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cas/Documents/World Bank/Projects/EPM_APPLIED/EPM_Guinea/epm/input/"/>
    </mc:Choice>
  </mc:AlternateContent>
  <xr:revisionPtr revIDLastSave="0" documentId="13_ncr:1_{8FCC8A0A-BBB2-7940-B00E-E40A575EDC7E}" xr6:coauthVersionLast="47" xr6:coauthVersionMax="47" xr10:uidLastSave="{00000000-0000-0000-0000-000000000000}"/>
  <bookViews>
    <workbookView xWindow="0" yWindow="740" windowWidth="30240" windowHeight="18900" activeTab="3" xr2:uid="{5DAC37A4-DC9E-984F-A281-578914B1FEBA}"/>
  </bookViews>
  <sheets>
    <sheet name="1. input" sheetId="7" r:id="rId1"/>
    <sheet name="1. input_french" sheetId="10" r:id="rId2"/>
    <sheet name="2. load_curve_historical" sheetId="5" r:id="rId3"/>
    <sheet name="2. forecast_demand" sheetId="9" r:id="rId4"/>
    <sheet name="3. energy_historical" sheetId="6" r:id="rId5"/>
    <sheet name="3. data_comparison" sheetId="1" r:id="rId6"/>
    <sheet name="4. cost_thermal" sheetId="8" r:id="rId7"/>
    <sheet name="5. hydro_production" sheetId="4" r:id="rId8"/>
    <sheet name="production" sheetId="2" r:id="rId9"/>
  </sheets>
  <definedNames>
    <definedName name="_xlnm._FilterDatabase" localSheetId="7" hidden="1">'5. hydro_production'!$A$5:$BJ$5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L12" i="9" l="1"/>
  <c r="AL13" i="9"/>
  <c r="AL14" i="9"/>
  <c r="AL15" i="9"/>
  <c r="AL17" i="9"/>
  <c r="AL20" i="9"/>
  <c r="AL22" i="9"/>
  <c r="AL25" i="9"/>
  <c r="AL11" i="9"/>
  <c r="BJ46" i="6"/>
  <c r="BJ47" i="6"/>
  <c r="BJ48" i="6"/>
  <c r="BJ49" i="6"/>
  <c r="BJ50" i="6"/>
  <c r="BJ51" i="6"/>
  <c r="BJ52" i="6"/>
  <c r="BJ53" i="6"/>
  <c r="BJ54" i="6"/>
  <c r="BJ45" i="6"/>
  <c r="AO40" i="9"/>
  <c r="AO39" i="9"/>
  <c r="AO38" i="9"/>
  <c r="AO37" i="9"/>
  <c r="AO36" i="9"/>
  <c r="AO35" i="9"/>
  <c r="AO34" i="9"/>
  <c r="AO33" i="9"/>
  <c r="AO32" i="9"/>
  <c r="AO31" i="9"/>
  <c r="AO30" i="9"/>
  <c r="AO29" i="9"/>
  <c r="AO28" i="9"/>
  <c r="AO27" i="9"/>
  <c r="AO26" i="9"/>
  <c r="AO25" i="9"/>
  <c r="AO24" i="9"/>
  <c r="AO23" i="9"/>
  <c r="AO22" i="9"/>
  <c r="AO21" i="9"/>
  <c r="AO20" i="9"/>
  <c r="AO19" i="9"/>
  <c r="AO18" i="9"/>
  <c r="AO17" i="9"/>
  <c r="AO16" i="9"/>
  <c r="AO15" i="9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AR46" i="6"/>
  <c r="AR47" i="6"/>
  <c r="AR48" i="6"/>
  <c r="AR49" i="6"/>
  <c r="AR50" i="6"/>
  <c r="AR51" i="6"/>
  <c r="AR52" i="6"/>
  <c r="AR53" i="6"/>
  <c r="AR54" i="6"/>
  <c r="AR45" i="6"/>
  <c r="L7" i="1"/>
  <c r="L8" i="1"/>
  <c r="L9" i="1"/>
  <c r="L10" i="1"/>
  <c r="W8" i="9"/>
  <c r="W9" i="9"/>
  <c r="W10" i="9"/>
  <c r="W11" i="9"/>
  <c r="W12" i="9"/>
  <c r="W13" i="9"/>
  <c r="W14" i="9"/>
  <c r="AD11" i="9"/>
  <c r="W7" i="9"/>
  <c r="E3" i="9"/>
  <c r="U4" i="9"/>
  <c r="U5" i="9" s="1"/>
  <c r="U14" i="9"/>
  <c r="X14" i="9" s="1"/>
  <c r="U13" i="9"/>
  <c r="X13" i="9" s="1"/>
  <c r="U12" i="9"/>
  <c r="X12" i="9" s="1"/>
  <c r="U11" i="9"/>
  <c r="X11" i="9" s="1"/>
  <c r="U10" i="9"/>
  <c r="X10" i="9" s="1"/>
  <c r="U9" i="9"/>
  <c r="X9" i="9" s="1"/>
  <c r="U8" i="9"/>
  <c r="X8" i="9" s="1"/>
  <c r="U7" i="9"/>
  <c r="X7" i="9" s="1"/>
  <c r="R14" i="9"/>
  <c r="R13" i="9"/>
  <c r="R12" i="9"/>
  <c r="R11" i="9"/>
  <c r="R10" i="9"/>
  <c r="R9" i="9"/>
  <c r="R8" i="9"/>
  <c r="R7" i="9"/>
  <c r="T19" i="8"/>
  <c r="S19" i="8"/>
  <c r="R19" i="8"/>
  <c r="N19" i="8"/>
  <c r="N8" i="8"/>
  <c r="N9" i="8"/>
  <c r="N10" i="8"/>
  <c r="N11" i="8"/>
  <c r="N12" i="8"/>
  <c r="N13" i="8"/>
  <c r="Q12" i="8"/>
  <c r="Q13" i="8"/>
  <c r="N18" i="8"/>
  <c r="R18" i="8"/>
  <c r="S18" i="8" s="1"/>
  <c r="T18" i="8" s="1"/>
  <c r="Q8" i="8"/>
  <c r="Q9" i="8"/>
  <c r="Q10" i="8"/>
  <c r="Q11" i="8"/>
  <c r="Q7" i="8"/>
  <c r="N7" i="8"/>
  <c r="Q39" i="9" l="1"/>
  <c r="R39" i="9" s="1"/>
  <c r="Q31" i="9"/>
  <c r="R31" i="9" s="1"/>
  <c r="Q23" i="9"/>
  <c r="R23" i="9" s="1"/>
  <c r="Q15" i="9"/>
  <c r="R15" i="9" s="1"/>
  <c r="T21" i="9"/>
  <c r="T29" i="9"/>
  <c r="T37" i="9"/>
  <c r="Q21" i="9"/>
  <c r="R21" i="9" s="1"/>
  <c r="T31" i="9"/>
  <c r="Q36" i="9"/>
  <c r="R36" i="9" s="1"/>
  <c r="Q28" i="9"/>
  <c r="R28" i="9" s="1"/>
  <c r="Q20" i="9"/>
  <c r="R20" i="9" s="1"/>
  <c r="T16" i="9"/>
  <c r="T32" i="9"/>
  <c r="T40" i="9"/>
  <c r="Q27" i="9"/>
  <c r="R27" i="9" s="1"/>
  <c r="T33" i="9"/>
  <c r="T15" i="9"/>
  <c r="Q34" i="9"/>
  <c r="R34" i="9" s="1"/>
  <c r="Q18" i="9"/>
  <c r="R18" i="9" s="1"/>
  <c r="T18" i="9"/>
  <c r="T34" i="9"/>
  <c r="Q33" i="9"/>
  <c r="R33" i="9" s="1"/>
  <c r="Q17" i="9"/>
  <c r="R17" i="9" s="1"/>
  <c r="T35" i="9"/>
  <c r="Q38" i="9"/>
  <c r="R38" i="9" s="1"/>
  <c r="Q30" i="9"/>
  <c r="R30" i="9" s="1"/>
  <c r="Q22" i="9"/>
  <c r="R22" i="9" s="1"/>
  <c r="T22" i="9"/>
  <c r="T30" i="9"/>
  <c r="T38" i="9"/>
  <c r="Q37" i="9"/>
  <c r="R37" i="9" s="1"/>
  <c r="Q29" i="9"/>
  <c r="R29" i="9" s="1"/>
  <c r="T23" i="9"/>
  <c r="T39" i="9"/>
  <c r="T24" i="9"/>
  <c r="Q35" i="9"/>
  <c r="R35" i="9" s="1"/>
  <c r="Q19" i="9"/>
  <c r="R19" i="9" s="1"/>
  <c r="T25" i="9"/>
  <c r="T27" i="9"/>
  <c r="Q40" i="9"/>
  <c r="Q32" i="9"/>
  <c r="R32" i="9" s="1"/>
  <c r="Q24" i="9"/>
  <c r="R24" i="9" s="1"/>
  <c r="Q16" i="9"/>
  <c r="R16" i="9" s="1"/>
  <c r="T20" i="9"/>
  <c r="T28" i="9"/>
  <c r="T36" i="9"/>
  <c r="T17" i="9"/>
  <c r="Q26" i="9"/>
  <c r="R26" i="9" s="1"/>
  <c r="T26" i="9"/>
  <c r="Q25" i="9"/>
  <c r="R25" i="9" s="1"/>
  <c r="T19" i="9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J102" i="5"/>
  <c r="J103" i="5"/>
  <c r="J104" i="5"/>
  <c r="J105" i="5"/>
  <c r="J106" i="5"/>
  <c r="J107" i="5"/>
  <c r="J108" i="5"/>
  <c r="J109" i="5"/>
  <c r="J110" i="5"/>
  <c r="J111" i="5"/>
  <c r="J112" i="5"/>
  <c r="J113" i="5"/>
  <c r="J114" i="5"/>
  <c r="J115" i="5"/>
  <c r="J116" i="5"/>
  <c r="J117" i="5"/>
  <c r="J118" i="5"/>
  <c r="J119" i="5"/>
  <c r="J120" i="5"/>
  <c r="J121" i="5"/>
  <c r="J122" i="5"/>
  <c r="J123" i="5"/>
  <c r="J124" i="5"/>
  <c r="J125" i="5"/>
  <c r="J126" i="5"/>
  <c r="J127" i="5"/>
  <c r="J128" i="5"/>
  <c r="J129" i="5"/>
  <c r="J130" i="5"/>
  <c r="J131" i="5"/>
  <c r="J132" i="5"/>
  <c r="J133" i="5"/>
  <c r="J134" i="5"/>
  <c r="J135" i="5"/>
  <c r="J136" i="5"/>
  <c r="J137" i="5"/>
  <c r="J138" i="5"/>
  <c r="J139" i="5"/>
  <c r="J140" i="5"/>
  <c r="J141" i="5"/>
  <c r="J142" i="5"/>
  <c r="J143" i="5"/>
  <c r="J144" i="5"/>
  <c r="J145" i="5"/>
  <c r="J146" i="5"/>
  <c r="J147" i="5"/>
  <c r="J148" i="5"/>
  <c r="J149" i="5"/>
  <c r="J150" i="5"/>
  <c r="J151" i="5"/>
  <c r="J152" i="5"/>
  <c r="J153" i="5"/>
  <c r="J154" i="5"/>
  <c r="J155" i="5"/>
  <c r="J156" i="5"/>
  <c r="J157" i="5"/>
  <c r="J158" i="5"/>
  <c r="J159" i="5"/>
  <c r="J160" i="5"/>
  <c r="J161" i="5"/>
  <c r="J162" i="5"/>
  <c r="J163" i="5"/>
  <c r="J164" i="5"/>
  <c r="J165" i="5"/>
  <c r="J166" i="5"/>
  <c r="J167" i="5"/>
  <c r="J168" i="5"/>
  <c r="J169" i="5"/>
  <c r="J170" i="5"/>
  <c r="J171" i="5"/>
  <c r="J172" i="5"/>
  <c r="J173" i="5"/>
  <c r="J174" i="5"/>
  <c r="J175" i="5"/>
  <c r="J176" i="5"/>
  <c r="J177" i="5"/>
  <c r="J178" i="5"/>
  <c r="J179" i="5"/>
  <c r="J180" i="5"/>
  <c r="J181" i="5"/>
  <c r="J182" i="5"/>
  <c r="J183" i="5"/>
  <c r="J184" i="5"/>
  <c r="J185" i="5"/>
  <c r="J186" i="5"/>
  <c r="J187" i="5"/>
  <c r="J188" i="5"/>
  <c r="J189" i="5"/>
  <c r="J190" i="5"/>
  <c r="J191" i="5"/>
  <c r="J192" i="5"/>
  <c r="J193" i="5"/>
  <c r="J194" i="5"/>
  <c r="J195" i="5"/>
  <c r="J196" i="5"/>
  <c r="J197" i="5"/>
  <c r="J198" i="5"/>
  <c r="J199" i="5"/>
  <c r="J200" i="5"/>
  <c r="J201" i="5"/>
  <c r="J202" i="5"/>
  <c r="J203" i="5"/>
  <c r="J204" i="5"/>
  <c r="J205" i="5"/>
  <c r="J206" i="5"/>
  <c r="J207" i="5"/>
  <c r="J208" i="5"/>
  <c r="J209" i="5"/>
  <c r="J210" i="5"/>
  <c r="J211" i="5"/>
  <c r="J212" i="5"/>
  <c r="J213" i="5"/>
  <c r="J214" i="5"/>
  <c r="J215" i="5"/>
  <c r="J216" i="5"/>
  <c r="J217" i="5"/>
  <c r="J218" i="5"/>
  <c r="J219" i="5"/>
  <c r="J220" i="5"/>
  <c r="J221" i="5"/>
  <c r="J222" i="5"/>
  <c r="J223" i="5"/>
  <c r="J224" i="5"/>
  <c r="J225" i="5"/>
  <c r="J226" i="5"/>
  <c r="J227" i="5"/>
  <c r="J228" i="5"/>
  <c r="J229" i="5"/>
  <c r="J230" i="5"/>
  <c r="J231" i="5"/>
  <c r="J232" i="5"/>
  <c r="J233" i="5"/>
  <c r="J234" i="5"/>
  <c r="J235" i="5"/>
  <c r="J236" i="5"/>
  <c r="J237" i="5"/>
  <c r="J238" i="5"/>
  <c r="J239" i="5"/>
  <c r="J240" i="5"/>
  <c r="J241" i="5"/>
  <c r="J242" i="5"/>
  <c r="J243" i="5"/>
  <c r="J244" i="5"/>
  <c r="J245" i="5"/>
  <c r="J246" i="5"/>
  <c r="J247" i="5"/>
  <c r="J248" i="5"/>
  <c r="J249" i="5"/>
  <c r="J250" i="5"/>
  <c r="J251" i="5"/>
  <c r="J252" i="5"/>
  <c r="J253" i="5"/>
  <c r="J254" i="5"/>
  <c r="J255" i="5"/>
  <c r="J256" i="5"/>
  <c r="J257" i="5"/>
  <c r="J258" i="5"/>
  <c r="J259" i="5"/>
  <c r="J260" i="5"/>
  <c r="J261" i="5"/>
  <c r="J262" i="5"/>
  <c r="J263" i="5"/>
  <c r="J264" i="5"/>
  <c r="J265" i="5"/>
  <c r="J266" i="5"/>
  <c r="J267" i="5"/>
  <c r="J268" i="5"/>
  <c r="J269" i="5"/>
  <c r="J270" i="5"/>
  <c r="J271" i="5"/>
  <c r="J272" i="5"/>
  <c r="J273" i="5"/>
  <c r="J274" i="5"/>
  <c r="J275" i="5"/>
  <c r="J276" i="5"/>
  <c r="J277" i="5"/>
  <c r="J278" i="5"/>
  <c r="J279" i="5"/>
  <c r="J280" i="5"/>
  <c r="J281" i="5"/>
  <c r="J282" i="5"/>
  <c r="J283" i="5"/>
  <c r="J284" i="5"/>
  <c r="J285" i="5"/>
  <c r="J286" i="5"/>
  <c r="J287" i="5"/>
  <c r="J288" i="5"/>
  <c r="J289" i="5"/>
  <c r="J290" i="5"/>
  <c r="J291" i="5"/>
  <c r="J292" i="5"/>
  <c r="J293" i="5"/>
  <c r="J294" i="5"/>
  <c r="J295" i="5"/>
  <c r="J296" i="5"/>
  <c r="J297" i="5"/>
  <c r="J298" i="5"/>
  <c r="J299" i="5"/>
  <c r="J300" i="5"/>
  <c r="J301" i="5"/>
  <c r="J302" i="5"/>
  <c r="J303" i="5"/>
  <c r="J304" i="5"/>
  <c r="J305" i="5"/>
  <c r="J306" i="5"/>
  <c r="J307" i="5"/>
  <c r="J308" i="5"/>
  <c r="J309" i="5"/>
  <c r="J310" i="5"/>
  <c r="J311" i="5"/>
  <c r="J312" i="5"/>
  <c r="J313" i="5"/>
  <c r="J314" i="5"/>
  <c r="J315" i="5"/>
  <c r="J316" i="5"/>
  <c r="J317" i="5"/>
  <c r="J318" i="5"/>
  <c r="J319" i="5"/>
  <c r="J320" i="5"/>
  <c r="J321" i="5"/>
  <c r="J322" i="5"/>
  <c r="J323" i="5"/>
  <c r="J324" i="5"/>
  <c r="J325" i="5"/>
  <c r="J326" i="5"/>
  <c r="J327" i="5"/>
  <c r="J328" i="5"/>
  <c r="J329" i="5"/>
  <c r="J330" i="5"/>
  <c r="J331" i="5"/>
  <c r="J332" i="5"/>
  <c r="J333" i="5"/>
  <c r="J334" i="5"/>
  <c r="J335" i="5"/>
  <c r="J336" i="5"/>
  <c r="J337" i="5"/>
  <c r="J338" i="5"/>
  <c r="J339" i="5"/>
  <c r="J340" i="5"/>
  <c r="J341" i="5"/>
  <c r="J342" i="5"/>
  <c r="J343" i="5"/>
  <c r="J344" i="5"/>
  <c r="J345" i="5"/>
  <c r="J346" i="5"/>
  <c r="J347" i="5"/>
  <c r="J348" i="5"/>
  <c r="J349" i="5"/>
  <c r="J350" i="5"/>
  <c r="J351" i="5"/>
  <c r="J352" i="5"/>
  <c r="J353" i="5"/>
  <c r="J354" i="5"/>
  <c r="J355" i="5"/>
  <c r="J356" i="5"/>
  <c r="J357" i="5"/>
  <c r="J358" i="5"/>
  <c r="J359" i="5"/>
  <c r="J360" i="5"/>
  <c r="J361" i="5"/>
  <c r="J362" i="5"/>
  <c r="J363" i="5"/>
  <c r="J364" i="5"/>
  <c r="J365" i="5"/>
  <c r="J366" i="5"/>
  <c r="J367" i="5"/>
  <c r="J368" i="5"/>
  <c r="J369" i="5"/>
  <c r="J370" i="5"/>
  <c r="J371" i="5"/>
  <c r="J372" i="5"/>
  <c r="J373" i="5"/>
  <c r="J374" i="5"/>
  <c r="J375" i="5"/>
  <c r="J376" i="5"/>
  <c r="J377" i="5"/>
  <c r="J378" i="5"/>
  <c r="J379" i="5"/>
  <c r="J380" i="5"/>
  <c r="J381" i="5"/>
  <c r="J382" i="5"/>
  <c r="J383" i="5"/>
  <c r="J384" i="5"/>
  <c r="J385" i="5"/>
  <c r="J386" i="5"/>
  <c r="J387" i="5"/>
  <c r="J388" i="5"/>
  <c r="J389" i="5"/>
  <c r="J390" i="5"/>
  <c r="J391" i="5"/>
  <c r="J392" i="5"/>
  <c r="J393" i="5"/>
  <c r="J394" i="5"/>
  <c r="J395" i="5"/>
  <c r="J396" i="5"/>
  <c r="J397" i="5"/>
  <c r="J398" i="5"/>
  <c r="J399" i="5"/>
  <c r="J400" i="5"/>
  <c r="J401" i="5"/>
  <c r="J402" i="5"/>
  <c r="J403" i="5"/>
  <c r="J404" i="5"/>
  <c r="J405" i="5"/>
  <c r="J406" i="5"/>
  <c r="J407" i="5"/>
  <c r="J408" i="5"/>
  <c r="J409" i="5"/>
  <c r="J410" i="5"/>
  <c r="J411" i="5"/>
  <c r="J412" i="5"/>
  <c r="J413" i="5"/>
  <c r="J414" i="5"/>
  <c r="J415" i="5"/>
  <c r="J416" i="5"/>
  <c r="J417" i="5"/>
  <c r="J418" i="5"/>
  <c r="J419" i="5"/>
  <c r="J420" i="5"/>
  <c r="J421" i="5"/>
  <c r="J422" i="5"/>
  <c r="J423" i="5"/>
  <c r="J424" i="5"/>
  <c r="J425" i="5"/>
  <c r="J426" i="5"/>
  <c r="J427" i="5"/>
  <c r="J428" i="5"/>
  <c r="J429" i="5"/>
  <c r="J430" i="5"/>
  <c r="J431" i="5"/>
  <c r="J432" i="5"/>
  <c r="J433" i="5"/>
  <c r="J434" i="5"/>
  <c r="J435" i="5"/>
  <c r="J436" i="5"/>
  <c r="J437" i="5"/>
  <c r="J438" i="5"/>
  <c r="J439" i="5"/>
  <c r="J440" i="5"/>
  <c r="J441" i="5"/>
  <c r="J442" i="5"/>
  <c r="J443" i="5"/>
  <c r="J444" i="5"/>
  <c r="J445" i="5"/>
  <c r="J446" i="5"/>
  <c r="J447" i="5"/>
  <c r="J448" i="5"/>
  <c r="J449" i="5"/>
  <c r="J450" i="5"/>
  <c r="J451" i="5"/>
  <c r="J452" i="5"/>
  <c r="J453" i="5"/>
  <c r="J454" i="5"/>
  <c r="J455" i="5"/>
  <c r="J456" i="5"/>
  <c r="J457" i="5"/>
  <c r="J458" i="5"/>
  <c r="J459" i="5"/>
  <c r="J460" i="5"/>
  <c r="J461" i="5"/>
  <c r="J462" i="5"/>
  <c r="J463" i="5"/>
  <c r="J464" i="5"/>
  <c r="J465" i="5"/>
  <c r="J466" i="5"/>
  <c r="J467" i="5"/>
  <c r="J468" i="5"/>
  <c r="J469" i="5"/>
  <c r="J470" i="5"/>
  <c r="J471" i="5"/>
  <c r="J472" i="5"/>
  <c r="J473" i="5"/>
  <c r="J474" i="5"/>
  <c r="J475" i="5"/>
  <c r="J476" i="5"/>
  <c r="J477" i="5"/>
  <c r="J478" i="5"/>
  <c r="J479" i="5"/>
  <c r="J480" i="5"/>
  <c r="J481" i="5"/>
  <c r="J482" i="5"/>
  <c r="J483" i="5"/>
  <c r="J484" i="5"/>
  <c r="J485" i="5"/>
  <c r="J486" i="5"/>
  <c r="J487" i="5"/>
  <c r="J488" i="5"/>
  <c r="J489" i="5"/>
  <c r="J490" i="5"/>
  <c r="J491" i="5"/>
  <c r="J492" i="5"/>
  <c r="J493" i="5"/>
  <c r="J494" i="5"/>
  <c r="J495" i="5"/>
  <c r="J496" i="5"/>
  <c r="J497" i="5"/>
  <c r="J498" i="5"/>
  <c r="J499" i="5"/>
  <c r="J500" i="5"/>
  <c r="J501" i="5"/>
  <c r="J502" i="5"/>
  <c r="J503" i="5"/>
  <c r="J504" i="5"/>
  <c r="J505" i="5"/>
  <c r="J506" i="5"/>
  <c r="J507" i="5"/>
  <c r="J508" i="5"/>
  <c r="J509" i="5"/>
  <c r="J510" i="5"/>
  <c r="J511" i="5"/>
  <c r="J512" i="5"/>
  <c r="J513" i="5"/>
  <c r="J514" i="5"/>
  <c r="J515" i="5"/>
  <c r="J516" i="5"/>
  <c r="J517" i="5"/>
  <c r="J518" i="5"/>
  <c r="J519" i="5"/>
  <c r="J520" i="5"/>
  <c r="J521" i="5"/>
  <c r="J522" i="5"/>
  <c r="J523" i="5"/>
  <c r="J524" i="5"/>
  <c r="J525" i="5"/>
  <c r="J526" i="5"/>
  <c r="J527" i="5"/>
  <c r="J528" i="5"/>
  <c r="J529" i="5"/>
  <c r="J530" i="5"/>
  <c r="J531" i="5"/>
  <c r="J532" i="5"/>
  <c r="J533" i="5"/>
  <c r="J534" i="5"/>
  <c r="J535" i="5"/>
  <c r="J536" i="5"/>
  <c r="J537" i="5"/>
  <c r="J538" i="5"/>
  <c r="J539" i="5"/>
  <c r="J540" i="5"/>
  <c r="J541" i="5"/>
  <c r="J542" i="5"/>
  <c r="J543" i="5"/>
  <c r="J544" i="5"/>
  <c r="J545" i="5"/>
  <c r="J546" i="5"/>
  <c r="J547" i="5"/>
  <c r="J548" i="5"/>
  <c r="J549" i="5"/>
  <c r="J550" i="5"/>
  <c r="J551" i="5"/>
  <c r="J552" i="5"/>
  <c r="J553" i="5"/>
  <c r="J554" i="5"/>
  <c r="J555" i="5"/>
  <c r="J556" i="5"/>
  <c r="J557" i="5"/>
  <c r="J558" i="5"/>
  <c r="J559" i="5"/>
  <c r="J560" i="5"/>
  <c r="J561" i="5"/>
  <c r="J562" i="5"/>
  <c r="J563" i="5"/>
  <c r="J564" i="5"/>
  <c r="J565" i="5"/>
  <c r="J566" i="5"/>
  <c r="J567" i="5"/>
  <c r="J568" i="5"/>
  <c r="J569" i="5"/>
  <c r="J570" i="5"/>
  <c r="J571" i="5"/>
  <c r="J572" i="5"/>
  <c r="J573" i="5"/>
  <c r="J574" i="5"/>
  <c r="J575" i="5"/>
  <c r="J576" i="5"/>
  <c r="J577" i="5"/>
  <c r="J578" i="5"/>
  <c r="J579" i="5"/>
  <c r="J580" i="5"/>
  <c r="J581" i="5"/>
  <c r="J582" i="5"/>
  <c r="J583" i="5"/>
  <c r="J584" i="5"/>
  <c r="J585" i="5"/>
  <c r="J586" i="5"/>
  <c r="J587" i="5"/>
  <c r="J588" i="5"/>
  <c r="J589" i="5"/>
  <c r="J590" i="5"/>
  <c r="J591" i="5"/>
  <c r="J592" i="5"/>
  <c r="J593" i="5"/>
  <c r="J594" i="5"/>
  <c r="J595" i="5"/>
  <c r="J596" i="5"/>
  <c r="J597" i="5"/>
  <c r="J598" i="5"/>
  <c r="J599" i="5"/>
  <c r="J600" i="5"/>
  <c r="J601" i="5"/>
  <c r="J602" i="5"/>
  <c r="J603" i="5"/>
  <c r="J604" i="5"/>
  <c r="J605" i="5"/>
  <c r="J606" i="5"/>
  <c r="J607" i="5"/>
  <c r="J608" i="5"/>
  <c r="J609" i="5"/>
  <c r="J610" i="5"/>
  <c r="J611" i="5"/>
  <c r="J612" i="5"/>
  <c r="J613" i="5"/>
  <c r="J614" i="5"/>
  <c r="J615" i="5"/>
  <c r="J616" i="5"/>
  <c r="J617" i="5"/>
  <c r="J618" i="5"/>
  <c r="J619" i="5"/>
  <c r="J620" i="5"/>
  <c r="J621" i="5"/>
  <c r="J622" i="5"/>
  <c r="J623" i="5"/>
  <c r="J624" i="5"/>
  <c r="J625" i="5"/>
  <c r="J626" i="5"/>
  <c r="J627" i="5"/>
  <c r="J628" i="5"/>
  <c r="J629" i="5"/>
  <c r="J630" i="5"/>
  <c r="J631" i="5"/>
  <c r="J632" i="5"/>
  <c r="J633" i="5"/>
  <c r="J634" i="5"/>
  <c r="J635" i="5"/>
  <c r="J636" i="5"/>
  <c r="J637" i="5"/>
  <c r="J638" i="5"/>
  <c r="J639" i="5"/>
  <c r="J640" i="5"/>
  <c r="J641" i="5"/>
  <c r="J642" i="5"/>
  <c r="J643" i="5"/>
  <c r="J644" i="5"/>
  <c r="J645" i="5"/>
  <c r="J646" i="5"/>
  <c r="J647" i="5"/>
  <c r="J648" i="5"/>
  <c r="J649" i="5"/>
  <c r="J650" i="5"/>
  <c r="J651" i="5"/>
  <c r="J652" i="5"/>
  <c r="J653" i="5"/>
  <c r="J654" i="5"/>
  <c r="J655" i="5"/>
  <c r="J656" i="5"/>
  <c r="J657" i="5"/>
  <c r="J658" i="5"/>
  <c r="J659" i="5"/>
  <c r="J660" i="5"/>
  <c r="J661" i="5"/>
  <c r="J662" i="5"/>
  <c r="J663" i="5"/>
  <c r="J664" i="5"/>
  <c r="J665" i="5"/>
  <c r="J666" i="5"/>
  <c r="J667" i="5"/>
  <c r="J668" i="5"/>
  <c r="J669" i="5"/>
  <c r="J670" i="5"/>
  <c r="J671" i="5"/>
  <c r="J672" i="5"/>
  <c r="J673" i="5"/>
  <c r="J674" i="5"/>
  <c r="J675" i="5"/>
  <c r="J676" i="5"/>
  <c r="J677" i="5"/>
  <c r="J678" i="5"/>
  <c r="J679" i="5"/>
  <c r="J680" i="5"/>
  <c r="J681" i="5"/>
  <c r="J682" i="5"/>
  <c r="J683" i="5"/>
  <c r="J684" i="5"/>
  <c r="J685" i="5"/>
  <c r="J686" i="5"/>
  <c r="J687" i="5"/>
  <c r="J688" i="5"/>
  <c r="J689" i="5"/>
  <c r="J690" i="5"/>
  <c r="J691" i="5"/>
  <c r="J692" i="5"/>
  <c r="J693" i="5"/>
  <c r="J694" i="5"/>
  <c r="J695" i="5"/>
  <c r="J696" i="5"/>
  <c r="J697" i="5"/>
  <c r="J698" i="5"/>
  <c r="J699" i="5"/>
  <c r="J700" i="5"/>
  <c r="J701" i="5"/>
  <c r="J702" i="5"/>
  <c r="J703" i="5"/>
  <c r="J704" i="5"/>
  <c r="J705" i="5"/>
  <c r="J706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J810" i="5"/>
  <c r="J811" i="5"/>
  <c r="J812" i="5"/>
  <c r="J813" i="5"/>
  <c r="J814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J918" i="5"/>
  <c r="J919" i="5"/>
  <c r="J920" i="5"/>
  <c r="J921" i="5"/>
  <c r="J922" i="5"/>
  <c r="J923" i="5"/>
  <c r="J924" i="5"/>
  <c r="J925" i="5"/>
  <c r="J926" i="5"/>
  <c r="J927" i="5"/>
  <c r="J928" i="5"/>
  <c r="J929" i="5"/>
  <c r="J930" i="5"/>
  <c r="J931" i="5"/>
  <c r="J932" i="5"/>
  <c r="J933" i="5"/>
  <c r="J934" i="5"/>
  <c r="J935" i="5"/>
  <c r="J936" i="5"/>
  <c r="J937" i="5"/>
  <c r="J938" i="5"/>
  <c r="J939" i="5"/>
  <c r="J940" i="5"/>
  <c r="J941" i="5"/>
  <c r="J942" i="5"/>
  <c r="J943" i="5"/>
  <c r="J944" i="5"/>
  <c r="J945" i="5"/>
  <c r="J946" i="5"/>
  <c r="J947" i="5"/>
  <c r="J948" i="5"/>
  <c r="J949" i="5"/>
  <c r="J950" i="5"/>
  <c r="J951" i="5"/>
  <c r="J952" i="5"/>
  <c r="J953" i="5"/>
  <c r="J954" i="5"/>
  <c r="J955" i="5"/>
  <c r="J956" i="5"/>
  <c r="J957" i="5"/>
  <c r="J958" i="5"/>
  <c r="J959" i="5"/>
  <c r="J960" i="5"/>
  <c r="J961" i="5"/>
  <c r="J962" i="5"/>
  <c r="J963" i="5"/>
  <c r="J964" i="5"/>
  <c r="J965" i="5"/>
  <c r="J966" i="5"/>
  <c r="J967" i="5"/>
  <c r="J968" i="5"/>
  <c r="J969" i="5"/>
  <c r="J970" i="5"/>
  <c r="J971" i="5"/>
  <c r="J972" i="5"/>
  <c r="J973" i="5"/>
  <c r="J974" i="5"/>
  <c r="J975" i="5"/>
  <c r="J976" i="5"/>
  <c r="J977" i="5"/>
  <c r="J978" i="5"/>
  <c r="J979" i="5"/>
  <c r="J980" i="5"/>
  <c r="J981" i="5"/>
  <c r="J982" i="5"/>
  <c r="J983" i="5"/>
  <c r="J984" i="5"/>
  <c r="J985" i="5"/>
  <c r="J986" i="5"/>
  <c r="J987" i="5"/>
  <c r="J988" i="5"/>
  <c r="J989" i="5"/>
  <c r="J990" i="5"/>
  <c r="J991" i="5"/>
  <c r="J992" i="5"/>
  <c r="J993" i="5"/>
  <c r="J994" i="5"/>
  <c r="J995" i="5"/>
  <c r="J996" i="5"/>
  <c r="J997" i="5"/>
  <c r="J998" i="5"/>
  <c r="J999" i="5"/>
  <c r="J1000" i="5"/>
  <c r="J1001" i="5"/>
  <c r="J1002" i="5"/>
  <c r="J1003" i="5"/>
  <c r="J1004" i="5"/>
  <c r="J1005" i="5"/>
  <c r="J1006" i="5"/>
  <c r="J1007" i="5"/>
  <c r="J1008" i="5"/>
  <c r="J1009" i="5"/>
  <c r="J1010" i="5"/>
  <c r="J1011" i="5"/>
  <c r="J1012" i="5"/>
  <c r="J1013" i="5"/>
  <c r="J1014" i="5"/>
  <c r="J1015" i="5"/>
  <c r="J1016" i="5"/>
  <c r="J1017" i="5"/>
  <c r="J1018" i="5"/>
  <c r="J1019" i="5"/>
  <c r="J1020" i="5"/>
  <c r="J1021" i="5"/>
  <c r="J1022" i="5"/>
  <c r="J1023" i="5"/>
  <c r="J1024" i="5"/>
  <c r="J1025" i="5"/>
  <c r="J1026" i="5"/>
  <c r="J1027" i="5"/>
  <c r="J1028" i="5"/>
  <c r="J1029" i="5"/>
  <c r="J1030" i="5"/>
  <c r="J1031" i="5"/>
  <c r="J1032" i="5"/>
  <c r="J1033" i="5"/>
  <c r="J1034" i="5"/>
  <c r="J1035" i="5"/>
  <c r="J1036" i="5"/>
  <c r="J1037" i="5"/>
  <c r="J1038" i="5"/>
  <c r="J1039" i="5"/>
  <c r="J1040" i="5"/>
  <c r="J1041" i="5"/>
  <c r="J1042" i="5"/>
  <c r="J1043" i="5"/>
  <c r="J1044" i="5"/>
  <c r="J1045" i="5"/>
  <c r="J1046" i="5"/>
  <c r="J1047" i="5"/>
  <c r="J1048" i="5"/>
  <c r="J1049" i="5"/>
  <c r="J1050" i="5"/>
  <c r="J1051" i="5"/>
  <c r="J1052" i="5"/>
  <c r="J1053" i="5"/>
  <c r="J1054" i="5"/>
  <c r="J1055" i="5"/>
  <c r="J1056" i="5"/>
  <c r="J1057" i="5"/>
  <c r="J1058" i="5"/>
  <c r="J1059" i="5"/>
  <c r="J1060" i="5"/>
  <c r="J1061" i="5"/>
  <c r="J1062" i="5"/>
  <c r="J1063" i="5"/>
  <c r="J1064" i="5"/>
  <c r="J1065" i="5"/>
  <c r="J1066" i="5"/>
  <c r="J1067" i="5"/>
  <c r="J1068" i="5"/>
  <c r="J1069" i="5"/>
  <c r="J1070" i="5"/>
  <c r="J1071" i="5"/>
  <c r="J1072" i="5"/>
  <c r="J1073" i="5"/>
  <c r="J1074" i="5"/>
  <c r="J1075" i="5"/>
  <c r="J1076" i="5"/>
  <c r="J1077" i="5"/>
  <c r="J1078" i="5"/>
  <c r="J1079" i="5"/>
  <c r="J1080" i="5"/>
  <c r="J1081" i="5"/>
  <c r="J1082" i="5"/>
  <c r="J1083" i="5"/>
  <c r="J1084" i="5"/>
  <c r="J1085" i="5"/>
  <c r="J1086" i="5"/>
  <c r="J1087" i="5"/>
  <c r="J1088" i="5"/>
  <c r="J1089" i="5"/>
  <c r="J1090" i="5"/>
  <c r="J1091" i="5"/>
  <c r="J1092" i="5"/>
  <c r="J1093" i="5"/>
  <c r="J1094" i="5"/>
  <c r="J1095" i="5"/>
  <c r="J1096" i="5"/>
  <c r="J1097" i="5"/>
  <c r="J1098" i="5"/>
  <c r="J1099" i="5"/>
  <c r="J1100" i="5"/>
  <c r="J1101" i="5"/>
  <c r="J1102" i="5"/>
  <c r="J1103" i="5"/>
  <c r="J1104" i="5"/>
  <c r="J1105" i="5"/>
  <c r="J1106" i="5"/>
  <c r="J1107" i="5"/>
  <c r="J1108" i="5"/>
  <c r="J1109" i="5"/>
  <c r="J1110" i="5"/>
  <c r="J1111" i="5"/>
  <c r="J1112" i="5"/>
  <c r="J1113" i="5"/>
  <c r="J1114" i="5"/>
  <c r="J1115" i="5"/>
  <c r="J1116" i="5"/>
  <c r="J1117" i="5"/>
  <c r="J1118" i="5"/>
  <c r="J1119" i="5"/>
  <c r="J1120" i="5"/>
  <c r="J1121" i="5"/>
  <c r="J1122" i="5"/>
  <c r="J1123" i="5"/>
  <c r="J1124" i="5"/>
  <c r="J1125" i="5"/>
  <c r="J1126" i="5"/>
  <c r="J1127" i="5"/>
  <c r="J1128" i="5"/>
  <c r="J1129" i="5"/>
  <c r="J1130" i="5"/>
  <c r="J1131" i="5"/>
  <c r="J1132" i="5"/>
  <c r="J1133" i="5"/>
  <c r="J1134" i="5"/>
  <c r="J1135" i="5"/>
  <c r="J1136" i="5"/>
  <c r="J1137" i="5"/>
  <c r="J1138" i="5"/>
  <c r="J1139" i="5"/>
  <c r="J1140" i="5"/>
  <c r="J1141" i="5"/>
  <c r="J1142" i="5"/>
  <c r="J1143" i="5"/>
  <c r="J1144" i="5"/>
  <c r="J1145" i="5"/>
  <c r="J1146" i="5"/>
  <c r="J1147" i="5"/>
  <c r="J1148" i="5"/>
  <c r="J1149" i="5"/>
  <c r="J1150" i="5"/>
  <c r="J1151" i="5"/>
  <c r="J1152" i="5"/>
  <c r="J1153" i="5"/>
  <c r="J1154" i="5"/>
  <c r="J1155" i="5"/>
  <c r="J1156" i="5"/>
  <c r="J1157" i="5"/>
  <c r="J1158" i="5"/>
  <c r="J1159" i="5"/>
  <c r="J1160" i="5"/>
  <c r="J1161" i="5"/>
  <c r="J1162" i="5"/>
  <c r="J1163" i="5"/>
  <c r="J1164" i="5"/>
  <c r="J1165" i="5"/>
  <c r="J1166" i="5"/>
  <c r="J1167" i="5"/>
  <c r="J1168" i="5"/>
  <c r="J1169" i="5"/>
  <c r="J1170" i="5"/>
  <c r="J1171" i="5"/>
  <c r="J1172" i="5"/>
  <c r="J1173" i="5"/>
  <c r="J1174" i="5"/>
  <c r="J1175" i="5"/>
  <c r="J1176" i="5"/>
  <c r="J1177" i="5"/>
  <c r="J1178" i="5"/>
  <c r="J1179" i="5"/>
  <c r="J1180" i="5"/>
  <c r="J1181" i="5"/>
  <c r="J1182" i="5"/>
  <c r="J1183" i="5"/>
  <c r="J1184" i="5"/>
  <c r="J1185" i="5"/>
  <c r="J1186" i="5"/>
  <c r="J1187" i="5"/>
  <c r="J1188" i="5"/>
  <c r="J1189" i="5"/>
  <c r="J1190" i="5"/>
  <c r="J1191" i="5"/>
  <c r="J1192" i="5"/>
  <c r="J1193" i="5"/>
  <c r="J1194" i="5"/>
  <c r="J1195" i="5"/>
  <c r="J1196" i="5"/>
  <c r="J1197" i="5"/>
  <c r="J1198" i="5"/>
  <c r="J1199" i="5"/>
  <c r="J1200" i="5"/>
  <c r="J1201" i="5"/>
  <c r="J1202" i="5"/>
  <c r="J1203" i="5"/>
  <c r="J1204" i="5"/>
  <c r="J1205" i="5"/>
  <c r="J1206" i="5"/>
  <c r="J1207" i="5"/>
  <c r="J1208" i="5"/>
  <c r="J1209" i="5"/>
  <c r="J1210" i="5"/>
  <c r="J1211" i="5"/>
  <c r="J1212" i="5"/>
  <c r="J1213" i="5"/>
  <c r="J1214" i="5"/>
  <c r="J1215" i="5"/>
  <c r="J1216" i="5"/>
  <c r="J1217" i="5"/>
  <c r="J1218" i="5"/>
  <c r="J1219" i="5"/>
  <c r="J1220" i="5"/>
  <c r="J1221" i="5"/>
  <c r="J1222" i="5"/>
  <c r="J1223" i="5"/>
  <c r="J1224" i="5"/>
  <c r="J1225" i="5"/>
  <c r="J1226" i="5"/>
  <c r="J1227" i="5"/>
  <c r="J1228" i="5"/>
  <c r="J1229" i="5"/>
  <c r="J1230" i="5"/>
  <c r="J1231" i="5"/>
  <c r="J1232" i="5"/>
  <c r="J1233" i="5"/>
  <c r="J1234" i="5"/>
  <c r="J1235" i="5"/>
  <c r="J1236" i="5"/>
  <c r="J1237" i="5"/>
  <c r="J1238" i="5"/>
  <c r="J1239" i="5"/>
  <c r="J1240" i="5"/>
  <c r="J1241" i="5"/>
  <c r="J1242" i="5"/>
  <c r="J1243" i="5"/>
  <c r="J1244" i="5"/>
  <c r="J1245" i="5"/>
  <c r="J1246" i="5"/>
  <c r="J1247" i="5"/>
  <c r="J1248" i="5"/>
  <c r="J1249" i="5"/>
  <c r="J1250" i="5"/>
  <c r="J1251" i="5"/>
  <c r="J1252" i="5"/>
  <c r="J1253" i="5"/>
  <c r="J1254" i="5"/>
  <c r="J1255" i="5"/>
  <c r="J1256" i="5"/>
  <c r="J1257" i="5"/>
  <c r="J1258" i="5"/>
  <c r="J1259" i="5"/>
  <c r="J1260" i="5"/>
  <c r="J1261" i="5"/>
  <c r="J1262" i="5"/>
  <c r="J1263" i="5"/>
  <c r="J1264" i="5"/>
  <c r="J1265" i="5"/>
  <c r="J1266" i="5"/>
  <c r="J1267" i="5"/>
  <c r="J1268" i="5"/>
  <c r="J1269" i="5"/>
  <c r="J1270" i="5"/>
  <c r="J1271" i="5"/>
  <c r="J1272" i="5"/>
  <c r="J1273" i="5"/>
  <c r="J1274" i="5"/>
  <c r="J1275" i="5"/>
  <c r="J1276" i="5"/>
  <c r="J1277" i="5"/>
  <c r="J1278" i="5"/>
  <c r="J1279" i="5"/>
  <c r="J1280" i="5"/>
  <c r="J1281" i="5"/>
  <c r="J1282" i="5"/>
  <c r="J1283" i="5"/>
  <c r="J1284" i="5"/>
  <c r="J1285" i="5"/>
  <c r="J1286" i="5"/>
  <c r="J1287" i="5"/>
  <c r="J1288" i="5"/>
  <c r="J1289" i="5"/>
  <c r="J1290" i="5"/>
  <c r="J1291" i="5"/>
  <c r="J1292" i="5"/>
  <c r="J1293" i="5"/>
  <c r="J1294" i="5"/>
  <c r="J1295" i="5"/>
  <c r="J1296" i="5"/>
  <c r="J1297" i="5"/>
  <c r="J1298" i="5"/>
  <c r="J1299" i="5"/>
  <c r="J1300" i="5"/>
  <c r="J1301" i="5"/>
  <c r="J1302" i="5"/>
  <c r="J1303" i="5"/>
  <c r="J1304" i="5"/>
  <c r="J1305" i="5"/>
  <c r="J1306" i="5"/>
  <c r="J1307" i="5"/>
  <c r="J1308" i="5"/>
  <c r="J1309" i="5"/>
  <c r="J1310" i="5"/>
  <c r="J1311" i="5"/>
  <c r="J1312" i="5"/>
  <c r="J1313" i="5"/>
  <c r="J1314" i="5"/>
  <c r="J1315" i="5"/>
  <c r="J1316" i="5"/>
  <c r="J1317" i="5"/>
  <c r="J1318" i="5"/>
  <c r="J1319" i="5"/>
  <c r="J1320" i="5"/>
  <c r="J1321" i="5"/>
  <c r="J1322" i="5"/>
  <c r="J1323" i="5"/>
  <c r="J1324" i="5"/>
  <c r="J1325" i="5"/>
  <c r="J1326" i="5"/>
  <c r="J1327" i="5"/>
  <c r="J1328" i="5"/>
  <c r="J1329" i="5"/>
  <c r="J1330" i="5"/>
  <c r="J1331" i="5"/>
  <c r="J1332" i="5"/>
  <c r="J1333" i="5"/>
  <c r="J1334" i="5"/>
  <c r="J1335" i="5"/>
  <c r="J1336" i="5"/>
  <c r="J1337" i="5"/>
  <c r="J1338" i="5"/>
  <c r="J1339" i="5"/>
  <c r="J1340" i="5"/>
  <c r="J1341" i="5"/>
  <c r="J1342" i="5"/>
  <c r="J1343" i="5"/>
  <c r="J1344" i="5"/>
  <c r="J1345" i="5"/>
  <c r="J1346" i="5"/>
  <c r="J1347" i="5"/>
  <c r="J1348" i="5"/>
  <c r="J1349" i="5"/>
  <c r="J1350" i="5"/>
  <c r="J1351" i="5"/>
  <c r="J1352" i="5"/>
  <c r="J1353" i="5"/>
  <c r="J1354" i="5"/>
  <c r="J1355" i="5"/>
  <c r="J1356" i="5"/>
  <c r="J1357" i="5"/>
  <c r="J1358" i="5"/>
  <c r="J1359" i="5"/>
  <c r="J1360" i="5"/>
  <c r="J1361" i="5"/>
  <c r="J1362" i="5"/>
  <c r="J1363" i="5"/>
  <c r="J1364" i="5"/>
  <c r="J1365" i="5"/>
  <c r="J1366" i="5"/>
  <c r="J1367" i="5"/>
  <c r="J1368" i="5"/>
  <c r="J1369" i="5"/>
  <c r="J1370" i="5"/>
  <c r="J1371" i="5"/>
  <c r="J1372" i="5"/>
  <c r="J1373" i="5"/>
  <c r="J1374" i="5"/>
  <c r="J1375" i="5"/>
  <c r="J1376" i="5"/>
  <c r="J1377" i="5"/>
  <c r="J1378" i="5"/>
  <c r="J1379" i="5"/>
  <c r="J1380" i="5"/>
  <c r="J1381" i="5"/>
  <c r="J1382" i="5"/>
  <c r="J1383" i="5"/>
  <c r="J1384" i="5"/>
  <c r="J1385" i="5"/>
  <c r="J1386" i="5"/>
  <c r="J1387" i="5"/>
  <c r="J1388" i="5"/>
  <c r="J1389" i="5"/>
  <c r="J1390" i="5"/>
  <c r="J1391" i="5"/>
  <c r="J1392" i="5"/>
  <c r="J1393" i="5"/>
  <c r="J1394" i="5"/>
  <c r="J1395" i="5"/>
  <c r="J1396" i="5"/>
  <c r="J1397" i="5"/>
  <c r="J1398" i="5"/>
  <c r="J1399" i="5"/>
  <c r="J1400" i="5"/>
  <c r="J1401" i="5"/>
  <c r="J1402" i="5"/>
  <c r="J1403" i="5"/>
  <c r="J1404" i="5"/>
  <c r="J1405" i="5"/>
  <c r="J1406" i="5"/>
  <c r="J1407" i="5"/>
  <c r="J1408" i="5"/>
  <c r="J1409" i="5"/>
  <c r="J1410" i="5"/>
  <c r="J1411" i="5"/>
  <c r="J1412" i="5"/>
  <c r="J1413" i="5"/>
  <c r="J1414" i="5"/>
  <c r="J1415" i="5"/>
  <c r="J1416" i="5"/>
  <c r="J1417" i="5"/>
  <c r="J1418" i="5"/>
  <c r="J1419" i="5"/>
  <c r="J1420" i="5"/>
  <c r="J1421" i="5"/>
  <c r="J1422" i="5"/>
  <c r="J1423" i="5"/>
  <c r="J1424" i="5"/>
  <c r="J1425" i="5"/>
  <c r="J1426" i="5"/>
  <c r="J1427" i="5"/>
  <c r="J1428" i="5"/>
  <c r="J1429" i="5"/>
  <c r="J1430" i="5"/>
  <c r="J1431" i="5"/>
  <c r="J1432" i="5"/>
  <c r="J1433" i="5"/>
  <c r="J1434" i="5"/>
  <c r="J1435" i="5"/>
  <c r="J1436" i="5"/>
  <c r="J1437" i="5"/>
  <c r="J1438" i="5"/>
  <c r="J1439" i="5"/>
  <c r="J1440" i="5"/>
  <c r="J1441" i="5"/>
  <c r="J1442" i="5"/>
  <c r="J1443" i="5"/>
  <c r="J1444" i="5"/>
  <c r="J1445" i="5"/>
  <c r="J1446" i="5"/>
  <c r="J1447" i="5"/>
  <c r="J1448" i="5"/>
  <c r="J1449" i="5"/>
  <c r="J1450" i="5"/>
  <c r="J1451" i="5"/>
  <c r="J1452" i="5"/>
  <c r="J1453" i="5"/>
  <c r="J1454" i="5"/>
  <c r="J1455" i="5"/>
  <c r="J1456" i="5"/>
  <c r="J1457" i="5"/>
  <c r="J1458" i="5"/>
  <c r="J1459" i="5"/>
  <c r="J1460" i="5"/>
  <c r="J1461" i="5"/>
  <c r="J1462" i="5"/>
  <c r="J1463" i="5"/>
  <c r="J1464" i="5"/>
  <c r="J1465" i="5"/>
  <c r="J1466" i="5"/>
  <c r="J1467" i="5"/>
  <c r="J1468" i="5"/>
  <c r="J1469" i="5"/>
  <c r="J1470" i="5"/>
  <c r="J1471" i="5"/>
  <c r="J1472" i="5"/>
  <c r="J1473" i="5"/>
  <c r="J1474" i="5"/>
  <c r="J1475" i="5"/>
  <c r="J1476" i="5"/>
  <c r="J1477" i="5"/>
  <c r="J1478" i="5"/>
  <c r="J1479" i="5"/>
  <c r="J1480" i="5"/>
  <c r="J1481" i="5"/>
  <c r="J1482" i="5"/>
  <c r="J1483" i="5"/>
  <c r="J1484" i="5"/>
  <c r="J1485" i="5"/>
  <c r="J1486" i="5"/>
  <c r="J1487" i="5"/>
  <c r="J1488" i="5"/>
  <c r="J1489" i="5"/>
  <c r="J1490" i="5"/>
  <c r="J1491" i="5"/>
  <c r="J1492" i="5"/>
  <c r="J1493" i="5"/>
  <c r="J1494" i="5"/>
  <c r="J1495" i="5"/>
  <c r="J1496" i="5"/>
  <c r="J1497" i="5"/>
  <c r="J1498" i="5"/>
  <c r="J1499" i="5"/>
  <c r="J1500" i="5"/>
  <c r="J1501" i="5"/>
  <c r="J1502" i="5"/>
  <c r="J1503" i="5"/>
  <c r="J1504" i="5"/>
  <c r="J1505" i="5"/>
  <c r="J1506" i="5"/>
  <c r="J1507" i="5"/>
  <c r="J1508" i="5"/>
  <c r="J1509" i="5"/>
  <c r="J1510" i="5"/>
  <c r="J1511" i="5"/>
  <c r="J1512" i="5"/>
  <c r="J1513" i="5"/>
  <c r="J1514" i="5"/>
  <c r="J1515" i="5"/>
  <c r="J1516" i="5"/>
  <c r="J1517" i="5"/>
  <c r="J1518" i="5"/>
  <c r="J1519" i="5"/>
  <c r="J1520" i="5"/>
  <c r="J1521" i="5"/>
  <c r="J1522" i="5"/>
  <c r="J1523" i="5"/>
  <c r="J1524" i="5"/>
  <c r="J1525" i="5"/>
  <c r="J1526" i="5"/>
  <c r="J1527" i="5"/>
  <c r="J1528" i="5"/>
  <c r="J1529" i="5"/>
  <c r="J1530" i="5"/>
  <c r="J1531" i="5"/>
  <c r="J1532" i="5"/>
  <c r="J1533" i="5"/>
  <c r="J1534" i="5"/>
  <c r="J1535" i="5"/>
  <c r="J1536" i="5"/>
  <c r="J1537" i="5"/>
  <c r="J1538" i="5"/>
  <c r="J1539" i="5"/>
  <c r="J1540" i="5"/>
  <c r="J1541" i="5"/>
  <c r="J1542" i="5"/>
  <c r="J1543" i="5"/>
  <c r="J1544" i="5"/>
  <c r="J1545" i="5"/>
  <c r="J1546" i="5"/>
  <c r="J1547" i="5"/>
  <c r="J1548" i="5"/>
  <c r="J1549" i="5"/>
  <c r="J1550" i="5"/>
  <c r="J1551" i="5"/>
  <c r="J1552" i="5"/>
  <c r="J1553" i="5"/>
  <c r="J1554" i="5"/>
  <c r="J1555" i="5"/>
  <c r="J1556" i="5"/>
  <c r="J1557" i="5"/>
  <c r="J1558" i="5"/>
  <c r="J1559" i="5"/>
  <c r="J1560" i="5"/>
  <c r="J1561" i="5"/>
  <c r="J1562" i="5"/>
  <c r="J1563" i="5"/>
  <c r="J1564" i="5"/>
  <c r="J1565" i="5"/>
  <c r="J1566" i="5"/>
  <c r="J1567" i="5"/>
  <c r="J1568" i="5"/>
  <c r="J1569" i="5"/>
  <c r="J1570" i="5"/>
  <c r="J1571" i="5"/>
  <c r="J1572" i="5"/>
  <c r="J1573" i="5"/>
  <c r="J1574" i="5"/>
  <c r="J1575" i="5"/>
  <c r="J1576" i="5"/>
  <c r="J1577" i="5"/>
  <c r="J1578" i="5"/>
  <c r="J1579" i="5"/>
  <c r="J1580" i="5"/>
  <c r="J1581" i="5"/>
  <c r="J1582" i="5"/>
  <c r="J1583" i="5"/>
  <c r="J1584" i="5"/>
  <c r="J1585" i="5"/>
  <c r="J1586" i="5"/>
  <c r="J1587" i="5"/>
  <c r="J1588" i="5"/>
  <c r="J1589" i="5"/>
  <c r="J1590" i="5"/>
  <c r="J1591" i="5"/>
  <c r="J1592" i="5"/>
  <c r="J1593" i="5"/>
  <c r="J1594" i="5"/>
  <c r="J1595" i="5"/>
  <c r="J1596" i="5"/>
  <c r="J1597" i="5"/>
  <c r="J1598" i="5"/>
  <c r="J1599" i="5"/>
  <c r="J1600" i="5"/>
  <c r="J1601" i="5"/>
  <c r="J1602" i="5"/>
  <c r="J1603" i="5"/>
  <c r="J1604" i="5"/>
  <c r="J1605" i="5"/>
  <c r="J1606" i="5"/>
  <c r="J1607" i="5"/>
  <c r="J1608" i="5"/>
  <c r="J1609" i="5"/>
  <c r="J1610" i="5"/>
  <c r="J1611" i="5"/>
  <c r="J1612" i="5"/>
  <c r="J1613" i="5"/>
  <c r="J1614" i="5"/>
  <c r="J1615" i="5"/>
  <c r="J1616" i="5"/>
  <c r="J1617" i="5"/>
  <c r="J1618" i="5"/>
  <c r="J1619" i="5"/>
  <c r="J1620" i="5"/>
  <c r="J1621" i="5"/>
  <c r="J1622" i="5"/>
  <c r="J1623" i="5"/>
  <c r="J1624" i="5"/>
  <c r="J1625" i="5"/>
  <c r="J1626" i="5"/>
  <c r="J1627" i="5"/>
  <c r="J1628" i="5"/>
  <c r="J1629" i="5"/>
  <c r="J1630" i="5"/>
  <c r="J1631" i="5"/>
  <c r="J1632" i="5"/>
  <c r="J1633" i="5"/>
  <c r="J1634" i="5"/>
  <c r="J1635" i="5"/>
  <c r="J1636" i="5"/>
  <c r="J1637" i="5"/>
  <c r="J1638" i="5"/>
  <c r="J1639" i="5"/>
  <c r="J1640" i="5"/>
  <c r="J1641" i="5"/>
  <c r="J1642" i="5"/>
  <c r="J1643" i="5"/>
  <c r="J1644" i="5"/>
  <c r="J1645" i="5"/>
  <c r="J1646" i="5"/>
  <c r="J1647" i="5"/>
  <c r="J1648" i="5"/>
  <c r="J1649" i="5"/>
  <c r="J1650" i="5"/>
  <c r="J1651" i="5"/>
  <c r="J1652" i="5"/>
  <c r="J1653" i="5"/>
  <c r="J1654" i="5"/>
  <c r="J1655" i="5"/>
  <c r="J1656" i="5"/>
  <c r="J1657" i="5"/>
  <c r="J1658" i="5"/>
  <c r="J1659" i="5"/>
  <c r="J1660" i="5"/>
  <c r="J1661" i="5"/>
  <c r="J1662" i="5"/>
  <c r="J1663" i="5"/>
  <c r="J1664" i="5"/>
  <c r="J1665" i="5"/>
  <c r="J1666" i="5"/>
  <c r="J1667" i="5"/>
  <c r="J1668" i="5"/>
  <c r="J1669" i="5"/>
  <c r="J1670" i="5"/>
  <c r="J1671" i="5"/>
  <c r="J1672" i="5"/>
  <c r="J1673" i="5"/>
  <c r="J1674" i="5"/>
  <c r="J1675" i="5"/>
  <c r="J1676" i="5"/>
  <c r="J1677" i="5"/>
  <c r="J1678" i="5"/>
  <c r="J1679" i="5"/>
  <c r="J1680" i="5"/>
  <c r="J1681" i="5"/>
  <c r="J1682" i="5"/>
  <c r="J1683" i="5"/>
  <c r="J1684" i="5"/>
  <c r="J1685" i="5"/>
  <c r="J1686" i="5"/>
  <c r="J1687" i="5"/>
  <c r="J1688" i="5"/>
  <c r="J1689" i="5"/>
  <c r="J1690" i="5"/>
  <c r="J1691" i="5"/>
  <c r="J1692" i="5"/>
  <c r="J1693" i="5"/>
  <c r="J1694" i="5"/>
  <c r="J1695" i="5"/>
  <c r="J1696" i="5"/>
  <c r="J1697" i="5"/>
  <c r="J1698" i="5"/>
  <c r="J1699" i="5"/>
  <c r="J1700" i="5"/>
  <c r="J1701" i="5"/>
  <c r="J1702" i="5"/>
  <c r="J1703" i="5"/>
  <c r="J1704" i="5"/>
  <c r="J1705" i="5"/>
  <c r="J1706" i="5"/>
  <c r="J1707" i="5"/>
  <c r="J1708" i="5"/>
  <c r="J1709" i="5"/>
  <c r="J1710" i="5"/>
  <c r="J1711" i="5"/>
  <c r="J1712" i="5"/>
  <c r="J1713" i="5"/>
  <c r="J1714" i="5"/>
  <c r="J1715" i="5"/>
  <c r="J1716" i="5"/>
  <c r="J1717" i="5"/>
  <c r="J1718" i="5"/>
  <c r="J1719" i="5"/>
  <c r="J1720" i="5"/>
  <c r="J1721" i="5"/>
  <c r="J1722" i="5"/>
  <c r="J1723" i="5"/>
  <c r="J1724" i="5"/>
  <c r="J1725" i="5"/>
  <c r="J1726" i="5"/>
  <c r="J1727" i="5"/>
  <c r="J1728" i="5"/>
  <c r="J1729" i="5"/>
  <c r="J1730" i="5"/>
  <c r="J1731" i="5"/>
  <c r="J1732" i="5"/>
  <c r="J1733" i="5"/>
  <c r="J1734" i="5"/>
  <c r="J1735" i="5"/>
  <c r="J1736" i="5"/>
  <c r="J1737" i="5"/>
  <c r="J1738" i="5"/>
  <c r="J1739" i="5"/>
  <c r="J1740" i="5"/>
  <c r="J1741" i="5"/>
  <c r="J1742" i="5"/>
  <c r="J1743" i="5"/>
  <c r="J1744" i="5"/>
  <c r="J1745" i="5"/>
  <c r="J1746" i="5"/>
  <c r="J1747" i="5"/>
  <c r="J1748" i="5"/>
  <c r="J1749" i="5"/>
  <c r="J1750" i="5"/>
  <c r="J1751" i="5"/>
  <c r="J1752" i="5"/>
  <c r="J1753" i="5"/>
  <c r="J1754" i="5"/>
  <c r="J1755" i="5"/>
  <c r="J1756" i="5"/>
  <c r="J1757" i="5"/>
  <c r="J1758" i="5"/>
  <c r="J1759" i="5"/>
  <c r="J1760" i="5"/>
  <c r="J1761" i="5"/>
  <c r="J1762" i="5"/>
  <c r="J1763" i="5"/>
  <c r="J1764" i="5"/>
  <c r="J1765" i="5"/>
  <c r="J1766" i="5"/>
  <c r="J1767" i="5"/>
  <c r="J1768" i="5"/>
  <c r="J1769" i="5"/>
  <c r="J1770" i="5"/>
  <c r="J1771" i="5"/>
  <c r="J1772" i="5"/>
  <c r="J1773" i="5"/>
  <c r="J1774" i="5"/>
  <c r="J1775" i="5"/>
  <c r="J1776" i="5"/>
  <c r="J1777" i="5"/>
  <c r="J1778" i="5"/>
  <c r="J1779" i="5"/>
  <c r="J1780" i="5"/>
  <c r="J1781" i="5"/>
  <c r="J1782" i="5"/>
  <c r="J1783" i="5"/>
  <c r="J1784" i="5"/>
  <c r="J1785" i="5"/>
  <c r="J1786" i="5"/>
  <c r="J1787" i="5"/>
  <c r="J1788" i="5"/>
  <c r="J1789" i="5"/>
  <c r="J1790" i="5"/>
  <c r="J1791" i="5"/>
  <c r="J1792" i="5"/>
  <c r="J1793" i="5"/>
  <c r="J1794" i="5"/>
  <c r="J1795" i="5"/>
  <c r="J1796" i="5"/>
  <c r="J1797" i="5"/>
  <c r="J1798" i="5"/>
  <c r="J1799" i="5"/>
  <c r="J1800" i="5"/>
  <c r="J1801" i="5"/>
  <c r="J1802" i="5"/>
  <c r="J1803" i="5"/>
  <c r="J1804" i="5"/>
  <c r="J1805" i="5"/>
  <c r="J1806" i="5"/>
  <c r="J1807" i="5"/>
  <c r="J1808" i="5"/>
  <c r="J1809" i="5"/>
  <c r="J1810" i="5"/>
  <c r="J1811" i="5"/>
  <c r="J1812" i="5"/>
  <c r="J1813" i="5"/>
  <c r="J1814" i="5"/>
  <c r="J1815" i="5"/>
  <c r="J1816" i="5"/>
  <c r="J1817" i="5"/>
  <c r="J1818" i="5"/>
  <c r="J1819" i="5"/>
  <c r="J1820" i="5"/>
  <c r="J1821" i="5"/>
  <c r="J1822" i="5"/>
  <c r="J1823" i="5"/>
  <c r="J1824" i="5"/>
  <c r="J1825" i="5"/>
  <c r="J1826" i="5"/>
  <c r="J1827" i="5"/>
  <c r="J1828" i="5"/>
  <c r="J1829" i="5"/>
  <c r="J1830" i="5"/>
  <c r="J1831" i="5"/>
  <c r="J1832" i="5"/>
  <c r="J1833" i="5"/>
  <c r="J1834" i="5"/>
  <c r="J1835" i="5"/>
  <c r="J1836" i="5"/>
  <c r="J1837" i="5"/>
  <c r="J1838" i="5"/>
  <c r="J1839" i="5"/>
  <c r="J1840" i="5"/>
  <c r="J1841" i="5"/>
  <c r="J1842" i="5"/>
  <c r="J1843" i="5"/>
  <c r="J1844" i="5"/>
  <c r="J1845" i="5"/>
  <c r="J1846" i="5"/>
  <c r="J1847" i="5"/>
  <c r="J1848" i="5"/>
  <c r="J1849" i="5"/>
  <c r="J1850" i="5"/>
  <c r="J1851" i="5"/>
  <c r="J1852" i="5"/>
  <c r="J1853" i="5"/>
  <c r="J1854" i="5"/>
  <c r="J1855" i="5"/>
  <c r="J1856" i="5"/>
  <c r="J1857" i="5"/>
  <c r="J1858" i="5"/>
  <c r="J1859" i="5"/>
  <c r="J1860" i="5"/>
  <c r="J1861" i="5"/>
  <c r="J1862" i="5"/>
  <c r="J1863" i="5"/>
  <c r="J1864" i="5"/>
  <c r="J1865" i="5"/>
  <c r="J1866" i="5"/>
  <c r="J1867" i="5"/>
  <c r="J1868" i="5"/>
  <c r="J1869" i="5"/>
  <c r="J1870" i="5"/>
  <c r="J1871" i="5"/>
  <c r="J1872" i="5"/>
  <c r="J1873" i="5"/>
  <c r="J1874" i="5"/>
  <c r="J1875" i="5"/>
  <c r="J1876" i="5"/>
  <c r="J1877" i="5"/>
  <c r="J1878" i="5"/>
  <c r="J1879" i="5"/>
  <c r="J1880" i="5"/>
  <c r="J1881" i="5"/>
  <c r="J1882" i="5"/>
  <c r="J1883" i="5"/>
  <c r="J1884" i="5"/>
  <c r="J1885" i="5"/>
  <c r="J1886" i="5"/>
  <c r="J1887" i="5"/>
  <c r="J1888" i="5"/>
  <c r="J1889" i="5"/>
  <c r="J1890" i="5"/>
  <c r="J1891" i="5"/>
  <c r="J1892" i="5"/>
  <c r="J1893" i="5"/>
  <c r="J1894" i="5"/>
  <c r="J1895" i="5"/>
  <c r="J1896" i="5"/>
  <c r="J1897" i="5"/>
  <c r="J1898" i="5"/>
  <c r="J1899" i="5"/>
  <c r="J1900" i="5"/>
  <c r="J1901" i="5"/>
  <c r="J1902" i="5"/>
  <c r="J1903" i="5"/>
  <c r="J1904" i="5"/>
  <c r="J1905" i="5"/>
  <c r="J1906" i="5"/>
  <c r="J1907" i="5"/>
  <c r="J1908" i="5"/>
  <c r="J1909" i="5"/>
  <c r="J1910" i="5"/>
  <c r="J1911" i="5"/>
  <c r="J1912" i="5"/>
  <c r="J1913" i="5"/>
  <c r="J1914" i="5"/>
  <c r="J1915" i="5"/>
  <c r="J1916" i="5"/>
  <c r="J1917" i="5"/>
  <c r="J1918" i="5"/>
  <c r="J1919" i="5"/>
  <c r="J1920" i="5"/>
  <c r="J1921" i="5"/>
  <c r="J1922" i="5"/>
  <c r="J1923" i="5"/>
  <c r="J1924" i="5"/>
  <c r="J1925" i="5"/>
  <c r="J1926" i="5"/>
  <c r="J1927" i="5"/>
  <c r="J1928" i="5"/>
  <c r="J1929" i="5"/>
  <c r="J1930" i="5"/>
  <c r="J1931" i="5"/>
  <c r="J1932" i="5"/>
  <c r="J1933" i="5"/>
  <c r="J1934" i="5"/>
  <c r="J1935" i="5"/>
  <c r="J1936" i="5"/>
  <c r="J1937" i="5"/>
  <c r="J1938" i="5"/>
  <c r="J1939" i="5"/>
  <c r="J1940" i="5"/>
  <c r="J1941" i="5"/>
  <c r="J1942" i="5"/>
  <c r="J1943" i="5"/>
  <c r="J1944" i="5"/>
  <c r="J1945" i="5"/>
  <c r="J1946" i="5"/>
  <c r="J1947" i="5"/>
  <c r="J1948" i="5"/>
  <c r="J1949" i="5"/>
  <c r="J1950" i="5"/>
  <c r="J1951" i="5"/>
  <c r="J1952" i="5"/>
  <c r="J1953" i="5"/>
  <c r="J1954" i="5"/>
  <c r="J1955" i="5"/>
  <c r="J1956" i="5"/>
  <c r="J1957" i="5"/>
  <c r="J1958" i="5"/>
  <c r="J1959" i="5"/>
  <c r="J1960" i="5"/>
  <c r="J1961" i="5"/>
  <c r="J1962" i="5"/>
  <c r="J1963" i="5"/>
  <c r="J1964" i="5"/>
  <c r="J1965" i="5"/>
  <c r="J1966" i="5"/>
  <c r="J1967" i="5"/>
  <c r="J1968" i="5"/>
  <c r="J1969" i="5"/>
  <c r="J1970" i="5"/>
  <c r="J1971" i="5"/>
  <c r="J1972" i="5"/>
  <c r="J1973" i="5"/>
  <c r="J1974" i="5"/>
  <c r="J1975" i="5"/>
  <c r="J1976" i="5"/>
  <c r="J1977" i="5"/>
  <c r="J1978" i="5"/>
  <c r="J1979" i="5"/>
  <c r="J1980" i="5"/>
  <c r="J1981" i="5"/>
  <c r="J1982" i="5"/>
  <c r="J1983" i="5"/>
  <c r="J1984" i="5"/>
  <c r="J1985" i="5"/>
  <c r="J1986" i="5"/>
  <c r="J1987" i="5"/>
  <c r="J1988" i="5"/>
  <c r="J1989" i="5"/>
  <c r="J1990" i="5"/>
  <c r="J1991" i="5"/>
  <c r="J1992" i="5"/>
  <c r="J1993" i="5"/>
  <c r="J1994" i="5"/>
  <c r="J1995" i="5"/>
  <c r="J1996" i="5"/>
  <c r="J1997" i="5"/>
  <c r="J1998" i="5"/>
  <c r="J1999" i="5"/>
  <c r="J2000" i="5"/>
  <c r="J2001" i="5"/>
  <c r="J2002" i="5"/>
  <c r="J2003" i="5"/>
  <c r="J2004" i="5"/>
  <c r="J2005" i="5"/>
  <c r="J2006" i="5"/>
  <c r="J2007" i="5"/>
  <c r="J2008" i="5"/>
  <c r="J2009" i="5"/>
  <c r="J2010" i="5"/>
  <c r="J2011" i="5"/>
  <c r="J2012" i="5"/>
  <c r="J2013" i="5"/>
  <c r="J2014" i="5"/>
  <c r="J2015" i="5"/>
  <c r="J2016" i="5"/>
  <c r="J2017" i="5"/>
  <c r="J2018" i="5"/>
  <c r="J2019" i="5"/>
  <c r="J2020" i="5"/>
  <c r="J2021" i="5"/>
  <c r="J2022" i="5"/>
  <c r="J2023" i="5"/>
  <c r="J2024" i="5"/>
  <c r="J2025" i="5"/>
  <c r="J2026" i="5"/>
  <c r="J2027" i="5"/>
  <c r="J2028" i="5"/>
  <c r="J2029" i="5"/>
  <c r="J2030" i="5"/>
  <c r="J2031" i="5"/>
  <c r="J2032" i="5"/>
  <c r="J2033" i="5"/>
  <c r="J2034" i="5"/>
  <c r="J2035" i="5"/>
  <c r="J2036" i="5"/>
  <c r="J2037" i="5"/>
  <c r="J2038" i="5"/>
  <c r="J2039" i="5"/>
  <c r="J2040" i="5"/>
  <c r="J2041" i="5"/>
  <c r="J2042" i="5"/>
  <c r="J2043" i="5"/>
  <c r="J2044" i="5"/>
  <c r="J2045" i="5"/>
  <c r="J2046" i="5"/>
  <c r="J2047" i="5"/>
  <c r="J2048" i="5"/>
  <c r="J2049" i="5"/>
  <c r="J2050" i="5"/>
  <c r="J2051" i="5"/>
  <c r="J2052" i="5"/>
  <c r="J2053" i="5"/>
  <c r="J2054" i="5"/>
  <c r="J2055" i="5"/>
  <c r="J2056" i="5"/>
  <c r="J2057" i="5"/>
  <c r="J2058" i="5"/>
  <c r="J2059" i="5"/>
  <c r="J2060" i="5"/>
  <c r="J2061" i="5"/>
  <c r="J2062" i="5"/>
  <c r="J2063" i="5"/>
  <c r="J2064" i="5"/>
  <c r="J2065" i="5"/>
  <c r="J2066" i="5"/>
  <c r="J2067" i="5"/>
  <c r="J2068" i="5"/>
  <c r="J2069" i="5"/>
  <c r="J2070" i="5"/>
  <c r="J2071" i="5"/>
  <c r="J2072" i="5"/>
  <c r="J2073" i="5"/>
  <c r="J2074" i="5"/>
  <c r="J2075" i="5"/>
  <c r="J2076" i="5"/>
  <c r="J2077" i="5"/>
  <c r="J2078" i="5"/>
  <c r="J2079" i="5"/>
  <c r="J2080" i="5"/>
  <c r="J2081" i="5"/>
  <c r="J2082" i="5"/>
  <c r="J2083" i="5"/>
  <c r="J2084" i="5"/>
  <c r="J2085" i="5"/>
  <c r="J2086" i="5"/>
  <c r="J2087" i="5"/>
  <c r="J2088" i="5"/>
  <c r="J2089" i="5"/>
  <c r="J2090" i="5"/>
  <c r="J2091" i="5"/>
  <c r="J2092" i="5"/>
  <c r="J2093" i="5"/>
  <c r="J2094" i="5"/>
  <c r="J2095" i="5"/>
  <c r="J2096" i="5"/>
  <c r="J2097" i="5"/>
  <c r="J2098" i="5"/>
  <c r="J2099" i="5"/>
  <c r="J2100" i="5"/>
  <c r="J2101" i="5"/>
  <c r="J2102" i="5"/>
  <c r="J2103" i="5"/>
  <c r="J2104" i="5"/>
  <c r="J2105" i="5"/>
  <c r="J2106" i="5"/>
  <c r="J2107" i="5"/>
  <c r="J2108" i="5"/>
  <c r="J2109" i="5"/>
  <c r="J2110" i="5"/>
  <c r="J2111" i="5"/>
  <c r="J2112" i="5"/>
  <c r="J2113" i="5"/>
  <c r="J2114" i="5"/>
  <c r="J2115" i="5"/>
  <c r="J2116" i="5"/>
  <c r="J2117" i="5"/>
  <c r="J2118" i="5"/>
  <c r="J2119" i="5"/>
  <c r="J2120" i="5"/>
  <c r="J2121" i="5"/>
  <c r="J2122" i="5"/>
  <c r="J2123" i="5"/>
  <c r="J2124" i="5"/>
  <c r="J2125" i="5"/>
  <c r="J2126" i="5"/>
  <c r="J2127" i="5"/>
  <c r="J2128" i="5"/>
  <c r="J2129" i="5"/>
  <c r="J2130" i="5"/>
  <c r="J2131" i="5"/>
  <c r="J2132" i="5"/>
  <c r="J2133" i="5"/>
  <c r="J2134" i="5"/>
  <c r="J2135" i="5"/>
  <c r="J2136" i="5"/>
  <c r="J2137" i="5"/>
  <c r="J2138" i="5"/>
  <c r="J2139" i="5"/>
  <c r="J2140" i="5"/>
  <c r="J2141" i="5"/>
  <c r="J2142" i="5"/>
  <c r="J2143" i="5"/>
  <c r="J2144" i="5"/>
  <c r="J2145" i="5"/>
  <c r="J2146" i="5"/>
  <c r="J2147" i="5"/>
  <c r="J2148" i="5"/>
  <c r="J2149" i="5"/>
  <c r="J2150" i="5"/>
  <c r="J2151" i="5"/>
  <c r="J2152" i="5"/>
  <c r="J2153" i="5"/>
  <c r="J2154" i="5"/>
  <c r="J2155" i="5"/>
  <c r="J2156" i="5"/>
  <c r="J2157" i="5"/>
  <c r="J2158" i="5"/>
  <c r="J2159" i="5"/>
  <c r="J2160" i="5"/>
  <c r="J2161" i="5"/>
  <c r="J2162" i="5"/>
  <c r="J2163" i="5"/>
  <c r="J2164" i="5"/>
  <c r="J2165" i="5"/>
  <c r="J2166" i="5"/>
  <c r="J2167" i="5"/>
  <c r="J2168" i="5"/>
  <c r="J2169" i="5"/>
  <c r="J2170" i="5"/>
  <c r="J2171" i="5"/>
  <c r="J2172" i="5"/>
  <c r="J2173" i="5"/>
  <c r="J2174" i="5"/>
  <c r="J2175" i="5"/>
  <c r="J2176" i="5"/>
  <c r="J2177" i="5"/>
  <c r="J2178" i="5"/>
  <c r="J2179" i="5"/>
  <c r="J2180" i="5"/>
  <c r="J2181" i="5"/>
  <c r="J2182" i="5"/>
  <c r="J2183" i="5"/>
  <c r="J2184" i="5"/>
  <c r="J2185" i="5"/>
  <c r="J2186" i="5"/>
  <c r="J2187" i="5"/>
  <c r="J2188" i="5"/>
  <c r="J2189" i="5"/>
  <c r="J2190" i="5"/>
  <c r="J2191" i="5"/>
  <c r="J2192" i="5"/>
  <c r="J2193" i="5"/>
  <c r="J2194" i="5"/>
  <c r="J2195" i="5"/>
  <c r="J2196" i="5"/>
  <c r="J2197" i="5"/>
  <c r="J2198" i="5"/>
  <c r="J2199" i="5"/>
  <c r="J2200" i="5"/>
  <c r="J2201" i="5"/>
  <c r="J2202" i="5"/>
  <c r="J2203" i="5"/>
  <c r="J2204" i="5"/>
  <c r="J2205" i="5"/>
  <c r="J2206" i="5"/>
  <c r="J2207" i="5"/>
  <c r="J2208" i="5"/>
  <c r="J2209" i="5"/>
  <c r="J2210" i="5"/>
  <c r="J2211" i="5"/>
  <c r="J2212" i="5"/>
  <c r="J2213" i="5"/>
  <c r="J2214" i="5"/>
  <c r="J2215" i="5"/>
  <c r="J2216" i="5"/>
  <c r="J2217" i="5"/>
  <c r="J2218" i="5"/>
  <c r="J2219" i="5"/>
  <c r="J2220" i="5"/>
  <c r="J2221" i="5"/>
  <c r="J2222" i="5"/>
  <c r="J2223" i="5"/>
  <c r="J2224" i="5"/>
  <c r="J2225" i="5"/>
  <c r="J2226" i="5"/>
  <c r="J2227" i="5"/>
  <c r="J2228" i="5"/>
  <c r="J2229" i="5"/>
  <c r="J2230" i="5"/>
  <c r="J2231" i="5"/>
  <c r="J2232" i="5"/>
  <c r="J2233" i="5"/>
  <c r="J2234" i="5"/>
  <c r="J2235" i="5"/>
  <c r="J2236" i="5"/>
  <c r="J2237" i="5"/>
  <c r="J2238" i="5"/>
  <c r="J2239" i="5"/>
  <c r="J2240" i="5"/>
  <c r="J2241" i="5"/>
  <c r="J2242" i="5"/>
  <c r="J2243" i="5"/>
  <c r="J2244" i="5"/>
  <c r="J2245" i="5"/>
  <c r="J2246" i="5"/>
  <c r="J2247" i="5"/>
  <c r="J2248" i="5"/>
  <c r="J2249" i="5"/>
  <c r="J2250" i="5"/>
  <c r="J2251" i="5"/>
  <c r="J2252" i="5"/>
  <c r="J2253" i="5"/>
  <c r="J2254" i="5"/>
  <c r="J2255" i="5"/>
  <c r="J2256" i="5"/>
  <c r="J2257" i="5"/>
  <c r="J2258" i="5"/>
  <c r="J2259" i="5"/>
  <c r="J2260" i="5"/>
  <c r="J2261" i="5"/>
  <c r="J2262" i="5"/>
  <c r="J2263" i="5"/>
  <c r="J2264" i="5"/>
  <c r="J2265" i="5"/>
  <c r="J2266" i="5"/>
  <c r="J2267" i="5"/>
  <c r="J2268" i="5"/>
  <c r="J2269" i="5"/>
  <c r="J2270" i="5"/>
  <c r="J2271" i="5"/>
  <c r="J2272" i="5"/>
  <c r="J2273" i="5"/>
  <c r="J2274" i="5"/>
  <c r="J2275" i="5"/>
  <c r="J2276" i="5"/>
  <c r="J2277" i="5"/>
  <c r="J2278" i="5"/>
  <c r="J2279" i="5"/>
  <c r="J2280" i="5"/>
  <c r="J2281" i="5"/>
  <c r="J2282" i="5"/>
  <c r="J2283" i="5"/>
  <c r="J2284" i="5"/>
  <c r="J2285" i="5"/>
  <c r="J2286" i="5"/>
  <c r="J2287" i="5"/>
  <c r="J2288" i="5"/>
  <c r="J2289" i="5"/>
  <c r="J2290" i="5"/>
  <c r="J2291" i="5"/>
  <c r="J2292" i="5"/>
  <c r="J2293" i="5"/>
  <c r="J2294" i="5"/>
  <c r="J2295" i="5"/>
  <c r="J2296" i="5"/>
  <c r="J2297" i="5"/>
  <c r="J2298" i="5"/>
  <c r="J2299" i="5"/>
  <c r="J2300" i="5"/>
  <c r="J2301" i="5"/>
  <c r="J2302" i="5"/>
  <c r="J2303" i="5"/>
  <c r="J2304" i="5"/>
  <c r="J2305" i="5"/>
  <c r="J2306" i="5"/>
  <c r="J2307" i="5"/>
  <c r="J2308" i="5"/>
  <c r="J2309" i="5"/>
  <c r="J2310" i="5"/>
  <c r="J2311" i="5"/>
  <c r="J2312" i="5"/>
  <c r="J2313" i="5"/>
  <c r="J2314" i="5"/>
  <c r="J2315" i="5"/>
  <c r="J2316" i="5"/>
  <c r="J2317" i="5"/>
  <c r="J2318" i="5"/>
  <c r="J2319" i="5"/>
  <c r="J2320" i="5"/>
  <c r="J2321" i="5"/>
  <c r="J2322" i="5"/>
  <c r="J2323" i="5"/>
  <c r="J2324" i="5"/>
  <c r="J2325" i="5"/>
  <c r="J2326" i="5"/>
  <c r="J2327" i="5"/>
  <c r="J2328" i="5"/>
  <c r="J2329" i="5"/>
  <c r="J2330" i="5"/>
  <c r="J2331" i="5"/>
  <c r="J2332" i="5"/>
  <c r="J2333" i="5"/>
  <c r="J2334" i="5"/>
  <c r="J2335" i="5"/>
  <c r="J2336" i="5"/>
  <c r="J2337" i="5"/>
  <c r="J2338" i="5"/>
  <c r="J2339" i="5"/>
  <c r="J2340" i="5"/>
  <c r="J2341" i="5"/>
  <c r="J2342" i="5"/>
  <c r="J2343" i="5"/>
  <c r="J2344" i="5"/>
  <c r="J2345" i="5"/>
  <c r="J2346" i="5"/>
  <c r="J2347" i="5"/>
  <c r="J2348" i="5"/>
  <c r="J2349" i="5"/>
  <c r="J2350" i="5"/>
  <c r="J2351" i="5"/>
  <c r="J2352" i="5"/>
  <c r="J2353" i="5"/>
  <c r="J2354" i="5"/>
  <c r="J2355" i="5"/>
  <c r="J2356" i="5"/>
  <c r="J2357" i="5"/>
  <c r="J2358" i="5"/>
  <c r="J2359" i="5"/>
  <c r="J2360" i="5"/>
  <c r="J2361" i="5"/>
  <c r="J2362" i="5"/>
  <c r="J2363" i="5"/>
  <c r="J2364" i="5"/>
  <c r="J2365" i="5"/>
  <c r="J2366" i="5"/>
  <c r="J2367" i="5"/>
  <c r="J2368" i="5"/>
  <c r="J2369" i="5"/>
  <c r="J2370" i="5"/>
  <c r="J2371" i="5"/>
  <c r="J2372" i="5"/>
  <c r="J2373" i="5"/>
  <c r="J2374" i="5"/>
  <c r="J2375" i="5"/>
  <c r="J2376" i="5"/>
  <c r="J2377" i="5"/>
  <c r="J2378" i="5"/>
  <c r="J2379" i="5"/>
  <c r="J2380" i="5"/>
  <c r="J2381" i="5"/>
  <c r="J2382" i="5"/>
  <c r="J2383" i="5"/>
  <c r="J2384" i="5"/>
  <c r="J2385" i="5"/>
  <c r="J2386" i="5"/>
  <c r="J2387" i="5"/>
  <c r="J2388" i="5"/>
  <c r="J2389" i="5"/>
  <c r="J2390" i="5"/>
  <c r="J2391" i="5"/>
  <c r="J2392" i="5"/>
  <c r="J2393" i="5"/>
  <c r="J2394" i="5"/>
  <c r="J2395" i="5"/>
  <c r="J2396" i="5"/>
  <c r="J2397" i="5"/>
  <c r="J2398" i="5"/>
  <c r="J2399" i="5"/>
  <c r="J2400" i="5"/>
  <c r="J2401" i="5"/>
  <c r="J2402" i="5"/>
  <c r="J2403" i="5"/>
  <c r="J2404" i="5"/>
  <c r="J2405" i="5"/>
  <c r="J2406" i="5"/>
  <c r="J2407" i="5"/>
  <c r="J2408" i="5"/>
  <c r="J2409" i="5"/>
  <c r="J2410" i="5"/>
  <c r="J2411" i="5"/>
  <c r="J2412" i="5"/>
  <c r="J2413" i="5"/>
  <c r="J2414" i="5"/>
  <c r="J2415" i="5"/>
  <c r="J2416" i="5"/>
  <c r="J2417" i="5"/>
  <c r="J2418" i="5"/>
  <c r="J2419" i="5"/>
  <c r="J2420" i="5"/>
  <c r="J2421" i="5"/>
  <c r="J2422" i="5"/>
  <c r="J2423" i="5"/>
  <c r="J2424" i="5"/>
  <c r="J2425" i="5"/>
  <c r="J2426" i="5"/>
  <c r="J2427" i="5"/>
  <c r="J2428" i="5"/>
  <c r="J2429" i="5"/>
  <c r="J2430" i="5"/>
  <c r="J2431" i="5"/>
  <c r="J2432" i="5"/>
  <c r="J2433" i="5"/>
  <c r="J2434" i="5"/>
  <c r="J2435" i="5"/>
  <c r="J2436" i="5"/>
  <c r="J2437" i="5"/>
  <c r="J2438" i="5"/>
  <c r="J2439" i="5"/>
  <c r="J2440" i="5"/>
  <c r="J2441" i="5"/>
  <c r="J2442" i="5"/>
  <c r="J2443" i="5"/>
  <c r="J2444" i="5"/>
  <c r="J2445" i="5"/>
  <c r="J2446" i="5"/>
  <c r="J2447" i="5"/>
  <c r="J2448" i="5"/>
  <c r="J2449" i="5"/>
  <c r="J2450" i="5"/>
  <c r="J2451" i="5"/>
  <c r="J2452" i="5"/>
  <c r="J2453" i="5"/>
  <c r="J2454" i="5"/>
  <c r="J2455" i="5"/>
  <c r="J2456" i="5"/>
  <c r="J2457" i="5"/>
  <c r="J2458" i="5"/>
  <c r="J2459" i="5"/>
  <c r="J2460" i="5"/>
  <c r="J2461" i="5"/>
  <c r="J2462" i="5"/>
  <c r="J2463" i="5"/>
  <c r="J2464" i="5"/>
  <c r="J2465" i="5"/>
  <c r="J2466" i="5"/>
  <c r="J2467" i="5"/>
  <c r="J2468" i="5"/>
  <c r="J2469" i="5"/>
  <c r="J2470" i="5"/>
  <c r="J2471" i="5"/>
  <c r="J2472" i="5"/>
  <c r="J2473" i="5"/>
  <c r="J2474" i="5"/>
  <c r="J2475" i="5"/>
  <c r="J2476" i="5"/>
  <c r="J2477" i="5"/>
  <c r="J2478" i="5"/>
  <c r="J2479" i="5"/>
  <c r="J2480" i="5"/>
  <c r="J2481" i="5"/>
  <c r="J2482" i="5"/>
  <c r="J2483" i="5"/>
  <c r="J2484" i="5"/>
  <c r="J2485" i="5"/>
  <c r="J2486" i="5"/>
  <c r="J2487" i="5"/>
  <c r="J2488" i="5"/>
  <c r="J2489" i="5"/>
  <c r="J2490" i="5"/>
  <c r="J2491" i="5"/>
  <c r="J2492" i="5"/>
  <c r="J2493" i="5"/>
  <c r="J2494" i="5"/>
  <c r="J2495" i="5"/>
  <c r="J2496" i="5"/>
  <c r="J2497" i="5"/>
  <c r="J2498" i="5"/>
  <c r="J2499" i="5"/>
  <c r="J2500" i="5"/>
  <c r="J2501" i="5"/>
  <c r="J2502" i="5"/>
  <c r="J2503" i="5"/>
  <c r="J2504" i="5"/>
  <c r="J2505" i="5"/>
  <c r="J2506" i="5"/>
  <c r="J2507" i="5"/>
  <c r="J2508" i="5"/>
  <c r="J2509" i="5"/>
  <c r="J2510" i="5"/>
  <c r="J2511" i="5"/>
  <c r="J2512" i="5"/>
  <c r="J2513" i="5"/>
  <c r="J2514" i="5"/>
  <c r="J2515" i="5"/>
  <c r="J2516" i="5"/>
  <c r="J2517" i="5"/>
  <c r="J2518" i="5"/>
  <c r="J2519" i="5"/>
  <c r="J2520" i="5"/>
  <c r="J2521" i="5"/>
  <c r="J2522" i="5"/>
  <c r="J2523" i="5"/>
  <c r="J2524" i="5"/>
  <c r="J2525" i="5"/>
  <c r="J2526" i="5"/>
  <c r="J2527" i="5"/>
  <c r="J2528" i="5"/>
  <c r="J2529" i="5"/>
  <c r="J2530" i="5"/>
  <c r="J2531" i="5"/>
  <c r="J2532" i="5"/>
  <c r="J2533" i="5"/>
  <c r="J2534" i="5"/>
  <c r="J2535" i="5"/>
  <c r="J2536" i="5"/>
  <c r="J2537" i="5"/>
  <c r="J2538" i="5"/>
  <c r="J2539" i="5"/>
  <c r="J2540" i="5"/>
  <c r="J2541" i="5"/>
  <c r="J2542" i="5"/>
  <c r="J2543" i="5"/>
  <c r="J2544" i="5"/>
  <c r="J2545" i="5"/>
  <c r="J2546" i="5"/>
  <c r="J2547" i="5"/>
  <c r="J2548" i="5"/>
  <c r="J2549" i="5"/>
  <c r="J2550" i="5"/>
  <c r="J2551" i="5"/>
  <c r="J2552" i="5"/>
  <c r="J2553" i="5"/>
  <c r="J2554" i="5"/>
  <c r="J2555" i="5"/>
  <c r="J2556" i="5"/>
  <c r="J2557" i="5"/>
  <c r="J2558" i="5"/>
  <c r="J2559" i="5"/>
  <c r="J2560" i="5"/>
  <c r="J2561" i="5"/>
  <c r="J2562" i="5"/>
  <c r="J2563" i="5"/>
  <c r="J2564" i="5"/>
  <c r="J2565" i="5"/>
  <c r="J2566" i="5"/>
  <c r="J2567" i="5"/>
  <c r="J2568" i="5"/>
  <c r="J2569" i="5"/>
  <c r="J2570" i="5"/>
  <c r="J2571" i="5"/>
  <c r="J2572" i="5"/>
  <c r="J2573" i="5"/>
  <c r="J2574" i="5"/>
  <c r="J2575" i="5"/>
  <c r="J2576" i="5"/>
  <c r="J2577" i="5"/>
  <c r="J2578" i="5"/>
  <c r="J2579" i="5"/>
  <c r="J2580" i="5"/>
  <c r="J2581" i="5"/>
  <c r="J2582" i="5"/>
  <c r="J2583" i="5"/>
  <c r="J2584" i="5"/>
  <c r="J2585" i="5"/>
  <c r="J2586" i="5"/>
  <c r="J2587" i="5"/>
  <c r="J2588" i="5"/>
  <c r="J2589" i="5"/>
  <c r="J2590" i="5"/>
  <c r="J2591" i="5"/>
  <c r="J2592" i="5"/>
  <c r="J2593" i="5"/>
  <c r="J2594" i="5"/>
  <c r="J2595" i="5"/>
  <c r="J2596" i="5"/>
  <c r="J2597" i="5"/>
  <c r="J2598" i="5"/>
  <c r="J2599" i="5"/>
  <c r="J2600" i="5"/>
  <c r="J2601" i="5"/>
  <c r="J2602" i="5"/>
  <c r="J2603" i="5"/>
  <c r="J2604" i="5"/>
  <c r="J2605" i="5"/>
  <c r="J2606" i="5"/>
  <c r="J2607" i="5"/>
  <c r="J2608" i="5"/>
  <c r="J2609" i="5"/>
  <c r="J2610" i="5"/>
  <c r="J2611" i="5"/>
  <c r="J2612" i="5"/>
  <c r="J2613" i="5"/>
  <c r="J2614" i="5"/>
  <c r="J2615" i="5"/>
  <c r="J2616" i="5"/>
  <c r="J2617" i="5"/>
  <c r="J2618" i="5"/>
  <c r="J2619" i="5"/>
  <c r="J2620" i="5"/>
  <c r="J2621" i="5"/>
  <c r="J2622" i="5"/>
  <c r="J2623" i="5"/>
  <c r="J2624" i="5"/>
  <c r="J2625" i="5"/>
  <c r="J2626" i="5"/>
  <c r="J2627" i="5"/>
  <c r="J2628" i="5"/>
  <c r="J2629" i="5"/>
  <c r="J2630" i="5"/>
  <c r="J2631" i="5"/>
  <c r="J2632" i="5"/>
  <c r="J2633" i="5"/>
  <c r="J2634" i="5"/>
  <c r="J2635" i="5"/>
  <c r="J2636" i="5"/>
  <c r="J2637" i="5"/>
  <c r="J2638" i="5"/>
  <c r="J2639" i="5"/>
  <c r="J2640" i="5"/>
  <c r="J2641" i="5"/>
  <c r="J2642" i="5"/>
  <c r="J2643" i="5"/>
  <c r="J2644" i="5"/>
  <c r="J2645" i="5"/>
  <c r="J2646" i="5"/>
  <c r="J2647" i="5"/>
  <c r="J2648" i="5"/>
  <c r="J2649" i="5"/>
  <c r="J2650" i="5"/>
  <c r="J2651" i="5"/>
  <c r="J2652" i="5"/>
  <c r="J2653" i="5"/>
  <c r="J2654" i="5"/>
  <c r="J2655" i="5"/>
  <c r="J2656" i="5"/>
  <c r="J2657" i="5"/>
  <c r="J2658" i="5"/>
  <c r="J2659" i="5"/>
  <c r="J2660" i="5"/>
  <c r="J2661" i="5"/>
  <c r="J2662" i="5"/>
  <c r="J2663" i="5"/>
  <c r="J2664" i="5"/>
  <c r="J2665" i="5"/>
  <c r="J2666" i="5"/>
  <c r="J2667" i="5"/>
  <c r="J2668" i="5"/>
  <c r="J2669" i="5"/>
  <c r="J2670" i="5"/>
  <c r="J2671" i="5"/>
  <c r="J2672" i="5"/>
  <c r="J2673" i="5"/>
  <c r="J2674" i="5"/>
  <c r="J2675" i="5"/>
  <c r="J2676" i="5"/>
  <c r="J2677" i="5"/>
  <c r="J2678" i="5"/>
  <c r="J2679" i="5"/>
  <c r="J2680" i="5"/>
  <c r="J2681" i="5"/>
  <c r="J2682" i="5"/>
  <c r="J2683" i="5"/>
  <c r="J2684" i="5"/>
  <c r="J2685" i="5"/>
  <c r="J2686" i="5"/>
  <c r="J2687" i="5"/>
  <c r="J2688" i="5"/>
  <c r="J2689" i="5"/>
  <c r="J2690" i="5"/>
  <c r="J2691" i="5"/>
  <c r="J2692" i="5"/>
  <c r="J2693" i="5"/>
  <c r="J2694" i="5"/>
  <c r="J2695" i="5"/>
  <c r="J2696" i="5"/>
  <c r="J2697" i="5"/>
  <c r="J2698" i="5"/>
  <c r="J2699" i="5"/>
  <c r="J2700" i="5"/>
  <c r="J2701" i="5"/>
  <c r="J2702" i="5"/>
  <c r="J2703" i="5"/>
  <c r="J2704" i="5"/>
  <c r="J2705" i="5"/>
  <c r="J2706" i="5"/>
  <c r="J2707" i="5"/>
  <c r="J2708" i="5"/>
  <c r="J2709" i="5"/>
  <c r="J2710" i="5"/>
  <c r="J2711" i="5"/>
  <c r="J2712" i="5"/>
  <c r="J2713" i="5"/>
  <c r="J2714" i="5"/>
  <c r="J2715" i="5"/>
  <c r="J2716" i="5"/>
  <c r="J2717" i="5"/>
  <c r="J2718" i="5"/>
  <c r="J2719" i="5"/>
  <c r="J2720" i="5"/>
  <c r="J2721" i="5"/>
  <c r="J2722" i="5"/>
  <c r="J2723" i="5"/>
  <c r="J2724" i="5"/>
  <c r="J2725" i="5"/>
  <c r="J2726" i="5"/>
  <c r="J2727" i="5"/>
  <c r="J2728" i="5"/>
  <c r="J2729" i="5"/>
  <c r="J2730" i="5"/>
  <c r="J2731" i="5"/>
  <c r="J2732" i="5"/>
  <c r="J2733" i="5"/>
  <c r="J2734" i="5"/>
  <c r="J2735" i="5"/>
  <c r="J2736" i="5"/>
  <c r="J2737" i="5"/>
  <c r="J2738" i="5"/>
  <c r="J2739" i="5"/>
  <c r="J2740" i="5"/>
  <c r="J2741" i="5"/>
  <c r="J2742" i="5"/>
  <c r="J2743" i="5"/>
  <c r="J2744" i="5"/>
  <c r="J2745" i="5"/>
  <c r="J2746" i="5"/>
  <c r="J2747" i="5"/>
  <c r="J2748" i="5"/>
  <c r="J2749" i="5"/>
  <c r="J2750" i="5"/>
  <c r="J2751" i="5"/>
  <c r="J2752" i="5"/>
  <c r="J2753" i="5"/>
  <c r="J2754" i="5"/>
  <c r="J2755" i="5"/>
  <c r="J2756" i="5"/>
  <c r="J2757" i="5"/>
  <c r="J2758" i="5"/>
  <c r="J2759" i="5"/>
  <c r="J2760" i="5"/>
  <c r="J2761" i="5"/>
  <c r="J2762" i="5"/>
  <c r="J2763" i="5"/>
  <c r="J2764" i="5"/>
  <c r="J2765" i="5"/>
  <c r="J2766" i="5"/>
  <c r="J2767" i="5"/>
  <c r="J2768" i="5"/>
  <c r="J2769" i="5"/>
  <c r="J2770" i="5"/>
  <c r="J2771" i="5"/>
  <c r="J2772" i="5"/>
  <c r="J2773" i="5"/>
  <c r="J2774" i="5"/>
  <c r="J2775" i="5"/>
  <c r="J2776" i="5"/>
  <c r="J2777" i="5"/>
  <c r="J2778" i="5"/>
  <c r="J2779" i="5"/>
  <c r="J2780" i="5"/>
  <c r="J2781" i="5"/>
  <c r="J2782" i="5"/>
  <c r="J2783" i="5"/>
  <c r="J2784" i="5"/>
  <c r="J2785" i="5"/>
  <c r="J2786" i="5"/>
  <c r="J2787" i="5"/>
  <c r="J2788" i="5"/>
  <c r="J2789" i="5"/>
  <c r="J2790" i="5"/>
  <c r="J2791" i="5"/>
  <c r="J2792" i="5"/>
  <c r="J2793" i="5"/>
  <c r="J2794" i="5"/>
  <c r="J2795" i="5"/>
  <c r="J2796" i="5"/>
  <c r="J2797" i="5"/>
  <c r="J2798" i="5"/>
  <c r="J2799" i="5"/>
  <c r="J2800" i="5"/>
  <c r="J2801" i="5"/>
  <c r="J2802" i="5"/>
  <c r="J2803" i="5"/>
  <c r="J2804" i="5"/>
  <c r="J2805" i="5"/>
  <c r="J2806" i="5"/>
  <c r="J2807" i="5"/>
  <c r="J2808" i="5"/>
  <c r="J2809" i="5"/>
  <c r="J2810" i="5"/>
  <c r="J2811" i="5"/>
  <c r="J2812" i="5"/>
  <c r="J2813" i="5"/>
  <c r="J2814" i="5"/>
  <c r="J2815" i="5"/>
  <c r="J2816" i="5"/>
  <c r="J2817" i="5"/>
  <c r="J2818" i="5"/>
  <c r="J2819" i="5"/>
  <c r="J2820" i="5"/>
  <c r="J2821" i="5"/>
  <c r="J2822" i="5"/>
  <c r="J2823" i="5"/>
  <c r="J2824" i="5"/>
  <c r="J2825" i="5"/>
  <c r="J2826" i="5"/>
  <c r="J2827" i="5"/>
  <c r="J2828" i="5"/>
  <c r="J2829" i="5"/>
  <c r="J2830" i="5"/>
  <c r="J2831" i="5"/>
  <c r="J2832" i="5"/>
  <c r="J2833" i="5"/>
  <c r="J2834" i="5"/>
  <c r="J2835" i="5"/>
  <c r="J2836" i="5"/>
  <c r="J2837" i="5"/>
  <c r="J2838" i="5"/>
  <c r="J2839" i="5"/>
  <c r="J2840" i="5"/>
  <c r="J2841" i="5"/>
  <c r="J2842" i="5"/>
  <c r="J2843" i="5"/>
  <c r="J2844" i="5"/>
  <c r="J2845" i="5"/>
  <c r="J2846" i="5"/>
  <c r="J2847" i="5"/>
  <c r="J2848" i="5"/>
  <c r="J2849" i="5"/>
  <c r="J2850" i="5"/>
  <c r="J2851" i="5"/>
  <c r="J2852" i="5"/>
  <c r="J2853" i="5"/>
  <c r="J2854" i="5"/>
  <c r="J2855" i="5"/>
  <c r="J2856" i="5"/>
  <c r="J2857" i="5"/>
  <c r="J2858" i="5"/>
  <c r="J2859" i="5"/>
  <c r="J2860" i="5"/>
  <c r="J2861" i="5"/>
  <c r="J2862" i="5"/>
  <c r="J2863" i="5"/>
  <c r="J2864" i="5"/>
  <c r="J2865" i="5"/>
  <c r="J2866" i="5"/>
  <c r="J2867" i="5"/>
  <c r="J2868" i="5"/>
  <c r="J2869" i="5"/>
  <c r="J2870" i="5"/>
  <c r="J2871" i="5"/>
  <c r="J2872" i="5"/>
  <c r="J2873" i="5"/>
  <c r="J2874" i="5"/>
  <c r="J2875" i="5"/>
  <c r="J2876" i="5"/>
  <c r="J2877" i="5"/>
  <c r="J2878" i="5"/>
  <c r="J2879" i="5"/>
  <c r="J2880" i="5"/>
  <c r="J2881" i="5"/>
  <c r="J2882" i="5"/>
  <c r="J2883" i="5"/>
  <c r="J2884" i="5"/>
  <c r="J2885" i="5"/>
  <c r="J2886" i="5"/>
  <c r="J2887" i="5"/>
  <c r="J2888" i="5"/>
  <c r="J2889" i="5"/>
  <c r="J2890" i="5"/>
  <c r="J2891" i="5"/>
  <c r="J2892" i="5"/>
  <c r="J2893" i="5"/>
  <c r="J2894" i="5"/>
  <c r="J2895" i="5"/>
  <c r="J2896" i="5"/>
  <c r="J2897" i="5"/>
  <c r="J2898" i="5"/>
  <c r="J2899" i="5"/>
  <c r="J2900" i="5"/>
  <c r="J2901" i="5"/>
  <c r="J2902" i="5"/>
  <c r="J2903" i="5"/>
  <c r="J2904" i="5"/>
  <c r="J2905" i="5"/>
  <c r="J2906" i="5"/>
  <c r="J2907" i="5"/>
  <c r="J2908" i="5"/>
  <c r="J2909" i="5"/>
  <c r="J2910" i="5"/>
  <c r="J2911" i="5"/>
  <c r="J2912" i="5"/>
  <c r="J2913" i="5"/>
  <c r="J2914" i="5"/>
  <c r="J2915" i="5"/>
  <c r="J2916" i="5"/>
  <c r="J2917" i="5"/>
  <c r="J2918" i="5"/>
  <c r="J2919" i="5"/>
  <c r="J2920" i="5"/>
  <c r="J2921" i="5"/>
  <c r="J2922" i="5"/>
  <c r="J2923" i="5"/>
  <c r="J2924" i="5"/>
  <c r="J2925" i="5"/>
  <c r="J2926" i="5"/>
  <c r="J2927" i="5"/>
  <c r="J2928" i="5"/>
  <c r="J2929" i="5"/>
  <c r="J2930" i="5"/>
  <c r="J2931" i="5"/>
  <c r="J2932" i="5"/>
  <c r="J2933" i="5"/>
  <c r="J2934" i="5"/>
  <c r="J2935" i="5"/>
  <c r="J2936" i="5"/>
  <c r="J2937" i="5"/>
  <c r="J2938" i="5"/>
  <c r="J2939" i="5"/>
  <c r="J2940" i="5"/>
  <c r="J2941" i="5"/>
  <c r="J2942" i="5"/>
  <c r="J2943" i="5"/>
  <c r="J2944" i="5"/>
  <c r="J2945" i="5"/>
  <c r="J2946" i="5"/>
  <c r="J2947" i="5"/>
  <c r="J2948" i="5"/>
  <c r="J2949" i="5"/>
  <c r="J2950" i="5"/>
  <c r="J2951" i="5"/>
  <c r="J2952" i="5"/>
  <c r="J2953" i="5"/>
  <c r="J2954" i="5"/>
  <c r="J2955" i="5"/>
  <c r="J2956" i="5"/>
  <c r="J2957" i="5"/>
  <c r="J2958" i="5"/>
  <c r="J2959" i="5"/>
  <c r="J2960" i="5"/>
  <c r="J2961" i="5"/>
  <c r="J2962" i="5"/>
  <c r="J2963" i="5"/>
  <c r="J2964" i="5"/>
  <c r="J2965" i="5"/>
  <c r="J2966" i="5"/>
  <c r="J2967" i="5"/>
  <c r="J2968" i="5"/>
  <c r="J2969" i="5"/>
  <c r="J2970" i="5"/>
  <c r="J2971" i="5"/>
  <c r="J2972" i="5"/>
  <c r="J2973" i="5"/>
  <c r="J2974" i="5"/>
  <c r="J2975" i="5"/>
  <c r="J2976" i="5"/>
  <c r="J2977" i="5"/>
  <c r="J2978" i="5"/>
  <c r="J2979" i="5"/>
  <c r="J2980" i="5"/>
  <c r="J2981" i="5"/>
  <c r="J2982" i="5"/>
  <c r="J2983" i="5"/>
  <c r="J2984" i="5"/>
  <c r="J2985" i="5"/>
  <c r="J2986" i="5"/>
  <c r="J2987" i="5"/>
  <c r="J2988" i="5"/>
  <c r="J2989" i="5"/>
  <c r="J2990" i="5"/>
  <c r="J2991" i="5"/>
  <c r="J2992" i="5"/>
  <c r="J2993" i="5"/>
  <c r="J2994" i="5"/>
  <c r="J2995" i="5"/>
  <c r="J2996" i="5"/>
  <c r="J2997" i="5"/>
  <c r="J2998" i="5"/>
  <c r="J2999" i="5"/>
  <c r="J3000" i="5"/>
  <c r="J3001" i="5"/>
  <c r="J3002" i="5"/>
  <c r="J3003" i="5"/>
  <c r="J3004" i="5"/>
  <c r="J3005" i="5"/>
  <c r="J3006" i="5"/>
  <c r="J3007" i="5"/>
  <c r="J3008" i="5"/>
  <c r="J3009" i="5"/>
  <c r="J3010" i="5"/>
  <c r="J3011" i="5"/>
  <c r="J3012" i="5"/>
  <c r="J3013" i="5"/>
  <c r="J3014" i="5"/>
  <c r="J3015" i="5"/>
  <c r="J3016" i="5"/>
  <c r="J3017" i="5"/>
  <c r="J3018" i="5"/>
  <c r="J3019" i="5"/>
  <c r="J3020" i="5"/>
  <c r="J3021" i="5"/>
  <c r="J3022" i="5"/>
  <c r="J3023" i="5"/>
  <c r="J3024" i="5"/>
  <c r="J3025" i="5"/>
  <c r="J3026" i="5"/>
  <c r="J3027" i="5"/>
  <c r="J3028" i="5"/>
  <c r="J3029" i="5"/>
  <c r="J3030" i="5"/>
  <c r="J3031" i="5"/>
  <c r="J3032" i="5"/>
  <c r="J3033" i="5"/>
  <c r="J3034" i="5"/>
  <c r="J3035" i="5"/>
  <c r="J3036" i="5"/>
  <c r="J3037" i="5"/>
  <c r="J3038" i="5"/>
  <c r="J3039" i="5"/>
  <c r="J3040" i="5"/>
  <c r="J3041" i="5"/>
  <c r="J3042" i="5"/>
  <c r="J3043" i="5"/>
  <c r="J3044" i="5"/>
  <c r="J3045" i="5"/>
  <c r="J3046" i="5"/>
  <c r="J3047" i="5"/>
  <c r="J3048" i="5"/>
  <c r="J3049" i="5"/>
  <c r="J3050" i="5"/>
  <c r="J3051" i="5"/>
  <c r="J3052" i="5"/>
  <c r="J3053" i="5"/>
  <c r="J3054" i="5"/>
  <c r="J3055" i="5"/>
  <c r="J3056" i="5"/>
  <c r="J3057" i="5"/>
  <c r="J3058" i="5"/>
  <c r="J3059" i="5"/>
  <c r="J3060" i="5"/>
  <c r="J3061" i="5"/>
  <c r="J3062" i="5"/>
  <c r="J3063" i="5"/>
  <c r="J3064" i="5"/>
  <c r="J3065" i="5"/>
  <c r="J3066" i="5"/>
  <c r="J3067" i="5"/>
  <c r="J3068" i="5"/>
  <c r="J3069" i="5"/>
  <c r="J3070" i="5"/>
  <c r="J3071" i="5"/>
  <c r="J3072" i="5"/>
  <c r="J3073" i="5"/>
  <c r="J3074" i="5"/>
  <c r="J3075" i="5"/>
  <c r="J3076" i="5"/>
  <c r="J3077" i="5"/>
  <c r="J3078" i="5"/>
  <c r="J3079" i="5"/>
  <c r="J3080" i="5"/>
  <c r="J3081" i="5"/>
  <c r="J3082" i="5"/>
  <c r="J3083" i="5"/>
  <c r="J3084" i="5"/>
  <c r="J3085" i="5"/>
  <c r="J3086" i="5"/>
  <c r="J3087" i="5"/>
  <c r="J3088" i="5"/>
  <c r="J3089" i="5"/>
  <c r="J3090" i="5"/>
  <c r="J3091" i="5"/>
  <c r="J3092" i="5"/>
  <c r="J3093" i="5"/>
  <c r="J3094" i="5"/>
  <c r="J3095" i="5"/>
  <c r="J3096" i="5"/>
  <c r="J3097" i="5"/>
  <c r="J3098" i="5"/>
  <c r="J3099" i="5"/>
  <c r="J3100" i="5"/>
  <c r="J3101" i="5"/>
  <c r="J3102" i="5"/>
  <c r="J3103" i="5"/>
  <c r="J3104" i="5"/>
  <c r="J3105" i="5"/>
  <c r="J3106" i="5"/>
  <c r="J3107" i="5"/>
  <c r="J3108" i="5"/>
  <c r="J3109" i="5"/>
  <c r="J3110" i="5"/>
  <c r="J3111" i="5"/>
  <c r="J3112" i="5"/>
  <c r="J3113" i="5"/>
  <c r="J3114" i="5"/>
  <c r="J3115" i="5"/>
  <c r="J3116" i="5"/>
  <c r="J3117" i="5"/>
  <c r="J3118" i="5"/>
  <c r="J3119" i="5"/>
  <c r="J3120" i="5"/>
  <c r="J3121" i="5"/>
  <c r="J3122" i="5"/>
  <c r="J3123" i="5"/>
  <c r="J3124" i="5"/>
  <c r="J3125" i="5"/>
  <c r="J3126" i="5"/>
  <c r="J3127" i="5"/>
  <c r="J3128" i="5"/>
  <c r="J3129" i="5"/>
  <c r="J3130" i="5"/>
  <c r="J3131" i="5"/>
  <c r="J3132" i="5"/>
  <c r="J3133" i="5"/>
  <c r="J3134" i="5"/>
  <c r="J3135" i="5"/>
  <c r="J3136" i="5"/>
  <c r="J3137" i="5"/>
  <c r="J3138" i="5"/>
  <c r="J3139" i="5"/>
  <c r="J3140" i="5"/>
  <c r="J3141" i="5"/>
  <c r="J3142" i="5"/>
  <c r="J3143" i="5"/>
  <c r="J3144" i="5"/>
  <c r="J3145" i="5"/>
  <c r="J3146" i="5"/>
  <c r="J3147" i="5"/>
  <c r="J3148" i="5"/>
  <c r="J3149" i="5"/>
  <c r="J3150" i="5"/>
  <c r="J3151" i="5"/>
  <c r="J3152" i="5"/>
  <c r="J3153" i="5"/>
  <c r="J3154" i="5"/>
  <c r="J3155" i="5"/>
  <c r="J3156" i="5"/>
  <c r="J3157" i="5"/>
  <c r="J3158" i="5"/>
  <c r="J3159" i="5"/>
  <c r="J3160" i="5"/>
  <c r="J3161" i="5"/>
  <c r="J3162" i="5"/>
  <c r="J3163" i="5"/>
  <c r="J3164" i="5"/>
  <c r="J3165" i="5"/>
  <c r="J3166" i="5"/>
  <c r="J3167" i="5"/>
  <c r="J3168" i="5"/>
  <c r="J3169" i="5"/>
  <c r="J3170" i="5"/>
  <c r="J3171" i="5"/>
  <c r="J3172" i="5"/>
  <c r="J3173" i="5"/>
  <c r="J3174" i="5"/>
  <c r="J3175" i="5"/>
  <c r="J3176" i="5"/>
  <c r="J3177" i="5"/>
  <c r="J3178" i="5"/>
  <c r="J3179" i="5"/>
  <c r="J3180" i="5"/>
  <c r="J3181" i="5"/>
  <c r="J3182" i="5"/>
  <c r="J3183" i="5"/>
  <c r="J3184" i="5"/>
  <c r="J3185" i="5"/>
  <c r="J3186" i="5"/>
  <c r="J3187" i="5"/>
  <c r="J3188" i="5"/>
  <c r="J3189" i="5"/>
  <c r="J3190" i="5"/>
  <c r="J3191" i="5"/>
  <c r="J3192" i="5"/>
  <c r="J3193" i="5"/>
  <c r="J3194" i="5"/>
  <c r="J3195" i="5"/>
  <c r="J3196" i="5"/>
  <c r="J3197" i="5"/>
  <c r="J3198" i="5"/>
  <c r="J3199" i="5"/>
  <c r="J3200" i="5"/>
  <c r="J3201" i="5"/>
  <c r="J3202" i="5"/>
  <c r="J3203" i="5"/>
  <c r="J3204" i="5"/>
  <c r="J3205" i="5"/>
  <c r="J3206" i="5"/>
  <c r="J3207" i="5"/>
  <c r="J3208" i="5"/>
  <c r="J3209" i="5"/>
  <c r="J3210" i="5"/>
  <c r="J3211" i="5"/>
  <c r="J3212" i="5"/>
  <c r="J3213" i="5"/>
  <c r="J3214" i="5"/>
  <c r="J3215" i="5"/>
  <c r="J3216" i="5"/>
  <c r="J3217" i="5"/>
  <c r="J3218" i="5"/>
  <c r="J3219" i="5"/>
  <c r="J3220" i="5"/>
  <c r="J3221" i="5"/>
  <c r="J3222" i="5"/>
  <c r="J3223" i="5"/>
  <c r="J3224" i="5"/>
  <c r="J3225" i="5"/>
  <c r="J3226" i="5"/>
  <c r="J3227" i="5"/>
  <c r="J3228" i="5"/>
  <c r="J3229" i="5"/>
  <c r="J3230" i="5"/>
  <c r="J3231" i="5"/>
  <c r="J3232" i="5"/>
  <c r="J3233" i="5"/>
  <c r="J3234" i="5"/>
  <c r="J3235" i="5"/>
  <c r="J3236" i="5"/>
  <c r="J3237" i="5"/>
  <c r="J3238" i="5"/>
  <c r="J3239" i="5"/>
  <c r="J3240" i="5"/>
  <c r="J3241" i="5"/>
  <c r="J3242" i="5"/>
  <c r="J3243" i="5"/>
  <c r="J3244" i="5"/>
  <c r="J3245" i="5"/>
  <c r="J3246" i="5"/>
  <c r="J3247" i="5"/>
  <c r="J3248" i="5"/>
  <c r="J3249" i="5"/>
  <c r="J3250" i="5"/>
  <c r="J3251" i="5"/>
  <c r="J3252" i="5"/>
  <c r="J3253" i="5"/>
  <c r="J3254" i="5"/>
  <c r="J3255" i="5"/>
  <c r="J3256" i="5"/>
  <c r="J3257" i="5"/>
  <c r="J3258" i="5"/>
  <c r="J3259" i="5"/>
  <c r="J3260" i="5"/>
  <c r="J3261" i="5"/>
  <c r="J3262" i="5"/>
  <c r="J3263" i="5"/>
  <c r="J3264" i="5"/>
  <c r="J3265" i="5"/>
  <c r="J3266" i="5"/>
  <c r="J3267" i="5"/>
  <c r="J3268" i="5"/>
  <c r="J3269" i="5"/>
  <c r="J3270" i="5"/>
  <c r="J3271" i="5"/>
  <c r="J3272" i="5"/>
  <c r="J3273" i="5"/>
  <c r="J3274" i="5"/>
  <c r="J3275" i="5"/>
  <c r="J3276" i="5"/>
  <c r="J3277" i="5"/>
  <c r="J3278" i="5"/>
  <c r="J3279" i="5"/>
  <c r="J3280" i="5"/>
  <c r="J3281" i="5"/>
  <c r="J3282" i="5"/>
  <c r="J3283" i="5"/>
  <c r="J3284" i="5"/>
  <c r="J3285" i="5"/>
  <c r="J3286" i="5"/>
  <c r="J3287" i="5"/>
  <c r="J3288" i="5"/>
  <c r="J3289" i="5"/>
  <c r="J3290" i="5"/>
  <c r="J3291" i="5"/>
  <c r="J3292" i="5"/>
  <c r="J3293" i="5"/>
  <c r="J3294" i="5"/>
  <c r="J3295" i="5"/>
  <c r="J3296" i="5"/>
  <c r="J3297" i="5"/>
  <c r="J3298" i="5"/>
  <c r="J3299" i="5"/>
  <c r="J3300" i="5"/>
  <c r="J3301" i="5"/>
  <c r="J3302" i="5"/>
  <c r="J3303" i="5"/>
  <c r="J3304" i="5"/>
  <c r="J3305" i="5"/>
  <c r="J3306" i="5"/>
  <c r="J3307" i="5"/>
  <c r="J3308" i="5"/>
  <c r="J3309" i="5"/>
  <c r="J3310" i="5"/>
  <c r="J3311" i="5"/>
  <c r="J3312" i="5"/>
  <c r="J3313" i="5"/>
  <c r="J3314" i="5"/>
  <c r="J3315" i="5"/>
  <c r="J3316" i="5"/>
  <c r="J3317" i="5"/>
  <c r="J3318" i="5"/>
  <c r="J3319" i="5"/>
  <c r="J3320" i="5"/>
  <c r="J3321" i="5"/>
  <c r="J3322" i="5"/>
  <c r="J3323" i="5"/>
  <c r="J3324" i="5"/>
  <c r="J3325" i="5"/>
  <c r="J3326" i="5"/>
  <c r="J3327" i="5"/>
  <c r="J3328" i="5"/>
  <c r="J3329" i="5"/>
  <c r="J3330" i="5"/>
  <c r="J3331" i="5"/>
  <c r="J3332" i="5"/>
  <c r="J3333" i="5"/>
  <c r="J3334" i="5"/>
  <c r="J3335" i="5"/>
  <c r="J3336" i="5"/>
  <c r="J3337" i="5"/>
  <c r="J3338" i="5"/>
  <c r="J3339" i="5"/>
  <c r="J3340" i="5"/>
  <c r="J3341" i="5"/>
  <c r="J3342" i="5"/>
  <c r="J3343" i="5"/>
  <c r="J3344" i="5"/>
  <c r="J3345" i="5"/>
  <c r="J3346" i="5"/>
  <c r="J3347" i="5"/>
  <c r="J3348" i="5"/>
  <c r="J3349" i="5"/>
  <c r="J3350" i="5"/>
  <c r="J3351" i="5"/>
  <c r="J3352" i="5"/>
  <c r="J3353" i="5"/>
  <c r="J3354" i="5"/>
  <c r="J3355" i="5"/>
  <c r="J3356" i="5"/>
  <c r="J3357" i="5"/>
  <c r="J3358" i="5"/>
  <c r="J3359" i="5"/>
  <c r="J3360" i="5"/>
  <c r="J3361" i="5"/>
  <c r="J3362" i="5"/>
  <c r="J3363" i="5"/>
  <c r="J3364" i="5"/>
  <c r="J3365" i="5"/>
  <c r="J3366" i="5"/>
  <c r="J3367" i="5"/>
  <c r="J3368" i="5"/>
  <c r="J3369" i="5"/>
  <c r="J3370" i="5"/>
  <c r="J3371" i="5"/>
  <c r="J3372" i="5"/>
  <c r="J3373" i="5"/>
  <c r="J3374" i="5"/>
  <c r="J3375" i="5"/>
  <c r="J3376" i="5"/>
  <c r="J3377" i="5"/>
  <c r="J3378" i="5"/>
  <c r="J3379" i="5"/>
  <c r="J3380" i="5"/>
  <c r="J3381" i="5"/>
  <c r="J3382" i="5"/>
  <c r="J3383" i="5"/>
  <c r="J3384" i="5"/>
  <c r="J3385" i="5"/>
  <c r="J3386" i="5"/>
  <c r="J3387" i="5"/>
  <c r="J3388" i="5"/>
  <c r="J3389" i="5"/>
  <c r="J3390" i="5"/>
  <c r="J3391" i="5"/>
  <c r="J3392" i="5"/>
  <c r="J3393" i="5"/>
  <c r="J3394" i="5"/>
  <c r="J3395" i="5"/>
  <c r="J3396" i="5"/>
  <c r="J3397" i="5"/>
  <c r="J3398" i="5"/>
  <c r="J3399" i="5"/>
  <c r="J3400" i="5"/>
  <c r="J3401" i="5"/>
  <c r="J3402" i="5"/>
  <c r="J3403" i="5"/>
  <c r="J3404" i="5"/>
  <c r="J3405" i="5"/>
  <c r="J3406" i="5"/>
  <c r="J3407" i="5"/>
  <c r="J3408" i="5"/>
  <c r="J3409" i="5"/>
  <c r="J3410" i="5"/>
  <c r="J3411" i="5"/>
  <c r="J3412" i="5"/>
  <c r="J3413" i="5"/>
  <c r="J3414" i="5"/>
  <c r="J3415" i="5"/>
  <c r="J3416" i="5"/>
  <c r="J3417" i="5"/>
  <c r="J3418" i="5"/>
  <c r="J3419" i="5"/>
  <c r="J3420" i="5"/>
  <c r="J3421" i="5"/>
  <c r="J3422" i="5"/>
  <c r="J3423" i="5"/>
  <c r="J3424" i="5"/>
  <c r="J3425" i="5"/>
  <c r="J3426" i="5"/>
  <c r="J3427" i="5"/>
  <c r="J3428" i="5"/>
  <c r="J3429" i="5"/>
  <c r="J3430" i="5"/>
  <c r="J3431" i="5"/>
  <c r="J3432" i="5"/>
  <c r="J3433" i="5"/>
  <c r="J3434" i="5"/>
  <c r="J3435" i="5"/>
  <c r="J3436" i="5"/>
  <c r="J3437" i="5"/>
  <c r="J3438" i="5"/>
  <c r="J3439" i="5"/>
  <c r="J3440" i="5"/>
  <c r="J3441" i="5"/>
  <c r="J3442" i="5"/>
  <c r="J3443" i="5"/>
  <c r="J3444" i="5"/>
  <c r="J3445" i="5"/>
  <c r="J3446" i="5"/>
  <c r="J3447" i="5"/>
  <c r="J3448" i="5"/>
  <c r="J3449" i="5"/>
  <c r="J3450" i="5"/>
  <c r="J3451" i="5"/>
  <c r="J3452" i="5"/>
  <c r="J3453" i="5"/>
  <c r="J3454" i="5"/>
  <c r="J3455" i="5"/>
  <c r="J3456" i="5"/>
  <c r="J3457" i="5"/>
  <c r="J3458" i="5"/>
  <c r="J3459" i="5"/>
  <c r="J3460" i="5"/>
  <c r="J3461" i="5"/>
  <c r="J3462" i="5"/>
  <c r="J3463" i="5"/>
  <c r="J3464" i="5"/>
  <c r="J3465" i="5"/>
  <c r="J3466" i="5"/>
  <c r="J3467" i="5"/>
  <c r="J3468" i="5"/>
  <c r="J3469" i="5"/>
  <c r="J3470" i="5"/>
  <c r="J3471" i="5"/>
  <c r="J3472" i="5"/>
  <c r="J3473" i="5"/>
  <c r="J3474" i="5"/>
  <c r="J3475" i="5"/>
  <c r="J3476" i="5"/>
  <c r="J3477" i="5"/>
  <c r="J3478" i="5"/>
  <c r="J3479" i="5"/>
  <c r="J3480" i="5"/>
  <c r="J3481" i="5"/>
  <c r="J3482" i="5"/>
  <c r="J3483" i="5"/>
  <c r="J3484" i="5"/>
  <c r="J3485" i="5"/>
  <c r="J3486" i="5"/>
  <c r="J3487" i="5"/>
  <c r="J3488" i="5"/>
  <c r="J3489" i="5"/>
  <c r="J3490" i="5"/>
  <c r="J3491" i="5"/>
  <c r="J3492" i="5"/>
  <c r="J3493" i="5"/>
  <c r="J3494" i="5"/>
  <c r="J3495" i="5"/>
  <c r="J3496" i="5"/>
  <c r="J3497" i="5"/>
  <c r="J3498" i="5"/>
  <c r="J3499" i="5"/>
  <c r="J3500" i="5"/>
  <c r="J3501" i="5"/>
  <c r="J3502" i="5"/>
  <c r="J3503" i="5"/>
  <c r="J3504" i="5"/>
  <c r="J3505" i="5"/>
  <c r="J3506" i="5"/>
  <c r="J3507" i="5"/>
  <c r="J3508" i="5"/>
  <c r="J3509" i="5"/>
  <c r="J3510" i="5"/>
  <c r="J3511" i="5"/>
  <c r="J3512" i="5"/>
  <c r="J3513" i="5"/>
  <c r="J3514" i="5"/>
  <c r="J3515" i="5"/>
  <c r="J3516" i="5"/>
  <c r="J3517" i="5"/>
  <c r="J3518" i="5"/>
  <c r="J3519" i="5"/>
  <c r="J3520" i="5"/>
  <c r="J3521" i="5"/>
  <c r="J3522" i="5"/>
  <c r="J3523" i="5"/>
  <c r="J3524" i="5"/>
  <c r="J3525" i="5"/>
  <c r="J3526" i="5"/>
  <c r="J3527" i="5"/>
  <c r="J3528" i="5"/>
  <c r="J3529" i="5"/>
  <c r="J3530" i="5"/>
  <c r="J3531" i="5"/>
  <c r="J3532" i="5"/>
  <c r="J3533" i="5"/>
  <c r="J3534" i="5"/>
  <c r="J3535" i="5"/>
  <c r="J3536" i="5"/>
  <c r="J3537" i="5"/>
  <c r="J3538" i="5"/>
  <c r="J3539" i="5"/>
  <c r="J3540" i="5"/>
  <c r="J3541" i="5"/>
  <c r="J3542" i="5"/>
  <c r="J3543" i="5"/>
  <c r="J3544" i="5"/>
  <c r="J3545" i="5"/>
  <c r="J3546" i="5"/>
  <c r="J3547" i="5"/>
  <c r="J3548" i="5"/>
  <c r="J3549" i="5"/>
  <c r="J3550" i="5"/>
  <c r="J3551" i="5"/>
  <c r="J3552" i="5"/>
  <c r="J3553" i="5"/>
  <c r="J3554" i="5"/>
  <c r="J3555" i="5"/>
  <c r="J3556" i="5"/>
  <c r="J3557" i="5"/>
  <c r="J3558" i="5"/>
  <c r="J3559" i="5"/>
  <c r="J3560" i="5"/>
  <c r="J3561" i="5"/>
  <c r="J3562" i="5"/>
  <c r="J3563" i="5"/>
  <c r="J3564" i="5"/>
  <c r="J3565" i="5"/>
  <c r="J3566" i="5"/>
  <c r="J3567" i="5"/>
  <c r="J3568" i="5"/>
  <c r="J3569" i="5"/>
  <c r="J3570" i="5"/>
  <c r="J3571" i="5"/>
  <c r="J3572" i="5"/>
  <c r="J3573" i="5"/>
  <c r="J3574" i="5"/>
  <c r="J3575" i="5"/>
  <c r="J3576" i="5"/>
  <c r="J3577" i="5"/>
  <c r="J3578" i="5"/>
  <c r="J3579" i="5"/>
  <c r="J3580" i="5"/>
  <c r="J3581" i="5"/>
  <c r="J3582" i="5"/>
  <c r="J3583" i="5"/>
  <c r="J3584" i="5"/>
  <c r="J3585" i="5"/>
  <c r="J3586" i="5"/>
  <c r="J3587" i="5"/>
  <c r="J3588" i="5"/>
  <c r="J3589" i="5"/>
  <c r="J3590" i="5"/>
  <c r="J3591" i="5"/>
  <c r="J3592" i="5"/>
  <c r="J3593" i="5"/>
  <c r="J3594" i="5"/>
  <c r="J3595" i="5"/>
  <c r="J3596" i="5"/>
  <c r="J3597" i="5"/>
  <c r="J3598" i="5"/>
  <c r="J3599" i="5"/>
  <c r="J3600" i="5"/>
  <c r="J3601" i="5"/>
  <c r="J3602" i="5"/>
  <c r="J3603" i="5"/>
  <c r="J3604" i="5"/>
  <c r="J3605" i="5"/>
  <c r="J3606" i="5"/>
  <c r="J3607" i="5"/>
  <c r="J3608" i="5"/>
  <c r="J3609" i="5"/>
  <c r="J3610" i="5"/>
  <c r="J3611" i="5"/>
  <c r="J3612" i="5"/>
  <c r="J3613" i="5"/>
  <c r="J3614" i="5"/>
  <c r="J3615" i="5"/>
  <c r="J3616" i="5"/>
  <c r="J3617" i="5"/>
  <c r="J3618" i="5"/>
  <c r="J3619" i="5"/>
  <c r="J3620" i="5"/>
  <c r="J3621" i="5"/>
  <c r="J3622" i="5"/>
  <c r="J3623" i="5"/>
  <c r="J3624" i="5"/>
  <c r="J3625" i="5"/>
  <c r="J3626" i="5"/>
  <c r="J3627" i="5"/>
  <c r="J3628" i="5"/>
  <c r="J3629" i="5"/>
  <c r="J3630" i="5"/>
  <c r="J3631" i="5"/>
  <c r="J3632" i="5"/>
  <c r="J3633" i="5"/>
  <c r="J3634" i="5"/>
  <c r="J3635" i="5"/>
  <c r="J3636" i="5"/>
  <c r="J3637" i="5"/>
  <c r="J3638" i="5"/>
  <c r="J3639" i="5"/>
  <c r="J3640" i="5"/>
  <c r="J3641" i="5"/>
  <c r="J3642" i="5"/>
  <c r="J3643" i="5"/>
  <c r="J3644" i="5"/>
  <c r="J3645" i="5"/>
  <c r="J3646" i="5"/>
  <c r="J3647" i="5"/>
  <c r="J3648" i="5"/>
  <c r="J3649" i="5"/>
  <c r="J3650" i="5"/>
  <c r="J3651" i="5"/>
  <c r="J3652" i="5"/>
  <c r="J3653" i="5"/>
  <c r="J3654" i="5"/>
  <c r="J3655" i="5"/>
  <c r="J3656" i="5"/>
  <c r="J3657" i="5"/>
  <c r="J3658" i="5"/>
  <c r="J3659" i="5"/>
  <c r="J3660" i="5"/>
  <c r="J3661" i="5"/>
  <c r="J3662" i="5"/>
  <c r="J3663" i="5"/>
  <c r="J3664" i="5"/>
  <c r="J3665" i="5"/>
  <c r="J3666" i="5"/>
  <c r="J3667" i="5"/>
  <c r="J3668" i="5"/>
  <c r="J3669" i="5"/>
  <c r="J3670" i="5"/>
  <c r="J3671" i="5"/>
  <c r="J3672" i="5"/>
  <c r="J3673" i="5"/>
  <c r="J3674" i="5"/>
  <c r="J3675" i="5"/>
  <c r="J3676" i="5"/>
  <c r="J3677" i="5"/>
  <c r="J3678" i="5"/>
  <c r="J3679" i="5"/>
  <c r="J3680" i="5"/>
  <c r="J3681" i="5"/>
  <c r="J3682" i="5"/>
  <c r="J3683" i="5"/>
  <c r="J3684" i="5"/>
  <c r="J3685" i="5"/>
  <c r="J3686" i="5"/>
  <c r="J3687" i="5"/>
  <c r="J3688" i="5"/>
  <c r="J3689" i="5"/>
  <c r="J3690" i="5"/>
  <c r="J3691" i="5"/>
  <c r="J3692" i="5"/>
  <c r="J3693" i="5"/>
  <c r="J3694" i="5"/>
  <c r="J3695" i="5"/>
  <c r="J3696" i="5"/>
  <c r="J3697" i="5"/>
  <c r="J3698" i="5"/>
  <c r="J3699" i="5"/>
  <c r="J3700" i="5"/>
  <c r="J3701" i="5"/>
  <c r="J3702" i="5"/>
  <c r="J3703" i="5"/>
  <c r="J3704" i="5"/>
  <c r="J3705" i="5"/>
  <c r="J3706" i="5"/>
  <c r="J3707" i="5"/>
  <c r="J3708" i="5"/>
  <c r="J3709" i="5"/>
  <c r="J3710" i="5"/>
  <c r="J3711" i="5"/>
  <c r="J3712" i="5"/>
  <c r="J3713" i="5"/>
  <c r="J3714" i="5"/>
  <c r="J3715" i="5"/>
  <c r="J3716" i="5"/>
  <c r="J3717" i="5"/>
  <c r="J3718" i="5"/>
  <c r="J3719" i="5"/>
  <c r="J3720" i="5"/>
  <c r="J3721" i="5"/>
  <c r="J3722" i="5"/>
  <c r="J3723" i="5"/>
  <c r="J3724" i="5"/>
  <c r="J3725" i="5"/>
  <c r="J3726" i="5"/>
  <c r="J3727" i="5"/>
  <c r="J3728" i="5"/>
  <c r="J3729" i="5"/>
  <c r="J3730" i="5"/>
  <c r="J3731" i="5"/>
  <c r="J3732" i="5"/>
  <c r="J3733" i="5"/>
  <c r="J3734" i="5"/>
  <c r="J3735" i="5"/>
  <c r="J3736" i="5"/>
  <c r="J3737" i="5"/>
  <c r="J3738" i="5"/>
  <c r="J3739" i="5"/>
  <c r="J3740" i="5"/>
  <c r="J3741" i="5"/>
  <c r="J3742" i="5"/>
  <c r="J3743" i="5"/>
  <c r="J3744" i="5"/>
  <c r="J3745" i="5"/>
  <c r="J3746" i="5"/>
  <c r="J3747" i="5"/>
  <c r="J3748" i="5"/>
  <c r="J3749" i="5"/>
  <c r="J3750" i="5"/>
  <c r="J3751" i="5"/>
  <c r="J3752" i="5"/>
  <c r="J3753" i="5"/>
  <c r="J3754" i="5"/>
  <c r="J3755" i="5"/>
  <c r="J3756" i="5"/>
  <c r="J3757" i="5"/>
  <c r="J3758" i="5"/>
  <c r="J3759" i="5"/>
  <c r="J3760" i="5"/>
  <c r="J3761" i="5"/>
  <c r="J3762" i="5"/>
  <c r="J3763" i="5"/>
  <c r="J3764" i="5"/>
  <c r="J3765" i="5"/>
  <c r="J3766" i="5"/>
  <c r="J3767" i="5"/>
  <c r="J3768" i="5"/>
  <c r="J3769" i="5"/>
  <c r="J3770" i="5"/>
  <c r="J3771" i="5"/>
  <c r="J3772" i="5"/>
  <c r="J3773" i="5"/>
  <c r="J3774" i="5"/>
  <c r="J3775" i="5"/>
  <c r="J3776" i="5"/>
  <c r="J3777" i="5"/>
  <c r="J3778" i="5"/>
  <c r="J3779" i="5"/>
  <c r="J3780" i="5"/>
  <c r="J3781" i="5"/>
  <c r="J3782" i="5"/>
  <c r="J3783" i="5"/>
  <c r="J3784" i="5"/>
  <c r="J3785" i="5"/>
  <c r="J3786" i="5"/>
  <c r="J3787" i="5"/>
  <c r="J3788" i="5"/>
  <c r="J3789" i="5"/>
  <c r="J3790" i="5"/>
  <c r="J3791" i="5"/>
  <c r="J3792" i="5"/>
  <c r="J3793" i="5"/>
  <c r="J3794" i="5"/>
  <c r="J3795" i="5"/>
  <c r="J3796" i="5"/>
  <c r="J3797" i="5"/>
  <c r="J3798" i="5"/>
  <c r="J3799" i="5"/>
  <c r="J3800" i="5"/>
  <c r="J3801" i="5"/>
  <c r="J3802" i="5"/>
  <c r="J3803" i="5"/>
  <c r="J3804" i="5"/>
  <c r="J3805" i="5"/>
  <c r="J3806" i="5"/>
  <c r="J3807" i="5"/>
  <c r="J3808" i="5"/>
  <c r="J3809" i="5"/>
  <c r="J3810" i="5"/>
  <c r="J3811" i="5"/>
  <c r="J3812" i="5"/>
  <c r="J3813" i="5"/>
  <c r="J3814" i="5"/>
  <c r="J3815" i="5"/>
  <c r="J3816" i="5"/>
  <c r="J3817" i="5"/>
  <c r="J3818" i="5"/>
  <c r="J3819" i="5"/>
  <c r="J3820" i="5"/>
  <c r="J3821" i="5"/>
  <c r="J3822" i="5"/>
  <c r="J3823" i="5"/>
  <c r="J3824" i="5"/>
  <c r="J3825" i="5"/>
  <c r="J3826" i="5"/>
  <c r="J3827" i="5"/>
  <c r="J3828" i="5"/>
  <c r="J3829" i="5"/>
  <c r="J3830" i="5"/>
  <c r="J3831" i="5"/>
  <c r="J3832" i="5"/>
  <c r="J3833" i="5"/>
  <c r="J3834" i="5"/>
  <c r="J3835" i="5"/>
  <c r="J3836" i="5"/>
  <c r="J3837" i="5"/>
  <c r="J3838" i="5"/>
  <c r="J3839" i="5"/>
  <c r="J3840" i="5"/>
  <c r="J3841" i="5"/>
  <c r="J3842" i="5"/>
  <c r="J3843" i="5"/>
  <c r="J3844" i="5"/>
  <c r="J3845" i="5"/>
  <c r="J3846" i="5"/>
  <c r="J3847" i="5"/>
  <c r="J3848" i="5"/>
  <c r="J3849" i="5"/>
  <c r="J3850" i="5"/>
  <c r="J3851" i="5"/>
  <c r="J3852" i="5"/>
  <c r="J3853" i="5"/>
  <c r="J3854" i="5"/>
  <c r="J3855" i="5"/>
  <c r="J3856" i="5"/>
  <c r="J3857" i="5"/>
  <c r="J3858" i="5"/>
  <c r="J3859" i="5"/>
  <c r="J3860" i="5"/>
  <c r="J3861" i="5"/>
  <c r="J3862" i="5"/>
  <c r="J3863" i="5"/>
  <c r="J3864" i="5"/>
  <c r="J3865" i="5"/>
  <c r="J3866" i="5"/>
  <c r="J3867" i="5"/>
  <c r="J3868" i="5"/>
  <c r="J3869" i="5"/>
  <c r="J3870" i="5"/>
  <c r="J3871" i="5"/>
  <c r="J3872" i="5"/>
  <c r="J3873" i="5"/>
  <c r="J3874" i="5"/>
  <c r="J3875" i="5"/>
  <c r="J3876" i="5"/>
  <c r="J3877" i="5"/>
  <c r="J3878" i="5"/>
  <c r="J3879" i="5"/>
  <c r="J3880" i="5"/>
  <c r="J3881" i="5"/>
  <c r="J3882" i="5"/>
  <c r="J3883" i="5"/>
  <c r="J3884" i="5"/>
  <c r="J3885" i="5"/>
  <c r="J3886" i="5"/>
  <c r="J3887" i="5"/>
  <c r="J3888" i="5"/>
  <c r="J3889" i="5"/>
  <c r="J3890" i="5"/>
  <c r="J3891" i="5"/>
  <c r="J3892" i="5"/>
  <c r="J3893" i="5"/>
  <c r="J3894" i="5"/>
  <c r="J3895" i="5"/>
  <c r="J3896" i="5"/>
  <c r="J3897" i="5"/>
  <c r="J3898" i="5"/>
  <c r="J3899" i="5"/>
  <c r="J3900" i="5"/>
  <c r="J3901" i="5"/>
  <c r="J3902" i="5"/>
  <c r="J3903" i="5"/>
  <c r="J3904" i="5"/>
  <c r="J3905" i="5"/>
  <c r="J3906" i="5"/>
  <c r="J3907" i="5"/>
  <c r="J3908" i="5"/>
  <c r="J3909" i="5"/>
  <c r="J3910" i="5"/>
  <c r="J3911" i="5"/>
  <c r="J3912" i="5"/>
  <c r="J3913" i="5"/>
  <c r="J3914" i="5"/>
  <c r="J3915" i="5"/>
  <c r="J3916" i="5"/>
  <c r="J3917" i="5"/>
  <c r="J3918" i="5"/>
  <c r="J3919" i="5"/>
  <c r="J3920" i="5"/>
  <c r="J3921" i="5"/>
  <c r="J3922" i="5"/>
  <c r="J3923" i="5"/>
  <c r="J3924" i="5"/>
  <c r="J3925" i="5"/>
  <c r="J3926" i="5"/>
  <c r="J3927" i="5"/>
  <c r="J3928" i="5"/>
  <c r="J3929" i="5"/>
  <c r="J3930" i="5"/>
  <c r="J3931" i="5"/>
  <c r="J3932" i="5"/>
  <c r="J3933" i="5"/>
  <c r="J3934" i="5"/>
  <c r="J3935" i="5"/>
  <c r="J3936" i="5"/>
  <c r="J3937" i="5"/>
  <c r="J3938" i="5"/>
  <c r="J3939" i="5"/>
  <c r="J3940" i="5"/>
  <c r="J3941" i="5"/>
  <c r="J3942" i="5"/>
  <c r="J3943" i="5"/>
  <c r="J3944" i="5"/>
  <c r="J3945" i="5"/>
  <c r="J3946" i="5"/>
  <c r="J3947" i="5"/>
  <c r="J3948" i="5"/>
  <c r="J3949" i="5"/>
  <c r="J3950" i="5"/>
  <c r="J3951" i="5"/>
  <c r="J3952" i="5"/>
  <c r="J3953" i="5"/>
  <c r="J3954" i="5"/>
  <c r="J3955" i="5"/>
  <c r="J3956" i="5"/>
  <c r="J3957" i="5"/>
  <c r="J3958" i="5"/>
  <c r="J3959" i="5"/>
  <c r="J3960" i="5"/>
  <c r="J3961" i="5"/>
  <c r="J3962" i="5"/>
  <c r="J3963" i="5"/>
  <c r="J3964" i="5"/>
  <c r="J3965" i="5"/>
  <c r="J3966" i="5"/>
  <c r="J3967" i="5"/>
  <c r="J3968" i="5"/>
  <c r="J3969" i="5"/>
  <c r="J3970" i="5"/>
  <c r="J3971" i="5"/>
  <c r="J3972" i="5"/>
  <c r="J3973" i="5"/>
  <c r="J3974" i="5"/>
  <c r="J3975" i="5"/>
  <c r="J3976" i="5"/>
  <c r="J3977" i="5"/>
  <c r="J3978" i="5"/>
  <c r="J3979" i="5"/>
  <c r="J3980" i="5"/>
  <c r="J3981" i="5"/>
  <c r="J3982" i="5"/>
  <c r="J3983" i="5"/>
  <c r="J3984" i="5"/>
  <c r="J3985" i="5"/>
  <c r="J3986" i="5"/>
  <c r="J3987" i="5"/>
  <c r="J3988" i="5"/>
  <c r="J3989" i="5"/>
  <c r="J3990" i="5"/>
  <c r="J3991" i="5"/>
  <c r="J3992" i="5"/>
  <c r="J3993" i="5"/>
  <c r="J3994" i="5"/>
  <c r="J3995" i="5"/>
  <c r="J3996" i="5"/>
  <c r="J3997" i="5"/>
  <c r="J3998" i="5"/>
  <c r="J3999" i="5"/>
  <c r="J4000" i="5"/>
  <c r="J4001" i="5"/>
  <c r="J4002" i="5"/>
  <c r="J4003" i="5"/>
  <c r="J4004" i="5"/>
  <c r="J4005" i="5"/>
  <c r="J4006" i="5"/>
  <c r="J4007" i="5"/>
  <c r="J4008" i="5"/>
  <c r="J4009" i="5"/>
  <c r="J4010" i="5"/>
  <c r="J4011" i="5"/>
  <c r="J4012" i="5"/>
  <c r="J4013" i="5"/>
  <c r="J4014" i="5"/>
  <c r="J4015" i="5"/>
  <c r="J4016" i="5"/>
  <c r="J4017" i="5"/>
  <c r="J4018" i="5"/>
  <c r="J4019" i="5"/>
  <c r="J4020" i="5"/>
  <c r="J4021" i="5"/>
  <c r="J4022" i="5"/>
  <c r="J4023" i="5"/>
  <c r="J4024" i="5"/>
  <c r="J4025" i="5"/>
  <c r="J4026" i="5"/>
  <c r="J4027" i="5"/>
  <c r="J4028" i="5"/>
  <c r="J4029" i="5"/>
  <c r="J4030" i="5"/>
  <c r="J4031" i="5"/>
  <c r="J4032" i="5"/>
  <c r="J4033" i="5"/>
  <c r="J4034" i="5"/>
  <c r="J4035" i="5"/>
  <c r="J4036" i="5"/>
  <c r="J4037" i="5"/>
  <c r="J4038" i="5"/>
  <c r="J4039" i="5"/>
  <c r="J4040" i="5"/>
  <c r="J4041" i="5"/>
  <c r="J4042" i="5"/>
  <c r="J4043" i="5"/>
  <c r="J4044" i="5"/>
  <c r="J4045" i="5"/>
  <c r="J4046" i="5"/>
  <c r="J4047" i="5"/>
  <c r="J4048" i="5"/>
  <c r="J4049" i="5"/>
  <c r="J4050" i="5"/>
  <c r="J4051" i="5"/>
  <c r="J4052" i="5"/>
  <c r="J4053" i="5"/>
  <c r="J4054" i="5"/>
  <c r="J4055" i="5"/>
  <c r="J4056" i="5"/>
  <c r="J4057" i="5"/>
  <c r="J4058" i="5"/>
  <c r="J4059" i="5"/>
  <c r="J4060" i="5"/>
  <c r="J4061" i="5"/>
  <c r="J4062" i="5"/>
  <c r="J4063" i="5"/>
  <c r="J4064" i="5"/>
  <c r="J4065" i="5"/>
  <c r="J4066" i="5"/>
  <c r="J4067" i="5"/>
  <c r="J4068" i="5"/>
  <c r="J4069" i="5"/>
  <c r="J4070" i="5"/>
  <c r="J4071" i="5"/>
  <c r="J4072" i="5"/>
  <c r="J4073" i="5"/>
  <c r="J4074" i="5"/>
  <c r="J4075" i="5"/>
  <c r="J4076" i="5"/>
  <c r="J4077" i="5"/>
  <c r="J4078" i="5"/>
  <c r="J4079" i="5"/>
  <c r="J4080" i="5"/>
  <c r="J4081" i="5"/>
  <c r="J4082" i="5"/>
  <c r="J4083" i="5"/>
  <c r="J4084" i="5"/>
  <c r="J4085" i="5"/>
  <c r="J4086" i="5"/>
  <c r="J4087" i="5"/>
  <c r="J4088" i="5"/>
  <c r="J4089" i="5"/>
  <c r="J4090" i="5"/>
  <c r="J4091" i="5"/>
  <c r="J4092" i="5"/>
  <c r="J4093" i="5"/>
  <c r="J4094" i="5"/>
  <c r="J4095" i="5"/>
  <c r="J4096" i="5"/>
  <c r="J4097" i="5"/>
  <c r="J4098" i="5"/>
  <c r="J4099" i="5"/>
  <c r="J4100" i="5"/>
  <c r="J4101" i="5"/>
  <c r="J4102" i="5"/>
  <c r="J4103" i="5"/>
  <c r="J4104" i="5"/>
  <c r="J4105" i="5"/>
  <c r="J4106" i="5"/>
  <c r="J4107" i="5"/>
  <c r="J4108" i="5"/>
  <c r="J4109" i="5"/>
  <c r="J4110" i="5"/>
  <c r="J4111" i="5"/>
  <c r="J4112" i="5"/>
  <c r="J4113" i="5"/>
  <c r="J4114" i="5"/>
  <c r="J4115" i="5"/>
  <c r="J4116" i="5"/>
  <c r="J4117" i="5"/>
  <c r="J4118" i="5"/>
  <c r="J4119" i="5"/>
  <c r="J4120" i="5"/>
  <c r="J4121" i="5"/>
  <c r="J4122" i="5"/>
  <c r="J4123" i="5"/>
  <c r="J4124" i="5"/>
  <c r="J4125" i="5"/>
  <c r="J4126" i="5"/>
  <c r="J4127" i="5"/>
  <c r="J4128" i="5"/>
  <c r="J4129" i="5"/>
  <c r="J4130" i="5"/>
  <c r="J4131" i="5"/>
  <c r="J4132" i="5"/>
  <c r="J4133" i="5"/>
  <c r="J4134" i="5"/>
  <c r="J4135" i="5"/>
  <c r="J4136" i="5"/>
  <c r="J4137" i="5"/>
  <c r="J4138" i="5"/>
  <c r="J4139" i="5"/>
  <c r="J4140" i="5"/>
  <c r="J4141" i="5"/>
  <c r="J4142" i="5"/>
  <c r="J4143" i="5"/>
  <c r="J4144" i="5"/>
  <c r="J4145" i="5"/>
  <c r="J4146" i="5"/>
  <c r="J4147" i="5"/>
  <c r="J4148" i="5"/>
  <c r="J4149" i="5"/>
  <c r="J4150" i="5"/>
  <c r="J4151" i="5"/>
  <c r="J4152" i="5"/>
  <c r="J4153" i="5"/>
  <c r="J4154" i="5"/>
  <c r="J4155" i="5"/>
  <c r="J4156" i="5"/>
  <c r="J4157" i="5"/>
  <c r="J4158" i="5"/>
  <c r="J4159" i="5"/>
  <c r="J4160" i="5"/>
  <c r="J4161" i="5"/>
  <c r="J4162" i="5"/>
  <c r="J4163" i="5"/>
  <c r="J4164" i="5"/>
  <c r="J4165" i="5"/>
  <c r="J4166" i="5"/>
  <c r="J4167" i="5"/>
  <c r="J4168" i="5"/>
  <c r="J4169" i="5"/>
  <c r="J4170" i="5"/>
  <c r="J4171" i="5"/>
  <c r="J4172" i="5"/>
  <c r="J4173" i="5"/>
  <c r="J4174" i="5"/>
  <c r="J4175" i="5"/>
  <c r="J4176" i="5"/>
  <c r="J4177" i="5"/>
  <c r="J4178" i="5"/>
  <c r="J4179" i="5"/>
  <c r="J4180" i="5"/>
  <c r="J4181" i="5"/>
  <c r="J4182" i="5"/>
  <c r="J4183" i="5"/>
  <c r="J4184" i="5"/>
  <c r="J4185" i="5"/>
  <c r="J4186" i="5"/>
  <c r="J4187" i="5"/>
  <c r="J4188" i="5"/>
  <c r="J4189" i="5"/>
  <c r="J4190" i="5"/>
  <c r="J4191" i="5"/>
  <c r="J4192" i="5"/>
  <c r="J4193" i="5"/>
  <c r="J4194" i="5"/>
  <c r="J4195" i="5"/>
  <c r="J4196" i="5"/>
  <c r="J4197" i="5"/>
  <c r="J4198" i="5"/>
  <c r="J4199" i="5"/>
  <c r="J4200" i="5"/>
  <c r="J4201" i="5"/>
  <c r="J4202" i="5"/>
  <c r="J4203" i="5"/>
  <c r="J4204" i="5"/>
  <c r="J4205" i="5"/>
  <c r="J4206" i="5"/>
  <c r="J4207" i="5"/>
  <c r="J4208" i="5"/>
  <c r="J4209" i="5"/>
  <c r="J4210" i="5"/>
  <c r="J4211" i="5"/>
  <c r="J4212" i="5"/>
  <c r="J4213" i="5"/>
  <c r="J4214" i="5"/>
  <c r="J4215" i="5"/>
  <c r="J4216" i="5"/>
  <c r="J4217" i="5"/>
  <c r="J4218" i="5"/>
  <c r="J4219" i="5"/>
  <c r="J4220" i="5"/>
  <c r="J4221" i="5"/>
  <c r="J4222" i="5"/>
  <c r="J4223" i="5"/>
  <c r="J4224" i="5"/>
  <c r="J4225" i="5"/>
  <c r="J4226" i="5"/>
  <c r="J4227" i="5"/>
  <c r="J4228" i="5"/>
  <c r="J4229" i="5"/>
  <c r="J4230" i="5"/>
  <c r="J4231" i="5"/>
  <c r="J4232" i="5"/>
  <c r="J4233" i="5"/>
  <c r="J4234" i="5"/>
  <c r="J4235" i="5"/>
  <c r="J4236" i="5"/>
  <c r="J4237" i="5"/>
  <c r="J4238" i="5"/>
  <c r="J4239" i="5"/>
  <c r="J4240" i="5"/>
  <c r="J4241" i="5"/>
  <c r="J4242" i="5"/>
  <c r="J4243" i="5"/>
  <c r="J4244" i="5"/>
  <c r="J4245" i="5"/>
  <c r="J4246" i="5"/>
  <c r="J4247" i="5"/>
  <c r="J4248" i="5"/>
  <c r="J4249" i="5"/>
  <c r="J4250" i="5"/>
  <c r="J4251" i="5"/>
  <c r="J4252" i="5"/>
  <c r="J4253" i="5"/>
  <c r="J4254" i="5"/>
  <c r="J4255" i="5"/>
  <c r="J4256" i="5"/>
  <c r="J4257" i="5"/>
  <c r="J4258" i="5"/>
  <c r="J4259" i="5"/>
  <c r="J4260" i="5"/>
  <c r="J4261" i="5"/>
  <c r="J4262" i="5"/>
  <c r="J4263" i="5"/>
  <c r="J4264" i="5"/>
  <c r="J4265" i="5"/>
  <c r="J4266" i="5"/>
  <c r="J4267" i="5"/>
  <c r="J4268" i="5"/>
  <c r="J4269" i="5"/>
  <c r="J4270" i="5"/>
  <c r="J4271" i="5"/>
  <c r="J4272" i="5"/>
  <c r="J4273" i="5"/>
  <c r="J4274" i="5"/>
  <c r="J4275" i="5"/>
  <c r="J4276" i="5"/>
  <c r="J4277" i="5"/>
  <c r="J4278" i="5"/>
  <c r="J4279" i="5"/>
  <c r="J4280" i="5"/>
  <c r="J4281" i="5"/>
  <c r="J4282" i="5"/>
  <c r="J4283" i="5"/>
  <c r="J4284" i="5"/>
  <c r="J4285" i="5"/>
  <c r="J4286" i="5"/>
  <c r="J4287" i="5"/>
  <c r="J4288" i="5"/>
  <c r="J4289" i="5"/>
  <c r="J4290" i="5"/>
  <c r="J4291" i="5"/>
  <c r="J4292" i="5"/>
  <c r="J4293" i="5"/>
  <c r="J4294" i="5"/>
  <c r="J4295" i="5"/>
  <c r="J4296" i="5"/>
  <c r="J4297" i="5"/>
  <c r="J4298" i="5"/>
  <c r="J4299" i="5"/>
  <c r="J4300" i="5"/>
  <c r="J4301" i="5"/>
  <c r="J4302" i="5"/>
  <c r="J4303" i="5"/>
  <c r="J4304" i="5"/>
  <c r="J4305" i="5"/>
  <c r="J4306" i="5"/>
  <c r="J4307" i="5"/>
  <c r="J4308" i="5"/>
  <c r="J4309" i="5"/>
  <c r="J4310" i="5"/>
  <c r="J4311" i="5"/>
  <c r="J4312" i="5"/>
  <c r="J4313" i="5"/>
  <c r="J4314" i="5"/>
  <c r="J4315" i="5"/>
  <c r="J4316" i="5"/>
  <c r="J4317" i="5"/>
  <c r="J4318" i="5"/>
  <c r="J4319" i="5"/>
  <c r="J4320" i="5"/>
  <c r="J4321" i="5"/>
  <c r="J4322" i="5"/>
  <c r="J4323" i="5"/>
  <c r="J4324" i="5"/>
  <c r="J4325" i="5"/>
  <c r="J4326" i="5"/>
  <c r="J4327" i="5"/>
  <c r="J4328" i="5"/>
  <c r="J4329" i="5"/>
  <c r="J4330" i="5"/>
  <c r="J4331" i="5"/>
  <c r="J4332" i="5"/>
  <c r="J4333" i="5"/>
  <c r="J4334" i="5"/>
  <c r="J4335" i="5"/>
  <c r="J4336" i="5"/>
  <c r="J4337" i="5"/>
  <c r="J4338" i="5"/>
  <c r="J4339" i="5"/>
  <c r="J4340" i="5"/>
  <c r="J4341" i="5"/>
  <c r="J4342" i="5"/>
  <c r="J4343" i="5"/>
  <c r="J4344" i="5"/>
  <c r="J4345" i="5"/>
  <c r="J4346" i="5"/>
  <c r="J4347" i="5"/>
  <c r="J4348" i="5"/>
  <c r="J4349" i="5"/>
  <c r="J4350" i="5"/>
  <c r="J4351" i="5"/>
  <c r="J4352" i="5"/>
  <c r="J4353" i="5"/>
  <c r="J4354" i="5"/>
  <c r="J4355" i="5"/>
  <c r="J4356" i="5"/>
  <c r="J4357" i="5"/>
  <c r="J4358" i="5"/>
  <c r="J4359" i="5"/>
  <c r="J4360" i="5"/>
  <c r="J4361" i="5"/>
  <c r="J4362" i="5"/>
  <c r="J4363" i="5"/>
  <c r="J4364" i="5"/>
  <c r="J4365" i="5"/>
  <c r="J4366" i="5"/>
  <c r="J4367" i="5"/>
  <c r="J4368" i="5"/>
  <c r="J4369" i="5"/>
  <c r="J4370" i="5"/>
  <c r="J4371" i="5"/>
  <c r="J4372" i="5"/>
  <c r="J4373" i="5"/>
  <c r="J4374" i="5"/>
  <c r="J4375" i="5"/>
  <c r="J4376" i="5"/>
  <c r="J4377" i="5"/>
  <c r="J4378" i="5"/>
  <c r="J4379" i="5"/>
  <c r="J4380" i="5"/>
  <c r="J4381" i="5"/>
  <c r="J4382" i="5"/>
  <c r="J4383" i="5"/>
  <c r="J4384" i="5"/>
  <c r="J4385" i="5"/>
  <c r="J4386" i="5"/>
  <c r="J4387" i="5"/>
  <c r="J4388" i="5"/>
  <c r="J4389" i="5"/>
  <c r="J4390" i="5"/>
  <c r="J4391" i="5"/>
  <c r="J4392" i="5"/>
  <c r="J4393" i="5"/>
  <c r="J4394" i="5"/>
  <c r="J4395" i="5"/>
  <c r="J4396" i="5"/>
  <c r="J4397" i="5"/>
  <c r="J4398" i="5"/>
  <c r="J4399" i="5"/>
  <c r="J4400" i="5"/>
  <c r="J4401" i="5"/>
  <c r="J4402" i="5"/>
  <c r="J4403" i="5"/>
  <c r="J4404" i="5"/>
  <c r="J4405" i="5"/>
  <c r="J4406" i="5"/>
  <c r="J4407" i="5"/>
  <c r="J4408" i="5"/>
  <c r="J4409" i="5"/>
  <c r="J4410" i="5"/>
  <c r="J4411" i="5"/>
  <c r="J4412" i="5"/>
  <c r="J4413" i="5"/>
  <c r="J4414" i="5"/>
  <c r="J4415" i="5"/>
  <c r="J4416" i="5"/>
  <c r="J4417" i="5"/>
  <c r="J4418" i="5"/>
  <c r="J4419" i="5"/>
  <c r="J4420" i="5"/>
  <c r="J4421" i="5"/>
  <c r="J4422" i="5"/>
  <c r="J4423" i="5"/>
  <c r="J4424" i="5"/>
  <c r="J4425" i="5"/>
  <c r="J4426" i="5"/>
  <c r="J4427" i="5"/>
  <c r="J4428" i="5"/>
  <c r="J4429" i="5"/>
  <c r="J4430" i="5"/>
  <c r="J4431" i="5"/>
  <c r="J4432" i="5"/>
  <c r="J4433" i="5"/>
  <c r="J4434" i="5"/>
  <c r="J4435" i="5"/>
  <c r="J4436" i="5"/>
  <c r="J4437" i="5"/>
  <c r="J4438" i="5"/>
  <c r="J4439" i="5"/>
  <c r="J4440" i="5"/>
  <c r="J4441" i="5"/>
  <c r="J4442" i="5"/>
  <c r="J4443" i="5"/>
  <c r="J4444" i="5"/>
  <c r="J4445" i="5"/>
  <c r="J4446" i="5"/>
  <c r="J4447" i="5"/>
  <c r="J4448" i="5"/>
  <c r="J4449" i="5"/>
  <c r="J4450" i="5"/>
  <c r="J4451" i="5"/>
  <c r="J4452" i="5"/>
  <c r="J4453" i="5"/>
  <c r="J4454" i="5"/>
  <c r="J4455" i="5"/>
  <c r="J4456" i="5"/>
  <c r="J4457" i="5"/>
  <c r="J4458" i="5"/>
  <c r="J4459" i="5"/>
  <c r="J4460" i="5"/>
  <c r="J4461" i="5"/>
  <c r="J4462" i="5"/>
  <c r="J4463" i="5"/>
  <c r="J4464" i="5"/>
  <c r="J4465" i="5"/>
  <c r="J4466" i="5"/>
  <c r="J4467" i="5"/>
  <c r="J4468" i="5"/>
  <c r="J4469" i="5"/>
  <c r="J4470" i="5"/>
  <c r="J4471" i="5"/>
  <c r="J4472" i="5"/>
  <c r="J4473" i="5"/>
  <c r="J4474" i="5"/>
  <c r="J4475" i="5"/>
  <c r="J4476" i="5"/>
  <c r="J4477" i="5"/>
  <c r="J4478" i="5"/>
  <c r="J4479" i="5"/>
  <c r="J4480" i="5"/>
  <c r="J4481" i="5"/>
  <c r="J4482" i="5"/>
  <c r="J4483" i="5"/>
  <c r="J4484" i="5"/>
  <c r="J4485" i="5"/>
  <c r="J4486" i="5"/>
  <c r="J4487" i="5"/>
  <c r="J4488" i="5"/>
  <c r="J4489" i="5"/>
  <c r="J4490" i="5"/>
  <c r="J4491" i="5"/>
  <c r="J4492" i="5"/>
  <c r="J4493" i="5"/>
  <c r="J4494" i="5"/>
  <c r="J4495" i="5"/>
  <c r="J4496" i="5"/>
  <c r="J4497" i="5"/>
  <c r="J4498" i="5"/>
  <c r="J4499" i="5"/>
  <c r="J4500" i="5"/>
  <c r="J4501" i="5"/>
  <c r="J4502" i="5"/>
  <c r="J4503" i="5"/>
  <c r="J4504" i="5"/>
  <c r="J4505" i="5"/>
  <c r="J4506" i="5"/>
  <c r="J4507" i="5"/>
  <c r="J4508" i="5"/>
  <c r="J4509" i="5"/>
  <c r="J4510" i="5"/>
  <c r="J4511" i="5"/>
  <c r="J4512" i="5"/>
  <c r="J4513" i="5"/>
  <c r="J4514" i="5"/>
  <c r="J4515" i="5"/>
  <c r="J4516" i="5"/>
  <c r="J4517" i="5"/>
  <c r="J4518" i="5"/>
  <c r="J4519" i="5"/>
  <c r="J4520" i="5"/>
  <c r="J4521" i="5"/>
  <c r="J4522" i="5"/>
  <c r="J4523" i="5"/>
  <c r="J4524" i="5"/>
  <c r="J4525" i="5"/>
  <c r="J4526" i="5"/>
  <c r="J4527" i="5"/>
  <c r="J4528" i="5"/>
  <c r="J4529" i="5"/>
  <c r="J4530" i="5"/>
  <c r="J4531" i="5"/>
  <c r="J4532" i="5"/>
  <c r="J4533" i="5"/>
  <c r="J4534" i="5"/>
  <c r="J4535" i="5"/>
  <c r="J4536" i="5"/>
  <c r="J4537" i="5"/>
  <c r="J4538" i="5"/>
  <c r="J4539" i="5"/>
  <c r="J4540" i="5"/>
  <c r="J4541" i="5"/>
  <c r="J4542" i="5"/>
  <c r="J4543" i="5"/>
  <c r="J4544" i="5"/>
  <c r="J4545" i="5"/>
  <c r="J4546" i="5"/>
  <c r="J4547" i="5"/>
  <c r="J4548" i="5"/>
  <c r="J4549" i="5"/>
  <c r="J4550" i="5"/>
  <c r="J4551" i="5"/>
  <c r="J4552" i="5"/>
  <c r="J4553" i="5"/>
  <c r="J4554" i="5"/>
  <c r="J4555" i="5"/>
  <c r="J4556" i="5"/>
  <c r="J4557" i="5"/>
  <c r="J4558" i="5"/>
  <c r="J4559" i="5"/>
  <c r="J4560" i="5"/>
  <c r="J4561" i="5"/>
  <c r="J4562" i="5"/>
  <c r="J4563" i="5"/>
  <c r="J4564" i="5"/>
  <c r="J4565" i="5"/>
  <c r="J4566" i="5"/>
  <c r="J4567" i="5"/>
  <c r="J4568" i="5"/>
  <c r="J4569" i="5"/>
  <c r="J4570" i="5"/>
  <c r="J4571" i="5"/>
  <c r="J4572" i="5"/>
  <c r="J4573" i="5"/>
  <c r="J4574" i="5"/>
  <c r="J4575" i="5"/>
  <c r="J4576" i="5"/>
  <c r="J4577" i="5"/>
  <c r="J4578" i="5"/>
  <c r="J4579" i="5"/>
  <c r="J4580" i="5"/>
  <c r="J4581" i="5"/>
  <c r="J4582" i="5"/>
  <c r="J4583" i="5"/>
  <c r="J4584" i="5"/>
  <c r="J4585" i="5"/>
  <c r="J4586" i="5"/>
  <c r="J4587" i="5"/>
  <c r="J4588" i="5"/>
  <c r="J4589" i="5"/>
  <c r="J4590" i="5"/>
  <c r="J4591" i="5"/>
  <c r="J4592" i="5"/>
  <c r="J4593" i="5"/>
  <c r="J4594" i="5"/>
  <c r="J4595" i="5"/>
  <c r="J4596" i="5"/>
  <c r="J4597" i="5"/>
  <c r="J4598" i="5"/>
  <c r="J4599" i="5"/>
  <c r="J4600" i="5"/>
  <c r="J4601" i="5"/>
  <c r="J4602" i="5"/>
  <c r="J4603" i="5"/>
  <c r="J4604" i="5"/>
  <c r="J4605" i="5"/>
  <c r="J4606" i="5"/>
  <c r="J4607" i="5"/>
  <c r="J4608" i="5"/>
  <c r="J4609" i="5"/>
  <c r="J4610" i="5"/>
  <c r="J4611" i="5"/>
  <c r="J4612" i="5"/>
  <c r="J4613" i="5"/>
  <c r="J4614" i="5"/>
  <c r="J4615" i="5"/>
  <c r="J4616" i="5"/>
  <c r="J4617" i="5"/>
  <c r="J4618" i="5"/>
  <c r="J4619" i="5"/>
  <c r="J4620" i="5"/>
  <c r="J4621" i="5"/>
  <c r="J4622" i="5"/>
  <c r="J4623" i="5"/>
  <c r="J4624" i="5"/>
  <c r="J4625" i="5"/>
  <c r="J4626" i="5"/>
  <c r="J4627" i="5"/>
  <c r="J4628" i="5"/>
  <c r="J4629" i="5"/>
  <c r="J4630" i="5"/>
  <c r="J4631" i="5"/>
  <c r="J4632" i="5"/>
  <c r="J4633" i="5"/>
  <c r="J4634" i="5"/>
  <c r="J4635" i="5"/>
  <c r="J4636" i="5"/>
  <c r="J4637" i="5"/>
  <c r="J4638" i="5"/>
  <c r="J4639" i="5"/>
  <c r="J4640" i="5"/>
  <c r="J4641" i="5"/>
  <c r="J4642" i="5"/>
  <c r="J4643" i="5"/>
  <c r="J4644" i="5"/>
  <c r="J4645" i="5"/>
  <c r="J4646" i="5"/>
  <c r="J4647" i="5"/>
  <c r="J4648" i="5"/>
  <c r="J4649" i="5"/>
  <c r="J4650" i="5"/>
  <c r="J4651" i="5"/>
  <c r="J4652" i="5"/>
  <c r="J4653" i="5"/>
  <c r="J4654" i="5"/>
  <c r="J4655" i="5"/>
  <c r="J4656" i="5"/>
  <c r="J4657" i="5"/>
  <c r="J4658" i="5"/>
  <c r="J4659" i="5"/>
  <c r="J4660" i="5"/>
  <c r="J4661" i="5"/>
  <c r="J4662" i="5"/>
  <c r="J4663" i="5"/>
  <c r="J4664" i="5"/>
  <c r="J4665" i="5"/>
  <c r="J4666" i="5"/>
  <c r="J4667" i="5"/>
  <c r="J4668" i="5"/>
  <c r="J4669" i="5"/>
  <c r="J4670" i="5"/>
  <c r="J4671" i="5"/>
  <c r="J4672" i="5"/>
  <c r="J4673" i="5"/>
  <c r="J4674" i="5"/>
  <c r="J4675" i="5"/>
  <c r="J4676" i="5"/>
  <c r="J4677" i="5"/>
  <c r="J4678" i="5"/>
  <c r="J4679" i="5"/>
  <c r="J4680" i="5"/>
  <c r="J4681" i="5"/>
  <c r="J4682" i="5"/>
  <c r="J4683" i="5"/>
  <c r="J4684" i="5"/>
  <c r="J4685" i="5"/>
  <c r="J4686" i="5"/>
  <c r="J4687" i="5"/>
  <c r="J4688" i="5"/>
  <c r="J4689" i="5"/>
  <c r="J4690" i="5"/>
  <c r="J4691" i="5"/>
  <c r="J4692" i="5"/>
  <c r="J4693" i="5"/>
  <c r="J4694" i="5"/>
  <c r="J4695" i="5"/>
  <c r="J4696" i="5"/>
  <c r="J4697" i="5"/>
  <c r="J4698" i="5"/>
  <c r="J4699" i="5"/>
  <c r="J4700" i="5"/>
  <c r="J4701" i="5"/>
  <c r="J4702" i="5"/>
  <c r="J4703" i="5"/>
  <c r="J4704" i="5"/>
  <c r="J4705" i="5"/>
  <c r="J4706" i="5"/>
  <c r="J4707" i="5"/>
  <c r="J4708" i="5"/>
  <c r="J4709" i="5"/>
  <c r="J4710" i="5"/>
  <c r="J4711" i="5"/>
  <c r="J4712" i="5"/>
  <c r="J4713" i="5"/>
  <c r="J4714" i="5"/>
  <c r="J4715" i="5"/>
  <c r="J4716" i="5"/>
  <c r="J4717" i="5"/>
  <c r="J4718" i="5"/>
  <c r="J4719" i="5"/>
  <c r="J4720" i="5"/>
  <c r="J4721" i="5"/>
  <c r="J4722" i="5"/>
  <c r="J4723" i="5"/>
  <c r="J4724" i="5"/>
  <c r="J4725" i="5"/>
  <c r="J4726" i="5"/>
  <c r="J4727" i="5"/>
  <c r="J4728" i="5"/>
  <c r="J4729" i="5"/>
  <c r="J4730" i="5"/>
  <c r="J4731" i="5"/>
  <c r="J4732" i="5"/>
  <c r="J4733" i="5"/>
  <c r="J4734" i="5"/>
  <c r="J4735" i="5"/>
  <c r="J4736" i="5"/>
  <c r="J4737" i="5"/>
  <c r="J4738" i="5"/>
  <c r="J4739" i="5"/>
  <c r="J4740" i="5"/>
  <c r="J4741" i="5"/>
  <c r="J4742" i="5"/>
  <c r="J4743" i="5"/>
  <c r="J4744" i="5"/>
  <c r="J4745" i="5"/>
  <c r="J4746" i="5"/>
  <c r="J4747" i="5"/>
  <c r="J4748" i="5"/>
  <c r="J4749" i="5"/>
  <c r="J4750" i="5"/>
  <c r="J4751" i="5"/>
  <c r="J4752" i="5"/>
  <c r="J4753" i="5"/>
  <c r="J4754" i="5"/>
  <c r="J4755" i="5"/>
  <c r="J4756" i="5"/>
  <c r="J4757" i="5"/>
  <c r="J4758" i="5"/>
  <c r="J4759" i="5"/>
  <c r="J4760" i="5"/>
  <c r="J4761" i="5"/>
  <c r="J4762" i="5"/>
  <c r="J4763" i="5"/>
  <c r="J4764" i="5"/>
  <c r="J4765" i="5"/>
  <c r="J4766" i="5"/>
  <c r="J4767" i="5"/>
  <c r="J4768" i="5"/>
  <c r="J4769" i="5"/>
  <c r="J4770" i="5"/>
  <c r="J4771" i="5"/>
  <c r="J4772" i="5"/>
  <c r="J4773" i="5"/>
  <c r="J4774" i="5"/>
  <c r="J4775" i="5"/>
  <c r="J4776" i="5"/>
  <c r="J4777" i="5"/>
  <c r="J4778" i="5"/>
  <c r="J4779" i="5"/>
  <c r="J4780" i="5"/>
  <c r="J4781" i="5"/>
  <c r="J4782" i="5"/>
  <c r="J4783" i="5"/>
  <c r="J4784" i="5"/>
  <c r="J4785" i="5"/>
  <c r="J4786" i="5"/>
  <c r="J4787" i="5"/>
  <c r="J4788" i="5"/>
  <c r="J4789" i="5"/>
  <c r="J4790" i="5"/>
  <c r="J4791" i="5"/>
  <c r="J4792" i="5"/>
  <c r="J4793" i="5"/>
  <c r="J4794" i="5"/>
  <c r="J4795" i="5"/>
  <c r="J4796" i="5"/>
  <c r="J4797" i="5"/>
  <c r="J4798" i="5"/>
  <c r="J4799" i="5"/>
  <c r="J4800" i="5"/>
  <c r="J4801" i="5"/>
  <c r="J4802" i="5"/>
  <c r="J4803" i="5"/>
  <c r="J4804" i="5"/>
  <c r="J4805" i="5"/>
  <c r="J4806" i="5"/>
  <c r="J4807" i="5"/>
  <c r="J4808" i="5"/>
  <c r="J4809" i="5"/>
  <c r="J4810" i="5"/>
  <c r="J4811" i="5"/>
  <c r="J4812" i="5"/>
  <c r="J4813" i="5"/>
  <c r="J4814" i="5"/>
  <c r="J4815" i="5"/>
  <c r="J4816" i="5"/>
  <c r="J4817" i="5"/>
  <c r="J4818" i="5"/>
  <c r="J4819" i="5"/>
  <c r="J4820" i="5"/>
  <c r="J4821" i="5"/>
  <c r="J4822" i="5"/>
  <c r="J4823" i="5"/>
  <c r="J4824" i="5"/>
  <c r="J4825" i="5"/>
  <c r="J4826" i="5"/>
  <c r="J4827" i="5"/>
  <c r="J4828" i="5"/>
  <c r="J4829" i="5"/>
  <c r="J4830" i="5"/>
  <c r="J4831" i="5"/>
  <c r="J4832" i="5"/>
  <c r="J4833" i="5"/>
  <c r="J4834" i="5"/>
  <c r="J4835" i="5"/>
  <c r="J4836" i="5"/>
  <c r="J4837" i="5"/>
  <c r="J4838" i="5"/>
  <c r="J4839" i="5"/>
  <c r="J4840" i="5"/>
  <c r="J4841" i="5"/>
  <c r="J4842" i="5"/>
  <c r="J4843" i="5"/>
  <c r="J4844" i="5"/>
  <c r="J4845" i="5"/>
  <c r="J4846" i="5"/>
  <c r="J4847" i="5"/>
  <c r="J4848" i="5"/>
  <c r="J4849" i="5"/>
  <c r="J4850" i="5"/>
  <c r="J4851" i="5"/>
  <c r="J4852" i="5"/>
  <c r="J4853" i="5"/>
  <c r="J4854" i="5"/>
  <c r="J4855" i="5"/>
  <c r="J4856" i="5"/>
  <c r="J4857" i="5"/>
  <c r="J4858" i="5"/>
  <c r="J4859" i="5"/>
  <c r="J4860" i="5"/>
  <c r="J4861" i="5"/>
  <c r="J4862" i="5"/>
  <c r="J4863" i="5"/>
  <c r="J4864" i="5"/>
  <c r="J4865" i="5"/>
  <c r="J4866" i="5"/>
  <c r="J4867" i="5"/>
  <c r="J4868" i="5"/>
  <c r="J4869" i="5"/>
  <c r="J4870" i="5"/>
  <c r="J4871" i="5"/>
  <c r="J4872" i="5"/>
  <c r="J4873" i="5"/>
  <c r="J4874" i="5"/>
  <c r="J4875" i="5"/>
  <c r="J4876" i="5"/>
  <c r="J4877" i="5"/>
  <c r="J4878" i="5"/>
  <c r="J4879" i="5"/>
  <c r="J4880" i="5"/>
  <c r="J4881" i="5"/>
  <c r="J4882" i="5"/>
  <c r="J4883" i="5"/>
  <c r="J4884" i="5"/>
  <c r="J4885" i="5"/>
  <c r="J4886" i="5"/>
  <c r="J4887" i="5"/>
  <c r="J4888" i="5"/>
  <c r="J4889" i="5"/>
  <c r="J4890" i="5"/>
  <c r="J4891" i="5"/>
  <c r="J4892" i="5"/>
  <c r="J4893" i="5"/>
  <c r="J4894" i="5"/>
  <c r="J4895" i="5"/>
  <c r="J4896" i="5"/>
  <c r="J4897" i="5"/>
  <c r="J4898" i="5"/>
  <c r="J4899" i="5"/>
  <c r="J4900" i="5"/>
  <c r="J4901" i="5"/>
  <c r="J4902" i="5"/>
  <c r="J4903" i="5"/>
  <c r="J4904" i="5"/>
  <c r="J4905" i="5"/>
  <c r="J4906" i="5"/>
  <c r="J4907" i="5"/>
  <c r="J4908" i="5"/>
  <c r="J4909" i="5"/>
  <c r="J4910" i="5"/>
  <c r="J4911" i="5"/>
  <c r="J4912" i="5"/>
  <c r="J4913" i="5"/>
  <c r="J4914" i="5"/>
  <c r="J4915" i="5"/>
  <c r="J4916" i="5"/>
  <c r="J4917" i="5"/>
  <c r="J4918" i="5"/>
  <c r="J4919" i="5"/>
  <c r="J4920" i="5"/>
  <c r="J4921" i="5"/>
  <c r="J4922" i="5"/>
  <c r="J4923" i="5"/>
  <c r="J4924" i="5"/>
  <c r="J4925" i="5"/>
  <c r="J4926" i="5"/>
  <c r="J4927" i="5"/>
  <c r="J4928" i="5"/>
  <c r="J4929" i="5"/>
  <c r="J4930" i="5"/>
  <c r="J4931" i="5"/>
  <c r="J4932" i="5"/>
  <c r="J4933" i="5"/>
  <c r="J4934" i="5"/>
  <c r="J4935" i="5"/>
  <c r="J4936" i="5"/>
  <c r="J4937" i="5"/>
  <c r="J4938" i="5"/>
  <c r="J4939" i="5"/>
  <c r="J4940" i="5"/>
  <c r="J4941" i="5"/>
  <c r="J4942" i="5"/>
  <c r="J4943" i="5"/>
  <c r="J4944" i="5"/>
  <c r="J4945" i="5"/>
  <c r="J4946" i="5"/>
  <c r="J4947" i="5"/>
  <c r="J4948" i="5"/>
  <c r="J4949" i="5"/>
  <c r="J4950" i="5"/>
  <c r="J4951" i="5"/>
  <c r="J4952" i="5"/>
  <c r="J4953" i="5"/>
  <c r="J4954" i="5"/>
  <c r="J4955" i="5"/>
  <c r="J4956" i="5"/>
  <c r="J4957" i="5"/>
  <c r="J4958" i="5"/>
  <c r="J4959" i="5"/>
  <c r="J4960" i="5"/>
  <c r="J4961" i="5"/>
  <c r="J4962" i="5"/>
  <c r="J4963" i="5"/>
  <c r="J4964" i="5"/>
  <c r="J4965" i="5"/>
  <c r="J4966" i="5"/>
  <c r="J4967" i="5"/>
  <c r="J4968" i="5"/>
  <c r="J4969" i="5"/>
  <c r="J4970" i="5"/>
  <c r="J4971" i="5"/>
  <c r="J4972" i="5"/>
  <c r="J4973" i="5"/>
  <c r="J4974" i="5"/>
  <c r="J4975" i="5"/>
  <c r="J4976" i="5"/>
  <c r="J4977" i="5"/>
  <c r="J4978" i="5"/>
  <c r="J4979" i="5"/>
  <c r="J4980" i="5"/>
  <c r="J4981" i="5"/>
  <c r="J4982" i="5"/>
  <c r="J4983" i="5"/>
  <c r="J4984" i="5"/>
  <c r="J4985" i="5"/>
  <c r="J4986" i="5"/>
  <c r="J4987" i="5"/>
  <c r="J4988" i="5"/>
  <c r="J4989" i="5"/>
  <c r="J4990" i="5"/>
  <c r="J4991" i="5"/>
  <c r="J4992" i="5"/>
  <c r="J4993" i="5"/>
  <c r="J4994" i="5"/>
  <c r="J4995" i="5"/>
  <c r="J4996" i="5"/>
  <c r="J4997" i="5"/>
  <c r="J4998" i="5"/>
  <c r="J4999" i="5"/>
  <c r="J5000" i="5"/>
  <c r="J5001" i="5"/>
  <c r="J5002" i="5"/>
  <c r="J5003" i="5"/>
  <c r="J5004" i="5"/>
  <c r="J5005" i="5"/>
  <c r="J5006" i="5"/>
  <c r="J5007" i="5"/>
  <c r="J5008" i="5"/>
  <c r="J5009" i="5"/>
  <c r="J5010" i="5"/>
  <c r="J5011" i="5"/>
  <c r="J5012" i="5"/>
  <c r="J5013" i="5"/>
  <c r="J5014" i="5"/>
  <c r="J5015" i="5"/>
  <c r="J5016" i="5"/>
  <c r="J5017" i="5"/>
  <c r="J5018" i="5"/>
  <c r="J5019" i="5"/>
  <c r="J5020" i="5"/>
  <c r="J5021" i="5"/>
  <c r="J5022" i="5"/>
  <c r="J5023" i="5"/>
  <c r="J5024" i="5"/>
  <c r="J5025" i="5"/>
  <c r="J5026" i="5"/>
  <c r="J5027" i="5"/>
  <c r="J5028" i="5"/>
  <c r="J5029" i="5"/>
  <c r="J5030" i="5"/>
  <c r="J5031" i="5"/>
  <c r="J5032" i="5"/>
  <c r="J5033" i="5"/>
  <c r="J5034" i="5"/>
  <c r="J5035" i="5"/>
  <c r="J5036" i="5"/>
  <c r="J5037" i="5"/>
  <c r="J5038" i="5"/>
  <c r="J5039" i="5"/>
  <c r="J5040" i="5"/>
  <c r="J5041" i="5"/>
  <c r="J5042" i="5"/>
  <c r="J5043" i="5"/>
  <c r="J5044" i="5"/>
  <c r="J5045" i="5"/>
  <c r="J5046" i="5"/>
  <c r="J5047" i="5"/>
  <c r="J5048" i="5"/>
  <c r="J5049" i="5"/>
  <c r="J5050" i="5"/>
  <c r="J5051" i="5"/>
  <c r="J5052" i="5"/>
  <c r="J5053" i="5"/>
  <c r="J5054" i="5"/>
  <c r="J5055" i="5"/>
  <c r="J5056" i="5"/>
  <c r="J5057" i="5"/>
  <c r="J5058" i="5"/>
  <c r="J5059" i="5"/>
  <c r="J5060" i="5"/>
  <c r="J5061" i="5"/>
  <c r="J5062" i="5"/>
  <c r="J5063" i="5"/>
  <c r="J5064" i="5"/>
  <c r="J5065" i="5"/>
  <c r="J5066" i="5"/>
  <c r="J5067" i="5"/>
  <c r="J5068" i="5"/>
  <c r="J5069" i="5"/>
  <c r="J5070" i="5"/>
  <c r="J5071" i="5"/>
  <c r="J5072" i="5"/>
  <c r="J5073" i="5"/>
  <c r="J5074" i="5"/>
  <c r="J5075" i="5"/>
  <c r="J5076" i="5"/>
  <c r="J5077" i="5"/>
  <c r="J5078" i="5"/>
  <c r="J5079" i="5"/>
  <c r="J5080" i="5"/>
  <c r="J5081" i="5"/>
  <c r="J5082" i="5"/>
  <c r="J5083" i="5"/>
  <c r="J5084" i="5"/>
  <c r="J5085" i="5"/>
  <c r="J5086" i="5"/>
  <c r="J5087" i="5"/>
  <c r="J5088" i="5"/>
  <c r="J5089" i="5"/>
  <c r="J5090" i="5"/>
  <c r="J5091" i="5"/>
  <c r="J5092" i="5"/>
  <c r="J5093" i="5"/>
  <c r="J5094" i="5"/>
  <c r="J5095" i="5"/>
  <c r="J5096" i="5"/>
  <c r="J5097" i="5"/>
  <c r="J5098" i="5"/>
  <c r="J5099" i="5"/>
  <c r="J5100" i="5"/>
  <c r="J5101" i="5"/>
  <c r="J5102" i="5"/>
  <c r="J5103" i="5"/>
  <c r="J5104" i="5"/>
  <c r="J5105" i="5"/>
  <c r="J5106" i="5"/>
  <c r="J5107" i="5"/>
  <c r="J5108" i="5"/>
  <c r="J5109" i="5"/>
  <c r="J5110" i="5"/>
  <c r="J5111" i="5"/>
  <c r="J5112" i="5"/>
  <c r="J5113" i="5"/>
  <c r="J5114" i="5"/>
  <c r="J5115" i="5"/>
  <c r="J5116" i="5"/>
  <c r="J5117" i="5"/>
  <c r="J5118" i="5"/>
  <c r="J5119" i="5"/>
  <c r="J5120" i="5"/>
  <c r="J5121" i="5"/>
  <c r="J5122" i="5"/>
  <c r="J5123" i="5"/>
  <c r="J5124" i="5"/>
  <c r="J5125" i="5"/>
  <c r="J5126" i="5"/>
  <c r="J5127" i="5"/>
  <c r="J5128" i="5"/>
  <c r="J5129" i="5"/>
  <c r="J5130" i="5"/>
  <c r="J5131" i="5"/>
  <c r="J5132" i="5"/>
  <c r="J5133" i="5"/>
  <c r="J5134" i="5"/>
  <c r="J5135" i="5"/>
  <c r="J5136" i="5"/>
  <c r="J5137" i="5"/>
  <c r="J5138" i="5"/>
  <c r="J5139" i="5"/>
  <c r="J5140" i="5"/>
  <c r="J5141" i="5"/>
  <c r="J5142" i="5"/>
  <c r="J5143" i="5"/>
  <c r="J5144" i="5"/>
  <c r="J5145" i="5"/>
  <c r="J5146" i="5"/>
  <c r="J5147" i="5"/>
  <c r="J5148" i="5"/>
  <c r="J5149" i="5"/>
  <c r="J5150" i="5"/>
  <c r="J5151" i="5"/>
  <c r="J5152" i="5"/>
  <c r="J5153" i="5"/>
  <c r="J5154" i="5"/>
  <c r="J5155" i="5"/>
  <c r="J5156" i="5"/>
  <c r="J5157" i="5"/>
  <c r="J5158" i="5"/>
  <c r="J5159" i="5"/>
  <c r="J5160" i="5"/>
  <c r="J5161" i="5"/>
  <c r="J5162" i="5"/>
  <c r="J5163" i="5"/>
  <c r="J5164" i="5"/>
  <c r="J5165" i="5"/>
  <c r="J5166" i="5"/>
  <c r="J5167" i="5"/>
  <c r="J5168" i="5"/>
  <c r="J5169" i="5"/>
  <c r="J5170" i="5"/>
  <c r="J5171" i="5"/>
  <c r="J5172" i="5"/>
  <c r="J5173" i="5"/>
  <c r="J5174" i="5"/>
  <c r="J5175" i="5"/>
  <c r="J5176" i="5"/>
  <c r="J5177" i="5"/>
  <c r="J5178" i="5"/>
  <c r="J5179" i="5"/>
  <c r="J5180" i="5"/>
  <c r="J5181" i="5"/>
  <c r="J5182" i="5"/>
  <c r="J5183" i="5"/>
  <c r="J5184" i="5"/>
  <c r="J5185" i="5"/>
  <c r="J5186" i="5"/>
  <c r="J5187" i="5"/>
  <c r="J5188" i="5"/>
  <c r="J5189" i="5"/>
  <c r="J5190" i="5"/>
  <c r="J5191" i="5"/>
  <c r="J5192" i="5"/>
  <c r="J5193" i="5"/>
  <c r="J5194" i="5"/>
  <c r="J5195" i="5"/>
  <c r="J5196" i="5"/>
  <c r="J5197" i="5"/>
  <c r="J5198" i="5"/>
  <c r="J5199" i="5"/>
  <c r="J5200" i="5"/>
  <c r="J5201" i="5"/>
  <c r="J5202" i="5"/>
  <c r="J5203" i="5"/>
  <c r="J5204" i="5"/>
  <c r="J5205" i="5"/>
  <c r="J5206" i="5"/>
  <c r="J5207" i="5"/>
  <c r="J5208" i="5"/>
  <c r="J5209" i="5"/>
  <c r="J5210" i="5"/>
  <c r="J5211" i="5"/>
  <c r="J5212" i="5"/>
  <c r="J5213" i="5"/>
  <c r="J5214" i="5"/>
  <c r="J5215" i="5"/>
  <c r="J5216" i="5"/>
  <c r="J5217" i="5"/>
  <c r="J5218" i="5"/>
  <c r="J5219" i="5"/>
  <c r="J5220" i="5"/>
  <c r="J5221" i="5"/>
  <c r="J5222" i="5"/>
  <c r="J5223" i="5"/>
  <c r="J5224" i="5"/>
  <c r="J5225" i="5"/>
  <c r="J5226" i="5"/>
  <c r="J5227" i="5"/>
  <c r="J5228" i="5"/>
  <c r="J5229" i="5"/>
  <c r="J5230" i="5"/>
  <c r="J5231" i="5"/>
  <c r="J5232" i="5"/>
  <c r="J5233" i="5"/>
  <c r="J5234" i="5"/>
  <c r="J5235" i="5"/>
  <c r="J5236" i="5"/>
  <c r="J5237" i="5"/>
  <c r="J5238" i="5"/>
  <c r="J5239" i="5"/>
  <c r="J5240" i="5"/>
  <c r="J5241" i="5"/>
  <c r="J5242" i="5"/>
  <c r="J5243" i="5"/>
  <c r="J5244" i="5"/>
  <c r="J5245" i="5"/>
  <c r="J5246" i="5"/>
  <c r="J5247" i="5"/>
  <c r="J5248" i="5"/>
  <c r="J5249" i="5"/>
  <c r="J5250" i="5"/>
  <c r="J5251" i="5"/>
  <c r="J5252" i="5"/>
  <c r="J5253" i="5"/>
  <c r="J5254" i="5"/>
  <c r="J5255" i="5"/>
  <c r="J5256" i="5"/>
  <c r="J5257" i="5"/>
  <c r="J5258" i="5"/>
  <c r="J5259" i="5"/>
  <c r="J5260" i="5"/>
  <c r="J5261" i="5"/>
  <c r="J5262" i="5"/>
  <c r="J5263" i="5"/>
  <c r="J5264" i="5"/>
  <c r="J5265" i="5"/>
  <c r="J5266" i="5"/>
  <c r="J5267" i="5"/>
  <c r="J5268" i="5"/>
  <c r="J5269" i="5"/>
  <c r="J5270" i="5"/>
  <c r="J5271" i="5"/>
  <c r="J5272" i="5"/>
  <c r="J5273" i="5"/>
  <c r="J5274" i="5"/>
  <c r="J5275" i="5"/>
  <c r="J5276" i="5"/>
  <c r="J5277" i="5"/>
  <c r="J5278" i="5"/>
  <c r="J5279" i="5"/>
  <c r="J5280" i="5"/>
  <c r="J5281" i="5"/>
  <c r="J5282" i="5"/>
  <c r="J5283" i="5"/>
  <c r="J5284" i="5"/>
  <c r="J5285" i="5"/>
  <c r="J5286" i="5"/>
  <c r="J5287" i="5"/>
  <c r="J5288" i="5"/>
  <c r="J5289" i="5"/>
  <c r="J5290" i="5"/>
  <c r="J5291" i="5"/>
  <c r="J5292" i="5"/>
  <c r="J5293" i="5"/>
  <c r="J5294" i="5"/>
  <c r="J5295" i="5"/>
  <c r="J5296" i="5"/>
  <c r="J5297" i="5"/>
  <c r="J5298" i="5"/>
  <c r="J5299" i="5"/>
  <c r="J5300" i="5"/>
  <c r="J5301" i="5"/>
  <c r="J5302" i="5"/>
  <c r="J5303" i="5"/>
  <c r="J5304" i="5"/>
  <c r="J5305" i="5"/>
  <c r="J5306" i="5"/>
  <c r="J5307" i="5"/>
  <c r="J5308" i="5"/>
  <c r="J5309" i="5"/>
  <c r="J5310" i="5"/>
  <c r="J5311" i="5"/>
  <c r="J5312" i="5"/>
  <c r="J5313" i="5"/>
  <c r="J5314" i="5"/>
  <c r="J5315" i="5"/>
  <c r="J5316" i="5"/>
  <c r="J5317" i="5"/>
  <c r="J5318" i="5"/>
  <c r="J5319" i="5"/>
  <c r="J5320" i="5"/>
  <c r="J5321" i="5"/>
  <c r="J5322" i="5"/>
  <c r="J5323" i="5"/>
  <c r="J5324" i="5"/>
  <c r="J5325" i="5"/>
  <c r="J5326" i="5"/>
  <c r="J5327" i="5"/>
  <c r="J5328" i="5"/>
  <c r="J5329" i="5"/>
  <c r="J5330" i="5"/>
  <c r="J5331" i="5"/>
  <c r="J5332" i="5"/>
  <c r="J5333" i="5"/>
  <c r="J5334" i="5"/>
  <c r="J5335" i="5"/>
  <c r="J5336" i="5"/>
  <c r="J5337" i="5"/>
  <c r="J5338" i="5"/>
  <c r="J5339" i="5"/>
  <c r="J5340" i="5"/>
  <c r="J5341" i="5"/>
  <c r="J5342" i="5"/>
  <c r="J5343" i="5"/>
  <c r="J5344" i="5"/>
  <c r="J5345" i="5"/>
  <c r="J5346" i="5"/>
  <c r="J5347" i="5"/>
  <c r="J5348" i="5"/>
  <c r="J5349" i="5"/>
  <c r="J5350" i="5"/>
  <c r="J5351" i="5"/>
  <c r="J5352" i="5"/>
  <c r="J5353" i="5"/>
  <c r="J5354" i="5"/>
  <c r="J5355" i="5"/>
  <c r="J5356" i="5"/>
  <c r="J5357" i="5"/>
  <c r="J5358" i="5"/>
  <c r="J5359" i="5"/>
  <c r="J5360" i="5"/>
  <c r="J5361" i="5"/>
  <c r="J5362" i="5"/>
  <c r="J5363" i="5"/>
  <c r="J5364" i="5"/>
  <c r="J5365" i="5"/>
  <c r="J5366" i="5"/>
  <c r="J5367" i="5"/>
  <c r="J5368" i="5"/>
  <c r="J5369" i="5"/>
  <c r="J5370" i="5"/>
  <c r="J5371" i="5"/>
  <c r="J5372" i="5"/>
  <c r="J5373" i="5"/>
  <c r="J5374" i="5"/>
  <c r="J5375" i="5"/>
  <c r="J5376" i="5"/>
  <c r="J5377" i="5"/>
  <c r="J5378" i="5"/>
  <c r="J5379" i="5"/>
  <c r="J5380" i="5"/>
  <c r="J5381" i="5"/>
  <c r="J5382" i="5"/>
  <c r="J5383" i="5"/>
  <c r="J5384" i="5"/>
  <c r="J5385" i="5"/>
  <c r="J5386" i="5"/>
  <c r="J5387" i="5"/>
  <c r="J5388" i="5"/>
  <c r="J5389" i="5"/>
  <c r="J5390" i="5"/>
  <c r="J5391" i="5"/>
  <c r="J5392" i="5"/>
  <c r="J5393" i="5"/>
  <c r="J5394" i="5"/>
  <c r="J5395" i="5"/>
  <c r="J5396" i="5"/>
  <c r="J5397" i="5"/>
  <c r="J5398" i="5"/>
  <c r="J5399" i="5"/>
  <c r="J5400" i="5"/>
  <c r="J5401" i="5"/>
  <c r="J5402" i="5"/>
  <c r="J5403" i="5"/>
  <c r="J5404" i="5"/>
  <c r="J5405" i="5"/>
  <c r="J5406" i="5"/>
  <c r="J5407" i="5"/>
  <c r="J5408" i="5"/>
  <c r="J5409" i="5"/>
  <c r="J5410" i="5"/>
  <c r="J5411" i="5"/>
  <c r="J5412" i="5"/>
  <c r="J5413" i="5"/>
  <c r="J5414" i="5"/>
  <c r="J5415" i="5"/>
  <c r="J5416" i="5"/>
  <c r="J5417" i="5"/>
  <c r="J5418" i="5"/>
  <c r="J5419" i="5"/>
  <c r="J5420" i="5"/>
  <c r="J5421" i="5"/>
  <c r="J5422" i="5"/>
  <c r="J5423" i="5"/>
  <c r="J5424" i="5"/>
  <c r="J5425" i="5"/>
  <c r="J5426" i="5"/>
  <c r="J5427" i="5"/>
  <c r="J5428" i="5"/>
  <c r="J5429" i="5"/>
  <c r="J5430" i="5"/>
  <c r="J5431" i="5"/>
  <c r="J5432" i="5"/>
  <c r="J5433" i="5"/>
  <c r="J5434" i="5"/>
  <c r="J5435" i="5"/>
  <c r="J5436" i="5"/>
  <c r="J5437" i="5"/>
  <c r="J5438" i="5"/>
  <c r="J5439" i="5"/>
  <c r="J5440" i="5"/>
  <c r="J5441" i="5"/>
  <c r="J5442" i="5"/>
  <c r="J5443" i="5"/>
  <c r="J5444" i="5"/>
  <c r="J5445" i="5"/>
  <c r="J5446" i="5"/>
  <c r="J5447" i="5"/>
  <c r="J5448" i="5"/>
  <c r="J5449" i="5"/>
  <c r="J5450" i="5"/>
  <c r="J5451" i="5"/>
  <c r="J5452" i="5"/>
  <c r="J5453" i="5"/>
  <c r="J5454" i="5"/>
  <c r="J5455" i="5"/>
  <c r="J5456" i="5"/>
  <c r="J5457" i="5"/>
  <c r="J5458" i="5"/>
  <c r="J5459" i="5"/>
  <c r="J5460" i="5"/>
  <c r="J5461" i="5"/>
  <c r="J5462" i="5"/>
  <c r="J5463" i="5"/>
  <c r="J5464" i="5"/>
  <c r="J5465" i="5"/>
  <c r="J5466" i="5"/>
  <c r="J5467" i="5"/>
  <c r="J5468" i="5"/>
  <c r="J5469" i="5"/>
  <c r="J5470" i="5"/>
  <c r="J5471" i="5"/>
  <c r="J5472" i="5"/>
  <c r="J5473" i="5"/>
  <c r="J5474" i="5"/>
  <c r="J5475" i="5"/>
  <c r="J5476" i="5"/>
  <c r="J5477" i="5"/>
  <c r="J5478" i="5"/>
  <c r="J5479" i="5"/>
  <c r="J5480" i="5"/>
  <c r="J5481" i="5"/>
  <c r="J5482" i="5"/>
  <c r="J5483" i="5"/>
  <c r="J5484" i="5"/>
  <c r="J5485" i="5"/>
  <c r="J5486" i="5"/>
  <c r="J5487" i="5"/>
  <c r="J5488" i="5"/>
  <c r="J5489" i="5"/>
  <c r="J5490" i="5"/>
  <c r="J5491" i="5"/>
  <c r="J5492" i="5"/>
  <c r="J5493" i="5"/>
  <c r="J5494" i="5"/>
  <c r="J5495" i="5"/>
  <c r="J5496" i="5"/>
  <c r="J5497" i="5"/>
  <c r="J5498" i="5"/>
  <c r="J5499" i="5"/>
  <c r="J5500" i="5"/>
  <c r="J5501" i="5"/>
  <c r="J5502" i="5"/>
  <c r="J5503" i="5"/>
  <c r="J5504" i="5"/>
  <c r="J5505" i="5"/>
  <c r="J5506" i="5"/>
  <c r="J5507" i="5"/>
  <c r="J5508" i="5"/>
  <c r="J5509" i="5"/>
  <c r="J5510" i="5"/>
  <c r="J5511" i="5"/>
  <c r="J5512" i="5"/>
  <c r="J5513" i="5"/>
  <c r="J5514" i="5"/>
  <c r="J5515" i="5"/>
  <c r="J5516" i="5"/>
  <c r="J5517" i="5"/>
  <c r="J5518" i="5"/>
  <c r="J5519" i="5"/>
  <c r="J5520" i="5"/>
  <c r="J5521" i="5"/>
  <c r="J5522" i="5"/>
  <c r="J5523" i="5"/>
  <c r="J5524" i="5"/>
  <c r="J5525" i="5"/>
  <c r="J5526" i="5"/>
  <c r="J5527" i="5"/>
  <c r="J5528" i="5"/>
  <c r="J5529" i="5"/>
  <c r="J5530" i="5"/>
  <c r="J5531" i="5"/>
  <c r="J5532" i="5"/>
  <c r="J5533" i="5"/>
  <c r="J5534" i="5"/>
  <c r="J5535" i="5"/>
  <c r="J5536" i="5"/>
  <c r="J5537" i="5"/>
  <c r="J5538" i="5"/>
  <c r="J5539" i="5"/>
  <c r="J5540" i="5"/>
  <c r="J5541" i="5"/>
  <c r="J5542" i="5"/>
  <c r="J5543" i="5"/>
  <c r="J5544" i="5"/>
  <c r="J5545" i="5"/>
  <c r="J5546" i="5"/>
  <c r="J5547" i="5"/>
  <c r="J5548" i="5"/>
  <c r="J5549" i="5"/>
  <c r="J5550" i="5"/>
  <c r="J5551" i="5"/>
  <c r="J5552" i="5"/>
  <c r="J5553" i="5"/>
  <c r="J5554" i="5"/>
  <c r="J5555" i="5"/>
  <c r="J5556" i="5"/>
  <c r="J5557" i="5"/>
  <c r="J5558" i="5"/>
  <c r="J5559" i="5"/>
  <c r="J5560" i="5"/>
  <c r="J5561" i="5"/>
  <c r="J5562" i="5"/>
  <c r="J5563" i="5"/>
  <c r="J5564" i="5"/>
  <c r="J5565" i="5"/>
  <c r="J5566" i="5"/>
  <c r="J5567" i="5"/>
  <c r="J5568" i="5"/>
  <c r="J5569" i="5"/>
  <c r="J5570" i="5"/>
  <c r="J5571" i="5"/>
  <c r="J5572" i="5"/>
  <c r="J5573" i="5"/>
  <c r="J5574" i="5"/>
  <c r="J5575" i="5"/>
  <c r="J5576" i="5"/>
  <c r="J5577" i="5"/>
  <c r="J5578" i="5"/>
  <c r="J5579" i="5"/>
  <c r="J5580" i="5"/>
  <c r="J5581" i="5"/>
  <c r="J5582" i="5"/>
  <c r="J5583" i="5"/>
  <c r="J5584" i="5"/>
  <c r="J5585" i="5"/>
  <c r="J5586" i="5"/>
  <c r="J5587" i="5"/>
  <c r="J5588" i="5"/>
  <c r="J5589" i="5"/>
  <c r="J5590" i="5"/>
  <c r="J5591" i="5"/>
  <c r="J5592" i="5"/>
  <c r="J5593" i="5"/>
  <c r="J5594" i="5"/>
  <c r="J5595" i="5"/>
  <c r="J5596" i="5"/>
  <c r="J5597" i="5"/>
  <c r="J5598" i="5"/>
  <c r="J5599" i="5"/>
  <c r="J5600" i="5"/>
  <c r="J5601" i="5"/>
  <c r="J5602" i="5"/>
  <c r="J5603" i="5"/>
  <c r="J5604" i="5"/>
  <c r="J5605" i="5"/>
  <c r="J5606" i="5"/>
  <c r="J5607" i="5"/>
  <c r="J5608" i="5"/>
  <c r="J5609" i="5"/>
  <c r="J5610" i="5"/>
  <c r="J5611" i="5"/>
  <c r="J5612" i="5"/>
  <c r="J5613" i="5"/>
  <c r="J5614" i="5"/>
  <c r="J5615" i="5"/>
  <c r="J5616" i="5"/>
  <c r="J5617" i="5"/>
  <c r="J5618" i="5"/>
  <c r="J5619" i="5"/>
  <c r="J5620" i="5"/>
  <c r="J5621" i="5"/>
  <c r="J5622" i="5"/>
  <c r="J5623" i="5"/>
  <c r="J5624" i="5"/>
  <c r="J5625" i="5"/>
  <c r="J5626" i="5"/>
  <c r="J5627" i="5"/>
  <c r="J5628" i="5"/>
  <c r="J5629" i="5"/>
  <c r="J5630" i="5"/>
  <c r="J5631" i="5"/>
  <c r="J5632" i="5"/>
  <c r="J5633" i="5"/>
  <c r="J5634" i="5"/>
  <c r="J5635" i="5"/>
  <c r="J5636" i="5"/>
  <c r="J5637" i="5"/>
  <c r="J5638" i="5"/>
  <c r="J5639" i="5"/>
  <c r="J5640" i="5"/>
  <c r="J5641" i="5"/>
  <c r="J5642" i="5"/>
  <c r="J5643" i="5"/>
  <c r="J5644" i="5"/>
  <c r="J5645" i="5"/>
  <c r="J5646" i="5"/>
  <c r="J5647" i="5"/>
  <c r="J5648" i="5"/>
  <c r="J5649" i="5"/>
  <c r="J5650" i="5"/>
  <c r="J5651" i="5"/>
  <c r="J5652" i="5"/>
  <c r="J5653" i="5"/>
  <c r="J5654" i="5"/>
  <c r="J5655" i="5"/>
  <c r="J5656" i="5"/>
  <c r="J5657" i="5"/>
  <c r="J5658" i="5"/>
  <c r="J5659" i="5"/>
  <c r="J5660" i="5"/>
  <c r="J5661" i="5"/>
  <c r="J5662" i="5"/>
  <c r="J5663" i="5"/>
  <c r="J5664" i="5"/>
  <c r="J5665" i="5"/>
  <c r="J5666" i="5"/>
  <c r="J5667" i="5"/>
  <c r="J5668" i="5"/>
  <c r="J5669" i="5"/>
  <c r="J5670" i="5"/>
  <c r="J5671" i="5"/>
  <c r="J5672" i="5"/>
  <c r="J5673" i="5"/>
  <c r="J5674" i="5"/>
  <c r="J5675" i="5"/>
  <c r="J5676" i="5"/>
  <c r="J5677" i="5"/>
  <c r="J5678" i="5"/>
  <c r="J5679" i="5"/>
  <c r="J5680" i="5"/>
  <c r="J5681" i="5"/>
  <c r="J5682" i="5"/>
  <c r="J5683" i="5"/>
  <c r="J5684" i="5"/>
  <c r="J5685" i="5"/>
  <c r="J5686" i="5"/>
  <c r="J5687" i="5"/>
  <c r="J5688" i="5"/>
  <c r="J5689" i="5"/>
  <c r="J5690" i="5"/>
  <c r="J5691" i="5"/>
  <c r="J5692" i="5"/>
  <c r="J5693" i="5"/>
  <c r="J5694" i="5"/>
  <c r="J5695" i="5"/>
  <c r="J5696" i="5"/>
  <c r="J5697" i="5"/>
  <c r="J5698" i="5"/>
  <c r="J5699" i="5"/>
  <c r="J5700" i="5"/>
  <c r="J5701" i="5"/>
  <c r="J5702" i="5"/>
  <c r="J5703" i="5"/>
  <c r="J5704" i="5"/>
  <c r="J5705" i="5"/>
  <c r="J5706" i="5"/>
  <c r="J5707" i="5"/>
  <c r="J5708" i="5"/>
  <c r="J5709" i="5"/>
  <c r="J5710" i="5"/>
  <c r="J5711" i="5"/>
  <c r="J5712" i="5"/>
  <c r="J5713" i="5"/>
  <c r="J5714" i="5"/>
  <c r="J5715" i="5"/>
  <c r="J5716" i="5"/>
  <c r="J5717" i="5"/>
  <c r="J5718" i="5"/>
  <c r="J5719" i="5"/>
  <c r="J5720" i="5"/>
  <c r="J5721" i="5"/>
  <c r="J5722" i="5"/>
  <c r="J5723" i="5"/>
  <c r="J5724" i="5"/>
  <c r="J5725" i="5"/>
  <c r="J5726" i="5"/>
  <c r="J5727" i="5"/>
  <c r="J5728" i="5"/>
  <c r="J5729" i="5"/>
  <c r="J5730" i="5"/>
  <c r="J5731" i="5"/>
  <c r="J5732" i="5"/>
  <c r="J5733" i="5"/>
  <c r="J5734" i="5"/>
  <c r="J5735" i="5"/>
  <c r="J5736" i="5"/>
  <c r="J5737" i="5"/>
  <c r="J5738" i="5"/>
  <c r="J5739" i="5"/>
  <c r="J5740" i="5"/>
  <c r="J5741" i="5"/>
  <c r="J5742" i="5"/>
  <c r="J5743" i="5"/>
  <c r="J5744" i="5"/>
  <c r="J5745" i="5"/>
  <c r="J5746" i="5"/>
  <c r="J5747" i="5"/>
  <c r="J5748" i="5"/>
  <c r="J5749" i="5"/>
  <c r="J5750" i="5"/>
  <c r="J5751" i="5"/>
  <c r="J5752" i="5"/>
  <c r="J5753" i="5"/>
  <c r="J5754" i="5"/>
  <c r="J5755" i="5"/>
  <c r="J5756" i="5"/>
  <c r="J5757" i="5"/>
  <c r="J5758" i="5"/>
  <c r="J5759" i="5"/>
  <c r="J5760" i="5"/>
  <c r="J5761" i="5"/>
  <c r="J5762" i="5"/>
  <c r="J5763" i="5"/>
  <c r="J5764" i="5"/>
  <c r="J5765" i="5"/>
  <c r="J5766" i="5"/>
  <c r="J5767" i="5"/>
  <c r="J5768" i="5"/>
  <c r="J5769" i="5"/>
  <c r="J5770" i="5"/>
  <c r="J5771" i="5"/>
  <c r="J5772" i="5"/>
  <c r="J5773" i="5"/>
  <c r="J5774" i="5"/>
  <c r="J5775" i="5"/>
  <c r="J5776" i="5"/>
  <c r="J5777" i="5"/>
  <c r="J5778" i="5"/>
  <c r="J5779" i="5"/>
  <c r="J5780" i="5"/>
  <c r="J5781" i="5"/>
  <c r="J5782" i="5"/>
  <c r="J5783" i="5"/>
  <c r="J5784" i="5"/>
  <c r="J5785" i="5"/>
  <c r="J5786" i="5"/>
  <c r="J5787" i="5"/>
  <c r="J5788" i="5"/>
  <c r="J5789" i="5"/>
  <c r="J5790" i="5"/>
  <c r="J5791" i="5"/>
  <c r="J5792" i="5"/>
  <c r="J5793" i="5"/>
  <c r="J5794" i="5"/>
  <c r="J5795" i="5"/>
  <c r="J5796" i="5"/>
  <c r="J5797" i="5"/>
  <c r="J5798" i="5"/>
  <c r="J5799" i="5"/>
  <c r="J5800" i="5"/>
  <c r="J5801" i="5"/>
  <c r="J5802" i="5"/>
  <c r="J5803" i="5"/>
  <c r="J5804" i="5"/>
  <c r="J5805" i="5"/>
  <c r="J5806" i="5"/>
  <c r="J5807" i="5"/>
  <c r="J5808" i="5"/>
  <c r="J5809" i="5"/>
  <c r="J5810" i="5"/>
  <c r="J5811" i="5"/>
  <c r="J5812" i="5"/>
  <c r="J5813" i="5"/>
  <c r="J5814" i="5"/>
  <c r="J5815" i="5"/>
  <c r="J5816" i="5"/>
  <c r="J5817" i="5"/>
  <c r="J5818" i="5"/>
  <c r="J5819" i="5"/>
  <c r="J5820" i="5"/>
  <c r="J5821" i="5"/>
  <c r="J5822" i="5"/>
  <c r="J5823" i="5"/>
  <c r="J5824" i="5"/>
  <c r="J5825" i="5"/>
  <c r="J5826" i="5"/>
  <c r="J5827" i="5"/>
  <c r="J5828" i="5"/>
  <c r="J5829" i="5"/>
  <c r="J5830" i="5"/>
  <c r="J5831" i="5"/>
  <c r="J5832" i="5"/>
  <c r="J5833" i="5"/>
  <c r="J5834" i="5"/>
  <c r="J5835" i="5"/>
  <c r="J5836" i="5"/>
  <c r="J5837" i="5"/>
  <c r="J5838" i="5"/>
  <c r="J5839" i="5"/>
  <c r="J5840" i="5"/>
  <c r="J5841" i="5"/>
  <c r="J5842" i="5"/>
  <c r="J5843" i="5"/>
  <c r="J5844" i="5"/>
  <c r="J5845" i="5"/>
  <c r="J5846" i="5"/>
  <c r="J5847" i="5"/>
  <c r="J5848" i="5"/>
  <c r="J5849" i="5"/>
  <c r="J5850" i="5"/>
  <c r="J5851" i="5"/>
  <c r="J5852" i="5"/>
  <c r="J5853" i="5"/>
  <c r="J5854" i="5"/>
  <c r="J5855" i="5"/>
  <c r="J5856" i="5"/>
  <c r="J5857" i="5"/>
  <c r="J5858" i="5"/>
  <c r="J5859" i="5"/>
  <c r="J5860" i="5"/>
  <c r="J5861" i="5"/>
  <c r="J5862" i="5"/>
  <c r="J5863" i="5"/>
  <c r="J5864" i="5"/>
  <c r="J5865" i="5"/>
  <c r="J5866" i="5"/>
  <c r="J5867" i="5"/>
  <c r="J5868" i="5"/>
  <c r="J5869" i="5"/>
  <c r="J5870" i="5"/>
  <c r="J5871" i="5"/>
  <c r="J5872" i="5"/>
  <c r="J5873" i="5"/>
  <c r="J5874" i="5"/>
  <c r="J5875" i="5"/>
  <c r="J5876" i="5"/>
  <c r="J5877" i="5"/>
  <c r="J5878" i="5"/>
  <c r="J5879" i="5"/>
  <c r="J5880" i="5"/>
  <c r="J5881" i="5"/>
  <c r="J5882" i="5"/>
  <c r="J5883" i="5"/>
  <c r="J5884" i="5"/>
  <c r="J5885" i="5"/>
  <c r="J5886" i="5"/>
  <c r="J5887" i="5"/>
  <c r="J5888" i="5"/>
  <c r="J5889" i="5"/>
  <c r="J5890" i="5"/>
  <c r="J5891" i="5"/>
  <c r="J5892" i="5"/>
  <c r="J5893" i="5"/>
  <c r="J5894" i="5"/>
  <c r="J5895" i="5"/>
  <c r="J5896" i="5"/>
  <c r="J5897" i="5"/>
  <c r="J5898" i="5"/>
  <c r="J5899" i="5"/>
  <c r="J5900" i="5"/>
  <c r="J5901" i="5"/>
  <c r="J5902" i="5"/>
  <c r="J5903" i="5"/>
  <c r="J5904" i="5"/>
  <c r="J5905" i="5"/>
  <c r="J5906" i="5"/>
  <c r="J5907" i="5"/>
  <c r="J5908" i="5"/>
  <c r="J5909" i="5"/>
  <c r="J5910" i="5"/>
  <c r="J5911" i="5"/>
  <c r="J5912" i="5"/>
  <c r="J5913" i="5"/>
  <c r="J5914" i="5"/>
  <c r="J5915" i="5"/>
  <c r="J5916" i="5"/>
  <c r="J5917" i="5"/>
  <c r="J5918" i="5"/>
  <c r="J5919" i="5"/>
  <c r="J5920" i="5"/>
  <c r="J5921" i="5"/>
  <c r="J5922" i="5"/>
  <c r="J5923" i="5"/>
  <c r="J5924" i="5"/>
  <c r="J5925" i="5"/>
  <c r="J5926" i="5"/>
  <c r="J5927" i="5"/>
  <c r="J5928" i="5"/>
  <c r="J5929" i="5"/>
  <c r="J5930" i="5"/>
  <c r="J5931" i="5"/>
  <c r="J5932" i="5"/>
  <c r="J5933" i="5"/>
  <c r="J5934" i="5"/>
  <c r="J5935" i="5"/>
  <c r="J5936" i="5"/>
  <c r="J5937" i="5"/>
  <c r="J5938" i="5"/>
  <c r="J5939" i="5"/>
  <c r="J5940" i="5"/>
  <c r="J5941" i="5"/>
  <c r="J5942" i="5"/>
  <c r="J5943" i="5"/>
  <c r="J5944" i="5"/>
  <c r="J5945" i="5"/>
  <c r="J5946" i="5"/>
  <c r="J5947" i="5"/>
  <c r="J5948" i="5"/>
  <c r="J5949" i="5"/>
  <c r="J5950" i="5"/>
  <c r="J5951" i="5"/>
  <c r="J5952" i="5"/>
  <c r="J5953" i="5"/>
  <c r="J5954" i="5"/>
  <c r="J5955" i="5"/>
  <c r="J5956" i="5"/>
  <c r="J5957" i="5"/>
  <c r="J5958" i="5"/>
  <c r="J5959" i="5"/>
  <c r="J5960" i="5"/>
  <c r="J5961" i="5"/>
  <c r="J5962" i="5"/>
  <c r="J5963" i="5"/>
  <c r="J5964" i="5"/>
  <c r="J5965" i="5"/>
  <c r="J5966" i="5"/>
  <c r="J5967" i="5"/>
  <c r="J5968" i="5"/>
  <c r="J5969" i="5"/>
  <c r="J5970" i="5"/>
  <c r="J5971" i="5"/>
  <c r="J5972" i="5"/>
  <c r="J5973" i="5"/>
  <c r="J5974" i="5"/>
  <c r="J5975" i="5"/>
  <c r="J5976" i="5"/>
  <c r="J5977" i="5"/>
  <c r="J5978" i="5"/>
  <c r="J5979" i="5"/>
  <c r="J5980" i="5"/>
  <c r="J5981" i="5"/>
  <c r="J5982" i="5"/>
  <c r="J5983" i="5"/>
  <c r="J5984" i="5"/>
  <c r="J5985" i="5"/>
  <c r="J5986" i="5"/>
  <c r="J5987" i="5"/>
  <c r="J5988" i="5"/>
  <c r="J5989" i="5"/>
  <c r="J5990" i="5"/>
  <c r="J5991" i="5"/>
  <c r="J5992" i="5"/>
  <c r="J5993" i="5"/>
  <c r="J5994" i="5"/>
  <c r="J5995" i="5"/>
  <c r="J5996" i="5"/>
  <c r="J5997" i="5"/>
  <c r="J5998" i="5"/>
  <c r="J5999" i="5"/>
  <c r="J6000" i="5"/>
  <c r="J6001" i="5"/>
  <c r="J6002" i="5"/>
  <c r="J6003" i="5"/>
  <c r="J6004" i="5"/>
  <c r="J6005" i="5"/>
  <c r="J6006" i="5"/>
  <c r="J6007" i="5"/>
  <c r="J6008" i="5"/>
  <c r="J6009" i="5"/>
  <c r="J6010" i="5"/>
  <c r="J6011" i="5"/>
  <c r="J6012" i="5"/>
  <c r="J6013" i="5"/>
  <c r="J6014" i="5"/>
  <c r="J6015" i="5"/>
  <c r="J6016" i="5"/>
  <c r="J6017" i="5"/>
  <c r="J6018" i="5"/>
  <c r="J6019" i="5"/>
  <c r="J6020" i="5"/>
  <c r="J6021" i="5"/>
  <c r="J6022" i="5"/>
  <c r="J6023" i="5"/>
  <c r="J6024" i="5"/>
  <c r="J6025" i="5"/>
  <c r="J6026" i="5"/>
  <c r="J6027" i="5"/>
  <c r="J6028" i="5"/>
  <c r="J6029" i="5"/>
  <c r="J6030" i="5"/>
  <c r="J6031" i="5"/>
  <c r="J6032" i="5"/>
  <c r="J6033" i="5"/>
  <c r="J6034" i="5"/>
  <c r="J6035" i="5"/>
  <c r="J6036" i="5"/>
  <c r="J6037" i="5"/>
  <c r="J6038" i="5"/>
  <c r="J6039" i="5"/>
  <c r="J6040" i="5"/>
  <c r="J6041" i="5"/>
  <c r="J6042" i="5"/>
  <c r="J6043" i="5"/>
  <c r="J6044" i="5"/>
  <c r="J6045" i="5"/>
  <c r="J6046" i="5"/>
  <c r="J6047" i="5"/>
  <c r="J6048" i="5"/>
  <c r="J6049" i="5"/>
  <c r="J6050" i="5"/>
  <c r="J6051" i="5"/>
  <c r="J6052" i="5"/>
  <c r="J6053" i="5"/>
  <c r="J6054" i="5"/>
  <c r="J6055" i="5"/>
  <c r="J6056" i="5"/>
  <c r="J6057" i="5"/>
  <c r="J6058" i="5"/>
  <c r="J6059" i="5"/>
  <c r="J6060" i="5"/>
  <c r="J6061" i="5"/>
  <c r="J6062" i="5"/>
  <c r="J6063" i="5"/>
  <c r="J6064" i="5"/>
  <c r="J6065" i="5"/>
  <c r="J6066" i="5"/>
  <c r="J6067" i="5"/>
  <c r="J6068" i="5"/>
  <c r="J6069" i="5"/>
  <c r="J6070" i="5"/>
  <c r="J6071" i="5"/>
  <c r="J6072" i="5"/>
  <c r="J6073" i="5"/>
  <c r="J6074" i="5"/>
  <c r="J6075" i="5"/>
  <c r="J6076" i="5"/>
  <c r="J6077" i="5"/>
  <c r="J6078" i="5"/>
  <c r="J6079" i="5"/>
  <c r="J6080" i="5"/>
  <c r="J6081" i="5"/>
  <c r="J6082" i="5"/>
  <c r="J6083" i="5"/>
  <c r="J6084" i="5"/>
  <c r="J6085" i="5"/>
  <c r="J6086" i="5"/>
  <c r="J6087" i="5"/>
  <c r="J6088" i="5"/>
  <c r="J6089" i="5"/>
  <c r="J6090" i="5"/>
  <c r="J6091" i="5"/>
  <c r="J6092" i="5"/>
  <c r="J6093" i="5"/>
  <c r="J6094" i="5"/>
  <c r="J6095" i="5"/>
  <c r="J6096" i="5"/>
  <c r="J6097" i="5"/>
  <c r="J6098" i="5"/>
  <c r="J6099" i="5"/>
  <c r="J6100" i="5"/>
  <c r="J6101" i="5"/>
  <c r="J6102" i="5"/>
  <c r="J6103" i="5"/>
  <c r="J6104" i="5"/>
  <c r="J6105" i="5"/>
  <c r="J6106" i="5"/>
  <c r="J6107" i="5"/>
  <c r="J6108" i="5"/>
  <c r="J6109" i="5"/>
  <c r="J6110" i="5"/>
  <c r="J6111" i="5"/>
  <c r="J6112" i="5"/>
  <c r="J6113" i="5"/>
  <c r="J6114" i="5"/>
  <c r="J6115" i="5"/>
  <c r="J6116" i="5"/>
  <c r="J6117" i="5"/>
  <c r="J6118" i="5"/>
  <c r="J6119" i="5"/>
  <c r="J6120" i="5"/>
  <c r="J6121" i="5"/>
  <c r="J6122" i="5"/>
  <c r="J6123" i="5"/>
  <c r="J6124" i="5"/>
  <c r="J6125" i="5"/>
  <c r="J6126" i="5"/>
  <c r="J6127" i="5"/>
  <c r="J6128" i="5"/>
  <c r="J6129" i="5"/>
  <c r="J6130" i="5"/>
  <c r="J6131" i="5"/>
  <c r="J6132" i="5"/>
  <c r="J6133" i="5"/>
  <c r="J6134" i="5"/>
  <c r="J6135" i="5"/>
  <c r="J6136" i="5"/>
  <c r="J6137" i="5"/>
  <c r="J6138" i="5"/>
  <c r="J6139" i="5"/>
  <c r="J6140" i="5"/>
  <c r="J6141" i="5"/>
  <c r="J6142" i="5"/>
  <c r="J6143" i="5"/>
  <c r="J6144" i="5"/>
  <c r="J6145" i="5"/>
  <c r="J6146" i="5"/>
  <c r="J6147" i="5"/>
  <c r="J6148" i="5"/>
  <c r="J6149" i="5"/>
  <c r="J6150" i="5"/>
  <c r="J6151" i="5"/>
  <c r="J6152" i="5"/>
  <c r="J6153" i="5"/>
  <c r="J6154" i="5"/>
  <c r="J6155" i="5"/>
  <c r="J6156" i="5"/>
  <c r="J6157" i="5"/>
  <c r="J6158" i="5"/>
  <c r="J6159" i="5"/>
  <c r="J6160" i="5"/>
  <c r="J6161" i="5"/>
  <c r="J6162" i="5"/>
  <c r="J6163" i="5"/>
  <c r="J6164" i="5"/>
  <c r="J6165" i="5"/>
  <c r="J6166" i="5"/>
  <c r="J6167" i="5"/>
  <c r="J6168" i="5"/>
  <c r="J6169" i="5"/>
  <c r="J6170" i="5"/>
  <c r="J6171" i="5"/>
  <c r="J6172" i="5"/>
  <c r="J6173" i="5"/>
  <c r="J6174" i="5"/>
  <c r="J6175" i="5"/>
  <c r="J6176" i="5"/>
  <c r="J6177" i="5"/>
  <c r="J6178" i="5"/>
  <c r="J6179" i="5"/>
  <c r="J6180" i="5"/>
  <c r="J6181" i="5"/>
  <c r="J6182" i="5"/>
  <c r="J6183" i="5"/>
  <c r="J6184" i="5"/>
  <c r="J6185" i="5"/>
  <c r="J6186" i="5"/>
  <c r="J6187" i="5"/>
  <c r="J6188" i="5"/>
  <c r="J6189" i="5"/>
  <c r="J6190" i="5"/>
  <c r="J6191" i="5"/>
  <c r="J6192" i="5"/>
  <c r="J6193" i="5"/>
  <c r="J6194" i="5"/>
  <c r="J6195" i="5"/>
  <c r="J6196" i="5"/>
  <c r="J6197" i="5"/>
  <c r="J6198" i="5"/>
  <c r="J6199" i="5"/>
  <c r="J6200" i="5"/>
  <c r="J6201" i="5"/>
  <c r="J6202" i="5"/>
  <c r="J6203" i="5"/>
  <c r="J6204" i="5"/>
  <c r="J6205" i="5"/>
  <c r="J6206" i="5"/>
  <c r="J6207" i="5"/>
  <c r="J6208" i="5"/>
  <c r="J6209" i="5"/>
  <c r="J6210" i="5"/>
  <c r="J6211" i="5"/>
  <c r="J6212" i="5"/>
  <c r="J6213" i="5"/>
  <c r="J6214" i="5"/>
  <c r="J6215" i="5"/>
  <c r="J6216" i="5"/>
  <c r="J6217" i="5"/>
  <c r="J6218" i="5"/>
  <c r="J6219" i="5"/>
  <c r="J6220" i="5"/>
  <c r="J6221" i="5"/>
  <c r="J6222" i="5"/>
  <c r="J6223" i="5"/>
  <c r="J6224" i="5"/>
  <c r="J6225" i="5"/>
  <c r="J6226" i="5"/>
  <c r="J6227" i="5"/>
  <c r="J6228" i="5"/>
  <c r="J6229" i="5"/>
  <c r="J6230" i="5"/>
  <c r="J6231" i="5"/>
  <c r="J6232" i="5"/>
  <c r="J6233" i="5"/>
  <c r="J6234" i="5"/>
  <c r="J6235" i="5"/>
  <c r="J6236" i="5"/>
  <c r="J6237" i="5"/>
  <c r="J6238" i="5"/>
  <c r="J6239" i="5"/>
  <c r="J6240" i="5"/>
  <c r="J6241" i="5"/>
  <c r="J6242" i="5"/>
  <c r="J6243" i="5"/>
  <c r="J6244" i="5"/>
  <c r="J6245" i="5"/>
  <c r="J6246" i="5"/>
  <c r="J6247" i="5"/>
  <c r="J6248" i="5"/>
  <c r="J6249" i="5"/>
  <c r="J6250" i="5"/>
  <c r="J6251" i="5"/>
  <c r="J6252" i="5"/>
  <c r="J6253" i="5"/>
  <c r="J6254" i="5"/>
  <c r="J6255" i="5"/>
  <c r="J6256" i="5"/>
  <c r="J6257" i="5"/>
  <c r="J6258" i="5"/>
  <c r="J6259" i="5"/>
  <c r="J6260" i="5"/>
  <c r="J6261" i="5"/>
  <c r="J6262" i="5"/>
  <c r="J6263" i="5"/>
  <c r="J6264" i="5"/>
  <c r="J6265" i="5"/>
  <c r="J6266" i="5"/>
  <c r="J6267" i="5"/>
  <c r="J6268" i="5"/>
  <c r="J6269" i="5"/>
  <c r="J6270" i="5"/>
  <c r="J6271" i="5"/>
  <c r="J6272" i="5"/>
  <c r="J6273" i="5"/>
  <c r="J6274" i="5"/>
  <c r="J6275" i="5"/>
  <c r="J6276" i="5"/>
  <c r="J6277" i="5"/>
  <c r="J6278" i="5"/>
  <c r="J6279" i="5"/>
  <c r="J6280" i="5"/>
  <c r="J6281" i="5"/>
  <c r="J6282" i="5"/>
  <c r="J6283" i="5"/>
  <c r="J6284" i="5"/>
  <c r="J6285" i="5"/>
  <c r="J6286" i="5"/>
  <c r="J6287" i="5"/>
  <c r="J6288" i="5"/>
  <c r="J6289" i="5"/>
  <c r="J6290" i="5"/>
  <c r="J6291" i="5"/>
  <c r="J6292" i="5"/>
  <c r="J6293" i="5"/>
  <c r="J6294" i="5"/>
  <c r="J6295" i="5"/>
  <c r="J6296" i="5"/>
  <c r="J6297" i="5"/>
  <c r="J6298" i="5"/>
  <c r="J6299" i="5"/>
  <c r="J6300" i="5"/>
  <c r="J6301" i="5"/>
  <c r="J6302" i="5"/>
  <c r="J6303" i="5"/>
  <c r="J6304" i="5"/>
  <c r="J6305" i="5"/>
  <c r="J6306" i="5"/>
  <c r="J6307" i="5"/>
  <c r="J6308" i="5"/>
  <c r="J6309" i="5"/>
  <c r="J6310" i="5"/>
  <c r="J6311" i="5"/>
  <c r="J6312" i="5"/>
  <c r="J6313" i="5"/>
  <c r="J6314" i="5"/>
  <c r="J6315" i="5"/>
  <c r="J6316" i="5"/>
  <c r="J6317" i="5"/>
  <c r="J6318" i="5"/>
  <c r="J6319" i="5"/>
  <c r="J6320" i="5"/>
  <c r="J6321" i="5"/>
  <c r="J6322" i="5"/>
  <c r="J6323" i="5"/>
  <c r="J6324" i="5"/>
  <c r="J6325" i="5"/>
  <c r="J6326" i="5"/>
  <c r="J6327" i="5"/>
  <c r="J6328" i="5"/>
  <c r="J6329" i="5"/>
  <c r="J6330" i="5"/>
  <c r="J6331" i="5"/>
  <c r="J6332" i="5"/>
  <c r="J6333" i="5"/>
  <c r="J6334" i="5"/>
  <c r="J6335" i="5"/>
  <c r="J6336" i="5"/>
  <c r="J6337" i="5"/>
  <c r="J6338" i="5"/>
  <c r="J6339" i="5"/>
  <c r="J6340" i="5"/>
  <c r="J6341" i="5"/>
  <c r="J6342" i="5"/>
  <c r="J6343" i="5"/>
  <c r="J6344" i="5"/>
  <c r="J6345" i="5"/>
  <c r="J6346" i="5"/>
  <c r="J6347" i="5"/>
  <c r="J6348" i="5"/>
  <c r="J6349" i="5"/>
  <c r="J6350" i="5"/>
  <c r="J6351" i="5"/>
  <c r="J6352" i="5"/>
  <c r="J6353" i="5"/>
  <c r="J6354" i="5"/>
  <c r="J6355" i="5"/>
  <c r="J6356" i="5"/>
  <c r="J6357" i="5"/>
  <c r="J6358" i="5"/>
  <c r="J6359" i="5"/>
  <c r="J6360" i="5"/>
  <c r="J6361" i="5"/>
  <c r="J6362" i="5"/>
  <c r="J6363" i="5"/>
  <c r="J6364" i="5"/>
  <c r="J6365" i="5"/>
  <c r="J6366" i="5"/>
  <c r="J6367" i="5"/>
  <c r="J6368" i="5"/>
  <c r="J6369" i="5"/>
  <c r="J6370" i="5"/>
  <c r="J6371" i="5"/>
  <c r="J6372" i="5"/>
  <c r="J6373" i="5"/>
  <c r="J6374" i="5"/>
  <c r="J6375" i="5"/>
  <c r="J6376" i="5"/>
  <c r="J6377" i="5"/>
  <c r="J6378" i="5"/>
  <c r="J6379" i="5"/>
  <c r="J6380" i="5"/>
  <c r="J6381" i="5"/>
  <c r="J6382" i="5"/>
  <c r="J6383" i="5"/>
  <c r="J6384" i="5"/>
  <c r="J6385" i="5"/>
  <c r="J6386" i="5"/>
  <c r="J6387" i="5"/>
  <c r="J6388" i="5"/>
  <c r="J6389" i="5"/>
  <c r="J6390" i="5"/>
  <c r="J6391" i="5"/>
  <c r="J6392" i="5"/>
  <c r="J6393" i="5"/>
  <c r="J6394" i="5"/>
  <c r="J6395" i="5"/>
  <c r="J6396" i="5"/>
  <c r="J6397" i="5"/>
  <c r="J6398" i="5"/>
  <c r="J6399" i="5"/>
  <c r="J6400" i="5"/>
  <c r="J6401" i="5"/>
  <c r="J6402" i="5"/>
  <c r="J6403" i="5"/>
  <c r="J6404" i="5"/>
  <c r="J6405" i="5"/>
  <c r="J6406" i="5"/>
  <c r="J6407" i="5"/>
  <c r="J6408" i="5"/>
  <c r="J6409" i="5"/>
  <c r="J6410" i="5"/>
  <c r="J6411" i="5"/>
  <c r="J6412" i="5"/>
  <c r="J6413" i="5"/>
  <c r="J6414" i="5"/>
  <c r="J6415" i="5"/>
  <c r="J6416" i="5"/>
  <c r="J6417" i="5"/>
  <c r="J6418" i="5"/>
  <c r="J6419" i="5"/>
  <c r="J6420" i="5"/>
  <c r="J6421" i="5"/>
  <c r="J6422" i="5"/>
  <c r="J6423" i="5"/>
  <c r="J6424" i="5"/>
  <c r="J6425" i="5"/>
  <c r="J6426" i="5"/>
  <c r="J6427" i="5"/>
  <c r="J6428" i="5"/>
  <c r="J6429" i="5"/>
  <c r="J6430" i="5"/>
  <c r="J6431" i="5"/>
  <c r="J6432" i="5"/>
  <c r="J6433" i="5"/>
  <c r="J6434" i="5"/>
  <c r="J6435" i="5"/>
  <c r="J6436" i="5"/>
  <c r="J6437" i="5"/>
  <c r="J6438" i="5"/>
  <c r="J6439" i="5"/>
  <c r="J6440" i="5"/>
  <c r="J6441" i="5"/>
  <c r="J6442" i="5"/>
  <c r="J6443" i="5"/>
  <c r="J6444" i="5"/>
  <c r="J6445" i="5"/>
  <c r="J6446" i="5"/>
  <c r="J6447" i="5"/>
  <c r="J6448" i="5"/>
  <c r="J6449" i="5"/>
  <c r="J6450" i="5"/>
  <c r="J6451" i="5"/>
  <c r="J6452" i="5"/>
  <c r="J6453" i="5"/>
  <c r="J6454" i="5"/>
  <c r="J6455" i="5"/>
  <c r="J6456" i="5"/>
  <c r="J6457" i="5"/>
  <c r="J6458" i="5"/>
  <c r="J6459" i="5"/>
  <c r="J6460" i="5"/>
  <c r="J6461" i="5"/>
  <c r="J6462" i="5"/>
  <c r="J6463" i="5"/>
  <c r="J6464" i="5"/>
  <c r="J6465" i="5"/>
  <c r="J6466" i="5"/>
  <c r="J6467" i="5"/>
  <c r="J6468" i="5"/>
  <c r="J6469" i="5"/>
  <c r="J6470" i="5"/>
  <c r="J6471" i="5"/>
  <c r="J6472" i="5"/>
  <c r="J6473" i="5"/>
  <c r="J6474" i="5"/>
  <c r="J6475" i="5"/>
  <c r="J6476" i="5"/>
  <c r="J6477" i="5"/>
  <c r="J6478" i="5"/>
  <c r="J6479" i="5"/>
  <c r="J6480" i="5"/>
  <c r="J6481" i="5"/>
  <c r="J6482" i="5"/>
  <c r="J6483" i="5"/>
  <c r="J6484" i="5"/>
  <c r="J6485" i="5"/>
  <c r="J6486" i="5"/>
  <c r="J6487" i="5"/>
  <c r="J6488" i="5"/>
  <c r="J6489" i="5"/>
  <c r="J6490" i="5"/>
  <c r="J6491" i="5"/>
  <c r="J6492" i="5"/>
  <c r="J6493" i="5"/>
  <c r="J6494" i="5"/>
  <c r="J6495" i="5"/>
  <c r="J6496" i="5"/>
  <c r="J6497" i="5"/>
  <c r="J6498" i="5"/>
  <c r="J6499" i="5"/>
  <c r="J6500" i="5"/>
  <c r="J6501" i="5"/>
  <c r="J6502" i="5"/>
  <c r="J6503" i="5"/>
  <c r="J6504" i="5"/>
  <c r="J6505" i="5"/>
  <c r="J6506" i="5"/>
  <c r="J6507" i="5"/>
  <c r="J6508" i="5"/>
  <c r="J6509" i="5"/>
  <c r="J6510" i="5"/>
  <c r="J6511" i="5"/>
  <c r="J6512" i="5"/>
  <c r="J6513" i="5"/>
  <c r="J6514" i="5"/>
  <c r="J6515" i="5"/>
  <c r="J6516" i="5"/>
  <c r="J6517" i="5"/>
  <c r="J6518" i="5"/>
  <c r="J6519" i="5"/>
  <c r="J6520" i="5"/>
  <c r="J6521" i="5"/>
  <c r="J6522" i="5"/>
  <c r="J6523" i="5"/>
  <c r="J6524" i="5"/>
  <c r="J6525" i="5"/>
  <c r="J6526" i="5"/>
  <c r="J6527" i="5"/>
  <c r="J6528" i="5"/>
  <c r="J6529" i="5"/>
  <c r="J6530" i="5"/>
  <c r="J6531" i="5"/>
  <c r="J6532" i="5"/>
  <c r="J6533" i="5"/>
  <c r="J6534" i="5"/>
  <c r="J6535" i="5"/>
  <c r="J6536" i="5"/>
  <c r="J6537" i="5"/>
  <c r="J6538" i="5"/>
  <c r="J6539" i="5"/>
  <c r="J6540" i="5"/>
  <c r="J6541" i="5"/>
  <c r="J6542" i="5"/>
  <c r="J6543" i="5"/>
  <c r="J6544" i="5"/>
  <c r="J6545" i="5"/>
  <c r="J6546" i="5"/>
  <c r="J6547" i="5"/>
  <c r="J6548" i="5"/>
  <c r="J6549" i="5"/>
  <c r="J6550" i="5"/>
  <c r="J6551" i="5"/>
  <c r="J6552" i="5"/>
  <c r="J6553" i="5"/>
  <c r="J6554" i="5"/>
  <c r="J6555" i="5"/>
  <c r="J6556" i="5"/>
  <c r="J6557" i="5"/>
  <c r="J6558" i="5"/>
  <c r="J6559" i="5"/>
  <c r="J6560" i="5"/>
  <c r="J6561" i="5"/>
  <c r="J6562" i="5"/>
  <c r="J6563" i="5"/>
  <c r="J6564" i="5"/>
  <c r="J6565" i="5"/>
  <c r="J6566" i="5"/>
  <c r="J6567" i="5"/>
  <c r="J6568" i="5"/>
  <c r="J6569" i="5"/>
  <c r="J6570" i="5"/>
  <c r="J6571" i="5"/>
  <c r="J6572" i="5"/>
  <c r="J6573" i="5"/>
  <c r="J6574" i="5"/>
  <c r="J6575" i="5"/>
  <c r="J6576" i="5"/>
  <c r="J6577" i="5"/>
  <c r="J6578" i="5"/>
  <c r="J6579" i="5"/>
  <c r="J6580" i="5"/>
  <c r="J6581" i="5"/>
  <c r="J6582" i="5"/>
  <c r="J6583" i="5"/>
  <c r="J6584" i="5"/>
  <c r="J6585" i="5"/>
  <c r="J6586" i="5"/>
  <c r="J6587" i="5"/>
  <c r="J6588" i="5"/>
  <c r="J6589" i="5"/>
  <c r="J6590" i="5"/>
  <c r="J6591" i="5"/>
  <c r="J6592" i="5"/>
  <c r="J6593" i="5"/>
  <c r="J6594" i="5"/>
  <c r="J6595" i="5"/>
  <c r="J6596" i="5"/>
  <c r="J6597" i="5"/>
  <c r="J6598" i="5"/>
  <c r="J6599" i="5"/>
  <c r="J6600" i="5"/>
  <c r="J6601" i="5"/>
  <c r="J6602" i="5"/>
  <c r="J6603" i="5"/>
  <c r="J6604" i="5"/>
  <c r="J6605" i="5"/>
  <c r="J6606" i="5"/>
  <c r="J6607" i="5"/>
  <c r="J6608" i="5"/>
  <c r="J6609" i="5"/>
  <c r="J6610" i="5"/>
  <c r="J6611" i="5"/>
  <c r="J6612" i="5"/>
  <c r="J6613" i="5"/>
  <c r="J6614" i="5"/>
  <c r="J6615" i="5"/>
  <c r="J6616" i="5"/>
  <c r="J6617" i="5"/>
  <c r="J6618" i="5"/>
  <c r="J6619" i="5"/>
  <c r="J6620" i="5"/>
  <c r="J6621" i="5"/>
  <c r="J6622" i="5"/>
  <c r="J6623" i="5"/>
  <c r="J6624" i="5"/>
  <c r="J6625" i="5"/>
  <c r="J6626" i="5"/>
  <c r="J6627" i="5"/>
  <c r="J6628" i="5"/>
  <c r="J6629" i="5"/>
  <c r="J6630" i="5"/>
  <c r="J6631" i="5"/>
  <c r="J6632" i="5"/>
  <c r="J6633" i="5"/>
  <c r="J6634" i="5"/>
  <c r="J6635" i="5"/>
  <c r="J6636" i="5"/>
  <c r="J6637" i="5"/>
  <c r="J6638" i="5"/>
  <c r="J6639" i="5"/>
  <c r="J6640" i="5"/>
  <c r="J6641" i="5"/>
  <c r="J6642" i="5"/>
  <c r="J6643" i="5"/>
  <c r="J6644" i="5"/>
  <c r="J6645" i="5"/>
  <c r="J6646" i="5"/>
  <c r="J6647" i="5"/>
  <c r="J6648" i="5"/>
  <c r="J6649" i="5"/>
  <c r="J6650" i="5"/>
  <c r="J6651" i="5"/>
  <c r="J6652" i="5"/>
  <c r="J6653" i="5"/>
  <c r="J6654" i="5"/>
  <c r="J6655" i="5"/>
  <c r="J6656" i="5"/>
  <c r="J6657" i="5"/>
  <c r="J6658" i="5"/>
  <c r="J6659" i="5"/>
  <c r="J6660" i="5"/>
  <c r="J6661" i="5"/>
  <c r="J6662" i="5"/>
  <c r="J6663" i="5"/>
  <c r="J6664" i="5"/>
  <c r="J6665" i="5"/>
  <c r="J6666" i="5"/>
  <c r="J6667" i="5"/>
  <c r="J6668" i="5"/>
  <c r="J6669" i="5"/>
  <c r="J6670" i="5"/>
  <c r="J6671" i="5"/>
  <c r="J6672" i="5"/>
  <c r="J6673" i="5"/>
  <c r="J6674" i="5"/>
  <c r="J6675" i="5"/>
  <c r="J6676" i="5"/>
  <c r="J6677" i="5"/>
  <c r="J6678" i="5"/>
  <c r="J6679" i="5"/>
  <c r="J6680" i="5"/>
  <c r="J6681" i="5"/>
  <c r="J6682" i="5"/>
  <c r="J6683" i="5"/>
  <c r="J6684" i="5"/>
  <c r="J6685" i="5"/>
  <c r="J6686" i="5"/>
  <c r="J6687" i="5"/>
  <c r="J6688" i="5"/>
  <c r="J6689" i="5"/>
  <c r="J6690" i="5"/>
  <c r="J6691" i="5"/>
  <c r="J6692" i="5"/>
  <c r="J6693" i="5"/>
  <c r="J6694" i="5"/>
  <c r="J6695" i="5"/>
  <c r="J6696" i="5"/>
  <c r="J6697" i="5"/>
  <c r="J6698" i="5"/>
  <c r="J6699" i="5"/>
  <c r="J6700" i="5"/>
  <c r="J6701" i="5"/>
  <c r="J6702" i="5"/>
  <c r="J6703" i="5"/>
  <c r="J6704" i="5"/>
  <c r="J6705" i="5"/>
  <c r="J6706" i="5"/>
  <c r="J6707" i="5"/>
  <c r="J6708" i="5"/>
  <c r="J6709" i="5"/>
  <c r="J6710" i="5"/>
  <c r="J6711" i="5"/>
  <c r="J6712" i="5"/>
  <c r="J6713" i="5"/>
  <c r="J6714" i="5"/>
  <c r="J6715" i="5"/>
  <c r="J6716" i="5"/>
  <c r="J6717" i="5"/>
  <c r="J6718" i="5"/>
  <c r="J6719" i="5"/>
  <c r="J6720" i="5"/>
  <c r="J6721" i="5"/>
  <c r="J6722" i="5"/>
  <c r="J6723" i="5"/>
  <c r="J6724" i="5"/>
  <c r="J6725" i="5"/>
  <c r="J6726" i="5"/>
  <c r="J6727" i="5"/>
  <c r="J6728" i="5"/>
  <c r="J6729" i="5"/>
  <c r="J6730" i="5"/>
  <c r="J6731" i="5"/>
  <c r="J6732" i="5"/>
  <c r="J6733" i="5"/>
  <c r="J6734" i="5"/>
  <c r="J6735" i="5"/>
  <c r="J6736" i="5"/>
  <c r="J6737" i="5"/>
  <c r="J6738" i="5"/>
  <c r="J6739" i="5"/>
  <c r="J6740" i="5"/>
  <c r="J6741" i="5"/>
  <c r="J6742" i="5"/>
  <c r="J6743" i="5"/>
  <c r="J6744" i="5"/>
  <c r="J6745" i="5"/>
  <c r="J6746" i="5"/>
  <c r="J6747" i="5"/>
  <c r="J6748" i="5"/>
  <c r="J6749" i="5"/>
  <c r="J6750" i="5"/>
  <c r="J6751" i="5"/>
  <c r="J6752" i="5"/>
  <c r="J6753" i="5"/>
  <c r="J6754" i="5"/>
  <c r="J6755" i="5"/>
  <c r="J6756" i="5"/>
  <c r="J6757" i="5"/>
  <c r="J6758" i="5"/>
  <c r="J6759" i="5"/>
  <c r="J6760" i="5"/>
  <c r="J6761" i="5"/>
  <c r="J6762" i="5"/>
  <c r="J6763" i="5"/>
  <c r="J6764" i="5"/>
  <c r="J6765" i="5"/>
  <c r="J6766" i="5"/>
  <c r="J6767" i="5"/>
  <c r="J6768" i="5"/>
  <c r="J6769" i="5"/>
  <c r="J6770" i="5"/>
  <c r="J6771" i="5"/>
  <c r="J6772" i="5"/>
  <c r="J6773" i="5"/>
  <c r="J6774" i="5"/>
  <c r="J6775" i="5"/>
  <c r="J6776" i="5"/>
  <c r="J6777" i="5"/>
  <c r="J6778" i="5"/>
  <c r="J6779" i="5"/>
  <c r="J6780" i="5"/>
  <c r="J6781" i="5"/>
  <c r="J6782" i="5"/>
  <c r="J6783" i="5"/>
  <c r="J6784" i="5"/>
  <c r="J6785" i="5"/>
  <c r="J6786" i="5"/>
  <c r="J6787" i="5"/>
  <c r="J6788" i="5"/>
  <c r="J6789" i="5"/>
  <c r="J6790" i="5"/>
  <c r="J6791" i="5"/>
  <c r="J6792" i="5"/>
  <c r="J6793" i="5"/>
  <c r="J6794" i="5"/>
  <c r="J6795" i="5"/>
  <c r="J6796" i="5"/>
  <c r="J6797" i="5"/>
  <c r="J6798" i="5"/>
  <c r="J6799" i="5"/>
  <c r="J6800" i="5"/>
  <c r="J6801" i="5"/>
  <c r="J6802" i="5"/>
  <c r="J6803" i="5"/>
  <c r="J6804" i="5"/>
  <c r="J6805" i="5"/>
  <c r="J6806" i="5"/>
  <c r="J6807" i="5"/>
  <c r="J6808" i="5"/>
  <c r="J6809" i="5"/>
  <c r="J6810" i="5"/>
  <c r="J6811" i="5"/>
  <c r="J6812" i="5"/>
  <c r="J6813" i="5"/>
  <c r="J6814" i="5"/>
  <c r="J6815" i="5"/>
  <c r="J6816" i="5"/>
  <c r="J6817" i="5"/>
  <c r="J6818" i="5"/>
  <c r="J6819" i="5"/>
  <c r="J6820" i="5"/>
  <c r="J6821" i="5"/>
  <c r="J6822" i="5"/>
  <c r="J6823" i="5"/>
  <c r="J6824" i="5"/>
  <c r="J6825" i="5"/>
  <c r="J6826" i="5"/>
  <c r="J6827" i="5"/>
  <c r="J6828" i="5"/>
  <c r="J6829" i="5"/>
  <c r="J6830" i="5"/>
  <c r="J6831" i="5"/>
  <c r="J6832" i="5"/>
  <c r="J6833" i="5"/>
  <c r="J6834" i="5"/>
  <c r="J6835" i="5"/>
  <c r="J6836" i="5"/>
  <c r="J6837" i="5"/>
  <c r="J6838" i="5"/>
  <c r="J6839" i="5"/>
  <c r="J6840" i="5"/>
  <c r="J6841" i="5"/>
  <c r="J6842" i="5"/>
  <c r="J6843" i="5"/>
  <c r="J6844" i="5"/>
  <c r="J6845" i="5"/>
  <c r="J6846" i="5"/>
  <c r="J6847" i="5"/>
  <c r="J6848" i="5"/>
  <c r="J6849" i="5"/>
  <c r="J6850" i="5"/>
  <c r="J6851" i="5"/>
  <c r="J6852" i="5"/>
  <c r="J6853" i="5"/>
  <c r="J6854" i="5"/>
  <c r="J6855" i="5"/>
  <c r="J6856" i="5"/>
  <c r="J6857" i="5"/>
  <c r="J6858" i="5"/>
  <c r="J6859" i="5"/>
  <c r="J6860" i="5"/>
  <c r="J6861" i="5"/>
  <c r="J6862" i="5"/>
  <c r="J6863" i="5"/>
  <c r="J6864" i="5"/>
  <c r="J6865" i="5"/>
  <c r="J6866" i="5"/>
  <c r="J6867" i="5"/>
  <c r="J6868" i="5"/>
  <c r="J6869" i="5"/>
  <c r="J6870" i="5"/>
  <c r="J6871" i="5"/>
  <c r="J6872" i="5"/>
  <c r="J6873" i="5"/>
  <c r="J6874" i="5"/>
  <c r="J6875" i="5"/>
  <c r="J6876" i="5"/>
  <c r="J6877" i="5"/>
  <c r="J6878" i="5"/>
  <c r="J6879" i="5"/>
  <c r="J6880" i="5"/>
  <c r="J6881" i="5"/>
  <c r="J6882" i="5"/>
  <c r="J6883" i="5"/>
  <c r="J6884" i="5"/>
  <c r="J6885" i="5"/>
  <c r="J6886" i="5"/>
  <c r="J6887" i="5"/>
  <c r="J6888" i="5"/>
  <c r="J6889" i="5"/>
  <c r="J6890" i="5"/>
  <c r="J6891" i="5"/>
  <c r="J6892" i="5"/>
  <c r="J6893" i="5"/>
  <c r="J6894" i="5"/>
  <c r="J6895" i="5"/>
  <c r="J6896" i="5"/>
  <c r="J6897" i="5"/>
  <c r="J6898" i="5"/>
  <c r="J6899" i="5"/>
  <c r="J6900" i="5"/>
  <c r="J6901" i="5"/>
  <c r="J6902" i="5"/>
  <c r="J6903" i="5"/>
  <c r="J6904" i="5"/>
  <c r="J6905" i="5"/>
  <c r="J6906" i="5"/>
  <c r="J6907" i="5"/>
  <c r="J6908" i="5"/>
  <c r="J6909" i="5"/>
  <c r="J6910" i="5"/>
  <c r="J6911" i="5"/>
  <c r="J6912" i="5"/>
  <c r="J6913" i="5"/>
  <c r="J6914" i="5"/>
  <c r="J6915" i="5"/>
  <c r="J6916" i="5"/>
  <c r="J6917" i="5"/>
  <c r="J6918" i="5"/>
  <c r="J6919" i="5"/>
  <c r="J6920" i="5"/>
  <c r="J6921" i="5"/>
  <c r="J6922" i="5"/>
  <c r="J6923" i="5"/>
  <c r="J6924" i="5"/>
  <c r="J6925" i="5"/>
  <c r="J6926" i="5"/>
  <c r="J6927" i="5"/>
  <c r="J6928" i="5"/>
  <c r="J6929" i="5"/>
  <c r="J6930" i="5"/>
  <c r="J6931" i="5"/>
  <c r="J6932" i="5"/>
  <c r="J6933" i="5"/>
  <c r="J6934" i="5"/>
  <c r="J6935" i="5"/>
  <c r="J6936" i="5"/>
  <c r="J6937" i="5"/>
  <c r="J6938" i="5"/>
  <c r="J6939" i="5"/>
  <c r="J6940" i="5"/>
  <c r="J6941" i="5"/>
  <c r="J6942" i="5"/>
  <c r="J6943" i="5"/>
  <c r="J6944" i="5"/>
  <c r="J6945" i="5"/>
  <c r="J6946" i="5"/>
  <c r="J6947" i="5"/>
  <c r="J6948" i="5"/>
  <c r="J6949" i="5"/>
  <c r="J6950" i="5"/>
  <c r="J6951" i="5"/>
  <c r="J6952" i="5"/>
  <c r="J6953" i="5"/>
  <c r="J6954" i="5"/>
  <c r="J6955" i="5"/>
  <c r="J6956" i="5"/>
  <c r="J6957" i="5"/>
  <c r="J6958" i="5"/>
  <c r="J6959" i="5"/>
  <c r="J6960" i="5"/>
  <c r="J6961" i="5"/>
  <c r="J6962" i="5"/>
  <c r="J6963" i="5"/>
  <c r="J6964" i="5"/>
  <c r="J6965" i="5"/>
  <c r="J6966" i="5"/>
  <c r="J6967" i="5"/>
  <c r="J6968" i="5"/>
  <c r="J6969" i="5"/>
  <c r="J6970" i="5"/>
  <c r="J6971" i="5"/>
  <c r="J6972" i="5"/>
  <c r="J6973" i="5"/>
  <c r="J6974" i="5"/>
  <c r="J6975" i="5"/>
  <c r="J6976" i="5"/>
  <c r="J6977" i="5"/>
  <c r="J6978" i="5"/>
  <c r="J6979" i="5"/>
  <c r="J6980" i="5"/>
  <c r="J6981" i="5"/>
  <c r="J6982" i="5"/>
  <c r="J6983" i="5"/>
  <c r="J6984" i="5"/>
  <c r="J6985" i="5"/>
  <c r="J6986" i="5"/>
  <c r="J6987" i="5"/>
  <c r="J6988" i="5"/>
  <c r="J6989" i="5"/>
  <c r="J6990" i="5"/>
  <c r="J6991" i="5"/>
  <c r="J6992" i="5"/>
  <c r="J6993" i="5"/>
  <c r="J6994" i="5"/>
  <c r="J6995" i="5"/>
  <c r="J6996" i="5"/>
  <c r="J6997" i="5"/>
  <c r="J6998" i="5"/>
  <c r="J6999" i="5"/>
  <c r="J7000" i="5"/>
  <c r="J7001" i="5"/>
  <c r="J7002" i="5"/>
  <c r="J7003" i="5"/>
  <c r="J7004" i="5"/>
  <c r="J7005" i="5"/>
  <c r="J7006" i="5"/>
  <c r="J7007" i="5"/>
  <c r="J7008" i="5"/>
  <c r="J7009" i="5"/>
  <c r="J7010" i="5"/>
  <c r="J7011" i="5"/>
  <c r="J7012" i="5"/>
  <c r="J7013" i="5"/>
  <c r="J7014" i="5"/>
  <c r="J7015" i="5"/>
  <c r="J7016" i="5"/>
  <c r="J7017" i="5"/>
  <c r="J7018" i="5"/>
  <c r="J7019" i="5"/>
  <c r="J7020" i="5"/>
  <c r="J7021" i="5"/>
  <c r="J7022" i="5"/>
  <c r="J7023" i="5"/>
  <c r="J7024" i="5"/>
  <c r="J7025" i="5"/>
  <c r="J7026" i="5"/>
  <c r="J7027" i="5"/>
  <c r="J7028" i="5"/>
  <c r="J7029" i="5"/>
  <c r="J7030" i="5"/>
  <c r="J7031" i="5"/>
  <c r="J7032" i="5"/>
  <c r="J7033" i="5"/>
  <c r="J7034" i="5"/>
  <c r="J7035" i="5"/>
  <c r="J7036" i="5"/>
  <c r="J7037" i="5"/>
  <c r="J7038" i="5"/>
  <c r="J7039" i="5"/>
  <c r="J7040" i="5"/>
  <c r="J7041" i="5"/>
  <c r="J7042" i="5"/>
  <c r="J7043" i="5"/>
  <c r="J7044" i="5"/>
  <c r="J7045" i="5"/>
  <c r="J7046" i="5"/>
  <c r="J7047" i="5"/>
  <c r="J7048" i="5"/>
  <c r="J7049" i="5"/>
  <c r="J7050" i="5"/>
  <c r="J7051" i="5"/>
  <c r="J7052" i="5"/>
  <c r="J7053" i="5"/>
  <c r="J7054" i="5"/>
  <c r="J7055" i="5"/>
  <c r="J7056" i="5"/>
  <c r="J7057" i="5"/>
  <c r="J7058" i="5"/>
  <c r="J7059" i="5"/>
  <c r="J7060" i="5"/>
  <c r="J7061" i="5"/>
  <c r="J7062" i="5"/>
  <c r="J7063" i="5"/>
  <c r="J7064" i="5"/>
  <c r="J7065" i="5"/>
  <c r="J7066" i="5"/>
  <c r="J7067" i="5"/>
  <c r="J7068" i="5"/>
  <c r="J7069" i="5"/>
  <c r="J7070" i="5"/>
  <c r="J7071" i="5"/>
  <c r="J7072" i="5"/>
  <c r="J7073" i="5"/>
  <c r="J7074" i="5"/>
  <c r="J7075" i="5"/>
  <c r="J7076" i="5"/>
  <c r="J7077" i="5"/>
  <c r="J7078" i="5"/>
  <c r="J7079" i="5"/>
  <c r="J7080" i="5"/>
  <c r="J7081" i="5"/>
  <c r="J7082" i="5"/>
  <c r="J7083" i="5"/>
  <c r="J7084" i="5"/>
  <c r="J7085" i="5"/>
  <c r="J7086" i="5"/>
  <c r="J7087" i="5"/>
  <c r="J7088" i="5"/>
  <c r="J7089" i="5"/>
  <c r="J7090" i="5"/>
  <c r="J7091" i="5"/>
  <c r="J7092" i="5"/>
  <c r="J7093" i="5"/>
  <c r="J7094" i="5"/>
  <c r="J7095" i="5"/>
  <c r="J7096" i="5"/>
  <c r="J7097" i="5"/>
  <c r="J7098" i="5"/>
  <c r="J7099" i="5"/>
  <c r="J7100" i="5"/>
  <c r="J7101" i="5"/>
  <c r="J7102" i="5"/>
  <c r="J7103" i="5"/>
  <c r="J7104" i="5"/>
  <c r="J7105" i="5"/>
  <c r="J7106" i="5"/>
  <c r="J7107" i="5"/>
  <c r="J7108" i="5"/>
  <c r="J7109" i="5"/>
  <c r="J7110" i="5"/>
  <c r="J7111" i="5"/>
  <c r="J7112" i="5"/>
  <c r="J7113" i="5"/>
  <c r="J7114" i="5"/>
  <c r="J7115" i="5"/>
  <c r="J7116" i="5"/>
  <c r="J7117" i="5"/>
  <c r="J7118" i="5"/>
  <c r="J7119" i="5"/>
  <c r="J7120" i="5"/>
  <c r="J7121" i="5"/>
  <c r="J7122" i="5"/>
  <c r="J7123" i="5"/>
  <c r="J7124" i="5"/>
  <c r="J7125" i="5"/>
  <c r="J7126" i="5"/>
  <c r="J7127" i="5"/>
  <c r="J7128" i="5"/>
  <c r="J7129" i="5"/>
  <c r="J7130" i="5"/>
  <c r="J7131" i="5"/>
  <c r="J7132" i="5"/>
  <c r="J7133" i="5"/>
  <c r="J7134" i="5"/>
  <c r="J7135" i="5"/>
  <c r="J7136" i="5"/>
  <c r="J7137" i="5"/>
  <c r="J7138" i="5"/>
  <c r="J7139" i="5"/>
  <c r="J7140" i="5"/>
  <c r="J7141" i="5"/>
  <c r="J7142" i="5"/>
  <c r="J7143" i="5"/>
  <c r="J7144" i="5"/>
  <c r="J7145" i="5"/>
  <c r="J7146" i="5"/>
  <c r="J7147" i="5"/>
  <c r="J7148" i="5"/>
  <c r="J7149" i="5"/>
  <c r="J7150" i="5"/>
  <c r="J7151" i="5"/>
  <c r="J7152" i="5"/>
  <c r="J7153" i="5"/>
  <c r="J7154" i="5"/>
  <c r="J7155" i="5"/>
  <c r="J7156" i="5"/>
  <c r="J7157" i="5"/>
  <c r="J7158" i="5"/>
  <c r="J7159" i="5"/>
  <c r="J7160" i="5"/>
  <c r="J7161" i="5"/>
  <c r="J7162" i="5"/>
  <c r="J7163" i="5"/>
  <c r="J7164" i="5"/>
  <c r="J7165" i="5"/>
  <c r="J7166" i="5"/>
  <c r="J7167" i="5"/>
  <c r="J7168" i="5"/>
  <c r="J7169" i="5"/>
  <c r="J7170" i="5"/>
  <c r="J7171" i="5"/>
  <c r="J7172" i="5"/>
  <c r="J7173" i="5"/>
  <c r="J7174" i="5"/>
  <c r="J7175" i="5"/>
  <c r="J7176" i="5"/>
  <c r="J7177" i="5"/>
  <c r="J7178" i="5"/>
  <c r="J7179" i="5"/>
  <c r="J7180" i="5"/>
  <c r="J7181" i="5"/>
  <c r="J7182" i="5"/>
  <c r="J7183" i="5"/>
  <c r="J7184" i="5"/>
  <c r="J7185" i="5"/>
  <c r="J7186" i="5"/>
  <c r="J7187" i="5"/>
  <c r="J7188" i="5"/>
  <c r="J7189" i="5"/>
  <c r="J7190" i="5"/>
  <c r="J7191" i="5"/>
  <c r="J7192" i="5"/>
  <c r="J7193" i="5"/>
  <c r="J7194" i="5"/>
  <c r="J7195" i="5"/>
  <c r="J7196" i="5"/>
  <c r="J7197" i="5"/>
  <c r="J7198" i="5"/>
  <c r="J7199" i="5"/>
  <c r="J7200" i="5"/>
  <c r="J7201" i="5"/>
  <c r="J7202" i="5"/>
  <c r="J7203" i="5"/>
  <c r="J7204" i="5"/>
  <c r="J7205" i="5"/>
  <c r="J7206" i="5"/>
  <c r="J7207" i="5"/>
  <c r="J7208" i="5"/>
  <c r="J7209" i="5"/>
  <c r="J7210" i="5"/>
  <c r="J7211" i="5"/>
  <c r="J7212" i="5"/>
  <c r="J7213" i="5"/>
  <c r="J7214" i="5"/>
  <c r="J7215" i="5"/>
  <c r="J7216" i="5"/>
  <c r="J7217" i="5"/>
  <c r="J7218" i="5"/>
  <c r="J7219" i="5"/>
  <c r="J7220" i="5"/>
  <c r="J7221" i="5"/>
  <c r="J7222" i="5"/>
  <c r="J7223" i="5"/>
  <c r="J7224" i="5"/>
  <c r="J7225" i="5"/>
  <c r="J7226" i="5"/>
  <c r="J7227" i="5"/>
  <c r="J7228" i="5"/>
  <c r="J7229" i="5"/>
  <c r="J7230" i="5"/>
  <c r="J7231" i="5"/>
  <c r="J7232" i="5"/>
  <c r="J7233" i="5"/>
  <c r="J7234" i="5"/>
  <c r="J7235" i="5"/>
  <c r="J7236" i="5"/>
  <c r="J7237" i="5"/>
  <c r="J7238" i="5"/>
  <c r="J7239" i="5"/>
  <c r="J7240" i="5"/>
  <c r="J7241" i="5"/>
  <c r="J7242" i="5"/>
  <c r="J7243" i="5"/>
  <c r="J7244" i="5"/>
  <c r="J7245" i="5"/>
  <c r="J7246" i="5"/>
  <c r="J7247" i="5"/>
  <c r="J7248" i="5"/>
  <c r="J7249" i="5"/>
  <c r="J7250" i="5"/>
  <c r="J7251" i="5"/>
  <c r="J7252" i="5"/>
  <c r="J7253" i="5"/>
  <c r="J7254" i="5"/>
  <c r="J7255" i="5"/>
  <c r="J7256" i="5"/>
  <c r="J7257" i="5"/>
  <c r="J7258" i="5"/>
  <c r="J7259" i="5"/>
  <c r="J7260" i="5"/>
  <c r="J7261" i="5"/>
  <c r="J7262" i="5"/>
  <c r="J7263" i="5"/>
  <c r="J7264" i="5"/>
  <c r="J7265" i="5"/>
  <c r="J7266" i="5"/>
  <c r="J7267" i="5"/>
  <c r="J7268" i="5"/>
  <c r="J7269" i="5"/>
  <c r="J7270" i="5"/>
  <c r="J7271" i="5"/>
  <c r="J7272" i="5"/>
  <c r="J7273" i="5"/>
  <c r="J7274" i="5"/>
  <c r="J7275" i="5"/>
  <c r="J7276" i="5"/>
  <c r="J7277" i="5"/>
  <c r="J7278" i="5"/>
  <c r="J7279" i="5"/>
  <c r="J7280" i="5"/>
  <c r="J7281" i="5"/>
  <c r="J7282" i="5"/>
  <c r="J7283" i="5"/>
  <c r="J7284" i="5"/>
  <c r="J7285" i="5"/>
  <c r="J7286" i="5"/>
  <c r="J7287" i="5"/>
  <c r="J7288" i="5"/>
  <c r="J7289" i="5"/>
  <c r="J7290" i="5"/>
  <c r="J7291" i="5"/>
  <c r="J7292" i="5"/>
  <c r="J7293" i="5"/>
  <c r="J7294" i="5"/>
  <c r="J7295" i="5"/>
  <c r="J7296" i="5"/>
  <c r="J7297" i="5"/>
  <c r="J7298" i="5"/>
  <c r="J7299" i="5"/>
  <c r="J7300" i="5"/>
  <c r="J7301" i="5"/>
  <c r="J7302" i="5"/>
  <c r="J7303" i="5"/>
  <c r="J7304" i="5"/>
  <c r="J7305" i="5"/>
  <c r="J7306" i="5"/>
  <c r="J7307" i="5"/>
  <c r="J7308" i="5"/>
  <c r="J7309" i="5"/>
  <c r="J7310" i="5"/>
  <c r="J7311" i="5"/>
  <c r="J7312" i="5"/>
  <c r="J7313" i="5"/>
  <c r="J7314" i="5"/>
  <c r="J7315" i="5"/>
  <c r="J7316" i="5"/>
  <c r="J7317" i="5"/>
  <c r="J7318" i="5"/>
  <c r="J7319" i="5"/>
  <c r="J7320" i="5"/>
  <c r="J7321" i="5"/>
  <c r="J7322" i="5"/>
  <c r="J7323" i="5"/>
  <c r="J7324" i="5"/>
  <c r="J7325" i="5"/>
  <c r="J7326" i="5"/>
  <c r="J7327" i="5"/>
  <c r="J7328" i="5"/>
  <c r="J7329" i="5"/>
  <c r="J7330" i="5"/>
  <c r="J7331" i="5"/>
  <c r="J7332" i="5"/>
  <c r="J7333" i="5"/>
  <c r="J7334" i="5"/>
  <c r="J7335" i="5"/>
  <c r="J7336" i="5"/>
  <c r="J7337" i="5"/>
  <c r="J7338" i="5"/>
  <c r="J7339" i="5"/>
  <c r="J7340" i="5"/>
  <c r="J7341" i="5"/>
  <c r="J7342" i="5"/>
  <c r="J7343" i="5"/>
  <c r="J7344" i="5"/>
  <c r="J7345" i="5"/>
  <c r="J7346" i="5"/>
  <c r="J7347" i="5"/>
  <c r="J7348" i="5"/>
  <c r="J7349" i="5"/>
  <c r="J7350" i="5"/>
  <c r="J7351" i="5"/>
  <c r="J7352" i="5"/>
  <c r="J7353" i="5"/>
  <c r="J7354" i="5"/>
  <c r="J7355" i="5"/>
  <c r="J7356" i="5"/>
  <c r="J7357" i="5"/>
  <c r="J7358" i="5"/>
  <c r="J7359" i="5"/>
  <c r="J7360" i="5"/>
  <c r="J7361" i="5"/>
  <c r="J7362" i="5"/>
  <c r="J7363" i="5"/>
  <c r="J7364" i="5"/>
  <c r="J7365" i="5"/>
  <c r="J7366" i="5"/>
  <c r="J7367" i="5"/>
  <c r="J7368" i="5"/>
  <c r="J7369" i="5"/>
  <c r="J7370" i="5"/>
  <c r="J7371" i="5"/>
  <c r="J7372" i="5"/>
  <c r="J7373" i="5"/>
  <c r="J7374" i="5"/>
  <c r="J7375" i="5"/>
  <c r="J7376" i="5"/>
  <c r="J7377" i="5"/>
  <c r="J7378" i="5"/>
  <c r="J7379" i="5"/>
  <c r="J7380" i="5"/>
  <c r="J7381" i="5"/>
  <c r="J7382" i="5"/>
  <c r="J7383" i="5"/>
  <c r="J7384" i="5"/>
  <c r="J7385" i="5"/>
  <c r="J7386" i="5"/>
  <c r="J7387" i="5"/>
  <c r="J7388" i="5"/>
  <c r="J7389" i="5"/>
  <c r="J7390" i="5"/>
  <c r="J7391" i="5"/>
  <c r="J7392" i="5"/>
  <c r="J7393" i="5"/>
  <c r="J7394" i="5"/>
  <c r="J7395" i="5"/>
  <c r="J7396" i="5"/>
  <c r="J7397" i="5"/>
  <c r="J7398" i="5"/>
  <c r="J7399" i="5"/>
  <c r="J7400" i="5"/>
  <c r="J7401" i="5"/>
  <c r="J7402" i="5"/>
  <c r="J7403" i="5"/>
  <c r="J7404" i="5"/>
  <c r="J7405" i="5"/>
  <c r="J7406" i="5"/>
  <c r="J7407" i="5"/>
  <c r="J7408" i="5"/>
  <c r="J7409" i="5"/>
  <c r="J7410" i="5"/>
  <c r="J7411" i="5"/>
  <c r="J7412" i="5"/>
  <c r="J7413" i="5"/>
  <c r="J7414" i="5"/>
  <c r="J7415" i="5"/>
  <c r="J7416" i="5"/>
  <c r="J7417" i="5"/>
  <c r="J7418" i="5"/>
  <c r="J7419" i="5"/>
  <c r="J7420" i="5"/>
  <c r="J7421" i="5"/>
  <c r="J7422" i="5"/>
  <c r="J7423" i="5"/>
  <c r="J7424" i="5"/>
  <c r="J7425" i="5"/>
  <c r="J7426" i="5"/>
  <c r="J7427" i="5"/>
  <c r="J7428" i="5"/>
  <c r="J7429" i="5"/>
  <c r="J7430" i="5"/>
  <c r="J7431" i="5"/>
  <c r="J7432" i="5"/>
  <c r="J7433" i="5"/>
  <c r="J7434" i="5"/>
  <c r="J7435" i="5"/>
  <c r="J7436" i="5"/>
  <c r="J7437" i="5"/>
  <c r="J7438" i="5"/>
  <c r="J7439" i="5"/>
  <c r="J7440" i="5"/>
  <c r="J7441" i="5"/>
  <c r="J7442" i="5"/>
  <c r="J7443" i="5"/>
  <c r="J7444" i="5"/>
  <c r="J7445" i="5"/>
  <c r="J7446" i="5"/>
  <c r="J7447" i="5"/>
  <c r="J7448" i="5"/>
  <c r="J7449" i="5"/>
  <c r="J7450" i="5"/>
  <c r="J7451" i="5"/>
  <c r="J7452" i="5"/>
  <c r="J7453" i="5"/>
  <c r="J7454" i="5"/>
  <c r="J7455" i="5"/>
  <c r="J7456" i="5"/>
  <c r="J7457" i="5"/>
  <c r="J7458" i="5"/>
  <c r="J7459" i="5"/>
  <c r="J7460" i="5"/>
  <c r="J7461" i="5"/>
  <c r="J7462" i="5"/>
  <c r="J7463" i="5"/>
  <c r="J7464" i="5"/>
  <c r="J7465" i="5"/>
  <c r="J7466" i="5"/>
  <c r="J7467" i="5"/>
  <c r="J7468" i="5"/>
  <c r="J7469" i="5"/>
  <c r="J7470" i="5"/>
  <c r="J7471" i="5"/>
  <c r="J7472" i="5"/>
  <c r="J7473" i="5"/>
  <c r="J7474" i="5"/>
  <c r="J7475" i="5"/>
  <c r="J7476" i="5"/>
  <c r="J7477" i="5"/>
  <c r="J7478" i="5"/>
  <c r="J7479" i="5"/>
  <c r="J7480" i="5"/>
  <c r="J7481" i="5"/>
  <c r="J7482" i="5"/>
  <c r="J7483" i="5"/>
  <c r="J7484" i="5"/>
  <c r="J7485" i="5"/>
  <c r="J7486" i="5"/>
  <c r="J7487" i="5"/>
  <c r="J7488" i="5"/>
  <c r="J7489" i="5"/>
  <c r="J7490" i="5"/>
  <c r="J7491" i="5"/>
  <c r="J7492" i="5"/>
  <c r="J7493" i="5"/>
  <c r="J7494" i="5"/>
  <c r="J7495" i="5"/>
  <c r="J7496" i="5"/>
  <c r="J7497" i="5"/>
  <c r="J7498" i="5"/>
  <c r="J7499" i="5"/>
  <c r="J7500" i="5"/>
  <c r="J7501" i="5"/>
  <c r="J7502" i="5"/>
  <c r="J7503" i="5"/>
  <c r="J7504" i="5"/>
  <c r="J7505" i="5"/>
  <c r="J7506" i="5"/>
  <c r="J7507" i="5"/>
  <c r="J7508" i="5"/>
  <c r="J7509" i="5"/>
  <c r="J7510" i="5"/>
  <c r="J7511" i="5"/>
  <c r="J7512" i="5"/>
  <c r="J7513" i="5"/>
  <c r="J7514" i="5"/>
  <c r="J7515" i="5"/>
  <c r="J7516" i="5"/>
  <c r="J7517" i="5"/>
  <c r="J7518" i="5"/>
  <c r="J7519" i="5"/>
  <c r="J7520" i="5"/>
  <c r="J7521" i="5"/>
  <c r="J7522" i="5"/>
  <c r="J7523" i="5"/>
  <c r="J7524" i="5"/>
  <c r="J7525" i="5"/>
  <c r="J7526" i="5"/>
  <c r="J7527" i="5"/>
  <c r="J7528" i="5"/>
  <c r="J7529" i="5"/>
  <c r="J7530" i="5"/>
  <c r="J7531" i="5"/>
  <c r="J7532" i="5"/>
  <c r="J7533" i="5"/>
  <c r="J7534" i="5"/>
  <c r="J7535" i="5"/>
  <c r="J7536" i="5"/>
  <c r="J7537" i="5"/>
  <c r="J7538" i="5"/>
  <c r="J7539" i="5"/>
  <c r="J7540" i="5"/>
  <c r="J7541" i="5"/>
  <c r="J7542" i="5"/>
  <c r="J7543" i="5"/>
  <c r="J7544" i="5"/>
  <c r="J7545" i="5"/>
  <c r="J7546" i="5"/>
  <c r="J7547" i="5"/>
  <c r="J7548" i="5"/>
  <c r="J7549" i="5"/>
  <c r="J7550" i="5"/>
  <c r="J7551" i="5"/>
  <c r="J7552" i="5"/>
  <c r="J7553" i="5"/>
  <c r="J7554" i="5"/>
  <c r="J7555" i="5"/>
  <c r="J7556" i="5"/>
  <c r="J7557" i="5"/>
  <c r="J7558" i="5"/>
  <c r="J7559" i="5"/>
  <c r="J7560" i="5"/>
  <c r="J7561" i="5"/>
  <c r="J7562" i="5"/>
  <c r="J7563" i="5"/>
  <c r="J7564" i="5"/>
  <c r="J7565" i="5"/>
  <c r="J7566" i="5"/>
  <c r="J7567" i="5"/>
  <c r="J7568" i="5"/>
  <c r="J7569" i="5"/>
  <c r="J7570" i="5"/>
  <c r="J7571" i="5"/>
  <c r="J7572" i="5"/>
  <c r="J7573" i="5"/>
  <c r="J7574" i="5"/>
  <c r="J7575" i="5"/>
  <c r="J7576" i="5"/>
  <c r="J7577" i="5"/>
  <c r="J7578" i="5"/>
  <c r="J7579" i="5"/>
  <c r="J7580" i="5"/>
  <c r="J7581" i="5"/>
  <c r="J7582" i="5"/>
  <c r="J7583" i="5"/>
  <c r="J7584" i="5"/>
  <c r="J7585" i="5"/>
  <c r="J7586" i="5"/>
  <c r="J7587" i="5"/>
  <c r="J7588" i="5"/>
  <c r="J7589" i="5"/>
  <c r="J7590" i="5"/>
  <c r="J7591" i="5"/>
  <c r="J7592" i="5"/>
  <c r="J7593" i="5"/>
  <c r="J7594" i="5"/>
  <c r="J7595" i="5"/>
  <c r="J7596" i="5"/>
  <c r="J7597" i="5"/>
  <c r="J7598" i="5"/>
  <c r="J7599" i="5"/>
  <c r="J7600" i="5"/>
  <c r="J7601" i="5"/>
  <c r="J7602" i="5"/>
  <c r="J7603" i="5"/>
  <c r="J7604" i="5"/>
  <c r="J7605" i="5"/>
  <c r="J7606" i="5"/>
  <c r="J7607" i="5"/>
  <c r="J7608" i="5"/>
  <c r="J7609" i="5"/>
  <c r="J7610" i="5"/>
  <c r="J7611" i="5"/>
  <c r="J7612" i="5"/>
  <c r="J7613" i="5"/>
  <c r="J7614" i="5"/>
  <c r="J7615" i="5"/>
  <c r="J7616" i="5"/>
  <c r="J7617" i="5"/>
  <c r="J7618" i="5"/>
  <c r="J7619" i="5"/>
  <c r="J7620" i="5"/>
  <c r="J7621" i="5"/>
  <c r="J7622" i="5"/>
  <c r="J7623" i="5"/>
  <c r="J7624" i="5"/>
  <c r="J7625" i="5"/>
  <c r="J7626" i="5"/>
  <c r="J7627" i="5"/>
  <c r="J7628" i="5"/>
  <c r="J7629" i="5"/>
  <c r="J7630" i="5"/>
  <c r="J7631" i="5"/>
  <c r="J7632" i="5"/>
  <c r="J7633" i="5"/>
  <c r="J7634" i="5"/>
  <c r="J7635" i="5"/>
  <c r="J7636" i="5"/>
  <c r="J7637" i="5"/>
  <c r="J7638" i="5"/>
  <c r="J7639" i="5"/>
  <c r="J7640" i="5"/>
  <c r="J7641" i="5"/>
  <c r="J7642" i="5"/>
  <c r="J7643" i="5"/>
  <c r="J7644" i="5"/>
  <c r="J7645" i="5"/>
  <c r="J7646" i="5"/>
  <c r="J7647" i="5"/>
  <c r="J7648" i="5"/>
  <c r="J7649" i="5"/>
  <c r="J7650" i="5"/>
  <c r="J7651" i="5"/>
  <c r="J7652" i="5"/>
  <c r="J7653" i="5"/>
  <c r="J7654" i="5"/>
  <c r="J7655" i="5"/>
  <c r="J7656" i="5"/>
  <c r="J7657" i="5"/>
  <c r="J7658" i="5"/>
  <c r="J7659" i="5"/>
  <c r="J7660" i="5"/>
  <c r="J7661" i="5"/>
  <c r="J7662" i="5"/>
  <c r="J7663" i="5"/>
  <c r="J7664" i="5"/>
  <c r="J7665" i="5"/>
  <c r="J7666" i="5"/>
  <c r="J7667" i="5"/>
  <c r="J7668" i="5"/>
  <c r="J7669" i="5"/>
  <c r="J7670" i="5"/>
  <c r="J7671" i="5"/>
  <c r="J7672" i="5"/>
  <c r="J7673" i="5"/>
  <c r="J7674" i="5"/>
  <c r="J7675" i="5"/>
  <c r="J7676" i="5"/>
  <c r="J7677" i="5"/>
  <c r="J7678" i="5"/>
  <c r="J7679" i="5"/>
  <c r="J7680" i="5"/>
  <c r="J7681" i="5"/>
  <c r="J7682" i="5"/>
  <c r="J7683" i="5"/>
  <c r="J7684" i="5"/>
  <c r="J7685" i="5"/>
  <c r="J7686" i="5"/>
  <c r="J7687" i="5"/>
  <c r="J7688" i="5"/>
  <c r="J7689" i="5"/>
  <c r="J7690" i="5"/>
  <c r="J7691" i="5"/>
  <c r="J7692" i="5"/>
  <c r="J7693" i="5"/>
  <c r="J7694" i="5"/>
  <c r="J7695" i="5"/>
  <c r="J7696" i="5"/>
  <c r="J7697" i="5"/>
  <c r="J7698" i="5"/>
  <c r="J7699" i="5"/>
  <c r="J7700" i="5"/>
  <c r="J7701" i="5"/>
  <c r="J7702" i="5"/>
  <c r="J7703" i="5"/>
  <c r="J7704" i="5"/>
  <c r="J7705" i="5"/>
  <c r="J7706" i="5"/>
  <c r="J7707" i="5"/>
  <c r="J7708" i="5"/>
  <c r="J7709" i="5"/>
  <c r="J7710" i="5"/>
  <c r="J7711" i="5"/>
  <c r="J7712" i="5"/>
  <c r="J7713" i="5"/>
  <c r="J7714" i="5"/>
  <c r="J7715" i="5"/>
  <c r="J7716" i="5"/>
  <c r="J7717" i="5"/>
  <c r="J7718" i="5"/>
  <c r="J7719" i="5"/>
  <c r="J7720" i="5"/>
  <c r="J7721" i="5"/>
  <c r="J7722" i="5"/>
  <c r="J7723" i="5"/>
  <c r="J7724" i="5"/>
  <c r="J7725" i="5"/>
  <c r="J7726" i="5"/>
  <c r="J7727" i="5"/>
  <c r="J7728" i="5"/>
  <c r="J7729" i="5"/>
  <c r="J7730" i="5"/>
  <c r="J7731" i="5"/>
  <c r="J7732" i="5"/>
  <c r="J7733" i="5"/>
  <c r="J7734" i="5"/>
  <c r="J7735" i="5"/>
  <c r="J7736" i="5"/>
  <c r="J7737" i="5"/>
  <c r="J7738" i="5"/>
  <c r="J7739" i="5"/>
  <c r="J7740" i="5"/>
  <c r="J7741" i="5"/>
  <c r="J7742" i="5"/>
  <c r="J7743" i="5"/>
  <c r="J7744" i="5"/>
  <c r="J7745" i="5"/>
  <c r="J7746" i="5"/>
  <c r="J7747" i="5"/>
  <c r="J7748" i="5"/>
  <c r="J7749" i="5"/>
  <c r="J7750" i="5"/>
  <c r="J7751" i="5"/>
  <c r="J7752" i="5"/>
  <c r="J7753" i="5"/>
  <c r="J7754" i="5"/>
  <c r="J7755" i="5"/>
  <c r="J7756" i="5"/>
  <c r="J7757" i="5"/>
  <c r="J7758" i="5"/>
  <c r="J7759" i="5"/>
  <c r="J7760" i="5"/>
  <c r="J7761" i="5"/>
  <c r="J7762" i="5"/>
  <c r="J7763" i="5"/>
  <c r="J7764" i="5"/>
  <c r="J7765" i="5"/>
  <c r="J7766" i="5"/>
  <c r="J7767" i="5"/>
  <c r="J7768" i="5"/>
  <c r="J7769" i="5"/>
  <c r="J7770" i="5"/>
  <c r="J7771" i="5"/>
  <c r="J7772" i="5"/>
  <c r="J7773" i="5"/>
  <c r="J7774" i="5"/>
  <c r="J7775" i="5"/>
  <c r="J7776" i="5"/>
  <c r="J7777" i="5"/>
  <c r="J7778" i="5"/>
  <c r="J7779" i="5"/>
  <c r="J7780" i="5"/>
  <c r="J7781" i="5"/>
  <c r="J7782" i="5"/>
  <c r="J7783" i="5"/>
  <c r="J7784" i="5"/>
  <c r="J7785" i="5"/>
  <c r="J7786" i="5"/>
  <c r="J7787" i="5"/>
  <c r="J7788" i="5"/>
  <c r="J7789" i="5"/>
  <c r="J7790" i="5"/>
  <c r="J7791" i="5"/>
  <c r="J7792" i="5"/>
  <c r="J7793" i="5"/>
  <c r="J7794" i="5"/>
  <c r="J7795" i="5"/>
  <c r="J7796" i="5"/>
  <c r="J7797" i="5"/>
  <c r="J7798" i="5"/>
  <c r="J7799" i="5"/>
  <c r="J7800" i="5"/>
  <c r="J7801" i="5"/>
  <c r="J7802" i="5"/>
  <c r="J7803" i="5"/>
  <c r="J7804" i="5"/>
  <c r="J7805" i="5"/>
  <c r="J7806" i="5"/>
  <c r="J7807" i="5"/>
  <c r="J7808" i="5"/>
  <c r="J7809" i="5"/>
  <c r="J7810" i="5"/>
  <c r="J7811" i="5"/>
  <c r="J7812" i="5"/>
  <c r="J7813" i="5"/>
  <c r="J7814" i="5"/>
  <c r="J7815" i="5"/>
  <c r="J7816" i="5"/>
  <c r="J7817" i="5"/>
  <c r="J7818" i="5"/>
  <c r="J7819" i="5"/>
  <c r="J7820" i="5"/>
  <c r="J7821" i="5"/>
  <c r="J7822" i="5"/>
  <c r="J7823" i="5"/>
  <c r="J7824" i="5"/>
  <c r="J7825" i="5"/>
  <c r="J7826" i="5"/>
  <c r="J7827" i="5"/>
  <c r="J7828" i="5"/>
  <c r="J7829" i="5"/>
  <c r="J7830" i="5"/>
  <c r="J7831" i="5"/>
  <c r="J7832" i="5"/>
  <c r="J7833" i="5"/>
  <c r="J7834" i="5"/>
  <c r="J7835" i="5"/>
  <c r="J7836" i="5"/>
  <c r="J7837" i="5"/>
  <c r="J7838" i="5"/>
  <c r="J7839" i="5"/>
  <c r="J7840" i="5"/>
  <c r="J7841" i="5"/>
  <c r="J7842" i="5"/>
  <c r="J7843" i="5"/>
  <c r="J7844" i="5"/>
  <c r="J7845" i="5"/>
  <c r="J7846" i="5"/>
  <c r="J7847" i="5"/>
  <c r="J7848" i="5"/>
  <c r="J7849" i="5"/>
  <c r="J7850" i="5"/>
  <c r="J7851" i="5"/>
  <c r="J7852" i="5"/>
  <c r="J7853" i="5"/>
  <c r="J7854" i="5"/>
  <c r="J7855" i="5"/>
  <c r="J7856" i="5"/>
  <c r="J7857" i="5"/>
  <c r="J7858" i="5"/>
  <c r="J7859" i="5"/>
  <c r="J7860" i="5"/>
  <c r="J7861" i="5"/>
  <c r="J7862" i="5"/>
  <c r="J7863" i="5"/>
  <c r="J7864" i="5"/>
  <c r="J7865" i="5"/>
  <c r="J7866" i="5"/>
  <c r="J7867" i="5"/>
  <c r="J7868" i="5"/>
  <c r="J7869" i="5"/>
  <c r="J7870" i="5"/>
  <c r="J7871" i="5"/>
  <c r="J7872" i="5"/>
  <c r="J7873" i="5"/>
  <c r="J7874" i="5"/>
  <c r="J7875" i="5"/>
  <c r="J7876" i="5"/>
  <c r="J7877" i="5"/>
  <c r="J7878" i="5"/>
  <c r="J7879" i="5"/>
  <c r="J7880" i="5"/>
  <c r="J7881" i="5"/>
  <c r="J7882" i="5"/>
  <c r="J7883" i="5"/>
  <c r="J7884" i="5"/>
  <c r="J7885" i="5"/>
  <c r="J7886" i="5"/>
  <c r="J7887" i="5"/>
  <c r="J7888" i="5"/>
  <c r="J7889" i="5"/>
  <c r="J7890" i="5"/>
  <c r="J7891" i="5"/>
  <c r="J7892" i="5"/>
  <c r="J7893" i="5"/>
  <c r="J7894" i="5"/>
  <c r="J7895" i="5"/>
  <c r="J7896" i="5"/>
  <c r="J7897" i="5"/>
  <c r="J7898" i="5"/>
  <c r="J7899" i="5"/>
  <c r="J7900" i="5"/>
  <c r="J7901" i="5"/>
  <c r="J7902" i="5"/>
  <c r="J7903" i="5"/>
  <c r="J7904" i="5"/>
  <c r="J7905" i="5"/>
  <c r="J7906" i="5"/>
  <c r="J7907" i="5"/>
  <c r="J7908" i="5"/>
  <c r="J7909" i="5"/>
  <c r="J7910" i="5"/>
  <c r="J7911" i="5"/>
  <c r="J7912" i="5"/>
  <c r="J7913" i="5"/>
  <c r="J7914" i="5"/>
  <c r="J7915" i="5"/>
  <c r="J7916" i="5"/>
  <c r="J7917" i="5"/>
  <c r="J7918" i="5"/>
  <c r="J7919" i="5"/>
  <c r="J7920" i="5"/>
  <c r="J7921" i="5"/>
  <c r="J7922" i="5"/>
  <c r="J7923" i="5"/>
  <c r="J7924" i="5"/>
  <c r="J7925" i="5"/>
  <c r="J7926" i="5"/>
  <c r="J7927" i="5"/>
  <c r="J7928" i="5"/>
  <c r="J7929" i="5"/>
  <c r="J7930" i="5"/>
  <c r="J7931" i="5"/>
  <c r="J7932" i="5"/>
  <c r="J7933" i="5"/>
  <c r="J7934" i="5"/>
  <c r="J7935" i="5"/>
  <c r="J7936" i="5"/>
  <c r="J7937" i="5"/>
  <c r="J7938" i="5"/>
  <c r="J7939" i="5"/>
  <c r="J7940" i="5"/>
  <c r="J7941" i="5"/>
  <c r="J7942" i="5"/>
  <c r="J7943" i="5"/>
  <c r="J7944" i="5"/>
  <c r="J7945" i="5"/>
  <c r="J7946" i="5"/>
  <c r="J7947" i="5"/>
  <c r="J7948" i="5"/>
  <c r="J7949" i="5"/>
  <c r="J7950" i="5"/>
  <c r="J7951" i="5"/>
  <c r="J7952" i="5"/>
  <c r="J7953" i="5"/>
  <c r="J7954" i="5"/>
  <c r="J7955" i="5"/>
  <c r="J7956" i="5"/>
  <c r="J7957" i="5"/>
  <c r="J7958" i="5"/>
  <c r="J7959" i="5"/>
  <c r="J7960" i="5"/>
  <c r="J7961" i="5"/>
  <c r="J7962" i="5"/>
  <c r="J7963" i="5"/>
  <c r="J7964" i="5"/>
  <c r="J7965" i="5"/>
  <c r="J7966" i="5"/>
  <c r="J7967" i="5"/>
  <c r="J7968" i="5"/>
  <c r="J7969" i="5"/>
  <c r="J7970" i="5"/>
  <c r="J7971" i="5"/>
  <c r="J7972" i="5"/>
  <c r="J7973" i="5"/>
  <c r="J7974" i="5"/>
  <c r="J7975" i="5"/>
  <c r="J7976" i="5"/>
  <c r="J7977" i="5"/>
  <c r="J7978" i="5"/>
  <c r="J7979" i="5"/>
  <c r="J7980" i="5"/>
  <c r="J7981" i="5"/>
  <c r="J7982" i="5"/>
  <c r="J7983" i="5"/>
  <c r="J7984" i="5"/>
  <c r="J7985" i="5"/>
  <c r="J7986" i="5"/>
  <c r="J7987" i="5"/>
  <c r="J7988" i="5"/>
  <c r="J7989" i="5"/>
  <c r="J7990" i="5"/>
  <c r="J7991" i="5"/>
  <c r="J7992" i="5"/>
  <c r="J7993" i="5"/>
  <c r="J7994" i="5"/>
  <c r="J7995" i="5"/>
  <c r="J7996" i="5"/>
  <c r="J7997" i="5"/>
  <c r="J7998" i="5"/>
  <c r="J7999" i="5"/>
  <c r="J8000" i="5"/>
  <c r="J8001" i="5"/>
  <c r="J8002" i="5"/>
  <c r="J8003" i="5"/>
  <c r="J8004" i="5"/>
  <c r="J8005" i="5"/>
  <c r="J8006" i="5"/>
  <c r="J8007" i="5"/>
  <c r="J8008" i="5"/>
  <c r="J8009" i="5"/>
  <c r="J8010" i="5"/>
  <c r="J8011" i="5"/>
  <c r="J8012" i="5"/>
  <c r="J8013" i="5"/>
  <c r="J8014" i="5"/>
  <c r="J8015" i="5"/>
  <c r="J8016" i="5"/>
  <c r="J8017" i="5"/>
  <c r="J8018" i="5"/>
  <c r="J8019" i="5"/>
  <c r="J8020" i="5"/>
  <c r="J8021" i="5"/>
  <c r="J8022" i="5"/>
  <c r="J8023" i="5"/>
  <c r="J8024" i="5"/>
  <c r="J8025" i="5"/>
  <c r="J8026" i="5"/>
  <c r="J8027" i="5"/>
  <c r="J8028" i="5"/>
  <c r="J8029" i="5"/>
  <c r="J8030" i="5"/>
  <c r="J8031" i="5"/>
  <c r="J8032" i="5"/>
  <c r="J8033" i="5"/>
  <c r="J8034" i="5"/>
  <c r="J8035" i="5"/>
  <c r="J8036" i="5"/>
  <c r="J8037" i="5"/>
  <c r="J8038" i="5"/>
  <c r="J8039" i="5"/>
  <c r="J8040" i="5"/>
  <c r="J8041" i="5"/>
  <c r="J8042" i="5"/>
  <c r="J8043" i="5"/>
  <c r="J8044" i="5"/>
  <c r="J8045" i="5"/>
  <c r="J8046" i="5"/>
  <c r="J8047" i="5"/>
  <c r="J8048" i="5"/>
  <c r="J8049" i="5"/>
  <c r="J8050" i="5"/>
  <c r="J8051" i="5"/>
  <c r="J8052" i="5"/>
  <c r="J8053" i="5"/>
  <c r="J8054" i="5"/>
  <c r="J8055" i="5"/>
  <c r="J8056" i="5"/>
  <c r="J8057" i="5"/>
  <c r="J8058" i="5"/>
  <c r="J8059" i="5"/>
  <c r="J8060" i="5"/>
  <c r="J8061" i="5"/>
  <c r="J8062" i="5"/>
  <c r="J8063" i="5"/>
  <c r="J8064" i="5"/>
  <c r="J8065" i="5"/>
  <c r="J8066" i="5"/>
  <c r="J8067" i="5"/>
  <c r="J8068" i="5"/>
  <c r="J8069" i="5"/>
  <c r="J8070" i="5"/>
  <c r="J8071" i="5"/>
  <c r="J8072" i="5"/>
  <c r="J8073" i="5"/>
  <c r="J8074" i="5"/>
  <c r="J8075" i="5"/>
  <c r="J8076" i="5"/>
  <c r="J8077" i="5"/>
  <c r="J8078" i="5"/>
  <c r="J8079" i="5"/>
  <c r="J8080" i="5"/>
  <c r="J8081" i="5"/>
  <c r="J8082" i="5"/>
  <c r="J8083" i="5"/>
  <c r="J8084" i="5"/>
  <c r="J8085" i="5"/>
  <c r="J8086" i="5"/>
  <c r="J8087" i="5"/>
  <c r="J8088" i="5"/>
  <c r="J8089" i="5"/>
  <c r="J8090" i="5"/>
  <c r="J8091" i="5"/>
  <c r="J8092" i="5"/>
  <c r="J8093" i="5"/>
  <c r="J8094" i="5"/>
  <c r="J8095" i="5"/>
  <c r="J8096" i="5"/>
  <c r="J8097" i="5"/>
  <c r="J8098" i="5"/>
  <c r="J8099" i="5"/>
  <c r="J8100" i="5"/>
  <c r="J8101" i="5"/>
  <c r="J8102" i="5"/>
  <c r="J8103" i="5"/>
  <c r="J8104" i="5"/>
  <c r="J8105" i="5"/>
  <c r="J8106" i="5"/>
  <c r="J8107" i="5"/>
  <c r="J8108" i="5"/>
  <c r="J8109" i="5"/>
  <c r="J8110" i="5"/>
  <c r="J8111" i="5"/>
  <c r="J8112" i="5"/>
  <c r="J8113" i="5"/>
  <c r="J8114" i="5"/>
  <c r="J8115" i="5"/>
  <c r="J8116" i="5"/>
  <c r="J8117" i="5"/>
  <c r="J8118" i="5"/>
  <c r="J8119" i="5"/>
  <c r="J8120" i="5"/>
  <c r="J8121" i="5"/>
  <c r="J8122" i="5"/>
  <c r="J8123" i="5"/>
  <c r="J8124" i="5"/>
  <c r="J8125" i="5"/>
  <c r="J8126" i="5"/>
  <c r="J8127" i="5"/>
  <c r="J8128" i="5"/>
  <c r="J8129" i="5"/>
  <c r="J8130" i="5"/>
  <c r="J8131" i="5"/>
  <c r="J8132" i="5"/>
  <c r="J8133" i="5"/>
  <c r="J8134" i="5"/>
  <c r="J8135" i="5"/>
  <c r="J8136" i="5"/>
  <c r="J8137" i="5"/>
  <c r="J8138" i="5"/>
  <c r="J8139" i="5"/>
  <c r="J8140" i="5"/>
  <c r="J8141" i="5"/>
  <c r="J8142" i="5"/>
  <c r="J8143" i="5"/>
  <c r="J8144" i="5"/>
  <c r="J8145" i="5"/>
  <c r="J8146" i="5"/>
  <c r="J8147" i="5"/>
  <c r="J8148" i="5"/>
  <c r="J8149" i="5"/>
  <c r="J8150" i="5"/>
  <c r="J8151" i="5"/>
  <c r="J8152" i="5"/>
  <c r="J8153" i="5"/>
  <c r="J8154" i="5"/>
  <c r="J8155" i="5"/>
  <c r="J8156" i="5"/>
  <c r="J8157" i="5"/>
  <c r="J8158" i="5"/>
  <c r="J8159" i="5"/>
  <c r="J8160" i="5"/>
  <c r="J8161" i="5"/>
  <c r="J8162" i="5"/>
  <c r="J8163" i="5"/>
  <c r="J8164" i="5"/>
  <c r="J8165" i="5"/>
  <c r="J8166" i="5"/>
  <c r="J8167" i="5"/>
  <c r="J8168" i="5"/>
  <c r="J8169" i="5"/>
  <c r="J8170" i="5"/>
  <c r="J8171" i="5"/>
  <c r="J8172" i="5"/>
  <c r="J8173" i="5"/>
  <c r="J8174" i="5"/>
  <c r="J8175" i="5"/>
  <c r="J8176" i="5"/>
  <c r="J8177" i="5"/>
  <c r="J8178" i="5"/>
  <c r="J8179" i="5"/>
  <c r="J8180" i="5"/>
  <c r="J8181" i="5"/>
  <c r="J8182" i="5"/>
  <c r="J8183" i="5"/>
  <c r="J8184" i="5"/>
  <c r="J8185" i="5"/>
  <c r="J8186" i="5"/>
  <c r="J8187" i="5"/>
  <c r="J8188" i="5"/>
  <c r="J8189" i="5"/>
  <c r="J8190" i="5"/>
  <c r="J8191" i="5"/>
  <c r="J8192" i="5"/>
  <c r="J8193" i="5"/>
  <c r="J8194" i="5"/>
  <c r="J8195" i="5"/>
  <c r="J8196" i="5"/>
  <c r="J8197" i="5"/>
  <c r="J8198" i="5"/>
  <c r="J8199" i="5"/>
  <c r="J8200" i="5"/>
  <c r="J8201" i="5"/>
  <c r="J8202" i="5"/>
  <c r="J8203" i="5"/>
  <c r="J8204" i="5"/>
  <c r="J8205" i="5"/>
  <c r="J8206" i="5"/>
  <c r="J8207" i="5"/>
  <c r="J8208" i="5"/>
  <c r="J8209" i="5"/>
  <c r="J8210" i="5"/>
  <c r="J8211" i="5"/>
  <c r="J8212" i="5"/>
  <c r="J8213" i="5"/>
  <c r="J8214" i="5"/>
  <c r="J8215" i="5"/>
  <c r="J8216" i="5"/>
  <c r="J8217" i="5"/>
  <c r="J8218" i="5"/>
  <c r="J8219" i="5"/>
  <c r="J8220" i="5"/>
  <c r="J8221" i="5"/>
  <c r="J8222" i="5"/>
  <c r="J8223" i="5"/>
  <c r="J8224" i="5"/>
  <c r="J8225" i="5"/>
  <c r="J8226" i="5"/>
  <c r="J8227" i="5"/>
  <c r="J8228" i="5"/>
  <c r="J8229" i="5"/>
  <c r="J8230" i="5"/>
  <c r="J8231" i="5"/>
  <c r="J8232" i="5"/>
  <c r="J8233" i="5"/>
  <c r="J8234" i="5"/>
  <c r="J8235" i="5"/>
  <c r="J8236" i="5"/>
  <c r="J8237" i="5"/>
  <c r="J8238" i="5"/>
  <c r="J8239" i="5"/>
  <c r="J8240" i="5"/>
  <c r="J8241" i="5"/>
  <c r="J8242" i="5"/>
  <c r="J8243" i="5"/>
  <c r="J8244" i="5"/>
  <c r="J8245" i="5"/>
  <c r="J8246" i="5"/>
  <c r="J8247" i="5"/>
  <c r="J8248" i="5"/>
  <c r="J8249" i="5"/>
  <c r="J8250" i="5"/>
  <c r="J8251" i="5"/>
  <c r="J8252" i="5"/>
  <c r="J8253" i="5"/>
  <c r="J8254" i="5"/>
  <c r="J8255" i="5"/>
  <c r="J8256" i="5"/>
  <c r="J8257" i="5"/>
  <c r="J8258" i="5"/>
  <c r="J8259" i="5"/>
  <c r="J8260" i="5"/>
  <c r="J8261" i="5"/>
  <c r="J8262" i="5"/>
  <c r="J8263" i="5"/>
  <c r="J8264" i="5"/>
  <c r="J8265" i="5"/>
  <c r="J8266" i="5"/>
  <c r="J8267" i="5"/>
  <c r="J8268" i="5"/>
  <c r="J8269" i="5"/>
  <c r="J8270" i="5"/>
  <c r="J8271" i="5"/>
  <c r="J8272" i="5"/>
  <c r="J8273" i="5"/>
  <c r="J8274" i="5"/>
  <c r="J8275" i="5"/>
  <c r="J8276" i="5"/>
  <c r="J8277" i="5"/>
  <c r="J8278" i="5"/>
  <c r="J8279" i="5"/>
  <c r="J8280" i="5"/>
  <c r="J8281" i="5"/>
  <c r="J8282" i="5"/>
  <c r="J8283" i="5"/>
  <c r="J8284" i="5"/>
  <c r="J8285" i="5"/>
  <c r="J8286" i="5"/>
  <c r="J8287" i="5"/>
  <c r="J8288" i="5"/>
  <c r="J8289" i="5"/>
  <c r="J8290" i="5"/>
  <c r="J8291" i="5"/>
  <c r="J8292" i="5"/>
  <c r="J8293" i="5"/>
  <c r="J8294" i="5"/>
  <c r="J8295" i="5"/>
  <c r="J8296" i="5"/>
  <c r="J8297" i="5"/>
  <c r="J8298" i="5"/>
  <c r="J8299" i="5"/>
  <c r="J8300" i="5"/>
  <c r="J8301" i="5"/>
  <c r="J8302" i="5"/>
  <c r="J8303" i="5"/>
  <c r="J8304" i="5"/>
  <c r="J8305" i="5"/>
  <c r="J8306" i="5"/>
  <c r="J8307" i="5"/>
  <c r="J8308" i="5"/>
  <c r="J8309" i="5"/>
  <c r="J8310" i="5"/>
  <c r="J8311" i="5"/>
  <c r="J8312" i="5"/>
  <c r="J8313" i="5"/>
  <c r="J8314" i="5"/>
  <c r="J8315" i="5"/>
  <c r="J8316" i="5"/>
  <c r="J8317" i="5"/>
  <c r="J8318" i="5"/>
  <c r="J8319" i="5"/>
  <c r="J8320" i="5"/>
  <c r="J8321" i="5"/>
  <c r="J8322" i="5"/>
  <c r="J8323" i="5"/>
  <c r="J8324" i="5"/>
  <c r="J8325" i="5"/>
  <c r="J8326" i="5"/>
  <c r="J8327" i="5"/>
  <c r="J8328" i="5"/>
  <c r="J8329" i="5"/>
  <c r="J8330" i="5"/>
  <c r="J8331" i="5"/>
  <c r="J8332" i="5"/>
  <c r="J8333" i="5"/>
  <c r="J8334" i="5"/>
  <c r="J8335" i="5"/>
  <c r="J8336" i="5"/>
  <c r="J8337" i="5"/>
  <c r="J8338" i="5"/>
  <c r="J8339" i="5"/>
  <c r="J8340" i="5"/>
  <c r="J8341" i="5"/>
  <c r="J8342" i="5"/>
  <c r="J8343" i="5"/>
  <c r="J8344" i="5"/>
  <c r="J8345" i="5"/>
  <c r="J8346" i="5"/>
  <c r="J8347" i="5"/>
  <c r="J8348" i="5"/>
  <c r="J8349" i="5"/>
  <c r="J8350" i="5"/>
  <c r="J8351" i="5"/>
  <c r="J8352" i="5"/>
  <c r="J8353" i="5"/>
  <c r="J8354" i="5"/>
  <c r="J8355" i="5"/>
  <c r="J8356" i="5"/>
  <c r="J8357" i="5"/>
  <c r="J8358" i="5"/>
  <c r="J8359" i="5"/>
  <c r="J8360" i="5"/>
  <c r="J8361" i="5"/>
  <c r="J8362" i="5"/>
  <c r="J8363" i="5"/>
  <c r="J8364" i="5"/>
  <c r="J8365" i="5"/>
  <c r="J8366" i="5"/>
  <c r="J8367" i="5"/>
  <c r="J8368" i="5"/>
  <c r="J8369" i="5"/>
  <c r="J8370" i="5"/>
  <c r="J8371" i="5"/>
  <c r="J8372" i="5"/>
  <c r="J8373" i="5"/>
  <c r="J8374" i="5"/>
  <c r="J8375" i="5"/>
  <c r="J8376" i="5"/>
  <c r="J8377" i="5"/>
  <c r="J8378" i="5"/>
  <c r="J8379" i="5"/>
  <c r="J8380" i="5"/>
  <c r="J8381" i="5"/>
  <c r="J8382" i="5"/>
  <c r="J8383" i="5"/>
  <c r="J8384" i="5"/>
  <c r="J8385" i="5"/>
  <c r="J8386" i="5"/>
  <c r="J8387" i="5"/>
  <c r="J8388" i="5"/>
  <c r="J8389" i="5"/>
  <c r="J8390" i="5"/>
  <c r="J8391" i="5"/>
  <c r="J8392" i="5"/>
  <c r="J8393" i="5"/>
  <c r="J8394" i="5"/>
  <c r="J8395" i="5"/>
  <c r="J8396" i="5"/>
  <c r="J8397" i="5"/>
  <c r="J8398" i="5"/>
  <c r="J8399" i="5"/>
  <c r="J8400" i="5"/>
  <c r="J8401" i="5"/>
  <c r="J8402" i="5"/>
  <c r="J8403" i="5"/>
  <c r="J8404" i="5"/>
  <c r="J8405" i="5"/>
  <c r="J8406" i="5"/>
  <c r="J8407" i="5"/>
  <c r="J8408" i="5"/>
  <c r="J8409" i="5"/>
  <c r="J8410" i="5"/>
  <c r="J8411" i="5"/>
  <c r="J8412" i="5"/>
  <c r="J8413" i="5"/>
  <c r="J8414" i="5"/>
  <c r="J8415" i="5"/>
  <c r="J8416" i="5"/>
  <c r="J8417" i="5"/>
  <c r="J8418" i="5"/>
  <c r="J8419" i="5"/>
  <c r="J8420" i="5"/>
  <c r="J8421" i="5"/>
  <c r="J8422" i="5"/>
  <c r="J8423" i="5"/>
  <c r="J8424" i="5"/>
  <c r="J8425" i="5"/>
  <c r="J8426" i="5"/>
  <c r="J8427" i="5"/>
  <c r="J8428" i="5"/>
  <c r="J8429" i="5"/>
  <c r="J8430" i="5"/>
  <c r="J8431" i="5"/>
  <c r="J8432" i="5"/>
  <c r="J8433" i="5"/>
  <c r="J8434" i="5"/>
  <c r="J8435" i="5"/>
  <c r="J8436" i="5"/>
  <c r="J8437" i="5"/>
  <c r="J8438" i="5"/>
  <c r="J8439" i="5"/>
  <c r="J8440" i="5"/>
  <c r="J8441" i="5"/>
  <c r="J8442" i="5"/>
  <c r="J8443" i="5"/>
  <c r="J8444" i="5"/>
  <c r="J8445" i="5"/>
  <c r="J8446" i="5"/>
  <c r="J8447" i="5"/>
  <c r="J8448" i="5"/>
  <c r="J8449" i="5"/>
  <c r="J8450" i="5"/>
  <c r="J8451" i="5"/>
  <c r="J8452" i="5"/>
  <c r="J8453" i="5"/>
  <c r="J8454" i="5"/>
  <c r="J8455" i="5"/>
  <c r="J8456" i="5"/>
  <c r="J8457" i="5"/>
  <c r="J8458" i="5"/>
  <c r="J8459" i="5"/>
  <c r="J8460" i="5"/>
  <c r="J8461" i="5"/>
  <c r="J8462" i="5"/>
  <c r="J8463" i="5"/>
  <c r="J8464" i="5"/>
  <c r="J8465" i="5"/>
  <c r="J8466" i="5"/>
  <c r="J8467" i="5"/>
  <c r="J8468" i="5"/>
  <c r="J8469" i="5"/>
  <c r="J8470" i="5"/>
  <c r="J8471" i="5"/>
  <c r="J8472" i="5"/>
  <c r="J8473" i="5"/>
  <c r="J8474" i="5"/>
  <c r="J8475" i="5"/>
  <c r="J8476" i="5"/>
  <c r="J8477" i="5"/>
  <c r="J8478" i="5"/>
  <c r="J8479" i="5"/>
  <c r="J8480" i="5"/>
  <c r="J8481" i="5"/>
  <c r="J8482" i="5"/>
  <c r="J8483" i="5"/>
  <c r="J8484" i="5"/>
  <c r="J8485" i="5"/>
  <c r="J8486" i="5"/>
  <c r="J8487" i="5"/>
  <c r="J8488" i="5"/>
  <c r="J8489" i="5"/>
  <c r="J8490" i="5"/>
  <c r="J8491" i="5"/>
  <c r="J8492" i="5"/>
  <c r="J8493" i="5"/>
  <c r="J8494" i="5"/>
  <c r="J8495" i="5"/>
  <c r="J8496" i="5"/>
  <c r="J8497" i="5"/>
  <c r="J8498" i="5"/>
  <c r="J8499" i="5"/>
  <c r="J8500" i="5"/>
  <c r="J8501" i="5"/>
  <c r="J8502" i="5"/>
  <c r="J8503" i="5"/>
  <c r="J8504" i="5"/>
  <c r="J8505" i="5"/>
  <c r="J8506" i="5"/>
  <c r="J8507" i="5"/>
  <c r="J8508" i="5"/>
  <c r="J8509" i="5"/>
  <c r="J8510" i="5"/>
  <c r="J8511" i="5"/>
  <c r="J8512" i="5"/>
  <c r="J8513" i="5"/>
  <c r="J8514" i="5"/>
  <c r="J8515" i="5"/>
  <c r="J8516" i="5"/>
  <c r="J8517" i="5"/>
  <c r="J8518" i="5"/>
  <c r="J8519" i="5"/>
  <c r="J8520" i="5"/>
  <c r="J8521" i="5"/>
  <c r="J8522" i="5"/>
  <c r="J8523" i="5"/>
  <c r="J8524" i="5"/>
  <c r="J8525" i="5"/>
  <c r="J8526" i="5"/>
  <c r="J8527" i="5"/>
  <c r="J8528" i="5"/>
  <c r="J8529" i="5"/>
  <c r="J8530" i="5"/>
  <c r="J8531" i="5"/>
  <c r="J8532" i="5"/>
  <c r="J8533" i="5"/>
  <c r="J8534" i="5"/>
  <c r="J8535" i="5"/>
  <c r="J8536" i="5"/>
  <c r="J8537" i="5"/>
  <c r="J8538" i="5"/>
  <c r="J8539" i="5"/>
  <c r="J8540" i="5"/>
  <c r="J8541" i="5"/>
  <c r="J8542" i="5"/>
  <c r="J8543" i="5"/>
  <c r="J8544" i="5"/>
  <c r="J8545" i="5"/>
  <c r="J8546" i="5"/>
  <c r="J8547" i="5"/>
  <c r="J8548" i="5"/>
  <c r="J8549" i="5"/>
  <c r="J8550" i="5"/>
  <c r="J8551" i="5"/>
  <c r="J8552" i="5"/>
  <c r="J8553" i="5"/>
  <c r="J8554" i="5"/>
  <c r="J8555" i="5"/>
  <c r="J8556" i="5"/>
  <c r="J8557" i="5"/>
  <c r="J8558" i="5"/>
  <c r="J8559" i="5"/>
  <c r="J8560" i="5"/>
  <c r="J8561" i="5"/>
  <c r="J8562" i="5"/>
  <c r="J8563" i="5"/>
  <c r="J8564" i="5"/>
  <c r="J8565" i="5"/>
  <c r="J8566" i="5"/>
  <c r="J8567" i="5"/>
  <c r="J8568" i="5"/>
  <c r="J8569" i="5"/>
  <c r="J8570" i="5"/>
  <c r="J8571" i="5"/>
  <c r="J8572" i="5"/>
  <c r="J8573" i="5"/>
  <c r="J8574" i="5"/>
  <c r="J8575" i="5"/>
  <c r="J8576" i="5"/>
  <c r="J8577" i="5"/>
  <c r="J8578" i="5"/>
  <c r="J8579" i="5"/>
  <c r="J8580" i="5"/>
  <c r="J8581" i="5"/>
  <c r="J8582" i="5"/>
  <c r="J8583" i="5"/>
  <c r="J8584" i="5"/>
  <c r="J8585" i="5"/>
  <c r="J8586" i="5"/>
  <c r="J8587" i="5"/>
  <c r="J8588" i="5"/>
  <c r="J8589" i="5"/>
  <c r="J8590" i="5"/>
  <c r="J8591" i="5"/>
  <c r="J8592" i="5"/>
  <c r="J8593" i="5"/>
  <c r="J8594" i="5"/>
  <c r="J8595" i="5"/>
  <c r="J8596" i="5"/>
  <c r="J8597" i="5"/>
  <c r="J8598" i="5"/>
  <c r="J8599" i="5"/>
  <c r="J8600" i="5"/>
  <c r="J8601" i="5"/>
  <c r="J8602" i="5"/>
  <c r="J8603" i="5"/>
  <c r="J8604" i="5"/>
  <c r="J8605" i="5"/>
  <c r="J8606" i="5"/>
  <c r="J8607" i="5"/>
  <c r="J8608" i="5"/>
  <c r="J8609" i="5"/>
  <c r="J8610" i="5"/>
  <c r="J8611" i="5"/>
  <c r="J8612" i="5"/>
  <c r="J8613" i="5"/>
  <c r="J8614" i="5"/>
  <c r="J8615" i="5"/>
  <c r="J8616" i="5"/>
  <c r="J8617" i="5"/>
  <c r="J8618" i="5"/>
  <c r="J8619" i="5"/>
  <c r="J8620" i="5"/>
  <c r="J8621" i="5"/>
  <c r="J8622" i="5"/>
  <c r="J8623" i="5"/>
  <c r="J8624" i="5"/>
  <c r="J8625" i="5"/>
  <c r="J8626" i="5"/>
  <c r="J8627" i="5"/>
  <c r="J8628" i="5"/>
  <c r="J8629" i="5"/>
  <c r="J8630" i="5"/>
  <c r="J8631" i="5"/>
  <c r="J8632" i="5"/>
  <c r="J8633" i="5"/>
  <c r="J8634" i="5"/>
  <c r="J8635" i="5"/>
  <c r="J8636" i="5"/>
  <c r="J8637" i="5"/>
  <c r="J8638" i="5"/>
  <c r="J8639" i="5"/>
  <c r="J8640" i="5"/>
  <c r="J8641" i="5"/>
  <c r="J8642" i="5"/>
  <c r="J8643" i="5"/>
  <c r="J8644" i="5"/>
  <c r="J8645" i="5"/>
  <c r="J8646" i="5"/>
  <c r="J8647" i="5"/>
  <c r="J8648" i="5"/>
  <c r="J8649" i="5"/>
  <c r="J8650" i="5"/>
  <c r="J8651" i="5"/>
  <c r="J8652" i="5"/>
  <c r="J8653" i="5"/>
  <c r="J8654" i="5"/>
  <c r="J8655" i="5"/>
  <c r="J8656" i="5"/>
  <c r="J8657" i="5"/>
  <c r="J8658" i="5"/>
  <c r="J8659" i="5"/>
  <c r="J8660" i="5"/>
  <c r="J8661" i="5"/>
  <c r="J8662" i="5"/>
  <c r="J8663" i="5"/>
  <c r="J8664" i="5"/>
  <c r="J8665" i="5"/>
  <c r="J8666" i="5"/>
  <c r="J8667" i="5"/>
  <c r="J8668" i="5"/>
  <c r="J8669" i="5"/>
  <c r="J8670" i="5"/>
  <c r="J8671" i="5"/>
  <c r="J8672" i="5"/>
  <c r="J8673" i="5"/>
  <c r="J8674" i="5"/>
  <c r="J8675" i="5"/>
  <c r="J8676" i="5"/>
  <c r="J8677" i="5"/>
  <c r="J8678" i="5"/>
  <c r="J8679" i="5"/>
  <c r="J8680" i="5"/>
  <c r="J8681" i="5"/>
  <c r="J8682" i="5"/>
  <c r="J8683" i="5"/>
  <c r="J8684" i="5"/>
  <c r="J8685" i="5"/>
  <c r="J8686" i="5"/>
  <c r="J8687" i="5"/>
  <c r="J8688" i="5"/>
  <c r="J8689" i="5"/>
  <c r="J8690" i="5"/>
  <c r="J8691" i="5"/>
  <c r="J8692" i="5"/>
  <c r="J8693" i="5"/>
  <c r="J8694" i="5"/>
  <c r="J8695" i="5"/>
  <c r="J8696" i="5"/>
  <c r="J8697" i="5"/>
  <c r="J8698" i="5"/>
  <c r="J8699" i="5"/>
  <c r="J8700" i="5"/>
  <c r="J8701" i="5"/>
  <c r="J8702" i="5"/>
  <c r="J8703" i="5"/>
  <c r="J8704" i="5"/>
  <c r="J8705" i="5"/>
  <c r="J8706" i="5"/>
  <c r="J8707" i="5"/>
  <c r="J8708" i="5"/>
  <c r="J8709" i="5"/>
  <c r="J8710" i="5"/>
  <c r="J8711" i="5"/>
  <c r="J8712" i="5"/>
  <c r="J8713" i="5"/>
  <c r="J8714" i="5"/>
  <c r="J8715" i="5"/>
  <c r="J8716" i="5"/>
  <c r="J8717" i="5"/>
  <c r="J8718" i="5"/>
  <c r="J8719" i="5"/>
  <c r="J8720" i="5"/>
  <c r="J8721" i="5"/>
  <c r="J8722" i="5"/>
  <c r="J8723" i="5"/>
  <c r="J8724" i="5"/>
  <c r="J8725" i="5"/>
  <c r="J8726" i="5"/>
  <c r="J8727" i="5"/>
  <c r="J8728" i="5"/>
  <c r="J8729" i="5"/>
  <c r="J8730" i="5"/>
  <c r="J8731" i="5"/>
  <c r="J8732" i="5"/>
  <c r="J8733" i="5"/>
  <c r="J8734" i="5"/>
  <c r="J8735" i="5"/>
  <c r="J8736" i="5"/>
  <c r="J8737" i="5"/>
  <c r="J8738" i="5"/>
  <c r="J8739" i="5"/>
  <c r="J8740" i="5"/>
  <c r="J8741" i="5"/>
  <c r="J8742" i="5"/>
  <c r="J8743" i="5"/>
  <c r="J8744" i="5"/>
  <c r="J8745" i="5"/>
  <c r="J8746" i="5"/>
  <c r="J8747" i="5"/>
  <c r="J8748" i="5"/>
  <c r="J8749" i="5"/>
  <c r="J8750" i="5"/>
  <c r="J8751" i="5"/>
  <c r="J8752" i="5"/>
  <c r="J8753" i="5"/>
  <c r="J8754" i="5"/>
  <c r="J8755" i="5"/>
  <c r="J8756" i="5"/>
  <c r="J8757" i="5"/>
  <c r="J8758" i="5"/>
  <c r="J8759" i="5"/>
  <c r="J8760" i="5"/>
  <c r="J8761" i="5"/>
  <c r="J8762" i="5"/>
  <c r="J8763" i="5"/>
  <c r="J4" i="5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7" i="9"/>
  <c r="U17" i="9" l="1"/>
  <c r="X17" i="9" s="1"/>
  <c r="W17" i="9"/>
  <c r="W27" i="9"/>
  <c r="U27" i="9"/>
  <c r="X27" i="9" s="1"/>
  <c r="W36" i="9"/>
  <c r="U36" i="9"/>
  <c r="X36" i="9" s="1"/>
  <c r="W25" i="9"/>
  <c r="U25" i="9"/>
  <c r="X25" i="9" s="1"/>
  <c r="W38" i="9"/>
  <c r="U38" i="9"/>
  <c r="X38" i="9" s="1"/>
  <c r="W40" i="9"/>
  <c r="U40" i="9"/>
  <c r="X40" i="9" s="1"/>
  <c r="W37" i="9"/>
  <c r="U37" i="9"/>
  <c r="X37" i="9" s="1"/>
  <c r="W28" i="9"/>
  <c r="U28" i="9"/>
  <c r="X28" i="9" s="1"/>
  <c r="W30" i="9"/>
  <c r="U30" i="9"/>
  <c r="X30" i="9" s="1"/>
  <c r="U34" i="9"/>
  <c r="X34" i="9" s="1"/>
  <c r="W34" i="9"/>
  <c r="U32" i="9"/>
  <c r="X32" i="9" s="1"/>
  <c r="W32" i="9"/>
  <c r="W29" i="9"/>
  <c r="U29" i="9"/>
  <c r="X29" i="9" s="1"/>
  <c r="W20" i="9"/>
  <c r="U20" i="9"/>
  <c r="X20" i="9" s="1"/>
  <c r="W22" i="9"/>
  <c r="U22" i="9"/>
  <c r="X22" i="9" s="1"/>
  <c r="U18" i="9"/>
  <c r="X18" i="9" s="1"/>
  <c r="W18" i="9"/>
  <c r="W16" i="9"/>
  <c r="U16" i="9"/>
  <c r="X16" i="9" s="1"/>
  <c r="W21" i="9"/>
  <c r="U21" i="9"/>
  <c r="X21" i="9" s="1"/>
  <c r="W19" i="9"/>
  <c r="U19" i="9"/>
  <c r="X19" i="9" s="1"/>
  <c r="W24" i="9"/>
  <c r="U24" i="9"/>
  <c r="X24" i="9" s="1"/>
  <c r="W39" i="9"/>
  <c r="U39" i="9"/>
  <c r="X39" i="9" s="1"/>
  <c r="W26" i="9"/>
  <c r="U26" i="9"/>
  <c r="X26" i="9" s="1"/>
  <c r="W23" i="9"/>
  <c r="U23" i="9"/>
  <c r="X23" i="9" s="1"/>
  <c r="W15" i="9"/>
  <c r="U15" i="9"/>
  <c r="X15" i="9" s="1"/>
  <c r="R40" i="9"/>
  <c r="Q3" i="9"/>
  <c r="W35" i="9"/>
  <c r="U35" i="9"/>
  <c r="X35" i="9" s="1"/>
  <c r="W33" i="9"/>
  <c r="U33" i="9"/>
  <c r="X33" i="9" s="1"/>
  <c r="W31" i="9"/>
  <c r="U31" i="9"/>
  <c r="X31" i="9" s="1"/>
  <c r="BM17" i="6"/>
  <c r="BL17" i="6"/>
  <c r="BK17" i="6"/>
  <c r="BJ17" i="6"/>
  <c r="BI17" i="6"/>
  <c r="BM18" i="6" s="1"/>
  <c r="BE17" i="6"/>
  <c r="BD17" i="6"/>
  <c r="BD18" i="6" s="1"/>
  <c r="BC17" i="6"/>
  <c r="BC18" i="6" s="1"/>
  <c r="BB17" i="6"/>
  <c r="BA17" i="6"/>
  <c r="AW17" i="6"/>
  <c r="AV17" i="6"/>
  <c r="AU17" i="6"/>
  <c r="AT17" i="6"/>
  <c r="AS17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5" i="6"/>
  <c r="BN16" i="6"/>
  <c r="BN15" i="6"/>
  <c r="BN14" i="6"/>
  <c r="BN13" i="6"/>
  <c r="BN12" i="6"/>
  <c r="BN11" i="6"/>
  <c r="BN10" i="6"/>
  <c r="BN9" i="6"/>
  <c r="BN8" i="6"/>
  <c r="BN7" i="6"/>
  <c r="BN6" i="6"/>
  <c r="BN5" i="6"/>
  <c r="BF16" i="6"/>
  <c r="BF15" i="6"/>
  <c r="BF14" i="6"/>
  <c r="BF13" i="6"/>
  <c r="BF12" i="6"/>
  <c r="BF11" i="6"/>
  <c r="BF10" i="6"/>
  <c r="BF9" i="6"/>
  <c r="BF8" i="6"/>
  <c r="BF7" i="6"/>
  <c r="BF6" i="6"/>
  <c r="BF5" i="6"/>
  <c r="AX6" i="6"/>
  <c r="AX7" i="6"/>
  <c r="AX8" i="6"/>
  <c r="AX9" i="6"/>
  <c r="AX10" i="6"/>
  <c r="AX11" i="6"/>
  <c r="AX12" i="6"/>
  <c r="AX13" i="6"/>
  <c r="AX14" i="6"/>
  <c r="AX15" i="6"/>
  <c r="AX16" i="6"/>
  <c r="AX5" i="6"/>
  <c r="T124" i="6"/>
  <c r="K124" i="6"/>
  <c r="T123" i="6"/>
  <c r="K123" i="6"/>
  <c r="T122" i="6"/>
  <c r="K122" i="6"/>
  <c r="T121" i="6"/>
  <c r="K121" i="6"/>
  <c r="T120" i="6"/>
  <c r="K120" i="6"/>
  <c r="T119" i="6"/>
  <c r="K119" i="6"/>
  <c r="T118" i="6"/>
  <c r="K118" i="6"/>
  <c r="T117" i="6"/>
  <c r="K117" i="6"/>
  <c r="T116" i="6"/>
  <c r="K116" i="6"/>
  <c r="T115" i="6"/>
  <c r="K115" i="6"/>
  <c r="T114" i="6"/>
  <c r="K114" i="6"/>
  <c r="T113" i="6"/>
  <c r="K113" i="6"/>
  <c r="T112" i="6"/>
  <c r="K112" i="6"/>
  <c r="T111" i="6"/>
  <c r="K111" i="6"/>
  <c r="T110" i="6"/>
  <c r="K110" i="6"/>
  <c r="T109" i="6"/>
  <c r="K109" i="6"/>
  <c r="T108" i="6"/>
  <c r="K108" i="6"/>
  <c r="T107" i="6"/>
  <c r="K107" i="6"/>
  <c r="T106" i="6"/>
  <c r="K106" i="6"/>
  <c r="T105" i="6"/>
  <c r="K105" i="6"/>
  <c r="T104" i="6"/>
  <c r="K104" i="6"/>
  <c r="T103" i="6"/>
  <c r="K103" i="6"/>
  <c r="T102" i="6"/>
  <c r="K102" i="6"/>
  <c r="T101" i="6"/>
  <c r="K101" i="6"/>
  <c r="T100" i="6"/>
  <c r="K100" i="6"/>
  <c r="T99" i="6"/>
  <c r="K99" i="6"/>
  <c r="T98" i="6"/>
  <c r="K98" i="6"/>
  <c r="T97" i="6"/>
  <c r="K97" i="6"/>
  <c r="T96" i="6"/>
  <c r="K96" i="6"/>
  <c r="T95" i="6"/>
  <c r="K95" i="6"/>
  <c r="T94" i="6"/>
  <c r="K94" i="6"/>
  <c r="T93" i="6"/>
  <c r="K93" i="6"/>
  <c r="T92" i="6"/>
  <c r="K92" i="6"/>
  <c r="T91" i="6"/>
  <c r="K91" i="6"/>
  <c r="T90" i="6"/>
  <c r="K90" i="6"/>
  <c r="T89" i="6"/>
  <c r="K89" i="6"/>
  <c r="T88" i="6"/>
  <c r="K88" i="6"/>
  <c r="T87" i="6"/>
  <c r="K87" i="6"/>
  <c r="T86" i="6"/>
  <c r="K86" i="6"/>
  <c r="T85" i="6"/>
  <c r="K85" i="6"/>
  <c r="T84" i="6"/>
  <c r="K84" i="6"/>
  <c r="T83" i="6"/>
  <c r="K83" i="6"/>
  <c r="T82" i="6"/>
  <c r="K82" i="6"/>
  <c r="T81" i="6"/>
  <c r="K81" i="6"/>
  <c r="T80" i="6"/>
  <c r="K80" i="6"/>
  <c r="T79" i="6"/>
  <c r="K79" i="6"/>
  <c r="T78" i="6"/>
  <c r="K78" i="6"/>
  <c r="T77" i="6"/>
  <c r="K77" i="6"/>
  <c r="T76" i="6"/>
  <c r="K76" i="6"/>
  <c r="T75" i="6"/>
  <c r="K75" i="6"/>
  <c r="T74" i="6"/>
  <c r="K74" i="6"/>
  <c r="T73" i="6"/>
  <c r="K73" i="6"/>
  <c r="T72" i="6"/>
  <c r="K72" i="6"/>
  <c r="T71" i="6"/>
  <c r="K71" i="6"/>
  <c r="T70" i="6"/>
  <c r="K70" i="6"/>
  <c r="T69" i="6"/>
  <c r="K69" i="6"/>
  <c r="T68" i="6"/>
  <c r="K68" i="6"/>
  <c r="T67" i="6"/>
  <c r="K67" i="6"/>
  <c r="T66" i="6"/>
  <c r="K66" i="6"/>
  <c r="T65" i="6"/>
  <c r="K65" i="6"/>
  <c r="T64" i="6"/>
  <c r="K64" i="6"/>
  <c r="T63" i="6"/>
  <c r="K63" i="6"/>
  <c r="T62" i="6"/>
  <c r="K62" i="6"/>
  <c r="T61" i="6"/>
  <c r="K61" i="6"/>
  <c r="T60" i="6"/>
  <c r="K60" i="6"/>
  <c r="T59" i="6"/>
  <c r="K59" i="6"/>
  <c r="T58" i="6"/>
  <c r="K58" i="6"/>
  <c r="T57" i="6"/>
  <c r="K57" i="6"/>
  <c r="T56" i="6"/>
  <c r="K56" i="6"/>
  <c r="T55" i="6"/>
  <c r="K55" i="6"/>
  <c r="T54" i="6"/>
  <c r="K54" i="6"/>
  <c r="T53" i="6"/>
  <c r="K53" i="6"/>
  <c r="T52" i="6"/>
  <c r="K52" i="6"/>
  <c r="T51" i="6"/>
  <c r="K51" i="6"/>
  <c r="T50" i="6"/>
  <c r="K50" i="6"/>
  <c r="T49" i="6"/>
  <c r="K49" i="6"/>
  <c r="T48" i="6"/>
  <c r="K48" i="6"/>
  <c r="T47" i="6"/>
  <c r="K47" i="6"/>
  <c r="T46" i="6"/>
  <c r="K46" i="6"/>
  <c r="T45" i="6"/>
  <c r="K45" i="6"/>
  <c r="T44" i="6"/>
  <c r="K44" i="6"/>
  <c r="T43" i="6"/>
  <c r="K43" i="6"/>
  <c r="T42" i="6"/>
  <c r="K42" i="6"/>
  <c r="T41" i="6"/>
  <c r="K41" i="6"/>
  <c r="T40" i="6"/>
  <c r="K40" i="6"/>
  <c r="T39" i="6"/>
  <c r="K39" i="6"/>
  <c r="T38" i="6"/>
  <c r="K38" i="6"/>
  <c r="T37" i="6"/>
  <c r="K37" i="6"/>
  <c r="T36" i="6"/>
  <c r="K36" i="6"/>
  <c r="T35" i="6"/>
  <c r="K35" i="6"/>
  <c r="T34" i="6"/>
  <c r="K34" i="6"/>
  <c r="T33" i="6"/>
  <c r="K33" i="6"/>
  <c r="T32" i="6"/>
  <c r="K32" i="6"/>
  <c r="T31" i="6"/>
  <c r="K31" i="6"/>
  <c r="T30" i="6"/>
  <c r="K30" i="6"/>
  <c r="T29" i="6"/>
  <c r="K29" i="6"/>
  <c r="T28" i="6"/>
  <c r="K28" i="6"/>
  <c r="T27" i="6"/>
  <c r="K27" i="6"/>
  <c r="T26" i="6"/>
  <c r="K26" i="6"/>
  <c r="T25" i="6"/>
  <c r="K25" i="6"/>
  <c r="T24" i="6"/>
  <c r="K24" i="6"/>
  <c r="T23" i="6"/>
  <c r="K23" i="6"/>
  <c r="T22" i="6"/>
  <c r="K22" i="6"/>
  <c r="T21" i="6"/>
  <c r="K21" i="6"/>
  <c r="T20" i="6"/>
  <c r="K20" i="6"/>
  <c r="T19" i="6"/>
  <c r="K19" i="6"/>
  <c r="T18" i="6"/>
  <c r="K18" i="6"/>
  <c r="T17" i="6"/>
  <c r="K17" i="6"/>
  <c r="T16" i="6"/>
  <c r="K16" i="6"/>
  <c r="T15" i="6"/>
  <c r="K15" i="6"/>
  <c r="T14" i="6"/>
  <c r="K14" i="6"/>
  <c r="T13" i="6"/>
  <c r="K13" i="6"/>
  <c r="T12" i="6"/>
  <c r="K12" i="6"/>
  <c r="T11" i="6"/>
  <c r="K11" i="6"/>
  <c r="T10" i="6"/>
  <c r="K10" i="6"/>
  <c r="T9" i="6"/>
  <c r="K9" i="6"/>
  <c r="T8" i="6"/>
  <c r="K8" i="6"/>
  <c r="T7" i="6"/>
  <c r="K7" i="6"/>
  <c r="T6" i="6"/>
  <c r="K6" i="6"/>
  <c r="T5" i="6"/>
  <c r="K5" i="6"/>
  <c r="AT18" i="6" l="1"/>
  <c r="AU18" i="6"/>
  <c r="AW18" i="6"/>
  <c r="BF17" i="6"/>
  <c r="BF18" i="6" s="1"/>
  <c r="AV18" i="6"/>
  <c r="BJ18" i="6"/>
  <c r="BK18" i="6"/>
  <c r="BE18" i="6"/>
  <c r="BL18" i="6"/>
  <c r="AX17" i="6"/>
  <c r="AX18" i="6" s="1"/>
  <c r="BN17" i="6"/>
  <c r="BN18" i="6" s="1"/>
  <c r="BB18" i="6"/>
  <c r="U17" i="6"/>
  <c r="U25" i="6"/>
  <c r="U30" i="6"/>
  <c r="U38" i="6"/>
  <c r="U54" i="6"/>
  <c r="U74" i="6"/>
  <c r="U43" i="6"/>
  <c r="U79" i="6"/>
  <c r="U83" i="6"/>
  <c r="U87" i="6"/>
  <c r="U103" i="6"/>
  <c r="U107" i="6"/>
  <c r="U115" i="6"/>
  <c r="U119" i="6"/>
  <c r="U56" i="6"/>
  <c r="U7" i="6"/>
  <c r="U11" i="6"/>
  <c r="U15" i="6"/>
  <c r="U23" i="6"/>
  <c r="U27" i="6"/>
  <c r="U32" i="6"/>
  <c r="U36" i="6"/>
  <c r="U26" i="6"/>
  <c r="U50" i="6"/>
  <c r="U59" i="6"/>
  <c r="U92" i="6"/>
  <c r="U96" i="6"/>
  <c r="U100" i="6"/>
  <c r="U61" i="6"/>
  <c r="U66" i="6"/>
  <c r="U62" i="6"/>
  <c r="U67" i="6"/>
  <c r="U71" i="6"/>
  <c r="U75" i="6"/>
  <c r="U80" i="6"/>
  <c r="U84" i="6"/>
  <c r="U105" i="6"/>
  <c r="U109" i="6"/>
  <c r="U121" i="6"/>
  <c r="U12" i="6"/>
  <c r="U68" i="6"/>
  <c r="U72" i="6"/>
  <c r="U76" i="6"/>
  <c r="U90" i="6"/>
  <c r="U94" i="6"/>
  <c r="U98" i="6"/>
  <c r="U110" i="6"/>
  <c r="U114" i="6"/>
  <c r="U118" i="6"/>
  <c r="U122" i="6"/>
  <c r="U51" i="6"/>
  <c r="U31" i="6"/>
  <c r="U35" i="6"/>
  <c r="U39" i="6"/>
  <c r="U44" i="6"/>
  <c r="U52" i="6"/>
  <c r="U57" i="6"/>
  <c r="U33" i="6"/>
  <c r="U70" i="6"/>
  <c r="U5" i="6"/>
  <c r="U9" i="6"/>
  <c r="U46" i="6"/>
  <c r="U6" i="6"/>
  <c r="U10" i="6"/>
  <c r="U18" i="6"/>
  <c r="U63" i="6"/>
  <c r="U97" i="6"/>
  <c r="U104" i="6"/>
  <c r="U112" i="6"/>
  <c r="U60" i="6"/>
  <c r="U101" i="6"/>
  <c r="U48" i="6"/>
  <c r="U8" i="6"/>
  <c r="U20" i="6"/>
  <c r="U24" i="6"/>
  <c r="U45" i="6"/>
  <c r="U49" i="6"/>
  <c r="U69" i="6"/>
  <c r="U73" i="6"/>
  <c r="U78" i="6"/>
  <c r="U123" i="6"/>
  <c r="U42" i="6"/>
  <c r="U82" i="6"/>
  <c r="U16" i="6"/>
  <c r="U19" i="6"/>
  <c r="U37" i="6"/>
  <c r="U40" i="6"/>
  <c r="U41" i="6"/>
  <c r="U55" i="6"/>
  <c r="U58" i="6"/>
  <c r="U85" i="6"/>
  <c r="U93" i="6"/>
  <c r="U124" i="6"/>
  <c r="U13" i="6"/>
  <c r="U86" i="6"/>
  <c r="U106" i="6"/>
  <c r="U34" i="6"/>
  <c r="U14" i="6"/>
  <c r="U91" i="6"/>
  <c r="U53" i="6"/>
  <c r="U95" i="6"/>
  <c r="U21" i="6"/>
  <c r="U28" i="6"/>
  <c r="U64" i="6"/>
  <c r="U65" i="6"/>
  <c r="U99" i="6"/>
  <c r="U111" i="6"/>
  <c r="U117" i="6"/>
  <c r="U22" i="6"/>
  <c r="U81" i="6"/>
  <c r="U88" i="6"/>
  <c r="U108" i="6"/>
  <c r="U116" i="6"/>
  <c r="U120" i="6"/>
  <c r="U47" i="6"/>
  <c r="U29" i="6"/>
  <c r="U89" i="6"/>
  <c r="U102" i="6"/>
  <c r="U113" i="6"/>
  <c r="U77" i="6"/>
  <c r="S4" i="5" l="1"/>
  <c r="T4" i="5"/>
  <c r="U4" i="5"/>
  <c r="V4" i="5"/>
  <c r="R4" i="5"/>
  <c r="S6" i="5"/>
  <c r="L6422" i="5" s="1"/>
  <c r="T6" i="5"/>
  <c r="U6" i="5"/>
  <c r="V6" i="5"/>
  <c r="R6" i="5"/>
  <c r="K2386" i="5" s="1"/>
  <c r="BA17" i="4"/>
  <c r="AZ6" i="4"/>
  <c r="BA6" i="4"/>
  <c r="BB6" i="4"/>
  <c r="BC6" i="4"/>
  <c r="BD6" i="4"/>
  <c r="BE6" i="4"/>
  <c r="BF6" i="4"/>
  <c r="BG6" i="4"/>
  <c r="BH6" i="4"/>
  <c r="BI6" i="4"/>
  <c r="BJ6" i="4"/>
  <c r="AZ9" i="4"/>
  <c r="BA9" i="4"/>
  <c r="BB9" i="4"/>
  <c r="BC9" i="4"/>
  <c r="BD9" i="4"/>
  <c r="BE9" i="4"/>
  <c r="BF9" i="4"/>
  <c r="BG9" i="4"/>
  <c r="BH9" i="4"/>
  <c r="BI9" i="4"/>
  <c r="BJ9" i="4"/>
  <c r="AZ10" i="4"/>
  <c r="BA10" i="4"/>
  <c r="BB10" i="4"/>
  <c r="BC10" i="4"/>
  <c r="BD10" i="4"/>
  <c r="BE10" i="4"/>
  <c r="BF10" i="4"/>
  <c r="BG10" i="4"/>
  <c r="BH10" i="4"/>
  <c r="BI10" i="4"/>
  <c r="BJ10" i="4"/>
  <c r="AZ13" i="4"/>
  <c r="BA13" i="4"/>
  <c r="BB13" i="4"/>
  <c r="BC13" i="4"/>
  <c r="BD13" i="4"/>
  <c r="BE13" i="4"/>
  <c r="BF13" i="4"/>
  <c r="BG13" i="4"/>
  <c r="BH13" i="4"/>
  <c r="BI13" i="4"/>
  <c r="BJ13" i="4"/>
  <c r="AZ7" i="4"/>
  <c r="BA7" i="4"/>
  <c r="BB7" i="4"/>
  <c r="BC7" i="4"/>
  <c r="BD7" i="4"/>
  <c r="BE7" i="4"/>
  <c r="BF7" i="4"/>
  <c r="BG7" i="4"/>
  <c r="BH7" i="4"/>
  <c r="BI7" i="4"/>
  <c r="BJ7" i="4"/>
  <c r="AZ16" i="4"/>
  <c r="BA16" i="4"/>
  <c r="BB16" i="4"/>
  <c r="BC16" i="4"/>
  <c r="BD16" i="4"/>
  <c r="BE16" i="4"/>
  <c r="BF16" i="4"/>
  <c r="BG16" i="4"/>
  <c r="BH16" i="4"/>
  <c r="BI16" i="4"/>
  <c r="BJ16" i="4"/>
  <c r="AZ8" i="4"/>
  <c r="BA8" i="4"/>
  <c r="BB8" i="4"/>
  <c r="BC8" i="4"/>
  <c r="BD8" i="4"/>
  <c r="BE8" i="4"/>
  <c r="BF8" i="4"/>
  <c r="BG8" i="4"/>
  <c r="BH8" i="4"/>
  <c r="BI8" i="4"/>
  <c r="BJ8" i="4"/>
  <c r="AZ12" i="4"/>
  <c r="BA12" i="4"/>
  <c r="BB12" i="4"/>
  <c r="BC12" i="4"/>
  <c r="BD12" i="4"/>
  <c r="BE12" i="4"/>
  <c r="BF12" i="4"/>
  <c r="BG12" i="4"/>
  <c r="BH12" i="4"/>
  <c r="BI12" i="4"/>
  <c r="BJ12" i="4"/>
  <c r="AZ17" i="4"/>
  <c r="BB17" i="4"/>
  <c r="BC17" i="4"/>
  <c r="BD17" i="4"/>
  <c r="BE17" i="4"/>
  <c r="BF17" i="4"/>
  <c r="BG17" i="4"/>
  <c r="BH17" i="4"/>
  <c r="BI17" i="4"/>
  <c r="BJ17" i="4"/>
  <c r="AZ18" i="4"/>
  <c r="BA18" i="4"/>
  <c r="BB18" i="4"/>
  <c r="BC18" i="4"/>
  <c r="BD18" i="4"/>
  <c r="BE18" i="4"/>
  <c r="BF18" i="4"/>
  <c r="BG18" i="4"/>
  <c r="BH18" i="4"/>
  <c r="BI18" i="4"/>
  <c r="BJ18" i="4"/>
  <c r="AZ23" i="4"/>
  <c r="BA23" i="4"/>
  <c r="BB23" i="4"/>
  <c r="BC23" i="4"/>
  <c r="BD23" i="4"/>
  <c r="BE23" i="4"/>
  <c r="BF23" i="4"/>
  <c r="BG23" i="4"/>
  <c r="BH23" i="4"/>
  <c r="BI23" i="4"/>
  <c r="BJ23" i="4"/>
  <c r="AZ11" i="4"/>
  <c r="BA11" i="4"/>
  <c r="BB11" i="4"/>
  <c r="BC11" i="4"/>
  <c r="BD11" i="4"/>
  <c r="BE11" i="4"/>
  <c r="BF11" i="4"/>
  <c r="BG11" i="4"/>
  <c r="BH11" i="4"/>
  <c r="BI11" i="4"/>
  <c r="BJ11" i="4"/>
  <c r="AZ20" i="4"/>
  <c r="BA20" i="4"/>
  <c r="BB20" i="4"/>
  <c r="BC20" i="4"/>
  <c r="BD20" i="4"/>
  <c r="BE20" i="4"/>
  <c r="BF20" i="4"/>
  <c r="BG20" i="4"/>
  <c r="BH20" i="4"/>
  <c r="BI20" i="4"/>
  <c r="BJ20" i="4"/>
  <c r="AZ21" i="4"/>
  <c r="BA21" i="4"/>
  <c r="BB21" i="4"/>
  <c r="BC21" i="4"/>
  <c r="BD21" i="4"/>
  <c r="BE21" i="4"/>
  <c r="BF21" i="4"/>
  <c r="BG21" i="4"/>
  <c r="BH21" i="4"/>
  <c r="BI21" i="4"/>
  <c r="BJ21" i="4"/>
  <c r="AZ24" i="4"/>
  <c r="BA24" i="4"/>
  <c r="BB24" i="4"/>
  <c r="BC24" i="4"/>
  <c r="BD24" i="4"/>
  <c r="BE24" i="4"/>
  <c r="BF24" i="4"/>
  <c r="BG24" i="4"/>
  <c r="BH24" i="4"/>
  <c r="BI24" i="4"/>
  <c r="BJ24" i="4"/>
  <c r="AZ14" i="4"/>
  <c r="BA14" i="4"/>
  <c r="BB14" i="4"/>
  <c r="BC14" i="4"/>
  <c r="BD14" i="4"/>
  <c r="BE14" i="4"/>
  <c r="BF14" i="4"/>
  <c r="BG14" i="4"/>
  <c r="BH14" i="4"/>
  <c r="BI14" i="4"/>
  <c r="BJ14" i="4"/>
  <c r="AZ26" i="4"/>
  <c r="BA26" i="4"/>
  <c r="BB26" i="4"/>
  <c r="BC26" i="4"/>
  <c r="BD26" i="4"/>
  <c r="BE26" i="4"/>
  <c r="BF26" i="4"/>
  <c r="BG26" i="4"/>
  <c r="BH26" i="4"/>
  <c r="BI26" i="4"/>
  <c r="BJ26" i="4"/>
  <c r="AZ19" i="4"/>
  <c r="BA19" i="4"/>
  <c r="BB19" i="4"/>
  <c r="BC19" i="4"/>
  <c r="BD19" i="4"/>
  <c r="BE19" i="4"/>
  <c r="BF19" i="4"/>
  <c r="BG19" i="4"/>
  <c r="BH19" i="4"/>
  <c r="BI19" i="4"/>
  <c r="BJ19" i="4"/>
  <c r="AZ15" i="4"/>
  <c r="BA15" i="4"/>
  <c r="BB15" i="4"/>
  <c r="BC15" i="4"/>
  <c r="BD15" i="4"/>
  <c r="BE15" i="4"/>
  <c r="BF15" i="4"/>
  <c r="BG15" i="4"/>
  <c r="BH15" i="4"/>
  <c r="BI15" i="4"/>
  <c r="BJ15" i="4"/>
  <c r="AZ25" i="4"/>
  <c r="BA25" i="4"/>
  <c r="BB25" i="4"/>
  <c r="BC25" i="4"/>
  <c r="BD25" i="4"/>
  <c r="BE25" i="4"/>
  <c r="BF25" i="4"/>
  <c r="BG25" i="4"/>
  <c r="BH25" i="4"/>
  <c r="BI25" i="4"/>
  <c r="BJ25" i="4"/>
  <c r="AZ22" i="4"/>
  <c r="BA22" i="4"/>
  <c r="BB22" i="4"/>
  <c r="BC22" i="4"/>
  <c r="BD22" i="4"/>
  <c r="BE22" i="4"/>
  <c r="BF22" i="4"/>
  <c r="BG22" i="4"/>
  <c r="BH22" i="4"/>
  <c r="BI22" i="4"/>
  <c r="BJ22" i="4"/>
  <c r="AZ27" i="4"/>
  <c r="BA27" i="4"/>
  <c r="BB27" i="4"/>
  <c r="BC27" i="4"/>
  <c r="BD27" i="4"/>
  <c r="BE27" i="4"/>
  <c r="BF27" i="4"/>
  <c r="BG27" i="4"/>
  <c r="BH27" i="4"/>
  <c r="BI27" i="4"/>
  <c r="BJ27" i="4"/>
  <c r="AZ28" i="4"/>
  <c r="BA28" i="4"/>
  <c r="BB28" i="4"/>
  <c r="BC28" i="4"/>
  <c r="BD28" i="4"/>
  <c r="BE28" i="4"/>
  <c r="BF28" i="4"/>
  <c r="BG28" i="4"/>
  <c r="BH28" i="4"/>
  <c r="BI28" i="4"/>
  <c r="BJ28" i="4"/>
  <c r="AZ30" i="4"/>
  <c r="BA30" i="4"/>
  <c r="BB30" i="4"/>
  <c r="BC30" i="4"/>
  <c r="BD30" i="4"/>
  <c r="BE30" i="4"/>
  <c r="BF30" i="4"/>
  <c r="BG30" i="4"/>
  <c r="BH30" i="4"/>
  <c r="BI30" i="4"/>
  <c r="BJ30" i="4"/>
  <c r="AZ29" i="4"/>
  <c r="BA29" i="4"/>
  <c r="BB29" i="4"/>
  <c r="BC29" i="4"/>
  <c r="BD29" i="4"/>
  <c r="BE29" i="4"/>
  <c r="BF29" i="4"/>
  <c r="BG29" i="4"/>
  <c r="BH29" i="4"/>
  <c r="BI29" i="4"/>
  <c r="BJ29" i="4"/>
  <c r="AZ31" i="4"/>
  <c r="BA31" i="4"/>
  <c r="BB31" i="4"/>
  <c r="BC31" i="4"/>
  <c r="BD31" i="4"/>
  <c r="BE31" i="4"/>
  <c r="BF31" i="4"/>
  <c r="BG31" i="4"/>
  <c r="BH31" i="4"/>
  <c r="BI31" i="4"/>
  <c r="BJ31" i="4"/>
  <c r="AZ33" i="4"/>
  <c r="BA33" i="4"/>
  <c r="BB33" i="4"/>
  <c r="BC33" i="4"/>
  <c r="BD33" i="4"/>
  <c r="BE33" i="4"/>
  <c r="BF33" i="4"/>
  <c r="BG33" i="4"/>
  <c r="BH33" i="4"/>
  <c r="BI33" i="4"/>
  <c r="BJ33" i="4"/>
  <c r="AZ32" i="4"/>
  <c r="BA32" i="4"/>
  <c r="BB32" i="4"/>
  <c r="BC32" i="4"/>
  <c r="BD32" i="4"/>
  <c r="BE32" i="4"/>
  <c r="BF32" i="4"/>
  <c r="BG32" i="4"/>
  <c r="BH32" i="4"/>
  <c r="BI32" i="4"/>
  <c r="BJ32" i="4"/>
  <c r="AZ34" i="4"/>
  <c r="BA34" i="4"/>
  <c r="BB34" i="4"/>
  <c r="BC34" i="4"/>
  <c r="BD34" i="4"/>
  <c r="BE34" i="4"/>
  <c r="BF34" i="4"/>
  <c r="BG34" i="4"/>
  <c r="BH34" i="4"/>
  <c r="BI34" i="4"/>
  <c r="BJ34" i="4"/>
  <c r="AY9" i="4"/>
  <c r="AY10" i="4"/>
  <c r="AY13" i="4"/>
  <c r="AY7" i="4"/>
  <c r="AY16" i="4"/>
  <c r="AY8" i="4"/>
  <c r="AY12" i="4"/>
  <c r="AY17" i="4"/>
  <c r="AY18" i="4"/>
  <c r="AY23" i="4"/>
  <c r="AY11" i="4"/>
  <c r="AY20" i="4"/>
  <c r="AY21" i="4"/>
  <c r="AY24" i="4"/>
  <c r="AY14" i="4"/>
  <c r="AY26" i="4"/>
  <c r="AY19" i="4"/>
  <c r="AY15" i="4"/>
  <c r="AY25" i="4"/>
  <c r="AY22" i="4"/>
  <c r="AY27" i="4"/>
  <c r="AY28" i="4"/>
  <c r="AY30" i="4"/>
  <c r="AY29" i="4"/>
  <c r="AY31" i="4"/>
  <c r="AY33" i="4"/>
  <c r="AY32" i="4"/>
  <c r="AY34" i="4"/>
  <c r="AY6" i="4"/>
  <c r="AL6" i="4"/>
  <c r="AM6" i="4"/>
  <c r="AN6" i="4"/>
  <c r="AO6" i="4"/>
  <c r="AP6" i="4"/>
  <c r="AQ6" i="4"/>
  <c r="AR6" i="4"/>
  <c r="AS6" i="4"/>
  <c r="AT6" i="4"/>
  <c r="AU6" i="4"/>
  <c r="AV6" i="4"/>
  <c r="AL9" i="4"/>
  <c r="AM9" i="4"/>
  <c r="AN9" i="4"/>
  <c r="AO9" i="4"/>
  <c r="AP9" i="4"/>
  <c r="AQ9" i="4"/>
  <c r="AR9" i="4"/>
  <c r="AS9" i="4"/>
  <c r="AT9" i="4"/>
  <c r="AU9" i="4"/>
  <c r="AV9" i="4"/>
  <c r="AL10" i="4"/>
  <c r="AM10" i="4"/>
  <c r="AN10" i="4"/>
  <c r="AO10" i="4"/>
  <c r="AP10" i="4"/>
  <c r="AQ10" i="4"/>
  <c r="AR10" i="4"/>
  <c r="AS10" i="4"/>
  <c r="AT10" i="4"/>
  <c r="AU10" i="4"/>
  <c r="AV10" i="4"/>
  <c r="AL13" i="4"/>
  <c r="AM13" i="4"/>
  <c r="AN13" i="4"/>
  <c r="AO13" i="4"/>
  <c r="AP13" i="4"/>
  <c r="AQ13" i="4"/>
  <c r="AR13" i="4"/>
  <c r="AS13" i="4"/>
  <c r="AT13" i="4"/>
  <c r="AU13" i="4"/>
  <c r="AV13" i="4"/>
  <c r="AL7" i="4"/>
  <c r="AM7" i="4"/>
  <c r="AN7" i="4"/>
  <c r="AO7" i="4"/>
  <c r="AP7" i="4"/>
  <c r="AQ7" i="4"/>
  <c r="AR7" i="4"/>
  <c r="AS7" i="4"/>
  <c r="AT7" i="4"/>
  <c r="AU7" i="4"/>
  <c r="AV7" i="4"/>
  <c r="AL16" i="4"/>
  <c r="AM16" i="4"/>
  <c r="AN16" i="4"/>
  <c r="AO16" i="4"/>
  <c r="AP16" i="4"/>
  <c r="AQ16" i="4"/>
  <c r="AR16" i="4"/>
  <c r="AS16" i="4"/>
  <c r="AT16" i="4"/>
  <c r="AU16" i="4"/>
  <c r="AV16" i="4"/>
  <c r="AL8" i="4"/>
  <c r="AM8" i="4"/>
  <c r="AN8" i="4"/>
  <c r="AO8" i="4"/>
  <c r="AP8" i="4"/>
  <c r="AQ8" i="4"/>
  <c r="AR8" i="4"/>
  <c r="AS8" i="4"/>
  <c r="AT8" i="4"/>
  <c r="AU8" i="4"/>
  <c r="AV8" i="4"/>
  <c r="AL12" i="4"/>
  <c r="AM12" i="4"/>
  <c r="AN12" i="4"/>
  <c r="AO12" i="4"/>
  <c r="AP12" i="4"/>
  <c r="AQ12" i="4"/>
  <c r="AR12" i="4"/>
  <c r="AS12" i="4"/>
  <c r="AT12" i="4"/>
  <c r="AU12" i="4"/>
  <c r="AV12" i="4"/>
  <c r="AL17" i="4"/>
  <c r="AM17" i="4"/>
  <c r="AN17" i="4"/>
  <c r="AO17" i="4"/>
  <c r="AP17" i="4"/>
  <c r="AQ17" i="4"/>
  <c r="AR17" i="4"/>
  <c r="AS17" i="4"/>
  <c r="AT17" i="4"/>
  <c r="AU17" i="4"/>
  <c r="AV17" i="4"/>
  <c r="AL18" i="4"/>
  <c r="AM18" i="4"/>
  <c r="AN18" i="4"/>
  <c r="AO18" i="4"/>
  <c r="AP18" i="4"/>
  <c r="AQ18" i="4"/>
  <c r="AR18" i="4"/>
  <c r="AS18" i="4"/>
  <c r="AT18" i="4"/>
  <c r="AU18" i="4"/>
  <c r="AV18" i="4"/>
  <c r="AL23" i="4"/>
  <c r="AM23" i="4"/>
  <c r="AN23" i="4"/>
  <c r="AO23" i="4"/>
  <c r="AP23" i="4"/>
  <c r="AQ23" i="4"/>
  <c r="AR23" i="4"/>
  <c r="AS23" i="4"/>
  <c r="AT23" i="4"/>
  <c r="AU23" i="4"/>
  <c r="AV23" i="4"/>
  <c r="AL11" i="4"/>
  <c r="AM11" i="4"/>
  <c r="AN11" i="4"/>
  <c r="AO11" i="4"/>
  <c r="AP11" i="4"/>
  <c r="AQ11" i="4"/>
  <c r="AR11" i="4"/>
  <c r="AS11" i="4"/>
  <c r="AT11" i="4"/>
  <c r="AU11" i="4"/>
  <c r="AV11" i="4"/>
  <c r="AL20" i="4"/>
  <c r="AM20" i="4"/>
  <c r="AN20" i="4"/>
  <c r="AO20" i="4"/>
  <c r="AP20" i="4"/>
  <c r="AQ20" i="4"/>
  <c r="AR20" i="4"/>
  <c r="AS20" i="4"/>
  <c r="AT20" i="4"/>
  <c r="AU20" i="4"/>
  <c r="AV20" i="4"/>
  <c r="AL21" i="4"/>
  <c r="AM21" i="4"/>
  <c r="AN21" i="4"/>
  <c r="AO21" i="4"/>
  <c r="AP21" i="4"/>
  <c r="AQ21" i="4"/>
  <c r="AR21" i="4"/>
  <c r="AS21" i="4"/>
  <c r="AT21" i="4"/>
  <c r="AU21" i="4"/>
  <c r="AV21" i="4"/>
  <c r="AL24" i="4"/>
  <c r="AM24" i="4"/>
  <c r="AN24" i="4"/>
  <c r="AO24" i="4"/>
  <c r="AP24" i="4"/>
  <c r="AQ24" i="4"/>
  <c r="AR24" i="4"/>
  <c r="AS24" i="4"/>
  <c r="AT24" i="4"/>
  <c r="AU24" i="4"/>
  <c r="AV24" i="4"/>
  <c r="AL14" i="4"/>
  <c r="AM14" i="4"/>
  <c r="AN14" i="4"/>
  <c r="AO14" i="4"/>
  <c r="AP14" i="4"/>
  <c r="AQ14" i="4"/>
  <c r="AR14" i="4"/>
  <c r="AS14" i="4"/>
  <c r="AT14" i="4"/>
  <c r="AU14" i="4"/>
  <c r="AV14" i="4"/>
  <c r="AL26" i="4"/>
  <c r="AM26" i="4"/>
  <c r="AN26" i="4"/>
  <c r="AO26" i="4"/>
  <c r="AP26" i="4"/>
  <c r="AQ26" i="4"/>
  <c r="AR26" i="4"/>
  <c r="AS26" i="4"/>
  <c r="AT26" i="4"/>
  <c r="AU26" i="4"/>
  <c r="AV26" i="4"/>
  <c r="AL19" i="4"/>
  <c r="AM19" i="4"/>
  <c r="AN19" i="4"/>
  <c r="AO19" i="4"/>
  <c r="AP19" i="4"/>
  <c r="AQ19" i="4"/>
  <c r="AR19" i="4"/>
  <c r="AS19" i="4"/>
  <c r="AT19" i="4"/>
  <c r="AU19" i="4"/>
  <c r="AV19" i="4"/>
  <c r="AL15" i="4"/>
  <c r="AM15" i="4"/>
  <c r="AN15" i="4"/>
  <c r="AO15" i="4"/>
  <c r="AP15" i="4"/>
  <c r="AQ15" i="4"/>
  <c r="AR15" i="4"/>
  <c r="AS15" i="4"/>
  <c r="AT15" i="4"/>
  <c r="AU15" i="4"/>
  <c r="AV15" i="4"/>
  <c r="AL25" i="4"/>
  <c r="AM25" i="4"/>
  <c r="AN25" i="4"/>
  <c r="AO25" i="4"/>
  <c r="AP25" i="4"/>
  <c r="AQ25" i="4"/>
  <c r="AR25" i="4"/>
  <c r="AS25" i="4"/>
  <c r="AT25" i="4"/>
  <c r="AU25" i="4"/>
  <c r="AV25" i="4"/>
  <c r="AL22" i="4"/>
  <c r="AM22" i="4"/>
  <c r="AN22" i="4"/>
  <c r="AO22" i="4"/>
  <c r="AP22" i="4"/>
  <c r="AQ22" i="4"/>
  <c r="AR22" i="4"/>
  <c r="AS22" i="4"/>
  <c r="AT22" i="4"/>
  <c r="AU22" i="4"/>
  <c r="AV22" i="4"/>
  <c r="AL27" i="4"/>
  <c r="AM27" i="4"/>
  <c r="AN27" i="4"/>
  <c r="AO27" i="4"/>
  <c r="AP27" i="4"/>
  <c r="AQ27" i="4"/>
  <c r="AR27" i="4"/>
  <c r="AS27" i="4"/>
  <c r="AT27" i="4"/>
  <c r="AU27" i="4"/>
  <c r="AV27" i="4"/>
  <c r="AL28" i="4"/>
  <c r="AM28" i="4"/>
  <c r="AN28" i="4"/>
  <c r="AO28" i="4"/>
  <c r="AP28" i="4"/>
  <c r="AQ28" i="4"/>
  <c r="AR28" i="4"/>
  <c r="AS28" i="4"/>
  <c r="AT28" i="4"/>
  <c r="AU28" i="4"/>
  <c r="AV28" i="4"/>
  <c r="AL30" i="4"/>
  <c r="AM30" i="4"/>
  <c r="AN30" i="4"/>
  <c r="AO30" i="4"/>
  <c r="AP30" i="4"/>
  <c r="AQ30" i="4"/>
  <c r="AR30" i="4"/>
  <c r="AS30" i="4"/>
  <c r="AT30" i="4"/>
  <c r="AU30" i="4"/>
  <c r="AV30" i="4"/>
  <c r="AL29" i="4"/>
  <c r="AM29" i="4"/>
  <c r="AN29" i="4"/>
  <c r="AO29" i="4"/>
  <c r="AP29" i="4"/>
  <c r="AQ29" i="4"/>
  <c r="AR29" i="4"/>
  <c r="AS29" i="4"/>
  <c r="AT29" i="4"/>
  <c r="AU29" i="4"/>
  <c r="AV29" i="4"/>
  <c r="AL31" i="4"/>
  <c r="AM31" i="4"/>
  <c r="AN31" i="4"/>
  <c r="AO31" i="4"/>
  <c r="AP31" i="4"/>
  <c r="AQ31" i="4"/>
  <c r="AR31" i="4"/>
  <c r="AS31" i="4"/>
  <c r="AT31" i="4"/>
  <c r="AU31" i="4"/>
  <c r="AV31" i="4"/>
  <c r="AL33" i="4"/>
  <c r="AM33" i="4"/>
  <c r="AN33" i="4"/>
  <c r="AO33" i="4"/>
  <c r="AP33" i="4"/>
  <c r="AQ33" i="4"/>
  <c r="AR33" i="4"/>
  <c r="AS33" i="4"/>
  <c r="AT33" i="4"/>
  <c r="AU33" i="4"/>
  <c r="AV33" i="4"/>
  <c r="AL32" i="4"/>
  <c r="AM32" i="4"/>
  <c r="AN32" i="4"/>
  <c r="AO32" i="4"/>
  <c r="AP32" i="4"/>
  <c r="AQ32" i="4"/>
  <c r="AR32" i="4"/>
  <c r="AS32" i="4"/>
  <c r="AT32" i="4"/>
  <c r="AU32" i="4"/>
  <c r="AV32" i="4"/>
  <c r="AL34" i="4"/>
  <c r="AM34" i="4"/>
  <c r="AN34" i="4"/>
  <c r="AO34" i="4"/>
  <c r="AP34" i="4"/>
  <c r="AQ34" i="4"/>
  <c r="AR34" i="4"/>
  <c r="AS34" i="4"/>
  <c r="AT34" i="4"/>
  <c r="AU34" i="4"/>
  <c r="AV34" i="4"/>
  <c r="AK9" i="4"/>
  <c r="AK10" i="4"/>
  <c r="AK13" i="4"/>
  <c r="AK7" i="4"/>
  <c r="AK16" i="4"/>
  <c r="AK8" i="4"/>
  <c r="AK12" i="4"/>
  <c r="AK17" i="4"/>
  <c r="AK18" i="4"/>
  <c r="AK23" i="4"/>
  <c r="AK11" i="4"/>
  <c r="AK20" i="4"/>
  <c r="AK21" i="4"/>
  <c r="AK24" i="4"/>
  <c r="AK14" i="4"/>
  <c r="AK26" i="4"/>
  <c r="AK19" i="4"/>
  <c r="AK15" i="4"/>
  <c r="AK25" i="4"/>
  <c r="AK22" i="4"/>
  <c r="AK27" i="4"/>
  <c r="AK28" i="4"/>
  <c r="AK30" i="4"/>
  <c r="AK29" i="4"/>
  <c r="AK31" i="4"/>
  <c r="AK33" i="4"/>
  <c r="AK32" i="4"/>
  <c r="AK34" i="4"/>
  <c r="AK6" i="4"/>
  <c r="E27" i="4"/>
  <c r="E32" i="4"/>
  <c r="E11" i="4"/>
  <c r="E13" i="4"/>
  <c r="E18" i="4"/>
  <c r="E19" i="4"/>
  <c r="E30" i="4"/>
  <c r="E25" i="4"/>
  <c r="E15" i="4"/>
  <c r="E21" i="4"/>
  <c r="E22" i="4"/>
  <c r="E26" i="4"/>
  <c r="E31" i="4"/>
  <c r="E29" i="4"/>
  <c r="S29" i="4" s="1"/>
  <c r="E8" i="4"/>
  <c r="E10" i="4"/>
  <c r="E24" i="4"/>
  <c r="E12" i="4"/>
  <c r="E7" i="4"/>
  <c r="E14" i="4"/>
  <c r="E17" i="4"/>
  <c r="E28" i="4"/>
  <c r="E20" i="4"/>
  <c r="E6" i="4"/>
  <c r="E34" i="4"/>
  <c r="E16" i="4"/>
  <c r="E33" i="4"/>
  <c r="E23" i="4"/>
  <c r="E9" i="4"/>
  <c r="S26" i="4" l="1"/>
  <c r="V7" i="5"/>
  <c r="U7" i="5"/>
  <c r="T7" i="5"/>
  <c r="R8" i="5"/>
  <c r="V5" i="5"/>
  <c r="V8" i="5"/>
  <c r="U5" i="5"/>
  <c r="U8" i="5"/>
  <c r="T5" i="5"/>
  <c r="T8" i="5"/>
  <c r="S5" i="5"/>
  <c r="S8" i="5"/>
  <c r="S7" i="5"/>
  <c r="K122" i="5"/>
  <c r="K8731" i="5"/>
  <c r="K8475" i="5"/>
  <c r="K106" i="5"/>
  <c r="K8699" i="5"/>
  <c r="K8443" i="5"/>
  <c r="K90" i="5"/>
  <c r="K8667" i="5"/>
  <c r="K8411" i="5"/>
  <c r="K74" i="5"/>
  <c r="K8635" i="5"/>
  <c r="K8379" i="5"/>
  <c r="K58" i="5"/>
  <c r="K8603" i="5"/>
  <c r="K8341" i="5"/>
  <c r="K170" i="5"/>
  <c r="K42" i="5"/>
  <c r="K8571" i="5"/>
  <c r="K8285" i="5"/>
  <c r="K154" i="5"/>
  <c r="K26" i="5"/>
  <c r="K8539" i="5"/>
  <c r="K8237" i="5"/>
  <c r="K138" i="5"/>
  <c r="K8763" i="5"/>
  <c r="K8507" i="5"/>
  <c r="K4056" i="5"/>
  <c r="K8187" i="5"/>
  <c r="K8085" i="5"/>
  <c r="K7981" i="5"/>
  <c r="K7883" i="5"/>
  <c r="K7773" i="5"/>
  <c r="K7675" i="5"/>
  <c r="K7573" i="5"/>
  <c r="K7469" i="5"/>
  <c r="K7371" i="5"/>
  <c r="K7261" i="5"/>
  <c r="K7163" i="5"/>
  <c r="K7061" i="5"/>
  <c r="K6957" i="5"/>
  <c r="K6859" i="5"/>
  <c r="K6741" i="5"/>
  <c r="K6562" i="5"/>
  <c r="K3032" i="5"/>
  <c r="K166" i="5"/>
  <c r="K150" i="5"/>
  <c r="K134" i="5"/>
  <c r="K118" i="5"/>
  <c r="K102" i="5"/>
  <c r="K86" i="5"/>
  <c r="K70" i="5"/>
  <c r="K54" i="5"/>
  <c r="K38" i="5"/>
  <c r="K22" i="5"/>
  <c r="K8757" i="5"/>
  <c r="K8725" i="5"/>
  <c r="K8693" i="5"/>
  <c r="K8661" i="5"/>
  <c r="K8629" i="5"/>
  <c r="K8597" i="5"/>
  <c r="K8565" i="5"/>
  <c r="K8533" i="5"/>
  <c r="K8501" i="5"/>
  <c r="K8469" i="5"/>
  <c r="K8437" i="5"/>
  <c r="K8405" i="5"/>
  <c r="K8373" i="5"/>
  <c r="K8333" i="5"/>
  <c r="K8283" i="5"/>
  <c r="K8235" i="5"/>
  <c r="K8181" i="5"/>
  <c r="K8125" i="5"/>
  <c r="K8077" i="5"/>
  <c r="K8027" i="5"/>
  <c r="K7979" i="5"/>
  <c r="K7925" i="5"/>
  <c r="K7869" i="5"/>
  <c r="K7821" i="5"/>
  <c r="K7771" i="5"/>
  <c r="K7723" i="5"/>
  <c r="K7669" i="5"/>
  <c r="K7613" i="5"/>
  <c r="K7565" i="5"/>
  <c r="K7515" i="5"/>
  <c r="K7467" i="5"/>
  <c r="K7413" i="5"/>
  <c r="K7357" i="5"/>
  <c r="K7309" i="5"/>
  <c r="K7259" i="5"/>
  <c r="K7211" i="5"/>
  <c r="K7157" i="5"/>
  <c r="K7101" i="5"/>
  <c r="K7053" i="5"/>
  <c r="K7003" i="5"/>
  <c r="K6955" i="5"/>
  <c r="K6901" i="5"/>
  <c r="K6845" i="5"/>
  <c r="K6797" i="5"/>
  <c r="K6733" i="5"/>
  <c r="K6644" i="5"/>
  <c r="K6559" i="5"/>
  <c r="K6444" i="5"/>
  <c r="K6326" i="5"/>
  <c r="K6048" i="5"/>
  <c r="K5407" i="5"/>
  <c r="K4722" i="5"/>
  <c r="K3832" i="5"/>
  <c r="K2795" i="5"/>
  <c r="K164" i="5"/>
  <c r="K148" i="5"/>
  <c r="K132" i="5"/>
  <c r="K116" i="5"/>
  <c r="K100" i="5"/>
  <c r="K84" i="5"/>
  <c r="K68" i="5"/>
  <c r="K52" i="5"/>
  <c r="K36" i="5"/>
  <c r="K20" i="5"/>
  <c r="K8755" i="5"/>
  <c r="K8723" i="5"/>
  <c r="K8691" i="5"/>
  <c r="K8659" i="5"/>
  <c r="K8627" i="5"/>
  <c r="K8595" i="5"/>
  <c r="K8563" i="5"/>
  <c r="K8531" i="5"/>
  <c r="K8499" i="5"/>
  <c r="K8467" i="5"/>
  <c r="K8435" i="5"/>
  <c r="K8403" i="5"/>
  <c r="K8365" i="5"/>
  <c r="K8331" i="5"/>
  <c r="K8277" i="5"/>
  <c r="K8221" i="5"/>
  <c r="K8173" i="5"/>
  <c r="K8123" i="5"/>
  <c r="K8075" i="5"/>
  <c r="K8021" i="5"/>
  <c r="K7965" i="5"/>
  <c r="K7917" i="5"/>
  <c r="K7867" i="5"/>
  <c r="K7819" i="5"/>
  <c r="K7765" i="5"/>
  <c r="K7709" i="5"/>
  <c r="K7661" i="5"/>
  <c r="K7611" i="5"/>
  <c r="K7563" i="5"/>
  <c r="K7509" i="5"/>
  <c r="K7453" i="5"/>
  <c r="K7405" i="5"/>
  <c r="K7355" i="5"/>
  <c r="K7307" i="5"/>
  <c r="K7253" i="5"/>
  <c r="K7197" i="5"/>
  <c r="K7149" i="5"/>
  <c r="K7099" i="5"/>
  <c r="K7051" i="5"/>
  <c r="K6997" i="5"/>
  <c r="K6941" i="5"/>
  <c r="K6893" i="5"/>
  <c r="K6843" i="5"/>
  <c r="K6795" i="5"/>
  <c r="K6731" i="5"/>
  <c r="K6635" i="5"/>
  <c r="K6534" i="5"/>
  <c r="K6440" i="5"/>
  <c r="K6304" i="5"/>
  <c r="K6038" i="5"/>
  <c r="K5384" i="5"/>
  <c r="K4703" i="5"/>
  <c r="K3800" i="5"/>
  <c r="K2743" i="5"/>
  <c r="K163" i="5"/>
  <c r="K147" i="5"/>
  <c r="K131" i="5"/>
  <c r="K115" i="5"/>
  <c r="K99" i="5"/>
  <c r="K83" i="5"/>
  <c r="K67" i="5"/>
  <c r="K51" i="5"/>
  <c r="K35" i="5"/>
  <c r="K19" i="5"/>
  <c r="K8749" i="5"/>
  <c r="K8717" i="5"/>
  <c r="K8685" i="5"/>
  <c r="K8653" i="5"/>
  <c r="K8621" i="5"/>
  <c r="K8589" i="5"/>
  <c r="K8557" i="5"/>
  <c r="K8525" i="5"/>
  <c r="K8493" i="5"/>
  <c r="K8461" i="5"/>
  <c r="K8429" i="5"/>
  <c r="K8397" i="5"/>
  <c r="K8363" i="5"/>
  <c r="K8317" i="5"/>
  <c r="K8269" i="5"/>
  <c r="K8219" i="5"/>
  <c r="K8171" i="5"/>
  <c r="K8117" i="5"/>
  <c r="K8061" i="5"/>
  <c r="K8013" i="5"/>
  <c r="K7963" i="5"/>
  <c r="K7915" i="5"/>
  <c r="K7861" i="5"/>
  <c r="K7805" i="5"/>
  <c r="K7757" i="5"/>
  <c r="K7707" i="5"/>
  <c r="K7659" i="5"/>
  <c r="K7605" i="5"/>
  <c r="K7549" i="5"/>
  <c r="K7501" i="5"/>
  <c r="K7451" i="5"/>
  <c r="K7403" i="5"/>
  <c r="K7349" i="5"/>
  <c r="K7293" i="5"/>
  <c r="K7245" i="5"/>
  <c r="K7195" i="5"/>
  <c r="K7147" i="5"/>
  <c r="K7093" i="5"/>
  <c r="K7037" i="5"/>
  <c r="K6989" i="5"/>
  <c r="K6939" i="5"/>
  <c r="K6891" i="5"/>
  <c r="K6837" i="5"/>
  <c r="K6781" i="5"/>
  <c r="K6709" i="5"/>
  <c r="K6632" i="5"/>
  <c r="K6525" i="5"/>
  <c r="K6412" i="5"/>
  <c r="K6294" i="5"/>
  <c r="K5919" i="5"/>
  <c r="K5234" i="5"/>
  <c r="K4552" i="5"/>
  <c r="K3576" i="5"/>
  <c r="K543" i="5"/>
  <c r="K440" i="5"/>
  <c r="K1647" i="5"/>
  <c r="K2078" i="5"/>
  <c r="K2487" i="5"/>
  <c r="K2872" i="5"/>
  <c r="K3128" i="5"/>
  <c r="K3384" i="5"/>
  <c r="K3640" i="5"/>
  <c r="K3896" i="5"/>
  <c r="K4152" i="5"/>
  <c r="K4408" i="5"/>
  <c r="K4594" i="5"/>
  <c r="K4767" i="5"/>
  <c r="K4936" i="5"/>
  <c r="K5106" i="5"/>
  <c r="K5279" i="5"/>
  <c r="K5448" i="5"/>
  <c r="K5618" i="5"/>
  <c r="K5791" i="5"/>
  <c r="K5960" i="5"/>
  <c r="K6070" i="5"/>
  <c r="K6156" i="5"/>
  <c r="K679" i="5"/>
  <c r="K1709" i="5"/>
  <c r="K2130" i="5"/>
  <c r="K2539" i="5"/>
  <c r="K2904" i="5"/>
  <c r="K3160" i="5"/>
  <c r="K3416" i="5"/>
  <c r="K3672" i="5"/>
  <c r="K3928" i="5"/>
  <c r="K4184" i="5"/>
  <c r="K4440" i="5"/>
  <c r="K4616" i="5"/>
  <c r="K4786" i="5"/>
  <c r="K4959" i="5"/>
  <c r="K5128" i="5"/>
  <c r="K5298" i="5"/>
  <c r="K5471" i="5"/>
  <c r="K5640" i="5"/>
  <c r="K5810" i="5"/>
  <c r="K5983" i="5"/>
  <c r="K6080" i="5"/>
  <c r="K6166" i="5"/>
  <c r="K6252" i="5"/>
  <c r="K6334" i="5"/>
  <c r="K6376" i="5"/>
  <c r="K6420" i="5"/>
  <c r="K6462" i="5"/>
  <c r="K6504" i="5"/>
  <c r="K6541" i="5"/>
  <c r="K6578" i="5"/>
  <c r="K6614" i="5"/>
  <c r="K6651" i="5"/>
  <c r="K6683" i="5"/>
  <c r="K6715" i="5"/>
  <c r="K6747" i="5"/>
  <c r="K845" i="5"/>
  <c r="K1768" i="5"/>
  <c r="K2181" i="5"/>
  <c r="K2590" i="5"/>
  <c r="K2936" i="5"/>
  <c r="K3192" i="5"/>
  <c r="K3448" i="5"/>
  <c r="K3704" i="5"/>
  <c r="K3960" i="5"/>
  <c r="K4216" i="5"/>
  <c r="K4466" i="5"/>
  <c r="K4639" i="5"/>
  <c r="K4808" i="5"/>
  <c r="K4978" i="5"/>
  <c r="K5151" i="5"/>
  <c r="K5320" i="5"/>
  <c r="K5490" i="5"/>
  <c r="K5663" i="5"/>
  <c r="K5832" i="5"/>
  <c r="K6002" i="5"/>
  <c r="K6092" i="5"/>
  <c r="K6176" i="5"/>
  <c r="K6262" i="5"/>
  <c r="K6336" i="5"/>
  <c r="K6380" i="5"/>
  <c r="K6422" i="5"/>
  <c r="K6464" i="5"/>
  <c r="K6507" i="5"/>
  <c r="K6543" i="5"/>
  <c r="K6580" i="5"/>
  <c r="K6616" i="5"/>
  <c r="K6653" i="5"/>
  <c r="K6685" i="5"/>
  <c r="K6717" i="5"/>
  <c r="K6749" i="5"/>
  <c r="K1008" i="5"/>
  <c r="K1822" i="5"/>
  <c r="K2231" i="5"/>
  <c r="K2642" i="5"/>
  <c r="K2968" i="5"/>
  <c r="K3224" i="5"/>
  <c r="K3480" i="5"/>
  <c r="K3736" i="5"/>
  <c r="K3992" i="5"/>
  <c r="K4248" i="5"/>
  <c r="K4488" i="5"/>
  <c r="K4658" i="5"/>
  <c r="K4831" i="5"/>
  <c r="K5000" i="5"/>
  <c r="K5170" i="5"/>
  <c r="K5343" i="5"/>
  <c r="K5512" i="5"/>
  <c r="K5682" i="5"/>
  <c r="K5855" i="5"/>
  <c r="K6016" i="5"/>
  <c r="K6102" i="5"/>
  <c r="K6188" i="5"/>
  <c r="K6272" i="5"/>
  <c r="K6344" i="5"/>
  <c r="K6388" i="5"/>
  <c r="K6430" i="5"/>
  <c r="K6472" i="5"/>
  <c r="K6514" i="5"/>
  <c r="K6550" i="5"/>
  <c r="K6587" i="5"/>
  <c r="K6623" i="5"/>
  <c r="K6659" i="5"/>
  <c r="K6691" i="5"/>
  <c r="K6723" i="5"/>
  <c r="K6755" i="5"/>
  <c r="K6787" i="5"/>
  <c r="K6819" i="5"/>
  <c r="K6851" i="5"/>
  <c r="K6883" i="5"/>
  <c r="K6915" i="5"/>
  <c r="K6947" i="5"/>
  <c r="K6979" i="5"/>
  <c r="K7011" i="5"/>
  <c r="K7043" i="5"/>
  <c r="K7075" i="5"/>
  <c r="K7107" i="5"/>
  <c r="K7139" i="5"/>
  <c r="K7171" i="5"/>
  <c r="K7203" i="5"/>
  <c r="K7235" i="5"/>
  <c r="K7267" i="5"/>
  <c r="K7299" i="5"/>
  <c r="K7331" i="5"/>
  <c r="K7363" i="5"/>
  <c r="K7395" i="5"/>
  <c r="K7427" i="5"/>
  <c r="K7459" i="5"/>
  <c r="K7491" i="5"/>
  <c r="K7523" i="5"/>
  <c r="K7555" i="5"/>
  <c r="K7587" i="5"/>
  <c r="K7619" i="5"/>
  <c r="K7651" i="5"/>
  <c r="K7683" i="5"/>
  <c r="K7715" i="5"/>
  <c r="K7747" i="5"/>
  <c r="K7779" i="5"/>
  <c r="K7811" i="5"/>
  <c r="K7843" i="5"/>
  <c r="K7875" i="5"/>
  <c r="K7907" i="5"/>
  <c r="K7939" i="5"/>
  <c r="K7971" i="5"/>
  <c r="K8003" i="5"/>
  <c r="K8035" i="5"/>
  <c r="K8067" i="5"/>
  <c r="K8099" i="5"/>
  <c r="K8131" i="5"/>
  <c r="K8163" i="5"/>
  <c r="K8195" i="5"/>
  <c r="K8227" i="5"/>
  <c r="K8259" i="5"/>
  <c r="K8291" i="5"/>
  <c r="K8323" i="5"/>
  <c r="K1173" i="5"/>
  <c r="K1874" i="5"/>
  <c r="K2283" i="5"/>
  <c r="K2693" i="5"/>
  <c r="K3000" i="5"/>
  <c r="K3256" i="5"/>
  <c r="K3512" i="5"/>
  <c r="K3768" i="5"/>
  <c r="K4024" i="5"/>
  <c r="K4280" i="5"/>
  <c r="K4511" i="5"/>
  <c r="K4680" i="5"/>
  <c r="K4850" i="5"/>
  <c r="K5023" i="5"/>
  <c r="K5192" i="5"/>
  <c r="K5362" i="5"/>
  <c r="K5535" i="5"/>
  <c r="K5704" i="5"/>
  <c r="K5874" i="5"/>
  <c r="K6028" i="5"/>
  <c r="K6112" i="5"/>
  <c r="K6198" i="5"/>
  <c r="K6284" i="5"/>
  <c r="K6348" i="5"/>
  <c r="K6390" i="5"/>
  <c r="K6432" i="5"/>
  <c r="K6476" i="5"/>
  <c r="K6516" i="5"/>
  <c r="K6552" i="5"/>
  <c r="K6589" i="5"/>
  <c r="K6626" i="5"/>
  <c r="K6661" i="5"/>
  <c r="K6693" i="5"/>
  <c r="K6725" i="5"/>
  <c r="K6757" i="5"/>
  <c r="K6789" i="5"/>
  <c r="K6821" i="5"/>
  <c r="K6853" i="5"/>
  <c r="K6885" i="5"/>
  <c r="K6917" i="5"/>
  <c r="K6949" i="5"/>
  <c r="K6981" i="5"/>
  <c r="K7013" i="5"/>
  <c r="K7045" i="5"/>
  <c r="K7077" i="5"/>
  <c r="K7109" i="5"/>
  <c r="K7141" i="5"/>
  <c r="K7173" i="5"/>
  <c r="K7205" i="5"/>
  <c r="K7237" i="5"/>
  <c r="K7269" i="5"/>
  <c r="K7301" i="5"/>
  <c r="K7333" i="5"/>
  <c r="K7365" i="5"/>
  <c r="K7397" i="5"/>
  <c r="K7429" i="5"/>
  <c r="K7461" i="5"/>
  <c r="K7493" i="5"/>
  <c r="K7525" i="5"/>
  <c r="K7557" i="5"/>
  <c r="K7589" i="5"/>
  <c r="K7621" i="5"/>
  <c r="K7653" i="5"/>
  <c r="K7685" i="5"/>
  <c r="K7717" i="5"/>
  <c r="K7749" i="5"/>
  <c r="K7781" i="5"/>
  <c r="K7813" i="5"/>
  <c r="K7845" i="5"/>
  <c r="K7877" i="5"/>
  <c r="K7909" i="5"/>
  <c r="K7941" i="5"/>
  <c r="K7973" i="5"/>
  <c r="K8005" i="5"/>
  <c r="K8037" i="5"/>
  <c r="K8069" i="5"/>
  <c r="K8101" i="5"/>
  <c r="K8133" i="5"/>
  <c r="K8165" i="5"/>
  <c r="K8197" i="5"/>
  <c r="K8229" i="5"/>
  <c r="K8261" i="5"/>
  <c r="K8293" i="5"/>
  <c r="K8325" i="5"/>
  <c r="K1336" i="5"/>
  <c r="K1580" i="5"/>
  <c r="K2027" i="5"/>
  <c r="K2437" i="5"/>
  <c r="K2840" i="5"/>
  <c r="K3096" i="5"/>
  <c r="K3352" i="5"/>
  <c r="K3608" i="5"/>
  <c r="K3864" i="5"/>
  <c r="K4120" i="5"/>
  <c r="K4376" i="5"/>
  <c r="K4575" i="5"/>
  <c r="K4744" i="5"/>
  <c r="K4914" i="5"/>
  <c r="K5087" i="5"/>
  <c r="K5256" i="5"/>
  <c r="K5426" i="5"/>
  <c r="K5599" i="5"/>
  <c r="K5768" i="5"/>
  <c r="K5938" i="5"/>
  <c r="K6060" i="5"/>
  <c r="K6144" i="5"/>
  <c r="K6230" i="5"/>
  <c r="K6316" i="5"/>
  <c r="K6366" i="5"/>
  <c r="K6408" i="5"/>
  <c r="K6452" i="5"/>
  <c r="K6494" i="5"/>
  <c r="K6532" i="5"/>
  <c r="K6568" i="5"/>
  <c r="K6605" i="5"/>
  <c r="K6642" i="5"/>
  <c r="K6675" i="5"/>
  <c r="K6707" i="5"/>
  <c r="K6739" i="5"/>
  <c r="K6771" i="5"/>
  <c r="K6803" i="5"/>
  <c r="K6835" i="5"/>
  <c r="K6867" i="5"/>
  <c r="K6899" i="5"/>
  <c r="K6931" i="5"/>
  <c r="K6963" i="5"/>
  <c r="K6995" i="5"/>
  <c r="K7027" i="5"/>
  <c r="K7059" i="5"/>
  <c r="K7091" i="5"/>
  <c r="K7123" i="5"/>
  <c r="K7155" i="5"/>
  <c r="K7187" i="5"/>
  <c r="K7219" i="5"/>
  <c r="K7251" i="5"/>
  <c r="K7283" i="5"/>
  <c r="K7315" i="5"/>
  <c r="K7347" i="5"/>
  <c r="K7379" i="5"/>
  <c r="K7411" i="5"/>
  <c r="K7443" i="5"/>
  <c r="K7475" i="5"/>
  <c r="K7507" i="5"/>
  <c r="K7539" i="5"/>
  <c r="K7571" i="5"/>
  <c r="K7603" i="5"/>
  <c r="K7635" i="5"/>
  <c r="K7667" i="5"/>
  <c r="K7699" i="5"/>
  <c r="K7731" i="5"/>
  <c r="K7763" i="5"/>
  <c r="K7795" i="5"/>
  <c r="K7827" i="5"/>
  <c r="K7859" i="5"/>
  <c r="K7891" i="5"/>
  <c r="K7923" i="5"/>
  <c r="K7955" i="5"/>
  <c r="K7987" i="5"/>
  <c r="K8019" i="5"/>
  <c r="K8051" i="5"/>
  <c r="K8083" i="5"/>
  <c r="K8115" i="5"/>
  <c r="K8147" i="5"/>
  <c r="K8179" i="5"/>
  <c r="K8211" i="5"/>
  <c r="K8243" i="5"/>
  <c r="K8275" i="5"/>
  <c r="K8307" i="5"/>
  <c r="K8339" i="5"/>
  <c r="K8371" i="5"/>
  <c r="K162" i="5"/>
  <c r="K146" i="5"/>
  <c r="K130" i="5"/>
  <c r="K114" i="5"/>
  <c r="K98" i="5"/>
  <c r="K82" i="5"/>
  <c r="K66" i="5"/>
  <c r="K50" i="5"/>
  <c r="K34" i="5"/>
  <c r="K18" i="5"/>
  <c r="K8747" i="5"/>
  <c r="K8715" i="5"/>
  <c r="K8683" i="5"/>
  <c r="K8651" i="5"/>
  <c r="K8619" i="5"/>
  <c r="K8587" i="5"/>
  <c r="K8555" i="5"/>
  <c r="K8523" i="5"/>
  <c r="K8491" i="5"/>
  <c r="K8459" i="5"/>
  <c r="K8427" i="5"/>
  <c r="K8395" i="5"/>
  <c r="K8357" i="5"/>
  <c r="K8315" i="5"/>
  <c r="K8267" i="5"/>
  <c r="K8213" i="5"/>
  <c r="K8157" i="5"/>
  <c r="K8109" i="5"/>
  <c r="K8059" i="5"/>
  <c r="K8011" i="5"/>
  <c r="K7957" i="5"/>
  <c r="K7901" i="5"/>
  <c r="K7853" i="5"/>
  <c r="K7803" i="5"/>
  <c r="K7755" i="5"/>
  <c r="K7701" i="5"/>
  <c r="K7645" i="5"/>
  <c r="K7597" i="5"/>
  <c r="K7547" i="5"/>
  <c r="K7499" i="5"/>
  <c r="K7445" i="5"/>
  <c r="K7389" i="5"/>
  <c r="K7341" i="5"/>
  <c r="K7291" i="5"/>
  <c r="K7243" i="5"/>
  <c r="K7189" i="5"/>
  <c r="K7133" i="5"/>
  <c r="K7085" i="5"/>
  <c r="K7035" i="5"/>
  <c r="K6987" i="5"/>
  <c r="K6933" i="5"/>
  <c r="K6877" i="5"/>
  <c r="K6829" i="5"/>
  <c r="K6779" i="5"/>
  <c r="K6701" i="5"/>
  <c r="K6607" i="5"/>
  <c r="K6523" i="5"/>
  <c r="K6400" i="5"/>
  <c r="K6240" i="5"/>
  <c r="K5896" i="5"/>
  <c r="K5215" i="5"/>
  <c r="K4530" i="5"/>
  <c r="K3544" i="5"/>
  <c r="K2334" i="5"/>
  <c r="K158" i="5"/>
  <c r="K142" i="5"/>
  <c r="K126" i="5"/>
  <c r="K110" i="5"/>
  <c r="K94" i="5"/>
  <c r="K78" i="5"/>
  <c r="K62" i="5"/>
  <c r="K46" i="5"/>
  <c r="K30" i="5"/>
  <c r="K14" i="5"/>
  <c r="K8741" i="5"/>
  <c r="K8709" i="5"/>
  <c r="K8677" i="5"/>
  <c r="K8645" i="5"/>
  <c r="K8613" i="5"/>
  <c r="K8581" i="5"/>
  <c r="K8549" i="5"/>
  <c r="K8517" i="5"/>
  <c r="K8485" i="5"/>
  <c r="K8453" i="5"/>
  <c r="K8421" i="5"/>
  <c r="K8389" i="5"/>
  <c r="K8355" i="5"/>
  <c r="K8309" i="5"/>
  <c r="K8253" i="5"/>
  <c r="K8205" i="5"/>
  <c r="K8155" i="5"/>
  <c r="K8107" i="5"/>
  <c r="K8053" i="5"/>
  <c r="K7997" i="5"/>
  <c r="K7949" i="5"/>
  <c r="K7899" i="5"/>
  <c r="K7851" i="5"/>
  <c r="K7797" i="5"/>
  <c r="K7741" i="5"/>
  <c r="K7693" i="5"/>
  <c r="K7643" i="5"/>
  <c r="K7595" i="5"/>
  <c r="K7541" i="5"/>
  <c r="K7485" i="5"/>
  <c r="K7437" i="5"/>
  <c r="K7387" i="5"/>
  <c r="K7339" i="5"/>
  <c r="K7285" i="5"/>
  <c r="K7229" i="5"/>
  <c r="K7181" i="5"/>
  <c r="K7131" i="5"/>
  <c r="K7083" i="5"/>
  <c r="K7029" i="5"/>
  <c r="K6973" i="5"/>
  <c r="K6925" i="5"/>
  <c r="K6875" i="5"/>
  <c r="K6827" i="5"/>
  <c r="K6773" i="5"/>
  <c r="K6699" i="5"/>
  <c r="K6598" i="5"/>
  <c r="K6496" i="5"/>
  <c r="K6398" i="5"/>
  <c r="K6220" i="5"/>
  <c r="K5746" i="5"/>
  <c r="K5064" i="5"/>
  <c r="K4344" i="5"/>
  <c r="K3320" i="5"/>
  <c r="K1975" i="5"/>
  <c r="K172" i="5"/>
  <c r="K156" i="5"/>
  <c r="K140" i="5"/>
  <c r="K124" i="5"/>
  <c r="K108" i="5"/>
  <c r="K92" i="5"/>
  <c r="K76" i="5"/>
  <c r="K60" i="5"/>
  <c r="K44" i="5"/>
  <c r="K28" i="5"/>
  <c r="K12" i="5"/>
  <c r="K8739" i="5"/>
  <c r="K8707" i="5"/>
  <c r="K8675" i="5"/>
  <c r="K8643" i="5"/>
  <c r="K8611" i="5"/>
  <c r="K8579" i="5"/>
  <c r="K8547" i="5"/>
  <c r="K8515" i="5"/>
  <c r="K8483" i="5"/>
  <c r="K8451" i="5"/>
  <c r="K8419" i="5"/>
  <c r="K8387" i="5"/>
  <c r="K8349" i="5"/>
  <c r="K8301" i="5"/>
  <c r="K8251" i="5"/>
  <c r="K8203" i="5"/>
  <c r="K8149" i="5"/>
  <c r="K8093" i="5"/>
  <c r="K8045" i="5"/>
  <c r="K7995" i="5"/>
  <c r="K7947" i="5"/>
  <c r="K7893" i="5"/>
  <c r="K7837" i="5"/>
  <c r="K7789" i="5"/>
  <c r="K7739" i="5"/>
  <c r="K7691" i="5"/>
  <c r="K7637" i="5"/>
  <c r="K7581" i="5"/>
  <c r="K7533" i="5"/>
  <c r="K7483" i="5"/>
  <c r="K7435" i="5"/>
  <c r="K7381" i="5"/>
  <c r="K7325" i="5"/>
  <c r="K7277" i="5"/>
  <c r="K7227" i="5"/>
  <c r="K7179" i="5"/>
  <c r="K7125" i="5"/>
  <c r="K7069" i="5"/>
  <c r="K7021" i="5"/>
  <c r="K6971" i="5"/>
  <c r="K6923" i="5"/>
  <c r="K6869" i="5"/>
  <c r="K6813" i="5"/>
  <c r="K6765" i="5"/>
  <c r="K6677" i="5"/>
  <c r="K6596" i="5"/>
  <c r="K6486" i="5"/>
  <c r="K6368" i="5"/>
  <c r="K6208" i="5"/>
  <c r="K5727" i="5"/>
  <c r="K5042" i="5"/>
  <c r="K4312" i="5"/>
  <c r="K3288" i="5"/>
  <c r="K1925" i="5"/>
  <c r="K8139" i="5"/>
  <c r="K8029" i="5"/>
  <c r="K7931" i="5"/>
  <c r="K7829" i="5"/>
  <c r="K7725" i="5"/>
  <c r="K7627" i="5"/>
  <c r="K7517" i="5"/>
  <c r="K7419" i="5"/>
  <c r="K7317" i="5"/>
  <c r="K7213" i="5"/>
  <c r="K7115" i="5"/>
  <c r="K7005" i="5"/>
  <c r="K6907" i="5"/>
  <c r="K6805" i="5"/>
  <c r="K6667" i="5"/>
  <c r="K6454" i="5"/>
  <c r="K6356" i="5"/>
  <c r="K6124" i="5"/>
  <c r="K5554" i="5"/>
  <c r="K4872" i="5"/>
  <c r="K171" i="5"/>
  <c r="K155" i="5"/>
  <c r="K139" i="5"/>
  <c r="K123" i="5"/>
  <c r="K107" i="5"/>
  <c r="K91" i="5"/>
  <c r="K75" i="5"/>
  <c r="K59" i="5"/>
  <c r="K43" i="5"/>
  <c r="K27" i="5"/>
  <c r="K6" i="5"/>
  <c r="K8733" i="5"/>
  <c r="K8701" i="5"/>
  <c r="K8669" i="5"/>
  <c r="K8637" i="5"/>
  <c r="K8605" i="5"/>
  <c r="K8573" i="5"/>
  <c r="K8541" i="5"/>
  <c r="K8509" i="5"/>
  <c r="K8477" i="5"/>
  <c r="K8445" i="5"/>
  <c r="K8413" i="5"/>
  <c r="K8381" i="5"/>
  <c r="K8347" i="5"/>
  <c r="K8299" i="5"/>
  <c r="K8245" i="5"/>
  <c r="K8189" i="5"/>
  <c r="K8141" i="5"/>
  <c r="K8091" i="5"/>
  <c r="K8043" i="5"/>
  <c r="K7989" i="5"/>
  <c r="K7933" i="5"/>
  <c r="K7885" i="5"/>
  <c r="K7835" i="5"/>
  <c r="K7787" i="5"/>
  <c r="K7733" i="5"/>
  <c r="K7677" i="5"/>
  <c r="K7629" i="5"/>
  <c r="K7579" i="5"/>
  <c r="K7531" i="5"/>
  <c r="K7477" i="5"/>
  <c r="K7421" i="5"/>
  <c r="K7373" i="5"/>
  <c r="K7323" i="5"/>
  <c r="K7275" i="5"/>
  <c r="K7221" i="5"/>
  <c r="K7165" i="5"/>
  <c r="K7117" i="5"/>
  <c r="K7067" i="5"/>
  <c r="K7019" i="5"/>
  <c r="K6965" i="5"/>
  <c r="K6909" i="5"/>
  <c r="K6861" i="5"/>
  <c r="K6811" i="5"/>
  <c r="K6763" i="5"/>
  <c r="K6669" i="5"/>
  <c r="K6571" i="5"/>
  <c r="K6484" i="5"/>
  <c r="K6358" i="5"/>
  <c r="K6134" i="5"/>
  <c r="K5576" i="5"/>
  <c r="K4895" i="5"/>
  <c r="K4088" i="5"/>
  <c r="K3064" i="5"/>
  <c r="K1479" i="5"/>
  <c r="L8623" i="5"/>
  <c r="L8214" i="5"/>
  <c r="L7805" i="5"/>
  <c r="L7396" i="5"/>
  <c r="L6984" i="5"/>
  <c r="L6575" i="5"/>
  <c r="N5" i="5"/>
  <c r="N13" i="5"/>
  <c r="N21" i="5"/>
  <c r="N29" i="5"/>
  <c r="N37" i="5"/>
  <c r="N45" i="5"/>
  <c r="N53" i="5"/>
  <c r="N61" i="5"/>
  <c r="N69" i="5"/>
  <c r="N77" i="5"/>
  <c r="N85" i="5"/>
  <c r="N93" i="5"/>
  <c r="N101" i="5"/>
  <c r="N109" i="5"/>
  <c r="N117" i="5"/>
  <c r="N125" i="5"/>
  <c r="N133" i="5"/>
  <c r="N141" i="5"/>
  <c r="N149" i="5"/>
  <c r="N157" i="5"/>
  <c r="N165" i="5"/>
  <c r="N173" i="5"/>
  <c r="N181" i="5"/>
  <c r="N189" i="5"/>
  <c r="N197" i="5"/>
  <c r="N205" i="5"/>
  <c r="N213" i="5"/>
  <c r="N221" i="5"/>
  <c r="N229" i="5"/>
  <c r="N237" i="5"/>
  <c r="N245" i="5"/>
  <c r="N253" i="5"/>
  <c r="N261" i="5"/>
  <c r="N269" i="5"/>
  <c r="N277" i="5"/>
  <c r="N285" i="5"/>
  <c r="N293" i="5"/>
  <c r="N301" i="5"/>
  <c r="N309" i="5"/>
  <c r="N317" i="5"/>
  <c r="N325" i="5"/>
  <c r="N333" i="5"/>
  <c r="N341" i="5"/>
  <c r="N349" i="5"/>
  <c r="N357" i="5"/>
  <c r="N365" i="5"/>
  <c r="N373" i="5"/>
  <c r="N381" i="5"/>
  <c r="N389" i="5"/>
  <c r="N397" i="5"/>
  <c r="N405" i="5"/>
  <c r="N413" i="5"/>
  <c r="N421" i="5"/>
  <c r="N429" i="5"/>
  <c r="N437" i="5"/>
  <c r="N445" i="5"/>
  <c r="N453" i="5"/>
  <c r="N461" i="5"/>
  <c r="N469" i="5"/>
  <c r="N477" i="5"/>
  <c r="N485" i="5"/>
  <c r="N493" i="5"/>
  <c r="N501" i="5"/>
  <c r="N509" i="5"/>
  <c r="N517" i="5"/>
  <c r="N525" i="5"/>
  <c r="N533" i="5"/>
  <c r="N541" i="5"/>
  <c r="N549" i="5"/>
  <c r="N557" i="5"/>
  <c r="N565" i="5"/>
  <c r="N573" i="5"/>
  <c r="N581" i="5"/>
  <c r="N589" i="5"/>
  <c r="N597" i="5"/>
  <c r="N605" i="5"/>
  <c r="N613" i="5"/>
  <c r="N621" i="5"/>
  <c r="N629" i="5"/>
  <c r="N637" i="5"/>
  <c r="N645" i="5"/>
  <c r="N653" i="5"/>
  <c r="N661" i="5"/>
  <c r="N669" i="5"/>
  <c r="N677" i="5"/>
  <c r="N685" i="5"/>
  <c r="N693" i="5"/>
  <c r="N701" i="5"/>
  <c r="N709" i="5"/>
  <c r="N717" i="5"/>
  <c r="N725" i="5"/>
  <c r="N733" i="5"/>
  <c r="N741" i="5"/>
  <c r="N749" i="5"/>
  <c r="N757" i="5"/>
  <c r="N765" i="5"/>
  <c r="N773" i="5"/>
  <c r="N781" i="5"/>
  <c r="N789" i="5"/>
  <c r="N797" i="5"/>
  <c r="N805" i="5"/>
  <c r="N813" i="5"/>
  <c r="N821" i="5"/>
  <c r="N829" i="5"/>
  <c r="N837" i="5"/>
  <c r="N845" i="5"/>
  <c r="N853" i="5"/>
  <c r="N861" i="5"/>
  <c r="N869" i="5"/>
  <c r="N877" i="5"/>
  <c r="N885" i="5"/>
  <c r="N893" i="5"/>
  <c r="N901" i="5"/>
  <c r="N909" i="5"/>
  <c r="N917" i="5"/>
  <c r="N925" i="5"/>
  <c r="N933" i="5"/>
  <c r="N941" i="5"/>
  <c r="N949" i="5"/>
  <c r="N957" i="5"/>
  <c r="N965" i="5"/>
  <c r="N973" i="5"/>
  <c r="N981" i="5"/>
  <c r="N989" i="5"/>
  <c r="N997" i="5"/>
  <c r="N1005" i="5"/>
  <c r="N1013" i="5"/>
  <c r="N1021" i="5"/>
  <c r="N1029" i="5"/>
  <c r="N1037" i="5"/>
  <c r="N1045" i="5"/>
  <c r="N1053" i="5"/>
  <c r="N1061" i="5"/>
  <c r="N1069" i="5"/>
  <c r="N1077" i="5"/>
  <c r="N1085" i="5"/>
  <c r="N1093" i="5"/>
  <c r="N1101" i="5"/>
  <c r="N1109" i="5"/>
  <c r="N1117" i="5"/>
  <c r="N1125" i="5"/>
  <c r="N1133" i="5"/>
  <c r="N1141" i="5"/>
  <c r="N1149" i="5"/>
  <c r="N1157" i="5"/>
  <c r="N1165" i="5"/>
  <c r="N1173" i="5"/>
  <c r="N1181" i="5"/>
  <c r="N1189" i="5"/>
  <c r="N1197" i="5"/>
  <c r="N1205" i="5"/>
  <c r="N1213" i="5"/>
  <c r="N1221" i="5"/>
  <c r="N1229" i="5"/>
  <c r="N1237" i="5"/>
  <c r="N1245" i="5"/>
  <c r="N1253" i="5"/>
  <c r="N1261" i="5"/>
  <c r="N1269" i="5"/>
  <c r="N1277" i="5"/>
  <c r="N1285" i="5"/>
  <c r="N1293" i="5"/>
  <c r="N1301" i="5"/>
  <c r="N1309" i="5"/>
  <c r="N1317" i="5"/>
  <c r="N1325" i="5"/>
  <c r="N1333" i="5"/>
  <c r="N1341" i="5"/>
  <c r="N1349" i="5"/>
  <c r="N1357" i="5"/>
  <c r="N1365" i="5"/>
  <c r="N1373" i="5"/>
  <c r="N1381" i="5"/>
  <c r="N1389" i="5"/>
  <c r="N1397" i="5"/>
  <c r="N1405" i="5"/>
  <c r="N1413" i="5"/>
  <c r="N1421" i="5"/>
  <c r="N1429" i="5"/>
  <c r="N1437" i="5"/>
  <c r="N1445" i="5"/>
  <c r="N1453" i="5"/>
  <c r="N1461" i="5"/>
  <c r="N1469" i="5"/>
  <c r="N1477" i="5"/>
  <c r="N1485" i="5"/>
  <c r="N1493" i="5"/>
  <c r="N1501" i="5"/>
  <c r="N1509" i="5"/>
  <c r="N1517" i="5"/>
  <c r="N1525" i="5"/>
  <c r="N1533" i="5"/>
  <c r="N1541" i="5"/>
  <c r="N1549" i="5"/>
  <c r="N1557" i="5"/>
  <c r="N1565" i="5"/>
  <c r="N1573" i="5"/>
  <c r="N1581" i="5"/>
  <c r="N1589" i="5"/>
  <c r="N1597" i="5"/>
  <c r="N1605" i="5"/>
  <c r="N1613" i="5"/>
  <c r="N1621" i="5"/>
  <c r="N1629" i="5"/>
  <c r="N1637" i="5"/>
  <c r="N1645" i="5"/>
  <c r="N1653" i="5"/>
  <c r="N1661" i="5"/>
  <c r="N1669" i="5"/>
  <c r="N1677" i="5"/>
  <c r="N1685" i="5"/>
  <c r="N1693" i="5"/>
  <c r="N1701" i="5"/>
  <c r="N1709" i="5"/>
  <c r="N1717" i="5"/>
  <c r="N1725" i="5"/>
  <c r="N1733" i="5"/>
  <c r="N1741" i="5"/>
  <c r="N1749" i="5"/>
  <c r="N1757" i="5"/>
  <c r="N1765" i="5"/>
  <c r="N1773" i="5"/>
  <c r="N1781" i="5"/>
  <c r="N1789" i="5"/>
  <c r="N1797" i="5"/>
  <c r="N1805" i="5"/>
  <c r="N1813" i="5"/>
  <c r="N1821" i="5"/>
  <c r="N1829" i="5"/>
  <c r="N1837" i="5"/>
  <c r="N1845" i="5"/>
  <c r="N1853" i="5"/>
  <c r="N1861" i="5"/>
  <c r="N1869" i="5"/>
  <c r="N1877" i="5"/>
  <c r="N1885" i="5"/>
  <c r="N1893" i="5"/>
  <c r="N1901" i="5"/>
  <c r="N1909" i="5"/>
  <c r="N1917" i="5"/>
  <c r="N1925" i="5"/>
  <c r="N1933" i="5"/>
  <c r="N1941" i="5"/>
  <c r="N1949" i="5"/>
  <c r="N1957" i="5"/>
  <c r="N1965" i="5"/>
  <c r="N1973" i="5"/>
  <c r="N1981" i="5"/>
  <c r="N1989" i="5"/>
  <c r="N1997" i="5"/>
  <c r="N2005" i="5"/>
  <c r="N2013" i="5"/>
  <c r="N2021" i="5"/>
  <c r="N2029" i="5"/>
  <c r="N2037" i="5"/>
  <c r="N2045" i="5"/>
  <c r="N2053" i="5"/>
  <c r="N2061" i="5"/>
  <c r="N2069" i="5"/>
  <c r="N2077" i="5"/>
  <c r="N2085" i="5"/>
  <c r="N2093" i="5"/>
  <c r="N2101" i="5"/>
  <c r="N2109" i="5"/>
  <c r="N2117" i="5"/>
  <c r="N2125" i="5"/>
  <c r="N2133" i="5"/>
  <c r="N2141" i="5"/>
  <c r="N2149" i="5"/>
  <c r="N2157" i="5"/>
  <c r="N2165" i="5"/>
  <c r="N2173" i="5"/>
  <c r="N2181" i="5"/>
  <c r="N2189" i="5"/>
  <c r="N2197" i="5"/>
  <c r="N2205" i="5"/>
  <c r="N2213" i="5"/>
  <c r="N2221" i="5"/>
  <c r="N2229" i="5"/>
  <c r="N2237" i="5"/>
  <c r="N2245" i="5"/>
  <c r="N2253" i="5"/>
  <c r="N2261" i="5"/>
  <c r="N2269" i="5"/>
  <c r="N2277" i="5"/>
  <c r="N2285" i="5"/>
  <c r="N2293" i="5"/>
  <c r="N2301" i="5"/>
  <c r="N2309" i="5"/>
  <c r="N2317" i="5"/>
  <c r="N2325" i="5"/>
  <c r="N2333" i="5"/>
  <c r="N2341" i="5"/>
  <c r="N2349" i="5"/>
  <c r="N2357" i="5"/>
  <c r="N2365" i="5"/>
  <c r="N2373" i="5"/>
  <c r="N2381" i="5"/>
  <c r="N2389" i="5"/>
  <c r="N2397" i="5"/>
  <c r="N2405" i="5"/>
  <c r="N2413" i="5"/>
  <c r="N2421" i="5"/>
  <c r="N2429" i="5"/>
  <c r="N2437" i="5"/>
  <c r="N2445" i="5"/>
  <c r="N2453" i="5"/>
  <c r="N2461" i="5"/>
  <c r="N2469" i="5"/>
  <c r="N2477" i="5"/>
  <c r="N2485" i="5"/>
  <c r="N2493" i="5"/>
  <c r="N2501" i="5"/>
  <c r="N2509" i="5"/>
  <c r="N2517" i="5"/>
  <c r="N2525" i="5"/>
  <c r="N2533" i="5"/>
  <c r="N2541" i="5"/>
  <c r="N2549" i="5"/>
  <c r="N2557" i="5"/>
  <c r="N2565" i="5"/>
  <c r="N2573" i="5"/>
  <c r="N2581" i="5"/>
  <c r="N2589" i="5"/>
  <c r="N2597" i="5"/>
  <c r="N2605" i="5"/>
  <c r="N2613" i="5"/>
  <c r="N2621" i="5"/>
  <c r="N2629" i="5"/>
  <c r="N2637" i="5"/>
  <c r="N2645" i="5"/>
  <c r="N2653" i="5"/>
  <c r="N2661" i="5"/>
  <c r="N2669" i="5"/>
  <c r="N2677" i="5"/>
  <c r="N2685" i="5"/>
  <c r="N2693" i="5"/>
  <c r="N2701" i="5"/>
  <c r="N2709" i="5"/>
  <c r="N2717" i="5"/>
  <c r="N2725" i="5"/>
  <c r="N2733" i="5"/>
  <c r="N2741" i="5"/>
  <c r="N2749" i="5"/>
  <c r="N2757" i="5"/>
  <c r="N2765" i="5"/>
  <c r="N2773" i="5"/>
  <c r="N2781" i="5"/>
  <c r="N2789" i="5"/>
  <c r="N2797" i="5"/>
  <c r="N2805" i="5"/>
  <c r="N2813" i="5"/>
  <c r="N2821" i="5"/>
  <c r="N2829" i="5"/>
  <c r="N2837" i="5"/>
  <c r="N2845" i="5"/>
  <c r="N2853" i="5"/>
  <c r="N2861" i="5"/>
  <c r="N2869" i="5"/>
  <c r="N2877" i="5"/>
  <c r="N2885" i="5"/>
  <c r="N2893" i="5"/>
  <c r="N2901" i="5"/>
  <c r="N2909" i="5"/>
  <c r="N2917" i="5"/>
  <c r="N2925" i="5"/>
  <c r="N2933" i="5"/>
  <c r="N2941" i="5"/>
  <c r="N2949" i="5"/>
  <c r="N2957" i="5"/>
  <c r="N2965" i="5"/>
  <c r="N2973" i="5"/>
  <c r="N2981" i="5"/>
  <c r="N2989" i="5"/>
  <c r="N2997" i="5"/>
  <c r="N3005" i="5"/>
  <c r="N3013" i="5"/>
  <c r="N3021" i="5"/>
  <c r="N3029" i="5"/>
  <c r="N3037" i="5"/>
  <c r="N3045" i="5"/>
  <c r="N3053" i="5"/>
  <c r="N3061" i="5"/>
  <c r="N3069" i="5"/>
  <c r="N3077" i="5"/>
  <c r="N3085" i="5"/>
  <c r="N3093" i="5"/>
  <c r="N3101" i="5"/>
  <c r="N3109" i="5"/>
  <c r="N3117" i="5"/>
  <c r="N3125" i="5"/>
  <c r="N3133" i="5"/>
  <c r="N3141" i="5"/>
  <c r="N3149" i="5"/>
  <c r="N3157" i="5"/>
  <c r="N3165" i="5"/>
  <c r="N3173" i="5"/>
  <c r="N3181" i="5"/>
  <c r="N3189" i="5"/>
  <c r="N3197" i="5"/>
  <c r="N3205" i="5"/>
  <c r="N3213" i="5"/>
  <c r="N3221" i="5"/>
  <c r="N3229" i="5"/>
  <c r="N3237" i="5"/>
  <c r="N3245" i="5"/>
  <c r="N3253" i="5"/>
  <c r="N3261" i="5"/>
  <c r="N3269" i="5"/>
  <c r="N3277" i="5"/>
  <c r="N3285" i="5"/>
  <c r="N3293" i="5"/>
  <c r="N3301" i="5"/>
  <c r="N3309" i="5"/>
  <c r="N3317" i="5"/>
  <c r="N3325" i="5"/>
  <c r="N3333" i="5"/>
  <c r="N3341" i="5"/>
  <c r="N6" i="5"/>
  <c r="N14" i="5"/>
  <c r="N22" i="5"/>
  <c r="N30" i="5"/>
  <c r="N38" i="5"/>
  <c r="N46" i="5"/>
  <c r="N54" i="5"/>
  <c r="N62" i="5"/>
  <c r="N70" i="5"/>
  <c r="N78" i="5"/>
  <c r="N86" i="5"/>
  <c r="N94" i="5"/>
  <c r="N102" i="5"/>
  <c r="N110" i="5"/>
  <c r="N118" i="5"/>
  <c r="N126" i="5"/>
  <c r="N134" i="5"/>
  <c r="N142" i="5"/>
  <c r="N150" i="5"/>
  <c r="N158" i="5"/>
  <c r="N166" i="5"/>
  <c r="N174" i="5"/>
  <c r="N182" i="5"/>
  <c r="N190" i="5"/>
  <c r="N198" i="5"/>
  <c r="N206" i="5"/>
  <c r="N214" i="5"/>
  <c r="N222" i="5"/>
  <c r="N230" i="5"/>
  <c r="N238" i="5"/>
  <c r="N246" i="5"/>
  <c r="N254" i="5"/>
  <c r="N262" i="5"/>
  <c r="N270" i="5"/>
  <c r="N278" i="5"/>
  <c r="N286" i="5"/>
  <c r="N294" i="5"/>
  <c r="N302" i="5"/>
  <c r="N310" i="5"/>
  <c r="N318" i="5"/>
  <c r="N326" i="5"/>
  <c r="N334" i="5"/>
  <c r="N342" i="5"/>
  <c r="N350" i="5"/>
  <c r="N358" i="5"/>
  <c r="N366" i="5"/>
  <c r="N374" i="5"/>
  <c r="N382" i="5"/>
  <c r="N390" i="5"/>
  <c r="N398" i="5"/>
  <c r="N406" i="5"/>
  <c r="N414" i="5"/>
  <c r="N422" i="5"/>
  <c r="N430" i="5"/>
  <c r="N438" i="5"/>
  <c r="N446" i="5"/>
  <c r="N454" i="5"/>
  <c r="N462" i="5"/>
  <c r="N470" i="5"/>
  <c r="N478" i="5"/>
  <c r="N486" i="5"/>
  <c r="N494" i="5"/>
  <c r="N502" i="5"/>
  <c r="N510" i="5"/>
  <c r="N518" i="5"/>
  <c r="N526" i="5"/>
  <c r="N534" i="5"/>
  <c r="N542" i="5"/>
  <c r="N550" i="5"/>
  <c r="N558" i="5"/>
  <c r="N566" i="5"/>
  <c r="N574" i="5"/>
  <c r="N582" i="5"/>
  <c r="N590" i="5"/>
  <c r="N598" i="5"/>
  <c r="N606" i="5"/>
  <c r="N614" i="5"/>
  <c r="N622" i="5"/>
  <c r="N630" i="5"/>
  <c r="N638" i="5"/>
  <c r="N646" i="5"/>
  <c r="N654" i="5"/>
  <c r="N662" i="5"/>
  <c r="N670" i="5"/>
  <c r="N678" i="5"/>
  <c r="N686" i="5"/>
  <c r="N694" i="5"/>
  <c r="N702" i="5"/>
  <c r="N710" i="5"/>
  <c r="N718" i="5"/>
  <c r="N726" i="5"/>
  <c r="N734" i="5"/>
  <c r="N742" i="5"/>
  <c r="N750" i="5"/>
  <c r="N758" i="5"/>
  <c r="N766" i="5"/>
  <c r="N774" i="5"/>
  <c r="N782" i="5"/>
  <c r="N790" i="5"/>
  <c r="N798" i="5"/>
  <c r="N806" i="5"/>
  <c r="N814" i="5"/>
  <c r="N822" i="5"/>
  <c r="N830" i="5"/>
  <c r="N838" i="5"/>
  <c r="N846" i="5"/>
  <c r="N854" i="5"/>
  <c r="N862" i="5"/>
  <c r="N870" i="5"/>
  <c r="N878" i="5"/>
  <c r="N886" i="5"/>
  <c r="N894" i="5"/>
  <c r="N902" i="5"/>
  <c r="N910" i="5"/>
  <c r="N918" i="5"/>
  <c r="N926" i="5"/>
  <c r="N934" i="5"/>
  <c r="N942" i="5"/>
  <c r="N950" i="5"/>
  <c r="N958" i="5"/>
  <c r="N966" i="5"/>
  <c r="N974" i="5"/>
  <c r="N982" i="5"/>
  <c r="N990" i="5"/>
  <c r="N998" i="5"/>
  <c r="N1006" i="5"/>
  <c r="N1014" i="5"/>
  <c r="N1022" i="5"/>
  <c r="N1030" i="5"/>
  <c r="N1038" i="5"/>
  <c r="N1046" i="5"/>
  <c r="N1054" i="5"/>
  <c r="N1062" i="5"/>
  <c r="N1070" i="5"/>
  <c r="N1078" i="5"/>
  <c r="N1086" i="5"/>
  <c r="N1094" i="5"/>
  <c r="N1102" i="5"/>
  <c r="N1110" i="5"/>
  <c r="N1118" i="5"/>
  <c r="N1126" i="5"/>
  <c r="N1134" i="5"/>
  <c r="N1142" i="5"/>
  <c r="N1150" i="5"/>
  <c r="N1158" i="5"/>
  <c r="N1166" i="5"/>
  <c r="N1174" i="5"/>
  <c r="N1182" i="5"/>
  <c r="N1190" i="5"/>
  <c r="N1198" i="5"/>
  <c r="N1206" i="5"/>
  <c r="N1214" i="5"/>
  <c r="N1222" i="5"/>
  <c r="N1230" i="5"/>
  <c r="N1238" i="5"/>
  <c r="N1246" i="5"/>
  <c r="N1254" i="5"/>
  <c r="N1262" i="5"/>
  <c r="N1270" i="5"/>
  <c r="N1278" i="5"/>
  <c r="N1286" i="5"/>
  <c r="N1294" i="5"/>
  <c r="N1302" i="5"/>
  <c r="N1310" i="5"/>
  <c r="N1318" i="5"/>
  <c r="N1326" i="5"/>
  <c r="N1334" i="5"/>
  <c r="N1342" i="5"/>
  <c r="N1350" i="5"/>
  <c r="N1358" i="5"/>
  <c r="N1366" i="5"/>
  <c r="N1374" i="5"/>
  <c r="N1382" i="5"/>
  <c r="N1390" i="5"/>
  <c r="N1398" i="5"/>
  <c r="N1406" i="5"/>
  <c r="N1414" i="5"/>
  <c r="N1422" i="5"/>
  <c r="N1430" i="5"/>
  <c r="N1438" i="5"/>
  <c r="N1446" i="5"/>
  <c r="N1454" i="5"/>
  <c r="N1462" i="5"/>
  <c r="N1470" i="5"/>
  <c r="N1478" i="5"/>
  <c r="N1486" i="5"/>
  <c r="N1494" i="5"/>
  <c r="N1502" i="5"/>
  <c r="N1510" i="5"/>
  <c r="N1518" i="5"/>
  <c r="N1526" i="5"/>
  <c r="N1534" i="5"/>
  <c r="N1542" i="5"/>
  <c r="N1550" i="5"/>
  <c r="N1558" i="5"/>
  <c r="N1566" i="5"/>
  <c r="N1574" i="5"/>
  <c r="N1582" i="5"/>
  <c r="N1590" i="5"/>
  <c r="N1598" i="5"/>
  <c r="N1606" i="5"/>
  <c r="N1614" i="5"/>
  <c r="N1622" i="5"/>
  <c r="N1630" i="5"/>
  <c r="N1638" i="5"/>
  <c r="N1646" i="5"/>
  <c r="N1654" i="5"/>
  <c r="N1662" i="5"/>
  <c r="N1670" i="5"/>
  <c r="N1678" i="5"/>
  <c r="N1686" i="5"/>
  <c r="N1694" i="5"/>
  <c r="N1702" i="5"/>
  <c r="N1710" i="5"/>
  <c r="N1718" i="5"/>
  <c r="N1726" i="5"/>
  <c r="N1734" i="5"/>
  <c r="N1742" i="5"/>
  <c r="N1750" i="5"/>
  <c r="N1758" i="5"/>
  <c r="N1766" i="5"/>
  <c r="N1774" i="5"/>
  <c r="N1782" i="5"/>
  <c r="N1790" i="5"/>
  <c r="N1798" i="5"/>
  <c r="N1806" i="5"/>
  <c r="N1814" i="5"/>
  <c r="N1822" i="5"/>
  <c r="N1830" i="5"/>
  <c r="N1838" i="5"/>
  <c r="N1846" i="5"/>
  <c r="N1854" i="5"/>
  <c r="N1862" i="5"/>
  <c r="N1870" i="5"/>
  <c r="N1878" i="5"/>
  <c r="N1886" i="5"/>
  <c r="N1894" i="5"/>
  <c r="N1902" i="5"/>
  <c r="N1910" i="5"/>
  <c r="N1918" i="5"/>
  <c r="N1926" i="5"/>
  <c r="N1934" i="5"/>
  <c r="N1942" i="5"/>
  <c r="N1950" i="5"/>
  <c r="N1958" i="5"/>
  <c r="N1966" i="5"/>
  <c r="N1974" i="5"/>
  <c r="N1982" i="5"/>
  <c r="N1990" i="5"/>
  <c r="N1998" i="5"/>
  <c r="N2006" i="5"/>
  <c r="N2014" i="5"/>
  <c r="N2022" i="5"/>
  <c r="N2030" i="5"/>
  <c r="N2038" i="5"/>
  <c r="N2046" i="5"/>
  <c r="N2054" i="5"/>
  <c r="N2062" i="5"/>
  <c r="N2070" i="5"/>
  <c r="N2078" i="5"/>
  <c r="N2086" i="5"/>
  <c r="N2094" i="5"/>
  <c r="N2102" i="5"/>
  <c r="N2110" i="5"/>
  <c r="N2118" i="5"/>
  <c r="N2126" i="5"/>
  <c r="N2134" i="5"/>
  <c r="N2142" i="5"/>
  <c r="N2150" i="5"/>
  <c r="N2158" i="5"/>
  <c r="N2166" i="5"/>
  <c r="N2174" i="5"/>
  <c r="N2182" i="5"/>
  <c r="N2190" i="5"/>
  <c r="N2198" i="5"/>
  <c r="N2206" i="5"/>
  <c r="N2214" i="5"/>
  <c r="N2222" i="5"/>
  <c r="N2230" i="5"/>
  <c r="N2238" i="5"/>
  <c r="N2246" i="5"/>
  <c r="N2254" i="5"/>
  <c r="N2262" i="5"/>
  <c r="N2270" i="5"/>
  <c r="N2278" i="5"/>
  <c r="N2286" i="5"/>
  <c r="N2294" i="5"/>
  <c r="N2302" i="5"/>
  <c r="N2310" i="5"/>
  <c r="N2318" i="5"/>
  <c r="N2326" i="5"/>
  <c r="N2334" i="5"/>
  <c r="N2342" i="5"/>
  <c r="N2350" i="5"/>
  <c r="N2358" i="5"/>
  <c r="N2366" i="5"/>
  <c r="N2374" i="5"/>
  <c r="N2382" i="5"/>
  <c r="N2390" i="5"/>
  <c r="N2398" i="5"/>
  <c r="N2406" i="5"/>
  <c r="N2414" i="5"/>
  <c r="N2422" i="5"/>
  <c r="N2430" i="5"/>
  <c r="N2438" i="5"/>
  <c r="N2446" i="5"/>
  <c r="N2454" i="5"/>
  <c r="N2462" i="5"/>
  <c r="N2470" i="5"/>
  <c r="N2478" i="5"/>
  <c r="N2486" i="5"/>
  <c r="N2494" i="5"/>
  <c r="N2502" i="5"/>
  <c r="N2510" i="5"/>
  <c r="N2518" i="5"/>
  <c r="N2526" i="5"/>
  <c r="N2534" i="5"/>
  <c r="N2542" i="5"/>
  <c r="N2550" i="5"/>
  <c r="N2558" i="5"/>
  <c r="N2566" i="5"/>
  <c r="N2574" i="5"/>
  <c r="N2582" i="5"/>
  <c r="N2590" i="5"/>
  <c r="N2598" i="5"/>
  <c r="N2606" i="5"/>
  <c r="N2614" i="5"/>
  <c r="N2622" i="5"/>
  <c r="N2630" i="5"/>
  <c r="N2638" i="5"/>
  <c r="N2646" i="5"/>
  <c r="N2654" i="5"/>
  <c r="N2662" i="5"/>
  <c r="N2670" i="5"/>
  <c r="N2678" i="5"/>
  <c r="N2686" i="5"/>
  <c r="N2694" i="5"/>
  <c r="N2702" i="5"/>
  <c r="N2710" i="5"/>
  <c r="N2718" i="5"/>
  <c r="N2726" i="5"/>
  <c r="N2734" i="5"/>
  <c r="N2742" i="5"/>
  <c r="N2750" i="5"/>
  <c r="N2758" i="5"/>
  <c r="N2766" i="5"/>
  <c r="N2774" i="5"/>
  <c r="N2782" i="5"/>
  <c r="N2790" i="5"/>
  <c r="N2798" i="5"/>
  <c r="N2806" i="5"/>
  <c r="N2814" i="5"/>
  <c r="N2822" i="5"/>
  <c r="N2830" i="5"/>
  <c r="N2838" i="5"/>
  <c r="N2846" i="5"/>
  <c r="N2854" i="5"/>
  <c r="N2862" i="5"/>
  <c r="N2870" i="5"/>
  <c r="N2878" i="5"/>
  <c r="N2886" i="5"/>
  <c r="N2894" i="5"/>
  <c r="N2902" i="5"/>
  <c r="N2910" i="5"/>
  <c r="N2918" i="5"/>
  <c r="N2926" i="5"/>
  <c r="N2934" i="5"/>
  <c r="N2942" i="5"/>
  <c r="N2950" i="5"/>
  <c r="N2958" i="5"/>
  <c r="N2966" i="5"/>
  <c r="N2974" i="5"/>
  <c r="N2982" i="5"/>
  <c r="N2990" i="5"/>
  <c r="N2998" i="5"/>
  <c r="N3006" i="5"/>
  <c r="N3014" i="5"/>
  <c r="N3022" i="5"/>
  <c r="N3030" i="5"/>
  <c r="N3038" i="5"/>
  <c r="N3046" i="5"/>
  <c r="N3054" i="5"/>
  <c r="N3062" i="5"/>
  <c r="N3070" i="5"/>
  <c r="N3078" i="5"/>
  <c r="N3086" i="5"/>
  <c r="N3094" i="5"/>
  <c r="N3102" i="5"/>
  <c r="N3110" i="5"/>
  <c r="N3118" i="5"/>
  <c r="N3126" i="5"/>
  <c r="N3134" i="5"/>
  <c r="N3142" i="5"/>
  <c r="N3150" i="5"/>
  <c r="N3158" i="5"/>
  <c r="N3166" i="5"/>
  <c r="N3174" i="5"/>
  <c r="N3182" i="5"/>
  <c r="N3190" i="5"/>
  <c r="N3198" i="5"/>
  <c r="N3206" i="5"/>
  <c r="N3214" i="5"/>
  <c r="N3222" i="5"/>
  <c r="N3230" i="5"/>
  <c r="N3238" i="5"/>
  <c r="N3246" i="5"/>
  <c r="N3254" i="5"/>
  <c r="N3262" i="5"/>
  <c r="N3270" i="5"/>
  <c r="N3278" i="5"/>
  <c r="N3286" i="5"/>
  <c r="N3294" i="5"/>
  <c r="N3302" i="5"/>
  <c r="N3310" i="5"/>
  <c r="N3318" i="5"/>
  <c r="N7" i="5"/>
  <c r="N15" i="5"/>
  <c r="N23" i="5"/>
  <c r="N31" i="5"/>
  <c r="N39" i="5"/>
  <c r="N47" i="5"/>
  <c r="N55" i="5"/>
  <c r="N63" i="5"/>
  <c r="N71" i="5"/>
  <c r="N79" i="5"/>
  <c r="N87" i="5"/>
  <c r="N95" i="5"/>
  <c r="N103" i="5"/>
  <c r="N111" i="5"/>
  <c r="N119" i="5"/>
  <c r="N127" i="5"/>
  <c r="N135" i="5"/>
  <c r="N143" i="5"/>
  <c r="N151" i="5"/>
  <c r="N159" i="5"/>
  <c r="N167" i="5"/>
  <c r="N175" i="5"/>
  <c r="N183" i="5"/>
  <c r="N191" i="5"/>
  <c r="N199" i="5"/>
  <c r="N207" i="5"/>
  <c r="N215" i="5"/>
  <c r="N223" i="5"/>
  <c r="N231" i="5"/>
  <c r="N239" i="5"/>
  <c r="N247" i="5"/>
  <c r="N255" i="5"/>
  <c r="N263" i="5"/>
  <c r="N271" i="5"/>
  <c r="N279" i="5"/>
  <c r="N287" i="5"/>
  <c r="N295" i="5"/>
  <c r="N303" i="5"/>
  <c r="N311" i="5"/>
  <c r="N319" i="5"/>
  <c r="N327" i="5"/>
  <c r="N335" i="5"/>
  <c r="N343" i="5"/>
  <c r="N351" i="5"/>
  <c r="N359" i="5"/>
  <c r="N367" i="5"/>
  <c r="N375" i="5"/>
  <c r="N383" i="5"/>
  <c r="N391" i="5"/>
  <c r="N399" i="5"/>
  <c r="N407" i="5"/>
  <c r="N415" i="5"/>
  <c r="N423" i="5"/>
  <c r="N431" i="5"/>
  <c r="N439" i="5"/>
  <c r="N447" i="5"/>
  <c r="N455" i="5"/>
  <c r="N463" i="5"/>
  <c r="N471" i="5"/>
  <c r="N479" i="5"/>
  <c r="N487" i="5"/>
  <c r="N495" i="5"/>
  <c r="N503" i="5"/>
  <c r="N511" i="5"/>
  <c r="N519" i="5"/>
  <c r="N527" i="5"/>
  <c r="N535" i="5"/>
  <c r="N543" i="5"/>
  <c r="N551" i="5"/>
  <c r="N559" i="5"/>
  <c r="N567" i="5"/>
  <c r="N575" i="5"/>
  <c r="N583" i="5"/>
  <c r="N591" i="5"/>
  <c r="N599" i="5"/>
  <c r="N607" i="5"/>
  <c r="N615" i="5"/>
  <c r="N623" i="5"/>
  <c r="N631" i="5"/>
  <c r="N639" i="5"/>
  <c r="N647" i="5"/>
  <c r="N655" i="5"/>
  <c r="N663" i="5"/>
  <c r="N671" i="5"/>
  <c r="N679" i="5"/>
  <c r="N687" i="5"/>
  <c r="N695" i="5"/>
  <c r="N703" i="5"/>
  <c r="N711" i="5"/>
  <c r="N719" i="5"/>
  <c r="N727" i="5"/>
  <c r="N735" i="5"/>
  <c r="N743" i="5"/>
  <c r="N751" i="5"/>
  <c r="N759" i="5"/>
  <c r="N767" i="5"/>
  <c r="N775" i="5"/>
  <c r="N783" i="5"/>
  <c r="N791" i="5"/>
  <c r="N799" i="5"/>
  <c r="N807" i="5"/>
  <c r="N815" i="5"/>
  <c r="N823" i="5"/>
  <c r="N831" i="5"/>
  <c r="N839" i="5"/>
  <c r="N847" i="5"/>
  <c r="N855" i="5"/>
  <c r="N863" i="5"/>
  <c r="N871" i="5"/>
  <c r="N879" i="5"/>
  <c r="N887" i="5"/>
  <c r="N895" i="5"/>
  <c r="N903" i="5"/>
  <c r="N911" i="5"/>
  <c r="N919" i="5"/>
  <c r="N927" i="5"/>
  <c r="N935" i="5"/>
  <c r="N943" i="5"/>
  <c r="N951" i="5"/>
  <c r="N959" i="5"/>
  <c r="N967" i="5"/>
  <c r="N975" i="5"/>
  <c r="N983" i="5"/>
  <c r="N991" i="5"/>
  <c r="N999" i="5"/>
  <c r="N1007" i="5"/>
  <c r="N1015" i="5"/>
  <c r="N1023" i="5"/>
  <c r="N1031" i="5"/>
  <c r="N1039" i="5"/>
  <c r="N1047" i="5"/>
  <c r="N1055" i="5"/>
  <c r="N1063" i="5"/>
  <c r="N1071" i="5"/>
  <c r="N1079" i="5"/>
  <c r="N1087" i="5"/>
  <c r="N1095" i="5"/>
  <c r="N1103" i="5"/>
  <c r="N1111" i="5"/>
  <c r="N1119" i="5"/>
  <c r="N1127" i="5"/>
  <c r="N1135" i="5"/>
  <c r="N1143" i="5"/>
  <c r="N1151" i="5"/>
  <c r="N1159" i="5"/>
  <c r="N1167" i="5"/>
  <c r="N1175" i="5"/>
  <c r="N1183" i="5"/>
  <c r="N1191" i="5"/>
  <c r="N1199" i="5"/>
  <c r="N1207" i="5"/>
  <c r="N1215" i="5"/>
  <c r="N1223" i="5"/>
  <c r="N1231" i="5"/>
  <c r="N1239" i="5"/>
  <c r="N1247" i="5"/>
  <c r="N1255" i="5"/>
  <c r="N1263" i="5"/>
  <c r="N1271" i="5"/>
  <c r="N1279" i="5"/>
  <c r="N1287" i="5"/>
  <c r="N1295" i="5"/>
  <c r="N1303" i="5"/>
  <c r="N1311" i="5"/>
  <c r="N1319" i="5"/>
  <c r="N1327" i="5"/>
  <c r="N1335" i="5"/>
  <c r="N1343" i="5"/>
  <c r="N1351" i="5"/>
  <c r="N1359" i="5"/>
  <c r="N1367" i="5"/>
  <c r="N1375" i="5"/>
  <c r="N1383" i="5"/>
  <c r="N1391" i="5"/>
  <c r="N1399" i="5"/>
  <c r="N1407" i="5"/>
  <c r="N1415" i="5"/>
  <c r="N1423" i="5"/>
  <c r="N1431" i="5"/>
  <c r="N1439" i="5"/>
  <c r="N8" i="5"/>
  <c r="N16" i="5"/>
  <c r="N24" i="5"/>
  <c r="N32" i="5"/>
  <c r="N40" i="5"/>
  <c r="N48" i="5"/>
  <c r="N56" i="5"/>
  <c r="N64" i="5"/>
  <c r="N72" i="5"/>
  <c r="N80" i="5"/>
  <c r="N88" i="5"/>
  <c r="N96" i="5"/>
  <c r="N104" i="5"/>
  <c r="N112" i="5"/>
  <c r="N120" i="5"/>
  <c r="N128" i="5"/>
  <c r="N136" i="5"/>
  <c r="N144" i="5"/>
  <c r="N152" i="5"/>
  <c r="N160" i="5"/>
  <c r="N168" i="5"/>
  <c r="N176" i="5"/>
  <c r="N184" i="5"/>
  <c r="N192" i="5"/>
  <c r="N200" i="5"/>
  <c r="N208" i="5"/>
  <c r="N216" i="5"/>
  <c r="N224" i="5"/>
  <c r="N232" i="5"/>
  <c r="N240" i="5"/>
  <c r="N248" i="5"/>
  <c r="N256" i="5"/>
  <c r="N264" i="5"/>
  <c r="N272" i="5"/>
  <c r="N280" i="5"/>
  <c r="N288" i="5"/>
  <c r="N296" i="5"/>
  <c r="N304" i="5"/>
  <c r="N312" i="5"/>
  <c r="N320" i="5"/>
  <c r="N328" i="5"/>
  <c r="N336" i="5"/>
  <c r="N344" i="5"/>
  <c r="N352" i="5"/>
  <c r="N360" i="5"/>
  <c r="N368" i="5"/>
  <c r="N376" i="5"/>
  <c r="N384" i="5"/>
  <c r="N392" i="5"/>
  <c r="N400" i="5"/>
  <c r="N408" i="5"/>
  <c r="N416" i="5"/>
  <c r="N424" i="5"/>
  <c r="N432" i="5"/>
  <c r="N440" i="5"/>
  <c r="N448" i="5"/>
  <c r="N456" i="5"/>
  <c r="N464" i="5"/>
  <c r="N472" i="5"/>
  <c r="N480" i="5"/>
  <c r="N488" i="5"/>
  <c r="N496" i="5"/>
  <c r="N504" i="5"/>
  <c r="N512" i="5"/>
  <c r="N520" i="5"/>
  <c r="N528" i="5"/>
  <c r="N536" i="5"/>
  <c r="N544" i="5"/>
  <c r="N552" i="5"/>
  <c r="N560" i="5"/>
  <c r="N568" i="5"/>
  <c r="N576" i="5"/>
  <c r="N584" i="5"/>
  <c r="N592" i="5"/>
  <c r="N600" i="5"/>
  <c r="N608" i="5"/>
  <c r="N616" i="5"/>
  <c r="N624" i="5"/>
  <c r="N632" i="5"/>
  <c r="N640" i="5"/>
  <c r="N648" i="5"/>
  <c r="N656" i="5"/>
  <c r="N664" i="5"/>
  <c r="N672" i="5"/>
  <c r="N680" i="5"/>
  <c r="N688" i="5"/>
  <c r="N696" i="5"/>
  <c r="N704" i="5"/>
  <c r="N712" i="5"/>
  <c r="N720" i="5"/>
  <c r="N728" i="5"/>
  <c r="N736" i="5"/>
  <c r="N744" i="5"/>
  <c r="N752" i="5"/>
  <c r="N760" i="5"/>
  <c r="N768" i="5"/>
  <c r="N776" i="5"/>
  <c r="N784" i="5"/>
  <c r="N792" i="5"/>
  <c r="N800" i="5"/>
  <c r="N808" i="5"/>
  <c r="N816" i="5"/>
  <c r="N824" i="5"/>
  <c r="N832" i="5"/>
  <c r="N840" i="5"/>
  <c r="N848" i="5"/>
  <c r="N856" i="5"/>
  <c r="N864" i="5"/>
  <c r="N872" i="5"/>
  <c r="N880" i="5"/>
  <c r="N888" i="5"/>
  <c r="N896" i="5"/>
  <c r="N904" i="5"/>
  <c r="N912" i="5"/>
  <c r="N920" i="5"/>
  <c r="N928" i="5"/>
  <c r="N936" i="5"/>
  <c r="N944" i="5"/>
  <c r="N952" i="5"/>
  <c r="N960" i="5"/>
  <c r="N968" i="5"/>
  <c r="N976" i="5"/>
  <c r="N984" i="5"/>
  <c r="N992" i="5"/>
  <c r="N1000" i="5"/>
  <c r="N1008" i="5"/>
  <c r="N1016" i="5"/>
  <c r="N1024" i="5"/>
  <c r="N1032" i="5"/>
  <c r="N1040" i="5"/>
  <c r="N1048" i="5"/>
  <c r="N1056" i="5"/>
  <c r="N1064" i="5"/>
  <c r="N1072" i="5"/>
  <c r="N1080" i="5"/>
  <c r="N1088" i="5"/>
  <c r="N1096" i="5"/>
  <c r="N1104" i="5"/>
  <c r="N1112" i="5"/>
  <c r="N1120" i="5"/>
  <c r="N1128" i="5"/>
  <c r="N1136" i="5"/>
  <c r="N1144" i="5"/>
  <c r="N1152" i="5"/>
  <c r="N1160" i="5"/>
  <c r="N1168" i="5"/>
  <c r="N1176" i="5"/>
  <c r="N1184" i="5"/>
  <c r="N1192" i="5"/>
  <c r="N1200" i="5"/>
  <c r="N1208" i="5"/>
  <c r="N1216" i="5"/>
  <c r="N1224" i="5"/>
  <c r="N1232" i="5"/>
  <c r="N1240" i="5"/>
  <c r="N1248" i="5"/>
  <c r="N1256" i="5"/>
  <c r="N1264" i="5"/>
  <c r="N1272" i="5"/>
  <c r="N1280" i="5"/>
  <c r="N1288" i="5"/>
  <c r="N1296" i="5"/>
  <c r="N1304" i="5"/>
  <c r="N1312" i="5"/>
  <c r="N1320" i="5"/>
  <c r="N1328" i="5"/>
  <c r="N1336" i="5"/>
  <c r="N1344" i="5"/>
  <c r="N1352" i="5"/>
  <c r="N1360" i="5"/>
  <c r="N1368" i="5"/>
  <c r="N1376" i="5"/>
  <c r="N1384" i="5"/>
  <c r="N1392" i="5"/>
  <c r="N1400" i="5"/>
  <c r="N1408" i="5"/>
  <c r="N1416" i="5"/>
  <c r="N1424" i="5"/>
  <c r="N1432" i="5"/>
  <c r="N1440" i="5"/>
  <c r="N9" i="5"/>
  <c r="N17" i="5"/>
  <c r="N25" i="5"/>
  <c r="N33" i="5"/>
  <c r="N41" i="5"/>
  <c r="N49" i="5"/>
  <c r="N57" i="5"/>
  <c r="N65" i="5"/>
  <c r="N73" i="5"/>
  <c r="N81" i="5"/>
  <c r="N89" i="5"/>
  <c r="N97" i="5"/>
  <c r="N105" i="5"/>
  <c r="N113" i="5"/>
  <c r="N121" i="5"/>
  <c r="N129" i="5"/>
  <c r="N137" i="5"/>
  <c r="N145" i="5"/>
  <c r="N153" i="5"/>
  <c r="N161" i="5"/>
  <c r="N169" i="5"/>
  <c r="N177" i="5"/>
  <c r="N185" i="5"/>
  <c r="N193" i="5"/>
  <c r="N201" i="5"/>
  <c r="N209" i="5"/>
  <c r="N217" i="5"/>
  <c r="N225" i="5"/>
  <c r="N233" i="5"/>
  <c r="N241" i="5"/>
  <c r="N249" i="5"/>
  <c r="N257" i="5"/>
  <c r="N265" i="5"/>
  <c r="N273" i="5"/>
  <c r="N281" i="5"/>
  <c r="N289" i="5"/>
  <c r="N297" i="5"/>
  <c r="N305" i="5"/>
  <c r="N313" i="5"/>
  <c r="N321" i="5"/>
  <c r="N329" i="5"/>
  <c r="N337" i="5"/>
  <c r="N345" i="5"/>
  <c r="N353" i="5"/>
  <c r="N361" i="5"/>
  <c r="N369" i="5"/>
  <c r="N377" i="5"/>
  <c r="N385" i="5"/>
  <c r="N393" i="5"/>
  <c r="N401" i="5"/>
  <c r="N409" i="5"/>
  <c r="N417" i="5"/>
  <c r="N425" i="5"/>
  <c r="N433" i="5"/>
  <c r="N441" i="5"/>
  <c r="N449" i="5"/>
  <c r="N457" i="5"/>
  <c r="N465" i="5"/>
  <c r="N473" i="5"/>
  <c r="N481" i="5"/>
  <c r="N489" i="5"/>
  <c r="N497" i="5"/>
  <c r="N505" i="5"/>
  <c r="N513" i="5"/>
  <c r="N521" i="5"/>
  <c r="N529" i="5"/>
  <c r="N537" i="5"/>
  <c r="N545" i="5"/>
  <c r="N553" i="5"/>
  <c r="N561" i="5"/>
  <c r="N569" i="5"/>
  <c r="N577" i="5"/>
  <c r="N585" i="5"/>
  <c r="N593" i="5"/>
  <c r="N601" i="5"/>
  <c r="N609" i="5"/>
  <c r="N617" i="5"/>
  <c r="N625" i="5"/>
  <c r="N633" i="5"/>
  <c r="N641" i="5"/>
  <c r="N649" i="5"/>
  <c r="N657" i="5"/>
  <c r="N665" i="5"/>
  <c r="N673" i="5"/>
  <c r="N681" i="5"/>
  <c r="N689" i="5"/>
  <c r="N697" i="5"/>
  <c r="N705" i="5"/>
  <c r="N713" i="5"/>
  <c r="N721" i="5"/>
  <c r="N729" i="5"/>
  <c r="N737" i="5"/>
  <c r="N745" i="5"/>
  <c r="N753" i="5"/>
  <c r="N761" i="5"/>
  <c r="N769" i="5"/>
  <c r="N777" i="5"/>
  <c r="N785" i="5"/>
  <c r="N793" i="5"/>
  <c r="N801" i="5"/>
  <c r="N809" i="5"/>
  <c r="N817" i="5"/>
  <c r="N825" i="5"/>
  <c r="N833" i="5"/>
  <c r="N841" i="5"/>
  <c r="N849" i="5"/>
  <c r="N857" i="5"/>
  <c r="N865" i="5"/>
  <c r="N873" i="5"/>
  <c r="N881" i="5"/>
  <c r="N889" i="5"/>
  <c r="N897" i="5"/>
  <c r="N905" i="5"/>
  <c r="N913" i="5"/>
  <c r="N921" i="5"/>
  <c r="N929" i="5"/>
  <c r="N937" i="5"/>
  <c r="N945" i="5"/>
  <c r="N953" i="5"/>
  <c r="N961" i="5"/>
  <c r="N969" i="5"/>
  <c r="N977" i="5"/>
  <c r="N985" i="5"/>
  <c r="N993" i="5"/>
  <c r="N1001" i="5"/>
  <c r="N1009" i="5"/>
  <c r="N1017" i="5"/>
  <c r="N1025" i="5"/>
  <c r="N1033" i="5"/>
  <c r="N1041" i="5"/>
  <c r="N1049" i="5"/>
  <c r="N1057" i="5"/>
  <c r="N1065" i="5"/>
  <c r="N1073" i="5"/>
  <c r="N1081" i="5"/>
  <c r="N1089" i="5"/>
  <c r="N1097" i="5"/>
  <c r="N1105" i="5"/>
  <c r="N1113" i="5"/>
  <c r="N1121" i="5"/>
  <c r="N1129" i="5"/>
  <c r="N1137" i="5"/>
  <c r="N1145" i="5"/>
  <c r="N1153" i="5"/>
  <c r="N1161" i="5"/>
  <c r="N1169" i="5"/>
  <c r="N1177" i="5"/>
  <c r="N1185" i="5"/>
  <c r="N1193" i="5"/>
  <c r="N1201" i="5"/>
  <c r="N1209" i="5"/>
  <c r="N1217" i="5"/>
  <c r="N1225" i="5"/>
  <c r="N1233" i="5"/>
  <c r="N1241" i="5"/>
  <c r="N1249" i="5"/>
  <c r="N1257" i="5"/>
  <c r="N1265" i="5"/>
  <c r="N1273" i="5"/>
  <c r="N1281" i="5"/>
  <c r="N1289" i="5"/>
  <c r="N1297" i="5"/>
  <c r="N1305" i="5"/>
  <c r="N1313" i="5"/>
  <c r="N1321" i="5"/>
  <c r="N1329" i="5"/>
  <c r="N1337" i="5"/>
  <c r="N1345" i="5"/>
  <c r="N1353" i="5"/>
  <c r="N1361" i="5"/>
  <c r="N1369" i="5"/>
  <c r="N1377" i="5"/>
  <c r="N1385" i="5"/>
  <c r="N1393" i="5"/>
  <c r="N1401" i="5"/>
  <c r="N1409" i="5"/>
  <c r="N1417" i="5"/>
  <c r="N1425" i="5"/>
  <c r="N1433" i="5"/>
  <c r="N1441" i="5"/>
  <c r="N12" i="5"/>
  <c r="N20" i="5"/>
  <c r="N28" i="5"/>
  <c r="N36" i="5"/>
  <c r="N44" i="5"/>
  <c r="N52" i="5"/>
  <c r="N60" i="5"/>
  <c r="N68" i="5"/>
  <c r="N76" i="5"/>
  <c r="N84" i="5"/>
  <c r="N92" i="5"/>
  <c r="N100" i="5"/>
  <c r="N108" i="5"/>
  <c r="N116" i="5"/>
  <c r="N124" i="5"/>
  <c r="N132" i="5"/>
  <c r="N140" i="5"/>
  <c r="N148" i="5"/>
  <c r="N156" i="5"/>
  <c r="N164" i="5"/>
  <c r="N172" i="5"/>
  <c r="N180" i="5"/>
  <c r="N188" i="5"/>
  <c r="N196" i="5"/>
  <c r="N204" i="5"/>
  <c r="N212" i="5"/>
  <c r="N220" i="5"/>
  <c r="N228" i="5"/>
  <c r="N236" i="5"/>
  <c r="N244" i="5"/>
  <c r="N252" i="5"/>
  <c r="N260" i="5"/>
  <c r="N268" i="5"/>
  <c r="N276" i="5"/>
  <c r="N284" i="5"/>
  <c r="N292" i="5"/>
  <c r="N300" i="5"/>
  <c r="N308" i="5"/>
  <c r="N316" i="5"/>
  <c r="N324" i="5"/>
  <c r="N332" i="5"/>
  <c r="N340" i="5"/>
  <c r="N348" i="5"/>
  <c r="N356" i="5"/>
  <c r="N364" i="5"/>
  <c r="N372" i="5"/>
  <c r="N380" i="5"/>
  <c r="N388" i="5"/>
  <c r="N396" i="5"/>
  <c r="N404" i="5"/>
  <c r="N412" i="5"/>
  <c r="N420" i="5"/>
  <c r="N428" i="5"/>
  <c r="N436" i="5"/>
  <c r="N444" i="5"/>
  <c r="N452" i="5"/>
  <c r="N460" i="5"/>
  <c r="N468" i="5"/>
  <c r="N476" i="5"/>
  <c r="N484" i="5"/>
  <c r="N492" i="5"/>
  <c r="N500" i="5"/>
  <c r="N508" i="5"/>
  <c r="N516" i="5"/>
  <c r="N524" i="5"/>
  <c r="N532" i="5"/>
  <c r="N540" i="5"/>
  <c r="N548" i="5"/>
  <c r="N556" i="5"/>
  <c r="N564" i="5"/>
  <c r="N572" i="5"/>
  <c r="N580" i="5"/>
  <c r="N588" i="5"/>
  <c r="N596" i="5"/>
  <c r="N604" i="5"/>
  <c r="N612" i="5"/>
  <c r="N620" i="5"/>
  <c r="N628" i="5"/>
  <c r="N636" i="5"/>
  <c r="N644" i="5"/>
  <c r="N652" i="5"/>
  <c r="N660" i="5"/>
  <c r="N668" i="5"/>
  <c r="N676" i="5"/>
  <c r="N684" i="5"/>
  <c r="N692" i="5"/>
  <c r="N700" i="5"/>
  <c r="N708" i="5"/>
  <c r="N716" i="5"/>
  <c r="N724" i="5"/>
  <c r="N732" i="5"/>
  <c r="N740" i="5"/>
  <c r="N748" i="5"/>
  <c r="N756" i="5"/>
  <c r="N764" i="5"/>
  <c r="N772" i="5"/>
  <c r="N780" i="5"/>
  <c r="N788" i="5"/>
  <c r="N796" i="5"/>
  <c r="N804" i="5"/>
  <c r="N812" i="5"/>
  <c r="N820" i="5"/>
  <c r="N828" i="5"/>
  <c r="N836" i="5"/>
  <c r="N844" i="5"/>
  <c r="N852" i="5"/>
  <c r="N860" i="5"/>
  <c r="N868" i="5"/>
  <c r="N876" i="5"/>
  <c r="N884" i="5"/>
  <c r="N892" i="5"/>
  <c r="N900" i="5"/>
  <c r="N908" i="5"/>
  <c r="N916" i="5"/>
  <c r="N924" i="5"/>
  <c r="N932" i="5"/>
  <c r="N940" i="5"/>
  <c r="N948" i="5"/>
  <c r="N956" i="5"/>
  <c r="N964" i="5"/>
  <c r="N972" i="5"/>
  <c r="N980" i="5"/>
  <c r="N988" i="5"/>
  <c r="N996" i="5"/>
  <c r="N1004" i="5"/>
  <c r="N1012" i="5"/>
  <c r="N1020" i="5"/>
  <c r="N1028" i="5"/>
  <c r="N1036" i="5"/>
  <c r="N1044" i="5"/>
  <c r="N1052" i="5"/>
  <c r="N1060" i="5"/>
  <c r="N1068" i="5"/>
  <c r="N1076" i="5"/>
  <c r="N1084" i="5"/>
  <c r="N1092" i="5"/>
  <c r="N1100" i="5"/>
  <c r="N1108" i="5"/>
  <c r="N1116" i="5"/>
  <c r="N1124" i="5"/>
  <c r="N1132" i="5"/>
  <c r="N1140" i="5"/>
  <c r="N1148" i="5"/>
  <c r="N1156" i="5"/>
  <c r="N1164" i="5"/>
  <c r="N1172" i="5"/>
  <c r="N1180" i="5"/>
  <c r="N1188" i="5"/>
  <c r="N1196" i="5"/>
  <c r="N1204" i="5"/>
  <c r="N1212" i="5"/>
  <c r="N1220" i="5"/>
  <c r="N1228" i="5"/>
  <c r="N1236" i="5"/>
  <c r="N1244" i="5"/>
  <c r="N1252" i="5"/>
  <c r="N1260" i="5"/>
  <c r="N1268" i="5"/>
  <c r="N1276" i="5"/>
  <c r="N1284" i="5"/>
  <c r="N1292" i="5"/>
  <c r="N1300" i="5"/>
  <c r="N1308" i="5"/>
  <c r="N1316" i="5"/>
  <c r="N1324" i="5"/>
  <c r="N1332" i="5"/>
  <c r="N1340" i="5"/>
  <c r="N1348" i="5"/>
  <c r="N1356" i="5"/>
  <c r="N1364" i="5"/>
  <c r="N1372" i="5"/>
  <c r="N1380" i="5"/>
  <c r="N1388" i="5"/>
  <c r="N1396" i="5"/>
  <c r="N1404" i="5"/>
  <c r="N1412" i="5"/>
  <c r="N1420" i="5"/>
  <c r="N1428" i="5"/>
  <c r="N1436" i="5"/>
  <c r="N1444" i="5"/>
  <c r="N1452" i="5"/>
  <c r="N1460" i="5"/>
  <c r="N1468" i="5"/>
  <c r="N1476" i="5"/>
  <c r="N1484" i="5"/>
  <c r="N1492" i="5"/>
  <c r="N1500" i="5"/>
  <c r="N1508" i="5"/>
  <c r="N1516" i="5"/>
  <c r="N1524" i="5"/>
  <c r="N1532" i="5"/>
  <c r="N1540" i="5"/>
  <c r="N1548" i="5"/>
  <c r="N1556" i="5"/>
  <c r="N1564" i="5"/>
  <c r="N1572" i="5"/>
  <c r="N1580" i="5"/>
  <c r="N1588" i="5"/>
  <c r="N1596" i="5"/>
  <c r="N1604" i="5"/>
  <c r="N1612" i="5"/>
  <c r="N1620" i="5"/>
  <c r="N1628" i="5"/>
  <c r="N1636" i="5"/>
  <c r="N1644" i="5"/>
  <c r="N1652" i="5"/>
  <c r="N1660" i="5"/>
  <c r="N1668" i="5"/>
  <c r="N1676" i="5"/>
  <c r="N1684" i="5"/>
  <c r="N1692" i="5"/>
  <c r="N1700" i="5"/>
  <c r="N1708" i="5"/>
  <c r="N1716" i="5"/>
  <c r="N1724" i="5"/>
  <c r="N1732" i="5"/>
  <c r="N1740" i="5"/>
  <c r="N1748" i="5"/>
  <c r="N1756" i="5"/>
  <c r="N1764" i="5"/>
  <c r="N1772" i="5"/>
  <c r="N1780" i="5"/>
  <c r="N1788" i="5"/>
  <c r="N1796" i="5"/>
  <c r="N1804" i="5"/>
  <c r="N1812" i="5"/>
  <c r="N1820" i="5"/>
  <c r="N1828" i="5"/>
  <c r="N1836" i="5"/>
  <c r="N1844" i="5"/>
  <c r="N1852" i="5"/>
  <c r="N1860" i="5"/>
  <c r="N1868" i="5"/>
  <c r="N1876" i="5"/>
  <c r="N1884" i="5"/>
  <c r="N1892" i="5"/>
  <c r="N1900" i="5"/>
  <c r="N1908" i="5"/>
  <c r="N1916" i="5"/>
  <c r="N1924" i="5"/>
  <c r="N1932" i="5"/>
  <c r="N1940" i="5"/>
  <c r="N1948" i="5"/>
  <c r="N1956" i="5"/>
  <c r="N1964" i="5"/>
  <c r="N1972" i="5"/>
  <c r="N1980" i="5"/>
  <c r="N1988" i="5"/>
  <c r="N1996" i="5"/>
  <c r="N2004" i="5"/>
  <c r="N2012" i="5"/>
  <c r="N2020" i="5"/>
  <c r="N2028" i="5"/>
  <c r="N2036" i="5"/>
  <c r="N2044" i="5"/>
  <c r="N2052" i="5"/>
  <c r="N2060" i="5"/>
  <c r="N2068" i="5"/>
  <c r="N2076" i="5"/>
  <c r="N2084" i="5"/>
  <c r="N2092" i="5"/>
  <c r="N2100" i="5"/>
  <c r="N2108" i="5"/>
  <c r="N2116" i="5"/>
  <c r="N2124" i="5"/>
  <c r="N2132" i="5"/>
  <c r="N2140" i="5"/>
  <c r="N2148" i="5"/>
  <c r="N2156" i="5"/>
  <c r="N2164" i="5"/>
  <c r="N2172" i="5"/>
  <c r="N2180" i="5"/>
  <c r="N2188" i="5"/>
  <c r="N2196" i="5"/>
  <c r="N2204" i="5"/>
  <c r="N2212" i="5"/>
  <c r="N2220" i="5"/>
  <c r="N2228" i="5"/>
  <c r="N2236" i="5"/>
  <c r="N2244" i="5"/>
  <c r="N2252" i="5"/>
  <c r="N2260" i="5"/>
  <c r="N2268" i="5"/>
  <c r="N2276" i="5"/>
  <c r="N2284" i="5"/>
  <c r="N2292" i="5"/>
  <c r="N2300" i="5"/>
  <c r="N2308" i="5"/>
  <c r="N2316" i="5"/>
  <c r="N2324" i="5"/>
  <c r="N2332" i="5"/>
  <c r="N2340" i="5"/>
  <c r="N2348" i="5"/>
  <c r="N2356" i="5"/>
  <c r="N2364" i="5"/>
  <c r="N2372" i="5"/>
  <c r="N2380" i="5"/>
  <c r="N2388" i="5"/>
  <c r="N2396" i="5"/>
  <c r="N2404" i="5"/>
  <c r="N2412" i="5"/>
  <c r="N2420" i="5"/>
  <c r="N2428" i="5"/>
  <c r="N2436" i="5"/>
  <c r="N2444" i="5"/>
  <c r="N2452" i="5"/>
  <c r="N2460" i="5"/>
  <c r="N2468" i="5"/>
  <c r="N2476" i="5"/>
  <c r="N2484" i="5"/>
  <c r="N2492" i="5"/>
  <c r="N2500" i="5"/>
  <c r="N2508" i="5"/>
  <c r="N2516" i="5"/>
  <c r="N2524" i="5"/>
  <c r="N2532" i="5"/>
  <c r="N2540" i="5"/>
  <c r="N2548" i="5"/>
  <c r="N2556" i="5"/>
  <c r="N2564" i="5"/>
  <c r="N2572" i="5"/>
  <c r="N2580" i="5"/>
  <c r="N2588" i="5"/>
  <c r="N2596" i="5"/>
  <c r="N2604" i="5"/>
  <c r="N2612" i="5"/>
  <c r="N2620" i="5"/>
  <c r="N2628" i="5"/>
  <c r="N2636" i="5"/>
  <c r="N2644" i="5"/>
  <c r="N2652" i="5"/>
  <c r="N2660" i="5"/>
  <c r="N2668" i="5"/>
  <c r="N2676" i="5"/>
  <c r="N2684" i="5"/>
  <c r="N2692" i="5"/>
  <c r="N2700" i="5"/>
  <c r="N2708" i="5"/>
  <c r="N2716" i="5"/>
  <c r="N2724" i="5"/>
  <c r="N2732" i="5"/>
  <c r="N2740" i="5"/>
  <c r="N2748" i="5"/>
  <c r="N2756" i="5"/>
  <c r="N2764" i="5"/>
  <c r="N2772" i="5"/>
  <c r="N2780" i="5"/>
  <c r="N2788" i="5"/>
  <c r="N2796" i="5"/>
  <c r="N2804" i="5"/>
  <c r="N2812" i="5"/>
  <c r="N2820" i="5"/>
  <c r="N2828" i="5"/>
  <c r="N2836" i="5"/>
  <c r="N2844" i="5"/>
  <c r="N2852" i="5"/>
  <c r="N2860" i="5"/>
  <c r="N2868" i="5"/>
  <c r="N2876" i="5"/>
  <c r="N2884" i="5"/>
  <c r="N2892" i="5"/>
  <c r="N2900" i="5"/>
  <c r="N2908" i="5"/>
  <c r="N2916" i="5"/>
  <c r="N2924" i="5"/>
  <c r="N2932" i="5"/>
  <c r="N2940" i="5"/>
  <c r="N2948" i="5"/>
  <c r="N2956" i="5"/>
  <c r="N2964" i="5"/>
  <c r="N2972" i="5"/>
  <c r="N2980" i="5"/>
  <c r="N2988" i="5"/>
  <c r="N2996" i="5"/>
  <c r="N3004" i="5"/>
  <c r="N3012" i="5"/>
  <c r="N3020" i="5"/>
  <c r="N3028" i="5"/>
  <c r="N3036" i="5"/>
  <c r="N3044" i="5"/>
  <c r="N3052" i="5"/>
  <c r="N3060" i="5"/>
  <c r="N3068" i="5"/>
  <c r="N3076" i="5"/>
  <c r="N3084" i="5"/>
  <c r="N3092" i="5"/>
  <c r="N3100" i="5"/>
  <c r="N3108" i="5"/>
  <c r="N3116" i="5"/>
  <c r="N3124" i="5"/>
  <c r="N3132" i="5"/>
  <c r="N3140" i="5"/>
  <c r="N3148" i="5"/>
  <c r="N3156" i="5"/>
  <c r="N3164" i="5"/>
  <c r="N3172" i="5"/>
  <c r="N3180" i="5"/>
  <c r="N3188" i="5"/>
  <c r="N3196" i="5"/>
  <c r="N3204" i="5"/>
  <c r="N3212" i="5"/>
  <c r="N3220" i="5"/>
  <c r="N3228" i="5"/>
  <c r="N3236" i="5"/>
  <c r="N3244" i="5"/>
  <c r="N3252" i="5"/>
  <c r="N3260" i="5"/>
  <c r="N3268" i="5"/>
  <c r="N3276" i="5"/>
  <c r="N3284" i="5"/>
  <c r="N3292" i="5"/>
  <c r="N3300" i="5"/>
  <c r="N3308" i="5"/>
  <c r="N3316" i="5"/>
  <c r="N3324" i="5"/>
  <c r="N3332" i="5"/>
  <c r="N10" i="5"/>
  <c r="N42" i="5"/>
  <c r="N74" i="5"/>
  <c r="N106" i="5"/>
  <c r="N138" i="5"/>
  <c r="N170" i="5"/>
  <c r="N202" i="5"/>
  <c r="N234" i="5"/>
  <c r="N266" i="5"/>
  <c r="N298" i="5"/>
  <c r="N330" i="5"/>
  <c r="N362" i="5"/>
  <c r="N394" i="5"/>
  <c r="N426" i="5"/>
  <c r="N458" i="5"/>
  <c r="N490" i="5"/>
  <c r="N522" i="5"/>
  <c r="N554" i="5"/>
  <c r="N586" i="5"/>
  <c r="N618" i="5"/>
  <c r="N650" i="5"/>
  <c r="N682" i="5"/>
  <c r="N714" i="5"/>
  <c r="N746" i="5"/>
  <c r="N778" i="5"/>
  <c r="N810" i="5"/>
  <c r="N842" i="5"/>
  <c r="N874" i="5"/>
  <c r="N906" i="5"/>
  <c r="N938" i="5"/>
  <c r="N970" i="5"/>
  <c r="N1002" i="5"/>
  <c r="N1034" i="5"/>
  <c r="N1066" i="5"/>
  <c r="N1098" i="5"/>
  <c r="N1130" i="5"/>
  <c r="N1162" i="5"/>
  <c r="N1194" i="5"/>
  <c r="N1226" i="5"/>
  <c r="N1258" i="5"/>
  <c r="N1290" i="5"/>
  <c r="N1322" i="5"/>
  <c r="N1354" i="5"/>
  <c r="N1386" i="5"/>
  <c r="N1418" i="5"/>
  <c r="N1447" i="5"/>
  <c r="N1458" i="5"/>
  <c r="N1472" i="5"/>
  <c r="N1483" i="5"/>
  <c r="N1497" i="5"/>
  <c r="N1511" i="5"/>
  <c r="N1522" i="5"/>
  <c r="N1536" i="5"/>
  <c r="N1547" i="5"/>
  <c r="N1561" i="5"/>
  <c r="N1575" i="5"/>
  <c r="N1586" i="5"/>
  <c r="N1600" i="5"/>
  <c r="N1611" i="5"/>
  <c r="N1625" i="5"/>
  <c r="N1639" i="5"/>
  <c r="N1650" i="5"/>
  <c r="N1664" i="5"/>
  <c r="N1675" i="5"/>
  <c r="N1689" i="5"/>
  <c r="N1703" i="5"/>
  <c r="N1714" i="5"/>
  <c r="N1728" i="5"/>
  <c r="N1739" i="5"/>
  <c r="N1753" i="5"/>
  <c r="N1767" i="5"/>
  <c r="N1778" i="5"/>
  <c r="N1792" i="5"/>
  <c r="N1803" i="5"/>
  <c r="N1817" i="5"/>
  <c r="N1831" i="5"/>
  <c r="N1842" i="5"/>
  <c r="N1856" i="5"/>
  <c r="N1867" i="5"/>
  <c r="N1881" i="5"/>
  <c r="N1895" i="5"/>
  <c r="N1906" i="5"/>
  <c r="N1920" i="5"/>
  <c r="N1931" i="5"/>
  <c r="N1945" i="5"/>
  <c r="N1959" i="5"/>
  <c r="N1970" i="5"/>
  <c r="N1984" i="5"/>
  <c r="N1995" i="5"/>
  <c r="N2009" i="5"/>
  <c r="N2023" i="5"/>
  <c r="N2034" i="5"/>
  <c r="N2048" i="5"/>
  <c r="N2059" i="5"/>
  <c r="N2073" i="5"/>
  <c r="N2087" i="5"/>
  <c r="N2098" i="5"/>
  <c r="N2112" i="5"/>
  <c r="N2123" i="5"/>
  <c r="N2137" i="5"/>
  <c r="N2151" i="5"/>
  <c r="N2162" i="5"/>
  <c r="N2176" i="5"/>
  <c r="N2187" i="5"/>
  <c r="N2201" i="5"/>
  <c r="N2215" i="5"/>
  <c r="N2226" i="5"/>
  <c r="N2240" i="5"/>
  <c r="N2251" i="5"/>
  <c r="N2265" i="5"/>
  <c r="N2279" i="5"/>
  <c r="N2290" i="5"/>
  <c r="N2304" i="5"/>
  <c r="N2315" i="5"/>
  <c r="N2329" i="5"/>
  <c r="N2343" i="5"/>
  <c r="N2354" i="5"/>
  <c r="N2368" i="5"/>
  <c r="N2379" i="5"/>
  <c r="N2393" i="5"/>
  <c r="N2407" i="5"/>
  <c r="N2418" i="5"/>
  <c r="N2432" i="5"/>
  <c r="N2443" i="5"/>
  <c r="N2457" i="5"/>
  <c r="N2471" i="5"/>
  <c r="N2482" i="5"/>
  <c r="N2496" i="5"/>
  <c r="N2507" i="5"/>
  <c r="N2521" i="5"/>
  <c r="N2535" i="5"/>
  <c r="N2546" i="5"/>
  <c r="N2560" i="5"/>
  <c r="N2571" i="5"/>
  <c r="N2585" i="5"/>
  <c r="N2599" i="5"/>
  <c r="N2610" i="5"/>
  <c r="N2624" i="5"/>
  <c r="N2635" i="5"/>
  <c r="N2649" i="5"/>
  <c r="N2663" i="5"/>
  <c r="N2674" i="5"/>
  <c r="N2688" i="5"/>
  <c r="N2699" i="5"/>
  <c r="N2713" i="5"/>
  <c r="N2727" i="5"/>
  <c r="N2738" i="5"/>
  <c r="N2752" i="5"/>
  <c r="N2763" i="5"/>
  <c r="N2777" i="5"/>
  <c r="N2791" i="5"/>
  <c r="N2802" i="5"/>
  <c r="N2816" i="5"/>
  <c r="N2827" i="5"/>
  <c r="N2841" i="5"/>
  <c r="N2855" i="5"/>
  <c r="N2866" i="5"/>
  <c r="N2880" i="5"/>
  <c r="N2891" i="5"/>
  <c r="N2905" i="5"/>
  <c r="N2919" i="5"/>
  <c r="N2930" i="5"/>
  <c r="N2944" i="5"/>
  <c r="N2955" i="5"/>
  <c r="N2969" i="5"/>
  <c r="N2983" i="5"/>
  <c r="N2994" i="5"/>
  <c r="N3008" i="5"/>
  <c r="N3019" i="5"/>
  <c r="N3033" i="5"/>
  <c r="N3047" i="5"/>
  <c r="N3058" i="5"/>
  <c r="N3072" i="5"/>
  <c r="N3083" i="5"/>
  <c r="N3097" i="5"/>
  <c r="N3111" i="5"/>
  <c r="N3122" i="5"/>
  <c r="N3136" i="5"/>
  <c r="N3147" i="5"/>
  <c r="N3161" i="5"/>
  <c r="N3175" i="5"/>
  <c r="N3186" i="5"/>
  <c r="N3200" i="5"/>
  <c r="N3211" i="5"/>
  <c r="N3225" i="5"/>
  <c r="N3239" i="5"/>
  <c r="N3250" i="5"/>
  <c r="N3264" i="5"/>
  <c r="N3275" i="5"/>
  <c r="N3289" i="5"/>
  <c r="N3303" i="5"/>
  <c r="N3314" i="5"/>
  <c r="N3327" i="5"/>
  <c r="N3337" i="5"/>
  <c r="N3346" i="5"/>
  <c r="N3354" i="5"/>
  <c r="N3362" i="5"/>
  <c r="N3370" i="5"/>
  <c r="N3378" i="5"/>
  <c r="N3386" i="5"/>
  <c r="N3394" i="5"/>
  <c r="N3402" i="5"/>
  <c r="N3410" i="5"/>
  <c r="N3418" i="5"/>
  <c r="N3426" i="5"/>
  <c r="N3434" i="5"/>
  <c r="N3442" i="5"/>
  <c r="N3450" i="5"/>
  <c r="N3458" i="5"/>
  <c r="N3466" i="5"/>
  <c r="N3474" i="5"/>
  <c r="N3482" i="5"/>
  <c r="N3490" i="5"/>
  <c r="N3498" i="5"/>
  <c r="N3506" i="5"/>
  <c r="N3514" i="5"/>
  <c r="N3522" i="5"/>
  <c r="N3530" i="5"/>
  <c r="N3538" i="5"/>
  <c r="N3546" i="5"/>
  <c r="N3554" i="5"/>
  <c r="N3562" i="5"/>
  <c r="N3570" i="5"/>
  <c r="N3578" i="5"/>
  <c r="N3586" i="5"/>
  <c r="N3594" i="5"/>
  <c r="N3602" i="5"/>
  <c r="N3610" i="5"/>
  <c r="N3618" i="5"/>
  <c r="N3626" i="5"/>
  <c r="N3634" i="5"/>
  <c r="N3642" i="5"/>
  <c r="N3650" i="5"/>
  <c r="N3658" i="5"/>
  <c r="N3666" i="5"/>
  <c r="N3674" i="5"/>
  <c r="N3682" i="5"/>
  <c r="N3690" i="5"/>
  <c r="N3698" i="5"/>
  <c r="N3706" i="5"/>
  <c r="N3714" i="5"/>
  <c r="N3722" i="5"/>
  <c r="N3730" i="5"/>
  <c r="N3738" i="5"/>
  <c r="N3746" i="5"/>
  <c r="N3754" i="5"/>
  <c r="N3762" i="5"/>
  <c r="N3770" i="5"/>
  <c r="N3778" i="5"/>
  <c r="N3786" i="5"/>
  <c r="N3794" i="5"/>
  <c r="N3802" i="5"/>
  <c r="N3810" i="5"/>
  <c r="N3818" i="5"/>
  <c r="N3826" i="5"/>
  <c r="N3834" i="5"/>
  <c r="N3842" i="5"/>
  <c r="N3850" i="5"/>
  <c r="N3858" i="5"/>
  <c r="N3866" i="5"/>
  <c r="N3874" i="5"/>
  <c r="N3882" i="5"/>
  <c r="N3890" i="5"/>
  <c r="N3898" i="5"/>
  <c r="N3906" i="5"/>
  <c r="N3914" i="5"/>
  <c r="N3922" i="5"/>
  <c r="N3930" i="5"/>
  <c r="N3938" i="5"/>
  <c r="N3946" i="5"/>
  <c r="N3954" i="5"/>
  <c r="N3962" i="5"/>
  <c r="N3970" i="5"/>
  <c r="N3978" i="5"/>
  <c r="N3986" i="5"/>
  <c r="N3994" i="5"/>
  <c r="N4002" i="5"/>
  <c r="N4010" i="5"/>
  <c r="N4018" i="5"/>
  <c r="N4026" i="5"/>
  <c r="N4034" i="5"/>
  <c r="N4042" i="5"/>
  <c r="N4050" i="5"/>
  <c r="N4058" i="5"/>
  <c r="N4066" i="5"/>
  <c r="N4074" i="5"/>
  <c r="N4082" i="5"/>
  <c r="N4090" i="5"/>
  <c r="N4098" i="5"/>
  <c r="N4106" i="5"/>
  <c r="N4114" i="5"/>
  <c r="N4122" i="5"/>
  <c r="N4130" i="5"/>
  <c r="N4138" i="5"/>
  <c r="N4146" i="5"/>
  <c r="N4154" i="5"/>
  <c r="N4162" i="5"/>
  <c r="N4170" i="5"/>
  <c r="N4178" i="5"/>
  <c r="N4186" i="5"/>
  <c r="N4194" i="5"/>
  <c r="N4202" i="5"/>
  <c r="N4210" i="5"/>
  <c r="N4218" i="5"/>
  <c r="N4226" i="5"/>
  <c r="N4234" i="5"/>
  <c r="N4242" i="5"/>
  <c r="N4250" i="5"/>
  <c r="N4258" i="5"/>
  <c r="N4266" i="5"/>
  <c r="N4274" i="5"/>
  <c r="N4282" i="5"/>
  <c r="N4290" i="5"/>
  <c r="N4298" i="5"/>
  <c r="N4306" i="5"/>
  <c r="N4314" i="5"/>
  <c r="N4322" i="5"/>
  <c r="N4330" i="5"/>
  <c r="N4338" i="5"/>
  <c r="N4346" i="5"/>
  <c r="N4354" i="5"/>
  <c r="N4362" i="5"/>
  <c r="N4370" i="5"/>
  <c r="N4378" i="5"/>
  <c r="N4386" i="5"/>
  <c r="N4394" i="5"/>
  <c r="N4402" i="5"/>
  <c r="N4410" i="5"/>
  <c r="N4418" i="5"/>
  <c r="N4426" i="5"/>
  <c r="N4434" i="5"/>
  <c r="N4442" i="5"/>
  <c r="N4450" i="5"/>
  <c r="N4458" i="5"/>
  <c r="N4466" i="5"/>
  <c r="N4474" i="5"/>
  <c r="N4482" i="5"/>
  <c r="N4490" i="5"/>
  <c r="N4498" i="5"/>
  <c r="N4506" i="5"/>
  <c r="N4514" i="5"/>
  <c r="N4522" i="5"/>
  <c r="N4530" i="5"/>
  <c r="N4538" i="5"/>
  <c r="N4546" i="5"/>
  <c r="N4554" i="5"/>
  <c r="N4562" i="5"/>
  <c r="N4570" i="5"/>
  <c r="N4578" i="5"/>
  <c r="N4586" i="5"/>
  <c r="N4594" i="5"/>
  <c r="N4602" i="5"/>
  <c r="N4610" i="5"/>
  <c r="N4618" i="5"/>
  <c r="N4626" i="5"/>
  <c r="N4634" i="5"/>
  <c r="N4642" i="5"/>
  <c r="N4650" i="5"/>
  <c r="N4658" i="5"/>
  <c r="N4666" i="5"/>
  <c r="N4674" i="5"/>
  <c r="N4682" i="5"/>
  <c r="N4690" i="5"/>
  <c r="N4698" i="5"/>
  <c r="N4706" i="5"/>
  <c r="N4714" i="5"/>
  <c r="N4722" i="5"/>
  <c r="N4730" i="5"/>
  <c r="N4738" i="5"/>
  <c r="N4746" i="5"/>
  <c r="N4754" i="5"/>
  <c r="N4762" i="5"/>
  <c r="N4770" i="5"/>
  <c r="N4778" i="5"/>
  <c r="N4786" i="5"/>
  <c r="N4794" i="5"/>
  <c r="N4802" i="5"/>
  <c r="N4810" i="5"/>
  <c r="N4818" i="5"/>
  <c r="N4826" i="5"/>
  <c r="N4834" i="5"/>
  <c r="N4842" i="5"/>
  <c r="N4850" i="5"/>
  <c r="N4858" i="5"/>
  <c r="N4866" i="5"/>
  <c r="N4874" i="5"/>
  <c r="N4882" i="5"/>
  <c r="N4890" i="5"/>
  <c r="N4898" i="5"/>
  <c r="N4906" i="5"/>
  <c r="N4914" i="5"/>
  <c r="N4922" i="5"/>
  <c r="N4930" i="5"/>
  <c r="N4938" i="5"/>
  <c r="N4946" i="5"/>
  <c r="N4954" i="5"/>
  <c r="N4962" i="5"/>
  <c r="N4970" i="5"/>
  <c r="N4978" i="5"/>
  <c r="N4986" i="5"/>
  <c r="N4994" i="5"/>
  <c r="N5002" i="5"/>
  <c r="N5010" i="5"/>
  <c r="N5018" i="5"/>
  <c r="N5026" i="5"/>
  <c r="N5034" i="5"/>
  <c r="N5042" i="5"/>
  <c r="N5050" i="5"/>
  <c r="N5058" i="5"/>
  <c r="N5066" i="5"/>
  <c r="N5074" i="5"/>
  <c r="N5082" i="5"/>
  <c r="N5090" i="5"/>
  <c r="N5098" i="5"/>
  <c r="N5106" i="5"/>
  <c r="N5114" i="5"/>
  <c r="N5122" i="5"/>
  <c r="N5130" i="5"/>
  <c r="N5138" i="5"/>
  <c r="N5146" i="5"/>
  <c r="N5154" i="5"/>
  <c r="N5162" i="5"/>
  <c r="N5170" i="5"/>
  <c r="N5178" i="5"/>
  <c r="N5186" i="5"/>
  <c r="N5194" i="5"/>
  <c r="N5202" i="5"/>
  <c r="N5210" i="5"/>
  <c r="N5218" i="5"/>
  <c r="N5226" i="5"/>
  <c r="N5234" i="5"/>
  <c r="N5242" i="5"/>
  <c r="N5250" i="5"/>
  <c r="N5258" i="5"/>
  <c r="N5266" i="5"/>
  <c r="N5274" i="5"/>
  <c r="N5282" i="5"/>
  <c r="N5290" i="5"/>
  <c r="N5298" i="5"/>
  <c r="N5306" i="5"/>
  <c r="N5314" i="5"/>
  <c r="N5322" i="5"/>
  <c r="N5330" i="5"/>
  <c r="N5338" i="5"/>
  <c r="N5346" i="5"/>
  <c r="N5354" i="5"/>
  <c r="N5362" i="5"/>
  <c r="N5370" i="5"/>
  <c r="N5378" i="5"/>
  <c r="N5386" i="5"/>
  <c r="N5394" i="5"/>
  <c r="N5402" i="5"/>
  <c r="N5410" i="5"/>
  <c r="N5418" i="5"/>
  <c r="N5426" i="5"/>
  <c r="N5434" i="5"/>
  <c r="N5442" i="5"/>
  <c r="N5450" i="5"/>
  <c r="N5458" i="5"/>
  <c r="N5466" i="5"/>
  <c r="N5474" i="5"/>
  <c r="N5482" i="5"/>
  <c r="N5490" i="5"/>
  <c r="N5498" i="5"/>
  <c r="N5506" i="5"/>
  <c r="N5514" i="5"/>
  <c r="N5522" i="5"/>
  <c r="N5530" i="5"/>
  <c r="N5538" i="5"/>
  <c r="N5546" i="5"/>
  <c r="N5554" i="5"/>
  <c r="N5562" i="5"/>
  <c r="N5570" i="5"/>
  <c r="N5578" i="5"/>
  <c r="N5586" i="5"/>
  <c r="N5594" i="5"/>
  <c r="N5602" i="5"/>
  <c r="N5610" i="5"/>
  <c r="N5618" i="5"/>
  <c r="N5626" i="5"/>
  <c r="N5634" i="5"/>
  <c r="N5642" i="5"/>
  <c r="N5650" i="5"/>
  <c r="N5658" i="5"/>
  <c r="N5666" i="5"/>
  <c r="N5674" i="5"/>
  <c r="N5682" i="5"/>
  <c r="N5690" i="5"/>
  <c r="N5698" i="5"/>
  <c r="N5706" i="5"/>
  <c r="N5714" i="5"/>
  <c r="N5722" i="5"/>
  <c r="N5730" i="5"/>
  <c r="N5738" i="5"/>
  <c r="N5746" i="5"/>
  <c r="N5754" i="5"/>
  <c r="N5762" i="5"/>
  <c r="N5770" i="5"/>
  <c r="N5778" i="5"/>
  <c r="N5786" i="5"/>
  <c r="N5794" i="5"/>
  <c r="N5802" i="5"/>
  <c r="N5810" i="5"/>
  <c r="N5818" i="5"/>
  <c r="N5826" i="5"/>
  <c r="N5834" i="5"/>
  <c r="N5842" i="5"/>
  <c r="N5850" i="5"/>
  <c r="N5858" i="5"/>
  <c r="N5866" i="5"/>
  <c r="N5874" i="5"/>
  <c r="N5882" i="5"/>
  <c r="N5890" i="5"/>
  <c r="N5898" i="5"/>
  <c r="N5906" i="5"/>
  <c r="N5914" i="5"/>
  <c r="N5922" i="5"/>
  <c r="N5930" i="5"/>
  <c r="N5938" i="5"/>
  <c r="N5946" i="5"/>
  <c r="N5954" i="5"/>
  <c r="N5962" i="5"/>
  <c r="N5970" i="5"/>
  <c r="N5978" i="5"/>
  <c r="N5986" i="5"/>
  <c r="N5994" i="5"/>
  <c r="N6002" i="5"/>
  <c r="N6010" i="5"/>
  <c r="N6018" i="5"/>
  <c r="N6026" i="5"/>
  <c r="N6034" i="5"/>
  <c r="N6042" i="5"/>
  <c r="N6050" i="5"/>
  <c r="N6058" i="5"/>
  <c r="N6066" i="5"/>
  <c r="N6074" i="5"/>
  <c r="N6082" i="5"/>
  <c r="N6090" i="5"/>
  <c r="N6098" i="5"/>
  <c r="N6106" i="5"/>
  <c r="N6114" i="5"/>
  <c r="N6122" i="5"/>
  <c r="N6130" i="5"/>
  <c r="N6138" i="5"/>
  <c r="N6146" i="5"/>
  <c r="N6154" i="5"/>
  <c r="N6162" i="5"/>
  <c r="N6170" i="5"/>
  <c r="N6178" i="5"/>
  <c r="N6186" i="5"/>
  <c r="N6194" i="5"/>
  <c r="N6202" i="5"/>
  <c r="N6210" i="5"/>
  <c r="N6218" i="5"/>
  <c r="N6226" i="5"/>
  <c r="N6234" i="5"/>
  <c r="N6242" i="5"/>
  <c r="N6250" i="5"/>
  <c r="N6258" i="5"/>
  <c r="N6266" i="5"/>
  <c r="N6274" i="5"/>
  <c r="N6282" i="5"/>
  <c r="N6290" i="5"/>
  <c r="N6298" i="5"/>
  <c r="N6306" i="5"/>
  <c r="N6314" i="5"/>
  <c r="N6322" i="5"/>
  <c r="N6330" i="5"/>
  <c r="N6338" i="5"/>
  <c r="N6346" i="5"/>
  <c r="N6354" i="5"/>
  <c r="N6362" i="5"/>
  <c r="N6370" i="5"/>
  <c r="N6378" i="5"/>
  <c r="N6386" i="5"/>
  <c r="N6394" i="5"/>
  <c r="N6402" i="5"/>
  <c r="N6410" i="5"/>
  <c r="N6418" i="5"/>
  <c r="N6426" i="5"/>
  <c r="N6434" i="5"/>
  <c r="N6442" i="5"/>
  <c r="N6450" i="5"/>
  <c r="N6458" i="5"/>
  <c r="N6466" i="5"/>
  <c r="N6474" i="5"/>
  <c r="N6482" i="5"/>
  <c r="N6490" i="5"/>
  <c r="N6498" i="5"/>
  <c r="N6506" i="5"/>
  <c r="N6514" i="5"/>
  <c r="N6522" i="5"/>
  <c r="N6530" i="5"/>
  <c r="N6538" i="5"/>
  <c r="N6546" i="5"/>
  <c r="N6554" i="5"/>
  <c r="N6562" i="5"/>
  <c r="N6570" i="5"/>
  <c r="N6578" i="5"/>
  <c r="N6586" i="5"/>
  <c r="N6594" i="5"/>
  <c r="N6602" i="5"/>
  <c r="N6610" i="5"/>
  <c r="N6618" i="5"/>
  <c r="N6626" i="5"/>
  <c r="N6634" i="5"/>
  <c r="N6642" i="5"/>
  <c r="N6650" i="5"/>
  <c r="N6658" i="5"/>
  <c r="N6666" i="5"/>
  <c r="N6674" i="5"/>
  <c r="N6682" i="5"/>
  <c r="N6690" i="5"/>
  <c r="N6698" i="5"/>
  <c r="N6706" i="5"/>
  <c r="N6714" i="5"/>
  <c r="N6722" i="5"/>
  <c r="N6730" i="5"/>
  <c r="N6738" i="5"/>
  <c r="N6746" i="5"/>
  <c r="N6754" i="5"/>
  <c r="N6762" i="5"/>
  <c r="N6770" i="5"/>
  <c r="N6778" i="5"/>
  <c r="N6786" i="5"/>
  <c r="N6794" i="5"/>
  <c r="N6802" i="5"/>
  <c r="N6810" i="5"/>
  <c r="N6818" i="5"/>
  <c r="N6826" i="5"/>
  <c r="N6834" i="5"/>
  <c r="N6842" i="5"/>
  <c r="N6850" i="5"/>
  <c r="N6858" i="5"/>
  <c r="N6866" i="5"/>
  <c r="N6874" i="5"/>
  <c r="N6882" i="5"/>
  <c r="N6890" i="5"/>
  <c r="N6898" i="5"/>
  <c r="N6906" i="5"/>
  <c r="N6914" i="5"/>
  <c r="N6922" i="5"/>
  <c r="N6930" i="5"/>
  <c r="N6938" i="5"/>
  <c r="N6946" i="5"/>
  <c r="N6954" i="5"/>
  <c r="N6962" i="5"/>
  <c r="N6970" i="5"/>
  <c r="N6978" i="5"/>
  <c r="N6986" i="5"/>
  <c r="N6994" i="5"/>
  <c r="N7002" i="5"/>
  <c r="N7010" i="5"/>
  <c r="N7018" i="5"/>
  <c r="N7026" i="5"/>
  <c r="N7034" i="5"/>
  <c r="N7042" i="5"/>
  <c r="N7050" i="5"/>
  <c r="N7058" i="5"/>
  <c r="N7066" i="5"/>
  <c r="N7074" i="5"/>
  <c r="N7082" i="5"/>
  <c r="N7090" i="5"/>
  <c r="N7098" i="5"/>
  <c r="N7106" i="5"/>
  <c r="N7114" i="5"/>
  <c r="N7122" i="5"/>
  <c r="N7130" i="5"/>
  <c r="N7138" i="5"/>
  <c r="N7146" i="5"/>
  <c r="N7154" i="5"/>
  <c r="N7162" i="5"/>
  <c r="N7170" i="5"/>
  <c r="N7178" i="5"/>
  <c r="N7186" i="5"/>
  <c r="N7194" i="5"/>
  <c r="N7202" i="5"/>
  <c r="N7210" i="5"/>
  <c r="N11" i="5"/>
  <c r="N43" i="5"/>
  <c r="N75" i="5"/>
  <c r="N107" i="5"/>
  <c r="N139" i="5"/>
  <c r="N171" i="5"/>
  <c r="N203" i="5"/>
  <c r="N235" i="5"/>
  <c r="N267" i="5"/>
  <c r="N299" i="5"/>
  <c r="N331" i="5"/>
  <c r="N363" i="5"/>
  <c r="N395" i="5"/>
  <c r="N427" i="5"/>
  <c r="N459" i="5"/>
  <c r="N491" i="5"/>
  <c r="N523" i="5"/>
  <c r="N555" i="5"/>
  <c r="N587" i="5"/>
  <c r="N619" i="5"/>
  <c r="N651" i="5"/>
  <c r="N683" i="5"/>
  <c r="N715" i="5"/>
  <c r="N747" i="5"/>
  <c r="N779" i="5"/>
  <c r="N811" i="5"/>
  <c r="N843" i="5"/>
  <c r="N875" i="5"/>
  <c r="N907" i="5"/>
  <c r="N939" i="5"/>
  <c r="N971" i="5"/>
  <c r="N1003" i="5"/>
  <c r="N1035" i="5"/>
  <c r="N1067" i="5"/>
  <c r="N1099" i="5"/>
  <c r="N1131" i="5"/>
  <c r="N1163" i="5"/>
  <c r="N1195" i="5"/>
  <c r="N1227" i="5"/>
  <c r="N1259" i="5"/>
  <c r="N1291" i="5"/>
  <c r="N1323" i="5"/>
  <c r="N1355" i="5"/>
  <c r="N1387" i="5"/>
  <c r="N1419" i="5"/>
  <c r="N1448" i="5"/>
  <c r="N1459" i="5"/>
  <c r="N1473" i="5"/>
  <c r="N1487" i="5"/>
  <c r="N1498" i="5"/>
  <c r="N1512" i="5"/>
  <c r="N1523" i="5"/>
  <c r="N1537" i="5"/>
  <c r="N1551" i="5"/>
  <c r="N1562" i="5"/>
  <c r="N1576" i="5"/>
  <c r="N1587" i="5"/>
  <c r="N1601" i="5"/>
  <c r="N1615" i="5"/>
  <c r="N1626" i="5"/>
  <c r="N1640" i="5"/>
  <c r="N1651" i="5"/>
  <c r="N1665" i="5"/>
  <c r="N1679" i="5"/>
  <c r="N1690" i="5"/>
  <c r="N1704" i="5"/>
  <c r="N1715" i="5"/>
  <c r="N1729" i="5"/>
  <c r="N1743" i="5"/>
  <c r="N1754" i="5"/>
  <c r="N1768" i="5"/>
  <c r="N1779" i="5"/>
  <c r="N1793" i="5"/>
  <c r="N1807" i="5"/>
  <c r="N1818" i="5"/>
  <c r="N1832" i="5"/>
  <c r="N1843" i="5"/>
  <c r="N1857" i="5"/>
  <c r="N1871" i="5"/>
  <c r="N1882" i="5"/>
  <c r="N1896" i="5"/>
  <c r="N1907" i="5"/>
  <c r="N1921" i="5"/>
  <c r="N1935" i="5"/>
  <c r="N1946" i="5"/>
  <c r="N1960" i="5"/>
  <c r="N1971" i="5"/>
  <c r="N1985" i="5"/>
  <c r="N1999" i="5"/>
  <c r="N2010" i="5"/>
  <c r="N2024" i="5"/>
  <c r="N2035" i="5"/>
  <c r="N2049" i="5"/>
  <c r="N2063" i="5"/>
  <c r="N2074" i="5"/>
  <c r="N2088" i="5"/>
  <c r="N2099" i="5"/>
  <c r="N2113" i="5"/>
  <c r="N2127" i="5"/>
  <c r="N2138" i="5"/>
  <c r="N2152" i="5"/>
  <c r="N2163" i="5"/>
  <c r="N2177" i="5"/>
  <c r="N2191" i="5"/>
  <c r="N2202" i="5"/>
  <c r="N2216" i="5"/>
  <c r="N2227" i="5"/>
  <c r="N2241" i="5"/>
  <c r="N2255" i="5"/>
  <c r="N2266" i="5"/>
  <c r="N2280" i="5"/>
  <c r="N2291" i="5"/>
  <c r="N2305" i="5"/>
  <c r="N2319" i="5"/>
  <c r="N2330" i="5"/>
  <c r="N2344" i="5"/>
  <c r="N2355" i="5"/>
  <c r="N2369" i="5"/>
  <c r="N2383" i="5"/>
  <c r="N2394" i="5"/>
  <c r="N2408" i="5"/>
  <c r="N2419" i="5"/>
  <c r="N2433" i="5"/>
  <c r="N2447" i="5"/>
  <c r="N2458" i="5"/>
  <c r="N2472" i="5"/>
  <c r="N2483" i="5"/>
  <c r="N2497" i="5"/>
  <c r="N2511" i="5"/>
  <c r="N2522" i="5"/>
  <c r="N2536" i="5"/>
  <c r="N2547" i="5"/>
  <c r="N2561" i="5"/>
  <c r="N2575" i="5"/>
  <c r="N2586" i="5"/>
  <c r="N2600" i="5"/>
  <c r="N2611" i="5"/>
  <c r="N2625" i="5"/>
  <c r="N2639" i="5"/>
  <c r="N2650" i="5"/>
  <c r="N2664" i="5"/>
  <c r="N2675" i="5"/>
  <c r="N2689" i="5"/>
  <c r="N2703" i="5"/>
  <c r="N2714" i="5"/>
  <c r="N2728" i="5"/>
  <c r="N2739" i="5"/>
  <c r="N2753" i="5"/>
  <c r="N2767" i="5"/>
  <c r="N2778" i="5"/>
  <c r="N2792" i="5"/>
  <c r="N2803" i="5"/>
  <c r="N2817" i="5"/>
  <c r="N2831" i="5"/>
  <c r="N2842" i="5"/>
  <c r="N2856" i="5"/>
  <c r="N2867" i="5"/>
  <c r="N2881" i="5"/>
  <c r="N2895" i="5"/>
  <c r="N2906" i="5"/>
  <c r="N2920" i="5"/>
  <c r="N2931" i="5"/>
  <c r="N2945" i="5"/>
  <c r="N2959" i="5"/>
  <c r="N2970" i="5"/>
  <c r="N2984" i="5"/>
  <c r="N2995" i="5"/>
  <c r="N3009" i="5"/>
  <c r="N3023" i="5"/>
  <c r="N3034" i="5"/>
  <c r="N3048" i="5"/>
  <c r="N3059" i="5"/>
  <c r="N3073" i="5"/>
  <c r="N3087" i="5"/>
  <c r="N3098" i="5"/>
  <c r="N3112" i="5"/>
  <c r="N3123" i="5"/>
  <c r="N3137" i="5"/>
  <c r="N3151" i="5"/>
  <c r="N3162" i="5"/>
  <c r="N3176" i="5"/>
  <c r="N3187" i="5"/>
  <c r="N3201" i="5"/>
  <c r="N3215" i="5"/>
  <c r="N3226" i="5"/>
  <c r="N3240" i="5"/>
  <c r="N3251" i="5"/>
  <c r="N3265" i="5"/>
  <c r="N3279" i="5"/>
  <c r="N3290" i="5"/>
  <c r="N3304" i="5"/>
  <c r="N3315" i="5"/>
  <c r="N3328" i="5"/>
  <c r="N3338" i="5"/>
  <c r="N3347" i="5"/>
  <c r="N3355" i="5"/>
  <c r="N3363" i="5"/>
  <c r="N3371" i="5"/>
  <c r="N3379" i="5"/>
  <c r="N3387" i="5"/>
  <c r="N3395" i="5"/>
  <c r="N3403" i="5"/>
  <c r="N3411" i="5"/>
  <c r="N3419" i="5"/>
  <c r="N3427" i="5"/>
  <c r="N3435" i="5"/>
  <c r="N3443" i="5"/>
  <c r="N3451" i="5"/>
  <c r="N3459" i="5"/>
  <c r="N3467" i="5"/>
  <c r="N3475" i="5"/>
  <c r="N3483" i="5"/>
  <c r="N3491" i="5"/>
  <c r="N3499" i="5"/>
  <c r="N3507" i="5"/>
  <c r="N3515" i="5"/>
  <c r="N3523" i="5"/>
  <c r="N3531" i="5"/>
  <c r="N3539" i="5"/>
  <c r="N3547" i="5"/>
  <c r="N3555" i="5"/>
  <c r="N3563" i="5"/>
  <c r="N3571" i="5"/>
  <c r="N3579" i="5"/>
  <c r="N3587" i="5"/>
  <c r="N3595" i="5"/>
  <c r="N3603" i="5"/>
  <c r="N3611" i="5"/>
  <c r="N3619" i="5"/>
  <c r="N3627" i="5"/>
  <c r="N3635" i="5"/>
  <c r="N3643" i="5"/>
  <c r="N3651" i="5"/>
  <c r="N3659" i="5"/>
  <c r="N3667" i="5"/>
  <c r="N3675" i="5"/>
  <c r="N3683" i="5"/>
  <c r="N3691" i="5"/>
  <c r="N3699" i="5"/>
  <c r="N3707" i="5"/>
  <c r="N3715" i="5"/>
  <c r="N3723" i="5"/>
  <c r="N3731" i="5"/>
  <c r="N3739" i="5"/>
  <c r="N3747" i="5"/>
  <c r="N3755" i="5"/>
  <c r="N3763" i="5"/>
  <c r="N3771" i="5"/>
  <c r="N3779" i="5"/>
  <c r="N3787" i="5"/>
  <c r="N3795" i="5"/>
  <c r="N3803" i="5"/>
  <c r="N3811" i="5"/>
  <c r="N3819" i="5"/>
  <c r="N3827" i="5"/>
  <c r="N3835" i="5"/>
  <c r="N3843" i="5"/>
  <c r="N3851" i="5"/>
  <c r="N3859" i="5"/>
  <c r="N3867" i="5"/>
  <c r="N3875" i="5"/>
  <c r="N3883" i="5"/>
  <c r="N3891" i="5"/>
  <c r="N3899" i="5"/>
  <c r="N3907" i="5"/>
  <c r="N3915" i="5"/>
  <c r="N3923" i="5"/>
  <c r="N3931" i="5"/>
  <c r="N3939" i="5"/>
  <c r="N3947" i="5"/>
  <c r="N3955" i="5"/>
  <c r="N3963" i="5"/>
  <c r="N3971" i="5"/>
  <c r="N3979" i="5"/>
  <c r="N3987" i="5"/>
  <c r="N3995" i="5"/>
  <c r="N4003" i="5"/>
  <c r="N4011" i="5"/>
  <c r="N4019" i="5"/>
  <c r="N4027" i="5"/>
  <c r="N4035" i="5"/>
  <c r="N4043" i="5"/>
  <c r="N4051" i="5"/>
  <c r="N4059" i="5"/>
  <c r="N4067" i="5"/>
  <c r="N4075" i="5"/>
  <c r="N4083" i="5"/>
  <c r="N4091" i="5"/>
  <c r="N4099" i="5"/>
  <c r="N4107" i="5"/>
  <c r="N4115" i="5"/>
  <c r="N4123" i="5"/>
  <c r="N4131" i="5"/>
  <c r="N4139" i="5"/>
  <c r="N4147" i="5"/>
  <c r="N4155" i="5"/>
  <c r="N4163" i="5"/>
  <c r="N4171" i="5"/>
  <c r="N4179" i="5"/>
  <c r="N4187" i="5"/>
  <c r="N4195" i="5"/>
  <c r="N4203" i="5"/>
  <c r="N4211" i="5"/>
  <c r="N4219" i="5"/>
  <c r="N4227" i="5"/>
  <c r="N4235" i="5"/>
  <c r="N4243" i="5"/>
  <c r="N4251" i="5"/>
  <c r="N4259" i="5"/>
  <c r="N4267" i="5"/>
  <c r="N4275" i="5"/>
  <c r="N4283" i="5"/>
  <c r="N4291" i="5"/>
  <c r="N4299" i="5"/>
  <c r="N4307" i="5"/>
  <c r="N4315" i="5"/>
  <c r="N4323" i="5"/>
  <c r="N4331" i="5"/>
  <c r="N4339" i="5"/>
  <c r="N4347" i="5"/>
  <c r="N4355" i="5"/>
  <c r="N4363" i="5"/>
  <c r="N4371" i="5"/>
  <c r="N4379" i="5"/>
  <c r="N4387" i="5"/>
  <c r="N4395" i="5"/>
  <c r="N4403" i="5"/>
  <c r="N4411" i="5"/>
  <c r="N4419" i="5"/>
  <c r="N4427" i="5"/>
  <c r="N4435" i="5"/>
  <c r="N4443" i="5"/>
  <c r="N4451" i="5"/>
  <c r="N4459" i="5"/>
  <c r="N4467" i="5"/>
  <c r="N4475" i="5"/>
  <c r="N4483" i="5"/>
  <c r="N4491" i="5"/>
  <c r="N4499" i="5"/>
  <c r="N4507" i="5"/>
  <c r="N4515" i="5"/>
  <c r="N4523" i="5"/>
  <c r="N4531" i="5"/>
  <c r="N4539" i="5"/>
  <c r="N4547" i="5"/>
  <c r="N4555" i="5"/>
  <c r="N4563" i="5"/>
  <c r="N4571" i="5"/>
  <c r="N4579" i="5"/>
  <c r="N4587" i="5"/>
  <c r="N4595" i="5"/>
  <c r="N4603" i="5"/>
  <c r="N4611" i="5"/>
  <c r="N4619" i="5"/>
  <c r="N4627" i="5"/>
  <c r="N4635" i="5"/>
  <c r="N4643" i="5"/>
  <c r="N4651" i="5"/>
  <c r="N4659" i="5"/>
  <c r="N4667" i="5"/>
  <c r="N4675" i="5"/>
  <c r="N4683" i="5"/>
  <c r="N4691" i="5"/>
  <c r="N4699" i="5"/>
  <c r="N4707" i="5"/>
  <c r="N4715" i="5"/>
  <c r="N4723" i="5"/>
  <c r="N4731" i="5"/>
  <c r="N4739" i="5"/>
  <c r="N4747" i="5"/>
  <c r="N4755" i="5"/>
  <c r="N4763" i="5"/>
  <c r="N4771" i="5"/>
  <c r="N4779" i="5"/>
  <c r="N4787" i="5"/>
  <c r="N4795" i="5"/>
  <c r="N4803" i="5"/>
  <c r="N4811" i="5"/>
  <c r="N4819" i="5"/>
  <c r="N4827" i="5"/>
  <c r="N4835" i="5"/>
  <c r="N4843" i="5"/>
  <c r="N4851" i="5"/>
  <c r="N4859" i="5"/>
  <c r="N4867" i="5"/>
  <c r="N4875" i="5"/>
  <c r="N4883" i="5"/>
  <c r="N4891" i="5"/>
  <c r="N4899" i="5"/>
  <c r="N4907" i="5"/>
  <c r="N4915" i="5"/>
  <c r="N4923" i="5"/>
  <c r="N4931" i="5"/>
  <c r="N4939" i="5"/>
  <c r="N4947" i="5"/>
  <c r="N4955" i="5"/>
  <c r="N4963" i="5"/>
  <c r="N4971" i="5"/>
  <c r="N4979" i="5"/>
  <c r="N4987" i="5"/>
  <c r="N4995" i="5"/>
  <c r="N5003" i="5"/>
  <c r="N5011" i="5"/>
  <c r="N5019" i="5"/>
  <c r="N5027" i="5"/>
  <c r="N5035" i="5"/>
  <c r="N5043" i="5"/>
  <c r="N5051" i="5"/>
  <c r="N5059" i="5"/>
  <c r="N5067" i="5"/>
  <c r="N5075" i="5"/>
  <c r="N5083" i="5"/>
  <c r="N5091" i="5"/>
  <c r="N5099" i="5"/>
  <c r="N5107" i="5"/>
  <c r="N5115" i="5"/>
  <c r="N5123" i="5"/>
  <c r="N5131" i="5"/>
  <c r="N5139" i="5"/>
  <c r="N5147" i="5"/>
  <c r="N5155" i="5"/>
  <c r="N5163" i="5"/>
  <c r="N5171" i="5"/>
  <c r="N5179" i="5"/>
  <c r="N5187" i="5"/>
  <c r="N5195" i="5"/>
  <c r="N5203" i="5"/>
  <c r="N5211" i="5"/>
  <c r="N5219" i="5"/>
  <c r="N5227" i="5"/>
  <c r="N5235" i="5"/>
  <c r="N5243" i="5"/>
  <c r="N5251" i="5"/>
  <c r="N5259" i="5"/>
  <c r="N5267" i="5"/>
  <c r="N5275" i="5"/>
  <c r="N5283" i="5"/>
  <c r="N5291" i="5"/>
  <c r="N5299" i="5"/>
  <c r="N5307" i="5"/>
  <c r="N5315" i="5"/>
  <c r="N5323" i="5"/>
  <c r="N5331" i="5"/>
  <c r="N5339" i="5"/>
  <c r="N5347" i="5"/>
  <c r="N5355" i="5"/>
  <c r="N5363" i="5"/>
  <c r="N5371" i="5"/>
  <c r="N5379" i="5"/>
  <c r="N5387" i="5"/>
  <c r="N5395" i="5"/>
  <c r="N5403" i="5"/>
  <c r="N5411" i="5"/>
  <c r="N5419" i="5"/>
  <c r="N5427" i="5"/>
  <c r="N5435" i="5"/>
  <c r="N5443" i="5"/>
  <c r="N5451" i="5"/>
  <c r="N5459" i="5"/>
  <c r="N5467" i="5"/>
  <c r="N5475" i="5"/>
  <c r="N5483" i="5"/>
  <c r="N5491" i="5"/>
  <c r="N5499" i="5"/>
  <c r="N5507" i="5"/>
  <c r="N5515" i="5"/>
  <c r="N5523" i="5"/>
  <c r="N5531" i="5"/>
  <c r="N5539" i="5"/>
  <c r="N5547" i="5"/>
  <c r="N5555" i="5"/>
  <c r="N5563" i="5"/>
  <c r="N5571" i="5"/>
  <c r="N5579" i="5"/>
  <c r="N5587" i="5"/>
  <c r="N5595" i="5"/>
  <c r="N5603" i="5"/>
  <c r="N5611" i="5"/>
  <c r="N5619" i="5"/>
  <c r="N5627" i="5"/>
  <c r="N5635" i="5"/>
  <c r="N5643" i="5"/>
  <c r="N5651" i="5"/>
  <c r="N5659" i="5"/>
  <c r="N5667" i="5"/>
  <c r="N5675" i="5"/>
  <c r="N5683" i="5"/>
  <c r="N5691" i="5"/>
  <c r="N5699" i="5"/>
  <c r="N5707" i="5"/>
  <c r="N5715" i="5"/>
  <c r="N5723" i="5"/>
  <c r="N5731" i="5"/>
  <c r="N5739" i="5"/>
  <c r="N5747" i="5"/>
  <c r="N5755" i="5"/>
  <c r="N5763" i="5"/>
  <c r="N5771" i="5"/>
  <c r="N5779" i="5"/>
  <c r="N5787" i="5"/>
  <c r="N5795" i="5"/>
  <c r="N5803" i="5"/>
  <c r="N5811" i="5"/>
  <c r="N5819" i="5"/>
  <c r="N5827" i="5"/>
  <c r="N5835" i="5"/>
  <c r="N5843" i="5"/>
  <c r="N5851" i="5"/>
  <c r="N5859" i="5"/>
  <c r="N5867" i="5"/>
  <c r="N5875" i="5"/>
  <c r="N5883" i="5"/>
  <c r="N5891" i="5"/>
  <c r="N5899" i="5"/>
  <c r="N5907" i="5"/>
  <c r="N5915" i="5"/>
  <c r="N5923" i="5"/>
  <c r="N5931" i="5"/>
  <c r="N5939" i="5"/>
  <c r="N5947" i="5"/>
  <c r="N5955" i="5"/>
  <c r="N5963" i="5"/>
  <c r="N5971" i="5"/>
  <c r="N5979" i="5"/>
  <c r="N5987" i="5"/>
  <c r="N5995" i="5"/>
  <c r="N6003" i="5"/>
  <c r="N6011" i="5"/>
  <c r="N6019" i="5"/>
  <c r="N6027" i="5"/>
  <c r="N6035" i="5"/>
  <c r="N6043" i="5"/>
  <c r="N6051" i="5"/>
  <c r="N6059" i="5"/>
  <c r="N6067" i="5"/>
  <c r="N6075" i="5"/>
  <c r="N6083" i="5"/>
  <c r="N6091" i="5"/>
  <c r="N6099" i="5"/>
  <c r="N6107" i="5"/>
  <c r="N6115" i="5"/>
  <c r="N6123" i="5"/>
  <c r="N6131" i="5"/>
  <c r="N6139" i="5"/>
  <c r="N6147" i="5"/>
  <c r="N6155" i="5"/>
  <c r="N6163" i="5"/>
  <c r="N6171" i="5"/>
  <c r="N6179" i="5"/>
  <c r="N6187" i="5"/>
  <c r="N6195" i="5"/>
  <c r="N6203" i="5"/>
  <c r="N6211" i="5"/>
  <c r="N6219" i="5"/>
  <c r="N6227" i="5"/>
  <c r="N6235" i="5"/>
  <c r="N6243" i="5"/>
  <c r="N6251" i="5"/>
  <c r="N6259" i="5"/>
  <c r="N6267" i="5"/>
  <c r="N6275" i="5"/>
  <c r="N6283" i="5"/>
  <c r="N6291" i="5"/>
  <c r="N6299" i="5"/>
  <c r="N6307" i="5"/>
  <c r="N6315" i="5"/>
  <c r="N6323" i="5"/>
  <c r="N6331" i="5"/>
  <c r="N6339" i="5"/>
  <c r="N6347" i="5"/>
  <c r="N6355" i="5"/>
  <c r="N6363" i="5"/>
  <c r="N6371" i="5"/>
  <c r="N6379" i="5"/>
  <c r="N6387" i="5"/>
  <c r="N6395" i="5"/>
  <c r="N6403" i="5"/>
  <c r="N6411" i="5"/>
  <c r="N6419" i="5"/>
  <c r="N6427" i="5"/>
  <c r="N6435" i="5"/>
  <c r="N6443" i="5"/>
  <c r="N6451" i="5"/>
  <c r="N6459" i="5"/>
  <c r="N6467" i="5"/>
  <c r="N6475" i="5"/>
  <c r="N6483" i="5"/>
  <c r="N6491" i="5"/>
  <c r="N6499" i="5"/>
  <c r="N6507" i="5"/>
  <c r="N6515" i="5"/>
  <c r="N6523" i="5"/>
  <c r="N6531" i="5"/>
  <c r="N6539" i="5"/>
  <c r="N6547" i="5"/>
  <c r="N6555" i="5"/>
  <c r="N6563" i="5"/>
  <c r="N6571" i="5"/>
  <c r="N6579" i="5"/>
  <c r="N6587" i="5"/>
  <c r="N6595" i="5"/>
  <c r="N6603" i="5"/>
  <c r="N6611" i="5"/>
  <c r="N6619" i="5"/>
  <c r="N6627" i="5"/>
  <c r="N6635" i="5"/>
  <c r="N6643" i="5"/>
  <c r="N6651" i="5"/>
  <c r="N6659" i="5"/>
  <c r="N6667" i="5"/>
  <c r="N6675" i="5"/>
  <c r="N6683" i="5"/>
  <c r="N6691" i="5"/>
  <c r="N6699" i="5"/>
  <c r="N6707" i="5"/>
  <c r="N6715" i="5"/>
  <c r="N6723" i="5"/>
  <c r="N6731" i="5"/>
  <c r="N6739" i="5"/>
  <c r="N6747" i="5"/>
  <c r="N6755" i="5"/>
  <c r="N18" i="5"/>
  <c r="N50" i="5"/>
  <c r="N82" i="5"/>
  <c r="N114" i="5"/>
  <c r="N146" i="5"/>
  <c r="N178" i="5"/>
  <c r="N210" i="5"/>
  <c r="N242" i="5"/>
  <c r="N274" i="5"/>
  <c r="N306" i="5"/>
  <c r="N338" i="5"/>
  <c r="N370" i="5"/>
  <c r="N402" i="5"/>
  <c r="N434" i="5"/>
  <c r="N466" i="5"/>
  <c r="N498" i="5"/>
  <c r="N530" i="5"/>
  <c r="N562" i="5"/>
  <c r="N594" i="5"/>
  <c r="N626" i="5"/>
  <c r="N658" i="5"/>
  <c r="N690" i="5"/>
  <c r="N722" i="5"/>
  <c r="N754" i="5"/>
  <c r="N786" i="5"/>
  <c r="N818" i="5"/>
  <c r="N850" i="5"/>
  <c r="N882" i="5"/>
  <c r="N914" i="5"/>
  <c r="N946" i="5"/>
  <c r="N978" i="5"/>
  <c r="N1010" i="5"/>
  <c r="N1042" i="5"/>
  <c r="N1074" i="5"/>
  <c r="N1106" i="5"/>
  <c r="N1138" i="5"/>
  <c r="N1170" i="5"/>
  <c r="N1202" i="5"/>
  <c r="N1234" i="5"/>
  <c r="N1266" i="5"/>
  <c r="N1298" i="5"/>
  <c r="N1330" i="5"/>
  <c r="N1362" i="5"/>
  <c r="N1394" i="5"/>
  <c r="N1426" i="5"/>
  <c r="N1449" i="5"/>
  <c r="N1463" i="5"/>
  <c r="N1474" i="5"/>
  <c r="N1488" i="5"/>
  <c r="N1499" i="5"/>
  <c r="N1513" i="5"/>
  <c r="N1527" i="5"/>
  <c r="N1538" i="5"/>
  <c r="N1552" i="5"/>
  <c r="N1563" i="5"/>
  <c r="N1577" i="5"/>
  <c r="N1591" i="5"/>
  <c r="N1602" i="5"/>
  <c r="N1616" i="5"/>
  <c r="N1627" i="5"/>
  <c r="N1641" i="5"/>
  <c r="N1655" i="5"/>
  <c r="N1666" i="5"/>
  <c r="N1680" i="5"/>
  <c r="N1691" i="5"/>
  <c r="N1705" i="5"/>
  <c r="N1719" i="5"/>
  <c r="N1730" i="5"/>
  <c r="N1744" i="5"/>
  <c r="N1755" i="5"/>
  <c r="N1769" i="5"/>
  <c r="N1783" i="5"/>
  <c r="N1794" i="5"/>
  <c r="N1808" i="5"/>
  <c r="N1819" i="5"/>
  <c r="N1833" i="5"/>
  <c r="N1847" i="5"/>
  <c r="N1858" i="5"/>
  <c r="N1872" i="5"/>
  <c r="N1883" i="5"/>
  <c r="N1897" i="5"/>
  <c r="N1911" i="5"/>
  <c r="N1922" i="5"/>
  <c r="N1936" i="5"/>
  <c r="N1947" i="5"/>
  <c r="N1961" i="5"/>
  <c r="N1975" i="5"/>
  <c r="N1986" i="5"/>
  <c r="N2000" i="5"/>
  <c r="N2011" i="5"/>
  <c r="N2025" i="5"/>
  <c r="N2039" i="5"/>
  <c r="N2050" i="5"/>
  <c r="N2064" i="5"/>
  <c r="N2075" i="5"/>
  <c r="N2089" i="5"/>
  <c r="N2103" i="5"/>
  <c r="N2114" i="5"/>
  <c r="N2128" i="5"/>
  <c r="N2139" i="5"/>
  <c r="N2153" i="5"/>
  <c r="N2167" i="5"/>
  <c r="N2178" i="5"/>
  <c r="N2192" i="5"/>
  <c r="N2203" i="5"/>
  <c r="N2217" i="5"/>
  <c r="N2231" i="5"/>
  <c r="N2242" i="5"/>
  <c r="N2256" i="5"/>
  <c r="N2267" i="5"/>
  <c r="N2281" i="5"/>
  <c r="N2295" i="5"/>
  <c r="N2306" i="5"/>
  <c r="N2320" i="5"/>
  <c r="N2331" i="5"/>
  <c r="N2345" i="5"/>
  <c r="N2359" i="5"/>
  <c r="N2370" i="5"/>
  <c r="N2384" i="5"/>
  <c r="N2395" i="5"/>
  <c r="N2409" i="5"/>
  <c r="N2423" i="5"/>
  <c r="N2434" i="5"/>
  <c r="N2448" i="5"/>
  <c r="N2459" i="5"/>
  <c r="N2473" i="5"/>
  <c r="N2487" i="5"/>
  <c r="N2498" i="5"/>
  <c r="N2512" i="5"/>
  <c r="N2523" i="5"/>
  <c r="N2537" i="5"/>
  <c r="N2551" i="5"/>
  <c r="N2562" i="5"/>
  <c r="N2576" i="5"/>
  <c r="N2587" i="5"/>
  <c r="N2601" i="5"/>
  <c r="N2615" i="5"/>
  <c r="N2626" i="5"/>
  <c r="N2640" i="5"/>
  <c r="N2651" i="5"/>
  <c r="N2665" i="5"/>
  <c r="N2679" i="5"/>
  <c r="N2690" i="5"/>
  <c r="N2704" i="5"/>
  <c r="N2715" i="5"/>
  <c r="N2729" i="5"/>
  <c r="N2743" i="5"/>
  <c r="N2754" i="5"/>
  <c r="N2768" i="5"/>
  <c r="N2779" i="5"/>
  <c r="N2793" i="5"/>
  <c r="N2807" i="5"/>
  <c r="N2818" i="5"/>
  <c r="N2832" i="5"/>
  <c r="N2843" i="5"/>
  <c r="N2857" i="5"/>
  <c r="N2871" i="5"/>
  <c r="N2882" i="5"/>
  <c r="N2896" i="5"/>
  <c r="N2907" i="5"/>
  <c r="N2921" i="5"/>
  <c r="N2935" i="5"/>
  <c r="N2946" i="5"/>
  <c r="N2960" i="5"/>
  <c r="N2971" i="5"/>
  <c r="N2985" i="5"/>
  <c r="N2999" i="5"/>
  <c r="N3010" i="5"/>
  <c r="N3024" i="5"/>
  <c r="N3035" i="5"/>
  <c r="N3049" i="5"/>
  <c r="N3063" i="5"/>
  <c r="N3074" i="5"/>
  <c r="N3088" i="5"/>
  <c r="N3099" i="5"/>
  <c r="N3113" i="5"/>
  <c r="N3127" i="5"/>
  <c r="N3138" i="5"/>
  <c r="N3152" i="5"/>
  <c r="N3163" i="5"/>
  <c r="N3177" i="5"/>
  <c r="N3191" i="5"/>
  <c r="N3202" i="5"/>
  <c r="N3216" i="5"/>
  <c r="N3227" i="5"/>
  <c r="N3241" i="5"/>
  <c r="N3255" i="5"/>
  <c r="N3266" i="5"/>
  <c r="N3280" i="5"/>
  <c r="N3291" i="5"/>
  <c r="N3305" i="5"/>
  <c r="N3319" i="5"/>
  <c r="N3329" i="5"/>
  <c r="N3339" i="5"/>
  <c r="N3348" i="5"/>
  <c r="N3356" i="5"/>
  <c r="N3364" i="5"/>
  <c r="N3372" i="5"/>
  <c r="N3380" i="5"/>
  <c r="N3388" i="5"/>
  <c r="N3396" i="5"/>
  <c r="N3404" i="5"/>
  <c r="N3412" i="5"/>
  <c r="N3420" i="5"/>
  <c r="N3428" i="5"/>
  <c r="N3436" i="5"/>
  <c r="N3444" i="5"/>
  <c r="N3452" i="5"/>
  <c r="N3460" i="5"/>
  <c r="N3468" i="5"/>
  <c r="N3476" i="5"/>
  <c r="N3484" i="5"/>
  <c r="N3492" i="5"/>
  <c r="N3500" i="5"/>
  <c r="N3508" i="5"/>
  <c r="N3516" i="5"/>
  <c r="N3524" i="5"/>
  <c r="N3532" i="5"/>
  <c r="N3540" i="5"/>
  <c r="N3548" i="5"/>
  <c r="N3556" i="5"/>
  <c r="N3564" i="5"/>
  <c r="N3572" i="5"/>
  <c r="N3580" i="5"/>
  <c r="N3588" i="5"/>
  <c r="N3596" i="5"/>
  <c r="N3604" i="5"/>
  <c r="N3612" i="5"/>
  <c r="N3620" i="5"/>
  <c r="N3628" i="5"/>
  <c r="N19" i="5"/>
  <c r="N51" i="5"/>
  <c r="N83" i="5"/>
  <c r="N115" i="5"/>
  <c r="N147" i="5"/>
  <c r="N179" i="5"/>
  <c r="N211" i="5"/>
  <c r="N243" i="5"/>
  <c r="N275" i="5"/>
  <c r="N307" i="5"/>
  <c r="N339" i="5"/>
  <c r="N371" i="5"/>
  <c r="N403" i="5"/>
  <c r="N435" i="5"/>
  <c r="N467" i="5"/>
  <c r="N499" i="5"/>
  <c r="N531" i="5"/>
  <c r="N563" i="5"/>
  <c r="N595" i="5"/>
  <c r="N627" i="5"/>
  <c r="N659" i="5"/>
  <c r="N691" i="5"/>
  <c r="N723" i="5"/>
  <c r="N755" i="5"/>
  <c r="N787" i="5"/>
  <c r="N819" i="5"/>
  <c r="N851" i="5"/>
  <c r="N883" i="5"/>
  <c r="N915" i="5"/>
  <c r="N947" i="5"/>
  <c r="N979" i="5"/>
  <c r="N1011" i="5"/>
  <c r="N1043" i="5"/>
  <c r="N1075" i="5"/>
  <c r="N1107" i="5"/>
  <c r="N1139" i="5"/>
  <c r="N1171" i="5"/>
  <c r="N1203" i="5"/>
  <c r="N1235" i="5"/>
  <c r="N1267" i="5"/>
  <c r="N1299" i="5"/>
  <c r="N1331" i="5"/>
  <c r="N1363" i="5"/>
  <c r="N1395" i="5"/>
  <c r="N1427" i="5"/>
  <c r="N1450" i="5"/>
  <c r="N1464" i="5"/>
  <c r="N1475" i="5"/>
  <c r="N1489" i="5"/>
  <c r="N1503" i="5"/>
  <c r="N1514" i="5"/>
  <c r="N1528" i="5"/>
  <c r="N1539" i="5"/>
  <c r="N1553" i="5"/>
  <c r="N1567" i="5"/>
  <c r="N1578" i="5"/>
  <c r="N1592" i="5"/>
  <c r="N1603" i="5"/>
  <c r="N1617" i="5"/>
  <c r="N1631" i="5"/>
  <c r="N1642" i="5"/>
  <c r="N1656" i="5"/>
  <c r="N1667" i="5"/>
  <c r="N1681" i="5"/>
  <c r="N1695" i="5"/>
  <c r="N1706" i="5"/>
  <c r="N1720" i="5"/>
  <c r="N1731" i="5"/>
  <c r="N1745" i="5"/>
  <c r="N1759" i="5"/>
  <c r="N1770" i="5"/>
  <c r="N1784" i="5"/>
  <c r="N1795" i="5"/>
  <c r="N1809" i="5"/>
  <c r="N1823" i="5"/>
  <c r="N1834" i="5"/>
  <c r="N1848" i="5"/>
  <c r="N1859" i="5"/>
  <c r="N1873" i="5"/>
  <c r="N1887" i="5"/>
  <c r="N1898" i="5"/>
  <c r="N1912" i="5"/>
  <c r="N1923" i="5"/>
  <c r="N1937" i="5"/>
  <c r="N1951" i="5"/>
  <c r="N1962" i="5"/>
  <c r="N1976" i="5"/>
  <c r="N1987" i="5"/>
  <c r="N2001" i="5"/>
  <c r="N2015" i="5"/>
  <c r="N2026" i="5"/>
  <c r="N2040" i="5"/>
  <c r="N2051" i="5"/>
  <c r="N2065" i="5"/>
  <c r="N2079" i="5"/>
  <c r="N2090" i="5"/>
  <c r="N2104" i="5"/>
  <c r="N2115" i="5"/>
  <c r="N2129" i="5"/>
  <c r="N2143" i="5"/>
  <c r="N2154" i="5"/>
  <c r="N2168" i="5"/>
  <c r="N2179" i="5"/>
  <c r="N2193" i="5"/>
  <c r="N2207" i="5"/>
  <c r="N2218" i="5"/>
  <c r="N2232" i="5"/>
  <c r="N2243" i="5"/>
  <c r="N2257" i="5"/>
  <c r="N2271" i="5"/>
  <c r="N2282" i="5"/>
  <c r="N2296" i="5"/>
  <c r="N2307" i="5"/>
  <c r="N2321" i="5"/>
  <c r="N2335" i="5"/>
  <c r="N2346" i="5"/>
  <c r="N2360" i="5"/>
  <c r="N2371" i="5"/>
  <c r="N2385" i="5"/>
  <c r="N2399" i="5"/>
  <c r="N2410" i="5"/>
  <c r="N2424" i="5"/>
  <c r="N2435" i="5"/>
  <c r="N2449" i="5"/>
  <c r="N2463" i="5"/>
  <c r="N2474" i="5"/>
  <c r="N2488" i="5"/>
  <c r="N2499" i="5"/>
  <c r="N2513" i="5"/>
  <c r="N2527" i="5"/>
  <c r="N2538" i="5"/>
  <c r="N2552" i="5"/>
  <c r="N2563" i="5"/>
  <c r="N2577" i="5"/>
  <c r="N2591" i="5"/>
  <c r="N2602" i="5"/>
  <c r="N2616" i="5"/>
  <c r="N2627" i="5"/>
  <c r="N2641" i="5"/>
  <c r="N2655" i="5"/>
  <c r="N2666" i="5"/>
  <c r="N2680" i="5"/>
  <c r="N2691" i="5"/>
  <c r="N2705" i="5"/>
  <c r="N2719" i="5"/>
  <c r="N2730" i="5"/>
  <c r="N2744" i="5"/>
  <c r="N2755" i="5"/>
  <c r="N2769" i="5"/>
  <c r="N2783" i="5"/>
  <c r="N2794" i="5"/>
  <c r="N2808" i="5"/>
  <c r="N2819" i="5"/>
  <c r="N2833" i="5"/>
  <c r="N2847" i="5"/>
  <c r="N2858" i="5"/>
  <c r="N2872" i="5"/>
  <c r="N2883" i="5"/>
  <c r="N2897" i="5"/>
  <c r="N2911" i="5"/>
  <c r="N2922" i="5"/>
  <c r="N2936" i="5"/>
  <c r="N2947" i="5"/>
  <c r="N2961" i="5"/>
  <c r="N2975" i="5"/>
  <c r="N2986" i="5"/>
  <c r="N3000" i="5"/>
  <c r="N3011" i="5"/>
  <c r="N3025" i="5"/>
  <c r="N3039" i="5"/>
  <c r="N3050" i="5"/>
  <c r="N3064" i="5"/>
  <c r="N3075" i="5"/>
  <c r="N3089" i="5"/>
  <c r="N3103" i="5"/>
  <c r="N3114" i="5"/>
  <c r="N3128" i="5"/>
  <c r="N3139" i="5"/>
  <c r="N3153" i="5"/>
  <c r="N3167" i="5"/>
  <c r="N3178" i="5"/>
  <c r="N3192" i="5"/>
  <c r="N3203" i="5"/>
  <c r="N3217" i="5"/>
  <c r="N3231" i="5"/>
  <c r="N3242" i="5"/>
  <c r="N3256" i="5"/>
  <c r="N3267" i="5"/>
  <c r="N3281" i="5"/>
  <c r="N3295" i="5"/>
  <c r="N3306" i="5"/>
  <c r="N3320" i="5"/>
  <c r="N3330" i="5"/>
  <c r="N3340" i="5"/>
  <c r="N3349" i="5"/>
  <c r="N3357" i="5"/>
  <c r="N3365" i="5"/>
  <c r="N3373" i="5"/>
  <c r="N3381" i="5"/>
  <c r="N3389" i="5"/>
  <c r="N3397" i="5"/>
  <c r="N3405" i="5"/>
  <c r="N3413" i="5"/>
  <c r="N3421" i="5"/>
  <c r="N3429" i="5"/>
  <c r="N3437" i="5"/>
  <c r="N3445" i="5"/>
  <c r="N3453" i="5"/>
  <c r="N3461" i="5"/>
  <c r="N3469" i="5"/>
  <c r="N3477" i="5"/>
  <c r="N3485" i="5"/>
  <c r="N3493" i="5"/>
  <c r="N3501" i="5"/>
  <c r="N3509" i="5"/>
  <c r="N3517" i="5"/>
  <c r="N3525" i="5"/>
  <c r="N3533" i="5"/>
  <c r="N3541" i="5"/>
  <c r="N3549" i="5"/>
  <c r="N3557" i="5"/>
  <c r="N3565" i="5"/>
  <c r="N3573" i="5"/>
  <c r="N3581" i="5"/>
  <c r="N3589" i="5"/>
  <c r="N3597" i="5"/>
  <c r="N3605" i="5"/>
  <c r="N3613" i="5"/>
  <c r="N3621" i="5"/>
  <c r="N3629" i="5"/>
  <c r="N26" i="5"/>
  <c r="N58" i="5"/>
  <c r="N90" i="5"/>
  <c r="N122" i="5"/>
  <c r="N154" i="5"/>
  <c r="N186" i="5"/>
  <c r="N218" i="5"/>
  <c r="N250" i="5"/>
  <c r="N282" i="5"/>
  <c r="N314" i="5"/>
  <c r="N346" i="5"/>
  <c r="N378" i="5"/>
  <c r="N410" i="5"/>
  <c r="N442" i="5"/>
  <c r="N474" i="5"/>
  <c r="N506" i="5"/>
  <c r="N538" i="5"/>
  <c r="N570" i="5"/>
  <c r="N602" i="5"/>
  <c r="N634" i="5"/>
  <c r="N666" i="5"/>
  <c r="N698" i="5"/>
  <c r="N730" i="5"/>
  <c r="N762" i="5"/>
  <c r="N794" i="5"/>
  <c r="N826" i="5"/>
  <c r="N858" i="5"/>
  <c r="N890" i="5"/>
  <c r="N922" i="5"/>
  <c r="N954" i="5"/>
  <c r="N986" i="5"/>
  <c r="N1018" i="5"/>
  <c r="N1050" i="5"/>
  <c r="N1082" i="5"/>
  <c r="N1114" i="5"/>
  <c r="N1146" i="5"/>
  <c r="N1178" i="5"/>
  <c r="N1210" i="5"/>
  <c r="N1242" i="5"/>
  <c r="N1274" i="5"/>
  <c r="N1306" i="5"/>
  <c r="N1338" i="5"/>
  <c r="N1370" i="5"/>
  <c r="N1402" i="5"/>
  <c r="N1434" i="5"/>
  <c r="N1451" i="5"/>
  <c r="N1465" i="5"/>
  <c r="N1479" i="5"/>
  <c r="N1490" i="5"/>
  <c r="N1504" i="5"/>
  <c r="N1515" i="5"/>
  <c r="N1529" i="5"/>
  <c r="N1543" i="5"/>
  <c r="N1554" i="5"/>
  <c r="N1568" i="5"/>
  <c r="N1579" i="5"/>
  <c r="N1593" i="5"/>
  <c r="N1607" i="5"/>
  <c r="N1618" i="5"/>
  <c r="N1632" i="5"/>
  <c r="N1643" i="5"/>
  <c r="N1657" i="5"/>
  <c r="N1671" i="5"/>
  <c r="N1682" i="5"/>
  <c r="N1696" i="5"/>
  <c r="N1707" i="5"/>
  <c r="N1721" i="5"/>
  <c r="N1735" i="5"/>
  <c r="N1746" i="5"/>
  <c r="N1760" i="5"/>
  <c r="N1771" i="5"/>
  <c r="N1785" i="5"/>
  <c r="N1799" i="5"/>
  <c r="N1810" i="5"/>
  <c r="N1824" i="5"/>
  <c r="N1835" i="5"/>
  <c r="N1849" i="5"/>
  <c r="N1863" i="5"/>
  <c r="N1874" i="5"/>
  <c r="N1888" i="5"/>
  <c r="N1899" i="5"/>
  <c r="N1913" i="5"/>
  <c r="N1927" i="5"/>
  <c r="N1938" i="5"/>
  <c r="N1952" i="5"/>
  <c r="N1963" i="5"/>
  <c r="N1977" i="5"/>
  <c r="N1991" i="5"/>
  <c r="N2002" i="5"/>
  <c r="N2016" i="5"/>
  <c r="N2027" i="5"/>
  <c r="N2041" i="5"/>
  <c r="N2055" i="5"/>
  <c r="N2066" i="5"/>
  <c r="N2080" i="5"/>
  <c r="N2091" i="5"/>
  <c r="N2105" i="5"/>
  <c r="N2119" i="5"/>
  <c r="N2130" i="5"/>
  <c r="N2144" i="5"/>
  <c r="N2155" i="5"/>
  <c r="N2169" i="5"/>
  <c r="N2183" i="5"/>
  <c r="N2194" i="5"/>
  <c r="N2208" i="5"/>
  <c r="N2219" i="5"/>
  <c r="N2233" i="5"/>
  <c r="N2247" i="5"/>
  <c r="N2258" i="5"/>
  <c r="N2272" i="5"/>
  <c r="N2283" i="5"/>
  <c r="N2297" i="5"/>
  <c r="N2311" i="5"/>
  <c r="N2322" i="5"/>
  <c r="N2336" i="5"/>
  <c r="N2347" i="5"/>
  <c r="N2361" i="5"/>
  <c r="N2375" i="5"/>
  <c r="N2386" i="5"/>
  <c r="N2400" i="5"/>
  <c r="N2411" i="5"/>
  <c r="N2425" i="5"/>
  <c r="N2439" i="5"/>
  <c r="N2450" i="5"/>
  <c r="N2464" i="5"/>
  <c r="N2475" i="5"/>
  <c r="N2489" i="5"/>
  <c r="N2503" i="5"/>
  <c r="N2514" i="5"/>
  <c r="N2528" i="5"/>
  <c r="N2539" i="5"/>
  <c r="N2553" i="5"/>
  <c r="N2567" i="5"/>
  <c r="N2578" i="5"/>
  <c r="N2592" i="5"/>
  <c r="N2603" i="5"/>
  <c r="N2617" i="5"/>
  <c r="N2631" i="5"/>
  <c r="N2642" i="5"/>
  <c r="N2656" i="5"/>
  <c r="N2667" i="5"/>
  <c r="N2681" i="5"/>
  <c r="N2695" i="5"/>
  <c r="N2706" i="5"/>
  <c r="N2720" i="5"/>
  <c r="N2731" i="5"/>
  <c r="N2745" i="5"/>
  <c r="N2759" i="5"/>
  <c r="N2770" i="5"/>
  <c r="N2784" i="5"/>
  <c r="N2795" i="5"/>
  <c r="N2809" i="5"/>
  <c r="N2823" i="5"/>
  <c r="N2834" i="5"/>
  <c r="N2848" i="5"/>
  <c r="N2859" i="5"/>
  <c r="N2873" i="5"/>
  <c r="N2887" i="5"/>
  <c r="N2898" i="5"/>
  <c r="N2912" i="5"/>
  <c r="N2923" i="5"/>
  <c r="N2937" i="5"/>
  <c r="N2951" i="5"/>
  <c r="N2962" i="5"/>
  <c r="N2976" i="5"/>
  <c r="N2987" i="5"/>
  <c r="N3001" i="5"/>
  <c r="N3015" i="5"/>
  <c r="N3026" i="5"/>
  <c r="N3040" i="5"/>
  <c r="N3051" i="5"/>
  <c r="N3065" i="5"/>
  <c r="N3079" i="5"/>
  <c r="N3090" i="5"/>
  <c r="N3104" i="5"/>
  <c r="N3115" i="5"/>
  <c r="N3129" i="5"/>
  <c r="N3143" i="5"/>
  <c r="N3154" i="5"/>
  <c r="N3168" i="5"/>
  <c r="N3179" i="5"/>
  <c r="N3193" i="5"/>
  <c r="N3207" i="5"/>
  <c r="N3218" i="5"/>
  <c r="N3232" i="5"/>
  <c r="N3243" i="5"/>
  <c r="N3257" i="5"/>
  <c r="N3271" i="5"/>
  <c r="N3282" i="5"/>
  <c r="N3296" i="5"/>
  <c r="N3307" i="5"/>
  <c r="N3321" i="5"/>
  <c r="N3331" i="5"/>
  <c r="N3342" i="5"/>
  <c r="N3350" i="5"/>
  <c r="N3358" i="5"/>
  <c r="N3366" i="5"/>
  <c r="N3374" i="5"/>
  <c r="N3382" i="5"/>
  <c r="N3390" i="5"/>
  <c r="N3398" i="5"/>
  <c r="N3406" i="5"/>
  <c r="N3414" i="5"/>
  <c r="N3422" i="5"/>
  <c r="N3430" i="5"/>
  <c r="N3438" i="5"/>
  <c r="N3446" i="5"/>
  <c r="N3454" i="5"/>
  <c r="N3462" i="5"/>
  <c r="N3470" i="5"/>
  <c r="N3478" i="5"/>
  <c r="N3486" i="5"/>
  <c r="N3494" i="5"/>
  <c r="N3502" i="5"/>
  <c r="N3510" i="5"/>
  <c r="N3518" i="5"/>
  <c r="N3526" i="5"/>
  <c r="N3534" i="5"/>
  <c r="N3542" i="5"/>
  <c r="N3550" i="5"/>
  <c r="N3558" i="5"/>
  <c r="N3566" i="5"/>
  <c r="N3574" i="5"/>
  <c r="N3582" i="5"/>
  <c r="N3590" i="5"/>
  <c r="N3598" i="5"/>
  <c r="N3606" i="5"/>
  <c r="N3614" i="5"/>
  <c r="N3622" i="5"/>
  <c r="N3630" i="5"/>
  <c r="N27" i="5"/>
  <c r="N59" i="5"/>
  <c r="N91" i="5"/>
  <c r="N123" i="5"/>
  <c r="N155" i="5"/>
  <c r="N187" i="5"/>
  <c r="N219" i="5"/>
  <c r="N251" i="5"/>
  <c r="N283" i="5"/>
  <c r="N315" i="5"/>
  <c r="N347" i="5"/>
  <c r="N379" i="5"/>
  <c r="N411" i="5"/>
  <c r="N443" i="5"/>
  <c r="N475" i="5"/>
  <c r="N507" i="5"/>
  <c r="N539" i="5"/>
  <c r="N571" i="5"/>
  <c r="N603" i="5"/>
  <c r="N635" i="5"/>
  <c r="N667" i="5"/>
  <c r="N699" i="5"/>
  <c r="N731" i="5"/>
  <c r="N763" i="5"/>
  <c r="N795" i="5"/>
  <c r="N827" i="5"/>
  <c r="N859" i="5"/>
  <c r="N891" i="5"/>
  <c r="N923" i="5"/>
  <c r="N955" i="5"/>
  <c r="N987" i="5"/>
  <c r="N1019" i="5"/>
  <c r="N1051" i="5"/>
  <c r="N1083" i="5"/>
  <c r="N1115" i="5"/>
  <c r="N1147" i="5"/>
  <c r="N1179" i="5"/>
  <c r="N1211" i="5"/>
  <c r="N1243" i="5"/>
  <c r="N1275" i="5"/>
  <c r="N1307" i="5"/>
  <c r="N1339" i="5"/>
  <c r="N1371" i="5"/>
  <c r="N1403" i="5"/>
  <c r="N1435" i="5"/>
  <c r="N1455" i="5"/>
  <c r="N1466" i="5"/>
  <c r="N1480" i="5"/>
  <c r="N1491" i="5"/>
  <c r="N1505" i="5"/>
  <c r="N1519" i="5"/>
  <c r="N1530" i="5"/>
  <c r="N1544" i="5"/>
  <c r="N1555" i="5"/>
  <c r="N1569" i="5"/>
  <c r="N1583" i="5"/>
  <c r="N1594" i="5"/>
  <c r="N1608" i="5"/>
  <c r="N1619" i="5"/>
  <c r="N1633" i="5"/>
  <c r="N1647" i="5"/>
  <c r="N1658" i="5"/>
  <c r="N1672" i="5"/>
  <c r="N1683" i="5"/>
  <c r="N1697" i="5"/>
  <c r="N1711" i="5"/>
  <c r="N1722" i="5"/>
  <c r="N1736" i="5"/>
  <c r="N1747" i="5"/>
  <c r="N1761" i="5"/>
  <c r="N1775" i="5"/>
  <c r="N1786" i="5"/>
  <c r="N1800" i="5"/>
  <c r="N1811" i="5"/>
  <c r="N1825" i="5"/>
  <c r="N1839" i="5"/>
  <c r="N1850" i="5"/>
  <c r="N1864" i="5"/>
  <c r="N1875" i="5"/>
  <c r="N1889" i="5"/>
  <c r="N1903" i="5"/>
  <c r="N1914" i="5"/>
  <c r="N1928" i="5"/>
  <c r="N1939" i="5"/>
  <c r="N1953" i="5"/>
  <c r="N1967" i="5"/>
  <c r="N1978" i="5"/>
  <c r="N1992" i="5"/>
  <c r="N2003" i="5"/>
  <c r="N2017" i="5"/>
  <c r="N2031" i="5"/>
  <c r="N2042" i="5"/>
  <c r="N2056" i="5"/>
  <c r="N2067" i="5"/>
  <c r="N2081" i="5"/>
  <c r="N2095" i="5"/>
  <c r="N2106" i="5"/>
  <c r="N2120" i="5"/>
  <c r="N2131" i="5"/>
  <c r="N2145" i="5"/>
  <c r="N2159" i="5"/>
  <c r="N2170" i="5"/>
  <c r="N2184" i="5"/>
  <c r="N2195" i="5"/>
  <c r="N34" i="5"/>
  <c r="N66" i="5"/>
  <c r="N98" i="5"/>
  <c r="N130" i="5"/>
  <c r="N162" i="5"/>
  <c r="N194" i="5"/>
  <c r="N226" i="5"/>
  <c r="N258" i="5"/>
  <c r="N290" i="5"/>
  <c r="N322" i="5"/>
  <c r="N354" i="5"/>
  <c r="N386" i="5"/>
  <c r="N418" i="5"/>
  <c r="N450" i="5"/>
  <c r="N482" i="5"/>
  <c r="N514" i="5"/>
  <c r="N546" i="5"/>
  <c r="N578" i="5"/>
  <c r="N610" i="5"/>
  <c r="N642" i="5"/>
  <c r="N674" i="5"/>
  <c r="N706" i="5"/>
  <c r="N738" i="5"/>
  <c r="N770" i="5"/>
  <c r="N802" i="5"/>
  <c r="N834" i="5"/>
  <c r="N866" i="5"/>
  <c r="N898" i="5"/>
  <c r="N930" i="5"/>
  <c r="N962" i="5"/>
  <c r="N994" i="5"/>
  <c r="N1026" i="5"/>
  <c r="N1058" i="5"/>
  <c r="N1090" i="5"/>
  <c r="N1122" i="5"/>
  <c r="N1154" i="5"/>
  <c r="N1186" i="5"/>
  <c r="N1218" i="5"/>
  <c r="N1250" i="5"/>
  <c r="N1282" i="5"/>
  <c r="N1314" i="5"/>
  <c r="N1346" i="5"/>
  <c r="N1378" i="5"/>
  <c r="N1410" i="5"/>
  <c r="N1442" i="5"/>
  <c r="N1456" i="5"/>
  <c r="N1467" i="5"/>
  <c r="N1481" i="5"/>
  <c r="N1495" i="5"/>
  <c r="N1506" i="5"/>
  <c r="N1520" i="5"/>
  <c r="N1531" i="5"/>
  <c r="N1545" i="5"/>
  <c r="N1559" i="5"/>
  <c r="N1570" i="5"/>
  <c r="N1584" i="5"/>
  <c r="N1595" i="5"/>
  <c r="N1609" i="5"/>
  <c r="N1623" i="5"/>
  <c r="N1634" i="5"/>
  <c r="N1648" i="5"/>
  <c r="N1659" i="5"/>
  <c r="N35" i="5"/>
  <c r="N67" i="5"/>
  <c r="N99" i="5"/>
  <c r="N131" i="5"/>
  <c r="N163" i="5"/>
  <c r="N195" i="5"/>
  <c r="N227" i="5"/>
  <c r="N259" i="5"/>
  <c r="N291" i="5"/>
  <c r="N323" i="5"/>
  <c r="N355" i="5"/>
  <c r="N387" i="5"/>
  <c r="N419" i="5"/>
  <c r="N451" i="5"/>
  <c r="N483" i="5"/>
  <c r="N515" i="5"/>
  <c r="N547" i="5"/>
  <c r="N579" i="5"/>
  <c r="N611" i="5"/>
  <c r="N643" i="5"/>
  <c r="N675" i="5"/>
  <c r="N707" i="5"/>
  <c r="N739" i="5"/>
  <c r="N771" i="5"/>
  <c r="N803" i="5"/>
  <c r="N835" i="5"/>
  <c r="N867" i="5"/>
  <c r="N899" i="5"/>
  <c r="N931" i="5"/>
  <c r="N963" i="5"/>
  <c r="N995" i="5"/>
  <c r="N1027" i="5"/>
  <c r="N1059" i="5"/>
  <c r="N1091" i="5"/>
  <c r="N1123" i="5"/>
  <c r="N1155" i="5"/>
  <c r="N1187" i="5"/>
  <c r="N1219" i="5"/>
  <c r="N1251" i="5"/>
  <c r="N1283" i="5"/>
  <c r="N1315" i="5"/>
  <c r="N1347" i="5"/>
  <c r="N1379" i="5"/>
  <c r="N1411" i="5"/>
  <c r="N1443" i="5"/>
  <c r="N1457" i="5"/>
  <c r="N1471" i="5"/>
  <c r="N1482" i="5"/>
  <c r="N1496" i="5"/>
  <c r="N1507" i="5"/>
  <c r="N1521" i="5"/>
  <c r="N1535" i="5"/>
  <c r="N1546" i="5"/>
  <c r="N1560" i="5"/>
  <c r="N1571" i="5"/>
  <c r="N1585" i="5"/>
  <c r="N1599" i="5"/>
  <c r="N1610" i="5"/>
  <c r="N1624" i="5"/>
  <c r="N1635" i="5"/>
  <c r="N1649" i="5"/>
  <c r="N1663" i="5"/>
  <c r="N1674" i="5"/>
  <c r="N1688" i="5"/>
  <c r="N1699" i="5"/>
  <c r="N1713" i="5"/>
  <c r="N1727" i="5"/>
  <c r="N1738" i="5"/>
  <c r="N1752" i="5"/>
  <c r="N1763" i="5"/>
  <c r="N1777" i="5"/>
  <c r="N1791" i="5"/>
  <c r="N1802" i="5"/>
  <c r="N1816" i="5"/>
  <c r="N1827" i="5"/>
  <c r="N1841" i="5"/>
  <c r="N1855" i="5"/>
  <c r="N1866" i="5"/>
  <c r="N1880" i="5"/>
  <c r="N1891" i="5"/>
  <c r="N1905" i="5"/>
  <c r="N1919" i="5"/>
  <c r="N1930" i="5"/>
  <c r="N1944" i="5"/>
  <c r="N1955" i="5"/>
  <c r="N1969" i="5"/>
  <c r="N1983" i="5"/>
  <c r="N1994" i="5"/>
  <c r="N2008" i="5"/>
  <c r="N2019" i="5"/>
  <c r="N2033" i="5"/>
  <c r="N2047" i="5"/>
  <c r="N2058" i="5"/>
  <c r="N2072" i="5"/>
  <c r="N2083" i="5"/>
  <c r="N2097" i="5"/>
  <c r="N2111" i="5"/>
  <c r="N2122" i="5"/>
  <c r="N2136" i="5"/>
  <c r="N2147" i="5"/>
  <c r="N2161" i="5"/>
  <c r="N2175" i="5"/>
  <c r="N2186" i="5"/>
  <c r="N2200" i="5"/>
  <c r="N2211" i="5"/>
  <c r="N2225" i="5"/>
  <c r="N2239" i="5"/>
  <c r="N2250" i="5"/>
  <c r="N2264" i="5"/>
  <c r="N2275" i="5"/>
  <c r="N2289" i="5"/>
  <c r="N2303" i="5"/>
  <c r="N2314" i="5"/>
  <c r="N2328" i="5"/>
  <c r="N2339" i="5"/>
  <c r="N2353" i="5"/>
  <c r="N2367" i="5"/>
  <c r="N2378" i="5"/>
  <c r="N2392" i="5"/>
  <c r="N2403" i="5"/>
  <c r="N2417" i="5"/>
  <c r="N2431" i="5"/>
  <c r="N2442" i="5"/>
  <c r="N2456" i="5"/>
  <c r="N2467" i="5"/>
  <c r="N2481" i="5"/>
  <c r="N2495" i="5"/>
  <c r="N2506" i="5"/>
  <c r="N2520" i="5"/>
  <c r="N2531" i="5"/>
  <c r="N2545" i="5"/>
  <c r="N2559" i="5"/>
  <c r="N2570" i="5"/>
  <c r="N2584" i="5"/>
  <c r="N2595" i="5"/>
  <c r="N2609" i="5"/>
  <c r="N2623" i="5"/>
  <c r="N2634" i="5"/>
  <c r="N2648" i="5"/>
  <c r="N2659" i="5"/>
  <c r="N2673" i="5"/>
  <c r="N2687" i="5"/>
  <c r="N2698" i="5"/>
  <c r="N2712" i="5"/>
  <c r="N2723" i="5"/>
  <c r="N2737" i="5"/>
  <c r="N2751" i="5"/>
  <c r="N2762" i="5"/>
  <c r="N2776" i="5"/>
  <c r="N2787" i="5"/>
  <c r="N2801" i="5"/>
  <c r="N2815" i="5"/>
  <c r="N2826" i="5"/>
  <c r="N2840" i="5"/>
  <c r="N2851" i="5"/>
  <c r="N2865" i="5"/>
  <c r="N2879" i="5"/>
  <c r="N2890" i="5"/>
  <c r="N2904" i="5"/>
  <c r="N2915" i="5"/>
  <c r="N2929" i="5"/>
  <c r="N2943" i="5"/>
  <c r="N2954" i="5"/>
  <c r="N2968" i="5"/>
  <c r="N2979" i="5"/>
  <c r="N2993" i="5"/>
  <c r="N3007" i="5"/>
  <c r="N3018" i="5"/>
  <c r="N3032" i="5"/>
  <c r="N3043" i="5"/>
  <c r="N3057" i="5"/>
  <c r="N3071" i="5"/>
  <c r="N3082" i="5"/>
  <c r="N3096" i="5"/>
  <c r="N3107" i="5"/>
  <c r="N3121" i="5"/>
  <c r="N3135" i="5"/>
  <c r="N3146" i="5"/>
  <c r="N3160" i="5"/>
  <c r="N3171" i="5"/>
  <c r="N3185" i="5"/>
  <c r="N3199" i="5"/>
  <c r="N3210" i="5"/>
  <c r="N3224" i="5"/>
  <c r="N3235" i="5"/>
  <c r="N3249" i="5"/>
  <c r="N3263" i="5"/>
  <c r="N3274" i="5"/>
  <c r="N3288" i="5"/>
  <c r="N3299" i="5"/>
  <c r="N3313" i="5"/>
  <c r="N3326" i="5"/>
  <c r="N3336" i="5"/>
  <c r="N3345" i="5"/>
  <c r="N3353" i="5"/>
  <c r="N3361" i="5"/>
  <c r="N3369" i="5"/>
  <c r="N3377" i="5"/>
  <c r="N3385" i="5"/>
  <c r="N3393" i="5"/>
  <c r="N3401" i="5"/>
  <c r="N3409" i="5"/>
  <c r="N3417" i="5"/>
  <c r="N3425" i="5"/>
  <c r="N3433" i="5"/>
  <c r="N3441" i="5"/>
  <c r="N3449" i="5"/>
  <c r="N3457" i="5"/>
  <c r="N3465" i="5"/>
  <c r="N3473" i="5"/>
  <c r="N3481" i="5"/>
  <c r="N3489" i="5"/>
  <c r="N3497" i="5"/>
  <c r="N3505" i="5"/>
  <c r="N3513" i="5"/>
  <c r="N3521" i="5"/>
  <c r="N3529" i="5"/>
  <c r="N3537" i="5"/>
  <c r="N3545" i="5"/>
  <c r="N3553" i="5"/>
  <c r="N3561" i="5"/>
  <c r="N3569" i="5"/>
  <c r="N3577" i="5"/>
  <c r="N3585" i="5"/>
  <c r="N3593" i="5"/>
  <c r="N3601" i="5"/>
  <c r="N3609" i="5"/>
  <c r="N3617" i="5"/>
  <c r="N3625" i="5"/>
  <c r="N3633" i="5"/>
  <c r="N3641" i="5"/>
  <c r="N3649" i="5"/>
  <c r="N3657" i="5"/>
  <c r="N3665" i="5"/>
  <c r="N3673" i="5"/>
  <c r="N3681" i="5"/>
  <c r="N3689" i="5"/>
  <c r="N3697" i="5"/>
  <c r="N3705" i="5"/>
  <c r="N3713" i="5"/>
  <c r="N3721" i="5"/>
  <c r="N3729" i="5"/>
  <c r="N3737" i="5"/>
  <c r="N3745" i="5"/>
  <c r="N3753" i="5"/>
  <c r="N3761" i="5"/>
  <c r="N3769" i="5"/>
  <c r="N3777" i="5"/>
  <c r="N3785" i="5"/>
  <c r="N3793" i="5"/>
  <c r="N3801" i="5"/>
  <c r="N3809" i="5"/>
  <c r="N3817" i="5"/>
  <c r="N3825" i="5"/>
  <c r="N3833" i="5"/>
  <c r="N3841" i="5"/>
  <c r="N3849" i="5"/>
  <c r="N3857" i="5"/>
  <c r="N3865" i="5"/>
  <c r="N3873" i="5"/>
  <c r="N3881" i="5"/>
  <c r="N3889" i="5"/>
  <c r="N3897" i="5"/>
  <c r="N3905" i="5"/>
  <c r="N3913" i="5"/>
  <c r="N3921" i="5"/>
  <c r="N3929" i="5"/>
  <c r="N3937" i="5"/>
  <c r="N3945" i="5"/>
  <c r="N3953" i="5"/>
  <c r="N3961" i="5"/>
  <c r="N3969" i="5"/>
  <c r="N3977" i="5"/>
  <c r="N3985" i="5"/>
  <c r="N3993" i="5"/>
  <c r="N4001" i="5"/>
  <c r="N4009" i="5"/>
  <c r="N4017" i="5"/>
  <c r="N4025" i="5"/>
  <c r="N4033" i="5"/>
  <c r="N4041" i="5"/>
  <c r="N4049" i="5"/>
  <c r="N4057" i="5"/>
  <c r="N4065" i="5"/>
  <c r="N4073" i="5"/>
  <c r="N4081" i="5"/>
  <c r="N4089" i="5"/>
  <c r="N4097" i="5"/>
  <c r="N4105" i="5"/>
  <c r="N4113" i="5"/>
  <c r="N4121" i="5"/>
  <c r="N4129" i="5"/>
  <c r="N4137" i="5"/>
  <c r="N4145" i="5"/>
  <c r="N4153" i="5"/>
  <c r="N4161" i="5"/>
  <c r="N4169" i="5"/>
  <c r="N4177" i="5"/>
  <c r="N4185" i="5"/>
  <c r="N4193" i="5"/>
  <c r="N4201" i="5"/>
  <c r="N4209" i="5"/>
  <c r="N4217" i="5"/>
  <c r="N4225" i="5"/>
  <c r="N4233" i="5"/>
  <c r="N4241" i="5"/>
  <c r="N4249" i="5"/>
  <c r="N4257" i="5"/>
  <c r="N4265" i="5"/>
  <c r="N4273" i="5"/>
  <c r="N4281" i="5"/>
  <c r="N4289" i="5"/>
  <c r="N4297" i="5"/>
  <c r="N4305" i="5"/>
  <c r="N4313" i="5"/>
  <c r="N4321" i="5"/>
  <c r="N4329" i="5"/>
  <c r="N4337" i="5"/>
  <c r="N4345" i="5"/>
  <c r="N4353" i="5"/>
  <c r="N4361" i="5"/>
  <c r="N4369" i="5"/>
  <c r="N4377" i="5"/>
  <c r="N4385" i="5"/>
  <c r="N4393" i="5"/>
  <c r="N4401" i="5"/>
  <c r="N4409" i="5"/>
  <c r="N4417" i="5"/>
  <c r="N4425" i="5"/>
  <c r="N4433" i="5"/>
  <c r="N4441" i="5"/>
  <c r="N4449" i="5"/>
  <c r="N4457" i="5"/>
  <c r="N4465" i="5"/>
  <c r="N4473" i="5"/>
  <c r="N4481" i="5"/>
  <c r="N4489" i="5"/>
  <c r="N4497" i="5"/>
  <c r="N4505" i="5"/>
  <c r="N4513" i="5"/>
  <c r="N4521" i="5"/>
  <c r="N4529" i="5"/>
  <c r="N4537" i="5"/>
  <c r="N4545" i="5"/>
  <c r="N4553" i="5"/>
  <c r="N4561" i="5"/>
  <c r="N4569" i="5"/>
  <c r="N4577" i="5"/>
  <c r="N4585" i="5"/>
  <c r="N4593" i="5"/>
  <c r="N4601" i="5"/>
  <c r="N4609" i="5"/>
  <c r="N4617" i="5"/>
  <c r="N4625" i="5"/>
  <c r="N4633" i="5"/>
  <c r="N4641" i="5"/>
  <c r="N4649" i="5"/>
  <c r="N4657" i="5"/>
  <c r="N4665" i="5"/>
  <c r="N4673" i="5"/>
  <c r="N4681" i="5"/>
  <c r="N4689" i="5"/>
  <c r="N4697" i="5"/>
  <c r="N4705" i="5"/>
  <c r="N4713" i="5"/>
  <c r="N4721" i="5"/>
  <c r="N4729" i="5"/>
  <c r="N4737" i="5"/>
  <c r="N4745" i="5"/>
  <c r="N4753" i="5"/>
  <c r="N4761" i="5"/>
  <c r="N4769" i="5"/>
  <c r="N4777" i="5"/>
  <c r="N4785" i="5"/>
  <c r="N4793" i="5"/>
  <c r="N4801" i="5"/>
  <c r="N4809" i="5"/>
  <c r="N4817" i="5"/>
  <c r="N4825" i="5"/>
  <c r="N4833" i="5"/>
  <c r="N4841" i="5"/>
  <c r="N4849" i="5"/>
  <c r="N4857" i="5"/>
  <c r="N4865" i="5"/>
  <c r="N4873" i="5"/>
  <c r="N4881" i="5"/>
  <c r="N4889" i="5"/>
  <c r="N4897" i="5"/>
  <c r="N4905" i="5"/>
  <c r="N4913" i="5"/>
  <c r="N4921" i="5"/>
  <c r="N4929" i="5"/>
  <c r="N4937" i="5"/>
  <c r="N4945" i="5"/>
  <c r="N4953" i="5"/>
  <c r="N4961" i="5"/>
  <c r="N4969" i="5"/>
  <c r="N4977" i="5"/>
  <c r="N4985" i="5"/>
  <c r="N4993" i="5"/>
  <c r="N5001" i="5"/>
  <c r="N5009" i="5"/>
  <c r="N5017" i="5"/>
  <c r="N5025" i="5"/>
  <c r="N5033" i="5"/>
  <c r="N5041" i="5"/>
  <c r="N5049" i="5"/>
  <c r="N5057" i="5"/>
  <c r="N5065" i="5"/>
  <c r="N5073" i="5"/>
  <c r="N5081" i="5"/>
  <c r="N5089" i="5"/>
  <c r="N5097" i="5"/>
  <c r="N5105" i="5"/>
  <c r="N5113" i="5"/>
  <c r="N5121" i="5"/>
  <c r="N5129" i="5"/>
  <c r="N5137" i="5"/>
  <c r="N5145" i="5"/>
  <c r="N5153" i="5"/>
  <c r="N5161" i="5"/>
  <c r="N5169" i="5"/>
  <c r="N5177" i="5"/>
  <c r="N5185" i="5"/>
  <c r="N5193" i="5"/>
  <c r="N5201" i="5"/>
  <c r="N5209" i="5"/>
  <c r="N5217" i="5"/>
  <c r="N5225" i="5"/>
  <c r="N5233" i="5"/>
  <c r="N5241" i="5"/>
  <c r="N5249" i="5"/>
  <c r="N5257" i="5"/>
  <c r="N5265" i="5"/>
  <c r="N5273" i="5"/>
  <c r="N5281" i="5"/>
  <c r="N5289" i="5"/>
  <c r="N5297" i="5"/>
  <c r="N5305" i="5"/>
  <c r="N5313" i="5"/>
  <c r="N5321" i="5"/>
  <c r="N5329" i="5"/>
  <c r="N5337" i="5"/>
  <c r="N5345" i="5"/>
  <c r="N5353" i="5"/>
  <c r="N5361" i="5"/>
  <c r="N5369" i="5"/>
  <c r="N5377" i="5"/>
  <c r="N5385" i="5"/>
  <c r="N5393" i="5"/>
  <c r="N5401" i="5"/>
  <c r="N5409" i="5"/>
  <c r="N5417" i="5"/>
  <c r="N5425" i="5"/>
  <c r="N5433" i="5"/>
  <c r="N5441" i="5"/>
  <c r="N5449" i="5"/>
  <c r="N5457" i="5"/>
  <c r="N5465" i="5"/>
  <c r="N5473" i="5"/>
  <c r="N5481" i="5"/>
  <c r="N5489" i="5"/>
  <c r="N5497" i="5"/>
  <c r="N5505" i="5"/>
  <c r="N5513" i="5"/>
  <c r="N5521" i="5"/>
  <c r="N5529" i="5"/>
  <c r="N5537" i="5"/>
  <c r="N5545" i="5"/>
  <c r="N5553" i="5"/>
  <c r="N5561" i="5"/>
  <c r="N5569" i="5"/>
  <c r="N5577" i="5"/>
  <c r="N5585" i="5"/>
  <c r="N5593" i="5"/>
  <c r="N5601" i="5"/>
  <c r="N5609" i="5"/>
  <c r="N5617" i="5"/>
  <c r="N5625" i="5"/>
  <c r="N5633" i="5"/>
  <c r="N5641" i="5"/>
  <c r="N5649" i="5"/>
  <c r="N5657" i="5"/>
  <c r="N5665" i="5"/>
  <c r="N5673" i="5"/>
  <c r="N5681" i="5"/>
  <c r="N5689" i="5"/>
  <c r="N5697" i="5"/>
  <c r="N5705" i="5"/>
  <c r="N5713" i="5"/>
  <c r="N5721" i="5"/>
  <c r="N5729" i="5"/>
  <c r="N5737" i="5"/>
  <c r="N5745" i="5"/>
  <c r="N5753" i="5"/>
  <c r="N5761" i="5"/>
  <c r="N5769" i="5"/>
  <c r="N5777" i="5"/>
  <c r="N5785" i="5"/>
  <c r="N5793" i="5"/>
  <c r="N5801" i="5"/>
  <c r="N5809" i="5"/>
  <c r="N5817" i="5"/>
  <c r="N5825" i="5"/>
  <c r="N5833" i="5"/>
  <c r="N5841" i="5"/>
  <c r="N5849" i="5"/>
  <c r="N5857" i="5"/>
  <c r="N5865" i="5"/>
  <c r="N5873" i="5"/>
  <c r="N5881" i="5"/>
  <c r="N5889" i="5"/>
  <c r="N5897" i="5"/>
  <c r="N5905" i="5"/>
  <c r="N5913" i="5"/>
  <c r="N5921" i="5"/>
  <c r="N5929" i="5"/>
  <c r="N5937" i="5"/>
  <c r="N5945" i="5"/>
  <c r="N5953" i="5"/>
  <c r="N5961" i="5"/>
  <c r="N5969" i="5"/>
  <c r="N5977" i="5"/>
  <c r="N5985" i="5"/>
  <c r="N5993" i="5"/>
  <c r="N6001" i="5"/>
  <c r="N6009" i="5"/>
  <c r="N6017" i="5"/>
  <c r="N6025" i="5"/>
  <c r="N6033" i="5"/>
  <c r="N6041" i="5"/>
  <c r="N6049" i="5"/>
  <c r="N6057" i="5"/>
  <c r="N6065" i="5"/>
  <c r="N6073" i="5"/>
  <c r="N6081" i="5"/>
  <c r="N6089" i="5"/>
  <c r="N6097" i="5"/>
  <c r="N6105" i="5"/>
  <c r="N6113" i="5"/>
  <c r="N6121" i="5"/>
  <c r="N6129" i="5"/>
  <c r="N6137" i="5"/>
  <c r="N6145" i="5"/>
  <c r="N6153" i="5"/>
  <c r="N6161" i="5"/>
  <c r="N6169" i="5"/>
  <c r="N6177" i="5"/>
  <c r="N6185" i="5"/>
  <c r="N6193" i="5"/>
  <c r="N6201" i="5"/>
  <c r="N6209" i="5"/>
  <c r="N6217" i="5"/>
  <c r="N6225" i="5"/>
  <c r="N6233" i="5"/>
  <c r="N6241" i="5"/>
  <c r="N6249" i="5"/>
  <c r="N6257" i="5"/>
  <c r="N6265" i="5"/>
  <c r="N6273" i="5"/>
  <c r="N6281" i="5"/>
  <c r="N6289" i="5"/>
  <c r="N6297" i="5"/>
  <c r="N6305" i="5"/>
  <c r="N6313" i="5"/>
  <c r="N6321" i="5"/>
  <c r="N6329" i="5"/>
  <c r="N6337" i="5"/>
  <c r="N6345" i="5"/>
  <c r="N6353" i="5"/>
  <c r="N6361" i="5"/>
  <c r="N6369" i="5"/>
  <c r="N6377" i="5"/>
  <c r="N6385" i="5"/>
  <c r="N6393" i="5"/>
  <c r="N6401" i="5"/>
  <c r="N6409" i="5"/>
  <c r="N6417" i="5"/>
  <c r="N6425" i="5"/>
  <c r="N6433" i="5"/>
  <c r="N6441" i="5"/>
  <c r="N6449" i="5"/>
  <c r="N6457" i="5"/>
  <c r="N6465" i="5"/>
  <c r="N6473" i="5"/>
  <c r="N6481" i="5"/>
  <c r="N6489" i="5"/>
  <c r="N6497" i="5"/>
  <c r="N6505" i="5"/>
  <c r="N6513" i="5"/>
  <c r="N6521" i="5"/>
  <c r="N6529" i="5"/>
  <c r="N6537" i="5"/>
  <c r="N6545" i="5"/>
  <c r="N6553" i="5"/>
  <c r="N6561" i="5"/>
  <c r="N6569" i="5"/>
  <c r="N6577" i="5"/>
  <c r="N6585" i="5"/>
  <c r="N6593" i="5"/>
  <c r="N6601" i="5"/>
  <c r="N6609" i="5"/>
  <c r="N6617" i="5"/>
  <c r="N6625" i="5"/>
  <c r="N6633" i="5"/>
  <c r="N6641" i="5"/>
  <c r="N1673" i="5"/>
  <c r="N1776" i="5"/>
  <c r="N1879" i="5"/>
  <c r="N1979" i="5"/>
  <c r="N2082" i="5"/>
  <c r="N2185" i="5"/>
  <c r="N2248" i="5"/>
  <c r="N2298" i="5"/>
  <c r="N2351" i="5"/>
  <c r="N2401" i="5"/>
  <c r="N2451" i="5"/>
  <c r="N2504" i="5"/>
  <c r="N2554" i="5"/>
  <c r="N2607" i="5"/>
  <c r="N2657" i="5"/>
  <c r="N2707" i="5"/>
  <c r="N2760" i="5"/>
  <c r="N2810" i="5"/>
  <c r="N2863" i="5"/>
  <c r="N2913" i="5"/>
  <c r="N2963" i="5"/>
  <c r="N3016" i="5"/>
  <c r="N3066" i="5"/>
  <c r="N3119" i="5"/>
  <c r="N3169" i="5"/>
  <c r="N3219" i="5"/>
  <c r="N3272" i="5"/>
  <c r="N3322" i="5"/>
  <c r="N3359" i="5"/>
  <c r="N3391" i="5"/>
  <c r="N3423" i="5"/>
  <c r="N3455" i="5"/>
  <c r="N3487" i="5"/>
  <c r="N3519" i="5"/>
  <c r="N3551" i="5"/>
  <c r="N3583" i="5"/>
  <c r="N3615" i="5"/>
  <c r="N3638" i="5"/>
  <c r="N3652" i="5"/>
  <c r="N3663" i="5"/>
  <c r="N3677" i="5"/>
  <c r="N3688" i="5"/>
  <c r="N3702" i="5"/>
  <c r="N3716" i="5"/>
  <c r="N3727" i="5"/>
  <c r="N3741" i="5"/>
  <c r="N3752" i="5"/>
  <c r="N3766" i="5"/>
  <c r="N3780" i="5"/>
  <c r="N3791" i="5"/>
  <c r="N3805" i="5"/>
  <c r="N3816" i="5"/>
  <c r="N3830" i="5"/>
  <c r="N3844" i="5"/>
  <c r="N3855" i="5"/>
  <c r="N3869" i="5"/>
  <c r="N3880" i="5"/>
  <c r="N3894" i="5"/>
  <c r="N3908" i="5"/>
  <c r="N3919" i="5"/>
  <c r="N3933" i="5"/>
  <c r="N3944" i="5"/>
  <c r="N3958" i="5"/>
  <c r="N3972" i="5"/>
  <c r="N3983" i="5"/>
  <c r="N3997" i="5"/>
  <c r="N4008" i="5"/>
  <c r="N4022" i="5"/>
  <c r="N4036" i="5"/>
  <c r="N4047" i="5"/>
  <c r="N4061" i="5"/>
  <c r="N4072" i="5"/>
  <c r="N4086" i="5"/>
  <c r="N4100" i="5"/>
  <c r="N4111" i="5"/>
  <c r="N4125" i="5"/>
  <c r="N4136" i="5"/>
  <c r="N4150" i="5"/>
  <c r="N4164" i="5"/>
  <c r="N4175" i="5"/>
  <c r="N4189" i="5"/>
  <c r="N4200" i="5"/>
  <c r="N4214" i="5"/>
  <c r="N4228" i="5"/>
  <c r="N4239" i="5"/>
  <c r="N4253" i="5"/>
  <c r="N4264" i="5"/>
  <c r="N4278" i="5"/>
  <c r="N4292" i="5"/>
  <c r="N4303" i="5"/>
  <c r="N4317" i="5"/>
  <c r="N4328" i="5"/>
  <c r="N4342" i="5"/>
  <c r="N4356" i="5"/>
  <c r="N4367" i="5"/>
  <c r="N4381" i="5"/>
  <c r="N4392" i="5"/>
  <c r="N4406" i="5"/>
  <c r="N4420" i="5"/>
  <c r="N4431" i="5"/>
  <c r="N4445" i="5"/>
  <c r="N4456" i="5"/>
  <c r="N4470" i="5"/>
  <c r="N4484" i="5"/>
  <c r="N4495" i="5"/>
  <c r="N4509" i="5"/>
  <c r="N4520" i="5"/>
  <c r="N4534" i="5"/>
  <c r="N4548" i="5"/>
  <c r="N4559" i="5"/>
  <c r="N4573" i="5"/>
  <c r="N4584" i="5"/>
  <c r="N4598" i="5"/>
  <c r="N4612" i="5"/>
  <c r="N4623" i="5"/>
  <c r="N4637" i="5"/>
  <c r="N4648" i="5"/>
  <c r="N4662" i="5"/>
  <c r="N4676" i="5"/>
  <c r="N4687" i="5"/>
  <c r="N4701" i="5"/>
  <c r="N4712" i="5"/>
  <c r="N4726" i="5"/>
  <c r="N4740" i="5"/>
  <c r="N4751" i="5"/>
  <c r="N4765" i="5"/>
  <c r="N4776" i="5"/>
  <c r="N4790" i="5"/>
  <c r="N4804" i="5"/>
  <c r="N4815" i="5"/>
  <c r="N4829" i="5"/>
  <c r="N4840" i="5"/>
  <c r="N4854" i="5"/>
  <c r="N4868" i="5"/>
  <c r="N4879" i="5"/>
  <c r="N4893" i="5"/>
  <c r="N4904" i="5"/>
  <c r="N4918" i="5"/>
  <c r="N4932" i="5"/>
  <c r="N4943" i="5"/>
  <c r="N4957" i="5"/>
  <c r="N4968" i="5"/>
  <c r="N4982" i="5"/>
  <c r="N4996" i="5"/>
  <c r="N5007" i="5"/>
  <c r="N5021" i="5"/>
  <c r="N5032" i="5"/>
  <c r="N5046" i="5"/>
  <c r="N5060" i="5"/>
  <c r="N5071" i="5"/>
  <c r="N5085" i="5"/>
  <c r="N5096" i="5"/>
  <c r="N5110" i="5"/>
  <c r="N5124" i="5"/>
  <c r="N5135" i="5"/>
  <c r="N5149" i="5"/>
  <c r="N5160" i="5"/>
  <c r="N5174" i="5"/>
  <c r="N5188" i="5"/>
  <c r="N5199" i="5"/>
  <c r="N5213" i="5"/>
  <c r="N5224" i="5"/>
  <c r="N5238" i="5"/>
  <c r="N5252" i="5"/>
  <c r="N5263" i="5"/>
  <c r="N5277" i="5"/>
  <c r="N5288" i="5"/>
  <c r="N5302" i="5"/>
  <c r="N5316" i="5"/>
  <c r="N5327" i="5"/>
  <c r="N5341" i="5"/>
  <c r="N5352" i="5"/>
  <c r="N5366" i="5"/>
  <c r="N5380" i="5"/>
  <c r="N5391" i="5"/>
  <c r="N5405" i="5"/>
  <c r="N5416" i="5"/>
  <c r="N5430" i="5"/>
  <c r="N5444" i="5"/>
  <c r="N5455" i="5"/>
  <c r="N5469" i="5"/>
  <c r="N5480" i="5"/>
  <c r="N5494" i="5"/>
  <c r="N5508" i="5"/>
  <c r="N5519" i="5"/>
  <c r="N5533" i="5"/>
  <c r="N5544" i="5"/>
  <c r="N5558" i="5"/>
  <c r="N5572" i="5"/>
  <c r="N5583" i="5"/>
  <c r="N5597" i="5"/>
  <c r="N5608" i="5"/>
  <c r="N5622" i="5"/>
  <c r="N5636" i="5"/>
  <c r="N5647" i="5"/>
  <c r="N5661" i="5"/>
  <c r="N5672" i="5"/>
  <c r="N5686" i="5"/>
  <c r="N5700" i="5"/>
  <c r="N5711" i="5"/>
  <c r="N5725" i="5"/>
  <c r="N5736" i="5"/>
  <c r="N5750" i="5"/>
  <c r="N5764" i="5"/>
  <c r="N5775" i="5"/>
  <c r="N5789" i="5"/>
  <c r="N5800" i="5"/>
  <c r="N5814" i="5"/>
  <c r="N5828" i="5"/>
  <c r="N5839" i="5"/>
  <c r="N5853" i="5"/>
  <c r="N5864" i="5"/>
  <c r="N5878" i="5"/>
  <c r="N5892" i="5"/>
  <c r="N5903" i="5"/>
  <c r="N5917" i="5"/>
  <c r="N5928" i="5"/>
  <c r="N5942" i="5"/>
  <c r="N5956" i="5"/>
  <c r="N5967" i="5"/>
  <c r="N5981" i="5"/>
  <c r="N5992" i="5"/>
  <c r="N6006" i="5"/>
  <c r="N6020" i="5"/>
  <c r="N6031" i="5"/>
  <c r="N6045" i="5"/>
  <c r="N6056" i="5"/>
  <c r="N6070" i="5"/>
  <c r="N6084" i="5"/>
  <c r="N6095" i="5"/>
  <c r="N6109" i="5"/>
  <c r="N6120" i="5"/>
  <c r="N6134" i="5"/>
  <c r="N6148" i="5"/>
  <c r="N6159" i="5"/>
  <c r="N6173" i="5"/>
  <c r="N6184" i="5"/>
  <c r="N6198" i="5"/>
  <c r="N6212" i="5"/>
  <c r="N6223" i="5"/>
  <c r="N6237" i="5"/>
  <c r="N6248" i="5"/>
  <c r="N6262" i="5"/>
  <c r="N6276" i="5"/>
  <c r="N6287" i="5"/>
  <c r="N6301" i="5"/>
  <c r="N6312" i="5"/>
  <c r="N6326" i="5"/>
  <c r="N6340" i="5"/>
  <c r="N6351" i="5"/>
  <c r="N6365" i="5"/>
  <c r="N6376" i="5"/>
  <c r="N6390" i="5"/>
  <c r="N6404" i="5"/>
  <c r="N6415" i="5"/>
  <c r="N6429" i="5"/>
  <c r="N6440" i="5"/>
  <c r="N6454" i="5"/>
  <c r="N6468" i="5"/>
  <c r="N6479" i="5"/>
  <c r="N6493" i="5"/>
  <c r="N6504" i="5"/>
  <c r="N6518" i="5"/>
  <c r="N6532" i="5"/>
  <c r="N6543" i="5"/>
  <c r="N6557" i="5"/>
  <c r="N6568" i="5"/>
  <c r="N6582" i="5"/>
  <c r="N6596" i="5"/>
  <c r="N6607" i="5"/>
  <c r="N6621" i="5"/>
  <c r="N6632" i="5"/>
  <c r="N6646" i="5"/>
  <c r="N6656" i="5"/>
  <c r="N6668" i="5"/>
  <c r="N6678" i="5"/>
  <c r="N6688" i="5"/>
  <c r="N6700" i="5"/>
  <c r="N6710" i="5"/>
  <c r="N6720" i="5"/>
  <c r="N6732" i="5"/>
  <c r="N6742" i="5"/>
  <c r="N6752" i="5"/>
  <c r="N6763" i="5"/>
  <c r="N6772" i="5"/>
  <c r="N6781" i="5"/>
  <c r="N6790" i="5"/>
  <c r="N6799" i="5"/>
  <c r="N6808" i="5"/>
  <c r="N6817" i="5"/>
  <c r="N6827" i="5"/>
  <c r="N6836" i="5"/>
  <c r="N6845" i="5"/>
  <c r="N6854" i="5"/>
  <c r="N6863" i="5"/>
  <c r="N6872" i="5"/>
  <c r="N6881" i="5"/>
  <c r="N6891" i="5"/>
  <c r="N6900" i="5"/>
  <c r="N6909" i="5"/>
  <c r="N6918" i="5"/>
  <c r="N6927" i="5"/>
  <c r="N6936" i="5"/>
  <c r="N6945" i="5"/>
  <c r="N6955" i="5"/>
  <c r="N6964" i="5"/>
  <c r="N6973" i="5"/>
  <c r="N6982" i="5"/>
  <c r="N6991" i="5"/>
  <c r="N7000" i="5"/>
  <c r="N7009" i="5"/>
  <c r="N7019" i="5"/>
  <c r="N7028" i="5"/>
  <c r="N7037" i="5"/>
  <c r="N7046" i="5"/>
  <c r="N7055" i="5"/>
  <c r="N7064" i="5"/>
  <c r="N7073" i="5"/>
  <c r="N7083" i="5"/>
  <c r="N7092" i="5"/>
  <c r="N7101" i="5"/>
  <c r="N7110" i="5"/>
  <c r="N7119" i="5"/>
  <c r="N7128" i="5"/>
  <c r="N7137" i="5"/>
  <c r="N7147" i="5"/>
  <c r="N7156" i="5"/>
  <c r="N7165" i="5"/>
  <c r="N7174" i="5"/>
  <c r="N7183" i="5"/>
  <c r="N7192" i="5"/>
  <c r="N7201" i="5"/>
  <c r="N7211" i="5"/>
  <c r="N7219" i="5"/>
  <c r="N7227" i="5"/>
  <c r="N7235" i="5"/>
  <c r="N7243" i="5"/>
  <c r="N7251" i="5"/>
  <c r="N7259" i="5"/>
  <c r="N7267" i="5"/>
  <c r="N7275" i="5"/>
  <c r="N7283" i="5"/>
  <c r="N7291" i="5"/>
  <c r="N7299" i="5"/>
  <c r="N7307" i="5"/>
  <c r="N7315" i="5"/>
  <c r="N7323" i="5"/>
  <c r="N7331" i="5"/>
  <c r="N7339" i="5"/>
  <c r="N7347" i="5"/>
  <c r="N7355" i="5"/>
  <c r="N7363" i="5"/>
  <c r="N7371" i="5"/>
  <c r="N7379" i="5"/>
  <c r="N7387" i="5"/>
  <c r="N7395" i="5"/>
  <c r="N7403" i="5"/>
  <c r="N7411" i="5"/>
  <c r="N7419" i="5"/>
  <c r="N7427" i="5"/>
  <c r="N7435" i="5"/>
  <c r="N7443" i="5"/>
  <c r="N7451" i="5"/>
  <c r="N7459" i="5"/>
  <c r="N7467" i="5"/>
  <c r="N7475" i="5"/>
  <c r="N7483" i="5"/>
  <c r="N7491" i="5"/>
  <c r="N7499" i="5"/>
  <c r="N7507" i="5"/>
  <c r="N7515" i="5"/>
  <c r="N7523" i="5"/>
  <c r="N7531" i="5"/>
  <c r="N7539" i="5"/>
  <c r="N7547" i="5"/>
  <c r="N7555" i="5"/>
  <c r="N7563" i="5"/>
  <c r="N7571" i="5"/>
  <c r="N7579" i="5"/>
  <c r="N7587" i="5"/>
  <c r="N7595" i="5"/>
  <c r="N7603" i="5"/>
  <c r="N7611" i="5"/>
  <c r="N7619" i="5"/>
  <c r="N7627" i="5"/>
  <c r="N7635" i="5"/>
  <c r="N7643" i="5"/>
  <c r="N7651" i="5"/>
  <c r="N7659" i="5"/>
  <c r="N7667" i="5"/>
  <c r="N7675" i="5"/>
  <c r="N7683" i="5"/>
  <c r="N7691" i="5"/>
  <c r="N7699" i="5"/>
  <c r="N7707" i="5"/>
  <c r="N7715" i="5"/>
  <c r="N7723" i="5"/>
  <c r="N7731" i="5"/>
  <c r="N7739" i="5"/>
  <c r="N7747" i="5"/>
  <c r="N7755" i="5"/>
  <c r="N7763" i="5"/>
  <c r="N7771" i="5"/>
  <c r="N7779" i="5"/>
  <c r="N7787" i="5"/>
  <c r="N7795" i="5"/>
  <c r="N7803" i="5"/>
  <c r="N7811" i="5"/>
  <c r="N7819" i="5"/>
  <c r="N7827" i="5"/>
  <c r="N7835" i="5"/>
  <c r="N7843" i="5"/>
  <c r="N7851" i="5"/>
  <c r="N7859" i="5"/>
  <c r="N7867" i="5"/>
  <c r="N7875" i="5"/>
  <c r="N7883" i="5"/>
  <c r="N7891" i="5"/>
  <c r="N7899" i="5"/>
  <c r="N7907" i="5"/>
  <c r="N7915" i="5"/>
  <c r="N7923" i="5"/>
  <c r="N7931" i="5"/>
  <c r="N7939" i="5"/>
  <c r="N7947" i="5"/>
  <c r="N7955" i="5"/>
  <c r="N7963" i="5"/>
  <c r="N7971" i="5"/>
  <c r="N7979" i="5"/>
  <c r="N7987" i="5"/>
  <c r="N7995" i="5"/>
  <c r="N8003" i="5"/>
  <c r="N8011" i="5"/>
  <c r="N8019" i="5"/>
  <c r="N8027" i="5"/>
  <c r="N8035" i="5"/>
  <c r="N8043" i="5"/>
  <c r="N8051" i="5"/>
  <c r="N8059" i="5"/>
  <c r="N8067" i="5"/>
  <c r="N8075" i="5"/>
  <c r="N8083" i="5"/>
  <c r="N8091" i="5"/>
  <c r="N8099" i="5"/>
  <c r="N8107" i="5"/>
  <c r="N8115" i="5"/>
  <c r="N8123" i="5"/>
  <c r="N8131" i="5"/>
  <c r="N8139" i="5"/>
  <c r="N8147" i="5"/>
  <c r="N8155" i="5"/>
  <c r="N8163" i="5"/>
  <c r="N8171" i="5"/>
  <c r="N8179" i="5"/>
  <c r="N8187" i="5"/>
  <c r="N8195" i="5"/>
  <c r="N8203" i="5"/>
  <c r="N8211" i="5"/>
  <c r="N8219" i="5"/>
  <c r="N8227" i="5"/>
  <c r="N8235" i="5"/>
  <c r="N8243" i="5"/>
  <c r="N8251" i="5"/>
  <c r="N8259" i="5"/>
  <c r="N8267" i="5"/>
  <c r="N8275" i="5"/>
  <c r="N8283" i="5"/>
  <c r="N8291" i="5"/>
  <c r="N8299" i="5"/>
  <c r="N8307" i="5"/>
  <c r="N8315" i="5"/>
  <c r="N8323" i="5"/>
  <c r="N8331" i="5"/>
  <c r="N8339" i="5"/>
  <c r="N8347" i="5"/>
  <c r="N8355" i="5"/>
  <c r="N8363" i="5"/>
  <c r="N8371" i="5"/>
  <c r="N8379" i="5"/>
  <c r="N8387" i="5"/>
  <c r="N8395" i="5"/>
  <c r="N8403" i="5"/>
  <c r="N8411" i="5"/>
  <c r="N8419" i="5"/>
  <c r="N8427" i="5"/>
  <c r="N8435" i="5"/>
  <c r="N8443" i="5"/>
  <c r="N8451" i="5"/>
  <c r="N8459" i="5"/>
  <c r="N8467" i="5"/>
  <c r="N8475" i="5"/>
  <c r="N8483" i="5"/>
  <c r="N8491" i="5"/>
  <c r="N8499" i="5"/>
  <c r="N8507" i="5"/>
  <c r="N8515" i="5"/>
  <c r="N8523" i="5"/>
  <c r="N8531" i="5"/>
  <c r="N8539" i="5"/>
  <c r="N8547" i="5"/>
  <c r="N8555" i="5"/>
  <c r="N8563" i="5"/>
  <c r="N8571" i="5"/>
  <c r="N8579" i="5"/>
  <c r="N8587" i="5"/>
  <c r="N8595" i="5"/>
  <c r="N8603" i="5"/>
  <c r="N8611" i="5"/>
  <c r="N8619" i="5"/>
  <c r="N8627" i="5"/>
  <c r="N8635" i="5"/>
  <c r="N8643" i="5"/>
  <c r="N8651" i="5"/>
  <c r="N8659" i="5"/>
  <c r="N8667" i="5"/>
  <c r="N8675" i="5"/>
  <c r="N8683" i="5"/>
  <c r="N8691" i="5"/>
  <c r="N8699" i="5"/>
  <c r="N8707" i="5"/>
  <c r="N8715" i="5"/>
  <c r="N8723" i="5"/>
  <c r="N8731" i="5"/>
  <c r="N8739" i="5"/>
  <c r="N8747" i="5"/>
  <c r="N8755" i="5"/>
  <c r="N8763" i="5"/>
  <c r="N1687" i="5"/>
  <c r="N1787" i="5"/>
  <c r="N1890" i="5"/>
  <c r="N1993" i="5"/>
  <c r="N2096" i="5"/>
  <c r="N2199" i="5"/>
  <c r="N2249" i="5"/>
  <c r="N2299" i="5"/>
  <c r="N2352" i="5"/>
  <c r="N2402" i="5"/>
  <c r="N2455" i="5"/>
  <c r="N2505" i="5"/>
  <c r="N2555" i="5"/>
  <c r="N2608" i="5"/>
  <c r="N2658" i="5"/>
  <c r="N2711" i="5"/>
  <c r="N2761" i="5"/>
  <c r="N2811" i="5"/>
  <c r="N2864" i="5"/>
  <c r="N2914" i="5"/>
  <c r="N2967" i="5"/>
  <c r="N3017" i="5"/>
  <c r="N3067" i="5"/>
  <c r="N3120" i="5"/>
  <c r="N3170" i="5"/>
  <c r="N3223" i="5"/>
  <c r="N3273" i="5"/>
  <c r="N3323" i="5"/>
  <c r="N3360" i="5"/>
  <c r="N3392" i="5"/>
  <c r="N3424" i="5"/>
  <c r="N3456" i="5"/>
  <c r="N3488" i="5"/>
  <c r="N3520" i="5"/>
  <c r="N3552" i="5"/>
  <c r="N3584" i="5"/>
  <c r="N3616" i="5"/>
  <c r="N3639" i="5"/>
  <c r="N3653" i="5"/>
  <c r="N3664" i="5"/>
  <c r="N3678" i="5"/>
  <c r="N3692" i="5"/>
  <c r="N3703" i="5"/>
  <c r="N3717" i="5"/>
  <c r="N3728" i="5"/>
  <c r="N3742" i="5"/>
  <c r="N3756" i="5"/>
  <c r="N3767" i="5"/>
  <c r="N3781" i="5"/>
  <c r="N3792" i="5"/>
  <c r="N3806" i="5"/>
  <c r="N3820" i="5"/>
  <c r="N3831" i="5"/>
  <c r="N3845" i="5"/>
  <c r="N3856" i="5"/>
  <c r="N3870" i="5"/>
  <c r="N3884" i="5"/>
  <c r="N3895" i="5"/>
  <c r="N3909" i="5"/>
  <c r="N3920" i="5"/>
  <c r="N3934" i="5"/>
  <c r="N3948" i="5"/>
  <c r="N3959" i="5"/>
  <c r="N3973" i="5"/>
  <c r="N3984" i="5"/>
  <c r="N3998" i="5"/>
  <c r="N4012" i="5"/>
  <c r="N4023" i="5"/>
  <c r="N4037" i="5"/>
  <c r="N4048" i="5"/>
  <c r="N4062" i="5"/>
  <c r="N4076" i="5"/>
  <c r="N4087" i="5"/>
  <c r="N4101" i="5"/>
  <c r="N4112" i="5"/>
  <c r="N4126" i="5"/>
  <c r="N4140" i="5"/>
  <c r="N4151" i="5"/>
  <c r="N4165" i="5"/>
  <c r="N4176" i="5"/>
  <c r="N4190" i="5"/>
  <c r="N4204" i="5"/>
  <c r="N4215" i="5"/>
  <c r="N4229" i="5"/>
  <c r="N4240" i="5"/>
  <c r="N4254" i="5"/>
  <c r="N4268" i="5"/>
  <c r="N4279" i="5"/>
  <c r="N4293" i="5"/>
  <c r="N4304" i="5"/>
  <c r="N4318" i="5"/>
  <c r="N4332" i="5"/>
  <c r="N4343" i="5"/>
  <c r="N4357" i="5"/>
  <c r="N4368" i="5"/>
  <c r="N4382" i="5"/>
  <c r="N4396" i="5"/>
  <c r="N4407" i="5"/>
  <c r="N4421" i="5"/>
  <c r="N4432" i="5"/>
  <c r="N4446" i="5"/>
  <c r="N4460" i="5"/>
  <c r="N4471" i="5"/>
  <c r="N4485" i="5"/>
  <c r="N4496" i="5"/>
  <c r="N4510" i="5"/>
  <c r="N4524" i="5"/>
  <c r="N4535" i="5"/>
  <c r="N4549" i="5"/>
  <c r="N4560" i="5"/>
  <c r="N4574" i="5"/>
  <c r="N4588" i="5"/>
  <c r="N4599" i="5"/>
  <c r="N4613" i="5"/>
  <c r="N4624" i="5"/>
  <c r="N4638" i="5"/>
  <c r="N4652" i="5"/>
  <c r="N4663" i="5"/>
  <c r="N4677" i="5"/>
  <c r="N4688" i="5"/>
  <c r="N4702" i="5"/>
  <c r="N4716" i="5"/>
  <c r="N4727" i="5"/>
  <c r="N4741" i="5"/>
  <c r="N4752" i="5"/>
  <c r="N4766" i="5"/>
  <c r="N4780" i="5"/>
  <c r="N4791" i="5"/>
  <c r="N4805" i="5"/>
  <c r="N4816" i="5"/>
  <c r="N4830" i="5"/>
  <c r="N4844" i="5"/>
  <c r="N4855" i="5"/>
  <c r="N4869" i="5"/>
  <c r="N4880" i="5"/>
  <c r="N4894" i="5"/>
  <c r="N4908" i="5"/>
  <c r="N4919" i="5"/>
  <c r="N4933" i="5"/>
  <c r="N4944" i="5"/>
  <c r="N4958" i="5"/>
  <c r="N4972" i="5"/>
  <c r="N4983" i="5"/>
  <c r="N4997" i="5"/>
  <c r="N5008" i="5"/>
  <c r="N5022" i="5"/>
  <c r="N5036" i="5"/>
  <c r="N5047" i="5"/>
  <c r="N5061" i="5"/>
  <c r="N5072" i="5"/>
  <c r="N5086" i="5"/>
  <c r="N5100" i="5"/>
  <c r="N5111" i="5"/>
  <c r="N5125" i="5"/>
  <c r="N5136" i="5"/>
  <c r="N5150" i="5"/>
  <c r="N5164" i="5"/>
  <c r="N5175" i="5"/>
  <c r="N5189" i="5"/>
  <c r="N5200" i="5"/>
  <c r="N5214" i="5"/>
  <c r="N5228" i="5"/>
  <c r="N5239" i="5"/>
  <c r="N5253" i="5"/>
  <c r="N5264" i="5"/>
  <c r="N5278" i="5"/>
  <c r="N5292" i="5"/>
  <c r="N5303" i="5"/>
  <c r="N5317" i="5"/>
  <c r="N5328" i="5"/>
  <c r="N5342" i="5"/>
  <c r="N5356" i="5"/>
  <c r="N5367" i="5"/>
  <c r="N5381" i="5"/>
  <c r="N5392" i="5"/>
  <c r="N5406" i="5"/>
  <c r="N5420" i="5"/>
  <c r="N5431" i="5"/>
  <c r="N5445" i="5"/>
  <c r="N5456" i="5"/>
  <c r="N5470" i="5"/>
  <c r="N5484" i="5"/>
  <c r="N5495" i="5"/>
  <c r="N5509" i="5"/>
  <c r="N5520" i="5"/>
  <c r="N5534" i="5"/>
  <c r="N5548" i="5"/>
  <c r="N5559" i="5"/>
  <c r="N5573" i="5"/>
  <c r="N5584" i="5"/>
  <c r="N5598" i="5"/>
  <c r="N5612" i="5"/>
  <c r="N5623" i="5"/>
  <c r="N5637" i="5"/>
  <c r="N5648" i="5"/>
  <c r="N5662" i="5"/>
  <c r="N5676" i="5"/>
  <c r="N5687" i="5"/>
  <c r="N5701" i="5"/>
  <c r="N5712" i="5"/>
  <c r="N5726" i="5"/>
  <c r="N5740" i="5"/>
  <c r="N5751" i="5"/>
  <c r="N5765" i="5"/>
  <c r="N5776" i="5"/>
  <c r="N5790" i="5"/>
  <c r="N5804" i="5"/>
  <c r="N5815" i="5"/>
  <c r="N5829" i="5"/>
  <c r="N5840" i="5"/>
  <c r="N5854" i="5"/>
  <c r="N5868" i="5"/>
  <c r="N5879" i="5"/>
  <c r="N5893" i="5"/>
  <c r="N5904" i="5"/>
  <c r="N5918" i="5"/>
  <c r="N5932" i="5"/>
  <c r="N5943" i="5"/>
  <c r="N5957" i="5"/>
  <c r="N5968" i="5"/>
  <c r="N5982" i="5"/>
  <c r="N5996" i="5"/>
  <c r="N6007" i="5"/>
  <c r="N6021" i="5"/>
  <c r="N6032" i="5"/>
  <c r="N6046" i="5"/>
  <c r="N6060" i="5"/>
  <c r="N6071" i="5"/>
  <c r="N6085" i="5"/>
  <c r="N6096" i="5"/>
  <c r="N6110" i="5"/>
  <c r="N6124" i="5"/>
  <c r="N6135" i="5"/>
  <c r="N6149" i="5"/>
  <c r="N6160" i="5"/>
  <c r="N6174" i="5"/>
  <c r="N6188" i="5"/>
  <c r="N6199" i="5"/>
  <c r="N6213" i="5"/>
  <c r="N6224" i="5"/>
  <c r="N6238" i="5"/>
  <c r="N6252" i="5"/>
  <c r="N6263" i="5"/>
  <c r="N6277" i="5"/>
  <c r="N6288" i="5"/>
  <c r="N6302" i="5"/>
  <c r="N6316" i="5"/>
  <c r="N6327" i="5"/>
  <c r="N6341" i="5"/>
  <c r="N6352" i="5"/>
  <c r="N6366" i="5"/>
  <c r="N6380" i="5"/>
  <c r="N6391" i="5"/>
  <c r="N6405" i="5"/>
  <c r="N6416" i="5"/>
  <c r="N6430" i="5"/>
  <c r="N6444" i="5"/>
  <c r="N6455" i="5"/>
  <c r="N6469" i="5"/>
  <c r="N6480" i="5"/>
  <c r="N6494" i="5"/>
  <c r="N6508" i="5"/>
  <c r="N6519" i="5"/>
  <c r="N6533" i="5"/>
  <c r="N6544" i="5"/>
  <c r="N6558" i="5"/>
  <c r="N6572" i="5"/>
  <c r="N6583" i="5"/>
  <c r="N6597" i="5"/>
  <c r="N6608" i="5"/>
  <c r="N6622" i="5"/>
  <c r="N6636" i="5"/>
  <c r="N6647" i="5"/>
  <c r="N6657" i="5"/>
  <c r="N6669" i="5"/>
  <c r="N6679" i="5"/>
  <c r="N6689" i="5"/>
  <c r="N6701" i="5"/>
  <c r="N6711" i="5"/>
  <c r="N6721" i="5"/>
  <c r="N6733" i="5"/>
  <c r="N6743" i="5"/>
  <c r="N6753" i="5"/>
  <c r="N6764" i="5"/>
  <c r="N6773" i="5"/>
  <c r="N6782" i="5"/>
  <c r="N6791" i="5"/>
  <c r="N6800" i="5"/>
  <c r="N6809" i="5"/>
  <c r="N6819" i="5"/>
  <c r="N6828" i="5"/>
  <c r="N6837" i="5"/>
  <c r="N6846" i="5"/>
  <c r="N6855" i="5"/>
  <c r="N6864" i="5"/>
  <c r="N6873" i="5"/>
  <c r="N6883" i="5"/>
  <c r="N6892" i="5"/>
  <c r="N6901" i="5"/>
  <c r="N6910" i="5"/>
  <c r="N6919" i="5"/>
  <c r="N6928" i="5"/>
  <c r="N6937" i="5"/>
  <c r="N6947" i="5"/>
  <c r="N6956" i="5"/>
  <c r="N6965" i="5"/>
  <c r="N6974" i="5"/>
  <c r="N6983" i="5"/>
  <c r="N6992" i="5"/>
  <c r="N7001" i="5"/>
  <c r="N7011" i="5"/>
  <c r="N7020" i="5"/>
  <c r="N7029" i="5"/>
  <c r="N7038" i="5"/>
  <c r="N7047" i="5"/>
  <c r="N7056" i="5"/>
  <c r="N7065" i="5"/>
  <c r="N7075" i="5"/>
  <c r="N7084" i="5"/>
  <c r="N7093" i="5"/>
  <c r="N7102" i="5"/>
  <c r="N7111" i="5"/>
  <c r="N7120" i="5"/>
  <c r="N7129" i="5"/>
  <c r="N7139" i="5"/>
  <c r="N7148" i="5"/>
  <c r="N7157" i="5"/>
  <c r="N7166" i="5"/>
  <c r="N7175" i="5"/>
  <c r="N7184" i="5"/>
  <c r="N7193" i="5"/>
  <c r="N7203" i="5"/>
  <c r="N7212" i="5"/>
  <c r="N7220" i="5"/>
  <c r="N7228" i="5"/>
  <c r="N7236" i="5"/>
  <c r="N7244" i="5"/>
  <c r="N7252" i="5"/>
  <c r="N7260" i="5"/>
  <c r="N7268" i="5"/>
  <c r="N7276" i="5"/>
  <c r="N7284" i="5"/>
  <c r="N7292" i="5"/>
  <c r="N7300" i="5"/>
  <c r="N7308" i="5"/>
  <c r="N7316" i="5"/>
  <c r="N7324" i="5"/>
  <c r="N7332" i="5"/>
  <c r="N7340" i="5"/>
  <c r="N7348" i="5"/>
  <c r="N7356" i="5"/>
  <c r="N7364" i="5"/>
  <c r="N7372" i="5"/>
  <c r="N7380" i="5"/>
  <c r="N7388" i="5"/>
  <c r="N7396" i="5"/>
  <c r="N7404" i="5"/>
  <c r="N7412" i="5"/>
  <c r="N7420" i="5"/>
  <c r="N7428" i="5"/>
  <c r="N7436" i="5"/>
  <c r="N7444" i="5"/>
  <c r="N7452" i="5"/>
  <c r="N7460" i="5"/>
  <c r="N7468" i="5"/>
  <c r="N7476" i="5"/>
  <c r="N7484" i="5"/>
  <c r="N7492" i="5"/>
  <c r="N7500" i="5"/>
  <c r="N7508" i="5"/>
  <c r="N7516" i="5"/>
  <c r="N7524" i="5"/>
  <c r="N7532" i="5"/>
  <c r="N7540" i="5"/>
  <c r="N7548" i="5"/>
  <c r="N7556" i="5"/>
  <c r="N7564" i="5"/>
  <c r="N7572" i="5"/>
  <c r="N7580" i="5"/>
  <c r="N7588" i="5"/>
  <c r="N7596" i="5"/>
  <c r="N7604" i="5"/>
  <c r="N7612" i="5"/>
  <c r="N7620" i="5"/>
  <c r="N7628" i="5"/>
  <c r="N7636" i="5"/>
  <c r="N7644" i="5"/>
  <c r="N7652" i="5"/>
  <c r="N7660" i="5"/>
  <c r="N7668" i="5"/>
  <c r="N7676" i="5"/>
  <c r="N7684" i="5"/>
  <c r="N7692" i="5"/>
  <c r="N7700" i="5"/>
  <c r="N7708" i="5"/>
  <c r="N7716" i="5"/>
  <c r="N7724" i="5"/>
  <c r="N7732" i="5"/>
  <c r="N7740" i="5"/>
  <c r="N7748" i="5"/>
  <c r="N7756" i="5"/>
  <c r="N7764" i="5"/>
  <c r="N7772" i="5"/>
  <c r="N7780" i="5"/>
  <c r="N1698" i="5"/>
  <c r="N1801" i="5"/>
  <c r="N1904" i="5"/>
  <c r="N2007" i="5"/>
  <c r="N2107" i="5"/>
  <c r="N2209" i="5"/>
  <c r="N2259" i="5"/>
  <c r="N2312" i="5"/>
  <c r="N2362" i="5"/>
  <c r="N2415" i="5"/>
  <c r="N2465" i="5"/>
  <c r="N2515" i="5"/>
  <c r="N2568" i="5"/>
  <c r="N2618" i="5"/>
  <c r="N2671" i="5"/>
  <c r="N2721" i="5"/>
  <c r="N2771" i="5"/>
  <c r="N2824" i="5"/>
  <c r="N2874" i="5"/>
  <c r="N2927" i="5"/>
  <c r="N2977" i="5"/>
  <c r="N3027" i="5"/>
  <c r="N3080" i="5"/>
  <c r="N3130" i="5"/>
  <c r="N3183" i="5"/>
  <c r="N3233" i="5"/>
  <c r="N3283" i="5"/>
  <c r="N3334" i="5"/>
  <c r="N3367" i="5"/>
  <c r="N3399" i="5"/>
  <c r="N3431" i="5"/>
  <c r="N3463" i="5"/>
  <c r="N3495" i="5"/>
  <c r="N3527" i="5"/>
  <c r="N3559" i="5"/>
  <c r="N3591" i="5"/>
  <c r="N3623" i="5"/>
  <c r="N3640" i="5"/>
  <c r="N3654" i="5"/>
  <c r="N3668" i="5"/>
  <c r="N3679" i="5"/>
  <c r="N3693" i="5"/>
  <c r="N3704" i="5"/>
  <c r="N3718" i="5"/>
  <c r="N3732" i="5"/>
  <c r="N3743" i="5"/>
  <c r="N3757" i="5"/>
  <c r="N3768" i="5"/>
  <c r="N3782" i="5"/>
  <c r="N3796" i="5"/>
  <c r="N3807" i="5"/>
  <c r="N3821" i="5"/>
  <c r="N3832" i="5"/>
  <c r="N3846" i="5"/>
  <c r="N3860" i="5"/>
  <c r="N3871" i="5"/>
  <c r="N3885" i="5"/>
  <c r="N3896" i="5"/>
  <c r="N3910" i="5"/>
  <c r="N3924" i="5"/>
  <c r="N3935" i="5"/>
  <c r="N3949" i="5"/>
  <c r="N3960" i="5"/>
  <c r="N3974" i="5"/>
  <c r="N3988" i="5"/>
  <c r="N3999" i="5"/>
  <c r="N4013" i="5"/>
  <c r="N4024" i="5"/>
  <c r="N4038" i="5"/>
  <c r="N4052" i="5"/>
  <c r="N4063" i="5"/>
  <c r="N4077" i="5"/>
  <c r="N4088" i="5"/>
  <c r="N4102" i="5"/>
  <c r="N4116" i="5"/>
  <c r="N4127" i="5"/>
  <c r="N4141" i="5"/>
  <c r="N4152" i="5"/>
  <c r="N4166" i="5"/>
  <c r="N4180" i="5"/>
  <c r="N4191" i="5"/>
  <c r="N4205" i="5"/>
  <c r="N4216" i="5"/>
  <c r="N4230" i="5"/>
  <c r="N4244" i="5"/>
  <c r="N4255" i="5"/>
  <c r="N4269" i="5"/>
  <c r="N4280" i="5"/>
  <c r="N4294" i="5"/>
  <c r="N4308" i="5"/>
  <c r="N4319" i="5"/>
  <c r="N4333" i="5"/>
  <c r="N4344" i="5"/>
  <c r="N4358" i="5"/>
  <c r="N4372" i="5"/>
  <c r="N4383" i="5"/>
  <c r="N4397" i="5"/>
  <c r="N4408" i="5"/>
  <c r="N4422" i="5"/>
  <c r="N4436" i="5"/>
  <c r="N4447" i="5"/>
  <c r="N4461" i="5"/>
  <c r="N4472" i="5"/>
  <c r="N4486" i="5"/>
  <c r="N4500" i="5"/>
  <c r="N4511" i="5"/>
  <c r="N4525" i="5"/>
  <c r="N4536" i="5"/>
  <c r="N4550" i="5"/>
  <c r="N4564" i="5"/>
  <c r="N4575" i="5"/>
  <c r="N4589" i="5"/>
  <c r="N4600" i="5"/>
  <c r="N4614" i="5"/>
  <c r="N4628" i="5"/>
  <c r="N4639" i="5"/>
  <c r="N4653" i="5"/>
  <c r="N4664" i="5"/>
  <c r="N4678" i="5"/>
  <c r="N4692" i="5"/>
  <c r="N4703" i="5"/>
  <c r="N4717" i="5"/>
  <c r="N4728" i="5"/>
  <c r="N4742" i="5"/>
  <c r="N4756" i="5"/>
  <c r="N4767" i="5"/>
  <c r="N4781" i="5"/>
  <c r="N4792" i="5"/>
  <c r="N4806" i="5"/>
  <c r="N4820" i="5"/>
  <c r="N4831" i="5"/>
  <c r="N4845" i="5"/>
  <c r="N4856" i="5"/>
  <c r="N4870" i="5"/>
  <c r="N4884" i="5"/>
  <c r="N4895" i="5"/>
  <c r="N4909" i="5"/>
  <c r="N4920" i="5"/>
  <c r="N4934" i="5"/>
  <c r="N4948" i="5"/>
  <c r="N4959" i="5"/>
  <c r="N4973" i="5"/>
  <c r="N4984" i="5"/>
  <c r="N4998" i="5"/>
  <c r="N5012" i="5"/>
  <c r="N5023" i="5"/>
  <c r="N5037" i="5"/>
  <c r="N5048" i="5"/>
  <c r="N5062" i="5"/>
  <c r="N5076" i="5"/>
  <c r="N5087" i="5"/>
  <c r="N5101" i="5"/>
  <c r="N5112" i="5"/>
  <c r="N5126" i="5"/>
  <c r="N5140" i="5"/>
  <c r="N5151" i="5"/>
  <c r="N5165" i="5"/>
  <c r="N5176" i="5"/>
  <c r="N5190" i="5"/>
  <c r="N5204" i="5"/>
  <c r="N5215" i="5"/>
  <c r="N5229" i="5"/>
  <c r="N5240" i="5"/>
  <c r="N5254" i="5"/>
  <c r="N5268" i="5"/>
  <c r="N5279" i="5"/>
  <c r="N5293" i="5"/>
  <c r="N5304" i="5"/>
  <c r="N5318" i="5"/>
  <c r="N5332" i="5"/>
  <c r="N5343" i="5"/>
  <c r="N5357" i="5"/>
  <c r="N5368" i="5"/>
  <c r="N5382" i="5"/>
  <c r="N5396" i="5"/>
  <c r="N5407" i="5"/>
  <c r="N5421" i="5"/>
  <c r="N5432" i="5"/>
  <c r="N5446" i="5"/>
  <c r="N5460" i="5"/>
  <c r="N5471" i="5"/>
  <c r="N5485" i="5"/>
  <c r="N5496" i="5"/>
  <c r="N5510" i="5"/>
  <c r="N5524" i="5"/>
  <c r="N5535" i="5"/>
  <c r="N5549" i="5"/>
  <c r="N5560" i="5"/>
  <c r="N5574" i="5"/>
  <c r="N5588" i="5"/>
  <c r="N5599" i="5"/>
  <c r="N5613" i="5"/>
  <c r="N5624" i="5"/>
  <c r="N5638" i="5"/>
  <c r="N5652" i="5"/>
  <c r="N5663" i="5"/>
  <c r="N5677" i="5"/>
  <c r="N5688" i="5"/>
  <c r="N5702" i="5"/>
  <c r="N5716" i="5"/>
  <c r="N5727" i="5"/>
  <c r="N5741" i="5"/>
  <c r="N5752" i="5"/>
  <c r="N5766" i="5"/>
  <c r="N5780" i="5"/>
  <c r="N5791" i="5"/>
  <c r="N5805" i="5"/>
  <c r="N5816" i="5"/>
  <c r="N5830" i="5"/>
  <c r="N5844" i="5"/>
  <c r="N5855" i="5"/>
  <c r="N5869" i="5"/>
  <c r="N5880" i="5"/>
  <c r="N5894" i="5"/>
  <c r="N5908" i="5"/>
  <c r="N5919" i="5"/>
  <c r="N5933" i="5"/>
  <c r="N5944" i="5"/>
  <c r="N5958" i="5"/>
  <c r="N5972" i="5"/>
  <c r="N5983" i="5"/>
  <c r="N5997" i="5"/>
  <c r="N6008" i="5"/>
  <c r="N6022" i="5"/>
  <c r="N6036" i="5"/>
  <c r="N6047" i="5"/>
  <c r="N6061" i="5"/>
  <c r="N6072" i="5"/>
  <c r="N6086" i="5"/>
  <c r="N6100" i="5"/>
  <c r="N6111" i="5"/>
  <c r="N6125" i="5"/>
  <c r="N6136" i="5"/>
  <c r="N6150" i="5"/>
  <c r="N6164" i="5"/>
  <c r="N6175" i="5"/>
  <c r="N6189" i="5"/>
  <c r="N6200" i="5"/>
  <c r="N6214" i="5"/>
  <c r="N6228" i="5"/>
  <c r="N6239" i="5"/>
  <c r="N6253" i="5"/>
  <c r="N6264" i="5"/>
  <c r="N6278" i="5"/>
  <c r="N6292" i="5"/>
  <c r="N6303" i="5"/>
  <c r="N6317" i="5"/>
  <c r="N6328" i="5"/>
  <c r="N6342" i="5"/>
  <c r="N6356" i="5"/>
  <c r="N6367" i="5"/>
  <c r="N6381" i="5"/>
  <c r="N6392" i="5"/>
  <c r="N6406" i="5"/>
  <c r="N6420" i="5"/>
  <c r="N6431" i="5"/>
  <c r="N1712" i="5"/>
  <c r="N1815" i="5"/>
  <c r="N1915" i="5"/>
  <c r="N2018" i="5"/>
  <c r="N2121" i="5"/>
  <c r="N2210" i="5"/>
  <c r="N2263" i="5"/>
  <c r="N2313" i="5"/>
  <c r="N2363" i="5"/>
  <c r="N2416" i="5"/>
  <c r="N2466" i="5"/>
  <c r="N2519" i="5"/>
  <c r="N2569" i="5"/>
  <c r="N2619" i="5"/>
  <c r="N2672" i="5"/>
  <c r="N2722" i="5"/>
  <c r="N2775" i="5"/>
  <c r="N2825" i="5"/>
  <c r="N2875" i="5"/>
  <c r="N2928" i="5"/>
  <c r="N2978" i="5"/>
  <c r="N3031" i="5"/>
  <c r="N3081" i="5"/>
  <c r="N3131" i="5"/>
  <c r="N3184" i="5"/>
  <c r="N3234" i="5"/>
  <c r="N3287" i="5"/>
  <c r="N3335" i="5"/>
  <c r="N3368" i="5"/>
  <c r="N3400" i="5"/>
  <c r="N3432" i="5"/>
  <c r="N3464" i="5"/>
  <c r="N3496" i="5"/>
  <c r="N3528" i="5"/>
  <c r="N3560" i="5"/>
  <c r="N3592" i="5"/>
  <c r="N3624" i="5"/>
  <c r="N3644" i="5"/>
  <c r="N3655" i="5"/>
  <c r="N3669" i="5"/>
  <c r="N3680" i="5"/>
  <c r="N3694" i="5"/>
  <c r="N3708" i="5"/>
  <c r="N3719" i="5"/>
  <c r="N3733" i="5"/>
  <c r="N3744" i="5"/>
  <c r="N3758" i="5"/>
  <c r="N3772" i="5"/>
  <c r="N3783" i="5"/>
  <c r="N3797" i="5"/>
  <c r="N3808" i="5"/>
  <c r="N3822" i="5"/>
  <c r="N3836" i="5"/>
  <c r="N3847" i="5"/>
  <c r="N3861" i="5"/>
  <c r="N3872" i="5"/>
  <c r="N3886" i="5"/>
  <c r="N3900" i="5"/>
  <c r="N3911" i="5"/>
  <c r="N3925" i="5"/>
  <c r="N3936" i="5"/>
  <c r="N3950" i="5"/>
  <c r="N3964" i="5"/>
  <c r="N3975" i="5"/>
  <c r="N3989" i="5"/>
  <c r="N4000" i="5"/>
  <c r="N4014" i="5"/>
  <c r="N4028" i="5"/>
  <c r="N4039" i="5"/>
  <c r="N4053" i="5"/>
  <c r="N4064" i="5"/>
  <c r="N4078" i="5"/>
  <c r="N4092" i="5"/>
  <c r="N4103" i="5"/>
  <c r="N4117" i="5"/>
  <c r="N4128" i="5"/>
  <c r="N4142" i="5"/>
  <c r="N4156" i="5"/>
  <c r="N4167" i="5"/>
  <c r="N4181" i="5"/>
  <c r="N4192" i="5"/>
  <c r="N4206" i="5"/>
  <c r="N4220" i="5"/>
  <c r="N4231" i="5"/>
  <c r="N4245" i="5"/>
  <c r="N4256" i="5"/>
  <c r="N4270" i="5"/>
  <c r="N4284" i="5"/>
  <c r="N4295" i="5"/>
  <c r="N4309" i="5"/>
  <c r="N4320" i="5"/>
  <c r="N4334" i="5"/>
  <c r="N4348" i="5"/>
  <c r="N4359" i="5"/>
  <c r="N4373" i="5"/>
  <c r="N4384" i="5"/>
  <c r="N4398" i="5"/>
  <c r="N4412" i="5"/>
  <c r="N4423" i="5"/>
  <c r="N4437" i="5"/>
  <c r="N4448" i="5"/>
  <c r="N4462" i="5"/>
  <c r="N4476" i="5"/>
  <c r="N4487" i="5"/>
  <c r="N4501" i="5"/>
  <c r="N4512" i="5"/>
  <c r="N4526" i="5"/>
  <c r="N4540" i="5"/>
  <c r="N4551" i="5"/>
  <c r="N4565" i="5"/>
  <c r="N4576" i="5"/>
  <c r="N4590" i="5"/>
  <c r="N4604" i="5"/>
  <c r="N4615" i="5"/>
  <c r="N4629" i="5"/>
  <c r="N4640" i="5"/>
  <c r="N4654" i="5"/>
  <c r="N4668" i="5"/>
  <c r="N4679" i="5"/>
  <c r="N4693" i="5"/>
  <c r="N4704" i="5"/>
  <c r="N4718" i="5"/>
  <c r="N4732" i="5"/>
  <c r="N4743" i="5"/>
  <c r="N4757" i="5"/>
  <c r="N4768" i="5"/>
  <c r="N4782" i="5"/>
  <c r="N4796" i="5"/>
  <c r="N4807" i="5"/>
  <c r="N4821" i="5"/>
  <c r="N4832" i="5"/>
  <c r="N4846" i="5"/>
  <c r="N4860" i="5"/>
  <c r="N4871" i="5"/>
  <c r="N4885" i="5"/>
  <c r="N4896" i="5"/>
  <c r="N4910" i="5"/>
  <c r="N4924" i="5"/>
  <c r="N4935" i="5"/>
  <c r="N4949" i="5"/>
  <c r="N4960" i="5"/>
  <c r="N4974" i="5"/>
  <c r="N4988" i="5"/>
  <c r="N4999" i="5"/>
  <c r="N5013" i="5"/>
  <c r="N5024" i="5"/>
  <c r="N5038" i="5"/>
  <c r="N5052" i="5"/>
  <c r="N5063" i="5"/>
  <c r="N5077" i="5"/>
  <c r="N5088" i="5"/>
  <c r="N5102" i="5"/>
  <c r="N5116" i="5"/>
  <c r="N5127" i="5"/>
  <c r="N5141" i="5"/>
  <c r="N5152" i="5"/>
  <c r="N5166" i="5"/>
  <c r="N5180" i="5"/>
  <c r="N5191" i="5"/>
  <c r="N5205" i="5"/>
  <c r="N5216" i="5"/>
  <c r="N5230" i="5"/>
  <c r="N5244" i="5"/>
  <c r="N5255" i="5"/>
  <c r="N5269" i="5"/>
  <c r="N5280" i="5"/>
  <c r="N5294" i="5"/>
  <c r="N5308" i="5"/>
  <c r="N5319" i="5"/>
  <c r="N5333" i="5"/>
  <c r="N5344" i="5"/>
  <c r="N5358" i="5"/>
  <c r="N5372" i="5"/>
  <c r="N5383" i="5"/>
  <c r="N5397" i="5"/>
  <c r="N5408" i="5"/>
  <c r="N5422" i="5"/>
  <c r="N5436" i="5"/>
  <c r="N5447" i="5"/>
  <c r="N5461" i="5"/>
  <c r="N5472" i="5"/>
  <c r="N5486" i="5"/>
  <c r="N5500" i="5"/>
  <c r="N5511" i="5"/>
  <c r="N5525" i="5"/>
  <c r="N5536" i="5"/>
  <c r="N5550" i="5"/>
  <c r="N5564" i="5"/>
  <c r="N5575" i="5"/>
  <c r="N5589" i="5"/>
  <c r="N5600" i="5"/>
  <c r="N5614" i="5"/>
  <c r="N5628" i="5"/>
  <c r="N5639" i="5"/>
  <c r="N5653" i="5"/>
  <c r="N5664" i="5"/>
  <c r="N5678" i="5"/>
  <c r="N5692" i="5"/>
  <c r="N5703" i="5"/>
  <c r="N5717" i="5"/>
  <c r="N5728" i="5"/>
  <c r="N5742" i="5"/>
  <c r="N5756" i="5"/>
  <c r="N5767" i="5"/>
  <c r="N5781" i="5"/>
  <c r="N5792" i="5"/>
  <c r="N5806" i="5"/>
  <c r="N5820" i="5"/>
  <c r="N5831" i="5"/>
  <c r="N5845" i="5"/>
  <c r="N5856" i="5"/>
  <c r="N5870" i="5"/>
  <c r="N5884" i="5"/>
  <c r="N5895" i="5"/>
  <c r="N5909" i="5"/>
  <c r="N5920" i="5"/>
  <c r="N5934" i="5"/>
  <c r="N5948" i="5"/>
  <c r="N5959" i="5"/>
  <c r="N5973" i="5"/>
  <c r="N5984" i="5"/>
  <c r="N5998" i="5"/>
  <c r="N6012" i="5"/>
  <c r="N6023" i="5"/>
  <c r="N6037" i="5"/>
  <c r="N6048" i="5"/>
  <c r="N6062" i="5"/>
  <c r="N6076" i="5"/>
  <c r="N6087" i="5"/>
  <c r="N6101" i="5"/>
  <c r="N6112" i="5"/>
  <c r="N6126" i="5"/>
  <c r="N6140" i="5"/>
  <c r="N6151" i="5"/>
  <c r="N6165" i="5"/>
  <c r="N6176" i="5"/>
  <c r="N6190" i="5"/>
  <c r="N6204" i="5"/>
  <c r="N6215" i="5"/>
  <c r="N6229" i="5"/>
  <c r="N6240" i="5"/>
  <c r="N6254" i="5"/>
  <c r="N6268" i="5"/>
  <c r="N6279" i="5"/>
  <c r="N6293" i="5"/>
  <c r="N6304" i="5"/>
  <c r="N6318" i="5"/>
  <c r="N6332" i="5"/>
  <c r="N6343" i="5"/>
  <c r="N6357" i="5"/>
  <c r="N6368" i="5"/>
  <c r="N6382" i="5"/>
  <c r="N6396" i="5"/>
  <c r="N6407" i="5"/>
  <c r="N6421" i="5"/>
  <c r="N6432" i="5"/>
  <c r="N1723" i="5"/>
  <c r="N1826" i="5"/>
  <c r="N1929" i="5"/>
  <c r="N2032" i="5"/>
  <c r="N2135" i="5"/>
  <c r="N2223" i="5"/>
  <c r="N2273" i="5"/>
  <c r="N2323" i="5"/>
  <c r="N2376" i="5"/>
  <c r="N2426" i="5"/>
  <c r="N2479" i="5"/>
  <c r="N2529" i="5"/>
  <c r="N2579" i="5"/>
  <c r="N2632" i="5"/>
  <c r="N2682" i="5"/>
  <c r="N2735" i="5"/>
  <c r="N2785" i="5"/>
  <c r="N2835" i="5"/>
  <c r="N2888" i="5"/>
  <c r="N2938" i="5"/>
  <c r="N2991" i="5"/>
  <c r="N3041" i="5"/>
  <c r="N3091" i="5"/>
  <c r="N3144" i="5"/>
  <c r="N3194" i="5"/>
  <c r="N3247" i="5"/>
  <c r="N3297" i="5"/>
  <c r="N3343" i="5"/>
  <c r="N3375" i="5"/>
  <c r="N3407" i="5"/>
  <c r="N3439" i="5"/>
  <c r="N3471" i="5"/>
  <c r="N3503" i="5"/>
  <c r="N3535" i="5"/>
  <c r="N3567" i="5"/>
  <c r="N3599" i="5"/>
  <c r="N3631" i="5"/>
  <c r="N3645" i="5"/>
  <c r="N3656" i="5"/>
  <c r="N3670" i="5"/>
  <c r="N3684" i="5"/>
  <c r="N3695" i="5"/>
  <c r="N3709" i="5"/>
  <c r="N3720" i="5"/>
  <c r="N3734" i="5"/>
  <c r="N3748" i="5"/>
  <c r="N3759" i="5"/>
  <c r="N3773" i="5"/>
  <c r="N3784" i="5"/>
  <c r="N3798" i="5"/>
  <c r="N3812" i="5"/>
  <c r="N3823" i="5"/>
  <c r="N3837" i="5"/>
  <c r="N3848" i="5"/>
  <c r="N3862" i="5"/>
  <c r="N3876" i="5"/>
  <c r="N3887" i="5"/>
  <c r="N3901" i="5"/>
  <c r="N3912" i="5"/>
  <c r="N3926" i="5"/>
  <c r="N3940" i="5"/>
  <c r="N3951" i="5"/>
  <c r="N3965" i="5"/>
  <c r="N3976" i="5"/>
  <c r="N3990" i="5"/>
  <c r="N4004" i="5"/>
  <c r="N4015" i="5"/>
  <c r="N4029" i="5"/>
  <c r="N4040" i="5"/>
  <c r="N4054" i="5"/>
  <c r="N4068" i="5"/>
  <c r="N4079" i="5"/>
  <c r="N4093" i="5"/>
  <c r="N4104" i="5"/>
  <c r="N4118" i="5"/>
  <c r="N4132" i="5"/>
  <c r="N4143" i="5"/>
  <c r="N4157" i="5"/>
  <c r="N4168" i="5"/>
  <c r="N4182" i="5"/>
  <c r="N4196" i="5"/>
  <c r="N4207" i="5"/>
  <c r="N4221" i="5"/>
  <c r="N4232" i="5"/>
  <c r="N4246" i="5"/>
  <c r="N4260" i="5"/>
  <c r="N4271" i="5"/>
  <c r="N4285" i="5"/>
  <c r="N4296" i="5"/>
  <c r="N4310" i="5"/>
  <c r="N4324" i="5"/>
  <c r="N4335" i="5"/>
  <c r="N4349" i="5"/>
  <c r="N4360" i="5"/>
  <c r="N4374" i="5"/>
  <c r="N4388" i="5"/>
  <c r="N4399" i="5"/>
  <c r="N4413" i="5"/>
  <c r="N4424" i="5"/>
  <c r="N4438" i="5"/>
  <c r="N4452" i="5"/>
  <c r="N4463" i="5"/>
  <c r="N4477" i="5"/>
  <c r="N4488" i="5"/>
  <c r="N4502" i="5"/>
  <c r="N4516" i="5"/>
  <c r="N4527" i="5"/>
  <c r="N4541" i="5"/>
  <c r="N4552" i="5"/>
  <c r="N4566" i="5"/>
  <c r="N4580" i="5"/>
  <c r="N4591" i="5"/>
  <c r="N4605" i="5"/>
  <c r="N4616" i="5"/>
  <c r="N4630" i="5"/>
  <c r="N4644" i="5"/>
  <c r="N4655" i="5"/>
  <c r="N4669" i="5"/>
  <c r="N4680" i="5"/>
  <c r="N4694" i="5"/>
  <c r="N4708" i="5"/>
  <c r="N4719" i="5"/>
  <c r="N4733" i="5"/>
  <c r="N4744" i="5"/>
  <c r="N4758" i="5"/>
  <c r="N4772" i="5"/>
  <c r="N4783" i="5"/>
  <c r="N4797" i="5"/>
  <c r="N4808" i="5"/>
  <c r="N4822" i="5"/>
  <c r="N4836" i="5"/>
  <c r="N4847" i="5"/>
  <c r="N4861" i="5"/>
  <c r="N4872" i="5"/>
  <c r="N4886" i="5"/>
  <c r="N4900" i="5"/>
  <c r="N4911" i="5"/>
  <c r="N4925" i="5"/>
  <c r="N4936" i="5"/>
  <c r="N4950" i="5"/>
  <c r="N4964" i="5"/>
  <c r="N4975" i="5"/>
  <c r="N4989" i="5"/>
  <c r="N5000" i="5"/>
  <c r="N5014" i="5"/>
  <c r="N5028" i="5"/>
  <c r="N5039" i="5"/>
  <c r="N5053" i="5"/>
  <c r="N5064" i="5"/>
  <c r="N5078" i="5"/>
  <c r="N5092" i="5"/>
  <c r="N5103" i="5"/>
  <c r="N5117" i="5"/>
  <c r="N5128" i="5"/>
  <c r="N5142" i="5"/>
  <c r="N5156" i="5"/>
  <c r="N5167" i="5"/>
  <c r="N5181" i="5"/>
  <c r="N5192" i="5"/>
  <c r="N5206" i="5"/>
  <c r="N5220" i="5"/>
  <c r="N5231" i="5"/>
  <c r="N5245" i="5"/>
  <c r="N5256" i="5"/>
  <c r="N5270" i="5"/>
  <c r="N5284" i="5"/>
  <c r="N5295" i="5"/>
  <c r="N5309" i="5"/>
  <c r="N5320" i="5"/>
  <c r="N5334" i="5"/>
  <c r="N5348" i="5"/>
  <c r="N5359" i="5"/>
  <c r="N5373" i="5"/>
  <c r="N5384" i="5"/>
  <c r="N5398" i="5"/>
  <c r="N5412" i="5"/>
  <c r="N5423" i="5"/>
  <c r="N5437" i="5"/>
  <c r="N5448" i="5"/>
  <c r="N5462" i="5"/>
  <c r="N5476" i="5"/>
  <c r="N5487" i="5"/>
  <c r="N5501" i="5"/>
  <c r="N5512" i="5"/>
  <c r="N5526" i="5"/>
  <c r="N5540" i="5"/>
  <c r="N5551" i="5"/>
  <c r="N5565" i="5"/>
  <c r="N5576" i="5"/>
  <c r="N5590" i="5"/>
  <c r="N5604" i="5"/>
  <c r="N5615" i="5"/>
  <c r="N5629" i="5"/>
  <c r="N5640" i="5"/>
  <c r="N5654" i="5"/>
  <c r="N5668" i="5"/>
  <c r="N5679" i="5"/>
  <c r="N5693" i="5"/>
  <c r="N5704" i="5"/>
  <c r="N5718" i="5"/>
  <c r="N5732" i="5"/>
  <c r="N5743" i="5"/>
  <c r="N5757" i="5"/>
  <c r="N5768" i="5"/>
  <c r="N5782" i="5"/>
  <c r="N5796" i="5"/>
  <c r="N5807" i="5"/>
  <c r="N5821" i="5"/>
  <c r="N5832" i="5"/>
  <c r="N5846" i="5"/>
  <c r="N5860" i="5"/>
  <c r="N5871" i="5"/>
  <c r="N5885" i="5"/>
  <c r="N5896" i="5"/>
  <c r="N5910" i="5"/>
  <c r="N5924" i="5"/>
  <c r="N5935" i="5"/>
  <c r="N5949" i="5"/>
  <c r="N5960" i="5"/>
  <c r="N5974" i="5"/>
  <c r="N5988" i="5"/>
  <c r="N5999" i="5"/>
  <c r="N6013" i="5"/>
  <c r="N6024" i="5"/>
  <c r="N6038" i="5"/>
  <c r="N6052" i="5"/>
  <c r="N6063" i="5"/>
  <c r="N6077" i="5"/>
  <c r="N6088" i="5"/>
  <c r="N6102" i="5"/>
  <c r="N6116" i="5"/>
  <c r="N6127" i="5"/>
  <c r="N6141" i="5"/>
  <c r="N6152" i="5"/>
  <c r="N6166" i="5"/>
  <c r="N6180" i="5"/>
  <c r="N6191" i="5"/>
  <c r="N6205" i="5"/>
  <c r="N6216" i="5"/>
  <c r="N6230" i="5"/>
  <c r="N6244" i="5"/>
  <c r="N6255" i="5"/>
  <c r="N6269" i="5"/>
  <c r="N6280" i="5"/>
  <c r="N6294" i="5"/>
  <c r="N6308" i="5"/>
  <c r="N6319" i="5"/>
  <c r="N6333" i="5"/>
  <c r="N6344" i="5"/>
  <c r="N6358" i="5"/>
  <c r="N6372" i="5"/>
  <c r="N6383" i="5"/>
  <c r="N6397" i="5"/>
  <c r="N6408" i="5"/>
  <c r="N6422" i="5"/>
  <c r="N6436" i="5"/>
  <c r="N1737" i="5"/>
  <c r="N1840" i="5"/>
  <c r="N1943" i="5"/>
  <c r="N2043" i="5"/>
  <c r="N2146" i="5"/>
  <c r="N2224" i="5"/>
  <c r="N2274" i="5"/>
  <c r="N2327" i="5"/>
  <c r="N2377" i="5"/>
  <c r="N2427" i="5"/>
  <c r="N2480" i="5"/>
  <c r="N2530" i="5"/>
  <c r="N2583" i="5"/>
  <c r="N2633" i="5"/>
  <c r="N2683" i="5"/>
  <c r="N2736" i="5"/>
  <c r="N2786" i="5"/>
  <c r="N2839" i="5"/>
  <c r="N2889" i="5"/>
  <c r="N2939" i="5"/>
  <c r="N2992" i="5"/>
  <c r="N3042" i="5"/>
  <c r="N3095" i="5"/>
  <c r="N3145" i="5"/>
  <c r="N3195" i="5"/>
  <c r="N3248" i="5"/>
  <c r="N3298" i="5"/>
  <c r="N3344" i="5"/>
  <c r="N3376" i="5"/>
  <c r="N3408" i="5"/>
  <c r="N3440" i="5"/>
  <c r="N3472" i="5"/>
  <c r="N3504" i="5"/>
  <c r="N3536" i="5"/>
  <c r="N3568" i="5"/>
  <c r="N3600" i="5"/>
  <c r="N3632" i="5"/>
  <c r="N3646" i="5"/>
  <c r="N3660" i="5"/>
  <c r="N3671" i="5"/>
  <c r="N3685" i="5"/>
  <c r="N3696" i="5"/>
  <c r="N3710" i="5"/>
  <c r="N3724" i="5"/>
  <c r="N3735" i="5"/>
  <c r="N3749" i="5"/>
  <c r="N3760" i="5"/>
  <c r="N3774" i="5"/>
  <c r="N3788" i="5"/>
  <c r="N3799" i="5"/>
  <c r="N3813" i="5"/>
  <c r="N3824" i="5"/>
  <c r="N3838" i="5"/>
  <c r="N3852" i="5"/>
  <c r="N3863" i="5"/>
  <c r="N3877" i="5"/>
  <c r="N3888" i="5"/>
  <c r="N3902" i="5"/>
  <c r="N3916" i="5"/>
  <c r="N3927" i="5"/>
  <c r="N3941" i="5"/>
  <c r="N3952" i="5"/>
  <c r="N3966" i="5"/>
  <c r="N3980" i="5"/>
  <c r="N3991" i="5"/>
  <c r="N4005" i="5"/>
  <c r="N4016" i="5"/>
  <c r="N4030" i="5"/>
  <c r="N4044" i="5"/>
  <c r="N4055" i="5"/>
  <c r="N4069" i="5"/>
  <c r="N4080" i="5"/>
  <c r="N4094" i="5"/>
  <c r="N4108" i="5"/>
  <c r="N4119" i="5"/>
  <c r="N4133" i="5"/>
  <c r="N4144" i="5"/>
  <c r="N4158" i="5"/>
  <c r="N4172" i="5"/>
  <c r="N4183" i="5"/>
  <c r="N4197" i="5"/>
  <c r="N4208" i="5"/>
  <c r="N4222" i="5"/>
  <c r="N4236" i="5"/>
  <c r="N4247" i="5"/>
  <c r="N4261" i="5"/>
  <c r="N4272" i="5"/>
  <c r="N4286" i="5"/>
  <c r="N4300" i="5"/>
  <c r="N4311" i="5"/>
  <c r="N4325" i="5"/>
  <c r="N4336" i="5"/>
  <c r="N4350" i="5"/>
  <c r="N4364" i="5"/>
  <c r="N4375" i="5"/>
  <c r="N4389" i="5"/>
  <c r="N4400" i="5"/>
  <c r="N4414" i="5"/>
  <c r="N4428" i="5"/>
  <c r="N4439" i="5"/>
  <c r="N4453" i="5"/>
  <c r="N4464" i="5"/>
  <c r="N4478" i="5"/>
  <c r="N4492" i="5"/>
  <c r="N4503" i="5"/>
  <c r="N4517" i="5"/>
  <c r="N4528" i="5"/>
  <c r="N4542" i="5"/>
  <c r="N4556" i="5"/>
  <c r="N4567" i="5"/>
  <c r="N4581" i="5"/>
  <c r="N4592" i="5"/>
  <c r="N4606" i="5"/>
  <c r="N4620" i="5"/>
  <c r="N4631" i="5"/>
  <c r="N4645" i="5"/>
  <c r="N4656" i="5"/>
  <c r="N4670" i="5"/>
  <c r="N4684" i="5"/>
  <c r="N4695" i="5"/>
  <c r="N4709" i="5"/>
  <c r="N4720" i="5"/>
  <c r="N4734" i="5"/>
  <c r="N1751" i="5"/>
  <c r="N1851" i="5"/>
  <c r="N1954" i="5"/>
  <c r="N2057" i="5"/>
  <c r="N2160" i="5"/>
  <c r="N2234" i="5"/>
  <c r="N2287" i="5"/>
  <c r="N2337" i="5"/>
  <c r="N2387" i="5"/>
  <c r="N2440" i="5"/>
  <c r="N2490" i="5"/>
  <c r="N2543" i="5"/>
  <c r="N2593" i="5"/>
  <c r="N2643" i="5"/>
  <c r="N2696" i="5"/>
  <c r="N2746" i="5"/>
  <c r="N2799" i="5"/>
  <c r="N2849" i="5"/>
  <c r="N2899" i="5"/>
  <c r="N2952" i="5"/>
  <c r="N3002" i="5"/>
  <c r="N3055" i="5"/>
  <c r="N3105" i="5"/>
  <c r="N3155" i="5"/>
  <c r="N3208" i="5"/>
  <c r="N3258" i="5"/>
  <c r="N3311" i="5"/>
  <c r="N3351" i="5"/>
  <c r="N3383" i="5"/>
  <c r="N3415" i="5"/>
  <c r="N3447" i="5"/>
  <c r="N3479" i="5"/>
  <c r="N3511" i="5"/>
  <c r="N3543" i="5"/>
  <c r="N3575" i="5"/>
  <c r="N3607" i="5"/>
  <c r="N3636" i="5"/>
  <c r="N3647" i="5"/>
  <c r="N3661" i="5"/>
  <c r="N3672" i="5"/>
  <c r="N3686" i="5"/>
  <c r="N3700" i="5"/>
  <c r="N3711" i="5"/>
  <c r="N3725" i="5"/>
  <c r="N3736" i="5"/>
  <c r="N3750" i="5"/>
  <c r="N3764" i="5"/>
  <c r="N3775" i="5"/>
  <c r="N3789" i="5"/>
  <c r="N3800" i="5"/>
  <c r="N3814" i="5"/>
  <c r="N3828" i="5"/>
  <c r="N3839" i="5"/>
  <c r="N3853" i="5"/>
  <c r="N3864" i="5"/>
  <c r="N3878" i="5"/>
  <c r="N3892" i="5"/>
  <c r="N3903" i="5"/>
  <c r="N3917" i="5"/>
  <c r="N3928" i="5"/>
  <c r="N3942" i="5"/>
  <c r="N3956" i="5"/>
  <c r="N3967" i="5"/>
  <c r="N3981" i="5"/>
  <c r="N3992" i="5"/>
  <c r="N4006" i="5"/>
  <c r="N4020" i="5"/>
  <c r="N4031" i="5"/>
  <c r="N4045" i="5"/>
  <c r="N4056" i="5"/>
  <c r="N4070" i="5"/>
  <c r="N4084" i="5"/>
  <c r="N4095" i="5"/>
  <c r="N4109" i="5"/>
  <c r="N4120" i="5"/>
  <c r="N4134" i="5"/>
  <c r="N4148" i="5"/>
  <c r="N4159" i="5"/>
  <c r="N4173" i="5"/>
  <c r="N4184" i="5"/>
  <c r="N4198" i="5"/>
  <c r="N4212" i="5"/>
  <c r="N4223" i="5"/>
  <c r="N4237" i="5"/>
  <c r="N4248" i="5"/>
  <c r="N4262" i="5"/>
  <c r="N4276" i="5"/>
  <c r="N4287" i="5"/>
  <c r="N4301" i="5"/>
  <c r="N4312" i="5"/>
  <c r="N4326" i="5"/>
  <c r="N4340" i="5"/>
  <c r="N4351" i="5"/>
  <c r="N4365" i="5"/>
  <c r="N4376" i="5"/>
  <c r="N4390" i="5"/>
  <c r="N4404" i="5"/>
  <c r="N4415" i="5"/>
  <c r="N4429" i="5"/>
  <c r="N4440" i="5"/>
  <c r="N4454" i="5"/>
  <c r="N4468" i="5"/>
  <c r="N4479" i="5"/>
  <c r="N4493" i="5"/>
  <c r="N4504" i="5"/>
  <c r="N4518" i="5"/>
  <c r="N4532" i="5"/>
  <c r="N4543" i="5"/>
  <c r="N4557" i="5"/>
  <c r="N4568" i="5"/>
  <c r="N4582" i="5"/>
  <c r="N4596" i="5"/>
  <c r="N4607" i="5"/>
  <c r="N4621" i="5"/>
  <c r="N4632" i="5"/>
  <c r="N4646" i="5"/>
  <c r="N4660" i="5"/>
  <c r="N4671" i="5"/>
  <c r="N4685" i="5"/>
  <c r="N4696" i="5"/>
  <c r="N4710" i="5"/>
  <c r="N4724" i="5"/>
  <c r="N4735" i="5"/>
  <c r="N4749" i="5"/>
  <c r="N4760" i="5"/>
  <c r="N4774" i="5"/>
  <c r="N4788" i="5"/>
  <c r="N4799" i="5"/>
  <c r="N4813" i="5"/>
  <c r="N4824" i="5"/>
  <c r="N4838" i="5"/>
  <c r="N4852" i="5"/>
  <c r="N4863" i="5"/>
  <c r="N4877" i="5"/>
  <c r="N4888" i="5"/>
  <c r="N4902" i="5"/>
  <c r="N4916" i="5"/>
  <c r="N4927" i="5"/>
  <c r="N4941" i="5"/>
  <c r="N4952" i="5"/>
  <c r="N4966" i="5"/>
  <c r="N4980" i="5"/>
  <c r="N4991" i="5"/>
  <c r="N5005" i="5"/>
  <c r="N5016" i="5"/>
  <c r="N5030" i="5"/>
  <c r="N5044" i="5"/>
  <c r="N5055" i="5"/>
  <c r="N5069" i="5"/>
  <c r="N5080" i="5"/>
  <c r="N5094" i="5"/>
  <c r="N5108" i="5"/>
  <c r="N5119" i="5"/>
  <c r="N5133" i="5"/>
  <c r="N5144" i="5"/>
  <c r="N5158" i="5"/>
  <c r="N5172" i="5"/>
  <c r="N5183" i="5"/>
  <c r="N5197" i="5"/>
  <c r="N5208" i="5"/>
  <c r="N5222" i="5"/>
  <c r="N5236" i="5"/>
  <c r="N5247" i="5"/>
  <c r="N5261" i="5"/>
  <c r="N5272" i="5"/>
  <c r="N5286" i="5"/>
  <c r="N5300" i="5"/>
  <c r="N5311" i="5"/>
  <c r="N5325" i="5"/>
  <c r="N5336" i="5"/>
  <c r="N1762" i="5"/>
  <c r="N1865" i="5"/>
  <c r="N1968" i="5"/>
  <c r="N2071" i="5"/>
  <c r="N2171" i="5"/>
  <c r="N2235" i="5"/>
  <c r="N2288" i="5"/>
  <c r="N2338" i="5"/>
  <c r="N2391" i="5"/>
  <c r="N2441" i="5"/>
  <c r="N2491" i="5"/>
  <c r="N2544" i="5"/>
  <c r="N2594" i="5"/>
  <c r="N2647" i="5"/>
  <c r="N2697" i="5"/>
  <c r="N2747" i="5"/>
  <c r="N2800" i="5"/>
  <c r="N2850" i="5"/>
  <c r="N2903" i="5"/>
  <c r="N2953" i="5"/>
  <c r="N3003" i="5"/>
  <c r="N3056" i="5"/>
  <c r="N3106" i="5"/>
  <c r="N3159" i="5"/>
  <c r="N3209" i="5"/>
  <c r="N3259" i="5"/>
  <c r="N3312" i="5"/>
  <c r="N3352" i="5"/>
  <c r="N3384" i="5"/>
  <c r="N3416" i="5"/>
  <c r="N3448" i="5"/>
  <c r="N3480" i="5"/>
  <c r="N3512" i="5"/>
  <c r="N3544" i="5"/>
  <c r="N3576" i="5"/>
  <c r="N3608" i="5"/>
  <c r="N3637" i="5"/>
  <c r="N3648" i="5"/>
  <c r="N3662" i="5"/>
  <c r="N3676" i="5"/>
  <c r="N3687" i="5"/>
  <c r="N3701" i="5"/>
  <c r="N3712" i="5"/>
  <c r="N3726" i="5"/>
  <c r="N3740" i="5"/>
  <c r="N3751" i="5"/>
  <c r="N3765" i="5"/>
  <c r="N3776" i="5"/>
  <c r="N3790" i="5"/>
  <c r="N3804" i="5"/>
  <c r="N3815" i="5"/>
  <c r="N3829" i="5"/>
  <c r="N3840" i="5"/>
  <c r="N3854" i="5"/>
  <c r="N3868" i="5"/>
  <c r="N3879" i="5"/>
  <c r="N3893" i="5"/>
  <c r="N3904" i="5"/>
  <c r="N3918" i="5"/>
  <c r="N3932" i="5"/>
  <c r="N3943" i="5"/>
  <c r="N3957" i="5"/>
  <c r="N3968" i="5"/>
  <c r="N3982" i="5"/>
  <c r="N3996" i="5"/>
  <c r="N4007" i="5"/>
  <c r="N4021" i="5"/>
  <c r="N4032" i="5"/>
  <c r="N4046" i="5"/>
  <c r="N4060" i="5"/>
  <c r="N4071" i="5"/>
  <c r="N4085" i="5"/>
  <c r="N4096" i="5"/>
  <c r="N4110" i="5"/>
  <c r="N4124" i="5"/>
  <c r="N4135" i="5"/>
  <c r="N4149" i="5"/>
  <c r="N4160" i="5"/>
  <c r="N4174" i="5"/>
  <c r="N4188" i="5"/>
  <c r="N4199" i="5"/>
  <c r="N4213" i="5"/>
  <c r="N4224" i="5"/>
  <c r="N4238" i="5"/>
  <c r="N4252" i="5"/>
  <c r="N4263" i="5"/>
  <c r="N4277" i="5"/>
  <c r="N4288" i="5"/>
  <c r="N4302" i="5"/>
  <c r="N4316" i="5"/>
  <c r="N4327" i="5"/>
  <c r="N4341" i="5"/>
  <c r="N4352" i="5"/>
  <c r="N4366" i="5"/>
  <c r="N4380" i="5"/>
  <c r="N4391" i="5"/>
  <c r="N4405" i="5"/>
  <c r="N4416" i="5"/>
  <c r="N4430" i="5"/>
  <c r="N4444" i="5"/>
  <c r="N4455" i="5"/>
  <c r="N4469" i="5"/>
  <c r="N4480" i="5"/>
  <c r="N4494" i="5"/>
  <c r="N4508" i="5"/>
  <c r="N4519" i="5"/>
  <c r="N4533" i="5"/>
  <c r="N4544" i="5"/>
  <c r="N4558" i="5"/>
  <c r="N4572" i="5"/>
  <c r="N4583" i="5"/>
  <c r="N4597" i="5"/>
  <c r="N4608" i="5"/>
  <c r="N4622" i="5"/>
  <c r="N4636" i="5"/>
  <c r="N4647" i="5"/>
  <c r="N4661" i="5"/>
  <c r="N4672" i="5"/>
  <c r="N4686" i="5"/>
  <c r="N4700" i="5"/>
  <c r="N4711" i="5"/>
  <c r="N4725" i="5"/>
  <c r="N4736" i="5"/>
  <c r="N4750" i="5"/>
  <c r="N4764" i="5"/>
  <c r="N4775" i="5"/>
  <c r="N4789" i="5"/>
  <c r="N4800" i="5"/>
  <c r="N4814" i="5"/>
  <c r="N4828" i="5"/>
  <c r="N4839" i="5"/>
  <c r="N4853" i="5"/>
  <c r="N4864" i="5"/>
  <c r="N4878" i="5"/>
  <c r="N4892" i="5"/>
  <c r="N4903" i="5"/>
  <c r="N4917" i="5"/>
  <c r="N4928" i="5"/>
  <c r="N4942" i="5"/>
  <c r="N4956" i="5"/>
  <c r="N4967" i="5"/>
  <c r="N4981" i="5"/>
  <c r="N4992" i="5"/>
  <c r="N5006" i="5"/>
  <c r="N5020" i="5"/>
  <c r="N5031" i="5"/>
  <c r="N5045" i="5"/>
  <c r="N5056" i="5"/>
  <c r="N5070" i="5"/>
  <c r="N5084" i="5"/>
  <c r="N5095" i="5"/>
  <c r="N5109" i="5"/>
  <c r="N5120" i="5"/>
  <c r="N5134" i="5"/>
  <c r="N5148" i="5"/>
  <c r="N5159" i="5"/>
  <c r="N5173" i="5"/>
  <c r="N5184" i="5"/>
  <c r="N5198" i="5"/>
  <c r="N5212" i="5"/>
  <c r="N5223" i="5"/>
  <c r="N5237" i="5"/>
  <c r="N5248" i="5"/>
  <c r="N5262" i="5"/>
  <c r="N5276" i="5"/>
  <c r="N5287" i="5"/>
  <c r="N5301" i="5"/>
  <c r="N5312" i="5"/>
  <c r="N5326" i="5"/>
  <c r="N5340" i="5"/>
  <c r="N5351" i="5"/>
  <c r="N5365" i="5"/>
  <c r="N5376" i="5"/>
  <c r="N5390" i="5"/>
  <c r="N5404" i="5"/>
  <c r="N5415" i="5"/>
  <c r="N5429" i="5"/>
  <c r="N5440" i="5"/>
  <c r="N5454" i="5"/>
  <c r="N5468" i="5"/>
  <c r="N5479" i="5"/>
  <c r="N5493" i="5"/>
  <c r="N5504" i="5"/>
  <c r="N5518" i="5"/>
  <c r="N5532" i="5"/>
  <c r="N5543" i="5"/>
  <c r="N5557" i="5"/>
  <c r="N5568" i="5"/>
  <c r="N5582" i="5"/>
  <c r="N5596" i="5"/>
  <c r="N5607" i="5"/>
  <c r="N5621" i="5"/>
  <c r="N5632" i="5"/>
  <c r="N5646" i="5"/>
  <c r="N5660" i="5"/>
  <c r="N5671" i="5"/>
  <c r="N5685" i="5"/>
  <c r="N5696" i="5"/>
  <c r="N5710" i="5"/>
  <c r="N5724" i="5"/>
  <c r="N5735" i="5"/>
  <c r="N5749" i="5"/>
  <c r="N5760" i="5"/>
  <c r="N5774" i="5"/>
  <c r="N5788" i="5"/>
  <c r="N5799" i="5"/>
  <c r="N5813" i="5"/>
  <c r="N5824" i="5"/>
  <c r="N5838" i="5"/>
  <c r="N5852" i="5"/>
  <c r="N5863" i="5"/>
  <c r="N5877" i="5"/>
  <c r="N5888" i="5"/>
  <c r="N5902" i="5"/>
  <c r="N5916" i="5"/>
  <c r="N5927" i="5"/>
  <c r="N5941" i="5"/>
  <c r="N5952" i="5"/>
  <c r="N5966" i="5"/>
  <c r="N5980" i="5"/>
  <c r="N5991" i="5"/>
  <c r="N6005" i="5"/>
  <c r="N6016" i="5"/>
  <c r="N6030" i="5"/>
  <c r="N6044" i="5"/>
  <c r="N6055" i="5"/>
  <c r="N6069" i="5"/>
  <c r="N6080" i="5"/>
  <c r="N6094" i="5"/>
  <c r="N6108" i="5"/>
  <c r="N6119" i="5"/>
  <c r="N6133" i="5"/>
  <c r="N6144" i="5"/>
  <c r="N6158" i="5"/>
  <c r="N6172" i="5"/>
  <c r="N6183" i="5"/>
  <c r="N6197" i="5"/>
  <c r="N6208" i="5"/>
  <c r="N6222" i="5"/>
  <c r="N6236" i="5"/>
  <c r="N6247" i="5"/>
  <c r="N6261" i="5"/>
  <c r="N6272" i="5"/>
  <c r="N6286" i="5"/>
  <c r="N6300" i="5"/>
  <c r="N6311" i="5"/>
  <c r="N6325" i="5"/>
  <c r="N6336" i="5"/>
  <c r="N6350" i="5"/>
  <c r="N6364" i="5"/>
  <c r="N6375" i="5"/>
  <c r="N6389" i="5"/>
  <c r="N6400" i="5"/>
  <c r="N6414" i="5"/>
  <c r="N6428" i="5"/>
  <c r="N6439" i="5"/>
  <c r="N6453" i="5"/>
  <c r="N6464" i="5"/>
  <c r="N6478" i="5"/>
  <c r="N6492" i="5"/>
  <c r="N6503" i="5"/>
  <c r="N6517" i="5"/>
  <c r="N6528" i="5"/>
  <c r="N6542" i="5"/>
  <c r="N6556" i="5"/>
  <c r="N6567" i="5"/>
  <c r="N6581" i="5"/>
  <c r="N6592" i="5"/>
  <c r="N6606" i="5"/>
  <c r="N6620" i="5"/>
  <c r="N6631" i="5"/>
  <c r="N6645" i="5"/>
  <c r="N6655" i="5"/>
  <c r="N6665" i="5"/>
  <c r="N6677" i="5"/>
  <c r="N6687" i="5"/>
  <c r="N6697" i="5"/>
  <c r="N6709" i="5"/>
  <c r="N6719" i="5"/>
  <c r="N6729" i="5"/>
  <c r="N6741" i="5"/>
  <c r="N6751" i="5"/>
  <c r="N6761" i="5"/>
  <c r="N6771" i="5"/>
  <c r="N6780" i="5"/>
  <c r="N6789" i="5"/>
  <c r="N6798" i="5"/>
  <c r="N6807" i="5"/>
  <c r="N6816" i="5"/>
  <c r="N6825" i="5"/>
  <c r="N6835" i="5"/>
  <c r="N6844" i="5"/>
  <c r="N6853" i="5"/>
  <c r="N6862" i="5"/>
  <c r="N6871" i="5"/>
  <c r="N6880" i="5"/>
  <c r="N6889" i="5"/>
  <c r="N6899" i="5"/>
  <c r="N6908" i="5"/>
  <c r="N6917" i="5"/>
  <c r="N6926" i="5"/>
  <c r="N6935" i="5"/>
  <c r="N6944" i="5"/>
  <c r="N6953" i="5"/>
  <c r="N6963" i="5"/>
  <c r="N6972" i="5"/>
  <c r="N6981" i="5"/>
  <c r="N6990" i="5"/>
  <c r="N6999" i="5"/>
  <c r="N7008" i="5"/>
  <c r="N7017" i="5"/>
  <c r="N7027" i="5"/>
  <c r="N7036" i="5"/>
  <c r="N7045" i="5"/>
  <c r="N7054" i="5"/>
  <c r="N7063" i="5"/>
  <c r="N7072" i="5"/>
  <c r="N7081" i="5"/>
  <c r="N7091" i="5"/>
  <c r="N7100" i="5"/>
  <c r="N7109" i="5"/>
  <c r="N7118" i="5"/>
  <c r="N7127" i="5"/>
  <c r="N7136" i="5"/>
  <c r="N7145" i="5"/>
  <c r="N7155" i="5"/>
  <c r="N7164" i="5"/>
  <c r="N7173" i="5"/>
  <c r="N7182" i="5"/>
  <c r="N7191" i="5"/>
  <c r="N7200" i="5"/>
  <c r="N7209" i="5"/>
  <c r="N7218" i="5"/>
  <c r="N7226" i="5"/>
  <c r="N7234" i="5"/>
  <c r="N7242" i="5"/>
  <c r="N7250" i="5"/>
  <c r="N7258" i="5"/>
  <c r="N7266" i="5"/>
  <c r="N7274" i="5"/>
  <c r="N7282" i="5"/>
  <c r="N7290" i="5"/>
  <c r="N7298" i="5"/>
  <c r="N7306" i="5"/>
  <c r="N7314" i="5"/>
  <c r="N7322" i="5"/>
  <c r="N7330" i="5"/>
  <c r="N7338" i="5"/>
  <c r="N7346" i="5"/>
  <c r="N7354" i="5"/>
  <c r="N7362" i="5"/>
  <c r="N7370" i="5"/>
  <c r="N7378" i="5"/>
  <c r="N7386" i="5"/>
  <c r="N7394" i="5"/>
  <c r="N7402" i="5"/>
  <c r="N7410" i="5"/>
  <c r="N7418" i="5"/>
  <c r="N7426" i="5"/>
  <c r="N7434" i="5"/>
  <c r="N7442" i="5"/>
  <c r="N7450" i="5"/>
  <c r="N7458" i="5"/>
  <c r="N7466" i="5"/>
  <c r="N7474" i="5"/>
  <c r="N7482" i="5"/>
  <c r="N7490" i="5"/>
  <c r="N7498" i="5"/>
  <c r="N7506" i="5"/>
  <c r="N7514" i="5"/>
  <c r="N7522" i="5"/>
  <c r="N7530" i="5"/>
  <c r="N7538" i="5"/>
  <c r="N7546" i="5"/>
  <c r="N7554" i="5"/>
  <c r="N7562" i="5"/>
  <c r="N7570" i="5"/>
  <c r="N7578" i="5"/>
  <c r="N7586" i="5"/>
  <c r="N7594" i="5"/>
  <c r="N7602" i="5"/>
  <c r="N7610" i="5"/>
  <c r="N7618" i="5"/>
  <c r="N7626" i="5"/>
  <c r="N7634" i="5"/>
  <c r="N7642" i="5"/>
  <c r="N7650" i="5"/>
  <c r="N7658" i="5"/>
  <c r="N7666" i="5"/>
  <c r="N7674" i="5"/>
  <c r="N7682" i="5"/>
  <c r="N7690" i="5"/>
  <c r="N7698" i="5"/>
  <c r="N7706" i="5"/>
  <c r="N7714" i="5"/>
  <c r="N7722" i="5"/>
  <c r="N7730" i="5"/>
  <c r="N7738" i="5"/>
  <c r="N7746" i="5"/>
  <c r="N7754" i="5"/>
  <c r="N7762" i="5"/>
  <c r="N7770" i="5"/>
  <c r="N7778" i="5"/>
  <c r="N7786" i="5"/>
  <c r="N7794" i="5"/>
  <c r="N7802" i="5"/>
  <c r="N7810" i="5"/>
  <c r="N7818" i="5"/>
  <c r="N7826" i="5"/>
  <c r="N7834" i="5"/>
  <c r="N7842" i="5"/>
  <c r="N7850" i="5"/>
  <c r="N7858" i="5"/>
  <c r="N7866" i="5"/>
  <c r="N7874" i="5"/>
  <c r="N7882" i="5"/>
  <c r="N7890" i="5"/>
  <c r="N7898" i="5"/>
  <c r="N7906" i="5"/>
  <c r="N7914" i="5"/>
  <c r="N7922" i="5"/>
  <c r="N7930" i="5"/>
  <c r="N7938" i="5"/>
  <c r="N7946" i="5"/>
  <c r="N7954" i="5"/>
  <c r="N7962" i="5"/>
  <c r="N7970" i="5"/>
  <c r="N7978" i="5"/>
  <c r="N7986" i="5"/>
  <c r="N7994" i="5"/>
  <c r="N8002" i="5"/>
  <c r="N8010" i="5"/>
  <c r="N8018" i="5"/>
  <c r="N8026" i="5"/>
  <c r="N8034" i="5"/>
  <c r="N8042" i="5"/>
  <c r="N8050" i="5"/>
  <c r="N8058" i="5"/>
  <c r="N8066" i="5"/>
  <c r="N8074" i="5"/>
  <c r="N8082" i="5"/>
  <c r="N8090" i="5"/>
  <c r="N8098" i="5"/>
  <c r="N8106" i="5"/>
  <c r="N8114" i="5"/>
  <c r="N8122" i="5"/>
  <c r="N8130" i="5"/>
  <c r="N8138" i="5"/>
  <c r="N8146" i="5"/>
  <c r="N8154" i="5"/>
  <c r="N8162" i="5"/>
  <c r="N8170" i="5"/>
  <c r="N8178" i="5"/>
  <c r="N8186" i="5"/>
  <c r="N8194" i="5"/>
  <c r="N8202" i="5"/>
  <c r="N8210" i="5"/>
  <c r="N8218" i="5"/>
  <c r="N8226" i="5"/>
  <c r="N8234" i="5"/>
  <c r="N8242" i="5"/>
  <c r="N8250" i="5"/>
  <c r="N8258" i="5"/>
  <c r="N8266" i="5"/>
  <c r="N8274" i="5"/>
  <c r="N8282" i="5"/>
  <c r="N8290" i="5"/>
  <c r="N8298" i="5"/>
  <c r="N8306" i="5"/>
  <c r="N8314" i="5"/>
  <c r="N8322" i="5"/>
  <c r="N8330" i="5"/>
  <c r="N8338" i="5"/>
  <c r="N8346" i="5"/>
  <c r="N8354" i="5"/>
  <c r="N8362" i="5"/>
  <c r="N8370" i="5"/>
  <c r="N8378" i="5"/>
  <c r="N8386" i="5"/>
  <c r="N8394" i="5"/>
  <c r="N8402" i="5"/>
  <c r="N8410" i="5"/>
  <c r="N8418" i="5"/>
  <c r="N8426" i="5"/>
  <c r="N8434" i="5"/>
  <c r="N8442" i="5"/>
  <c r="N8450" i="5"/>
  <c r="N8458" i="5"/>
  <c r="N8466" i="5"/>
  <c r="N8474" i="5"/>
  <c r="N8482" i="5"/>
  <c r="N8490" i="5"/>
  <c r="N8498" i="5"/>
  <c r="N8506" i="5"/>
  <c r="N8514" i="5"/>
  <c r="N8522" i="5"/>
  <c r="N8530" i="5"/>
  <c r="N8538" i="5"/>
  <c r="N8546" i="5"/>
  <c r="N8554" i="5"/>
  <c r="N8562" i="5"/>
  <c r="N8570" i="5"/>
  <c r="N8578" i="5"/>
  <c r="N8586" i="5"/>
  <c r="N8594" i="5"/>
  <c r="N8602" i="5"/>
  <c r="N8610" i="5"/>
  <c r="N8618" i="5"/>
  <c r="N8626" i="5"/>
  <c r="N8634" i="5"/>
  <c r="N8642" i="5"/>
  <c r="N8650" i="5"/>
  <c r="N8658" i="5"/>
  <c r="N8666" i="5"/>
  <c r="N8674" i="5"/>
  <c r="N8682" i="5"/>
  <c r="N8690" i="5"/>
  <c r="N8698" i="5"/>
  <c r="N8706" i="5"/>
  <c r="N8714" i="5"/>
  <c r="N8722" i="5"/>
  <c r="N8730" i="5"/>
  <c r="N8738" i="5"/>
  <c r="N8746" i="5"/>
  <c r="N8754" i="5"/>
  <c r="N8762" i="5"/>
  <c r="N4748" i="5"/>
  <c r="N4848" i="5"/>
  <c r="N4951" i="5"/>
  <c r="N5054" i="5"/>
  <c r="N5157" i="5"/>
  <c r="N5260" i="5"/>
  <c r="N5350" i="5"/>
  <c r="N5400" i="5"/>
  <c r="N5453" i="5"/>
  <c r="N5503" i="5"/>
  <c r="N5556" i="5"/>
  <c r="N5606" i="5"/>
  <c r="N5656" i="5"/>
  <c r="N5709" i="5"/>
  <c r="N5759" i="5"/>
  <c r="N5812" i="5"/>
  <c r="N5862" i="5"/>
  <c r="N5912" i="5"/>
  <c r="N5965" i="5"/>
  <c r="N6015" i="5"/>
  <c r="N6068" i="5"/>
  <c r="N6118" i="5"/>
  <c r="N6168" i="5"/>
  <c r="N6221" i="5"/>
  <c r="N6271" i="5"/>
  <c r="N6324" i="5"/>
  <c r="N6374" i="5"/>
  <c r="N6424" i="5"/>
  <c r="N6456" i="5"/>
  <c r="N6476" i="5"/>
  <c r="N6496" i="5"/>
  <c r="N6516" i="5"/>
  <c r="N6536" i="5"/>
  <c r="N6559" i="5"/>
  <c r="N6576" i="5"/>
  <c r="N6599" i="5"/>
  <c r="N6616" i="5"/>
  <c r="N6639" i="5"/>
  <c r="N6660" i="5"/>
  <c r="N6673" i="5"/>
  <c r="N6693" i="5"/>
  <c r="N6708" i="5"/>
  <c r="N6726" i="5"/>
  <c r="N6744" i="5"/>
  <c r="N6759" i="5"/>
  <c r="N6775" i="5"/>
  <c r="N6788" i="5"/>
  <c r="N6804" i="5"/>
  <c r="N6820" i="5"/>
  <c r="N6832" i="5"/>
  <c r="N6848" i="5"/>
  <c r="N6861" i="5"/>
  <c r="N6877" i="5"/>
  <c r="N6893" i="5"/>
  <c r="N6905" i="5"/>
  <c r="N6921" i="5"/>
  <c r="N6934" i="5"/>
  <c r="N6950" i="5"/>
  <c r="N6966" i="5"/>
  <c r="N6979" i="5"/>
  <c r="N6995" i="5"/>
  <c r="N7007" i="5"/>
  <c r="N7023" i="5"/>
  <c r="N7039" i="5"/>
  <c r="N7052" i="5"/>
  <c r="N7068" i="5"/>
  <c r="N7080" i="5"/>
  <c r="N7096" i="5"/>
  <c r="N7112" i="5"/>
  <c r="N7125" i="5"/>
  <c r="N7141" i="5"/>
  <c r="N7153" i="5"/>
  <c r="N7169" i="5"/>
  <c r="N7185" i="5"/>
  <c r="N7198" i="5"/>
  <c r="N7214" i="5"/>
  <c r="N7225" i="5"/>
  <c r="N7239" i="5"/>
  <c r="N7253" i="5"/>
  <c r="N7264" i="5"/>
  <c r="N7278" i="5"/>
  <c r="N7289" i="5"/>
  <c r="N7303" i="5"/>
  <c r="N7317" i="5"/>
  <c r="N7328" i="5"/>
  <c r="N7342" i="5"/>
  <c r="N7353" i="5"/>
  <c r="N7367" i="5"/>
  <c r="N7381" i="5"/>
  <c r="N7392" i="5"/>
  <c r="N7406" i="5"/>
  <c r="N7417" i="5"/>
  <c r="N7431" i="5"/>
  <c r="N7445" i="5"/>
  <c r="N7456" i="5"/>
  <c r="N7470" i="5"/>
  <c r="N7481" i="5"/>
  <c r="N7495" i="5"/>
  <c r="N7509" i="5"/>
  <c r="N7520" i="5"/>
  <c r="N7534" i="5"/>
  <c r="N7545" i="5"/>
  <c r="N7559" i="5"/>
  <c r="N7573" i="5"/>
  <c r="N7584" i="5"/>
  <c r="N7598" i="5"/>
  <c r="N7609" i="5"/>
  <c r="N7623" i="5"/>
  <c r="N7637" i="5"/>
  <c r="N7648" i="5"/>
  <c r="N7662" i="5"/>
  <c r="N7673" i="5"/>
  <c r="N7687" i="5"/>
  <c r="N7701" i="5"/>
  <c r="N7712" i="5"/>
  <c r="N7726" i="5"/>
  <c r="N7737" i="5"/>
  <c r="N7751" i="5"/>
  <c r="N7765" i="5"/>
  <c r="N7776" i="5"/>
  <c r="N7789" i="5"/>
  <c r="N7799" i="5"/>
  <c r="N7809" i="5"/>
  <c r="N7821" i="5"/>
  <c r="N7831" i="5"/>
  <c r="N7841" i="5"/>
  <c r="N7853" i="5"/>
  <c r="N7863" i="5"/>
  <c r="N7873" i="5"/>
  <c r="N7885" i="5"/>
  <c r="N7895" i="5"/>
  <c r="N7905" i="5"/>
  <c r="N7917" i="5"/>
  <c r="N7927" i="5"/>
  <c r="N7937" i="5"/>
  <c r="N7949" i="5"/>
  <c r="N7959" i="5"/>
  <c r="N7969" i="5"/>
  <c r="N7981" i="5"/>
  <c r="N7991" i="5"/>
  <c r="N8001" i="5"/>
  <c r="N8013" i="5"/>
  <c r="N8023" i="5"/>
  <c r="N8033" i="5"/>
  <c r="N8045" i="5"/>
  <c r="N8055" i="5"/>
  <c r="N8065" i="5"/>
  <c r="N8077" i="5"/>
  <c r="N8087" i="5"/>
  <c r="N8097" i="5"/>
  <c r="N8109" i="5"/>
  <c r="N8119" i="5"/>
  <c r="N8129" i="5"/>
  <c r="N8141" i="5"/>
  <c r="N8151" i="5"/>
  <c r="N8161" i="5"/>
  <c r="N8173" i="5"/>
  <c r="N8183" i="5"/>
  <c r="N8193" i="5"/>
  <c r="N8205" i="5"/>
  <c r="N8215" i="5"/>
  <c r="N8225" i="5"/>
  <c r="N8237" i="5"/>
  <c r="N8247" i="5"/>
  <c r="N8257" i="5"/>
  <c r="N8269" i="5"/>
  <c r="N8279" i="5"/>
  <c r="N8289" i="5"/>
  <c r="N8301" i="5"/>
  <c r="N8311" i="5"/>
  <c r="N8321" i="5"/>
  <c r="N8333" i="5"/>
  <c r="N8343" i="5"/>
  <c r="N8353" i="5"/>
  <c r="N8365" i="5"/>
  <c r="N8375" i="5"/>
  <c r="N8385" i="5"/>
  <c r="N8397" i="5"/>
  <c r="N8407" i="5"/>
  <c r="N8417" i="5"/>
  <c r="N8429" i="5"/>
  <c r="N8439" i="5"/>
  <c r="N8449" i="5"/>
  <c r="N8461" i="5"/>
  <c r="N8471" i="5"/>
  <c r="N8481" i="5"/>
  <c r="N8493" i="5"/>
  <c r="N8503" i="5"/>
  <c r="N8513" i="5"/>
  <c r="N8525" i="5"/>
  <c r="N8535" i="5"/>
  <c r="N8545" i="5"/>
  <c r="N8557" i="5"/>
  <c r="N8567" i="5"/>
  <c r="N8577" i="5"/>
  <c r="N8589" i="5"/>
  <c r="N8599" i="5"/>
  <c r="N8609" i="5"/>
  <c r="N8621" i="5"/>
  <c r="N8631" i="5"/>
  <c r="N8641" i="5"/>
  <c r="N8653" i="5"/>
  <c r="N8663" i="5"/>
  <c r="N8673" i="5"/>
  <c r="N8685" i="5"/>
  <c r="N8695" i="5"/>
  <c r="N8705" i="5"/>
  <c r="N8717" i="5"/>
  <c r="N8727" i="5"/>
  <c r="N8737" i="5"/>
  <c r="N8749" i="5"/>
  <c r="N8759" i="5"/>
  <c r="N4759" i="5"/>
  <c r="N4862" i="5"/>
  <c r="N4965" i="5"/>
  <c r="N5068" i="5"/>
  <c r="N5168" i="5"/>
  <c r="N5271" i="5"/>
  <c r="N5360" i="5"/>
  <c r="N5413" i="5"/>
  <c r="N5463" i="5"/>
  <c r="N5516" i="5"/>
  <c r="N5566" i="5"/>
  <c r="N5616" i="5"/>
  <c r="N5669" i="5"/>
  <c r="N5719" i="5"/>
  <c r="N5772" i="5"/>
  <c r="N5822" i="5"/>
  <c r="N5872" i="5"/>
  <c r="N5925" i="5"/>
  <c r="N5975" i="5"/>
  <c r="N6028" i="5"/>
  <c r="N6078" i="5"/>
  <c r="N6128" i="5"/>
  <c r="N6181" i="5"/>
  <c r="N6231" i="5"/>
  <c r="N6284" i="5"/>
  <c r="N6334" i="5"/>
  <c r="N6384" i="5"/>
  <c r="N6437" i="5"/>
  <c r="N6460" i="5"/>
  <c r="N6477" i="5"/>
  <c r="N6500" i="5"/>
  <c r="N6520" i="5"/>
  <c r="N6540" i="5"/>
  <c r="N6560" i="5"/>
  <c r="N6580" i="5"/>
  <c r="N6600" i="5"/>
  <c r="N6623" i="5"/>
  <c r="N6640" i="5"/>
  <c r="N6661" i="5"/>
  <c r="N6676" i="5"/>
  <c r="N6694" i="5"/>
  <c r="N6712" i="5"/>
  <c r="N6727" i="5"/>
  <c r="N6745" i="5"/>
  <c r="N6760" i="5"/>
  <c r="N6776" i="5"/>
  <c r="N6792" i="5"/>
  <c r="N6805" i="5"/>
  <c r="N6821" i="5"/>
  <c r="N6833" i="5"/>
  <c r="N6849" i="5"/>
  <c r="N6865" i="5"/>
  <c r="N6878" i="5"/>
  <c r="N6894" i="5"/>
  <c r="N6907" i="5"/>
  <c r="N6923" i="5"/>
  <c r="N6939" i="5"/>
  <c r="N6951" i="5"/>
  <c r="N6967" i="5"/>
  <c r="N6980" i="5"/>
  <c r="N6996" i="5"/>
  <c r="N7012" i="5"/>
  <c r="N7024" i="5"/>
  <c r="N7040" i="5"/>
  <c r="N7053" i="5"/>
  <c r="N7069" i="5"/>
  <c r="N7085" i="5"/>
  <c r="N7097" i="5"/>
  <c r="N7113" i="5"/>
  <c r="N7126" i="5"/>
  <c r="N7142" i="5"/>
  <c r="N7158" i="5"/>
  <c r="N7171" i="5"/>
  <c r="N7187" i="5"/>
  <c r="N7199" i="5"/>
  <c r="N7215" i="5"/>
  <c r="N7229" i="5"/>
  <c r="N7240" i="5"/>
  <c r="N7254" i="5"/>
  <c r="N7265" i="5"/>
  <c r="N7279" i="5"/>
  <c r="N7293" i="5"/>
  <c r="N7304" i="5"/>
  <c r="N7318" i="5"/>
  <c r="N7329" i="5"/>
  <c r="N7343" i="5"/>
  <c r="N7357" i="5"/>
  <c r="N7368" i="5"/>
  <c r="N7382" i="5"/>
  <c r="N7393" i="5"/>
  <c r="N7407" i="5"/>
  <c r="N7421" i="5"/>
  <c r="N7432" i="5"/>
  <c r="N7446" i="5"/>
  <c r="N7457" i="5"/>
  <c r="N7471" i="5"/>
  <c r="N7485" i="5"/>
  <c r="N7496" i="5"/>
  <c r="N7510" i="5"/>
  <c r="N7521" i="5"/>
  <c r="N7535" i="5"/>
  <c r="N7549" i="5"/>
  <c r="N7560" i="5"/>
  <c r="N7574" i="5"/>
  <c r="N7585" i="5"/>
  <c r="N7599" i="5"/>
  <c r="N7613" i="5"/>
  <c r="N7624" i="5"/>
  <c r="N7638" i="5"/>
  <c r="N7649" i="5"/>
  <c r="N7663" i="5"/>
  <c r="N7677" i="5"/>
  <c r="N7688" i="5"/>
  <c r="N7702" i="5"/>
  <c r="N7713" i="5"/>
  <c r="N7727" i="5"/>
  <c r="N7741" i="5"/>
  <c r="N7752" i="5"/>
  <c r="N7766" i="5"/>
  <c r="N7777" i="5"/>
  <c r="N7790" i="5"/>
  <c r="N7800" i="5"/>
  <c r="N7812" i="5"/>
  <c r="N7822" i="5"/>
  <c r="N7832" i="5"/>
  <c r="N7844" i="5"/>
  <c r="N7854" i="5"/>
  <c r="N7864" i="5"/>
  <c r="N7876" i="5"/>
  <c r="N7886" i="5"/>
  <c r="N7896" i="5"/>
  <c r="N7908" i="5"/>
  <c r="N7918" i="5"/>
  <c r="N7928" i="5"/>
  <c r="N7940" i="5"/>
  <c r="N7950" i="5"/>
  <c r="N7960" i="5"/>
  <c r="N7972" i="5"/>
  <c r="N7982" i="5"/>
  <c r="N7992" i="5"/>
  <c r="N8004" i="5"/>
  <c r="N8014" i="5"/>
  <c r="N8024" i="5"/>
  <c r="N8036" i="5"/>
  <c r="N8046" i="5"/>
  <c r="N8056" i="5"/>
  <c r="N8068" i="5"/>
  <c r="N8078" i="5"/>
  <c r="N8088" i="5"/>
  <c r="N8100" i="5"/>
  <c r="N8110" i="5"/>
  <c r="N8120" i="5"/>
  <c r="N8132" i="5"/>
  <c r="N8142" i="5"/>
  <c r="N8152" i="5"/>
  <c r="N8164" i="5"/>
  <c r="N8174" i="5"/>
  <c r="N8184" i="5"/>
  <c r="N8196" i="5"/>
  <c r="N8206" i="5"/>
  <c r="N8216" i="5"/>
  <c r="N8228" i="5"/>
  <c r="N8238" i="5"/>
  <c r="N8248" i="5"/>
  <c r="N8260" i="5"/>
  <c r="N8270" i="5"/>
  <c r="N8280" i="5"/>
  <c r="N8292" i="5"/>
  <c r="N8302" i="5"/>
  <c r="N8312" i="5"/>
  <c r="N8324" i="5"/>
  <c r="N8334" i="5"/>
  <c r="N8344" i="5"/>
  <c r="N8356" i="5"/>
  <c r="N8366" i="5"/>
  <c r="N8376" i="5"/>
  <c r="N8388" i="5"/>
  <c r="N8398" i="5"/>
  <c r="N8408" i="5"/>
  <c r="N8420" i="5"/>
  <c r="N8430" i="5"/>
  <c r="N8440" i="5"/>
  <c r="N8452" i="5"/>
  <c r="N8462" i="5"/>
  <c r="N8472" i="5"/>
  <c r="N8484" i="5"/>
  <c r="N8494" i="5"/>
  <c r="N8504" i="5"/>
  <c r="N8516" i="5"/>
  <c r="N8526" i="5"/>
  <c r="N8536" i="5"/>
  <c r="N8548" i="5"/>
  <c r="N8558" i="5"/>
  <c r="N8568" i="5"/>
  <c r="N8580" i="5"/>
  <c r="N8590" i="5"/>
  <c r="N8600" i="5"/>
  <c r="N8612" i="5"/>
  <c r="N8622" i="5"/>
  <c r="N8632" i="5"/>
  <c r="N8644" i="5"/>
  <c r="N8654" i="5"/>
  <c r="N8664" i="5"/>
  <c r="N8676" i="5"/>
  <c r="N8686" i="5"/>
  <c r="N8696" i="5"/>
  <c r="N8708" i="5"/>
  <c r="N8718" i="5"/>
  <c r="N8728" i="5"/>
  <c r="N8740" i="5"/>
  <c r="N8750" i="5"/>
  <c r="N8760" i="5"/>
  <c r="N4773" i="5"/>
  <c r="N4876" i="5"/>
  <c r="N4976" i="5"/>
  <c r="N5079" i="5"/>
  <c r="N5182" i="5"/>
  <c r="N5285" i="5"/>
  <c r="N5364" i="5"/>
  <c r="N5414" i="5"/>
  <c r="N5464" i="5"/>
  <c r="N5517" i="5"/>
  <c r="N5567" i="5"/>
  <c r="N5620" i="5"/>
  <c r="N5670" i="5"/>
  <c r="N5720" i="5"/>
  <c r="N5773" i="5"/>
  <c r="N5823" i="5"/>
  <c r="N5876" i="5"/>
  <c r="N5926" i="5"/>
  <c r="N5976" i="5"/>
  <c r="N6029" i="5"/>
  <c r="N6079" i="5"/>
  <c r="N6132" i="5"/>
  <c r="N6182" i="5"/>
  <c r="N6232" i="5"/>
  <c r="N6285" i="5"/>
  <c r="N6335" i="5"/>
  <c r="N6388" i="5"/>
  <c r="N6438" i="5"/>
  <c r="N6461" i="5"/>
  <c r="N6484" i="5"/>
  <c r="N6501" i="5"/>
  <c r="N6524" i="5"/>
  <c r="N6541" i="5"/>
  <c r="N6564" i="5"/>
  <c r="N6584" i="5"/>
  <c r="N6604" i="5"/>
  <c r="N6624" i="5"/>
  <c r="N6644" i="5"/>
  <c r="N6662" i="5"/>
  <c r="N6680" i="5"/>
  <c r="N6695" i="5"/>
  <c r="N6713" i="5"/>
  <c r="N6728" i="5"/>
  <c r="N6748" i="5"/>
  <c r="N6765" i="5"/>
  <c r="N6777" i="5"/>
  <c r="N6793" i="5"/>
  <c r="N6806" i="5"/>
  <c r="N6822" i="5"/>
  <c r="N6838" i="5"/>
  <c r="N6851" i="5"/>
  <c r="N6867" i="5"/>
  <c r="N6879" i="5"/>
  <c r="N6895" i="5"/>
  <c r="N6911" i="5"/>
  <c r="N6924" i="5"/>
  <c r="N6940" i="5"/>
  <c r="N6952" i="5"/>
  <c r="N6968" i="5"/>
  <c r="N6984" i="5"/>
  <c r="N6997" i="5"/>
  <c r="N7013" i="5"/>
  <c r="N7025" i="5"/>
  <c r="N7041" i="5"/>
  <c r="N7057" i="5"/>
  <c r="N7070" i="5"/>
  <c r="N7086" i="5"/>
  <c r="N7099" i="5"/>
  <c r="N7115" i="5"/>
  <c r="N7131" i="5"/>
  <c r="N7143" i="5"/>
  <c r="N7159" i="5"/>
  <c r="N7172" i="5"/>
  <c r="N7188" i="5"/>
  <c r="N7204" i="5"/>
  <c r="N7216" i="5"/>
  <c r="N7230" i="5"/>
  <c r="N7241" i="5"/>
  <c r="N7255" i="5"/>
  <c r="N7269" i="5"/>
  <c r="N7280" i="5"/>
  <c r="N7294" i="5"/>
  <c r="N7305" i="5"/>
  <c r="N7319" i="5"/>
  <c r="N7333" i="5"/>
  <c r="N7344" i="5"/>
  <c r="N7358" i="5"/>
  <c r="N7369" i="5"/>
  <c r="N7383" i="5"/>
  <c r="N7397" i="5"/>
  <c r="N7408" i="5"/>
  <c r="N7422" i="5"/>
  <c r="N7433" i="5"/>
  <c r="N7447" i="5"/>
  <c r="N7461" i="5"/>
  <c r="N7472" i="5"/>
  <c r="N7486" i="5"/>
  <c r="N7497" i="5"/>
  <c r="N7511" i="5"/>
  <c r="N7525" i="5"/>
  <c r="N7536" i="5"/>
  <c r="N7550" i="5"/>
  <c r="N7561" i="5"/>
  <c r="N7575" i="5"/>
  <c r="N7589" i="5"/>
  <c r="N7600" i="5"/>
  <c r="N7614" i="5"/>
  <c r="N7625" i="5"/>
  <c r="N7639" i="5"/>
  <c r="N7653" i="5"/>
  <c r="N7664" i="5"/>
  <c r="N7678" i="5"/>
  <c r="N7689" i="5"/>
  <c r="N7703" i="5"/>
  <c r="N7717" i="5"/>
  <c r="N7728" i="5"/>
  <c r="N7742" i="5"/>
  <c r="N7753" i="5"/>
  <c r="N7767" i="5"/>
  <c r="N7781" i="5"/>
  <c r="N7791" i="5"/>
  <c r="N7801" i="5"/>
  <c r="N7813" i="5"/>
  <c r="N7823" i="5"/>
  <c r="N7833" i="5"/>
  <c r="N7845" i="5"/>
  <c r="N7855" i="5"/>
  <c r="N7865" i="5"/>
  <c r="N7877" i="5"/>
  <c r="N7887" i="5"/>
  <c r="N7897" i="5"/>
  <c r="N7909" i="5"/>
  <c r="N7919" i="5"/>
  <c r="N7929" i="5"/>
  <c r="N7941" i="5"/>
  <c r="N7951" i="5"/>
  <c r="N7961" i="5"/>
  <c r="N7973" i="5"/>
  <c r="N7983" i="5"/>
  <c r="N7993" i="5"/>
  <c r="N8005" i="5"/>
  <c r="N8015" i="5"/>
  <c r="N8025" i="5"/>
  <c r="N8037" i="5"/>
  <c r="N8047" i="5"/>
  <c r="N8057" i="5"/>
  <c r="N8069" i="5"/>
  <c r="N8079" i="5"/>
  <c r="N8089" i="5"/>
  <c r="N8101" i="5"/>
  <c r="N8111" i="5"/>
  <c r="N8121" i="5"/>
  <c r="N8133" i="5"/>
  <c r="N8143" i="5"/>
  <c r="N8153" i="5"/>
  <c r="N8165" i="5"/>
  <c r="N8175" i="5"/>
  <c r="N8185" i="5"/>
  <c r="N8197" i="5"/>
  <c r="N8207" i="5"/>
  <c r="N8217" i="5"/>
  <c r="N4784" i="5"/>
  <c r="N4887" i="5"/>
  <c r="N4990" i="5"/>
  <c r="N5093" i="5"/>
  <c r="N5196" i="5"/>
  <c r="N5296" i="5"/>
  <c r="N5374" i="5"/>
  <c r="N5424" i="5"/>
  <c r="N5477" i="5"/>
  <c r="N5527" i="5"/>
  <c r="N5580" i="5"/>
  <c r="N5630" i="5"/>
  <c r="N5680" i="5"/>
  <c r="N5733" i="5"/>
  <c r="N5783" i="5"/>
  <c r="N5836" i="5"/>
  <c r="N5886" i="5"/>
  <c r="N5936" i="5"/>
  <c r="N5989" i="5"/>
  <c r="N6039" i="5"/>
  <c r="N6092" i="5"/>
  <c r="N6142" i="5"/>
  <c r="N6192" i="5"/>
  <c r="N6245" i="5"/>
  <c r="N6295" i="5"/>
  <c r="N6348" i="5"/>
  <c r="N6398" i="5"/>
  <c r="N6445" i="5"/>
  <c r="N6462" i="5"/>
  <c r="N6485" i="5"/>
  <c r="N6502" i="5"/>
  <c r="N6525" i="5"/>
  <c r="N6548" i="5"/>
  <c r="N6565" i="5"/>
  <c r="N6588" i="5"/>
  <c r="N6605" i="5"/>
  <c r="N6628" i="5"/>
  <c r="N6648" i="5"/>
  <c r="N6663" i="5"/>
  <c r="N6681" i="5"/>
  <c r="N6696" i="5"/>
  <c r="N6716" i="5"/>
  <c r="N6734" i="5"/>
  <c r="N6749" i="5"/>
  <c r="N6766" i="5"/>
  <c r="N6779" i="5"/>
  <c r="N6795" i="5"/>
  <c r="N6811" i="5"/>
  <c r="N6823" i="5"/>
  <c r="N6839" i="5"/>
  <c r="N6852" i="5"/>
  <c r="N6868" i="5"/>
  <c r="N6884" i="5"/>
  <c r="N6896" i="5"/>
  <c r="N6912" i="5"/>
  <c r="N6925" i="5"/>
  <c r="N6941" i="5"/>
  <c r="N6957" i="5"/>
  <c r="N6969" i="5"/>
  <c r="N6985" i="5"/>
  <c r="N6998" i="5"/>
  <c r="N7014" i="5"/>
  <c r="N7030" i="5"/>
  <c r="N7043" i="5"/>
  <c r="N7059" i="5"/>
  <c r="N7071" i="5"/>
  <c r="N7087" i="5"/>
  <c r="N7103" i="5"/>
  <c r="N7116" i="5"/>
  <c r="N7132" i="5"/>
  <c r="N7144" i="5"/>
  <c r="N7160" i="5"/>
  <c r="N7176" i="5"/>
  <c r="N7189" i="5"/>
  <c r="N7205" i="5"/>
  <c r="N7217" i="5"/>
  <c r="N7231" i="5"/>
  <c r="N7245" i="5"/>
  <c r="N7256" i="5"/>
  <c r="N7270" i="5"/>
  <c r="N7281" i="5"/>
  <c r="N7295" i="5"/>
  <c r="N7309" i="5"/>
  <c r="N7320" i="5"/>
  <c r="N7334" i="5"/>
  <c r="N7345" i="5"/>
  <c r="N7359" i="5"/>
  <c r="N7373" i="5"/>
  <c r="N7384" i="5"/>
  <c r="N7398" i="5"/>
  <c r="N7409" i="5"/>
  <c r="N7423" i="5"/>
  <c r="N7437" i="5"/>
  <c r="N7448" i="5"/>
  <c r="N7462" i="5"/>
  <c r="N7473" i="5"/>
  <c r="N7487" i="5"/>
  <c r="N7501" i="5"/>
  <c r="N7512" i="5"/>
  <c r="N7526" i="5"/>
  <c r="N7537" i="5"/>
  <c r="N7551" i="5"/>
  <c r="N7565" i="5"/>
  <c r="N7576" i="5"/>
  <c r="N7590" i="5"/>
  <c r="N7601" i="5"/>
  <c r="N7615" i="5"/>
  <c r="N7629" i="5"/>
  <c r="N7640" i="5"/>
  <c r="N7654" i="5"/>
  <c r="N7665" i="5"/>
  <c r="N7679" i="5"/>
  <c r="N7693" i="5"/>
  <c r="N7704" i="5"/>
  <c r="N7718" i="5"/>
  <c r="N7729" i="5"/>
  <c r="N7743" i="5"/>
  <c r="N7757" i="5"/>
  <c r="N7768" i="5"/>
  <c r="N7782" i="5"/>
  <c r="N7792" i="5"/>
  <c r="N7804" i="5"/>
  <c r="N7814" i="5"/>
  <c r="N7824" i="5"/>
  <c r="N7836" i="5"/>
  <c r="N7846" i="5"/>
  <c r="N7856" i="5"/>
  <c r="N7868" i="5"/>
  <c r="N7878" i="5"/>
  <c r="N7888" i="5"/>
  <c r="N7900" i="5"/>
  <c r="N7910" i="5"/>
  <c r="N7920" i="5"/>
  <c r="N7932" i="5"/>
  <c r="N7942" i="5"/>
  <c r="N7952" i="5"/>
  <c r="N7964" i="5"/>
  <c r="N7974" i="5"/>
  <c r="N7984" i="5"/>
  <c r="N7996" i="5"/>
  <c r="N8006" i="5"/>
  <c r="N8016" i="5"/>
  <c r="N8028" i="5"/>
  <c r="N8038" i="5"/>
  <c r="N8048" i="5"/>
  <c r="N8060" i="5"/>
  <c r="N8070" i="5"/>
  <c r="N8080" i="5"/>
  <c r="N8092" i="5"/>
  <c r="N8102" i="5"/>
  <c r="N8112" i="5"/>
  <c r="N8124" i="5"/>
  <c r="N8134" i="5"/>
  <c r="N8144" i="5"/>
  <c r="N8156" i="5"/>
  <c r="N8166" i="5"/>
  <c r="N8176" i="5"/>
  <c r="N8188" i="5"/>
  <c r="N8198" i="5"/>
  <c r="N8208" i="5"/>
  <c r="N8220" i="5"/>
  <c r="N4798" i="5"/>
  <c r="N4901" i="5"/>
  <c r="N5004" i="5"/>
  <c r="N5104" i="5"/>
  <c r="N5207" i="5"/>
  <c r="N5310" i="5"/>
  <c r="N5375" i="5"/>
  <c r="N5428" i="5"/>
  <c r="N5478" i="5"/>
  <c r="N5528" i="5"/>
  <c r="N5581" i="5"/>
  <c r="N5631" i="5"/>
  <c r="N5684" i="5"/>
  <c r="N5734" i="5"/>
  <c r="N5784" i="5"/>
  <c r="N5837" i="5"/>
  <c r="N5887" i="5"/>
  <c r="N5940" i="5"/>
  <c r="N5990" i="5"/>
  <c r="N6040" i="5"/>
  <c r="N6093" i="5"/>
  <c r="N6143" i="5"/>
  <c r="N6196" i="5"/>
  <c r="N6246" i="5"/>
  <c r="N6296" i="5"/>
  <c r="N6349" i="5"/>
  <c r="N6399" i="5"/>
  <c r="N6446" i="5"/>
  <c r="N6463" i="5"/>
  <c r="N6486" i="5"/>
  <c r="N6509" i="5"/>
  <c r="N6526" i="5"/>
  <c r="N6549" i="5"/>
  <c r="N6566" i="5"/>
  <c r="N6589" i="5"/>
  <c r="N6612" i="5"/>
  <c r="N6629" i="5"/>
  <c r="N6649" i="5"/>
  <c r="N6664" i="5"/>
  <c r="N6684" i="5"/>
  <c r="N6702" i="5"/>
  <c r="N6717" i="5"/>
  <c r="N6735" i="5"/>
  <c r="N6750" i="5"/>
  <c r="N6767" i="5"/>
  <c r="N6783" i="5"/>
  <c r="N6796" i="5"/>
  <c r="N6812" i="5"/>
  <c r="N6824" i="5"/>
  <c r="N6840" i="5"/>
  <c r="N6856" i="5"/>
  <c r="N6869" i="5"/>
  <c r="N6885" i="5"/>
  <c r="N6897" i="5"/>
  <c r="N6913" i="5"/>
  <c r="N6929" i="5"/>
  <c r="N6942" i="5"/>
  <c r="N6958" i="5"/>
  <c r="N6971" i="5"/>
  <c r="N6987" i="5"/>
  <c r="N7003" i="5"/>
  <c r="N7015" i="5"/>
  <c r="N7031" i="5"/>
  <c r="N7044" i="5"/>
  <c r="N7060" i="5"/>
  <c r="N7076" i="5"/>
  <c r="N7088" i="5"/>
  <c r="N7104" i="5"/>
  <c r="N7117" i="5"/>
  <c r="N7133" i="5"/>
  <c r="N7149" i="5"/>
  <c r="N7161" i="5"/>
  <c r="N7177" i="5"/>
  <c r="N7190" i="5"/>
  <c r="N7206" i="5"/>
  <c r="N7221" i="5"/>
  <c r="N7232" i="5"/>
  <c r="N7246" i="5"/>
  <c r="N7257" i="5"/>
  <c r="N7271" i="5"/>
  <c r="N7285" i="5"/>
  <c r="N7296" i="5"/>
  <c r="N7310" i="5"/>
  <c r="N7321" i="5"/>
  <c r="N7335" i="5"/>
  <c r="N7349" i="5"/>
  <c r="N7360" i="5"/>
  <c r="N7374" i="5"/>
  <c r="N7385" i="5"/>
  <c r="N7399" i="5"/>
  <c r="N7413" i="5"/>
  <c r="N7424" i="5"/>
  <c r="N7438" i="5"/>
  <c r="N7449" i="5"/>
  <c r="N7463" i="5"/>
  <c r="N7477" i="5"/>
  <c r="N7488" i="5"/>
  <c r="N7502" i="5"/>
  <c r="N7513" i="5"/>
  <c r="N7527" i="5"/>
  <c r="N7541" i="5"/>
  <c r="N7552" i="5"/>
  <c r="N7566" i="5"/>
  <c r="N7577" i="5"/>
  <c r="N7591" i="5"/>
  <c r="N7605" i="5"/>
  <c r="N7616" i="5"/>
  <c r="N7630" i="5"/>
  <c r="N7641" i="5"/>
  <c r="N7655" i="5"/>
  <c r="N7669" i="5"/>
  <c r="N7680" i="5"/>
  <c r="N7694" i="5"/>
  <c r="N7705" i="5"/>
  <c r="N7719" i="5"/>
  <c r="N7733" i="5"/>
  <c r="N7744" i="5"/>
  <c r="N7758" i="5"/>
  <c r="N7769" i="5"/>
  <c r="N7783" i="5"/>
  <c r="N7793" i="5"/>
  <c r="N7805" i="5"/>
  <c r="N7815" i="5"/>
  <c r="N7825" i="5"/>
  <c r="N7837" i="5"/>
  <c r="N7847" i="5"/>
  <c r="N7857" i="5"/>
  <c r="N7869" i="5"/>
  <c r="N7879" i="5"/>
  <c r="N7889" i="5"/>
  <c r="N7901" i="5"/>
  <c r="N7911" i="5"/>
  <c r="N7921" i="5"/>
  <c r="N7933" i="5"/>
  <c r="N7943" i="5"/>
  <c r="N7953" i="5"/>
  <c r="N7965" i="5"/>
  <c r="N7975" i="5"/>
  <c r="N7985" i="5"/>
  <c r="N7997" i="5"/>
  <c r="N8007" i="5"/>
  <c r="N8017" i="5"/>
  <c r="N8029" i="5"/>
  <c r="N8039" i="5"/>
  <c r="N8049" i="5"/>
  <c r="N8061" i="5"/>
  <c r="N8071" i="5"/>
  <c r="N8081" i="5"/>
  <c r="N8093" i="5"/>
  <c r="N8103" i="5"/>
  <c r="N8113" i="5"/>
  <c r="N8125" i="5"/>
  <c r="N8135" i="5"/>
  <c r="N8145" i="5"/>
  <c r="N8157" i="5"/>
  <c r="N8167" i="5"/>
  <c r="N8177" i="5"/>
  <c r="N8189" i="5"/>
  <c r="N8199" i="5"/>
  <c r="N8209" i="5"/>
  <c r="N8221" i="5"/>
  <c r="N4812" i="5"/>
  <c r="N4912" i="5"/>
  <c r="N5015" i="5"/>
  <c r="N5118" i="5"/>
  <c r="N5221" i="5"/>
  <c r="N5324" i="5"/>
  <c r="N5388" i="5"/>
  <c r="N5438" i="5"/>
  <c r="N5488" i="5"/>
  <c r="N5541" i="5"/>
  <c r="N5591" i="5"/>
  <c r="N5644" i="5"/>
  <c r="N5694" i="5"/>
  <c r="N5744" i="5"/>
  <c r="N5797" i="5"/>
  <c r="N5847" i="5"/>
  <c r="N5900" i="5"/>
  <c r="N5950" i="5"/>
  <c r="N6000" i="5"/>
  <c r="N6053" i="5"/>
  <c r="N6103" i="5"/>
  <c r="N6156" i="5"/>
  <c r="N6206" i="5"/>
  <c r="N6256" i="5"/>
  <c r="N6309" i="5"/>
  <c r="N6359" i="5"/>
  <c r="N6412" i="5"/>
  <c r="N6447" i="5"/>
  <c r="N6470" i="5"/>
  <c r="N6487" i="5"/>
  <c r="N6510" i="5"/>
  <c r="N6527" i="5"/>
  <c r="N6550" i="5"/>
  <c r="N6573" i="5"/>
  <c r="N6590" i="5"/>
  <c r="N6613" i="5"/>
  <c r="N6630" i="5"/>
  <c r="N6652" i="5"/>
  <c r="N6670" i="5"/>
  <c r="N6685" i="5"/>
  <c r="N6703" i="5"/>
  <c r="N6718" i="5"/>
  <c r="N6736" i="5"/>
  <c r="N6756" i="5"/>
  <c r="N6768" i="5"/>
  <c r="N6784" i="5"/>
  <c r="N6797" i="5"/>
  <c r="N6813" i="5"/>
  <c r="N6829" i="5"/>
  <c r="N6841" i="5"/>
  <c r="N6857" i="5"/>
  <c r="N6870" i="5"/>
  <c r="N6886" i="5"/>
  <c r="N6902" i="5"/>
  <c r="N6915" i="5"/>
  <c r="N6931" i="5"/>
  <c r="N6943" i="5"/>
  <c r="N6959" i="5"/>
  <c r="N6975" i="5"/>
  <c r="N6988" i="5"/>
  <c r="N7004" i="5"/>
  <c r="N7016" i="5"/>
  <c r="N7032" i="5"/>
  <c r="N7048" i="5"/>
  <c r="N7061" i="5"/>
  <c r="N7077" i="5"/>
  <c r="N7089" i="5"/>
  <c r="N7105" i="5"/>
  <c r="N7121" i="5"/>
  <c r="N7134" i="5"/>
  <c r="N7150" i="5"/>
  <c r="N7163" i="5"/>
  <c r="N7179" i="5"/>
  <c r="N4823" i="5"/>
  <c r="N4926" i="5"/>
  <c r="N5029" i="5"/>
  <c r="N5132" i="5"/>
  <c r="N5232" i="5"/>
  <c r="N5335" i="5"/>
  <c r="N5389" i="5"/>
  <c r="N5439" i="5"/>
  <c r="N5492" i="5"/>
  <c r="N5542" i="5"/>
  <c r="N5592" i="5"/>
  <c r="N5645" i="5"/>
  <c r="N5695" i="5"/>
  <c r="N5748" i="5"/>
  <c r="N5798" i="5"/>
  <c r="N5848" i="5"/>
  <c r="N5901" i="5"/>
  <c r="N5951" i="5"/>
  <c r="N6004" i="5"/>
  <c r="N6054" i="5"/>
  <c r="N6104" i="5"/>
  <c r="N6157" i="5"/>
  <c r="N6207" i="5"/>
  <c r="N6260" i="5"/>
  <c r="N6310" i="5"/>
  <c r="N6360" i="5"/>
  <c r="N6413" i="5"/>
  <c r="N6448" i="5"/>
  <c r="N6471" i="5"/>
  <c r="N6488" i="5"/>
  <c r="N6511" i="5"/>
  <c r="N6534" i="5"/>
  <c r="N6551" i="5"/>
  <c r="N6574" i="5"/>
  <c r="N6591" i="5"/>
  <c r="N6614" i="5"/>
  <c r="N6637" i="5"/>
  <c r="N6653" i="5"/>
  <c r="N6671" i="5"/>
  <c r="N6686" i="5"/>
  <c r="N6704" i="5"/>
  <c r="N6724" i="5"/>
  <c r="N6737" i="5"/>
  <c r="N6757" i="5"/>
  <c r="N6769" i="5"/>
  <c r="N6785" i="5"/>
  <c r="N6801" i="5"/>
  <c r="N6814" i="5"/>
  <c r="N6830" i="5"/>
  <c r="N6843" i="5"/>
  <c r="N6859" i="5"/>
  <c r="N6875" i="5"/>
  <c r="N6887" i="5"/>
  <c r="N6903" i="5"/>
  <c r="N6916" i="5"/>
  <c r="N6932" i="5"/>
  <c r="N6948" i="5"/>
  <c r="N6960" i="5"/>
  <c r="N6976" i="5"/>
  <c r="N6989" i="5"/>
  <c r="N7005" i="5"/>
  <c r="N7021" i="5"/>
  <c r="N7033" i="5"/>
  <c r="N7049" i="5"/>
  <c r="N7062" i="5"/>
  <c r="N7078" i="5"/>
  <c r="N7094" i="5"/>
  <c r="N7107" i="5"/>
  <c r="N7123" i="5"/>
  <c r="N7135" i="5"/>
  <c r="N7151" i="5"/>
  <c r="N7167" i="5"/>
  <c r="N7180" i="5"/>
  <c r="N7196" i="5"/>
  <c r="N7208" i="5"/>
  <c r="N7223" i="5"/>
  <c r="N7237" i="5"/>
  <c r="N7248" i="5"/>
  <c r="N7262" i="5"/>
  <c r="N7273" i="5"/>
  <c r="N7287" i="5"/>
  <c r="N7301" i="5"/>
  <c r="N7312" i="5"/>
  <c r="N7326" i="5"/>
  <c r="N7337" i="5"/>
  <c r="N7351" i="5"/>
  <c r="N7365" i="5"/>
  <c r="N7376" i="5"/>
  <c r="N7390" i="5"/>
  <c r="N7401" i="5"/>
  <c r="N7415" i="5"/>
  <c r="N7429" i="5"/>
  <c r="N7440" i="5"/>
  <c r="N7454" i="5"/>
  <c r="N7465" i="5"/>
  <c r="N7479" i="5"/>
  <c r="N7493" i="5"/>
  <c r="N7504" i="5"/>
  <c r="N7518" i="5"/>
  <c r="N7529" i="5"/>
  <c r="N7543" i="5"/>
  <c r="N7557" i="5"/>
  <c r="N7568" i="5"/>
  <c r="N7582" i="5"/>
  <c r="N7593" i="5"/>
  <c r="N7607" i="5"/>
  <c r="N7621" i="5"/>
  <c r="N7632" i="5"/>
  <c r="N7646" i="5"/>
  <c r="N7657" i="5"/>
  <c r="N7671" i="5"/>
  <c r="N7685" i="5"/>
  <c r="N7696" i="5"/>
  <c r="N7710" i="5"/>
  <c r="N7721" i="5"/>
  <c r="N7735" i="5"/>
  <c r="N7749" i="5"/>
  <c r="N7760" i="5"/>
  <c r="N7774" i="5"/>
  <c r="N7785" i="5"/>
  <c r="N7797" i="5"/>
  <c r="N7807" i="5"/>
  <c r="N7817" i="5"/>
  <c r="N7829" i="5"/>
  <c r="N7839" i="5"/>
  <c r="N7849" i="5"/>
  <c r="N7861" i="5"/>
  <c r="N7871" i="5"/>
  <c r="N7881" i="5"/>
  <c r="N7893" i="5"/>
  <c r="N7903" i="5"/>
  <c r="N7913" i="5"/>
  <c r="N7925" i="5"/>
  <c r="N7935" i="5"/>
  <c r="N7945" i="5"/>
  <c r="N7957" i="5"/>
  <c r="N7967" i="5"/>
  <c r="N7977" i="5"/>
  <c r="N7989" i="5"/>
  <c r="N7999" i="5"/>
  <c r="N8009" i="5"/>
  <c r="N8021" i="5"/>
  <c r="N8031" i="5"/>
  <c r="N8041" i="5"/>
  <c r="N8053" i="5"/>
  <c r="N8063" i="5"/>
  <c r="N8073" i="5"/>
  <c r="N8085" i="5"/>
  <c r="N8095" i="5"/>
  <c r="N8105" i="5"/>
  <c r="N8117" i="5"/>
  <c r="N8127" i="5"/>
  <c r="N8137" i="5"/>
  <c r="N8149" i="5"/>
  <c r="N8159" i="5"/>
  <c r="N8169" i="5"/>
  <c r="N8181" i="5"/>
  <c r="N8191" i="5"/>
  <c r="N8201" i="5"/>
  <c r="N8213" i="5"/>
  <c r="N8223" i="5"/>
  <c r="N8233" i="5"/>
  <c r="N8245" i="5"/>
  <c r="N8255" i="5"/>
  <c r="N8265" i="5"/>
  <c r="N8277" i="5"/>
  <c r="N8287" i="5"/>
  <c r="N8297" i="5"/>
  <c r="N8309" i="5"/>
  <c r="N8319" i="5"/>
  <c r="N8329" i="5"/>
  <c r="N8341" i="5"/>
  <c r="N8351" i="5"/>
  <c r="N8361" i="5"/>
  <c r="N8373" i="5"/>
  <c r="N8383" i="5"/>
  <c r="N8393" i="5"/>
  <c r="N8405" i="5"/>
  <c r="N8415" i="5"/>
  <c r="N8425" i="5"/>
  <c r="N8437" i="5"/>
  <c r="N8447" i="5"/>
  <c r="N8457" i="5"/>
  <c r="N8469" i="5"/>
  <c r="N8479" i="5"/>
  <c r="N8489" i="5"/>
  <c r="N8501" i="5"/>
  <c r="N8511" i="5"/>
  <c r="N8521" i="5"/>
  <c r="N8533" i="5"/>
  <c r="N8543" i="5"/>
  <c r="N8553" i="5"/>
  <c r="N8565" i="5"/>
  <c r="N8575" i="5"/>
  <c r="N8585" i="5"/>
  <c r="N8597" i="5"/>
  <c r="N8607" i="5"/>
  <c r="N8617" i="5"/>
  <c r="N8629" i="5"/>
  <c r="N8639" i="5"/>
  <c r="N8649" i="5"/>
  <c r="N8661" i="5"/>
  <c r="N8671" i="5"/>
  <c r="N8681" i="5"/>
  <c r="N8693" i="5"/>
  <c r="N8703" i="5"/>
  <c r="N8713" i="5"/>
  <c r="N8725" i="5"/>
  <c r="N8735" i="5"/>
  <c r="N8745" i="5"/>
  <c r="N8757" i="5"/>
  <c r="N4837" i="5"/>
  <c r="N4940" i="5"/>
  <c r="N5040" i="5"/>
  <c r="N5143" i="5"/>
  <c r="N5246" i="5"/>
  <c r="N5349" i="5"/>
  <c r="N5399" i="5"/>
  <c r="N5452" i="5"/>
  <c r="N5502" i="5"/>
  <c r="N5552" i="5"/>
  <c r="N5605" i="5"/>
  <c r="N5655" i="5"/>
  <c r="N5708" i="5"/>
  <c r="N5758" i="5"/>
  <c r="N5808" i="5"/>
  <c r="N5861" i="5"/>
  <c r="N5911" i="5"/>
  <c r="N5964" i="5"/>
  <c r="N6014" i="5"/>
  <c r="N6064" i="5"/>
  <c r="N6117" i="5"/>
  <c r="N6167" i="5"/>
  <c r="N6220" i="5"/>
  <c r="N6270" i="5"/>
  <c r="N6320" i="5"/>
  <c r="N6373" i="5"/>
  <c r="N6423" i="5"/>
  <c r="N6452" i="5"/>
  <c r="N6472" i="5"/>
  <c r="N6495" i="5"/>
  <c r="N6512" i="5"/>
  <c r="N6535" i="5"/>
  <c r="N6552" i="5"/>
  <c r="N6575" i="5"/>
  <c r="N6598" i="5"/>
  <c r="N6615" i="5"/>
  <c r="N6638" i="5"/>
  <c r="N6654" i="5"/>
  <c r="N6672" i="5"/>
  <c r="N6692" i="5"/>
  <c r="N6705" i="5"/>
  <c r="N6725" i="5"/>
  <c r="N6740" i="5"/>
  <c r="N6758" i="5"/>
  <c r="N6774" i="5"/>
  <c r="N6787" i="5"/>
  <c r="N6803" i="5"/>
  <c r="N6815" i="5"/>
  <c r="N6831" i="5"/>
  <c r="N6847" i="5"/>
  <c r="N6860" i="5"/>
  <c r="N6876" i="5"/>
  <c r="N6888" i="5"/>
  <c r="N6904" i="5"/>
  <c r="N6920" i="5"/>
  <c r="N6933" i="5"/>
  <c r="N6949" i="5"/>
  <c r="N6961" i="5"/>
  <c r="N6977" i="5"/>
  <c r="N6993" i="5"/>
  <c r="N7006" i="5"/>
  <c r="N7022" i="5"/>
  <c r="N7035" i="5"/>
  <c r="N7051" i="5"/>
  <c r="N7067" i="5"/>
  <c r="N7079" i="5"/>
  <c r="N7095" i="5"/>
  <c r="N7108" i="5"/>
  <c r="N7124" i="5"/>
  <c r="N7213" i="5"/>
  <c r="N7263" i="5"/>
  <c r="N7313" i="5"/>
  <c r="N7366" i="5"/>
  <c r="N7416" i="5"/>
  <c r="N7469" i="5"/>
  <c r="N7519" i="5"/>
  <c r="N7569" i="5"/>
  <c r="N7622" i="5"/>
  <c r="N7672" i="5"/>
  <c r="N7725" i="5"/>
  <c r="N7775" i="5"/>
  <c r="N7820" i="5"/>
  <c r="N7862" i="5"/>
  <c r="N7904" i="5"/>
  <c r="N7948" i="5"/>
  <c r="N7990" i="5"/>
  <c r="N8032" i="5"/>
  <c r="N8076" i="5"/>
  <c r="N8118" i="5"/>
  <c r="N8160" i="5"/>
  <c r="N8204" i="5"/>
  <c r="N8232" i="5"/>
  <c r="N8252" i="5"/>
  <c r="N8268" i="5"/>
  <c r="N8285" i="5"/>
  <c r="N8303" i="5"/>
  <c r="N8318" i="5"/>
  <c r="N8336" i="5"/>
  <c r="N8352" i="5"/>
  <c r="N8369" i="5"/>
  <c r="N8389" i="5"/>
  <c r="N8404" i="5"/>
  <c r="N8422" i="5"/>
  <c r="N8438" i="5"/>
  <c r="N8455" i="5"/>
  <c r="N8473" i="5"/>
  <c r="N8488" i="5"/>
  <c r="N8508" i="5"/>
  <c r="N8524" i="5"/>
  <c r="N8541" i="5"/>
  <c r="N8559" i="5"/>
  <c r="N8574" i="5"/>
  <c r="N8592" i="5"/>
  <c r="N8608" i="5"/>
  <c r="N8625" i="5"/>
  <c r="N8645" i="5"/>
  <c r="N8660" i="5"/>
  <c r="N8678" i="5"/>
  <c r="N8694" i="5"/>
  <c r="N8711" i="5"/>
  <c r="N8729" i="5"/>
  <c r="N8744" i="5"/>
  <c r="N4" i="5"/>
  <c r="N7140" i="5"/>
  <c r="N7222" i="5"/>
  <c r="N7272" i="5"/>
  <c r="N7325" i="5"/>
  <c r="N7375" i="5"/>
  <c r="N7425" i="5"/>
  <c r="N7478" i="5"/>
  <c r="N7528" i="5"/>
  <c r="N7581" i="5"/>
  <c r="N7631" i="5"/>
  <c r="N7681" i="5"/>
  <c r="N7734" i="5"/>
  <c r="N7784" i="5"/>
  <c r="N7828" i="5"/>
  <c r="N7870" i="5"/>
  <c r="N7912" i="5"/>
  <c r="N7956" i="5"/>
  <c r="N7998" i="5"/>
  <c r="N8040" i="5"/>
  <c r="N8084" i="5"/>
  <c r="N8126" i="5"/>
  <c r="N8168" i="5"/>
  <c r="N8212" i="5"/>
  <c r="N8236" i="5"/>
  <c r="N8253" i="5"/>
  <c r="N8271" i="5"/>
  <c r="N8286" i="5"/>
  <c r="N8304" i="5"/>
  <c r="N8320" i="5"/>
  <c r="N8337" i="5"/>
  <c r="N8357" i="5"/>
  <c r="N8372" i="5"/>
  <c r="N8390" i="5"/>
  <c r="N8406" i="5"/>
  <c r="N8423" i="5"/>
  <c r="N8441" i="5"/>
  <c r="N8456" i="5"/>
  <c r="N8476" i="5"/>
  <c r="N8492" i="5"/>
  <c r="N8509" i="5"/>
  <c r="N8527" i="5"/>
  <c r="N8542" i="5"/>
  <c r="N8560" i="5"/>
  <c r="N8576" i="5"/>
  <c r="N8593" i="5"/>
  <c r="N8613" i="5"/>
  <c r="N8628" i="5"/>
  <c r="N8646" i="5"/>
  <c r="N8662" i="5"/>
  <c r="N8679" i="5"/>
  <c r="N8697" i="5"/>
  <c r="N8712" i="5"/>
  <c r="N8732" i="5"/>
  <c r="N8748" i="5"/>
  <c r="N7152" i="5"/>
  <c r="N7224" i="5"/>
  <c r="N7277" i="5"/>
  <c r="N7327" i="5"/>
  <c r="N7377" i="5"/>
  <c r="N7430" i="5"/>
  <c r="N7480" i="5"/>
  <c r="N7533" i="5"/>
  <c r="N7583" i="5"/>
  <c r="N7633" i="5"/>
  <c r="N7686" i="5"/>
  <c r="N7736" i="5"/>
  <c r="N7788" i="5"/>
  <c r="N7830" i="5"/>
  <c r="N7872" i="5"/>
  <c r="N7916" i="5"/>
  <c r="N7958" i="5"/>
  <c r="N8000" i="5"/>
  <c r="N8044" i="5"/>
  <c r="N8086" i="5"/>
  <c r="N8128" i="5"/>
  <c r="N8172" i="5"/>
  <c r="N8214" i="5"/>
  <c r="N8239" i="5"/>
  <c r="N8254" i="5"/>
  <c r="N8272" i="5"/>
  <c r="N8288" i="5"/>
  <c r="N8305" i="5"/>
  <c r="N8325" i="5"/>
  <c r="N8340" i="5"/>
  <c r="N8358" i="5"/>
  <c r="N8374" i="5"/>
  <c r="N8391" i="5"/>
  <c r="N8409" i="5"/>
  <c r="N8424" i="5"/>
  <c r="N8444" i="5"/>
  <c r="N8460" i="5"/>
  <c r="N8477" i="5"/>
  <c r="N8495" i="5"/>
  <c r="N8510" i="5"/>
  <c r="N8528" i="5"/>
  <c r="N8544" i="5"/>
  <c r="N8561" i="5"/>
  <c r="N8581" i="5"/>
  <c r="N8596" i="5"/>
  <c r="N8614" i="5"/>
  <c r="N8630" i="5"/>
  <c r="N8647" i="5"/>
  <c r="N8665" i="5"/>
  <c r="N8680" i="5"/>
  <c r="N8700" i="5"/>
  <c r="N8716" i="5"/>
  <c r="N8733" i="5"/>
  <c r="N8751" i="5"/>
  <c r="N7168" i="5"/>
  <c r="N7233" i="5"/>
  <c r="N7286" i="5"/>
  <c r="N7336" i="5"/>
  <c r="N7389" i="5"/>
  <c r="N7439" i="5"/>
  <c r="N7489" i="5"/>
  <c r="N7542" i="5"/>
  <c r="N7592" i="5"/>
  <c r="N7645" i="5"/>
  <c r="N7695" i="5"/>
  <c r="N7745" i="5"/>
  <c r="N7796" i="5"/>
  <c r="N7838" i="5"/>
  <c r="N7880" i="5"/>
  <c r="N7924" i="5"/>
  <c r="N7966" i="5"/>
  <c r="N8008" i="5"/>
  <c r="N8052" i="5"/>
  <c r="N8094" i="5"/>
  <c r="N8136" i="5"/>
  <c r="N8180" i="5"/>
  <c r="N8222" i="5"/>
  <c r="N8240" i="5"/>
  <c r="N8256" i="5"/>
  <c r="N8273" i="5"/>
  <c r="N8293" i="5"/>
  <c r="N8308" i="5"/>
  <c r="N8326" i="5"/>
  <c r="N8342" i="5"/>
  <c r="N8359" i="5"/>
  <c r="N8377" i="5"/>
  <c r="N8392" i="5"/>
  <c r="N8412" i="5"/>
  <c r="N8428" i="5"/>
  <c r="N8445" i="5"/>
  <c r="N8463" i="5"/>
  <c r="N8478" i="5"/>
  <c r="N8496" i="5"/>
  <c r="N8512" i="5"/>
  <c r="N8529" i="5"/>
  <c r="N8549" i="5"/>
  <c r="N8564" i="5"/>
  <c r="N8582" i="5"/>
  <c r="N8598" i="5"/>
  <c r="N8615" i="5"/>
  <c r="N8633" i="5"/>
  <c r="N8648" i="5"/>
  <c r="N8668" i="5"/>
  <c r="N8684" i="5"/>
  <c r="N8701" i="5"/>
  <c r="N8719" i="5"/>
  <c r="N8734" i="5"/>
  <c r="N8752" i="5"/>
  <c r="N7181" i="5"/>
  <c r="N7238" i="5"/>
  <c r="N7288" i="5"/>
  <c r="N7341" i="5"/>
  <c r="N7391" i="5"/>
  <c r="N7441" i="5"/>
  <c r="N7494" i="5"/>
  <c r="N7544" i="5"/>
  <c r="N7597" i="5"/>
  <c r="N7647" i="5"/>
  <c r="N7697" i="5"/>
  <c r="N7750" i="5"/>
  <c r="N7798" i="5"/>
  <c r="N7840" i="5"/>
  <c r="N7884" i="5"/>
  <c r="N7926" i="5"/>
  <c r="N7968" i="5"/>
  <c r="N8012" i="5"/>
  <c r="N8054" i="5"/>
  <c r="N8096" i="5"/>
  <c r="N8140" i="5"/>
  <c r="N8182" i="5"/>
  <c r="N8224" i="5"/>
  <c r="N8241" i="5"/>
  <c r="N8261" i="5"/>
  <c r="N8276" i="5"/>
  <c r="N8294" i="5"/>
  <c r="N8310" i="5"/>
  <c r="N8327" i="5"/>
  <c r="N8345" i="5"/>
  <c r="N8360" i="5"/>
  <c r="N8380" i="5"/>
  <c r="N8396" i="5"/>
  <c r="N8413" i="5"/>
  <c r="N8431" i="5"/>
  <c r="N8446" i="5"/>
  <c r="N8464" i="5"/>
  <c r="N8480" i="5"/>
  <c r="N8497" i="5"/>
  <c r="N8517" i="5"/>
  <c r="N8532" i="5"/>
  <c r="N8550" i="5"/>
  <c r="N8566" i="5"/>
  <c r="N8583" i="5"/>
  <c r="N8601" i="5"/>
  <c r="N8616" i="5"/>
  <c r="N8636" i="5"/>
  <c r="N8652" i="5"/>
  <c r="N8669" i="5"/>
  <c r="N8687" i="5"/>
  <c r="N8702" i="5"/>
  <c r="N8720" i="5"/>
  <c r="N8736" i="5"/>
  <c r="N8753" i="5"/>
  <c r="N7195" i="5"/>
  <c r="N7247" i="5"/>
  <c r="N7297" i="5"/>
  <c r="N7350" i="5"/>
  <c r="N7400" i="5"/>
  <c r="N7453" i="5"/>
  <c r="N7503" i="5"/>
  <c r="N7553" i="5"/>
  <c r="N7606" i="5"/>
  <c r="N7656" i="5"/>
  <c r="N7709" i="5"/>
  <c r="N7759" i="5"/>
  <c r="N7806" i="5"/>
  <c r="N7848" i="5"/>
  <c r="N7892" i="5"/>
  <c r="N7934" i="5"/>
  <c r="N7976" i="5"/>
  <c r="N8020" i="5"/>
  <c r="N8062" i="5"/>
  <c r="N8104" i="5"/>
  <c r="N8148" i="5"/>
  <c r="N8190" i="5"/>
  <c r="N8229" i="5"/>
  <c r="N8244" i="5"/>
  <c r="N8262" i="5"/>
  <c r="N8278" i="5"/>
  <c r="N8295" i="5"/>
  <c r="N8313" i="5"/>
  <c r="N8328" i="5"/>
  <c r="N8348" i="5"/>
  <c r="N8364" i="5"/>
  <c r="N8381" i="5"/>
  <c r="N8399" i="5"/>
  <c r="N8414" i="5"/>
  <c r="N8432" i="5"/>
  <c r="N8448" i="5"/>
  <c r="N8465" i="5"/>
  <c r="N8485" i="5"/>
  <c r="N8500" i="5"/>
  <c r="N8518" i="5"/>
  <c r="N8534" i="5"/>
  <c r="N8551" i="5"/>
  <c r="N8569" i="5"/>
  <c r="N8584" i="5"/>
  <c r="N8604" i="5"/>
  <c r="N8620" i="5"/>
  <c r="N8637" i="5"/>
  <c r="N8655" i="5"/>
  <c r="N8670" i="5"/>
  <c r="N8688" i="5"/>
  <c r="N8704" i="5"/>
  <c r="N8721" i="5"/>
  <c r="N8741" i="5"/>
  <c r="N8756" i="5"/>
  <c r="N7197" i="5"/>
  <c r="N7249" i="5"/>
  <c r="N7302" i="5"/>
  <c r="N7352" i="5"/>
  <c r="N7405" i="5"/>
  <c r="N7455" i="5"/>
  <c r="N7505" i="5"/>
  <c r="N7558" i="5"/>
  <c r="N7608" i="5"/>
  <c r="N7661" i="5"/>
  <c r="N7711" i="5"/>
  <c r="N7761" i="5"/>
  <c r="N7808" i="5"/>
  <c r="N7852" i="5"/>
  <c r="N7894" i="5"/>
  <c r="N7936" i="5"/>
  <c r="N7980" i="5"/>
  <c r="N8022" i="5"/>
  <c r="N8064" i="5"/>
  <c r="N8108" i="5"/>
  <c r="N8150" i="5"/>
  <c r="N8192" i="5"/>
  <c r="N8230" i="5"/>
  <c r="N8246" i="5"/>
  <c r="N8263" i="5"/>
  <c r="N8281" i="5"/>
  <c r="N8296" i="5"/>
  <c r="N8316" i="5"/>
  <c r="N8332" i="5"/>
  <c r="N8349" i="5"/>
  <c r="N8367" i="5"/>
  <c r="N8382" i="5"/>
  <c r="N8400" i="5"/>
  <c r="N8416" i="5"/>
  <c r="N8433" i="5"/>
  <c r="N8453" i="5"/>
  <c r="N8468" i="5"/>
  <c r="N8486" i="5"/>
  <c r="N8502" i="5"/>
  <c r="N8519" i="5"/>
  <c r="N8537" i="5"/>
  <c r="N8552" i="5"/>
  <c r="N8572" i="5"/>
  <c r="N8588" i="5"/>
  <c r="N8605" i="5"/>
  <c r="N8623" i="5"/>
  <c r="N8638" i="5"/>
  <c r="N8656" i="5"/>
  <c r="N8672" i="5"/>
  <c r="N8689" i="5"/>
  <c r="N8709" i="5"/>
  <c r="N8724" i="5"/>
  <c r="N8742" i="5"/>
  <c r="N8758" i="5"/>
  <c r="N7207" i="5"/>
  <c r="N7261" i="5"/>
  <c r="N7311" i="5"/>
  <c r="N7361" i="5"/>
  <c r="N7414" i="5"/>
  <c r="N7464" i="5"/>
  <c r="N7517" i="5"/>
  <c r="N7567" i="5"/>
  <c r="N7617" i="5"/>
  <c r="N7670" i="5"/>
  <c r="N7720" i="5"/>
  <c r="N7773" i="5"/>
  <c r="N7816" i="5"/>
  <c r="N7860" i="5"/>
  <c r="N7902" i="5"/>
  <c r="N7944" i="5"/>
  <c r="N7988" i="5"/>
  <c r="N8030" i="5"/>
  <c r="N8072" i="5"/>
  <c r="N8116" i="5"/>
  <c r="N8158" i="5"/>
  <c r="N8200" i="5"/>
  <c r="N8231" i="5"/>
  <c r="N8249" i="5"/>
  <c r="N8264" i="5"/>
  <c r="N8284" i="5"/>
  <c r="N8300" i="5"/>
  <c r="N8317" i="5"/>
  <c r="N8335" i="5"/>
  <c r="N8350" i="5"/>
  <c r="N8368" i="5"/>
  <c r="N8384" i="5"/>
  <c r="N8401" i="5"/>
  <c r="N8421" i="5"/>
  <c r="N8436" i="5"/>
  <c r="N8454" i="5"/>
  <c r="N8470" i="5"/>
  <c r="N8487" i="5"/>
  <c r="N8505" i="5"/>
  <c r="N8520" i="5"/>
  <c r="N8540" i="5"/>
  <c r="N8556" i="5"/>
  <c r="N8573" i="5"/>
  <c r="N8591" i="5"/>
  <c r="N8606" i="5"/>
  <c r="N8624" i="5"/>
  <c r="N8640" i="5"/>
  <c r="N8657" i="5"/>
  <c r="N8677" i="5"/>
  <c r="N8692" i="5"/>
  <c r="N8710" i="5"/>
  <c r="N8726" i="5"/>
  <c r="N8743" i="5"/>
  <c r="N8761" i="5"/>
  <c r="K4" i="5"/>
  <c r="K165" i="5"/>
  <c r="K157" i="5"/>
  <c r="K149" i="5"/>
  <c r="K141" i="5"/>
  <c r="K133" i="5"/>
  <c r="K125" i="5"/>
  <c r="K117" i="5"/>
  <c r="K109" i="5"/>
  <c r="K101" i="5"/>
  <c r="K93" i="5"/>
  <c r="K85" i="5"/>
  <c r="K77" i="5"/>
  <c r="K69" i="5"/>
  <c r="K61" i="5"/>
  <c r="K53" i="5"/>
  <c r="K45" i="5"/>
  <c r="K37" i="5"/>
  <c r="K29" i="5"/>
  <c r="K21" i="5"/>
  <c r="K13" i="5"/>
  <c r="K5" i="5"/>
  <c r="K8756" i="5"/>
  <c r="K8748" i="5"/>
  <c r="K8740" i="5"/>
  <c r="K8732" i="5"/>
  <c r="K8724" i="5"/>
  <c r="K8716" i="5"/>
  <c r="K8708" i="5"/>
  <c r="K8700" i="5"/>
  <c r="K8692" i="5"/>
  <c r="K8684" i="5"/>
  <c r="K8676" i="5"/>
  <c r="K8668" i="5"/>
  <c r="K8660" i="5"/>
  <c r="K8652" i="5"/>
  <c r="K8644" i="5"/>
  <c r="K8636" i="5"/>
  <c r="K8628" i="5"/>
  <c r="K8620" i="5"/>
  <c r="K8612" i="5"/>
  <c r="K8604" i="5"/>
  <c r="K8596" i="5"/>
  <c r="K8588" i="5"/>
  <c r="K8580" i="5"/>
  <c r="K8572" i="5"/>
  <c r="K8564" i="5"/>
  <c r="K8556" i="5"/>
  <c r="K8548" i="5"/>
  <c r="K8540" i="5"/>
  <c r="K8532" i="5"/>
  <c r="K8524" i="5"/>
  <c r="K8516" i="5"/>
  <c r="K8508" i="5"/>
  <c r="K8500" i="5"/>
  <c r="K8492" i="5"/>
  <c r="K8484" i="5"/>
  <c r="K8476" i="5"/>
  <c r="K8468" i="5"/>
  <c r="K8460" i="5"/>
  <c r="K8452" i="5"/>
  <c r="K8444" i="5"/>
  <c r="K8436" i="5"/>
  <c r="K8428" i="5"/>
  <c r="K8420" i="5"/>
  <c r="K8412" i="5"/>
  <c r="K8404" i="5"/>
  <c r="K8396" i="5"/>
  <c r="K8388" i="5"/>
  <c r="K8380" i="5"/>
  <c r="K8372" i="5"/>
  <c r="K8364" i="5"/>
  <c r="K8356" i="5"/>
  <c r="K8348" i="5"/>
  <c r="K8340" i="5"/>
  <c r="K8332" i="5"/>
  <c r="K8324" i="5"/>
  <c r="K8316" i="5"/>
  <c r="K8308" i="5"/>
  <c r="K8300" i="5"/>
  <c r="K8292" i="5"/>
  <c r="K8284" i="5"/>
  <c r="K8276" i="5"/>
  <c r="K8268" i="5"/>
  <c r="K8260" i="5"/>
  <c r="K8252" i="5"/>
  <c r="K8244" i="5"/>
  <c r="K8236" i="5"/>
  <c r="K8228" i="5"/>
  <c r="K8220" i="5"/>
  <c r="K8212" i="5"/>
  <c r="K8204" i="5"/>
  <c r="K8196" i="5"/>
  <c r="K8188" i="5"/>
  <c r="K8180" i="5"/>
  <c r="K8172" i="5"/>
  <c r="K8164" i="5"/>
  <c r="K8156" i="5"/>
  <c r="K8148" i="5"/>
  <c r="K8140" i="5"/>
  <c r="K8132" i="5"/>
  <c r="K8124" i="5"/>
  <c r="K8116" i="5"/>
  <c r="K8108" i="5"/>
  <c r="K8100" i="5"/>
  <c r="K8092" i="5"/>
  <c r="K8084" i="5"/>
  <c r="K8076" i="5"/>
  <c r="K8068" i="5"/>
  <c r="K8060" i="5"/>
  <c r="K8052" i="5"/>
  <c r="K8044" i="5"/>
  <c r="K8036" i="5"/>
  <c r="K8028" i="5"/>
  <c r="K8020" i="5"/>
  <c r="K8012" i="5"/>
  <c r="K8004" i="5"/>
  <c r="K7996" i="5"/>
  <c r="K7988" i="5"/>
  <c r="K7980" i="5"/>
  <c r="K7972" i="5"/>
  <c r="K7964" i="5"/>
  <c r="K7956" i="5"/>
  <c r="K7948" i="5"/>
  <c r="K7940" i="5"/>
  <c r="K7932" i="5"/>
  <c r="K7924" i="5"/>
  <c r="K7916" i="5"/>
  <c r="K7908" i="5"/>
  <c r="K7900" i="5"/>
  <c r="K7892" i="5"/>
  <c r="K7884" i="5"/>
  <c r="K7876" i="5"/>
  <c r="K7868" i="5"/>
  <c r="K7860" i="5"/>
  <c r="K7852" i="5"/>
  <c r="K7844" i="5"/>
  <c r="K7836" i="5"/>
  <c r="K7828" i="5"/>
  <c r="K7820" i="5"/>
  <c r="K7812" i="5"/>
  <c r="K7804" i="5"/>
  <c r="K7796" i="5"/>
  <c r="K7788" i="5"/>
  <c r="K7780" i="5"/>
  <c r="K7772" i="5"/>
  <c r="K7764" i="5"/>
  <c r="K7756" i="5"/>
  <c r="K7748" i="5"/>
  <c r="K7740" i="5"/>
  <c r="K7732" i="5"/>
  <c r="K7724" i="5"/>
  <c r="K7716" i="5"/>
  <c r="K7708" i="5"/>
  <c r="K7700" i="5"/>
  <c r="K7692" i="5"/>
  <c r="K7684" i="5"/>
  <c r="K7676" i="5"/>
  <c r="K7668" i="5"/>
  <c r="K7660" i="5"/>
  <c r="K7652" i="5"/>
  <c r="K7644" i="5"/>
  <c r="K7636" i="5"/>
  <c r="K7628" i="5"/>
  <c r="K7620" i="5"/>
  <c r="K7612" i="5"/>
  <c r="K7604" i="5"/>
  <c r="K7596" i="5"/>
  <c r="K7588" i="5"/>
  <c r="K7580" i="5"/>
  <c r="K7572" i="5"/>
  <c r="K7564" i="5"/>
  <c r="K7556" i="5"/>
  <c r="K7548" i="5"/>
  <c r="K7540" i="5"/>
  <c r="K7532" i="5"/>
  <c r="K7524" i="5"/>
  <c r="K7516" i="5"/>
  <c r="K7508" i="5"/>
  <c r="K7500" i="5"/>
  <c r="K7492" i="5"/>
  <c r="K7484" i="5"/>
  <c r="K7476" i="5"/>
  <c r="K7468" i="5"/>
  <c r="K7460" i="5"/>
  <c r="K7452" i="5"/>
  <c r="K7444" i="5"/>
  <c r="K7436" i="5"/>
  <c r="K7428" i="5"/>
  <c r="K7420" i="5"/>
  <c r="K7412" i="5"/>
  <c r="K7404" i="5"/>
  <c r="K7396" i="5"/>
  <c r="K7388" i="5"/>
  <c r="K7380" i="5"/>
  <c r="K7372" i="5"/>
  <c r="K7364" i="5"/>
  <c r="K7356" i="5"/>
  <c r="K7348" i="5"/>
  <c r="K7340" i="5"/>
  <c r="K7332" i="5"/>
  <c r="K7324" i="5"/>
  <c r="K7316" i="5"/>
  <c r="K7308" i="5"/>
  <c r="K7300" i="5"/>
  <c r="K7292" i="5"/>
  <c r="K7284" i="5"/>
  <c r="K7276" i="5"/>
  <c r="K7268" i="5"/>
  <c r="K7260" i="5"/>
  <c r="K7252" i="5"/>
  <c r="K7244" i="5"/>
  <c r="K7236" i="5"/>
  <c r="K7228" i="5"/>
  <c r="K7220" i="5"/>
  <c r="K7212" i="5"/>
  <c r="K7204" i="5"/>
  <c r="K7196" i="5"/>
  <c r="K7188" i="5"/>
  <c r="K7180" i="5"/>
  <c r="K7172" i="5"/>
  <c r="K7164" i="5"/>
  <c r="K7156" i="5"/>
  <c r="K7148" i="5"/>
  <c r="K7140" i="5"/>
  <c r="K7132" i="5"/>
  <c r="K7124" i="5"/>
  <c r="K7116" i="5"/>
  <c r="K7108" i="5"/>
  <c r="K7100" i="5"/>
  <c r="K7092" i="5"/>
  <c r="K7084" i="5"/>
  <c r="K7076" i="5"/>
  <c r="K7068" i="5"/>
  <c r="K7060" i="5"/>
  <c r="K7052" i="5"/>
  <c r="K7044" i="5"/>
  <c r="K7036" i="5"/>
  <c r="K7028" i="5"/>
  <c r="K7020" i="5"/>
  <c r="K7012" i="5"/>
  <c r="K7004" i="5"/>
  <c r="K6996" i="5"/>
  <c r="K6988" i="5"/>
  <c r="K6980" i="5"/>
  <c r="K6972" i="5"/>
  <c r="K6964" i="5"/>
  <c r="K6956" i="5"/>
  <c r="K6948" i="5"/>
  <c r="K6940" i="5"/>
  <c r="K6932" i="5"/>
  <c r="K6924" i="5"/>
  <c r="K6916" i="5"/>
  <c r="K6908" i="5"/>
  <c r="K6900" i="5"/>
  <c r="K6892" i="5"/>
  <c r="K6884" i="5"/>
  <c r="K6876" i="5"/>
  <c r="K6868" i="5"/>
  <c r="K6860" i="5"/>
  <c r="K6852" i="5"/>
  <c r="K6844" i="5"/>
  <c r="K6836" i="5"/>
  <c r="K6828" i="5"/>
  <c r="K6820" i="5"/>
  <c r="K6812" i="5"/>
  <c r="K6804" i="5"/>
  <c r="K6796" i="5"/>
  <c r="K6788" i="5"/>
  <c r="K6780" i="5"/>
  <c r="K6772" i="5"/>
  <c r="K6764" i="5"/>
  <c r="K6756" i="5"/>
  <c r="K6748" i="5"/>
  <c r="K6740" i="5"/>
  <c r="K6732" i="5"/>
  <c r="K6724" i="5"/>
  <c r="K6716" i="5"/>
  <c r="K6708" i="5"/>
  <c r="K6700" i="5"/>
  <c r="K6692" i="5"/>
  <c r="K6684" i="5"/>
  <c r="K6676" i="5"/>
  <c r="K6668" i="5"/>
  <c r="K6660" i="5"/>
  <c r="K6652" i="5"/>
  <c r="K6643" i="5"/>
  <c r="K6634" i="5"/>
  <c r="K6624" i="5"/>
  <c r="K6615" i="5"/>
  <c r="K6606" i="5"/>
  <c r="K6597" i="5"/>
  <c r="K6588" i="5"/>
  <c r="K6579" i="5"/>
  <c r="K6570" i="5"/>
  <c r="K6560" i="5"/>
  <c r="K6551" i="5"/>
  <c r="K6542" i="5"/>
  <c r="K6533" i="5"/>
  <c r="K6524" i="5"/>
  <c r="K6515" i="5"/>
  <c r="K6506" i="5"/>
  <c r="K6495" i="5"/>
  <c r="K6485" i="5"/>
  <c r="K6474" i="5"/>
  <c r="K6463" i="5"/>
  <c r="K6453" i="5"/>
  <c r="K6442" i="5"/>
  <c r="K6431" i="5"/>
  <c r="K6421" i="5"/>
  <c r="K6410" i="5"/>
  <c r="K6399" i="5"/>
  <c r="K6389" i="5"/>
  <c r="K6378" i="5"/>
  <c r="K6367" i="5"/>
  <c r="K6357" i="5"/>
  <c r="K6346" i="5"/>
  <c r="K6335" i="5"/>
  <c r="K6325" i="5"/>
  <c r="K6314" i="5"/>
  <c r="K6303" i="5"/>
  <c r="K6293" i="5"/>
  <c r="K6282" i="5"/>
  <c r="K6271" i="5"/>
  <c r="K6261" i="5"/>
  <c r="K6250" i="5"/>
  <c r="K6239" i="5"/>
  <c r="K6229" i="5"/>
  <c r="K6218" i="5"/>
  <c r="K6207" i="5"/>
  <c r="K6197" i="5"/>
  <c r="K6186" i="5"/>
  <c r="K6175" i="5"/>
  <c r="K6165" i="5"/>
  <c r="K6154" i="5"/>
  <c r="K6143" i="5"/>
  <c r="K6133" i="5"/>
  <c r="K6122" i="5"/>
  <c r="K6111" i="5"/>
  <c r="K6101" i="5"/>
  <c r="K6090" i="5"/>
  <c r="K6079" i="5"/>
  <c r="K6069" i="5"/>
  <c r="K6058" i="5"/>
  <c r="K6047" i="5"/>
  <c r="K6037" i="5"/>
  <c r="K6026" i="5"/>
  <c r="K6015" i="5"/>
  <c r="K6000" i="5"/>
  <c r="K5978" i="5"/>
  <c r="K5959" i="5"/>
  <c r="K5936" i="5"/>
  <c r="K5914" i="5"/>
  <c r="K5895" i="5"/>
  <c r="K5872" i="5"/>
  <c r="K5850" i="5"/>
  <c r="K5831" i="5"/>
  <c r="K5808" i="5"/>
  <c r="K5786" i="5"/>
  <c r="K5767" i="5"/>
  <c r="K5744" i="5"/>
  <c r="K5722" i="5"/>
  <c r="K5703" i="5"/>
  <c r="K5680" i="5"/>
  <c r="K5658" i="5"/>
  <c r="K5639" i="5"/>
  <c r="K5616" i="5"/>
  <c r="K5594" i="5"/>
  <c r="K5575" i="5"/>
  <c r="K5552" i="5"/>
  <c r="K5530" i="5"/>
  <c r="K5511" i="5"/>
  <c r="K5488" i="5"/>
  <c r="K5466" i="5"/>
  <c r="K5447" i="5"/>
  <c r="K5424" i="5"/>
  <c r="K5402" i="5"/>
  <c r="K5383" i="5"/>
  <c r="K5360" i="5"/>
  <c r="K5338" i="5"/>
  <c r="K5319" i="5"/>
  <c r="K5296" i="5"/>
  <c r="K5274" i="5"/>
  <c r="K5255" i="5"/>
  <c r="K5232" i="5"/>
  <c r="K5210" i="5"/>
  <c r="K5191" i="5"/>
  <c r="K5168" i="5"/>
  <c r="K5146" i="5"/>
  <c r="K5127" i="5"/>
  <c r="K5104" i="5"/>
  <c r="K5082" i="5"/>
  <c r="K5063" i="5"/>
  <c r="K5040" i="5"/>
  <c r="K5018" i="5"/>
  <c r="K4999" i="5"/>
  <c r="K4976" i="5"/>
  <c r="K4954" i="5"/>
  <c r="K4935" i="5"/>
  <c r="K4912" i="5"/>
  <c r="K4890" i="5"/>
  <c r="K4871" i="5"/>
  <c r="K4848" i="5"/>
  <c r="K4826" i="5"/>
  <c r="K4807" i="5"/>
  <c r="K4784" i="5"/>
  <c r="K4762" i="5"/>
  <c r="K4743" i="5"/>
  <c r="K4720" i="5"/>
  <c r="K4698" i="5"/>
  <c r="K4679" i="5"/>
  <c r="K4656" i="5"/>
  <c r="K4634" i="5"/>
  <c r="K4615" i="5"/>
  <c r="K4592" i="5"/>
  <c r="K4570" i="5"/>
  <c r="K4551" i="5"/>
  <c r="K4528" i="5"/>
  <c r="K4506" i="5"/>
  <c r="K4487" i="5"/>
  <c r="K4464" i="5"/>
  <c r="K4434" i="5"/>
  <c r="K4402" i="5"/>
  <c r="K4370" i="5"/>
  <c r="K4338" i="5"/>
  <c r="K4306" i="5"/>
  <c r="K4274" i="5"/>
  <c r="K4242" i="5"/>
  <c r="K4210" i="5"/>
  <c r="K4178" i="5"/>
  <c r="K4146" i="5"/>
  <c r="K4114" i="5"/>
  <c r="K4082" i="5"/>
  <c r="K4050" i="5"/>
  <c r="K4018" i="5"/>
  <c r="K3986" i="5"/>
  <c r="K3954" i="5"/>
  <c r="K3922" i="5"/>
  <c r="K3890" i="5"/>
  <c r="K3858" i="5"/>
  <c r="K3826" i="5"/>
  <c r="K3794" i="5"/>
  <c r="K3762" i="5"/>
  <c r="K3730" i="5"/>
  <c r="K3698" i="5"/>
  <c r="K3666" i="5"/>
  <c r="K3634" i="5"/>
  <c r="K3602" i="5"/>
  <c r="K3570" i="5"/>
  <c r="K3538" i="5"/>
  <c r="K3506" i="5"/>
  <c r="K3474" i="5"/>
  <c r="K3442" i="5"/>
  <c r="K3410" i="5"/>
  <c r="K3378" i="5"/>
  <c r="K3346" i="5"/>
  <c r="K3314" i="5"/>
  <c r="K3282" i="5"/>
  <c r="K3250" i="5"/>
  <c r="K3218" i="5"/>
  <c r="K3186" i="5"/>
  <c r="K3154" i="5"/>
  <c r="K3122" i="5"/>
  <c r="K3090" i="5"/>
  <c r="K3058" i="5"/>
  <c r="K3026" i="5"/>
  <c r="K2994" i="5"/>
  <c r="K2962" i="5"/>
  <c r="K2930" i="5"/>
  <c r="K2898" i="5"/>
  <c r="K2866" i="5"/>
  <c r="K2834" i="5"/>
  <c r="K2786" i="5"/>
  <c r="K2734" i="5"/>
  <c r="K2683" i="5"/>
  <c r="K2631" i="5"/>
  <c r="K2581" i="5"/>
  <c r="K2530" i="5"/>
  <c r="K2478" i="5"/>
  <c r="K2427" i="5"/>
  <c r="K2375" i="5"/>
  <c r="K2325" i="5"/>
  <c r="K2274" i="5"/>
  <c r="K2222" i="5"/>
  <c r="K2171" i="5"/>
  <c r="K2119" i="5"/>
  <c r="K2069" i="5"/>
  <c r="K2018" i="5"/>
  <c r="K1966" i="5"/>
  <c r="K1915" i="5"/>
  <c r="K1863" i="5"/>
  <c r="K1813" i="5"/>
  <c r="K1758" i="5"/>
  <c r="K1698" i="5"/>
  <c r="K1633" i="5"/>
  <c r="K1565" i="5"/>
  <c r="K1463" i="5"/>
  <c r="K1317" i="5"/>
  <c r="K1151" i="5"/>
  <c r="K988" i="5"/>
  <c r="K824" i="5"/>
  <c r="K661" i="5"/>
  <c r="K390" i="5"/>
  <c r="L8573" i="5"/>
  <c r="L8164" i="5"/>
  <c r="L7752" i="5"/>
  <c r="L7343" i="5"/>
  <c r="L6934" i="5"/>
  <c r="L6525" i="5"/>
  <c r="K6324" i="5"/>
  <c r="K6312" i="5"/>
  <c r="K6302" i="5"/>
  <c r="K6292" i="5"/>
  <c r="K6280" i="5"/>
  <c r="K6270" i="5"/>
  <c r="K6260" i="5"/>
  <c r="K6248" i="5"/>
  <c r="K6238" i="5"/>
  <c r="K6228" i="5"/>
  <c r="K6216" i="5"/>
  <c r="K6206" i="5"/>
  <c r="K6196" i="5"/>
  <c r="K6184" i="5"/>
  <c r="K6174" i="5"/>
  <c r="K6164" i="5"/>
  <c r="K6152" i="5"/>
  <c r="K6142" i="5"/>
  <c r="K6132" i="5"/>
  <c r="K6120" i="5"/>
  <c r="K6110" i="5"/>
  <c r="K6100" i="5"/>
  <c r="K6088" i="5"/>
  <c r="K6078" i="5"/>
  <c r="K6068" i="5"/>
  <c r="K6056" i="5"/>
  <c r="K6046" i="5"/>
  <c r="K6036" i="5"/>
  <c r="K6024" i="5"/>
  <c r="K6014" i="5"/>
  <c r="K5999" i="5"/>
  <c r="K5976" i="5"/>
  <c r="K5954" i="5"/>
  <c r="K5935" i="5"/>
  <c r="K5912" i="5"/>
  <c r="K5890" i="5"/>
  <c r="K5871" i="5"/>
  <c r="K5848" i="5"/>
  <c r="K5826" i="5"/>
  <c r="K5807" i="5"/>
  <c r="K5784" i="5"/>
  <c r="K5762" i="5"/>
  <c r="K5743" i="5"/>
  <c r="K5720" i="5"/>
  <c r="K5698" i="5"/>
  <c r="K5679" i="5"/>
  <c r="K5656" i="5"/>
  <c r="K5634" i="5"/>
  <c r="K5615" i="5"/>
  <c r="K5592" i="5"/>
  <c r="K5570" i="5"/>
  <c r="K5551" i="5"/>
  <c r="K5528" i="5"/>
  <c r="K5506" i="5"/>
  <c r="K5487" i="5"/>
  <c r="K5464" i="5"/>
  <c r="K5442" i="5"/>
  <c r="K5423" i="5"/>
  <c r="K5400" i="5"/>
  <c r="K5378" i="5"/>
  <c r="K5359" i="5"/>
  <c r="K5336" i="5"/>
  <c r="K5314" i="5"/>
  <c r="K5295" i="5"/>
  <c r="K5272" i="5"/>
  <c r="K5250" i="5"/>
  <c r="K5231" i="5"/>
  <c r="K5208" i="5"/>
  <c r="K5186" i="5"/>
  <c r="K5167" i="5"/>
  <c r="K5144" i="5"/>
  <c r="K5122" i="5"/>
  <c r="K5103" i="5"/>
  <c r="K5080" i="5"/>
  <c r="K5058" i="5"/>
  <c r="K5039" i="5"/>
  <c r="K5016" i="5"/>
  <c r="K4994" i="5"/>
  <c r="K4975" i="5"/>
  <c r="K4952" i="5"/>
  <c r="K4930" i="5"/>
  <c r="K4911" i="5"/>
  <c r="K4888" i="5"/>
  <c r="K4866" i="5"/>
  <c r="K4847" i="5"/>
  <c r="K4824" i="5"/>
  <c r="K4802" i="5"/>
  <c r="K4783" i="5"/>
  <c r="K4760" i="5"/>
  <c r="K4738" i="5"/>
  <c r="K4719" i="5"/>
  <c r="K4696" i="5"/>
  <c r="K4674" i="5"/>
  <c r="K4655" i="5"/>
  <c r="K4632" i="5"/>
  <c r="K4610" i="5"/>
  <c r="K4591" i="5"/>
  <c r="K4568" i="5"/>
  <c r="K4546" i="5"/>
  <c r="K4527" i="5"/>
  <c r="K4504" i="5"/>
  <c r="K4482" i="5"/>
  <c r="K4463" i="5"/>
  <c r="K4432" i="5"/>
  <c r="K4400" i="5"/>
  <c r="K4368" i="5"/>
  <c r="K4336" i="5"/>
  <c r="K4304" i="5"/>
  <c r="K4272" i="5"/>
  <c r="K4240" i="5"/>
  <c r="K4208" i="5"/>
  <c r="K4176" i="5"/>
  <c r="K4144" i="5"/>
  <c r="K4112" i="5"/>
  <c r="K4080" i="5"/>
  <c r="K4048" i="5"/>
  <c r="K4016" i="5"/>
  <c r="K3984" i="5"/>
  <c r="K3952" i="5"/>
  <c r="K3920" i="5"/>
  <c r="K3888" i="5"/>
  <c r="K3856" i="5"/>
  <c r="K3824" i="5"/>
  <c r="K3792" i="5"/>
  <c r="K3760" i="5"/>
  <c r="K3728" i="5"/>
  <c r="K3696" i="5"/>
  <c r="K3664" i="5"/>
  <c r="K3632" i="5"/>
  <c r="K3600" i="5"/>
  <c r="K3568" i="5"/>
  <c r="K3536" i="5"/>
  <c r="K3504" i="5"/>
  <c r="K3472" i="5"/>
  <c r="K3440" i="5"/>
  <c r="K3408" i="5"/>
  <c r="K3376" i="5"/>
  <c r="K3344" i="5"/>
  <c r="K3312" i="5"/>
  <c r="K3280" i="5"/>
  <c r="K3248" i="5"/>
  <c r="K3216" i="5"/>
  <c r="K3184" i="5"/>
  <c r="K3152" i="5"/>
  <c r="K3120" i="5"/>
  <c r="K3088" i="5"/>
  <c r="K3056" i="5"/>
  <c r="K3024" i="5"/>
  <c r="K2992" i="5"/>
  <c r="K2960" i="5"/>
  <c r="K2928" i="5"/>
  <c r="K2896" i="5"/>
  <c r="K2864" i="5"/>
  <c r="K2831" i="5"/>
  <c r="K2782" i="5"/>
  <c r="K2731" i="5"/>
  <c r="K2679" i="5"/>
  <c r="K2629" i="5"/>
  <c r="K2578" i="5"/>
  <c r="K2526" i="5"/>
  <c r="K2475" i="5"/>
  <c r="K2423" i="5"/>
  <c r="K2373" i="5"/>
  <c r="K2322" i="5"/>
  <c r="K2270" i="5"/>
  <c r="K2219" i="5"/>
  <c r="K2167" i="5"/>
  <c r="K2117" i="5"/>
  <c r="K2066" i="5"/>
  <c r="K2014" i="5"/>
  <c r="K1963" i="5"/>
  <c r="K1911" i="5"/>
  <c r="K1861" i="5"/>
  <c r="K1810" i="5"/>
  <c r="K1753" i="5"/>
  <c r="K1695" i="5"/>
  <c r="K1629" i="5"/>
  <c r="K1561" i="5"/>
  <c r="K1446" i="5"/>
  <c r="K1294" i="5"/>
  <c r="K1133" i="5"/>
  <c r="K967" i="5"/>
  <c r="K805" i="5"/>
  <c r="K639" i="5"/>
  <c r="K340" i="5"/>
  <c r="L8520" i="5"/>
  <c r="L8111" i="5"/>
  <c r="L7702" i="5"/>
  <c r="L7293" i="5"/>
  <c r="L6884" i="5"/>
  <c r="L6472" i="5"/>
  <c r="O5" i="5"/>
  <c r="O13" i="5"/>
  <c r="O21" i="5"/>
  <c r="O29" i="5"/>
  <c r="O37" i="5"/>
  <c r="O45" i="5"/>
  <c r="O53" i="5"/>
  <c r="O61" i="5"/>
  <c r="O69" i="5"/>
  <c r="O77" i="5"/>
  <c r="O85" i="5"/>
  <c r="O93" i="5"/>
  <c r="O101" i="5"/>
  <c r="O109" i="5"/>
  <c r="O117" i="5"/>
  <c r="O125" i="5"/>
  <c r="O133" i="5"/>
  <c r="O141" i="5"/>
  <c r="O149" i="5"/>
  <c r="O157" i="5"/>
  <c r="O165" i="5"/>
  <c r="O173" i="5"/>
  <c r="O181" i="5"/>
  <c r="O189" i="5"/>
  <c r="O197" i="5"/>
  <c r="O205" i="5"/>
  <c r="O213" i="5"/>
  <c r="O221" i="5"/>
  <c r="O229" i="5"/>
  <c r="O237" i="5"/>
  <c r="O245" i="5"/>
  <c r="O253" i="5"/>
  <c r="O261" i="5"/>
  <c r="O269" i="5"/>
  <c r="O277" i="5"/>
  <c r="O285" i="5"/>
  <c r="O293" i="5"/>
  <c r="O301" i="5"/>
  <c r="O309" i="5"/>
  <c r="O317" i="5"/>
  <c r="O325" i="5"/>
  <c r="O333" i="5"/>
  <c r="O341" i="5"/>
  <c r="O349" i="5"/>
  <c r="O357" i="5"/>
  <c r="O365" i="5"/>
  <c r="O373" i="5"/>
  <c r="O381" i="5"/>
  <c r="O389" i="5"/>
  <c r="O397" i="5"/>
  <c r="O405" i="5"/>
  <c r="O413" i="5"/>
  <c r="O421" i="5"/>
  <c r="O429" i="5"/>
  <c r="O437" i="5"/>
  <c r="O445" i="5"/>
  <c r="O453" i="5"/>
  <c r="O461" i="5"/>
  <c r="O469" i="5"/>
  <c r="O477" i="5"/>
  <c r="O485" i="5"/>
  <c r="O493" i="5"/>
  <c r="O501" i="5"/>
  <c r="O509" i="5"/>
  <c r="O517" i="5"/>
  <c r="O525" i="5"/>
  <c r="O533" i="5"/>
  <c r="O541" i="5"/>
  <c r="O549" i="5"/>
  <c r="O557" i="5"/>
  <c r="O565" i="5"/>
  <c r="O573" i="5"/>
  <c r="O581" i="5"/>
  <c r="O589" i="5"/>
  <c r="O597" i="5"/>
  <c r="O605" i="5"/>
  <c r="O613" i="5"/>
  <c r="O621" i="5"/>
  <c r="O629" i="5"/>
  <c r="O637" i="5"/>
  <c r="O645" i="5"/>
  <c r="O653" i="5"/>
  <c r="O661" i="5"/>
  <c r="O669" i="5"/>
  <c r="O677" i="5"/>
  <c r="O6" i="5"/>
  <c r="O14" i="5"/>
  <c r="O22" i="5"/>
  <c r="O30" i="5"/>
  <c r="O38" i="5"/>
  <c r="O46" i="5"/>
  <c r="O54" i="5"/>
  <c r="O62" i="5"/>
  <c r="O70" i="5"/>
  <c r="O78" i="5"/>
  <c r="O86" i="5"/>
  <c r="O94" i="5"/>
  <c r="O102" i="5"/>
  <c r="O110" i="5"/>
  <c r="O118" i="5"/>
  <c r="O126" i="5"/>
  <c r="O134" i="5"/>
  <c r="O142" i="5"/>
  <c r="O150" i="5"/>
  <c r="O158" i="5"/>
  <c r="O166" i="5"/>
  <c r="O174" i="5"/>
  <c r="O182" i="5"/>
  <c r="O190" i="5"/>
  <c r="O198" i="5"/>
  <c r="O206" i="5"/>
  <c r="O214" i="5"/>
  <c r="O222" i="5"/>
  <c r="O230" i="5"/>
  <c r="O238" i="5"/>
  <c r="O246" i="5"/>
  <c r="O254" i="5"/>
  <c r="O262" i="5"/>
  <c r="O270" i="5"/>
  <c r="O278" i="5"/>
  <c r="O286" i="5"/>
  <c r="O294" i="5"/>
  <c r="O302" i="5"/>
  <c r="O310" i="5"/>
  <c r="O318" i="5"/>
  <c r="O326" i="5"/>
  <c r="O334" i="5"/>
  <c r="O342" i="5"/>
  <c r="O350" i="5"/>
  <c r="O358" i="5"/>
  <c r="O366" i="5"/>
  <c r="O374" i="5"/>
  <c r="O382" i="5"/>
  <c r="O390" i="5"/>
  <c r="O398" i="5"/>
  <c r="O406" i="5"/>
  <c r="O414" i="5"/>
  <c r="O422" i="5"/>
  <c r="O430" i="5"/>
  <c r="O438" i="5"/>
  <c r="O446" i="5"/>
  <c r="O454" i="5"/>
  <c r="O462" i="5"/>
  <c r="O470" i="5"/>
  <c r="O478" i="5"/>
  <c r="O486" i="5"/>
  <c r="O494" i="5"/>
  <c r="O502" i="5"/>
  <c r="O510" i="5"/>
  <c r="O518" i="5"/>
  <c r="O526" i="5"/>
  <c r="O534" i="5"/>
  <c r="O542" i="5"/>
  <c r="O7" i="5"/>
  <c r="O15" i="5"/>
  <c r="O23" i="5"/>
  <c r="O31" i="5"/>
  <c r="O39" i="5"/>
  <c r="O47" i="5"/>
  <c r="O55" i="5"/>
  <c r="O63" i="5"/>
  <c r="O71" i="5"/>
  <c r="O79" i="5"/>
  <c r="O87" i="5"/>
  <c r="O95" i="5"/>
  <c r="O103" i="5"/>
  <c r="O111" i="5"/>
  <c r="O119" i="5"/>
  <c r="O127" i="5"/>
  <c r="O135" i="5"/>
  <c r="O143" i="5"/>
  <c r="O151" i="5"/>
  <c r="O159" i="5"/>
  <c r="O167" i="5"/>
  <c r="O175" i="5"/>
  <c r="O183" i="5"/>
  <c r="O191" i="5"/>
  <c r="O199" i="5"/>
  <c r="O207" i="5"/>
  <c r="O215" i="5"/>
  <c r="O223" i="5"/>
  <c r="O231" i="5"/>
  <c r="O239" i="5"/>
  <c r="O247" i="5"/>
  <c r="O255" i="5"/>
  <c r="O263" i="5"/>
  <c r="O271" i="5"/>
  <c r="O279" i="5"/>
  <c r="O287" i="5"/>
  <c r="O295" i="5"/>
  <c r="O303" i="5"/>
  <c r="O311" i="5"/>
  <c r="O319" i="5"/>
  <c r="O327" i="5"/>
  <c r="O335" i="5"/>
  <c r="O343" i="5"/>
  <c r="O351" i="5"/>
  <c r="O359" i="5"/>
  <c r="O367" i="5"/>
  <c r="O375" i="5"/>
  <c r="O383" i="5"/>
  <c r="O391" i="5"/>
  <c r="O399" i="5"/>
  <c r="O407" i="5"/>
  <c r="O415" i="5"/>
  <c r="O423" i="5"/>
  <c r="O431" i="5"/>
  <c r="O439" i="5"/>
  <c r="O447" i="5"/>
  <c r="O455" i="5"/>
  <c r="O463" i="5"/>
  <c r="O471" i="5"/>
  <c r="O479" i="5"/>
  <c r="O487" i="5"/>
  <c r="O495" i="5"/>
  <c r="O503" i="5"/>
  <c r="O511" i="5"/>
  <c r="O519" i="5"/>
  <c r="O527" i="5"/>
  <c r="O535" i="5"/>
  <c r="O543" i="5"/>
  <c r="O551" i="5"/>
  <c r="O559" i="5"/>
  <c r="O567" i="5"/>
  <c r="O575" i="5"/>
  <c r="O583" i="5"/>
  <c r="O591" i="5"/>
  <c r="O599" i="5"/>
  <c r="O607" i="5"/>
  <c r="O615" i="5"/>
  <c r="O623" i="5"/>
  <c r="O631" i="5"/>
  <c r="O639" i="5"/>
  <c r="O647" i="5"/>
  <c r="O655" i="5"/>
  <c r="O663" i="5"/>
  <c r="O671" i="5"/>
  <c r="O679" i="5"/>
  <c r="O8" i="5"/>
  <c r="O16" i="5"/>
  <c r="O24" i="5"/>
  <c r="O32" i="5"/>
  <c r="O40" i="5"/>
  <c r="O48" i="5"/>
  <c r="O56" i="5"/>
  <c r="O64" i="5"/>
  <c r="O72" i="5"/>
  <c r="O80" i="5"/>
  <c r="O88" i="5"/>
  <c r="O96" i="5"/>
  <c r="O104" i="5"/>
  <c r="O112" i="5"/>
  <c r="O120" i="5"/>
  <c r="O128" i="5"/>
  <c r="O136" i="5"/>
  <c r="O144" i="5"/>
  <c r="O152" i="5"/>
  <c r="O160" i="5"/>
  <c r="O168" i="5"/>
  <c r="O176" i="5"/>
  <c r="O184" i="5"/>
  <c r="O192" i="5"/>
  <c r="O200" i="5"/>
  <c r="O208" i="5"/>
  <c r="O216" i="5"/>
  <c r="O224" i="5"/>
  <c r="O232" i="5"/>
  <c r="O240" i="5"/>
  <c r="O248" i="5"/>
  <c r="O256" i="5"/>
  <c r="O264" i="5"/>
  <c r="O272" i="5"/>
  <c r="O280" i="5"/>
  <c r="O288" i="5"/>
  <c r="O296" i="5"/>
  <c r="O304" i="5"/>
  <c r="O312" i="5"/>
  <c r="O320" i="5"/>
  <c r="O328" i="5"/>
  <c r="O336" i="5"/>
  <c r="O344" i="5"/>
  <c r="O352" i="5"/>
  <c r="O360" i="5"/>
  <c r="O368" i="5"/>
  <c r="O376" i="5"/>
  <c r="O384" i="5"/>
  <c r="O392" i="5"/>
  <c r="O400" i="5"/>
  <c r="O408" i="5"/>
  <c r="O416" i="5"/>
  <c r="O424" i="5"/>
  <c r="O432" i="5"/>
  <c r="O440" i="5"/>
  <c r="O448" i="5"/>
  <c r="O456" i="5"/>
  <c r="O464" i="5"/>
  <c r="O472" i="5"/>
  <c r="O480" i="5"/>
  <c r="O488" i="5"/>
  <c r="O496" i="5"/>
  <c r="O504" i="5"/>
  <c r="O512" i="5"/>
  <c r="O520" i="5"/>
  <c r="O528" i="5"/>
  <c r="O536" i="5"/>
  <c r="O544" i="5"/>
  <c r="O9" i="5"/>
  <c r="O17" i="5"/>
  <c r="O25" i="5"/>
  <c r="O33" i="5"/>
  <c r="O41" i="5"/>
  <c r="O49" i="5"/>
  <c r="O57" i="5"/>
  <c r="O65" i="5"/>
  <c r="O73" i="5"/>
  <c r="O81" i="5"/>
  <c r="O89" i="5"/>
  <c r="O97" i="5"/>
  <c r="O105" i="5"/>
  <c r="O113" i="5"/>
  <c r="O121" i="5"/>
  <c r="O129" i="5"/>
  <c r="O137" i="5"/>
  <c r="O145" i="5"/>
  <c r="O153" i="5"/>
  <c r="O161" i="5"/>
  <c r="O169" i="5"/>
  <c r="O177" i="5"/>
  <c r="O185" i="5"/>
  <c r="O193" i="5"/>
  <c r="O201" i="5"/>
  <c r="O209" i="5"/>
  <c r="O217" i="5"/>
  <c r="O225" i="5"/>
  <c r="O233" i="5"/>
  <c r="O241" i="5"/>
  <c r="O249" i="5"/>
  <c r="O257" i="5"/>
  <c r="O265" i="5"/>
  <c r="O273" i="5"/>
  <c r="O281" i="5"/>
  <c r="O289" i="5"/>
  <c r="O297" i="5"/>
  <c r="O305" i="5"/>
  <c r="O313" i="5"/>
  <c r="O321" i="5"/>
  <c r="O329" i="5"/>
  <c r="O337" i="5"/>
  <c r="O345" i="5"/>
  <c r="O353" i="5"/>
  <c r="O361" i="5"/>
  <c r="O369" i="5"/>
  <c r="O377" i="5"/>
  <c r="O385" i="5"/>
  <c r="O393" i="5"/>
  <c r="O401" i="5"/>
  <c r="O409" i="5"/>
  <c r="O417" i="5"/>
  <c r="O425" i="5"/>
  <c r="O433" i="5"/>
  <c r="O441" i="5"/>
  <c r="O449" i="5"/>
  <c r="O457" i="5"/>
  <c r="O465" i="5"/>
  <c r="O473" i="5"/>
  <c r="O481" i="5"/>
  <c r="O489" i="5"/>
  <c r="O497" i="5"/>
  <c r="O505" i="5"/>
  <c r="O513" i="5"/>
  <c r="O521" i="5"/>
  <c r="O529" i="5"/>
  <c r="O537" i="5"/>
  <c r="O545" i="5"/>
  <c r="O10" i="5"/>
  <c r="O18" i="5"/>
  <c r="O26" i="5"/>
  <c r="O34" i="5"/>
  <c r="O42" i="5"/>
  <c r="O50" i="5"/>
  <c r="O58" i="5"/>
  <c r="O66" i="5"/>
  <c r="O74" i="5"/>
  <c r="O82" i="5"/>
  <c r="O90" i="5"/>
  <c r="O98" i="5"/>
  <c r="O106" i="5"/>
  <c r="O114" i="5"/>
  <c r="O122" i="5"/>
  <c r="O130" i="5"/>
  <c r="O138" i="5"/>
  <c r="O146" i="5"/>
  <c r="O154" i="5"/>
  <c r="O162" i="5"/>
  <c r="O170" i="5"/>
  <c r="O178" i="5"/>
  <c r="O186" i="5"/>
  <c r="O194" i="5"/>
  <c r="O202" i="5"/>
  <c r="O210" i="5"/>
  <c r="O218" i="5"/>
  <c r="O226" i="5"/>
  <c r="O234" i="5"/>
  <c r="O242" i="5"/>
  <c r="O250" i="5"/>
  <c r="O258" i="5"/>
  <c r="O266" i="5"/>
  <c r="O274" i="5"/>
  <c r="O282" i="5"/>
  <c r="O290" i="5"/>
  <c r="O298" i="5"/>
  <c r="O306" i="5"/>
  <c r="O314" i="5"/>
  <c r="O322" i="5"/>
  <c r="O330" i="5"/>
  <c r="O338" i="5"/>
  <c r="O346" i="5"/>
  <c r="O354" i="5"/>
  <c r="O362" i="5"/>
  <c r="O370" i="5"/>
  <c r="O378" i="5"/>
  <c r="O386" i="5"/>
  <c r="O394" i="5"/>
  <c r="O402" i="5"/>
  <c r="O410" i="5"/>
  <c r="O418" i="5"/>
  <c r="O426" i="5"/>
  <c r="O434" i="5"/>
  <c r="O442" i="5"/>
  <c r="O450" i="5"/>
  <c r="O458" i="5"/>
  <c r="O466" i="5"/>
  <c r="O11" i="5"/>
  <c r="O43" i="5"/>
  <c r="O75" i="5"/>
  <c r="O107" i="5"/>
  <c r="O139" i="5"/>
  <c r="O171" i="5"/>
  <c r="O203" i="5"/>
  <c r="O235" i="5"/>
  <c r="O267" i="5"/>
  <c r="O299" i="5"/>
  <c r="O331" i="5"/>
  <c r="O363" i="5"/>
  <c r="O395" i="5"/>
  <c r="O427" i="5"/>
  <c r="O459" i="5"/>
  <c r="O483" i="5"/>
  <c r="O506" i="5"/>
  <c r="O524" i="5"/>
  <c r="O547" i="5"/>
  <c r="O558" i="5"/>
  <c r="O569" i="5"/>
  <c r="O579" i="5"/>
  <c r="O590" i="5"/>
  <c r="O601" i="5"/>
  <c r="O611" i="5"/>
  <c r="O622" i="5"/>
  <c r="O633" i="5"/>
  <c r="O643" i="5"/>
  <c r="O654" i="5"/>
  <c r="O665" i="5"/>
  <c r="O675" i="5"/>
  <c r="O685" i="5"/>
  <c r="O693" i="5"/>
  <c r="O701" i="5"/>
  <c r="O709" i="5"/>
  <c r="O717" i="5"/>
  <c r="O725" i="5"/>
  <c r="O733" i="5"/>
  <c r="O741" i="5"/>
  <c r="O749" i="5"/>
  <c r="O757" i="5"/>
  <c r="O765" i="5"/>
  <c r="O773" i="5"/>
  <c r="O781" i="5"/>
  <c r="O789" i="5"/>
  <c r="O797" i="5"/>
  <c r="O805" i="5"/>
  <c r="O813" i="5"/>
  <c r="O821" i="5"/>
  <c r="O829" i="5"/>
  <c r="O837" i="5"/>
  <c r="O845" i="5"/>
  <c r="O853" i="5"/>
  <c r="O861" i="5"/>
  <c r="O869" i="5"/>
  <c r="O877" i="5"/>
  <c r="O885" i="5"/>
  <c r="O893" i="5"/>
  <c r="O901" i="5"/>
  <c r="O909" i="5"/>
  <c r="O917" i="5"/>
  <c r="O925" i="5"/>
  <c r="O933" i="5"/>
  <c r="O941" i="5"/>
  <c r="O949" i="5"/>
  <c r="O957" i="5"/>
  <c r="O965" i="5"/>
  <c r="O973" i="5"/>
  <c r="O981" i="5"/>
  <c r="O989" i="5"/>
  <c r="O997" i="5"/>
  <c r="O1005" i="5"/>
  <c r="O1013" i="5"/>
  <c r="O1021" i="5"/>
  <c r="O1029" i="5"/>
  <c r="O1037" i="5"/>
  <c r="O1045" i="5"/>
  <c r="O1053" i="5"/>
  <c r="O1061" i="5"/>
  <c r="O1069" i="5"/>
  <c r="O1077" i="5"/>
  <c r="O1085" i="5"/>
  <c r="O1093" i="5"/>
  <c r="O1101" i="5"/>
  <c r="O1109" i="5"/>
  <c r="O1117" i="5"/>
  <c r="O1125" i="5"/>
  <c r="O12" i="5"/>
  <c r="O44" i="5"/>
  <c r="O76" i="5"/>
  <c r="O108" i="5"/>
  <c r="O140" i="5"/>
  <c r="O172" i="5"/>
  <c r="O204" i="5"/>
  <c r="O236" i="5"/>
  <c r="O268" i="5"/>
  <c r="O300" i="5"/>
  <c r="O332" i="5"/>
  <c r="O364" i="5"/>
  <c r="O396" i="5"/>
  <c r="O428" i="5"/>
  <c r="O460" i="5"/>
  <c r="O484" i="5"/>
  <c r="O507" i="5"/>
  <c r="O530" i="5"/>
  <c r="O548" i="5"/>
  <c r="O560" i="5"/>
  <c r="O570" i="5"/>
  <c r="O580" i="5"/>
  <c r="O592" i="5"/>
  <c r="O602" i="5"/>
  <c r="O612" i="5"/>
  <c r="O624" i="5"/>
  <c r="O634" i="5"/>
  <c r="O644" i="5"/>
  <c r="O656" i="5"/>
  <c r="O666" i="5"/>
  <c r="O676" i="5"/>
  <c r="O686" i="5"/>
  <c r="O694" i="5"/>
  <c r="O702" i="5"/>
  <c r="O710" i="5"/>
  <c r="O718" i="5"/>
  <c r="O726" i="5"/>
  <c r="O734" i="5"/>
  <c r="O742" i="5"/>
  <c r="O750" i="5"/>
  <c r="O758" i="5"/>
  <c r="O766" i="5"/>
  <c r="O774" i="5"/>
  <c r="O782" i="5"/>
  <c r="O790" i="5"/>
  <c r="O798" i="5"/>
  <c r="O806" i="5"/>
  <c r="O814" i="5"/>
  <c r="O822" i="5"/>
  <c r="O830" i="5"/>
  <c r="O838" i="5"/>
  <c r="O846" i="5"/>
  <c r="O854" i="5"/>
  <c r="O862" i="5"/>
  <c r="O870" i="5"/>
  <c r="O878" i="5"/>
  <c r="O886" i="5"/>
  <c r="O894" i="5"/>
  <c r="O902" i="5"/>
  <c r="O910" i="5"/>
  <c r="O918" i="5"/>
  <c r="O926" i="5"/>
  <c r="O934" i="5"/>
  <c r="O942" i="5"/>
  <c r="O950" i="5"/>
  <c r="O958" i="5"/>
  <c r="O966" i="5"/>
  <c r="O974" i="5"/>
  <c r="O982" i="5"/>
  <c r="O990" i="5"/>
  <c r="O998" i="5"/>
  <c r="O1006" i="5"/>
  <c r="O1014" i="5"/>
  <c r="O1022" i="5"/>
  <c r="O1030" i="5"/>
  <c r="O1038" i="5"/>
  <c r="O1046" i="5"/>
  <c r="O1054" i="5"/>
  <c r="O1062" i="5"/>
  <c r="O1070" i="5"/>
  <c r="O1078" i="5"/>
  <c r="O1086" i="5"/>
  <c r="O1094" i="5"/>
  <c r="O1102" i="5"/>
  <c r="O1110" i="5"/>
  <c r="O19" i="5"/>
  <c r="O51" i="5"/>
  <c r="O83" i="5"/>
  <c r="O115" i="5"/>
  <c r="O147" i="5"/>
  <c r="O179" i="5"/>
  <c r="O211" i="5"/>
  <c r="O243" i="5"/>
  <c r="O275" i="5"/>
  <c r="O307" i="5"/>
  <c r="O339" i="5"/>
  <c r="O371" i="5"/>
  <c r="O403" i="5"/>
  <c r="O435" i="5"/>
  <c r="O467" i="5"/>
  <c r="O490" i="5"/>
  <c r="O508" i="5"/>
  <c r="O531" i="5"/>
  <c r="O550" i="5"/>
  <c r="O561" i="5"/>
  <c r="O571" i="5"/>
  <c r="O582" i="5"/>
  <c r="O593" i="5"/>
  <c r="O603" i="5"/>
  <c r="O614" i="5"/>
  <c r="O625" i="5"/>
  <c r="O635" i="5"/>
  <c r="O646" i="5"/>
  <c r="O657" i="5"/>
  <c r="O667" i="5"/>
  <c r="O678" i="5"/>
  <c r="O687" i="5"/>
  <c r="O695" i="5"/>
  <c r="O703" i="5"/>
  <c r="O711" i="5"/>
  <c r="O719" i="5"/>
  <c r="O727" i="5"/>
  <c r="O735" i="5"/>
  <c r="O20" i="5"/>
  <c r="O52" i="5"/>
  <c r="O84" i="5"/>
  <c r="O116" i="5"/>
  <c r="O148" i="5"/>
  <c r="O180" i="5"/>
  <c r="O212" i="5"/>
  <c r="O244" i="5"/>
  <c r="O276" i="5"/>
  <c r="O308" i="5"/>
  <c r="O340" i="5"/>
  <c r="O372" i="5"/>
  <c r="O404" i="5"/>
  <c r="O436" i="5"/>
  <c r="O468" i="5"/>
  <c r="O491" i="5"/>
  <c r="O514" i="5"/>
  <c r="O532" i="5"/>
  <c r="O552" i="5"/>
  <c r="O562" i="5"/>
  <c r="O572" i="5"/>
  <c r="O584" i="5"/>
  <c r="O594" i="5"/>
  <c r="O604" i="5"/>
  <c r="O616" i="5"/>
  <c r="O626" i="5"/>
  <c r="O636" i="5"/>
  <c r="O648" i="5"/>
  <c r="O658" i="5"/>
  <c r="O668" i="5"/>
  <c r="O680" i="5"/>
  <c r="O688" i="5"/>
  <c r="O696" i="5"/>
  <c r="O704" i="5"/>
  <c r="O712" i="5"/>
  <c r="O720" i="5"/>
  <c r="O728" i="5"/>
  <c r="O27" i="5"/>
  <c r="O59" i="5"/>
  <c r="O91" i="5"/>
  <c r="O123" i="5"/>
  <c r="O155" i="5"/>
  <c r="O187" i="5"/>
  <c r="O219" i="5"/>
  <c r="O251" i="5"/>
  <c r="O283" i="5"/>
  <c r="O315" i="5"/>
  <c r="O347" i="5"/>
  <c r="O379" i="5"/>
  <c r="O411" i="5"/>
  <c r="O443" i="5"/>
  <c r="O474" i="5"/>
  <c r="O492" i="5"/>
  <c r="O515" i="5"/>
  <c r="O538" i="5"/>
  <c r="O553" i="5"/>
  <c r="O563" i="5"/>
  <c r="O574" i="5"/>
  <c r="O585" i="5"/>
  <c r="O595" i="5"/>
  <c r="O606" i="5"/>
  <c r="O617" i="5"/>
  <c r="O627" i="5"/>
  <c r="O638" i="5"/>
  <c r="O649" i="5"/>
  <c r="O659" i="5"/>
  <c r="O670" i="5"/>
  <c r="O681" i="5"/>
  <c r="O689" i="5"/>
  <c r="O697" i="5"/>
  <c r="O705" i="5"/>
  <c r="O713" i="5"/>
  <c r="O721" i="5"/>
  <c r="O729" i="5"/>
  <c r="O737" i="5"/>
  <c r="O28" i="5"/>
  <c r="O60" i="5"/>
  <c r="O92" i="5"/>
  <c r="O124" i="5"/>
  <c r="O156" i="5"/>
  <c r="O188" i="5"/>
  <c r="O220" i="5"/>
  <c r="O252" i="5"/>
  <c r="O284" i="5"/>
  <c r="O316" i="5"/>
  <c r="O348" i="5"/>
  <c r="O380" i="5"/>
  <c r="O412" i="5"/>
  <c r="O444" i="5"/>
  <c r="O475" i="5"/>
  <c r="O498" i="5"/>
  <c r="O516" i="5"/>
  <c r="O539" i="5"/>
  <c r="O554" i="5"/>
  <c r="O564" i="5"/>
  <c r="O576" i="5"/>
  <c r="O586" i="5"/>
  <c r="O596" i="5"/>
  <c r="O608" i="5"/>
  <c r="O618" i="5"/>
  <c r="O628" i="5"/>
  <c r="O640" i="5"/>
  <c r="O650" i="5"/>
  <c r="O660" i="5"/>
  <c r="O672" i="5"/>
  <c r="O682" i="5"/>
  <c r="O690" i="5"/>
  <c r="O698" i="5"/>
  <c r="O706" i="5"/>
  <c r="O714" i="5"/>
  <c r="O722" i="5"/>
  <c r="O730" i="5"/>
  <c r="O738" i="5"/>
  <c r="O746" i="5"/>
  <c r="O754" i="5"/>
  <c r="O762" i="5"/>
  <c r="O770" i="5"/>
  <c r="O778" i="5"/>
  <c r="O786" i="5"/>
  <c r="O794" i="5"/>
  <c r="O802" i="5"/>
  <c r="O810" i="5"/>
  <c r="O818" i="5"/>
  <c r="O826" i="5"/>
  <c r="O834" i="5"/>
  <c r="O842" i="5"/>
  <c r="O850" i="5"/>
  <c r="O858" i="5"/>
  <c r="O866" i="5"/>
  <c r="O874" i="5"/>
  <c r="O882" i="5"/>
  <c r="O890" i="5"/>
  <c r="O898" i="5"/>
  <c r="O906" i="5"/>
  <c r="O914" i="5"/>
  <c r="O922" i="5"/>
  <c r="O930" i="5"/>
  <c r="O938" i="5"/>
  <c r="O946" i="5"/>
  <c r="O954" i="5"/>
  <c r="O962" i="5"/>
  <c r="O970" i="5"/>
  <c r="O978" i="5"/>
  <c r="O986" i="5"/>
  <c r="O994" i="5"/>
  <c r="O1002" i="5"/>
  <c r="O1010" i="5"/>
  <c r="O1018" i="5"/>
  <c r="O1026" i="5"/>
  <c r="O1034" i="5"/>
  <c r="O1042" i="5"/>
  <c r="O1050" i="5"/>
  <c r="O1058" i="5"/>
  <c r="O1066" i="5"/>
  <c r="O1074" i="5"/>
  <c r="O1082" i="5"/>
  <c r="O1090" i="5"/>
  <c r="O1098" i="5"/>
  <c r="O1106" i="5"/>
  <c r="O1114" i="5"/>
  <c r="O35" i="5"/>
  <c r="O163" i="5"/>
  <c r="O291" i="5"/>
  <c r="O419" i="5"/>
  <c r="O522" i="5"/>
  <c r="O577" i="5"/>
  <c r="O619" i="5"/>
  <c r="O662" i="5"/>
  <c r="O699" i="5"/>
  <c r="O731" i="5"/>
  <c r="O747" i="5"/>
  <c r="O760" i="5"/>
  <c r="O772" i="5"/>
  <c r="O785" i="5"/>
  <c r="O799" i="5"/>
  <c r="O811" i="5"/>
  <c r="O824" i="5"/>
  <c r="O836" i="5"/>
  <c r="O849" i="5"/>
  <c r="O863" i="5"/>
  <c r="O875" i="5"/>
  <c r="O888" i="5"/>
  <c r="O900" i="5"/>
  <c r="O913" i="5"/>
  <c r="O927" i="5"/>
  <c r="O939" i="5"/>
  <c r="O952" i="5"/>
  <c r="O964" i="5"/>
  <c r="O977" i="5"/>
  <c r="O991" i="5"/>
  <c r="O1003" i="5"/>
  <c r="O1016" i="5"/>
  <c r="O1028" i="5"/>
  <c r="O1041" i="5"/>
  <c r="O1055" i="5"/>
  <c r="O1067" i="5"/>
  <c r="O1080" i="5"/>
  <c r="O1092" i="5"/>
  <c r="O1105" i="5"/>
  <c r="O1118" i="5"/>
  <c r="O1127" i="5"/>
  <c r="O1135" i="5"/>
  <c r="O1143" i="5"/>
  <c r="O1151" i="5"/>
  <c r="O1159" i="5"/>
  <c r="O1167" i="5"/>
  <c r="O1175" i="5"/>
  <c r="O1183" i="5"/>
  <c r="O1191" i="5"/>
  <c r="O1199" i="5"/>
  <c r="O1207" i="5"/>
  <c r="O1215" i="5"/>
  <c r="O1223" i="5"/>
  <c r="O1231" i="5"/>
  <c r="O1239" i="5"/>
  <c r="O1247" i="5"/>
  <c r="O1255" i="5"/>
  <c r="O1263" i="5"/>
  <c r="O1271" i="5"/>
  <c r="O1279" i="5"/>
  <c r="O1287" i="5"/>
  <c r="O1295" i="5"/>
  <c r="O1303" i="5"/>
  <c r="O1311" i="5"/>
  <c r="O1319" i="5"/>
  <c r="O1327" i="5"/>
  <c r="O1335" i="5"/>
  <c r="O1343" i="5"/>
  <c r="O1351" i="5"/>
  <c r="O1359" i="5"/>
  <c r="O1367" i="5"/>
  <c r="O1375" i="5"/>
  <c r="O1383" i="5"/>
  <c r="O1391" i="5"/>
  <c r="O1399" i="5"/>
  <c r="O1407" i="5"/>
  <c r="O1415" i="5"/>
  <c r="O1423" i="5"/>
  <c r="O1431" i="5"/>
  <c r="O1439" i="5"/>
  <c r="O1447" i="5"/>
  <c r="O1455" i="5"/>
  <c r="O1463" i="5"/>
  <c r="O1471" i="5"/>
  <c r="O1479" i="5"/>
  <c r="O1487" i="5"/>
  <c r="O1495" i="5"/>
  <c r="O36" i="5"/>
  <c r="O164" i="5"/>
  <c r="O292" i="5"/>
  <c r="O420" i="5"/>
  <c r="O523" i="5"/>
  <c r="O578" i="5"/>
  <c r="O620" i="5"/>
  <c r="O664" i="5"/>
  <c r="O700" i="5"/>
  <c r="O732" i="5"/>
  <c r="O748" i="5"/>
  <c r="O761" i="5"/>
  <c r="O775" i="5"/>
  <c r="O787" i="5"/>
  <c r="O800" i="5"/>
  <c r="O812" i="5"/>
  <c r="O825" i="5"/>
  <c r="O839" i="5"/>
  <c r="O851" i="5"/>
  <c r="O864" i="5"/>
  <c r="O876" i="5"/>
  <c r="O889" i="5"/>
  <c r="O903" i="5"/>
  <c r="O915" i="5"/>
  <c r="O928" i="5"/>
  <c r="O940" i="5"/>
  <c r="O953" i="5"/>
  <c r="O967" i="5"/>
  <c r="O979" i="5"/>
  <c r="O992" i="5"/>
  <c r="O1004" i="5"/>
  <c r="O1017" i="5"/>
  <c r="O1031" i="5"/>
  <c r="O1043" i="5"/>
  <c r="O1056" i="5"/>
  <c r="O1068" i="5"/>
  <c r="O1081" i="5"/>
  <c r="O1095" i="5"/>
  <c r="O1107" i="5"/>
  <c r="O1119" i="5"/>
  <c r="O1128" i="5"/>
  <c r="O1136" i="5"/>
  <c r="O1144" i="5"/>
  <c r="O1152" i="5"/>
  <c r="O1160" i="5"/>
  <c r="O1168" i="5"/>
  <c r="O1176" i="5"/>
  <c r="O1184" i="5"/>
  <c r="O1192" i="5"/>
  <c r="O1200" i="5"/>
  <c r="O1208" i="5"/>
  <c r="O1216" i="5"/>
  <c r="O1224" i="5"/>
  <c r="O1232" i="5"/>
  <c r="O1240" i="5"/>
  <c r="O1248" i="5"/>
  <c r="O1256" i="5"/>
  <c r="O1264" i="5"/>
  <c r="O1272" i="5"/>
  <c r="O1280" i="5"/>
  <c r="O1288" i="5"/>
  <c r="O1296" i="5"/>
  <c r="O1304" i="5"/>
  <c r="O1312" i="5"/>
  <c r="O1320" i="5"/>
  <c r="O1328" i="5"/>
  <c r="O1336" i="5"/>
  <c r="O1344" i="5"/>
  <c r="O1352" i="5"/>
  <c r="O1360" i="5"/>
  <c r="O1368" i="5"/>
  <c r="O1376" i="5"/>
  <c r="O1384" i="5"/>
  <c r="O1392" i="5"/>
  <c r="O1400" i="5"/>
  <c r="O1408" i="5"/>
  <c r="O1416" i="5"/>
  <c r="O1424" i="5"/>
  <c r="O1432" i="5"/>
  <c r="O1440" i="5"/>
  <c r="O1448" i="5"/>
  <c r="O1456" i="5"/>
  <c r="O1464" i="5"/>
  <c r="O1472" i="5"/>
  <c r="O1480" i="5"/>
  <c r="O1488" i="5"/>
  <c r="O1496" i="5"/>
  <c r="O67" i="5"/>
  <c r="O195" i="5"/>
  <c r="O323" i="5"/>
  <c r="O451" i="5"/>
  <c r="O540" i="5"/>
  <c r="O587" i="5"/>
  <c r="O630" i="5"/>
  <c r="O673" i="5"/>
  <c r="O707" i="5"/>
  <c r="O736" i="5"/>
  <c r="O751" i="5"/>
  <c r="O763" i="5"/>
  <c r="O776" i="5"/>
  <c r="O788" i="5"/>
  <c r="O801" i="5"/>
  <c r="O815" i="5"/>
  <c r="O827" i="5"/>
  <c r="O840" i="5"/>
  <c r="O852" i="5"/>
  <c r="O865" i="5"/>
  <c r="O879" i="5"/>
  <c r="O891" i="5"/>
  <c r="O904" i="5"/>
  <c r="O916" i="5"/>
  <c r="O929" i="5"/>
  <c r="O943" i="5"/>
  <c r="O955" i="5"/>
  <c r="O968" i="5"/>
  <c r="O980" i="5"/>
  <c r="O993" i="5"/>
  <c r="O1007" i="5"/>
  <c r="O1019" i="5"/>
  <c r="O1032" i="5"/>
  <c r="O1044" i="5"/>
  <c r="O68" i="5"/>
  <c r="O196" i="5"/>
  <c r="O324" i="5"/>
  <c r="O452" i="5"/>
  <c r="O546" i="5"/>
  <c r="O588" i="5"/>
  <c r="O632" i="5"/>
  <c r="O674" i="5"/>
  <c r="O708" i="5"/>
  <c r="O739" i="5"/>
  <c r="O752" i="5"/>
  <c r="O764" i="5"/>
  <c r="O777" i="5"/>
  <c r="O791" i="5"/>
  <c r="O803" i="5"/>
  <c r="O816" i="5"/>
  <c r="O828" i="5"/>
  <c r="O841" i="5"/>
  <c r="O855" i="5"/>
  <c r="O867" i="5"/>
  <c r="O880" i="5"/>
  <c r="O892" i="5"/>
  <c r="O905" i="5"/>
  <c r="O919" i="5"/>
  <c r="O931" i="5"/>
  <c r="O944" i="5"/>
  <c r="O956" i="5"/>
  <c r="O969" i="5"/>
  <c r="O983" i="5"/>
  <c r="O995" i="5"/>
  <c r="O1008" i="5"/>
  <c r="O1020" i="5"/>
  <c r="O1033" i="5"/>
  <c r="O1047" i="5"/>
  <c r="O99" i="5"/>
  <c r="O227" i="5"/>
  <c r="O355" i="5"/>
  <c r="O476" i="5"/>
  <c r="O555" i="5"/>
  <c r="O598" i="5"/>
  <c r="O641" i="5"/>
  <c r="O683" i="5"/>
  <c r="O715" i="5"/>
  <c r="O740" i="5"/>
  <c r="O753" i="5"/>
  <c r="O767" i="5"/>
  <c r="O779" i="5"/>
  <c r="O792" i="5"/>
  <c r="O804" i="5"/>
  <c r="O817" i="5"/>
  <c r="O831" i="5"/>
  <c r="O843" i="5"/>
  <c r="O856" i="5"/>
  <c r="O868" i="5"/>
  <c r="O881" i="5"/>
  <c r="O895" i="5"/>
  <c r="O907" i="5"/>
  <c r="O920" i="5"/>
  <c r="O932" i="5"/>
  <c r="O945" i="5"/>
  <c r="O959" i="5"/>
  <c r="O971" i="5"/>
  <c r="O984" i="5"/>
  <c r="O996" i="5"/>
  <c r="O1009" i="5"/>
  <c r="O1023" i="5"/>
  <c r="O1035" i="5"/>
  <c r="O1048" i="5"/>
  <c r="O131" i="5"/>
  <c r="O259" i="5"/>
  <c r="O387" i="5"/>
  <c r="O499" i="5"/>
  <c r="O566" i="5"/>
  <c r="O609" i="5"/>
  <c r="O651" i="5"/>
  <c r="O691" i="5"/>
  <c r="O723" i="5"/>
  <c r="O744" i="5"/>
  <c r="O756" i="5"/>
  <c r="O769" i="5"/>
  <c r="O783" i="5"/>
  <c r="O795" i="5"/>
  <c r="O808" i="5"/>
  <c r="O820" i="5"/>
  <c r="O833" i="5"/>
  <c r="O847" i="5"/>
  <c r="O859" i="5"/>
  <c r="O872" i="5"/>
  <c r="O884" i="5"/>
  <c r="O897" i="5"/>
  <c r="O911" i="5"/>
  <c r="O923" i="5"/>
  <c r="O936" i="5"/>
  <c r="O948" i="5"/>
  <c r="O961" i="5"/>
  <c r="O975" i="5"/>
  <c r="O987" i="5"/>
  <c r="O1000" i="5"/>
  <c r="O1012" i="5"/>
  <c r="O1025" i="5"/>
  <c r="O1039" i="5"/>
  <c r="O1051" i="5"/>
  <c r="O1064" i="5"/>
  <c r="O1076" i="5"/>
  <c r="O1089" i="5"/>
  <c r="O1103" i="5"/>
  <c r="O1115" i="5"/>
  <c r="O1124" i="5"/>
  <c r="O1133" i="5"/>
  <c r="O1141" i="5"/>
  <c r="O1149" i="5"/>
  <c r="O1157" i="5"/>
  <c r="O1165" i="5"/>
  <c r="O1173" i="5"/>
  <c r="O1181" i="5"/>
  <c r="O1189" i="5"/>
  <c r="O1197" i="5"/>
  <c r="O1205" i="5"/>
  <c r="O1213" i="5"/>
  <c r="O1221" i="5"/>
  <c r="O1229" i="5"/>
  <c r="O1237" i="5"/>
  <c r="O1245" i="5"/>
  <c r="O1253" i="5"/>
  <c r="O1261" i="5"/>
  <c r="O1269" i="5"/>
  <c r="O1277" i="5"/>
  <c r="O1285" i="5"/>
  <c r="O1293" i="5"/>
  <c r="O1301" i="5"/>
  <c r="O1309" i="5"/>
  <c r="O1317" i="5"/>
  <c r="O1325" i="5"/>
  <c r="O1333" i="5"/>
  <c r="O1341" i="5"/>
  <c r="O1349" i="5"/>
  <c r="O1357" i="5"/>
  <c r="O1365" i="5"/>
  <c r="O1373" i="5"/>
  <c r="O1381" i="5"/>
  <c r="O1389" i="5"/>
  <c r="O1397" i="5"/>
  <c r="O1405" i="5"/>
  <c r="O1413" i="5"/>
  <c r="O1421" i="5"/>
  <c r="O1429" i="5"/>
  <c r="O1437" i="5"/>
  <c r="O1445" i="5"/>
  <c r="O1453" i="5"/>
  <c r="O1461" i="5"/>
  <c r="O1469" i="5"/>
  <c r="O1477" i="5"/>
  <c r="O1485" i="5"/>
  <c r="O100" i="5"/>
  <c r="O556" i="5"/>
  <c r="O716" i="5"/>
  <c r="O780" i="5"/>
  <c r="O832" i="5"/>
  <c r="O883" i="5"/>
  <c r="O935" i="5"/>
  <c r="O985" i="5"/>
  <c r="O1036" i="5"/>
  <c r="O1065" i="5"/>
  <c r="O1087" i="5"/>
  <c r="O1108" i="5"/>
  <c r="O1123" i="5"/>
  <c r="O1138" i="5"/>
  <c r="O1150" i="5"/>
  <c r="O1163" i="5"/>
  <c r="O1177" i="5"/>
  <c r="O1188" i="5"/>
  <c r="O1202" i="5"/>
  <c r="O1214" i="5"/>
  <c r="O1227" i="5"/>
  <c r="O1241" i="5"/>
  <c r="O1252" i="5"/>
  <c r="O1266" i="5"/>
  <c r="O1278" i="5"/>
  <c r="O1291" i="5"/>
  <c r="O1305" i="5"/>
  <c r="O1316" i="5"/>
  <c r="O1330" i="5"/>
  <c r="O1342" i="5"/>
  <c r="O1355" i="5"/>
  <c r="O1369" i="5"/>
  <c r="O1380" i="5"/>
  <c r="O1394" i="5"/>
  <c r="O1406" i="5"/>
  <c r="O1419" i="5"/>
  <c r="O1433" i="5"/>
  <c r="O1444" i="5"/>
  <c r="O1458" i="5"/>
  <c r="O1470" i="5"/>
  <c r="O1483" i="5"/>
  <c r="O1494" i="5"/>
  <c r="O1504" i="5"/>
  <c r="O1512" i="5"/>
  <c r="O1520" i="5"/>
  <c r="O1528" i="5"/>
  <c r="O1536" i="5"/>
  <c r="O1544" i="5"/>
  <c r="O1552" i="5"/>
  <c r="O1560" i="5"/>
  <c r="O1568" i="5"/>
  <c r="O1576" i="5"/>
  <c r="O1584" i="5"/>
  <c r="O1592" i="5"/>
  <c r="O1600" i="5"/>
  <c r="O1608" i="5"/>
  <c r="O1616" i="5"/>
  <c r="O1624" i="5"/>
  <c r="O1632" i="5"/>
  <c r="O1640" i="5"/>
  <c r="O1648" i="5"/>
  <c r="O1656" i="5"/>
  <c r="O132" i="5"/>
  <c r="O568" i="5"/>
  <c r="O724" i="5"/>
  <c r="O784" i="5"/>
  <c r="O835" i="5"/>
  <c r="O887" i="5"/>
  <c r="O937" i="5"/>
  <c r="O988" i="5"/>
  <c r="O1040" i="5"/>
  <c r="O1071" i="5"/>
  <c r="O1088" i="5"/>
  <c r="O1111" i="5"/>
  <c r="O1126" i="5"/>
  <c r="O1139" i="5"/>
  <c r="O1153" i="5"/>
  <c r="O1164" i="5"/>
  <c r="O1178" i="5"/>
  <c r="O1190" i="5"/>
  <c r="O1203" i="5"/>
  <c r="O1217" i="5"/>
  <c r="O1228" i="5"/>
  <c r="O1242" i="5"/>
  <c r="O1254" i="5"/>
  <c r="O1267" i="5"/>
  <c r="O1281" i="5"/>
  <c r="O1292" i="5"/>
  <c r="O1306" i="5"/>
  <c r="O1318" i="5"/>
  <c r="O1331" i="5"/>
  <c r="O1345" i="5"/>
  <c r="O1356" i="5"/>
  <c r="O1370" i="5"/>
  <c r="O1382" i="5"/>
  <c r="O1395" i="5"/>
  <c r="O1409" i="5"/>
  <c r="O1420" i="5"/>
  <c r="O1434" i="5"/>
  <c r="O1446" i="5"/>
  <c r="O1459" i="5"/>
  <c r="O1473" i="5"/>
  <c r="O1484" i="5"/>
  <c r="O1497" i="5"/>
  <c r="O1505" i="5"/>
  <c r="O1513" i="5"/>
  <c r="O1521" i="5"/>
  <c r="O1529" i="5"/>
  <c r="O1537" i="5"/>
  <c r="O1545" i="5"/>
  <c r="O1553" i="5"/>
  <c r="O1561" i="5"/>
  <c r="O1569" i="5"/>
  <c r="O1577" i="5"/>
  <c r="O1585" i="5"/>
  <c r="O1593" i="5"/>
  <c r="O1601" i="5"/>
  <c r="O1609" i="5"/>
  <c r="O1617" i="5"/>
  <c r="O1625" i="5"/>
  <c r="O1633" i="5"/>
  <c r="O1641" i="5"/>
  <c r="O1649" i="5"/>
  <c r="O1657" i="5"/>
  <c r="O228" i="5"/>
  <c r="O600" i="5"/>
  <c r="O743" i="5"/>
  <c r="O793" i="5"/>
  <c r="O844" i="5"/>
  <c r="O896" i="5"/>
  <c r="O947" i="5"/>
  <c r="O999" i="5"/>
  <c r="O1049" i="5"/>
  <c r="O1072" i="5"/>
  <c r="O1091" i="5"/>
  <c r="O1112" i="5"/>
  <c r="O1129" i="5"/>
  <c r="O1140" i="5"/>
  <c r="O1154" i="5"/>
  <c r="O1166" i="5"/>
  <c r="O1179" i="5"/>
  <c r="O1193" i="5"/>
  <c r="O1204" i="5"/>
  <c r="O1218" i="5"/>
  <c r="O1230" i="5"/>
  <c r="O1243" i="5"/>
  <c r="O1257" i="5"/>
  <c r="O1268" i="5"/>
  <c r="O1282" i="5"/>
  <c r="O1294" i="5"/>
  <c r="O1307" i="5"/>
  <c r="O1321" i="5"/>
  <c r="O1332" i="5"/>
  <c r="O1346" i="5"/>
  <c r="O1358" i="5"/>
  <c r="O1371" i="5"/>
  <c r="O1385" i="5"/>
  <c r="O1396" i="5"/>
  <c r="O1410" i="5"/>
  <c r="O1422" i="5"/>
  <c r="O1435" i="5"/>
  <c r="O1449" i="5"/>
  <c r="O1460" i="5"/>
  <c r="O1474" i="5"/>
  <c r="O1486" i="5"/>
  <c r="O1498" i="5"/>
  <c r="O1506" i="5"/>
  <c r="O1514" i="5"/>
  <c r="O1522" i="5"/>
  <c r="O1530" i="5"/>
  <c r="O1538" i="5"/>
  <c r="O1546" i="5"/>
  <c r="O1554" i="5"/>
  <c r="O1562" i="5"/>
  <c r="O1570" i="5"/>
  <c r="O1578" i="5"/>
  <c r="O1586" i="5"/>
  <c r="O1594" i="5"/>
  <c r="O1602" i="5"/>
  <c r="O1610" i="5"/>
  <c r="O1618" i="5"/>
  <c r="O1626" i="5"/>
  <c r="O1634" i="5"/>
  <c r="O1642" i="5"/>
  <c r="O1650" i="5"/>
  <c r="O1658" i="5"/>
  <c r="O1666" i="5"/>
  <c r="O1674" i="5"/>
  <c r="O1682" i="5"/>
  <c r="O1690" i="5"/>
  <c r="O1698" i="5"/>
  <c r="O1706" i="5"/>
  <c r="O1714" i="5"/>
  <c r="O1722" i="5"/>
  <c r="O1730" i="5"/>
  <c r="O1738" i="5"/>
  <c r="O1746" i="5"/>
  <c r="O1754" i="5"/>
  <c r="O1762" i="5"/>
  <c r="O1770" i="5"/>
  <c r="O1778" i="5"/>
  <c r="O1786" i="5"/>
  <c r="O1794" i="5"/>
  <c r="O1802" i="5"/>
  <c r="O1810" i="5"/>
  <c r="O1818" i="5"/>
  <c r="O1826" i="5"/>
  <c r="O1834" i="5"/>
  <c r="O1842" i="5"/>
  <c r="O1850" i="5"/>
  <c r="O260" i="5"/>
  <c r="O610" i="5"/>
  <c r="O745" i="5"/>
  <c r="O796" i="5"/>
  <c r="O848" i="5"/>
  <c r="O899" i="5"/>
  <c r="O951" i="5"/>
  <c r="O1001" i="5"/>
  <c r="O1052" i="5"/>
  <c r="O1073" i="5"/>
  <c r="O1096" i="5"/>
  <c r="O1113" i="5"/>
  <c r="O1130" i="5"/>
  <c r="O1142" i="5"/>
  <c r="O1155" i="5"/>
  <c r="O1169" i="5"/>
  <c r="O1180" i="5"/>
  <c r="O1194" i="5"/>
  <c r="O1206" i="5"/>
  <c r="O1219" i="5"/>
  <c r="O1233" i="5"/>
  <c r="O1244" i="5"/>
  <c r="O1258" i="5"/>
  <c r="O1270" i="5"/>
  <c r="O1283" i="5"/>
  <c r="O1297" i="5"/>
  <c r="O1308" i="5"/>
  <c r="O1322" i="5"/>
  <c r="O1334" i="5"/>
  <c r="O1347" i="5"/>
  <c r="O1361" i="5"/>
  <c r="O1372" i="5"/>
  <c r="O1386" i="5"/>
  <c r="O1398" i="5"/>
  <c r="O1411" i="5"/>
  <c r="O1425" i="5"/>
  <c r="O1436" i="5"/>
  <c r="O1450" i="5"/>
  <c r="O1462" i="5"/>
  <c r="O1475" i="5"/>
  <c r="O1489" i="5"/>
  <c r="O1499" i="5"/>
  <c r="O1507" i="5"/>
  <c r="O1515" i="5"/>
  <c r="O1523" i="5"/>
  <c r="O1531" i="5"/>
  <c r="O1539" i="5"/>
  <c r="O1547" i="5"/>
  <c r="O1555" i="5"/>
  <c r="O1563" i="5"/>
  <c r="O1571" i="5"/>
  <c r="O1579" i="5"/>
  <c r="O1587" i="5"/>
  <c r="O1595" i="5"/>
  <c r="O1603" i="5"/>
  <c r="O1611" i="5"/>
  <c r="O1619" i="5"/>
  <c r="O1627" i="5"/>
  <c r="O1635" i="5"/>
  <c r="O1643" i="5"/>
  <c r="O1651" i="5"/>
  <c r="O1659" i="5"/>
  <c r="O1667" i="5"/>
  <c r="O1675" i="5"/>
  <c r="O1683" i="5"/>
  <c r="O1691" i="5"/>
  <c r="O1699" i="5"/>
  <c r="O1707" i="5"/>
  <c r="O1715" i="5"/>
  <c r="O1723" i="5"/>
  <c r="O1731" i="5"/>
  <c r="O1739" i="5"/>
  <c r="O1747" i="5"/>
  <c r="O1755" i="5"/>
  <c r="O1763" i="5"/>
  <c r="O1771" i="5"/>
  <c r="O1779" i="5"/>
  <c r="O1787" i="5"/>
  <c r="O1795" i="5"/>
  <c r="O1803" i="5"/>
  <c r="O1811" i="5"/>
  <c r="O1819" i="5"/>
  <c r="O1827" i="5"/>
  <c r="O1835" i="5"/>
  <c r="O1843" i="5"/>
  <c r="O356" i="5"/>
  <c r="O642" i="5"/>
  <c r="O755" i="5"/>
  <c r="O807" i="5"/>
  <c r="O857" i="5"/>
  <c r="O908" i="5"/>
  <c r="O960" i="5"/>
  <c r="O1011" i="5"/>
  <c r="O1057" i="5"/>
  <c r="O1075" i="5"/>
  <c r="O1097" i="5"/>
  <c r="O1116" i="5"/>
  <c r="O1131" i="5"/>
  <c r="O1145" i="5"/>
  <c r="O1156" i="5"/>
  <c r="O1170" i="5"/>
  <c r="O1182" i="5"/>
  <c r="O1195" i="5"/>
  <c r="O1209" i="5"/>
  <c r="O1220" i="5"/>
  <c r="O1234" i="5"/>
  <c r="O1246" i="5"/>
  <c r="O1259" i="5"/>
  <c r="O1273" i="5"/>
  <c r="O1284" i="5"/>
  <c r="O1298" i="5"/>
  <c r="O1310" i="5"/>
  <c r="O1323" i="5"/>
  <c r="O1337" i="5"/>
  <c r="O1348" i="5"/>
  <c r="O1362" i="5"/>
  <c r="O1374" i="5"/>
  <c r="O1387" i="5"/>
  <c r="O1401" i="5"/>
  <c r="O1412" i="5"/>
  <c r="O1426" i="5"/>
  <c r="O1438" i="5"/>
  <c r="O1451" i="5"/>
  <c r="O1465" i="5"/>
  <c r="O1476" i="5"/>
  <c r="O1490" i="5"/>
  <c r="O1500" i="5"/>
  <c r="O1508" i="5"/>
  <c r="O1516" i="5"/>
  <c r="O1524" i="5"/>
  <c r="O1532" i="5"/>
  <c r="O1540" i="5"/>
  <c r="O1548" i="5"/>
  <c r="O1556" i="5"/>
  <c r="O1564" i="5"/>
  <c r="O1572" i="5"/>
  <c r="O1580" i="5"/>
  <c r="O1588" i="5"/>
  <c r="O1596" i="5"/>
  <c r="O1604" i="5"/>
  <c r="O1612" i="5"/>
  <c r="O1620" i="5"/>
  <c r="O1628" i="5"/>
  <c r="O1636" i="5"/>
  <c r="O1644" i="5"/>
  <c r="O1652" i="5"/>
  <c r="O1660" i="5"/>
  <c r="O1668" i="5"/>
  <c r="O1676" i="5"/>
  <c r="O1684" i="5"/>
  <c r="O1692" i="5"/>
  <c r="O1700" i="5"/>
  <c r="O1708" i="5"/>
  <c r="O1716" i="5"/>
  <c r="O1724" i="5"/>
  <c r="O1732" i="5"/>
  <c r="O1740" i="5"/>
  <c r="O1748" i="5"/>
  <c r="O1756" i="5"/>
  <c r="O1764" i="5"/>
  <c r="O1772" i="5"/>
  <c r="O1780" i="5"/>
  <c r="O1788" i="5"/>
  <c r="O1796" i="5"/>
  <c r="O1804" i="5"/>
  <c r="O1812" i="5"/>
  <c r="O1820" i="5"/>
  <c r="O1828" i="5"/>
  <c r="O1836" i="5"/>
  <c r="O1844" i="5"/>
  <c r="O388" i="5"/>
  <c r="O482" i="5"/>
  <c r="O809" i="5"/>
  <c r="O924" i="5"/>
  <c r="O1060" i="5"/>
  <c r="O1120" i="5"/>
  <c r="O1148" i="5"/>
  <c r="O1186" i="5"/>
  <c r="O1222" i="5"/>
  <c r="O1251" i="5"/>
  <c r="O1289" i="5"/>
  <c r="O1324" i="5"/>
  <c r="O1354" i="5"/>
  <c r="O1390" i="5"/>
  <c r="O1427" i="5"/>
  <c r="O1457" i="5"/>
  <c r="O1492" i="5"/>
  <c r="O1517" i="5"/>
  <c r="O1535" i="5"/>
  <c r="O1558" i="5"/>
  <c r="O1581" i="5"/>
  <c r="O1599" i="5"/>
  <c r="O1622" i="5"/>
  <c r="O1645" i="5"/>
  <c r="O1663" i="5"/>
  <c r="O1677" i="5"/>
  <c r="O1688" i="5"/>
  <c r="O1702" i="5"/>
  <c r="O1713" i="5"/>
  <c r="O1727" i="5"/>
  <c r="O1741" i="5"/>
  <c r="O1752" i="5"/>
  <c r="O1766" i="5"/>
  <c r="O1777" i="5"/>
  <c r="O1791" i="5"/>
  <c r="O1805" i="5"/>
  <c r="O1816" i="5"/>
  <c r="O1830" i="5"/>
  <c r="O1841" i="5"/>
  <c r="O1853" i="5"/>
  <c r="O1861" i="5"/>
  <c r="O1869" i="5"/>
  <c r="O1877" i="5"/>
  <c r="O1885" i="5"/>
  <c r="O1893" i="5"/>
  <c r="O1901" i="5"/>
  <c r="O1909" i="5"/>
  <c r="O1917" i="5"/>
  <c r="O1925" i="5"/>
  <c r="O1933" i="5"/>
  <c r="O1941" i="5"/>
  <c r="O1949" i="5"/>
  <c r="O1957" i="5"/>
  <c r="O1965" i="5"/>
  <c r="O1973" i="5"/>
  <c r="O1981" i="5"/>
  <c r="O1989" i="5"/>
  <c r="O1997" i="5"/>
  <c r="O2005" i="5"/>
  <c r="O2013" i="5"/>
  <c r="O2021" i="5"/>
  <c r="O2029" i="5"/>
  <c r="O2037" i="5"/>
  <c r="O2045" i="5"/>
  <c r="O2053" i="5"/>
  <c r="O2061" i="5"/>
  <c r="O2069" i="5"/>
  <c r="O2077" i="5"/>
  <c r="O2085" i="5"/>
  <c r="O2093" i="5"/>
  <c r="O2101" i="5"/>
  <c r="O2109" i="5"/>
  <c r="O2117" i="5"/>
  <c r="O2125" i="5"/>
  <c r="O2133" i="5"/>
  <c r="O2141" i="5"/>
  <c r="O2149" i="5"/>
  <c r="O2157" i="5"/>
  <c r="O2165" i="5"/>
  <c r="O2173" i="5"/>
  <c r="O2181" i="5"/>
  <c r="O2189" i="5"/>
  <c r="O2197" i="5"/>
  <c r="O2205" i="5"/>
  <c r="O2213" i="5"/>
  <c r="O2221" i="5"/>
  <c r="O2229" i="5"/>
  <c r="O2237" i="5"/>
  <c r="O2245" i="5"/>
  <c r="O2253" i="5"/>
  <c r="O2261" i="5"/>
  <c r="O2269" i="5"/>
  <c r="O2277" i="5"/>
  <c r="O2285" i="5"/>
  <c r="O2293" i="5"/>
  <c r="O2301" i="5"/>
  <c r="O2309" i="5"/>
  <c r="O2317" i="5"/>
  <c r="O2325" i="5"/>
  <c r="O2333" i="5"/>
  <c r="O2341" i="5"/>
  <c r="O2349" i="5"/>
  <c r="O2357" i="5"/>
  <c r="O2365" i="5"/>
  <c r="O2373" i="5"/>
  <c r="O2381" i="5"/>
  <c r="O2389" i="5"/>
  <c r="O2397" i="5"/>
  <c r="O2405" i="5"/>
  <c r="O2413" i="5"/>
  <c r="O2421" i="5"/>
  <c r="O2429" i="5"/>
  <c r="O2437" i="5"/>
  <c r="O2445" i="5"/>
  <c r="O2453" i="5"/>
  <c r="O2461" i="5"/>
  <c r="O2469" i="5"/>
  <c r="O2477" i="5"/>
  <c r="O2485" i="5"/>
  <c r="O2493" i="5"/>
  <c r="O2501" i="5"/>
  <c r="O2509" i="5"/>
  <c r="O2517" i="5"/>
  <c r="O2525" i="5"/>
  <c r="O2533" i="5"/>
  <c r="O2541" i="5"/>
  <c r="O2549" i="5"/>
  <c r="O2557" i="5"/>
  <c r="O2565" i="5"/>
  <c r="O2573" i="5"/>
  <c r="O2581" i="5"/>
  <c r="O2589" i="5"/>
  <c r="O2597" i="5"/>
  <c r="O2605" i="5"/>
  <c r="O2613" i="5"/>
  <c r="O2621" i="5"/>
  <c r="O2629" i="5"/>
  <c r="O2637" i="5"/>
  <c r="O2645" i="5"/>
  <c r="O2653" i="5"/>
  <c r="O2661" i="5"/>
  <c r="O2669" i="5"/>
  <c r="O2677" i="5"/>
  <c r="O2685" i="5"/>
  <c r="O2693" i="5"/>
  <c r="O2701" i="5"/>
  <c r="O2709" i="5"/>
  <c r="O2717" i="5"/>
  <c r="O500" i="5"/>
  <c r="O819" i="5"/>
  <c r="O963" i="5"/>
  <c r="O1063" i="5"/>
  <c r="O1121" i="5"/>
  <c r="O1158" i="5"/>
  <c r="O1187" i="5"/>
  <c r="O1225" i="5"/>
  <c r="O1260" i="5"/>
  <c r="O1290" i="5"/>
  <c r="O1326" i="5"/>
  <c r="O1363" i="5"/>
  <c r="O1393" i="5"/>
  <c r="O1428" i="5"/>
  <c r="O1466" i="5"/>
  <c r="O1493" i="5"/>
  <c r="O1518" i="5"/>
  <c r="O1541" i="5"/>
  <c r="O1559" i="5"/>
  <c r="O1582" i="5"/>
  <c r="O1605" i="5"/>
  <c r="O1623" i="5"/>
  <c r="O1646" i="5"/>
  <c r="O1664" i="5"/>
  <c r="O1678" i="5"/>
  <c r="O1689" i="5"/>
  <c r="O1703" i="5"/>
  <c r="O1717" i="5"/>
  <c r="O1728" i="5"/>
  <c r="O1742" i="5"/>
  <c r="O1753" i="5"/>
  <c r="O1767" i="5"/>
  <c r="O1781" i="5"/>
  <c r="O1792" i="5"/>
  <c r="O1806" i="5"/>
  <c r="O1817" i="5"/>
  <c r="O1831" i="5"/>
  <c r="O1845" i="5"/>
  <c r="O1854" i="5"/>
  <c r="O1862" i="5"/>
  <c r="O1870" i="5"/>
  <c r="O1878" i="5"/>
  <c r="O1886" i="5"/>
  <c r="O1894" i="5"/>
  <c r="O1902" i="5"/>
  <c r="O1910" i="5"/>
  <c r="O1918" i="5"/>
  <c r="O1926" i="5"/>
  <c r="O1934" i="5"/>
  <c r="O1942" i="5"/>
  <c r="O1950" i="5"/>
  <c r="O1958" i="5"/>
  <c r="O1966" i="5"/>
  <c r="O1974" i="5"/>
  <c r="O1982" i="5"/>
  <c r="O1990" i="5"/>
  <c r="O1998" i="5"/>
  <c r="O2006" i="5"/>
  <c r="O2014" i="5"/>
  <c r="O2022" i="5"/>
  <c r="O2030" i="5"/>
  <c r="O2038" i="5"/>
  <c r="O2046" i="5"/>
  <c r="O2054" i="5"/>
  <c r="O2062" i="5"/>
  <c r="O2070" i="5"/>
  <c r="O2078" i="5"/>
  <c r="O2086" i="5"/>
  <c r="O2094" i="5"/>
  <c r="O2102" i="5"/>
  <c r="O2110" i="5"/>
  <c r="O2118" i="5"/>
  <c r="O2126" i="5"/>
  <c r="O2134" i="5"/>
  <c r="O2142" i="5"/>
  <c r="O2150" i="5"/>
  <c r="O2158" i="5"/>
  <c r="O2166" i="5"/>
  <c r="O2174" i="5"/>
  <c r="O2182" i="5"/>
  <c r="O2190" i="5"/>
  <c r="O2198" i="5"/>
  <c r="O2206" i="5"/>
  <c r="O2214" i="5"/>
  <c r="O2222" i="5"/>
  <c r="O2230" i="5"/>
  <c r="O2238" i="5"/>
  <c r="O2246" i="5"/>
  <c r="O2254" i="5"/>
  <c r="O2262" i="5"/>
  <c r="O2270" i="5"/>
  <c r="O2278" i="5"/>
  <c r="O2286" i="5"/>
  <c r="O2294" i="5"/>
  <c r="O2302" i="5"/>
  <c r="O2310" i="5"/>
  <c r="O2318" i="5"/>
  <c r="O2326" i="5"/>
  <c r="O2334" i="5"/>
  <c r="O2342" i="5"/>
  <c r="O2350" i="5"/>
  <c r="O2358" i="5"/>
  <c r="O2366" i="5"/>
  <c r="O2374" i="5"/>
  <c r="O2382" i="5"/>
  <c r="O2390" i="5"/>
  <c r="O2398" i="5"/>
  <c r="O2406" i="5"/>
  <c r="O2414" i="5"/>
  <c r="O2422" i="5"/>
  <c r="O2430" i="5"/>
  <c r="O2438" i="5"/>
  <c r="O2446" i="5"/>
  <c r="O2454" i="5"/>
  <c r="O2462" i="5"/>
  <c r="O2470" i="5"/>
  <c r="O2478" i="5"/>
  <c r="O2486" i="5"/>
  <c r="O2494" i="5"/>
  <c r="O2502" i="5"/>
  <c r="O2510" i="5"/>
  <c r="O2518" i="5"/>
  <c r="O2526" i="5"/>
  <c r="O2534" i="5"/>
  <c r="O2542" i="5"/>
  <c r="O2550" i="5"/>
  <c r="O2558" i="5"/>
  <c r="O2566" i="5"/>
  <c r="O2574" i="5"/>
  <c r="O2582" i="5"/>
  <c r="O2590" i="5"/>
  <c r="O2598" i="5"/>
  <c r="O2606" i="5"/>
  <c r="O2614" i="5"/>
  <c r="O2622" i="5"/>
  <c r="O2630" i="5"/>
  <c r="O2638" i="5"/>
  <c r="O2646" i="5"/>
  <c r="O2654" i="5"/>
  <c r="O2662" i="5"/>
  <c r="O2670" i="5"/>
  <c r="O2678" i="5"/>
  <c r="O2686" i="5"/>
  <c r="O2694" i="5"/>
  <c r="O2702" i="5"/>
  <c r="O2710" i="5"/>
  <c r="O652" i="5"/>
  <c r="O823" i="5"/>
  <c r="O972" i="5"/>
  <c r="O1079" i="5"/>
  <c r="O1122" i="5"/>
  <c r="O1161" i="5"/>
  <c r="O1196" i="5"/>
  <c r="O1226" i="5"/>
  <c r="O1262" i="5"/>
  <c r="O1299" i="5"/>
  <c r="O1329" i="5"/>
  <c r="O1364" i="5"/>
  <c r="O1402" i="5"/>
  <c r="O1430" i="5"/>
  <c r="O1467" i="5"/>
  <c r="O1501" i="5"/>
  <c r="O1519" i="5"/>
  <c r="O1542" i="5"/>
  <c r="O1565" i="5"/>
  <c r="O1583" i="5"/>
  <c r="O1606" i="5"/>
  <c r="O1629" i="5"/>
  <c r="O1647" i="5"/>
  <c r="O1665" i="5"/>
  <c r="O1679" i="5"/>
  <c r="O1693" i="5"/>
  <c r="O1704" i="5"/>
  <c r="O1718" i="5"/>
  <c r="O1729" i="5"/>
  <c r="O1743" i="5"/>
  <c r="O1757" i="5"/>
  <c r="O1768" i="5"/>
  <c r="O1782" i="5"/>
  <c r="O1793" i="5"/>
  <c r="O1807" i="5"/>
  <c r="O1821" i="5"/>
  <c r="O1832" i="5"/>
  <c r="O1846" i="5"/>
  <c r="O1855" i="5"/>
  <c r="O1863" i="5"/>
  <c r="O1871" i="5"/>
  <c r="O1879" i="5"/>
  <c r="O1887" i="5"/>
  <c r="O1895" i="5"/>
  <c r="O1903" i="5"/>
  <c r="O1911" i="5"/>
  <c r="O1919" i="5"/>
  <c r="O1927" i="5"/>
  <c r="O1935" i="5"/>
  <c r="O1943" i="5"/>
  <c r="O1951" i="5"/>
  <c r="O1959" i="5"/>
  <c r="O1967" i="5"/>
  <c r="O1975" i="5"/>
  <c r="O1983" i="5"/>
  <c r="O1991" i="5"/>
  <c r="O1999" i="5"/>
  <c r="O2007" i="5"/>
  <c r="O2015" i="5"/>
  <c r="O2023" i="5"/>
  <c r="O2031" i="5"/>
  <c r="O2039" i="5"/>
  <c r="O2047" i="5"/>
  <c r="O2055" i="5"/>
  <c r="O2063" i="5"/>
  <c r="O2071" i="5"/>
  <c r="O2079" i="5"/>
  <c r="O2087" i="5"/>
  <c r="O2095" i="5"/>
  <c r="O2103" i="5"/>
  <c r="O2111" i="5"/>
  <c r="O2119" i="5"/>
  <c r="O2127" i="5"/>
  <c r="O2135" i="5"/>
  <c r="O2143" i="5"/>
  <c r="O2151" i="5"/>
  <c r="O2159" i="5"/>
  <c r="O2167" i="5"/>
  <c r="O2175" i="5"/>
  <c r="O2183" i="5"/>
  <c r="O2191" i="5"/>
  <c r="O2199" i="5"/>
  <c r="O2207" i="5"/>
  <c r="O2215" i="5"/>
  <c r="O2223" i="5"/>
  <c r="O2231" i="5"/>
  <c r="O2239" i="5"/>
  <c r="O2247" i="5"/>
  <c r="O2255" i="5"/>
  <c r="O2263" i="5"/>
  <c r="O2271" i="5"/>
  <c r="O2279" i="5"/>
  <c r="O2287" i="5"/>
  <c r="O2295" i="5"/>
  <c r="O2303" i="5"/>
  <c r="O2311" i="5"/>
  <c r="O2319" i="5"/>
  <c r="O2327" i="5"/>
  <c r="O2335" i="5"/>
  <c r="O2343" i="5"/>
  <c r="O2351" i="5"/>
  <c r="O2359" i="5"/>
  <c r="O2367" i="5"/>
  <c r="O2375" i="5"/>
  <c r="O2383" i="5"/>
  <c r="O2391" i="5"/>
  <c r="O2399" i="5"/>
  <c r="O2407" i="5"/>
  <c r="O2415" i="5"/>
  <c r="O2423" i="5"/>
  <c r="O2431" i="5"/>
  <c r="O2439" i="5"/>
  <c r="O2447" i="5"/>
  <c r="O2455" i="5"/>
  <c r="O2463" i="5"/>
  <c r="O2471" i="5"/>
  <c r="O2479" i="5"/>
  <c r="O2487" i="5"/>
  <c r="O2495" i="5"/>
  <c r="O2503" i="5"/>
  <c r="O2511" i="5"/>
  <c r="O2519" i="5"/>
  <c r="O2527" i="5"/>
  <c r="O2535" i="5"/>
  <c r="O2543" i="5"/>
  <c r="O2551" i="5"/>
  <c r="O2559" i="5"/>
  <c r="O2567" i="5"/>
  <c r="O2575" i="5"/>
  <c r="O2583" i="5"/>
  <c r="O2591" i="5"/>
  <c r="O2599" i="5"/>
  <c r="O2607" i="5"/>
  <c r="O2615" i="5"/>
  <c r="O2623" i="5"/>
  <c r="O2631" i="5"/>
  <c r="O2639" i="5"/>
  <c r="O2647" i="5"/>
  <c r="O2655" i="5"/>
  <c r="O2663" i="5"/>
  <c r="O2671" i="5"/>
  <c r="O2679" i="5"/>
  <c r="O2687" i="5"/>
  <c r="O2695" i="5"/>
  <c r="O2703" i="5"/>
  <c r="O2711" i="5"/>
  <c r="O684" i="5"/>
  <c r="O860" i="5"/>
  <c r="O976" i="5"/>
  <c r="O1083" i="5"/>
  <c r="O1132" i="5"/>
  <c r="O1162" i="5"/>
  <c r="O1198" i="5"/>
  <c r="O1235" i="5"/>
  <c r="O1265" i="5"/>
  <c r="O1300" i="5"/>
  <c r="O1338" i="5"/>
  <c r="O1366" i="5"/>
  <c r="O1403" i="5"/>
  <c r="O1441" i="5"/>
  <c r="O1468" i="5"/>
  <c r="O1502" i="5"/>
  <c r="O1525" i="5"/>
  <c r="O1543" i="5"/>
  <c r="O1566" i="5"/>
  <c r="O1589" i="5"/>
  <c r="O1607" i="5"/>
  <c r="O1630" i="5"/>
  <c r="O1653" i="5"/>
  <c r="O1669" i="5"/>
  <c r="O1680" i="5"/>
  <c r="O1694" i="5"/>
  <c r="O1705" i="5"/>
  <c r="O1719" i="5"/>
  <c r="O1733" i="5"/>
  <c r="O1744" i="5"/>
  <c r="O1758" i="5"/>
  <c r="O1769" i="5"/>
  <c r="O1783" i="5"/>
  <c r="O1797" i="5"/>
  <c r="O1808" i="5"/>
  <c r="O1822" i="5"/>
  <c r="O1833" i="5"/>
  <c r="O1847" i="5"/>
  <c r="O1856" i="5"/>
  <c r="O1864" i="5"/>
  <c r="O1872" i="5"/>
  <c r="O1880" i="5"/>
  <c r="O1888" i="5"/>
  <c r="O1896" i="5"/>
  <c r="O1904" i="5"/>
  <c r="O1912" i="5"/>
  <c r="O1920" i="5"/>
  <c r="O1928" i="5"/>
  <c r="O1936" i="5"/>
  <c r="O1944" i="5"/>
  <c r="O1952" i="5"/>
  <c r="O1960" i="5"/>
  <c r="O1968" i="5"/>
  <c r="O1976" i="5"/>
  <c r="O1984" i="5"/>
  <c r="O1992" i="5"/>
  <c r="O2000" i="5"/>
  <c r="O2008" i="5"/>
  <c r="O2016" i="5"/>
  <c r="O2024" i="5"/>
  <c r="O2032" i="5"/>
  <c r="O2040" i="5"/>
  <c r="O2048" i="5"/>
  <c r="O2056" i="5"/>
  <c r="O2064" i="5"/>
  <c r="O2072" i="5"/>
  <c r="O2080" i="5"/>
  <c r="O2088" i="5"/>
  <c r="O2096" i="5"/>
  <c r="O2104" i="5"/>
  <c r="O2112" i="5"/>
  <c r="O2120" i="5"/>
  <c r="O2128" i="5"/>
  <c r="O2136" i="5"/>
  <c r="O2144" i="5"/>
  <c r="O2152" i="5"/>
  <c r="O2160" i="5"/>
  <c r="O2168" i="5"/>
  <c r="O2176" i="5"/>
  <c r="O2184" i="5"/>
  <c r="O2192" i="5"/>
  <c r="O2200" i="5"/>
  <c r="O2208" i="5"/>
  <c r="O2216" i="5"/>
  <c r="O2224" i="5"/>
  <c r="O2232" i="5"/>
  <c r="O2240" i="5"/>
  <c r="O2248" i="5"/>
  <c r="O2256" i="5"/>
  <c r="O2264" i="5"/>
  <c r="O2272" i="5"/>
  <c r="O2280" i="5"/>
  <c r="O2288" i="5"/>
  <c r="O2296" i="5"/>
  <c r="O2304" i="5"/>
  <c r="O2312" i="5"/>
  <c r="O2320" i="5"/>
  <c r="O2328" i="5"/>
  <c r="O2336" i="5"/>
  <c r="O2344" i="5"/>
  <c r="O2352" i="5"/>
  <c r="O2360" i="5"/>
  <c r="O2368" i="5"/>
  <c r="O2376" i="5"/>
  <c r="O2384" i="5"/>
  <c r="O2392" i="5"/>
  <c r="O2400" i="5"/>
  <c r="O2408" i="5"/>
  <c r="O2416" i="5"/>
  <c r="O2424" i="5"/>
  <c r="O2432" i="5"/>
  <c r="O2440" i="5"/>
  <c r="O2448" i="5"/>
  <c r="O2456" i="5"/>
  <c r="O2464" i="5"/>
  <c r="O2472" i="5"/>
  <c r="O2480" i="5"/>
  <c r="O2488" i="5"/>
  <c r="O2496" i="5"/>
  <c r="O2504" i="5"/>
  <c r="O2512" i="5"/>
  <c r="O2520" i="5"/>
  <c r="O2528" i="5"/>
  <c r="O2536" i="5"/>
  <c r="O2544" i="5"/>
  <c r="O2552" i="5"/>
  <c r="O2560" i="5"/>
  <c r="O2568" i="5"/>
  <c r="O2576" i="5"/>
  <c r="O2584" i="5"/>
  <c r="O2592" i="5"/>
  <c r="O2600" i="5"/>
  <c r="O2608" i="5"/>
  <c r="O2616" i="5"/>
  <c r="O2624" i="5"/>
  <c r="O2632" i="5"/>
  <c r="O2640" i="5"/>
  <c r="O2648" i="5"/>
  <c r="O2656" i="5"/>
  <c r="O2664" i="5"/>
  <c r="O2672" i="5"/>
  <c r="O2680" i="5"/>
  <c r="O2688" i="5"/>
  <c r="O2696" i="5"/>
  <c r="O2704" i="5"/>
  <c r="O2712" i="5"/>
  <c r="O2720" i="5"/>
  <c r="O2728" i="5"/>
  <c r="O2736" i="5"/>
  <c r="O2744" i="5"/>
  <c r="O2752" i="5"/>
  <c r="O2760" i="5"/>
  <c r="O2768" i="5"/>
  <c r="O2776" i="5"/>
  <c r="O2784" i="5"/>
  <c r="O2792" i="5"/>
  <c r="O2800" i="5"/>
  <c r="O2808" i="5"/>
  <c r="O2816" i="5"/>
  <c r="O2824" i="5"/>
  <c r="O2832" i="5"/>
  <c r="O2840" i="5"/>
  <c r="O2848" i="5"/>
  <c r="O2856" i="5"/>
  <c r="O2864" i="5"/>
  <c r="O2872" i="5"/>
  <c r="O2880" i="5"/>
  <c r="O2888" i="5"/>
  <c r="O2896" i="5"/>
  <c r="O2904" i="5"/>
  <c r="O692" i="5"/>
  <c r="O871" i="5"/>
  <c r="O1015" i="5"/>
  <c r="O1084" i="5"/>
  <c r="O1134" i="5"/>
  <c r="O1171" i="5"/>
  <c r="O1201" i="5"/>
  <c r="O1236" i="5"/>
  <c r="O1274" i="5"/>
  <c r="O1302" i="5"/>
  <c r="O1339" i="5"/>
  <c r="O1377" i="5"/>
  <c r="O1404" i="5"/>
  <c r="O1442" i="5"/>
  <c r="O1478" i="5"/>
  <c r="O1503" i="5"/>
  <c r="O1526" i="5"/>
  <c r="O1549" i="5"/>
  <c r="O1567" i="5"/>
  <c r="O1590" i="5"/>
  <c r="O1613" i="5"/>
  <c r="O1631" i="5"/>
  <c r="O1654" i="5"/>
  <c r="O1670" i="5"/>
  <c r="O1681" i="5"/>
  <c r="O1695" i="5"/>
  <c r="O1709" i="5"/>
  <c r="O1720" i="5"/>
  <c r="O1734" i="5"/>
  <c r="O1745" i="5"/>
  <c r="O1759" i="5"/>
  <c r="O1773" i="5"/>
  <c r="O1784" i="5"/>
  <c r="O1798" i="5"/>
  <c r="O1809" i="5"/>
  <c r="O1823" i="5"/>
  <c r="O1837" i="5"/>
  <c r="O1848" i="5"/>
  <c r="O1857" i="5"/>
  <c r="O1865" i="5"/>
  <c r="O1873" i="5"/>
  <c r="O1881" i="5"/>
  <c r="O1889" i="5"/>
  <c r="O1897" i="5"/>
  <c r="O1905" i="5"/>
  <c r="O1913" i="5"/>
  <c r="O1921" i="5"/>
  <c r="O1929" i="5"/>
  <c r="O1937" i="5"/>
  <c r="O1945" i="5"/>
  <c r="O1953" i="5"/>
  <c r="O1961" i="5"/>
  <c r="O1969" i="5"/>
  <c r="O1977" i="5"/>
  <c r="O1985" i="5"/>
  <c r="O1993" i="5"/>
  <c r="O2001" i="5"/>
  <c r="O2009" i="5"/>
  <c r="O2017" i="5"/>
  <c r="O2025" i="5"/>
  <c r="O2033" i="5"/>
  <c r="O2041" i="5"/>
  <c r="O2049" i="5"/>
  <c r="O2057" i="5"/>
  <c r="O2065" i="5"/>
  <c r="O2073" i="5"/>
  <c r="O2081" i="5"/>
  <c r="O2089" i="5"/>
  <c r="O2097" i="5"/>
  <c r="O2105" i="5"/>
  <c r="O2113" i="5"/>
  <c r="O2121" i="5"/>
  <c r="O2129" i="5"/>
  <c r="O2137" i="5"/>
  <c r="O2145" i="5"/>
  <c r="O2153" i="5"/>
  <c r="O2161" i="5"/>
  <c r="O2169" i="5"/>
  <c r="O2177" i="5"/>
  <c r="O2185" i="5"/>
  <c r="O2193" i="5"/>
  <c r="O2201" i="5"/>
  <c r="O2209" i="5"/>
  <c r="O2217" i="5"/>
  <c r="O2225" i="5"/>
  <c r="O2233" i="5"/>
  <c r="O2241" i="5"/>
  <c r="O2249" i="5"/>
  <c r="O2257" i="5"/>
  <c r="O2265" i="5"/>
  <c r="O2273" i="5"/>
  <c r="O2281" i="5"/>
  <c r="O2289" i="5"/>
  <c r="O2297" i="5"/>
  <c r="O2305" i="5"/>
  <c r="O2313" i="5"/>
  <c r="O2321" i="5"/>
  <c r="O2329" i="5"/>
  <c r="O2337" i="5"/>
  <c r="O2345" i="5"/>
  <c r="O2353" i="5"/>
  <c r="O2361" i="5"/>
  <c r="O2369" i="5"/>
  <c r="O2377" i="5"/>
  <c r="O2385" i="5"/>
  <c r="O2393" i="5"/>
  <c r="O2401" i="5"/>
  <c r="O2409" i="5"/>
  <c r="O2417" i="5"/>
  <c r="O2425" i="5"/>
  <c r="O2433" i="5"/>
  <c r="O2441" i="5"/>
  <c r="O2449" i="5"/>
  <c r="O2457" i="5"/>
  <c r="O2465" i="5"/>
  <c r="O2473" i="5"/>
  <c r="O2481" i="5"/>
  <c r="O2489" i="5"/>
  <c r="O2497" i="5"/>
  <c r="O2505" i="5"/>
  <c r="O2513" i="5"/>
  <c r="O2521" i="5"/>
  <c r="O2529" i="5"/>
  <c r="O2537" i="5"/>
  <c r="O2545" i="5"/>
  <c r="O2553" i="5"/>
  <c r="O2561" i="5"/>
  <c r="O2569" i="5"/>
  <c r="O2577" i="5"/>
  <c r="O2585" i="5"/>
  <c r="O2593" i="5"/>
  <c r="O2601" i="5"/>
  <c r="O2609" i="5"/>
  <c r="O2617" i="5"/>
  <c r="O2625" i="5"/>
  <c r="O2633" i="5"/>
  <c r="O2641" i="5"/>
  <c r="O2649" i="5"/>
  <c r="O2657" i="5"/>
  <c r="O2665" i="5"/>
  <c r="O2673" i="5"/>
  <c r="O2681" i="5"/>
  <c r="O2689" i="5"/>
  <c r="O2697" i="5"/>
  <c r="O2705" i="5"/>
  <c r="O2713" i="5"/>
  <c r="O2721" i="5"/>
  <c r="O2729" i="5"/>
  <c r="O2737" i="5"/>
  <c r="O2745" i="5"/>
  <c r="O2753" i="5"/>
  <c r="O2761" i="5"/>
  <c r="O2769" i="5"/>
  <c r="O2777" i="5"/>
  <c r="O2785" i="5"/>
  <c r="O2793" i="5"/>
  <c r="O2801" i="5"/>
  <c r="O2809" i="5"/>
  <c r="O2817" i="5"/>
  <c r="O2825" i="5"/>
  <c r="O2833" i="5"/>
  <c r="O2841" i="5"/>
  <c r="O2849" i="5"/>
  <c r="O2857" i="5"/>
  <c r="O2865" i="5"/>
  <c r="O2873" i="5"/>
  <c r="O2881" i="5"/>
  <c r="O2889" i="5"/>
  <c r="O2897" i="5"/>
  <c r="O2905" i="5"/>
  <c r="O759" i="5"/>
  <c r="O873" i="5"/>
  <c r="O1024" i="5"/>
  <c r="O1099" i="5"/>
  <c r="O1137" i="5"/>
  <c r="O1172" i="5"/>
  <c r="O1210" i="5"/>
  <c r="O1238" i="5"/>
  <c r="O1275" i="5"/>
  <c r="O1313" i="5"/>
  <c r="O1340" i="5"/>
  <c r="O1378" i="5"/>
  <c r="O1414" i="5"/>
  <c r="O1443" i="5"/>
  <c r="O1481" i="5"/>
  <c r="O1509" i="5"/>
  <c r="O1527" i="5"/>
  <c r="O1550" i="5"/>
  <c r="O1573" i="5"/>
  <c r="O1591" i="5"/>
  <c r="O1614" i="5"/>
  <c r="O1637" i="5"/>
  <c r="O1655" i="5"/>
  <c r="O1671" i="5"/>
  <c r="O1685" i="5"/>
  <c r="O1696" i="5"/>
  <c r="O1710" i="5"/>
  <c r="O1721" i="5"/>
  <c r="O1735" i="5"/>
  <c r="O1749" i="5"/>
  <c r="O1760" i="5"/>
  <c r="O1774" i="5"/>
  <c r="O1785" i="5"/>
  <c r="O1799" i="5"/>
  <c r="O1813" i="5"/>
  <c r="O1824" i="5"/>
  <c r="O1838" i="5"/>
  <c r="O1849" i="5"/>
  <c r="O1858" i="5"/>
  <c r="O1866" i="5"/>
  <c r="O1874" i="5"/>
  <c r="O1882" i="5"/>
  <c r="O1890" i="5"/>
  <c r="O1898" i="5"/>
  <c r="O1906" i="5"/>
  <c r="O1914" i="5"/>
  <c r="O1922" i="5"/>
  <c r="O1930" i="5"/>
  <c r="O1938" i="5"/>
  <c r="O1946" i="5"/>
  <c r="O1954" i="5"/>
  <c r="O1962" i="5"/>
  <c r="O1970" i="5"/>
  <c r="O1978" i="5"/>
  <c r="O1986" i="5"/>
  <c r="O1994" i="5"/>
  <c r="O2002" i="5"/>
  <c r="O2010" i="5"/>
  <c r="O2018" i="5"/>
  <c r="O2026" i="5"/>
  <c r="O2034" i="5"/>
  <c r="O2042" i="5"/>
  <c r="O2050" i="5"/>
  <c r="O2058" i="5"/>
  <c r="O2066" i="5"/>
  <c r="O2074" i="5"/>
  <c r="O2082" i="5"/>
  <c r="O2090" i="5"/>
  <c r="O2098" i="5"/>
  <c r="O2106" i="5"/>
  <c r="O2114" i="5"/>
  <c r="O2122" i="5"/>
  <c r="O2130" i="5"/>
  <c r="O2138" i="5"/>
  <c r="O2146" i="5"/>
  <c r="O2154" i="5"/>
  <c r="O2162" i="5"/>
  <c r="O2170" i="5"/>
  <c r="O2178" i="5"/>
  <c r="O2186" i="5"/>
  <c r="O2194" i="5"/>
  <c r="O2202" i="5"/>
  <c r="O2210" i="5"/>
  <c r="O2218" i="5"/>
  <c r="O2226" i="5"/>
  <c r="O2234" i="5"/>
  <c r="O2242" i="5"/>
  <c r="O2250" i="5"/>
  <c r="O2258" i="5"/>
  <c r="O2266" i="5"/>
  <c r="O2274" i="5"/>
  <c r="O2282" i="5"/>
  <c r="O2290" i="5"/>
  <c r="O2298" i="5"/>
  <c r="O2306" i="5"/>
  <c r="O2314" i="5"/>
  <c r="O2322" i="5"/>
  <c r="O2330" i="5"/>
  <c r="O2338" i="5"/>
  <c r="O2346" i="5"/>
  <c r="O2354" i="5"/>
  <c r="O2362" i="5"/>
  <c r="O2370" i="5"/>
  <c r="O2378" i="5"/>
  <c r="O2386" i="5"/>
  <c r="O2394" i="5"/>
  <c r="O2402" i="5"/>
  <c r="O2410" i="5"/>
  <c r="O2418" i="5"/>
  <c r="O2426" i="5"/>
  <c r="O2434" i="5"/>
  <c r="O2442" i="5"/>
  <c r="O2450" i="5"/>
  <c r="O2458" i="5"/>
  <c r="O2466" i="5"/>
  <c r="O2474" i="5"/>
  <c r="O2482" i="5"/>
  <c r="O2490" i="5"/>
  <c r="O2498" i="5"/>
  <c r="O2506" i="5"/>
  <c r="O2514" i="5"/>
  <c r="O2522" i="5"/>
  <c r="O2530" i="5"/>
  <c r="O2538" i="5"/>
  <c r="O2546" i="5"/>
  <c r="O2554" i="5"/>
  <c r="O2562" i="5"/>
  <c r="O2570" i="5"/>
  <c r="O2578" i="5"/>
  <c r="O2586" i="5"/>
  <c r="O2594" i="5"/>
  <c r="O2602" i="5"/>
  <c r="O2610" i="5"/>
  <c r="O2618" i="5"/>
  <c r="O2626" i="5"/>
  <c r="O2634" i="5"/>
  <c r="O2642" i="5"/>
  <c r="O2650" i="5"/>
  <c r="O2658" i="5"/>
  <c r="O2666" i="5"/>
  <c r="O2674" i="5"/>
  <c r="O2682" i="5"/>
  <c r="O2690" i="5"/>
  <c r="O2698" i="5"/>
  <c r="O2706" i="5"/>
  <c r="O2714" i="5"/>
  <c r="O2722" i="5"/>
  <c r="O2730" i="5"/>
  <c r="O2738" i="5"/>
  <c r="O2746" i="5"/>
  <c r="O2754" i="5"/>
  <c r="O2762" i="5"/>
  <c r="O2770" i="5"/>
  <c r="O2778" i="5"/>
  <c r="O2786" i="5"/>
  <c r="O2794" i="5"/>
  <c r="O2802" i="5"/>
  <c r="O2810" i="5"/>
  <c r="O2818" i="5"/>
  <c r="O2826" i="5"/>
  <c r="O2834" i="5"/>
  <c r="O2842" i="5"/>
  <c r="O2850" i="5"/>
  <c r="O2858" i="5"/>
  <c r="O2866" i="5"/>
  <c r="O2874" i="5"/>
  <c r="O2882" i="5"/>
  <c r="O768" i="5"/>
  <c r="O912" i="5"/>
  <c r="O1027" i="5"/>
  <c r="O1100" i="5"/>
  <c r="O1146" i="5"/>
  <c r="O1174" i="5"/>
  <c r="O1211" i="5"/>
  <c r="O1249" i="5"/>
  <c r="O1276" i="5"/>
  <c r="O1314" i="5"/>
  <c r="O1350" i="5"/>
  <c r="O1379" i="5"/>
  <c r="O1417" i="5"/>
  <c r="O1452" i="5"/>
  <c r="O1482" i="5"/>
  <c r="O1510" i="5"/>
  <c r="O1533" i="5"/>
  <c r="O1551" i="5"/>
  <c r="O1574" i="5"/>
  <c r="O1597" i="5"/>
  <c r="O1615" i="5"/>
  <c r="O1638" i="5"/>
  <c r="O1661" i="5"/>
  <c r="O1672" i="5"/>
  <c r="O1686" i="5"/>
  <c r="O1697" i="5"/>
  <c r="O1711" i="5"/>
  <c r="O1725" i="5"/>
  <c r="O1736" i="5"/>
  <c r="O1750" i="5"/>
  <c r="O1761" i="5"/>
  <c r="O1775" i="5"/>
  <c r="O1789" i="5"/>
  <c r="O1800" i="5"/>
  <c r="O1814" i="5"/>
  <c r="O1825" i="5"/>
  <c r="O1839" i="5"/>
  <c r="O1851" i="5"/>
  <c r="O1859" i="5"/>
  <c r="O1867" i="5"/>
  <c r="O1875" i="5"/>
  <c r="O1883" i="5"/>
  <c r="O1891" i="5"/>
  <c r="O1899" i="5"/>
  <c r="O1907" i="5"/>
  <c r="O771" i="5"/>
  <c r="O921" i="5"/>
  <c r="O1059" i="5"/>
  <c r="O1104" i="5"/>
  <c r="O1147" i="5"/>
  <c r="O1185" i="5"/>
  <c r="O1212" i="5"/>
  <c r="O1250" i="5"/>
  <c r="O1286" i="5"/>
  <c r="O1315" i="5"/>
  <c r="O1353" i="5"/>
  <c r="O1388" i="5"/>
  <c r="O1418" i="5"/>
  <c r="O1454" i="5"/>
  <c r="O1491" i="5"/>
  <c r="O1511" i="5"/>
  <c r="O1534" i="5"/>
  <c r="O1557" i="5"/>
  <c r="O1575" i="5"/>
  <c r="O1598" i="5"/>
  <c r="O1621" i="5"/>
  <c r="O1639" i="5"/>
  <c r="O1662" i="5"/>
  <c r="O1673" i="5"/>
  <c r="O1687" i="5"/>
  <c r="O1701" i="5"/>
  <c r="O1712" i="5"/>
  <c r="O1726" i="5"/>
  <c r="O1737" i="5"/>
  <c r="O1751" i="5"/>
  <c r="O1765" i="5"/>
  <c r="O1776" i="5"/>
  <c r="O1790" i="5"/>
  <c r="O1801" i="5"/>
  <c r="O1815" i="5"/>
  <c r="O1829" i="5"/>
  <c r="O1840" i="5"/>
  <c r="O1852" i="5"/>
  <c r="O1860" i="5"/>
  <c r="O1868" i="5"/>
  <c r="O1876" i="5"/>
  <c r="O1884" i="5"/>
  <c r="O1892" i="5"/>
  <c r="O1900" i="5"/>
  <c r="O1908" i="5"/>
  <c r="O1915" i="5"/>
  <c r="O1947" i="5"/>
  <c r="O1979" i="5"/>
  <c r="O2011" i="5"/>
  <c r="O2043" i="5"/>
  <c r="O2075" i="5"/>
  <c r="O2107" i="5"/>
  <c r="O2139" i="5"/>
  <c r="O2171" i="5"/>
  <c r="O2203" i="5"/>
  <c r="O2235" i="5"/>
  <c r="O2267" i="5"/>
  <c r="O2299" i="5"/>
  <c r="O2331" i="5"/>
  <c r="O2363" i="5"/>
  <c r="O2395" i="5"/>
  <c r="O2427" i="5"/>
  <c r="O2459" i="5"/>
  <c r="O2491" i="5"/>
  <c r="O2523" i="5"/>
  <c r="O2555" i="5"/>
  <c r="O2587" i="5"/>
  <c r="O2619" i="5"/>
  <c r="O2651" i="5"/>
  <c r="O2683" i="5"/>
  <c r="O2715" i="5"/>
  <c r="O2727" i="5"/>
  <c r="O2741" i="5"/>
  <c r="O2755" i="5"/>
  <c r="O2766" i="5"/>
  <c r="O2780" i="5"/>
  <c r="O2791" i="5"/>
  <c r="O2805" i="5"/>
  <c r="O2819" i="5"/>
  <c r="O2830" i="5"/>
  <c r="O2844" i="5"/>
  <c r="O2855" i="5"/>
  <c r="O2869" i="5"/>
  <c r="O2883" i="5"/>
  <c r="O2893" i="5"/>
  <c r="O2903" i="5"/>
  <c r="O2913" i="5"/>
  <c r="O2921" i="5"/>
  <c r="O2929" i="5"/>
  <c r="O2937" i="5"/>
  <c r="O2945" i="5"/>
  <c r="O2953" i="5"/>
  <c r="O2961" i="5"/>
  <c r="O2969" i="5"/>
  <c r="O2977" i="5"/>
  <c r="O2985" i="5"/>
  <c r="O2993" i="5"/>
  <c r="O3001" i="5"/>
  <c r="O3009" i="5"/>
  <c r="O3017" i="5"/>
  <c r="O3025" i="5"/>
  <c r="O3033" i="5"/>
  <c r="O3041" i="5"/>
  <c r="O3049" i="5"/>
  <c r="O3057" i="5"/>
  <c r="O3065" i="5"/>
  <c r="O3073" i="5"/>
  <c r="O3081" i="5"/>
  <c r="O3089" i="5"/>
  <c r="O3097" i="5"/>
  <c r="O3105" i="5"/>
  <c r="O3113" i="5"/>
  <c r="O3121" i="5"/>
  <c r="O3129" i="5"/>
  <c r="O3137" i="5"/>
  <c r="O3145" i="5"/>
  <c r="O3153" i="5"/>
  <c r="O3161" i="5"/>
  <c r="O3169" i="5"/>
  <c r="O3177" i="5"/>
  <c r="O3185" i="5"/>
  <c r="O3193" i="5"/>
  <c r="O3201" i="5"/>
  <c r="O3209" i="5"/>
  <c r="O3217" i="5"/>
  <c r="O3225" i="5"/>
  <c r="O3233" i="5"/>
  <c r="O3241" i="5"/>
  <c r="O3249" i="5"/>
  <c r="O3257" i="5"/>
  <c r="O3265" i="5"/>
  <c r="O3273" i="5"/>
  <c r="O1916" i="5"/>
  <c r="O1948" i="5"/>
  <c r="O1980" i="5"/>
  <c r="O2012" i="5"/>
  <c r="O2044" i="5"/>
  <c r="O2076" i="5"/>
  <c r="O2108" i="5"/>
  <c r="O2140" i="5"/>
  <c r="O2172" i="5"/>
  <c r="O2204" i="5"/>
  <c r="O2236" i="5"/>
  <c r="O2268" i="5"/>
  <c r="O2300" i="5"/>
  <c r="O2332" i="5"/>
  <c r="O2364" i="5"/>
  <c r="O2396" i="5"/>
  <c r="O2428" i="5"/>
  <c r="O2460" i="5"/>
  <c r="O2492" i="5"/>
  <c r="O2524" i="5"/>
  <c r="O2556" i="5"/>
  <c r="O2588" i="5"/>
  <c r="O2620" i="5"/>
  <c r="O2652" i="5"/>
  <c r="O2684" i="5"/>
  <c r="O2716" i="5"/>
  <c r="O2731" i="5"/>
  <c r="O2742" i="5"/>
  <c r="O2756" i="5"/>
  <c r="O2767" i="5"/>
  <c r="O2781" i="5"/>
  <c r="O2795" i="5"/>
  <c r="O2806" i="5"/>
  <c r="O2820" i="5"/>
  <c r="O2831" i="5"/>
  <c r="O2845" i="5"/>
  <c r="O2859" i="5"/>
  <c r="O2870" i="5"/>
  <c r="O2884" i="5"/>
  <c r="O2894" i="5"/>
  <c r="O2906" i="5"/>
  <c r="O2914" i="5"/>
  <c r="O2922" i="5"/>
  <c r="O2930" i="5"/>
  <c r="O2938" i="5"/>
  <c r="O2946" i="5"/>
  <c r="O2954" i="5"/>
  <c r="O2962" i="5"/>
  <c r="O2970" i="5"/>
  <c r="O2978" i="5"/>
  <c r="O2986" i="5"/>
  <c r="O2994" i="5"/>
  <c r="O3002" i="5"/>
  <c r="O3010" i="5"/>
  <c r="O3018" i="5"/>
  <c r="O3026" i="5"/>
  <c r="O3034" i="5"/>
  <c r="O3042" i="5"/>
  <c r="O3050" i="5"/>
  <c r="O3058" i="5"/>
  <c r="O3066" i="5"/>
  <c r="O3074" i="5"/>
  <c r="O3082" i="5"/>
  <c r="O3090" i="5"/>
  <c r="O3098" i="5"/>
  <c r="O3106" i="5"/>
  <c r="O3114" i="5"/>
  <c r="O3122" i="5"/>
  <c r="O3130" i="5"/>
  <c r="O3138" i="5"/>
  <c r="O3146" i="5"/>
  <c r="O3154" i="5"/>
  <c r="O3162" i="5"/>
  <c r="O3170" i="5"/>
  <c r="O3178" i="5"/>
  <c r="O3186" i="5"/>
  <c r="O3194" i="5"/>
  <c r="O3202" i="5"/>
  <c r="O3210" i="5"/>
  <c r="O3218" i="5"/>
  <c r="O3226" i="5"/>
  <c r="O3234" i="5"/>
  <c r="O3242" i="5"/>
  <c r="O3250" i="5"/>
  <c r="O3258" i="5"/>
  <c r="O3266" i="5"/>
  <c r="O3274" i="5"/>
  <c r="O1923" i="5"/>
  <c r="O1955" i="5"/>
  <c r="O1987" i="5"/>
  <c r="O2019" i="5"/>
  <c r="O2051" i="5"/>
  <c r="O2083" i="5"/>
  <c r="O2115" i="5"/>
  <c r="O2147" i="5"/>
  <c r="O2179" i="5"/>
  <c r="O2211" i="5"/>
  <c r="O2243" i="5"/>
  <c r="O2275" i="5"/>
  <c r="O2307" i="5"/>
  <c r="O2339" i="5"/>
  <c r="O2371" i="5"/>
  <c r="O2403" i="5"/>
  <c r="O2435" i="5"/>
  <c r="O2467" i="5"/>
  <c r="O2499" i="5"/>
  <c r="O2531" i="5"/>
  <c r="O2563" i="5"/>
  <c r="O2595" i="5"/>
  <c r="O2627" i="5"/>
  <c r="O2659" i="5"/>
  <c r="O2691" i="5"/>
  <c r="O2718" i="5"/>
  <c r="O2732" i="5"/>
  <c r="O2743" i="5"/>
  <c r="O2757" i="5"/>
  <c r="O2771" i="5"/>
  <c r="O2782" i="5"/>
  <c r="O2796" i="5"/>
  <c r="O2807" i="5"/>
  <c r="O2821" i="5"/>
  <c r="O2835" i="5"/>
  <c r="O2846" i="5"/>
  <c r="O2860" i="5"/>
  <c r="O2871" i="5"/>
  <c r="O2885" i="5"/>
  <c r="O2895" i="5"/>
  <c r="O2907" i="5"/>
  <c r="O2915" i="5"/>
  <c r="O2923" i="5"/>
  <c r="O2931" i="5"/>
  <c r="O2939" i="5"/>
  <c r="O2947" i="5"/>
  <c r="O1924" i="5"/>
  <c r="O1956" i="5"/>
  <c r="O1988" i="5"/>
  <c r="O2020" i="5"/>
  <c r="O2052" i="5"/>
  <c r="O2084" i="5"/>
  <c r="O2116" i="5"/>
  <c r="O2148" i="5"/>
  <c r="O2180" i="5"/>
  <c r="O2212" i="5"/>
  <c r="O2244" i="5"/>
  <c r="O2276" i="5"/>
  <c r="O2308" i="5"/>
  <c r="O2340" i="5"/>
  <c r="O2372" i="5"/>
  <c r="O2404" i="5"/>
  <c r="O2436" i="5"/>
  <c r="O2468" i="5"/>
  <c r="O2500" i="5"/>
  <c r="O2532" i="5"/>
  <c r="O2564" i="5"/>
  <c r="O2596" i="5"/>
  <c r="O2628" i="5"/>
  <c r="O2660" i="5"/>
  <c r="O2692" i="5"/>
  <c r="O2719" i="5"/>
  <c r="O2733" i="5"/>
  <c r="O2747" i="5"/>
  <c r="O2758" i="5"/>
  <c r="O2772" i="5"/>
  <c r="O2783" i="5"/>
  <c r="O2797" i="5"/>
  <c r="O2811" i="5"/>
  <c r="O2822" i="5"/>
  <c r="O2836" i="5"/>
  <c r="O2847" i="5"/>
  <c r="O2861" i="5"/>
  <c r="O2875" i="5"/>
  <c r="O2886" i="5"/>
  <c r="O2898" i="5"/>
  <c r="O2908" i="5"/>
  <c r="O2916" i="5"/>
  <c r="O2924" i="5"/>
  <c r="O2932" i="5"/>
  <c r="O2940" i="5"/>
  <c r="O2948" i="5"/>
  <c r="O1931" i="5"/>
  <c r="O1963" i="5"/>
  <c r="O1995" i="5"/>
  <c r="O2027" i="5"/>
  <c r="O2059" i="5"/>
  <c r="O2091" i="5"/>
  <c r="O2123" i="5"/>
  <c r="O2155" i="5"/>
  <c r="O2187" i="5"/>
  <c r="O2219" i="5"/>
  <c r="O2251" i="5"/>
  <c r="O2283" i="5"/>
  <c r="O2315" i="5"/>
  <c r="O2347" i="5"/>
  <c r="O2379" i="5"/>
  <c r="O2411" i="5"/>
  <c r="O2443" i="5"/>
  <c r="O2475" i="5"/>
  <c r="O2507" i="5"/>
  <c r="O2539" i="5"/>
  <c r="O2571" i="5"/>
  <c r="O2603" i="5"/>
  <c r="O2635" i="5"/>
  <c r="O2667" i="5"/>
  <c r="O2699" i="5"/>
  <c r="O2723" i="5"/>
  <c r="O2734" i="5"/>
  <c r="O2748" i="5"/>
  <c r="O2759" i="5"/>
  <c r="O2773" i="5"/>
  <c r="O2787" i="5"/>
  <c r="O2798" i="5"/>
  <c r="O2812" i="5"/>
  <c r="O2823" i="5"/>
  <c r="O2837" i="5"/>
  <c r="O2851" i="5"/>
  <c r="O2862" i="5"/>
  <c r="O2876" i="5"/>
  <c r="O2887" i="5"/>
  <c r="O2899" i="5"/>
  <c r="O2909" i="5"/>
  <c r="O2917" i="5"/>
  <c r="O2925" i="5"/>
  <c r="O2933" i="5"/>
  <c r="O2941" i="5"/>
  <c r="O2949" i="5"/>
  <c r="O1932" i="5"/>
  <c r="O1964" i="5"/>
  <c r="O1996" i="5"/>
  <c r="O2028" i="5"/>
  <c r="O2060" i="5"/>
  <c r="O2092" i="5"/>
  <c r="O2124" i="5"/>
  <c r="O2156" i="5"/>
  <c r="O1939" i="5"/>
  <c r="O1971" i="5"/>
  <c r="O2003" i="5"/>
  <c r="O2035" i="5"/>
  <c r="O2067" i="5"/>
  <c r="O2099" i="5"/>
  <c r="O2131" i="5"/>
  <c r="O2163" i="5"/>
  <c r="O1940" i="5"/>
  <c r="O1972" i="5"/>
  <c r="O2004" i="5"/>
  <c r="O2036" i="5"/>
  <c r="O2068" i="5"/>
  <c r="O2100" i="5"/>
  <c r="O2132" i="5"/>
  <c r="O2164" i="5"/>
  <c r="O2196" i="5"/>
  <c r="O2228" i="5"/>
  <c r="O2260" i="5"/>
  <c r="O2292" i="5"/>
  <c r="O2324" i="5"/>
  <c r="O2356" i="5"/>
  <c r="O2388" i="5"/>
  <c r="O2420" i="5"/>
  <c r="O2452" i="5"/>
  <c r="O2484" i="5"/>
  <c r="O2516" i="5"/>
  <c r="O2548" i="5"/>
  <c r="O2580" i="5"/>
  <c r="O2612" i="5"/>
  <c r="O2644" i="5"/>
  <c r="O2676" i="5"/>
  <c r="O2708" i="5"/>
  <c r="O2726" i="5"/>
  <c r="O2740" i="5"/>
  <c r="O2751" i="5"/>
  <c r="O2765" i="5"/>
  <c r="O2779" i="5"/>
  <c r="O2790" i="5"/>
  <c r="O2804" i="5"/>
  <c r="O2815" i="5"/>
  <c r="O2829" i="5"/>
  <c r="O2843" i="5"/>
  <c r="O2854" i="5"/>
  <c r="O2868" i="5"/>
  <c r="O2879" i="5"/>
  <c r="O2892" i="5"/>
  <c r="O2902" i="5"/>
  <c r="O2912" i="5"/>
  <c r="O2920" i="5"/>
  <c r="O2928" i="5"/>
  <c r="O2936" i="5"/>
  <c r="O2944" i="5"/>
  <c r="O2952" i="5"/>
  <c r="O2960" i="5"/>
  <c r="O2968" i="5"/>
  <c r="O2976" i="5"/>
  <c r="O2984" i="5"/>
  <c r="O2992" i="5"/>
  <c r="O3000" i="5"/>
  <c r="O3008" i="5"/>
  <c r="O3016" i="5"/>
  <c r="O3024" i="5"/>
  <c r="O3032" i="5"/>
  <c r="O3040" i="5"/>
  <c r="O3048" i="5"/>
  <c r="O3056" i="5"/>
  <c r="O3064" i="5"/>
  <c r="O3072" i="5"/>
  <c r="O3080" i="5"/>
  <c r="O3088" i="5"/>
  <c r="O3096" i="5"/>
  <c r="O3104" i="5"/>
  <c r="O3112" i="5"/>
  <c r="O3120" i="5"/>
  <c r="O3128" i="5"/>
  <c r="O3136" i="5"/>
  <c r="O3144" i="5"/>
  <c r="O3152" i="5"/>
  <c r="O3160" i="5"/>
  <c r="O3168" i="5"/>
  <c r="O3176" i="5"/>
  <c r="O3184" i="5"/>
  <c r="O3192" i="5"/>
  <c r="O3200" i="5"/>
  <c r="O3208" i="5"/>
  <c r="O3216" i="5"/>
  <c r="O3224" i="5"/>
  <c r="O3232" i="5"/>
  <c r="O3240" i="5"/>
  <c r="O3248" i="5"/>
  <c r="O3256" i="5"/>
  <c r="O3264" i="5"/>
  <c r="O2188" i="5"/>
  <c r="O2316" i="5"/>
  <c r="O2444" i="5"/>
  <c r="O2572" i="5"/>
  <c r="O2700" i="5"/>
  <c r="O2763" i="5"/>
  <c r="O2813" i="5"/>
  <c r="O2863" i="5"/>
  <c r="O2910" i="5"/>
  <c r="O2942" i="5"/>
  <c r="O2959" i="5"/>
  <c r="O2973" i="5"/>
  <c r="O2987" i="5"/>
  <c r="O2998" i="5"/>
  <c r="O3012" i="5"/>
  <c r="O3023" i="5"/>
  <c r="O3037" i="5"/>
  <c r="O3051" i="5"/>
  <c r="O3062" i="5"/>
  <c r="O3076" i="5"/>
  <c r="O3087" i="5"/>
  <c r="O3101" i="5"/>
  <c r="O3115" i="5"/>
  <c r="O3126" i="5"/>
  <c r="O3140" i="5"/>
  <c r="O3151" i="5"/>
  <c r="O3165" i="5"/>
  <c r="O3179" i="5"/>
  <c r="O3190" i="5"/>
  <c r="O3204" i="5"/>
  <c r="O3215" i="5"/>
  <c r="O3229" i="5"/>
  <c r="O3243" i="5"/>
  <c r="O3254" i="5"/>
  <c r="O3268" i="5"/>
  <c r="O3278" i="5"/>
  <c r="O3286" i="5"/>
  <c r="O3294" i="5"/>
  <c r="O3302" i="5"/>
  <c r="O3310" i="5"/>
  <c r="O3318" i="5"/>
  <c r="O3326" i="5"/>
  <c r="O3334" i="5"/>
  <c r="O3342" i="5"/>
  <c r="O3350" i="5"/>
  <c r="O3358" i="5"/>
  <c r="O3366" i="5"/>
  <c r="O3374" i="5"/>
  <c r="O3382" i="5"/>
  <c r="O3390" i="5"/>
  <c r="O3398" i="5"/>
  <c r="O3406" i="5"/>
  <c r="O3414" i="5"/>
  <c r="O3422" i="5"/>
  <c r="O3430" i="5"/>
  <c r="O3438" i="5"/>
  <c r="O3446" i="5"/>
  <c r="O3454" i="5"/>
  <c r="O3462" i="5"/>
  <c r="O3470" i="5"/>
  <c r="O3478" i="5"/>
  <c r="O3486" i="5"/>
  <c r="O3494" i="5"/>
  <c r="O3502" i="5"/>
  <c r="O3510" i="5"/>
  <c r="O3518" i="5"/>
  <c r="O3526" i="5"/>
  <c r="O3534" i="5"/>
  <c r="O3542" i="5"/>
  <c r="O3550" i="5"/>
  <c r="O3558" i="5"/>
  <c r="O3566" i="5"/>
  <c r="O3574" i="5"/>
  <c r="O3582" i="5"/>
  <c r="O3590" i="5"/>
  <c r="O3598" i="5"/>
  <c r="O3606" i="5"/>
  <c r="O3614" i="5"/>
  <c r="O3622" i="5"/>
  <c r="O3630" i="5"/>
  <c r="O3638" i="5"/>
  <c r="O3646" i="5"/>
  <c r="O3654" i="5"/>
  <c r="O3662" i="5"/>
  <c r="O3670" i="5"/>
  <c r="O3678" i="5"/>
  <c r="O3686" i="5"/>
  <c r="O3694" i="5"/>
  <c r="O3702" i="5"/>
  <c r="O3710" i="5"/>
  <c r="O3718" i="5"/>
  <c r="O3726" i="5"/>
  <c r="O3734" i="5"/>
  <c r="O3742" i="5"/>
  <c r="O3750" i="5"/>
  <c r="O3758" i="5"/>
  <c r="O3766" i="5"/>
  <c r="O3774" i="5"/>
  <c r="O3782" i="5"/>
  <c r="O3790" i="5"/>
  <c r="O3798" i="5"/>
  <c r="O3806" i="5"/>
  <c r="O3814" i="5"/>
  <c r="O3822" i="5"/>
  <c r="O3830" i="5"/>
  <c r="O3838" i="5"/>
  <c r="O3846" i="5"/>
  <c r="O3854" i="5"/>
  <c r="O3862" i="5"/>
  <c r="O3870" i="5"/>
  <c r="O3878" i="5"/>
  <c r="O3886" i="5"/>
  <c r="O3894" i="5"/>
  <c r="O3902" i="5"/>
  <c r="O3910" i="5"/>
  <c r="O3918" i="5"/>
  <c r="O3926" i="5"/>
  <c r="O3934" i="5"/>
  <c r="O3942" i="5"/>
  <c r="O3950" i="5"/>
  <c r="O3958" i="5"/>
  <c r="O3966" i="5"/>
  <c r="O3974" i="5"/>
  <c r="O3982" i="5"/>
  <c r="O3990" i="5"/>
  <c r="O3998" i="5"/>
  <c r="O4006" i="5"/>
  <c r="O4014" i="5"/>
  <c r="O4022" i="5"/>
  <c r="O4030" i="5"/>
  <c r="O4038" i="5"/>
  <c r="O4046" i="5"/>
  <c r="O4054" i="5"/>
  <c r="O4062" i="5"/>
  <c r="O4070" i="5"/>
  <c r="O4078" i="5"/>
  <c r="O4086" i="5"/>
  <c r="O4094" i="5"/>
  <c r="O4102" i="5"/>
  <c r="O4110" i="5"/>
  <c r="O4118" i="5"/>
  <c r="O4126" i="5"/>
  <c r="O4134" i="5"/>
  <c r="O4142" i="5"/>
  <c r="O4150" i="5"/>
  <c r="O4158" i="5"/>
  <c r="O4166" i="5"/>
  <c r="O4174" i="5"/>
  <c r="O4182" i="5"/>
  <c r="O4190" i="5"/>
  <c r="O4198" i="5"/>
  <c r="O4206" i="5"/>
  <c r="O4214" i="5"/>
  <c r="O4222" i="5"/>
  <c r="O4230" i="5"/>
  <c r="O4238" i="5"/>
  <c r="O4246" i="5"/>
  <c r="O4254" i="5"/>
  <c r="O4262" i="5"/>
  <c r="O4270" i="5"/>
  <c r="O4278" i="5"/>
  <c r="O4286" i="5"/>
  <c r="O4294" i="5"/>
  <c r="O4302" i="5"/>
  <c r="O4310" i="5"/>
  <c r="O4318" i="5"/>
  <c r="O4326" i="5"/>
  <c r="O4334" i="5"/>
  <c r="O4342" i="5"/>
  <c r="O4350" i="5"/>
  <c r="O2195" i="5"/>
  <c r="O2323" i="5"/>
  <c r="O2451" i="5"/>
  <c r="O2579" i="5"/>
  <c r="O2707" i="5"/>
  <c r="O2764" i="5"/>
  <c r="O2814" i="5"/>
  <c r="O2867" i="5"/>
  <c r="O2911" i="5"/>
  <c r="O2943" i="5"/>
  <c r="O2963" i="5"/>
  <c r="O2974" i="5"/>
  <c r="O2988" i="5"/>
  <c r="O2999" i="5"/>
  <c r="O3013" i="5"/>
  <c r="O3027" i="5"/>
  <c r="O3038" i="5"/>
  <c r="O3052" i="5"/>
  <c r="O3063" i="5"/>
  <c r="O3077" i="5"/>
  <c r="O3091" i="5"/>
  <c r="O3102" i="5"/>
  <c r="O3116" i="5"/>
  <c r="O3127" i="5"/>
  <c r="O3141" i="5"/>
  <c r="O3155" i="5"/>
  <c r="O3166" i="5"/>
  <c r="O3180" i="5"/>
  <c r="O3191" i="5"/>
  <c r="O3205" i="5"/>
  <c r="O3219" i="5"/>
  <c r="O3230" i="5"/>
  <c r="O3244" i="5"/>
  <c r="O3255" i="5"/>
  <c r="O3269" i="5"/>
  <c r="O3279" i="5"/>
  <c r="O3287" i="5"/>
  <c r="O3295" i="5"/>
  <c r="O3303" i="5"/>
  <c r="O3311" i="5"/>
  <c r="O3319" i="5"/>
  <c r="O3327" i="5"/>
  <c r="O3335" i="5"/>
  <c r="O3343" i="5"/>
  <c r="O3351" i="5"/>
  <c r="O3359" i="5"/>
  <c r="O3367" i="5"/>
  <c r="O3375" i="5"/>
  <c r="O3383" i="5"/>
  <c r="O3391" i="5"/>
  <c r="O3399" i="5"/>
  <c r="O3407" i="5"/>
  <c r="O3415" i="5"/>
  <c r="O3423" i="5"/>
  <c r="O3431" i="5"/>
  <c r="O3439" i="5"/>
  <c r="O3447" i="5"/>
  <c r="O3455" i="5"/>
  <c r="O3463" i="5"/>
  <c r="O3471" i="5"/>
  <c r="O3479" i="5"/>
  <c r="O3487" i="5"/>
  <c r="O3495" i="5"/>
  <c r="O3503" i="5"/>
  <c r="O3511" i="5"/>
  <c r="O3519" i="5"/>
  <c r="O3527" i="5"/>
  <c r="O3535" i="5"/>
  <c r="O3543" i="5"/>
  <c r="O3551" i="5"/>
  <c r="O3559" i="5"/>
  <c r="O3567" i="5"/>
  <c r="O3575" i="5"/>
  <c r="O3583" i="5"/>
  <c r="O3591" i="5"/>
  <c r="O3599" i="5"/>
  <c r="O3607" i="5"/>
  <c r="O3615" i="5"/>
  <c r="O3623" i="5"/>
  <c r="O3631" i="5"/>
  <c r="O3639" i="5"/>
  <c r="O3647" i="5"/>
  <c r="O3655" i="5"/>
  <c r="O3663" i="5"/>
  <c r="O3671" i="5"/>
  <c r="O3679" i="5"/>
  <c r="O3687" i="5"/>
  <c r="O3695" i="5"/>
  <c r="O3703" i="5"/>
  <c r="O3711" i="5"/>
  <c r="O3719" i="5"/>
  <c r="O3727" i="5"/>
  <c r="O3735" i="5"/>
  <c r="O3743" i="5"/>
  <c r="O3751" i="5"/>
  <c r="O3759" i="5"/>
  <c r="O3767" i="5"/>
  <c r="O3775" i="5"/>
  <c r="O3783" i="5"/>
  <c r="O3791" i="5"/>
  <c r="O3799" i="5"/>
  <c r="O3807" i="5"/>
  <c r="O3815" i="5"/>
  <c r="O3823" i="5"/>
  <c r="O3831" i="5"/>
  <c r="O3839" i="5"/>
  <c r="O3847" i="5"/>
  <c r="O3855" i="5"/>
  <c r="O3863" i="5"/>
  <c r="O3871" i="5"/>
  <c r="O3879" i="5"/>
  <c r="O3887" i="5"/>
  <c r="O3895" i="5"/>
  <c r="O3903" i="5"/>
  <c r="O3911" i="5"/>
  <c r="O3919" i="5"/>
  <c r="O3927" i="5"/>
  <c r="O3935" i="5"/>
  <c r="O3943" i="5"/>
  <c r="O3951" i="5"/>
  <c r="O3959" i="5"/>
  <c r="O3967" i="5"/>
  <c r="O3975" i="5"/>
  <c r="O3983" i="5"/>
  <c r="O3991" i="5"/>
  <c r="O3999" i="5"/>
  <c r="O4007" i="5"/>
  <c r="O4015" i="5"/>
  <c r="O4023" i="5"/>
  <c r="O4031" i="5"/>
  <c r="O4039" i="5"/>
  <c r="O4047" i="5"/>
  <c r="O4055" i="5"/>
  <c r="O4063" i="5"/>
  <c r="O4071" i="5"/>
  <c r="O4079" i="5"/>
  <c r="O4087" i="5"/>
  <c r="O4095" i="5"/>
  <c r="O4103" i="5"/>
  <c r="O4111" i="5"/>
  <c r="O4119" i="5"/>
  <c r="O4127" i="5"/>
  <c r="O4135" i="5"/>
  <c r="O4143" i="5"/>
  <c r="O4151" i="5"/>
  <c r="O4159" i="5"/>
  <c r="O4167" i="5"/>
  <c r="O4175" i="5"/>
  <c r="O4183" i="5"/>
  <c r="O4191" i="5"/>
  <c r="O4199" i="5"/>
  <c r="O4207" i="5"/>
  <c r="O4215" i="5"/>
  <c r="O4223" i="5"/>
  <c r="O4231" i="5"/>
  <c r="O4239" i="5"/>
  <c r="O4247" i="5"/>
  <c r="O4255" i="5"/>
  <c r="O4263" i="5"/>
  <c r="O4271" i="5"/>
  <c r="O4279" i="5"/>
  <c r="O4287" i="5"/>
  <c r="O4295" i="5"/>
  <c r="O4303" i="5"/>
  <c r="O4311" i="5"/>
  <c r="O4319" i="5"/>
  <c r="O4327" i="5"/>
  <c r="O4335" i="5"/>
  <c r="O4343" i="5"/>
  <c r="O4351" i="5"/>
  <c r="O2220" i="5"/>
  <c r="O2348" i="5"/>
  <c r="O2476" i="5"/>
  <c r="O2604" i="5"/>
  <c r="O2724" i="5"/>
  <c r="O2774" i="5"/>
  <c r="O2827" i="5"/>
  <c r="O2877" i="5"/>
  <c r="O2918" i="5"/>
  <c r="O2950" i="5"/>
  <c r="O2964" i="5"/>
  <c r="O2975" i="5"/>
  <c r="O2989" i="5"/>
  <c r="O3003" i="5"/>
  <c r="O3014" i="5"/>
  <c r="O3028" i="5"/>
  <c r="O3039" i="5"/>
  <c r="O3053" i="5"/>
  <c r="O3067" i="5"/>
  <c r="O3078" i="5"/>
  <c r="O3092" i="5"/>
  <c r="O3103" i="5"/>
  <c r="O3117" i="5"/>
  <c r="O3131" i="5"/>
  <c r="O3142" i="5"/>
  <c r="O3156" i="5"/>
  <c r="O3167" i="5"/>
  <c r="O3181" i="5"/>
  <c r="O3195" i="5"/>
  <c r="O3206" i="5"/>
  <c r="O3220" i="5"/>
  <c r="O3231" i="5"/>
  <c r="O3245" i="5"/>
  <c r="O3259" i="5"/>
  <c r="O3270" i="5"/>
  <c r="O3280" i="5"/>
  <c r="O3288" i="5"/>
  <c r="O3296" i="5"/>
  <c r="O3304" i="5"/>
  <c r="O3312" i="5"/>
  <c r="O3320" i="5"/>
  <c r="O3328" i="5"/>
  <c r="O3336" i="5"/>
  <c r="O3344" i="5"/>
  <c r="O3352" i="5"/>
  <c r="O3360" i="5"/>
  <c r="O3368" i="5"/>
  <c r="O3376" i="5"/>
  <c r="O3384" i="5"/>
  <c r="O3392" i="5"/>
  <c r="O3400" i="5"/>
  <c r="O3408" i="5"/>
  <c r="O3416" i="5"/>
  <c r="O3424" i="5"/>
  <c r="O3432" i="5"/>
  <c r="O3440" i="5"/>
  <c r="O3448" i="5"/>
  <c r="O3456" i="5"/>
  <c r="O3464" i="5"/>
  <c r="O3472" i="5"/>
  <c r="O3480" i="5"/>
  <c r="O3488" i="5"/>
  <c r="O3496" i="5"/>
  <c r="O3504" i="5"/>
  <c r="O3512" i="5"/>
  <c r="O3520" i="5"/>
  <c r="O3528" i="5"/>
  <c r="O3536" i="5"/>
  <c r="O3544" i="5"/>
  <c r="O3552" i="5"/>
  <c r="O3560" i="5"/>
  <c r="O3568" i="5"/>
  <c r="O3576" i="5"/>
  <c r="O3584" i="5"/>
  <c r="O3592" i="5"/>
  <c r="O3600" i="5"/>
  <c r="O3608" i="5"/>
  <c r="O3616" i="5"/>
  <c r="O3624" i="5"/>
  <c r="O3632" i="5"/>
  <c r="O3640" i="5"/>
  <c r="O3648" i="5"/>
  <c r="O3656" i="5"/>
  <c r="O3664" i="5"/>
  <c r="O3672" i="5"/>
  <c r="O3680" i="5"/>
  <c r="O3688" i="5"/>
  <c r="O3696" i="5"/>
  <c r="O3704" i="5"/>
  <c r="O3712" i="5"/>
  <c r="O3720" i="5"/>
  <c r="O3728" i="5"/>
  <c r="O3736" i="5"/>
  <c r="O3744" i="5"/>
  <c r="O3752" i="5"/>
  <c r="O3760" i="5"/>
  <c r="O3768" i="5"/>
  <c r="O3776" i="5"/>
  <c r="O3784" i="5"/>
  <c r="O3792" i="5"/>
  <c r="O3800" i="5"/>
  <c r="O3808" i="5"/>
  <c r="O3816" i="5"/>
  <c r="O3824" i="5"/>
  <c r="O3832" i="5"/>
  <c r="O3840" i="5"/>
  <c r="O3848" i="5"/>
  <c r="O3856" i="5"/>
  <c r="O3864" i="5"/>
  <c r="O3872" i="5"/>
  <c r="O3880" i="5"/>
  <c r="O3888" i="5"/>
  <c r="O3896" i="5"/>
  <c r="O3904" i="5"/>
  <c r="O3912" i="5"/>
  <c r="O3920" i="5"/>
  <c r="O3928" i="5"/>
  <c r="O3936" i="5"/>
  <c r="O3944" i="5"/>
  <c r="O3952" i="5"/>
  <c r="O3960" i="5"/>
  <c r="O3968" i="5"/>
  <c r="O3976" i="5"/>
  <c r="O3984" i="5"/>
  <c r="O3992" i="5"/>
  <c r="O4000" i="5"/>
  <c r="O2227" i="5"/>
  <c r="O2355" i="5"/>
  <c r="O2483" i="5"/>
  <c r="O2611" i="5"/>
  <c r="O2725" i="5"/>
  <c r="O2775" i="5"/>
  <c r="O2828" i="5"/>
  <c r="O2878" i="5"/>
  <c r="O2919" i="5"/>
  <c r="O2951" i="5"/>
  <c r="O2965" i="5"/>
  <c r="O2979" i="5"/>
  <c r="O2990" i="5"/>
  <c r="O3004" i="5"/>
  <c r="O3015" i="5"/>
  <c r="O3029" i="5"/>
  <c r="O3043" i="5"/>
  <c r="O3054" i="5"/>
  <c r="O3068" i="5"/>
  <c r="O3079" i="5"/>
  <c r="O3093" i="5"/>
  <c r="O3107" i="5"/>
  <c r="O3118" i="5"/>
  <c r="O3132" i="5"/>
  <c r="O3143" i="5"/>
  <c r="O3157" i="5"/>
  <c r="O3171" i="5"/>
  <c r="O3182" i="5"/>
  <c r="O3196" i="5"/>
  <c r="O3207" i="5"/>
  <c r="O3221" i="5"/>
  <c r="O3235" i="5"/>
  <c r="O3246" i="5"/>
  <c r="O3260" i="5"/>
  <c r="O3271" i="5"/>
  <c r="O3281" i="5"/>
  <c r="O3289" i="5"/>
  <c r="O3297" i="5"/>
  <c r="O3305" i="5"/>
  <c r="O3313" i="5"/>
  <c r="O3321" i="5"/>
  <c r="O3329" i="5"/>
  <c r="O3337" i="5"/>
  <c r="O3345" i="5"/>
  <c r="O3353" i="5"/>
  <c r="O3361" i="5"/>
  <c r="O3369" i="5"/>
  <c r="O3377" i="5"/>
  <c r="O3385" i="5"/>
  <c r="O3393" i="5"/>
  <c r="O3401" i="5"/>
  <c r="O3409" i="5"/>
  <c r="O3417" i="5"/>
  <c r="O3425" i="5"/>
  <c r="O3433" i="5"/>
  <c r="O3441" i="5"/>
  <c r="O3449" i="5"/>
  <c r="O3457" i="5"/>
  <c r="O3465" i="5"/>
  <c r="O3473" i="5"/>
  <c r="O3481" i="5"/>
  <c r="O3489" i="5"/>
  <c r="O3497" i="5"/>
  <c r="O3505" i="5"/>
  <c r="O3513" i="5"/>
  <c r="O3521" i="5"/>
  <c r="O3529" i="5"/>
  <c r="O3537" i="5"/>
  <c r="O3545" i="5"/>
  <c r="O3553" i="5"/>
  <c r="O3561" i="5"/>
  <c r="O3569" i="5"/>
  <c r="O3577" i="5"/>
  <c r="O3585" i="5"/>
  <c r="O3593" i="5"/>
  <c r="O3601" i="5"/>
  <c r="O3609" i="5"/>
  <c r="O3617" i="5"/>
  <c r="O3625" i="5"/>
  <c r="O3633" i="5"/>
  <c r="O3641" i="5"/>
  <c r="O3649" i="5"/>
  <c r="O3657" i="5"/>
  <c r="O3665" i="5"/>
  <c r="O3673" i="5"/>
  <c r="O3681" i="5"/>
  <c r="O3689" i="5"/>
  <c r="O3697" i="5"/>
  <c r="O3705" i="5"/>
  <c r="O3713" i="5"/>
  <c r="O3721" i="5"/>
  <c r="O3729" i="5"/>
  <c r="O3737" i="5"/>
  <c r="O3745" i="5"/>
  <c r="O3753" i="5"/>
  <c r="O3761" i="5"/>
  <c r="O3769" i="5"/>
  <c r="O3777" i="5"/>
  <c r="O3785" i="5"/>
  <c r="O3793" i="5"/>
  <c r="O3801" i="5"/>
  <c r="O3809" i="5"/>
  <c r="O3817" i="5"/>
  <c r="O3825" i="5"/>
  <c r="O3833" i="5"/>
  <c r="O3841" i="5"/>
  <c r="O3849" i="5"/>
  <c r="O3857" i="5"/>
  <c r="O3865" i="5"/>
  <c r="O3873" i="5"/>
  <c r="O3881" i="5"/>
  <c r="O3889" i="5"/>
  <c r="O3897" i="5"/>
  <c r="O3905" i="5"/>
  <c r="O3913" i="5"/>
  <c r="O3921" i="5"/>
  <c r="O3929" i="5"/>
  <c r="O3937" i="5"/>
  <c r="O3945" i="5"/>
  <c r="O3953" i="5"/>
  <c r="O3961" i="5"/>
  <c r="O3969" i="5"/>
  <c r="O3977" i="5"/>
  <c r="O3985" i="5"/>
  <c r="O3993" i="5"/>
  <c r="O4001" i="5"/>
  <c r="O2252" i="5"/>
  <c r="O2380" i="5"/>
  <c r="O2508" i="5"/>
  <c r="O2636" i="5"/>
  <c r="O2735" i="5"/>
  <c r="O2788" i="5"/>
  <c r="O2838" i="5"/>
  <c r="O2890" i="5"/>
  <c r="O2926" i="5"/>
  <c r="O2955" i="5"/>
  <c r="O2966" i="5"/>
  <c r="O2980" i="5"/>
  <c r="O2991" i="5"/>
  <c r="O3005" i="5"/>
  <c r="O3019" i="5"/>
  <c r="O3030" i="5"/>
  <c r="O3044" i="5"/>
  <c r="O3055" i="5"/>
  <c r="O3069" i="5"/>
  <c r="O3083" i="5"/>
  <c r="O3094" i="5"/>
  <c r="O3108" i="5"/>
  <c r="O3119" i="5"/>
  <c r="O3133" i="5"/>
  <c r="O3147" i="5"/>
  <c r="O3158" i="5"/>
  <c r="O3172" i="5"/>
  <c r="O3183" i="5"/>
  <c r="O3197" i="5"/>
  <c r="O3211" i="5"/>
  <c r="O3222" i="5"/>
  <c r="O3236" i="5"/>
  <c r="O3247" i="5"/>
  <c r="O3261" i="5"/>
  <c r="O3272" i="5"/>
  <c r="O3282" i="5"/>
  <c r="O3290" i="5"/>
  <c r="O3298" i="5"/>
  <c r="O3306" i="5"/>
  <c r="O3314" i="5"/>
  <c r="O3322" i="5"/>
  <c r="O3330" i="5"/>
  <c r="O3338" i="5"/>
  <c r="O3346" i="5"/>
  <c r="O3354" i="5"/>
  <c r="O3362" i="5"/>
  <c r="O3370" i="5"/>
  <c r="O3378" i="5"/>
  <c r="O3386" i="5"/>
  <c r="O3394" i="5"/>
  <c r="O3402" i="5"/>
  <c r="O3410" i="5"/>
  <c r="O3418" i="5"/>
  <c r="O3426" i="5"/>
  <c r="O3434" i="5"/>
  <c r="O3442" i="5"/>
  <c r="O3450" i="5"/>
  <c r="O3458" i="5"/>
  <c r="O3466" i="5"/>
  <c r="O3474" i="5"/>
  <c r="O3482" i="5"/>
  <c r="O3490" i="5"/>
  <c r="O3498" i="5"/>
  <c r="O3506" i="5"/>
  <c r="O3514" i="5"/>
  <c r="O3522" i="5"/>
  <c r="O3530" i="5"/>
  <c r="O3538" i="5"/>
  <c r="O3546" i="5"/>
  <c r="O3554" i="5"/>
  <c r="O3562" i="5"/>
  <c r="O3570" i="5"/>
  <c r="O3578" i="5"/>
  <c r="O3586" i="5"/>
  <c r="O3594" i="5"/>
  <c r="O3602" i="5"/>
  <c r="O3610" i="5"/>
  <c r="O3618" i="5"/>
  <c r="O3626" i="5"/>
  <c r="O3634" i="5"/>
  <c r="O3642" i="5"/>
  <c r="O3650" i="5"/>
  <c r="O3658" i="5"/>
  <c r="O3666" i="5"/>
  <c r="O3674" i="5"/>
  <c r="O3682" i="5"/>
  <c r="O3690" i="5"/>
  <c r="O3698" i="5"/>
  <c r="O3706" i="5"/>
  <c r="O3714" i="5"/>
  <c r="O3722" i="5"/>
  <c r="O3730" i="5"/>
  <c r="O3738" i="5"/>
  <c r="O3746" i="5"/>
  <c r="O3754" i="5"/>
  <c r="O3762" i="5"/>
  <c r="O3770" i="5"/>
  <c r="O3778" i="5"/>
  <c r="O3786" i="5"/>
  <c r="O3794" i="5"/>
  <c r="O3802" i="5"/>
  <c r="O3810" i="5"/>
  <c r="O3818" i="5"/>
  <c r="O3826" i="5"/>
  <c r="O3834" i="5"/>
  <c r="O3842" i="5"/>
  <c r="O3850" i="5"/>
  <c r="O3858" i="5"/>
  <c r="O3866" i="5"/>
  <c r="O3874" i="5"/>
  <c r="O3882" i="5"/>
  <c r="O3890" i="5"/>
  <c r="O3898" i="5"/>
  <c r="O3906" i="5"/>
  <c r="O3914" i="5"/>
  <c r="O3922" i="5"/>
  <c r="O3930" i="5"/>
  <c r="O3938" i="5"/>
  <c r="O3946" i="5"/>
  <c r="O3954" i="5"/>
  <c r="O3962" i="5"/>
  <c r="O3970" i="5"/>
  <c r="O3978" i="5"/>
  <c r="O3986" i="5"/>
  <c r="O3994" i="5"/>
  <c r="O4002" i="5"/>
  <c r="O2259" i="5"/>
  <c r="O2387" i="5"/>
  <c r="O2515" i="5"/>
  <c r="O2643" i="5"/>
  <c r="O2739" i="5"/>
  <c r="O2789" i="5"/>
  <c r="O2839" i="5"/>
  <c r="O2891" i="5"/>
  <c r="O2927" i="5"/>
  <c r="O2956" i="5"/>
  <c r="O2967" i="5"/>
  <c r="O2981" i="5"/>
  <c r="O2995" i="5"/>
  <c r="O3006" i="5"/>
  <c r="O3020" i="5"/>
  <c r="O3031" i="5"/>
  <c r="O3045" i="5"/>
  <c r="O3059" i="5"/>
  <c r="O3070" i="5"/>
  <c r="O3084" i="5"/>
  <c r="O3095" i="5"/>
  <c r="O3109" i="5"/>
  <c r="O3123" i="5"/>
  <c r="O3134" i="5"/>
  <c r="O3148" i="5"/>
  <c r="O3159" i="5"/>
  <c r="O3173" i="5"/>
  <c r="O3187" i="5"/>
  <c r="O3198" i="5"/>
  <c r="O3212" i="5"/>
  <c r="O3223" i="5"/>
  <c r="O3237" i="5"/>
  <c r="O3251" i="5"/>
  <c r="O3262" i="5"/>
  <c r="O3275" i="5"/>
  <c r="O3283" i="5"/>
  <c r="O3291" i="5"/>
  <c r="O3299" i="5"/>
  <c r="O3307" i="5"/>
  <c r="O3315" i="5"/>
  <c r="O3323" i="5"/>
  <c r="O2284" i="5"/>
  <c r="O2412" i="5"/>
  <c r="O2540" i="5"/>
  <c r="O2668" i="5"/>
  <c r="O2749" i="5"/>
  <c r="O2799" i="5"/>
  <c r="O2852" i="5"/>
  <c r="O2900" i="5"/>
  <c r="O2934" i="5"/>
  <c r="O2957" i="5"/>
  <c r="O2971" i="5"/>
  <c r="O2982" i="5"/>
  <c r="O2996" i="5"/>
  <c r="O3007" i="5"/>
  <c r="O3021" i="5"/>
  <c r="O3035" i="5"/>
  <c r="O3046" i="5"/>
  <c r="O3060" i="5"/>
  <c r="O3071" i="5"/>
  <c r="O3085" i="5"/>
  <c r="O3099" i="5"/>
  <c r="O3110" i="5"/>
  <c r="O3124" i="5"/>
  <c r="O3135" i="5"/>
  <c r="O3149" i="5"/>
  <c r="O3163" i="5"/>
  <c r="O3174" i="5"/>
  <c r="O3188" i="5"/>
  <c r="O3199" i="5"/>
  <c r="O3213" i="5"/>
  <c r="O3227" i="5"/>
  <c r="O3238" i="5"/>
  <c r="O3252" i="5"/>
  <c r="O3263" i="5"/>
  <c r="O3276" i="5"/>
  <c r="O3284" i="5"/>
  <c r="O3292" i="5"/>
  <c r="O3300" i="5"/>
  <c r="O3308" i="5"/>
  <c r="O3316" i="5"/>
  <c r="O3324" i="5"/>
  <c r="O2291" i="5"/>
  <c r="O2419" i="5"/>
  <c r="O2547" i="5"/>
  <c r="O2675" i="5"/>
  <c r="O2750" i="5"/>
  <c r="O2803" i="5"/>
  <c r="O2853" i="5"/>
  <c r="O2901" i="5"/>
  <c r="O2935" i="5"/>
  <c r="O2958" i="5"/>
  <c r="O2972" i="5"/>
  <c r="O2983" i="5"/>
  <c r="O2997" i="5"/>
  <c r="O3011" i="5"/>
  <c r="O3022" i="5"/>
  <c r="O3036" i="5"/>
  <c r="O3047" i="5"/>
  <c r="O3061" i="5"/>
  <c r="O3075" i="5"/>
  <c r="O3086" i="5"/>
  <c r="O3100" i="5"/>
  <c r="O3111" i="5"/>
  <c r="O3125" i="5"/>
  <c r="O3139" i="5"/>
  <c r="O3150" i="5"/>
  <c r="O3164" i="5"/>
  <c r="O3175" i="5"/>
  <c r="O3189" i="5"/>
  <c r="O3203" i="5"/>
  <c r="O3214" i="5"/>
  <c r="O3228" i="5"/>
  <c r="O3239" i="5"/>
  <c r="O3253" i="5"/>
  <c r="O3267" i="5"/>
  <c r="O3277" i="5"/>
  <c r="O3285" i="5"/>
  <c r="O3293" i="5"/>
  <c r="O3301" i="5"/>
  <c r="O3309" i="5"/>
  <c r="O3317" i="5"/>
  <c r="O3325" i="5"/>
  <c r="O3333" i="5"/>
  <c r="O3341" i="5"/>
  <c r="O3349" i="5"/>
  <c r="O3357" i="5"/>
  <c r="O3365" i="5"/>
  <c r="O3373" i="5"/>
  <c r="O3381" i="5"/>
  <c r="O3389" i="5"/>
  <c r="O3397" i="5"/>
  <c r="O3405" i="5"/>
  <c r="O3413" i="5"/>
  <c r="O3421" i="5"/>
  <c r="O3429" i="5"/>
  <c r="O3437" i="5"/>
  <c r="O3445" i="5"/>
  <c r="O3453" i="5"/>
  <c r="O3461" i="5"/>
  <c r="O3469" i="5"/>
  <c r="O3477" i="5"/>
  <c r="O3485" i="5"/>
  <c r="O3493" i="5"/>
  <c r="O3501" i="5"/>
  <c r="O3509" i="5"/>
  <c r="O3517" i="5"/>
  <c r="O3525" i="5"/>
  <c r="O3533" i="5"/>
  <c r="O3541" i="5"/>
  <c r="O3549" i="5"/>
  <c r="O3557" i="5"/>
  <c r="O3565" i="5"/>
  <c r="O3573" i="5"/>
  <c r="O3581" i="5"/>
  <c r="O3589" i="5"/>
  <c r="O3597" i="5"/>
  <c r="O3605" i="5"/>
  <c r="O3613" i="5"/>
  <c r="O3621" i="5"/>
  <c r="O3629" i="5"/>
  <c r="O3637" i="5"/>
  <c r="O3645" i="5"/>
  <c r="O3653" i="5"/>
  <c r="O3661" i="5"/>
  <c r="O3669" i="5"/>
  <c r="O3677" i="5"/>
  <c r="O3685" i="5"/>
  <c r="O3693" i="5"/>
  <c r="O3701" i="5"/>
  <c r="O3709" i="5"/>
  <c r="O3717" i="5"/>
  <c r="O3725" i="5"/>
  <c r="O3733" i="5"/>
  <c r="O3741" i="5"/>
  <c r="O3749" i="5"/>
  <c r="O3757" i="5"/>
  <c r="O3765" i="5"/>
  <c r="O3773" i="5"/>
  <c r="O3781" i="5"/>
  <c r="O3789" i="5"/>
  <c r="O3797" i="5"/>
  <c r="O3805" i="5"/>
  <c r="O3813" i="5"/>
  <c r="O3821" i="5"/>
  <c r="O3829" i="5"/>
  <c r="O3837" i="5"/>
  <c r="O3845" i="5"/>
  <c r="O3853" i="5"/>
  <c r="O3861" i="5"/>
  <c r="O3869" i="5"/>
  <c r="O3877" i="5"/>
  <c r="O3885" i="5"/>
  <c r="O3893" i="5"/>
  <c r="O3901" i="5"/>
  <c r="O3909" i="5"/>
  <c r="O3917" i="5"/>
  <c r="O3925" i="5"/>
  <c r="O3933" i="5"/>
  <c r="O3941" i="5"/>
  <c r="O3949" i="5"/>
  <c r="O3957" i="5"/>
  <c r="O3965" i="5"/>
  <c r="O3973" i="5"/>
  <c r="O3981" i="5"/>
  <c r="O3989" i="5"/>
  <c r="O3997" i="5"/>
  <c r="O4005" i="5"/>
  <c r="O4013" i="5"/>
  <c r="O4021" i="5"/>
  <c r="O4029" i="5"/>
  <c r="O4037" i="5"/>
  <c r="O4045" i="5"/>
  <c r="O4053" i="5"/>
  <c r="O4061" i="5"/>
  <c r="O4069" i="5"/>
  <c r="O4077" i="5"/>
  <c r="O4085" i="5"/>
  <c r="O4093" i="5"/>
  <c r="O4101" i="5"/>
  <c r="O4109" i="5"/>
  <c r="O4117" i="5"/>
  <c r="O4125" i="5"/>
  <c r="O4133" i="5"/>
  <c r="O4141" i="5"/>
  <c r="O4149" i="5"/>
  <c r="O4157" i="5"/>
  <c r="O4165" i="5"/>
  <c r="O4173" i="5"/>
  <c r="O4181" i="5"/>
  <c r="O4189" i="5"/>
  <c r="O4197" i="5"/>
  <c r="O4205" i="5"/>
  <c r="O4213" i="5"/>
  <c r="O4221" i="5"/>
  <c r="O4229" i="5"/>
  <c r="O4237" i="5"/>
  <c r="O4245" i="5"/>
  <c r="O4253" i="5"/>
  <c r="O4261" i="5"/>
  <c r="O4269" i="5"/>
  <c r="O4277" i="5"/>
  <c r="O4285" i="5"/>
  <c r="O4293" i="5"/>
  <c r="O4301" i="5"/>
  <c r="O4309" i="5"/>
  <c r="O4317" i="5"/>
  <c r="O4325" i="5"/>
  <c r="O4333" i="5"/>
  <c r="O4341" i="5"/>
  <c r="O4349" i="5"/>
  <c r="O4357" i="5"/>
  <c r="O3331" i="5"/>
  <c r="O3363" i="5"/>
  <c r="O3395" i="5"/>
  <c r="O3427" i="5"/>
  <c r="O3459" i="5"/>
  <c r="O3491" i="5"/>
  <c r="O3523" i="5"/>
  <c r="O3555" i="5"/>
  <c r="O3587" i="5"/>
  <c r="O3619" i="5"/>
  <c r="O3651" i="5"/>
  <c r="O3683" i="5"/>
  <c r="O3715" i="5"/>
  <c r="O3747" i="5"/>
  <c r="O3779" i="5"/>
  <c r="O3811" i="5"/>
  <c r="O3843" i="5"/>
  <c r="O3875" i="5"/>
  <c r="O3907" i="5"/>
  <c r="O3939" i="5"/>
  <c r="O3971" i="5"/>
  <c r="O4003" i="5"/>
  <c r="O4017" i="5"/>
  <c r="O4028" i="5"/>
  <c r="O4042" i="5"/>
  <c r="O4056" i="5"/>
  <c r="O4067" i="5"/>
  <c r="O4081" i="5"/>
  <c r="O4092" i="5"/>
  <c r="O4106" i="5"/>
  <c r="O4120" i="5"/>
  <c r="O4131" i="5"/>
  <c r="O4145" i="5"/>
  <c r="O4156" i="5"/>
  <c r="O4170" i="5"/>
  <c r="O4184" i="5"/>
  <c r="O4195" i="5"/>
  <c r="O4209" i="5"/>
  <c r="O4220" i="5"/>
  <c r="O4234" i="5"/>
  <c r="O4248" i="5"/>
  <c r="O4259" i="5"/>
  <c r="O4273" i="5"/>
  <c r="O4284" i="5"/>
  <c r="O4298" i="5"/>
  <c r="O4312" i="5"/>
  <c r="O4323" i="5"/>
  <c r="O4337" i="5"/>
  <c r="O4348" i="5"/>
  <c r="O4360" i="5"/>
  <c r="O4368" i="5"/>
  <c r="O4376" i="5"/>
  <c r="O4384" i="5"/>
  <c r="O4392" i="5"/>
  <c r="O4400" i="5"/>
  <c r="O4408" i="5"/>
  <c r="O4416" i="5"/>
  <c r="O4424" i="5"/>
  <c r="O4432" i="5"/>
  <c r="O4440" i="5"/>
  <c r="O4448" i="5"/>
  <c r="O4456" i="5"/>
  <c r="O4464" i="5"/>
  <c r="O4472" i="5"/>
  <c r="O4480" i="5"/>
  <c r="O4488" i="5"/>
  <c r="O4496" i="5"/>
  <c r="O4504" i="5"/>
  <c r="O4512" i="5"/>
  <c r="O4520" i="5"/>
  <c r="O4528" i="5"/>
  <c r="O4536" i="5"/>
  <c r="O4544" i="5"/>
  <c r="O4552" i="5"/>
  <c r="O4560" i="5"/>
  <c r="O4568" i="5"/>
  <c r="O4576" i="5"/>
  <c r="O4584" i="5"/>
  <c r="O4592" i="5"/>
  <c r="O4600" i="5"/>
  <c r="O4608" i="5"/>
  <c r="O4616" i="5"/>
  <c r="O4624" i="5"/>
  <c r="O4632" i="5"/>
  <c r="O4640" i="5"/>
  <c r="O4648" i="5"/>
  <c r="O4656" i="5"/>
  <c r="O4664" i="5"/>
  <c r="O4672" i="5"/>
  <c r="O4680" i="5"/>
  <c r="O4688" i="5"/>
  <c r="O4696" i="5"/>
  <c r="O4704" i="5"/>
  <c r="O4712" i="5"/>
  <c r="O4720" i="5"/>
  <c r="O4728" i="5"/>
  <c r="O4736" i="5"/>
  <c r="O4744" i="5"/>
  <c r="O4752" i="5"/>
  <c r="O4760" i="5"/>
  <c r="O4768" i="5"/>
  <c r="O4776" i="5"/>
  <c r="O4784" i="5"/>
  <c r="O4792" i="5"/>
  <c r="O4800" i="5"/>
  <c r="O4808" i="5"/>
  <c r="O4816" i="5"/>
  <c r="O4824" i="5"/>
  <c r="O4832" i="5"/>
  <c r="O4840" i="5"/>
  <c r="O4848" i="5"/>
  <c r="O4856" i="5"/>
  <c r="O4864" i="5"/>
  <c r="O4872" i="5"/>
  <c r="O4880" i="5"/>
  <c r="O4888" i="5"/>
  <c r="O4896" i="5"/>
  <c r="O4904" i="5"/>
  <c r="O4912" i="5"/>
  <c r="O4920" i="5"/>
  <c r="O4928" i="5"/>
  <c r="O4936" i="5"/>
  <c r="O4944" i="5"/>
  <c r="O4952" i="5"/>
  <c r="O4960" i="5"/>
  <c r="O4968" i="5"/>
  <c r="O4976" i="5"/>
  <c r="O4984" i="5"/>
  <c r="O4992" i="5"/>
  <c r="O5000" i="5"/>
  <c r="O5008" i="5"/>
  <c r="O5016" i="5"/>
  <c r="O5024" i="5"/>
  <c r="O5032" i="5"/>
  <c r="O5040" i="5"/>
  <c r="O5048" i="5"/>
  <c r="O5056" i="5"/>
  <c r="O5064" i="5"/>
  <c r="O5072" i="5"/>
  <c r="O5080" i="5"/>
  <c r="O5088" i="5"/>
  <c r="O5096" i="5"/>
  <c r="O5104" i="5"/>
  <c r="O5112" i="5"/>
  <c r="O5120" i="5"/>
  <c r="O5128" i="5"/>
  <c r="O5136" i="5"/>
  <c r="O5144" i="5"/>
  <c r="O5152" i="5"/>
  <c r="O5160" i="5"/>
  <c r="O5168" i="5"/>
  <c r="O5176" i="5"/>
  <c r="O5184" i="5"/>
  <c r="O5192" i="5"/>
  <c r="O5200" i="5"/>
  <c r="O5208" i="5"/>
  <c r="O5216" i="5"/>
  <c r="O5224" i="5"/>
  <c r="O5232" i="5"/>
  <c r="O5240" i="5"/>
  <c r="O5248" i="5"/>
  <c r="O5256" i="5"/>
  <c r="O5264" i="5"/>
  <c r="O5272" i="5"/>
  <c r="O5280" i="5"/>
  <c r="O5288" i="5"/>
  <c r="O5296" i="5"/>
  <c r="O5304" i="5"/>
  <c r="O5312" i="5"/>
  <c r="O5320" i="5"/>
  <c r="O5328" i="5"/>
  <c r="O5336" i="5"/>
  <c r="O5344" i="5"/>
  <c r="O5352" i="5"/>
  <c r="O5360" i="5"/>
  <c r="O5368" i="5"/>
  <c r="O5376" i="5"/>
  <c r="O5384" i="5"/>
  <c r="O5392" i="5"/>
  <c r="O5400" i="5"/>
  <c r="O5408" i="5"/>
  <c r="O5416" i="5"/>
  <c r="O5424" i="5"/>
  <c r="O5432" i="5"/>
  <c r="O5440" i="5"/>
  <c r="O5448" i="5"/>
  <c r="O5456" i="5"/>
  <c r="O5464" i="5"/>
  <c r="O5472" i="5"/>
  <c r="O5480" i="5"/>
  <c r="O5488" i="5"/>
  <c r="O5496" i="5"/>
  <c r="O5504" i="5"/>
  <c r="O5512" i="5"/>
  <c r="O5520" i="5"/>
  <c r="O5528" i="5"/>
  <c r="O5536" i="5"/>
  <c r="O5544" i="5"/>
  <c r="O5552" i="5"/>
  <c r="O5560" i="5"/>
  <c r="O5568" i="5"/>
  <c r="O5576" i="5"/>
  <c r="O5584" i="5"/>
  <c r="O5592" i="5"/>
  <c r="O5600" i="5"/>
  <c r="O5608" i="5"/>
  <c r="O5616" i="5"/>
  <c r="O5624" i="5"/>
  <c r="O5632" i="5"/>
  <c r="O5640" i="5"/>
  <c r="O5648" i="5"/>
  <c r="O5656" i="5"/>
  <c r="O5664" i="5"/>
  <c r="O5672" i="5"/>
  <c r="O5680" i="5"/>
  <c r="O5688" i="5"/>
  <c r="O5696" i="5"/>
  <c r="O5704" i="5"/>
  <c r="O5712" i="5"/>
  <c r="O5720" i="5"/>
  <c r="O5728" i="5"/>
  <c r="O5736" i="5"/>
  <c r="O5744" i="5"/>
  <c r="O5752" i="5"/>
  <c r="O5760" i="5"/>
  <c r="O5768" i="5"/>
  <c r="O5776" i="5"/>
  <c r="O5784" i="5"/>
  <c r="O5792" i="5"/>
  <c r="O5800" i="5"/>
  <c r="O5808" i="5"/>
  <c r="O5816" i="5"/>
  <c r="O5824" i="5"/>
  <c r="O5832" i="5"/>
  <c r="O5840" i="5"/>
  <c r="O5848" i="5"/>
  <c r="O5856" i="5"/>
  <c r="O5864" i="5"/>
  <c r="O5872" i="5"/>
  <c r="O5880" i="5"/>
  <c r="O5888" i="5"/>
  <c r="O5896" i="5"/>
  <c r="O5904" i="5"/>
  <c r="O5912" i="5"/>
  <c r="O5920" i="5"/>
  <c r="O5928" i="5"/>
  <c r="O5936" i="5"/>
  <c r="O5944" i="5"/>
  <c r="O5952" i="5"/>
  <c r="O5960" i="5"/>
  <c r="O5968" i="5"/>
  <c r="O5976" i="5"/>
  <c r="O5984" i="5"/>
  <c r="O3332" i="5"/>
  <c r="O3364" i="5"/>
  <c r="O3396" i="5"/>
  <c r="O3428" i="5"/>
  <c r="O3460" i="5"/>
  <c r="O3492" i="5"/>
  <c r="O3524" i="5"/>
  <c r="O3556" i="5"/>
  <c r="O3588" i="5"/>
  <c r="O3620" i="5"/>
  <c r="O3652" i="5"/>
  <c r="O3684" i="5"/>
  <c r="O3716" i="5"/>
  <c r="O3748" i="5"/>
  <c r="O3780" i="5"/>
  <c r="O3812" i="5"/>
  <c r="O3844" i="5"/>
  <c r="O3876" i="5"/>
  <c r="O3908" i="5"/>
  <c r="O3940" i="5"/>
  <c r="O3972" i="5"/>
  <c r="O4004" i="5"/>
  <c r="O4018" i="5"/>
  <c r="O4032" i="5"/>
  <c r="O4043" i="5"/>
  <c r="O4057" i="5"/>
  <c r="O4068" i="5"/>
  <c r="O4082" i="5"/>
  <c r="O4096" i="5"/>
  <c r="O4107" i="5"/>
  <c r="O4121" i="5"/>
  <c r="O4132" i="5"/>
  <c r="O4146" i="5"/>
  <c r="O4160" i="5"/>
  <c r="O4171" i="5"/>
  <c r="O4185" i="5"/>
  <c r="O4196" i="5"/>
  <c r="O4210" i="5"/>
  <c r="O4224" i="5"/>
  <c r="O4235" i="5"/>
  <c r="O4249" i="5"/>
  <c r="O4260" i="5"/>
  <c r="O4274" i="5"/>
  <c r="O4288" i="5"/>
  <c r="O4299" i="5"/>
  <c r="O4313" i="5"/>
  <c r="O4324" i="5"/>
  <c r="O4338" i="5"/>
  <c r="O4352" i="5"/>
  <c r="O4361" i="5"/>
  <c r="O4369" i="5"/>
  <c r="O4377" i="5"/>
  <c r="O4385" i="5"/>
  <c r="O4393" i="5"/>
  <c r="O4401" i="5"/>
  <c r="O4409" i="5"/>
  <c r="O4417" i="5"/>
  <c r="O4425" i="5"/>
  <c r="O4433" i="5"/>
  <c r="O4441" i="5"/>
  <c r="O4449" i="5"/>
  <c r="O4457" i="5"/>
  <c r="O4465" i="5"/>
  <c r="O4473" i="5"/>
  <c r="O4481" i="5"/>
  <c r="O4489" i="5"/>
  <c r="O4497" i="5"/>
  <c r="O4505" i="5"/>
  <c r="O4513" i="5"/>
  <c r="O4521" i="5"/>
  <c r="O4529" i="5"/>
  <c r="O4537" i="5"/>
  <c r="O4545" i="5"/>
  <c r="O4553" i="5"/>
  <c r="O4561" i="5"/>
  <c r="O4569" i="5"/>
  <c r="O4577" i="5"/>
  <c r="O4585" i="5"/>
  <c r="O4593" i="5"/>
  <c r="O4601" i="5"/>
  <c r="O4609" i="5"/>
  <c r="O4617" i="5"/>
  <c r="O4625" i="5"/>
  <c r="O4633" i="5"/>
  <c r="O4641" i="5"/>
  <c r="O4649" i="5"/>
  <c r="O4657" i="5"/>
  <c r="O4665" i="5"/>
  <c r="O4673" i="5"/>
  <c r="O4681" i="5"/>
  <c r="O4689" i="5"/>
  <c r="O4697" i="5"/>
  <c r="O4705" i="5"/>
  <c r="O4713" i="5"/>
  <c r="O4721" i="5"/>
  <c r="O4729" i="5"/>
  <c r="O4737" i="5"/>
  <c r="O4745" i="5"/>
  <c r="O4753" i="5"/>
  <c r="O4761" i="5"/>
  <c r="O4769" i="5"/>
  <c r="O4777" i="5"/>
  <c r="O4785" i="5"/>
  <c r="O4793" i="5"/>
  <c r="O4801" i="5"/>
  <c r="O4809" i="5"/>
  <c r="O4817" i="5"/>
  <c r="O4825" i="5"/>
  <c r="O4833" i="5"/>
  <c r="O4841" i="5"/>
  <c r="O4849" i="5"/>
  <c r="O4857" i="5"/>
  <c r="O4865" i="5"/>
  <c r="O4873" i="5"/>
  <c r="O4881" i="5"/>
  <c r="O4889" i="5"/>
  <c r="O4897" i="5"/>
  <c r="O4905" i="5"/>
  <c r="O4913" i="5"/>
  <c r="O4921" i="5"/>
  <c r="O4929" i="5"/>
  <c r="O4937" i="5"/>
  <c r="O4945" i="5"/>
  <c r="O4953" i="5"/>
  <c r="O4961" i="5"/>
  <c r="O4969" i="5"/>
  <c r="O4977" i="5"/>
  <c r="O4985" i="5"/>
  <c r="O4993" i="5"/>
  <c r="O5001" i="5"/>
  <c r="O5009" i="5"/>
  <c r="O5017" i="5"/>
  <c r="O5025" i="5"/>
  <c r="O5033" i="5"/>
  <c r="O5041" i="5"/>
  <c r="O5049" i="5"/>
  <c r="O5057" i="5"/>
  <c r="O5065" i="5"/>
  <c r="O5073" i="5"/>
  <c r="O5081" i="5"/>
  <c r="O5089" i="5"/>
  <c r="O5097" i="5"/>
  <c r="O5105" i="5"/>
  <c r="O5113" i="5"/>
  <c r="O5121" i="5"/>
  <c r="O5129" i="5"/>
  <c r="O5137" i="5"/>
  <c r="O5145" i="5"/>
  <c r="O5153" i="5"/>
  <c r="O5161" i="5"/>
  <c r="O5169" i="5"/>
  <c r="O5177" i="5"/>
  <c r="O5185" i="5"/>
  <c r="O5193" i="5"/>
  <c r="O5201" i="5"/>
  <c r="O5209" i="5"/>
  <c r="O5217" i="5"/>
  <c r="O5225" i="5"/>
  <c r="O5233" i="5"/>
  <c r="O5241" i="5"/>
  <c r="O5249" i="5"/>
  <c r="O5257" i="5"/>
  <c r="O5265" i="5"/>
  <c r="O5273" i="5"/>
  <c r="O5281" i="5"/>
  <c r="O5289" i="5"/>
  <c r="O5297" i="5"/>
  <c r="O5305" i="5"/>
  <c r="O5313" i="5"/>
  <c r="O5321" i="5"/>
  <c r="O5329" i="5"/>
  <c r="O5337" i="5"/>
  <c r="O5345" i="5"/>
  <c r="O5353" i="5"/>
  <c r="O5361" i="5"/>
  <c r="O5369" i="5"/>
  <c r="O5377" i="5"/>
  <c r="O5385" i="5"/>
  <c r="O5393" i="5"/>
  <c r="O5401" i="5"/>
  <c r="O5409" i="5"/>
  <c r="O5417" i="5"/>
  <c r="O5425" i="5"/>
  <c r="O5433" i="5"/>
  <c r="O5441" i="5"/>
  <c r="O5449" i="5"/>
  <c r="O5457" i="5"/>
  <c r="O5465" i="5"/>
  <c r="O5473" i="5"/>
  <c r="O5481" i="5"/>
  <c r="O5489" i="5"/>
  <c r="O5497" i="5"/>
  <c r="O5505" i="5"/>
  <c r="O5513" i="5"/>
  <c r="O5521" i="5"/>
  <c r="O5529" i="5"/>
  <c r="O5537" i="5"/>
  <c r="O5545" i="5"/>
  <c r="O5553" i="5"/>
  <c r="O5561" i="5"/>
  <c r="O5569" i="5"/>
  <c r="O5577" i="5"/>
  <c r="O5585" i="5"/>
  <c r="O5593" i="5"/>
  <c r="O5601" i="5"/>
  <c r="O5609" i="5"/>
  <c r="O5617" i="5"/>
  <c r="O5625" i="5"/>
  <c r="O5633" i="5"/>
  <c r="O5641" i="5"/>
  <c r="O5649" i="5"/>
  <c r="O5657" i="5"/>
  <c r="O5665" i="5"/>
  <c r="O5673" i="5"/>
  <c r="O5681" i="5"/>
  <c r="O5689" i="5"/>
  <c r="O5697" i="5"/>
  <c r="O5705" i="5"/>
  <c r="O5713" i="5"/>
  <c r="O5721" i="5"/>
  <c r="O5729" i="5"/>
  <c r="O5737" i="5"/>
  <c r="O5745" i="5"/>
  <c r="O5753" i="5"/>
  <c r="O5761" i="5"/>
  <c r="O5769" i="5"/>
  <c r="O5777" i="5"/>
  <c r="O5785" i="5"/>
  <c r="O5793" i="5"/>
  <c r="O5801" i="5"/>
  <c r="O5809" i="5"/>
  <c r="O5817" i="5"/>
  <c r="O5825" i="5"/>
  <c r="O5833" i="5"/>
  <c r="O5841" i="5"/>
  <c r="O5849" i="5"/>
  <c r="O5857" i="5"/>
  <c r="O5865" i="5"/>
  <c r="O5873" i="5"/>
  <c r="O5881" i="5"/>
  <c r="O5889" i="5"/>
  <c r="O5897" i="5"/>
  <c r="O5905" i="5"/>
  <c r="O5913" i="5"/>
  <c r="O5921" i="5"/>
  <c r="O5929" i="5"/>
  <c r="O5937" i="5"/>
  <c r="O5945" i="5"/>
  <c r="O5953" i="5"/>
  <c r="O5961" i="5"/>
  <c r="O5969" i="5"/>
  <c r="O5977" i="5"/>
  <c r="O5985" i="5"/>
  <c r="O3339" i="5"/>
  <c r="O3371" i="5"/>
  <c r="O3403" i="5"/>
  <c r="O3435" i="5"/>
  <c r="O3467" i="5"/>
  <c r="O3499" i="5"/>
  <c r="O3531" i="5"/>
  <c r="O3563" i="5"/>
  <c r="O3595" i="5"/>
  <c r="O3627" i="5"/>
  <c r="O3659" i="5"/>
  <c r="O3691" i="5"/>
  <c r="O3723" i="5"/>
  <c r="O3755" i="5"/>
  <c r="O3787" i="5"/>
  <c r="O3819" i="5"/>
  <c r="O3851" i="5"/>
  <c r="O3883" i="5"/>
  <c r="O3915" i="5"/>
  <c r="O3947" i="5"/>
  <c r="O3979" i="5"/>
  <c r="O4008" i="5"/>
  <c r="O4019" i="5"/>
  <c r="O4033" i="5"/>
  <c r="O4044" i="5"/>
  <c r="O4058" i="5"/>
  <c r="O4072" i="5"/>
  <c r="O4083" i="5"/>
  <c r="O4097" i="5"/>
  <c r="O4108" i="5"/>
  <c r="O4122" i="5"/>
  <c r="O4136" i="5"/>
  <c r="O4147" i="5"/>
  <c r="O4161" i="5"/>
  <c r="O4172" i="5"/>
  <c r="O4186" i="5"/>
  <c r="O4200" i="5"/>
  <c r="O4211" i="5"/>
  <c r="O4225" i="5"/>
  <c r="O4236" i="5"/>
  <c r="O4250" i="5"/>
  <c r="O4264" i="5"/>
  <c r="O4275" i="5"/>
  <c r="O4289" i="5"/>
  <c r="O4300" i="5"/>
  <c r="O4314" i="5"/>
  <c r="O4328" i="5"/>
  <c r="O4339" i="5"/>
  <c r="O4353" i="5"/>
  <c r="O4362" i="5"/>
  <c r="O4370" i="5"/>
  <c r="O4378" i="5"/>
  <c r="O4386" i="5"/>
  <c r="O4394" i="5"/>
  <c r="O4402" i="5"/>
  <c r="O4410" i="5"/>
  <c r="O4418" i="5"/>
  <c r="O4426" i="5"/>
  <c r="O4434" i="5"/>
  <c r="O4442" i="5"/>
  <c r="O4450" i="5"/>
  <c r="O4458" i="5"/>
  <c r="O4466" i="5"/>
  <c r="O4474" i="5"/>
  <c r="O4482" i="5"/>
  <c r="O4490" i="5"/>
  <c r="O4498" i="5"/>
  <c r="O4506" i="5"/>
  <c r="O4514" i="5"/>
  <c r="O4522" i="5"/>
  <c r="O4530" i="5"/>
  <c r="O4538" i="5"/>
  <c r="O4546" i="5"/>
  <c r="O4554" i="5"/>
  <c r="O4562" i="5"/>
  <c r="O4570" i="5"/>
  <c r="O4578" i="5"/>
  <c r="O4586" i="5"/>
  <c r="O4594" i="5"/>
  <c r="O4602" i="5"/>
  <c r="O4610" i="5"/>
  <c r="O4618" i="5"/>
  <c r="O4626" i="5"/>
  <c r="O4634" i="5"/>
  <c r="O4642" i="5"/>
  <c r="O4650" i="5"/>
  <c r="O4658" i="5"/>
  <c r="O4666" i="5"/>
  <c r="O4674" i="5"/>
  <c r="O4682" i="5"/>
  <c r="O4690" i="5"/>
  <c r="O4698" i="5"/>
  <c r="O4706" i="5"/>
  <c r="O4714" i="5"/>
  <c r="O4722" i="5"/>
  <c r="O4730" i="5"/>
  <c r="O4738" i="5"/>
  <c r="O4746" i="5"/>
  <c r="O4754" i="5"/>
  <c r="O4762" i="5"/>
  <c r="O4770" i="5"/>
  <c r="O4778" i="5"/>
  <c r="O4786" i="5"/>
  <c r="O4794" i="5"/>
  <c r="O4802" i="5"/>
  <c r="O4810" i="5"/>
  <c r="O4818" i="5"/>
  <c r="O4826" i="5"/>
  <c r="O4834" i="5"/>
  <c r="O4842" i="5"/>
  <c r="O4850" i="5"/>
  <c r="O4858" i="5"/>
  <c r="O4866" i="5"/>
  <c r="O4874" i="5"/>
  <c r="O4882" i="5"/>
  <c r="O4890" i="5"/>
  <c r="O4898" i="5"/>
  <c r="O4906" i="5"/>
  <c r="O4914" i="5"/>
  <c r="O4922" i="5"/>
  <c r="O4930" i="5"/>
  <c r="O4938" i="5"/>
  <c r="O4946" i="5"/>
  <c r="O4954" i="5"/>
  <c r="O4962" i="5"/>
  <c r="O4970" i="5"/>
  <c r="O4978" i="5"/>
  <c r="O4986" i="5"/>
  <c r="O4994" i="5"/>
  <c r="O5002" i="5"/>
  <c r="O5010" i="5"/>
  <c r="O5018" i="5"/>
  <c r="O5026" i="5"/>
  <c r="O5034" i="5"/>
  <c r="O5042" i="5"/>
  <c r="O5050" i="5"/>
  <c r="O5058" i="5"/>
  <c r="O5066" i="5"/>
  <c r="O5074" i="5"/>
  <c r="O5082" i="5"/>
  <c r="O5090" i="5"/>
  <c r="O5098" i="5"/>
  <c r="O5106" i="5"/>
  <c r="O5114" i="5"/>
  <c r="O5122" i="5"/>
  <c r="O5130" i="5"/>
  <c r="O5138" i="5"/>
  <c r="O5146" i="5"/>
  <c r="O5154" i="5"/>
  <c r="O5162" i="5"/>
  <c r="O5170" i="5"/>
  <c r="O5178" i="5"/>
  <c r="O5186" i="5"/>
  <c r="O5194" i="5"/>
  <c r="O5202" i="5"/>
  <c r="O5210" i="5"/>
  <c r="O5218" i="5"/>
  <c r="O5226" i="5"/>
  <c r="O5234" i="5"/>
  <c r="O5242" i="5"/>
  <c r="O5250" i="5"/>
  <c r="O5258" i="5"/>
  <c r="O5266" i="5"/>
  <c r="O5274" i="5"/>
  <c r="O5282" i="5"/>
  <c r="O5290" i="5"/>
  <c r="O5298" i="5"/>
  <c r="O5306" i="5"/>
  <c r="O5314" i="5"/>
  <c r="O5322" i="5"/>
  <c r="O3340" i="5"/>
  <c r="O3372" i="5"/>
  <c r="O3404" i="5"/>
  <c r="O3436" i="5"/>
  <c r="O3468" i="5"/>
  <c r="O3500" i="5"/>
  <c r="O3532" i="5"/>
  <c r="O3564" i="5"/>
  <c r="O3596" i="5"/>
  <c r="O3628" i="5"/>
  <c r="O3660" i="5"/>
  <c r="O3692" i="5"/>
  <c r="O3724" i="5"/>
  <c r="O3756" i="5"/>
  <c r="O3788" i="5"/>
  <c r="O3820" i="5"/>
  <c r="O3852" i="5"/>
  <c r="O3884" i="5"/>
  <c r="O3916" i="5"/>
  <c r="O3948" i="5"/>
  <c r="O3980" i="5"/>
  <c r="O4009" i="5"/>
  <c r="O4020" i="5"/>
  <c r="O4034" i="5"/>
  <c r="O4048" i="5"/>
  <c r="O4059" i="5"/>
  <c r="O4073" i="5"/>
  <c r="O4084" i="5"/>
  <c r="O4098" i="5"/>
  <c r="O4112" i="5"/>
  <c r="O4123" i="5"/>
  <c r="O4137" i="5"/>
  <c r="O4148" i="5"/>
  <c r="O4162" i="5"/>
  <c r="O4176" i="5"/>
  <c r="O4187" i="5"/>
  <c r="O4201" i="5"/>
  <c r="O4212" i="5"/>
  <c r="O4226" i="5"/>
  <c r="O4240" i="5"/>
  <c r="O4251" i="5"/>
  <c r="O4265" i="5"/>
  <c r="O4276" i="5"/>
  <c r="O4290" i="5"/>
  <c r="O4304" i="5"/>
  <c r="O4315" i="5"/>
  <c r="O4329" i="5"/>
  <c r="O4340" i="5"/>
  <c r="O4354" i="5"/>
  <c r="O4363" i="5"/>
  <c r="O4371" i="5"/>
  <c r="O4379" i="5"/>
  <c r="O4387" i="5"/>
  <c r="O4395" i="5"/>
  <c r="O4403" i="5"/>
  <c r="O4411" i="5"/>
  <c r="O4419" i="5"/>
  <c r="O4427" i="5"/>
  <c r="O4435" i="5"/>
  <c r="O4443" i="5"/>
  <c r="O4451" i="5"/>
  <c r="O4459" i="5"/>
  <c r="O4467" i="5"/>
  <c r="O4475" i="5"/>
  <c r="O4483" i="5"/>
  <c r="O4491" i="5"/>
  <c r="O4499" i="5"/>
  <c r="O4507" i="5"/>
  <c r="O4515" i="5"/>
  <c r="O4523" i="5"/>
  <c r="O4531" i="5"/>
  <c r="O4539" i="5"/>
  <c r="O4547" i="5"/>
  <c r="O4555" i="5"/>
  <c r="O4563" i="5"/>
  <c r="O4571" i="5"/>
  <c r="O4579" i="5"/>
  <c r="O4587" i="5"/>
  <c r="O4595" i="5"/>
  <c r="O4603" i="5"/>
  <c r="O4611" i="5"/>
  <c r="O4619" i="5"/>
  <c r="O4627" i="5"/>
  <c r="O4635" i="5"/>
  <c r="O4643" i="5"/>
  <c r="O4651" i="5"/>
  <c r="O4659" i="5"/>
  <c r="O4667" i="5"/>
  <c r="O4675" i="5"/>
  <c r="O4683" i="5"/>
  <c r="O4691" i="5"/>
  <c r="O4699" i="5"/>
  <c r="O4707" i="5"/>
  <c r="O4715" i="5"/>
  <c r="O4723" i="5"/>
  <c r="O4731" i="5"/>
  <c r="O4739" i="5"/>
  <c r="O4747" i="5"/>
  <c r="O4755" i="5"/>
  <c r="O4763" i="5"/>
  <c r="O4771" i="5"/>
  <c r="O4779" i="5"/>
  <c r="O4787" i="5"/>
  <c r="O4795" i="5"/>
  <c r="O4803" i="5"/>
  <c r="O4811" i="5"/>
  <c r="O4819" i="5"/>
  <c r="O4827" i="5"/>
  <c r="O4835" i="5"/>
  <c r="O4843" i="5"/>
  <c r="O4851" i="5"/>
  <c r="O4859" i="5"/>
  <c r="O4867" i="5"/>
  <c r="O4875" i="5"/>
  <c r="O4883" i="5"/>
  <c r="O4891" i="5"/>
  <c r="O4899" i="5"/>
  <c r="O4907" i="5"/>
  <c r="O4915" i="5"/>
  <c r="O4923" i="5"/>
  <c r="O4931" i="5"/>
  <c r="O4939" i="5"/>
  <c r="O4947" i="5"/>
  <c r="O4955" i="5"/>
  <c r="O4963" i="5"/>
  <c r="O4971" i="5"/>
  <c r="O4979" i="5"/>
  <c r="O4987" i="5"/>
  <c r="O4995" i="5"/>
  <c r="O5003" i="5"/>
  <c r="O5011" i="5"/>
  <c r="O5019" i="5"/>
  <c r="O5027" i="5"/>
  <c r="O5035" i="5"/>
  <c r="O5043" i="5"/>
  <c r="O5051" i="5"/>
  <c r="O5059" i="5"/>
  <c r="O5067" i="5"/>
  <c r="O5075" i="5"/>
  <c r="O5083" i="5"/>
  <c r="O5091" i="5"/>
  <c r="O5099" i="5"/>
  <c r="O5107" i="5"/>
  <c r="O5115" i="5"/>
  <c r="O5123" i="5"/>
  <c r="O5131" i="5"/>
  <c r="O5139" i="5"/>
  <c r="O5147" i="5"/>
  <c r="O5155" i="5"/>
  <c r="O5163" i="5"/>
  <c r="O5171" i="5"/>
  <c r="O5179" i="5"/>
  <c r="O5187" i="5"/>
  <c r="O5195" i="5"/>
  <c r="O5203" i="5"/>
  <c r="O5211" i="5"/>
  <c r="O5219" i="5"/>
  <c r="O5227" i="5"/>
  <c r="O5235" i="5"/>
  <c r="O5243" i="5"/>
  <c r="O5251" i="5"/>
  <c r="O5259" i="5"/>
  <c r="O5267" i="5"/>
  <c r="O5275" i="5"/>
  <c r="O5283" i="5"/>
  <c r="O5291" i="5"/>
  <c r="O5299" i="5"/>
  <c r="O5307" i="5"/>
  <c r="O5315" i="5"/>
  <c r="O5323" i="5"/>
  <c r="O5331" i="5"/>
  <c r="O3347" i="5"/>
  <c r="O3379" i="5"/>
  <c r="O3411" i="5"/>
  <c r="O3443" i="5"/>
  <c r="O3475" i="5"/>
  <c r="O3507" i="5"/>
  <c r="O3539" i="5"/>
  <c r="O3571" i="5"/>
  <c r="O3603" i="5"/>
  <c r="O3635" i="5"/>
  <c r="O3667" i="5"/>
  <c r="O3699" i="5"/>
  <c r="O3731" i="5"/>
  <c r="O3763" i="5"/>
  <c r="O3795" i="5"/>
  <c r="O3827" i="5"/>
  <c r="O3859" i="5"/>
  <c r="O3891" i="5"/>
  <c r="O3923" i="5"/>
  <c r="O3955" i="5"/>
  <c r="O3987" i="5"/>
  <c r="O4010" i="5"/>
  <c r="O4024" i="5"/>
  <c r="O4035" i="5"/>
  <c r="O4049" i="5"/>
  <c r="O4060" i="5"/>
  <c r="O4074" i="5"/>
  <c r="O4088" i="5"/>
  <c r="O4099" i="5"/>
  <c r="O4113" i="5"/>
  <c r="O4124" i="5"/>
  <c r="O4138" i="5"/>
  <c r="O4152" i="5"/>
  <c r="O4163" i="5"/>
  <c r="O4177" i="5"/>
  <c r="O4188" i="5"/>
  <c r="O4202" i="5"/>
  <c r="O4216" i="5"/>
  <c r="O4227" i="5"/>
  <c r="O4241" i="5"/>
  <c r="O4252" i="5"/>
  <c r="O4266" i="5"/>
  <c r="O4280" i="5"/>
  <c r="O4291" i="5"/>
  <c r="O4305" i="5"/>
  <c r="O4316" i="5"/>
  <c r="O4330" i="5"/>
  <c r="O4344" i="5"/>
  <c r="O4355" i="5"/>
  <c r="O4364" i="5"/>
  <c r="O4372" i="5"/>
  <c r="O4380" i="5"/>
  <c r="O4388" i="5"/>
  <c r="O4396" i="5"/>
  <c r="O4404" i="5"/>
  <c r="O4412" i="5"/>
  <c r="O4420" i="5"/>
  <c r="O4428" i="5"/>
  <c r="O4436" i="5"/>
  <c r="O4444" i="5"/>
  <c r="O4452" i="5"/>
  <c r="O4460" i="5"/>
  <c r="O4468" i="5"/>
  <c r="O4476" i="5"/>
  <c r="O4484" i="5"/>
  <c r="O4492" i="5"/>
  <c r="O4500" i="5"/>
  <c r="O4508" i="5"/>
  <c r="O4516" i="5"/>
  <c r="O4524" i="5"/>
  <c r="O4532" i="5"/>
  <c r="O4540" i="5"/>
  <c r="O4548" i="5"/>
  <c r="O4556" i="5"/>
  <c r="O4564" i="5"/>
  <c r="O4572" i="5"/>
  <c r="O4580" i="5"/>
  <c r="O4588" i="5"/>
  <c r="O4596" i="5"/>
  <c r="O4604" i="5"/>
  <c r="O4612" i="5"/>
  <c r="O4620" i="5"/>
  <c r="O4628" i="5"/>
  <c r="O4636" i="5"/>
  <c r="O4644" i="5"/>
  <c r="O4652" i="5"/>
  <c r="O4660" i="5"/>
  <c r="O4668" i="5"/>
  <c r="O4676" i="5"/>
  <c r="O4684" i="5"/>
  <c r="O4692" i="5"/>
  <c r="O4700" i="5"/>
  <c r="O4708" i="5"/>
  <c r="O4716" i="5"/>
  <c r="O4724" i="5"/>
  <c r="O4732" i="5"/>
  <c r="O4740" i="5"/>
  <c r="O4748" i="5"/>
  <c r="O4756" i="5"/>
  <c r="O4764" i="5"/>
  <c r="O4772" i="5"/>
  <c r="O4780" i="5"/>
  <c r="O4788" i="5"/>
  <c r="O4796" i="5"/>
  <c r="O4804" i="5"/>
  <c r="O4812" i="5"/>
  <c r="O4820" i="5"/>
  <c r="O4828" i="5"/>
  <c r="O4836" i="5"/>
  <c r="O4844" i="5"/>
  <c r="O4852" i="5"/>
  <c r="O4860" i="5"/>
  <c r="O4868" i="5"/>
  <c r="O4876" i="5"/>
  <c r="O4884" i="5"/>
  <c r="O4892" i="5"/>
  <c r="O4900" i="5"/>
  <c r="O4908" i="5"/>
  <c r="O4916" i="5"/>
  <c r="O4924" i="5"/>
  <c r="O4932" i="5"/>
  <c r="O4940" i="5"/>
  <c r="O4948" i="5"/>
  <c r="O4956" i="5"/>
  <c r="O4964" i="5"/>
  <c r="O4972" i="5"/>
  <c r="O4980" i="5"/>
  <c r="O4988" i="5"/>
  <c r="O4996" i="5"/>
  <c r="O5004" i="5"/>
  <c r="O5012" i="5"/>
  <c r="O5020" i="5"/>
  <c r="O5028" i="5"/>
  <c r="O5036" i="5"/>
  <c r="O5044" i="5"/>
  <c r="O5052" i="5"/>
  <c r="O5060" i="5"/>
  <c r="O5068" i="5"/>
  <c r="O5076" i="5"/>
  <c r="O5084" i="5"/>
  <c r="O5092" i="5"/>
  <c r="O5100" i="5"/>
  <c r="O5108" i="5"/>
  <c r="O5116" i="5"/>
  <c r="O5124" i="5"/>
  <c r="O5132" i="5"/>
  <c r="O5140" i="5"/>
  <c r="O5148" i="5"/>
  <c r="O5156" i="5"/>
  <c r="O5164" i="5"/>
  <c r="O5172" i="5"/>
  <c r="O5180" i="5"/>
  <c r="O5188" i="5"/>
  <c r="O5196" i="5"/>
  <c r="O5204" i="5"/>
  <c r="O5212" i="5"/>
  <c r="O5220" i="5"/>
  <c r="O5228" i="5"/>
  <c r="O5236" i="5"/>
  <c r="O5244" i="5"/>
  <c r="O5252" i="5"/>
  <c r="O5260" i="5"/>
  <c r="O5268" i="5"/>
  <c r="O5276" i="5"/>
  <c r="O5284" i="5"/>
  <c r="O5292" i="5"/>
  <c r="O5300" i="5"/>
  <c r="O5308" i="5"/>
  <c r="O5316" i="5"/>
  <c r="O5324" i="5"/>
  <c r="O5332" i="5"/>
  <c r="O3348" i="5"/>
  <c r="O3380" i="5"/>
  <c r="O3412" i="5"/>
  <c r="O3444" i="5"/>
  <c r="O3476" i="5"/>
  <c r="O3508" i="5"/>
  <c r="O3540" i="5"/>
  <c r="O3572" i="5"/>
  <c r="O3604" i="5"/>
  <c r="O3636" i="5"/>
  <c r="O3668" i="5"/>
  <c r="O3700" i="5"/>
  <c r="O3732" i="5"/>
  <c r="O3764" i="5"/>
  <c r="O3796" i="5"/>
  <c r="O3828" i="5"/>
  <c r="O3860" i="5"/>
  <c r="O3892" i="5"/>
  <c r="O3924" i="5"/>
  <c r="O3956" i="5"/>
  <c r="O3988" i="5"/>
  <c r="O4011" i="5"/>
  <c r="O4025" i="5"/>
  <c r="O4036" i="5"/>
  <c r="O4050" i="5"/>
  <c r="O4064" i="5"/>
  <c r="O4075" i="5"/>
  <c r="O4089" i="5"/>
  <c r="O4100" i="5"/>
  <c r="O4114" i="5"/>
  <c r="O4128" i="5"/>
  <c r="O4139" i="5"/>
  <c r="O4153" i="5"/>
  <c r="O4164" i="5"/>
  <c r="O4178" i="5"/>
  <c r="O4192" i="5"/>
  <c r="O4203" i="5"/>
  <c r="O4217" i="5"/>
  <c r="O4228" i="5"/>
  <c r="O4242" i="5"/>
  <c r="O4256" i="5"/>
  <c r="O4267" i="5"/>
  <c r="O4281" i="5"/>
  <c r="O4292" i="5"/>
  <c r="O4306" i="5"/>
  <c r="O4320" i="5"/>
  <c r="O4331" i="5"/>
  <c r="O4345" i="5"/>
  <c r="O4356" i="5"/>
  <c r="O4365" i="5"/>
  <c r="O4373" i="5"/>
  <c r="O4381" i="5"/>
  <c r="O4389" i="5"/>
  <c r="O4397" i="5"/>
  <c r="O4405" i="5"/>
  <c r="O4413" i="5"/>
  <c r="O4421" i="5"/>
  <c r="O4429" i="5"/>
  <c r="O4437" i="5"/>
  <c r="O4445" i="5"/>
  <c r="O4453" i="5"/>
  <c r="O4461" i="5"/>
  <c r="O4469" i="5"/>
  <c r="O4477" i="5"/>
  <c r="O4485" i="5"/>
  <c r="O4493" i="5"/>
  <c r="O4501" i="5"/>
  <c r="O4509" i="5"/>
  <c r="O4517" i="5"/>
  <c r="O4525" i="5"/>
  <c r="O3355" i="5"/>
  <c r="O3387" i="5"/>
  <c r="O3419" i="5"/>
  <c r="O3451" i="5"/>
  <c r="O3483" i="5"/>
  <c r="O3515" i="5"/>
  <c r="O3547" i="5"/>
  <c r="O3579" i="5"/>
  <c r="O3611" i="5"/>
  <c r="O3643" i="5"/>
  <c r="O3675" i="5"/>
  <c r="O3707" i="5"/>
  <c r="O3739" i="5"/>
  <c r="O3771" i="5"/>
  <c r="O3803" i="5"/>
  <c r="O3835" i="5"/>
  <c r="O3867" i="5"/>
  <c r="O3899" i="5"/>
  <c r="O3931" i="5"/>
  <c r="O3963" i="5"/>
  <c r="O3995" i="5"/>
  <c r="O4012" i="5"/>
  <c r="O4026" i="5"/>
  <c r="O4040" i="5"/>
  <c r="O4051" i="5"/>
  <c r="O4065" i="5"/>
  <c r="O4076" i="5"/>
  <c r="O4090" i="5"/>
  <c r="O4104" i="5"/>
  <c r="O4115" i="5"/>
  <c r="O4129" i="5"/>
  <c r="O4140" i="5"/>
  <c r="O4154" i="5"/>
  <c r="O4168" i="5"/>
  <c r="O4179" i="5"/>
  <c r="O4193" i="5"/>
  <c r="O4204" i="5"/>
  <c r="O4218" i="5"/>
  <c r="O4232" i="5"/>
  <c r="O4243" i="5"/>
  <c r="O4257" i="5"/>
  <c r="O4268" i="5"/>
  <c r="O4282" i="5"/>
  <c r="O4296" i="5"/>
  <c r="O4307" i="5"/>
  <c r="O4321" i="5"/>
  <c r="O4332" i="5"/>
  <c r="O4346" i="5"/>
  <c r="O4358" i="5"/>
  <c r="O4366" i="5"/>
  <c r="O4374" i="5"/>
  <c r="O4382" i="5"/>
  <c r="O4390" i="5"/>
  <c r="O4398" i="5"/>
  <c r="O4406" i="5"/>
  <c r="O4414" i="5"/>
  <c r="O4422" i="5"/>
  <c r="O4430" i="5"/>
  <c r="O4438" i="5"/>
  <c r="O4446" i="5"/>
  <c r="O4454" i="5"/>
  <c r="O4462" i="5"/>
  <c r="O4470" i="5"/>
  <c r="O4478" i="5"/>
  <c r="O4486" i="5"/>
  <c r="O4494" i="5"/>
  <c r="O4502" i="5"/>
  <c r="O4510" i="5"/>
  <c r="O4518" i="5"/>
  <c r="O4526" i="5"/>
  <c r="O3356" i="5"/>
  <c r="O3388" i="5"/>
  <c r="O3420" i="5"/>
  <c r="O3452" i="5"/>
  <c r="O3484" i="5"/>
  <c r="O3516" i="5"/>
  <c r="O3548" i="5"/>
  <c r="O3580" i="5"/>
  <c r="O3612" i="5"/>
  <c r="O3644" i="5"/>
  <c r="O3676" i="5"/>
  <c r="O3708" i="5"/>
  <c r="O3740" i="5"/>
  <c r="O3772" i="5"/>
  <c r="O3804" i="5"/>
  <c r="O3836" i="5"/>
  <c r="O3868" i="5"/>
  <c r="O3900" i="5"/>
  <c r="O3932" i="5"/>
  <c r="O3964" i="5"/>
  <c r="O3996" i="5"/>
  <c r="O4016" i="5"/>
  <c r="O4027" i="5"/>
  <c r="O4041" i="5"/>
  <c r="O4052" i="5"/>
  <c r="O4066" i="5"/>
  <c r="O4080" i="5"/>
  <c r="O4091" i="5"/>
  <c r="O4105" i="5"/>
  <c r="O4116" i="5"/>
  <c r="O4130" i="5"/>
  <c r="O4144" i="5"/>
  <c r="O4155" i="5"/>
  <c r="O4169" i="5"/>
  <c r="O4180" i="5"/>
  <c r="O4194" i="5"/>
  <c r="O4208" i="5"/>
  <c r="O4219" i="5"/>
  <c r="O4233" i="5"/>
  <c r="O4244" i="5"/>
  <c r="O4258" i="5"/>
  <c r="O4272" i="5"/>
  <c r="O4283" i="5"/>
  <c r="O4297" i="5"/>
  <c r="O4308" i="5"/>
  <c r="O4322" i="5"/>
  <c r="O4336" i="5"/>
  <c r="O4347" i="5"/>
  <c r="O4359" i="5"/>
  <c r="O4367" i="5"/>
  <c r="O4375" i="5"/>
  <c r="O4383" i="5"/>
  <c r="O4391" i="5"/>
  <c r="O4399" i="5"/>
  <c r="O4407" i="5"/>
  <c r="O4415" i="5"/>
  <c r="O4423" i="5"/>
  <c r="O4431" i="5"/>
  <c r="O4439" i="5"/>
  <c r="O4447" i="5"/>
  <c r="O4455" i="5"/>
  <c r="O4463" i="5"/>
  <c r="O4471" i="5"/>
  <c r="O4479" i="5"/>
  <c r="O4487" i="5"/>
  <c r="O4495" i="5"/>
  <c r="O4503" i="5"/>
  <c r="O4511" i="5"/>
  <c r="O4519" i="5"/>
  <c r="O4527" i="5"/>
  <c r="O4535" i="5"/>
  <c r="O4543" i="5"/>
  <c r="O4551" i="5"/>
  <c r="O4559" i="5"/>
  <c r="O4567" i="5"/>
  <c r="O4575" i="5"/>
  <c r="O4583" i="5"/>
  <c r="O4591" i="5"/>
  <c r="O4599" i="5"/>
  <c r="O4607" i="5"/>
  <c r="O4615" i="5"/>
  <c r="O4623" i="5"/>
  <c r="O4631" i="5"/>
  <c r="O4639" i="5"/>
  <c r="O4647" i="5"/>
  <c r="O4655" i="5"/>
  <c r="O4663" i="5"/>
  <c r="O4671" i="5"/>
  <c r="O4679" i="5"/>
  <c r="O4687" i="5"/>
  <c r="O4695" i="5"/>
  <c r="O4703" i="5"/>
  <c r="O4711" i="5"/>
  <c r="O4719" i="5"/>
  <c r="O4727" i="5"/>
  <c r="O4735" i="5"/>
  <c r="O4743" i="5"/>
  <c r="O4751" i="5"/>
  <c r="O4759" i="5"/>
  <c r="O4767" i="5"/>
  <c r="O4775" i="5"/>
  <c r="O4783" i="5"/>
  <c r="O4791" i="5"/>
  <c r="O4799" i="5"/>
  <c r="O4807" i="5"/>
  <c r="O4815" i="5"/>
  <c r="O4823" i="5"/>
  <c r="O4831" i="5"/>
  <c r="O4839" i="5"/>
  <c r="O4847" i="5"/>
  <c r="O4855" i="5"/>
  <c r="O4863" i="5"/>
  <c r="O4871" i="5"/>
  <c r="O4879" i="5"/>
  <c r="O4887" i="5"/>
  <c r="O4895" i="5"/>
  <c r="O4903" i="5"/>
  <c r="O4911" i="5"/>
  <c r="O4919" i="5"/>
  <c r="O4927" i="5"/>
  <c r="O4935" i="5"/>
  <c r="O4943" i="5"/>
  <c r="O4951" i="5"/>
  <c r="O4959" i="5"/>
  <c r="O4967" i="5"/>
  <c r="O4975" i="5"/>
  <c r="O4983" i="5"/>
  <c r="O4991" i="5"/>
  <c r="O4999" i="5"/>
  <c r="O5007" i="5"/>
  <c r="O5015" i="5"/>
  <c r="O5023" i="5"/>
  <c r="O5031" i="5"/>
  <c r="O5039" i="5"/>
  <c r="O5047" i="5"/>
  <c r="O5055" i="5"/>
  <c r="O5063" i="5"/>
  <c r="O5071" i="5"/>
  <c r="O5079" i="5"/>
  <c r="O5087" i="5"/>
  <c r="O5095" i="5"/>
  <c r="O5103" i="5"/>
  <c r="O5111" i="5"/>
  <c r="O5119" i="5"/>
  <c r="O5127" i="5"/>
  <c r="O5135" i="5"/>
  <c r="O5143" i="5"/>
  <c r="O5151" i="5"/>
  <c r="O5159" i="5"/>
  <c r="O5167" i="5"/>
  <c r="O5175" i="5"/>
  <c r="O5183" i="5"/>
  <c r="O5191" i="5"/>
  <c r="O5199" i="5"/>
  <c r="O5207" i="5"/>
  <c r="O5215" i="5"/>
  <c r="O5223" i="5"/>
  <c r="O5231" i="5"/>
  <c r="O5239" i="5"/>
  <c r="O5247" i="5"/>
  <c r="O5255" i="5"/>
  <c r="O5263" i="5"/>
  <c r="O5271" i="5"/>
  <c r="O5279" i="5"/>
  <c r="O5287" i="5"/>
  <c r="O5295" i="5"/>
  <c r="O5303" i="5"/>
  <c r="O5311" i="5"/>
  <c r="O5319" i="5"/>
  <c r="O5327" i="5"/>
  <c r="O5335" i="5"/>
  <c r="O5343" i="5"/>
  <c r="O5351" i="5"/>
  <c r="O5359" i="5"/>
  <c r="O5367" i="5"/>
  <c r="O5375" i="5"/>
  <c r="O5383" i="5"/>
  <c r="O5391" i="5"/>
  <c r="O5399" i="5"/>
  <c r="O5407" i="5"/>
  <c r="O5415" i="5"/>
  <c r="O5423" i="5"/>
  <c r="O5431" i="5"/>
  <c r="O5439" i="5"/>
  <c r="O5447" i="5"/>
  <c r="O5455" i="5"/>
  <c r="O5463" i="5"/>
  <c r="O5471" i="5"/>
  <c r="O5479" i="5"/>
  <c r="O5487" i="5"/>
  <c r="O5495" i="5"/>
  <c r="O5503" i="5"/>
  <c r="O5511" i="5"/>
  <c r="O5519" i="5"/>
  <c r="O5527" i="5"/>
  <c r="O5535" i="5"/>
  <c r="O5543" i="5"/>
  <c r="O5551" i="5"/>
  <c r="O5559" i="5"/>
  <c r="O5567" i="5"/>
  <c r="O5575" i="5"/>
  <c r="O5583" i="5"/>
  <c r="O5591" i="5"/>
  <c r="O5599" i="5"/>
  <c r="O5607" i="5"/>
  <c r="O5615" i="5"/>
  <c r="O5623" i="5"/>
  <c r="O5631" i="5"/>
  <c r="O5639" i="5"/>
  <c r="O5647" i="5"/>
  <c r="O5655" i="5"/>
  <c r="O5663" i="5"/>
  <c r="O5671" i="5"/>
  <c r="O5679" i="5"/>
  <c r="O5687" i="5"/>
  <c r="O5695" i="5"/>
  <c r="O5703" i="5"/>
  <c r="O5711" i="5"/>
  <c r="O5719" i="5"/>
  <c r="O5727" i="5"/>
  <c r="O5735" i="5"/>
  <c r="O5743" i="5"/>
  <c r="O5751" i="5"/>
  <c r="O5759" i="5"/>
  <c r="O5767" i="5"/>
  <c r="O5775" i="5"/>
  <c r="O5783" i="5"/>
  <c r="O5791" i="5"/>
  <c r="O5799" i="5"/>
  <c r="O5807" i="5"/>
  <c r="O5815" i="5"/>
  <c r="O5823" i="5"/>
  <c r="O5831" i="5"/>
  <c r="O5839" i="5"/>
  <c r="O5847" i="5"/>
  <c r="O5855" i="5"/>
  <c r="O5863" i="5"/>
  <c r="O5871" i="5"/>
  <c r="O5879" i="5"/>
  <c r="O5887" i="5"/>
  <c r="O5895" i="5"/>
  <c r="O5903" i="5"/>
  <c r="O5911" i="5"/>
  <c r="O5919" i="5"/>
  <c r="O5927" i="5"/>
  <c r="O5935" i="5"/>
  <c r="O5943" i="5"/>
  <c r="O5951" i="5"/>
  <c r="O5959" i="5"/>
  <c r="O5967" i="5"/>
  <c r="O5975" i="5"/>
  <c r="O5983" i="5"/>
  <c r="O4533" i="5"/>
  <c r="O4565" i="5"/>
  <c r="O4597" i="5"/>
  <c r="O4629" i="5"/>
  <c r="O4661" i="5"/>
  <c r="O4693" i="5"/>
  <c r="O4725" i="5"/>
  <c r="O4757" i="5"/>
  <c r="O4789" i="5"/>
  <c r="O4821" i="5"/>
  <c r="O4853" i="5"/>
  <c r="O4885" i="5"/>
  <c r="O4917" i="5"/>
  <c r="O4949" i="5"/>
  <c r="O4981" i="5"/>
  <c r="O5013" i="5"/>
  <c r="O5045" i="5"/>
  <c r="O5077" i="5"/>
  <c r="O5109" i="5"/>
  <c r="O5141" i="5"/>
  <c r="O5173" i="5"/>
  <c r="O5205" i="5"/>
  <c r="O5237" i="5"/>
  <c r="O5269" i="5"/>
  <c r="O5301" i="5"/>
  <c r="O5330" i="5"/>
  <c r="O5346" i="5"/>
  <c r="O5357" i="5"/>
  <c r="O5371" i="5"/>
  <c r="O5382" i="5"/>
  <c r="O5396" i="5"/>
  <c r="O5410" i="5"/>
  <c r="O5421" i="5"/>
  <c r="O5435" i="5"/>
  <c r="O5446" i="5"/>
  <c r="O5460" i="5"/>
  <c r="O5474" i="5"/>
  <c r="O5485" i="5"/>
  <c r="O5499" i="5"/>
  <c r="O5510" i="5"/>
  <c r="O5524" i="5"/>
  <c r="O5538" i="5"/>
  <c r="O5549" i="5"/>
  <c r="O5563" i="5"/>
  <c r="O5574" i="5"/>
  <c r="O5588" i="5"/>
  <c r="O5602" i="5"/>
  <c r="O5613" i="5"/>
  <c r="O5627" i="5"/>
  <c r="O5638" i="5"/>
  <c r="O5652" i="5"/>
  <c r="O5666" i="5"/>
  <c r="O5677" i="5"/>
  <c r="O5691" i="5"/>
  <c r="O5702" i="5"/>
  <c r="O5716" i="5"/>
  <c r="O5730" i="5"/>
  <c r="O5741" i="5"/>
  <c r="O5755" i="5"/>
  <c r="O5766" i="5"/>
  <c r="O5780" i="5"/>
  <c r="O5794" i="5"/>
  <c r="O5805" i="5"/>
  <c r="O5819" i="5"/>
  <c r="O5830" i="5"/>
  <c r="O5844" i="5"/>
  <c r="O5858" i="5"/>
  <c r="O5869" i="5"/>
  <c r="O5883" i="5"/>
  <c r="O5894" i="5"/>
  <c r="O5908" i="5"/>
  <c r="O5922" i="5"/>
  <c r="O5933" i="5"/>
  <c r="O5947" i="5"/>
  <c r="O5958" i="5"/>
  <c r="O5972" i="5"/>
  <c r="O5986" i="5"/>
  <c r="O5994" i="5"/>
  <c r="O6002" i="5"/>
  <c r="O6010" i="5"/>
  <c r="O6018" i="5"/>
  <c r="O6026" i="5"/>
  <c r="O6034" i="5"/>
  <c r="O6042" i="5"/>
  <c r="O6050" i="5"/>
  <c r="O6058" i="5"/>
  <c r="O6066" i="5"/>
  <c r="O6074" i="5"/>
  <c r="O6082" i="5"/>
  <c r="O6090" i="5"/>
  <c r="O6098" i="5"/>
  <c r="O6106" i="5"/>
  <c r="O6114" i="5"/>
  <c r="O6122" i="5"/>
  <c r="O6130" i="5"/>
  <c r="O6138" i="5"/>
  <c r="O6146" i="5"/>
  <c r="O6154" i="5"/>
  <c r="O6162" i="5"/>
  <c r="O6170" i="5"/>
  <c r="O6178" i="5"/>
  <c r="O6186" i="5"/>
  <c r="O6194" i="5"/>
  <c r="O6202" i="5"/>
  <c r="O6210" i="5"/>
  <c r="O6218" i="5"/>
  <c r="O6226" i="5"/>
  <c r="O6234" i="5"/>
  <c r="O6242" i="5"/>
  <c r="O6250" i="5"/>
  <c r="O6258" i="5"/>
  <c r="O6266" i="5"/>
  <c r="O6274" i="5"/>
  <c r="O6282" i="5"/>
  <c r="O6290" i="5"/>
  <c r="O6298" i="5"/>
  <c r="O6306" i="5"/>
  <c r="O6314" i="5"/>
  <c r="O6322" i="5"/>
  <c r="O6330" i="5"/>
  <c r="O6338" i="5"/>
  <c r="O6346" i="5"/>
  <c r="O6354" i="5"/>
  <c r="O6362" i="5"/>
  <c r="O6370" i="5"/>
  <c r="O6378" i="5"/>
  <c r="O6386" i="5"/>
  <c r="O6394" i="5"/>
  <c r="O6402" i="5"/>
  <c r="O6410" i="5"/>
  <c r="O6418" i="5"/>
  <c r="O6426" i="5"/>
  <c r="O6434" i="5"/>
  <c r="O6442" i="5"/>
  <c r="O6450" i="5"/>
  <c r="O6458" i="5"/>
  <c r="O6466" i="5"/>
  <c r="O6474" i="5"/>
  <c r="O6482" i="5"/>
  <c r="O6490" i="5"/>
  <c r="O6498" i="5"/>
  <c r="O6506" i="5"/>
  <c r="O6514" i="5"/>
  <c r="O6522" i="5"/>
  <c r="O6530" i="5"/>
  <c r="O6538" i="5"/>
  <c r="O6546" i="5"/>
  <c r="O6554" i="5"/>
  <c r="O6562" i="5"/>
  <c r="O6570" i="5"/>
  <c r="O6578" i="5"/>
  <c r="O6586" i="5"/>
  <c r="O6594" i="5"/>
  <c r="O6602" i="5"/>
  <c r="O6610" i="5"/>
  <c r="O6618" i="5"/>
  <c r="O6626" i="5"/>
  <c r="O6634" i="5"/>
  <c r="O6642" i="5"/>
  <c r="O6650" i="5"/>
  <c r="O6658" i="5"/>
  <c r="O6666" i="5"/>
  <c r="O6674" i="5"/>
  <c r="O6682" i="5"/>
  <c r="O6690" i="5"/>
  <c r="O6698" i="5"/>
  <c r="O6706" i="5"/>
  <c r="O6714" i="5"/>
  <c r="O6722" i="5"/>
  <c r="O6730" i="5"/>
  <c r="O6738" i="5"/>
  <c r="O6746" i="5"/>
  <c r="O6754" i="5"/>
  <c r="O6762" i="5"/>
  <c r="O6770" i="5"/>
  <c r="O6778" i="5"/>
  <c r="O6786" i="5"/>
  <c r="O6794" i="5"/>
  <c r="O6802" i="5"/>
  <c r="O6810" i="5"/>
  <c r="O6818" i="5"/>
  <c r="O6826" i="5"/>
  <c r="O6834" i="5"/>
  <c r="O6842" i="5"/>
  <c r="O6850" i="5"/>
  <c r="O6858" i="5"/>
  <c r="O6866" i="5"/>
  <c r="O6874" i="5"/>
  <c r="O6882" i="5"/>
  <c r="O6890" i="5"/>
  <c r="O6898" i="5"/>
  <c r="O6906" i="5"/>
  <c r="O6914" i="5"/>
  <c r="O6922" i="5"/>
  <c r="O6930" i="5"/>
  <c r="O6938" i="5"/>
  <c r="O6946" i="5"/>
  <c r="O6954" i="5"/>
  <c r="O6962" i="5"/>
  <c r="O6970" i="5"/>
  <c r="O6978" i="5"/>
  <c r="O6986" i="5"/>
  <c r="O6994" i="5"/>
  <c r="O7002" i="5"/>
  <c r="O7010" i="5"/>
  <c r="O7018" i="5"/>
  <c r="O7026" i="5"/>
  <c r="O7034" i="5"/>
  <c r="O7042" i="5"/>
  <c r="O7050" i="5"/>
  <c r="O7058" i="5"/>
  <c r="O7066" i="5"/>
  <c r="O7074" i="5"/>
  <c r="O7082" i="5"/>
  <c r="O7090" i="5"/>
  <c r="O7098" i="5"/>
  <c r="O7106" i="5"/>
  <c r="O7114" i="5"/>
  <c r="O7122" i="5"/>
  <c r="O7130" i="5"/>
  <c r="O7138" i="5"/>
  <c r="O7146" i="5"/>
  <c r="O7154" i="5"/>
  <c r="O7162" i="5"/>
  <c r="O7170" i="5"/>
  <c r="O7178" i="5"/>
  <c r="O7186" i="5"/>
  <c r="O7194" i="5"/>
  <c r="O7202" i="5"/>
  <c r="O7210" i="5"/>
  <c r="O7218" i="5"/>
  <c r="O7226" i="5"/>
  <c r="O7234" i="5"/>
  <c r="O7242" i="5"/>
  <c r="O7250" i="5"/>
  <c r="O7258" i="5"/>
  <c r="O7266" i="5"/>
  <c r="O7274" i="5"/>
  <c r="O7282" i="5"/>
  <c r="O7290" i="5"/>
  <c r="O7298" i="5"/>
  <c r="O7306" i="5"/>
  <c r="O7314" i="5"/>
  <c r="O7322" i="5"/>
  <c r="O7330" i="5"/>
  <c r="O7338" i="5"/>
  <c r="O7346" i="5"/>
  <c r="O7354" i="5"/>
  <c r="O7362" i="5"/>
  <c r="O7370" i="5"/>
  <c r="O7378" i="5"/>
  <c r="O7386" i="5"/>
  <c r="O7394" i="5"/>
  <c r="O7402" i="5"/>
  <c r="O7410" i="5"/>
  <c r="O7418" i="5"/>
  <c r="O7426" i="5"/>
  <c r="O7434" i="5"/>
  <c r="O7442" i="5"/>
  <c r="O7450" i="5"/>
  <c r="O7458" i="5"/>
  <c r="O7466" i="5"/>
  <c r="O7474" i="5"/>
  <c r="O7482" i="5"/>
  <c r="O7490" i="5"/>
  <c r="O7498" i="5"/>
  <c r="O7506" i="5"/>
  <c r="O7514" i="5"/>
  <c r="O7522" i="5"/>
  <c r="O7530" i="5"/>
  <c r="O7538" i="5"/>
  <c r="O7546" i="5"/>
  <c r="O7554" i="5"/>
  <c r="O7562" i="5"/>
  <c r="O7570" i="5"/>
  <c r="O7578" i="5"/>
  <c r="O7586" i="5"/>
  <c r="O7594" i="5"/>
  <c r="O7602" i="5"/>
  <c r="O7610" i="5"/>
  <c r="O7618" i="5"/>
  <c r="O7626" i="5"/>
  <c r="O7634" i="5"/>
  <c r="O7642" i="5"/>
  <c r="O7650" i="5"/>
  <c r="O7658" i="5"/>
  <c r="O7666" i="5"/>
  <c r="O7674" i="5"/>
  <c r="O7682" i="5"/>
  <c r="O7690" i="5"/>
  <c r="O7698" i="5"/>
  <c r="O7706" i="5"/>
  <c r="O7714" i="5"/>
  <c r="O7722" i="5"/>
  <c r="O7730" i="5"/>
  <c r="O7738" i="5"/>
  <c r="O7746" i="5"/>
  <c r="O7754" i="5"/>
  <c r="O7762" i="5"/>
  <c r="O7770" i="5"/>
  <c r="O7778" i="5"/>
  <c r="O7786" i="5"/>
  <c r="O7794" i="5"/>
  <c r="O7802" i="5"/>
  <c r="O7810" i="5"/>
  <c r="O7818" i="5"/>
  <c r="O7826" i="5"/>
  <c r="O7834" i="5"/>
  <c r="O7842" i="5"/>
  <c r="O7850" i="5"/>
  <c r="O7858" i="5"/>
  <c r="O7866" i="5"/>
  <c r="O7874" i="5"/>
  <c r="O7882" i="5"/>
  <c r="O7890" i="5"/>
  <c r="O7898" i="5"/>
  <c r="O7906" i="5"/>
  <c r="O7914" i="5"/>
  <c r="O7922" i="5"/>
  <c r="O7930" i="5"/>
  <c r="O7938" i="5"/>
  <c r="O7946" i="5"/>
  <c r="O7954" i="5"/>
  <c r="O7962" i="5"/>
  <c r="O7970" i="5"/>
  <c r="O7978" i="5"/>
  <c r="O7986" i="5"/>
  <c r="O7994" i="5"/>
  <c r="O8002" i="5"/>
  <c r="O8010" i="5"/>
  <c r="O8018" i="5"/>
  <c r="O8026" i="5"/>
  <c r="O8034" i="5"/>
  <c r="O8042" i="5"/>
  <c r="O8050" i="5"/>
  <c r="O8058" i="5"/>
  <c r="O8066" i="5"/>
  <c r="O8074" i="5"/>
  <c r="O8082" i="5"/>
  <c r="O8090" i="5"/>
  <c r="O8098" i="5"/>
  <c r="O4534" i="5"/>
  <c r="O4566" i="5"/>
  <c r="O4598" i="5"/>
  <c r="O4630" i="5"/>
  <c r="O4662" i="5"/>
  <c r="O4694" i="5"/>
  <c r="O4726" i="5"/>
  <c r="O4758" i="5"/>
  <c r="O4790" i="5"/>
  <c r="O4822" i="5"/>
  <c r="O4854" i="5"/>
  <c r="O4886" i="5"/>
  <c r="O4918" i="5"/>
  <c r="O4950" i="5"/>
  <c r="O4982" i="5"/>
  <c r="O5014" i="5"/>
  <c r="O5046" i="5"/>
  <c r="O5078" i="5"/>
  <c r="O5110" i="5"/>
  <c r="O5142" i="5"/>
  <c r="O5174" i="5"/>
  <c r="O5206" i="5"/>
  <c r="O5238" i="5"/>
  <c r="O5270" i="5"/>
  <c r="O5302" i="5"/>
  <c r="O5333" i="5"/>
  <c r="O5347" i="5"/>
  <c r="O5358" i="5"/>
  <c r="O5372" i="5"/>
  <c r="O5386" i="5"/>
  <c r="O5397" i="5"/>
  <c r="O5411" i="5"/>
  <c r="O5422" i="5"/>
  <c r="O5436" i="5"/>
  <c r="O5450" i="5"/>
  <c r="O5461" i="5"/>
  <c r="O5475" i="5"/>
  <c r="O5486" i="5"/>
  <c r="O5500" i="5"/>
  <c r="O5514" i="5"/>
  <c r="O5525" i="5"/>
  <c r="O5539" i="5"/>
  <c r="O5550" i="5"/>
  <c r="O5564" i="5"/>
  <c r="O5578" i="5"/>
  <c r="O5589" i="5"/>
  <c r="O5603" i="5"/>
  <c r="O5614" i="5"/>
  <c r="O5628" i="5"/>
  <c r="O5642" i="5"/>
  <c r="O5653" i="5"/>
  <c r="O5667" i="5"/>
  <c r="O5678" i="5"/>
  <c r="O5692" i="5"/>
  <c r="O5706" i="5"/>
  <c r="O5717" i="5"/>
  <c r="O5731" i="5"/>
  <c r="O5742" i="5"/>
  <c r="O5756" i="5"/>
  <c r="O5770" i="5"/>
  <c r="O5781" i="5"/>
  <c r="O5795" i="5"/>
  <c r="O5806" i="5"/>
  <c r="O5820" i="5"/>
  <c r="O5834" i="5"/>
  <c r="O5845" i="5"/>
  <c r="O5859" i="5"/>
  <c r="O5870" i="5"/>
  <c r="O5884" i="5"/>
  <c r="O5898" i="5"/>
  <c r="O5909" i="5"/>
  <c r="O5923" i="5"/>
  <c r="O5934" i="5"/>
  <c r="O5948" i="5"/>
  <c r="O5962" i="5"/>
  <c r="O5973" i="5"/>
  <c r="O5987" i="5"/>
  <c r="O5995" i="5"/>
  <c r="O6003" i="5"/>
  <c r="O6011" i="5"/>
  <c r="O6019" i="5"/>
  <c r="O6027" i="5"/>
  <c r="O6035" i="5"/>
  <c r="O6043" i="5"/>
  <c r="O6051" i="5"/>
  <c r="O6059" i="5"/>
  <c r="O6067" i="5"/>
  <c r="O6075" i="5"/>
  <c r="O6083" i="5"/>
  <c r="O6091" i="5"/>
  <c r="O6099" i="5"/>
  <c r="O6107" i="5"/>
  <c r="O6115" i="5"/>
  <c r="O6123" i="5"/>
  <c r="O6131" i="5"/>
  <c r="O6139" i="5"/>
  <c r="O6147" i="5"/>
  <c r="O6155" i="5"/>
  <c r="O6163" i="5"/>
  <c r="O6171" i="5"/>
  <c r="O6179" i="5"/>
  <c r="O6187" i="5"/>
  <c r="O6195" i="5"/>
  <c r="O6203" i="5"/>
  <c r="O6211" i="5"/>
  <c r="O6219" i="5"/>
  <c r="O6227" i="5"/>
  <c r="O6235" i="5"/>
  <c r="O6243" i="5"/>
  <c r="O6251" i="5"/>
  <c r="O6259" i="5"/>
  <c r="O6267" i="5"/>
  <c r="O6275" i="5"/>
  <c r="O6283" i="5"/>
  <c r="O6291" i="5"/>
  <c r="O6299" i="5"/>
  <c r="O6307" i="5"/>
  <c r="O6315" i="5"/>
  <c r="O6323" i="5"/>
  <c r="O6331" i="5"/>
  <c r="O6339" i="5"/>
  <c r="O6347" i="5"/>
  <c r="O6355" i="5"/>
  <c r="O6363" i="5"/>
  <c r="O6371" i="5"/>
  <c r="O6379" i="5"/>
  <c r="O6387" i="5"/>
  <c r="O6395" i="5"/>
  <c r="O6403" i="5"/>
  <c r="O6411" i="5"/>
  <c r="O6419" i="5"/>
  <c r="O6427" i="5"/>
  <c r="O6435" i="5"/>
  <c r="O6443" i="5"/>
  <c r="O6451" i="5"/>
  <c r="O6459" i="5"/>
  <c r="O6467" i="5"/>
  <c r="O6475" i="5"/>
  <c r="O6483" i="5"/>
  <c r="O6491" i="5"/>
  <c r="O6499" i="5"/>
  <c r="O6507" i="5"/>
  <c r="O6515" i="5"/>
  <c r="O6523" i="5"/>
  <c r="O6531" i="5"/>
  <c r="O6539" i="5"/>
  <c r="O6547" i="5"/>
  <c r="O6555" i="5"/>
  <c r="O6563" i="5"/>
  <c r="O6571" i="5"/>
  <c r="O6579" i="5"/>
  <c r="O6587" i="5"/>
  <c r="O6595" i="5"/>
  <c r="O6603" i="5"/>
  <c r="O6611" i="5"/>
  <c r="O6619" i="5"/>
  <c r="O6627" i="5"/>
  <c r="O6635" i="5"/>
  <c r="O6643" i="5"/>
  <c r="O6651" i="5"/>
  <c r="O6659" i="5"/>
  <c r="O6667" i="5"/>
  <c r="O6675" i="5"/>
  <c r="O6683" i="5"/>
  <c r="O6691" i="5"/>
  <c r="O6699" i="5"/>
  <c r="O6707" i="5"/>
  <c r="O6715" i="5"/>
  <c r="O6723" i="5"/>
  <c r="O6731" i="5"/>
  <c r="O6739" i="5"/>
  <c r="O6747" i="5"/>
  <c r="O6755" i="5"/>
  <c r="O6763" i="5"/>
  <c r="O6771" i="5"/>
  <c r="O6779" i="5"/>
  <c r="O6787" i="5"/>
  <c r="O6795" i="5"/>
  <c r="O6803" i="5"/>
  <c r="O6811" i="5"/>
  <c r="O6819" i="5"/>
  <c r="O6827" i="5"/>
  <c r="O6835" i="5"/>
  <c r="O6843" i="5"/>
  <c r="O6851" i="5"/>
  <c r="O6859" i="5"/>
  <c r="O6867" i="5"/>
  <c r="O6875" i="5"/>
  <c r="O6883" i="5"/>
  <c r="O6891" i="5"/>
  <c r="O6899" i="5"/>
  <c r="O6907" i="5"/>
  <c r="O6915" i="5"/>
  <c r="O6923" i="5"/>
  <c r="O6931" i="5"/>
  <c r="O6939" i="5"/>
  <c r="O6947" i="5"/>
  <c r="O6955" i="5"/>
  <c r="O6963" i="5"/>
  <c r="O6971" i="5"/>
  <c r="O6979" i="5"/>
  <c r="O6987" i="5"/>
  <c r="O6995" i="5"/>
  <c r="O7003" i="5"/>
  <c r="O7011" i="5"/>
  <c r="O7019" i="5"/>
  <c r="O7027" i="5"/>
  <c r="O7035" i="5"/>
  <c r="O7043" i="5"/>
  <c r="O7051" i="5"/>
  <c r="O7059" i="5"/>
  <c r="O7067" i="5"/>
  <c r="O7075" i="5"/>
  <c r="O7083" i="5"/>
  <c r="O7091" i="5"/>
  <c r="O7099" i="5"/>
  <c r="O7107" i="5"/>
  <c r="O7115" i="5"/>
  <c r="O7123" i="5"/>
  <c r="O7131" i="5"/>
  <c r="O7139" i="5"/>
  <c r="O7147" i="5"/>
  <c r="O7155" i="5"/>
  <c r="O7163" i="5"/>
  <c r="O7171" i="5"/>
  <c r="O7179" i="5"/>
  <c r="O7187" i="5"/>
  <c r="O7195" i="5"/>
  <c r="O7203" i="5"/>
  <c r="O7211" i="5"/>
  <c r="O7219" i="5"/>
  <c r="O7227" i="5"/>
  <c r="O7235" i="5"/>
  <c r="O7243" i="5"/>
  <c r="O7251" i="5"/>
  <c r="O7259" i="5"/>
  <c r="O7267" i="5"/>
  <c r="O7275" i="5"/>
  <c r="O7283" i="5"/>
  <c r="O7291" i="5"/>
  <c r="O7299" i="5"/>
  <c r="O7307" i="5"/>
  <c r="O7315" i="5"/>
  <c r="O7323" i="5"/>
  <c r="O7331" i="5"/>
  <c r="O7339" i="5"/>
  <c r="O7347" i="5"/>
  <c r="O7355" i="5"/>
  <c r="O7363" i="5"/>
  <c r="O7371" i="5"/>
  <c r="O7379" i="5"/>
  <c r="O7387" i="5"/>
  <c r="O7395" i="5"/>
  <c r="O7403" i="5"/>
  <c r="O7411" i="5"/>
  <c r="O7419" i="5"/>
  <c r="O7427" i="5"/>
  <c r="O7435" i="5"/>
  <c r="O7443" i="5"/>
  <c r="O7451" i="5"/>
  <c r="O7459" i="5"/>
  <c r="O7467" i="5"/>
  <c r="O7475" i="5"/>
  <c r="O7483" i="5"/>
  <c r="O7491" i="5"/>
  <c r="O7499" i="5"/>
  <c r="O7507" i="5"/>
  <c r="O7515" i="5"/>
  <c r="O7523" i="5"/>
  <c r="O7531" i="5"/>
  <c r="O7539" i="5"/>
  <c r="O7547" i="5"/>
  <c r="O7555" i="5"/>
  <c r="O7563" i="5"/>
  <c r="O7571" i="5"/>
  <c r="O7579" i="5"/>
  <c r="O7587" i="5"/>
  <c r="O7595" i="5"/>
  <c r="O7603" i="5"/>
  <c r="O7611" i="5"/>
  <c r="O7619" i="5"/>
  <c r="O7627" i="5"/>
  <c r="O7635" i="5"/>
  <c r="O7643" i="5"/>
  <c r="O7651" i="5"/>
  <c r="O7659" i="5"/>
  <c r="O7667" i="5"/>
  <c r="O7675" i="5"/>
  <c r="O7683" i="5"/>
  <c r="O7691" i="5"/>
  <c r="O7699" i="5"/>
  <c r="O7707" i="5"/>
  <c r="O7715" i="5"/>
  <c r="O7723" i="5"/>
  <c r="O7731" i="5"/>
  <c r="O7739" i="5"/>
  <c r="O7747" i="5"/>
  <c r="O7755" i="5"/>
  <c r="O7763" i="5"/>
  <c r="O7771" i="5"/>
  <c r="O7779" i="5"/>
  <c r="O7787" i="5"/>
  <c r="O7795" i="5"/>
  <c r="O7803" i="5"/>
  <c r="O7811" i="5"/>
  <c r="O7819" i="5"/>
  <c r="O7827" i="5"/>
  <c r="O7835" i="5"/>
  <c r="O7843" i="5"/>
  <c r="O7851" i="5"/>
  <c r="O7859" i="5"/>
  <c r="O7867" i="5"/>
  <c r="O7875" i="5"/>
  <c r="O7883" i="5"/>
  <c r="O7891" i="5"/>
  <c r="O7899" i="5"/>
  <c r="O7907" i="5"/>
  <c r="O7915" i="5"/>
  <c r="O7923" i="5"/>
  <c r="O7931" i="5"/>
  <c r="O7939" i="5"/>
  <c r="O7947" i="5"/>
  <c r="O7955" i="5"/>
  <c r="O7963" i="5"/>
  <c r="O7971" i="5"/>
  <c r="O7979" i="5"/>
  <c r="O7987" i="5"/>
  <c r="O7995" i="5"/>
  <c r="O8003" i="5"/>
  <c r="O8011" i="5"/>
  <c r="O8019" i="5"/>
  <c r="O8027" i="5"/>
  <c r="O8035" i="5"/>
  <c r="O8043" i="5"/>
  <c r="O8051" i="5"/>
  <c r="O8059" i="5"/>
  <c r="O8067" i="5"/>
  <c r="O8075" i="5"/>
  <c r="O8083" i="5"/>
  <c r="O8091" i="5"/>
  <c r="O8099" i="5"/>
  <c r="O4541" i="5"/>
  <c r="O4573" i="5"/>
  <c r="O4605" i="5"/>
  <c r="O4637" i="5"/>
  <c r="O4669" i="5"/>
  <c r="O4701" i="5"/>
  <c r="O4733" i="5"/>
  <c r="O4765" i="5"/>
  <c r="O4797" i="5"/>
  <c r="O4829" i="5"/>
  <c r="O4861" i="5"/>
  <c r="O4893" i="5"/>
  <c r="O4925" i="5"/>
  <c r="O4957" i="5"/>
  <c r="O4989" i="5"/>
  <c r="O5021" i="5"/>
  <c r="O5053" i="5"/>
  <c r="O5085" i="5"/>
  <c r="O5117" i="5"/>
  <c r="O5149" i="5"/>
  <c r="O5181" i="5"/>
  <c r="O5213" i="5"/>
  <c r="O5245" i="5"/>
  <c r="O5277" i="5"/>
  <c r="O5309" i="5"/>
  <c r="O5334" i="5"/>
  <c r="O5348" i="5"/>
  <c r="O5362" i="5"/>
  <c r="O5373" i="5"/>
  <c r="O5387" i="5"/>
  <c r="O5398" i="5"/>
  <c r="O5412" i="5"/>
  <c r="O5426" i="5"/>
  <c r="O5437" i="5"/>
  <c r="O5451" i="5"/>
  <c r="O5462" i="5"/>
  <c r="O5476" i="5"/>
  <c r="O5490" i="5"/>
  <c r="O5501" i="5"/>
  <c r="O5515" i="5"/>
  <c r="O5526" i="5"/>
  <c r="O5540" i="5"/>
  <c r="O5554" i="5"/>
  <c r="O5565" i="5"/>
  <c r="O5579" i="5"/>
  <c r="O5590" i="5"/>
  <c r="O5604" i="5"/>
  <c r="O5618" i="5"/>
  <c r="O5629" i="5"/>
  <c r="O5643" i="5"/>
  <c r="O5654" i="5"/>
  <c r="O5668" i="5"/>
  <c r="O5682" i="5"/>
  <c r="O5693" i="5"/>
  <c r="O5707" i="5"/>
  <c r="O5718" i="5"/>
  <c r="O5732" i="5"/>
  <c r="O5746" i="5"/>
  <c r="O5757" i="5"/>
  <c r="O5771" i="5"/>
  <c r="O5782" i="5"/>
  <c r="O5796" i="5"/>
  <c r="O5810" i="5"/>
  <c r="O5821" i="5"/>
  <c r="O5835" i="5"/>
  <c r="O5846" i="5"/>
  <c r="O5860" i="5"/>
  <c r="O5874" i="5"/>
  <c r="O5885" i="5"/>
  <c r="O5899" i="5"/>
  <c r="O5910" i="5"/>
  <c r="O5924" i="5"/>
  <c r="O5938" i="5"/>
  <c r="O5949" i="5"/>
  <c r="O5963" i="5"/>
  <c r="O5974" i="5"/>
  <c r="O5988" i="5"/>
  <c r="O5996" i="5"/>
  <c r="O6004" i="5"/>
  <c r="O6012" i="5"/>
  <c r="O6020" i="5"/>
  <c r="O6028" i="5"/>
  <c r="O6036" i="5"/>
  <c r="O6044" i="5"/>
  <c r="O6052" i="5"/>
  <c r="O6060" i="5"/>
  <c r="O6068" i="5"/>
  <c r="O6076" i="5"/>
  <c r="O6084" i="5"/>
  <c r="O6092" i="5"/>
  <c r="O6100" i="5"/>
  <c r="O6108" i="5"/>
  <c r="O6116" i="5"/>
  <c r="O6124" i="5"/>
  <c r="O6132" i="5"/>
  <c r="O6140" i="5"/>
  <c r="O6148" i="5"/>
  <c r="O6156" i="5"/>
  <c r="O6164" i="5"/>
  <c r="O6172" i="5"/>
  <c r="O6180" i="5"/>
  <c r="O6188" i="5"/>
  <c r="O6196" i="5"/>
  <c r="O6204" i="5"/>
  <c r="O6212" i="5"/>
  <c r="O6220" i="5"/>
  <c r="O6228" i="5"/>
  <c r="O6236" i="5"/>
  <c r="O6244" i="5"/>
  <c r="O6252" i="5"/>
  <c r="O6260" i="5"/>
  <c r="O6268" i="5"/>
  <c r="O6276" i="5"/>
  <c r="O6284" i="5"/>
  <c r="O6292" i="5"/>
  <c r="O6300" i="5"/>
  <c r="O6308" i="5"/>
  <c r="O6316" i="5"/>
  <c r="O6324" i="5"/>
  <c r="O6332" i="5"/>
  <c r="O6340" i="5"/>
  <c r="O6348" i="5"/>
  <c r="O6356" i="5"/>
  <c r="O6364" i="5"/>
  <c r="O6372" i="5"/>
  <c r="O6380" i="5"/>
  <c r="O6388" i="5"/>
  <c r="O6396" i="5"/>
  <c r="O6404" i="5"/>
  <c r="O6412" i="5"/>
  <c r="O6420" i="5"/>
  <c r="O6428" i="5"/>
  <c r="O6436" i="5"/>
  <c r="O6444" i="5"/>
  <c r="O6452" i="5"/>
  <c r="O6460" i="5"/>
  <c r="O6468" i="5"/>
  <c r="O6476" i="5"/>
  <c r="O6484" i="5"/>
  <c r="O6492" i="5"/>
  <c r="O6500" i="5"/>
  <c r="O6508" i="5"/>
  <c r="O6516" i="5"/>
  <c r="O6524" i="5"/>
  <c r="O6532" i="5"/>
  <c r="O6540" i="5"/>
  <c r="O6548" i="5"/>
  <c r="O6556" i="5"/>
  <c r="O6564" i="5"/>
  <c r="O6572" i="5"/>
  <c r="O6580" i="5"/>
  <c r="O6588" i="5"/>
  <c r="O6596" i="5"/>
  <c r="O6604" i="5"/>
  <c r="O6612" i="5"/>
  <c r="O6620" i="5"/>
  <c r="O6628" i="5"/>
  <c r="O6636" i="5"/>
  <c r="O6644" i="5"/>
  <c r="O6652" i="5"/>
  <c r="O6660" i="5"/>
  <c r="O6668" i="5"/>
  <c r="O6676" i="5"/>
  <c r="O6684" i="5"/>
  <c r="O6692" i="5"/>
  <c r="O6700" i="5"/>
  <c r="O6708" i="5"/>
  <c r="O6716" i="5"/>
  <c r="O6724" i="5"/>
  <c r="O6732" i="5"/>
  <c r="O6740" i="5"/>
  <c r="O6748" i="5"/>
  <c r="O6756" i="5"/>
  <c r="O6764" i="5"/>
  <c r="O6772" i="5"/>
  <c r="O6780" i="5"/>
  <c r="O6788" i="5"/>
  <c r="O6796" i="5"/>
  <c r="O6804" i="5"/>
  <c r="O6812" i="5"/>
  <c r="O6820" i="5"/>
  <c r="O6828" i="5"/>
  <c r="O6836" i="5"/>
  <c r="O6844" i="5"/>
  <c r="O6852" i="5"/>
  <c r="O6860" i="5"/>
  <c r="O6868" i="5"/>
  <c r="O6876" i="5"/>
  <c r="O6884" i="5"/>
  <c r="O6892" i="5"/>
  <c r="O6900" i="5"/>
  <c r="O6908" i="5"/>
  <c r="O6916" i="5"/>
  <c r="O6924" i="5"/>
  <c r="O6932" i="5"/>
  <c r="O6940" i="5"/>
  <c r="O6948" i="5"/>
  <c r="O6956" i="5"/>
  <c r="O6964" i="5"/>
  <c r="O6972" i="5"/>
  <c r="O6980" i="5"/>
  <c r="O6988" i="5"/>
  <c r="O6996" i="5"/>
  <c r="O7004" i="5"/>
  <c r="O7012" i="5"/>
  <c r="O7020" i="5"/>
  <c r="O7028" i="5"/>
  <c r="O7036" i="5"/>
  <c r="O7044" i="5"/>
  <c r="O7052" i="5"/>
  <c r="O7060" i="5"/>
  <c r="O7068" i="5"/>
  <c r="O7076" i="5"/>
  <c r="O7084" i="5"/>
  <c r="O7092" i="5"/>
  <c r="O7100" i="5"/>
  <c r="O7108" i="5"/>
  <c r="O7116" i="5"/>
  <c r="O7124" i="5"/>
  <c r="O7132" i="5"/>
  <c r="O7140" i="5"/>
  <c r="O7148" i="5"/>
  <c r="O7156" i="5"/>
  <c r="O7164" i="5"/>
  <c r="O7172" i="5"/>
  <c r="O7180" i="5"/>
  <c r="O7188" i="5"/>
  <c r="O7196" i="5"/>
  <c r="O7204" i="5"/>
  <c r="O7212" i="5"/>
  <c r="O7220" i="5"/>
  <c r="O7228" i="5"/>
  <c r="O7236" i="5"/>
  <c r="O7244" i="5"/>
  <c r="O7252" i="5"/>
  <c r="O7260" i="5"/>
  <c r="O7268" i="5"/>
  <c r="O7276" i="5"/>
  <c r="O7284" i="5"/>
  <c r="O7292" i="5"/>
  <c r="O7300" i="5"/>
  <c r="O7308" i="5"/>
  <c r="O7316" i="5"/>
  <c r="O7324" i="5"/>
  <c r="O7332" i="5"/>
  <c r="O7340" i="5"/>
  <c r="O7348" i="5"/>
  <c r="O7356" i="5"/>
  <c r="O7364" i="5"/>
  <c r="O7372" i="5"/>
  <c r="O7380" i="5"/>
  <c r="O7388" i="5"/>
  <c r="O7396" i="5"/>
  <c r="O7404" i="5"/>
  <c r="O7412" i="5"/>
  <c r="O7420" i="5"/>
  <c r="O7428" i="5"/>
  <c r="O7436" i="5"/>
  <c r="O7444" i="5"/>
  <c r="O7452" i="5"/>
  <c r="O7460" i="5"/>
  <c r="O7468" i="5"/>
  <c r="O7476" i="5"/>
  <c r="O7484" i="5"/>
  <c r="O7492" i="5"/>
  <c r="O7500" i="5"/>
  <c r="O7508" i="5"/>
  <c r="O7516" i="5"/>
  <c r="O7524" i="5"/>
  <c r="O7532" i="5"/>
  <c r="O7540" i="5"/>
  <c r="O7548" i="5"/>
  <c r="O7556" i="5"/>
  <c r="O7564" i="5"/>
  <c r="O7572" i="5"/>
  <c r="O7580" i="5"/>
  <c r="O7588" i="5"/>
  <c r="O7596" i="5"/>
  <c r="O4542" i="5"/>
  <c r="O4574" i="5"/>
  <c r="O4606" i="5"/>
  <c r="O4638" i="5"/>
  <c r="O4670" i="5"/>
  <c r="O4702" i="5"/>
  <c r="O4734" i="5"/>
  <c r="O4766" i="5"/>
  <c r="O4798" i="5"/>
  <c r="O4830" i="5"/>
  <c r="O4862" i="5"/>
  <c r="O4894" i="5"/>
  <c r="O4926" i="5"/>
  <c r="O4958" i="5"/>
  <c r="O4990" i="5"/>
  <c r="O5022" i="5"/>
  <c r="O5054" i="5"/>
  <c r="O5086" i="5"/>
  <c r="O5118" i="5"/>
  <c r="O5150" i="5"/>
  <c r="O5182" i="5"/>
  <c r="O5214" i="5"/>
  <c r="O5246" i="5"/>
  <c r="O5278" i="5"/>
  <c r="O5310" i="5"/>
  <c r="O5338" i="5"/>
  <c r="O5349" i="5"/>
  <c r="O5363" i="5"/>
  <c r="O5374" i="5"/>
  <c r="O5388" i="5"/>
  <c r="O5402" i="5"/>
  <c r="O5413" i="5"/>
  <c r="O5427" i="5"/>
  <c r="O5438" i="5"/>
  <c r="O5452" i="5"/>
  <c r="O5466" i="5"/>
  <c r="O5477" i="5"/>
  <c r="O5491" i="5"/>
  <c r="O5502" i="5"/>
  <c r="O5516" i="5"/>
  <c r="O5530" i="5"/>
  <c r="O5541" i="5"/>
  <c r="O5555" i="5"/>
  <c r="O5566" i="5"/>
  <c r="O5580" i="5"/>
  <c r="O5594" i="5"/>
  <c r="O5605" i="5"/>
  <c r="O5619" i="5"/>
  <c r="O5630" i="5"/>
  <c r="O5644" i="5"/>
  <c r="O5658" i="5"/>
  <c r="O5669" i="5"/>
  <c r="O5683" i="5"/>
  <c r="O5694" i="5"/>
  <c r="O5708" i="5"/>
  <c r="O5722" i="5"/>
  <c r="O5733" i="5"/>
  <c r="O5747" i="5"/>
  <c r="O5758" i="5"/>
  <c r="O5772" i="5"/>
  <c r="O5786" i="5"/>
  <c r="O5797" i="5"/>
  <c r="O5811" i="5"/>
  <c r="O5822" i="5"/>
  <c r="O5836" i="5"/>
  <c r="O5850" i="5"/>
  <c r="O5861" i="5"/>
  <c r="O5875" i="5"/>
  <c r="O5886" i="5"/>
  <c r="O5900" i="5"/>
  <c r="O5914" i="5"/>
  <c r="O5925" i="5"/>
  <c r="O5939" i="5"/>
  <c r="O5950" i="5"/>
  <c r="O5964" i="5"/>
  <c r="O5978" i="5"/>
  <c r="O5989" i="5"/>
  <c r="O5997" i="5"/>
  <c r="O6005" i="5"/>
  <c r="O6013" i="5"/>
  <c r="O6021" i="5"/>
  <c r="O6029" i="5"/>
  <c r="O6037" i="5"/>
  <c r="O6045" i="5"/>
  <c r="O6053" i="5"/>
  <c r="O6061" i="5"/>
  <c r="O6069" i="5"/>
  <c r="O6077" i="5"/>
  <c r="O6085" i="5"/>
  <c r="O6093" i="5"/>
  <c r="O6101" i="5"/>
  <c r="O6109" i="5"/>
  <c r="O6117" i="5"/>
  <c r="O6125" i="5"/>
  <c r="O6133" i="5"/>
  <c r="O6141" i="5"/>
  <c r="O6149" i="5"/>
  <c r="O6157" i="5"/>
  <c r="O6165" i="5"/>
  <c r="O6173" i="5"/>
  <c r="O6181" i="5"/>
  <c r="O6189" i="5"/>
  <c r="O6197" i="5"/>
  <c r="O6205" i="5"/>
  <c r="O6213" i="5"/>
  <c r="O6221" i="5"/>
  <c r="O6229" i="5"/>
  <c r="O6237" i="5"/>
  <c r="O6245" i="5"/>
  <c r="O6253" i="5"/>
  <c r="O6261" i="5"/>
  <c r="O6269" i="5"/>
  <c r="O6277" i="5"/>
  <c r="O6285" i="5"/>
  <c r="O6293" i="5"/>
  <c r="O6301" i="5"/>
  <c r="O6309" i="5"/>
  <c r="O6317" i="5"/>
  <c r="O6325" i="5"/>
  <c r="O6333" i="5"/>
  <c r="O6341" i="5"/>
  <c r="O6349" i="5"/>
  <c r="O6357" i="5"/>
  <c r="O6365" i="5"/>
  <c r="O6373" i="5"/>
  <c r="O6381" i="5"/>
  <c r="O6389" i="5"/>
  <c r="O6397" i="5"/>
  <c r="O6405" i="5"/>
  <c r="O6413" i="5"/>
  <c r="O6421" i="5"/>
  <c r="O6429" i="5"/>
  <c r="O6437" i="5"/>
  <c r="O6445" i="5"/>
  <c r="O6453" i="5"/>
  <c r="O6461" i="5"/>
  <c r="O6469" i="5"/>
  <c r="O6477" i="5"/>
  <c r="O6485" i="5"/>
  <c r="O6493" i="5"/>
  <c r="O6501" i="5"/>
  <c r="O6509" i="5"/>
  <c r="O6517" i="5"/>
  <c r="O6525" i="5"/>
  <c r="O6533" i="5"/>
  <c r="O6541" i="5"/>
  <c r="O6549" i="5"/>
  <c r="O6557" i="5"/>
  <c r="O6565" i="5"/>
  <c r="O6573" i="5"/>
  <c r="O6581" i="5"/>
  <c r="O6589" i="5"/>
  <c r="O6597" i="5"/>
  <c r="O6605" i="5"/>
  <c r="O6613" i="5"/>
  <c r="O6621" i="5"/>
  <c r="O6629" i="5"/>
  <c r="O6637" i="5"/>
  <c r="O6645" i="5"/>
  <c r="O6653" i="5"/>
  <c r="O6661" i="5"/>
  <c r="O6669" i="5"/>
  <c r="O6677" i="5"/>
  <c r="O6685" i="5"/>
  <c r="O6693" i="5"/>
  <c r="O6701" i="5"/>
  <c r="O6709" i="5"/>
  <c r="O6717" i="5"/>
  <c r="O6725" i="5"/>
  <c r="O6733" i="5"/>
  <c r="O6741" i="5"/>
  <c r="O6749" i="5"/>
  <c r="O6757" i="5"/>
  <c r="O6765" i="5"/>
  <c r="O6773" i="5"/>
  <c r="O6781" i="5"/>
  <c r="O6789" i="5"/>
  <c r="O6797" i="5"/>
  <c r="O6805" i="5"/>
  <c r="O6813" i="5"/>
  <c r="O6821" i="5"/>
  <c r="O6829" i="5"/>
  <c r="O6837" i="5"/>
  <c r="O6845" i="5"/>
  <c r="O6853" i="5"/>
  <c r="O6861" i="5"/>
  <c r="O6869" i="5"/>
  <c r="O6877" i="5"/>
  <c r="O6885" i="5"/>
  <c r="O6893" i="5"/>
  <c r="O6901" i="5"/>
  <c r="O6909" i="5"/>
  <c r="O6917" i="5"/>
  <c r="O6925" i="5"/>
  <c r="O6933" i="5"/>
  <c r="O6941" i="5"/>
  <c r="O6949" i="5"/>
  <c r="O6957" i="5"/>
  <c r="O6965" i="5"/>
  <c r="O6973" i="5"/>
  <c r="O6981" i="5"/>
  <c r="O6989" i="5"/>
  <c r="O6997" i="5"/>
  <c r="O7005" i="5"/>
  <c r="O7013" i="5"/>
  <c r="O7021" i="5"/>
  <c r="O7029" i="5"/>
  <c r="O7037" i="5"/>
  <c r="O7045" i="5"/>
  <c r="O7053" i="5"/>
  <c r="O7061" i="5"/>
  <c r="O7069" i="5"/>
  <c r="O7077" i="5"/>
  <c r="O7085" i="5"/>
  <c r="O7093" i="5"/>
  <c r="O7101" i="5"/>
  <c r="O7109" i="5"/>
  <c r="O7117" i="5"/>
  <c r="O7125" i="5"/>
  <c r="O7133" i="5"/>
  <c r="O7141" i="5"/>
  <c r="O7149" i="5"/>
  <c r="O7157" i="5"/>
  <c r="O7165" i="5"/>
  <c r="O7173" i="5"/>
  <c r="O7181" i="5"/>
  <c r="O7189" i="5"/>
  <c r="O7197" i="5"/>
  <c r="O7205" i="5"/>
  <c r="O7213" i="5"/>
  <c r="O7221" i="5"/>
  <c r="O7229" i="5"/>
  <c r="O7237" i="5"/>
  <c r="O7245" i="5"/>
  <c r="O7253" i="5"/>
  <c r="O7261" i="5"/>
  <c r="O7269" i="5"/>
  <c r="O7277" i="5"/>
  <c r="O7285" i="5"/>
  <c r="O7293" i="5"/>
  <c r="O7301" i="5"/>
  <c r="O7309" i="5"/>
  <c r="O7317" i="5"/>
  <c r="O7325" i="5"/>
  <c r="O7333" i="5"/>
  <c r="O7341" i="5"/>
  <c r="O7349" i="5"/>
  <c r="O7357" i="5"/>
  <c r="O7365" i="5"/>
  <c r="O7373" i="5"/>
  <c r="O7381" i="5"/>
  <c r="O7389" i="5"/>
  <c r="O7397" i="5"/>
  <c r="O7405" i="5"/>
  <c r="O7413" i="5"/>
  <c r="O7421" i="5"/>
  <c r="O7429" i="5"/>
  <c r="O7437" i="5"/>
  <c r="O7445" i="5"/>
  <c r="O7453" i="5"/>
  <c r="O7461" i="5"/>
  <c r="O7469" i="5"/>
  <c r="O7477" i="5"/>
  <c r="O7485" i="5"/>
  <c r="O7493" i="5"/>
  <c r="O7501" i="5"/>
  <c r="O7509" i="5"/>
  <c r="O7517" i="5"/>
  <c r="O7525" i="5"/>
  <c r="O7533" i="5"/>
  <c r="O7541" i="5"/>
  <c r="O7549" i="5"/>
  <c r="O7557" i="5"/>
  <c r="O7565" i="5"/>
  <c r="O7573" i="5"/>
  <c r="O7581" i="5"/>
  <c r="O7589" i="5"/>
  <c r="O7597" i="5"/>
  <c r="O4549" i="5"/>
  <c r="O4581" i="5"/>
  <c r="O4613" i="5"/>
  <c r="O4645" i="5"/>
  <c r="O4677" i="5"/>
  <c r="O4709" i="5"/>
  <c r="O4741" i="5"/>
  <c r="O4773" i="5"/>
  <c r="O4805" i="5"/>
  <c r="O4837" i="5"/>
  <c r="O4869" i="5"/>
  <c r="O4901" i="5"/>
  <c r="O4933" i="5"/>
  <c r="O4965" i="5"/>
  <c r="O4997" i="5"/>
  <c r="O5029" i="5"/>
  <c r="O5061" i="5"/>
  <c r="O5093" i="5"/>
  <c r="O5125" i="5"/>
  <c r="O5157" i="5"/>
  <c r="O5189" i="5"/>
  <c r="O5221" i="5"/>
  <c r="O5253" i="5"/>
  <c r="O5285" i="5"/>
  <c r="O5317" i="5"/>
  <c r="O5339" i="5"/>
  <c r="O5350" i="5"/>
  <c r="O5364" i="5"/>
  <c r="O5378" i="5"/>
  <c r="O5389" i="5"/>
  <c r="O5403" i="5"/>
  <c r="O5414" i="5"/>
  <c r="O5428" i="5"/>
  <c r="O5442" i="5"/>
  <c r="O5453" i="5"/>
  <c r="O5467" i="5"/>
  <c r="O5478" i="5"/>
  <c r="O5492" i="5"/>
  <c r="O5506" i="5"/>
  <c r="O5517" i="5"/>
  <c r="O5531" i="5"/>
  <c r="O5542" i="5"/>
  <c r="O5556" i="5"/>
  <c r="O5570" i="5"/>
  <c r="O5581" i="5"/>
  <c r="O5595" i="5"/>
  <c r="O5606" i="5"/>
  <c r="O5620" i="5"/>
  <c r="O5634" i="5"/>
  <c r="O5645" i="5"/>
  <c r="O5659" i="5"/>
  <c r="O5670" i="5"/>
  <c r="O5684" i="5"/>
  <c r="O5698" i="5"/>
  <c r="O5709" i="5"/>
  <c r="O5723" i="5"/>
  <c r="O5734" i="5"/>
  <c r="O5748" i="5"/>
  <c r="O5762" i="5"/>
  <c r="O5773" i="5"/>
  <c r="O5787" i="5"/>
  <c r="O5798" i="5"/>
  <c r="O5812" i="5"/>
  <c r="O5826" i="5"/>
  <c r="O5837" i="5"/>
  <c r="O5851" i="5"/>
  <c r="O5862" i="5"/>
  <c r="O5876" i="5"/>
  <c r="O5890" i="5"/>
  <c r="O5901" i="5"/>
  <c r="O5915" i="5"/>
  <c r="O5926" i="5"/>
  <c r="O5940" i="5"/>
  <c r="O5954" i="5"/>
  <c r="O5965" i="5"/>
  <c r="O5979" i="5"/>
  <c r="O5990" i="5"/>
  <c r="O5998" i="5"/>
  <c r="O6006" i="5"/>
  <c r="O6014" i="5"/>
  <c r="O6022" i="5"/>
  <c r="O6030" i="5"/>
  <c r="O6038" i="5"/>
  <c r="O6046" i="5"/>
  <c r="O6054" i="5"/>
  <c r="O6062" i="5"/>
  <c r="O6070" i="5"/>
  <c r="O6078" i="5"/>
  <c r="O6086" i="5"/>
  <c r="O6094" i="5"/>
  <c r="O6102" i="5"/>
  <c r="O6110" i="5"/>
  <c r="O6118" i="5"/>
  <c r="O6126" i="5"/>
  <c r="O6134" i="5"/>
  <c r="O6142" i="5"/>
  <c r="O6150" i="5"/>
  <c r="O6158" i="5"/>
  <c r="O6166" i="5"/>
  <c r="O6174" i="5"/>
  <c r="O6182" i="5"/>
  <c r="O6190" i="5"/>
  <c r="O6198" i="5"/>
  <c r="O6206" i="5"/>
  <c r="O6214" i="5"/>
  <c r="O6222" i="5"/>
  <c r="O6230" i="5"/>
  <c r="O6238" i="5"/>
  <c r="O6246" i="5"/>
  <c r="O6254" i="5"/>
  <c r="O6262" i="5"/>
  <c r="O6270" i="5"/>
  <c r="O6278" i="5"/>
  <c r="O6286" i="5"/>
  <c r="O6294" i="5"/>
  <c r="O6302" i="5"/>
  <c r="O6310" i="5"/>
  <c r="O6318" i="5"/>
  <c r="O6326" i="5"/>
  <c r="O6334" i="5"/>
  <c r="O6342" i="5"/>
  <c r="O6350" i="5"/>
  <c r="O6358" i="5"/>
  <c r="O6366" i="5"/>
  <c r="O6374" i="5"/>
  <c r="O6382" i="5"/>
  <c r="O6390" i="5"/>
  <c r="O6398" i="5"/>
  <c r="O6406" i="5"/>
  <c r="O6414" i="5"/>
  <c r="O6422" i="5"/>
  <c r="O6430" i="5"/>
  <c r="O6438" i="5"/>
  <c r="O6446" i="5"/>
  <c r="O6454" i="5"/>
  <c r="O6462" i="5"/>
  <c r="O6470" i="5"/>
  <c r="O6478" i="5"/>
  <c r="O6486" i="5"/>
  <c r="O6494" i="5"/>
  <c r="O6502" i="5"/>
  <c r="O6510" i="5"/>
  <c r="O6518" i="5"/>
  <c r="O6526" i="5"/>
  <c r="O6534" i="5"/>
  <c r="O6542" i="5"/>
  <c r="O6550" i="5"/>
  <c r="O6558" i="5"/>
  <c r="O6566" i="5"/>
  <c r="O6574" i="5"/>
  <c r="O6582" i="5"/>
  <c r="O6590" i="5"/>
  <c r="O6598" i="5"/>
  <c r="O6606" i="5"/>
  <c r="O6614" i="5"/>
  <c r="O6622" i="5"/>
  <c r="O6630" i="5"/>
  <c r="O6638" i="5"/>
  <c r="O6646" i="5"/>
  <c r="O6654" i="5"/>
  <c r="O6662" i="5"/>
  <c r="O6670" i="5"/>
  <c r="O6678" i="5"/>
  <c r="O6686" i="5"/>
  <c r="O6694" i="5"/>
  <c r="O6702" i="5"/>
  <c r="O6710" i="5"/>
  <c r="O6718" i="5"/>
  <c r="O6726" i="5"/>
  <c r="O6734" i="5"/>
  <c r="O6742" i="5"/>
  <c r="O6750" i="5"/>
  <c r="O6758" i="5"/>
  <c r="O6766" i="5"/>
  <c r="O6774" i="5"/>
  <c r="O6782" i="5"/>
  <c r="O6790" i="5"/>
  <c r="O6798" i="5"/>
  <c r="O6806" i="5"/>
  <c r="O6814" i="5"/>
  <c r="O6822" i="5"/>
  <c r="O6830" i="5"/>
  <c r="O6838" i="5"/>
  <c r="O6846" i="5"/>
  <c r="O6854" i="5"/>
  <c r="O6862" i="5"/>
  <c r="O6870" i="5"/>
  <c r="O6878" i="5"/>
  <c r="O6886" i="5"/>
  <c r="O6894" i="5"/>
  <c r="O6902" i="5"/>
  <c r="O6910" i="5"/>
  <c r="O6918" i="5"/>
  <c r="O6926" i="5"/>
  <c r="O6934" i="5"/>
  <c r="O6942" i="5"/>
  <c r="O6950" i="5"/>
  <c r="O6958" i="5"/>
  <c r="O6966" i="5"/>
  <c r="O6974" i="5"/>
  <c r="O6982" i="5"/>
  <c r="O6990" i="5"/>
  <c r="O6998" i="5"/>
  <c r="O7006" i="5"/>
  <c r="O7014" i="5"/>
  <c r="O7022" i="5"/>
  <c r="O7030" i="5"/>
  <c r="O7038" i="5"/>
  <c r="O7046" i="5"/>
  <c r="O7054" i="5"/>
  <c r="O7062" i="5"/>
  <c r="O7070" i="5"/>
  <c r="O7078" i="5"/>
  <c r="O7086" i="5"/>
  <c r="O7094" i="5"/>
  <c r="O7102" i="5"/>
  <c r="O7110" i="5"/>
  <c r="O7118" i="5"/>
  <c r="O7126" i="5"/>
  <c r="O7134" i="5"/>
  <c r="O7142" i="5"/>
  <c r="O7150" i="5"/>
  <c r="O7158" i="5"/>
  <c r="O7166" i="5"/>
  <c r="O7174" i="5"/>
  <c r="O7182" i="5"/>
  <c r="O7190" i="5"/>
  <c r="O7198" i="5"/>
  <c r="O7206" i="5"/>
  <c r="O7214" i="5"/>
  <c r="O7222" i="5"/>
  <c r="O7230" i="5"/>
  <c r="O7238" i="5"/>
  <c r="O7246" i="5"/>
  <c r="O7254" i="5"/>
  <c r="O7262" i="5"/>
  <c r="O7270" i="5"/>
  <c r="O7278" i="5"/>
  <c r="O7286" i="5"/>
  <c r="O7294" i="5"/>
  <c r="O7302" i="5"/>
  <c r="O7310" i="5"/>
  <c r="O7318" i="5"/>
  <c r="O7326" i="5"/>
  <c r="O7334" i="5"/>
  <c r="O7342" i="5"/>
  <c r="O7350" i="5"/>
  <c r="O7358" i="5"/>
  <c r="O7366" i="5"/>
  <c r="O7374" i="5"/>
  <c r="O7382" i="5"/>
  <c r="O7390" i="5"/>
  <c r="O7398" i="5"/>
  <c r="O7406" i="5"/>
  <c r="O7414" i="5"/>
  <c r="O7422" i="5"/>
  <c r="O7430" i="5"/>
  <c r="O7438" i="5"/>
  <c r="O7446" i="5"/>
  <c r="O7454" i="5"/>
  <c r="O7462" i="5"/>
  <c r="O7470" i="5"/>
  <c r="O7478" i="5"/>
  <c r="O7486" i="5"/>
  <c r="O7494" i="5"/>
  <c r="O7502" i="5"/>
  <c r="O7510" i="5"/>
  <c r="O7518" i="5"/>
  <c r="O7526" i="5"/>
  <c r="O7534" i="5"/>
  <c r="O7542" i="5"/>
  <c r="O7550" i="5"/>
  <c r="O7558" i="5"/>
  <c r="O7566" i="5"/>
  <c r="O7574" i="5"/>
  <c r="O7582" i="5"/>
  <c r="O7590" i="5"/>
  <c r="O7598" i="5"/>
  <c r="O4550" i="5"/>
  <c r="O4582" i="5"/>
  <c r="O4614" i="5"/>
  <c r="O4646" i="5"/>
  <c r="O4678" i="5"/>
  <c r="O4710" i="5"/>
  <c r="O4742" i="5"/>
  <c r="O4774" i="5"/>
  <c r="O4806" i="5"/>
  <c r="O4838" i="5"/>
  <c r="O4870" i="5"/>
  <c r="O4902" i="5"/>
  <c r="O4934" i="5"/>
  <c r="O4966" i="5"/>
  <c r="O4998" i="5"/>
  <c r="O5030" i="5"/>
  <c r="O5062" i="5"/>
  <c r="O5094" i="5"/>
  <c r="O5126" i="5"/>
  <c r="O5158" i="5"/>
  <c r="O5190" i="5"/>
  <c r="O5222" i="5"/>
  <c r="O5254" i="5"/>
  <c r="O5286" i="5"/>
  <c r="O5318" i="5"/>
  <c r="O5340" i="5"/>
  <c r="O5354" i="5"/>
  <c r="O5365" i="5"/>
  <c r="O5379" i="5"/>
  <c r="O5390" i="5"/>
  <c r="O5404" i="5"/>
  <c r="O5418" i="5"/>
  <c r="O5429" i="5"/>
  <c r="O5443" i="5"/>
  <c r="O5454" i="5"/>
  <c r="O5468" i="5"/>
  <c r="O5482" i="5"/>
  <c r="O5493" i="5"/>
  <c r="O5507" i="5"/>
  <c r="O5518" i="5"/>
  <c r="O5532" i="5"/>
  <c r="O5546" i="5"/>
  <c r="O5557" i="5"/>
  <c r="O5571" i="5"/>
  <c r="O5582" i="5"/>
  <c r="O5596" i="5"/>
  <c r="O5610" i="5"/>
  <c r="O5621" i="5"/>
  <c r="O5635" i="5"/>
  <c r="O5646" i="5"/>
  <c r="O5660" i="5"/>
  <c r="O5674" i="5"/>
  <c r="O5685" i="5"/>
  <c r="O5699" i="5"/>
  <c r="O5710" i="5"/>
  <c r="O5724" i="5"/>
  <c r="O5738" i="5"/>
  <c r="O5749" i="5"/>
  <c r="O5763" i="5"/>
  <c r="O5774" i="5"/>
  <c r="O5788" i="5"/>
  <c r="O5802" i="5"/>
  <c r="O5813" i="5"/>
  <c r="O5827" i="5"/>
  <c r="O5838" i="5"/>
  <c r="O5852" i="5"/>
  <c r="O5866" i="5"/>
  <c r="O5877" i="5"/>
  <c r="O5891" i="5"/>
  <c r="O5902" i="5"/>
  <c r="O5916" i="5"/>
  <c r="O5930" i="5"/>
  <c r="O5941" i="5"/>
  <c r="O5955" i="5"/>
  <c r="O5966" i="5"/>
  <c r="O5980" i="5"/>
  <c r="O5991" i="5"/>
  <c r="O5999" i="5"/>
  <c r="O6007" i="5"/>
  <c r="O6015" i="5"/>
  <c r="O6023" i="5"/>
  <c r="O6031" i="5"/>
  <c r="O6039" i="5"/>
  <c r="O6047" i="5"/>
  <c r="O6055" i="5"/>
  <c r="O6063" i="5"/>
  <c r="O6071" i="5"/>
  <c r="O6079" i="5"/>
  <c r="O6087" i="5"/>
  <c r="O6095" i="5"/>
  <c r="O6103" i="5"/>
  <c r="O6111" i="5"/>
  <c r="O6119" i="5"/>
  <c r="O6127" i="5"/>
  <c r="O6135" i="5"/>
  <c r="O6143" i="5"/>
  <c r="O6151" i="5"/>
  <c r="O6159" i="5"/>
  <c r="O6167" i="5"/>
  <c r="O6175" i="5"/>
  <c r="O6183" i="5"/>
  <c r="O6191" i="5"/>
  <c r="O6199" i="5"/>
  <c r="O6207" i="5"/>
  <c r="O6215" i="5"/>
  <c r="O6223" i="5"/>
  <c r="O6231" i="5"/>
  <c r="O6239" i="5"/>
  <c r="O6247" i="5"/>
  <c r="O6255" i="5"/>
  <c r="O6263" i="5"/>
  <c r="O6271" i="5"/>
  <c r="O6279" i="5"/>
  <c r="O6287" i="5"/>
  <c r="O6295" i="5"/>
  <c r="O6303" i="5"/>
  <c r="O6311" i="5"/>
  <c r="O6319" i="5"/>
  <c r="O6327" i="5"/>
  <c r="O6335" i="5"/>
  <c r="O6343" i="5"/>
  <c r="O4557" i="5"/>
  <c r="O4589" i="5"/>
  <c r="O4621" i="5"/>
  <c r="O4653" i="5"/>
  <c r="O4685" i="5"/>
  <c r="O4717" i="5"/>
  <c r="O4749" i="5"/>
  <c r="O4781" i="5"/>
  <c r="O4813" i="5"/>
  <c r="O4845" i="5"/>
  <c r="O4877" i="5"/>
  <c r="O4909" i="5"/>
  <c r="O4941" i="5"/>
  <c r="O4973" i="5"/>
  <c r="O5005" i="5"/>
  <c r="O5037" i="5"/>
  <c r="O5069" i="5"/>
  <c r="O5101" i="5"/>
  <c r="O5133" i="5"/>
  <c r="O5165" i="5"/>
  <c r="O5197" i="5"/>
  <c r="O5229" i="5"/>
  <c r="O5261" i="5"/>
  <c r="O5293" i="5"/>
  <c r="O5325" i="5"/>
  <c r="O5341" i="5"/>
  <c r="O5355" i="5"/>
  <c r="O5366" i="5"/>
  <c r="O5380" i="5"/>
  <c r="O5394" i="5"/>
  <c r="O5405" i="5"/>
  <c r="O5419" i="5"/>
  <c r="O5430" i="5"/>
  <c r="O5444" i="5"/>
  <c r="O5458" i="5"/>
  <c r="O5469" i="5"/>
  <c r="O5483" i="5"/>
  <c r="O5494" i="5"/>
  <c r="O5508" i="5"/>
  <c r="O5522" i="5"/>
  <c r="O5533" i="5"/>
  <c r="O5547" i="5"/>
  <c r="O5558" i="5"/>
  <c r="O5572" i="5"/>
  <c r="O5586" i="5"/>
  <c r="O5597" i="5"/>
  <c r="O5611" i="5"/>
  <c r="O5622" i="5"/>
  <c r="O5636" i="5"/>
  <c r="O5650" i="5"/>
  <c r="O5661" i="5"/>
  <c r="O5675" i="5"/>
  <c r="O5686" i="5"/>
  <c r="O5700" i="5"/>
  <c r="O5714" i="5"/>
  <c r="O5725" i="5"/>
  <c r="O5739" i="5"/>
  <c r="O5750" i="5"/>
  <c r="O5764" i="5"/>
  <c r="O5778" i="5"/>
  <c r="O5789" i="5"/>
  <c r="O5803" i="5"/>
  <c r="O5814" i="5"/>
  <c r="O5828" i="5"/>
  <c r="O5842" i="5"/>
  <c r="O5853" i="5"/>
  <c r="O5867" i="5"/>
  <c r="O5878" i="5"/>
  <c r="O5892" i="5"/>
  <c r="O5906" i="5"/>
  <c r="O5917" i="5"/>
  <c r="O5931" i="5"/>
  <c r="O5942" i="5"/>
  <c r="O5956" i="5"/>
  <c r="O5970" i="5"/>
  <c r="O5981" i="5"/>
  <c r="O5992" i="5"/>
  <c r="O6000" i="5"/>
  <c r="O6008" i="5"/>
  <c r="O6016" i="5"/>
  <c r="O6024" i="5"/>
  <c r="O6032" i="5"/>
  <c r="O6040" i="5"/>
  <c r="O6048" i="5"/>
  <c r="O6056" i="5"/>
  <c r="O6064" i="5"/>
  <c r="O6072" i="5"/>
  <c r="O6080" i="5"/>
  <c r="O6088" i="5"/>
  <c r="O6096" i="5"/>
  <c r="O6104" i="5"/>
  <c r="O6112" i="5"/>
  <c r="O6120" i="5"/>
  <c r="O6128" i="5"/>
  <c r="O6136" i="5"/>
  <c r="O6144" i="5"/>
  <c r="O6152" i="5"/>
  <c r="O6160" i="5"/>
  <c r="O6168" i="5"/>
  <c r="O6176" i="5"/>
  <c r="O6184" i="5"/>
  <c r="O6192" i="5"/>
  <c r="O6200" i="5"/>
  <c r="O6208" i="5"/>
  <c r="O6216" i="5"/>
  <c r="O6224" i="5"/>
  <c r="O6232" i="5"/>
  <c r="O6240" i="5"/>
  <c r="O6248" i="5"/>
  <c r="O6256" i="5"/>
  <c r="O6264" i="5"/>
  <c r="O6272" i="5"/>
  <c r="O6280" i="5"/>
  <c r="O6288" i="5"/>
  <c r="O6296" i="5"/>
  <c r="O6304" i="5"/>
  <c r="O6312" i="5"/>
  <c r="O6320" i="5"/>
  <c r="O6328" i="5"/>
  <c r="O6336" i="5"/>
  <c r="O6344" i="5"/>
  <c r="O4558" i="5"/>
  <c r="O4590" i="5"/>
  <c r="O4622" i="5"/>
  <c r="O4654" i="5"/>
  <c r="O4686" i="5"/>
  <c r="O4718" i="5"/>
  <c r="O4750" i="5"/>
  <c r="O4782" i="5"/>
  <c r="O4814" i="5"/>
  <c r="O4846" i="5"/>
  <c r="O4878" i="5"/>
  <c r="O4910" i="5"/>
  <c r="O4942" i="5"/>
  <c r="O4974" i="5"/>
  <c r="O5006" i="5"/>
  <c r="O5038" i="5"/>
  <c r="O5070" i="5"/>
  <c r="O5102" i="5"/>
  <c r="O5134" i="5"/>
  <c r="O5166" i="5"/>
  <c r="O5198" i="5"/>
  <c r="O5230" i="5"/>
  <c r="O5262" i="5"/>
  <c r="O5294" i="5"/>
  <c r="O5326" i="5"/>
  <c r="O5342" i="5"/>
  <c r="O5356" i="5"/>
  <c r="O5370" i="5"/>
  <c r="O5381" i="5"/>
  <c r="O5395" i="5"/>
  <c r="O5406" i="5"/>
  <c r="O5420" i="5"/>
  <c r="O5434" i="5"/>
  <c r="O5445" i="5"/>
  <c r="O5459" i="5"/>
  <c r="O5470" i="5"/>
  <c r="O5484" i="5"/>
  <c r="O5498" i="5"/>
  <c r="O5509" i="5"/>
  <c r="O5523" i="5"/>
  <c r="O5534" i="5"/>
  <c r="O5548" i="5"/>
  <c r="O5562" i="5"/>
  <c r="O5573" i="5"/>
  <c r="O5587" i="5"/>
  <c r="O5598" i="5"/>
  <c r="O5612" i="5"/>
  <c r="O5626" i="5"/>
  <c r="O5637" i="5"/>
  <c r="O5651" i="5"/>
  <c r="O5662" i="5"/>
  <c r="O5676" i="5"/>
  <c r="O5690" i="5"/>
  <c r="O5701" i="5"/>
  <c r="O5715" i="5"/>
  <c r="O5726" i="5"/>
  <c r="O5740" i="5"/>
  <c r="O5754" i="5"/>
  <c r="O5765" i="5"/>
  <c r="O5779" i="5"/>
  <c r="O5790" i="5"/>
  <c r="O5804" i="5"/>
  <c r="O5818" i="5"/>
  <c r="O5829" i="5"/>
  <c r="O5843" i="5"/>
  <c r="O5854" i="5"/>
  <c r="O5868" i="5"/>
  <c r="O5882" i="5"/>
  <c r="O5893" i="5"/>
  <c r="O5907" i="5"/>
  <c r="O5918" i="5"/>
  <c r="O5932" i="5"/>
  <c r="O5946" i="5"/>
  <c r="O5957" i="5"/>
  <c r="O5971" i="5"/>
  <c r="O5982" i="5"/>
  <c r="O5993" i="5"/>
  <c r="O6001" i="5"/>
  <c r="O6009" i="5"/>
  <c r="O6017" i="5"/>
  <c r="O6025" i="5"/>
  <c r="O6033" i="5"/>
  <c r="O6041" i="5"/>
  <c r="O6049" i="5"/>
  <c r="O6057" i="5"/>
  <c r="O6065" i="5"/>
  <c r="O6073" i="5"/>
  <c r="O6081" i="5"/>
  <c r="O6089" i="5"/>
  <c r="O6097" i="5"/>
  <c r="O6105" i="5"/>
  <c r="O6113" i="5"/>
  <c r="O6121" i="5"/>
  <c r="O6129" i="5"/>
  <c r="O6137" i="5"/>
  <c r="O6145" i="5"/>
  <c r="O6153" i="5"/>
  <c r="O6161" i="5"/>
  <c r="O6169" i="5"/>
  <c r="O6177" i="5"/>
  <c r="O6185" i="5"/>
  <c r="O6193" i="5"/>
  <c r="O6201" i="5"/>
  <c r="O6209" i="5"/>
  <c r="O6217" i="5"/>
  <c r="O6225" i="5"/>
  <c r="O6233" i="5"/>
  <c r="O6241" i="5"/>
  <c r="O6249" i="5"/>
  <c r="O6257" i="5"/>
  <c r="O6265" i="5"/>
  <c r="O6273" i="5"/>
  <c r="O6281" i="5"/>
  <c r="O6289" i="5"/>
  <c r="O6297" i="5"/>
  <c r="O6305" i="5"/>
  <c r="O6313" i="5"/>
  <c r="O6321" i="5"/>
  <c r="O6329" i="5"/>
  <c r="O6337" i="5"/>
  <c r="O6345" i="5"/>
  <c r="O6353" i="5"/>
  <c r="O6361" i="5"/>
  <c r="O6369" i="5"/>
  <c r="O6377" i="5"/>
  <c r="O6385" i="5"/>
  <c r="O6393" i="5"/>
  <c r="O6401" i="5"/>
  <c r="O6409" i="5"/>
  <c r="O6417" i="5"/>
  <c r="O6425" i="5"/>
  <c r="O6433" i="5"/>
  <c r="O6441" i="5"/>
  <c r="O6449" i="5"/>
  <c r="O6457" i="5"/>
  <c r="O6465" i="5"/>
  <c r="O6473" i="5"/>
  <c r="O6481" i="5"/>
  <c r="O6489" i="5"/>
  <c r="O6497" i="5"/>
  <c r="O6505" i="5"/>
  <c r="O6513" i="5"/>
  <c r="O6521" i="5"/>
  <c r="O6529" i="5"/>
  <c r="O6537" i="5"/>
  <c r="O6545" i="5"/>
  <c r="O6553" i="5"/>
  <c r="O6561" i="5"/>
  <c r="O6569" i="5"/>
  <c r="O6577" i="5"/>
  <c r="O6585" i="5"/>
  <c r="O6593" i="5"/>
  <c r="O6601" i="5"/>
  <c r="O6609" i="5"/>
  <c r="O6617" i="5"/>
  <c r="O6625" i="5"/>
  <c r="O6633" i="5"/>
  <c r="O6641" i="5"/>
  <c r="O6649" i="5"/>
  <c r="O6657" i="5"/>
  <c r="O6665" i="5"/>
  <c r="O6673" i="5"/>
  <c r="O6681" i="5"/>
  <c r="O6689" i="5"/>
  <c r="O6697" i="5"/>
  <c r="O6705" i="5"/>
  <c r="O6713" i="5"/>
  <c r="O6721" i="5"/>
  <c r="O6729" i="5"/>
  <c r="O6737" i="5"/>
  <c r="O6745" i="5"/>
  <c r="O6753" i="5"/>
  <c r="O6761" i="5"/>
  <c r="O6769" i="5"/>
  <c r="O6777" i="5"/>
  <c r="O6785" i="5"/>
  <c r="O6793" i="5"/>
  <c r="O6801" i="5"/>
  <c r="O6809" i="5"/>
  <c r="O6817" i="5"/>
  <c r="O6825" i="5"/>
  <c r="O6833" i="5"/>
  <c r="O6841" i="5"/>
  <c r="O6849" i="5"/>
  <c r="O6857" i="5"/>
  <c r="O6865" i="5"/>
  <c r="O6873" i="5"/>
  <c r="O6881" i="5"/>
  <c r="O6889" i="5"/>
  <c r="O6897" i="5"/>
  <c r="O6905" i="5"/>
  <c r="O6913" i="5"/>
  <c r="O6921" i="5"/>
  <c r="O6929" i="5"/>
  <c r="O6937" i="5"/>
  <c r="O6945" i="5"/>
  <c r="O6953" i="5"/>
  <c r="O6961" i="5"/>
  <c r="O6969" i="5"/>
  <c r="O6977" i="5"/>
  <c r="O6985" i="5"/>
  <c r="O6993" i="5"/>
  <c r="O7001" i="5"/>
  <c r="O7009" i="5"/>
  <c r="O7017" i="5"/>
  <c r="O7025" i="5"/>
  <c r="O7033" i="5"/>
  <c r="O7041" i="5"/>
  <c r="O7049" i="5"/>
  <c r="O7057" i="5"/>
  <c r="O7065" i="5"/>
  <c r="O7073" i="5"/>
  <c r="O7081" i="5"/>
  <c r="O7089" i="5"/>
  <c r="O7097" i="5"/>
  <c r="O7105" i="5"/>
  <c r="O7113" i="5"/>
  <c r="O7121" i="5"/>
  <c r="O7129" i="5"/>
  <c r="O7137" i="5"/>
  <c r="O7145" i="5"/>
  <c r="O7153" i="5"/>
  <c r="O7161" i="5"/>
  <c r="O7169" i="5"/>
  <c r="O7177" i="5"/>
  <c r="O7185" i="5"/>
  <c r="O7193" i="5"/>
  <c r="O7201" i="5"/>
  <c r="O7209" i="5"/>
  <c r="O7217" i="5"/>
  <c r="O7225" i="5"/>
  <c r="O7233" i="5"/>
  <c r="O7241" i="5"/>
  <c r="O7249" i="5"/>
  <c r="O7257" i="5"/>
  <c r="O7265" i="5"/>
  <c r="O7273" i="5"/>
  <c r="O7281" i="5"/>
  <c r="O7289" i="5"/>
  <c r="O7297" i="5"/>
  <c r="O7305" i="5"/>
  <c r="O7313" i="5"/>
  <c r="O7321" i="5"/>
  <c r="O7329" i="5"/>
  <c r="O7337" i="5"/>
  <c r="O7345" i="5"/>
  <c r="O7353" i="5"/>
  <c r="O7361" i="5"/>
  <c r="O7369" i="5"/>
  <c r="O7377" i="5"/>
  <c r="O7385" i="5"/>
  <c r="O7393" i="5"/>
  <c r="O7401" i="5"/>
  <c r="O7409" i="5"/>
  <c r="O7417" i="5"/>
  <c r="O7425" i="5"/>
  <c r="O7433" i="5"/>
  <c r="O7441" i="5"/>
  <c r="O7449" i="5"/>
  <c r="O7457" i="5"/>
  <c r="O7465" i="5"/>
  <c r="O7473" i="5"/>
  <c r="O7481" i="5"/>
  <c r="O7489" i="5"/>
  <c r="O7497" i="5"/>
  <c r="O7505" i="5"/>
  <c r="O7513" i="5"/>
  <c r="O7521" i="5"/>
  <c r="O7529" i="5"/>
  <c r="O7537" i="5"/>
  <c r="O7545" i="5"/>
  <c r="O7553" i="5"/>
  <c r="O7561" i="5"/>
  <c r="O7569" i="5"/>
  <c r="O7577" i="5"/>
  <c r="O7585" i="5"/>
  <c r="O7593" i="5"/>
  <c r="O7601" i="5"/>
  <c r="O7609" i="5"/>
  <c r="O7617" i="5"/>
  <c r="O7625" i="5"/>
  <c r="O7633" i="5"/>
  <c r="O7641" i="5"/>
  <c r="O7649" i="5"/>
  <c r="O7657" i="5"/>
  <c r="O7665" i="5"/>
  <c r="O7673" i="5"/>
  <c r="O7681" i="5"/>
  <c r="O7689" i="5"/>
  <c r="O7697" i="5"/>
  <c r="O7705" i="5"/>
  <c r="O7713" i="5"/>
  <c r="O7721" i="5"/>
  <c r="O7729" i="5"/>
  <c r="O7737" i="5"/>
  <c r="O7745" i="5"/>
  <c r="O7753" i="5"/>
  <c r="O7761" i="5"/>
  <c r="O7769" i="5"/>
  <c r="O7777" i="5"/>
  <c r="O7785" i="5"/>
  <c r="O7793" i="5"/>
  <c r="O7801" i="5"/>
  <c r="O7809" i="5"/>
  <c r="O7817" i="5"/>
  <c r="O7825" i="5"/>
  <c r="O7833" i="5"/>
  <c r="O7841" i="5"/>
  <c r="O7849" i="5"/>
  <c r="O7857" i="5"/>
  <c r="O7865" i="5"/>
  <c r="O7873" i="5"/>
  <c r="O7881" i="5"/>
  <c r="O7889" i="5"/>
  <c r="O7897" i="5"/>
  <c r="O7905" i="5"/>
  <c r="O7913" i="5"/>
  <c r="O7921" i="5"/>
  <c r="O7929" i="5"/>
  <c r="O7937" i="5"/>
  <c r="O7945" i="5"/>
  <c r="O7953" i="5"/>
  <c r="O7961" i="5"/>
  <c r="O7969" i="5"/>
  <c r="O7977" i="5"/>
  <c r="O7985" i="5"/>
  <c r="O7993" i="5"/>
  <c r="O8001" i="5"/>
  <c r="O8009" i="5"/>
  <c r="O8017" i="5"/>
  <c r="O8025" i="5"/>
  <c r="O8033" i="5"/>
  <c r="O8041" i="5"/>
  <c r="O8049" i="5"/>
  <c r="O8057" i="5"/>
  <c r="O8065" i="5"/>
  <c r="O8073" i="5"/>
  <c r="O8081" i="5"/>
  <c r="O8089" i="5"/>
  <c r="O8097" i="5"/>
  <c r="O8105" i="5"/>
  <c r="O6351" i="5"/>
  <c r="O6383" i="5"/>
  <c r="O6415" i="5"/>
  <c r="O6447" i="5"/>
  <c r="O6479" i="5"/>
  <c r="O6511" i="5"/>
  <c r="O6543" i="5"/>
  <c r="O6575" i="5"/>
  <c r="O6607" i="5"/>
  <c r="O6639" i="5"/>
  <c r="O6671" i="5"/>
  <c r="O6703" i="5"/>
  <c r="O6735" i="5"/>
  <c r="O6767" i="5"/>
  <c r="O6799" i="5"/>
  <c r="O6831" i="5"/>
  <c r="O6863" i="5"/>
  <c r="O6895" i="5"/>
  <c r="O6927" i="5"/>
  <c r="O6959" i="5"/>
  <c r="O6991" i="5"/>
  <c r="O7023" i="5"/>
  <c r="O7055" i="5"/>
  <c r="O7087" i="5"/>
  <c r="O7119" i="5"/>
  <c r="O7151" i="5"/>
  <c r="O7183" i="5"/>
  <c r="O7215" i="5"/>
  <c r="O7247" i="5"/>
  <c r="O7279" i="5"/>
  <c r="O7311" i="5"/>
  <c r="O7343" i="5"/>
  <c r="O7375" i="5"/>
  <c r="O7407" i="5"/>
  <c r="O7439" i="5"/>
  <c r="O7471" i="5"/>
  <c r="O7503" i="5"/>
  <c r="O7535" i="5"/>
  <c r="O7567" i="5"/>
  <c r="O7599" i="5"/>
  <c r="O7613" i="5"/>
  <c r="O7624" i="5"/>
  <c r="O7638" i="5"/>
  <c r="O7652" i="5"/>
  <c r="O7663" i="5"/>
  <c r="O7677" i="5"/>
  <c r="O7688" i="5"/>
  <c r="O7702" i="5"/>
  <c r="O7716" i="5"/>
  <c r="O7727" i="5"/>
  <c r="O7741" i="5"/>
  <c r="O7752" i="5"/>
  <c r="O7766" i="5"/>
  <c r="O7780" i="5"/>
  <c r="O7791" i="5"/>
  <c r="O7805" i="5"/>
  <c r="O7816" i="5"/>
  <c r="O7830" i="5"/>
  <c r="O7844" i="5"/>
  <c r="O7855" i="5"/>
  <c r="O7869" i="5"/>
  <c r="O7880" i="5"/>
  <c r="O7894" i="5"/>
  <c r="O7908" i="5"/>
  <c r="O7919" i="5"/>
  <c r="O7933" i="5"/>
  <c r="O7944" i="5"/>
  <c r="O7958" i="5"/>
  <c r="O7972" i="5"/>
  <c r="O7983" i="5"/>
  <c r="O7997" i="5"/>
  <c r="O8008" i="5"/>
  <c r="O8022" i="5"/>
  <c r="O8036" i="5"/>
  <c r="O8047" i="5"/>
  <c r="O8061" i="5"/>
  <c r="O8072" i="5"/>
  <c r="O8086" i="5"/>
  <c r="O8100" i="5"/>
  <c r="O8109" i="5"/>
  <c r="O8117" i="5"/>
  <c r="O8125" i="5"/>
  <c r="O8133" i="5"/>
  <c r="O8141" i="5"/>
  <c r="O8149" i="5"/>
  <c r="O8157" i="5"/>
  <c r="O8165" i="5"/>
  <c r="O8173" i="5"/>
  <c r="O8181" i="5"/>
  <c r="O8189" i="5"/>
  <c r="O8197" i="5"/>
  <c r="O8205" i="5"/>
  <c r="O8213" i="5"/>
  <c r="O8221" i="5"/>
  <c r="O8229" i="5"/>
  <c r="O8237" i="5"/>
  <c r="O8245" i="5"/>
  <c r="O8253" i="5"/>
  <c r="O8261" i="5"/>
  <c r="O8269" i="5"/>
  <c r="O8277" i="5"/>
  <c r="O8285" i="5"/>
  <c r="O8293" i="5"/>
  <c r="O8301" i="5"/>
  <c r="O8309" i="5"/>
  <c r="O8317" i="5"/>
  <c r="O8325" i="5"/>
  <c r="O8333" i="5"/>
  <c r="O8341" i="5"/>
  <c r="O8349" i="5"/>
  <c r="O8357" i="5"/>
  <c r="O8365" i="5"/>
  <c r="O8373" i="5"/>
  <c r="O8381" i="5"/>
  <c r="O8389" i="5"/>
  <c r="O8397" i="5"/>
  <c r="O8405" i="5"/>
  <c r="O8413" i="5"/>
  <c r="O8421" i="5"/>
  <c r="O8429" i="5"/>
  <c r="O8437" i="5"/>
  <c r="O8445" i="5"/>
  <c r="O8453" i="5"/>
  <c r="O8461" i="5"/>
  <c r="O8469" i="5"/>
  <c r="O8477" i="5"/>
  <c r="O8485" i="5"/>
  <c r="O8493" i="5"/>
  <c r="O8501" i="5"/>
  <c r="O8509" i="5"/>
  <c r="O8517" i="5"/>
  <c r="O8525" i="5"/>
  <c r="O8533" i="5"/>
  <c r="O8541" i="5"/>
  <c r="O8549" i="5"/>
  <c r="O8557" i="5"/>
  <c r="O8565" i="5"/>
  <c r="O8573" i="5"/>
  <c r="O8581" i="5"/>
  <c r="O8589" i="5"/>
  <c r="O8597" i="5"/>
  <c r="O8605" i="5"/>
  <c r="O8613" i="5"/>
  <c r="O8621" i="5"/>
  <c r="O8629" i="5"/>
  <c r="O8637" i="5"/>
  <c r="O8645" i="5"/>
  <c r="O8653" i="5"/>
  <c r="O8661" i="5"/>
  <c r="O8669" i="5"/>
  <c r="O8677" i="5"/>
  <c r="O8685" i="5"/>
  <c r="O8693" i="5"/>
  <c r="O8701" i="5"/>
  <c r="O8709" i="5"/>
  <c r="O8717" i="5"/>
  <c r="O8725" i="5"/>
  <c r="O8733" i="5"/>
  <c r="O8741" i="5"/>
  <c r="O8749" i="5"/>
  <c r="O8757" i="5"/>
  <c r="O6352" i="5"/>
  <c r="O6384" i="5"/>
  <c r="O6416" i="5"/>
  <c r="O6448" i="5"/>
  <c r="O6480" i="5"/>
  <c r="O6512" i="5"/>
  <c r="O6544" i="5"/>
  <c r="O6576" i="5"/>
  <c r="O6608" i="5"/>
  <c r="O6640" i="5"/>
  <c r="O6672" i="5"/>
  <c r="O6704" i="5"/>
  <c r="O6736" i="5"/>
  <c r="O6768" i="5"/>
  <c r="O6800" i="5"/>
  <c r="O6832" i="5"/>
  <c r="O6864" i="5"/>
  <c r="O6896" i="5"/>
  <c r="O6928" i="5"/>
  <c r="O6960" i="5"/>
  <c r="O6992" i="5"/>
  <c r="O7024" i="5"/>
  <c r="O7056" i="5"/>
  <c r="O7088" i="5"/>
  <c r="O7120" i="5"/>
  <c r="O7152" i="5"/>
  <c r="O7184" i="5"/>
  <c r="O7216" i="5"/>
  <c r="O7248" i="5"/>
  <c r="O7280" i="5"/>
  <c r="O7312" i="5"/>
  <c r="O7344" i="5"/>
  <c r="O7376" i="5"/>
  <c r="O7408" i="5"/>
  <c r="O7440" i="5"/>
  <c r="O7472" i="5"/>
  <c r="O7504" i="5"/>
  <c r="O7536" i="5"/>
  <c r="O7568" i="5"/>
  <c r="O7600" i="5"/>
  <c r="O7614" i="5"/>
  <c r="O7628" i="5"/>
  <c r="O7639" i="5"/>
  <c r="O7653" i="5"/>
  <c r="O7664" i="5"/>
  <c r="O7678" i="5"/>
  <c r="O7692" i="5"/>
  <c r="O7703" i="5"/>
  <c r="O7717" i="5"/>
  <c r="O7728" i="5"/>
  <c r="O7742" i="5"/>
  <c r="O7756" i="5"/>
  <c r="O7767" i="5"/>
  <c r="O7781" i="5"/>
  <c r="O7792" i="5"/>
  <c r="O7806" i="5"/>
  <c r="O7820" i="5"/>
  <c r="O7831" i="5"/>
  <c r="O7845" i="5"/>
  <c r="O7856" i="5"/>
  <c r="O7870" i="5"/>
  <c r="O7884" i="5"/>
  <c r="O7895" i="5"/>
  <c r="O7909" i="5"/>
  <c r="O7920" i="5"/>
  <c r="O7934" i="5"/>
  <c r="O7948" i="5"/>
  <c r="O7959" i="5"/>
  <c r="O7973" i="5"/>
  <c r="O7984" i="5"/>
  <c r="O7998" i="5"/>
  <c r="O8012" i="5"/>
  <c r="O8023" i="5"/>
  <c r="O8037" i="5"/>
  <c r="O8048" i="5"/>
  <c r="O8062" i="5"/>
  <c r="O8076" i="5"/>
  <c r="O8087" i="5"/>
  <c r="O8101" i="5"/>
  <c r="O8110" i="5"/>
  <c r="O8118" i="5"/>
  <c r="O8126" i="5"/>
  <c r="O8134" i="5"/>
  <c r="O8142" i="5"/>
  <c r="O8150" i="5"/>
  <c r="O8158" i="5"/>
  <c r="O8166" i="5"/>
  <c r="O8174" i="5"/>
  <c r="O8182" i="5"/>
  <c r="O8190" i="5"/>
  <c r="O8198" i="5"/>
  <c r="O8206" i="5"/>
  <c r="O8214" i="5"/>
  <c r="O8222" i="5"/>
  <c r="O8230" i="5"/>
  <c r="O8238" i="5"/>
  <c r="O8246" i="5"/>
  <c r="O8254" i="5"/>
  <c r="O8262" i="5"/>
  <c r="O8270" i="5"/>
  <c r="O8278" i="5"/>
  <c r="O8286" i="5"/>
  <c r="O8294" i="5"/>
  <c r="O8302" i="5"/>
  <c r="O8310" i="5"/>
  <c r="O8318" i="5"/>
  <c r="O8326" i="5"/>
  <c r="O8334" i="5"/>
  <c r="O8342" i="5"/>
  <c r="O8350" i="5"/>
  <c r="O8358" i="5"/>
  <c r="O8366" i="5"/>
  <c r="O8374" i="5"/>
  <c r="O8382" i="5"/>
  <c r="O8390" i="5"/>
  <c r="O8398" i="5"/>
  <c r="O8406" i="5"/>
  <c r="O8414" i="5"/>
  <c r="O8422" i="5"/>
  <c r="O8430" i="5"/>
  <c r="O8438" i="5"/>
  <c r="O8446" i="5"/>
  <c r="O8454" i="5"/>
  <c r="O8462" i="5"/>
  <c r="O8470" i="5"/>
  <c r="O8478" i="5"/>
  <c r="O8486" i="5"/>
  <c r="O8494" i="5"/>
  <c r="O8502" i="5"/>
  <c r="O8510" i="5"/>
  <c r="O8518" i="5"/>
  <c r="O8526" i="5"/>
  <c r="O8534" i="5"/>
  <c r="O8542" i="5"/>
  <c r="O8550" i="5"/>
  <c r="O8558" i="5"/>
  <c r="O8566" i="5"/>
  <c r="O8574" i="5"/>
  <c r="O8582" i="5"/>
  <c r="O8590" i="5"/>
  <c r="O8598" i="5"/>
  <c r="O8606" i="5"/>
  <c r="O8614" i="5"/>
  <c r="O8622" i="5"/>
  <c r="O8630" i="5"/>
  <c r="O8638" i="5"/>
  <c r="O8646" i="5"/>
  <c r="O8654" i="5"/>
  <c r="O8662" i="5"/>
  <c r="O8670" i="5"/>
  <c r="O8678" i="5"/>
  <c r="O8686" i="5"/>
  <c r="O8694" i="5"/>
  <c r="O8702" i="5"/>
  <c r="O8710" i="5"/>
  <c r="O8718" i="5"/>
  <c r="O8726" i="5"/>
  <c r="O8734" i="5"/>
  <c r="O8742" i="5"/>
  <c r="O8750" i="5"/>
  <c r="O8758" i="5"/>
  <c r="O6359" i="5"/>
  <c r="O6391" i="5"/>
  <c r="O6423" i="5"/>
  <c r="O6455" i="5"/>
  <c r="O6487" i="5"/>
  <c r="O6519" i="5"/>
  <c r="O6551" i="5"/>
  <c r="O6583" i="5"/>
  <c r="O6615" i="5"/>
  <c r="O6647" i="5"/>
  <c r="O6679" i="5"/>
  <c r="O6711" i="5"/>
  <c r="O6743" i="5"/>
  <c r="O6775" i="5"/>
  <c r="O6807" i="5"/>
  <c r="O6839" i="5"/>
  <c r="O6871" i="5"/>
  <c r="O6903" i="5"/>
  <c r="O6935" i="5"/>
  <c r="O6967" i="5"/>
  <c r="O6999" i="5"/>
  <c r="O7031" i="5"/>
  <c r="O7063" i="5"/>
  <c r="O7095" i="5"/>
  <c r="O7127" i="5"/>
  <c r="O7159" i="5"/>
  <c r="O7191" i="5"/>
  <c r="O7223" i="5"/>
  <c r="O7255" i="5"/>
  <c r="O7287" i="5"/>
  <c r="O7319" i="5"/>
  <c r="O7351" i="5"/>
  <c r="O7383" i="5"/>
  <c r="O7415" i="5"/>
  <c r="O7447" i="5"/>
  <c r="O7479" i="5"/>
  <c r="O7511" i="5"/>
  <c r="O7543" i="5"/>
  <c r="O7575" i="5"/>
  <c r="O7604" i="5"/>
  <c r="O7615" i="5"/>
  <c r="O7629" i="5"/>
  <c r="O7640" i="5"/>
  <c r="O7654" i="5"/>
  <c r="O7668" i="5"/>
  <c r="O7679" i="5"/>
  <c r="O7693" i="5"/>
  <c r="O7704" i="5"/>
  <c r="O7718" i="5"/>
  <c r="O7732" i="5"/>
  <c r="O7743" i="5"/>
  <c r="O7757" i="5"/>
  <c r="O7768" i="5"/>
  <c r="O7782" i="5"/>
  <c r="O7796" i="5"/>
  <c r="O7807" i="5"/>
  <c r="O7821" i="5"/>
  <c r="O7832" i="5"/>
  <c r="O7846" i="5"/>
  <c r="O7860" i="5"/>
  <c r="O7871" i="5"/>
  <c r="O7885" i="5"/>
  <c r="O7896" i="5"/>
  <c r="O7910" i="5"/>
  <c r="O7924" i="5"/>
  <c r="O7935" i="5"/>
  <c r="O7949" i="5"/>
  <c r="O7960" i="5"/>
  <c r="O7974" i="5"/>
  <c r="O7988" i="5"/>
  <c r="O7999" i="5"/>
  <c r="O8013" i="5"/>
  <c r="O8024" i="5"/>
  <c r="O8038" i="5"/>
  <c r="O8052" i="5"/>
  <c r="O8063" i="5"/>
  <c r="O8077" i="5"/>
  <c r="O8088" i="5"/>
  <c r="O8102" i="5"/>
  <c r="O8111" i="5"/>
  <c r="O8119" i="5"/>
  <c r="O8127" i="5"/>
  <c r="O8135" i="5"/>
  <c r="O8143" i="5"/>
  <c r="O8151" i="5"/>
  <c r="O8159" i="5"/>
  <c r="O8167" i="5"/>
  <c r="O8175" i="5"/>
  <c r="O8183" i="5"/>
  <c r="O8191" i="5"/>
  <c r="O8199" i="5"/>
  <c r="O8207" i="5"/>
  <c r="O8215" i="5"/>
  <c r="O8223" i="5"/>
  <c r="O8231" i="5"/>
  <c r="O8239" i="5"/>
  <c r="O8247" i="5"/>
  <c r="O8255" i="5"/>
  <c r="O8263" i="5"/>
  <c r="O8271" i="5"/>
  <c r="O8279" i="5"/>
  <c r="O8287" i="5"/>
  <c r="O8295" i="5"/>
  <c r="O8303" i="5"/>
  <c r="O8311" i="5"/>
  <c r="O8319" i="5"/>
  <c r="O8327" i="5"/>
  <c r="O8335" i="5"/>
  <c r="O8343" i="5"/>
  <c r="O8351" i="5"/>
  <c r="O8359" i="5"/>
  <c r="O8367" i="5"/>
  <c r="O8375" i="5"/>
  <c r="O8383" i="5"/>
  <c r="O8391" i="5"/>
  <c r="O8399" i="5"/>
  <c r="O8407" i="5"/>
  <c r="O8415" i="5"/>
  <c r="O8423" i="5"/>
  <c r="O8431" i="5"/>
  <c r="O8439" i="5"/>
  <c r="O8447" i="5"/>
  <c r="O8455" i="5"/>
  <c r="O8463" i="5"/>
  <c r="O8471" i="5"/>
  <c r="O8479" i="5"/>
  <c r="O8487" i="5"/>
  <c r="O8495" i="5"/>
  <c r="O8503" i="5"/>
  <c r="O8511" i="5"/>
  <c r="O8519" i="5"/>
  <c r="O8527" i="5"/>
  <c r="O8535" i="5"/>
  <c r="O8543" i="5"/>
  <c r="O8551" i="5"/>
  <c r="O8559" i="5"/>
  <c r="O8567" i="5"/>
  <c r="O8575" i="5"/>
  <c r="O8583" i="5"/>
  <c r="O8591" i="5"/>
  <c r="O8599" i="5"/>
  <c r="O8607" i="5"/>
  <c r="O8615" i="5"/>
  <c r="O8623" i="5"/>
  <c r="O8631" i="5"/>
  <c r="O8639" i="5"/>
  <c r="O8647" i="5"/>
  <c r="O8655" i="5"/>
  <c r="O8663" i="5"/>
  <c r="O8671" i="5"/>
  <c r="O8679" i="5"/>
  <c r="O8687" i="5"/>
  <c r="O8695" i="5"/>
  <c r="O8703" i="5"/>
  <c r="O8711" i="5"/>
  <c r="O8719" i="5"/>
  <c r="O8727" i="5"/>
  <c r="O8735" i="5"/>
  <c r="O8743" i="5"/>
  <c r="O8751" i="5"/>
  <c r="O8759" i="5"/>
  <c r="O6360" i="5"/>
  <c r="O6392" i="5"/>
  <c r="O6424" i="5"/>
  <c r="O6456" i="5"/>
  <c r="O6488" i="5"/>
  <c r="O6520" i="5"/>
  <c r="O6552" i="5"/>
  <c r="O6584" i="5"/>
  <c r="O6616" i="5"/>
  <c r="O6648" i="5"/>
  <c r="O6680" i="5"/>
  <c r="O6712" i="5"/>
  <c r="O6744" i="5"/>
  <c r="O6776" i="5"/>
  <c r="O6808" i="5"/>
  <c r="O6840" i="5"/>
  <c r="O6872" i="5"/>
  <c r="O6904" i="5"/>
  <c r="O6936" i="5"/>
  <c r="O6968" i="5"/>
  <c r="O7000" i="5"/>
  <c r="O7032" i="5"/>
  <c r="O7064" i="5"/>
  <c r="O7096" i="5"/>
  <c r="O7128" i="5"/>
  <c r="O7160" i="5"/>
  <c r="O7192" i="5"/>
  <c r="O7224" i="5"/>
  <c r="O7256" i="5"/>
  <c r="O7288" i="5"/>
  <c r="O7320" i="5"/>
  <c r="O7352" i="5"/>
  <c r="O7384" i="5"/>
  <c r="O7416" i="5"/>
  <c r="O7448" i="5"/>
  <c r="O7480" i="5"/>
  <c r="O7512" i="5"/>
  <c r="O7544" i="5"/>
  <c r="O7576" i="5"/>
  <c r="O7605" i="5"/>
  <c r="O7616" i="5"/>
  <c r="O7630" i="5"/>
  <c r="O7644" i="5"/>
  <c r="O7655" i="5"/>
  <c r="O7669" i="5"/>
  <c r="O7680" i="5"/>
  <c r="O7694" i="5"/>
  <c r="O7708" i="5"/>
  <c r="O7719" i="5"/>
  <c r="O7733" i="5"/>
  <c r="O7744" i="5"/>
  <c r="O7758" i="5"/>
  <c r="O7772" i="5"/>
  <c r="O7783" i="5"/>
  <c r="O7797" i="5"/>
  <c r="O7808" i="5"/>
  <c r="O7822" i="5"/>
  <c r="O7836" i="5"/>
  <c r="O7847" i="5"/>
  <c r="O7861" i="5"/>
  <c r="O7872" i="5"/>
  <c r="O7886" i="5"/>
  <c r="O7900" i="5"/>
  <c r="O7911" i="5"/>
  <c r="O7925" i="5"/>
  <c r="O7936" i="5"/>
  <c r="O7950" i="5"/>
  <c r="O7964" i="5"/>
  <c r="O7975" i="5"/>
  <c r="O7989" i="5"/>
  <c r="O8000" i="5"/>
  <c r="O8014" i="5"/>
  <c r="O8028" i="5"/>
  <c r="O8039" i="5"/>
  <c r="O8053" i="5"/>
  <c r="O8064" i="5"/>
  <c r="O8078" i="5"/>
  <c r="O8092" i="5"/>
  <c r="O8103" i="5"/>
  <c r="O8112" i="5"/>
  <c r="O8120" i="5"/>
  <c r="O8128" i="5"/>
  <c r="O8136" i="5"/>
  <c r="O8144" i="5"/>
  <c r="O8152" i="5"/>
  <c r="O8160" i="5"/>
  <c r="O8168" i="5"/>
  <c r="O8176" i="5"/>
  <c r="O8184" i="5"/>
  <c r="O8192" i="5"/>
  <c r="O8200" i="5"/>
  <c r="O8208" i="5"/>
  <c r="O8216" i="5"/>
  <c r="O8224" i="5"/>
  <c r="O8232" i="5"/>
  <c r="O8240" i="5"/>
  <c r="O8248" i="5"/>
  <c r="O8256" i="5"/>
  <c r="O8264" i="5"/>
  <c r="O8272" i="5"/>
  <c r="O8280" i="5"/>
  <c r="O8288" i="5"/>
  <c r="O8296" i="5"/>
  <c r="O8304" i="5"/>
  <c r="O8312" i="5"/>
  <c r="O8320" i="5"/>
  <c r="O8328" i="5"/>
  <c r="O8336" i="5"/>
  <c r="O8344" i="5"/>
  <c r="O8352" i="5"/>
  <c r="O8360" i="5"/>
  <c r="O8368" i="5"/>
  <c r="O8376" i="5"/>
  <c r="O8384" i="5"/>
  <c r="O8392" i="5"/>
  <c r="O8400" i="5"/>
  <c r="O8408" i="5"/>
  <c r="O8416" i="5"/>
  <c r="O8424" i="5"/>
  <c r="O8432" i="5"/>
  <c r="O8440" i="5"/>
  <c r="O8448" i="5"/>
  <c r="O8456" i="5"/>
  <c r="O8464" i="5"/>
  <c r="O8472" i="5"/>
  <c r="O8480" i="5"/>
  <c r="O8488" i="5"/>
  <c r="O8496" i="5"/>
  <c r="O8504" i="5"/>
  <c r="O8512" i="5"/>
  <c r="O8520" i="5"/>
  <c r="O8528" i="5"/>
  <c r="O8536" i="5"/>
  <c r="O8544" i="5"/>
  <c r="O8552" i="5"/>
  <c r="O8560" i="5"/>
  <c r="O8568" i="5"/>
  <c r="O8576" i="5"/>
  <c r="O8584" i="5"/>
  <c r="O8592" i="5"/>
  <c r="O8600" i="5"/>
  <c r="O8608" i="5"/>
  <c r="O8616" i="5"/>
  <c r="O8624" i="5"/>
  <c r="O8632" i="5"/>
  <c r="O8640" i="5"/>
  <c r="O8648" i="5"/>
  <c r="O8656" i="5"/>
  <c r="O8664" i="5"/>
  <c r="O8672" i="5"/>
  <c r="O8680" i="5"/>
  <c r="O8688" i="5"/>
  <c r="O8696" i="5"/>
  <c r="O8704" i="5"/>
  <c r="O8712" i="5"/>
  <c r="O8720" i="5"/>
  <c r="O8728" i="5"/>
  <c r="O8736" i="5"/>
  <c r="O8744" i="5"/>
  <c r="O8752" i="5"/>
  <c r="O8760" i="5"/>
  <c r="O6367" i="5"/>
  <c r="O6399" i="5"/>
  <c r="O6431" i="5"/>
  <c r="O6463" i="5"/>
  <c r="O6495" i="5"/>
  <c r="O6527" i="5"/>
  <c r="O6559" i="5"/>
  <c r="O6591" i="5"/>
  <c r="O6623" i="5"/>
  <c r="O6655" i="5"/>
  <c r="O6687" i="5"/>
  <c r="O6719" i="5"/>
  <c r="O6751" i="5"/>
  <c r="O6783" i="5"/>
  <c r="O6815" i="5"/>
  <c r="O6847" i="5"/>
  <c r="O6879" i="5"/>
  <c r="O6911" i="5"/>
  <c r="O6943" i="5"/>
  <c r="O6975" i="5"/>
  <c r="O7007" i="5"/>
  <c r="O7039" i="5"/>
  <c r="O7071" i="5"/>
  <c r="O7103" i="5"/>
  <c r="O7135" i="5"/>
  <c r="O7167" i="5"/>
  <c r="O7199" i="5"/>
  <c r="O7231" i="5"/>
  <c r="O7263" i="5"/>
  <c r="O7295" i="5"/>
  <c r="O7327" i="5"/>
  <c r="O7359" i="5"/>
  <c r="O7391" i="5"/>
  <c r="O7423" i="5"/>
  <c r="O7455" i="5"/>
  <c r="O7487" i="5"/>
  <c r="O7519" i="5"/>
  <c r="O7551" i="5"/>
  <c r="O7583" i="5"/>
  <c r="O7606" i="5"/>
  <c r="O7620" i="5"/>
  <c r="O7631" i="5"/>
  <c r="O7645" i="5"/>
  <c r="O7656" i="5"/>
  <c r="O7670" i="5"/>
  <c r="O7684" i="5"/>
  <c r="O7695" i="5"/>
  <c r="O7709" i="5"/>
  <c r="O7720" i="5"/>
  <c r="O7734" i="5"/>
  <c r="O7748" i="5"/>
  <c r="O7759" i="5"/>
  <c r="O7773" i="5"/>
  <c r="O7784" i="5"/>
  <c r="O7798" i="5"/>
  <c r="O7812" i="5"/>
  <c r="O7823" i="5"/>
  <c r="O7837" i="5"/>
  <c r="O7848" i="5"/>
  <c r="O7862" i="5"/>
  <c r="O7876" i="5"/>
  <c r="O7887" i="5"/>
  <c r="O7901" i="5"/>
  <c r="O7912" i="5"/>
  <c r="O7926" i="5"/>
  <c r="O7940" i="5"/>
  <c r="O7951" i="5"/>
  <c r="O7965" i="5"/>
  <c r="O7976" i="5"/>
  <c r="O7990" i="5"/>
  <c r="O8004" i="5"/>
  <c r="O8015" i="5"/>
  <c r="O8029" i="5"/>
  <c r="O8040" i="5"/>
  <c r="O8054" i="5"/>
  <c r="O8068" i="5"/>
  <c r="O8079" i="5"/>
  <c r="O8093" i="5"/>
  <c r="O8104" i="5"/>
  <c r="O8113" i="5"/>
  <c r="O8121" i="5"/>
  <c r="O8129" i="5"/>
  <c r="O8137" i="5"/>
  <c r="O8145" i="5"/>
  <c r="O8153" i="5"/>
  <c r="O8161" i="5"/>
  <c r="O8169" i="5"/>
  <c r="O8177" i="5"/>
  <c r="O8185" i="5"/>
  <c r="O8193" i="5"/>
  <c r="O8201" i="5"/>
  <c r="O8209" i="5"/>
  <c r="O8217" i="5"/>
  <c r="O8225" i="5"/>
  <c r="O8233" i="5"/>
  <c r="O8241" i="5"/>
  <c r="O8249" i="5"/>
  <c r="O8257" i="5"/>
  <c r="O8265" i="5"/>
  <c r="O8273" i="5"/>
  <c r="O8281" i="5"/>
  <c r="O8289" i="5"/>
  <c r="O8297" i="5"/>
  <c r="O8305" i="5"/>
  <c r="O8313" i="5"/>
  <c r="O8321" i="5"/>
  <c r="O8329" i="5"/>
  <c r="O8337" i="5"/>
  <c r="O8345" i="5"/>
  <c r="O8353" i="5"/>
  <c r="O8361" i="5"/>
  <c r="O8369" i="5"/>
  <c r="O8377" i="5"/>
  <c r="O8385" i="5"/>
  <c r="O8393" i="5"/>
  <c r="O8401" i="5"/>
  <c r="O8409" i="5"/>
  <c r="O8417" i="5"/>
  <c r="O8425" i="5"/>
  <c r="O8433" i="5"/>
  <c r="O8441" i="5"/>
  <c r="O8449" i="5"/>
  <c r="O8457" i="5"/>
  <c r="O8465" i="5"/>
  <c r="O8473" i="5"/>
  <c r="O8481" i="5"/>
  <c r="O8489" i="5"/>
  <c r="O8497" i="5"/>
  <c r="O8505" i="5"/>
  <c r="O8513" i="5"/>
  <c r="O8521" i="5"/>
  <c r="O8529" i="5"/>
  <c r="O8537" i="5"/>
  <c r="O8545" i="5"/>
  <c r="O8553" i="5"/>
  <c r="O8561" i="5"/>
  <c r="O8569" i="5"/>
  <c r="O8577" i="5"/>
  <c r="O8585" i="5"/>
  <c r="O8593" i="5"/>
  <c r="O8601" i="5"/>
  <c r="O8609" i="5"/>
  <c r="O8617" i="5"/>
  <c r="O8625" i="5"/>
  <c r="O8633" i="5"/>
  <c r="O8641" i="5"/>
  <c r="O8649" i="5"/>
  <c r="O8657" i="5"/>
  <c r="O8665" i="5"/>
  <c r="O8673" i="5"/>
  <c r="O8681" i="5"/>
  <c r="O8689" i="5"/>
  <c r="O8697" i="5"/>
  <c r="O8705" i="5"/>
  <c r="O8713" i="5"/>
  <c r="O8721" i="5"/>
  <c r="O8729" i="5"/>
  <c r="O8737" i="5"/>
  <c r="O8745" i="5"/>
  <c r="O8753" i="5"/>
  <c r="O8761" i="5"/>
  <c r="O6368" i="5"/>
  <c r="O6400" i="5"/>
  <c r="O6432" i="5"/>
  <c r="O6464" i="5"/>
  <c r="O6496" i="5"/>
  <c r="O6528" i="5"/>
  <c r="O6560" i="5"/>
  <c r="O6592" i="5"/>
  <c r="O6624" i="5"/>
  <c r="O6656" i="5"/>
  <c r="O6688" i="5"/>
  <c r="O6720" i="5"/>
  <c r="O6752" i="5"/>
  <c r="O6784" i="5"/>
  <c r="O6816" i="5"/>
  <c r="O6848" i="5"/>
  <c r="O6880" i="5"/>
  <c r="O6912" i="5"/>
  <c r="O6944" i="5"/>
  <c r="O6976" i="5"/>
  <c r="O7008" i="5"/>
  <c r="O7040" i="5"/>
  <c r="O7072" i="5"/>
  <c r="O7104" i="5"/>
  <c r="O7136" i="5"/>
  <c r="O7168" i="5"/>
  <c r="O7200" i="5"/>
  <c r="O7232" i="5"/>
  <c r="O7264" i="5"/>
  <c r="O7296" i="5"/>
  <c r="O7328" i="5"/>
  <c r="O7360" i="5"/>
  <c r="O7392" i="5"/>
  <c r="O7424" i="5"/>
  <c r="O7456" i="5"/>
  <c r="O7488" i="5"/>
  <c r="O7520" i="5"/>
  <c r="O7552" i="5"/>
  <c r="O7584" i="5"/>
  <c r="O7607" i="5"/>
  <c r="O7621" i="5"/>
  <c r="O7632" i="5"/>
  <c r="O7646" i="5"/>
  <c r="O7660" i="5"/>
  <c r="O7671" i="5"/>
  <c r="O7685" i="5"/>
  <c r="O7696" i="5"/>
  <c r="O7710" i="5"/>
  <c r="O7724" i="5"/>
  <c r="O7735" i="5"/>
  <c r="O7749" i="5"/>
  <c r="O7760" i="5"/>
  <c r="O7774" i="5"/>
  <c r="O7788" i="5"/>
  <c r="O7799" i="5"/>
  <c r="O7813" i="5"/>
  <c r="O7824" i="5"/>
  <c r="O7838" i="5"/>
  <c r="O7852" i="5"/>
  <c r="O7863" i="5"/>
  <c r="O7877" i="5"/>
  <c r="O7888" i="5"/>
  <c r="O7902" i="5"/>
  <c r="O7916" i="5"/>
  <c r="O7927" i="5"/>
  <c r="O7941" i="5"/>
  <c r="O7952" i="5"/>
  <c r="O7966" i="5"/>
  <c r="O7980" i="5"/>
  <c r="O7991" i="5"/>
  <c r="O8005" i="5"/>
  <c r="O8016" i="5"/>
  <c r="O8030" i="5"/>
  <c r="O8044" i="5"/>
  <c r="O8055" i="5"/>
  <c r="O8069" i="5"/>
  <c r="O8080" i="5"/>
  <c r="O8094" i="5"/>
  <c r="O8106" i="5"/>
  <c r="O8114" i="5"/>
  <c r="O8122" i="5"/>
  <c r="O8130" i="5"/>
  <c r="O8138" i="5"/>
  <c r="O8146" i="5"/>
  <c r="O8154" i="5"/>
  <c r="O8162" i="5"/>
  <c r="O8170" i="5"/>
  <c r="O8178" i="5"/>
  <c r="O8186" i="5"/>
  <c r="O8194" i="5"/>
  <c r="O8202" i="5"/>
  <c r="O8210" i="5"/>
  <c r="O8218" i="5"/>
  <c r="O8226" i="5"/>
  <c r="O8234" i="5"/>
  <c r="O8242" i="5"/>
  <c r="O8250" i="5"/>
  <c r="O8258" i="5"/>
  <c r="O8266" i="5"/>
  <c r="O8274" i="5"/>
  <c r="O8282" i="5"/>
  <c r="O8290" i="5"/>
  <c r="O8298" i="5"/>
  <c r="O8306" i="5"/>
  <c r="O8314" i="5"/>
  <c r="O8322" i="5"/>
  <c r="O8330" i="5"/>
  <c r="O8338" i="5"/>
  <c r="O8346" i="5"/>
  <c r="O8354" i="5"/>
  <c r="O8362" i="5"/>
  <c r="O8370" i="5"/>
  <c r="O8378" i="5"/>
  <c r="O8386" i="5"/>
  <c r="O8394" i="5"/>
  <c r="O8402" i="5"/>
  <c r="O8410" i="5"/>
  <c r="O8418" i="5"/>
  <c r="O8426" i="5"/>
  <c r="O8434" i="5"/>
  <c r="O8442" i="5"/>
  <c r="O8450" i="5"/>
  <c r="O8458" i="5"/>
  <c r="O8466" i="5"/>
  <c r="O8474" i="5"/>
  <c r="O8482" i="5"/>
  <c r="O8490" i="5"/>
  <c r="O8498" i="5"/>
  <c r="O8506" i="5"/>
  <c r="O8514" i="5"/>
  <c r="O8522" i="5"/>
  <c r="O8530" i="5"/>
  <c r="O8538" i="5"/>
  <c r="O8546" i="5"/>
  <c r="O8554" i="5"/>
  <c r="O8562" i="5"/>
  <c r="O8570" i="5"/>
  <c r="O8578" i="5"/>
  <c r="O8586" i="5"/>
  <c r="O8594" i="5"/>
  <c r="O8602" i="5"/>
  <c r="O8610" i="5"/>
  <c r="O8618" i="5"/>
  <c r="O8626" i="5"/>
  <c r="O8634" i="5"/>
  <c r="O6375" i="5"/>
  <c r="O6407" i="5"/>
  <c r="O6439" i="5"/>
  <c r="O6471" i="5"/>
  <c r="O6503" i="5"/>
  <c r="O6535" i="5"/>
  <c r="O6567" i="5"/>
  <c r="O6599" i="5"/>
  <c r="O6631" i="5"/>
  <c r="O6663" i="5"/>
  <c r="O6695" i="5"/>
  <c r="O6727" i="5"/>
  <c r="O6759" i="5"/>
  <c r="O6791" i="5"/>
  <c r="O6823" i="5"/>
  <c r="O6855" i="5"/>
  <c r="O6887" i="5"/>
  <c r="O6919" i="5"/>
  <c r="O6951" i="5"/>
  <c r="O6983" i="5"/>
  <c r="O7015" i="5"/>
  <c r="O7047" i="5"/>
  <c r="O7079" i="5"/>
  <c r="O7111" i="5"/>
  <c r="O7143" i="5"/>
  <c r="O7175" i="5"/>
  <c r="O7207" i="5"/>
  <c r="O7239" i="5"/>
  <c r="O7271" i="5"/>
  <c r="O7303" i="5"/>
  <c r="O7335" i="5"/>
  <c r="O7367" i="5"/>
  <c r="O7399" i="5"/>
  <c r="O7431" i="5"/>
  <c r="O7463" i="5"/>
  <c r="O7495" i="5"/>
  <c r="O7527" i="5"/>
  <c r="O7559" i="5"/>
  <c r="O7591" i="5"/>
  <c r="O7608" i="5"/>
  <c r="O7622" i="5"/>
  <c r="O7636" i="5"/>
  <c r="O7647" i="5"/>
  <c r="O7661" i="5"/>
  <c r="O7672" i="5"/>
  <c r="O7686" i="5"/>
  <c r="O7700" i="5"/>
  <c r="O7711" i="5"/>
  <c r="O7725" i="5"/>
  <c r="O7736" i="5"/>
  <c r="O7750" i="5"/>
  <c r="O7764" i="5"/>
  <c r="O7775" i="5"/>
  <c r="O7789" i="5"/>
  <c r="O7800" i="5"/>
  <c r="O7814" i="5"/>
  <c r="O7828" i="5"/>
  <c r="O7839" i="5"/>
  <c r="O7853" i="5"/>
  <c r="O7864" i="5"/>
  <c r="O7878" i="5"/>
  <c r="O7892" i="5"/>
  <c r="O7903" i="5"/>
  <c r="O7917" i="5"/>
  <c r="O7928" i="5"/>
  <c r="O7942" i="5"/>
  <c r="O7956" i="5"/>
  <c r="O7967" i="5"/>
  <c r="O7981" i="5"/>
  <c r="O7992" i="5"/>
  <c r="O8006" i="5"/>
  <c r="O8020" i="5"/>
  <c r="O8031" i="5"/>
  <c r="O8045" i="5"/>
  <c r="O8056" i="5"/>
  <c r="O8070" i="5"/>
  <c r="O8084" i="5"/>
  <c r="O8095" i="5"/>
  <c r="O8107" i="5"/>
  <c r="O8115" i="5"/>
  <c r="O8123" i="5"/>
  <c r="O8131" i="5"/>
  <c r="O8139" i="5"/>
  <c r="O8147" i="5"/>
  <c r="O8155" i="5"/>
  <c r="O8163" i="5"/>
  <c r="O8171" i="5"/>
  <c r="O8179" i="5"/>
  <c r="O8187" i="5"/>
  <c r="O8195" i="5"/>
  <c r="O8203" i="5"/>
  <c r="O8211" i="5"/>
  <c r="O8219" i="5"/>
  <c r="O8227" i="5"/>
  <c r="O8235" i="5"/>
  <c r="O8243" i="5"/>
  <c r="O8251" i="5"/>
  <c r="O8259" i="5"/>
  <c r="O8267" i="5"/>
  <c r="O8275" i="5"/>
  <c r="O8283" i="5"/>
  <c r="O8291" i="5"/>
  <c r="O8299" i="5"/>
  <c r="O8307" i="5"/>
  <c r="O8315" i="5"/>
  <c r="O8323" i="5"/>
  <c r="O8331" i="5"/>
  <c r="O8339" i="5"/>
  <c r="O8347" i="5"/>
  <c r="O8355" i="5"/>
  <c r="O8363" i="5"/>
  <c r="O8371" i="5"/>
  <c r="O8379" i="5"/>
  <c r="O8387" i="5"/>
  <c r="O8395" i="5"/>
  <c r="O8403" i="5"/>
  <c r="O8411" i="5"/>
  <c r="O8419" i="5"/>
  <c r="O8427" i="5"/>
  <c r="O8435" i="5"/>
  <c r="O8443" i="5"/>
  <c r="O8451" i="5"/>
  <c r="O8459" i="5"/>
  <c r="O8467" i="5"/>
  <c r="O8475" i="5"/>
  <c r="O8483" i="5"/>
  <c r="O8491" i="5"/>
  <c r="O8499" i="5"/>
  <c r="O8507" i="5"/>
  <c r="O8515" i="5"/>
  <c r="O8523" i="5"/>
  <c r="O8531" i="5"/>
  <c r="O8539" i="5"/>
  <c r="O8547" i="5"/>
  <c r="O8555" i="5"/>
  <c r="O8563" i="5"/>
  <c r="O8571" i="5"/>
  <c r="O8579" i="5"/>
  <c r="O8587" i="5"/>
  <c r="O8595" i="5"/>
  <c r="O8603" i="5"/>
  <c r="O8611" i="5"/>
  <c r="O8619" i="5"/>
  <c r="O8627" i="5"/>
  <c r="O8635" i="5"/>
  <c r="O6376" i="5"/>
  <c r="O6408" i="5"/>
  <c r="O6440" i="5"/>
  <c r="O6472" i="5"/>
  <c r="O6504" i="5"/>
  <c r="O6536" i="5"/>
  <c r="O6568" i="5"/>
  <c r="O6600" i="5"/>
  <c r="O6632" i="5"/>
  <c r="O6664" i="5"/>
  <c r="O6696" i="5"/>
  <c r="O6728" i="5"/>
  <c r="O6760" i="5"/>
  <c r="O6792" i="5"/>
  <c r="O6824" i="5"/>
  <c r="O6856" i="5"/>
  <c r="O6888" i="5"/>
  <c r="O6920" i="5"/>
  <c r="O6952" i="5"/>
  <c r="O6984" i="5"/>
  <c r="O7016" i="5"/>
  <c r="O7048" i="5"/>
  <c r="O7080" i="5"/>
  <c r="O7112" i="5"/>
  <c r="O7144" i="5"/>
  <c r="O7176" i="5"/>
  <c r="O7208" i="5"/>
  <c r="O7240" i="5"/>
  <c r="O7272" i="5"/>
  <c r="O7304" i="5"/>
  <c r="O7336" i="5"/>
  <c r="O7368" i="5"/>
  <c r="O7400" i="5"/>
  <c r="O7432" i="5"/>
  <c r="O7464" i="5"/>
  <c r="O7496" i="5"/>
  <c r="O7528" i="5"/>
  <c r="O7560" i="5"/>
  <c r="O7592" i="5"/>
  <c r="O7612" i="5"/>
  <c r="O7623" i="5"/>
  <c r="O7637" i="5"/>
  <c r="O7648" i="5"/>
  <c r="O7662" i="5"/>
  <c r="O7676" i="5"/>
  <c r="O7687" i="5"/>
  <c r="O7701" i="5"/>
  <c r="O7712" i="5"/>
  <c r="O7726" i="5"/>
  <c r="O7740" i="5"/>
  <c r="O7751" i="5"/>
  <c r="O7765" i="5"/>
  <c r="O7776" i="5"/>
  <c r="O7790" i="5"/>
  <c r="O7804" i="5"/>
  <c r="O7815" i="5"/>
  <c r="O7829" i="5"/>
  <c r="O7840" i="5"/>
  <c r="O7854" i="5"/>
  <c r="O7868" i="5"/>
  <c r="O7879" i="5"/>
  <c r="O7893" i="5"/>
  <c r="O7904" i="5"/>
  <c r="O7918" i="5"/>
  <c r="O7932" i="5"/>
  <c r="O7943" i="5"/>
  <c r="O7957" i="5"/>
  <c r="O7968" i="5"/>
  <c r="O7982" i="5"/>
  <c r="O7996" i="5"/>
  <c r="O8007" i="5"/>
  <c r="O8021" i="5"/>
  <c r="O8032" i="5"/>
  <c r="O8046" i="5"/>
  <c r="O8060" i="5"/>
  <c r="O8071" i="5"/>
  <c r="O8085" i="5"/>
  <c r="O8096" i="5"/>
  <c r="O8108" i="5"/>
  <c r="O8116" i="5"/>
  <c r="O8124" i="5"/>
  <c r="O8132" i="5"/>
  <c r="O8140" i="5"/>
  <c r="O8148" i="5"/>
  <c r="O8156" i="5"/>
  <c r="O8164" i="5"/>
  <c r="O8172" i="5"/>
  <c r="O8180" i="5"/>
  <c r="O8188" i="5"/>
  <c r="O8196" i="5"/>
  <c r="O8204" i="5"/>
  <c r="O8212" i="5"/>
  <c r="O8220" i="5"/>
  <c r="O8228" i="5"/>
  <c r="O8236" i="5"/>
  <c r="O8244" i="5"/>
  <c r="O8252" i="5"/>
  <c r="O8260" i="5"/>
  <c r="O8268" i="5"/>
  <c r="O8276" i="5"/>
  <c r="O8284" i="5"/>
  <c r="O8292" i="5"/>
  <c r="O8300" i="5"/>
  <c r="O8308" i="5"/>
  <c r="O8316" i="5"/>
  <c r="O8324" i="5"/>
  <c r="O8332" i="5"/>
  <c r="O8340" i="5"/>
  <c r="O8348" i="5"/>
  <c r="O8356" i="5"/>
  <c r="O8364" i="5"/>
  <c r="O8372" i="5"/>
  <c r="O8380" i="5"/>
  <c r="O8388" i="5"/>
  <c r="O8396" i="5"/>
  <c r="O8404" i="5"/>
  <c r="O8412" i="5"/>
  <c r="O8420" i="5"/>
  <c r="O8428" i="5"/>
  <c r="O8436" i="5"/>
  <c r="O8444" i="5"/>
  <c r="O8452" i="5"/>
  <c r="O8460" i="5"/>
  <c r="O8468" i="5"/>
  <c r="O8476" i="5"/>
  <c r="O8484" i="5"/>
  <c r="O8492" i="5"/>
  <c r="O8500" i="5"/>
  <c r="O8508" i="5"/>
  <c r="O8516" i="5"/>
  <c r="O8524" i="5"/>
  <c r="O8532" i="5"/>
  <c r="O8540" i="5"/>
  <c r="O8548" i="5"/>
  <c r="O8556" i="5"/>
  <c r="O8564" i="5"/>
  <c r="O8572" i="5"/>
  <c r="O8580" i="5"/>
  <c r="O8588" i="5"/>
  <c r="O8596" i="5"/>
  <c r="O8604" i="5"/>
  <c r="O8612" i="5"/>
  <c r="O8620" i="5"/>
  <c r="O8628" i="5"/>
  <c r="O8636" i="5"/>
  <c r="O8644" i="5"/>
  <c r="O8652" i="5"/>
  <c r="O8660" i="5"/>
  <c r="O8668" i="5"/>
  <c r="O8676" i="5"/>
  <c r="O8684" i="5"/>
  <c r="O8692" i="5"/>
  <c r="O8700" i="5"/>
  <c r="O8708" i="5"/>
  <c r="O8716" i="5"/>
  <c r="O8724" i="5"/>
  <c r="O8732" i="5"/>
  <c r="O8740" i="5"/>
  <c r="O8748" i="5"/>
  <c r="O8756" i="5"/>
  <c r="O4" i="5"/>
  <c r="O8642" i="5"/>
  <c r="O8674" i="5"/>
  <c r="O8706" i="5"/>
  <c r="O8738" i="5"/>
  <c r="O8643" i="5"/>
  <c r="O8675" i="5"/>
  <c r="O8707" i="5"/>
  <c r="O8739" i="5"/>
  <c r="O8650" i="5"/>
  <c r="O8682" i="5"/>
  <c r="O8714" i="5"/>
  <c r="O8746" i="5"/>
  <c r="O8651" i="5"/>
  <c r="O8683" i="5"/>
  <c r="O8715" i="5"/>
  <c r="O8747" i="5"/>
  <c r="O8658" i="5"/>
  <c r="O8690" i="5"/>
  <c r="O8722" i="5"/>
  <c r="O8754" i="5"/>
  <c r="O8659" i="5"/>
  <c r="O8691" i="5"/>
  <c r="O8723" i="5"/>
  <c r="O8755" i="5"/>
  <c r="O8666" i="5"/>
  <c r="O8698" i="5"/>
  <c r="O8730" i="5"/>
  <c r="O8762" i="5"/>
  <c r="O8667" i="5"/>
  <c r="O8699" i="5"/>
  <c r="O8731" i="5"/>
  <c r="O8763" i="5"/>
  <c r="M11" i="5"/>
  <c r="M19" i="5"/>
  <c r="M27" i="5"/>
  <c r="M35" i="5"/>
  <c r="M43" i="5"/>
  <c r="M51" i="5"/>
  <c r="M59" i="5"/>
  <c r="M67" i="5"/>
  <c r="M75" i="5"/>
  <c r="M83" i="5"/>
  <c r="M91" i="5"/>
  <c r="M99" i="5"/>
  <c r="M107" i="5"/>
  <c r="M115" i="5"/>
  <c r="M123" i="5"/>
  <c r="M131" i="5"/>
  <c r="M139" i="5"/>
  <c r="M147" i="5"/>
  <c r="M155" i="5"/>
  <c r="M163" i="5"/>
  <c r="M171" i="5"/>
  <c r="M179" i="5"/>
  <c r="M187" i="5"/>
  <c r="M195" i="5"/>
  <c r="M203" i="5"/>
  <c r="M211" i="5"/>
  <c r="M219" i="5"/>
  <c r="M227" i="5"/>
  <c r="M235" i="5"/>
  <c r="M243" i="5"/>
  <c r="M251" i="5"/>
  <c r="M259" i="5"/>
  <c r="M267" i="5"/>
  <c r="M275" i="5"/>
  <c r="M283" i="5"/>
  <c r="M291" i="5"/>
  <c r="M299" i="5"/>
  <c r="M307" i="5"/>
  <c r="M315" i="5"/>
  <c r="M323" i="5"/>
  <c r="M331" i="5"/>
  <c r="M339" i="5"/>
  <c r="M347" i="5"/>
  <c r="M355" i="5"/>
  <c r="M363" i="5"/>
  <c r="M371" i="5"/>
  <c r="M379" i="5"/>
  <c r="M387" i="5"/>
  <c r="M395" i="5"/>
  <c r="M403" i="5"/>
  <c r="M411" i="5"/>
  <c r="M419" i="5"/>
  <c r="M427" i="5"/>
  <c r="M435" i="5"/>
  <c r="M443" i="5"/>
  <c r="M451" i="5"/>
  <c r="M459" i="5"/>
  <c r="M467" i="5"/>
  <c r="M475" i="5"/>
  <c r="M483" i="5"/>
  <c r="M491" i="5"/>
  <c r="M499" i="5"/>
  <c r="M507" i="5"/>
  <c r="M515" i="5"/>
  <c r="M523" i="5"/>
  <c r="M531" i="5"/>
  <c r="M539" i="5"/>
  <c r="M547" i="5"/>
  <c r="M555" i="5"/>
  <c r="M563" i="5"/>
  <c r="M571" i="5"/>
  <c r="M579" i="5"/>
  <c r="M587" i="5"/>
  <c r="M595" i="5"/>
  <c r="M603" i="5"/>
  <c r="M611" i="5"/>
  <c r="M619" i="5"/>
  <c r="M627" i="5"/>
  <c r="M635" i="5"/>
  <c r="M643" i="5"/>
  <c r="M651" i="5"/>
  <c r="M659" i="5"/>
  <c r="M667" i="5"/>
  <c r="M675" i="5"/>
  <c r="M683" i="5"/>
  <c r="M691" i="5"/>
  <c r="M699" i="5"/>
  <c r="M707" i="5"/>
  <c r="M715" i="5"/>
  <c r="M723" i="5"/>
  <c r="M731" i="5"/>
  <c r="M739" i="5"/>
  <c r="M747" i="5"/>
  <c r="M755" i="5"/>
  <c r="M763" i="5"/>
  <c r="M771" i="5"/>
  <c r="M779" i="5"/>
  <c r="M787" i="5"/>
  <c r="M795" i="5"/>
  <c r="M803" i="5"/>
  <c r="M811" i="5"/>
  <c r="M819" i="5"/>
  <c r="M827" i="5"/>
  <c r="M835" i="5"/>
  <c r="M843" i="5"/>
  <c r="M851" i="5"/>
  <c r="M859" i="5"/>
  <c r="M867" i="5"/>
  <c r="M875" i="5"/>
  <c r="M883" i="5"/>
  <c r="M891" i="5"/>
  <c r="M899" i="5"/>
  <c r="M907" i="5"/>
  <c r="M915" i="5"/>
  <c r="M923" i="5"/>
  <c r="M931" i="5"/>
  <c r="M939" i="5"/>
  <c r="M947" i="5"/>
  <c r="M955" i="5"/>
  <c r="M963" i="5"/>
  <c r="M971" i="5"/>
  <c r="M979" i="5"/>
  <c r="M987" i="5"/>
  <c r="M995" i="5"/>
  <c r="M1003" i="5"/>
  <c r="M1011" i="5"/>
  <c r="M1019" i="5"/>
  <c r="M1027" i="5"/>
  <c r="M1035" i="5"/>
  <c r="M1043" i="5"/>
  <c r="M1051" i="5"/>
  <c r="M1059" i="5"/>
  <c r="M1067" i="5"/>
  <c r="M1075" i="5"/>
  <c r="M1083" i="5"/>
  <c r="M1091" i="5"/>
  <c r="M1099" i="5"/>
  <c r="M1107" i="5"/>
  <c r="M1115" i="5"/>
  <c r="M1123" i="5"/>
  <c r="M1131" i="5"/>
  <c r="M1139" i="5"/>
  <c r="M1147" i="5"/>
  <c r="M1155" i="5"/>
  <c r="M1163" i="5"/>
  <c r="M1171" i="5"/>
  <c r="M1179" i="5"/>
  <c r="M1187" i="5"/>
  <c r="M1195" i="5"/>
  <c r="M1203" i="5"/>
  <c r="M1211" i="5"/>
  <c r="M1219" i="5"/>
  <c r="M1227" i="5"/>
  <c r="M1235" i="5"/>
  <c r="M1243" i="5"/>
  <c r="M1251" i="5"/>
  <c r="M1259" i="5"/>
  <c r="M1267" i="5"/>
  <c r="M1275" i="5"/>
  <c r="M1283" i="5"/>
  <c r="M1291" i="5"/>
  <c r="M1299" i="5"/>
  <c r="M1307" i="5"/>
  <c r="M1315" i="5"/>
  <c r="M1323" i="5"/>
  <c r="M1331" i="5"/>
  <c r="M1339" i="5"/>
  <c r="M1347" i="5"/>
  <c r="M1355" i="5"/>
  <c r="M1363" i="5"/>
  <c r="M1371" i="5"/>
  <c r="M1379" i="5"/>
  <c r="M1387" i="5"/>
  <c r="M1395" i="5"/>
  <c r="M1403" i="5"/>
  <c r="M1411" i="5"/>
  <c r="M1419" i="5"/>
  <c r="M1427" i="5"/>
  <c r="M1435" i="5"/>
  <c r="M1443" i="5"/>
  <c r="M1451" i="5"/>
  <c r="M1459" i="5"/>
  <c r="M1467" i="5"/>
  <c r="M1475" i="5"/>
  <c r="M1483" i="5"/>
  <c r="M1491" i="5"/>
  <c r="M1499" i="5"/>
  <c r="M1507" i="5"/>
  <c r="M1515" i="5"/>
  <c r="M1523" i="5"/>
  <c r="M1531" i="5"/>
  <c r="M1539" i="5"/>
  <c r="M1547" i="5"/>
  <c r="M1555" i="5"/>
  <c r="M1563" i="5"/>
  <c r="M10" i="5"/>
  <c r="M18" i="5"/>
  <c r="M26" i="5"/>
  <c r="M34" i="5"/>
  <c r="M42" i="5"/>
  <c r="M50" i="5"/>
  <c r="M58" i="5"/>
  <c r="M66" i="5"/>
  <c r="M74" i="5"/>
  <c r="M82" i="5"/>
  <c r="M90" i="5"/>
  <c r="M98" i="5"/>
  <c r="M106" i="5"/>
  <c r="M114" i="5"/>
  <c r="M122" i="5"/>
  <c r="M130" i="5"/>
  <c r="M138" i="5"/>
  <c r="M146" i="5"/>
  <c r="M154" i="5"/>
  <c r="M162" i="5"/>
  <c r="M170" i="5"/>
  <c r="M178" i="5"/>
  <c r="M186" i="5"/>
  <c r="M194" i="5"/>
  <c r="M202" i="5"/>
  <c r="M210" i="5"/>
  <c r="M218" i="5"/>
  <c r="M226" i="5"/>
  <c r="M234" i="5"/>
  <c r="M242" i="5"/>
  <c r="M250" i="5"/>
  <c r="M258" i="5"/>
  <c r="M266" i="5"/>
  <c r="M274" i="5"/>
  <c r="M282" i="5"/>
  <c r="M290" i="5"/>
  <c r="M298" i="5"/>
  <c r="M306" i="5"/>
  <c r="M314" i="5"/>
  <c r="M322" i="5"/>
  <c r="M330" i="5"/>
  <c r="M338" i="5"/>
  <c r="M346" i="5"/>
  <c r="M354" i="5"/>
  <c r="M362" i="5"/>
  <c r="M370" i="5"/>
  <c r="M378" i="5"/>
  <c r="M386" i="5"/>
  <c r="M394" i="5"/>
  <c r="M402" i="5"/>
  <c r="M410" i="5"/>
  <c r="M418" i="5"/>
  <c r="M426" i="5"/>
  <c r="M434" i="5"/>
  <c r="M442" i="5"/>
  <c r="M450" i="5"/>
  <c r="M458" i="5"/>
  <c r="M466" i="5"/>
  <c r="M474" i="5"/>
  <c r="M482" i="5"/>
  <c r="M490" i="5"/>
  <c r="M498" i="5"/>
  <c r="M506" i="5"/>
  <c r="M514" i="5"/>
  <c r="M522" i="5"/>
  <c r="M530" i="5"/>
  <c r="M538" i="5"/>
  <c r="M546" i="5"/>
  <c r="M554" i="5"/>
  <c r="M562" i="5"/>
  <c r="M570" i="5"/>
  <c r="M578" i="5"/>
  <c r="M586" i="5"/>
  <c r="M594" i="5"/>
  <c r="M602" i="5"/>
  <c r="M610" i="5"/>
  <c r="M618" i="5"/>
  <c r="M626" i="5"/>
  <c r="M634" i="5"/>
  <c r="M642" i="5"/>
  <c r="M650" i="5"/>
  <c r="M658" i="5"/>
  <c r="M666" i="5"/>
  <c r="M674" i="5"/>
  <c r="M682" i="5"/>
  <c r="M690" i="5"/>
  <c r="M698" i="5"/>
  <c r="M706" i="5"/>
  <c r="M714" i="5"/>
  <c r="M722" i="5"/>
  <c r="M730" i="5"/>
  <c r="M738" i="5"/>
  <c r="M746" i="5"/>
  <c r="M754" i="5"/>
  <c r="M762" i="5"/>
  <c r="M770" i="5"/>
  <c r="M778" i="5"/>
  <c r="M786" i="5"/>
  <c r="M794" i="5"/>
  <c r="M802" i="5"/>
  <c r="M810" i="5"/>
  <c r="M818" i="5"/>
  <c r="M826" i="5"/>
  <c r="M834" i="5"/>
  <c r="M842" i="5"/>
  <c r="M850" i="5"/>
  <c r="M858" i="5"/>
  <c r="M866" i="5"/>
  <c r="M874" i="5"/>
  <c r="M882" i="5"/>
  <c r="M890" i="5"/>
  <c r="M898" i="5"/>
  <c r="M906" i="5"/>
  <c r="M914" i="5"/>
  <c r="M922" i="5"/>
  <c r="M930" i="5"/>
  <c r="M938" i="5"/>
  <c r="M946" i="5"/>
  <c r="M954" i="5"/>
  <c r="M9" i="5"/>
  <c r="M21" i="5"/>
  <c r="M31" i="5"/>
  <c r="M41" i="5"/>
  <c r="M53" i="5"/>
  <c r="M63" i="5"/>
  <c r="M73" i="5"/>
  <c r="M85" i="5"/>
  <c r="M95" i="5"/>
  <c r="M105" i="5"/>
  <c r="M117" i="5"/>
  <c r="M127" i="5"/>
  <c r="M137" i="5"/>
  <c r="M149" i="5"/>
  <c r="M159" i="5"/>
  <c r="M169" i="5"/>
  <c r="M181" i="5"/>
  <c r="M191" i="5"/>
  <c r="M201" i="5"/>
  <c r="M213" i="5"/>
  <c r="M223" i="5"/>
  <c r="M233" i="5"/>
  <c r="M245" i="5"/>
  <c r="M255" i="5"/>
  <c r="M265" i="5"/>
  <c r="M277" i="5"/>
  <c r="M287" i="5"/>
  <c r="M297" i="5"/>
  <c r="M309" i="5"/>
  <c r="M319" i="5"/>
  <c r="M329" i="5"/>
  <c r="M341" i="5"/>
  <c r="M351" i="5"/>
  <c r="M361" i="5"/>
  <c r="M373" i="5"/>
  <c r="M383" i="5"/>
  <c r="M393" i="5"/>
  <c r="M405" i="5"/>
  <c r="M415" i="5"/>
  <c r="M425" i="5"/>
  <c r="M437" i="5"/>
  <c r="M447" i="5"/>
  <c r="M457" i="5"/>
  <c r="M469" i="5"/>
  <c r="M479" i="5"/>
  <c r="M489" i="5"/>
  <c r="M501" i="5"/>
  <c r="M511" i="5"/>
  <c r="M521" i="5"/>
  <c r="M533" i="5"/>
  <c r="M543" i="5"/>
  <c r="M553" i="5"/>
  <c r="M565" i="5"/>
  <c r="M575" i="5"/>
  <c r="M585" i="5"/>
  <c r="M597" i="5"/>
  <c r="M607" i="5"/>
  <c r="M617" i="5"/>
  <c r="M629" i="5"/>
  <c r="M639" i="5"/>
  <c r="M649" i="5"/>
  <c r="M661" i="5"/>
  <c r="M671" i="5"/>
  <c r="M681" i="5"/>
  <c r="M693" i="5"/>
  <c r="M703" i="5"/>
  <c r="M713" i="5"/>
  <c r="M725" i="5"/>
  <c r="M735" i="5"/>
  <c r="M745" i="5"/>
  <c r="M757" i="5"/>
  <c r="M767" i="5"/>
  <c r="M777" i="5"/>
  <c r="M789" i="5"/>
  <c r="M799" i="5"/>
  <c r="M809" i="5"/>
  <c r="M821" i="5"/>
  <c r="M831" i="5"/>
  <c r="M841" i="5"/>
  <c r="M853" i="5"/>
  <c r="M863" i="5"/>
  <c r="M873" i="5"/>
  <c r="M885" i="5"/>
  <c r="M895" i="5"/>
  <c r="M905" i="5"/>
  <c r="M917" i="5"/>
  <c r="M927" i="5"/>
  <c r="M937" i="5"/>
  <c r="M949" i="5"/>
  <c r="M959" i="5"/>
  <c r="M968" i="5"/>
  <c r="M977" i="5"/>
  <c r="M986" i="5"/>
  <c r="M996" i="5"/>
  <c r="M1005" i="5"/>
  <c r="M1014" i="5"/>
  <c r="M1023" i="5"/>
  <c r="M1032" i="5"/>
  <c r="M1041" i="5"/>
  <c r="M1050" i="5"/>
  <c r="M1060" i="5"/>
  <c r="M1069" i="5"/>
  <c r="M1078" i="5"/>
  <c r="M1087" i="5"/>
  <c r="M1096" i="5"/>
  <c r="M1105" i="5"/>
  <c r="M1114" i="5"/>
  <c r="M1124" i="5"/>
  <c r="M1133" i="5"/>
  <c r="M1142" i="5"/>
  <c r="M1151" i="5"/>
  <c r="M1160" i="5"/>
  <c r="M1169" i="5"/>
  <c r="M1178" i="5"/>
  <c r="M1188" i="5"/>
  <c r="M1197" i="5"/>
  <c r="M1206" i="5"/>
  <c r="M1215" i="5"/>
  <c r="M1224" i="5"/>
  <c r="M1233" i="5"/>
  <c r="M1242" i="5"/>
  <c r="M1252" i="5"/>
  <c r="M1261" i="5"/>
  <c r="M1270" i="5"/>
  <c r="M1279" i="5"/>
  <c r="M1288" i="5"/>
  <c r="M1297" i="5"/>
  <c r="M1306" i="5"/>
  <c r="M1316" i="5"/>
  <c r="M1325" i="5"/>
  <c r="M1334" i="5"/>
  <c r="M1343" i="5"/>
  <c r="M1352" i="5"/>
  <c r="M1361" i="5"/>
  <c r="M1370" i="5"/>
  <c r="M1380" i="5"/>
  <c r="M1389" i="5"/>
  <c r="M1398" i="5"/>
  <c r="M1407" i="5"/>
  <c r="M1416" i="5"/>
  <c r="M1425" i="5"/>
  <c r="M1434" i="5"/>
  <c r="M1444" i="5"/>
  <c r="M1453" i="5"/>
  <c r="M1462" i="5"/>
  <c r="M1471" i="5"/>
  <c r="M1480" i="5"/>
  <c r="M1489" i="5"/>
  <c r="M1498" i="5"/>
  <c r="M1508" i="5"/>
  <c r="M1517" i="5"/>
  <c r="M1526" i="5"/>
  <c r="M1535" i="5"/>
  <c r="M1544" i="5"/>
  <c r="M1553" i="5"/>
  <c r="M1562" i="5"/>
  <c r="M1571" i="5"/>
  <c r="M1579" i="5"/>
  <c r="M1587" i="5"/>
  <c r="M1595" i="5"/>
  <c r="M1603" i="5"/>
  <c r="M1611" i="5"/>
  <c r="M1619" i="5"/>
  <c r="M1627" i="5"/>
  <c r="M1635" i="5"/>
  <c r="M1643" i="5"/>
  <c r="M1651" i="5"/>
  <c r="M1659" i="5"/>
  <c r="M1667" i="5"/>
  <c r="M1675" i="5"/>
  <c r="M1683" i="5"/>
  <c r="M1691" i="5"/>
  <c r="M1699" i="5"/>
  <c r="M1707" i="5"/>
  <c r="M1715" i="5"/>
  <c r="M1723" i="5"/>
  <c r="M1731" i="5"/>
  <c r="M1739" i="5"/>
  <c r="M1747" i="5"/>
  <c r="M1755" i="5"/>
  <c r="M1763" i="5"/>
  <c r="M1771" i="5"/>
  <c r="M1779" i="5"/>
  <c r="M1787" i="5"/>
  <c r="M1795" i="5"/>
  <c r="M1803" i="5"/>
  <c r="M1811" i="5"/>
  <c r="M1819" i="5"/>
  <c r="M1827" i="5"/>
  <c r="M1835" i="5"/>
  <c r="M1843" i="5"/>
  <c r="M1851" i="5"/>
  <c r="M1859" i="5"/>
  <c r="M1867" i="5"/>
  <c r="M1875" i="5"/>
  <c r="M1883" i="5"/>
  <c r="M1891" i="5"/>
  <c r="M1899" i="5"/>
  <c r="M1907" i="5"/>
  <c r="M1915" i="5"/>
  <c r="M1923" i="5"/>
  <c r="M1931" i="5"/>
  <c r="M1939" i="5"/>
  <c r="M1947" i="5"/>
  <c r="M1955" i="5"/>
  <c r="M1963" i="5"/>
  <c r="M1971" i="5"/>
  <c r="M1979" i="5"/>
  <c r="M1987" i="5"/>
  <c r="M1995" i="5"/>
  <c r="M2003" i="5"/>
  <c r="M2011" i="5"/>
  <c r="M2019" i="5"/>
  <c r="M2027" i="5"/>
  <c r="M2035" i="5"/>
  <c r="M2043" i="5"/>
  <c r="M2051" i="5"/>
  <c r="M2059" i="5"/>
  <c r="M2067" i="5"/>
  <c r="M2075" i="5"/>
  <c r="M2083" i="5"/>
  <c r="M2091" i="5"/>
  <c r="M2099" i="5"/>
  <c r="M2107" i="5"/>
  <c r="M2115" i="5"/>
  <c r="M2123" i="5"/>
  <c r="M2131" i="5"/>
  <c r="M2139" i="5"/>
  <c r="M2147" i="5"/>
  <c r="M2155" i="5"/>
  <c r="M2163" i="5"/>
  <c r="M2171" i="5"/>
  <c r="M2179" i="5"/>
  <c r="M2187" i="5"/>
  <c r="M2195" i="5"/>
  <c r="M2203" i="5"/>
  <c r="M2211" i="5"/>
  <c r="M2219" i="5"/>
  <c r="M2227" i="5"/>
  <c r="M2235" i="5"/>
  <c r="M2243" i="5"/>
  <c r="M2251" i="5"/>
  <c r="M2259" i="5"/>
  <c r="M2267" i="5"/>
  <c r="M2275" i="5"/>
  <c r="M2283" i="5"/>
  <c r="M2291" i="5"/>
  <c r="M2299" i="5"/>
  <c r="M2307" i="5"/>
  <c r="M2315" i="5"/>
  <c r="M2323" i="5"/>
  <c r="M2331" i="5"/>
  <c r="M2339" i="5"/>
  <c r="M2347" i="5"/>
  <c r="M2355" i="5"/>
  <c r="M2363" i="5"/>
  <c r="M2371" i="5"/>
  <c r="M2379" i="5"/>
  <c r="M2387" i="5"/>
  <c r="M2395" i="5"/>
  <c r="M2403" i="5"/>
  <c r="M2411" i="5"/>
  <c r="M2419" i="5"/>
  <c r="M2427" i="5"/>
  <c r="M2435" i="5"/>
  <c r="M2443" i="5"/>
  <c r="M2451" i="5"/>
  <c r="M2459" i="5"/>
  <c r="M2467" i="5"/>
  <c r="M2475" i="5"/>
  <c r="M2483" i="5"/>
  <c r="M2491" i="5"/>
  <c r="M2499" i="5"/>
  <c r="M2507" i="5"/>
  <c r="M2515" i="5"/>
  <c r="M2523" i="5"/>
  <c r="M2531" i="5"/>
  <c r="M2539" i="5"/>
  <c r="M2547" i="5"/>
  <c r="M2555" i="5"/>
  <c r="M2563" i="5"/>
  <c r="M2571" i="5"/>
  <c r="M2579" i="5"/>
  <c r="M2587" i="5"/>
  <c r="M2595" i="5"/>
  <c r="M2603" i="5"/>
  <c r="M2611" i="5"/>
  <c r="M2619" i="5"/>
  <c r="M2627" i="5"/>
  <c r="M2635" i="5"/>
  <c r="M2643" i="5"/>
  <c r="M2651" i="5"/>
  <c r="M2659" i="5"/>
  <c r="M2667" i="5"/>
  <c r="M2675" i="5"/>
  <c r="M2683" i="5"/>
  <c r="M2691" i="5"/>
  <c r="M2699" i="5"/>
  <c r="M2707" i="5"/>
  <c r="M2715" i="5"/>
  <c r="M2723" i="5"/>
  <c r="M2731" i="5"/>
  <c r="M2739" i="5"/>
  <c r="M2747" i="5"/>
  <c r="M12" i="5"/>
  <c r="M22" i="5"/>
  <c r="M32" i="5"/>
  <c r="M44" i="5"/>
  <c r="M54" i="5"/>
  <c r="M64" i="5"/>
  <c r="M76" i="5"/>
  <c r="M86" i="5"/>
  <c r="M96" i="5"/>
  <c r="M108" i="5"/>
  <c r="M118" i="5"/>
  <c r="M128" i="5"/>
  <c r="M140" i="5"/>
  <c r="M150" i="5"/>
  <c r="M160" i="5"/>
  <c r="M172" i="5"/>
  <c r="M182" i="5"/>
  <c r="M192" i="5"/>
  <c r="M204" i="5"/>
  <c r="M214" i="5"/>
  <c r="M224" i="5"/>
  <c r="M236" i="5"/>
  <c r="M246" i="5"/>
  <c r="M256" i="5"/>
  <c r="M268" i="5"/>
  <c r="M278" i="5"/>
  <c r="M288" i="5"/>
  <c r="M300" i="5"/>
  <c r="M310" i="5"/>
  <c r="M320" i="5"/>
  <c r="M332" i="5"/>
  <c r="M342" i="5"/>
  <c r="M352" i="5"/>
  <c r="M364" i="5"/>
  <c r="M374" i="5"/>
  <c r="M384" i="5"/>
  <c r="M396" i="5"/>
  <c r="M406" i="5"/>
  <c r="M416" i="5"/>
  <c r="M428" i="5"/>
  <c r="M438" i="5"/>
  <c r="M448" i="5"/>
  <c r="M460" i="5"/>
  <c r="M470" i="5"/>
  <c r="M480" i="5"/>
  <c r="M492" i="5"/>
  <c r="M502" i="5"/>
  <c r="M512" i="5"/>
  <c r="M524" i="5"/>
  <c r="M534" i="5"/>
  <c r="M544" i="5"/>
  <c r="M556" i="5"/>
  <c r="M566" i="5"/>
  <c r="M576" i="5"/>
  <c r="M588" i="5"/>
  <c r="M598" i="5"/>
  <c r="M608" i="5"/>
  <c r="M620" i="5"/>
  <c r="M630" i="5"/>
  <c r="M640" i="5"/>
  <c r="M652" i="5"/>
  <c r="M662" i="5"/>
  <c r="M672" i="5"/>
  <c r="M684" i="5"/>
  <c r="M694" i="5"/>
  <c r="M704" i="5"/>
  <c r="M716" i="5"/>
  <c r="M726" i="5"/>
  <c r="M736" i="5"/>
  <c r="M748" i="5"/>
  <c r="M758" i="5"/>
  <c r="M768" i="5"/>
  <c r="M780" i="5"/>
  <c r="M790" i="5"/>
  <c r="M800" i="5"/>
  <c r="M812" i="5"/>
  <c r="M822" i="5"/>
  <c r="M832" i="5"/>
  <c r="M844" i="5"/>
  <c r="M854" i="5"/>
  <c r="M864" i="5"/>
  <c r="M876" i="5"/>
  <c r="M886" i="5"/>
  <c r="M896" i="5"/>
  <c r="M908" i="5"/>
  <c r="M918" i="5"/>
  <c r="M928" i="5"/>
  <c r="M940" i="5"/>
  <c r="M950" i="5"/>
  <c r="M960" i="5"/>
  <c r="M969" i="5"/>
  <c r="M978" i="5"/>
  <c r="M988" i="5"/>
  <c r="M997" i="5"/>
  <c r="M1006" i="5"/>
  <c r="M1015" i="5"/>
  <c r="M1024" i="5"/>
  <c r="M1033" i="5"/>
  <c r="M1042" i="5"/>
  <c r="M1052" i="5"/>
  <c r="M1061" i="5"/>
  <c r="M1070" i="5"/>
  <c r="M1079" i="5"/>
  <c r="M1088" i="5"/>
  <c r="M1097" i="5"/>
  <c r="M1106" i="5"/>
  <c r="M1116" i="5"/>
  <c r="M1125" i="5"/>
  <c r="M1134" i="5"/>
  <c r="M1143" i="5"/>
  <c r="M1152" i="5"/>
  <c r="M1161" i="5"/>
  <c r="M1170" i="5"/>
  <c r="M1180" i="5"/>
  <c r="M1189" i="5"/>
  <c r="M1198" i="5"/>
  <c r="M1207" i="5"/>
  <c r="M1216" i="5"/>
  <c r="M1225" i="5"/>
  <c r="M1234" i="5"/>
  <c r="M1244" i="5"/>
  <c r="M1253" i="5"/>
  <c r="M1262" i="5"/>
  <c r="M1271" i="5"/>
  <c r="M1280" i="5"/>
  <c r="M1289" i="5"/>
  <c r="M1298" i="5"/>
  <c r="M1308" i="5"/>
  <c r="M1317" i="5"/>
  <c r="M1326" i="5"/>
  <c r="M1335" i="5"/>
  <c r="M1344" i="5"/>
  <c r="M1353" i="5"/>
  <c r="M1362" i="5"/>
  <c r="M1372" i="5"/>
  <c r="M1381" i="5"/>
  <c r="M1390" i="5"/>
  <c r="M1399" i="5"/>
  <c r="M1408" i="5"/>
  <c r="M1417" i="5"/>
  <c r="M1426" i="5"/>
  <c r="M1436" i="5"/>
  <c r="M1445" i="5"/>
  <c r="M1454" i="5"/>
  <c r="M1463" i="5"/>
  <c r="M1472" i="5"/>
  <c r="M1481" i="5"/>
  <c r="M1490" i="5"/>
  <c r="M1500" i="5"/>
  <c r="M1509" i="5"/>
  <c r="M1518" i="5"/>
  <c r="M1527" i="5"/>
  <c r="M1536" i="5"/>
  <c r="M1545" i="5"/>
  <c r="M1554" i="5"/>
  <c r="M1564" i="5"/>
  <c r="M1572" i="5"/>
  <c r="M1580" i="5"/>
  <c r="M1588" i="5"/>
  <c r="M1596" i="5"/>
  <c r="M1604" i="5"/>
  <c r="M1612" i="5"/>
  <c r="M1620" i="5"/>
  <c r="M1628" i="5"/>
  <c r="M1636" i="5"/>
  <c r="M1644" i="5"/>
  <c r="M1652" i="5"/>
  <c r="M1660" i="5"/>
  <c r="M1668" i="5"/>
  <c r="M1676" i="5"/>
  <c r="M1684" i="5"/>
  <c r="M1692" i="5"/>
  <c r="M1700" i="5"/>
  <c r="M1708" i="5"/>
  <c r="M1716" i="5"/>
  <c r="M1724" i="5"/>
  <c r="M1732" i="5"/>
  <c r="M1740" i="5"/>
  <c r="M1748" i="5"/>
  <c r="M1756" i="5"/>
  <c r="M1764" i="5"/>
  <c r="M1772" i="5"/>
  <c r="M1780" i="5"/>
  <c r="M1788" i="5"/>
  <c r="M1796" i="5"/>
  <c r="M1804" i="5"/>
  <c r="M1812" i="5"/>
  <c r="M1820" i="5"/>
  <c r="M1828" i="5"/>
  <c r="M1836" i="5"/>
  <c r="M1844" i="5"/>
  <c r="M1852" i="5"/>
  <c r="M1860" i="5"/>
  <c r="M1868" i="5"/>
  <c r="M1876" i="5"/>
  <c r="M1884" i="5"/>
  <c r="M1892" i="5"/>
  <c r="M1900" i="5"/>
  <c r="M1908" i="5"/>
  <c r="M1916" i="5"/>
  <c r="M1924" i="5"/>
  <c r="M1932" i="5"/>
  <c r="M1940" i="5"/>
  <c r="M1948" i="5"/>
  <c r="M1956" i="5"/>
  <c r="M1964" i="5"/>
  <c r="M1972" i="5"/>
  <c r="M1980" i="5"/>
  <c r="M1988" i="5"/>
  <c r="M1996" i="5"/>
  <c r="M2004" i="5"/>
  <c r="M2012" i="5"/>
  <c r="M2020" i="5"/>
  <c r="M2028" i="5"/>
  <c r="M2036" i="5"/>
  <c r="M2044" i="5"/>
  <c r="M2052" i="5"/>
  <c r="M2060" i="5"/>
  <c r="M2068" i="5"/>
  <c r="M2076" i="5"/>
  <c r="M2084" i="5"/>
  <c r="M2092" i="5"/>
  <c r="M2100" i="5"/>
  <c r="M2108" i="5"/>
  <c r="M2116" i="5"/>
  <c r="M2124" i="5"/>
  <c r="M2132" i="5"/>
  <c r="M2140" i="5"/>
  <c r="M2148" i="5"/>
  <c r="M2156" i="5"/>
  <c r="M2164" i="5"/>
  <c r="M2172" i="5"/>
  <c r="M2180" i="5"/>
  <c r="M2188" i="5"/>
  <c r="M2196" i="5"/>
  <c r="M2204" i="5"/>
  <c r="M2212" i="5"/>
  <c r="M2220" i="5"/>
  <c r="M2228" i="5"/>
  <c r="M2236" i="5"/>
  <c r="M2244" i="5"/>
  <c r="M2252" i="5"/>
  <c r="M2260" i="5"/>
  <c r="M2268" i="5"/>
  <c r="M2276" i="5"/>
  <c r="M2284" i="5"/>
  <c r="M2292" i="5"/>
  <c r="M2300" i="5"/>
  <c r="M2308" i="5"/>
  <c r="M2316" i="5"/>
  <c r="M2324" i="5"/>
  <c r="M2332" i="5"/>
  <c r="M2340" i="5"/>
  <c r="M2348" i="5"/>
  <c r="M2356" i="5"/>
  <c r="M2364" i="5"/>
  <c r="M2372" i="5"/>
  <c r="M2380" i="5"/>
  <c r="M2388" i="5"/>
  <c r="M7" i="5"/>
  <c r="M17" i="5"/>
  <c r="M29" i="5"/>
  <c r="M39" i="5"/>
  <c r="M49" i="5"/>
  <c r="M61" i="5"/>
  <c r="M71" i="5"/>
  <c r="M81" i="5"/>
  <c r="M93" i="5"/>
  <c r="M103" i="5"/>
  <c r="M113" i="5"/>
  <c r="M125" i="5"/>
  <c r="M135" i="5"/>
  <c r="M145" i="5"/>
  <c r="M157" i="5"/>
  <c r="M167" i="5"/>
  <c r="M177" i="5"/>
  <c r="M189" i="5"/>
  <c r="M199" i="5"/>
  <c r="M209" i="5"/>
  <c r="M221" i="5"/>
  <c r="M231" i="5"/>
  <c r="M241" i="5"/>
  <c r="M253" i="5"/>
  <c r="M263" i="5"/>
  <c r="M273" i="5"/>
  <c r="M285" i="5"/>
  <c r="M295" i="5"/>
  <c r="M305" i="5"/>
  <c r="M317" i="5"/>
  <c r="M327" i="5"/>
  <c r="M337" i="5"/>
  <c r="M349" i="5"/>
  <c r="M359" i="5"/>
  <c r="M369" i="5"/>
  <c r="M381" i="5"/>
  <c r="M391" i="5"/>
  <c r="M401" i="5"/>
  <c r="M413" i="5"/>
  <c r="M423" i="5"/>
  <c r="M433" i="5"/>
  <c r="M445" i="5"/>
  <c r="M455" i="5"/>
  <c r="M465" i="5"/>
  <c r="M477" i="5"/>
  <c r="M487" i="5"/>
  <c r="M497" i="5"/>
  <c r="M509" i="5"/>
  <c r="M519" i="5"/>
  <c r="M529" i="5"/>
  <c r="M541" i="5"/>
  <c r="M551" i="5"/>
  <c r="M561" i="5"/>
  <c r="M573" i="5"/>
  <c r="M583" i="5"/>
  <c r="M593" i="5"/>
  <c r="M605" i="5"/>
  <c r="M615" i="5"/>
  <c r="M625" i="5"/>
  <c r="M637" i="5"/>
  <c r="M647" i="5"/>
  <c r="M657" i="5"/>
  <c r="M669" i="5"/>
  <c r="M679" i="5"/>
  <c r="M689" i="5"/>
  <c r="M701" i="5"/>
  <c r="M711" i="5"/>
  <c r="M721" i="5"/>
  <c r="M733" i="5"/>
  <c r="M743" i="5"/>
  <c r="M753" i="5"/>
  <c r="M765" i="5"/>
  <c r="M775" i="5"/>
  <c r="M785" i="5"/>
  <c r="M797" i="5"/>
  <c r="M807" i="5"/>
  <c r="M817" i="5"/>
  <c r="M829" i="5"/>
  <c r="M839" i="5"/>
  <c r="M849" i="5"/>
  <c r="M861" i="5"/>
  <c r="M871" i="5"/>
  <c r="M881" i="5"/>
  <c r="M893" i="5"/>
  <c r="M903" i="5"/>
  <c r="M913" i="5"/>
  <c r="M925" i="5"/>
  <c r="M935" i="5"/>
  <c r="M945" i="5"/>
  <c r="M957" i="5"/>
  <c r="M966" i="5"/>
  <c r="M975" i="5"/>
  <c r="M984" i="5"/>
  <c r="M993" i="5"/>
  <c r="M1002" i="5"/>
  <c r="M1012" i="5"/>
  <c r="M1021" i="5"/>
  <c r="M1030" i="5"/>
  <c r="M1039" i="5"/>
  <c r="M1048" i="5"/>
  <c r="M1057" i="5"/>
  <c r="M1066" i="5"/>
  <c r="M1076" i="5"/>
  <c r="M1085" i="5"/>
  <c r="M1094" i="5"/>
  <c r="M1103" i="5"/>
  <c r="M1112" i="5"/>
  <c r="M1121" i="5"/>
  <c r="M1130" i="5"/>
  <c r="M1140" i="5"/>
  <c r="M1149" i="5"/>
  <c r="M1158" i="5"/>
  <c r="M1167" i="5"/>
  <c r="M1176" i="5"/>
  <c r="M1185" i="5"/>
  <c r="M1194" i="5"/>
  <c r="M1204" i="5"/>
  <c r="M1213" i="5"/>
  <c r="M1222" i="5"/>
  <c r="M1231" i="5"/>
  <c r="M1240" i="5"/>
  <c r="M1249" i="5"/>
  <c r="M1258" i="5"/>
  <c r="M1268" i="5"/>
  <c r="M1277" i="5"/>
  <c r="M1286" i="5"/>
  <c r="M1295" i="5"/>
  <c r="M1304" i="5"/>
  <c r="M1313" i="5"/>
  <c r="M1322" i="5"/>
  <c r="M20" i="5"/>
  <c r="M37" i="5"/>
  <c r="M55" i="5"/>
  <c r="M70" i="5"/>
  <c r="M88" i="5"/>
  <c r="M104" i="5"/>
  <c r="M121" i="5"/>
  <c r="M141" i="5"/>
  <c r="M156" i="5"/>
  <c r="M174" i="5"/>
  <c r="M190" i="5"/>
  <c r="M207" i="5"/>
  <c r="M225" i="5"/>
  <c r="M240" i="5"/>
  <c r="M260" i="5"/>
  <c r="M276" i="5"/>
  <c r="M293" i="5"/>
  <c r="M311" i="5"/>
  <c r="M326" i="5"/>
  <c r="M344" i="5"/>
  <c r="M360" i="5"/>
  <c r="M377" i="5"/>
  <c r="M397" i="5"/>
  <c r="M412" i="5"/>
  <c r="M430" i="5"/>
  <c r="M446" i="5"/>
  <c r="M463" i="5"/>
  <c r="M481" i="5"/>
  <c r="M496" i="5"/>
  <c r="M516" i="5"/>
  <c r="M532" i="5"/>
  <c r="M549" i="5"/>
  <c r="M567" i="5"/>
  <c r="M582" i="5"/>
  <c r="M600" i="5"/>
  <c r="M616" i="5"/>
  <c r="M633" i="5"/>
  <c r="M653" i="5"/>
  <c r="M668" i="5"/>
  <c r="M686" i="5"/>
  <c r="M702" i="5"/>
  <c r="M719" i="5"/>
  <c r="M737" i="5"/>
  <c r="M752" i="5"/>
  <c r="M772" i="5"/>
  <c r="M788" i="5"/>
  <c r="M805" i="5"/>
  <c r="M823" i="5"/>
  <c r="M838" i="5"/>
  <c r="M856" i="5"/>
  <c r="M872" i="5"/>
  <c r="M889" i="5"/>
  <c r="M909" i="5"/>
  <c r="M924" i="5"/>
  <c r="M942" i="5"/>
  <c r="M958" i="5"/>
  <c r="M973" i="5"/>
  <c r="M989" i="5"/>
  <c r="M1001" i="5"/>
  <c r="M1017" i="5"/>
  <c r="M1031" i="5"/>
  <c r="M1046" i="5"/>
  <c r="M1062" i="5"/>
  <c r="M1074" i="5"/>
  <c r="M1090" i="5"/>
  <c r="M1104" i="5"/>
  <c r="M1119" i="5"/>
  <c r="M1135" i="5"/>
  <c r="M1148" i="5"/>
  <c r="M1164" i="5"/>
  <c r="M1177" i="5"/>
  <c r="M1192" i="5"/>
  <c r="M1208" i="5"/>
  <c r="M1221" i="5"/>
  <c r="M1237" i="5"/>
  <c r="M1250" i="5"/>
  <c r="M1265" i="5"/>
  <c r="M1281" i="5"/>
  <c r="M1294" i="5"/>
  <c r="M1310" i="5"/>
  <c r="M1324" i="5"/>
  <c r="M1337" i="5"/>
  <c r="M1349" i="5"/>
  <c r="M1360" i="5"/>
  <c r="M1374" i="5"/>
  <c r="M1385" i="5"/>
  <c r="M1397" i="5"/>
  <c r="M1410" i="5"/>
  <c r="M1422" i="5"/>
  <c r="M1433" i="5"/>
  <c r="M1447" i="5"/>
  <c r="M1458" i="5"/>
  <c r="M1470" i="5"/>
  <c r="M1484" i="5"/>
  <c r="M1495" i="5"/>
  <c r="M1506" i="5"/>
  <c r="M1520" i="5"/>
  <c r="M1532" i="5"/>
  <c r="M1543" i="5"/>
  <c r="M1557" i="5"/>
  <c r="M1568" i="5"/>
  <c r="M1578" i="5"/>
  <c r="M1590" i="5"/>
  <c r="M1600" i="5"/>
  <c r="M1610" i="5"/>
  <c r="M1622" i="5"/>
  <c r="M1632" i="5"/>
  <c r="M1642" i="5"/>
  <c r="M1654" i="5"/>
  <c r="M1664" i="5"/>
  <c r="M1674" i="5"/>
  <c r="M1686" i="5"/>
  <c r="M1696" i="5"/>
  <c r="M1706" i="5"/>
  <c r="M1718" i="5"/>
  <c r="M1728" i="5"/>
  <c r="M1738" i="5"/>
  <c r="M1750" i="5"/>
  <c r="M1760" i="5"/>
  <c r="M1770" i="5"/>
  <c r="M1782" i="5"/>
  <c r="M1792" i="5"/>
  <c r="M1802" i="5"/>
  <c r="M1814" i="5"/>
  <c r="M1824" i="5"/>
  <c r="M1834" i="5"/>
  <c r="M1846" i="5"/>
  <c r="M1856" i="5"/>
  <c r="M1866" i="5"/>
  <c r="M1878" i="5"/>
  <c r="M1888" i="5"/>
  <c r="M1898" i="5"/>
  <c r="M1910" i="5"/>
  <c r="M1920" i="5"/>
  <c r="M1930" i="5"/>
  <c r="M1942" i="5"/>
  <c r="M1952" i="5"/>
  <c r="M1962" i="5"/>
  <c r="M1974" i="5"/>
  <c r="M1984" i="5"/>
  <c r="M1994" i="5"/>
  <c r="M2006" i="5"/>
  <c r="M2016" i="5"/>
  <c r="M2026" i="5"/>
  <c r="M2038" i="5"/>
  <c r="M2048" i="5"/>
  <c r="M2058" i="5"/>
  <c r="M2070" i="5"/>
  <c r="M2080" i="5"/>
  <c r="M2090" i="5"/>
  <c r="M2102" i="5"/>
  <c r="M2112" i="5"/>
  <c r="M2122" i="5"/>
  <c r="M2134" i="5"/>
  <c r="M2144" i="5"/>
  <c r="M2154" i="5"/>
  <c r="M2166" i="5"/>
  <c r="M2176" i="5"/>
  <c r="M2186" i="5"/>
  <c r="M2198" i="5"/>
  <c r="M2208" i="5"/>
  <c r="M2218" i="5"/>
  <c r="M2230" i="5"/>
  <c r="M2240" i="5"/>
  <c r="M2250" i="5"/>
  <c r="M2262" i="5"/>
  <c r="M2272" i="5"/>
  <c r="M2282" i="5"/>
  <c r="M2294" i="5"/>
  <c r="M2304" i="5"/>
  <c r="M2314" i="5"/>
  <c r="M2326" i="5"/>
  <c r="M2336" i="5"/>
  <c r="M2346" i="5"/>
  <c r="M2358" i="5"/>
  <c r="M2368" i="5"/>
  <c r="M2378" i="5"/>
  <c r="M2390" i="5"/>
  <c r="M2399" i="5"/>
  <c r="M2408" i="5"/>
  <c r="M2417" i="5"/>
  <c r="M2426" i="5"/>
  <c r="M2436" i="5"/>
  <c r="M2445" i="5"/>
  <c r="M2454" i="5"/>
  <c r="M2463" i="5"/>
  <c r="M2472" i="5"/>
  <c r="M2481" i="5"/>
  <c r="M2490" i="5"/>
  <c r="M2500" i="5"/>
  <c r="M2509" i="5"/>
  <c r="M2518" i="5"/>
  <c r="M2527" i="5"/>
  <c r="M2536" i="5"/>
  <c r="M2545" i="5"/>
  <c r="M2554" i="5"/>
  <c r="M2564" i="5"/>
  <c r="M2573" i="5"/>
  <c r="M2582" i="5"/>
  <c r="M2591" i="5"/>
  <c r="M2600" i="5"/>
  <c r="M2609" i="5"/>
  <c r="M2618" i="5"/>
  <c r="M2628" i="5"/>
  <c r="M2637" i="5"/>
  <c r="M2646" i="5"/>
  <c r="M2655" i="5"/>
  <c r="M2664" i="5"/>
  <c r="M2673" i="5"/>
  <c r="M2682" i="5"/>
  <c r="M2692" i="5"/>
  <c r="M2701" i="5"/>
  <c r="M2710" i="5"/>
  <c r="M2719" i="5"/>
  <c r="M2728" i="5"/>
  <c r="M2737" i="5"/>
  <c r="M2746" i="5"/>
  <c r="M2755" i="5"/>
  <c r="M2763" i="5"/>
  <c r="M2771" i="5"/>
  <c r="M2779" i="5"/>
  <c r="M2787" i="5"/>
  <c r="M2795" i="5"/>
  <c r="M2803" i="5"/>
  <c r="M2811" i="5"/>
  <c r="M2819" i="5"/>
  <c r="M2827" i="5"/>
  <c r="M5" i="5"/>
  <c r="M23" i="5"/>
  <c r="M38" i="5"/>
  <c r="M56" i="5"/>
  <c r="M72" i="5"/>
  <c r="M89" i="5"/>
  <c r="M109" i="5"/>
  <c r="M124" i="5"/>
  <c r="M142" i="5"/>
  <c r="M158" i="5"/>
  <c r="M175" i="5"/>
  <c r="M193" i="5"/>
  <c r="M208" i="5"/>
  <c r="M228" i="5"/>
  <c r="M244" i="5"/>
  <c r="M261" i="5"/>
  <c r="M279" i="5"/>
  <c r="M294" i="5"/>
  <c r="M312" i="5"/>
  <c r="M328" i="5"/>
  <c r="M345" i="5"/>
  <c r="M365" i="5"/>
  <c r="M380" i="5"/>
  <c r="M398" i="5"/>
  <c r="M414" i="5"/>
  <c r="M431" i="5"/>
  <c r="M449" i="5"/>
  <c r="M464" i="5"/>
  <c r="M484" i="5"/>
  <c r="M500" i="5"/>
  <c r="M517" i="5"/>
  <c r="M535" i="5"/>
  <c r="M550" i="5"/>
  <c r="M568" i="5"/>
  <c r="M584" i="5"/>
  <c r="M601" i="5"/>
  <c r="M621" i="5"/>
  <c r="M636" i="5"/>
  <c r="M654" i="5"/>
  <c r="M670" i="5"/>
  <c r="M687" i="5"/>
  <c r="M705" i="5"/>
  <c r="M720" i="5"/>
  <c r="M740" i="5"/>
  <c r="M756" i="5"/>
  <c r="M773" i="5"/>
  <c r="M791" i="5"/>
  <c r="M806" i="5"/>
  <c r="M824" i="5"/>
  <c r="M840" i="5"/>
  <c r="M857" i="5"/>
  <c r="M877" i="5"/>
  <c r="M892" i="5"/>
  <c r="M910" i="5"/>
  <c r="M926" i="5"/>
  <c r="M943" i="5"/>
  <c r="M961" i="5"/>
  <c r="M974" i="5"/>
  <c r="M990" i="5"/>
  <c r="M1004" i="5"/>
  <c r="M1018" i="5"/>
  <c r="M1034" i="5"/>
  <c r="M1047" i="5"/>
  <c r="M1063" i="5"/>
  <c r="M1077" i="5"/>
  <c r="M1092" i="5"/>
  <c r="M1108" i="5"/>
  <c r="M1120" i="5"/>
  <c r="M1136" i="5"/>
  <c r="M1150" i="5"/>
  <c r="M1165" i="5"/>
  <c r="M1181" i="5"/>
  <c r="M1193" i="5"/>
  <c r="M1209" i="5"/>
  <c r="M1223" i="5"/>
  <c r="M1238" i="5"/>
  <c r="M1254" i="5"/>
  <c r="M1266" i="5"/>
  <c r="M1282" i="5"/>
  <c r="M1296" i="5"/>
  <c r="M1311" i="5"/>
  <c r="M1327" i="5"/>
  <c r="M1338" i="5"/>
  <c r="M1350" i="5"/>
  <c r="M1364" i="5"/>
  <c r="M1375" i="5"/>
  <c r="M1386" i="5"/>
  <c r="M1400" i="5"/>
  <c r="M1412" i="5"/>
  <c r="M1423" i="5"/>
  <c r="M1437" i="5"/>
  <c r="M1448" i="5"/>
  <c r="M1460" i="5"/>
  <c r="M1473" i="5"/>
  <c r="M1485" i="5"/>
  <c r="M1496" i="5"/>
  <c r="M1510" i="5"/>
  <c r="M1521" i="5"/>
  <c r="M1533" i="5"/>
  <c r="M1546" i="5"/>
  <c r="M1558" i="5"/>
  <c r="M1569" i="5"/>
  <c r="M1581" i="5"/>
  <c r="M1591" i="5"/>
  <c r="M1601" i="5"/>
  <c r="M1613" i="5"/>
  <c r="M1623" i="5"/>
  <c r="M1633" i="5"/>
  <c r="M1645" i="5"/>
  <c r="M1655" i="5"/>
  <c r="M1665" i="5"/>
  <c r="M1677" i="5"/>
  <c r="M1687" i="5"/>
  <c r="M1697" i="5"/>
  <c r="M1709" i="5"/>
  <c r="M1719" i="5"/>
  <c r="M1729" i="5"/>
  <c r="M1741" i="5"/>
  <c r="M1751" i="5"/>
  <c r="M1761" i="5"/>
  <c r="M1773" i="5"/>
  <c r="M1783" i="5"/>
  <c r="M1793" i="5"/>
  <c r="M1805" i="5"/>
  <c r="M1815" i="5"/>
  <c r="M1825" i="5"/>
  <c r="M1837" i="5"/>
  <c r="M1847" i="5"/>
  <c r="M1857" i="5"/>
  <c r="M1869" i="5"/>
  <c r="M1879" i="5"/>
  <c r="M1889" i="5"/>
  <c r="M1901" i="5"/>
  <c r="M1911" i="5"/>
  <c r="M1921" i="5"/>
  <c r="M1933" i="5"/>
  <c r="M1943" i="5"/>
  <c r="M1953" i="5"/>
  <c r="M1965" i="5"/>
  <c r="M1975" i="5"/>
  <c r="M1985" i="5"/>
  <c r="M1997" i="5"/>
  <c r="M2007" i="5"/>
  <c r="M2017" i="5"/>
  <c r="M2029" i="5"/>
  <c r="M2039" i="5"/>
  <c r="M2049" i="5"/>
  <c r="M2061" i="5"/>
  <c r="M2071" i="5"/>
  <c r="M2081" i="5"/>
  <c r="M2093" i="5"/>
  <c r="M2103" i="5"/>
  <c r="M2113" i="5"/>
  <c r="M2125" i="5"/>
  <c r="M2135" i="5"/>
  <c r="M2145" i="5"/>
  <c r="M2157" i="5"/>
  <c r="M2167" i="5"/>
  <c r="M2177" i="5"/>
  <c r="M2189" i="5"/>
  <c r="M2199" i="5"/>
  <c r="M2209" i="5"/>
  <c r="M2221" i="5"/>
  <c r="M2231" i="5"/>
  <c r="M2241" i="5"/>
  <c r="M2253" i="5"/>
  <c r="M2263" i="5"/>
  <c r="M2273" i="5"/>
  <c r="M2285" i="5"/>
  <c r="M2295" i="5"/>
  <c r="M2305" i="5"/>
  <c r="M2317" i="5"/>
  <c r="M2327" i="5"/>
  <c r="M2337" i="5"/>
  <c r="M2349" i="5"/>
  <c r="M2359" i="5"/>
  <c r="M2369" i="5"/>
  <c r="M2381" i="5"/>
  <c r="M2391" i="5"/>
  <c r="M2400" i="5"/>
  <c r="M2409" i="5"/>
  <c r="M2418" i="5"/>
  <c r="M2428" i="5"/>
  <c r="M2437" i="5"/>
  <c r="M2446" i="5"/>
  <c r="M2455" i="5"/>
  <c r="M2464" i="5"/>
  <c r="M2473" i="5"/>
  <c r="M2482" i="5"/>
  <c r="M2492" i="5"/>
  <c r="M2501" i="5"/>
  <c r="M2510" i="5"/>
  <c r="M2519" i="5"/>
  <c r="M2528" i="5"/>
  <c r="M2537" i="5"/>
  <c r="M2546" i="5"/>
  <c r="M2556" i="5"/>
  <c r="M2565" i="5"/>
  <c r="M2574" i="5"/>
  <c r="M2583" i="5"/>
  <c r="M2592" i="5"/>
  <c r="M2601" i="5"/>
  <c r="M2610" i="5"/>
  <c r="M2620" i="5"/>
  <c r="M2629" i="5"/>
  <c r="M2638" i="5"/>
  <c r="M2647" i="5"/>
  <c r="M2656" i="5"/>
  <c r="M2665" i="5"/>
  <c r="M2674" i="5"/>
  <c r="M2684" i="5"/>
  <c r="M2693" i="5"/>
  <c r="M2702" i="5"/>
  <c r="M2711" i="5"/>
  <c r="M2720" i="5"/>
  <c r="M2729" i="5"/>
  <c r="M2738" i="5"/>
  <c r="M2748" i="5"/>
  <c r="M2756" i="5"/>
  <c r="M2764" i="5"/>
  <c r="M2772" i="5"/>
  <c r="M2780" i="5"/>
  <c r="M2788" i="5"/>
  <c r="M2796" i="5"/>
  <c r="M2804" i="5"/>
  <c r="M2812" i="5"/>
  <c r="M2820" i="5"/>
  <c r="M2828" i="5"/>
  <c r="M2836" i="5"/>
  <c r="M2844" i="5"/>
  <c r="M2852" i="5"/>
  <c r="M2860" i="5"/>
  <c r="M2868" i="5"/>
  <c r="M2876" i="5"/>
  <c r="M2884" i="5"/>
  <c r="M2892" i="5"/>
  <c r="M2900" i="5"/>
  <c r="M2908" i="5"/>
  <c r="M2916" i="5"/>
  <c r="M2924" i="5"/>
  <c r="M2932" i="5"/>
  <c r="M2940" i="5"/>
  <c r="M2948" i="5"/>
  <c r="M2956" i="5"/>
  <c r="M2964" i="5"/>
  <c r="M2972" i="5"/>
  <c r="M2980" i="5"/>
  <c r="M2988" i="5"/>
  <c r="M2996" i="5"/>
  <c r="M3004" i="5"/>
  <c r="M3012" i="5"/>
  <c r="M3020" i="5"/>
  <c r="M3028" i="5"/>
  <c r="M3036" i="5"/>
  <c r="M3044" i="5"/>
  <c r="M3052" i="5"/>
  <c r="M3060" i="5"/>
  <c r="M3068" i="5"/>
  <c r="M3076" i="5"/>
  <c r="M3084" i="5"/>
  <c r="M6" i="5"/>
  <c r="M24" i="5"/>
  <c r="M40" i="5"/>
  <c r="M57" i="5"/>
  <c r="M77" i="5"/>
  <c r="M92" i="5"/>
  <c r="M110" i="5"/>
  <c r="M126" i="5"/>
  <c r="M143" i="5"/>
  <c r="M161" i="5"/>
  <c r="M176" i="5"/>
  <c r="M196" i="5"/>
  <c r="M212" i="5"/>
  <c r="M229" i="5"/>
  <c r="M247" i="5"/>
  <c r="M262" i="5"/>
  <c r="M280" i="5"/>
  <c r="M296" i="5"/>
  <c r="M313" i="5"/>
  <c r="M333" i="5"/>
  <c r="M348" i="5"/>
  <c r="M366" i="5"/>
  <c r="M382" i="5"/>
  <c r="M399" i="5"/>
  <c r="M417" i="5"/>
  <c r="M432" i="5"/>
  <c r="M452" i="5"/>
  <c r="M468" i="5"/>
  <c r="M485" i="5"/>
  <c r="M503" i="5"/>
  <c r="M518" i="5"/>
  <c r="M536" i="5"/>
  <c r="M552" i="5"/>
  <c r="M569" i="5"/>
  <c r="M589" i="5"/>
  <c r="M604" i="5"/>
  <c r="M622" i="5"/>
  <c r="M638" i="5"/>
  <c r="M655" i="5"/>
  <c r="M673" i="5"/>
  <c r="M688" i="5"/>
  <c r="M708" i="5"/>
  <c r="M724" i="5"/>
  <c r="M741" i="5"/>
  <c r="M759" i="5"/>
  <c r="M774" i="5"/>
  <c r="M792" i="5"/>
  <c r="M808" i="5"/>
  <c r="M825" i="5"/>
  <c r="M845" i="5"/>
  <c r="M860" i="5"/>
  <c r="M878" i="5"/>
  <c r="M894" i="5"/>
  <c r="M911" i="5"/>
  <c r="M929" i="5"/>
  <c r="M8" i="5"/>
  <c r="M25" i="5"/>
  <c r="M45" i="5"/>
  <c r="M60" i="5"/>
  <c r="M78" i="5"/>
  <c r="M94" i="5"/>
  <c r="M111" i="5"/>
  <c r="M129" i="5"/>
  <c r="M144" i="5"/>
  <c r="M164" i="5"/>
  <c r="M180" i="5"/>
  <c r="M197" i="5"/>
  <c r="M215" i="5"/>
  <c r="M230" i="5"/>
  <c r="M248" i="5"/>
  <c r="M264" i="5"/>
  <c r="M281" i="5"/>
  <c r="M301" i="5"/>
  <c r="M316" i="5"/>
  <c r="M334" i="5"/>
  <c r="M350" i="5"/>
  <c r="M367" i="5"/>
  <c r="M385" i="5"/>
  <c r="M400" i="5"/>
  <c r="M420" i="5"/>
  <c r="M436" i="5"/>
  <c r="M453" i="5"/>
  <c r="M471" i="5"/>
  <c r="M486" i="5"/>
  <c r="M504" i="5"/>
  <c r="M520" i="5"/>
  <c r="M537" i="5"/>
  <c r="M557" i="5"/>
  <c r="M572" i="5"/>
  <c r="M590" i="5"/>
  <c r="M606" i="5"/>
  <c r="M623" i="5"/>
  <c r="M641" i="5"/>
  <c r="M656" i="5"/>
  <c r="M676" i="5"/>
  <c r="M692" i="5"/>
  <c r="M709" i="5"/>
  <c r="M727" i="5"/>
  <c r="M742" i="5"/>
  <c r="M760" i="5"/>
  <c r="M776" i="5"/>
  <c r="M793" i="5"/>
  <c r="M813" i="5"/>
  <c r="M828" i="5"/>
  <c r="M846" i="5"/>
  <c r="M862" i="5"/>
  <c r="M879" i="5"/>
  <c r="M897" i="5"/>
  <c r="M912" i="5"/>
  <c r="M932" i="5"/>
  <c r="M13" i="5"/>
  <c r="M28" i="5"/>
  <c r="M46" i="5"/>
  <c r="M62" i="5"/>
  <c r="M79" i="5"/>
  <c r="M97" i="5"/>
  <c r="M112" i="5"/>
  <c r="M132" i="5"/>
  <c r="M148" i="5"/>
  <c r="M165" i="5"/>
  <c r="M183" i="5"/>
  <c r="M198" i="5"/>
  <c r="M216" i="5"/>
  <c r="M232" i="5"/>
  <c r="M249" i="5"/>
  <c r="M269" i="5"/>
  <c r="M284" i="5"/>
  <c r="M302" i="5"/>
  <c r="M318" i="5"/>
  <c r="M335" i="5"/>
  <c r="M353" i="5"/>
  <c r="M368" i="5"/>
  <c r="M388" i="5"/>
  <c r="M404" i="5"/>
  <c r="M421" i="5"/>
  <c r="M439" i="5"/>
  <c r="M454" i="5"/>
  <c r="M472" i="5"/>
  <c r="M488" i="5"/>
  <c r="M505" i="5"/>
  <c r="M525" i="5"/>
  <c r="M540" i="5"/>
  <c r="M558" i="5"/>
  <c r="M574" i="5"/>
  <c r="M591" i="5"/>
  <c r="M609" i="5"/>
  <c r="M624" i="5"/>
  <c r="M644" i="5"/>
  <c r="M660" i="5"/>
  <c r="M677" i="5"/>
  <c r="M695" i="5"/>
  <c r="M710" i="5"/>
  <c r="M728" i="5"/>
  <c r="M744" i="5"/>
  <c r="M761" i="5"/>
  <c r="M781" i="5"/>
  <c r="M796" i="5"/>
  <c r="M814" i="5"/>
  <c r="M830" i="5"/>
  <c r="M847" i="5"/>
  <c r="M865" i="5"/>
  <c r="M880" i="5"/>
  <c r="M900" i="5"/>
  <c r="M916" i="5"/>
  <c r="M14" i="5"/>
  <c r="M30" i="5"/>
  <c r="M47" i="5"/>
  <c r="M65" i="5"/>
  <c r="M80" i="5"/>
  <c r="M100" i="5"/>
  <c r="M116" i="5"/>
  <c r="M133" i="5"/>
  <c r="M151" i="5"/>
  <c r="M166" i="5"/>
  <c r="M184" i="5"/>
  <c r="M200" i="5"/>
  <c r="M217" i="5"/>
  <c r="M237" i="5"/>
  <c r="M252" i="5"/>
  <c r="M270" i="5"/>
  <c r="M286" i="5"/>
  <c r="M303" i="5"/>
  <c r="M321" i="5"/>
  <c r="M336" i="5"/>
  <c r="M356" i="5"/>
  <c r="M372" i="5"/>
  <c r="M389" i="5"/>
  <c r="M407" i="5"/>
  <c r="M422" i="5"/>
  <c r="M440" i="5"/>
  <c r="M456" i="5"/>
  <c r="M473" i="5"/>
  <c r="M493" i="5"/>
  <c r="M508" i="5"/>
  <c r="M526" i="5"/>
  <c r="M542" i="5"/>
  <c r="M559" i="5"/>
  <c r="M577" i="5"/>
  <c r="M592" i="5"/>
  <c r="M612" i="5"/>
  <c r="M628" i="5"/>
  <c r="M645" i="5"/>
  <c r="M663" i="5"/>
  <c r="M678" i="5"/>
  <c r="M696" i="5"/>
  <c r="M712" i="5"/>
  <c r="M729" i="5"/>
  <c r="M749" i="5"/>
  <c r="M764" i="5"/>
  <c r="M782" i="5"/>
  <c r="M798" i="5"/>
  <c r="M815" i="5"/>
  <c r="M833" i="5"/>
  <c r="M848" i="5"/>
  <c r="M868" i="5"/>
  <c r="M884" i="5"/>
  <c r="M901" i="5"/>
  <c r="M919" i="5"/>
  <c r="M934" i="5"/>
  <c r="M952" i="5"/>
  <c r="M967" i="5"/>
  <c r="M982" i="5"/>
  <c r="M998" i="5"/>
  <c r="M1010" i="5"/>
  <c r="M1026" i="5"/>
  <c r="M1040" i="5"/>
  <c r="M1055" i="5"/>
  <c r="M1071" i="5"/>
  <c r="M1084" i="5"/>
  <c r="M1100" i="5"/>
  <c r="M1113" i="5"/>
  <c r="M1128" i="5"/>
  <c r="M1144" i="5"/>
  <c r="M1157" i="5"/>
  <c r="M1173" i="5"/>
  <c r="M1186" i="5"/>
  <c r="M1201" i="5"/>
  <c r="M1217" i="5"/>
  <c r="M1230" i="5"/>
  <c r="M1246" i="5"/>
  <c r="M1260" i="5"/>
  <c r="M1274" i="5"/>
  <c r="M1290" i="5"/>
  <c r="M1303" i="5"/>
  <c r="M1319" i="5"/>
  <c r="M1332" i="5"/>
  <c r="M1345" i="5"/>
  <c r="M1357" i="5"/>
  <c r="M1368" i="5"/>
  <c r="M1382" i="5"/>
  <c r="M1393" i="5"/>
  <c r="M1405" i="5"/>
  <c r="M1418" i="5"/>
  <c r="M1430" i="5"/>
  <c r="M1441" i="5"/>
  <c r="M1455" i="5"/>
  <c r="M1466" i="5"/>
  <c r="M1478" i="5"/>
  <c r="M1492" i="5"/>
  <c r="M1503" i="5"/>
  <c r="M1514" i="5"/>
  <c r="M1528" i="5"/>
  <c r="M1540" i="5"/>
  <c r="M1551" i="5"/>
  <c r="M1565" i="5"/>
  <c r="M1575" i="5"/>
  <c r="M1585" i="5"/>
  <c r="M1597" i="5"/>
  <c r="M1607" i="5"/>
  <c r="M1617" i="5"/>
  <c r="M1629" i="5"/>
  <c r="M1639" i="5"/>
  <c r="M1649" i="5"/>
  <c r="M1661" i="5"/>
  <c r="M1671" i="5"/>
  <c r="M1681" i="5"/>
  <c r="M1693" i="5"/>
  <c r="M1703" i="5"/>
  <c r="M1713" i="5"/>
  <c r="M1725" i="5"/>
  <c r="M15" i="5"/>
  <c r="M16" i="5"/>
  <c r="M33" i="5"/>
  <c r="M101" i="5"/>
  <c r="M168" i="5"/>
  <c r="M238" i="5"/>
  <c r="M304" i="5"/>
  <c r="M375" i="5"/>
  <c r="M441" i="5"/>
  <c r="M510" i="5"/>
  <c r="M580" i="5"/>
  <c r="M646" i="5"/>
  <c r="M717" i="5"/>
  <c r="M783" i="5"/>
  <c r="M852" i="5"/>
  <c r="M920" i="5"/>
  <c r="M953" i="5"/>
  <c r="M980" i="5"/>
  <c r="M1000" i="5"/>
  <c r="M1025" i="5"/>
  <c r="M1049" i="5"/>
  <c r="M1072" i="5"/>
  <c r="M1095" i="5"/>
  <c r="M1118" i="5"/>
  <c r="M1141" i="5"/>
  <c r="M1166" i="5"/>
  <c r="M1190" i="5"/>
  <c r="M1212" i="5"/>
  <c r="M1236" i="5"/>
  <c r="M1257" i="5"/>
  <c r="M1284" i="5"/>
  <c r="M1305" i="5"/>
  <c r="M1329" i="5"/>
  <c r="M1348" i="5"/>
  <c r="M1367" i="5"/>
  <c r="M1388" i="5"/>
  <c r="M1406" i="5"/>
  <c r="M1428" i="5"/>
  <c r="M1446" i="5"/>
  <c r="M1465" i="5"/>
  <c r="M1486" i="5"/>
  <c r="M1504" i="5"/>
  <c r="M1524" i="5"/>
  <c r="M1542" i="5"/>
  <c r="M1561" i="5"/>
  <c r="M1582" i="5"/>
  <c r="M1598" i="5"/>
  <c r="M1615" i="5"/>
  <c r="M1631" i="5"/>
  <c r="M1648" i="5"/>
  <c r="M1666" i="5"/>
  <c r="M1682" i="5"/>
  <c r="M1701" i="5"/>
  <c r="M1717" i="5"/>
  <c r="M1734" i="5"/>
  <c r="M1746" i="5"/>
  <c r="M1762" i="5"/>
  <c r="M1776" i="5"/>
  <c r="M1790" i="5"/>
  <c r="M1806" i="5"/>
  <c r="M1818" i="5"/>
  <c r="M1832" i="5"/>
  <c r="M1848" i="5"/>
  <c r="M1862" i="5"/>
  <c r="M1874" i="5"/>
  <c r="M1890" i="5"/>
  <c r="M1904" i="5"/>
  <c r="M1918" i="5"/>
  <c r="M1934" i="5"/>
  <c r="M1946" i="5"/>
  <c r="M1960" i="5"/>
  <c r="M1976" i="5"/>
  <c r="M1990" i="5"/>
  <c r="M2002" i="5"/>
  <c r="M2018" i="5"/>
  <c r="M2032" i="5"/>
  <c r="M2046" i="5"/>
  <c r="M2062" i="5"/>
  <c r="M2074" i="5"/>
  <c r="M2088" i="5"/>
  <c r="M2104" i="5"/>
  <c r="M2118" i="5"/>
  <c r="M2130" i="5"/>
  <c r="M2146" i="5"/>
  <c r="M2160" i="5"/>
  <c r="M2174" i="5"/>
  <c r="M2190" i="5"/>
  <c r="M2202" i="5"/>
  <c r="M2216" i="5"/>
  <c r="M2232" i="5"/>
  <c r="M2246" i="5"/>
  <c r="M2258" i="5"/>
  <c r="M2274" i="5"/>
  <c r="M2288" i="5"/>
  <c r="M2302" i="5"/>
  <c r="M2318" i="5"/>
  <c r="M2330" i="5"/>
  <c r="M2344" i="5"/>
  <c r="M2360" i="5"/>
  <c r="M2374" i="5"/>
  <c r="M2386" i="5"/>
  <c r="M2401" i="5"/>
  <c r="M2413" i="5"/>
  <c r="M2424" i="5"/>
  <c r="M2438" i="5"/>
  <c r="M2449" i="5"/>
  <c r="M2461" i="5"/>
  <c r="M2474" i="5"/>
  <c r="M2486" i="5"/>
  <c r="M2497" i="5"/>
  <c r="M2511" i="5"/>
  <c r="M2522" i="5"/>
  <c r="M2534" i="5"/>
  <c r="M2548" i="5"/>
  <c r="M2559" i="5"/>
  <c r="M2570" i="5"/>
  <c r="M2584" i="5"/>
  <c r="M2596" i="5"/>
  <c r="M2607" i="5"/>
  <c r="M2621" i="5"/>
  <c r="M2632" i="5"/>
  <c r="M2644" i="5"/>
  <c r="M2657" i="5"/>
  <c r="M2669" i="5"/>
  <c r="M2680" i="5"/>
  <c r="M2694" i="5"/>
  <c r="M2705" i="5"/>
  <c r="M2717" i="5"/>
  <c r="M2730" i="5"/>
  <c r="M2742" i="5"/>
  <c r="M2753" i="5"/>
  <c r="M2765" i="5"/>
  <c r="M2775" i="5"/>
  <c r="M2785" i="5"/>
  <c r="M2797" i="5"/>
  <c r="M2807" i="5"/>
  <c r="M2817" i="5"/>
  <c r="M2829" i="5"/>
  <c r="M2838" i="5"/>
  <c r="M2847" i="5"/>
  <c r="M2856" i="5"/>
  <c r="M2865" i="5"/>
  <c r="M2874" i="5"/>
  <c r="M2883" i="5"/>
  <c r="M2893" i="5"/>
  <c r="M2902" i="5"/>
  <c r="M2911" i="5"/>
  <c r="M2920" i="5"/>
  <c r="M2929" i="5"/>
  <c r="M2938" i="5"/>
  <c r="M2947" i="5"/>
  <c r="M2957" i="5"/>
  <c r="M2966" i="5"/>
  <c r="M2975" i="5"/>
  <c r="M2984" i="5"/>
  <c r="M2993" i="5"/>
  <c r="M3002" i="5"/>
  <c r="M3011" i="5"/>
  <c r="M3021" i="5"/>
  <c r="M3030" i="5"/>
  <c r="M3039" i="5"/>
  <c r="M3048" i="5"/>
  <c r="M3057" i="5"/>
  <c r="M3066" i="5"/>
  <c r="M3075" i="5"/>
  <c r="M3085" i="5"/>
  <c r="M3093" i="5"/>
  <c r="M3101" i="5"/>
  <c r="M3109" i="5"/>
  <c r="M3117" i="5"/>
  <c r="M3125" i="5"/>
  <c r="M3133" i="5"/>
  <c r="M3141" i="5"/>
  <c r="M3149" i="5"/>
  <c r="M3157" i="5"/>
  <c r="M3165" i="5"/>
  <c r="M3173" i="5"/>
  <c r="M3181" i="5"/>
  <c r="M3189" i="5"/>
  <c r="M3197" i="5"/>
  <c r="M3205" i="5"/>
  <c r="M3213" i="5"/>
  <c r="M3221" i="5"/>
  <c r="M3229" i="5"/>
  <c r="M3237" i="5"/>
  <c r="M3245" i="5"/>
  <c r="M3253" i="5"/>
  <c r="M3261" i="5"/>
  <c r="M3269" i="5"/>
  <c r="M3277" i="5"/>
  <c r="M3285" i="5"/>
  <c r="M3293" i="5"/>
  <c r="M3301" i="5"/>
  <c r="M3309" i="5"/>
  <c r="M3317" i="5"/>
  <c r="M3325" i="5"/>
  <c r="M3333" i="5"/>
  <c r="M3341" i="5"/>
  <c r="M3349" i="5"/>
  <c r="M3357" i="5"/>
  <c r="M3365" i="5"/>
  <c r="M3373" i="5"/>
  <c r="M3381" i="5"/>
  <c r="M3389" i="5"/>
  <c r="M3397" i="5"/>
  <c r="M3405" i="5"/>
  <c r="M3413" i="5"/>
  <c r="M3421" i="5"/>
  <c r="M3429" i="5"/>
  <c r="M3437" i="5"/>
  <c r="M3445" i="5"/>
  <c r="M3453" i="5"/>
  <c r="M3461" i="5"/>
  <c r="M3469" i="5"/>
  <c r="M3477" i="5"/>
  <c r="M3485" i="5"/>
  <c r="M3493" i="5"/>
  <c r="M3501" i="5"/>
  <c r="M3509" i="5"/>
  <c r="M3517" i="5"/>
  <c r="M3525" i="5"/>
  <c r="M3533" i="5"/>
  <c r="M3541" i="5"/>
  <c r="M3549" i="5"/>
  <c r="M3557" i="5"/>
  <c r="M3565" i="5"/>
  <c r="M3573" i="5"/>
  <c r="M3581" i="5"/>
  <c r="M3589" i="5"/>
  <c r="M3597" i="5"/>
  <c r="M3605" i="5"/>
  <c r="M3613" i="5"/>
  <c r="M3621" i="5"/>
  <c r="M3629" i="5"/>
  <c r="M3637" i="5"/>
  <c r="M3645" i="5"/>
  <c r="M3653" i="5"/>
  <c r="M3661" i="5"/>
  <c r="M3669" i="5"/>
  <c r="M3677" i="5"/>
  <c r="M3685" i="5"/>
  <c r="M3693" i="5"/>
  <c r="M3701" i="5"/>
  <c r="M3709" i="5"/>
  <c r="M3717" i="5"/>
  <c r="M3725" i="5"/>
  <c r="M3733" i="5"/>
  <c r="M3741" i="5"/>
  <c r="M3749" i="5"/>
  <c r="M3757" i="5"/>
  <c r="M3765" i="5"/>
  <c r="M3773" i="5"/>
  <c r="M3781" i="5"/>
  <c r="M3789" i="5"/>
  <c r="M3797" i="5"/>
  <c r="M3805" i="5"/>
  <c r="M3813" i="5"/>
  <c r="M3821" i="5"/>
  <c r="M3829" i="5"/>
  <c r="M3837" i="5"/>
  <c r="M3845" i="5"/>
  <c r="M3853" i="5"/>
  <c r="M3861" i="5"/>
  <c r="M3869" i="5"/>
  <c r="M3877" i="5"/>
  <c r="M3885" i="5"/>
  <c r="M3893" i="5"/>
  <c r="M3901" i="5"/>
  <c r="M3909" i="5"/>
  <c r="M3917" i="5"/>
  <c r="M3925" i="5"/>
  <c r="M3933" i="5"/>
  <c r="M3941" i="5"/>
  <c r="M3949" i="5"/>
  <c r="M3957" i="5"/>
  <c r="M3965" i="5"/>
  <c r="M3973" i="5"/>
  <c r="M3981" i="5"/>
  <c r="M3989" i="5"/>
  <c r="M3997" i="5"/>
  <c r="M4005" i="5"/>
  <c r="M4013" i="5"/>
  <c r="M4021" i="5"/>
  <c r="M4029" i="5"/>
  <c r="M4037" i="5"/>
  <c r="M4045" i="5"/>
  <c r="M4053" i="5"/>
  <c r="M4061" i="5"/>
  <c r="M4069" i="5"/>
  <c r="M4077" i="5"/>
  <c r="M4085" i="5"/>
  <c r="M4093" i="5"/>
  <c r="M4101" i="5"/>
  <c r="M4109" i="5"/>
  <c r="M4117" i="5"/>
  <c r="M4125" i="5"/>
  <c r="M4133" i="5"/>
  <c r="M4141" i="5"/>
  <c r="M4149" i="5"/>
  <c r="M4157" i="5"/>
  <c r="M4165" i="5"/>
  <c r="M4173" i="5"/>
  <c r="M4181" i="5"/>
  <c r="M4189" i="5"/>
  <c r="M4197" i="5"/>
  <c r="M4205" i="5"/>
  <c r="M4213" i="5"/>
  <c r="M4221" i="5"/>
  <c r="M4229" i="5"/>
  <c r="M4237" i="5"/>
  <c r="M4245" i="5"/>
  <c r="M4253" i="5"/>
  <c r="M4261" i="5"/>
  <c r="M4269" i="5"/>
  <c r="M4277" i="5"/>
  <c r="M4285" i="5"/>
  <c r="M4293" i="5"/>
  <c r="M4301" i="5"/>
  <c r="M4309" i="5"/>
  <c r="M4317" i="5"/>
  <c r="M4325" i="5"/>
  <c r="M4333" i="5"/>
  <c r="M4341" i="5"/>
  <c r="M4349" i="5"/>
  <c r="M4357" i="5"/>
  <c r="M4365" i="5"/>
  <c r="M4373" i="5"/>
  <c r="M4381" i="5"/>
  <c r="M4389" i="5"/>
  <c r="M4397" i="5"/>
  <c r="M4405" i="5"/>
  <c r="M4413" i="5"/>
  <c r="M4421" i="5"/>
  <c r="M4429" i="5"/>
  <c r="M4437" i="5"/>
  <c r="M4445" i="5"/>
  <c r="M4453" i="5"/>
  <c r="M4461" i="5"/>
  <c r="M4469" i="5"/>
  <c r="M4477" i="5"/>
  <c r="M4485" i="5"/>
  <c r="M4493" i="5"/>
  <c r="M4501" i="5"/>
  <c r="M4509" i="5"/>
  <c r="M4517" i="5"/>
  <c r="M4525" i="5"/>
  <c r="M4533" i="5"/>
  <c r="M4541" i="5"/>
  <c r="M4549" i="5"/>
  <c r="M4557" i="5"/>
  <c r="M4565" i="5"/>
  <c r="M4573" i="5"/>
  <c r="M4581" i="5"/>
  <c r="M4589" i="5"/>
  <c r="M4597" i="5"/>
  <c r="M4605" i="5"/>
  <c r="M4613" i="5"/>
  <c r="M4621" i="5"/>
  <c r="M4629" i="5"/>
  <c r="M4637" i="5"/>
  <c r="M4645" i="5"/>
  <c r="M4653" i="5"/>
  <c r="M4661" i="5"/>
  <c r="M4669" i="5"/>
  <c r="M4677" i="5"/>
  <c r="M4685" i="5"/>
  <c r="M4693" i="5"/>
  <c r="M4701" i="5"/>
  <c r="M4709" i="5"/>
  <c r="M4717" i="5"/>
  <c r="M4725" i="5"/>
  <c r="M4733" i="5"/>
  <c r="M4741" i="5"/>
  <c r="M4749" i="5"/>
  <c r="M4757" i="5"/>
  <c r="M4765" i="5"/>
  <c r="M4773" i="5"/>
  <c r="M4781" i="5"/>
  <c r="M4789" i="5"/>
  <c r="M4797" i="5"/>
  <c r="M4805" i="5"/>
  <c r="M4813" i="5"/>
  <c r="M4821" i="5"/>
  <c r="M4829" i="5"/>
  <c r="M4837" i="5"/>
  <c r="M4845" i="5"/>
  <c r="M4853" i="5"/>
  <c r="M4861" i="5"/>
  <c r="M4869" i="5"/>
  <c r="M4877" i="5"/>
  <c r="M4885" i="5"/>
  <c r="M4893" i="5"/>
  <c r="M4901" i="5"/>
  <c r="M4909" i="5"/>
  <c r="M4917" i="5"/>
  <c r="M4925" i="5"/>
  <c r="M4933" i="5"/>
  <c r="M4941" i="5"/>
  <c r="M4949" i="5"/>
  <c r="M4957" i="5"/>
  <c r="M4965" i="5"/>
  <c r="M4973" i="5"/>
  <c r="M4981" i="5"/>
  <c r="M4989" i="5"/>
  <c r="M4997" i="5"/>
  <c r="M5005" i="5"/>
  <c r="M5013" i="5"/>
  <c r="M5021" i="5"/>
  <c r="M5029" i="5"/>
  <c r="M5037" i="5"/>
  <c r="M5045" i="5"/>
  <c r="M5053" i="5"/>
  <c r="M5061" i="5"/>
  <c r="M5069" i="5"/>
  <c r="M5077" i="5"/>
  <c r="M5085" i="5"/>
  <c r="M5093" i="5"/>
  <c r="M5101" i="5"/>
  <c r="M5109" i="5"/>
  <c r="M5117" i="5"/>
  <c r="M5125" i="5"/>
  <c r="M5133" i="5"/>
  <c r="M5141" i="5"/>
  <c r="M5149" i="5"/>
  <c r="M5157" i="5"/>
  <c r="M5165" i="5"/>
  <c r="M5173" i="5"/>
  <c r="M5181" i="5"/>
  <c r="M5189" i="5"/>
  <c r="M5197" i="5"/>
  <c r="M5205" i="5"/>
  <c r="M5213" i="5"/>
  <c r="M5221" i="5"/>
  <c r="M5229" i="5"/>
  <c r="M5237" i="5"/>
  <c r="M5245" i="5"/>
  <c r="M5253" i="5"/>
  <c r="M5261" i="5"/>
  <c r="M5269" i="5"/>
  <c r="M5277" i="5"/>
  <c r="M5285" i="5"/>
  <c r="M5293" i="5"/>
  <c r="M5301" i="5"/>
  <c r="M5309" i="5"/>
  <c r="M5317" i="5"/>
  <c r="M5325" i="5"/>
  <c r="M5333" i="5"/>
  <c r="M5341" i="5"/>
  <c r="M5349" i="5"/>
  <c r="M5357" i="5"/>
  <c r="M5365" i="5"/>
  <c r="M5373" i="5"/>
  <c r="M5381" i="5"/>
  <c r="M5389" i="5"/>
  <c r="M5397" i="5"/>
  <c r="M5405" i="5"/>
  <c r="M5413" i="5"/>
  <c r="M5421" i="5"/>
  <c r="M5429" i="5"/>
  <c r="M5437" i="5"/>
  <c r="M5445" i="5"/>
  <c r="M5453" i="5"/>
  <c r="M5461" i="5"/>
  <c r="M5469" i="5"/>
  <c r="M5477" i="5"/>
  <c r="M5485" i="5"/>
  <c r="M5493" i="5"/>
  <c r="M5501" i="5"/>
  <c r="M5509" i="5"/>
  <c r="M5517" i="5"/>
  <c r="M5525" i="5"/>
  <c r="M5533" i="5"/>
  <c r="M5541" i="5"/>
  <c r="M5549" i="5"/>
  <c r="M5557" i="5"/>
  <c r="M5565" i="5"/>
  <c r="M5573" i="5"/>
  <c r="M5581" i="5"/>
  <c r="M5589" i="5"/>
  <c r="M5597" i="5"/>
  <c r="M5605" i="5"/>
  <c r="M5613" i="5"/>
  <c r="M5621" i="5"/>
  <c r="M5629" i="5"/>
  <c r="M5637" i="5"/>
  <c r="M5645" i="5"/>
  <c r="M5653" i="5"/>
  <c r="M5661" i="5"/>
  <c r="M5669" i="5"/>
  <c r="M5677" i="5"/>
  <c r="M5685" i="5"/>
  <c r="M5693" i="5"/>
  <c r="M5701" i="5"/>
  <c r="M5709" i="5"/>
  <c r="M5717" i="5"/>
  <c r="M5725" i="5"/>
  <c r="M5733" i="5"/>
  <c r="M5741" i="5"/>
  <c r="M5749" i="5"/>
  <c r="M5757" i="5"/>
  <c r="M5765" i="5"/>
  <c r="M5773" i="5"/>
  <c r="M5781" i="5"/>
  <c r="M5789" i="5"/>
  <c r="M5797" i="5"/>
  <c r="M5805" i="5"/>
  <c r="M5813" i="5"/>
  <c r="M5821" i="5"/>
  <c r="M5829" i="5"/>
  <c r="M5837" i="5"/>
  <c r="M5845" i="5"/>
  <c r="M5853" i="5"/>
  <c r="M5861" i="5"/>
  <c r="M5869" i="5"/>
  <c r="M5877" i="5"/>
  <c r="M5885" i="5"/>
  <c r="M5893" i="5"/>
  <c r="M5901" i="5"/>
  <c r="M5909" i="5"/>
  <c r="M5917" i="5"/>
  <c r="M5925" i="5"/>
  <c r="M5933" i="5"/>
  <c r="M5941" i="5"/>
  <c r="M5949" i="5"/>
  <c r="M5957" i="5"/>
  <c r="M5965" i="5"/>
  <c r="M5973" i="5"/>
  <c r="M5981" i="5"/>
  <c r="M5989" i="5"/>
  <c r="M5997" i="5"/>
  <c r="M6005" i="5"/>
  <c r="M6013" i="5"/>
  <c r="M6021" i="5"/>
  <c r="M6029" i="5"/>
  <c r="M6037" i="5"/>
  <c r="M6045" i="5"/>
  <c r="M6053" i="5"/>
  <c r="M6061" i="5"/>
  <c r="M6069" i="5"/>
  <c r="M6077" i="5"/>
  <c r="M6085" i="5"/>
  <c r="M6093" i="5"/>
  <c r="M6101" i="5"/>
  <c r="M6109" i="5"/>
  <c r="M6117" i="5"/>
  <c r="M6125" i="5"/>
  <c r="M6133" i="5"/>
  <c r="M6141" i="5"/>
  <c r="M6149" i="5"/>
  <c r="M6157" i="5"/>
  <c r="M6165" i="5"/>
  <c r="M6173" i="5"/>
  <c r="M6181" i="5"/>
  <c r="M6189" i="5"/>
  <c r="M6197" i="5"/>
  <c r="M6205" i="5"/>
  <c r="M6213" i="5"/>
  <c r="M6221" i="5"/>
  <c r="M6229" i="5"/>
  <c r="M6237" i="5"/>
  <c r="M6245" i="5"/>
  <c r="M6253" i="5"/>
  <c r="M6261" i="5"/>
  <c r="M6269" i="5"/>
  <c r="M6277" i="5"/>
  <c r="M6285" i="5"/>
  <c r="M6293" i="5"/>
  <c r="M6301" i="5"/>
  <c r="M6309" i="5"/>
  <c r="M6317" i="5"/>
  <c r="M6325" i="5"/>
  <c r="M6333" i="5"/>
  <c r="M6341" i="5"/>
  <c r="M6349" i="5"/>
  <c r="M6357" i="5"/>
  <c r="M6365" i="5"/>
  <c r="M6373" i="5"/>
  <c r="M6381" i="5"/>
  <c r="M6389" i="5"/>
  <c r="M6397" i="5"/>
  <c r="M6405" i="5"/>
  <c r="M6413" i="5"/>
  <c r="M6421" i="5"/>
  <c r="M6429" i="5"/>
  <c r="M6437" i="5"/>
  <c r="M6445" i="5"/>
  <c r="M6453" i="5"/>
  <c r="M6461" i="5"/>
  <c r="M6469" i="5"/>
  <c r="M6477" i="5"/>
  <c r="M6485" i="5"/>
  <c r="M6493" i="5"/>
  <c r="M6501" i="5"/>
  <c r="M6509" i="5"/>
  <c r="M6517" i="5"/>
  <c r="M6525" i="5"/>
  <c r="M6533" i="5"/>
  <c r="M6541" i="5"/>
  <c r="M6549" i="5"/>
  <c r="M6557" i="5"/>
  <c r="M6565" i="5"/>
  <c r="M6573" i="5"/>
  <c r="M6581" i="5"/>
  <c r="M6589" i="5"/>
  <c r="M6597" i="5"/>
  <c r="M6605" i="5"/>
  <c r="M6613" i="5"/>
  <c r="M6621" i="5"/>
  <c r="M6629" i="5"/>
  <c r="M6637" i="5"/>
  <c r="M6645" i="5"/>
  <c r="M6653" i="5"/>
  <c r="M6661" i="5"/>
  <c r="M6669" i="5"/>
  <c r="M6677" i="5"/>
  <c r="M6685" i="5"/>
  <c r="M6693" i="5"/>
  <c r="M6701" i="5"/>
  <c r="M6709" i="5"/>
  <c r="M6717" i="5"/>
  <c r="M6725" i="5"/>
  <c r="M6733" i="5"/>
  <c r="M6741" i="5"/>
  <c r="M6749" i="5"/>
  <c r="M6757" i="5"/>
  <c r="M6765" i="5"/>
  <c r="M6773" i="5"/>
  <c r="M6781" i="5"/>
  <c r="M6789" i="5"/>
  <c r="M6797" i="5"/>
  <c r="M6805" i="5"/>
  <c r="M6813" i="5"/>
  <c r="M6821" i="5"/>
  <c r="M6829" i="5"/>
  <c r="M6837" i="5"/>
  <c r="M6845" i="5"/>
  <c r="M6853" i="5"/>
  <c r="M6861" i="5"/>
  <c r="M6869" i="5"/>
  <c r="M6877" i="5"/>
  <c r="M6885" i="5"/>
  <c r="M6893" i="5"/>
  <c r="M6901" i="5"/>
  <c r="M6909" i="5"/>
  <c r="M6917" i="5"/>
  <c r="M6925" i="5"/>
  <c r="M6933" i="5"/>
  <c r="M6941" i="5"/>
  <c r="M6949" i="5"/>
  <c r="M6957" i="5"/>
  <c r="M6965" i="5"/>
  <c r="M6973" i="5"/>
  <c r="M6981" i="5"/>
  <c r="M6989" i="5"/>
  <c r="M6997" i="5"/>
  <c r="M7005" i="5"/>
  <c r="M7013" i="5"/>
  <c r="M7021" i="5"/>
  <c r="M7029" i="5"/>
  <c r="M7037" i="5"/>
  <c r="M7045" i="5"/>
  <c r="M7053" i="5"/>
  <c r="M7061" i="5"/>
  <c r="M7069" i="5"/>
  <c r="M7077" i="5"/>
  <c r="M7085" i="5"/>
  <c r="M7093" i="5"/>
  <c r="M7101" i="5"/>
  <c r="M7109" i="5"/>
  <c r="M7117" i="5"/>
  <c r="M7125" i="5"/>
  <c r="M7133" i="5"/>
  <c r="M7141" i="5"/>
  <c r="M7149" i="5"/>
  <c r="M7157" i="5"/>
  <c r="M7165" i="5"/>
  <c r="M7173" i="5"/>
  <c r="M7181" i="5"/>
  <c r="M7189" i="5"/>
  <c r="M7197" i="5"/>
  <c r="M7205" i="5"/>
  <c r="M7213" i="5"/>
  <c r="M7221" i="5"/>
  <c r="M7229" i="5"/>
  <c r="M7237" i="5"/>
  <c r="M7245" i="5"/>
  <c r="M7253" i="5"/>
  <c r="M7261" i="5"/>
  <c r="M7269" i="5"/>
  <c r="M7277" i="5"/>
  <c r="M7285" i="5"/>
  <c r="M7293" i="5"/>
  <c r="M7301" i="5"/>
  <c r="M7309" i="5"/>
  <c r="M7317" i="5"/>
  <c r="M7325" i="5"/>
  <c r="M7333" i="5"/>
  <c r="M7341" i="5"/>
  <c r="M7349" i="5"/>
  <c r="M7357" i="5"/>
  <c r="M7365" i="5"/>
  <c r="M7373" i="5"/>
  <c r="M7381" i="5"/>
  <c r="M7389" i="5"/>
  <c r="M7397" i="5"/>
  <c r="M7405" i="5"/>
  <c r="M7413" i="5"/>
  <c r="M7421" i="5"/>
  <c r="M7429" i="5"/>
  <c r="M7437" i="5"/>
  <c r="M7445" i="5"/>
  <c r="M7453" i="5"/>
  <c r="M7461" i="5"/>
  <c r="M7469" i="5"/>
  <c r="M7477" i="5"/>
  <c r="M7485" i="5"/>
  <c r="M7493" i="5"/>
  <c r="M7501" i="5"/>
  <c r="M7509" i="5"/>
  <c r="M7517" i="5"/>
  <c r="M7525" i="5"/>
  <c r="M7533" i="5"/>
  <c r="M7541" i="5"/>
  <c r="M36" i="5"/>
  <c r="M102" i="5"/>
  <c r="M173" i="5"/>
  <c r="M239" i="5"/>
  <c r="M308" i="5"/>
  <c r="M376" i="5"/>
  <c r="M444" i="5"/>
  <c r="M513" i="5"/>
  <c r="M581" i="5"/>
  <c r="M648" i="5"/>
  <c r="M718" i="5"/>
  <c r="M784" i="5"/>
  <c r="M855" i="5"/>
  <c r="M921" i="5"/>
  <c r="M956" i="5"/>
  <c r="M981" i="5"/>
  <c r="M1007" i="5"/>
  <c r="M1028" i="5"/>
  <c r="M1053" i="5"/>
  <c r="M1073" i="5"/>
  <c r="M1098" i="5"/>
  <c r="M1122" i="5"/>
  <c r="M1145" i="5"/>
  <c r="M1168" i="5"/>
  <c r="M1191" i="5"/>
  <c r="M1214" i="5"/>
  <c r="M1239" i="5"/>
  <c r="M1263" i="5"/>
  <c r="M1285" i="5"/>
  <c r="M1309" i="5"/>
  <c r="M1330" i="5"/>
  <c r="M1351" i="5"/>
  <c r="M1369" i="5"/>
  <c r="M1391" i="5"/>
  <c r="M1409" i="5"/>
  <c r="M1429" i="5"/>
  <c r="M1449" i="5"/>
  <c r="M1468" i="5"/>
  <c r="M1487" i="5"/>
  <c r="M1505" i="5"/>
  <c r="M1525" i="5"/>
  <c r="M1548" i="5"/>
  <c r="M1566" i="5"/>
  <c r="M1583" i="5"/>
  <c r="M1599" i="5"/>
  <c r="M1616" i="5"/>
  <c r="M1634" i="5"/>
  <c r="M1650" i="5"/>
  <c r="M1669" i="5"/>
  <c r="M1685" i="5"/>
  <c r="M1702" i="5"/>
  <c r="M1720" i="5"/>
  <c r="M1735" i="5"/>
  <c r="M1749" i="5"/>
  <c r="M1765" i="5"/>
  <c r="M1777" i="5"/>
  <c r="M1791" i="5"/>
  <c r="M1807" i="5"/>
  <c r="M1821" i="5"/>
  <c r="M1833" i="5"/>
  <c r="M1849" i="5"/>
  <c r="M1863" i="5"/>
  <c r="M1877" i="5"/>
  <c r="M1893" i="5"/>
  <c r="M1905" i="5"/>
  <c r="M1919" i="5"/>
  <c r="M1935" i="5"/>
  <c r="M1949" i="5"/>
  <c r="M1961" i="5"/>
  <c r="M1977" i="5"/>
  <c r="M1991" i="5"/>
  <c r="M2005" i="5"/>
  <c r="M2021" i="5"/>
  <c r="M2033" i="5"/>
  <c r="M2047" i="5"/>
  <c r="M2063" i="5"/>
  <c r="M2077" i="5"/>
  <c r="M2089" i="5"/>
  <c r="M2105" i="5"/>
  <c r="M2119" i="5"/>
  <c r="M2133" i="5"/>
  <c r="M2149" i="5"/>
  <c r="M2161" i="5"/>
  <c r="M2175" i="5"/>
  <c r="M2191" i="5"/>
  <c r="M2205" i="5"/>
  <c r="M2217" i="5"/>
  <c r="M2233" i="5"/>
  <c r="M2247" i="5"/>
  <c r="M2261" i="5"/>
  <c r="M2277" i="5"/>
  <c r="M2289" i="5"/>
  <c r="M2303" i="5"/>
  <c r="M2319" i="5"/>
  <c r="M2333" i="5"/>
  <c r="M2345" i="5"/>
  <c r="M2361" i="5"/>
  <c r="M2375" i="5"/>
  <c r="M2389" i="5"/>
  <c r="M2402" i="5"/>
  <c r="M2414" i="5"/>
  <c r="M2425" i="5"/>
  <c r="M2439" i="5"/>
  <c r="M2450" i="5"/>
  <c r="M2462" i="5"/>
  <c r="M2476" i="5"/>
  <c r="M2487" i="5"/>
  <c r="M2498" i="5"/>
  <c r="M2512" i="5"/>
  <c r="M2524" i="5"/>
  <c r="M2535" i="5"/>
  <c r="M2549" i="5"/>
  <c r="M2560" i="5"/>
  <c r="M2572" i="5"/>
  <c r="M2585" i="5"/>
  <c r="M2597" i="5"/>
  <c r="M2608" i="5"/>
  <c r="M2622" i="5"/>
  <c r="M2633" i="5"/>
  <c r="M2645" i="5"/>
  <c r="M2658" i="5"/>
  <c r="M2670" i="5"/>
  <c r="M2681" i="5"/>
  <c r="M2695" i="5"/>
  <c r="M2706" i="5"/>
  <c r="M2718" i="5"/>
  <c r="M2732" i="5"/>
  <c r="M2743" i="5"/>
  <c r="M2754" i="5"/>
  <c r="M2766" i="5"/>
  <c r="M2776" i="5"/>
  <c r="M2786" i="5"/>
  <c r="M2798" i="5"/>
  <c r="M2808" i="5"/>
  <c r="M2818" i="5"/>
  <c r="M2830" i="5"/>
  <c r="M2839" i="5"/>
  <c r="M2848" i="5"/>
  <c r="M2857" i="5"/>
  <c r="M2866" i="5"/>
  <c r="M2875" i="5"/>
  <c r="M2885" i="5"/>
  <c r="M2894" i="5"/>
  <c r="M2903" i="5"/>
  <c r="M2912" i="5"/>
  <c r="M2921" i="5"/>
  <c r="M2930" i="5"/>
  <c r="M2939" i="5"/>
  <c r="M2949" i="5"/>
  <c r="M2958" i="5"/>
  <c r="M2967" i="5"/>
  <c r="M2976" i="5"/>
  <c r="M2985" i="5"/>
  <c r="M2994" i="5"/>
  <c r="M3003" i="5"/>
  <c r="M3013" i="5"/>
  <c r="M3022" i="5"/>
  <c r="M3031" i="5"/>
  <c r="M3040" i="5"/>
  <c r="M3049" i="5"/>
  <c r="M3058" i="5"/>
  <c r="M3067" i="5"/>
  <c r="M3077" i="5"/>
  <c r="M3086" i="5"/>
  <c r="M3094" i="5"/>
  <c r="M3102" i="5"/>
  <c r="M3110" i="5"/>
  <c r="M3118" i="5"/>
  <c r="M3126" i="5"/>
  <c r="M3134" i="5"/>
  <c r="M3142" i="5"/>
  <c r="M3150" i="5"/>
  <c r="M3158" i="5"/>
  <c r="M3166" i="5"/>
  <c r="M3174" i="5"/>
  <c r="M3182" i="5"/>
  <c r="M3190" i="5"/>
  <c r="M3198" i="5"/>
  <c r="M3206" i="5"/>
  <c r="M3214" i="5"/>
  <c r="M3222" i="5"/>
  <c r="M3230" i="5"/>
  <c r="M3238" i="5"/>
  <c r="M3246" i="5"/>
  <c r="M3254" i="5"/>
  <c r="M3262" i="5"/>
  <c r="M3270" i="5"/>
  <c r="M3278" i="5"/>
  <c r="M3286" i="5"/>
  <c r="M3294" i="5"/>
  <c r="M3302" i="5"/>
  <c r="M3310" i="5"/>
  <c r="M3318" i="5"/>
  <c r="M3326" i="5"/>
  <c r="M3334" i="5"/>
  <c r="M3342" i="5"/>
  <c r="M3350" i="5"/>
  <c r="M3358" i="5"/>
  <c r="M3366" i="5"/>
  <c r="M3374" i="5"/>
  <c r="M3382" i="5"/>
  <c r="M3390" i="5"/>
  <c r="M3398" i="5"/>
  <c r="M3406" i="5"/>
  <c r="M3414" i="5"/>
  <c r="M3422" i="5"/>
  <c r="M3430" i="5"/>
  <c r="M3438" i="5"/>
  <c r="M3446" i="5"/>
  <c r="M3454" i="5"/>
  <c r="M3462" i="5"/>
  <c r="M3470" i="5"/>
  <c r="M3478" i="5"/>
  <c r="M3486" i="5"/>
  <c r="M3494" i="5"/>
  <c r="M3502" i="5"/>
  <c r="M3510" i="5"/>
  <c r="M3518" i="5"/>
  <c r="M3526" i="5"/>
  <c r="M3534" i="5"/>
  <c r="M3542" i="5"/>
  <c r="M3550" i="5"/>
  <c r="M3558" i="5"/>
  <c r="M3566" i="5"/>
  <c r="M3574" i="5"/>
  <c r="M3582" i="5"/>
  <c r="M3590" i="5"/>
  <c r="M3598" i="5"/>
  <c r="M3606" i="5"/>
  <c r="M3614" i="5"/>
  <c r="M3622" i="5"/>
  <c r="M3630" i="5"/>
  <c r="M3638" i="5"/>
  <c r="M3646" i="5"/>
  <c r="M3654" i="5"/>
  <c r="M3662" i="5"/>
  <c r="M3670" i="5"/>
  <c r="M3678" i="5"/>
  <c r="M3686" i="5"/>
  <c r="M3694" i="5"/>
  <c r="M3702" i="5"/>
  <c r="M3710" i="5"/>
  <c r="M3718" i="5"/>
  <c r="M3726" i="5"/>
  <c r="M3734" i="5"/>
  <c r="M3742" i="5"/>
  <c r="M3750" i="5"/>
  <c r="M3758" i="5"/>
  <c r="M3766" i="5"/>
  <c r="M3774" i="5"/>
  <c r="M3782" i="5"/>
  <c r="M3790" i="5"/>
  <c r="M3798" i="5"/>
  <c r="M3806" i="5"/>
  <c r="M3814" i="5"/>
  <c r="M3822" i="5"/>
  <c r="M3830" i="5"/>
  <c r="M3838" i="5"/>
  <c r="M3846" i="5"/>
  <c r="M3854" i="5"/>
  <c r="M3862" i="5"/>
  <c r="M3870" i="5"/>
  <c r="M3878" i="5"/>
  <c r="M3886" i="5"/>
  <c r="M3894" i="5"/>
  <c r="M3902" i="5"/>
  <c r="M3910" i="5"/>
  <c r="M3918" i="5"/>
  <c r="M3926" i="5"/>
  <c r="M3934" i="5"/>
  <c r="M3942" i="5"/>
  <c r="M3950" i="5"/>
  <c r="M3958" i="5"/>
  <c r="M3966" i="5"/>
  <c r="M3974" i="5"/>
  <c r="M3982" i="5"/>
  <c r="M3990" i="5"/>
  <c r="M3998" i="5"/>
  <c r="M4006" i="5"/>
  <c r="M4014" i="5"/>
  <c r="M4022" i="5"/>
  <c r="M4030" i="5"/>
  <c r="M4038" i="5"/>
  <c r="M4046" i="5"/>
  <c r="M4054" i="5"/>
  <c r="M4062" i="5"/>
  <c r="M4070" i="5"/>
  <c r="M4078" i="5"/>
  <c r="M4086" i="5"/>
  <c r="M4094" i="5"/>
  <c r="M4102" i="5"/>
  <c r="M4110" i="5"/>
  <c r="M4118" i="5"/>
  <c r="M4126" i="5"/>
  <c r="M4134" i="5"/>
  <c r="M4142" i="5"/>
  <c r="M4150" i="5"/>
  <c r="M4158" i="5"/>
  <c r="M4166" i="5"/>
  <c r="M4174" i="5"/>
  <c r="M4182" i="5"/>
  <c r="M4190" i="5"/>
  <c r="M4198" i="5"/>
  <c r="M4206" i="5"/>
  <c r="M4214" i="5"/>
  <c r="M4222" i="5"/>
  <c r="M4230" i="5"/>
  <c r="M4238" i="5"/>
  <c r="M4246" i="5"/>
  <c r="M4254" i="5"/>
  <c r="M4262" i="5"/>
  <c r="M4270" i="5"/>
  <c r="M4278" i="5"/>
  <c r="M4286" i="5"/>
  <c r="M4294" i="5"/>
  <c r="M4302" i="5"/>
  <c r="M4310" i="5"/>
  <c r="M4318" i="5"/>
  <c r="M4326" i="5"/>
  <c r="M4334" i="5"/>
  <c r="M4342" i="5"/>
  <c r="M4350" i="5"/>
  <c r="M4358" i="5"/>
  <c r="M4366" i="5"/>
  <c r="M4374" i="5"/>
  <c r="M4382" i="5"/>
  <c r="M4390" i="5"/>
  <c r="M4398" i="5"/>
  <c r="M4406" i="5"/>
  <c r="M4414" i="5"/>
  <c r="M4422" i="5"/>
  <c r="M4430" i="5"/>
  <c r="M4438" i="5"/>
  <c r="M4446" i="5"/>
  <c r="M4454" i="5"/>
  <c r="M4462" i="5"/>
  <c r="M4470" i="5"/>
  <c r="M4478" i="5"/>
  <c r="M4486" i="5"/>
  <c r="M4494" i="5"/>
  <c r="M4502" i="5"/>
  <c r="M4510" i="5"/>
  <c r="M4518" i="5"/>
  <c r="M4526" i="5"/>
  <c r="M4534" i="5"/>
  <c r="M4542" i="5"/>
  <c r="M4550" i="5"/>
  <c r="M4558" i="5"/>
  <c r="M4566" i="5"/>
  <c r="M4574" i="5"/>
  <c r="M4582" i="5"/>
  <c r="M4590" i="5"/>
  <c r="M4598" i="5"/>
  <c r="M4606" i="5"/>
  <c r="M4614" i="5"/>
  <c r="M4622" i="5"/>
  <c r="M4630" i="5"/>
  <c r="M4638" i="5"/>
  <c r="M4646" i="5"/>
  <c r="M4654" i="5"/>
  <c r="M4662" i="5"/>
  <c r="M4670" i="5"/>
  <c r="M4678" i="5"/>
  <c r="M4686" i="5"/>
  <c r="M4694" i="5"/>
  <c r="M4702" i="5"/>
  <c r="M4710" i="5"/>
  <c r="M4718" i="5"/>
  <c r="M4726" i="5"/>
  <c r="M4734" i="5"/>
  <c r="M4742" i="5"/>
  <c r="M4750" i="5"/>
  <c r="M4758" i="5"/>
  <c r="M4766" i="5"/>
  <c r="M4774" i="5"/>
  <c r="M4782" i="5"/>
  <c r="M4790" i="5"/>
  <c r="M4798" i="5"/>
  <c r="M4806" i="5"/>
  <c r="M4814" i="5"/>
  <c r="M4822" i="5"/>
  <c r="M4830" i="5"/>
  <c r="M4838" i="5"/>
  <c r="M4846" i="5"/>
  <c r="M4854" i="5"/>
  <c r="M4862" i="5"/>
  <c r="M4870" i="5"/>
  <c r="M4878" i="5"/>
  <c r="M4886" i="5"/>
  <c r="M4894" i="5"/>
  <c r="M4902" i="5"/>
  <c r="M4910" i="5"/>
  <c r="M4918" i="5"/>
  <c r="M4926" i="5"/>
  <c r="M4934" i="5"/>
  <c r="M4942" i="5"/>
  <c r="M4950" i="5"/>
  <c r="M4958" i="5"/>
  <c r="M4966" i="5"/>
  <c r="M4974" i="5"/>
  <c r="M4982" i="5"/>
  <c r="M4990" i="5"/>
  <c r="M4998" i="5"/>
  <c r="M5006" i="5"/>
  <c r="M5014" i="5"/>
  <c r="M5022" i="5"/>
  <c r="M5030" i="5"/>
  <c r="M5038" i="5"/>
  <c r="M5046" i="5"/>
  <c r="M5054" i="5"/>
  <c r="M5062" i="5"/>
  <c r="M5070" i="5"/>
  <c r="M5078" i="5"/>
  <c r="M5086" i="5"/>
  <c r="M5094" i="5"/>
  <c r="M5102" i="5"/>
  <c r="M5110" i="5"/>
  <c r="M5118" i="5"/>
  <c r="M5126" i="5"/>
  <c r="M5134" i="5"/>
  <c r="M5142" i="5"/>
  <c r="M5150" i="5"/>
  <c r="M5158" i="5"/>
  <c r="M5166" i="5"/>
  <c r="M5174" i="5"/>
  <c r="M5182" i="5"/>
  <c r="M5190" i="5"/>
  <c r="M5198" i="5"/>
  <c r="M5206" i="5"/>
  <c r="M5214" i="5"/>
  <c r="M5222" i="5"/>
  <c r="M5230" i="5"/>
  <c r="M5238" i="5"/>
  <c r="M5246" i="5"/>
  <c r="M5254" i="5"/>
  <c r="M5262" i="5"/>
  <c r="M5270" i="5"/>
  <c r="M5278" i="5"/>
  <c r="M5286" i="5"/>
  <c r="M5294" i="5"/>
  <c r="M5302" i="5"/>
  <c r="M5310" i="5"/>
  <c r="M5318" i="5"/>
  <c r="M5326" i="5"/>
  <c r="M5334" i="5"/>
  <c r="M5342" i="5"/>
  <c r="M5350" i="5"/>
  <c r="M5358" i="5"/>
  <c r="M5366" i="5"/>
  <c r="M5374" i="5"/>
  <c r="M5382" i="5"/>
  <c r="M5390" i="5"/>
  <c r="M5398" i="5"/>
  <c r="M5406" i="5"/>
  <c r="M5414" i="5"/>
  <c r="M5422" i="5"/>
  <c r="M5430" i="5"/>
  <c r="M5438" i="5"/>
  <c r="M5446" i="5"/>
  <c r="M5454" i="5"/>
  <c r="M5462" i="5"/>
  <c r="M5470" i="5"/>
  <c r="M5478" i="5"/>
  <c r="M5486" i="5"/>
  <c r="M5494" i="5"/>
  <c r="M5502" i="5"/>
  <c r="M5510" i="5"/>
  <c r="M5518" i="5"/>
  <c r="M5526" i="5"/>
  <c r="M5534" i="5"/>
  <c r="M5542" i="5"/>
  <c r="M5550" i="5"/>
  <c r="M5558" i="5"/>
  <c r="M5566" i="5"/>
  <c r="M5574" i="5"/>
  <c r="M5582" i="5"/>
  <c r="M5590" i="5"/>
  <c r="M5598" i="5"/>
  <c r="M5606" i="5"/>
  <c r="M5614" i="5"/>
  <c r="M5622" i="5"/>
  <c r="M5630" i="5"/>
  <c r="M5638" i="5"/>
  <c r="M5646" i="5"/>
  <c r="M5654" i="5"/>
  <c r="M5662" i="5"/>
  <c r="M5670" i="5"/>
  <c r="M5678" i="5"/>
  <c r="M5686" i="5"/>
  <c r="M5694" i="5"/>
  <c r="M5702" i="5"/>
  <c r="M5710" i="5"/>
  <c r="M5718" i="5"/>
  <c r="M5726" i="5"/>
  <c r="M5734" i="5"/>
  <c r="M5742" i="5"/>
  <c r="M5750" i="5"/>
  <c r="M5758" i="5"/>
  <c r="M5766" i="5"/>
  <c r="M5774" i="5"/>
  <c r="M5782" i="5"/>
  <c r="M5790" i="5"/>
  <c r="M5798" i="5"/>
  <c r="M5806" i="5"/>
  <c r="M5814" i="5"/>
  <c r="M5822" i="5"/>
  <c r="M5830" i="5"/>
  <c r="M5838" i="5"/>
  <c r="M5846" i="5"/>
  <c r="M5854" i="5"/>
  <c r="M5862" i="5"/>
  <c r="M5870" i="5"/>
  <c r="M5878" i="5"/>
  <c r="M5886" i="5"/>
  <c r="M5894" i="5"/>
  <c r="M5902" i="5"/>
  <c r="M5910" i="5"/>
  <c r="M5918" i="5"/>
  <c r="M5926" i="5"/>
  <c r="M5934" i="5"/>
  <c r="M5942" i="5"/>
  <c r="M5950" i="5"/>
  <c r="M5958" i="5"/>
  <c r="M5966" i="5"/>
  <c r="M5974" i="5"/>
  <c r="M5982" i="5"/>
  <c r="M5990" i="5"/>
  <c r="M5998" i="5"/>
  <c r="M6006" i="5"/>
  <c r="M6014" i="5"/>
  <c r="M6022" i="5"/>
  <c r="M6030" i="5"/>
  <c r="M6038" i="5"/>
  <c r="M6046" i="5"/>
  <c r="M6054" i="5"/>
  <c r="M6062" i="5"/>
  <c r="M6070" i="5"/>
  <c r="M6078" i="5"/>
  <c r="M6086" i="5"/>
  <c r="M6094" i="5"/>
  <c r="M6102" i="5"/>
  <c r="M6110" i="5"/>
  <c r="M6118" i="5"/>
  <c r="M6126" i="5"/>
  <c r="M6134" i="5"/>
  <c r="M6142" i="5"/>
  <c r="M6150" i="5"/>
  <c r="M6158" i="5"/>
  <c r="M6166" i="5"/>
  <c r="M6174" i="5"/>
  <c r="M6182" i="5"/>
  <c r="M6190" i="5"/>
  <c r="M6198" i="5"/>
  <c r="M6206" i="5"/>
  <c r="M6214" i="5"/>
  <c r="M6222" i="5"/>
  <c r="M6230" i="5"/>
  <c r="M6238" i="5"/>
  <c r="M6246" i="5"/>
  <c r="M6254" i="5"/>
  <c r="M6262" i="5"/>
  <c r="M6270" i="5"/>
  <c r="M6278" i="5"/>
  <c r="M6286" i="5"/>
  <c r="M6294" i="5"/>
  <c r="M6302" i="5"/>
  <c r="M6310" i="5"/>
  <c r="M6318" i="5"/>
  <c r="M6326" i="5"/>
  <c r="M6334" i="5"/>
  <c r="M6342" i="5"/>
  <c r="M6350" i="5"/>
  <c r="M6358" i="5"/>
  <c r="M6366" i="5"/>
  <c r="M6374" i="5"/>
  <c r="M6382" i="5"/>
  <c r="M6390" i="5"/>
  <c r="M6398" i="5"/>
  <c r="M6406" i="5"/>
  <c r="M6414" i="5"/>
  <c r="M6422" i="5"/>
  <c r="M6430" i="5"/>
  <c r="M6438" i="5"/>
  <c r="M6446" i="5"/>
  <c r="M6454" i="5"/>
  <c r="M6462" i="5"/>
  <c r="M6470" i="5"/>
  <c r="M6478" i="5"/>
  <c r="M6486" i="5"/>
  <c r="M6494" i="5"/>
  <c r="M6502" i="5"/>
  <c r="M6510" i="5"/>
  <c r="M6518" i="5"/>
  <c r="M6526" i="5"/>
  <c r="M6534" i="5"/>
  <c r="M6542" i="5"/>
  <c r="M6550" i="5"/>
  <c r="M6558" i="5"/>
  <c r="M6566" i="5"/>
  <c r="M6574" i="5"/>
  <c r="M6582" i="5"/>
  <c r="M6590" i="5"/>
  <c r="M6598" i="5"/>
  <c r="M6606" i="5"/>
  <c r="M6614" i="5"/>
  <c r="M6622" i="5"/>
  <c r="M6630" i="5"/>
  <c r="M6638" i="5"/>
  <c r="M6646" i="5"/>
  <c r="M6654" i="5"/>
  <c r="M6662" i="5"/>
  <c r="M6670" i="5"/>
  <c r="M6678" i="5"/>
  <c r="M6686" i="5"/>
  <c r="M6694" i="5"/>
  <c r="M6702" i="5"/>
  <c r="M6710" i="5"/>
  <c r="M6718" i="5"/>
  <c r="M6726" i="5"/>
  <c r="M6734" i="5"/>
  <c r="M6742" i="5"/>
  <c r="M6750" i="5"/>
  <c r="M6758" i="5"/>
  <c r="M6766" i="5"/>
  <c r="M6774" i="5"/>
  <c r="M6782" i="5"/>
  <c r="M6790" i="5"/>
  <c r="M6798" i="5"/>
  <c r="M6806" i="5"/>
  <c r="M6814" i="5"/>
  <c r="M6822" i="5"/>
  <c r="M6830" i="5"/>
  <c r="M6838" i="5"/>
  <c r="M6846" i="5"/>
  <c r="M6854" i="5"/>
  <c r="M6862" i="5"/>
  <c r="M6870" i="5"/>
  <c r="M6878" i="5"/>
  <c r="M6886" i="5"/>
  <c r="M6894" i="5"/>
  <c r="M6902" i="5"/>
  <c r="M6910" i="5"/>
  <c r="M6918" i="5"/>
  <c r="M6926" i="5"/>
  <c r="M6934" i="5"/>
  <c r="M6942" i="5"/>
  <c r="M6950" i="5"/>
  <c r="M6958" i="5"/>
  <c r="M6966" i="5"/>
  <c r="M6974" i="5"/>
  <c r="M6982" i="5"/>
  <c r="M6990" i="5"/>
  <c r="M6998" i="5"/>
  <c r="M7006" i="5"/>
  <c r="M7014" i="5"/>
  <c r="M7022" i="5"/>
  <c r="M7030" i="5"/>
  <c r="M7038" i="5"/>
  <c r="M7046" i="5"/>
  <c r="M7054" i="5"/>
  <c r="M7062" i="5"/>
  <c r="M7070" i="5"/>
  <c r="M7078" i="5"/>
  <c r="M7086" i="5"/>
  <c r="M7094" i="5"/>
  <c r="M7102" i="5"/>
  <c r="M7110" i="5"/>
  <c r="M7118" i="5"/>
  <c r="M7126" i="5"/>
  <c r="M7134" i="5"/>
  <c r="M7142" i="5"/>
  <c r="M7150" i="5"/>
  <c r="M7158" i="5"/>
  <c r="M7166" i="5"/>
  <c r="M7174" i="5"/>
  <c r="M7182" i="5"/>
  <c r="M7190" i="5"/>
  <c r="M7198" i="5"/>
  <c r="M7206" i="5"/>
  <c r="M7214" i="5"/>
  <c r="M7222" i="5"/>
  <c r="M7230" i="5"/>
  <c r="M48" i="5"/>
  <c r="M119" i="5"/>
  <c r="M185" i="5"/>
  <c r="M254" i="5"/>
  <c r="M324" i="5"/>
  <c r="M390" i="5"/>
  <c r="M461" i="5"/>
  <c r="M527" i="5"/>
  <c r="M596" i="5"/>
  <c r="M664" i="5"/>
  <c r="M732" i="5"/>
  <c r="M801" i="5"/>
  <c r="M869" i="5"/>
  <c r="M933" i="5"/>
  <c r="M962" i="5"/>
  <c r="M983" i="5"/>
  <c r="M1008" i="5"/>
  <c r="M1029" i="5"/>
  <c r="M1054" i="5"/>
  <c r="M1080" i="5"/>
  <c r="M1101" i="5"/>
  <c r="M1126" i="5"/>
  <c r="M1146" i="5"/>
  <c r="M1172" i="5"/>
  <c r="M1196" i="5"/>
  <c r="M1218" i="5"/>
  <c r="M1241" i="5"/>
  <c r="M1264" i="5"/>
  <c r="M1287" i="5"/>
  <c r="M1312" i="5"/>
  <c r="M1333" i="5"/>
  <c r="M1354" i="5"/>
  <c r="M1373" i="5"/>
  <c r="M1392" i="5"/>
  <c r="M1413" i="5"/>
  <c r="M1431" i="5"/>
  <c r="M1450" i="5"/>
  <c r="M1469" i="5"/>
  <c r="M1488" i="5"/>
  <c r="M1511" i="5"/>
  <c r="M1529" i="5"/>
  <c r="M1549" i="5"/>
  <c r="M1567" i="5"/>
  <c r="M1584" i="5"/>
  <c r="M1602" i="5"/>
  <c r="M1618" i="5"/>
  <c r="M1637" i="5"/>
  <c r="M1653" i="5"/>
  <c r="M1670" i="5"/>
  <c r="M1688" i="5"/>
  <c r="M1704" i="5"/>
  <c r="M1721" i="5"/>
  <c r="M1736" i="5"/>
  <c r="M1752" i="5"/>
  <c r="M1766" i="5"/>
  <c r="M1778" i="5"/>
  <c r="M1794" i="5"/>
  <c r="M1808" i="5"/>
  <c r="M1822" i="5"/>
  <c r="M1838" i="5"/>
  <c r="M1850" i="5"/>
  <c r="M1864" i="5"/>
  <c r="M1880" i="5"/>
  <c r="M1894" i="5"/>
  <c r="M1906" i="5"/>
  <c r="M1922" i="5"/>
  <c r="M1936" i="5"/>
  <c r="M1950" i="5"/>
  <c r="M1966" i="5"/>
  <c r="M1978" i="5"/>
  <c r="M1992" i="5"/>
  <c r="M2008" i="5"/>
  <c r="M2022" i="5"/>
  <c r="M2034" i="5"/>
  <c r="M2050" i="5"/>
  <c r="M2064" i="5"/>
  <c r="M2078" i="5"/>
  <c r="M2094" i="5"/>
  <c r="M2106" i="5"/>
  <c r="M2120" i="5"/>
  <c r="M2136" i="5"/>
  <c r="M2150" i="5"/>
  <c r="M2162" i="5"/>
  <c r="M2178" i="5"/>
  <c r="M2192" i="5"/>
  <c r="M2206" i="5"/>
  <c r="M2222" i="5"/>
  <c r="M2234" i="5"/>
  <c r="M2248" i="5"/>
  <c r="M2264" i="5"/>
  <c r="M2278" i="5"/>
  <c r="M2290" i="5"/>
  <c r="M2306" i="5"/>
  <c r="M2320" i="5"/>
  <c r="M2334" i="5"/>
  <c r="M2350" i="5"/>
  <c r="M2362" i="5"/>
  <c r="M2376" i="5"/>
  <c r="M2392" i="5"/>
  <c r="M2404" i="5"/>
  <c r="M2415" i="5"/>
  <c r="M2429" i="5"/>
  <c r="M2440" i="5"/>
  <c r="M2452" i="5"/>
  <c r="M2465" i="5"/>
  <c r="M2477" i="5"/>
  <c r="M2488" i="5"/>
  <c r="M2502" i="5"/>
  <c r="M2513" i="5"/>
  <c r="M2525" i="5"/>
  <c r="M2538" i="5"/>
  <c r="M2550" i="5"/>
  <c r="M2561" i="5"/>
  <c r="M2575" i="5"/>
  <c r="M2586" i="5"/>
  <c r="M2598" i="5"/>
  <c r="M2612" i="5"/>
  <c r="M2623" i="5"/>
  <c r="M2634" i="5"/>
  <c r="M2648" i="5"/>
  <c r="M2660" i="5"/>
  <c r="M2671" i="5"/>
  <c r="M2685" i="5"/>
  <c r="M2696" i="5"/>
  <c r="M2708" i="5"/>
  <c r="M2721" i="5"/>
  <c r="M2733" i="5"/>
  <c r="M2744" i="5"/>
  <c r="M2757" i="5"/>
  <c r="M2767" i="5"/>
  <c r="M2777" i="5"/>
  <c r="M2789" i="5"/>
  <c r="M2799" i="5"/>
  <c r="M2809" i="5"/>
  <c r="M2821" i="5"/>
  <c r="M2831" i="5"/>
  <c r="M2840" i="5"/>
  <c r="M2849" i="5"/>
  <c r="M2858" i="5"/>
  <c r="M2867" i="5"/>
  <c r="M2877" i="5"/>
  <c r="M2886" i="5"/>
  <c r="M2895" i="5"/>
  <c r="M2904" i="5"/>
  <c r="M2913" i="5"/>
  <c r="M2922" i="5"/>
  <c r="M2931" i="5"/>
  <c r="M2941" i="5"/>
  <c r="M2950" i="5"/>
  <c r="M2959" i="5"/>
  <c r="M2968" i="5"/>
  <c r="M2977" i="5"/>
  <c r="M2986" i="5"/>
  <c r="M2995" i="5"/>
  <c r="M3005" i="5"/>
  <c r="M3014" i="5"/>
  <c r="M3023" i="5"/>
  <c r="M3032" i="5"/>
  <c r="M3041" i="5"/>
  <c r="M3050" i="5"/>
  <c r="M3059" i="5"/>
  <c r="M3069" i="5"/>
  <c r="M3078" i="5"/>
  <c r="M3087" i="5"/>
  <c r="M3095" i="5"/>
  <c r="M3103" i="5"/>
  <c r="M3111" i="5"/>
  <c r="M3119" i="5"/>
  <c r="M3127" i="5"/>
  <c r="M3135" i="5"/>
  <c r="M3143" i="5"/>
  <c r="M3151" i="5"/>
  <c r="M3159" i="5"/>
  <c r="M3167" i="5"/>
  <c r="M3175" i="5"/>
  <c r="M3183" i="5"/>
  <c r="M3191" i="5"/>
  <c r="M3199" i="5"/>
  <c r="M3207" i="5"/>
  <c r="M3215" i="5"/>
  <c r="M3223" i="5"/>
  <c r="M3231" i="5"/>
  <c r="M3239" i="5"/>
  <c r="M3247" i="5"/>
  <c r="M3255" i="5"/>
  <c r="M3263" i="5"/>
  <c r="M3271" i="5"/>
  <c r="M3279" i="5"/>
  <c r="M3287" i="5"/>
  <c r="M3295" i="5"/>
  <c r="M3303" i="5"/>
  <c r="M3311" i="5"/>
  <c r="M3319" i="5"/>
  <c r="M3327" i="5"/>
  <c r="M3335" i="5"/>
  <c r="M3343" i="5"/>
  <c r="M3351" i="5"/>
  <c r="M3359" i="5"/>
  <c r="M3367" i="5"/>
  <c r="M3375" i="5"/>
  <c r="M3383" i="5"/>
  <c r="M3391" i="5"/>
  <c r="M3399" i="5"/>
  <c r="M3407" i="5"/>
  <c r="M3415" i="5"/>
  <c r="M3423" i="5"/>
  <c r="M3431" i="5"/>
  <c r="M3439" i="5"/>
  <c r="M3447" i="5"/>
  <c r="M3455" i="5"/>
  <c r="M3463" i="5"/>
  <c r="M3471" i="5"/>
  <c r="M3479" i="5"/>
  <c r="M3487" i="5"/>
  <c r="M3495" i="5"/>
  <c r="M3503" i="5"/>
  <c r="M3511" i="5"/>
  <c r="M3519" i="5"/>
  <c r="M3527" i="5"/>
  <c r="M3535" i="5"/>
  <c r="M3543" i="5"/>
  <c r="M3551" i="5"/>
  <c r="M3559" i="5"/>
  <c r="M3567" i="5"/>
  <c r="M3575" i="5"/>
  <c r="M3583" i="5"/>
  <c r="M3591" i="5"/>
  <c r="M3599" i="5"/>
  <c r="M3607" i="5"/>
  <c r="M3615" i="5"/>
  <c r="M3623" i="5"/>
  <c r="M3631" i="5"/>
  <c r="M3639" i="5"/>
  <c r="M3647" i="5"/>
  <c r="M3655" i="5"/>
  <c r="M3663" i="5"/>
  <c r="M3671" i="5"/>
  <c r="M3679" i="5"/>
  <c r="M3687" i="5"/>
  <c r="M3695" i="5"/>
  <c r="M3703" i="5"/>
  <c r="M3711" i="5"/>
  <c r="M3719" i="5"/>
  <c r="M3727" i="5"/>
  <c r="M3735" i="5"/>
  <c r="M3743" i="5"/>
  <c r="M3751" i="5"/>
  <c r="M3759" i="5"/>
  <c r="M3767" i="5"/>
  <c r="M3775" i="5"/>
  <c r="M3783" i="5"/>
  <c r="M3791" i="5"/>
  <c r="M3799" i="5"/>
  <c r="M3807" i="5"/>
  <c r="M3815" i="5"/>
  <c r="M3823" i="5"/>
  <c r="M3831" i="5"/>
  <c r="M3839" i="5"/>
  <c r="M3847" i="5"/>
  <c r="M3855" i="5"/>
  <c r="M3863" i="5"/>
  <c r="M3871" i="5"/>
  <c r="M3879" i="5"/>
  <c r="M3887" i="5"/>
  <c r="M3895" i="5"/>
  <c r="M3903" i="5"/>
  <c r="M3911" i="5"/>
  <c r="M3919" i="5"/>
  <c r="M52" i="5"/>
  <c r="M120" i="5"/>
  <c r="M188" i="5"/>
  <c r="M257" i="5"/>
  <c r="M325" i="5"/>
  <c r="M392" i="5"/>
  <c r="M462" i="5"/>
  <c r="M528" i="5"/>
  <c r="M599" i="5"/>
  <c r="M665" i="5"/>
  <c r="M734" i="5"/>
  <c r="M804" i="5"/>
  <c r="M870" i="5"/>
  <c r="M936" i="5"/>
  <c r="M964" i="5"/>
  <c r="M985" i="5"/>
  <c r="M1009" i="5"/>
  <c r="M1036" i="5"/>
  <c r="M1056" i="5"/>
  <c r="M1081" i="5"/>
  <c r="M1102" i="5"/>
  <c r="M1127" i="5"/>
  <c r="M1153" i="5"/>
  <c r="M1174" i="5"/>
  <c r="M1199" i="5"/>
  <c r="M1220" i="5"/>
  <c r="M1245" i="5"/>
  <c r="M1269" i="5"/>
  <c r="M1292" i="5"/>
  <c r="M1314" i="5"/>
  <c r="M1336" i="5"/>
  <c r="M1356" i="5"/>
  <c r="M1376" i="5"/>
  <c r="M1394" i="5"/>
  <c r="M1414" i="5"/>
  <c r="M1432" i="5"/>
  <c r="M1452" i="5"/>
  <c r="M1474" i="5"/>
  <c r="M1493" i="5"/>
  <c r="M1512" i="5"/>
  <c r="M1530" i="5"/>
  <c r="M1550" i="5"/>
  <c r="M1570" i="5"/>
  <c r="M1586" i="5"/>
  <c r="M1605" i="5"/>
  <c r="M1621" i="5"/>
  <c r="M1638" i="5"/>
  <c r="M1656" i="5"/>
  <c r="M1672" i="5"/>
  <c r="M1689" i="5"/>
  <c r="M1705" i="5"/>
  <c r="M1722" i="5"/>
  <c r="M1737" i="5"/>
  <c r="M1753" i="5"/>
  <c r="M1767" i="5"/>
  <c r="M1781" i="5"/>
  <c r="M1797" i="5"/>
  <c r="M1809" i="5"/>
  <c r="M1823" i="5"/>
  <c r="M1839" i="5"/>
  <c r="M1853" i="5"/>
  <c r="M1865" i="5"/>
  <c r="M1881" i="5"/>
  <c r="M1895" i="5"/>
  <c r="M1909" i="5"/>
  <c r="M1925" i="5"/>
  <c r="M1937" i="5"/>
  <c r="M1951" i="5"/>
  <c r="M1967" i="5"/>
  <c r="M1981" i="5"/>
  <c r="M1993" i="5"/>
  <c r="M2009" i="5"/>
  <c r="M2023" i="5"/>
  <c r="M2037" i="5"/>
  <c r="M2053" i="5"/>
  <c r="M2065" i="5"/>
  <c r="M2079" i="5"/>
  <c r="M2095" i="5"/>
  <c r="M2109" i="5"/>
  <c r="M2121" i="5"/>
  <c r="M2137" i="5"/>
  <c r="M2151" i="5"/>
  <c r="M2165" i="5"/>
  <c r="M2181" i="5"/>
  <c r="M2193" i="5"/>
  <c r="M2207" i="5"/>
  <c r="M2223" i="5"/>
  <c r="M2237" i="5"/>
  <c r="M2249" i="5"/>
  <c r="M2265" i="5"/>
  <c r="M2279" i="5"/>
  <c r="M2293" i="5"/>
  <c r="M2309" i="5"/>
  <c r="M2321" i="5"/>
  <c r="M2335" i="5"/>
  <c r="M2351" i="5"/>
  <c r="M2365" i="5"/>
  <c r="M2377" i="5"/>
  <c r="M2393" i="5"/>
  <c r="M2405" i="5"/>
  <c r="M2416" i="5"/>
  <c r="M2430" i="5"/>
  <c r="M2441" i="5"/>
  <c r="M2453" i="5"/>
  <c r="M2466" i="5"/>
  <c r="M2478" i="5"/>
  <c r="M2489" i="5"/>
  <c r="M2503" i="5"/>
  <c r="M2514" i="5"/>
  <c r="M2526" i="5"/>
  <c r="M2540" i="5"/>
  <c r="M2551" i="5"/>
  <c r="M2562" i="5"/>
  <c r="M2576" i="5"/>
  <c r="M2588" i="5"/>
  <c r="M2599" i="5"/>
  <c r="M2613" i="5"/>
  <c r="M2624" i="5"/>
  <c r="M2636" i="5"/>
  <c r="M2649" i="5"/>
  <c r="M2661" i="5"/>
  <c r="M2672" i="5"/>
  <c r="M2686" i="5"/>
  <c r="M2697" i="5"/>
  <c r="M2709" i="5"/>
  <c r="M2722" i="5"/>
  <c r="M2734" i="5"/>
  <c r="M2745" i="5"/>
  <c r="M2758" i="5"/>
  <c r="M2768" i="5"/>
  <c r="M2778" i="5"/>
  <c r="M2790" i="5"/>
  <c r="M2800" i="5"/>
  <c r="M2810" i="5"/>
  <c r="M2822" i="5"/>
  <c r="M2832" i="5"/>
  <c r="M2841" i="5"/>
  <c r="M2850" i="5"/>
  <c r="M2859" i="5"/>
  <c r="M2869" i="5"/>
  <c r="M2878" i="5"/>
  <c r="M2887" i="5"/>
  <c r="M2896" i="5"/>
  <c r="M2905" i="5"/>
  <c r="M2914" i="5"/>
  <c r="M2923" i="5"/>
  <c r="M2933" i="5"/>
  <c r="M2942" i="5"/>
  <c r="M2951" i="5"/>
  <c r="M2960" i="5"/>
  <c r="M2969" i="5"/>
  <c r="M2978" i="5"/>
  <c r="M2987" i="5"/>
  <c r="M2997" i="5"/>
  <c r="M3006" i="5"/>
  <c r="M3015" i="5"/>
  <c r="M3024" i="5"/>
  <c r="M3033" i="5"/>
  <c r="M3042" i="5"/>
  <c r="M3051" i="5"/>
  <c r="M3061" i="5"/>
  <c r="M3070" i="5"/>
  <c r="M3079" i="5"/>
  <c r="M3088" i="5"/>
  <c r="M3096" i="5"/>
  <c r="M3104" i="5"/>
  <c r="M3112" i="5"/>
  <c r="M3120" i="5"/>
  <c r="M3128" i="5"/>
  <c r="M3136" i="5"/>
  <c r="M3144" i="5"/>
  <c r="M3152" i="5"/>
  <c r="M3160" i="5"/>
  <c r="M3168" i="5"/>
  <c r="M3176" i="5"/>
  <c r="M3184" i="5"/>
  <c r="M3192" i="5"/>
  <c r="M3200" i="5"/>
  <c r="M3208" i="5"/>
  <c r="M3216" i="5"/>
  <c r="M3224" i="5"/>
  <c r="M3232" i="5"/>
  <c r="M3240" i="5"/>
  <c r="M3248" i="5"/>
  <c r="M3256" i="5"/>
  <c r="M3264" i="5"/>
  <c r="M3272" i="5"/>
  <c r="M3280" i="5"/>
  <c r="M3288" i="5"/>
  <c r="M3296" i="5"/>
  <c r="M3304" i="5"/>
  <c r="M3312" i="5"/>
  <c r="M3320" i="5"/>
  <c r="M3328" i="5"/>
  <c r="M3336" i="5"/>
  <c r="M3344" i="5"/>
  <c r="M3352" i="5"/>
  <c r="M3360" i="5"/>
  <c r="M3368" i="5"/>
  <c r="M3376" i="5"/>
  <c r="M3384" i="5"/>
  <c r="M3392" i="5"/>
  <c r="M3400" i="5"/>
  <c r="M3408" i="5"/>
  <c r="M3416" i="5"/>
  <c r="M3424" i="5"/>
  <c r="M3432" i="5"/>
  <c r="M3440" i="5"/>
  <c r="M3448" i="5"/>
  <c r="M3456" i="5"/>
  <c r="M3464" i="5"/>
  <c r="M3472" i="5"/>
  <c r="M3480" i="5"/>
  <c r="M3488" i="5"/>
  <c r="M3496" i="5"/>
  <c r="M3504" i="5"/>
  <c r="M3512" i="5"/>
  <c r="M3520" i="5"/>
  <c r="M3528" i="5"/>
  <c r="M3536" i="5"/>
  <c r="M3544" i="5"/>
  <c r="M3552" i="5"/>
  <c r="M3560" i="5"/>
  <c r="M3568" i="5"/>
  <c r="M3576" i="5"/>
  <c r="M3584" i="5"/>
  <c r="M3592" i="5"/>
  <c r="M3600" i="5"/>
  <c r="M3608" i="5"/>
  <c r="M3616" i="5"/>
  <c r="M3624" i="5"/>
  <c r="M3632" i="5"/>
  <c r="M3640" i="5"/>
  <c r="M3648" i="5"/>
  <c r="M3656" i="5"/>
  <c r="M3664" i="5"/>
  <c r="M3672" i="5"/>
  <c r="M3680" i="5"/>
  <c r="M3688" i="5"/>
  <c r="M3696" i="5"/>
  <c r="M3704" i="5"/>
  <c r="M3712" i="5"/>
  <c r="M3720" i="5"/>
  <c r="M3728" i="5"/>
  <c r="M3736" i="5"/>
  <c r="M3744" i="5"/>
  <c r="M3752" i="5"/>
  <c r="M3760" i="5"/>
  <c r="M3768" i="5"/>
  <c r="M3776" i="5"/>
  <c r="M3784" i="5"/>
  <c r="M3792" i="5"/>
  <c r="M3800" i="5"/>
  <c r="M3808" i="5"/>
  <c r="M3816" i="5"/>
  <c r="M3824" i="5"/>
  <c r="M3832" i="5"/>
  <c r="M3840" i="5"/>
  <c r="M3848" i="5"/>
  <c r="M3856" i="5"/>
  <c r="M3864" i="5"/>
  <c r="M3872" i="5"/>
  <c r="M3880" i="5"/>
  <c r="M3888" i="5"/>
  <c r="M3896" i="5"/>
  <c r="M3904" i="5"/>
  <c r="M3912" i="5"/>
  <c r="M3920" i="5"/>
  <c r="M68" i="5"/>
  <c r="M134" i="5"/>
  <c r="M205" i="5"/>
  <c r="M271" i="5"/>
  <c r="M340" i="5"/>
  <c r="M408" i="5"/>
  <c r="M476" i="5"/>
  <c r="M545" i="5"/>
  <c r="M613" i="5"/>
  <c r="M680" i="5"/>
  <c r="M750" i="5"/>
  <c r="M816" i="5"/>
  <c r="M887" i="5"/>
  <c r="M941" i="5"/>
  <c r="M965" i="5"/>
  <c r="M991" i="5"/>
  <c r="M1013" i="5"/>
  <c r="M1037" i="5"/>
  <c r="M1058" i="5"/>
  <c r="M1082" i="5"/>
  <c r="M1109" i="5"/>
  <c r="M1129" i="5"/>
  <c r="M1154" i="5"/>
  <c r="M1175" i="5"/>
  <c r="M1200" i="5"/>
  <c r="M1226" i="5"/>
  <c r="M1247" i="5"/>
  <c r="M1272" i="5"/>
  <c r="M1293" i="5"/>
  <c r="M1318" i="5"/>
  <c r="M1340" i="5"/>
  <c r="M1358" i="5"/>
  <c r="M1377" i="5"/>
  <c r="M1396" i="5"/>
  <c r="M1415" i="5"/>
  <c r="M1438" i="5"/>
  <c r="M1456" i="5"/>
  <c r="M1476" i="5"/>
  <c r="M1494" i="5"/>
  <c r="M1513" i="5"/>
  <c r="M1534" i="5"/>
  <c r="M1552" i="5"/>
  <c r="M1573" i="5"/>
  <c r="M1589" i="5"/>
  <c r="M1606" i="5"/>
  <c r="M1624" i="5"/>
  <c r="M1640" i="5"/>
  <c r="M1657" i="5"/>
  <c r="M1673" i="5"/>
  <c r="M1690" i="5"/>
  <c r="M1710" i="5"/>
  <c r="M1726" i="5"/>
  <c r="M1742" i="5"/>
  <c r="M1754" i="5"/>
  <c r="M1768" i="5"/>
  <c r="M1784" i="5"/>
  <c r="M1798" i="5"/>
  <c r="M1810" i="5"/>
  <c r="M1826" i="5"/>
  <c r="M1840" i="5"/>
  <c r="M1854" i="5"/>
  <c r="M1870" i="5"/>
  <c r="M1882" i="5"/>
  <c r="M1896" i="5"/>
  <c r="M1912" i="5"/>
  <c r="M1926" i="5"/>
  <c r="M1938" i="5"/>
  <c r="M1954" i="5"/>
  <c r="M1968" i="5"/>
  <c r="M1982" i="5"/>
  <c r="M1998" i="5"/>
  <c r="M2010" i="5"/>
  <c r="M2024" i="5"/>
  <c r="M2040" i="5"/>
  <c r="M2054" i="5"/>
  <c r="M2066" i="5"/>
  <c r="M2082" i="5"/>
  <c r="M2096" i="5"/>
  <c r="M2110" i="5"/>
  <c r="M2126" i="5"/>
  <c r="M2138" i="5"/>
  <c r="M2152" i="5"/>
  <c r="M2168" i="5"/>
  <c r="M2182" i="5"/>
  <c r="M2194" i="5"/>
  <c r="M2210" i="5"/>
  <c r="M2224" i="5"/>
  <c r="M2238" i="5"/>
  <c r="M2254" i="5"/>
  <c r="M2266" i="5"/>
  <c r="M2280" i="5"/>
  <c r="M2296" i="5"/>
  <c r="M2310" i="5"/>
  <c r="M2322" i="5"/>
  <c r="M2338" i="5"/>
  <c r="M2352" i="5"/>
  <c r="M2366" i="5"/>
  <c r="M2382" i="5"/>
  <c r="M2394" i="5"/>
  <c r="M2406" i="5"/>
  <c r="M2420" i="5"/>
  <c r="M2431" i="5"/>
  <c r="M2442" i="5"/>
  <c r="M2456" i="5"/>
  <c r="M2468" i="5"/>
  <c r="M2479" i="5"/>
  <c r="M2493" i="5"/>
  <c r="M2504" i="5"/>
  <c r="M2516" i="5"/>
  <c r="M2529" i="5"/>
  <c r="M2541" i="5"/>
  <c r="M2552" i="5"/>
  <c r="M2566" i="5"/>
  <c r="M2577" i="5"/>
  <c r="M2589" i="5"/>
  <c r="M2602" i="5"/>
  <c r="M2614" i="5"/>
  <c r="M2625" i="5"/>
  <c r="M2639" i="5"/>
  <c r="M2650" i="5"/>
  <c r="M2662" i="5"/>
  <c r="M2676" i="5"/>
  <c r="M2687" i="5"/>
  <c r="M2698" i="5"/>
  <c r="M2712" i="5"/>
  <c r="M2724" i="5"/>
  <c r="M2735" i="5"/>
  <c r="M2749" i="5"/>
  <c r="M2759" i="5"/>
  <c r="M2769" i="5"/>
  <c r="M2781" i="5"/>
  <c r="M2791" i="5"/>
  <c r="M2801" i="5"/>
  <c r="M2813" i="5"/>
  <c r="M2823" i="5"/>
  <c r="M2833" i="5"/>
  <c r="M2842" i="5"/>
  <c r="M2851" i="5"/>
  <c r="M2861" i="5"/>
  <c r="M2870" i="5"/>
  <c r="M2879" i="5"/>
  <c r="M2888" i="5"/>
  <c r="M2897" i="5"/>
  <c r="M2906" i="5"/>
  <c r="M2915" i="5"/>
  <c r="M2925" i="5"/>
  <c r="M2934" i="5"/>
  <c r="M2943" i="5"/>
  <c r="M2952" i="5"/>
  <c r="M2961" i="5"/>
  <c r="M2970" i="5"/>
  <c r="M2979" i="5"/>
  <c r="M2989" i="5"/>
  <c r="M2998" i="5"/>
  <c r="M3007" i="5"/>
  <c r="M3016" i="5"/>
  <c r="M3025" i="5"/>
  <c r="M3034" i="5"/>
  <c r="M3043" i="5"/>
  <c r="M3053" i="5"/>
  <c r="M3062" i="5"/>
  <c r="M3071" i="5"/>
  <c r="M3080" i="5"/>
  <c r="M3089" i="5"/>
  <c r="M3097" i="5"/>
  <c r="M3105" i="5"/>
  <c r="M3113" i="5"/>
  <c r="M3121" i="5"/>
  <c r="M3129" i="5"/>
  <c r="M3137" i="5"/>
  <c r="M3145" i="5"/>
  <c r="M3153" i="5"/>
  <c r="M3161" i="5"/>
  <c r="M3169" i="5"/>
  <c r="M3177" i="5"/>
  <c r="M3185" i="5"/>
  <c r="M3193" i="5"/>
  <c r="M3201" i="5"/>
  <c r="M3209" i="5"/>
  <c r="M3217" i="5"/>
  <c r="M3225" i="5"/>
  <c r="M3233" i="5"/>
  <c r="M3241" i="5"/>
  <c r="M3249" i="5"/>
  <c r="M3257" i="5"/>
  <c r="M3265" i="5"/>
  <c r="M3273" i="5"/>
  <c r="M3281" i="5"/>
  <c r="M3289" i="5"/>
  <c r="M3297" i="5"/>
  <c r="M3305" i="5"/>
  <c r="M3313" i="5"/>
  <c r="M3321" i="5"/>
  <c r="M3329" i="5"/>
  <c r="M3337" i="5"/>
  <c r="M3345" i="5"/>
  <c r="M3353" i="5"/>
  <c r="M3361" i="5"/>
  <c r="M3369" i="5"/>
  <c r="M3377" i="5"/>
  <c r="M3385" i="5"/>
  <c r="M3393" i="5"/>
  <c r="M3401" i="5"/>
  <c r="M3409" i="5"/>
  <c r="M3417" i="5"/>
  <c r="M3425" i="5"/>
  <c r="M3433" i="5"/>
  <c r="M3441" i="5"/>
  <c r="M3449" i="5"/>
  <c r="M3457" i="5"/>
  <c r="M3465" i="5"/>
  <c r="M3473" i="5"/>
  <c r="M3481" i="5"/>
  <c r="M3489" i="5"/>
  <c r="M3497" i="5"/>
  <c r="M3505" i="5"/>
  <c r="M3513" i="5"/>
  <c r="M3521" i="5"/>
  <c r="M3529" i="5"/>
  <c r="M3537" i="5"/>
  <c r="M3545" i="5"/>
  <c r="M3553" i="5"/>
  <c r="M3561" i="5"/>
  <c r="M3569" i="5"/>
  <c r="M3577" i="5"/>
  <c r="M3585" i="5"/>
  <c r="M3593" i="5"/>
  <c r="M3601" i="5"/>
  <c r="M3609" i="5"/>
  <c r="M3617" i="5"/>
  <c r="M3625" i="5"/>
  <c r="M3633" i="5"/>
  <c r="M3641" i="5"/>
  <c r="M3649" i="5"/>
  <c r="M3657" i="5"/>
  <c r="M3665" i="5"/>
  <c r="M3673" i="5"/>
  <c r="M3681" i="5"/>
  <c r="M3689" i="5"/>
  <c r="M3697" i="5"/>
  <c r="M3705" i="5"/>
  <c r="M3713" i="5"/>
  <c r="M3721" i="5"/>
  <c r="M3729" i="5"/>
  <c r="M3737" i="5"/>
  <c r="M3745" i="5"/>
  <c r="M3753" i="5"/>
  <c r="M3761" i="5"/>
  <c r="M3769" i="5"/>
  <c r="M3777" i="5"/>
  <c r="M3785" i="5"/>
  <c r="M3793" i="5"/>
  <c r="M3801" i="5"/>
  <c r="M3809" i="5"/>
  <c r="M3817" i="5"/>
  <c r="M3825" i="5"/>
  <c r="M3833" i="5"/>
  <c r="M3841" i="5"/>
  <c r="M3849" i="5"/>
  <c r="M3857" i="5"/>
  <c r="M3865" i="5"/>
  <c r="M3873" i="5"/>
  <c r="M3881" i="5"/>
  <c r="M3889" i="5"/>
  <c r="M3897" i="5"/>
  <c r="M3905" i="5"/>
  <c r="M3913" i="5"/>
  <c r="M3921" i="5"/>
  <c r="M69" i="5"/>
  <c r="M136" i="5"/>
  <c r="M206" i="5"/>
  <c r="M272" i="5"/>
  <c r="M343" i="5"/>
  <c r="M409" i="5"/>
  <c r="M478" i="5"/>
  <c r="M548" i="5"/>
  <c r="M614" i="5"/>
  <c r="M685" i="5"/>
  <c r="M751" i="5"/>
  <c r="M820" i="5"/>
  <c r="M888" i="5"/>
  <c r="M944" i="5"/>
  <c r="M970" i="5"/>
  <c r="M992" i="5"/>
  <c r="M1016" i="5"/>
  <c r="M1038" i="5"/>
  <c r="M1064" i="5"/>
  <c r="M1086" i="5"/>
  <c r="M1110" i="5"/>
  <c r="M1132" i="5"/>
  <c r="M1156" i="5"/>
  <c r="M1182" i="5"/>
  <c r="M1202" i="5"/>
  <c r="M1228" i="5"/>
  <c r="M1248" i="5"/>
  <c r="M1273" i="5"/>
  <c r="M1300" i="5"/>
  <c r="M1320" i="5"/>
  <c r="M1341" i="5"/>
  <c r="M1359" i="5"/>
  <c r="M1378" i="5"/>
  <c r="M1401" i="5"/>
  <c r="M1420" i="5"/>
  <c r="M1439" i="5"/>
  <c r="M1457" i="5"/>
  <c r="M1477" i="5"/>
  <c r="M1497" i="5"/>
  <c r="M1516" i="5"/>
  <c r="M1537" i="5"/>
  <c r="M1556" i="5"/>
  <c r="M1574" i="5"/>
  <c r="M1592" i="5"/>
  <c r="M1608" i="5"/>
  <c r="M1625" i="5"/>
  <c r="M1641" i="5"/>
  <c r="M1658" i="5"/>
  <c r="M1678" i="5"/>
  <c r="M1694" i="5"/>
  <c r="M1711" i="5"/>
  <c r="M1727" i="5"/>
  <c r="M1743" i="5"/>
  <c r="M1757" i="5"/>
  <c r="M1769" i="5"/>
  <c r="M1785" i="5"/>
  <c r="M1799" i="5"/>
  <c r="M1813" i="5"/>
  <c r="M1829" i="5"/>
  <c r="M1841" i="5"/>
  <c r="M1855" i="5"/>
  <c r="M1871" i="5"/>
  <c r="M1885" i="5"/>
  <c r="M1897" i="5"/>
  <c r="M1913" i="5"/>
  <c r="M1927" i="5"/>
  <c r="M1941" i="5"/>
  <c r="M1957" i="5"/>
  <c r="M1969" i="5"/>
  <c r="M1983" i="5"/>
  <c r="M1999" i="5"/>
  <c r="M2013" i="5"/>
  <c r="M2025" i="5"/>
  <c r="M2041" i="5"/>
  <c r="M2055" i="5"/>
  <c r="M2069" i="5"/>
  <c r="M2085" i="5"/>
  <c r="M2097" i="5"/>
  <c r="M2111" i="5"/>
  <c r="M2127" i="5"/>
  <c r="M2141" i="5"/>
  <c r="M2153" i="5"/>
  <c r="M2169" i="5"/>
  <c r="M2183" i="5"/>
  <c r="M2197" i="5"/>
  <c r="M2213" i="5"/>
  <c r="M2225" i="5"/>
  <c r="M2239" i="5"/>
  <c r="M2255" i="5"/>
  <c r="M2269" i="5"/>
  <c r="M2281" i="5"/>
  <c r="M2297" i="5"/>
  <c r="M2311" i="5"/>
  <c r="M2325" i="5"/>
  <c r="M2341" i="5"/>
  <c r="M2353" i="5"/>
  <c r="M2367" i="5"/>
  <c r="M2383" i="5"/>
  <c r="M2396" i="5"/>
  <c r="M2407" i="5"/>
  <c r="M2421" i="5"/>
  <c r="M2432" i="5"/>
  <c r="M2444" i="5"/>
  <c r="M2457" i="5"/>
  <c r="M2469" i="5"/>
  <c r="M2480" i="5"/>
  <c r="M2494" i="5"/>
  <c r="M2505" i="5"/>
  <c r="M2517" i="5"/>
  <c r="M2530" i="5"/>
  <c r="M2542" i="5"/>
  <c r="M2553" i="5"/>
  <c r="M2567" i="5"/>
  <c r="M2578" i="5"/>
  <c r="M2590" i="5"/>
  <c r="M2604" i="5"/>
  <c r="M2615" i="5"/>
  <c r="M2626" i="5"/>
  <c r="M2640" i="5"/>
  <c r="M2652" i="5"/>
  <c r="M2663" i="5"/>
  <c r="M2677" i="5"/>
  <c r="M2688" i="5"/>
  <c r="M2700" i="5"/>
  <c r="M2713" i="5"/>
  <c r="M2725" i="5"/>
  <c r="M2736" i="5"/>
  <c r="M2750" i="5"/>
  <c r="M2760" i="5"/>
  <c r="M2770" i="5"/>
  <c r="M2782" i="5"/>
  <c r="M2792" i="5"/>
  <c r="M84" i="5"/>
  <c r="M152" i="5"/>
  <c r="M220" i="5"/>
  <c r="M289" i="5"/>
  <c r="M357" i="5"/>
  <c r="M424" i="5"/>
  <c r="M494" i="5"/>
  <c r="M560" i="5"/>
  <c r="M631" i="5"/>
  <c r="M697" i="5"/>
  <c r="M766" i="5"/>
  <c r="M836" i="5"/>
  <c r="M902" i="5"/>
  <c r="M948" i="5"/>
  <c r="M972" i="5"/>
  <c r="M994" i="5"/>
  <c r="M1020" i="5"/>
  <c r="M1044" i="5"/>
  <c r="M1065" i="5"/>
  <c r="M1089" i="5"/>
  <c r="M1111" i="5"/>
  <c r="M1137" i="5"/>
  <c r="M1159" i="5"/>
  <c r="M1183" i="5"/>
  <c r="M1205" i="5"/>
  <c r="M1229" i="5"/>
  <c r="M1255" i="5"/>
  <c r="M1276" i="5"/>
  <c r="M1301" i="5"/>
  <c r="M1321" i="5"/>
  <c r="M1342" i="5"/>
  <c r="M1365" i="5"/>
  <c r="M1383" i="5"/>
  <c r="M1402" i="5"/>
  <c r="M1421" i="5"/>
  <c r="M1440" i="5"/>
  <c r="M1461" i="5"/>
  <c r="M1479" i="5"/>
  <c r="M1501" i="5"/>
  <c r="M1519" i="5"/>
  <c r="M1538" i="5"/>
  <c r="M1559" i="5"/>
  <c r="M1576" i="5"/>
  <c r="M1593" i="5"/>
  <c r="M1609" i="5"/>
  <c r="M1626" i="5"/>
  <c r="M1646" i="5"/>
  <c r="M1662" i="5"/>
  <c r="M1679" i="5"/>
  <c r="M1695" i="5"/>
  <c r="M1712" i="5"/>
  <c r="M1730" i="5"/>
  <c r="M1744" i="5"/>
  <c r="M1758" i="5"/>
  <c r="M1774" i="5"/>
  <c r="M1786" i="5"/>
  <c r="M1800" i="5"/>
  <c r="M1816" i="5"/>
  <c r="M1830" i="5"/>
  <c r="M1842" i="5"/>
  <c r="M1858" i="5"/>
  <c r="M1872" i="5"/>
  <c r="M1886" i="5"/>
  <c r="M1902" i="5"/>
  <c r="M1914" i="5"/>
  <c r="M1928" i="5"/>
  <c r="M1944" i="5"/>
  <c r="M1958" i="5"/>
  <c r="M1970" i="5"/>
  <c r="M1986" i="5"/>
  <c r="M2000" i="5"/>
  <c r="M2014" i="5"/>
  <c r="M2030" i="5"/>
  <c r="M2042" i="5"/>
  <c r="M2056" i="5"/>
  <c r="M2072" i="5"/>
  <c r="M2086" i="5"/>
  <c r="M2098" i="5"/>
  <c r="M2114" i="5"/>
  <c r="M2128" i="5"/>
  <c r="M2142" i="5"/>
  <c r="M2158" i="5"/>
  <c r="M2170" i="5"/>
  <c r="M2184" i="5"/>
  <c r="M2200" i="5"/>
  <c r="M2214" i="5"/>
  <c r="M2226" i="5"/>
  <c r="M2242" i="5"/>
  <c r="M2256" i="5"/>
  <c r="M2270" i="5"/>
  <c r="M2286" i="5"/>
  <c r="M2298" i="5"/>
  <c r="M2312" i="5"/>
  <c r="M2328" i="5"/>
  <c r="M2342" i="5"/>
  <c r="M2354" i="5"/>
  <c r="M2370" i="5"/>
  <c r="M2384" i="5"/>
  <c r="M2397" i="5"/>
  <c r="M2410" i="5"/>
  <c r="M2422" i="5"/>
  <c r="M2433" i="5"/>
  <c r="M2447" i="5"/>
  <c r="M2458" i="5"/>
  <c r="M2470" i="5"/>
  <c r="M2484" i="5"/>
  <c r="M2495" i="5"/>
  <c r="M2506" i="5"/>
  <c r="M2520" i="5"/>
  <c r="M2532" i="5"/>
  <c r="M2543" i="5"/>
  <c r="M2557" i="5"/>
  <c r="M2568" i="5"/>
  <c r="M2580" i="5"/>
  <c r="M2593" i="5"/>
  <c r="M2605" i="5"/>
  <c r="M2616" i="5"/>
  <c r="M2630" i="5"/>
  <c r="M2641" i="5"/>
  <c r="M2653" i="5"/>
  <c r="M2666" i="5"/>
  <c r="M2678" i="5"/>
  <c r="M2689" i="5"/>
  <c r="M2703" i="5"/>
  <c r="M2714" i="5"/>
  <c r="M2726" i="5"/>
  <c r="M2740" i="5"/>
  <c r="M2751" i="5"/>
  <c r="M2761" i="5"/>
  <c r="M2773" i="5"/>
  <c r="M2783" i="5"/>
  <c r="M2793" i="5"/>
  <c r="M87" i="5"/>
  <c r="M153" i="5"/>
  <c r="M222" i="5"/>
  <c r="M292" i="5"/>
  <c r="M358" i="5"/>
  <c r="M429" i="5"/>
  <c r="M495" i="5"/>
  <c r="M564" i="5"/>
  <c r="M632" i="5"/>
  <c r="M700" i="5"/>
  <c r="M769" i="5"/>
  <c r="M837" i="5"/>
  <c r="M904" i="5"/>
  <c r="M951" i="5"/>
  <c r="M976" i="5"/>
  <c r="M999" i="5"/>
  <c r="M1022" i="5"/>
  <c r="M1045" i="5"/>
  <c r="M1068" i="5"/>
  <c r="M1093" i="5"/>
  <c r="M1117" i="5"/>
  <c r="M1138" i="5"/>
  <c r="M1162" i="5"/>
  <c r="M1184" i="5"/>
  <c r="M1210" i="5"/>
  <c r="M1232" i="5"/>
  <c r="M1256" i="5"/>
  <c r="M1278" i="5"/>
  <c r="M1302" i="5"/>
  <c r="M1328" i="5"/>
  <c r="M1346" i="5"/>
  <c r="M1366" i="5"/>
  <c r="M1384" i="5"/>
  <c r="M1404" i="5"/>
  <c r="M1424" i="5"/>
  <c r="M1442" i="5"/>
  <c r="M1464" i="5"/>
  <c r="M1482" i="5"/>
  <c r="M1502" i="5"/>
  <c r="M1522" i="5"/>
  <c r="M1541" i="5"/>
  <c r="M1560" i="5"/>
  <c r="M1577" i="5"/>
  <c r="M1594" i="5"/>
  <c r="M1614" i="5"/>
  <c r="M1630" i="5"/>
  <c r="M1647" i="5"/>
  <c r="M1663" i="5"/>
  <c r="M1680" i="5"/>
  <c r="M1698" i="5"/>
  <c r="M1714" i="5"/>
  <c r="M1733" i="5"/>
  <c r="M1745" i="5"/>
  <c r="M1759" i="5"/>
  <c r="M1775" i="5"/>
  <c r="M1789" i="5"/>
  <c r="M1801" i="5"/>
  <c r="M1817" i="5"/>
  <c r="M1831" i="5"/>
  <c r="M1845" i="5"/>
  <c r="M1861" i="5"/>
  <c r="M1873" i="5"/>
  <c r="M1887" i="5"/>
  <c r="M1903" i="5"/>
  <c r="M1917" i="5"/>
  <c r="M1929" i="5"/>
  <c r="M1945" i="5"/>
  <c r="M1959" i="5"/>
  <c r="M1973" i="5"/>
  <c r="M1989" i="5"/>
  <c r="M2001" i="5"/>
  <c r="M2015" i="5"/>
  <c r="M2031" i="5"/>
  <c r="M2045" i="5"/>
  <c r="M2057" i="5"/>
  <c r="M2073" i="5"/>
  <c r="M2087" i="5"/>
  <c r="M2101" i="5"/>
  <c r="M2117" i="5"/>
  <c r="M2129" i="5"/>
  <c r="M2143" i="5"/>
  <c r="M2159" i="5"/>
  <c r="M2173" i="5"/>
  <c r="M2185" i="5"/>
  <c r="M2201" i="5"/>
  <c r="M2215" i="5"/>
  <c r="M2229" i="5"/>
  <c r="M2245" i="5"/>
  <c r="M2257" i="5"/>
  <c r="M2271" i="5"/>
  <c r="M2287" i="5"/>
  <c r="M2301" i="5"/>
  <c r="M2313" i="5"/>
  <c r="M2329" i="5"/>
  <c r="M2343" i="5"/>
  <c r="M2357" i="5"/>
  <c r="M2373" i="5"/>
  <c r="M2385" i="5"/>
  <c r="M2398" i="5"/>
  <c r="M2412" i="5"/>
  <c r="M2423" i="5"/>
  <c r="M2434" i="5"/>
  <c r="M2448" i="5"/>
  <c r="M2460" i="5"/>
  <c r="M2471" i="5"/>
  <c r="M2485" i="5"/>
  <c r="M2496" i="5"/>
  <c r="M2508" i="5"/>
  <c r="M2521" i="5"/>
  <c r="M2533" i="5"/>
  <c r="M2544" i="5"/>
  <c r="M2558" i="5"/>
  <c r="M2569" i="5"/>
  <c r="M2581" i="5"/>
  <c r="M2594" i="5"/>
  <c r="M2606" i="5"/>
  <c r="M2617" i="5"/>
  <c r="M2631" i="5"/>
  <c r="M2642" i="5"/>
  <c r="M2654" i="5"/>
  <c r="M2668" i="5"/>
  <c r="M2679" i="5"/>
  <c r="M2690" i="5"/>
  <c r="M2704" i="5"/>
  <c r="M2716" i="5"/>
  <c r="M2727" i="5"/>
  <c r="M2741" i="5"/>
  <c r="M2752" i="5"/>
  <c r="M2762" i="5"/>
  <c r="M2774" i="5"/>
  <c r="M2784" i="5"/>
  <c r="M2794" i="5"/>
  <c r="M2806" i="5"/>
  <c r="M2816" i="5"/>
  <c r="M2826" i="5"/>
  <c r="M2837" i="5"/>
  <c r="M2846" i="5"/>
  <c r="M2855" i="5"/>
  <c r="M2864" i="5"/>
  <c r="M2873" i="5"/>
  <c r="M2882" i="5"/>
  <c r="M2891" i="5"/>
  <c r="M2901" i="5"/>
  <c r="M2910" i="5"/>
  <c r="M2919" i="5"/>
  <c r="M2928" i="5"/>
  <c r="M2937" i="5"/>
  <c r="M2946" i="5"/>
  <c r="M2955" i="5"/>
  <c r="M2965" i="5"/>
  <c r="M2974" i="5"/>
  <c r="M2983" i="5"/>
  <c r="M2992" i="5"/>
  <c r="M3001" i="5"/>
  <c r="M3010" i="5"/>
  <c r="M3019" i="5"/>
  <c r="M3029" i="5"/>
  <c r="M3038" i="5"/>
  <c r="M3047" i="5"/>
  <c r="M3056" i="5"/>
  <c r="M3065" i="5"/>
  <c r="M3074" i="5"/>
  <c r="M3083" i="5"/>
  <c r="M3092" i="5"/>
  <c r="M3100" i="5"/>
  <c r="M3108" i="5"/>
  <c r="M3116" i="5"/>
  <c r="M3124" i="5"/>
  <c r="M3132" i="5"/>
  <c r="M3140" i="5"/>
  <c r="M3148" i="5"/>
  <c r="M3156" i="5"/>
  <c r="M3164" i="5"/>
  <c r="M3172" i="5"/>
  <c r="M3180" i="5"/>
  <c r="M3188" i="5"/>
  <c r="M3196" i="5"/>
  <c r="M3204" i="5"/>
  <c r="M3212" i="5"/>
  <c r="M3220" i="5"/>
  <c r="M3228" i="5"/>
  <c r="M3236" i="5"/>
  <c r="M3244" i="5"/>
  <c r="M3252" i="5"/>
  <c r="M3260" i="5"/>
  <c r="M3268" i="5"/>
  <c r="M3276" i="5"/>
  <c r="M3284" i="5"/>
  <c r="M3292" i="5"/>
  <c r="M3300" i="5"/>
  <c r="M3308" i="5"/>
  <c r="M3316" i="5"/>
  <c r="M3324" i="5"/>
  <c r="M3332" i="5"/>
  <c r="M3340" i="5"/>
  <c r="M3348" i="5"/>
  <c r="M3356" i="5"/>
  <c r="M3364" i="5"/>
  <c r="M3372" i="5"/>
  <c r="M3380" i="5"/>
  <c r="M3388" i="5"/>
  <c r="M3396" i="5"/>
  <c r="M3404" i="5"/>
  <c r="M3412" i="5"/>
  <c r="M3420" i="5"/>
  <c r="M3428" i="5"/>
  <c r="M3436" i="5"/>
  <c r="M3444" i="5"/>
  <c r="M3452" i="5"/>
  <c r="M3460" i="5"/>
  <c r="M3468" i="5"/>
  <c r="M3476" i="5"/>
  <c r="M3484" i="5"/>
  <c r="M3492" i="5"/>
  <c r="M3500" i="5"/>
  <c r="M3508" i="5"/>
  <c r="M3516" i="5"/>
  <c r="M3524" i="5"/>
  <c r="M3532" i="5"/>
  <c r="M3540" i="5"/>
  <c r="M3548" i="5"/>
  <c r="M3556" i="5"/>
  <c r="M3564" i="5"/>
  <c r="M3572" i="5"/>
  <c r="M3580" i="5"/>
  <c r="M3588" i="5"/>
  <c r="M3596" i="5"/>
  <c r="M3604" i="5"/>
  <c r="M3612" i="5"/>
  <c r="M3620" i="5"/>
  <c r="M3628" i="5"/>
  <c r="M3636" i="5"/>
  <c r="M3644" i="5"/>
  <c r="M3652" i="5"/>
  <c r="M3660" i="5"/>
  <c r="M3668" i="5"/>
  <c r="M3676" i="5"/>
  <c r="M3684" i="5"/>
  <c r="M3692" i="5"/>
  <c r="M3700" i="5"/>
  <c r="M3708" i="5"/>
  <c r="M3716" i="5"/>
  <c r="M3724" i="5"/>
  <c r="M3732" i="5"/>
  <c r="M3740" i="5"/>
  <c r="M3748" i="5"/>
  <c r="M3756" i="5"/>
  <c r="M3764" i="5"/>
  <c r="M3772" i="5"/>
  <c r="M3780" i="5"/>
  <c r="M3788" i="5"/>
  <c r="M3796" i="5"/>
  <c r="M3804" i="5"/>
  <c r="M3812" i="5"/>
  <c r="M3820" i="5"/>
  <c r="M3828" i="5"/>
  <c r="M3836" i="5"/>
  <c r="M3844" i="5"/>
  <c r="M3852" i="5"/>
  <c r="M3860" i="5"/>
  <c r="M3868" i="5"/>
  <c r="M3876" i="5"/>
  <c r="M3884" i="5"/>
  <c r="M3892" i="5"/>
  <c r="M3900" i="5"/>
  <c r="M3908" i="5"/>
  <c r="M3916" i="5"/>
  <c r="M3924" i="5"/>
  <c r="M3932" i="5"/>
  <c r="M3940" i="5"/>
  <c r="M3948" i="5"/>
  <c r="M3956" i="5"/>
  <c r="M3964" i="5"/>
  <c r="M3972" i="5"/>
  <c r="M3980" i="5"/>
  <c r="M3988" i="5"/>
  <c r="M3996" i="5"/>
  <c r="M4004" i="5"/>
  <c r="M4012" i="5"/>
  <c r="M4020" i="5"/>
  <c r="M4028" i="5"/>
  <c r="M4036" i="5"/>
  <c r="M4044" i="5"/>
  <c r="M4052" i="5"/>
  <c r="M4060" i="5"/>
  <c r="M4068" i="5"/>
  <c r="M4076" i="5"/>
  <c r="M4084" i="5"/>
  <c r="M4092" i="5"/>
  <c r="M4100" i="5"/>
  <c r="M4108" i="5"/>
  <c r="M4116" i="5"/>
  <c r="M4124" i="5"/>
  <c r="M4132" i="5"/>
  <c r="M4140" i="5"/>
  <c r="M4148" i="5"/>
  <c r="M4156" i="5"/>
  <c r="M4164" i="5"/>
  <c r="M4172" i="5"/>
  <c r="M4180" i="5"/>
  <c r="M4188" i="5"/>
  <c r="M4196" i="5"/>
  <c r="M4204" i="5"/>
  <c r="M4212" i="5"/>
  <c r="M4220" i="5"/>
  <c r="M4228" i="5"/>
  <c r="M4236" i="5"/>
  <c r="M4244" i="5"/>
  <c r="M4252" i="5"/>
  <c r="M4260" i="5"/>
  <c r="M4268" i="5"/>
  <c r="M4276" i="5"/>
  <c r="M4284" i="5"/>
  <c r="M4292" i="5"/>
  <c r="M4300" i="5"/>
  <c r="M4308" i="5"/>
  <c r="M4316" i="5"/>
  <c r="M4324" i="5"/>
  <c r="M4332" i="5"/>
  <c r="M4340" i="5"/>
  <c r="M4348" i="5"/>
  <c r="M4356" i="5"/>
  <c r="M4364" i="5"/>
  <c r="M4372" i="5"/>
  <c r="M4380" i="5"/>
  <c r="M4388" i="5"/>
  <c r="M4396" i="5"/>
  <c r="M4404" i="5"/>
  <c r="M4412" i="5"/>
  <c r="M4420" i="5"/>
  <c r="M4428" i="5"/>
  <c r="M4436" i="5"/>
  <c r="M4444" i="5"/>
  <c r="M4452" i="5"/>
  <c r="M4460" i="5"/>
  <c r="M4468" i="5"/>
  <c r="M4476" i="5"/>
  <c r="M4484" i="5"/>
  <c r="M4492" i="5"/>
  <c r="M4500" i="5"/>
  <c r="M4508" i="5"/>
  <c r="M4516" i="5"/>
  <c r="M4524" i="5"/>
  <c r="M4532" i="5"/>
  <c r="M4540" i="5"/>
  <c r="M4548" i="5"/>
  <c r="M4556" i="5"/>
  <c r="M4564" i="5"/>
  <c r="M4572" i="5"/>
  <c r="M4580" i="5"/>
  <c r="M4588" i="5"/>
  <c r="M4596" i="5"/>
  <c r="M4604" i="5"/>
  <c r="M4612" i="5"/>
  <c r="M4620" i="5"/>
  <c r="M4628" i="5"/>
  <c r="M4636" i="5"/>
  <c r="M4644" i="5"/>
  <c r="M4652" i="5"/>
  <c r="M4660" i="5"/>
  <c r="M4668" i="5"/>
  <c r="M4676" i="5"/>
  <c r="M4684" i="5"/>
  <c r="M4692" i="5"/>
  <c r="M4700" i="5"/>
  <c r="M4708" i="5"/>
  <c r="M4716" i="5"/>
  <c r="M4724" i="5"/>
  <c r="M4732" i="5"/>
  <c r="M4740" i="5"/>
  <c r="M4748" i="5"/>
  <c r="M4756" i="5"/>
  <c r="M4764" i="5"/>
  <c r="M4772" i="5"/>
  <c r="M4780" i="5"/>
  <c r="M4788" i="5"/>
  <c r="M4796" i="5"/>
  <c r="M4804" i="5"/>
  <c r="M4812" i="5"/>
  <c r="M4820" i="5"/>
  <c r="M4828" i="5"/>
  <c r="M4836" i="5"/>
  <c r="M4844" i="5"/>
  <c r="M4852" i="5"/>
  <c r="M4860" i="5"/>
  <c r="M4868" i="5"/>
  <c r="M4876" i="5"/>
  <c r="M4884" i="5"/>
  <c r="M4892" i="5"/>
  <c r="M4900" i="5"/>
  <c r="M4908" i="5"/>
  <c r="M4916" i="5"/>
  <c r="M4924" i="5"/>
  <c r="M4932" i="5"/>
  <c r="M4940" i="5"/>
  <c r="M4948" i="5"/>
  <c r="M4956" i="5"/>
  <c r="M4964" i="5"/>
  <c r="M4972" i="5"/>
  <c r="M4980" i="5"/>
  <c r="M4988" i="5"/>
  <c r="M4996" i="5"/>
  <c r="M5004" i="5"/>
  <c r="M5012" i="5"/>
  <c r="M5020" i="5"/>
  <c r="M5028" i="5"/>
  <c r="M5036" i="5"/>
  <c r="M5044" i="5"/>
  <c r="M5052" i="5"/>
  <c r="M5060" i="5"/>
  <c r="M5068" i="5"/>
  <c r="M5076" i="5"/>
  <c r="M5084" i="5"/>
  <c r="M5092" i="5"/>
  <c r="M5100" i="5"/>
  <c r="M5108" i="5"/>
  <c r="M5116" i="5"/>
  <c r="M5124" i="5"/>
  <c r="M5132" i="5"/>
  <c r="M5140" i="5"/>
  <c r="M5148" i="5"/>
  <c r="M5156" i="5"/>
  <c r="M5164" i="5"/>
  <c r="M5172" i="5"/>
  <c r="M5180" i="5"/>
  <c r="M5188" i="5"/>
  <c r="M5196" i="5"/>
  <c r="M5204" i="5"/>
  <c r="M5212" i="5"/>
  <c r="M5220" i="5"/>
  <c r="M5228" i="5"/>
  <c r="M5236" i="5"/>
  <c r="M5244" i="5"/>
  <c r="M5252" i="5"/>
  <c r="M5260" i="5"/>
  <c r="M5268" i="5"/>
  <c r="M5276" i="5"/>
  <c r="M5284" i="5"/>
  <c r="M5292" i="5"/>
  <c r="M5300" i="5"/>
  <c r="M5308" i="5"/>
  <c r="M5316" i="5"/>
  <c r="M5324" i="5"/>
  <c r="M5332" i="5"/>
  <c r="M5340" i="5"/>
  <c r="M5348" i="5"/>
  <c r="M5356" i="5"/>
  <c r="M5364" i="5"/>
  <c r="M5372" i="5"/>
  <c r="M5380" i="5"/>
  <c r="M5388" i="5"/>
  <c r="M5396" i="5"/>
  <c r="M5404" i="5"/>
  <c r="M5412" i="5"/>
  <c r="M5420" i="5"/>
  <c r="M5428" i="5"/>
  <c r="M5436" i="5"/>
  <c r="M5444" i="5"/>
  <c r="M5452" i="5"/>
  <c r="M5460" i="5"/>
  <c r="M5468" i="5"/>
  <c r="M5476" i="5"/>
  <c r="M5484" i="5"/>
  <c r="M5492" i="5"/>
  <c r="M5500" i="5"/>
  <c r="M5508" i="5"/>
  <c r="M5516" i="5"/>
  <c r="M5524" i="5"/>
  <c r="M5532" i="5"/>
  <c r="M5540" i="5"/>
  <c r="M5548" i="5"/>
  <c r="M5556" i="5"/>
  <c r="M5564" i="5"/>
  <c r="M5572" i="5"/>
  <c r="M5580" i="5"/>
  <c r="M5588" i="5"/>
  <c r="M5596" i="5"/>
  <c r="M5604" i="5"/>
  <c r="M5612" i="5"/>
  <c r="M5620" i="5"/>
  <c r="M5628" i="5"/>
  <c r="M5636" i="5"/>
  <c r="M5644" i="5"/>
  <c r="M5652" i="5"/>
  <c r="M5660" i="5"/>
  <c r="M5668" i="5"/>
  <c r="M5676" i="5"/>
  <c r="M5684" i="5"/>
  <c r="M5692" i="5"/>
  <c r="M5700" i="5"/>
  <c r="M5708" i="5"/>
  <c r="M5716" i="5"/>
  <c r="M5724" i="5"/>
  <c r="M5732" i="5"/>
  <c r="M5740" i="5"/>
  <c r="M5748" i="5"/>
  <c r="M5756" i="5"/>
  <c r="M5764" i="5"/>
  <c r="M5772" i="5"/>
  <c r="M5780" i="5"/>
  <c r="M5788" i="5"/>
  <c r="M5796" i="5"/>
  <c r="M5804" i="5"/>
  <c r="M5812" i="5"/>
  <c r="M5820" i="5"/>
  <c r="M5828" i="5"/>
  <c r="M5836" i="5"/>
  <c r="M5844" i="5"/>
  <c r="M5852" i="5"/>
  <c r="M5860" i="5"/>
  <c r="M5868" i="5"/>
  <c r="M5876" i="5"/>
  <c r="M5884" i="5"/>
  <c r="M5892" i="5"/>
  <c r="M5900" i="5"/>
  <c r="M5908" i="5"/>
  <c r="M5916" i="5"/>
  <c r="M5924" i="5"/>
  <c r="M5932" i="5"/>
  <c r="M5940" i="5"/>
  <c r="M5948" i="5"/>
  <c r="M5956" i="5"/>
  <c r="M5964" i="5"/>
  <c r="M5972" i="5"/>
  <c r="M5980" i="5"/>
  <c r="M5988" i="5"/>
  <c r="M5996" i="5"/>
  <c r="M6004" i="5"/>
  <c r="M6012" i="5"/>
  <c r="M6020" i="5"/>
  <c r="M6028" i="5"/>
  <c r="M6036" i="5"/>
  <c r="M6044" i="5"/>
  <c r="M6052" i="5"/>
  <c r="M6060" i="5"/>
  <c r="M6068" i="5"/>
  <c r="M6076" i="5"/>
  <c r="M6084" i="5"/>
  <c r="M6092" i="5"/>
  <c r="M6100" i="5"/>
  <c r="M6108" i="5"/>
  <c r="M6116" i="5"/>
  <c r="M6124" i="5"/>
  <c r="M6132" i="5"/>
  <c r="M6140" i="5"/>
  <c r="M6148" i="5"/>
  <c r="M6156" i="5"/>
  <c r="M6164" i="5"/>
  <c r="M6172" i="5"/>
  <c r="M6180" i="5"/>
  <c r="M6188" i="5"/>
  <c r="M6196" i="5"/>
  <c r="M6204" i="5"/>
  <c r="M6212" i="5"/>
  <c r="M6220" i="5"/>
  <c r="M6228" i="5"/>
  <c r="M6236" i="5"/>
  <c r="M6244" i="5"/>
  <c r="M6252" i="5"/>
  <c r="M6260" i="5"/>
  <c r="M6268" i="5"/>
  <c r="M6276" i="5"/>
  <c r="M6284" i="5"/>
  <c r="M6292" i="5"/>
  <c r="M6300" i="5"/>
  <c r="M6308" i="5"/>
  <c r="M6316" i="5"/>
  <c r="M6324" i="5"/>
  <c r="M6332" i="5"/>
  <c r="M6340" i="5"/>
  <c r="M6348" i="5"/>
  <c r="M6356" i="5"/>
  <c r="M6364" i="5"/>
  <c r="M6372" i="5"/>
  <c r="M6380" i="5"/>
  <c r="M6388" i="5"/>
  <c r="M6396" i="5"/>
  <c r="M6404" i="5"/>
  <c r="M6412" i="5"/>
  <c r="M6420" i="5"/>
  <c r="M6428" i="5"/>
  <c r="M6436" i="5"/>
  <c r="M6444" i="5"/>
  <c r="M6452" i="5"/>
  <c r="M6460" i="5"/>
  <c r="M6468" i="5"/>
  <c r="M6476" i="5"/>
  <c r="M6484" i="5"/>
  <c r="M6492" i="5"/>
  <c r="M6500" i="5"/>
  <c r="M6508" i="5"/>
  <c r="M6516" i="5"/>
  <c r="M6524" i="5"/>
  <c r="M6532" i="5"/>
  <c r="M6540" i="5"/>
  <c r="M6548" i="5"/>
  <c r="M6556" i="5"/>
  <c r="M6564" i="5"/>
  <c r="M6572" i="5"/>
  <c r="M6580" i="5"/>
  <c r="M6588" i="5"/>
  <c r="M6596" i="5"/>
  <c r="M6604" i="5"/>
  <c r="M6612" i="5"/>
  <c r="M6620" i="5"/>
  <c r="M6628" i="5"/>
  <c r="M6636" i="5"/>
  <c r="M6644" i="5"/>
  <c r="M6652" i="5"/>
  <c r="M6660" i="5"/>
  <c r="M6668" i="5"/>
  <c r="M6676" i="5"/>
  <c r="M6684" i="5"/>
  <c r="M6692" i="5"/>
  <c r="M6700" i="5"/>
  <c r="M6708" i="5"/>
  <c r="M6716" i="5"/>
  <c r="M6724" i="5"/>
  <c r="M6732" i="5"/>
  <c r="M6740" i="5"/>
  <c r="M6748" i="5"/>
  <c r="M6756" i="5"/>
  <c r="M6764" i="5"/>
  <c r="M6772" i="5"/>
  <c r="M6780" i="5"/>
  <c r="M6788" i="5"/>
  <c r="M6796" i="5"/>
  <c r="M6804" i="5"/>
  <c r="M6812" i="5"/>
  <c r="M6820" i="5"/>
  <c r="M6828" i="5"/>
  <c r="M6836" i="5"/>
  <c r="M6844" i="5"/>
  <c r="M6852" i="5"/>
  <c r="M6860" i="5"/>
  <c r="M6868" i="5"/>
  <c r="M6876" i="5"/>
  <c r="M6884" i="5"/>
  <c r="M6892" i="5"/>
  <c r="M6900" i="5"/>
  <c r="M6908" i="5"/>
  <c r="M6916" i="5"/>
  <c r="M6924" i="5"/>
  <c r="M6932" i="5"/>
  <c r="M6940" i="5"/>
  <c r="M6948" i="5"/>
  <c r="M6956" i="5"/>
  <c r="M6964" i="5"/>
  <c r="M6972" i="5"/>
  <c r="M6980" i="5"/>
  <c r="M6988" i="5"/>
  <c r="M6996" i="5"/>
  <c r="M7004" i="5"/>
  <c r="M7012" i="5"/>
  <c r="M7020" i="5"/>
  <c r="M7028" i="5"/>
  <c r="M7036" i="5"/>
  <c r="M7044" i="5"/>
  <c r="M7052" i="5"/>
  <c r="M7060" i="5"/>
  <c r="M7068" i="5"/>
  <c r="M7076" i="5"/>
  <c r="M7084" i="5"/>
  <c r="M7092" i="5"/>
  <c r="M7100" i="5"/>
  <c r="M7108" i="5"/>
  <c r="M7116" i="5"/>
  <c r="M7124" i="5"/>
  <c r="M7132" i="5"/>
  <c r="M7140" i="5"/>
  <c r="M2802" i="5"/>
  <c r="M2843" i="5"/>
  <c r="M2880" i="5"/>
  <c r="M2917" i="5"/>
  <c r="M2953" i="5"/>
  <c r="M2990" i="5"/>
  <c r="M3026" i="5"/>
  <c r="M3063" i="5"/>
  <c r="M3098" i="5"/>
  <c r="M3130" i="5"/>
  <c r="M3162" i="5"/>
  <c r="M3194" i="5"/>
  <c r="M3226" i="5"/>
  <c r="M3258" i="5"/>
  <c r="M3290" i="5"/>
  <c r="M3322" i="5"/>
  <c r="M3354" i="5"/>
  <c r="M3386" i="5"/>
  <c r="M3418" i="5"/>
  <c r="M3450" i="5"/>
  <c r="M3482" i="5"/>
  <c r="M3514" i="5"/>
  <c r="M3546" i="5"/>
  <c r="M3578" i="5"/>
  <c r="M3610" i="5"/>
  <c r="M3642" i="5"/>
  <c r="M3674" i="5"/>
  <c r="M3706" i="5"/>
  <c r="M3738" i="5"/>
  <c r="M3770" i="5"/>
  <c r="M3802" i="5"/>
  <c r="M3834" i="5"/>
  <c r="M3866" i="5"/>
  <c r="M3898" i="5"/>
  <c r="M3927" i="5"/>
  <c r="M3938" i="5"/>
  <c r="M3952" i="5"/>
  <c r="M3963" i="5"/>
  <c r="M3977" i="5"/>
  <c r="M3991" i="5"/>
  <c r="M4002" i="5"/>
  <c r="M4016" i="5"/>
  <c r="M4027" i="5"/>
  <c r="M4041" i="5"/>
  <c r="M4055" i="5"/>
  <c r="M4066" i="5"/>
  <c r="M4080" i="5"/>
  <c r="M4091" i="5"/>
  <c r="M4105" i="5"/>
  <c r="M4119" i="5"/>
  <c r="M4130" i="5"/>
  <c r="M4144" i="5"/>
  <c r="M4155" i="5"/>
  <c r="M4169" i="5"/>
  <c r="M4183" i="5"/>
  <c r="M4194" i="5"/>
  <c r="M4208" i="5"/>
  <c r="M4219" i="5"/>
  <c r="M4233" i="5"/>
  <c r="M4247" i="5"/>
  <c r="M4258" i="5"/>
  <c r="M4272" i="5"/>
  <c r="M4283" i="5"/>
  <c r="M4297" i="5"/>
  <c r="M4311" i="5"/>
  <c r="M4322" i="5"/>
  <c r="M4336" i="5"/>
  <c r="M4347" i="5"/>
  <c r="M4361" i="5"/>
  <c r="M4375" i="5"/>
  <c r="M4386" i="5"/>
  <c r="M4400" i="5"/>
  <c r="M4411" i="5"/>
  <c r="M4425" i="5"/>
  <c r="M4439" i="5"/>
  <c r="M4450" i="5"/>
  <c r="M4464" i="5"/>
  <c r="M4475" i="5"/>
  <c r="M4489" i="5"/>
  <c r="M4503" i="5"/>
  <c r="M4514" i="5"/>
  <c r="M4528" i="5"/>
  <c r="M4539" i="5"/>
  <c r="M4553" i="5"/>
  <c r="M4567" i="5"/>
  <c r="M4578" i="5"/>
  <c r="M4592" i="5"/>
  <c r="M4603" i="5"/>
  <c r="M4617" i="5"/>
  <c r="M4631" i="5"/>
  <c r="M4642" i="5"/>
  <c r="M4656" i="5"/>
  <c r="M4667" i="5"/>
  <c r="M4681" i="5"/>
  <c r="M4695" i="5"/>
  <c r="M4706" i="5"/>
  <c r="M4720" i="5"/>
  <c r="M4731" i="5"/>
  <c r="M4745" i="5"/>
  <c r="M4759" i="5"/>
  <c r="M4770" i="5"/>
  <c r="M4784" i="5"/>
  <c r="M4795" i="5"/>
  <c r="M4809" i="5"/>
  <c r="M4823" i="5"/>
  <c r="M4834" i="5"/>
  <c r="M4848" i="5"/>
  <c r="M4859" i="5"/>
  <c r="M4873" i="5"/>
  <c r="M4887" i="5"/>
  <c r="M4898" i="5"/>
  <c r="M4912" i="5"/>
  <c r="M4923" i="5"/>
  <c r="M4937" i="5"/>
  <c r="M4951" i="5"/>
  <c r="M4962" i="5"/>
  <c r="M4976" i="5"/>
  <c r="M4987" i="5"/>
  <c r="M5001" i="5"/>
  <c r="M5015" i="5"/>
  <c r="M5026" i="5"/>
  <c r="M5040" i="5"/>
  <c r="M5051" i="5"/>
  <c r="M5065" i="5"/>
  <c r="M5079" i="5"/>
  <c r="M5090" i="5"/>
  <c r="M5104" i="5"/>
  <c r="M5115" i="5"/>
  <c r="M5129" i="5"/>
  <c r="M5143" i="5"/>
  <c r="M5154" i="5"/>
  <c r="M5168" i="5"/>
  <c r="M5179" i="5"/>
  <c r="M5193" i="5"/>
  <c r="M5207" i="5"/>
  <c r="M5218" i="5"/>
  <c r="M5232" i="5"/>
  <c r="M5243" i="5"/>
  <c r="M5257" i="5"/>
  <c r="M5271" i="5"/>
  <c r="M5282" i="5"/>
  <c r="M5296" i="5"/>
  <c r="M5307" i="5"/>
  <c r="M5321" i="5"/>
  <c r="M5335" i="5"/>
  <c r="M5346" i="5"/>
  <c r="M5360" i="5"/>
  <c r="M5371" i="5"/>
  <c r="M5385" i="5"/>
  <c r="M5399" i="5"/>
  <c r="M5410" i="5"/>
  <c r="M5424" i="5"/>
  <c r="M5435" i="5"/>
  <c r="M5449" i="5"/>
  <c r="M5463" i="5"/>
  <c r="M5474" i="5"/>
  <c r="M5488" i="5"/>
  <c r="M5499" i="5"/>
  <c r="M5513" i="5"/>
  <c r="M5527" i="5"/>
  <c r="M5538" i="5"/>
  <c r="M5552" i="5"/>
  <c r="M5563" i="5"/>
  <c r="M5577" i="5"/>
  <c r="M5591" i="5"/>
  <c r="M5602" i="5"/>
  <c r="M5616" i="5"/>
  <c r="M5627" i="5"/>
  <c r="M5641" i="5"/>
  <c r="M5655" i="5"/>
  <c r="M5666" i="5"/>
  <c r="M5680" i="5"/>
  <c r="M5691" i="5"/>
  <c r="M5705" i="5"/>
  <c r="M5719" i="5"/>
  <c r="M5730" i="5"/>
  <c r="M5744" i="5"/>
  <c r="M5755" i="5"/>
  <c r="M5769" i="5"/>
  <c r="M5783" i="5"/>
  <c r="M5794" i="5"/>
  <c r="M5808" i="5"/>
  <c r="M5819" i="5"/>
  <c r="M5833" i="5"/>
  <c r="M5847" i="5"/>
  <c r="M5858" i="5"/>
  <c r="M5872" i="5"/>
  <c r="M5883" i="5"/>
  <c r="M5897" i="5"/>
  <c r="M5911" i="5"/>
  <c r="M5922" i="5"/>
  <c r="M5936" i="5"/>
  <c r="M5947" i="5"/>
  <c r="M5961" i="5"/>
  <c r="M5975" i="5"/>
  <c r="M5986" i="5"/>
  <c r="M6000" i="5"/>
  <c r="M6011" i="5"/>
  <c r="M6025" i="5"/>
  <c r="M6039" i="5"/>
  <c r="M6050" i="5"/>
  <c r="M6064" i="5"/>
  <c r="M6075" i="5"/>
  <c r="M6089" i="5"/>
  <c r="M6103" i="5"/>
  <c r="M6114" i="5"/>
  <c r="M6128" i="5"/>
  <c r="M6139" i="5"/>
  <c r="M6153" i="5"/>
  <c r="M6167" i="5"/>
  <c r="M6178" i="5"/>
  <c r="M6192" i="5"/>
  <c r="M6203" i="5"/>
  <c r="M6217" i="5"/>
  <c r="M6231" i="5"/>
  <c r="M6242" i="5"/>
  <c r="M6256" i="5"/>
  <c r="M6267" i="5"/>
  <c r="M6281" i="5"/>
  <c r="M6295" i="5"/>
  <c r="M6306" i="5"/>
  <c r="M6320" i="5"/>
  <c r="M6331" i="5"/>
  <c r="M6345" i="5"/>
  <c r="M6359" i="5"/>
  <c r="M6370" i="5"/>
  <c r="M6384" i="5"/>
  <c r="M6395" i="5"/>
  <c r="M6409" i="5"/>
  <c r="M6423" i="5"/>
  <c r="M6434" i="5"/>
  <c r="M6448" i="5"/>
  <c r="M6459" i="5"/>
  <c r="M6473" i="5"/>
  <c r="M6487" i="5"/>
  <c r="M6498" i="5"/>
  <c r="M6512" i="5"/>
  <c r="M6523" i="5"/>
  <c r="M6537" i="5"/>
  <c r="M6551" i="5"/>
  <c r="M6562" i="5"/>
  <c r="M6576" i="5"/>
  <c r="M6587" i="5"/>
  <c r="M6601" i="5"/>
  <c r="M6615" i="5"/>
  <c r="M6626" i="5"/>
  <c r="M6640" i="5"/>
  <c r="M6651" i="5"/>
  <c r="M6665" i="5"/>
  <c r="M6679" i="5"/>
  <c r="M6690" i="5"/>
  <c r="M6704" i="5"/>
  <c r="M6715" i="5"/>
  <c r="M6729" i="5"/>
  <c r="M6743" i="5"/>
  <c r="M6754" i="5"/>
  <c r="M6768" i="5"/>
  <c r="M6779" i="5"/>
  <c r="M6793" i="5"/>
  <c r="M6807" i="5"/>
  <c r="M6818" i="5"/>
  <c r="M6832" i="5"/>
  <c r="M6843" i="5"/>
  <c r="M6857" i="5"/>
  <c r="M6871" i="5"/>
  <c r="M6882" i="5"/>
  <c r="M6896" i="5"/>
  <c r="M6907" i="5"/>
  <c r="M6921" i="5"/>
  <c r="M6935" i="5"/>
  <c r="M6946" i="5"/>
  <c r="M6960" i="5"/>
  <c r="M6971" i="5"/>
  <c r="M6985" i="5"/>
  <c r="M6999" i="5"/>
  <c r="M7010" i="5"/>
  <c r="M7024" i="5"/>
  <c r="M7035" i="5"/>
  <c r="M7049" i="5"/>
  <c r="M7063" i="5"/>
  <c r="M7074" i="5"/>
  <c r="M7088" i="5"/>
  <c r="M7099" i="5"/>
  <c r="M7113" i="5"/>
  <c r="M7127" i="5"/>
  <c r="M7138" i="5"/>
  <c r="M7151" i="5"/>
  <c r="M7161" i="5"/>
  <c r="M7171" i="5"/>
  <c r="M7183" i="5"/>
  <c r="M7193" i="5"/>
  <c r="M7203" i="5"/>
  <c r="M7215" i="5"/>
  <c r="M7225" i="5"/>
  <c r="M7235" i="5"/>
  <c r="M7244" i="5"/>
  <c r="M7254" i="5"/>
  <c r="M7263" i="5"/>
  <c r="M7272" i="5"/>
  <c r="M7281" i="5"/>
  <c r="M7290" i="5"/>
  <c r="M7299" i="5"/>
  <c r="M7308" i="5"/>
  <c r="M7318" i="5"/>
  <c r="M7327" i="5"/>
  <c r="M7336" i="5"/>
  <c r="M7345" i="5"/>
  <c r="M7354" i="5"/>
  <c r="M7363" i="5"/>
  <c r="M7372" i="5"/>
  <c r="M7382" i="5"/>
  <c r="M7391" i="5"/>
  <c r="M7400" i="5"/>
  <c r="M7409" i="5"/>
  <c r="M7418" i="5"/>
  <c r="M7427" i="5"/>
  <c r="M7436" i="5"/>
  <c r="M7446" i="5"/>
  <c r="M7455" i="5"/>
  <c r="M7464" i="5"/>
  <c r="M7473" i="5"/>
  <c r="M7482" i="5"/>
  <c r="M7491" i="5"/>
  <c r="M7500" i="5"/>
  <c r="M7510" i="5"/>
  <c r="M7519" i="5"/>
  <c r="M7528" i="5"/>
  <c r="M7537" i="5"/>
  <c r="M7546" i="5"/>
  <c r="M7554" i="5"/>
  <c r="M7562" i="5"/>
  <c r="M7570" i="5"/>
  <c r="M7578" i="5"/>
  <c r="M7586" i="5"/>
  <c r="M7594" i="5"/>
  <c r="M7602" i="5"/>
  <c r="M7610" i="5"/>
  <c r="M7618" i="5"/>
  <c r="M7626" i="5"/>
  <c r="M7634" i="5"/>
  <c r="M7642" i="5"/>
  <c r="M7650" i="5"/>
  <c r="M7658" i="5"/>
  <c r="M7666" i="5"/>
  <c r="M7674" i="5"/>
  <c r="M7682" i="5"/>
  <c r="M7690" i="5"/>
  <c r="M7698" i="5"/>
  <c r="M7706" i="5"/>
  <c r="M7714" i="5"/>
  <c r="M7722" i="5"/>
  <c r="M7730" i="5"/>
  <c r="M7738" i="5"/>
  <c r="M7746" i="5"/>
  <c r="M7754" i="5"/>
  <c r="M7762" i="5"/>
  <c r="M7770" i="5"/>
  <c r="M7778" i="5"/>
  <c r="M7786" i="5"/>
  <c r="M7794" i="5"/>
  <c r="M7802" i="5"/>
  <c r="M7810" i="5"/>
  <c r="M7818" i="5"/>
  <c r="M7826" i="5"/>
  <c r="M7834" i="5"/>
  <c r="M7842" i="5"/>
  <c r="M7850" i="5"/>
  <c r="M7858" i="5"/>
  <c r="M7866" i="5"/>
  <c r="M7874" i="5"/>
  <c r="M7882" i="5"/>
  <c r="M7890" i="5"/>
  <c r="M7898" i="5"/>
  <c r="M7906" i="5"/>
  <c r="M7914" i="5"/>
  <c r="M7922" i="5"/>
  <c r="M7930" i="5"/>
  <c r="M7938" i="5"/>
  <c r="M7946" i="5"/>
  <c r="M7954" i="5"/>
  <c r="M7962" i="5"/>
  <c r="M7970" i="5"/>
  <c r="M7978" i="5"/>
  <c r="M7986" i="5"/>
  <c r="M7994" i="5"/>
  <c r="M8002" i="5"/>
  <c r="M8010" i="5"/>
  <c r="M8018" i="5"/>
  <c r="M8026" i="5"/>
  <c r="M8034" i="5"/>
  <c r="M8042" i="5"/>
  <c r="M8050" i="5"/>
  <c r="M8058" i="5"/>
  <c r="M8066" i="5"/>
  <c r="M8074" i="5"/>
  <c r="M8082" i="5"/>
  <c r="M8090" i="5"/>
  <c r="M8098" i="5"/>
  <c r="M8106" i="5"/>
  <c r="M8114" i="5"/>
  <c r="M8122" i="5"/>
  <c r="M8130" i="5"/>
  <c r="M8138" i="5"/>
  <c r="M8146" i="5"/>
  <c r="M8154" i="5"/>
  <c r="M8162" i="5"/>
  <c r="M8170" i="5"/>
  <c r="M8178" i="5"/>
  <c r="M8186" i="5"/>
  <c r="M8194" i="5"/>
  <c r="M8202" i="5"/>
  <c r="M8210" i="5"/>
  <c r="M8218" i="5"/>
  <c r="M8226" i="5"/>
  <c r="M8234" i="5"/>
  <c r="M8242" i="5"/>
  <c r="M8250" i="5"/>
  <c r="M8258" i="5"/>
  <c r="M8266" i="5"/>
  <c r="M8274" i="5"/>
  <c r="M8282" i="5"/>
  <c r="M8290" i="5"/>
  <c r="M8298" i="5"/>
  <c r="M8306" i="5"/>
  <c r="M8314" i="5"/>
  <c r="M8322" i="5"/>
  <c r="M8330" i="5"/>
  <c r="M8338" i="5"/>
  <c r="M8346" i="5"/>
  <c r="M8354" i="5"/>
  <c r="M8362" i="5"/>
  <c r="M8370" i="5"/>
  <c r="M8378" i="5"/>
  <c r="M8386" i="5"/>
  <c r="M8394" i="5"/>
  <c r="M8402" i="5"/>
  <c r="M8410" i="5"/>
  <c r="M8418" i="5"/>
  <c r="M8426" i="5"/>
  <c r="M8434" i="5"/>
  <c r="M8442" i="5"/>
  <c r="M8450" i="5"/>
  <c r="M8458" i="5"/>
  <c r="M8466" i="5"/>
  <c r="M8474" i="5"/>
  <c r="M8482" i="5"/>
  <c r="M8490" i="5"/>
  <c r="M8498" i="5"/>
  <c r="M8506" i="5"/>
  <c r="M8514" i="5"/>
  <c r="M8522" i="5"/>
  <c r="M8530" i="5"/>
  <c r="M8538" i="5"/>
  <c r="M8546" i="5"/>
  <c r="M8554" i="5"/>
  <c r="M8562" i="5"/>
  <c r="M8570" i="5"/>
  <c r="M8578" i="5"/>
  <c r="M8586" i="5"/>
  <c r="M8594" i="5"/>
  <c r="M8602" i="5"/>
  <c r="M8610" i="5"/>
  <c r="M8618" i="5"/>
  <c r="M8626" i="5"/>
  <c r="M8634" i="5"/>
  <c r="M8642" i="5"/>
  <c r="M8650" i="5"/>
  <c r="M8658" i="5"/>
  <c r="M8666" i="5"/>
  <c r="M8674" i="5"/>
  <c r="M8682" i="5"/>
  <c r="M8690" i="5"/>
  <c r="M8698" i="5"/>
  <c r="M8706" i="5"/>
  <c r="M8714" i="5"/>
  <c r="M8722" i="5"/>
  <c r="M8730" i="5"/>
  <c r="M8738" i="5"/>
  <c r="M8746" i="5"/>
  <c r="M8754" i="5"/>
  <c r="M8762" i="5"/>
  <c r="M2805" i="5"/>
  <c r="M2845" i="5"/>
  <c r="M2881" i="5"/>
  <c r="M2918" i="5"/>
  <c r="M2954" i="5"/>
  <c r="M2991" i="5"/>
  <c r="M3027" i="5"/>
  <c r="M3064" i="5"/>
  <c r="M3099" i="5"/>
  <c r="M3131" i="5"/>
  <c r="M3163" i="5"/>
  <c r="M3195" i="5"/>
  <c r="M3227" i="5"/>
  <c r="M3259" i="5"/>
  <c r="M3291" i="5"/>
  <c r="M3323" i="5"/>
  <c r="M3355" i="5"/>
  <c r="M3387" i="5"/>
  <c r="M3419" i="5"/>
  <c r="M3451" i="5"/>
  <c r="M3483" i="5"/>
  <c r="M3515" i="5"/>
  <c r="M3547" i="5"/>
  <c r="M3579" i="5"/>
  <c r="M3611" i="5"/>
  <c r="M3643" i="5"/>
  <c r="M3675" i="5"/>
  <c r="M3707" i="5"/>
  <c r="M3739" i="5"/>
  <c r="M3771" i="5"/>
  <c r="M3803" i="5"/>
  <c r="M3835" i="5"/>
  <c r="M3867" i="5"/>
  <c r="M3899" i="5"/>
  <c r="M3928" i="5"/>
  <c r="M3939" i="5"/>
  <c r="M3953" i="5"/>
  <c r="M3967" i="5"/>
  <c r="M3978" i="5"/>
  <c r="M3992" i="5"/>
  <c r="M4003" i="5"/>
  <c r="M4017" i="5"/>
  <c r="M4031" i="5"/>
  <c r="M4042" i="5"/>
  <c r="M4056" i="5"/>
  <c r="M4067" i="5"/>
  <c r="M4081" i="5"/>
  <c r="M4095" i="5"/>
  <c r="M4106" i="5"/>
  <c r="M4120" i="5"/>
  <c r="M4131" i="5"/>
  <c r="M4145" i="5"/>
  <c r="M4159" i="5"/>
  <c r="M4170" i="5"/>
  <c r="M4184" i="5"/>
  <c r="M4195" i="5"/>
  <c r="M4209" i="5"/>
  <c r="M4223" i="5"/>
  <c r="M4234" i="5"/>
  <c r="M4248" i="5"/>
  <c r="M4259" i="5"/>
  <c r="M4273" i="5"/>
  <c r="M4287" i="5"/>
  <c r="M4298" i="5"/>
  <c r="M4312" i="5"/>
  <c r="M4323" i="5"/>
  <c r="M4337" i="5"/>
  <c r="M4351" i="5"/>
  <c r="M4362" i="5"/>
  <c r="M4376" i="5"/>
  <c r="M4387" i="5"/>
  <c r="M4401" i="5"/>
  <c r="M4415" i="5"/>
  <c r="M4426" i="5"/>
  <c r="M4440" i="5"/>
  <c r="M4451" i="5"/>
  <c r="M4465" i="5"/>
  <c r="M4479" i="5"/>
  <c r="M4490" i="5"/>
  <c r="M4504" i="5"/>
  <c r="M4515" i="5"/>
  <c r="M4529" i="5"/>
  <c r="M4543" i="5"/>
  <c r="M4554" i="5"/>
  <c r="M4568" i="5"/>
  <c r="M4579" i="5"/>
  <c r="M4593" i="5"/>
  <c r="M4607" i="5"/>
  <c r="M4618" i="5"/>
  <c r="M4632" i="5"/>
  <c r="M4643" i="5"/>
  <c r="M4657" i="5"/>
  <c r="M4671" i="5"/>
  <c r="M4682" i="5"/>
  <c r="M4696" i="5"/>
  <c r="M4707" i="5"/>
  <c r="M4721" i="5"/>
  <c r="M4735" i="5"/>
  <c r="M4746" i="5"/>
  <c r="M4760" i="5"/>
  <c r="M4771" i="5"/>
  <c r="M4785" i="5"/>
  <c r="M4799" i="5"/>
  <c r="M4810" i="5"/>
  <c r="M4824" i="5"/>
  <c r="M4835" i="5"/>
  <c r="M4849" i="5"/>
  <c r="M4863" i="5"/>
  <c r="M4874" i="5"/>
  <c r="M4888" i="5"/>
  <c r="M4899" i="5"/>
  <c r="M4913" i="5"/>
  <c r="M4927" i="5"/>
  <c r="M4938" i="5"/>
  <c r="M4952" i="5"/>
  <c r="M4963" i="5"/>
  <c r="M4977" i="5"/>
  <c r="M4991" i="5"/>
  <c r="M5002" i="5"/>
  <c r="M5016" i="5"/>
  <c r="M5027" i="5"/>
  <c r="M5041" i="5"/>
  <c r="M5055" i="5"/>
  <c r="M5066" i="5"/>
  <c r="M5080" i="5"/>
  <c r="M5091" i="5"/>
  <c r="M5105" i="5"/>
  <c r="M5119" i="5"/>
  <c r="M5130" i="5"/>
  <c r="M5144" i="5"/>
  <c r="M5155" i="5"/>
  <c r="M5169" i="5"/>
  <c r="M5183" i="5"/>
  <c r="M5194" i="5"/>
  <c r="M5208" i="5"/>
  <c r="M5219" i="5"/>
  <c r="M5233" i="5"/>
  <c r="M5247" i="5"/>
  <c r="M5258" i="5"/>
  <c r="M5272" i="5"/>
  <c r="M5283" i="5"/>
  <c r="M5297" i="5"/>
  <c r="M5311" i="5"/>
  <c r="M5322" i="5"/>
  <c r="M5336" i="5"/>
  <c r="M5347" i="5"/>
  <c r="M5361" i="5"/>
  <c r="M5375" i="5"/>
  <c r="M5386" i="5"/>
  <c r="M5400" i="5"/>
  <c r="M5411" i="5"/>
  <c r="M5425" i="5"/>
  <c r="M5439" i="5"/>
  <c r="M5450" i="5"/>
  <c r="M5464" i="5"/>
  <c r="M5475" i="5"/>
  <c r="M5489" i="5"/>
  <c r="M5503" i="5"/>
  <c r="M5514" i="5"/>
  <c r="M5528" i="5"/>
  <c r="M5539" i="5"/>
  <c r="M5553" i="5"/>
  <c r="M5567" i="5"/>
  <c r="M5578" i="5"/>
  <c r="M5592" i="5"/>
  <c r="M5603" i="5"/>
  <c r="M5617" i="5"/>
  <c r="M5631" i="5"/>
  <c r="M5642" i="5"/>
  <c r="M5656" i="5"/>
  <c r="M5667" i="5"/>
  <c r="M5681" i="5"/>
  <c r="M5695" i="5"/>
  <c r="M5706" i="5"/>
  <c r="M5720" i="5"/>
  <c r="M5731" i="5"/>
  <c r="M5745" i="5"/>
  <c r="M5759" i="5"/>
  <c r="M5770" i="5"/>
  <c r="M5784" i="5"/>
  <c r="M5795" i="5"/>
  <c r="M5809" i="5"/>
  <c r="M5823" i="5"/>
  <c r="M5834" i="5"/>
  <c r="M5848" i="5"/>
  <c r="M5859" i="5"/>
  <c r="M5873" i="5"/>
  <c r="M5887" i="5"/>
  <c r="M5898" i="5"/>
  <c r="M5912" i="5"/>
  <c r="M5923" i="5"/>
  <c r="M5937" i="5"/>
  <c r="M5951" i="5"/>
  <c r="M5962" i="5"/>
  <c r="M5976" i="5"/>
  <c r="M5987" i="5"/>
  <c r="M6001" i="5"/>
  <c r="M6015" i="5"/>
  <c r="M6026" i="5"/>
  <c r="M6040" i="5"/>
  <c r="M6051" i="5"/>
  <c r="M6065" i="5"/>
  <c r="M6079" i="5"/>
  <c r="M6090" i="5"/>
  <c r="M6104" i="5"/>
  <c r="M6115" i="5"/>
  <c r="M6129" i="5"/>
  <c r="M6143" i="5"/>
  <c r="M6154" i="5"/>
  <c r="M6168" i="5"/>
  <c r="M6179" i="5"/>
  <c r="M6193" i="5"/>
  <c r="M6207" i="5"/>
  <c r="M6218" i="5"/>
  <c r="M6232" i="5"/>
  <c r="M6243" i="5"/>
  <c r="M6257" i="5"/>
  <c r="M6271" i="5"/>
  <c r="M6282" i="5"/>
  <c r="M6296" i="5"/>
  <c r="M6307" i="5"/>
  <c r="M6321" i="5"/>
  <c r="M6335" i="5"/>
  <c r="M6346" i="5"/>
  <c r="M6360" i="5"/>
  <c r="M6371" i="5"/>
  <c r="M6385" i="5"/>
  <c r="M6399" i="5"/>
  <c r="M6410" i="5"/>
  <c r="M6424" i="5"/>
  <c r="M6435" i="5"/>
  <c r="M6449" i="5"/>
  <c r="M6463" i="5"/>
  <c r="M6474" i="5"/>
  <c r="M6488" i="5"/>
  <c r="M6499" i="5"/>
  <c r="M6513" i="5"/>
  <c r="M6527" i="5"/>
  <c r="M6538" i="5"/>
  <c r="M6552" i="5"/>
  <c r="M6563" i="5"/>
  <c r="M6577" i="5"/>
  <c r="M6591" i="5"/>
  <c r="M6602" i="5"/>
  <c r="M6616" i="5"/>
  <c r="M6627" i="5"/>
  <c r="M6641" i="5"/>
  <c r="M6655" i="5"/>
  <c r="M6666" i="5"/>
  <c r="M6680" i="5"/>
  <c r="M6691" i="5"/>
  <c r="M6705" i="5"/>
  <c r="M6719" i="5"/>
  <c r="M6730" i="5"/>
  <c r="M6744" i="5"/>
  <c r="M6755" i="5"/>
  <c r="M6769" i="5"/>
  <c r="M6783" i="5"/>
  <c r="M6794" i="5"/>
  <c r="M6808" i="5"/>
  <c r="M6819" i="5"/>
  <c r="M6833" i="5"/>
  <c r="M6847" i="5"/>
  <c r="M6858" i="5"/>
  <c r="M6872" i="5"/>
  <c r="M6883" i="5"/>
  <c r="M6897" i="5"/>
  <c r="M6911" i="5"/>
  <c r="M6922" i="5"/>
  <c r="M6936" i="5"/>
  <c r="M6947" i="5"/>
  <c r="M6961" i="5"/>
  <c r="M6975" i="5"/>
  <c r="M6986" i="5"/>
  <c r="M7000" i="5"/>
  <c r="M7011" i="5"/>
  <c r="M7025" i="5"/>
  <c r="M7039" i="5"/>
  <c r="M7050" i="5"/>
  <c r="M7064" i="5"/>
  <c r="M7075" i="5"/>
  <c r="M7089" i="5"/>
  <c r="M7103" i="5"/>
  <c r="M7114" i="5"/>
  <c r="M7128" i="5"/>
  <c r="M7139" i="5"/>
  <c r="M7152" i="5"/>
  <c r="M7162" i="5"/>
  <c r="M7172" i="5"/>
  <c r="M7184" i="5"/>
  <c r="M7194" i="5"/>
  <c r="M7204" i="5"/>
  <c r="M7216" i="5"/>
  <c r="M7226" i="5"/>
  <c r="M7236" i="5"/>
  <c r="M7246" i="5"/>
  <c r="M7255" i="5"/>
  <c r="M7264" i="5"/>
  <c r="M7273" i="5"/>
  <c r="M7282" i="5"/>
  <c r="M7291" i="5"/>
  <c r="M7300" i="5"/>
  <c r="M7310" i="5"/>
  <c r="M7319" i="5"/>
  <c r="M7328" i="5"/>
  <c r="M7337" i="5"/>
  <c r="M7346" i="5"/>
  <c r="M7355" i="5"/>
  <c r="M7364" i="5"/>
  <c r="M7374" i="5"/>
  <c r="M7383" i="5"/>
  <c r="M7392" i="5"/>
  <c r="M7401" i="5"/>
  <c r="M7410" i="5"/>
  <c r="M7419" i="5"/>
  <c r="M7428" i="5"/>
  <c r="M7438" i="5"/>
  <c r="M7447" i="5"/>
  <c r="M7456" i="5"/>
  <c r="M7465" i="5"/>
  <c r="M7474" i="5"/>
  <c r="M7483" i="5"/>
  <c r="M7492" i="5"/>
  <c r="M7502" i="5"/>
  <c r="M7511" i="5"/>
  <c r="M7520" i="5"/>
  <c r="M7529" i="5"/>
  <c r="M7538" i="5"/>
  <c r="M7547" i="5"/>
  <c r="M7555" i="5"/>
  <c r="M7563" i="5"/>
  <c r="M7571" i="5"/>
  <c r="M7579" i="5"/>
  <c r="M7587" i="5"/>
  <c r="M7595" i="5"/>
  <c r="M7603" i="5"/>
  <c r="M7611" i="5"/>
  <c r="M7619" i="5"/>
  <c r="M7627" i="5"/>
  <c r="M7635" i="5"/>
  <c r="M7643" i="5"/>
  <c r="M7651" i="5"/>
  <c r="M7659" i="5"/>
  <c r="M7667" i="5"/>
  <c r="M7675" i="5"/>
  <c r="M7683" i="5"/>
  <c r="M7691" i="5"/>
  <c r="M7699" i="5"/>
  <c r="M7707" i="5"/>
  <c r="M7715" i="5"/>
  <c r="M7723" i="5"/>
  <c r="M7731" i="5"/>
  <c r="M7739" i="5"/>
  <c r="M7747" i="5"/>
  <c r="M7755" i="5"/>
  <c r="M7763" i="5"/>
  <c r="M7771" i="5"/>
  <c r="M7779" i="5"/>
  <c r="M7787" i="5"/>
  <c r="M7795" i="5"/>
  <c r="M7803" i="5"/>
  <c r="M7811" i="5"/>
  <c r="M7819" i="5"/>
  <c r="M7827" i="5"/>
  <c r="M7835" i="5"/>
  <c r="M7843" i="5"/>
  <c r="M7851" i="5"/>
  <c r="M7859" i="5"/>
  <c r="M7867" i="5"/>
  <c r="M7875" i="5"/>
  <c r="M7883" i="5"/>
  <c r="M7891" i="5"/>
  <c r="M7899" i="5"/>
  <c r="M7907" i="5"/>
  <c r="M7915" i="5"/>
  <c r="M7923" i="5"/>
  <c r="M7931" i="5"/>
  <c r="M7939" i="5"/>
  <c r="M7947" i="5"/>
  <c r="M7955" i="5"/>
  <c r="M7963" i="5"/>
  <c r="M7971" i="5"/>
  <c r="M7979" i="5"/>
  <c r="M7987" i="5"/>
  <c r="M7995" i="5"/>
  <c r="M8003" i="5"/>
  <c r="M8011" i="5"/>
  <c r="M8019" i="5"/>
  <c r="M8027" i="5"/>
  <c r="M8035" i="5"/>
  <c r="M8043" i="5"/>
  <c r="M8051" i="5"/>
  <c r="M8059" i="5"/>
  <c r="M8067" i="5"/>
  <c r="M8075" i="5"/>
  <c r="M8083" i="5"/>
  <c r="M8091" i="5"/>
  <c r="M8099" i="5"/>
  <c r="M8107" i="5"/>
  <c r="M8115" i="5"/>
  <c r="M8123" i="5"/>
  <c r="M8131" i="5"/>
  <c r="M8139" i="5"/>
  <c r="M8147" i="5"/>
  <c r="M8155" i="5"/>
  <c r="M8163" i="5"/>
  <c r="M8171" i="5"/>
  <c r="M8179" i="5"/>
  <c r="M8187" i="5"/>
  <c r="M8195" i="5"/>
  <c r="M8203" i="5"/>
  <c r="M8211" i="5"/>
  <c r="M8219" i="5"/>
  <c r="M8227" i="5"/>
  <c r="M8235" i="5"/>
  <c r="M8243" i="5"/>
  <c r="M8251" i="5"/>
  <c r="M8259" i="5"/>
  <c r="M8267" i="5"/>
  <c r="M8275" i="5"/>
  <c r="M8283" i="5"/>
  <c r="M8291" i="5"/>
  <c r="M8299" i="5"/>
  <c r="M8307" i="5"/>
  <c r="M8315" i="5"/>
  <c r="M8323" i="5"/>
  <c r="M8331" i="5"/>
  <c r="M8339" i="5"/>
  <c r="M8347" i="5"/>
  <c r="M8355" i="5"/>
  <c r="M8363" i="5"/>
  <c r="M8371" i="5"/>
  <c r="M8379" i="5"/>
  <c r="M8387" i="5"/>
  <c r="M8395" i="5"/>
  <c r="M8403" i="5"/>
  <c r="M8411" i="5"/>
  <c r="M8419" i="5"/>
  <c r="M8427" i="5"/>
  <c r="M8435" i="5"/>
  <c r="M8443" i="5"/>
  <c r="M8451" i="5"/>
  <c r="M8459" i="5"/>
  <c r="M8467" i="5"/>
  <c r="M8475" i="5"/>
  <c r="M8483" i="5"/>
  <c r="M8491" i="5"/>
  <c r="M8499" i="5"/>
  <c r="M8507" i="5"/>
  <c r="M8515" i="5"/>
  <c r="M8523" i="5"/>
  <c r="M8531" i="5"/>
  <c r="M8539" i="5"/>
  <c r="M8547" i="5"/>
  <c r="M8555" i="5"/>
  <c r="M8563" i="5"/>
  <c r="M8571" i="5"/>
  <c r="M8579" i="5"/>
  <c r="M8587" i="5"/>
  <c r="M8595" i="5"/>
  <c r="M8603" i="5"/>
  <c r="M8611" i="5"/>
  <c r="M8619" i="5"/>
  <c r="M8627" i="5"/>
  <c r="M8635" i="5"/>
  <c r="M8643" i="5"/>
  <c r="M8651" i="5"/>
  <c r="M8659" i="5"/>
  <c r="M8667" i="5"/>
  <c r="M8675" i="5"/>
  <c r="M8683" i="5"/>
  <c r="M8691" i="5"/>
  <c r="M8699" i="5"/>
  <c r="M8707" i="5"/>
  <c r="M8715" i="5"/>
  <c r="M8723" i="5"/>
  <c r="M8731" i="5"/>
  <c r="M8739" i="5"/>
  <c r="M8747" i="5"/>
  <c r="M8755" i="5"/>
  <c r="M8763" i="5"/>
  <c r="M2814" i="5"/>
  <c r="M2853" i="5"/>
  <c r="M2889" i="5"/>
  <c r="M2926" i="5"/>
  <c r="M2962" i="5"/>
  <c r="M2999" i="5"/>
  <c r="M3035" i="5"/>
  <c r="M3072" i="5"/>
  <c r="M3106" i="5"/>
  <c r="M3138" i="5"/>
  <c r="M3170" i="5"/>
  <c r="M3202" i="5"/>
  <c r="M3234" i="5"/>
  <c r="M3266" i="5"/>
  <c r="M3298" i="5"/>
  <c r="M3330" i="5"/>
  <c r="M3362" i="5"/>
  <c r="M3394" i="5"/>
  <c r="M3426" i="5"/>
  <c r="M3458" i="5"/>
  <c r="M3490" i="5"/>
  <c r="M3522" i="5"/>
  <c r="M3554" i="5"/>
  <c r="M3586" i="5"/>
  <c r="M3618" i="5"/>
  <c r="M3650" i="5"/>
  <c r="M3682" i="5"/>
  <c r="M3714" i="5"/>
  <c r="M3746" i="5"/>
  <c r="M3778" i="5"/>
  <c r="M3810" i="5"/>
  <c r="M3842" i="5"/>
  <c r="M3874" i="5"/>
  <c r="M3906" i="5"/>
  <c r="M3929" i="5"/>
  <c r="M3943" i="5"/>
  <c r="M3954" i="5"/>
  <c r="M3968" i="5"/>
  <c r="M3979" i="5"/>
  <c r="M3993" i="5"/>
  <c r="M4007" i="5"/>
  <c r="M4018" i="5"/>
  <c r="M4032" i="5"/>
  <c r="M4043" i="5"/>
  <c r="M4057" i="5"/>
  <c r="M4071" i="5"/>
  <c r="M4082" i="5"/>
  <c r="M4096" i="5"/>
  <c r="M4107" i="5"/>
  <c r="M4121" i="5"/>
  <c r="M4135" i="5"/>
  <c r="M4146" i="5"/>
  <c r="M4160" i="5"/>
  <c r="M4171" i="5"/>
  <c r="M4185" i="5"/>
  <c r="M4199" i="5"/>
  <c r="M4210" i="5"/>
  <c r="M4224" i="5"/>
  <c r="M4235" i="5"/>
  <c r="M4249" i="5"/>
  <c r="M4263" i="5"/>
  <c r="M4274" i="5"/>
  <c r="M4288" i="5"/>
  <c r="M4299" i="5"/>
  <c r="M4313" i="5"/>
  <c r="M4327" i="5"/>
  <c r="M4338" i="5"/>
  <c r="M4352" i="5"/>
  <c r="M4363" i="5"/>
  <c r="M4377" i="5"/>
  <c r="M4391" i="5"/>
  <c r="M4402" i="5"/>
  <c r="M4416" i="5"/>
  <c r="M4427" i="5"/>
  <c r="M4441" i="5"/>
  <c r="M4455" i="5"/>
  <c r="M4466" i="5"/>
  <c r="M4480" i="5"/>
  <c r="M4491" i="5"/>
  <c r="M4505" i="5"/>
  <c r="M4519" i="5"/>
  <c r="M4530" i="5"/>
  <c r="M4544" i="5"/>
  <c r="M4555" i="5"/>
  <c r="M4569" i="5"/>
  <c r="M4583" i="5"/>
  <c r="M4594" i="5"/>
  <c r="M4608" i="5"/>
  <c r="M4619" i="5"/>
  <c r="M4633" i="5"/>
  <c r="M4647" i="5"/>
  <c r="M4658" i="5"/>
  <c r="M4672" i="5"/>
  <c r="M4683" i="5"/>
  <c r="M4697" i="5"/>
  <c r="M4711" i="5"/>
  <c r="M4722" i="5"/>
  <c r="M4736" i="5"/>
  <c r="M4747" i="5"/>
  <c r="M4761" i="5"/>
  <c r="M4775" i="5"/>
  <c r="M4786" i="5"/>
  <c r="M4800" i="5"/>
  <c r="M4811" i="5"/>
  <c r="M4825" i="5"/>
  <c r="M4839" i="5"/>
  <c r="M4850" i="5"/>
  <c r="M4864" i="5"/>
  <c r="M4875" i="5"/>
  <c r="M4889" i="5"/>
  <c r="M4903" i="5"/>
  <c r="M4914" i="5"/>
  <c r="M4928" i="5"/>
  <c r="M4939" i="5"/>
  <c r="M4953" i="5"/>
  <c r="M4967" i="5"/>
  <c r="M4978" i="5"/>
  <c r="M4992" i="5"/>
  <c r="M5003" i="5"/>
  <c r="M5017" i="5"/>
  <c r="M5031" i="5"/>
  <c r="M5042" i="5"/>
  <c r="M5056" i="5"/>
  <c r="M5067" i="5"/>
  <c r="M5081" i="5"/>
  <c r="M5095" i="5"/>
  <c r="M5106" i="5"/>
  <c r="M5120" i="5"/>
  <c r="M5131" i="5"/>
  <c r="M5145" i="5"/>
  <c r="M5159" i="5"/>
  <c r="M5170" i="5"/>
  <c r="M5184" i="5"/>
  <c r="M5195" i="5"/>
  <c r="M5209" i="5"/>
  <c r="M5223" i="5"/>
  <c r="M5234" i="5"/>
  <c r="M5248" i="5"/>
  <c r="M5259" i="5"/>
  <c r="M5273" i="5"/>
  <c r="M5287" i="5"/>
  <c r="M5298" i="5"/>
  <c r="M5312" i="5"/>
  <c r="M5323" i="5"/>
  <c r="M5337" i="5"/>
  <c r="M5351" i="5"/>
  <c r="M5362" i="5"/>
  <c r="M5376" i="5"/>
  <c r="M5387" i="5"/>
  <c r="M5401" i="5"/>
  <c r="M5415" i="5"/>
  <c r="M5426" i="5"/>
  <c r="M5440" i="5"/>
  <c r="M5451" i="5"/>
  <c r="M5465" i="5"/>
  <c r="M5479" i="5"/>
  <c r="M5490" i="5"/>
  <c r="M5504" i="5"/>
  <c r="M5515" i="5"/>
  <c r="M5529" i="5"/>
  <c r="M5543" i="5"/>
  <c r="M5554" i="5"/>
  <c r="M5568" i="5"/>
  <c r="M5579" i="5"/>
  <c r="M5593" i="5"/>
  <c r="M5607" i="5"/>
  <c r="M5618" i="5"/>
  <c r="M5632" i="5"/>
  <c r="M5643" i="5"/>
  <c r="M5657" i="5"/>
  <c r="M5671" i="5"/>
  <c r="M5682" i="5"/>
  <c r="M5696" i="5"/>
  <c r="M5707" i="5"/>
  <c r="M5721" i="5"/>
  <c r="M5735" i="5"/>
  <c r="M5746" i="5"/>
  <c r="M5760" i="5"/>
  <c r="M5771" i="5"/>
  <c r="M5785" i="5"/>
  <c r="M5799" i="5"/>
  <c r="M5810" i="5"/>
  <c r="M5824" i="5"/>
  <c r="M5835" i="5"/>
  <c r="M5849" i="5"/>
  <c r="M5863" i="5"/>
  <c r="M5874" i="5"/>
  <c r="M5888" i="5"/>
  <c r="M5899" i="5"/>
  <c r="M5913" i="5"/>
  <c r="M5927" i="5"/>
  <c r="M5938" i="5"/>
  <c r="M5952" i="5"/>
  <c r="M5963" i="5"/>
  <c r="M5977" i="5"/>
  <c r="M5991" i="5"/>
  <c r="M6002" i="5"/>
  <c r="M6016" i="5"/>
  <c r="M6027" i="5"/>
  <c r="M6041" i="5"/>
  <c r="M6055" i="5"/>
  <c r="M6066" i="5"/>
  <c r="M6080" i="5"/>
  <c r="M6091" i="5"/>
  <c r="M6105" i="5"/>
  <c r="M6119" i="5"/>
  <c r="M6130" i="5"/>
  <c r="M6144" i="5"/>
  <c r="M6155" i="5"/>
  <c r="M6169" i="5"/>
  <c r="M6183" i="5"/>
  <c r="M6194" i="5"/>
  <c r="M6208" i="5"/>
  <c r="M6219" i="5"/>
  <c r="M6233" i="5"/>
  <c r="M6247" i="5"/>
  <c r="M6258" i="5"/>
  <c r="M6272" i="5"/>
  <c r="M6283" i="5"/>
  <c r="M6297" i="5"/>
  <c r="M6311" i="5"/>
  <c r="M6322" i="5"/>
  <c r="M6336" i="5"/>
  <c r="M6347" i="5"/>
  <c r="M6361" i="5"/>
  <c r="M6375" i="5"/>
  <c r="M6386" i="5"/>
  <c r="M6400" i="5"/>
  <c r="M6411" i="5"/>
  <c r="M6425" i="5"/>
  <c r="M6439" i="5"/>
  <c r="M6450" i="5"/>
  <c r="M6464" i="5"/>
  <c r="M6475" i="5"/>
  <c r="M6489" i="5"/>
  <c r="M6503" i="5"/>
  <c r="M6514" i="5"/>
  <c r="M6528" i="5"/>
  <c r="M6539" i="5"/>
  <c r="M6553" i="5"/>
  <c r="M6567" i="5"/>
  <c r="M6578" i="5"/>
  <c r="M6592" i="5"/>
  <c r="M6603" i="5"/>
  <c r="M6617" i="5"/>
  <c r="M6631" i="5"/>
  <c r="M6642" i="5"/>
  <c r="M6656" i="5"/>
  <c r="M6667" i="5"/>
  <c r="M6681" i="5"/>
  <c r="M6695" i="5"/>
  <c r="M6706" i="5"/>
  <c r="M6720" i="5"/>
  <c r="M6731" i="5"/>
  <c r="M6745" i="5"/>
  <c r="M6759" i="5"/>
  <c r="M6770" i="5"/>
  <c r="M6784" i="5"/>
  <c r="M6795" i="5"/>
  <c r="M6809" i="5"/>
  <c r="M6823" i="5"/>
  <c r="M6834" i="5"/>
  <c r="M6848" i="5"/>
  <c r="M6859" i="5"/>
  <c r="M6873" i="5"/>
  <c r="M6887" i="5"/>
  <c r="M6898" i="5"/>
  <c r="M6912" i="5"/>
  <c r="M6923" i="5"/>
  <c r="M6937" i="5"/>
  <c r="M6951" i="5"/>
  <c r="M6962" i="5"/>
  <c r="M6976" i="5"/>
  <c r="M6987" i="5"/>
  <c r="M7001" i="5"/>
  <c r="M7015" i="5"/>
  <c r="M7026" i="5"/>
  <c r="M7040" i="5"/>
  <c r="M7051" i="5"/>
  <c r="M7065" i="5"/>
  <c r="M7079" i="5"/>
  <c r="M7090" i="5"/>
  <c r="M7104" i="5"/>
  <c r="M7115" i="5"/>
  <c r="M7129" i="5"/>
  <c r="M2815" i="5"/>
  <c r="M2854" i="5"/>
  <c r="M2890" i="5"/>
  <c r="M2927" i="5"/>
  <c r="M2963" i="5"/>
  <c r="M3000" i="5"/>
  <c r="M3037" i="5"/>
  <c r="M3073" i="5"/>
  <c r="M3107" i="5"/>
  <c r="M3139" i="5"/>
  <c r="M3171" i="5"/>
  <c r="M3203" i="5"/>
  <c r="M3235" i="5"/>
  <c r="M3267" i="5"/>
  <c r="M3299" i="5"/>
  <c r="M3331" i="5"/>
  <c r="M3363" i="5"/>
  <c r="M3395" i="5"/>
  <c r="M3427" i="5"/>
  <c r="M3459" i="5"/>
  <c r="M3491" i="5"/>
  <c r="M3523" i="5"/>
  <c r="M3555" i="5"/>
  <c r="M3587" i="5"/>
  <c r="M3619" i="5"/>
  <c r="M3651" i="5"/>
  <c r="M3683" i="5"/>
  <c r="M3715" i="5"/>
  <c r="M3747" i="5"/>
  <c r="M3779" i="5"/>
  <c r="M3811" i="5"/>
  <c r="M3843" i="5"/>
  <c r="M3875" i="5"/>
  <c r="M3907" i="5"/>
  <c r="M3930" i="5"/>
  <c r="M3944" i="5"/>
  <c r="M3955" i="5"/>
  <c r="M3969" i="5"/>
  <c r="M3983" i="5"/>
  <c r="M3994" i="5"/>
  <c r="M4008" i="5"/>
  <c r="M4019" i="5"/>
  <c r="M4033" i="5"/>
  <c r="M4047" i="5"/>
  <c r="M4058" i="5"/>
  <c r="M4072" i="5"/>
  <c r="M4083" i="5"/>
  <c r="M4097" i="5"/>
  <c r="M4111" i="5"/>
  <c r="M4122" i="5"/>
  <c r="M4136" i="5"/>
  <c r="M4147" i="5"/>
  <c r="M4161" i="5"/>
  <c r="M4175" i="5"/>
  <c r="M4186" i="5"/>
  <c r="M4200" i="5"/>
  <c r="M4211" i="5"/>
  <c r="M4225" i="5"/>
  <c r="M4239" i="5"/>
  <c r="M4250" i="5"/>
  <c r="M4264" i="5"/>
  <c r="M4275" i="5"/>
  <c r="M4289" i="5"/>
  <c r="M4303" i="5"/>
  <c r="M4314" i="5"/>
  <c r="M4328" i="5"/>
  <c r="M4339" i="5"/>
  <c r="M4353" i="5"/>
  <c r="M4367" i="5"/>
  <c r="M4378" i="5"/>
  <c r="M4392" i="5"/>
  <c r="M4403" i="5"/>
  <c r="M4417" i="5"/>
  <c r="M4431" i="5"/>
  <c r="M4442" i="5"/>
  <c r="M4456" i="5"/>
  <c r="M4467" i="5"/>
  <c r="M4481" i="5"/>
  <c r="M4495" i="5"/>
  <c r="M4506" i="5"/>
  <c r="M4520" i="5"/>
  <c r="M4531" i="5"/>
  <c r="M4545" i="5"/>
  <c r="M4559" i="5"/>
  <c r="M4570" i="5"/>
  <c r="M4584" i="5"/>
  <c r="M4595" i="5"/>
  <c r="M4609" i="5"/>
  <c r="M4623" i="5"/>
  <c r="M4634" i="5"/>
  <c r="M4648" i="5"/>
  <c r="M4659" i="5"/>
  <c r="M4673" i="5"/>
  <c r="M4687" i="5"/>
  <c r="M4698" i="5"/>
  <c r="M4712" i="5"/>
  <c r="M4723" i="5"/>
  <c r="M4737" i="5"/>
  <c r="M4751" i="5"/>
  <c r="M4762" i="5"/>
  <c r="M4776" i="5"/>
  <c r="M4787" i="5"/>
  <c r="M4801" i="5"/>
  <c r="M4815" i="5"/>
  <c r="M4826" i="5"/>
  <c r="M4840" i="5"/>
  <c r="M4851" i="5"/>
  <c r="M4865" i="5"/>
  <c r="M4879" i="5"/>
  <c r="M4890" i="5"/>
  <c r="M4904" i="5"/>
  <c r="M4915" i="5"/>
  <c r="M4929" i="5"/>
  <c r="M4943" i="5"/>
  <c r="M4954" i="5"/>
  <c r="M4968" i="5"/>
  <c r="M4979" i="5"/>
  <c r="M4993" i="5"/>
  <c r="M5007" i="5"/>
  <c r="M5018" i="5"/>
  <c r="M5032" i="5"/>
  <c r="M5043" i="5"/>
  <c r="M5057" i="5"/>
  <c r="M5071" i="5"/>
  <c r="M5082" i="5"/>
  <c r="M5096" i="5"/>
  <c r="M5107" i="5"/>
  <c r="M5121" i="5"/>
  <c r="M5135" i="5"/>
  <c r="M5146" i="5"/>
  <c r="M5160" i="5"/>
  <c r="M5171" i="5"/>
  <c r="M5185" i="5"/>
  <c r="M5199" i="5"/>
  <c r="M5210" i="5"/>
  <c r="M5224" i="5"/>
  <c r="M5235" i="5"/>
  <c r="M5249" i="5"/>
  <c r="M5263" i="5"/>
  <c r="M5274" i="5"/>
  <c r="M5288" i="5"/>
  <c r="M5299" i="5"/>
  <c r="M5313" i="5"/>
  <c r="M5327" i="5"/>
  <c r="M5338" i="5"/>
  <c r="M5352" i="5"/>
  <c r="M5363" i="5"/>
  <c r="M5377" i="5"/>
  <c r="M5391" i="5"/>
  <c r="M5402" i="5"/>
  <c r="M5416" i="5"/>
  <c r="M5427" i="5"/>
  <c r="M5441" i="5"/>
  <c r="M5455" i="5"/>
  <c r="M5466" i="5"/>
  <c r="M5480" i="5"/>
  <c r="M5491" i="5"/>
  <c r="M5505" i="5"/>
  <c r="M5519" i="5"/>
  <c r="M5530" i="5"/>
  <c r="M5544" i="5"/>
  <c r="M5555" i="5"/>
  <c r="M5569" i="5"/>
  <c r="M5583" i="5"/>
  <c r="M5594" i="5"/>
  <c r="M5608" i="5"/>
  <c r="M5619" i="5"/>
  <c r="M5633" i="5"/>
  <c r="M5647" i="5"/>
  <c r="M5658" i="5"/>
  <c r="M5672" i="5"/>
  <c r="M5683" i="5"/>
  <c r="M5697" i="5"/>
  <c r="M5711" i="5"/>
  <c r="M5722" i="5"/>
  <c r="M5736" i="5"/>
  <c r="M5747" i="5"/>
  <c r="M5761" i="5"/>
  <c r="M5775" i="5"/>
  <c r="M5786" i="5"/>
  <c r="M5800" i="5"/>
  <c r="M5811" i="5"/>
  <c r="M5825" i="5"/>
  <c r="M5839" i="5"/>
  <c r="M5850" i="5"/>
  <c r="M5864" i="5"/>
  <c r="M5875" i="5"/>
  <c r="M5889" i="5"/>
  <c r="M5903" i="5"/>
  <c r="M5914" i="5"/>
  <c r="M5928" i="5"/>
  <c r="M5939" i="5"/>
  <c r="M5953" i="5"/>
  <c r="M5967" i="5"/>
  <c r="M5978" i="5"/>
  <c r="M5992" i="5"/>
  <c r="M6003" i="5"/>
  <c r="M6017" i="5"/>
  <c r="M6031" i="5"/>
  <c r="M6042" i="5"/>
  <c r="M6056" i="5"/>
  <c r="M6067" i="5"/>
  <c r="M6081" i="5"/>
  <c r="M6095" i="5"/>
  <c r="M6106" i="5"/>
  <c r="M6120" i="5"/>
  <c r="M6131" i="5"/>
  <c r="M6145" i="5"/>
  <c r="M6159" i="5"/>
  <c r="M6170" i="5"/>
  <c r="M6184" i="5"/>
  <c r="M6195" i="5"/>
  <c r="M6209" i="5"/>
  <c r="M6223" i="5"/>
  <c r="M6234" i="5"/>
  <c r="M6248" i="5"/>
  <c r="M6259" i="5"/>
  <c r="M6273" i="5"/>
  <c r="M6287" i="5"/>
  <c r="M6298" i="5"/>
  <c r="M6312" i="5"/>
  <c r="M6323" i="5"/>
  <c r="M6337" i="5"/>
  <c r="M6351" i="5"/>
  <c r="M6362" i="5"/>
  <c r="M6376" i="5"/>
  <c r="M6387" i="5"/>
  <c r="M6401" i="5"/>
  <c r="M6415" i="5"/>
  <c r="M6426" i="5"/>
  <c r="M6440" i="5"/>
  <c r="M6451" i="5"/>
  <c r="M6465" i="5"/>
  <c r="M6479" i="5"/>
  <c r="M6490" i="5"/>
  <c r="M6504" i="5"/>
  <c r="M6515" i="5"/>
  <c r="M6529" i="5"/>
  <c r="M6543" i="5"/>
  <c r="M6554" i="5"/>
  <c r="M6568" i="5"/>
  <c r="M6579" i="5"/>
  <c r="M6593" i="5"/>
  <c r="M6607" i="5"/>
  <c r="M6618" i="5"/>
  <c r="M6632" i="5"/>
  <c r="M6643" i="5"/>
  <c r="M6657" i="5"/>
  <c r="M6671" i="5"/>
  <c r="M6682" i="5"/>
  <c r="M6696" i="5"/>
  <c r="M6707" i="5"/>
  <c r="M6721" i="5"/>
  <c r="M6735" i="5"/>
  <c r="M6746" i="5"/>
  <c r="M6760" i="5"/>
  <c r="M6771" i="5"/>
  <c r="M6785" i="5"/>
  <c r="M6799" i="5"/>
  <c r="M6810" i="5"/>
  <c r="M6824" i="5"/>
  <c r="M6835" i="5"/>
  <c r="M6849" i="5"/>
  <c r="M6863" i="5"/>
  <c r="M6874" i="5"/>
  <c r="M6888" i="5"/>
  <c r="M6899" i="5"/>
  <c r="M6913" i="5"/>
  <c r="M6927" i="5"/>
  <c r="M6938" i="5"/>
  <c r="M6952" i="5"/>
  <c r="M6963" i="5"/>
  <c r="M6977" i="5"/>
  <c r="M6991" i="5"/>
  <c r="M7002" i="5"/>
  <c r="M7016" i="5"/>
  <c r="M7027" i="5"/>
  <c r="M7041" i="5"/>
  <c r="M7055" i="5"/>
  <c r="M7066" i="5"/>
  <c r="M7080" i="5"/>
  <c r="M7091" i="5"/>
  <c r="M7105" i="5"/>
  <c r="M7119" i="5"/>
  <c r="M2824" i="5"/>
  <c r="M2862" i="5"/>
  <c r="M2898" i="5"/>
  <c r="M2935" i="5"/>
  <c r="M2971" i="5"/>
  <c r="M3008" i="5"/>
  <c r="M3045" i="5"/>
  <c r="M3081" i="5"/>
  <c r="M3114" i="5"/>
  <c r="M3146" i="5"/>
  <c r="M3178" i="5"/>
  <c r="M3210" i="5"/>
  <c r="M3242" i="5"/>
  <c r="M3274" i="5"/>
  <c r="M3306" i="5"/>
  <c r="M3338" i="5"/>
  <c r="M3370" i="5"/>
  <c r="M3402" i="5"/>
  <c r="M3434" i="5"/>
  <c r="M3466" i="5"/>
  <c r="M3498" i="5"/>
  <c r="M3530" i="5"/>
  <c r="M3562" i="5"/>
  <c r="M3594" i="5"/>
  <c r="M3626" i="5"/>
  <c r="M3658" i="5"/>
  <c r="M3690" i="5"/>
  <c r="M3722" i="5"/>
  <c r="M3754" i="5"/>
  <c r="M3786" i="5"/>
  <c r="M3818" i="5"/>
  <c r="M3850" i="5"/>
  <c r="M3882" i="5"/>
  <c r="M3914" i="5"/>
  <c r="M3931" i="5"/>
  <c r="M3945" i="5"/>
  <c r="M3959" i="5"/>
  <c r="M3970" i="5"/>
  <c r="M3984" i="5"/>
  <c r="M3995" i="5"/>
  <c r="M4009" i="5"/>
  <c r="M4023" i="5"/>
  <c r="M4034" i="5"/>
  <c r="M4048" i="5"/>
  <c r="M4059" i="5"/>
  <c r="M4073" i="5"/>
  <c r="M4087" i="5"/>
  <c r="M4098" i="5"/>
  <c r="M4112" i="5"/>
  <c r="M4123" i="5"/>
  <c r="M4137" i="5"/>
  <c r="M4151" i="5"/>
  <c r="M4162" i="5"/>
  <c r="M4176" i="5"/>
  <c r="M4187" i="5"/>
  <c r="M4201" i="5"/>
  <c r="M4215" i="5"/>
  <c r="M4226" i="5"/>
  <c r="M4240" i="5"/>
  <c r="M4251" i="5"/>
  <c r="M4265" i="5"/>
  <c r="M4279" i="5"/>
  <c r="M4290" i="5"/>
  <c r="M4304" i="5"/>
  <c r="M4315" i="5"/>
  <c r="M4329" i="5"/>
  <c r="M4343" i="5"/>
  <c r="M4354" i="5"/>
  <c r="M4368" i="5"/>
  <c r="M4379" i="5"/>
  <c r="M4393" i="5"/>
  <c r="M4407" i="5"/>
  <c r="M4418" i="5"/>
  <c r="M4432" i="5"/>
  <c r="M4443" i="5"/>
  <c r="M4457" i="5"/>
  <c r="M4471" i="5"/>
  <c r="M4482" i="5"/>
  <c r="M4496" i="5"/>
  <c r="M4507" i="5"/>
  <c r="M4521" i="5"/>
  <c r="M4535" i="5"/>
  <c r="M4546" i="5"/>
  <c r="M4560" i="5"/>
  <c r="M4571" i="5"/>
  <c r="M4585" i="5"/>
  <c r="M4599" i="5"/>
  <c r="M4610" i="5"/>
  <c r="M4624" i="5"/>
  <c r="M4635" i="5"/>
  <c r="M4649" i="5"/>
  <c r="M4663" i="5"/>
  <c r="M4674" i="5"/>
  <c r="M4688" i="5"/>
  <c r="M4699" i="5"/>
  <c r="M4713" i="5"/>
  <c r="M4727" i="5"/>
  <c r="M4738" i="5"/>
  <c r="M4752" i="5"/>
  <c r="M4763" i="5"/>
  <c r="M4777" i="5"/>
  <c r="M4791" i="5"/>
  <c r="M4802" i="5"/>
  <c r="M4816" i="5"/>
  <c r="M4827" i="5"/>
  <c r="M4841" i="5"/>
  <c r="M4855" i="5"/>
  <c r="M4866" i="5"/>
  <c r="M4880" i="5"/>
  <c r="M4891" i="5"/>
  <c r="M4905" i="5"/>
  <c r="M4919" i="5"/>
  <c r="M4930" i="5"/>
  <c r="M4944" i="5"/>
  <c r="M4955" i="5"/>
  <c r="M4969" i="5"/>
  <c r="M4983" i="5"/>
  <c r="M4994" i="5"/>
  <c r="M5008" i="5"/>
  <c r="M5019" i="5"/>
  <c r="M5033" i="5"/>
  <c r="M5047" i="5"/>
  <c r="M5058" i="5"/>
  <c r="M5072" i="5"/>
  <c r="M5083" i="5"/>
  <c r="M5097" i="5"/>
  <c r="M5111" i="5"/>
  <c r="M5122" i="5"/>
  <c r="M5136" i="5"/>
  <c r="M5147" i="5"/>
  <c r="M5161" i="5"/>
  <c r="M5175" i="5"/>
  <c r="M5186" i="5"/>
  <c r="M5200" i="5"/>
  <c r="M5211" i="5"/>
  <c r="M5225" i="5"/>
  <c r="M5239" i="5"/>
  <c r="M5250" i="5"/>
  <c r="M5264" i="5"/>
  <c r="M5275" i="5"/>
  <c r="M5289" i="5"/>
  <c r="M5303" i="5"/>
  <c r="M5314" i="5"/>
  <c r="M5328" i="5"/>
  <c r="M5339" i="5"/>
  <c r="M5353" i="5"/>
  <c r="M5367" i="5"/>
  <c r="M5378" i="5"/>
  <c r="M5392" i="5"/>
  <c r="M5403" i="5"/>
  <c r="M5417" i="5"/>
  <c r="M5431" i="5"/>
  <c r="M5442" i="5"/>
  <c r="M5456" i="5"/>
  <c r="M5467" i="5"/>
  <c r="M5481" i="5"/>
  <c r="M5495" i="5"/>
  <c r="M5506" i="5"/>
  <c r="M5520" i="5"/>
  <c r="M5531" i="5"/>
  <c r="M5545" i="5"/>
  <c r="M5559" i="5"/>
  <c r="M5570" i="5"/>
  <c r="M5584" i="5"/>
  <c r="M5595" i="5"/>
  <c r="M5609" i="5"/>
  <c r="M5623" i="5"/>
  <c r="M5634" i="5"/>
  <c r="M5648" i="5"/>
  <c r="M5659" i="5"/>
  <c r="M5673" i="5"/>
  <c r="M5687" i="5"/>
  <c r="M5698" i="5"/>
  <c r="M5712" i="5"/>
  <c r="M5723" i="5"/>
  <c r="M5737" i="5"/>
  <c r="M5751" i="5"/>
  <c r="M5762" i="5"/>
  <c r="M5776" i="5"/>
  <c r="M5787" i="5"/>
  <c r="M5801" i="5"/>
  <c r="M5815" i="5"/>
  <c r="M5826" i="5"/>
  <c r="M5840" i="5"/>
  <c r="M5851" i="5"/>
  <c r="M5865" i="5"/>
  <c r="M5879" i="5"/>
  <c r="M5890" i="5"/>
  <c r="M5904" i="5"/>
  <c r="M5915" i="5"/>
  <c r="M5929" i="5"/>
  <c r="M5943" i="5"/>
  <c r="M5954" i="5"/>
  <c r="M5968" i="5"/>
  <c r="M5979" i="5"/>
  <c r="M5993" i="5"/>
  <c r="M6007" i="5"/>
  <c r="M6018" i="5"/>
  <c r="M6032" i="5"/>
  <c r="M6043" i="5"/>
  <c r="M6057" i="5"/>
  <c r="M6071" i="5"/>
  <c r="M6082" i="5"/>
  <c r="M6096" i="5"/>
  <c r="M6107" i="5"/>
  <c r="M6121" i="5"/>
  <c r="M6135" i="5"/>
  <c r="M6146" i="5"/>
  <c r="M6160" i="5"/>
  <c r="M6171" i="5"/>
  <c r="M6185" i="5"/>
  <c r="M6199" i="5"/>
  <c r="M6210" i="5"/>
  <c r="M6224" i="5"/>
  <c r="M6235" i="5"/>
  <c r="M6249" i="5"/>
  <c r="M6263" i="5"/>
  <c r="M6274" i="5"/>
  <c r="M6288" i="5"/>
  <c r="M6299" i="5"/>
  <c r="M6313" i="5"/>
  <c r="M6327" i="5"/>
  <c r="M6338" i="5"/>
  <c r="M6352" i="5"/>
  <c r="M6363" i="5"/>
  <c r="M6377" i="5"/>
  <c r="M6391" i="5"/>
  <c r="M6402" i="5"/>
  <c r="M6416" i="5"/>
  <c r="M6427" i="5"/>
  <c r="M6441" i="5"/>
  <c r="M6455" i="5"/>
  <c r="M6466" i="5"/>
  <c r="M6480" i="5"/>
  <c r="M6491" i="5"/>
  <c r="M6505" i="5"/>
  <c r="M6519" i="5"/>
  <c r="M6530" i="5"/>
  <c r="M6544" i="5"/>
  <c r="M6555" i="5"/>
  <c r="M6569" i="5"/>
  <c r="M6583" i="5"/>
  <c r="M6594" i="5"/>
  <c r="M6608" i="5"/>
  <c r="M6619" i="5"/>
  <c r="M6633" i="5"/>
  <c r="M6647" i="5"/>
  <c r="M6658" i="5"/>
  <c r="M6672" i="5"/>
  <c r="M6683" i="5"/>
  <c r="M6697" i="5"/>
  <c r="M6711" i="5"/>
  <c r="M6722" i="5"/>
  <c r="M6736" i="5"/>
  <c r="M6747" i="5"/>
  <c r="M6761" i="5"/>
  <c r="M6775" i="5"/>
  <c r="M6786" i="5"/>
  <c r="M6800" i="5"/>
  <c r="M6811" i="5"/>
  <c r="M6825" i="5"/>
  <c r="M6839" i="5"/>
  <c r="M6850" i="5"/>
  <c r="M6864" i="5"/>
  <c r="M6875" i="5"/>
  <c r="M6889" i="5"/>
  <c r="M6903" i="5"/>
  <c r="M6914" i="5"/>
  <c r="M6928" i="5"/>
  <c r="M6939" i="5"/>
  <c r="M6953" i="5"/>
  <c r="M6967" i="5"/>
  <c r="M6978" i="5"/>
  <c r="M6992" i="5"/>
  <c r="M7003" i="5"/>
  <c r="M7017" i="5"/>
  <c r="M7031" i="5"/>
  <c r="M7042" i="5"/>
  <c r="M7056" i="5"/>
  <c r="M7067" i="5"/>
  <c r="M7081" i="5"/>
  <c r="M7095" i="5"/>
  <c r="M7106" i="5"/>
  <c r="M7120" i="5"/>
  <c r="M2825" i="5"/>
  <c r="M2863" i="5"/>
  <c r="M2899" i="5"/>
  <c r="M2936" i="5"/>
  <c r="M2973" i="5"/>
  <c r="M3009" i="5"/>
  <c r="M3046" i="5"/>
  <c r="M3082" i="5"/>
  <c r="M3115" i="5"/>
  <c r="M3147" i="5"/>
  <c r="M3179" i="5"/>
  <c r="M3211" i="5"/>
  <c r="M3243" i="5"/>
  <c r="M3275" i="5"/>
  <c r="M3307" i="5"/>
  <c r="M3339" i="5"/>
  <c r="M3371" i="5"/>
  <c r="M3403" i="5"/>
  <c r="M3435" i="5"/>
  <c r="M3467" i="5"/>
  <c r="M3499" i="5"/>
  <c r="M3531" i="5"/>
  <c r="M3563" i="5"/>
  <c r="M3595" i="5"/>
  <c r="M3627" i="5"/>
  <c r="M3659" i="5"/>
  <c r="M3691" i="5"/>
  <c r="M3723" i="5"/>
  <c r="M3755" i="5"/>
  <c r="M3787" i="5"/>
  <c r="M3819" i="5"/>
  <c r="M3851" i="5"/>
  <c r="M3883" i="5"/>
  <c r="M3915" i="5"/>
  <c r="M3935" i="5"/>
  <c r="M3946" i="5"/>
  <c r="M3960" i="5"/>
  <c r="M3971" i="5"/>
  <c r="M3985" i="5"/>
  <c r="M3999" i="5"/>
  <c r="M4010" i="5"/>
  <c r="M4024" i="5"/>
  <c r="M4035" i="5"/>
  <c r="M4049" i="5"/>
  <c r="M4063" i="5"/>
  <c r="M4074" i="5"/>
  <c r="M4088" i="5"/>
  <c r="M4099" i="5"/>
  <c r="M4113" i="5"/>
  <c r="M4127" i="5"/>
  <c r="M4138" i="5"/>
  <c r="M4152" i="5"/>
  <c r="M4163" i="5"/>
  <c r="M4177" i="5"/>
  <c r="M4191" i="5"/>
  <c r="M4202" i="5"/>
  <c r="M4216" i="5"/>
  <c r="M4227" i="5"/>
  <c r="M4241" i="5"/>
  <c r="M4255" i="5"/>
  <c r="M4266" i="5"/>
  <c r="M4280" i="5"/>
  <c r="M4291" i="5"/>
  <c r="M4305" i="5"/>
  <c r="M4319" i="5"/>
  <c r="M4330" i="5"/>
  <c r="M4344" i="5"/>
  <c r="M4355" i="5"/>
  <c r="M4369" i="5"/>
  <c r="M4383" i="5"/>
  <c r="M4394" i="5"/>
  <c r="M4408" i="5"/>
  <c r="M4419" i="5"/>
  <c r="M4433" i="5"/>
  <c r="M4447" i="5"/>
  <c r="M4458" i="5"/>
  <c r="M4472" i="5"/>
  <c r="M4483" i="5"/>
  <c r="M4497" i="5"/>
  <c r="M4511" i="5"/>
  <c r="M4522" i="5"/>
  <c r="M4536" i="5"/>
  <c r="M4547" i="5"/>
  <c r="M4561" i="5"/>
  <c r="M4575" i="5"/>
  <c r="M4586" i="5"/>
  <c r="M4600" i="5"/>
  <c r="M4611" i="5"/>
  <c r="M4625" i="5"/>
  <c r="M4639" i="5"/>
  <c r="M4650" i="5"/>
  <c r="M4664" i="5"/>
  <c r="M4675" i="5"/>
  <c r="M4689" i="5"/>
  <c r="M4703" i="5"/>
  <c r="M4714" i="5"/>
  <c r="M4728" i="5"/>
  <c r="M4739" i="5"/>
  <c r="M4753" i="5"/>
  <c r="M4767" i="5"/>
  <c r="M4778" i="5"/>
  <c r="M4792" i="5"/>
  <c r="M4803" i="5"/>
  <c r="M4817" i="5"/>
  <c r="M4831" i="5"/>
  <c r="M4842" i="5"/>
  <c r="M4856" i="5"/>
  <c r="M4867" i="5"/>
  <c r="M4881" i="5"/>
  <c r="M4895" i="5"/>
  <c r="M4906" i="5"/>
  <c r="M4920" i="5"/>
  <c r="M4931" i="5"/>
  <c r="M4945" i="5"/>
  <c r="M4959" i="5"/>
  <c r="M4970" i="5"/>
  <c r="M4984" i="5"/>
  <c r="M4995" i="5"/>
  <c r="M5009" i="5"/>
  <c r="M5023" i="5"/>
  <c r="M5034" i="5"/>
  <c r="M5048" i="5"/>
  <c r="M5059" i="5"/>
  <c r="M5073" i="5"/>
  <c r="M5087" i="5"/>
  <c r="M5098" i="5"/>
  <c r="M5112" i="5"/>
  <c r="M5123" i="5"/>
  <c r="M5137" i="5"/>
  <c r="M5151" i="5"/>
  <c r="M5162" i="5"/>
  <c r="M5176" i="5"/>
  <c r="M5187" i="5"/>
  <c r="M5201" i="5"/>
  <c r="M5215" i="5"/>
  <c r="M5226" i="5"/>
  <c r="M5240" i="5"/>
  <c r="M5251" i="5"/>
  <c r="M5265" i="5"/>
  <c r="M5279" i="5"/>
  <c r="M5290" i="5"/>
  <c r="M2834" i="5"/>
  <c r="M2871" i="5"/>
  <c r="M2907" i="5"/>
  <c r="M2944" i="5"/>
  <c r="M2981" i="5"/>
  <c r="M3017" i="5"/>
  <c r="M3054" i="5"/>
  <c r="M3090" i="5"/>
  <c r="M3122" i="5"/>
  <c r="M3154" i="5"/>
  <c r="M3186" i="5"/>
  <c r="M3218" i="5"/>
  <c r="M3250" i="5"/>
  <c r="M3282" i="5"/>
  <c r="M3314" i="5"/>
  <c r="M3346" i="5"/>
  <c r="M3378" i="5"/>
  <c r="M3410" i="5"/>
  <c r="M3442" i="5"/>
  <c r="M3474" i="5"/>
  <c r="M3506" i="5"/>
  <c r="M3538" i="5"/>
  <c r="M3570" i="5"/>
  <c r="M3602" i="5"/>
  <c r="M3634" i="5"/>
  <c r="M3666" i="5"/>
  <c r="M3698" i="5"/>
  <c r="M3730" i="5"/>
  <c r="M3762" i="5"/>
  <c r="M3794" i="5"/>
  <c r="M3826" i="5"/>
  <c r="M3858" i="5"/>
  <c r="M3890" i="5"/>
  <c r="M3922" i="5"/>
  <c r="M3936" i="5"/>
  <c r="M3947" i="5"/>
  <c r="M3961" i="5"/>
  <c r="M3975" i="5"/>
  <c r="M3986" i="5"/>
  <c r="M4000" i="5"/>
  <c r="M4011" i="5"/>
  <c r="M4025" i="5"/>
  <c r="M4039" i="5"/>
  <c r="M4050" i="5"/>
  <c r="M4064" i="5"/>
  <c r="M4075" i="5"/>
  <c r="M4089" i="5"/>
  <c r="M4103" i="5"/>
  <c r="M4114" i="5"/>
  <c r="M4128" i="5"/>
  <c r="M4139" i="5"/>
  <c r="M4153" i="5"/>
  <c r="M4167" i="5"/>
  <c r="M4178" i="5"/>
  <c r="M4192" i="5"/>
  <c r="M4203" i="5"/>
  <c r="M4217" i="5"/>
  <c r="M4231" i="5"/>
  <c r="M4242" i="5"/>
  <c r="M4256" i="5"/>
  <c r="M4267" i="5"/>
  <c r="M4281" i="5"/>
  <c r="M4295" i="5"/>
  <c r="M4306" i="5"/>
  <c r="M4320" i="5"/>
  <c r="M4331" i="5"/>
  <c r="M4345" i="5"/>
  <c r="M4359" i="5"/>
  <c r="M4370" i="5"/>
  <c r="M4384" i="5"/>
  <c r="M4395" i="5"/>
  <c r="M4409" i="5"/>
  <c r="M4423" i="5"/>
  <c r="M4434" i="5"/>
  <c r="M4448" i="5"/>
  <c r="M4459" i="5"/>
  <c r="M4473" i="5"/>
  <c r="M4487" i="5"/>
  <c r="M4498" i="5"/>
  <c r="M4512" i="5"/>
  <c r="M4523" i="5"/>
  <c r="M4537" i="5"/>
  <c r="M4551" i="5"/>
  <c r="M4562" i="5"/>
  <c r="M4576" i="5"/>
  <c r="M4587" i="5"/>
  <c r="M4601" i="5"/>
  <c r="M4615" i="5"/>
  <c r="M4626" i="5"/>
  <c r="M4640" i="5"/>
  <c r="M4651" i="5"/>
  <c r="M4665" i="5"/>
  <c r="M4679" i="5"/>
  <c r="M4690" i="5"/>
  <c r="M4704" i="5"/>
  <c r="M4715" i="5"/>
  <c r="M4729" i="5"/>
  <c r="M4743" i="5"/>
  <c r="M4754" i="5"/>
  <c r="M4768" i="5"/>
  <c r="M4779" i="5"/>
  <c r="M4793" i="5"/>
  <c r="M4807" i="5"/>
  <c r="M4818" i="5"/>
  <c r="M4832" i="5"/>
  <c r="M4843" i="5"/>
  <c r="M4857" i="5"/>
  <c r="M4871" i="5"/>
  <c r="M4882" i="5"/>
  <c r="M4896" i="5"/>
  <c r="M4907" i="5"/>
  <c r="M4921" i="5"/>
  <c r="M4935" i="5"/>
  <c r="M4946" i="5"/>
  <c r="M4960" i="5"/>
  <c r="M4971" i="5"/>
  <c r="M4985" i="5"/>
  <c r="M4999" i="5"/>
  <c r="M5010" i="5"/>
  <c r="M5024" i="5"/>
  <c r="M5035" i="5"/>
  <c r="M5049" i="5"/>
  <c r="M5063" i="5"/>
  <c r="M5074" i="5"/>
  <c r="M5088" i="5"/>
  <c r="M5099" i="5"/>
  <c r="M5113" i="5"/>
  <c r="M5127" i="5"/>
  <c r="M5138" i="5"/>
  <c r="M5152" i="5"/>
  <c r="M5163" i="5"/>
  <c r="M5177" i="5"/>
  <c r="M5191" i="5"/>
  <c r="M5202" i="5"/>
  <c r="M5216" i="5"/>
  <c r="M5227" i="5"/>
  <c r="M5241" i="5"/>
  <c r="M5255" i="5"/>
  <c r="M5266" i="5"/>
  <c r="M5280" i="5"/>
  <c r="M5291" i="5"/>
  <c r="M2835" i="5"/>
  <c r="M2872" i="5"/>
  <c r="M2909" i="5"/>
  <c r="M2945" i="5"/>
  <c r="M2982" i="5"/>
  <c r="M3018" i="5"/>
  <c r="M3055" i="5"/>
  <c r="M3091" i="5"/>
  <c r="M3123" i="5"/>
  <c r="M3155" i="5"/>
  <c r="M3187" i="5"/>
  <c r="M3219" i="5"/>
  <c r="M3251" i="5"/>
  <c r="M3283" i="5"/>
  <c r="M3315" i="5"/>
  <c r="M3347" i="5"/>
  <c r="M3379" i="5"/>
  <c r="M3411" i="5"/>
  <c r="M3443" i="5"/>
  <c r="M3475" i="5"/>
  <c r="M3507" i="5"/>
  <c r="M3539" i="5"/>
  <c r="M3571" i="5"/>
  <c r="M3603" i="5"/>
  <c r="M3635" i="5"/>
  <c r="M3667" i="5"/>
  <c r="M3699" i="5"/>
  <c r="M3731" i="5"/>
  <c r="M3763" i="5"/>
  <c r="M3795" i="5"/>
  <c r="M3827" i="5"/>
  <c r="M3859" i="5"/>
  <c r="M3891" i="5"/>
  <c r="M3923" i="5"/>
  <c r="M3937" i="5"/>
  <c r="M3951" i="5"/>
  <c r="M3962" i="5"/>
  <c r="M3976" i="5"/>
  <c r="M3987" i="5"/>
  <c r="M4001" i="5"/>
  <c r="M4015" i="5"/>
  <c r="M4026" i="5"/>
  <c r="M4040" i="5"/>
  <c r="M4051" i="5"/>
  <c r="M4065" i="5"/>
  <c r="M4079" i="5"/>
  <c r="M4090" i="5"/>
  <c r="M4104" i="5"/>
  <c r="M4115" i="5"/>
  <c r="M4129" i="5"/>
  <c r="M4143" i="5"/>
  <c r="M4154" i="5"/>
  <c r="M4168" i="5"/>
  <c r="M4179" i="5"/>
  <c r="M4193" i="5"/>
  <c r="M4207" i="5"/>
  <c r="M4218" i="5"/>
  <c r="M4232" i="5"/>
  <c r="M4243" i="5"/>
  <c r="M4257" i="5"/>
  <c r="M4271" i="5"/>
  <c r="M4282" i="5"/>
  <c r="M4296" i="5"/>
  <c r="M4307" i="5"/>
  <c r="M4321" i="5"/>
  <c r="M4335" i="5"/>
  <c r="M4346" i="5"/>
  <c r="M4360" i="5"/>
  <c r="M4371" i="5"/>
  <c r="M4385" i="5"/>
  <c r="M4399" i="5"/>
  <c r="M4410" i="5"/>
  <c r="M4424" i="5"/>
  <c r="M4435" i="5"/>
  <c r="M4449" i="5"/>
  <c r="M4463" i="5"/>
  <c r="M4474" i="5"/>
  <c r="M4488" i="5"/>
  <c r="M4499" i="5"/>
  <c r="M4513" i="5"/>
  <c r="M4527" i="5"/>
  <c r="M4538" i="5"/>
  <c r="M4552" i="5"/>
  <c r="M4563" i="5"/>
  <c r="M4577" i="5"/>
  <c r="M4591" i="5"/>
  <c r="M4602" i="5"/>
  <c r="M4616" i="5"/>
  <c r="M4627" i="5"/>
  <c r="M4641" i="5"/>
  <c r="M4655" i="5"/>
  <c r="M4666" i="5"/>
  <c r="M4680" i="5"/>
  <c r="M4691" i="5"/>
  <c r="M4705" i="5"/>
  <c r="M4719" i="5"/>
  <c r="M4730" i="5"/>
  <c r="M4744" i="5"/>
  <c r="M4755" i="5"/>
  <c r="M4769" i="5"/>
  <c r="M4783" i="5"/>
  <c r="M4794" i="5"/>
  <c r="M4808" i="5"/>
  <c r="M4819" i="5"/>
  <c r="M4833" i="5"/>
  <c r="M4847" i="5"/>
  <c r="M4858" i="5"/>
  <c r="M4872" i="5"/>
  <c r="M4883" i="5"/>
  <c r="M4897" i="5"/>
  <c r="M4911" i="5"/>
  <c r="M4922" i="5"/>
  <c r="M4936" i="5"/>
  <c r="M4947" i="5"/>
  <c r="M4961" i="5"/>
  <c r="M4975" i="5"/>
  <c r="M4986" i="5"/>
  <c r="M5000" i="5"/>
  <c r="M5011" i="5"/>
  <c r="M5025" i="5"/>
  <c r="M5039" i="5"/>
  <c r="M5050" i="5"/>
  <c r="M5064" i="5"/>
  <c r="M5075" i="5"/>
  <c r="M5089" i="5"/>
  <c r="M5103" i="5"/>
  <c r="M5114" i="5"/>
  <c r="M5128" i="5"/>
  <c r="M5139" i="5"/>
  <c r="M5153" i="5"/>
  <c r="M5167" i="5"/>
  <c r="M5178" i="5"/>
  <c r="M5192" i="5"/>
  <c r="M5203" i="5"/>
  <c r="M5217" i="5"/>
  <c r="M5231" i="5"/>
  <c r="M5242" i="5"/>
  <c r="M5256" i="5"/>
  <c r="M5267" i="5"/>
  <c r="M5281" i="5"/>
  <c r="M5295" i="5"/>
  <c r="M5306" i="5"/>
  <c r="M5320" i="5"/>
  <c r="M5331" i="5"/>
  <c r="M5345" i="5"/>
  <c r="M5359" i="5"/>
  <c r="M5370" i="5"/>
  <c r="M5384" i="5"/>
  <c r="M5395" i="5"/>
  <c r="M5409" i="5"/>
  <c r="M5423" i="5"/>
  <c r="M5434" i="5"/>
  <c r="M5448" i="5"/>
  <c r="M5459" i="5"/>
  <c r="M5473" i="5"/>
  <c r="M5487" i="5"/>
  <c r="M5498" i="5"/>
  <c r="M5512" i="5"/>
  <c r="M5523" i="5"/>
  <c r="M5537" i="5"/>
  <c r="M5551" i="5"/>
  <c r="M5562" i="5"/>
  <c r="M5576" i="5"/>
  <c r="M5587" i="5"/>
  <c r="M5601" i="5"/>
  <c r="M5615" i="5"/>
  <c r="M5626" i="5"/>
  <c r="M5640" i="5"/>
  <c r="M5651" i="5"/>
  <c r="M5665" i="5"/>
  <c r="M5679" i="5"/>
  <c r="M5690" i="5"/>
  <c r="M5704" i="5"/>
  <c r="M5715" i="5"/>
  <c r="M5729" i="5"/>
  <c r="M5743" i="5"/>
  <c r="M5754" i="5"/>
  <c r="M5768" i="5"/>
  <c r="M5779" i="5"/>
  <c r="M5793" i="5"/>
  <c r="M5807" i="5"/>
  <c r="M5818" i="5"/>
  <c r="M5832" i="5"/>
  <c r="M5843" i="5"/>
  <c r="M5857" i="5"/>
  <c r="M5871" i="5"/>
  <c r="M5882" i="5"/>
  <c r="M5896" i="5"/>
  <c r="M5907" i="5"/>
  <c r="M5921" i="5"/>
  <c r="M5935" i="5"/>
  <c r="M5946" i="5"/>
  <c r="M5960" i="5"/>
  <c r="M5971" i="5"/>
  <c r="M5985" i="5"/>
  <c r="M5999" i="5"/>
  <c r="M6010" i="5"/>
  <c r="M6024" i="5"/>
  <c r="M6035" i="5"/>
  <c r="M6049" i="5"/>
  <c r="M6063" i="5"/>
  <c r="M6074" i="5"/>
  <c r="M6088" i="5"/>
  <c r="M6099" i="5"/>
  <c r="M6113" i="5"/>
  <c r="M6127" i="5"/>
  <c r="M6138" i="5"/>
  <c r="M6152" i="5"/>
  <c r="M6163" i="5"/>
  <c r="M6177" i="5"/>
  <c r="M6191" i="5"/>
  <c r="M6202" i="5"/>
  <c r="M6216" i="5"/>
  <c r="M6227" i="5"/>
  <c r="M6241" i="5"/>
  <c r="M6255" i="5"/>
  <c r="M6266" i="5"/>
  <c r="M6280" i="5"/>
  <c r="M6291" i="5"/>
  <c r="M6305" i="5"/>
  <c r="M6319" i="5"/>
  <c r="M6330" i="5"/>
  <c r="M6344" i="5"/>
  <c r="M6355" i="5"/>
  <c r="M6369" i="5"/>
  <c r="M6383" i="5"/>
  <c r="M6394" i="5"/>
  <c r="M6408" i="5"/>
  <c r="M6419" i="5"/>
  <c r="M6433" i="5"/>
  <c r="M6447" i="5"/>
  <c r="M6458" i="5"/>
  <c r="M6472" i="5"/>
  <c r="M6483" i="5"/>
  <c r="M6497" i="5"/>
  <c r="M6511" i="5"/>
  <c r="M6522" i="5"/>
  <c r="M6536" i="5"/>
  <c r="M6547" i="5"/>
  <c r="M6561" i="5"/>
  <c r="M6575" i="5"/>
  <c r="M6586" i="5"/>
  <c r="M6600" i="5"/>
  <c r="M6611" i="5"/>
  <c r="M6625" i="5"/>
  <c r="M6639" i="5"/>
  <c r="M6650" i="5"/>
  <c r="M6664" i="5"/>
  <c r="M6675" i="5"/>
  <c r="M6689" i="5"/>
  <c r="M6703" i="5"/>
  <c r="M6714" i="5"/>
  <c r="M6728" i="5"/>
  <c r="M6739" i="5"/>
  <c r="M6753" i="5"/>
  <c r="M6767" i="5"/>
  <c r="M6778" i="5"/>
  <c r="M6792" i="5"/>
  <c r="M6803" i="5"/>
  <c r="M6817" i="5"/>
  <c r="M6831" i="5"/>
  <c r="M6842" i="5"/>
  <c r="M6856" i="5"/>
  <c r="M6867" i="5"/>
  <c r="M6881" i="5"/>
  <c r="M6895" i="5"/>
  <c r="M6906" i="5"/>
  <c r="M6920" i="5"/>
  <c r="M6931" i="5"/>
  <c r="M6945" i="5"/>
  <c r="M6959" i="5"/>
  <c r="M6970" i="5"/>
  <c r="M6984" i="5"/>
  <c r="M6995" i="5"/>
  <c r="M7009" i="5"/>
  <c r="M7023" i="5"/>
  <c r="M7034" i="5"/>
  <c r="M7048" i="5"/>
  <c r="M7059" i="5"/>
  <c r="M7073" i="5"/>
  <c r="M7087" i="5"/>
  <c r="M7098" i="5"/>
  <c r="M7112" i="5"/>
  <c r="M7123" i="5"/>
  <c r="M7137" i="5"/>
  <c r="M7148" i="5"/>
  <c r="M7160" i="5"/>
  <c r="M7170" i="5"/>
  <c r="M7180" i="5"/>
  <c r="M7192" i="5"/>
  <c r="M7202" i="5"/>
  <c r="M7212" i="5"/>
  <c r="M7224" i="5"/>
  <c r="M7234" i="5"/>
  <c r="M7243" i="5"/>
  <c r="M7252" i="5"/>
  <c r="M7262" i="5"/>
  <c r="M7271" i="5"/>
  <c r="M7280" i="5"/>
  <c r="M7289" i="5"/>
  <c r="M7298" i="5"/>
  <c r="M7307" i="5"/>
  <c r="M7316" i="5"/>
  <c r="M7326" i="5"/>
  <c r="M7335" i="5"/>
  <c r="M7344" i="5"/>
  <c r="M7353" i="5"/>
  <c r="M7362" i="5"/>
  <c r="M7371" i="5"/>
  <c r="M7380" i="5"/>
  <c r="M7390" i="5"/>
  <c r="M7399" i="5"/>
  <c r="M7408" i="5"/>
  <c r="M7417" i="5"/>
  <c r="M7426" i="5"/>
  <c r="M7435" i="5"/>
  <c r="M7444" i="5"/>
  <c r="M7454" i="5"/>
  <c r="M7463" i="5"/>
  <c r="M7472" i="5"/>
  <c r="M7481" i="5"/>
  <c r="M7490" i="5"/>
  <c r="M7499" i="5"/>
  <c r="M7508" i="5"/>
  <c r="M7518" i="5"/>
  <c r="M7527" i="5"/>
  <c r="M7536" i="5"/>
  <c r="M7545" i="5"/>
  <c r="M7553" i="5"/>
  <c r="M7561" i="5"/>
  <c r="M7569" i="5"/>
  <c r="M7577" i="5"/>
  <c r="M7585" i="5"/>
  <c r="M7593" i="5"/>
  <c r="M7601" i="5"/>
  <c r="M7609" i="5"/>
  <c r="M7617" i="5"/>
  <c r="M7625" i="5"/>
  <c r="M7633" i="5"/>
  <c r="M7641" i="5"/>
  <c r="M7649" i="5"/>
  <c r="M7657" i="5"/>
  <c r="M7665" i="5"/>
  <c r="M7673" i="5"/>
  <c r="M7681" i="5"/>
  <c r="M7689" i="5"/>
  <c r="M7697" i="5"/>
  <c r="M7705" i="5"/>
  <c r="M7713" i="5"/>
  <c r="M7721" i="5"/>
  <c r="M7729" i="5"/>
  <c r="M7737" i="5"/>
  <c r="M7745" i="5"/>
  <c r="M7753" i="5"/>
  <c r="M7761" i="5"/>
  <c r="M7769" i="5"/>
  <c r="M7777" i="5"/>
  <c r="M7785" i="5"/>
  <c r="M7793" i="5"/>
  <c r="M7801" i="5"/>
  <c r="M7809" i="5"/>
  <c r="M7817" i="5"/>
  <c r="M7825" i="5"/>
  <c r="M7833" i="5"/>
  <c r="M7841" i="5"/>
  <c r="M7849" i="5"/>
  <c r="M7857" i="5"/>
  <c r="M7865" i="5"/>
  <c r="M7873" i="5"/>
  <c r="M7881" i="5"/>
  <c r="M7889" i="5"/>
  <c r="M7897" i="5"/>
  <c r="M7905" i="5"/>
  <c r="M7913" i="5"/>
  <c r="M7921" i="5"/>
  <c r="M7929" i="5"/>
  <c r="M7937" i="5"/>
  <c r="M7945" i="5"/>
  <c r="M7953" i="5"/>
  <c r="M7961" i="5"/>
  <c r="M7969" i="5"/>
  <c r="M7977" i="5"/>
  <c r="M7985" i="5"/>
  <c r="M7993" i="5"/>
  <c r="M8001" i="5"/>
  <c r="M8009" i="5"/>
  <c r="M8017" i="5"/>
  <c r="M8025" i="5"/>
  <c r="M8033" i="5"/>
  <c r="M8041" i="5"/>
  <c r="M8049" i="5"/>
  <c r="M8057" i="5"/>
  <c r="M8065" i="5"/>
  <c r="M8073" i="5"/>
  <c r="M8081" i="5"/>
  <c r="M8089" i="5"/>
  <c r="M8097" i="5"/>
  <c r="M8105" i="5"/>
  <c r="M8113" i="5"/>
  <c r="M8121" i="5"/>
  <c r="M8129" i="5"/>
  <c r="M8137" i="5"/>
  <c r="M8145" i="5"/>
  <c r="M8153" i="5"/>
  <c r="M8161" i="5"/>
  <c r="M8169" i="5"/>
  <c r="M8177" i="5"/>
  <c r="M8185" i="5"/>
  <c r="M8193" i="5"/>
  <c r="M8201" i="5"/>
  <c r="M8209" i="5"/>
  <c r="M8217" i="5"/>
  <c r="M8225" i="5"/>
  <c r="M8233" i="5"/>
  <c r="M8241" i="5"/>
  <c r="M8249" i="5"/>
  <c r="M8257" i="5"/>
  <c r="M8265" i="5"/>
  <c r="M8273" i="5"/>
  <c r="M8281" i="5"/>
  <c r="M8289" i="5"/>
  <c r="M8297" i="5"/>
  <c r="M8305" i="5"/>
  <c r="M8313" i="5"/>
  <c r="M8321" i="5"/>
  <c r="M8329" i="5"/>
  <c r="M8337" i="5"/>
  <c r="M8345" i="5"/>
  <c r="M8353" i="5"/>
  <c r="M8361" i="5"/>
  <c r="M8369" i="5"/>
  <c r="M8377" i="5"/>
  <c r="M8385" i="5"/>
  <c r="M8393" i="5"/>
  <c r="M8401" i="5"/>
  <c r="M8409" i="5"/>
  <c r="M8417" i="5"/>
  <c r="M8425" i="5"/>
  <c r="M8433" i="5"/>
  <c r="M8441" i="5"/>
  <c r="M8449" i="5"/>
  <c r="M8457" i="5"/>
  <c r="M8465" i="5"/>
  <c r="M8473" i="5"/>
  <c r="M8481" i="5"/>
  <c r="M8489" i="5"/>
  <c r="M8497" i="5"/>
  <c r="M8505" i="5"/>
  <c r="M8513" i="5"/>
  <c r="M8521" i="5"/>
  <c r="M8529" i="5"/>
  <c r="M8537" i="5"/>
  <c r="M8545" i="5"/>
  <c r="M8553" i="5"/>
  <c r="M8561" i="5"/>
  <c r="M8569" i="5"/>
  <c r="M8577" i="5"/>
  <c r="M8585" i="5"/>
  <c r="M8593" i="5"/>
  <c r="M8601" i="5"/>
  <c r="M8609" i="5"/>
  <c r="M8617" i="5"/>
  <c r="M8625" i="5"/>
  <c r="M8633" i="5"/>
  <c r="M8641" i="5"/>
  <c r="M8649" i="5"/>
  <c r="M8657" i="5"/>
  <c r="M8665" i="5"/>
  <c r="M8673" i="5"/>
  <c r="M8681" i="5"/>
  <c r="M8689" i="5"/>
  <c r="M8697" i="5"/>
  <c r="M8705" i="5"/>
  <c r="M8713" i="5"/>
  <c r="M8721" i="5"/>
  <c r="M8729" i="5"/>
  <c r="M8737" i="5"/>
  <c r="M8745" i="5"/>
  <c r="M8753" i="5"/>
  <c r="M8761" i="5"/>
  <c r="M5304" i="5"/>
  <c r="M5354" i="5"/>
  <c r="M5407" i="5"/>
  <c r="M5457" i="5"/>
  <c r="M5507" i="5"/>
  <c r="M5560" i="5"/>
  <c r="M5610" i="5"/>
  <c r="M5663" i="5"/>
  <c r="M5713" i="5"/>
  <c r="M5763" i="5"/>
  <c r="M5816" i="5"/>
  <c r="M5866" i="5"/>
  <c r="M5919" i="5"/>
  <c r="M5969" i="5"/>
  <c r="M6019" i="5"/>
  <c r="M6072" i="5"/>
  <c r="M6122" i="5"/>
  <c r="M6175" i="5"/>
  <c r="M6225" i="5"/>
  <c r="M6275" i="5"/>
  <c r="M6328" i="5"/>
  <c r="M6378" i="5"/>
  <c r="M6431" i="5"/>
  <c r="M6481" i="5"/>
  <c r="M6531" i="5"/>
  <c r="M6584" i="5"/>
  <c r="M6634" i="5"/>
  <c r="M6687" i="5"/>
  <c r="M6737" i="5"/>
  <c r="M6787" i="5"/>
  <c r="M6840" i="5"/>
  <c r="M6890" i="5"/>
  <c r="M6943" i="5"/>
  <c r="M6993" i="5"/>
  <c r="M7043" i="5"/>
  <c r="M7096" i="5"/>
  <c r="M7135" i="5"/>
  <c r="M7154" i="5"/>
  <c r="M7169" i="5"/>
  <c r="M7187" i="5"/>
  <c r="M7207" i="5"/>
  <c r="M7220" i="5"/>
  <c r="M7239" i="5"/>
  <c r="M7251" i="5"/>
  <c r="M7267" i="5"/>
  <c r="M7283" i="5"/>
  <c r="M7296" i="5"/>
  <c r="M7312" i="5"/>
  <c r="M7324" i="5"/>
  <c r="M7340" i="5"/>
  <c r="M7356" i="5"/>
  <c r="M7369" i="5"/>
  <c r="M7385" i="5"/>
  <c r="M7398" i="5"/>
  <c r="M7414" i="5"/>
  <c r="M7430" i="5"/>
  <c r="M7442" i="5"/>
  <c r="M7458" i="5"/>
  <c r="M7471" i="5"/>
  <c r="M7487" i="5"/>
  <c r="M7503" i="5"/>
  <c r="M7515" i="5"/>
  <c r="M7531" i="5"/>
  <c r="M7544" i="5"/>
  <c r="M7558" i="5"/>
  <c r="M7572" i="5"/>
  <c r="M7583" i="5"/>
  <c r="M7597" i="5"/>
  <c r="M7608" i="5"/>
  <c r="M7622" i="5"/>
  <c r="M7636" i="5"/>
  <c r="M7647" i="5"/>
  <c r="M7661" i="5"/>
  <c r="M7672" i="5"/>
  <c r="M7686" i="5"/>
  <c r="M7700" i="5"/>
  <c r="M7711" i="5"/>
  <c r="M7725" i="5"/>
  <c r="M7736" i="5"/>
  <c r="M7750" i="5"/>
  <c r="M7764" i="5"/>
  <c r="M7775" i="5"/>
  <c r="M7789" i="5"/>
  <c r="M7800" i="5"/>
  <c r="M7814" i="5"/>
  <c r="M7828" i="5"/>
  <c r="M7839" i="5"/>
  <c r="M7853" i="5"/>
  <c r="M7864" i="5"/>
  <c r="M7878" i="5"/>
  <c r="M7892" i="5"/>
  <c r="M7903" i="5"/>
  <c r="M7917" i="5"/>
  <c r="M7928" i="5"/>
  <c r="M7942" i="5"/>
  <c r="M7956" i="5"/>
  <c r="M7967" i="5"/>
  <c r="M7981" i="5"/>
  <c r="M7992" i="5"/>
  <c r="M8006" i="5"/>
  <c r="M8020" i="5"/>
  <c r="M8031" i="5"/>
  <c r="M8045" i="5"/>
  <c r="M8056" i="5"/>
  <c r="M8070" i="5"/>
  <c r="M8084" i="5"/>
  <c r="M8095" i="5"/>
  <c r="M8109" i="5"/>
  <c r="M8120" i="5"/>
  <c r="M8134" i="5"/>
  <c r="M8148" i="5"/>
  <c r="M8159" i="5"/>
  <c r="M8173" i="5"/>
  <c r="M8184" i="5"/>
  <c r="M8198" i="5"/>
  <c r="M8212" i="5"/>
  <c r="M8223" i="5"/>
  <c r="M8237" i="5"/>
  <c r="M8248" i="5"/>
  <c r="M8262" i="5"/>
  <c r="M8276" i="5"/>
  <c r="M8287" i="5"/>
  <c r="M8301" i="5"/>
  <c r="M8312" i="5"/>
  <c r="M8326" i="5"/>
  <c r="M8340" i="5"/>
  <c r="M8351" i="5"/>
  <c r="M8365" i="5"/>
  <c r="M8376" i="5"/>
  <c r="M8390" i="5"/>
  <c r="M8404" i="5"/>
  <c r="M8415" i="5"/>
  <c r="M8429" i="5"/>
  <c r="M8440" i="5"/>
  <c r="M8454" i="5"/>
  <c r="M8468" i="5"/>
  <c r="M8479" i="5"/>
  <c r="M8493" i="5"/>
  <c r="M8504" i="5"/>
  <c r="M8518" i="5"/>
  <c r="M8532" i="5"/>
  <c r="M8543" i="5"/>
  <c r="M8557" i="5"/>
  <c r="M8568" i="5"/>
  <c r="M8582" i="5"/>
  <c r="M8596" i="5"/>
  <c r="M8607" i="5"/>
  <c r="M8621" i="5"/>
  <c r="M8632" i="5"/>
  <c r="M8646" i="5"/>
  <c r="M8660" i="5"/>
  <c r="M8671" i="5"/>
  <c r="M8685" i="5"/>
  <c r="M8696" i="5"/>
  <c r="M8710" i="5"/>
  <c r="M8724" i="5"/>
  <c r="M8735" i="5"/>
  <c r="M8749" i="5"/>
  <c r="M8760" i="5"/>
  <c r="M5305" i="5"/>
  <c r="M5355" i="5"/>
  <c r="M5408" i="5"/>
  <c r="M5458" i="5"/>
  <c r="M5511" i="5"/>
  <c r="M5561" i="5"/>
  <c r="M5611" i="5"/>
  <c r="M5664" i="5"/>
  <c r="M5714" i="5"/>
  <c r="M5767" i="5"/>
  <c r="M5817" i="5"/>
  <c r="M5867" i="5"/>
  <c r="M5920" i="5"/>
  <c r="M5970" i="5"/>
  <c r="M6023" i="5"/>
  <c r="M6073" i="5"/>
  <c r="M6123" i="5"/>
  <c r="M6176" i="5"/>
  <c r="M6226" i="5"/>
  <c r="M6279" i="5"/>
  <c r="M6329" i="5"/>
  <c r="M6379" i="5"/>
  <c r="M6432" i="5"/>
  <c r="M6482" i="5"/>
  <c r="M6535" i="5"/>
  <c r="M6585" i="5"/>
  <c r="M6635" i="5"/>
  <c r="M6688" i="5"/>
  <c r="M6738" i="5"/>
  <c r="M6791" i="5"/>
  <c r="M6841" i="5"/>
  <c r="M6891" i="5"/>
  <c r="M6944" i="5"/>
  <c r="M6994" i="5"/>
  <c r="M7047" i="5"/>
  <c r="M7097" i="5"/>
  <c r="M7136" i="5"/>
  <c r="M7155" i="5"/>
  <c r="M7175" i="5"/>
  <c r="M7188" i="5"/>
  <c r="M7208" i="5"/>
  <c r="M7223" i="5"/>
  <c r="M7240" i="5"/>
  <c r="M7256" i="5"/>
  <c r="M7268" i="5"/>
  <c r="M7284" i="5"/>
  <c r="M7297" i="5"/>
  <c r="M7313" i="5"/>
  <c r="M7329" i="5"/>
  <c r="M7342" i="5"/>
  <c r="M7358" i="5"/>
  <c r="M7370" i="5"/>
  <c r="M7386" i="5"/>
  <c r="M7402" i="5"/>
  <c r="M7415" i="5"/>
  <c r="M7431" i="5"/>
  <c r="M7443" i="5"/>
  <c r="M7459" i="5"/>
  <c r="M7475" i="5"/>
  <c r="M7488" i="5"/>
  <c r="M7504" i="5"/>
  <c r="M7516" i="5"/>
  <c r="M7532" i="5"/>
  <c r="M7548" i="5"/>
  <c r="M7559" i="5"/>
  <c r="M7573" i="5"/>
  <c r="M7584" i="5"/>
  <c r="M7598" i="5"/>
  <c r="M7612" i="5"/>
  <c r="M7623" i="5"/>
  <c r="M7637" i="5"/>
  <c r="M7648" i="5"/>
  <c r="M7662" i="5"/>
  <c r="M7676" i="5"/>
  <c r="M7687" i="5"/>
  <c r="M7701" i="5"/>
  <c r="M7712" i="5"/>
  <c r="M7726" i="5"/>
  <c r="M7740" i="5"/>
  <c r="M7751" i="5"/>
  <c r="M7765" i="5"/>
  <c r="M7776" i="5"/>
  <c r="M7790" i="5"/>
  <c r="M7804" i="5"/>
  <c r="M7815" i="5"/>
  <c r="M7829" i="5"/>
  <c r="M7840" i="5"/>
  <c r="M7854" i="5"/>
  <c r="M7868" i="5"/>
  <c r="M7879" i="5"/>
  <c r="M7893" i="5"/>
  <c r="M7904" i="5"/>
  <c r="M7918" i="5"/>
  <c r="M7932" i="5"/>
  <c r="M7943" i="5"/>
  <c r="M7957" i="5"/>
  <c r="M7968" i="5"/>
  <c r="M7982" i="5"/>
  <c r="M7996" i="5"/>
  <c r="M8007" i="5"/>
  <c r="M8021" i="5"/>
  <c r="M8032" i="5"/>
  <c r="M8046" i="5"/>
  <c r="M8060" i="5"/>
  <c r="M8071" i="5"/>
  <c r="M8085" i="5"/>
  <c r="M8096" i="5"/>
  <c r="M8110" i="5"/>
  <c r="M8124" i="5"/>
  <c r="M8135" i="5"/>
  <c r="M8149" i="5"/>
  <c r="M8160" i="5"/>
  <c r="M8174" i="5"/>
  <c r="M8188" i="5"/>
  <c r="M8199" i="5"/>
  <c r="M8213" i="5"/>
  <c r="M8224" i="5"/>
  <c r="M8238" i="5"/>
  <c r="M8252" i="5"/>
  <c r="M8263" i="5"/>
  <c r="M8277" i="5"/>
  <c r="M8288" i="5"/>
  <c r="M8302" i="5"/>
  <c r="M8316" i="5"/>
  <c r="M8327" i="5"/>
  <c r="M8341" i="5"/>
  <c r="M8352" i="5"/>
  <c r="M8366" i="5"/>
  <c r="M8380" i="5"/>
  <c r="M8391" i="5"/>
  <c r="M8405" i="5"/>
  <c r="M8416" i="5"/>
  <c r="M8430" i="5"/>
  <c r="M8444" i="5"/>
  <c r="M8455" i="5"/>
  <c r="M8469" i="5"/>
  <c r="M8480" i="5"/>
  <c r="M8494" i="5"/>
  <c r="M8508" i="5"/>
  <c r="M8519" i="5"/>
  <c r="M8533" i="5"/>
  <c r="M8544" i="5"/>
  <c r="M8558" i="5"/>
  <c r="M8572" i="5"/>
  <c r="M8583" i="5"/>
  <c r="M8597" i="5"/>
  <c r="M8608" i="5"/>
  <c r="M8622" i="5"/>
  <c r="M8636" i="5"/>
  <c r="M8647" i="5"/>
  <c r="M8661" i="5"/>
  <c r="M8672" i="5"/>
  <c r="M8686" i="5"/>
  <c r="M8700" i="5"/>
  <c r="M8711" i="5"/>
  <c r="M8725" i="5"/>
  <c r="M8736" i="5"/>
  <c r="M8750" i="5"/>
  <c r="M4" i="5"/>
  <c r="M5315" i="5"/>
  <c r="M5368" i="5"/>
  <c r="M5418" i="5"/>
  <c r="M5471" i="5"/>
  <c r="M5521" i="5"/>
  <c r="M5571" i="5"/>
  <c r="M5624" i="5"/>
  <c r="M5674" i="5"/>
  <c r="M5727" i="5"/>
  <c r="M5777" i="5"/>
  <c r="M5827" i="5"/>
  <c r="M5880" i="5"/>
  <c r="M5930" i="5"/>
  <c r="M5983" i="5"/>
  <c r="M6033" i="5"/>
  <c r="M6083" i="5"/>
  <c r="M6136" i="5"/>
  <c r="M6186" i="5"/>
  <c r="M6239" i="5"/>
  <c r="M6289" i="5"/>
  <c r="M6339" i="5"/>
  <c r="M6392" i="5"/>
  <c r="M6442" i="5"/>
  <c r="M6495" i="5"/>
  <c r="M6545" i="5"/>
  <c r="M6595" i="5"/>
  <c r="M6648" i="5"/>
  <c r="M6698" i="5"/>
  <c r="M6751" i="5"/>
  <c r="M6801" i="5"/>
  <c r="M6851" i="5"/>
  <c r="M6904" i="5"/>
  <c r="M6954" i="5"/>
  <c r="M7007" i="5"/>
  <c r="M7057" i="5"/>
  <c r="M7107" i="5"/>
  <c r="M7143" i="5"/>
  <c r="M7156" i="5"/>
  <c r="M7176" i="5"/>
  <c r="M7191" i="5"/>
  <c r="M7209" i="5"/>
  <c r="M7227" i="5"/>
  <c r="M7241" i="5"/>
  <c r="M7257" i="5"/>
  <c r="M7270" i="5"/>
  <c r="M7286" i="5"/>
  <c r="M7302" i="5"/>
  <c r="M7314" i="5"/>
  <c r="M7330" i="5"/>
  <c r="M7343" i="5"/>
  <c r="M7359" i="5"/>
  <c r="M7375" i="5"/>
  <c r="M7387" i="5"/>
  <c r="M7403" i="5"/>
  <c r="M7416" i="5"/>
  <c r="M7432" i="5"/>
  <c r="M7448" i="5"/>
  <c r="M7460" i="5"/>
  <c r="M7476" i="5"/>
  <c r="M7489" i="5"/>
  <c r="M7505" i="5"/>
  <c r="M7521" i="5"/>
  <c r="M7534" i="5"/>
  <c r="M7549" i="5"/>
  <c r="M7560" i="5"/>
  <c r="M7574" i="5"/>
  <c r="M7588" i="5"/>
  <c r="M7599" i="5"/>
  <c r="M7613" i="5"/>
  <c r="M7624" i="5"/>
  <c r="M7638" i="5"/>
  <c r="M7652" i="5"/>
  <c r="M7663" i="5"/>
  <c r="M7677" i="5"/>
  <c r="M7688" i="5"/>
  <c r="M7702" i="5"/>
  <c r="M7716" i="5"/>
  <c r="M7727" i="5"/>
  <c r="M7741" i="5"/>
  <c r="M7752" i="5"/>
  <c r="M7766" i="5"/>
  <c r="M7780" i="5"/>
  <c r="M7791" i="5"/>
  <c r="M7805" i="5"/>
  <c r="M7816" i="5"/>
  <c r="M7830" i="5"/>
  <c r="M7844" i="5"/>
  <c r="M7855" i="5"/>
  <c r="M7869" i="5"/>
  <c r="M7880" i="5"/>
  <c r="M7894" i="5"/>
  <c r="M7908" i="5"/>
  <c r="M7919" i="5"/>
  <c r="M7933" i="5"/>
  <c r="M7944" i="5"/>
  <c r="M7958" i="5"/>
  <c r="M7972" i="5"/>
  <c r="M7983" i="5"/>
  <c r="M7997" i="5"/>
  <c r="M8008" i="5"/>
  <c r="M8022" i="5"/>
  <c r="M8036" i="5"/>
  <c r="M8047" i="5"/>
  <c r="M8061" i="5"/>
  <c r="M8072" i="5"/>
  <c r="M8086" i="5"/>
  <c r="M8100" i="5"/>
  <c r="M8111" i="5"/>
  <c r="M8125" i="5"/>
  <c r="M8136" i="5"/>
  <c r="M8150" i="5"/>
  <c r="M8164" i="5"/>
  <c r="M8175" i="5"/>
  <c r="M8189" i="5"/>
  <c r="M8200" i="5"/>
  <c r="M8214" i="5"/>
  <c r="M8228" i="5"/>
  <c r="M8239" i="5"/>
  <c r="M8253" i="5"/>
  <c r="M8264" i="5"/>
  <c r="M8278" i="5"/>
  <c r="M8292" i="5"/>
  <c r="M8303" i="5"/>
  <c r="M8317" i="5"/>
  <c r="M8328" i="5"/>
  <c r="M8342" i="5"/>
  <c r="M8356" i="5"/>
  <c r="M8367" i="5"/>
  <c r="M8381" i="5"/>
  <c r="M8392" i="5"/>
  <c r="M8406" i="5"/>
  <c r="M8420" i="5"/>
  <c r="M8431" i="5"/>
  <c r="M8445" i="5"/>
  <c r="M8456" i="5"/>
  <c r="M8470" i="5"/>
  <c r="M8484" i="5"/>
  <c r="M8495" i="5"/>
  <c r="M8509" i="5"/>
  <c r="M8520" i="5"/>
  <c r="M8534" i="5"/>
  <c r="M8548" i="5"/>
  <c r="M8559" i="5"/>
  <c r="M8573" i="5"/>
  <c r="M8584" i="5"/>
  <c r="M8598" i="5"/>
  <c r="M8612" i="5"/>
  <c r="M8623" i="5"/>
  <c r="M8637" i="5"/>
  <c r="M8648" i="5"/>
  <c r="M8662" i="5"/>
  <c r="M8676" i="5"/>
  <c r="M8687" i="5"/>
  <c r="M8701" i="5"/>
  <c r="M8712" i="5"/>
  <c r="M8726" i="5"/>
  <c r="M8740" i="5"/>
  <c r="M8751" i="5"/>
  <c r="M5319" i="5"/>
  <c r="M5369" i="5"/>
  <c r="M5419" i="5"/>
  <c r="M5472" i="5"/>
  <c r="M5522" i="5"/>
  <c r="M5575" i="5"/>
  <c r="M5625" i="5"/>
  <c r="M5675" i="5"/>
  <c r="M5728" i="5"/>
  <c r="M5778" i="5"/>
  <c r="M5831" i="5"/>
  <c r="M5881" i="5"/>
  <c r="M5931" i="5"/>
  <c r="M5984" i="5"/>
  <c r="M6034" i="5"/>
  <c r="M6087" i="5"/>
  <c r="M6137" i="5"/>
  <c r="M6187" i="5"/>
  <c r="M6240" i="5"/>
  <c r="M6290" i="5"/>
  <c r="M6343" i="5"/>
  <c r="M6393" i="5"/>
  <c r="M6443" i="5"/>
  <c r="M6496" i="5"/>
  <c r="M6546" i="5"/>
  <c r="M6599" i="5"/>
  <c r="M6649" i="5"/>
  <c r="M6699" i="5"/>
  <c r="M6752" i="5"/>
  <c r="M6802" i="5"/>
  <c r="M6855" i="5"/>
  <c r="M6905" i="5"/>
  <c r="M6955" i="5"/>
  <c r="M7008" i="5"/>
  <c r="M7058" i="5"/>
  <c r="M7111" i="5"/>
  <c r="M7144" i="5"/>
  <c r="M7159" i="5"/>
  <c r="M7177" i="5"/>
  <c r="M7195" i="5"/>
  <c r="M7210" i="5"/>
  <c r="M7228" i="5"/>
  <c r="M7242" i="5"/>
  <c r="M7258" i="5"/>
  <c r="M7274" i="5"/>
  <c r="M7287" i="5"/>
  <c r="M7303" i="5"/>
  <c r="M7315" i="5"/>
  <c r="M7331" i="5"/>
  <c r="M7347" i="5"/>
  <c r="M7360" i="5"/>
  <c r="M7376" i="5"/>
  <c r="M7388" i="5"/>
  <c r="M7404" i="5"/>
  <c r="M7420" i="5"/>
  <c r="M7433" i="5"/>
  <c r="M7449" i="5"/>
  <c r="M7462" i="5"/>
  <c r="M7478" i="5"/>
  <c r="M7494" i="5"/>
  <c r="M7506" i="5"/>
  <c r="M7522" i="5"/>
  <c r="M7535" i="5"/>
  <c r="M7550" i="5"/>
  <c r="M7564" i="5"/>
  <c r="M7575" i="5"/>
  <c r="M7589" i="5"/>
  <c r="M7600" i="5"/>
  <c r="M7614" i="5"/>
  <c r="M7628" i="5"/>
  <c r="M7639" i="5"/>
  <c r="M7653" i="5"/>
  <c r="M7664" i="5"/>
  <c r="M7678" i="5"/>
  <c r="M7692" i="5"/>
  <c r="M7703" i="5"/>
  <c r="M7717" i="5"/>
  <c r="M7728" i="5"/>
  <c r="M7742" i="5"/>
  <c r="M7756" i="5"/>
  <c r="M7767" i="5"/>
  <c r="M7781" i="5"/>
  <c r="M7792" i="5"/>
  <c r="M7806" i="5"/>
  <c r="M7820" i="5"/>
  <c r="M7831" i="5"/>
  <c r="M7845" i="5"/>
  <c r="M7856" i="5"/>
  <c r="M7870" i="5"/>
  <c r="M7884" i="5"/>
  <c r="M7895" i="5"/>
  <c r="M7909" i="5"/>
  <c r="M7920" i="5"/>
  <c r="M7934" i="5"/>
  <c r="M7948" i="5"/>
  <c r="M7959" i="5"/>
  <c r="M7973" i="5"/>
  <c r="M7984" i="5"/>
  <c r="M7998" i="5"/>
  <c r="M8012" i="5"/>
  <c r="M8023" i="5"/>
  <c r="M8037" i="5"/>
  <c r="M8048" i="5"/>
  <c r="M8062" i="5"/>
  <c r="M8076" i="5"/>
  <c r="M8087" i="5"/>
  <c r="M8101" i="5"/>
  <c r="M8112" i="5"/>
  <c r="M8126" i="5"/>
  <c r="M8140" i="5"/>
  <c r="M8151" i="5"/>
  <c r="M8165" i="5"/>
  <c r="M8176" i="5"/>
  <c r="M8190" i="5"/>
  <c r="M8204" i="5"/>
  <c r="M8215" i="5"/>
  <c r="M8229" i="5"/>
  <c r="M8240" i="5"/>
  <c r="M8254" i="5"/>
  <c r="M8268" i="5"/>
  <c r="M8279" i="5"/>
  <c r="M8293" i="5"/>
  <c r="M8304" i="5"/>
  <c r="M8318" i="5"/>
  <c r="M8332" i="5"/>
  <c r="M8343" i="5"/>
  <c r="M8357" i="5"/>
  <c r="M8368" i="5"/>
  <c r="M8382" i="5"/>
  <c r="M8396" i="5"/>
  <c r="M8407" i="5"/>
  <c r="M8421" i="5"/>
  <c r="M8432" i="5"/>
  <c r="M8446" i="5"/>
  <c r="M8460" i="5"/>
  <c r="M8471" i="5"/>
  <c r="M8485" i="5"/>
  <c r="M8496" i="5"/>
  <c r="M8510" i="5"/>
  <c r="M8524" i="5"/>
  <c r="M8535" i="5"/>
  <c r="M8549" i="5"/>
  <c r="M8560" i="5"/>
  <c r="M8574" i="5"/>
  <c r="M8588" i="5"/>
  <c r="M8599" i="5"/>
  <c r="M8613" i="5"/>
  <c r="M8624" i="5"/>
  <c r="M8638" i="5"/>
  <c r="M8652" i="5"/>
  <c r="M8663" i="5"/>
  <c r="M8677" i="5"/>
  <c r="M8688" i="5"/>
  <c r="M8702" i="5"/>
  <c r="M8716" i="5"/>
  <c r="M8727" i="5"/>
  <c r="M8741" i="5"/>
  <c r="M8752" i="5"/>
  <c r="M5329" i="5"/>
  <c r="M5379" i="5"/>
  <c r="M5432" i="5"/>
  <c r="M5482" i="5"/>
  <c r="M5535" i="5"/>
  <c r="M5585" i="5"/>
  <c r="M5635" i="5"/>
  <c r="M5688" i="5"/>
  <c r="M5738" i="5"/>
  <c r="M5791" i="5"/>
  <c r="M5841" i="5"/>
  <c r="M5891" i="5"/>
  <c r="M5944" i="5"/>
  <c r="M5994" i="5"/>
  <c r="M6047" i="5"/>
  <c r="M6097" i="5"/>
  <c r="M6147" i="5"/>
  <c r="M6200" i="5"/>
  <c r="M6250" i="5"/>
  <c r="M6303" i="5"/>
  <c r="M6353" i="5"/>
  <c r="M6403" i="5"/>
  <c r="M6456" i="5"/>
  <c r="M6506" i="5"/>
  <c r="M6559" i="5"/>
  <c r="M6609" i="5"/>
  <c r="M6659" i="5"/>
  <c r="M6712" i="5"/>
  <c r="M6762" i="5"/>
  <c r="M6815" i="5"/>
  <c r="M6865" i="5"/>
  <c r="M6915" i="5"/>
  <c r="M6968" i="5"/>
  <c r="M7018" i="5"/>
  <c r="M7071" i="5"/>
  <c r="M7121" i="5"/>
  <c r="M7145" i="5"/>
  <c r="M7163" i="5"/>
  <c r="M7178" i="5"/>
  <c r="M7196" i="5"/>
  <c r="M7211" i="5"/>
  <c r="M7231" i="5"/>
  <c r="M7247" i="5"/>
  <c r="M7259" i="5"/>
  <c r="M7275" i="5"/>
  <c r="M7288" i="5"/>
  <c r="M7304" i="5"/>
  <c r="M7320" i="5"/>
  <c r="M7332" i="5"/>
  <c r="M7348" i="5"/>
  <c r="M7361" i="5"/>
  <c r="M7377" i="5"/>
  <c r="M7393" i="5"/>
  <c r="M7406" i="5"/>
  <c r="M7422" i="5"/>
  <c r="M7434" i="5"/>
  <c r="M7450" i="5"/>
  <c r="M7466" i="5"/>
  <c r="M7479" i="5"/>
  <c r="M7495" i="5"/>
  <c r="M7507" i="5"/>
  <c r="M7523" i="5"/>
  <c r="M7539" i="5"/>
  <c r="M7551" i="5"/>
  <c r="M7565" i="5"/>
  <c r="M7576" i="5"/>
  <c r="M7590" i="5"/>
  <c r="M7604" i="5"/>
  <c r="M7615" i="5"/>
  <c r="M7629" i="5"/>
  <c r="M7640" i="5"/>
  <c r="M7654" i="5"/>
  <c r="M7668" i="5"/>
  <c r="M7679" i="5"/>
  <c r="M7693" i="5"/>
  <c r="M7704" i="5"/>
  <c r="M7718" i="5"/>
  <c r="M7732" i="5"/>
  <c r="M7743" i="5"/>
  <c r="M7757" i="5"/>
  <c r="M7768" i="5"/>
  <c r="M7782" i="5"/>
  <c r="M7796" i="5"/>
  <c r="M7807" i="5"/>
  <c r="M7821" i="5"/>
  <c r="M7832" i="5"/>
  <c r="M7846" i="5"/>
  <c r="M7860" i="5"/>
  <c r="M7871" i="5"/>
  <c r="M7885" i="5"/>
  <c r="M7896" i="5"/>
  <c r="M7910" i="5"/>
  <c r="M7924" i="5"/>
  <c r="M7935" i="5"/>
  <c r="M7949" i="5"/>
  <c r="M7960" i="5"/>
  <c r="M7974" i="5"/>
  <c r="M7988" i="5"/>
  <c r="M7999" i="5"/>
  <c r="M8013" i="5"/>
  <c r="M8024" i="5"/>
  <c r="M8038" i="5"/>
  <c r="M8052" i="5"/>
  <c r="M8063" i="5"/>
  <c r="M8077" i="5"/>
  <c r="M8088" i="5"/>
  <c r="M8102" i="5"/>
  <c r="M8116" i="5"/>
  <c r="M8127" i="5"/>
  <c r="M8141" i="5"/>
  <c r="M8152" i="5"/>
  <c r="M8166" i="5"/>
  <c r="M8180" i="5"/>
  <c r="M8191" i="5"/>
  <c r="M8205" i="5"/>
  <c r="M8216" i="5"/>
  <c r="M8230" i="5"/>
  <c r="M8244" i="5"/>
  <c r="M8255" i="5"/>
  <c r="M8269" i="5"/>
  <c r="M8280" i="5"/>
  <c r="M8294" i="5"/>
  <c r="M8308" i="5"/>
  <c r="M8319" i="5"/>
  <c r="M8333" i="5"/>
  <c r="M8344" i="5"/>
  <c r="M8358" i="5"/>
  <c r="M8372" i="5"/>
  <c r="M8383" i="5"/>
  <c r="M8397" i="5"/>
  <c r="M8408" i="5"/>
  <c r="M8422" i="5"/>
  <c r="M8436" i="5"/>
  <c r="M8447" i="5"/>
  <c r="M8461" i="5"/>
  <c r="M8472" i="5"/>
  <c r="M8486" i="5"/>
  <c r="M8500" i="5"/>
  <c r="M8511" i="5"/>
  <c r="M8525" i="5"/>
  <c r="M8536" i="5"/>
  <c r="M8550" i="5"/>
  <c r="M8564" i="5"/>
  <c r="M8575" i="5"/>
  <c r="M8589" i="5"/>
  <c r="M8600" i="5"/>
  <c r="M8614" i="5"/>
  <c r="M8628" i="5"/>
  <c r="M8639" i="5"/>
  <c r="M8653" i="5"/>
  <c r="M8664" i="5"/>
  <c r="M8678" i="5"/>
  <c r="M8692" i="5"/>
  <c r="M8703" i="5"/>
  <c r="M8717" i="5"/>
  <c r="M8728" i="5"/>
  <c r="M8742" i="5"/>
  <c r="M8756" i="5"/>
  <c r="M5330" i="5"/>
  <c r="M5383" i="5"/>
  <c r="M5433" i="5"/>
  <c r="M5483" i="5"/>
  <c r="M5536" i="5"/>
  <c r="M5586" i="5"/>
  <c r="M5639" i="5"/>
  <c r="M5689" i="5"/>
  <c r="M5739" i="5"/>
  <c r="M5792" i="5"/>
  <c r="M5842" i="5"/>
  <c r="M5895" i="5"/>
  <c r="M5945" i="5"/>
  <c r="M5995" i="5"/>
  <c r="M6048" i="5"/>
  <c r="M6098" i="5"/>
  <c r="M6151" i="5"/>
  <c r="M6201" i="5"/>
  <c r="M6251" i="5"/>
  <c r="M6304" i="5"/>
  <c r="M6354" i="5"/>
  <c r="M6407" i="5"/>
  <c r="M6457" i="5"/>
  <c r="M6507" i="5"/>
  <c r="M6560" i="5"/>
  <c r="M6610" i="5"/>
  <c r="M6663" i="5"/>
  <c r="M6713" i="5"/>
  <c r="M6763" i="5"/>
  <c r="M6816" i="5"/>
  <c r="M6866" i="5"/>
  <c r="M6919" i="5"/>
  <c r="M6969" i="5"/>
  <c r="M7019" i="5"/>
  <c r="M7072" i="5"/>
  <c r="M7122" i="5"/>
  <c r="M7146" i="5"/>
  <c r="M7164" i="5"/>
  <c r="M7179" i="5"/>
  <c r="M7199" i="5"/>
  <c r="M7217" i="5"/>
  <c r="M7232" i="5"/>
  <c r="M7248" i="5"/>
  <c r="M7260" i="5"/>
  <c r="M7276" i="5"/>
  <c r="M7292" i="5"/>
  <c r="M7305" i="5"/>
  <c r="M7321" i="5"/>
  <c r="M7334" i="5"/>
  <c r="M7350" i="5"/>
  <c r="M7366" i="5"/>
  <c r="M7378" i="5"/>
  <c r="M7394" i="5"/>
  <c r="M7407" i="5"/>
  <c r="M7423" i="5"/>
  <c r="M7439" i="5"/>
  <c r="M7451" i="5"/>
  <c r="M7467" i="5"/>
  <c r="M7480" i="5"/>
  <c r="M7496" i="5"/>
  <c r="M7512" i="5"/>
  <c r="M7524" i="5"/>
  <c r="M7540" i="5"/>
  <c r="M7552" i="5"/>
  <c r="M7566" i="5"/>
  <c r="M7580" i="5"/>
  <c r="M7591" i="5"/>
  <c r="M7605" i="5"/>
  <c r="M7616" i="5"/>
  <c r="M7630" i="5"/>
  <c r="M7644" i="5"/>
  <c r="M7655" i="5"/>
  <c r="M7669" i="5"/>
  <c r="M7680" i="5"/>
  <c r="M7694" i="5"/>
  <c r="M7708" i="5"/>
  <c r="M7719" i="5"/>
  <c r="M7733" i="5"/>
  <c r="M7744" i="5"/>
  <c r="M7758" i="5"/>
  <c r="M7772" i="5"/>
  <c r="M7783" i="5"/>
  <c r="M7797" i="5"/>
  <c r="M7808" i="5"/>
  <c r="M7822" i="5"/>
  <c r="M7836" i="5"/>
  <c r="M7847" i="5"/>
  <c r="M7861" i="5"/>
  <c r="M7872" i="5"/>
  <c r="M7886" i="5"/>
  <c r="M7900" i="5"/>
  <c r="M7911" i="5"/>
  <c r="M7925" i="5"/>
  <c r="M7936" i="5"/>
  <c r="M7950" i="5"/>
  <c r="M7964" i="5"/>
  <c r="M7975" i="5"/>
  <c r="M7989" i="5"/>
  <c r="M8000" i="5"/>
  <c r="M8014" i="5"/>
  <c r="M8028" i="5"/>
  <c r="M8039" i="5"/>
  <c r="M8053" i="5"/>
  <c r="M8064" i="5"/>
  <c r="M8078" i="5"/>
  <c r="M8092" i="5"/>
  <c r="M8103" i="5"/>
  <c r="M8117" i="5"/>
  <c r="M8128" i="5"/>
  <c r="M8142" i="5"/>
  <c r="M8156" i="5"/>
  <c r="M8167" i="5"/>
  <c r="M8181" i="5"/>
  <c r="M8192" i="5"/>
  <c r="M8206" i="5"/>
  <c r="M8220" i="5"/>
  <c r="M8231" i="5"/>
  <c r="M8245" i="5"/>
  <c r="M8256" i="5"/>
  <c r="M8270" i="5"/>
  <c r="M8284" i="5"/>
  <c r="M8295" i="5"/>
  <c r="M8309" i="5"/>
  <c r="M8320" i="5"/>
  <c r="M8334" i="5"/>
  <c r="M8348" i="5"/>
  <c r="M8359" i="5"/>
  <c r="M8373" i="5"/>
  <c r="M8384" i="5"/>
  <c r="M8398" i="5"/>
  <c r="M8412" i="5"/>
  <c r="M8423" i="5"/>
  <c r="M8437" i="5"/>
  <c r="M8448" i="5"/>
  <c r="M8462" i="5"/>
  <c r="M8476" i="5"/>
  <c r="M8487" i="5"/>
  <c r="M8501" i="5"/>
  <c r="M8512" i="5"/>
  <c r="M8526" i="5"/>
  <c r="M8540" i="5"/>
  <c r="M8551" i="5"/>
  <c r="M8565" i="5"/>
  <c r="M8576" i="5"/>
  <c r="M8590" i="5"/>
  <c r="M8604" i="5"/>
  <c r="M8615" i="5"/>
  <c r="M8629" i="5"/>
  <c r="M8640" i="5"/>
  <c r="M8654" i="5"/>
  <c r="M8668" i="5"/>
  <c r="M8679" i="5"/>
  <c r="M8693" i="5"/>
  <c r="M8704" i="5"/>
  <c r="M8718" i="5"/>
  <c r="M8732" i="5"/>
  <c r="M8743" i="5"/>
  <c r="M8757" i="5"/>
  <c r="M5343" i="5"/>
  <c r="M5393" i="5"/>
  <c r="M5443" i="5"/>
  <c r="M5496" i="5"/>
  <c r="M5546" i="5"/>
  <c r="M5599" i="5"/>
  <c r="M5649" i="5"/>
  <c r="M5699" i="5"/>
  <c r="M5752" i="5"/>
  <c r="M5802" i="5"/>
  <c r="M5855" i="5"/>
  <c r="M5905" i="5"/>
  <c r="M5955" i="5"/>
  <c r="M6008" i="5"/>
  <c r="M6058" i="5"/>
  <c r="M6111" i="5"/>
  <c r="M6161" i="5"/>
  <c r="M6211" i="5"/>
  <c r="M6264" i="5"/>
  <c r="M6314" i="5"/>
  <c r="M6367" i="5"/>
  <c r="M6417" i="5"/>
  <c r="M6467" i="5"/>
  <c r="M6520" i="5"/>
  <c r="M6570" i="5"/>
  <c r="M6623" i="5"/>
  <c r="M6673" i="5"/>
  <c r="M6723" i="5"/>
  <c r="M6776" i="5"/>
  <c r="M6826" i="5"/>
  <c r="M6879" i="5"/>
  <c r="M6929" i="5"/>
  <c r="M6979" i="5"/>
  <c r="M7032" i="5"/>
  <c r="M7082" i="5"/>
  <c r="M7130" i="5"/>
  <c r="M7147" i="5"/>
  <c r="M7167" i="5"/>
  <c r="M7185" i="5"/>
  <c r="M7200" i="5"/>
  <c r="M7218" i="5"/>
  <c r="M7233" i="5"/>
  <c r="M7249" i="5"/>
  <c r="M7265" i="5"/>
  <c r="M7278" i="5"/>
  <c r="M7294" i="5"/>
  <c r="M7306" i="5"/>
  <c r="M7322" i="5"/>
  <c r="M7338" i="5"/>
  <c r="M7351" i="5"/>
  <c r="M7367" i="5"/>
  <c r="M7379" i="5"/>
  <c r="M7395" i="5"/>
  <c r="M7411" i="5"/>
  <c r="M7424" i="5"/>
  <c r="M7440" i="5"/>
  <c r="M7452" i="5"/>
  <c r="M7468" i="5"/>
  <c r="M7484" i="5"/>
  <c r="M7497" i="5"/>
  <c r="M7513" i="5"/>
  <c r="M7526" i="5"/>
  <c r="M7542" i="5"/>
  <c r="M7556" i="5"/>
  <c r="M7567" i="5"/>
  <c r="M7581" i="5"/>
  <c r="M7592" i="5"/>
  <c r="M7606" i="5"/>
  <c r="M7620" i="5"/>
  <c r="M7631" i="5"/>
  <c r="M7645" i="5"/>
  <c r="M7656" i="5"/>
  <c r="M7670" i="5"/>
  <c r="M7684" i="5"/>
  <c r="M7695" i="5"/>
  <c r="M7709" i="5"/>
  <c r="M7720" i="5"/>
  <c r="M7734" i="5"/>
  <c r="M7748" i="5"/>
  <c r="M7759" i="5"/>
  <c r="M7773" i="5"/>
  <c r="M7784" i="5"/>
  <c r="M7798" i="5"/>
  <c r="M7812" i="5"/>
  <c r="M7823" i="5"/>
  <c r="M7837" i="5"/>
  <c r="M7848" i="5"/>
  <c r="M7862" i="5"/>
  <c r="M7876" i="5"/>
  <c r="M7887" i="5"/>
  <c r="M7901" i="5"/>
  <c r="M7912" i="5"/>
  <c r="M7926" i="5"/>
  <c r="M7940" i="5"/>
  <c r="M7951" i="5"/>
  <c r="M7965" i="5"/>
  <c r="M7976" i="5"/>
  <c r="M7990" i="5"/>
  <c r="M8004" i="5"/>
  <c r="M8015" i="5"/>
  <c r="M8029" i="5"/>
  <c r="M8040" i="5"/>
  <c r="M8054" i="5"/>
  <c r="M8068" i="5"/>
  <c r="M8079" i="5"/>
  <c r="M8093" i="5"/>
  <c r="M8104" i="5"/>
  <c r="M8118" i="5"/>
  <c r="M8132" i="5"/>
  <c r="M8143" i="5"/>
  <c r="M8157" i="5"/>
  <c r="M8168" i="5"/>
  <c r="M8182" i="5"/>
  <c r="M8196" i="5"/>
  <c r="M8207" i="5"/>
  <c r="M8221" i="5"/>
  <c r="M8232" i="5"/>
  <c r="M8246" i="5"/>
  <c r="M8260" i="5"/>
  <c r="M8271" i="5"/>
  <c r="M8285" i="5"/>
  <c r="M8296" i="5"/>
  <c r="M8310" i="5"/>
  <c r="M8324" i="5"/>
  <c r="M8335" i="5"/>
  <c r="M8349" i="5"/>
  <c r="M8360" i="5"/>
  <c r="M8374" i="5"/>
  <c r="M8388" i="5"/>
  <c r="M8399" i="5"/>
  <c r="M8413" i="5"/>
  <c r="M8424" i="5"/>
  <c r="M8438" i="5"/>
  <c r="M8452" i="5"/>
  <c r="M8463" i="5"/>
  <c r="M8477" i="5"/>
  <c r="M8488" i="5"/>
  <c r="M8502" i="5"/>
  <c r="M8516" i="5"/>
  <c r="M8527" i="5"/>
  <c r="M8541" i="5"/>
  <c r="M8552" i="5"/>
  <c r="M8566" i="5"/>
  <c r="M8580" i="5"/>
  <c r="M8591" i="5"/>
  <c r="M8605" i="5"/>
  <c r="M8616" i="5"/>
  <c r="M8630" i="5"/>
  <c r="M8644" i="5"/>
  <c r="M8655" i="5"/>
  <c r="M8669" i="5"/>
  <c r="M8680" i="5"/>
  <c r="M8694" i="5"/>
  <c r="M8708" i="5"/>
  <c r="M8719" i="5"/>
  <c r="M8733" i="5"/>
  <c r="M8744" i="5"/>
  <c r="M8758" i="5"/>
  <c r="M5344" i="5"/>
  <c r="M5394" i="5"/>
  <c r="M5447" i="5"/>
  <c r="M5497" i="5"/>
  <c r="M5547" i="5"/>
  <c r="M5600" i="5"/>
  <c r="M5650" i="5"/>
  <c r="M5703" i="5"/>
  <c r="M5753" i="5"/>
  <c r="M5803" i="5"/>
  <c r="M5856" i="5"/>
  <c r="M5906" i="5"/>
  <c r="M5959" i="5"/>
  <c r="M6009" i="5"/>
  <c r="M6059" i="5"/>
  <c r="M6112" i="5"/>
  <c r="M6162" i="5"/>
  <c r="M6215" i="5"/>
  <c r="M6265" i="5"/>
  <c r="M6315" i="5"/>
  <c r="M6368" i="5"/>
  <c r="M6418" i="5"/>
  <c r="M6471" i="5"/>
  <c r="M6521" i="5"/>
  <c r="M6571" i="5"/>
  <c r="M6624" i="5"/>
  <c r="M6674" i="5"/>
  <c r="M6727" i="5"/>
  <c r="M6777" i="5"/>
  <c r="M6827" i="5"/>
  <c r="M6880" i="5"/>
  <c r="M6930" i="5"/>
  <c r="M6983" i="5"/>
  <c r="M7033" i="5"/>
  <c r="M7083" i="5"/>
  <c r="M7131" i="5"/>
  <c r="M7153" i="5"/>
  <c r="M7168" i="5"/>
  <c r="M7186" i="5"/>
  <c r="M7201" i="5"/>
  <c r="M7219" i="5"/>
  <c r="M7238" i="5"/>
  <c r="M7250" i="5"/>
  <c r="M7266" i="5"/>
  <c r="M7279" i="5"/>
  <c r="M7295" i="5"/>
  <c r="M7311" i="5"/>
  <c r="M7323" i="5"/>
  <c r="M7339" i="5"/>
  <c r="M7352" i="5"/>
  <c r="M7368" i="5"/>
  <c r="M7384" i="5"/>
  <c r="M7396" i="5"/>
  <c r="M7412" i="5"/>
  <c r="M7425" i="5"/>
  <c r="M7441" i="5"/>
  <c r="M7457" i="5"/>
  <c r="M7470" i="5"/>
  <c r="M7486" i="5"/>
  <c r="M7498" i="5"/>
  <c r="M7514" i="5"/>
  <c r="M7530" i="5"/>
  <c r="M7543" i="5"/>
  <c r="M7557" i="5"/>
  <c r="M7568" i="5"/>
  <c r="M7582" i="5"/>
  <c r="M7596" i="5"/>
  <c r="M7607" i="5"/>
  <c r="M7621" i="5"/>
  <c r="M7632" i="5"/>
  <c r="M7646" i="5"/>
  <c r="M7660" i="5"/>
  <c r="M7671" i="5"/>
  <c r="M7685" i="5"/>
  <c r="M7696" i="5"/>
  <c r="M7710" i="5"/>
  <c r="M7724" i="5"/>
  <c r="M7735" i="5"/>
  <c r="M7749" i="5"/>
  <c r="M7760" i="5"/>
  <c r="M7774" i="5"/>
  <c r="M7788" i="5"/>
  <c r="M7799" i="5"/>
  <c r="M7813" i="5"/>
  <c r="M7824" i="5"/>
  <c r="M7838" i="5"/>
  <c r="M7852" i="5"/>
  <c r="M7863" i="5"/>
  <c r="M7877" i="5"/>
  <c r="M7888" i="5"/>
  <c r="M7902" i="5"/>
  <c r="M7916" i="5"/>
  <c r="M7927" i="5"/>
  <c r="M7941" i="5"/>
  <c r="M7952" i="5"/>
  <c r="M7966" i="5"/>
  <c r="M7980" i="5"/>
  <c r="M7991" i="5"/>
  <c r="M8005" i="5"/>
  <c r="M8016" i="5"/>
  <c r="M8030" i="5"/>
  <c r="M8044" i="5"/>
  <c r="M8055" i="5"/>
  <c r="M8069" i="5"/>
  <c r="M8080" i="5"/>
  <c r="M8094" i="5"/>
  <c r="M8108" i="5"/>
  <c r="M8119" i="5"/>
  <c r="M8133" i="5"/>
  <c r="M8144" i="5"/>
  <c r="M8158" i="5"/>
  <c r="M8172" i="5"/>
  <c r="M8183" i="5"/>
  <c r="M8197" i="5"/>
  <c r="M8208" i="5"/>
  <c r="M8222" i="5"/>
  <c r="M8236" i="5"/>
  <c r="M8247" i="5"/>
  <c r="M8261" i="5"/>
  <c r="M8272" i="5"/>
  <c r="M8286" i="5"/>
  <c r="M8300" i="5"/>
  <c r="M8311" i="5"/>
  <c r="M8325" i="5"/>
  <c r="M8336" i="5"/>
  <c r="M8350" i="5"/>
  <c r="M8364" i="5"/>
  <c r="M8375" i="5"/>
  <c r="M8389" i="5"/>
  <c r="M8400" i="5"/>
  <c r="M8414" i="5"/>
  <c r="M8428" i="5"/>
  <c r="M8439" i="5"/>
  <c r="M8453" i="5"/>
  <c r="M8464" i="5"/>
  <c r="M8478" i="5"/>
  <c r="M8492" i="5"/>
  <c r="M8503" i="5"/>
  <c r="M8517" i="5"/>
  <c r="M8528" i="5"/>
  <c r="M8542" i="5"/>
  <c r="M8556" i="5"/>
  <c r="M8567" i="5"/>
  <c r="M8581" i="5"/>
  <c r="M8592" i="5"/>
  <c r="M8606" i="5"/>
  <c r="M8620" i="5"/>
  <c r="M8631" i="5"/>
  <c r="M8645" i="5"/>
  <c r="M8656" i="5"/>
  <c r="M8670" i="5"/>
  <c r="M8684" i="5"/>
  <c r="M8695" i="5"/>
  <c r="M8709" i="5"/>
  <c r="M8720" i="5"/>
  <c r="M8734" i="5"/>
  <c r="M8748" i="5"/>
  <c r="M8759" i="5"/>
  <c r="K11" i="5"/>
  <c r="K8762" i="5"/>
  <c r="K8754" i="5"/>
  <c r="K8746" i="5"/>
  <c r="K8738" i="5"/>
  <c r="K8730" i="5"/>
  <c r="K8722" i="5"/>
  <c r="K8714" i="5"/>
  <c r="K8706" i="5"/>
  <c r="K8698" i="5"/>
  <c r="K8690" i="5"/>
  <c r="K8682" i="5"/>
  <c r="K8674" i="5"/>
  <c r="K8666" i="5"/>
  <c r="K8658" i="5"/>
  <c r="K8650" i="5"/>
  <c r="K8642" i="5"/>
  <c r="K8634" i="5"/>
  <c r="K8626" i="5"/>
  <c r="K8618" i="5"/>
  <c r="K8610" i="5"/>
  <c r="K8602" i="5"/>
  <c r="K8594" i="5"/>
  <c r="K8586" i="5"/>
  <c r="K8578" i="5"/>
  <c r="K8570" i="5"/>
  <c r="K8562" i="5"/>
  <c r="K8554" i="5"/>
  <c r="K8546" i="5"/>
  <c r="K8538" i="5"/>
  <c r="K8530" i="5"/>
  <c r="K8522" i="5"/>
  <c r="K8514" i="5"/>
  <c r="K8506" i="5"/>
  <c r="K8498" i="5"/>
  <c r="K8490" i="5"/>
  <c r="K8482" i="5"/>
  <c r="K8474" i="5"/>
  <c r="K8466" i="5"/>
  <c r="K8458" i="5"/>
  <c r="K8450" i="5"/>
  <c r="K8442" i="5"/>
  <c r="K8434" i="5"/>
  <c r="K8426" i="5"/>
  <c r="K8418" i="5"/>
  <c r="K8410" i="5"/>
  <c r="K8402" i="5"/>
  <c r="K8394" i="5"/>
  <c r="K8386" i="5"/>
  <c r="K8378" i="5"/>
  <c r="K8370" i="5"/>
  <c r="K8362" i="5"/>
  <c r="K8354" i="5"/>
  <c r="K8346" i="5"/>
  <c r="K8338" i="5"/>
  <c r="K8330" i="5"/>
  <c r="K8322" i="5"/>
  <c r="K8314" i="5"/>
  <c r="K8306" i="5"/>
  <c r="K8298" i="5"/>
  <c r="K8290" i="5"/>
  <c r="K8282" i="5"/>
  <c r="K8274" i="5"/>
  <c r="K8266" i="5"/>
  <c r="K8258" i="5"/>
  <c r="K8250" i="5"/>
  <c r="K8242" i="5"/>
  <c r="K8234" i="5"/>
  <c r="K8226" i="5"/>
  <c r="K8218" i="5"/>
  <c r="K8210" i="5"/>
  <c r="K8202" i="5"/>
  <c r="K8194" i="5"/>
  <c r="K8186" i="5"/>
  <c r="K8178" i="5"/>
  <c r="K8170" i="5"/>
  <c r="K8162" i="5"/>
  <c r="K8154" i="5"/>
  <c r="K8146" i="5"/>
  <c r="K8138" i="5"/>
  <c r="K8130" i="5"/>
  <c r="K8122" i="5"/>
  <c r="K8114" i="5"/>
  <c r="K8106" i="5"/>
  <c r="K8098" i="5"/>
  <c r="K8090" i="5"/>
  <c r="K8082" i="5"/>
  <c r="K8074" i="5"/>
  <c r="K8066" i="5"/>
  <c r="K8058" i="5"/>
  <c r="K8050" i="5"/>
  <c r="K8042" i="5"/>
  <c r="K8034" i="5"/>
  <c r="K8026" i="5"/>
  <c r="K8018" i="5"/>
  <c r="K8010" i="5"/>
  <c r="K8002" i="5"/>
  <c r="K7994" i="5"/>
  <c r="K7986" i="5"/>
  <c r="K7978" i="5"/>
  <c r="K7970" i="5"/>
  <c r="K7962" i="5"/>
  <c r="K7954" i="5"/>
  <c r="K7946" i="5"/>
  <c r="K7938" i="5"/>
  <c r="K7930" i="5"/>
  <c r="K7922" i="5"/>
  <c r="K7914" i="5"/>
  <c r="K7906" i="5"/>
  <c r="K7898" i="5"/>
  <c r="K7890" i="5"/>
  <c r="K7882" i="5"/>
  <c r="K7874" i="5"/>
  <c r="K7866" i="5"/>
  <c r="K7858" i="5"/>
  <c r="K7850" i="5"/>
  <c r="K7842" i="5"/>
  <c r="K7834" i="5"/>
  <c r="K7826" i="5"/>
  <c r="K7818" i="5"/>
  <c r="K7810" i="5"/>
  <c r="K7802" i="5"/>
  <c r="K7794" i="5"/>
  <c r="K7786" i="5"/>
  <c r="K7778" i="5"/>
  <c r="K7770" i="5"/>
  <c r="K7762" i="5"/>
  <c r="K7754" i="5"/>
  <c r="K7746" i="5"/>
  <c r="K7738" i="5"/>
  <c r="K7730" i="5"/>
  <c r="K7722" i="5"/>
  <c r="K7714" i="5"/>
  <c r="K7706" i="5"/>
  <c r="K7698" i="5"/>
  <c r="K7690" i="5"/>
  <c r="K7682" i="5"/>
  <c r="K7674" i="5"/>
  <c r="K7666" i="5"/>
  <c r="K7658" i="5"/>
  <c r="K7650" i="5"/>
  <c r="K7642" i="5"/>
  <c r="K7634" i="5"/>
  <c r="K7626" i="5"/>
  <c r="K7618" i="5"/>
  <c r="K7610" i="5"/>
  <c r="K7602" i="5"/>
  <c r="K7594" i="5"/>
  <c r="K7586" i="5"/>
  <c r="K7578" i="5"/>
  <c r="K7570" i="5"/>
  <c r="K7562" i="5"/>
  <c r="K7554" i="5"/>
  <c r="K7546" i="5"/>
  <c r="K7538" i="5"/>
  <c r="K7530" i="5"/>
  <c r="K7522" i="5"/>
  <c r="K7514" i="5"/>
  <c r="K7506" i="5"/>
  <c r="K7498" i="5"/>
  <c r="K7490" i="5"/>
  <c r="K7482" i="5"/>
  <c r="K7474" i="5"/>
  <c r="K7466" i="5"/>
  <c r="K7458" i="5"/>
  <c r="K7450" i="5"/>
  <c r="K7442" i="5"/>
  <c r="K7434" i="5"/>
  <c r="K7426" i="5"/>
  <c r="K7418" i="5"/>
  <c r="K7410" i="5"/>
  <c r="K7402" i="5"/>
  <c r="K7394" i="5"/>
  <c r="K7386" i="5"/>
  <c r="K7378" i="5"/>
  <c r="K7370" i="5"/>
  <c r="K7362" i="5"/>
  <c r="K7354" i="5"/>
  <c r="K7346" i="5"/>
  <c r="K7338" i="5"/>
  <c r="K7330" i="5"/>
  <c r="K7322" i="5"/>
  <c r="K7314" i="5"/>
  <c r="K7306" i="5"/>
  <c r="K7298" i="5"/>
  <c r="K7290" i="5"/>
  <c r="K7282" i="5"/>
  <c r="K7274" i="5"/>
  <c r="K7266" i="5"/>
  <c r="K7258" i="5"/>
  <c r="K7250" i="5"/>
  <c r="K7242" i="5"/>
  <c r="K7234" i="5"/>
  <c r="K7226" i="5"/>
  <c r="K7218" i="5"/>
  <c r="K7210" i="5"/>
  <c r="K7202" i="5"/>
  <c r="K7194" i="5"/>
  <c r="K7186" i="5"/>
  <c r="K7178" i="5"/>
  <c r="K7170" i="5"/>
  <c r="K7162" i="5"/>
  <c r="K7154" i="5"/>
  <c r="K7146" i="5"/>
  <c r="K7138" i="5"/>
  <c r="K7130" i="5"/>
  <c r="K7122" i="5"/>
  <c r="K7114" i="5"/>
  <c r="K7106" i="5"/>
  <c r="K7098" i="5"/>
  <c r="K7090" i="5"/>
  <c r="K7082" i="5"/>
  <c r="K7074" i="5"/>
  <c r="K7066" i="5"/>
  <c r="K7058" i="5"/>
  <c r="K7050" i="5"/>
  <c r="K7042" i="5"/>
  <c r="K7034" i="5"/>
  <c r="K7026" i="5"/>
  <c r="K7018" i="5"/>
  <c r="K7010" i="5"/>
  <c r="K7002" i="5"/>
  <c r="K6994" i="5"/>
  <c r="K6986" i="5"/>
  <c r="K6978" i="5"/>
  <c r="K6970" i="5"/>
  <c r="K6962" i="5"/>
  <c r="K6954" i="5"/>
  <c r="K6946" i="5"/>
  <c r="K6938" i="5"/>
  <c r="K6930" i="5"/>
  <c r="K6922" i="5"/>
  <c r="K6914" i="5"/>
  <c r="K6906" i="5"/>
  <c r="K6898" i="5"/>
  <c r="K6890" i="5"/>
  <c r="K6882" i="5"/>
  <c r="K6874" i="5"/>
  <c r="K6866" i="5"/>
  <c r="K6858" i="5"/>
  <c r="K6850" i="5"/>
  <c r="K6842" i="5"/>
  <c r="K6834" i="5"/>
  <c r="K6826" i="5"/>
  <c r="K6818" i="5"/>
  <c r="K6810" i="5"/>
  <c r="K6802" i="5"/>
  <c r="K6794" i="5"/>
  <c r="K6786" i="5"/>
  <c r="K6778" i="5"/>
  <c r="K6770" i="5"/>
  <c r="K6762" i="5"/>
  <c r="K6754" i="5"/>
  <c r="K6746" i="5"/>
  <c r="K6738" i="5"/>
  <c r="K6730" i="5"/>
  <c r="K6722" i="5"/>
  <c r="K6714" i="5"/>
  <c r="K6706" i="5"/>
  <c r="K6698" i="5"/>
  <c r="K6690" i="5"/>
  <c r="K6682" i="5"/>
  <c r="K6674" i="5"/>
  <c r="K6666" i="5"/>
  <c r="K6658" i="5"/>
  <c r="K6650" i="5"/>
  <c r="K6640" i="5"/>
  <c r="K6631" i="5"/>
  <c r="K6622" i="5"/>
  <c r="K6613" i="5"/>
  <c r="K6604" i="5"/>
  <c r="K6595" i="5"/>
  <c r="K6586" i="5"/>
  <c r="K6576" i="5"/>
  <c r="K6567" i="5"/>
  <c r="K6558" i="5"/>
  <c r="K6549" i="5"/>
  <c r="K6540" i="5"/>
  <c r="K6531" i="5"/>
  <c r="K6522" i="5"/>
  <c r="K6512" i="5"/>
  <c r="K6503" i="5"/>
  <c r="K6493" i="5"/>
  <c r="K6482" i="5"/>
  <c r="K6471" i="5"/>
  <c r="K6461" i="5"/>
  <c r="K6450" i="5"/>
  <c r="K6439" i="5"/>
  <c r="K6429" i="5"/>
  <c r="K6418" i="5"/>
  <c r="K6407" i="5"/>
  <c r="K6397" i="5"/>
  <c r="K6386" i="5"/>
  <c r="K6375" i="5"/>
  <c r="K6365" i="5"/>
  <c r="K6354" i="5"/>
  <c r="K6343" i="5"/>
  <c r="K6333" i="5"/>
  <c r="K6322" i="5"/>
  <c r="K6311" i="5"/>
  <c r="K6301" i="5"/>
  <c r="K6290" i="5"/>
  <c r="K6279" i="5"/>
  <c r="K6269" i="5"/>
  <c r="K6258" i="5"/>
  <c r="K6247" i="5"/>
  <c r="K6237" i="5"/>
  <c r="K6226" i="5"/>
  <c r="K6215" i="5"/>
  <c r="K6205" i="5"/>
  <c r="K6194" i="5"/>
  <c r="K6183" i="5"/>
  <c r="K6173" i="5"/>
  <c r="K6162" i="5"/>
  <c r="K6151" i="5"/>
  <c r="K6141" i="5"/>
  <c r="K6130" i="5"/>
  <c r="K6119" i="5"/>
  <c r="K6109" i="5"/>
  <c r="K6098" i="5"/>
  <c r="K6087" i="5"/>
  <c r="K6077" i="5"/>
  <c r="K6066" i="5"/>
  <c r="K6055" i="5"/>
  <c r="K6045" i="5"/>
  <c r="K6034" i="5"/>
  <c r="K6023" i="5"/>
  <c r="K6013" i="5"/>
  <c r="K5994" i="5"/>
  <c r="K5975" i="5"/>
  <c r="K5952" i="5"/>
  <c r="K5930" i="5"/>
  <c r="K5911" i="5"/>
  <c r="K5888" i="5"/>
  <c r="K5866" i="5"/>
  <c r="K5847" i="5"/>
  <c r="K5824" i="5"/>
  <c r="K5802" i="5"/>
  <c r="K5783" i="5"/>
  <c r="K5760" i="5"/>
  <c r="K5738" i="5"/>
  <c r="K5719" i="5"/>
  <c r="K5696" i="5"/>
  <c r="K5674" i="5"/>
  <c r="K5655" i="5"/>
  <c r="K5632" i="5"/>
  <c r="K5610" i="5"/>
  <c r="K5591" i="5"/>
  <c r="K5568" i="5"/>
  <c r="K5546" i="5"/>
  <c r="K5527" i="5"/>
  <c r="K5504" i="5"/>
  <c r="K5482" i="5"/>
  <c r="K5463" i="5"/>
  <c r="K5440" i="5"/>
  <c r="K5418" i="5"/>
  <c r="K5399" i="5"/>
  <c r="K5376" i="5"/>
  <c r="K5354" i="5"/>
  <c r="K5335" i="5"/>
  <c r="K5312" i="5"/>
  <c r="K5290" i="5"/>
  <c r="K5271" i="5"/>
  <c r="K5248" i="5"/>
  <c r="K5226" i="5"/>
  <c r="K5207" i="5"/>
  <c r="K5184" i="5"/>
  <c r="K5162" i="5"/>
  <c r="K5143" i="5"/>
  <c r="K5120" i="5"/>
  <c r="K5098" i="5"/>
  <c r="K5079" i="5"/>
  <c r="K5056" i="5"/>
  <c r="K5034" i="5"/>
  <c r="K5015" i="5"/>
  <c r="K4992" i="5"/>
  <c r="K4970" i="5"/>
  <c r="K4951" i="5"/>
  <c r="K4928" i="5"/>
  <c r="K4906" i="5"/>
  <c r="K4887" i="5"/>
  <c r="K4864" i="5"/>
  <c r="K4842" i="5"/>
  <c r="K4823" i="5"/>
  <c r="K4800" i="5"/>
  <c r="K4778" i="5"/>
  <c r="K4759" i="5"/>
  <c r="K4736" i="5"/>
  <c r="K4714" i="5"/>
  <c r="K4695" i="5"/>
  <c r="K4672" i="5"/>
  <c r="K4650" i="5"/>
  <c r="K4631" i="5"/>
  <c r="K4608" i="5"/>
  <c r="K4586" i="5"/>
  <c r="K4567" i="5"/>
  <c r="K4544" i="5"/>
  <c r="K4522" i="5"/>
  <c r="K4503" i="5"/>
  <c r="K4480" i="5"/>
  <c r="K4458" i="5"/>
  <c r="K4426" i="5"/>
  <c r="K4394" i="5"/>
  <c r="K4362" i="5"/>
  <c r="K4330" i="5"/>
  <c r="K4298" i="5"/>
  <c r="K4266" i="5"/>
  <c r="K4234" i="5"/>
  <c r="K4202" i="5"/>
  <c r="K4170" i="5"/>
  <c r="K4138" i="5"/>
  <c r="K4106" i="5"/>
  <c r="K4074" i="5"/>
  <c r="K4042" i="5"/>
  <c r="K4010" i="5"/>
  <c r="K3978" i="5"/>
  <c r="K3946" i="5"/>
  <c r="K3914" i="5"/>
  <c r="K3882" i="5"/>
  <c r="K3850" i="5"/>
  <c r="K3818" i="5"/>
  <c r="K3786" i="5"/>
  <c r="K3754" i="5"/>
  <c r="K3722" i="5"/>
  <c r="K3690" i="5"/>
  <c r="K3658" i="5"/>
  <c r="K3626" i="5"/>
  <c r="K3594" i="5"/>
  <c r="K3562" i="5"/>
  <c r="K3530" i="5"/>
  <c r="K3498" i="5"/>
  <c r="K3466" i="5"/>
  <c r="K3434" i="5"/>
  <c r="K3402" i="5"/>
  <c r="K3370" i="5"/>
  <c r="K3338" i="5"/>
  <c r="K3306" i="5"/>
  <c r="K3274" i="5"/>
  <c r="K3242" i="5"/>
  <c r="K3210" i="5"/>
  <c r="K3178" i="5"/>
  <c r="K3146" i="5"/>
  <c r="K3114" i="5"/>
  <c r="K3082" i="5"/>
  <c r="K3050" i="5"/>
  <c r="K3018" i="5"/>
  <c r="K2986" i="5"/>
  <c r="K2954" i="5"/>
  <c r="K2922" i="5"/>
  <c r="K2890" i="5"/>
  <c r="K2858" i="5"/>
  <c r="K2823" i="5"/>
  <c r="K2773" i="5"/>
  <c r="K2722" i="5"/>
  <c r="K2670" i="5"/>
  <c r="K2619" i="5"/>
  <c r="K2567" i="5"/>
  <c r="K2517" i="5"/>
  <c r="K2466" i="5"/>
  <c r="K2414" i="5"/>
  <c r="K2363" i="5"/>
  <c r="K2311" i="5"/>
  <c r="K2261" i="5"/>
  <c r="K2210" i="5"/>
  <c r="K2158" i="5"/>
  <c r="K2107" i="5"/>
  <c r="K2055" i="5"/>
  <c r="K2005" i="5"/>
  <c r="K1954" i="5"/>
  <c r="K1902" i="5"/>
  <c r="K1851" i="5"/>
  <c r="K1799" i="5"/>
  <c r="K1743" i="5"/>
  <c r="K1685" i="5"/>
  <c r="K1616" i="5"/>
  <c r="K1549" i="5"/>
  <c r="K1430" i="5"/>
  <c r="K1276" i="5"/>
  <c r="K1111" i="5"/>
  <c r="K948" i="5"/>
  <c r="K782" i="5"/>
  <c r="K621" i="5"/>
  <c r="K287" i="5"/>
  <c r="L8470" i="5"/>
  <c r="L8061" i="5"/>
  <c r="L7652" i="5"/>
  <c r="L7240" i="5"/>
  <c r="L6831" i="5"/>
  <c r="L10" i="5"/>
  <c r="L18" i="5"/>
  <c r="L26" i="5"/>
  <c r="L34" i="5"/>
  <c r="L42" i="5"/>
  <c r="L50" i="5"/>
  <c r="L58" i="5"/>
  <c r="L66" i="5"/>
  <c r="L74" i="5"/>
  <c r="L82" i="5"/>
  <c r="L90" i="5"/>
  <c r="L98" i="5"/>
  <c r="L106" i="5"/>
  <c r="L114" i="5"/>
  <c r="L122" i="5"/>
  <c r="L130" i="5"/>
  <c r="L138" i="5"/>
  <c r="L146" i="5"/>
  <c r="L154" i="5"/>
  <c r="L162" i="5"/>
  <c r="L170" i="5"/>
  <c r="L178" i="5"/>
  <c r="L186" i="5"/>
  <c r="L194" i="5"/>
  <c r="L202" i="5"/>
  <c r="L210" i="5"/>
  <c r="L218" i="5"/>
  <c r="L226" i="5"/>
  <c r="L234" i="5"/>
  <c r="L242" i="5"/>
  <c r="L250" i="5"/>
  <c r="L258" i="5"/>
  <c r="L266" i="5"/>
  <c r="L274" i="5"/>
  <c r="L282" i="5"/>
  <c r="L290" i="5"/>
  <c r="L298" i="5"/>
  <c r="L306" i="5"/>
  <c r="L314" i="5"/>
  <c r="L322" i="5"/>
  <c r="L330" i="5"/>
  <c r="L338" i="5"/>
  <c r="L346" i="5"/>
  <c r="L354" i="5"/>
  <c r="L362" i="5"/>
  <c r="L370" i="5"/>
  <c r="L378" i="5"/>
  <c r="L386" i="5"/>
  <c r="L394" i="5"/>
  <c r="L402" i="5"/>
  <c r="L410" i="5"/>
  <c r="L418" i="5"/>
  <c r="L426" i="5"/>
  <c r="L434" i="5"/>
  <c r="L442" i="5"/>
  <c r="L450" i="5"/>
  <c r="L458" i="5"/>
  <c r="L466" i="5"/>
  <c r="L474" i="5"/>
  <c r="L482" i="5"/>
  <c r="L490" i="5"/>
  <c r="L498" i="5"/>
  <c r="L506" i="5"/>
  <c r="L514" i="5"/>
  <c r="L522" i="5"/>
  <c r="L530" i="5"/>
  <c r="L538" i="5"/>
  <c r="L546" i="5"/>
  <c r="L554" i="5"/>
  <c r="L562" i="5"/>
  <c r="L570" i="5"/>
  <c r="L578" i="5"/>
  <c r="L586" i="5"/>
  <c r="L594" i="5"/>
  <c r="L602" i="5"/>
  <c r="L610" i="5"/>
  <c r="L618" i="5"/>
  <c r="L626" i="5"/>
  <c r="L634" i="5"/>
  <c r="L642" i="5"/>
  <c r="L650" i="5"/>
  <c r="L658" i="5"/>
  <c r="L666" i="5"/>
  <c r="L674" i="5"/>
  <c r="L682" i="5"/>
  <c r="L690" i="5"/>
  <c r="L698" i="5"/>
  <c r="L706" i="5"/>
  <c r="L714" i="5"/>
  <c r="L722" i="5"/>
  <c r="L730" i="5"/>
  <c r="L738" i="5"/>
  <c r="L746" i="5"/>
  <c r="L754" i="5"/>
  <c r="L762" i="5"/>
  <c r="L770" i="5"/>
  <c r="L778" i="5"/>
  <c r="L786" i="5"/>
  <c r="L794" i="5"/>
  <c r="L802" i="5"/>
  <c r="L810" i="5"/>
  <c r="L818" i="5"/>
  <c r="L826" i="5"/>
  <c r="L834" i="5"/>
  <c r="L842" i="5"/>
  <c r="L850" i="5"/>
  <c r="L858" i="5"/>
  <c r="L866" i="5"/>
  <c r="L874" i="5"/>
  <c r="L882" i="5"/>
  <c r="L890" i="5"/>
  <c r="L898" i="5"/>
  <c r="L906" i="5"/>
  <c r="L914" i="5"/>
  <c r="L922" i="5"/>
  <c r="L930" i="5"/>
  <c r="L938" i="5"/>
  <c r="L946" i="5"/>
  <c r="L954" i="5"/>
  <c r="L962" i="5"/>
  <c r="L970" i="5"/>
  <c r="L978" i="5"/>
  <c r="L986" i="5"/>
  <c r="L994" i="5"/>
  <c r="L1002" i="5"/>
  <c r="L1010" i="5"/>
  <c r="L1018" i="5"/>
  <c r="L1026" i="5"/>
  <c r="L1034" i="5"/>
  <c r="L1042" i="5"/>
  <c r="L1050" i="5"/>
  <c r="L1058" i="5"/>
  <c r="L1066" i="5"/>
  <c r="L1074" i="5"/>
  <c r="L1082" i="5"/>
  <c r="L1090" i="5"/>
  <c r="L1098" i="5"/>
  <c r="L1106" i="5"/>
  <c r="L1114" i="5"/>
  <c r="L1122" i="5"/>
  <c r="L1130" i="5"/>
  <c r="L1138" i="5"/>
  <c r="L1146" i="5"/>
  <c r="L1154" i="5"/>
  <c r="L1162" i="5"/>
  <c r="L1170" i="5"/>
  <c r="L1178" i="5"/>
  <c r="L1186" i="5"/>
  <c r="L1194" i="5"/>
  <c r="L1202" i="5"/>
  <c r="L1210" i="5"/>
  <c r="L1218" i="5"/>
  <c r="L1226" i="5"/>
  <c r="L1234" i="5"/>
  <c r="L1242" i="5"/>
  <c r="L1250" i="5"/>
  <c r="L1258" i="5"/>
  <c r="L1266" i="5"/>
  <c r="L1274" i="5"/>
  <c r="L1282" i="5"/>
  <c r="L1290" i="5"/>
  <c r="L1298" i="5"/>
  <c r="L1306" i="5"/>
  <c r="L1314" i="5"/>
  <c r="L1322" i="5"/>
  <c r="L1330" i="5"/>
  <c r="L1338" i="5"/>
  <c r="L1346" i="5"/>
  <c r="L1354" i="5"/>
  <c r="L1362" i="5"/>
  <c r="L1370" i="5"/>
  <c r="L1378" i="5"/>
  <c r="L1386" i="5"/>
  <c r="L1394" i="5"/>
  <c r="L1402" i="5"/>
  <c r="L1410" i="5"/>
  <c r="L1418" i="5"/>
  <c r="L1426" i="5"/>
  <c r="L1434" i="5"/>
  <c r="L1442" i="5"/>
  <c r="L1450" i="5"/>
  <c r="L1458" i="5"/>
  <c r="L1466" i="5"/>
  <c r="L1474" i="5"/>
  <c r="L1482" i="5"/>
  <c r="L1490" i="5"/>
  <c r="L1498" i="5"/>
  <c r="L1506" i="5"/>
  <c r="L1514" i="5"/>
  <c r="L1522" i="5"/>
  <c r="L1530" i="5"/>
  <c r="L1538" i="5"/>
  <c r="L1546" i="5"/>
  <c r="L1554" i="5"/>
  <c r="L1562" i="5"/>
  <c r="L1570" i="5"/>
  <c r="L1578" i="5"/>
  <c r="L1586" i="5"/>
  <c r="L1594" i="5"/>
  <c r="L1602" i="5"/>
  <c r="L1610" i="5"/>
  <c r="L1618" i="5"/>
  <c r="L1626" i="5"/>
  <c r="L1634" i="5"/>
  <c r="L1642" i="5"/>
  <c r="L1650" i="5"/>
  <c r="L1658" i="5"/>
  <c r="L1666" i="5"/>
  <c r="L1674" i="5"/>
  <c r="L1682" i="5"/>
  <c r="L1690" i="5"/>
  <c r="L1698" i="5"/>
  <c r="L1706" i="5"/>
  <c r="L1714" i="5"/>
  <c r="L1722" i="5"/>
  <c r="L1730" i="5"/>
  <c r="L1738" i="5"/>
  <c r="L1746" i="5"/>
  <c r="L1754" i="5"/>
  <c r="L1762" i="5"/>
  <c r="L1770" i="5"/>
  <c r="L1778" i="5"/>
  <c r="L1786" i="5"/>
  <c r="L1794" i="5"/>
  <c r="L1802" i="5"/>
  <c r="L1810" i="5"/>
  <c r="L1818" i="5"/>
  <c r="L1826" i="5"/>
  <c r="L1834" i="5"/>
  <c r="L1842" i="5"/>
  <c r="L1850" i="5"/>
  <c r="L1858" i="5"/>
  <c r="L1866" i="5"/>
  <c r="L1874" i="5"/>
  <c r="L1882" i="5"/>
  <c r="L1890" i="5"/>
  <c r="L1898" i="5"/>
  <c r="L1906" i="5"/>
  <c r="L1914" i="5"/>
  <c r="L1922" i="5"/>
  <c r="L1930" i="5"/>
  <c r="L1938" i="5"/>
  <c r="L1946" i="5"/>
  <c r="L1954" i="5"/>
  <c r="L1962" i="5"/>
  <c r="L1970" i="5"/>
  <c r="L1978" i="5"/>
  <c r="L1986" i="5"/>
  <c r="L1994" i="5"/>
  <c r="L2002" i="5"/>
  <c r="L2010" i="5"/>
  <c r="L2018" i="5"/>
  <c r="L2026" i="5"/>
  <c r="L2034" i="5"/>
  <c r="L2042" i="5"/>
  <c r="L2050" i="5"/>
  <c r="L2058" i="5"/>
  <c r="L2066" i="5"/>
  <c r="L2074" i="5"/>
  <c r="L2082" i="5"/>
  <c r="L2090" i="5"/>
  <c r="L2098" i="5"/>
  <c r="L2106" i="5"/>
  <c r="L2114" i="5"/>
  <c r="L2122" i="5"/>
  <c r="L2130" i="5"/>
  <c r="L2138" i="5"/>
  <c r="L2146" i="5"/>
  <c r="L2154" i="5"/>
  <c r="L2162" i="5"/>
  <c r="L2170" i="5"/>
  <c r="L2178" i="5"/>
  <c r="L2186" i="5"/>
  <c r="L2194" i="5"/>
  <c r="L2202" i="5"/>
  <c r="L2210" i="5"/>
  <c r="L2218" i="5"/>
  <c r="L2226" i="5"/>
  <c r="L2234" i="5"/>
  <c r="L2242" i="5"/>
  <c r="L2250" i="5"/>
  <c r="L11" i="5"/>
  <c r="L19" i="5"/>
  <c r="L27" i="5"/>
  <c r="L35" i="5"/>
  <c r="L43" i="5"/>
  <c r="L51" i="5"/>
  <c r="L59" i="5"/>
  <c r="L67" i="5"/>
  <c r="L75" i="5"/>
  <c r="L83" i="5"/>
  <c r="L91" i="5"/>
  <c r="L99" i="5"/>
  <c r="L107" i="5"/>
  <c r="L115" i="5"/>
  <c r="L123" i="5"/>
  <c r="L131" i="5"/>
  <c r="L139" i="5"/>
  <c r="L147" i="5"/>
  <c r="L155" i="5"/>
  <c r="L163" i="5"/>
  <c r="L171" i="5"/>
  <c r="L179" i="5"/>
  <c r="L187" i="5"/>
  <c r="L195" i="5"/>
  <c r="L203" i="5"/>
  <c r="L211" i="5"/>
  <c r="L219" i="5"/>
  <c r="L227" i="5"/>
  <c r="L235" i="5"/>
  <c r="L243" i="5"/>
  <c r="L251" i="5"/>
  <c r="L259" i="5"/>
  <c r="L267" i="5"/>
  <c r="L275" i="5"/>
  <c r="L283" i="5"/>
  <c r="L291" i="5"/>
  <c r="L299" i="5"/>
  <c r="L307" i="5"/>
  <c r="L315" i="5"/>
  <c r="L323" i="5"/>
  <c r="L331" i="5"/>
  <c r="L339" i="5"/>
  <c r="L347" i="5"/>
  <c r="L355" i="5"/>
  <c r="L363" i="5"/>
  <c r="L371" i="5"/>
  <c r="L379" i="5"/>
  <c r="L387" i="5"/>
  <c r="L395" i="5"/>
  <c r="L403" i="5"/>
  <c r="L411" i="5"/>
  <c r="L419" i="5"/>
  <c r="L427" i="5"/>
  <c r="L435" i="5"/>
  <c r="L443" i="5"/>
  <c r="L451" i="5"/>
  <c r="L459" i="5"/>
  <c r="L467" i="5"/>
  <c r="L475" i="5"/>
  <c r="L483" i="5"/>
  <c r="L491" i="5"/>
  <c r="L499" i="5"/>
  <c r="L507" i="5"/>
  <c r="L515" i="5"/>
  <c r="L523" i="5"/>
  <c r="L531" i="5"/>
  <c r="L539" i="5"/>
  <c r="L547" i="5"/>
  <c r="L555" i="5"/>
  <c r="L563" i="5"/>
  <c r="L571" i="5"/>
  <c r="L579" i="5"/>
  <c r="L587" i="5"/>
  <c r="L595" i="5"/>
  <c r="L603" i="5"/>
  <c r="L611" i="5"/>
  <c r="L619" i="5"/>
  <c r="L627" i="5"/>
  <c r="L635" i="5"/>
  <c r="L643" i="5"/>
  <c r="L651" i="5"/>
  <c r="L659" i="5"/>
  <c r="L667" i="5"/>
  <c r="L675" i="5"/>
  <c r="L683" i="5"/>
  <c r="L691" i="5"/>
  <c r="L699" i="5"/>
  <c r="L707" i="5"/>
  <c r="L715" i="5"/>
  <c r="L723" i="5"/>
  <c r="L731" i="5"/>
  <c r="L739" i="5"/>
  <c r="L747" i="5"/>
  <c r="L755" i="5"/>
  <c r="L763" i="5"/>
  <c r="L771" i="5"/>
  <c r="L779" i="5"/>
  <c r="L787" i="5"/>
  <c r="L795" i="5"/>
  <c r="L803" i="5"/>
  <c r="L811" i="5"/>
  <c r="L819" i="5"/>
  <c r="L827" i="5"/>
  <c r="L835" i="5"/>
  <c r="L843" i="5"/>
  <c r="L851" i="5"/>
  <c r="L859" i="5"/>
  <c r="L867" i="5"/>
  <c r="L875" i="5"/>
  <c r="L883" i="5"/>
  <c r="L891" i="5"/>
  <c r="L899" i="5"/>
  <c r="L907" i="5"/>
  <c r="L915" i="5"/>
  <c r="L923" i="5"/>
  <c r="L931" i="5"/>
  <c r="L939" i="5"/>
  <c r="L947" i="5"/>
  <c r="L955" i="5"/>
  <c r="L963" i="5"/>
  <c r="L971" i="5"/>
  <c r="L979" i="5"/>
  <c r="L987" i="5"/>
  <c r="L995" i="5"/>
  <c r="L1003" i="5"/>
  <c r="L1011" i="5"/>
  <c r="L1019" i="5"/>
  <c r="L1027" i="5"/>
  <c r="L1035" i="5"/>
  <c r="L1043" i="5"/>
  <c r="L1051" i="5"/>
  <c r="L1059" i="5"/>
  <c r="L1067" i="5"/>
  <c r="L1075" i="5"/>
  <c r="L1083" i="5"/>
  <c r="L1091" i="5"/>
  <c r="L1099" i="5"/>
  <c r="L1107" i="5"/>
  <c r="L1115" i="5"/>
  <c r="L1123" i="5"/>
  <c r="L1131" i="5"/>
  <c r="L1139" i="5"/>
  <c r="L1147" i="5"/>
  <c r="L1155" i="5"/>
  <c r="L1163" i="5"/>
  <c r="L1171" i="5"/>
  <c r="L1179" i="5"/>
  <c r="L1187" i="5"/>
  <c r="L1195" i="5"/>
  <c r="L1203" i="5"/>
  <c r="L1211" i="5"/>
  <c r="L1219" i="5"/>
  <c r="L1227" i="5"/>
  <c r="L1235" i="5"/>
  <c r="L1243" i="5"/>
  <c r="L1251" i="5"/>
  <c r="L1259" i="5"/>
  <c r="L1267" i="5"/>
  <c r="L1275" i="5"/>
  <c r="L1283" i="5"/>
  <c r="L1291" i="5"/>
  <c r="L1299" i="5"/>
  <c r="L1307" i="5"/>
  <c r="L1315" i="5"/>
  <c r="L1323" i="5"/>
  <c r="L1331" i="5"/>
  <c r="L1339" i="5"/>
  <c r="L1347" i="5"/>
  <c r="L1355" i="5"/>
  <c r="L1363" i="5"/>
  <c r="L1371" i="5"/>
  <c r="L1379" i="5"/>
  <c r="L1387" i="5"/>
  <c r="L1395" i="5"/>
  <c r="L1403" i="5"/>
  <c r="L1411" i="5"/>
  <c r="L1419" i="5"/>
  <c r="L1427" i="5"/>
  <c r="L1435" i="5"/>
  <c r="L1443" i="5"/>
  <c r="L1451" i="5"/>
  <c r="L1459" i="5"/>
  <c r="L1467" i="5"/>
  <c r="L1475" i="5"/>
  <c r="L1483" i="5"/>
  <c r="L1491" i="5"/>
  <c r="L1499" i="5"/>
  <c r="L1507" i="5"/>
  <c r="L1515" i="5"/>
  <c r="L1523" i="5"/>
  <c r="L1531" i="5"/>
  <c r="L1539" i="5"/>
  <c r="L1547" i="5"/>
  <c r="L1555" i="5"/>
  <c r="L1563" i="5"/>
  <c r="L1571" i="5"/>
  <c r="L1579" i="5"/>
  <c r="L1587" i="5"/>
  <c r="L1595" i="5"/>
  <c r="L1603" i="5"/>
  <c r="L1611" i="5"/>
  <c r="L1619" i="5"/>
  <c r="L1627" i="5"/>
  <c r="L1635" i="5"/>
  <c r="L1643" i="5"/>
  <c r="L1651" i="5"/>
  <c r="L1659" i="5"/>
  <c r="L1667" i="5"/>
  <c r="L1675" i="5"/>
  <c r="L1683" i="5"/>
  <c r="L1691" i="5"/>
  <c r="L1699" i="5"/>
  <c r="L1707" i="5"/>
  <c r="L1715" i="5"/>
  <c r="L1723" i="5"/>
  <c r="L1731" i="5"/>
  <c r="L1739" i="5"/>
  <c r="L1747" i="5"/>
  <c r="L1755" i="5"/>
  <c r="L1763" i="5"/>
  <c r="L1771" i="5"/>
  <c r="L1779" i="5"/>
  <c r="L1787" i="5"/>
  <c r="L1795" i="5"/>
  <c r="L1803" i="5"/>
  <c r="L1811" i="5"/>
  <c r="L1819" i="5"/>
  <c r="L1827" i="5"/>
  <c r="L1835" i="5"/>
  <c r="L1843" i="5"/>
  <c r="L1851" i="5"/>
  <c r="L1859" i="5"/>
  <c r="L1867" i="5"/>
  <c r="L1875" i="5"/>
  <c r="L1883" i="5"/>
  <c r="L1891" i="5"/>
  <c r="L1899" i="5"/>
  <c r="L1907" i="5"/>
  <c r="L1915" i="5"/>
  <c r="L1923" i="5"/>
  <c r="L1931" i="5"/>
  <c r="L1939" i="5"/>
  <c r="L1947" i="5"/>
  <c r="L1955" i="5"/>
  <c r="L9" i="5"/>
  <c r="L17" i="5"/>
  <c r="L25" i="5"/>
  <c r="L33" i="5"/>
  <c r="L41" i="5"/>
  <c r="L49" i="5"/>
  <c r="L57" i="5"/>
  <c r="L65" i="5"/>
  <c r="L73" i="5"/>
  <c r="L81" i="5"/>
  <c r="L89" i="5"/>
  <c r="L97" i="5"/>
  <c r="L105" i="5"/>
  <c r="L113" i="5"/>
  <c r="L121" i="5"/>
  <c r="L129" i="5"/>
  <c r="L137" i="5"/>
  <c r="L145" i="5"/>
  <c r="L153" i="5"/>
  <c r="L161" i="5"/>
  <c r="L169" i="5"/>
  <c r="L177" i="5"/>
  <c r="L185" i="5"/>
  <c r="L193" i="5"/>
  <c r="L201" i="5"/>
  <c r="L209" i="5"/>
  <c r="L217" i="5"/>
  <c r="L225" i="5"/>
  <c r="L233" i="5"/>
  <c r="L241" i="5"/>
  <c r="L249" i="5"/>
  <c r="L257" i="5"/>
  <c r="L265" i="5"/>
  <c r="L273" i="5"/>
  <c r="L281" i="5"/>
  <c r="L289" i="5"/>
  <c r="L297" i="5"/>
  <c r="L305" i="5"/>
  <c r="L313" i="5"/>
  <c r="L321" i="5"/>
  <c r="L329" i="5"/>
  <c r="L337" i="5"/>
  <c r="L345" i="5"/>
  <c r="L353" i="5"/>
  <c r="L361" i="5"/>
  <c r="L369" i="5"/>
  <c r="L377" i="5"/>
  <c r="L385" i="5"/>
  <c r="L393" i="5"/>
  <c r="L401" i="5"/>
  <c r="L409" i="5"/>
  <c r="L417" i="5"/>
  <c r="L425" i="5"/>
  <c r="L433" i="5"/>
  <c r="L441" i="5"/>
  <c r="L449" i="5"/>
  <c r="L457" i="5"/>
  <c r="L465" i="5"/>
  <c r="L473" i="5"/>
  <c r="L481" i="5"/>
  <c r="L489" i="5"/>
  <c r="L497" i="5"/>
  <c r="L505" i="5"/>
  <c r="L513" i="5"/>
  <c r="L521" i="5"/>
  <c r="L529" i="5"/>
  <c r="L537" i="5"/>
  <c r="L545" i="5"/>
  <c r="L553" i="5"/>
  <c r="L561" i="5"/>
  <c r="L569" i="5"/>
  <c r="L577" i="5"/>
  <c r="L585" i="5"/>
  <c r="L593" i="5"/>
  <c r="L601" i="5"/>
  <c r="L609" i="5"/>
  <c r="L617" i="5"/>
  <c r="L625" i="5"/>
  <c r="L633" i="5"/>
  <c r="L641" i="5"/>
  <c r="L649" i="5"/>
  <c r="L657" i="5"/>
  <c r="L665" i="5"/>
  <c r="L673" i="5"/>
  <c r="L681" i="5"/>
  <c r="L689" i="5"/>
  <c r="L697" i="5"/>
  <c r="L705" i="5"/>
  <c r="L713" i="5"/>
  <c r="L721" i="5"/>
  <c r="L729" i="5"/>
  <c r="L737" i="5"/>
  <c r="L745" i="5"/>
  <c r="L753" i="5"/>
  <c r="L761" i="5"/>
  <c r="L769" i="5"/>
  <c r="L777" i="5"/>
  <c r="L785" i="5"/>
  <c r="L793" i="5"/>
  <c r="L801" i="5"/>
  <c r="L809" i="5"/>
  <c r="L817" i="5"/>
  <c r="L825" i="5"/>
  <c r="L833" i="5"/>
  <c r="L841" i="5"/>
  <c r="L849" i="5"/>
  <c r="L857" i="5"/>
  <c r="L865" i="5"/>
  <c r="L873" i="5"/>
  <c r="L881" i="5"/>
  <c r="L889" i="5"/>
  <c r="L897" i="5"/>
  <c r="L905" i="5"/>
  <c r="L913" i="5"/>
  <c r="L921" i="5"/>
  <c r="L929" i="5"/>
  <c r="L937" i="5"/>
  <c r="L945" i="5"/>
  <c r="L953" i="5"/>
  <c r="L961" i="5"/>
  <c r="L969" i="5"/>
  <c r="L977" i="5"/>
  <c r="L985" i="5"/>
  <c r="L993" i="5"/>
  <c r="L1001" i="5"/>
  <c r="L1009" i="5"/>
  <c r="L1017" i="5"/>
  <c r="L1025" i="5"/>
  <c r="L1033" i="5"/>
  <c r="L1041" i="5"/>
  <c r="L1049" i="5"/>
  <c r="L1057" i="5"/>
  <c r="L1065" i="5"/>
  <c r="L1073" i="5"/>
  <c r="L1081" i="5"/>
  <c r="L1089" i="5"/>
  <c r="L1097" i="5"/>
  <c r="L1105" i="5"/>
  <c r="L1113" i="5"/>
  <c r="L1121" i="5"/>
  <c r="L1129" i="5"/>
  <c r="L1137" i="5"/>
  <c r="L1145" i="5"/>
  <c r="L1153" i="5"/>
  <c r="L1161" i="5"/>
  <c r="L1169" i="5"/>
  <c r="L1177" i="5"/>
  <c r="L1185" i="5"/>
  <c r="L1193" i="5"/>
  <c r="L1201" i="5"/>
  <c r="L1209" i="5"/>
  <c r="L1217" i="5"/>
  <c r="L1225" i="5"/>
  <c r="L1233" i="5"/>
  <c r="L1241" i="5"/>
  <c r="L1249" i="5"/>
  <c r="L1257" i="5"/>
  <c r="L1265" i="5"/>
  <c r="L1273" i="5"/>
  <c r="L1281" i="5"/>
  <c r="L1289" i="5"/>
  <c r="L1297" i="5"/>
  <c r="L1305" i="5"/>
  <c r="L1313" i="5"/>
  <c r="L1321" i="5"/>
  <c r="L1329" i="5"/>
  <c r="L1337" i="5"/>
  <c r="L1345" i="5"/>
  <c r="L1353" i="5"/>
  <c r="L1361" i="5"/>
  <c r="L1369" i="5"/>
  <c r="L1377" i="5"/>
  <c r="L1385" i="5"/>
  <c r="L1393" i="5"/>
  <c r="L1401" i="5"/>
  <c r="L1409" i="5"/>
  <c r="L1417" i="5"/>
  <c r="L1425" i="5"/>
  <c r="L1433" i="5"/>
  <c r="L1441" i="5"/>
  <c r="L1449" i="5"/>
  <c r="L1457" i="5"/>
  <c r="L1465" i="5"/>
  <c r="L1473" i="5"/>
  <c r="L1481" i="5"/>
  <c r="L1489" i="5"/>
  <c r="L1497" i="5"/>
  <c r="L1505" i="5"/>
  <c r="L1513" i="5"/>
  <c r="L1521" i="5"/>
  <c r="L1529" i="5"/>
  <c r="L1537" i="5"/>
  <c r="L1545" i="5"/>
  <c r="L1553" i="5"/>
  <c r="L1561" i="5"/>
  <c r="L1569" i="5"/>
  <c r="L1577" i="5"/>
  <c r="L1585" i="5"/>
  <c r="L1593" i="5"/>
  <c r="L1601" i="5"/>
  <c r="L1609" i="5"/>
  <c r="L1617" i="5"/>
  <c r="L14" i="5"/>
  <c r="L28" i="5"/>
  <c r="L39" i="5"/>
  <c r="L53" i="5"/>
  <c r="L64" i="5"/>
  <c r="L78" i="5"/>
  <c r="L92" i="5"/>
  <c r="L103" i="5"/>
  <c r="L117" i="5"/>
  <c r="L128" i="5"/>
  <c r="L142" i="5"/>
  <c r="L156" i="5"/>
  <c r="L167" i="5"/>
  <c r="L181" i="5"/>
  <c r="L192" i="5"/>
  <c r="L206" i="5"/>
  <c r="L220" i="5"/>
  <c r="L231" i="5"/>
  <c r="L245" i="5"/>
  <c r="L256" i="5"/>
  <c r="L270" i="5"/>
  <c r="L284" i="5"/>
  <c r="L295" i="5"/>
  <c r="L309" i="5"/>
  <c r="L320" i="5"/>
  <c r="L334" i="5"/>
  <c r="L348" i="5"/>
  <c r="L359" i="5"/>
  <c r="L373" i="5"/>
  <c r="L384" i="5"/>
  <c r="L398" i="5"/>
  <c r="L412" i="5"/>
  <c r="L423" i="5"/>
  <c r="L437" i="5"/>
  <c r="L448" i="5"/>
  <c r="L462" i="5"/>
  <c r="L476" i="5"/>
  <c r="L487" i="5"/>
  <c r="L501" i="5"/>
  <c r="L512" i="5"/>
  <c r="L526" i="5"/>
  <c r="L540" i="5"/>
  <c r="L551" i="5"/>
  <c r="L565" i="5"/>
  <c r="L576" i="5"/>
  <c r="L590" i="5"/>
  <c r="L604" i="5"/>
  <c r="L615" i="5"/>
  <c r="L629" i="5"/>
  <c r="L640" i="5"/>
  <c r="L654" i="5"/>
  <c r="L668" i="5"/>
  <c r="L679" i="5"/>
  <c r="L693" i="5"/>
  <c r="L704" i="5"/>
  <c r="L718" i="5"/>
  <c r="L732" i="5"/>
  <c r="L743" i="5"/>
  <c r="L757" i="5"/>
  <c r="L768" i="5"/>
  <c r="L782" i="5"/>
  <c r="L796" i="5"/>
  <c r="L807" i="5"/>
  <c r="L821" i="5"/>
  <c r="L832" i="5"/>
  <c r="L846" i="5"/>
  <c r="L860" i="5"/>
  <c r="L871" i="5"/>
  <c r="L885" i="5"/>
  <c r="L896" i="5"/>
  <c r="L910" i="5"/>
  <c r="L924" i="5"/>
  <c r="L935" i="5"/>
  <c r="L949" i="5"/>
  <c r="L960" i="5"/>
  <c r="L974" i="5"/>
  <c r="L988" i="5"/>
  <c r="L999" i="5"/>
  <c r="L1013" i="5"/>
  <c r="L1024" i="5"/>
  <c r="L1038" i="5"/>
  <c r="L1052" i="5"/>
  <c r="L1063" i="5"/>
  <c r="L1077" i="5"/>
  <c r="L1088" i="5"/>
  <c r="L1102" i="5"/>
  <c r="L1116" i="5"/>
  <c r="L1127" i="5"/>
  <c r="L1141" i="5"/>
  <c r="L1152" i="5"/>
  <c r="L1166" i="5"/>
  <c r="L1180" i="5"/>
  <c r="L1191" i="5"/>
  <c r="L1205" i="5"/>
  <c r="L1216" i="5"/>
  <c r="L1230" i="5"/>
  <c r="L1244" i="5"/>
  <c r="L1255" i="5"/>
  <c r="L1269" i="5"/>
  <c r="L1280" i="5"/>
  <c r="L1294" i="5"/>
  <c r="L1308" i="5"/>
  <c r="L1319" i="5"/>
  <c r="L1333" i="5"/>
  <c r="L1344" i="5"/>
  <c r="L1358" i="5"/>
  <c r="L1372" i="5"/>
  <c r="L1383" i="5"/>
  <c r="L1397" i="5"/>
  <c r="L1408" i="5"/>
  <c r="L1422" i="5"/>
  <c r="L1436" i="5"/>
  <c r="L1447" i="5"/>
  <c r="L1461" i="5"/>
  <c r="L1472" i="5"/>
  <c r="L1486" i="5"/>
  <c r="L1500" i="5"/>
  <c r="L1511" i="5"/>
  <c r="L1525" i="5"/>
  <c r="L1536" i="5"/>
  <c r="L1550" i="5"/>
  <c r="L1564" i="5"/>
  <c r="L1575" i="5"/>
  <c r="L1589" i="5"/>
  <c r="L1600" i="5"/>
  <c r="L1614" i="5"/>
  <c r="L1625" i="5"/>
  <c r="L1637" i="5"/>
  <c r="L1647" i="5"/>
  <c r="L1657" i="5"/>
  <c r="L1669" i="5"/>
  <c r="L1679" i="5"/>
  <c r="L1689" i="5"/>
  <c r="L1701" i="5"/>
  <c r="L1711" i="5"/>
  <c r="L1721" i="5"/>
  <c r="L1733" i="5"/>
  <c r="L1743" i="5"/>
  <c r="L1753" i="5"/>
  <c r="L1765" i="5"/>
  <c r="L1775" i="5"/>
  <c r="L1785" i="5"/>
  <c r="L1797" i="5"/>
  <c r="L1807" i="5"/>
  <c r="L1817" i="5"/>
  <c r="L1829" i="5"/>
  <c r="L1839" i="5"/>
  <c r="L1849" i="5"/>
  <c r="L1861" i="5"/>
  <c r="L1871" i="5"/>
  <c r="L1881" i="5"/>
  <c r="L1893" i="5"/>
  <c r="L1903" i="5"/>
  <c r="L1913" i="5"/>
  <c r="L1925" i="5"/>
  <c r="L1935" i="5"/>
  <c r="L1945" i="5"/>
  <c r="L1957" i="5"/>
  <c r="L1966" i="5"/>
  <c r="L1975" i="5"/>
  <c r="L1984" i="5"/>
  <c r="L1993" i="5"/>
  <c r="L2003" i="5"/>
  <c r="L2012" i="5"/>
  <c r="L2021" i="5"/>
  <c r="L2030" i="5"/>
  <c r="L2039" i="5"/>
  <c r="L2048" i="5"/>
  <c r="L2057" i="5"/>
  <c r="L2067" i="5"/>
  <c r="L2076" i="5"/>
  <c r="L2085" i="5"/>
  <c r="L2094" i="5"/>
  <c r="L2103" i="5"/>
  <c r="L2112" i="5"/>
  <c r="L2121" i="5"/>
  <c r="L2131" i="5"/>
  <c r="L2140" i="5"/>
  <c r="L2149" i="5"/>
  <c r="L2158" i="5"/>
  <c r="L2167" i="5"/>
  <c r="L2176" i="5"/>
  <c r="L2185" i="5"/>
  <c r="L2195" i="5"/>
  <c r="L2204" i="5"/>
  <c r="L2213" i="5"/>
  <c r="L2222" i="5"/>
  <c r="L2231" i="5"/>
  <c r="L2240" i="5"/>
  <c r="L2249" i="5"/>
  <c r="L2258" i="5"/>
  <c r="L2266" i="5"/>
  <c r="L2274" i="5"/>
  <c r="L2282" i="5"/>
  <c r="L2290" i="5"/>
  <c r="L2298" i="5"/>
  <c r="L2306" i="5"/>
  <c r="L2314" i="5"/>
  <c r="L2322" i="5"/>
  <c r="L2330" i="5"/>
  <c r="L2338" i="5"/>
  <c r="L2346" i="5"/>
  <c r="L2354" i="5"/>
  <c r="L2362" i="5"/>
  <c r="L2370" i="5"/>
  <c r="L2378" i="5"/>
  <c r="L2386" i="5"/>
  <c r="L2394" i="5"/>
  <c r="L2402" i="5"/>
  <c r="L2410" i="5"/>
  <c r="L2418" i="5"/>
  <c r="L2426" i="5"/>
  <c r="L2434" i="5"/>
  <c r="L2442" i="5"/>
  <c r="L2450" i="5"/>
  <c r="L2458" i="5"/>
  <c r="L2466" i="5"/>
  <c r="L2474" i="5"/>
  <c r="L2482" i="5"/>
  <c r="L2490" i="5"/>
  <c r="L2498" i="5"/>
  <c r="L2506" i="5"/>
  <c r="L2514" i="5"/>
  <c r="L2522" i="5"/>
  <c r="L2530" i="5"/>
  <c r="L2538" i="5"/>
  <c r="L2546" i="5"/>
  <c r="L2554" i="5"/>
  <c r="L2562" i="5"/>
  <c r="L2570" i="5"/>
  <c r="L2578" i="5"/>
  <c r="L2586" i="5"/>
  <c r="L2594" i="5"/>
  <c r="L2602" i="5"/>
  <c r="L2610" i="5"/>
  <c r="L2618" i="5"/>
  <c r="L2626" i="5"/>
  <c r="L2634" i="5"/>
  <c r="L2642" i="5"/>
  <c r="L2650" i="5"/>
  <c r="L2658" i="5"/>
  <c r="L2666" i="5"/>
  <c r="L2674" i="5"/>
  <c r="L2682" i="5"/>
  <c r="L2690" i="5"/>
  <c r="L2698" i="5"/>
  <c r="L2706" i="5"/>
  <c r="L2714" i="5"/>
  <c r="L2722" i="5"/>
  <c r="L2730" i="5"/>
  <c r="L2738" i="5"/>
  <c r="L2746" i="5"/>
  <c r="L2754" i="5"/>
  <c r="L2762" i="5"/>
  <c r="L2770" i="5"/>
  <c r="L2778" i="5"/>
  <c r="L2786" i="5"/>
  <c r="L2794" i="5"/>
  <c r="L2802" i="5"/>
  <c r="L2810" i="5"/>
  <c r="L2818" i="5"/>
  <c r="L2826" i="5"/>
  <c r="L2834" i="5"/>
  <c r="L2842" i="5"/>
  <c r="L2850" i="5"/>
  <c r="L2858" i="5"/>
  <c r="L2866" i="5"/>
  <c r="L2874" i="5"/>
  <c r="L2882" i="5"/>
  <c r="L2890" i="5"/>
  <c r="L2898" i="5"/>
  <c r="L2906" i="5"/>
  <c r="L2914" i="5"/>
  <c r="L2922" i="5"/>
  <c r="L2930" i="5"/>
  <c r="L2938" i="5"/>
  <c r="L2946" i="5"/>
  <c r="L2954" i="5"/>
  <c r="L2962" i="5"/>
  <c r="L2970" i="5"/>
  <c r="L2978" i="5"/>
  <c r="L2986" i="5"/>
  <c r="L2994" i="5"/>
  <c r="L3002" i="5"/>
  <c r="L3010" i="5"/>
  <c r="L3018" i="5"/>
  <c r="L3026" i="5"/>
  <c r="L3034" i="5"/>
  <c r="L3042" i="5"/>
  <c r="L3050" i="5"/>
  <c r="L3058" i="5"/>
  <c r="L3066" i="5"/>
  <c r="L3074" i="5"/>
  <c r="L3082" i="5"/>
  <c r="L3090" i="5"/>
  <c r="L3098" i="5"/>
  <c r="L3106" i="5"/>
  <c r="L3114" i="5"/>
  <c r="L3122" i="5"/>
  <c r="L3130" i="5"/>
  <c r="L3138" i="5"/>
  <c r="L3146" i="5"/>
  <c r="L3154" i="5"/>
  <c r="L3162" i="5"/>
  <c r="L3170" i="5"/>
  <c r="L3178" i="5"/>
  <c r="L3186" i="5"/>
  <c r="L3194" i="5"/>
  <c r="L3202" i="5"/>
  <c r="L3210" i="5"/>
  <c r="L3218" i="5"/>
  <c r="L3226" i="5"/>
  <c r="L3234" i="5"/>
  <c r="L3242" i="5"/>
  <c r="L3250" i="5"/>
  <c r="L3258" i="5"/>
  <c r="L3266" i="5"/>
  <c r="L3274" i="5"/>
  <c r="L3282" i="5"/>
  <c r="L3290" i="5"/>
  <c r="L3298" i="5"/>
  <c r="L3306" i="5"/>
  <c r="L3314" i="5"/>
  <c r="L3322" i="5"/>
  <c r="L3330" i="5"/>
  <c r="L3338" i="5"/>
  <c r="L3346" i="5"/>
  <c r="L3354" i="5"/>
  <c r="L3362" i="5"/>
  <c r="L3370" i="5"/>
  <c r="L3378" i="5"/>
  <c r="L3386" i="5"/>
  <c r="L3394" i="5"/>
  <c r="L3402" i="5"/>
  <c r="L3410" i="5"/>
  <c r="L3418" i="5"/>
  <c r="L3426" i="5"/>
  <c r="L3434" i="5"/>
  <c r="L3442" i="5"/>
  <c r="L3450" i="5"/>
  <c r="L3458" i="5"/>
  <c r="L3466" i="5"/>
  <c r="L3474" i="5"/>
  <c r="L3482" i="5"/>
  <c r="L3490" i="5"/>
  <c r="L3498" i="5"/>
  <c r="L3506" i="5"/>
  <c r="L3514" i="5"/>
  <c r="L3522" i="5"/>
  <c r="L3530" i="5"/>
  <c r="L3538" i="5"/>
  <c r="L3546" i="5"/>
  <c r="L3554" i="5"/>
  <c r="L3562" i="5"/>
  <c r="L3570" i="5"/>
  <c r="L3578" i="5"/>
  <c r="L3586" i="5"/>
  <c r="L3594" i="5"/>
  <c r="L3602" i="5"/>
  <c r="L3610" i="5"/>
  <c r="L3618" i="5"/>
  <c r="L3626" i="5"/>
  <c r="L3634" i="5"/>
  <c r="L3642" i="5"/>
  <c r="L3650" i="5"/>
  <c r="L3658" i="5"/>
  <c r="L3666" i="5"/>
  <c r="L3674" i="5"/>
  <c r="L3682" i="5"/>
  <c r="L3690" i="5"/>
  <c r="L3698" i="5"/>
  <c r="L3706" i="5"/>
  <c r="L3714" i="5"/>
  <c r="L3722" i="5"/>
  <c r="L3730" i="5"/>
  <c r="L3738" i="5"/>
  <c r="L3746" i="5"/>
  <c r="L3754" i="5"/>
  <c r="L3762" i="5"/>
  <c r="L3770" i="5"/>
  <c r="L3778" i="5"/>
  <c r="L3786" i="5"/>
  <c r="L3794" i="5"/>
  <c r="L3802" i="5"/>
  <c r="L3810" i="5"/>
  <c r="L3818" i="5"/>
  <c r="L3826" i="5"/>
  <c r="L3834" i="5"/>
  <c r="L3842" i="5"/>
  <c r="L3850" i="5"/>
  <c r="L3858" i="5"/>
  <c r="L3866" i="5"/>
  <c r="L3874" i="5"/>
  <c r="L3882" i="5"/>
  <c r="L3890" i="5"/>
  <c r="L3898" i="5"/>
  <c r="L3906" i="5"/>
  <c r="L3914" i="5"/>
  <c r="L3922" i="5"/>
  <c r="L3930" i="5"/>
  <c r="L3938" i="5"/>
  <c r="L3946" i="5"/>
  <c r="L3954" i="5"/>
  <c r="L3962" i="5"/>
  <c r="L3970" i="5"/>
  <c r="L3978" i="5"/>
  <c r="L3986" i="5"/>
  <c r="L3994" i="5"/>
  <c r="L4002" i="5"/>
  <c r="L4010" i="5"/>
  <c r="L4018" i="5"/>
  <c r="L4026" i="5"/>
  <c r="L4034" i="5"/>
  <c r="L4042" i="5"/>
  <c r="L4050" i="5"/>
  <c r="L4058" i="5"/>
  <c r="L4066" i="5"/>
  <c r="L4074" i="5"/>
  <c r="L4082" i="5"/>
  <c r="L4090" i="5"/>
  <c r="L4098" i="5"/>
  <c r="L4106" i="5"/>
  <c r="L4114" i="5"/>
  <c r="L4122" i="5"/>
  <c r="L4130" i="5"/>
  <c r="L4138" i="5"/>
  <c r="L4146" i="5"/>
  <c r="L4154" i="5"/>
  <c r="L4162" i="5"/>
  <c r="L4170" i="5"/>
  <c r="L4178" i="5"/>
  <c r="L4186" i="5"/>
  <c r="L4194" i="5"/>
  <c r="L4202" i="5"/>
  <c r="L4210" i="5"/>
  <c r="L4218" i="5"/>
  <c r="L4226" i="5"/>
  <c r="L4234" i="5"/>
  <c r="L4242" i="5"/>
  <c r="L4250" i="5"/>
  <c r="L4258" i="5"/>
  <c r="L4266" i="5"/>
  <c r="L4274" i="5"/>
  <c r="L4282" i="5"/>
  <c r="L4290" i="5"/>
  <c r="L4298" i="5"/>
  <c r="L4306" i="5"/>
  <c r="L4314" i="5"/>
  <c r="L4322" i="5"/>
  <c r="L4330" i="5"/>
  <c r="L4338" i="5"/>
  <c r="L4346" i="5"/>
  <c r="L4354" i="5"/>
  <c r="L4362" i="5"/>
  <c r="L4370" i="5"/>
  <c r="L4378" i="5"/>
  <c r="L4386" i="5"/>
  <c r="L4394" i="5"/>
  <c r="L4402" i="5"/>
  <c r="L4410" i="5"/>
  <c r="L4418" i="5"/>
  <c r="L4426" i="5"/>
  <c r="L4434" i="5"/>
  <c r="L4442" i="5"/>
  <c r="L4450" i="5"/>
  <c r="L4458" i="5"/>
  <c r="L4466" i="5"/>
  <c r="L4474" i="5"/>
  <c r="L4482" i="5"/>
  <c r="L4490" i="5"/>
  <c r="L4498" i="5"/>
  <c r="L4506" i="5"/>
  <c r="L4514" i="5"/>
  <c r="L4522" i="5"/>
  <c r="L4530" i="5"/>
  <c r="L4538" i="5"/>
  <c r="L4546" i="5"/>
  <c r="L4554" i="5"/>
  <c r="L4562" i="5"/>
  <c r="L4570" i="5"/>
  <c r="L4578" i="5"/>
  <c r="L4586" i="5"/>
  <c r="L4594" i="5"/>
  <c r="L4602" i="5"/>
  <c r="L4610" i="5"/>
  <c r="L4618" i="5"/>
  <c r="L4626" i="5"/>
  <c r="L4634" i="5"/>
  <c r="L4642" i="5"/>
  <c r="L4650" i="5"/>
  <c r="L4658" i="5"/>
  <c r="L4666" i="5"/>
  <c r="L4674" i="5"/>
  <c r="L4682" i="5"/>
  <c r="L4690" i="5"/>
  <c r="L4698" i="5"/>
  <c r="L4706" i="5"/>
  <c r="L4714" i="5"/>
  <c r="L4722" i="5"/>
  <c r="L4730" i="5"/>
  <c r="L4738" i="5"/>
  <c r="L4746" i="5"/>
  <c r="L4754" i="5"/>
  <c r="L4762" i="5"/>
  <c r="L4770" i="5"/>
  <c r="L4778" i="5"/>
  <c r="L4786" i="5"/>
  <c r="L4794" i="5"/>
  <c r="L4802" i="5"/>
  <c r="L4810" i="5"/>
  <c r="L4818" i="5"/>
  <c r="L4826" i="5"/>
  <c r="L4834" i="5"/>
  <c r="L4842" i="5"/>
  <c r="L4850" i="5"/>
  <c r="L4858" i="5"/>
  <c r="L4866" i="5"/>
  <c r="L4874" i="5"/>
  <c r="L4882" i="5"/>
  <c r="L4890" i="5"/>
  <c r="L4898" i="5"/>
  <c r="L4906" i="5"/>
  <c r="L4914" i="5"/>
  <c r="L4922" i="5"/>
  <c r="L4930" i="5"/>
  <c r="L4938" i="5"/>
  <c r="L4946" i="5"/>
  <c r="L4954" i="5"/>
  <c r="L4962" i="5"/>
  <c r="L4970" i="5"/>
  <c r="L4978" i="5"/>
  <c r="L4986" i="5"/>
  <c r="L4994" i="5"/>
  <c r="L5002" i="5"/>
  <c r="L5010" i="5"/>
  <c r="L5018" i="5"/>
  <c r="L5026" i="5"/>
  <c r="L5034" i="5"/>
  <c r="L5042" i="5"/>
  <c r="L5050" i="5"/>
  <c r="L5058" i="5"/>
  <c r="L5066" i="5"/>
  <c r="L5074" i="5"/>
  <c r="L5082" i="5"/>
  <c r="L5090" i="5"/>
  <c r="L5098" i="5"/>
  <c r="L5106" i="5"/>
  <c r="L5114" i="5"/>
  <c r="L5122" i="5"/>
  <c r="L5130" i="5"/>
  <c r="L5138" i="5"/>
  <c r="L5146" i="5"/>
  <c r="L5154" i="5"/>
  <c r="L5162" i="5"/>
  <c r="L5170" i="5"/>
  <c r="L5178" i="5"/>
  <c r="L5186" i="5"/>
  <c r="L5194" i="5"/>
  <c r="L5202" i="5"/>
  <c r="L5210" i="5"/>
  <c r="L5218" i="5"/>
  <c r="L5226" i="5"/>
  <c r="L5234" i="5"/>
  <c r="L5242" i="5"/>
  <c r="L5250" i="5"/>
  <c r="L5258" i="5"/>
  <c r="L5266" i="5"/>
  <c r="L5274" i="5"/>
  <c r="L5282" i="5"/>
  <c r="L5290" i="5"/>
  <c r="L5298" i="5"/>
  <c r="L5306" i="5"/>
  <c r="L5314" i="5"/>
  <c r="L5322" i="5"/>
  <c r="L5330" i="5"/>
  <c r="L5338" i="5"/>
  <c r="L5346" i="5"/>
  <c r="L5354" i="5"/>
  <c r="L5362" i="5"/>
  <c r="L5370" i="5"/>
  <c r="L5378" i="5"/>
  <c r="L5386" i="5"/>
  <c r="L5394" i="5"/>
  <c r="L5402" i="5"/>
  <c r="L5410" i="5"/>
  <c r="L5418" i="5"/>
  <c r="L5426" i="5"/>
  <c r="L5434" i="5"/>
  <c r="L5442" i="5"/>
  <c r="L5450" i="5"/>
  <c r="L5458" i="5"/>
  <c r="L5466" i="5"/>
  <c r="L5474" i="5"/>
  <c r="L5482" i="5"/>
  <c r="L5490" i="5"/>
  <c r="L5498" i="5"/>
  <c r="L5506" i="5"/>
  <c r="L5514" i="5"/>
  <c r="L5522" i="5"/>
  <c r="L5530" i="5"/>
  <c r="L5538" i="5"/>
  <c r="L5546" i="5"/>
  <c r="L5554" i="5"/>
  <c r="L5562" i="5"/>
  <c r="L5570" i="5"/>
  <c r="L5578" i="5"/>
  <c r="L5586" i="5"/>
  <c r="L5594" i="5"/>
  <c r="L5602" i="5"/>
  <c r="L5610" i="5"/>
  <c r="L5618" i="5"/>
  <c r="L5626" i="5"/>
  <c r="L5634" i="5"/>
  <c r="L5642" i="5"/>
  <c r="L5650" i="5"/>
  <c r="L5658" i="5"/>
  <c r="L5666" i="5"/>
  <c r="L5674" i="5"/>
  <c r="L5682" i="5"/>
  <c r="L5690" i="5"/>
  <c r="L5698" i="5"/>
  <c r="L5706" i="5"/>
  <c r="L5714" i="5"/>
  <c r="L5722" i="5"/>
  <c r="L5730" i="5"/>
  <c r="L5738" i="5"/>
  <c r="L5746" i="5"/>
  <c r="L5754" i="5"/>
  <c r="L5762" i="5"/>
  <c r="L5770" i="5"/>
  <c r="L5778" i="5"/>
  <c r="L5786" i="5"/>
  <c r="L5794" i="5"/>
  <c r="L5802" i="5"/>
  <c r="L5810" i="5"/>
  <c r="L5818" i="5"/>
  <c r="L5826" i="5"/>
  <c r="L5834" i="5"/>
  <c r="L5842" i="5"/>
  <c r="L5850" i="5"/>
  <c r="L5858" i="5"/>
  <c r="L5866" i="5"/>
  <c r="L5874" i="5"/>
  <c r="L5882" i="5"/>
  <c r="L5890" i="5"/>
  <c r="L5898" i="5"/>
  <c r="L5906" i="5"/>
  <c r="L5914" i="5"/>
  <c r="L5922" i="5"/>
  <c r="L5930" i="5"/>
  <c r="L5938" i="5"/>
  <c r="L5946" i="5"/>
  <c r="L5954" i="5"/>
  <c r="L5962" i="5"/>
  <c r="L5970" i="5"/>
  <c r="L5978" i="5"/>
  <c r="L5986" i="5"/>
  <c r="L5994" i="5"/>
  <c r="L6002" i="5"/>
  <c r="L6010" i="5"/>
  <c r="L6018" i="5"/>
  <c r="L6026" i="5"/>
  <c r="L6034" i="5"/>
  <c r="L6042" i="5"/>
  <c r="L6050" i="5"/>
  <c r="L6058" i="5"/>
  <c r="L6066" i="5"/>
  <c r="L6074" i="5"/>
  <c r="L6082" i="5"/>
  <c r="L6090" i="5"/>
  <c r="L6098" i="5"/>
  <c r="L6106" i="5"/>
  <c r="L6114" i="5"/>
  <c r="L6122" i="5"/>
  <c r="L6130" i="5"/>
  <c r="L6138" i="5"/>
  <c r="L6146" i="5"/>
  <c r="L6154" i="5"/>
  <c r="L6162" i="5"/>
  <c r="L6170" i="5"/>
  <c r="L6178" i="5"/>
  <c r="L6186" i="5"/>
  <c r="L6194" i="5"/>
  <c r="L6202" i="5"/>
  <c r="L6210" i="5"/>
  <c r="L6218" i="5"/>
  <c r="L6226" i="5"/>
  <c r="L6234" i="5"/>
  <c r="L6242" i="5"/>
  <c r="L6250" i="5"/>
  <c r="L6258" i="5"/>
  <c r="L6266" i="5"/>
  <c r="L6274" i="5"/>
  <c r="L6282" i="5"/>
  <c r="L6290" i="5"/>
  <c r="L6298" i="5"/>
  <c r="L6306" i="5"/>
  <c r="L6314" i="5"/>
  <c r="L6322" i="5"/>
  <c r="L6330" i="5"/>
  <c r="L6338" i="5"/>
  <c r="L6346" i="5"/>
  <c r="L6354" i="5"/>
  <c r="L6362" i="5"/>
  <c r="L6370" i="5"/>
  <c r="L6378" i="5"/>
  <c r="L6386" i="5"/>
  <c r="L6394" i="5"/>
  <c r="L6402" i="5"/>
  <c r="L6410" i="5"/>
  <c r="L6418" i="5"/>
  <c r="L6426" i="5"/>
  <c r="L6434" i="5"/>
  <c r="L6442" i="5"/>
  <c r="L6450" i="5"/>
  <c r="L6458" i="5"/>
  <c r="L6466" i="5"/>
  <c r="L6474" i="5"/>
  <c r="L6482" i="5"/>
  <c r="L6490" i="5"/>
  <c r="L6498" i="5"/>
  <c r="L6506" i="5"/>
  <c r="L6514" i="5"/>
  <c r="L6522" i="5"/>
  <c r="L6530" i="5"/>
  <c r="L6538" i="5"/>
  <c r="L6546" i="5"/>
  <c r="L6554" i="5"/>
  <c r="L6562" i="5"/>
  <c r="L6570" i="5"/>
  <c r="L6578" i="5"/>
  <c r="L6586" i="5"/>
  <c r="L6594" i="5"/>
  <c r="L6602" i="5"/>
  <c r="L6610" i="5"/>
  <c r="L6618" i="5"/>
  <c r="L6626" i="5"/>
  <c r="L6634" i="5"/>
  <c r="L6642" i="5"/>
  <c r="L6650" i="5"/>
  <c r="L6658" i="5"/>
  <c r="L6666" i="5"/>
  <c r="L6674" i="5"/>
  <c r="L6682" i="5"/>
  <c r="L6690" i="5"/>
  <c r="L6698" i="5"/>
  <c r="L6706" i="5"/>
  <c r="L6714" i="5"/>
  <c r="L6722" i="5"/>
  <c r="L6730" i="5"/>
  <c r="L6738" i="5"/>
  <c r="L6746" i="5"/>
  <c r="L6754" i="5"/>
  <c r="L6762" i="5"/>
  <c r="L6770" i="5"/>
  <c r="L6778" i="5"/>
  <c r="L6786" i="5"/>
  <c r="L6794" i="5"/>
  <c r="L6802" i="5"/>
  <c r="L6810" i="5"/>
  <c r="L6818" i="5"/>
  <c r="L6826" i="5"/>
  <c r="L6834" i="5"/>
  <c r="L6842" i="5"/>
  <c r="L6850" i="5"/>
  <c r="L6858" i="5"/>
  <c r="L6866" i="5"/>
  <c r="L6874" i="5"/>
  <c r="L6882" i="5"/>
  <c r="L6890" i="5"/>
  <c r="L6898" i="5"/>
  <c r="L6906" i="5"/>
  <c r="L6914" i="5"/>
  <c r="L6922" i="5"/>
  <c r="L6930" i="5"/>
  <c r="L6938" i="5"/>
  <c r="L6946" i="5"/>
  <c r="L6954" i="5"/>
  <c r="L6962" i="5"/>
  <c r="L6970" i="5"/>
  <c r="L6978" i="5"/>
  <c r="L6986" i="5"/>
  <c r="L6994" i="5"/>
  <c r="L7002" i="5"/>
  <c r="L7010" i="5"/>
  <c r="L7018" i="5"/>
  <c r="L7026" i="5"/>
  <c r="L7034" i="5"/>
  <c r="L7042" i="5"/>
  <c r="L7050" i="5"/>
  <c r="L7058" i="5"/>
  <c r="L7066" i="5"/>
  <c r="L7074" i="5"/>
  <c r="L7082" i="5"/>
  <c r="L7090" i="5"/>
  <c r="L7098" i="5"/>
  <c r="L7106" i="5"/>
  <c r="L7114" i="5"/>
  <c r="L7122" i="5"/>
  <c r="L7130" i="5"/>
  <c r="L7138" i="5"/>
  <c r="L7146" i="5"/>
  <c r="L7154" i="5"/>
  <c r="L7162" i="5"/>
  <c r="L7170" i="5"/>
  <c r="L7178" i="5"/>
  <c r="L7186" i="5"/>
  <c r="L7194" i="5"/>
  <c r="L7202" i="5"/>
  <c r="L7210" i="5"/>
  <c r="L7218" i="5"/>
  <c r="L7226" i="5"/>
  <c r="L7234" i="5"/>
  <c r="L7242" i="5"/>
  <c r="L7250" i="5"/>
  <c r="L7258" i="5"/>
  <c r="L7266" i="5"/>
  <c r="L7274" i="5"/>
  <c r="L7282" i="5"/>
  <c r="L7290" i="5"/>
  <c r="L7298" i="5"/>
  <c r="L7306" i="5"/>
  <c r="L7314" i="5"/>
  <c r="L7322" i="5"/>
  <c r="L7330" i="5"/>
  <c r="L7338" i="5"/>
  <c r="L7346" i="5"/>
  <c r="L7354" i="5"/>
  <c r="L7362" i="5"/>
  <c r="L7370" i="5"/>
  <c r="L7378" i="5"/>
  <c r="L7386" i="5"/>
  <c r="L7394" i="5"/>
  <c r="L7402" i="5"/>
  <c r="L7410" i="5"/>
  <c r="L7418" i="5"/>
  <c r="L7426" i="5"/>
  <c r="L7434" i="5"/>
  <c r="L7442" i="5"/>
  <c r="L7450" i="5"/>
  <c r="L7458" i="5"/>
  <c r="L7466" i="5"/>
  <c r="L7474" i="5"/>
  <c r="L7482" i="5"/>
  <c r="L7490" i="5"/>
  <c r="L7498" i="5"/>
  <c r="L7506" i="5"/>
  <c r="L7514" i="5"/>
  <c r="L7522" i="5"/>
  <c r="L7530" i="5"/>
  <c r="L7538" i="5"/>
  <c r="L7546" i="5"/>
  <c r="L7554" i="5"/>
  <c r="L7562" i="5"/>
  <c r="L7570" i="5"/>
  <c r="L7578" i="5"/>
  <c r="L7586" i="5"/>
  <c r="L7594" i="5"/>
  <c r="L7602" i="5"/>
  <c r="L7610" i="5"/>
  <c r="L7618" i="5"/>
  <c r="L7626" i="5"/>
  <c r="L7634" i="5"/>
  <c r="L7642" i="5"/>
  <c r="L7650" i="5"/>
  <c r="L7658" i="5"/>
  <c r="L7666" i="5"/>
  <c r="L7674" i="5"/>
  <c r="L7682" i="5"/>
  <c r="L7690" i="5"/>
  <c r="L7698" i="5"/>
  <c r="L7706" i="5"/>
  <c r="L7714" i="5"/>
  <c r="L7722" i="5"/>
  <c r="L7730" i="5"/>
  <c r="L7738" i="5"/>
  <c r="L7746" i="5"/>
  <c r="L7754" i="5"/>
  <c r="L7762" i="5"/>
  <c r="L7770" i="5"/>
  <c r="L7778" i="5"/>
  <c r="L7786" i="5"/>
  <c r="L7794" i="5"/>
  <c r="L7802" i="5"/>
  <c r="L7810" i="5"/>
  <c r="L7818" i="5"/>
  <c r="L7826" i="5"/>
  <c r="L7834" i="5"/>
  <c r="L7842" i="5"/>
  <c r="L7850" i="5"/>
  <c r="L7858" i="5"/>
  <c r="L7866" i="5"/>
  <c r="L7874" i="5"/>
  <c r="L7882" i="5"/>
  <c r="L7890" i="5"/>
  <c r="L7898" i="5"/>
  <c r="L7906" i="5"/>
  <c r="L7914" i="5"/>
  <c r="L7922" i="5"/>
  <c r="L7930" i="5"/>
  <c r="L7938" i="5"/>
  <c r="L7946" i="5"/>
  <c r="L7954" i="5"/>
  <c r="L7962" i="5"/>
  <c r="L7970" i="5"/>
  <c r="L7978" i="5"/>
  <c r="L7986" i="5"/>
  <c r="L7994" i="5"/>
  <c r="L8002" i="5"/>
  <c r="L8010" i="5"/>
  <c r="L8018" i="5"/>
  <c r="L8026" i="5"/>
  <c r="L8034" i="5"/>
  <c r="L8042" i="5"/>
  <c r="L8050" i="5"/>
  <c r="L8058" i="5"/>
  <c r="L8066" i="5"/>
  <c r="L8074" i="5"/>
  <c r="L8082" i="5"/>
  <c r="L8090" i="5"/>
  <c r="L8098" i="5"/>
  <c r="L8106" i="5"/>
  <c r="L8114" i="5"/>
  <c r="L8122" i="5"/>
  <c r="L8130" i="5"/>
  <c r="L8138" i="5"/>
  <c r="L8146" i="5"/>
  <c r="L8154" i="5"/>
  <c r="L8162" i="5"/>
  <c r="L8170" i="5"/>
  <c r="L8178" i="5"/>
  <c r="L8186" i="5"/>
  <c r="L8194" i="5"/>
  <c r="L8202" i="5"/>
  <c r="L8210" i="5"/>
  <c r="L8218" i="5"/>
  <c r="L8226" i="5"/>
  <c r="L8234" i="5"/>
  <c r="L8242" i="5"/>
  <c r="L8250" i="5"/>
  <c r="L8258" i="5"/>
  <c r="L8266" i="5"/>
  <c r="L8274" i="5"/>
  <c r="L8282" i="5"/>
  <c r="L8290" i="5"/>
  <c r="L8298" i="5"/>
  <c r="L8306" i="5"/>
  <c r="L8314" i="5"/>
  <c r="L8322" i="5"/>
  <c r="L8330" i="5"/>
  <c r="L8338" i="5"/>
  <c r="L8346" i="5"/>
  <c r="L8354" i="5"/>
  <c r="L8362" i="5"/>
  <c r="L8370" i="5"/>
  <c r="L8378" i="5"/>
  <c r="L8386" i="5"/>
  <c r="L8394" i="5"/>
  <c r="L8402" i="5"/>
  <c r="L8410" i="5"/>
  <c r="L8418" i="5"/>
  <c r="L8426" i="5"/>
  <c r="L8434" i="5"/>
  <c r="L8442" i="5"/>
  <c r="L8450" i="5"/>
  <c r="L8458" i="5"/>
  <c r="L8466" i="5"/>
  <c r="L8474" i="5"/>
  <c r="L8482" i="5"/>
  <c r="L8490" i="5"/>
  <c r="L8498" i="5"/>
  <c r="L8506" i="5"/>
  <c r="L8514" i="5"/>
  <c r="L8522" i="5"/>
  <c r="L8530" i="5"/>
  <c r="L8538" i="5"/>
  <c r="L8546" i="5"/>
  <c r="L8554" i="5"/>
  <c r="L8562" i="5"/>
  <c r="L8570" i="5"/>
  <c r="L8578" i="5"/>
  <c r="L8586" i="5"/>
  <c r="L8594" i="5"/>
  <c r="L8602" i="5"/>
  <c r="L8610" i="5"/>
  <c r="L8618" i="5"/>
  <c r="L8626" i="5"/>
  <c r="L8634" i="5"/>
  <c r="L8642" i="5"/>
  <c r="L8650" i="5"/>
  <c r="L8658" i="5"/>
  <c r="L8666" i="5"/>
  <c r="L8674" i="5"/>
  <c r="L8682" i="5"/>
  <c r="L8690" i="5"/>
  <c r="L8698" i="5"/>
  <c r="L8706" i="5"/>
  <c r="L8714" i="5"/>
  <c r="L8722" i="5"/>
  <c r="L8730" i="5"/>
  <c r="L8738" i="5"/>
  <c r="L8746" i="5"/>
  <c r="L8754" i="5"/>
  <c r="L8762" i="5"/>
  <c r="L15" i="5"/>
  <c r="L29" i="5"/>
  <c r="L40" i="5"/>
  <c r="L54" i="5"/>
  <c r="L68" i="5"/>
  <c r="L79" i="5"/>
  <c r="L93" i="5"/>
  <c r="L104" i="5"/>
  <c r="L118" i="5"/>
  <c r="L132" i="5"/>
  <c r="L143" i="5"/>
  <c r="L157" i="5"/>
  <c r="L168" i="5"/>
  <c r="L182" i="5"/>
  <c r="L196" i="5"/>
  <c r="L207" i="5"/>
  <c r="L221" i="5"/>
  <c r="L232" i="5"/>
  <c r="L246" i="5"/>
  <c r="L260" i="5"/>
  <c r="L271" i="5"/>
  <c r="L285" i="5"/>
  <c r="L296" i="5"/>
  <c r="L310" i="5"/>
  <c r="L324" i="5"/>
  <c r="L335" i="5"/>
  <c r="L349" i="5"/>
  <c r="L360" i="5"/>
  <c r="L374" i="5"/>
  <c r="L388" i="5"/>
  <c r="L399" i="5"/>
  <c r="L413" i="5"/>
  <c r="L424" i="5"/>
  <c r="L438" i="5"/>
  <c r="L452" i="5"/>
  <c r="L463" i="5"/>
  <c r="L477" i="5"/>
  <c r="L488" i="5"/>
  <c r="L502" i="5"/>
  <c r="L516" i="5"/>
  <c r="L527" i="5"/>
  <c r="L541" i="5"/>
  <c r="L552" i="5"/>
  <c r="L566" i="5"/>
  <c r="L580" i="5"/>
  <c r="L591" i="5"/>
  <c r="L605" i="5"/>
  <c r="L616" i="5"/>
  <c r="L630" i="5"/>
  <c r="L644" i="5"/>
  <c r="L655" i="5"/>
  <c r="L669" i="5"/>
  <c r="L680" i="5"/>
  <c r="L694" i="5"/>
  <c r="L708" i="5"/>
  <c r="L719" i="5"/>
  <c r="L733" i="5"/>
  <c r="L744" i="5"/>
  <c r="L758" i="5"/>
  <c r="L772" i="5"/>
  <c r="L783" i="5"/>
  <c r="L797" i="5"/>
  <c r="L808" i="5"/>
  <c r="L822" i="5"/>
  <c r="L836" i="5"/>
  <c r="L847" i="5"/>
  <c r="L861" i="5"/>
  <c r="L872" i="5"/>
  <c r="L886" i="5"/>
  <c r="L900" i="5"/>
  <c r="L911" i="5"/>
  <c r="L925" i="5"/>
  <c r="L936" i="5"/>
  <c r="L950" i="5"/>
  <c r="L964" i="5"/>
  <c r="L975" i="5"/>
  <c r="L989" i="5"/>
  <c r="L1000" i="5"/>
  <c r="L1014" i="5"/>
  <c r="L1028" i="5"/>
  <c r="L1039" i="5"/>
  <c r="L1053" i="5"/>
  <c r="L1064" i="5"/>
  <c r="L1078" i="5"/>
  <c r="L1092" i="5"/>
  <c r="L1103" i="5"/>
  <c r="L1117" i="5"/>
  <c r="L1128" i="5"/>
  <c r="L1142" i="5"/>
  <c r="L1156" i="5"/>
  <c r="L1167" i="5"/>
  <c r="L1181" i="5"/>
  <c r="L1192" i="5"/>
  <c r="L1206" i="5"/>
  <c r="L1220" i="5"/>
  <c r="L1231" i="5"/>
  <c r="L1245" i="5"/>
  <c r="L1256" i="5"/>
  <c r="L1270" i="5"/>
  <c r="L1284" i="5"/>
  <c r="L1295" i="5"/>
  <c r="L1309" i="5"/>
  <c r="L1320" i="5"/>
  <c r="L1334" i="5"/>
  <c r="L1348" i="5"/>
  <c r="L1359" i="5"/>
  <c r="L1373" i="5"/>
  <c r="L1384" i="5"/>
  <c r="L1398" i="5"/>
  <c r="L1412" i="5"/>
  <c r="L1423" i="5"/>
  <c r="L1437" i="5"/>
  <c r="L1448" i="5"/>
  <c r="L1462" i="5"/>
  <c r="L1476" i="5"/>
  <c r="L1487" i="5"/>
  <c r="L1501" i="5"/>
  <c r="L1512" i="5"/>
  <c r="L1526" i="5"/>
  <c r="L1540" i="5"/>
  <c r="L1551" i="5"/>
  <c r="L1565" i="5"/>
  <c r="L1576" i="5"/>
  <c r="L1590" i="5"/>
  <c r="L1604" i="5"/>
  <c r="L1615" i="5"/>
  <c r="L1628" i="5"/>
  <c r="L1638" i="5"/>
  <c r="L1648" i="5"/>
  <c r="L1660" i="5"/>
  <c r="L1670" i="5"/>
  <c r="L1680" i="5"/>
  <c r="L1692" i="5"/>
  <c r="L1702" i="5"/>
  <c r="L1712" i="5"/>
  <c r="L1724" i="5"/>
  <c r="L1734" i="5"/>
  <c r="L1744" i="5"/>
  <c r="L1756" i="5"/>
  <c r="L1766" i="5"/>
  <c r="L1776" i="5"/>
  <c r="L1788" i="5"/>
  <c r="L1798" i="5"/>
  <c r="L1808" i="5"/>
  <c r="L1820" i="5"/>
  <c r="L1830" i="5"/>
  <c r="L1840" i="5"/>
  <c r="L1852" i="5"/>
  <c r="L1862" i="5"/>
  <c r="L1872" i="5"/>
  <c r="L1884" i="5"/>
  <c r="L1894" i="5"/>
  <c r="L1904" i="5"/>
  <c r="L1916" i="5"/>
  <c r="L1926" i="5"/>
  <c r="L1936" i="5"/>
  <c r="L1948" i="5"/>
  <c r="L1958" i="5"/>
  <c r="L1967" i="5"/>
  <c r="L1976" i="5"/>
  <c r="L1985" i="5"/>
  <c r="L1995" i="5"/>
  <c r="L2004" i="5"/>
  <c r="L2013" i="5"/>
  <c r="L2022" i="5"/>
  <c r="L2031" i="5"/>
  <c r="L2040" i="5"/>
  <c r="L2049" i="5"/>
  <c r="L2059" i="5"/>
  <c r="L2068" i="5"/>
  <c r="L2077" i="5"/>
  <c r="L2086" i="5"/>
  <c r="L2095" i="5"/>
  <c r="L2104" i="5"/>
  <c r="L2113" i="5"/>
  <c r="L2123" i="5"/>
  <c r="L2132" i="5"/>
  <c r="L2141" i="5"/>
  <c r="L2150" i="5"/>
  <c r="L2159" i="5"/>
  <c r="L2168" i="5"/>
  <c r="L2177" i="5"/>
  <c r="L2187" i="5"/>
  <c r="L2196" i="5"/>
  <c r="L2205" i="5"/>
  <c r="L2214" i="5"/>
  <c r="L2223" i="5"/>
  <c r="L2232" i="5"/>
  <c r="L2241" i="5"/>
  <c r="L2251" i="5"/>
  <c r="L2259" i="5"/>
  <c r="L2267" i="5"/>
  <c r="L2275" i="5"/>
  <c r="L2283" i="5"/>
  <c r="L2291" i="5"/>
  <c r="L2299" i="5"/>
  <c r="L2307" i="5"/>
  <c r="L2315" i="5"/>
  <c r="L2323" i="5"/>
  <c r="L2331" i="5"/>
  <c r="L2339" i="5"/>
  <c r="L2347" i="5"/>
  <c r="L2355" i="5"/>
  <c r="L2363" i="5"/>
  <c r="L2371" i="5"/>
  <c r="L2379" i="5"/>
  <c r="L2387" i="5"/>
  <c r="L2395" i="5"/>
  <c r="L2403" i="5"/>
  <c r="L2411" i="5"/>
  <c r="L2419" i="5"/>
  <c r="L2427" i="5"/>
  <c r="L2435" i="5"/>
  <c r="L2443" i="5"/>
  <c r="L2451" i="5"/>
  <c r="L2459" i="5"/>
  <c r="L2467" i="5"/>
  <c r="L2475" i="5"/>
  <c r="L2483" i="5"/>
  <c r="L2491" i="5"/>
  <c r="L2499" i="5"/>
  <c r="L2507" i="5"/>
  <c r="L2515" i="5"/>
  <c r="L2523" i="5"/>
  <c r="L2531" i="5"/>
  <c r="L2539" i="5"/>
  <c r="L2547" i="5"/>
  <c r="L2555" i="5"/>
  <c r="L2563" i="5"/>
  <c r="L2571" i="5"/>
  <c r="L2579" i="5"/>
  <c r="L2587" i="5"/>
  <c r="L2595" i="5"/>
  <c r="L2603" i="5"/>
  <c r="L2611" i="5"/>
  <c r="L2619" i="5"/>
  <c r="L2627" i="5"/>
  <c r="L2635" i="5"/>
  <c r="L2643" i="5"/>
  <c r="L2651" i="5"/>
  <c r="L2659" i="5"/>
  <c r="L2667" i="5"/>
  <c r="L2675" i="5"/>
  <c r="L2683" i="5"/>
  <c r="L2691" i="5"/>
  <c r="L2699" i="5"/>
  <c r="L2707" i="5"/>
  <c r="L2715" i="5"/>
  <c r="L2723" i="5"/>
  <c r="L2731" i="5"/>
  <c r="L2739" i="5"/>
  <c r="L2747" i="5"/>
  <c r="L2755" i="5"/>
  <c r="L2763" i="5"/>
  <c r="L2771" i="5"/>
  <c r="L2779" i="5"/>
  <c r="L2787" i="5"/>
  <c r="L2795" i="5"/>
  <c r="L2803" i="5"/>
  <c r="L2811" i="5"/>
  <c r="L2819" i="5"/>
  <c r="L2827" i="5"/>
  <c r="L2835" i="5"/>
  <c r="L2843" i="5"/>
  <c r="L2851" i="5"/>
  <c r="L2859" i="5"/>
  <c r="L2867" i="5"/>
  <c r="L2875" i="5"/>
  <c r="L2883" i="5"/>
  <c r="L2891" i="5"/>
  <c r="L2899" i="5"/>
  <c r="L2907" i="5"/>
  <c r="L2915" i="5"/>
  <c r="L2923" i="5"/>
  <c r="L2931" i="5"/>
  <c r="L2939" i="5"/>
  <c r="L2947" i="5"/>
  <c r="L2955" i="5"/>
  <c r="L2963" i="5"/>
  <c r="L2971" i="5"/>
  <c r="L2979" i="5"/>
  <c r="L2987" i="5"/>
  <c r="L2995" i="5"/>
  <c r="L3003" i="5"/>
  <c r="L3011" i="5"/>
  <c r="L3019" i="5"/>
  <c r="L3027" i="5"/>
  <c r="L3035" i="5"/>
  <c r="L3043" i="5"/>
  <c r="L3051" i="5"/>
  <c r="L3059" i="5"/>
  <c r="L3067" i="5"/>
  <c r="L3075" i="5"/>
  <c r="L3083" i="5"/>
  <c r="L3091" i="5"/>
  <c r="L3099" i="5"/>
  <c r="L3107" i="5"/>
  <c r="L3115" i="5"/>
  <c r="L3123" i="5"/>
  <c r="L3131" i="5"/>
  <c r="L3139" i="5"/>
  <c r="L3147" i="5"/>
  <c r="L3155" i="5"/>
  <c r="L3163" i="5"/>
  <c r="L3171" i="5"/>
  <c r="L3179" i="5"/>
  <c r="L3187" i="5"/>
  <c r="L3195" i="5"/>
  <c r="L3203" i="5"/>
  <c r="L3211" i="5"/>
  <c r="L3219" i="5"/>
  <c r="L3227" i="5"/>
  <c r="L3235" i="5"/>
  <c r="L3243" i="5"/>
  <c r="L3251" i="5"/>
  <c r="L3259" i="5"/>
  <c r="L3267" i="5"/>
  <c r="L3275" i="5"/>
  <c r="L3283" i="5"/>
  <c r="L3291" i="5"/>
  <c r="L3299" i="5"/>
  <c r="L3307" i="5"/>
  <c r="L3315" i="5"/>
  <c r="L3323" i="5"/>
  <c r="L3331" i="5"/>
  <c r="L3339" i="5"/>
  <c r="L3347" i="5"/>
  <c r="L3355" i="5"/>
  <c r="L3363" i="5"/>
  <c r="L3371" i="5"/>
  <c r="L3379" i="5"/>
  <c r="L3387" i="5"/>
  <c r="L3395" i="5"/>
  <c r="L3403" i="5"/>
  <c r="L3411" i="5"/>
  <c r="L3419" i="5"/>
  <c r="L3427" i="5"/>
  <c r="L3435" i="5"/>
  <c r="L3443" i="5"/>
  <c r="L3451" i="5"/>
  <c r="L3459" i="5"/>
  <c r="L3467" i="5"/>
  <c r="L3475" i="5"/>
  <c r="L3483" i="5"/>
  <c r="L3491" i="5"/>
  <c r="L3499" i="5"/>
  <c r="L3507" i="5"/>
  <c r="L3515" i="5"/>
  <c r="L3523" i="5"/>
  <c r="L3531" i="5"/>
  <c r="L3539" i="5"/>
  <c r="L3547" i="5"/>
  <c r="L3555" i="5"/>
  <c r="L3563" i="5"/>
  <c r="L3571" i="5"/>
  <c r="L3579" i="5"/>
  <c r="L3587" i="5"/>
  <c r="L3595" i="5"/>
  <c r="L3603" i="5"/>
  <c r="L3611" i="5"/>
  <c r="L3619" i="5"/>
  <c r="L3627" i="5"/>
  <c r="L3635" i="5"/>
  <c r="L3643" i="5"/>
  <c r="L3651" i="5"/>
  <c r="L3659" i="5"/>
  <c r="L3667" i="5"/>
  <c r="L3675" i="5"/>
  <c r="L3683" i="5"/>
  <c r="L3691" i="5"/>
  <c r="L3699" i="5"/>
  <c r="L3707" i="5"/>
  <c r="L3715" i="5"/>
  <c r="L3723" i="5"/>
  <c r="L3731" i="5"/>
  <c r="L3739" i="5"/>
  <c r="L3747" i="5"/>
  <c r="L3755" i="5"/>
  <c r="L3763" i="5"/>
  <c r="L3771" i="5"/>
  <c r="L3779" i="5"/>
  <c r="L3787" i="5"/>
  <c r="L3795" i="5"/>
  <c r="L3803" i="5"/>
  <c r="L3811" i="5"/>
  <c r="L3819" i="5"/>
  <c r="L3827" i="5"/>
  <c r="L3835" i="5"/>
  <c r="L3843" i="5"/>
  <c r="L3851" i="5"/>
  <c r="L3859" i="5"/>
  <c r="L3867" i="5"/>
  <c r="L3875" i="5"/>
  <c r="L3883" i="5"/>
  <c r="L3891" i="5"/>
  <c r="L3899" i="5"/>
  <c r="L3907" i="5"/>
  <c r="L3915" i="5"/>
  <c r="L3923" i="5"/>
  <c r="L3931" i="5"/>
  <c r="L3939" i="5"/>
  <c r="L3947" i="5"/>
  <c r="L3955" i="5"/>
  <c r="L3963" i="5"/>
  <c r="L3971" i="5"/>
  <c r="L3979" i="5"/>
  <c r="L3987" i="5"/>
  <c r="L3995" i="5"/>
  <c r="L4003" i="5"/>
  <c r="L4011" i="5"/>
  <c r="L4019" i="5"/>
  <c r="L4027" i="5"/>
  <c r="L4035" i="5"/>
  <c r="L4043" i="5"/>
  <c r="L4051" i="5"/>
  <c r="L4059" i="5"/>
  <c r="L4067" i="5"/>
  <c r="L4075" i="5"/>
  <c r="L4083" i="5"/>
  <c r="L4091" i="5"/>
  <c r="L4099" i="5"/>
  <c r="L4107" i="5"/>
  <c r="L4115" i="5"/>
  <c r="L4123" i="5"/>
  <c r="L4131" i="5"/>
  <c r="L4139" i="5"/>
  <c r="L4147" i="5"/>
  <c r="L4155" i="5"/>
  <c r="L4163" i="5"/>
  <c r="L4171" i="5"/>
  <c r="L4179" i="5"/>
  <c r="L4187" i="5"/>
  <c r="L4195" i="5"/>
  <c r="L4203" i="5"/>
  <c r="L4211" i="5"/>
  <c r="L4219" i="5"/>
  <c r="L4227" i="5"/>
  <c r="L4235" i="5"/>
  <c r="L4243" i="5"/>
  <c r="L4251" i="5"/>
  <c r="L4259" i="5"/>
  <c r="L4267" i="5"/>
  <c r="L4275" i="5"/>
  <c r="L4283" i="5"/>
  <c r="L4291" i="5"/>
  <c r="L4299" i="5"/>
  <c r="L4307" i="5"/>
  <c r="L4315" i="5"/>
  <c r="L4323" i="5"/>
  <c r="L4331" i="5"/>
  <c r="L4339" i="5"/>
  <c r="L4347" i="5"/>
  <c r="L4355" i="5"/>
  <c r="L4363" i="5"/>
  <c r="L4371" i="5"/>
  <c r="L4379" i="5"/>
  <c r="L4387" i="5"/>
  <c r="L4395" i="5"/>
  <c r="L4403" i="5"/>
  <c r="L4411" i="5"/>
  <c r="L4419" i="5"/>
  <c r="L4427" i="5"/>
  <c r="L4435" i="5"/>
  <c r="L4443" i="5"/>
  <c r="L4451" i="5"/>
  <c r="L4459" i="5"/>
  <c r="L4467" i="5"/>
  <c r="L4475" i="5"/>
  <c r="L4483" i="5"/>
  <c r="L4491" i="5"/>
  <c r="L4499" i="5"/>
  <c r="L4507" i="5"/>
  <c r="L4515" i="5"/>
  <c r="L4523" i="5"/>
  <c r="L4531" i="5"/>
  <c r="L4539" i="5"/>
  <c r="L4547" i="5"/>
  <c r="L4555" i="5"/>
  <c r="L4563" i="5"/>
  <c r="L4571" i="5"/>
  <c r="L4579" i="5"/>
  <c r="L4587" i="5"/>
  <c r="L4595" i="5"/>
  <c r="L4603" i="5"/>
  <c r="L4611" i="5"/>
  <c r="L4619" i="5"/>
  <c r="L4627" i="5"/>
  <c r="L4635" i="5"/>
  <c r="L4643" i="5"/>
  <c r="L4651" i="5"/>
  <c r="L4659" i="5"/>
  <c r="L4667" i="5"/>
  <c r="L4675" i="5"/>
  <c r="L4683" i="5"/>
  <c r="L4691" i="5"/>
  <c r="L4699" i="5"/>
  <c r="L4707" i="5"/>
  <c r="L4715" i="5"/>
  <c r="L4723" i="5"/>
  <c r="L4731" i="5"/>
  <c r="L4739" i="5"/>
  <c r="L4747" i="5"/>
  <c r="L4755" i="5"/>
  <c r="L4763" i="5"/>
  <c r="L4771" i="5"/>
  <c r="L4779" i="5"/>
  <c r="L4787" i="5"/>
  <c r="L4795" i="5"/>
  <c r="L4803" i="5"/>
  <c r="L4811" i="5"/>
  <c r="L4819" i="5"/>
  <c r="L4827" i="5"/>
  <c r="L4835" i="5"/>
  <c r="L4843" i="5"/>
  <c r="L4851" i="5"/>
  <c r="L4859" i="5"/>
  <c r="L4867" i="5"/>
  <c r="L4875" i="5"/>
  <c r="L4883" i="5"/>
  <c r="L4891" i="5"/>
  <c r="L4899" i="5"/>
  <c r="L4907" i="5"/>
  <c r="L4915" i="5"/>
  <c r="L4923" i="5"/>
  <c r="L4931" i="5"/>
  <c r="L4939" i="5"/>
  <c r="L4947" i="5"/>
  <c r="L4955" i="5"/>
  <c r="L4963" i="5"/>
  <c r="L4971" i="5"/>
  <c r="L4979" i="5"/>
  <c r="L4987" i="5"/>
  <c r="L4995" i="5"/>
  <c r="L5003" i="5"/>
  <c r="L5011" i="5"/>
  <c r="L5019" i="5"/>
  <c r="L5027" i="5"/>
  <c r="L5035" i="5"/>
  <c r="L5043" i="5"/>
  <c r="L5051" i="5"/>
  <c r="L5059" i="5"/>
  <c r="L5067" i="5"/>
  <c r="L5075" i="5"/>
  <c r="L5083" i="5"/>
  <c r="L5091" i="5"/>
  <c r="L5099" i="5"/>
  <c r="L5107" i="5"/>
  <c r="L5115" i="5"/>
  <c r="L5123" i="5"/>
  <c r="L5131" i="5"/>
  <c r="L5139" i="5"/>
  <c r="L5147" i="5"/>
  <c r="L5155" i="5"/>
  <c r="L5163" i="5"/>
  <c r="L5171" i="5"/>
  <c r="L5179" i="5"/>
  <c r="L5187" i="5"/>
  <c r="L5195" i="5"/>
  <c r="L5203" i="5"/>
  <c r="L5211" i="5"/>
  <c r="L5219" i="5"/>
  <c r="L5227" i="5"/>
  <c r="L5235" i="5"/>
  <c r="L5243" i="5"/>
  <c r="L5251" i="5"/>
  <c r="L5259" i="5"/>
  <c r="L5267" i="5"/>
  <c r="L5275" i="5"/>
  <c r="L5283" i="5"/>
  <c r="L5291" i="5"/>
  <c r="L5299" i="5"/>
  <c r="L5307" i="5"/>
  <c r="L5315" i="5"/>
  <c r="L5323" i="5"/>
  <c r="L5331" i="5"/>
  <c r="L5339" i="5"/>
  <c r="L5347" i="5"/>
  <c r="L5355" i="5"/>
  <c r="L5363" i="5"/>
  <c r="L5371" i="5"/>
  <c r="L5379" i="5"/>
  <c r="L5387" i="5"/>
  <c r="L5395" i="5"/>
  <c r="L5403" i="5"/>
  <c r="L5411" i="5"/>
  <c r="L5419" i="5"/>
  <c r="L5427" i="5"/>
  <c r="L5435" i="5"/>
  <c r="L5443" i="5"/>
  <c r="L5451" i="5"/>
  <c r="L5459" i="5"/>
  <c r="L5467" i="5"/>
  <c r="L5475" i="5"/>
  <c r="L5483" i="5"/>
  <c r="L5491" i="5"/>
  <c r="L5499" i="5"/>
  <c r="L5507" i="5"/>
  <c r="L5515" i="5"/>
  <c r="L5523" i="5"/>
  <c r="L5531" i="5"/>
  <c r="L5539" i="5"/>
  <c r="L5547" i="5"/>
  <c r="L5555" i="5"/>
  <c r="L5563" i="5"/>
  <c r="L5571" i="5"/>
  <c r="L5579" i="5"/>
  <c r="L5587" i="5"/>
  <c r="L5595" i="5"/>
  <c r="L5603" i="5"/>
  <c r="L5611" i="5"/>
  <c r="L5619" i="5"/>
  <c r="L5627" i="5"/>
  <c r="L5635" i="5"/>
  <c r="L5643" i="5"/>
  <c r="L5651" i="5"/>
  <c r="L5659" i="5"/>
  <c r="L5667" i="5"/>
  <c r="L5675" i="5"/>
  <c r="L5683" i="5"/>
  <c r="L5691" i="5"/>
  <c r="L5699" i="5"/>
  <c r="L5707" i="5"/>
  <c r="L5715" i="5"/>
  <c r="L5723" i="5"/>
  <c r="L5731" i="5"/>
  <c r="L5739" i="5"/>
  <c r="L5747" i="5"/>
  <c r="L5755" i="5"/>
  <c r="L5763" i="5"/>
  <c r="L5771" i="5"/>
  <c r="L5779" i="5"/>
  <c r="L5787" i="5"/>
  <c r="L5795" i="5"/>
  <c r="L5803" i="5"/>
  <c r="L5811" i="5"/>
  <c r="L5819" i="5"/>
  <c r="L5827" i="5"/>
  <c r="L5835" i="5"/>
  <c r="L5843" i="5"/>
  <c r="L5851" i="5"/>
  <c r="L5859" i="5"/>
  <c r="L5867" i="5"/>
  <c r="L5875" i="5"/>
  <c r="L5883" i="5"/>
  <c r="L5891" i="5"/>
  <c r="L5899" i="5"/>
  <c r="L5907" i="5"/>
  <c r="L5915" i="5"/>
  <c r="L5923" i="5"/>
  <c r="L5931" i="5"/>
  <c r="L5939" i="5"/>
  <c r="L5947" i="5"/>
  <c r="L5955" i="5"/>
  <c r="L5963" i="5"/>
  <c r="L5971" i="5"/>
  <c r="L5979" i="5"/>
  <c r="L5987" i="5"/>
  <c r="L5995" i="5"/>
  <c r="L6003" i="5"/>
  <c r="L6011" i="5"/>
  <c r="L6019" i="5"/>
  <c r="L6027" i="5"/>
  <c r="L6035" i="5"/>
  <c r="L6043" i="5"/>
  <c r="L6051" i="5"/>
  <c r="L6059" i="5"/>
  <c r="L6067" i="5"/>
  <c r="L6075" i="5"/>
  <c r="L6083" i="5"/>
  <c r="L6091" i="5"/>
  <c r="L6099" i="5"/>
  <c r="L6107" i="5"/>
  <c r="L6115" i="5"/>
  <c r="L6123" i="5"/>
  <c r="L6131" i="5"/>
  <c r="L6139" i="5"/>
  <c r="L6147" i="5"/>
  <c r="L6155" i="5"/>
  <c r="L6163" i="5"/>
  <c r="L6171" i="5"/>
  <c r="L6179" i="5"/>
  <c r="L6187" i="5"/>
  <c r="L6195" i="5"/>
  <c r="L6203" i="5"/>
  <c r="L6211" i="5"/>
  <c r="L6219" i="5"/>
  <c r="L6227" i="5"/>
  <c r="L6235" i="5"/>
  <c r="L6243" i="5"/>
  <c r="L6251" i="5"/>
  <c r="L6259" i="5"/>
  <c r="L6267" i="5"/>
  <c r="L6275" i="5"/>
  <c r="L6283" i="5"/>
  <c r="L6291" i="5"/>
  <c r="L6299" i="5"/>
  <c r="L6307" i="5"/>
  <c r="L6315" i="5"/>
  <c r="L6323" i="5"/>
  <c r="L6331" i="5"/>
  <c r="L6339" i="5"/>
  <c r="L6347" i="5"/>
  <c r="L6355" i="5"/>
  <c r="L6363" i="5"/>
  <c r="L6371" i="5"/>
  <c r="L6379" i="5"/>
  <c r="L6387" i="5"/>
  <c r="L6395" i="5"/>
  <c r="L6403" i="5"/>
  <c r="L6411" i="5"/>
  <c r="L6419" i="5"/>
  <c r="L6427" i="5"/>
  <c r="L6435" i="5"/>
  <c r="L6443" i="5"/>
  <c r="L6451" i="5"/>
  <c r="L6459" i="5"/>
  <c r="L6467" i="5"/>
  <c r="L6475" i="5"/>
  <c r="L6483" i="5"/>
  <c r="L6491" i="5"/>
  <c r="L6499" i="5"/>
  <c r="L6507" i="5"/>
  <c r="L6515" i="5"/>
  <c r="L6523" i="5"/>
  <c r="L6531" i="5"/>
  <c r="L6539" i="5"/>
  <c r="L6547" i="5"/>
  <c r="L6555" i="5"/>
  <c r="L6563" i="5"/>
  <c r="L6571" i="5"/>
  <c r="L6579" i="5"/>
  <c r="L6587" i="5"/>
  <c r="L6595" i="5"/>
  <c r="L6603" i="5"/>
  <c r="L6611" i="5"/>
  <c r="L6619" i="5"/>
  <c r="L6627" i="5"/>
  <c r="L6635" i="5"/>
  <c r="L6643" i="5"/>
  <c r="L6651" i="5"/>
  <c r="L6659" i="5"/>
  <c r="L6667" i="5"/>
  <c r="L6675" i="5"/>
  <c r="L6683" i="5"/>
  <c r="L6691" i="5"/>
  <c r="L6699" i="5"/>
  <c r="L6707" i="5"/>
  <c r="L6715" i="5"/>
  <c r="L6723" i="5"/>
  <c r="L6731" i="5"/>
  <c r="L6739" i="5"/>
  <c r="L6747" i="5"/>
  <c r="L6755" i="5"/>
  <c r="L6763" i="5"/>
  <c r="L6771" i="5"/>
  <c r="L6779" i="5"/>
  <c r="L6787" i="5"/>
  <c r="L6795" i="5"/>
  <c r="L6803" i="5"/>
  <c r="L6811" i="5"/>
  <c r="L6819" i="5"/>
  <c r="L6827" i="5"/>
  <c r="L6835" i="5"/>
  <c r="L6843" i="5"/>
  <c r="L6851" i="5"/>
  <c r="L6859" i="5"/>
  <c r="L6867" i="5"/>
  <c r="L6875" i="5"/>
  <c r="L6883" i="5"/>
  <c r="L6891" i="5"/>
  <c r="L6899" i="5"/>
  <c r="L6907" i="5"/>
  <c r="L6915" i="5"/>
  <c r="L6923" i="5"/>
  <c r="L6931" i="5"/>
  <c r="L6939" i="5"/>
  <c r="L6947" i="5"/>
  <c r="L6955" i="5"/>
  <c r="L6963" i="5"/>
  <c r="L6971" i="5"/>
  <c r="L6979" i="5"/>
  <c r="L6987" i="5"/>
  <c r="L6995" i="5"/>
  <c r="L7003" i="5"/>
  <c r="L7011" i="5"/>
  <c r="L7019" i="5"/>
  <c r="L7027" i="5"/>
  <c r="L7035" i="5"/>
  <c r="L7043" i="5"/>
  <c r="L7051" i="5"/>
  <c r="L7059" i="5"/>
  <c r="L7067" i="5"/>
  <c r="L7075" i="5"/>
  <c r="L7083" i="5"/>
  <c r="L7091" i="5"/>
  <c r="L7099" i="5"/>
  <c r="L7107" i="5"/>
  <c r="L7115" i="5"/>
  <c r="L7123" i="5"/>
  <c r="L7131" i="5"/>
  <c r="L7139" i="5"/>
  <c r="L7147" i="5"/>
  <c r="L7155" i="5"/>
  <c r="L7163" i="5"/>
  <c r="L7171" i="5"/>
  <c r="L7179" i="5"/>
  <c r="L7187" i="5"/>
  <c r="L7195" i="5"/>
  <c r="L7203" i="5"/>
  <c r="L7211" i="5"/>
  <c r="L7219" i="5"/>
  <c r="L7227" i="5"/>
  <c r="L7235" i="5"/>
  <c r="L7243" i="5"/>
  <c r="L7251" i="5"/>
  <c r="L7259" i="5"/>
  <c r="L7267" i="5"/>
  <c r="L7275" i="5"/>
  <c r="L7283" i="5"/>
  <c r="L7291" i="5"/>
  <c r="L7299" i="5"/>
  <c r="L7307" i="5"/>
  <c r="L7315" i="5"/>
  <c r="L7323" i="5"/>
  <c r="L7331" i="5"/>
  <c r="L7339" i="5"/>
  <c r="L7347" i="5"/>
  <c r="L7355" i="5"/>
  <c r="L7363" i="5"/>
  <c r="L7371" i="5"/>
  <c r="L7379" i="5"/>
  <c r="L7387" i="5"/>
  <c r="L7395" i="5"/>
  <c r="L7403" i="5"/>
  <c r="L7411" i="5"/>
  <c r="L7419" i="5"/>
  <c r="L7427" i="5"/>
  <c r="L7435" i="5"/>
  <c r="L7443" i="5"/>
  <c r="L7451" i="5"/>
  <c r="L7459" i="5"/>
  <c r="L7467" i="5"/>
  <c r="L7475" i="5"/>
  <c r="L7483" i="5"/>
  <c r="L7491" i="5"/>
  <c r="L7499" i="5"/>
  <c r="L7507" i="5"/>
  <c r="L7515" i="5"/>
  <c r="L7523" i="5"/>
  <c r="L7531" i="5"/>
  <c r="L7539" i="5"/>
  <c r="L7547" i="5"/>
  <c r="L7555" i="5"/>
  <c r="L7563" i="5"/>
  <c r="L7571" i="5"/>
  <c r="L7579" i="5"/>
  <c r="L7587" i="5"/>
  <c r="L7595" i="5"/>
  <c r="L7603" i="5"/>
  <c r="L7611" i="5"/>
  <c r="L7619" i="5"/>
  <c r="L7627" i="5"/>
  <c r="L7635" i="5"/>
  <c r="L7643" i="5"/>
  <c r="L7651" i="5"/>
  <c r="L7659" i="5"/>
  <c r="L7667" i="5"/>
  <c r="L7675" i="5"/>
  <c r="L7683" i="5"/>
  <c r="L7691" i="5"/>
  <c r="L7699" i="5"/>
  <c r="L7707" i="5"/>
  <c r="L7715" i="5"/>
  <c r="L7723" i="5"/>
  <c r="L7731" i="5"/>
  <c r="L7739" i="5"/>
  <c r="L7747" i="5"/>
  <c r="L7755" i="5"/>
  <c r="L7763" i="5"/>
  <c r="L7771" i="5"/>
  <c r="L7779" i="5"/>
  <c r="L7787" i="5"/>
  <c r="L7795" i="5"/>
  <c r="L7803" i="5"/>
  <c r="L7811" i="5"/>
  <c r="L7819" i="5"/>
  <c r="L7827" i="5"/>
  <c r="L7835" i="5"/>
  <c r="L7843" i="5"/>
  <c r="L7851" i="5"/>
  <c r="L7859" i="5"/>
  <c r="L7867" i="5"/>
  <c r="L7875" i="5"/>
  <c r="L7883" i="5"/>
  <c r="L7891" i="5"/>
  <c r="L7899" i="5"/>
  <c r="L7907" i="5"/>
  <c r="L7915" i="5"/>
  <c r="L7923" i="5"/>
  <c r="L7931" i="5"/>
  <c r="L7939" i="5"/>
  <c r="L7947" i="5"/>
  <c r="L7955" i="5"/>
  <c r="L7963" i="5"/>
  <c r="L7971" i="5"/>
  <c r="L7979" i="5"/>
  <c r="L7987" i="5"/>
  <c r="L7995" i="5"/>
  <c r="L8003" i="5"/>
  <c r="L8011" i="5"/>
  <c r="L8019" i="5"/>
  <c r="L8027" i="5"/>
  <c r="L8035" i="5"/>
  <c r="L8043" i="5"/>
  <c r="L8051" i="5"/>
  <c r="L8059" i="5"/>
  <c r="L8067" i="5"/>
  <c r="L8075" i="5"/>
  <c r="L8083" i="5"/>
  <c r="L8091" i="5"/>
  <c r="L8099" i="5"/>
  <c r="L8107" i="5"/>
  <c r="L8115" i="5"/>
  <c r="L8123" i="5"/>
  <c r="L8131" i="5"/>
  <c r="L8139" i="5"/>
  <c r="L8147" i="5"/>
  <c r="L8155" i="5"/>
  <c r="L8163" i="5"/>
  <c r="L8171" i="5"/>
  <c r="L8179" i="5"/>
  <c r="L8187" i="5"/>
  <c r="L8195" i="5"/>
  <c r="L8203" i="5"/>
  <c r="L8211" i="5"/>
  <c r="L8219" i="5"/>
  <c r="L8227" i="5"/>
  <c r="L8235" i="5"/>
  <c r="L8243" i="5"/>
  <c r="L8251" i="5"/>
  <c r="L8259" i="5"/>
  <c r="L8267" i="5"/>
  <c r="L8275" i="5"/>
  <c r="L8283" i="5"/>
  <c r="L8291" i="5"/>
  <c r="L8299" i="5"/>
  <c r="L8307" i="5"/>
  <c r="L8315" i="5"/>
  <c r="L8323" i="5"/>
  <c r="L8331" i="5"/>
  <c r="L8339" i="5"/>
  <c r="L8347" i="5"/>
  <c r="L8355" i="5"/>
  <c r="L8363" i="5"/>
  <c r="L8371" i="5"/>
  <c r="L8379" i="5"/>
  <c r="L8387" i="5"/>
  <c r="L8395" i="5"/>
  <c r="L8403" i="5"/>
  <c r="L8411" i="5"/>
  <c r="L8419" i="5"/>
  <c r="L8427" i="5"/>
  <c r="L8435" i="5"/>
  <c r="L8443" i="5"/>
  <c r="L8451" i="5"/>
  <c r="L8459" i="5"/>
  <c r="L8467" i="5"/>
  <c r="L8475" i="5"/>
  <c r="L8483" i="5"/>
  <c r="L8491" i="5"/>
  <c r="L8499" i="5"/>
  <c r="L8507" i="5"/>
  <c r="L8515" i="5"/>
  <c r="L8523" i="5"/>
  <c r="L8531" i="5"/>
  <c r="L8539" i="5"/>
  <c r="L8547" i="5"/>
  <c r="L8555" i="5"/>
  <c r="L8563" i="5"/>
  <c r="L8571" i="5"/>
  <c r="L8579" i="5"/>
  <c r="L8587" i="5"/>
  <c r="L8595" i="5"/>
  <c r="L8603" i="5"/>
  <c r="L8611" i="5"/>
  <c r="L8619" i="5"/>
  <c r="L8627" i="5"/>
  <c r="L8635" i="5"/>
  <c r="L8643" i="5"/>
  <c r="L8651" i="5"/>
  <c r="L8659" i="5"/>
  <c r="L8667" i="5"/>
  <c r="L8675" i="5"/>
  <c r="L8683" i="5"/>
  <c r="L8691" i="5"/>
  <c r="L8699" i="5"/>
  <c r="L8707" i="5"/>
  <c r="L8715" i="5"/>
  <c r="L8723" i="5"/>
  <c r="L8731" i="5"/>
  <c r="L8739" i="5"/>
  <c r="L8747" i="5"/>
  <c r="L8755" i="5"/>
  <c r="L8763" i="5"/>
  <c r="L5" i="5"/>
  <c r="L16" i="5"/>
  <c r="L30" i="5"/>
  <c r="L44" i="5"/>
  <c r="L55" i="5"/>
  <c r="L69" i="5"/>
  <c r="L80" i="5"/>
  <c r="L94" i="5"/>
  <c r="L108" i="5"/>
  <c r="L119" i="5"/>
  <c r="L133" i="5"/>
  <c r="L144" i="5"/>
  <c r="L158" i="5"/>
  <c r="L172" i="5"/>
  <c r="L183" i="5"/>
  <c r="L197" i="5"/>
  <c r="L208" i="5"/>
  <c r="L222" i="5"/>
  <c r="L236" i="5"/>
  <c r="L247" i="5"/>
  <c r="L261" i="5"/>
  <c r="L272" i="5"/>
  <c r="L286" i="5"/>
  <c r="L300" i="5"/>
  <c r="L311" i="5"/>
  <c r="L325" i="5"/>
  <c r="L336" i="5"/>
  <c r="L350" i="5"/>
  <c r="L364" i="5"/>
  <c r="L375" i="5"/>
  <c r="L389" i="5"/>
  <c r="L400" i="5"/>
  <c r="L414" i="5"/>
  <c r="L428" i="5"/>
  <c r="L439" i="5"/>
  <c r="L453" i="5"/>
  <c r="L464" i="5"/>
  <c r="L478" i="5"/>
  <c r="L492" i="5"/>
  <c r="L503" i="5"/>
  <c r="L517" i="5"/>
  <c r="L528" i="5"/>
  <c r="L542" i="5"/>
  <c r="L556" i="5"/>
  <c r="L567" i="5"/>
  <c r="L581" i="5"/>
  <c r="L592" i="5"/>
  <c r="L606" i="5"/>
  <c r="L620" i="5"/>
  <c r="L631" i="5"/>
  <c r="L645" i="5"/>
  <c r="L656" i="5"/>
  <c r="L670" i="5"/>
  <c r="L684" i="5"/>
  <c r="L695" i="5"/>
  <c r="L709" i="5"/>
  <c r="L720" i="5"/>
  <c r="L734" i="5"/>
  <c r="L748" i="5"/>
  <c r="L759" i="5"/>
  <c r="L773" i="5"/>
  <c r="L784" i="5"/>
  <c r="L798" i="5"/>
  <c r="L812" i="5"/>
  <c r="L823" i="5"/>
  <c r="L837" i="5"/>
  <c r="L848" i="5"/>
  <c r="L862" i="5"/>
  <c r="L876" i="5"/>
  <c r="L887" i="5"/>
  <c r="L901" i="5"/>
  <c r="L912" i="5"/>
  <c r="L926" i="5"/>
  <c r="L940" i="5"/>
  <c r="L951" i="5"/>
  <c r="L965" i="5"/>
  <c r="L976" i="5"/>
  <c r="L990" i="5"/>
  <c r="L1004" i="5"/>
  <c r="L1015" i="5"/>
  <c r="L1029" i="5"/>
  <c r="L1040" i="5"/>
  <c r="L1054" i="5"/>
  <c r="L1068" i="5"/>
  <c r="L1079" i="5"/>
  <c r="L1093" i="5"/>
  <c r="L1104" i="5"/>
  <c r="L1118" i="5"/>
  <c r="L1132" i="5"/>
  <c r="L1143" i="5"/>
  <c r="L1157" i="5"/>
  <c r="L1168" i="5"/>
  <c r="L1182" i="5"/>
  <c r="L1196" i="5"/>
  <c r="L1207" i="5"/>
  <c r="L1221" i="5"/>
  <c r="L1232" i="5"/>
  <c r="L1246" i="5"/>
  <c r="L1260" i="5"/>
  <c r="L1271" i="5"/>
  <c r="L1285" i="5"/>
  <c r="L1296" i="5"/>
  <c r="L1310" i="5"/>
  <c r="L1324" i="5"/>
  <c r="L1335" i="5"/>
  <c r="L1349" i="5"/>
  <c r="L1360" i="5"/>
  <c r="L1374" i="5"/>
  <c r="L1388" i="5"/>
  <c r="L1399" i="5"/>
  <c r="L1413" i="5"/>
  <c r="L1424" i="5"/>
  <c r="L1438" i="5"/>
  <c r="L1452" i="5"/>
  <c r="L1463" i="5"/>
  <c r="L1477" i="5"/>
  <c r="L1488" i="5"/>
  <c r="L1502" i="5"/>
  <c r="L1516" i="5"/>
  <c r="L1527" i="5"/>
  <c r="L1541" i="5"/>
  <c r="L1552" i="5"/>
  <c r="L1566" i="5"/>
  <c r="L1580" i="5"/>
  <c r="L1591" i="5"/>
  <c r="L1605" i="5"/>
  <c r="L1616" i="5"/>
  <c r="L1629" i="5"/>
  <c r="L1639" i="5"/>
  <c r="L1649" i="5"/>
  <c r="L1661" i="5"/>
  <c r="L1671" i="5"/>
  <c r="L1681" i="5"/>
  <c r="L1693" i="5"/>
  <c r="L1703" i="5"/>
  <c r="L1713" i="5"/>
  <c r="L1725" i="5"/>
  <c r="L1735" i="5"/>
  <c r="L1745" i="5"/>
  <c r="L1757" i="5"/>
  <c r="L1767" i="5"/>
  <c r="L1777" i="5"/>
  <c r="L1789" i="5"/>
  <c r="L1799" i="5"/>
  <c r="L1809" i="5"/>
  <c r="L1821" i="5"/>
  <c r="L1831" i="5"/>
  <c r="L1841" i="5"/>
  <c r="L1853" i="5"/>
  <c r="L1863" i="5"/>
  <c r="L1873" i="5"/>
  <c r="L1885" i="5"/>
  <c r="L1895" i="5"/>
  <c r="L1905" i="5"/>
  <c r="L1917" i="5"/>
  <c r="L1927" i="5"/>
  <c r="L1937" i="5"/>
  <c r="L1949" i="5"/>
  <c r="L1959" i="5"/>
  <c r="L1968" i="5"/>
  <c r="L1977" i="5"/>
  <c r="L1987" i="5"/>
  <c r="L1996" i="5"/>
  <c r="L2005" i="5"/>
  <c r="L2014" i="5"/>
  <c r="L2023" i="5"/>
  <c r="L2032" i="5"/>
  <c r="L2041" i="5"/>
  <c r="L2051" i="5"/>
  <c r="L2060" i="5"/>
  <c r="L2069" i="5"/>
  <c r="L2078" i="5"/>
  <c r="L2087" i="5"/>
  <c r="L2096" i="5"/>
  <c r="L2105" i="5"/>
  <c r="L2115" i="5"/>
  <c r="L2124" i="5"/>
  <c r="L2133" i="5"/>
  <c r="L2142" i="5"/>
  <c r="L2151" i="5"/>
  <c r="L2160" i="5"/>
  <c r="L2169" i="5"/>
  <c r="L2179" i="5"/>
  <c r="L2188" i="5"/>
  <c r="L2197" i="5"/>
  <c r="L2206" i="5"/>
  <c r="L2215" i="5"/>
  <c r="L2224" i="5"/>
  <c r="L2233" i="5"/>
  <c r="L2243" i="5"/>
  <c r="L2252" i="5"/>
  <c r="L2260" i="5"/>
  <c r="L2268" i="5"/>
  <c r="L2276" i="5"/>
  <c r="L2284" i="5"/>
  <c r="L2292" i="5"/>
  <c r="L2300" i="5"/>
  <c r="L2308" i="5"/>
  <c r="L2316" i="5"/>
  <c r="L2324" i="5"/>
  <c r="L2332" i="5"/>
  <c r="L2340" i="5"/>
  <c r="L2348" i="5"/>
  <c r="L2356" i="5"/>
  <c r="L2364" i="5"/>
  <c r="L2372" i="5"/>
  <c r="L2380" i="5"/>
  <c r="L2388" i="5"/>
  <c r="L2396" i="5"/>
  <c r="L2404" i="5"/>
  <c r="L2412" i="5"/>
  <c r="L2420" i="5"/>
  <c r="L2428" i="5"/>
  <c r="L2436" i="5"/>
  <c r="L2444" i="5"/>
  <c r="L2452" i="5"/>
  <c r="L2460" i="5"/>
  <c r="L2468" i="5"/>
  <c r="L2476" i="5"/>
  <c r="L2484" i="5"/>
  <c r="L2492" i="5"/>
  <c r="L2500" i="5"/>
  <c r="L2508" i="5"/>
  <c r="L2516" i="5"/>
  <c r="L2524" i="5"/>
  <c r="L2532" i="5"/>
  <c r="L2540" i="5"/>
  <c r="L2548" i="5"/>
  <c r="L2556" i="5"/>
  <c r="L2564" i="5"/>
  <c r="L2572" i="5"/>
  <c r="L2580" i="5"/>
  <c r="L2588" i="5"/>
  <c r="L2596" i="5"/>
  <c r="L2604" i="5"/>
  <c r="L2612" i="5"/>
  <c r="L2620" i="5"/>
  <c r="L2628" i="5"/>
  <c r="L2636" i="5"/>
  <c r="L2644" i="5"/>
  <c r="L2652" i="5"/>
  <c r="L2660" i="5"/>
  <c r="L2668" i="5"/>
  <c r="L2676" i="5"/>
  <c r="L2684" i="5"/>
  <c r="L2692" i="5"/>
  <c r="L2700" i="5"/>
  <c r="L2708" i="5"/>
  <c r="L2716" i="5"/>
  <c r="L2724" i="5"/>
  <c r="L2732" i="5"/>
  <c r="L2740" i="5"/>
  <c r="L2748" i="5"/>
  <c r="L2756" i="5"/>
  <c r="L2764" i="5"/>
  <c r="L2772" i="5"/>
  <c r="L2780" i="5"/>
  <c r="L2788" i="5"/>
  <c r="L2796" i="5"/>
  <c r="L2804" i="5"/>
  <c r="L2812" i="5"/>
  <c r="L2820" i="5"/>
  <c r="L2828" i="5"/>
  <c r="L2836" i="5"/>
  <c r="L2844" i="5"/>
  <c r="L2852" i="5"/>
  <c r="L2860" i="5"/>
  <c r="L2868" i="5"/>
  <c r="L2876" i="5"/>
  <c r="L2884" i="5"/>
  <c r="L2892" i="5"/>
  <c r="L2900" i="5"/>
  <c r="L2908" i="5"/>
  <c r="L2916" i="5"/>
  <c r="L2924" i="5"/>
  <c r="L2932" i="5"/>
  <c r="L2940" i="5"/>
  <c r="L2948" i="5"/>
  <c r="L2956" i="5"/>
  <c r="L2964" i="5"/>
  <c r="L2972" i="5"/>
  <c r="L2980" i="5"/>
  <c r="L2988" i="5"/>
  <c r="L2996" i="5"/>
  <c r="L3004" i="5"/>
  <c r="L3012" i="5"/>
  <c r="L3020" i="5"/>
  <c r="L3028" i="5"/>
  <c r="L3036" i="5"/>
  <c r="L3044" i="5"/>
  <c r="L3052" i="5"/>
  <c r="L3060" i="5"/>
  <c r="L3068" i="5"/>
  <c r="L3076" i="5"/>
  <c r="L3084" i="5"/>
  <c r="L3092" i="5"/>
  <c r="L3100" i="5"/>
  <c r="L3108" i="5"/>
  <c r="L3116" i="5"/>
  <c r="L3124" i="5"/>
  <c r="L3132" i="5"/>
  <c r="L3140" i="5"/>
  <c r="L3148" i="5"/>
  <c r="L3156" i="5"/>
  <c r="L3164" i="5"/>
  <c r="L3172" i="5"/>
  <c r="L3180" i="5"/>
  <c r="L3188" i="5"/>
  <c r="L3196" i="5"/>
  <c r="L3204" i="5"/>
  <c r="L3212" i="5"/>
  <c r="L3220" i="5"/>
  <c r="L3228" i="5"/>
  <c r="L3236" i="5"/>
  <c r="L3244" i="5"/>
  <c r="L3252" i="5"/>
  <c r="L3260" i="5"/>
  <c r="L3268" i="5"/>
  <c r="L3276" i="5"/>
  <c r="L3284" i="5"/>
  <c r="L3292" i="5"/>
  <c r="L3300" i="5"/>
  <c r="L3308" i="5"/>
  <c r="L3316" i="5"/>
  <c r="L3324" i="5"/>
  <c r="L3332" i="5"/>
  <c r="L3340" i="5"/>
  <c r="L3348" i="5"/>
  <c r="L3356" i="5"/>
  <c r="L3364" i="5"/>
  <c r="L3372" i="5"/>
  <c r="L3380" i="5"/>
  <c r="L3388" i="5"/>
  <c r="L3396" i="5"/>
  <c r="L3404" i="5"/>
  <c r="L3412" i="5"/>
  <c r="L3420" i="5"/>
  <c r="L3428" i="5"/>
  <c r="L3436" i="5"/>
  <c r="L3444" i="5"/>
  <c r="L3452" i="5"/>
  <c r="L3460" i="5"/>
  <c r="L3468" i="5"/>
  <c r="L3476" i="5"/>
  <c r="L3484" i="5"/>
  <c r="L3492" i="5"/>
  <c r="L3500" i="5"/>
  <c r="L3508" i="5"/>
  <c r="L3516" i="5"/>
  <c r="L3524" i="5"/>
  <c r="L3532" i="5"/>
  <c r="L3540" i="5"/>
  <c r="L3548" i="5"/>
  <c r="L3556" i="5"/>
  <c r="L3564" i="5"/>
  <c r="L3572" i="5"/>
  <c r="L3580" i="5"/>
  <c r="L3588" i="5"/>
  <c r="L3596" i="5"/>
  <c r="L3604" i="5"/>
  <c r="L3612" i="5"/>
  <c r="L3620" i="5"/>
  <c r="L3628" i="5"/>
  <c r="L3636" i="5"/>
  <c r="L3644" i="5"/>
  <c r="L3652" i="5"/>
  <c r="L3660" i="5"/>
  <c r="L3668" i="5"/>
  <c r="L3676" i="5"/>
  <c r="L3684" i="5"/>
  <c r="L3692" i="5"/>
  <c r="L3700" i="5"/>
  <c r="L3708" i="5"/>
  <c r="L3716" i="5"/>
  <c r="L3724" i="5"/>
  <c r="L3732" i="5"/>
  <c r="L3740" i="5"/>
  <c r="L3748" i="5"/>
  <c r="L3756" i="5"/>
  <c r="L3764" i="5"/>
  <c r="L3772" i="5"/>
  <c r="L3780" i="5"/>
  <c r="L3788" i="5"/>
  <c r="L3796" i="5"/>
  <c r="L3804" i="5"/>
  <c r="L3812" i="5"/>
  <c r="L3820" i="5"/>
  <c r="L3828" i="5"/>
  <c r="L3836" i="5"/>
  <c r="L3844" i="5"/>
  <c r="L3852" i="5"/>
  <c r="L3860" i="5"/>
  <c r="L3868" i="5"/>
  <c r="L3876" i="5"/>
  <c r="L3884" i="5"/>
  <c r="L3892" i="5"/>
  <c r="L3900" i="5"/>
  <c r="L3908" i="5"/>
  <c r="L3916" i="5"/>
  <c r="L3924" i="5"/>
  <c r="L3932" i="5"/>
  <c r="L3940" i="5"/>
  <c r="L3948" i="5"/>
  <c r="L3956" i="5"/>
  <c r="L3964" i="5"/>
  <c r="L3972" i="5"/>
  <c r="L3980" i="5"/>
  <c r="L3988" i="5"/>
  <c r="L3996" i="5"/>
  <c r="L4004" i="5"/>
  <c r="L4012" i="5"/>
  <c r="L4020" i="5"/>
  <c r="L4028" i="5"/>
  <c r="L4036" i="5"/>
  <c r="L4044" i="5"/>
  <c r="L4052" i="5"/>
  <c r="L4060" i="5"/>
  <c r="L4068" i="5"/>
  <c r="L4076" i="5"/>
  <c r="L4084" i="5"/>
  <c r="L4092" i="5"/>
  <c r="L4100" i="5"/>
  <c r="L4108" i="5"/>
  <c r="L4116" i="5"/>
  <c r="L4124" i="5"/>
  <c r="L4132" i="5"/>
  <c r="L4140" i="5"/>
  <c r="L4148" i="5"/>
  <c r="L4156" i="5"/>
  <c r="L4164" i="5"/>
  <c r="L4172" i="5"/>
  <c r="L4180" i="5"/>
  <c r="L4188" i="5"/>
  <c r="L4196" i="5"/>
  <c r="L4204" i="5"/>
  <c r="L4212" i="5"/>
  <c r="L4220" i="5"/>
  <c r="L4228" i="5"/>
  <c r="L4236" i="5"/>
  <c r="L4244" i="5"/>
  <c r="L4252" i="5"/>
  <c r="L4260" i="5"/>
  <c r="L4268" i="5"/>
  <c r="L4276" i="5"/>
  <c r="L4284" i="5"/>
  <c r="L4292" i="5"/>
  <c r="L4300" i="5"/>
  <c r="L4308" i="5"/>
  <c r="L4316" i="5"/>
  <c r="L4324" i="5"/>
  <c r="L4332" i="5"/>
  <c r="L4340" i="5"/>
  <c r="L4348" i="5"/>
  <c r="L4356" i="5"/>
  <c r="L4364" i="5"/>
  <c r="L4372" i="5"/>
  <c r="L4380" i="5"/>
  <c r="L4388" i="5"/>
  <c r="L4396" i="5"/>
  <c r="L4404" i="5"/>
  <c r="L4412" i="5"/>
  <c r="L4420" i="5"/>
  <c r="L4428" i="5"/>
  <c r="L4436" i="5"/>
  <c r="L4444" i="5"/>
  <c r="L4452" i="5"/>
  <c r="L4460" i="5"/>
  <c r="L4468" i="5"/>
  <c r="L4476" i="5"/>
  <c r="L4484" i="5"/>
  <c r="L4492" i="5"/>
  <c r="L4500" i="5"/>
  <c r="L4508" i="5"/>
  <c r="L4516" i="5"/>
  <c r="L6" i="5"/>
  <c r="L20" i="5"/>
  <c r="L31" i="5"/>
  <c r="L45" i="5"/>
  <c r="L56" i="5"/>
  <c r="L70" i="5"/>
  <c r="L84" i="5"/>
  <c r="L95" i="5"/>
  <c r="L109" i="5"/>
  <c r="L120" i="5"/>
  <c r="L134" i="5"/>
  <c r="L148" i="5"/>
  <c r="L159" i="5"/>
  <c r="L173" i="5"/>
  <c r="L184" i="5"/>
  <c r="L198" i="5"/>
  <c r="L212" i="5"/>
  <c r="L223" i="5"/>
  <c r="L237" i="5"/>
  <c r="L248" i="5"/>
  <c r="L262" i="5"/>
  <c r="L276" i="5"/>
  <c r="L287" i="5"/>
  <c r="L301" i="5"/>
  <c r="L312" i="5"/>
  <c r="L326" i="5"/>
  <c r="L340" i="5"/>
  <c r="L351" i="5"/>
  <c r="L365" i="5"/>
  <c r="L376" i="5"/>
  <c r="L390" i="5"/>
  <c r="L404" i="5"/>
  <c r="L415" i="5"/>
  <c r="L429" i="5"/>
  <c r="L440" i="5"/>
  <c r="L454" i="5"/>
  <c r="L468" i="5"/>
  <c r="L479" i="5"/>
  <c r="L493" i="5"/>
  <c r="L504" i="5"/>
  <c r="L518" i="5"/>
  <c r="L532" i="5"/>
  <c r="L543" i="5"/>
  <c r="L557" i="5"/>
  <c r="L568" i="5"/>
  <c r="L582" i="5"/>
  <c r="L596" i="5"/>
  <c r="L607" i="5"/>
  <c r="L621" i="5"/>
  <c r="L632" i="5"/>
  <c r="L646" i="5"/>
  <c r="L660" i="5"/>
  <c r="L671" i="5"/>
  <c r="L685" i="5"/>
  <c r="L696" i="5"/>
  <c r="L710" i="5"/>
  <c r="L724" i="5"/>
  <c r="L735" i="5"/>
  <c r="L749" i="5"/>
  <c r="L760" i="5"/>
  <c r="L774" i="5"/>
  <c r="L788" i="5"/>
  <c r="L799" i="5"/>
  <c r="L813" i="5"/>
  <c r="L824" i="5"/>
  <c r="L838" i="5"/>
  <c r="L852" i="5"/>
  <c r="L863" i="5"/>
  <c r="L877" i="5"/>
  <c r="L888" i="5"/>
  <c r="L902" i="5"/>
  <c r="L916" i="5"/>
  <c r="L927" i="5"/>
  <c r="L941" i="5"/>
  <c r="L952" i="5"/>
  <c r="L966" i="5"/>
  <c r="L980" i="5"/>
  <c r="L991" i="5"/>
  <c r="L1005" i="5"/>
  <c r="L1016" i="5"/>
  <c r="L1030" i="5"/>
  <c r="L1044" i="5"/>
  <c r="L1055" i="5"/>
  <c r="L1069" i="5"/>
  <c r="L1080" i="5"/>
  <c r="L1094" i="5"/>
  <c r="L1108" i="5"/>
  <c r="L1119" i="5"/>
  <c r="L1133" i="5"/>
  <c r="L1144" i="5"/>
  <c r="L1158" i="5"/>
  <c r="L1172" i="5"/>
  <c r="L1183" i="5"/>
  <c r="L1197" i="5"/>
  <c r="L1208" i="5"/>
  <c r="L1222" i="5"/>
  <c r="L1236" i="5"/>
  <c r="L1247" i="5"/>
  <c r="L1261" i="5"/>
  <c r="L1272" i="5"/>
  <c r="L1286" i="5"/>
  <c r="L1300" i="5"/>
  <c r="L1311" i="5"/>
  <c r="L1325" i="5"/>
  <c r="L1336" i="5"/>
  <c r="L1350" i="5"/>
  <c r="L1364" i="5"/>
  <c r="L1375" i="5"/>
  <c r="L1389" i="5"/>
  <c r="L1400" i="5"/>
  <c r="L1414" i="5"/>
  <c r="L1428" i="5"/>
  <c r="L1439" i="5"/>
  <c r="L1453" i="5"/>
  <c r="L1464" i="5"/>
  <c r="L1478" i="5"/>
  <c r="L1492" i="5"/>
  <c r="L1503" i="5"/>
  <c r="L1517" i="5"/>
  <c r="L1528" i="5"/>
  <c r="L1542" i="5"/>
  <c r="L1556" i="5"/>
  <c r="L1567" i="5"/>
  <c r="L1581" i="5"/>
  <c r="L1592" i="5"/>
  <c r="L1606" i="5"/>
  <c r="L1620" i="5"/>
  <c r="L1630" i="5"/>
  <c r="L1640" i="5"/>
  <c r="L1652" i="5"/>
  <c r="L1662" i="5"/>
  <c r="L1672" i="5"/>
  <c r="L1684" i="5"/>
  <c r="L1694" i="5"/>
  <c r="L1704" i="5"/>
  <c r="L1716" i="5"/>
  <c r="L1726" i="5"/>
  <c r="L1736" i="5"/>
  <c r="L1748" i="5"/>
  <c r="L1758" i="5"/>
  <c r="L1768" i="5"/>
  <c r="L1780" i="5"/>
  <c r="L1790" i="5"/>
  <c r="L1800" i="5"/>
  <c r="L1812" i="5"/>
  <c r="L1822" i="5"/>
  <c r="L1832" i="5"/>
  <c r="L1844" i="5"/>
  <c r="L1854" i="5"/>
  <c r="L1864" i="5"/>
  <c r="L1876" i="5"/>
  <c r="L1886" i="5"/>
  <c r="L1896" i="5"/>
  <c r="L1908" i="5"/>
  <c r="L1918" i="5"/>
  <c r="L1928" i="5"/>
  <c r="L1940" i="5"/>
  <c r="L1950" i="5"/>
  <c r="L1960" i="5"/>
  <c r="L1969" i="5"/>
  <c r="L1979" i="5"/>
  <c r="L1988" i="5"/>
  <c r="L1997" i="5"/>
  <c r="L2006" i="5"/>
  <c r="L2015" i="5"/>
  <c r="L2024" i="5"/>
  <c r="L2033" i="5"/>
  <c r="L2043" i="5"/>
  <c r="L2052" i="5"/>
  <c r="L2061" i="5"/>
  <c r="L2070" i="5"/>
  <c r="L2079" i="5"/>
  <c r="L2088" i="5"/>
  <c r="L2097" i="5"/>
  <c r="L2107" i="5"/>
  <c r="L2116" i="5"/>
  <c r="L2125" i="5"/>
  <c r="L2134" i="5"/>
  <c r="L2143" i="5"/>
  <c r="L2152" i="5"/>
  <c r="L2161" i="5"/>
  <c r="L2171" i="5"/>
  <c r="L2180" i="5"/>
  <c r="L2189" i="5"/>
  <c r="L2198" i="5"/>
  <c r="L2207" i="5"/>
  <c r="L2216" i="5"/>
  <c r="L2225" i="5"/>
  <c r="L2235" i="5"/>
  <c r="L2244" i="5"/>
  <c r="L2253" i="5"/>
  <c r="L2261" i="5"/>
  <c r="L2269" i="5"/>
  <c r="L2277" i="5"/>
  <c r="L2285" i="5"/>
  <c r="L2293" i="5"/>
  <c r="L2301" i="5"/>
  <c r="L2309" i="5"/>
  <c r="L2317" i="5"/>
  <c r="L2325" i="5"/>
  <c r="L2333" i="5"/>
  <c r="L2341" i="5"/>
  <c r="L2349" i="5"/>
  <c r="L2357" i="5"/>
  <c r="L2365" i="5"/>
  <c r="L2373" i="5"/>
  <c r="L2381" i="5"/>
  <c r="L2389" i="5"/>
  <c r="L2397" i="5"/>
  <c r="L2405" i="5"/>
  <c r="L2413" i="5"/>
  <c r="L2421" i="5"/>
  <c r="L2429" i="5"/>
  <c r="L2437" i="5"/>
  <c r="L2445" i="5"/>
  <c r="L2453" i="5"/>
  <c r="L2461" i="5"/>
  <c r="L2469" i="5"/>
  <c r="L2477" i="5"/>
  <c r="L2485" i="5"/>
  <c r="L2493" i="5"/>
  <c r="L2501" i="5"/>
  <c r="L2509" i="5"/>
  <c r="L2517" i="5"/>
  <c r="L2525" i="5"/>
  <c r="L2533" i="5"/>
  <c r="L2541" i="5"/>
  <c r="L2549" i="5"/>
  <c r="L2557" i="5"/>
  <c r="L2565" i="5"/>
  <c r="L2573" i="5"/>
  <c r="L2581" i="5"/>
  <c r="L2589" i="5"/>
  <c r="L2597" i="5"/>
  <c r="L2605" i="5"/>
  <c r="L2613" i="5"/>
  <c r="L2621" i="5"/>
  <c r="L2629" i="5"/>
  <c r="L2637" i="5"/>
  <c r="L2645" i="5"/>
  <c r="L2653" i="5"/>
  <c r="L2661" i="5"/>
  <c r="L2669" i="5"/>
  <c r="L2677" i="5"/>
  <c r="L2685" i="5"/>
  <c r="L2693" i="5"/>
  <c r="L2701" i="5"/>
  <c r="L2709" i="5"/>
  <c r="L2717" i="5"/>
  <c r="L2725" i="5"/>
  <c r="L2733" i="5"/>
  <c r="L2741" i="5"/>
  <c r="L2749" i="5"/>
  <c r="L2757" i="5"/>
  <c r="L2765" i="5"/>
  <c r="L2773" i="5"/>
  <c r="L2781" i="5"/>
  <c r="L2789" i="5"/>
  <c r="L2797" i="5"/>
  <c r="L2805" i="5"/>
  <c r="L2813" i="5"/>
  <c r="L2821" i="5"/>
  <c r="L2829" i="5"/>
  <c r="L2837" i="5"/>
  <c r="L2845" i="5"/>
  <c r="L2853" i="5"/>
  <c r="L2861" i="5"/>
  <c r="L2869" i="5"/>
  <c r="L2877" i="5"/>
  <c r="L2885" i="5"/>
  <c r="L2893" i="5"/>
  <c r="L2901" i="5"/>
  <c r="L2909" i="5"/>
  <c r="L2917" i="5"/>
  <c r="L2925" i="5"/>
  <c r="L2933" i="5"/>
  <c r="L2941" i="5"/>
  <c r="L2949" i="5"/>
  <c r="L2957" i="5"/>
  <c r="L2965" i="5"/>
  <c r="L2973" i="5"/>
  <c r="L2981" i="5"/>
  <c r="L2989" i="5"/>
  <c r="L2997" i="5"/>
  <c r="L3005" i="5"/>
  <c r="L3013" i="5"/>
  <c r="L3021" i="5"/>
  <c r="L3029" i="5"/>
  <c r="L3037" i="5"/>
  <c r="L3045" i="5"/>
  <c r="L3053" i="5"/>
  <c r="L3061" i="5"/>
  <c r="L3069" i="5"/>
  <c r="L3077" i="5"/>
  <c r="L3085" i="5"/>
  <c r="L3093" i="5"/>
  <c r="L3101" i="5"/>
  <c r="L3109" i="5"/>
  <c r="L3117" i="5"/>
  <c r="L3125" i="5"/>
  <c r="L3133" i="5"/>
  <c r="L3141" i="5"/>
  <c r="L3149" i="5"/>
  <c r="L3157" i="5"/>
  <c r="L3165" i="5"/>
  <c r="L3173" i="5"/>
  <c r="L3181" i="5"/>
  <c r="L3189" i="5"/>
  <c r="L3197" i="5"/>
  <c r="L3205" i="5"/>
  <c r="L3213" i="5"/>
  <c r="L3221" i="5"/>
  <c r="L3229" i="5"/>
  <c r="L3237" i="5"/>
  <c r="L3245" i="5"/>
  <c r="L3253" i="5"/>
  <c r="L3261" i="5"/>
  <c r="L3269" i="5"/>
  <c r="L3277" i="5"/>
  <c r="L3285" i="5"/>
  <c r="L3293" i="5"/>
  <c r="L3301" i="5"/>
  <c r="L3309" i="5"/>
  <c r="L3317" i="5"/>
  <c r="L3325" i="5"/>
  <c r="L3333" i="5"/>
  <c r="L3341" i="5"/>
  <c r="L3349" i="5"/>
  <c r="L3357" i="5"/>
  <c r="L3365" i="5"/>
  <c r="L3373" i="5"/>
  <c r="L3381" i="5"/>
  <c r="L3389" i="5"/>
  <c r="L3397" i="5"/>
  <c r="L3405" i="5"/>
  <c r="L3413" i="5"/>
  <c r="L3421" i="5"/>
  <c r="L3429" i="5"/>
  <c r="L3437" i="5"/>
  <c r="L3445" i="5"/>
  <c r="L3453" i="5"/>
  <c r="L3461" i="5"/>
  <c r="L3469" i="5"/>
  <c r="L3477" i="5"/>
  <c r="L3485" i="5"/>
  <c r="L3493" i="5"/>
  <c r="L3501" i="5"/>
  <c r="L3509" i="5"/>
  <c r="L3517" i="5"/>
  <c r="L3525" i="5"/>
  <c r="L3533" i="5"/>
  <c r="L3541" i="5"/>
  <c r="L3549" i="5"/>
  <c r="L3557" i="5"/>
  <c r="L3565" i="5"/>
  <c r="L3573" i="5"/>
  <c r="L3581" i="5"/>
  <c r="L3589" i="5"/>
  <c r="L3597" i="5"/>
  <c r="L3605" i="5"/>
  <c r="L3613" i="5"/>
  <c r="L3621" i="5"/>
  <c r="L3629" i="5"/>
  <c r="L3637" i="5"/>
  <c r="L3645" i="5"/>
  <c r="L3653" i="5"/>
  <c r="L3661" i="5"/>
  <c r="L3669" i="5"/>
  <c r="L3677" i="5"/>
  <c r="L3685" i="5"/>
  <c r="L3693" i="5"/>
  <c r="L3701" i="5"/>
  <c r="L3709" i="5"/>
  <c r="L3717" i="5"/>
  <c r="L3725" i="5"/>
  <c r="L3733" i="5"/>
  <c r="L3741" i="5"/>
  <c r="L3749" i="5"/>
  <c r="L3757" i="5"/>
  <c r="L3765" i="5"/>
  <c r="L3773" i="5"/>
  <c r="L3781" i="5"/>
  <c r="L3789" i="5"/>
  <c r="L3797" i="5"/>
  <c r="L3805" i="5"/>
  <c r="L3813" i="5"/>
  <c r="L3821" i="5"/>
  <c r="L3829" i="5"/>
  <c r="L3837" i="5"/>
  <c r="L3845" i="5"/>
  <c r="L3853" i="5"/>
  <c r="L3861" i="5"/>
  <c r="L3869" i="5"/>
  <c r="L3877" i="5"/>
  <c r="L3885" i="5"/>
  <c r="L3893" i="5"/>
  <c r="L3901" i="5"/>
  <c r="L3909" i="5"/>
  <c r="L3917" i="5"/>
  <c r="L3925" i="5"/>
  <c r="L3933" i="5"/>
  <c r="L3941" i="5"/>
  <c r="L3949" i="5"/>
  <c r="L3957" i="5"/>
  <c r="L3965" i="5"/>
  <c r="L3973" i="5"/>
  <c r="L3981" i="5"/>
  <c r="L3989" i="5"/>
  <c r="L3997" i="5"/>
  <c r="L4005" i="5"/>
  <c r="L4013" i="5"/>
  <c r="L4021" i="5"/>
  <c r="L4029" i="5"/>
  <c r="L4037" i="5"/>
  <c r="L4045" i="5"/>
  <c r="L4053" i="5"/>
  <c r="L4061" i="5"/>
  <c r="L4069" i="5"/>
  <c r="L4077" i="5"/>
  <c r="L4085" i="5"/>
  <c r="L4093" i="5"/>
  <c r="L4101" i="5"/>
  <c r="L4109" i="5"/>
  <c r="L4117" i="5"/>
  <c r="L4125" i="5"/>
  <c r="L4133" i="5"/>
  <c r="L4141" i="5"/>
  <c r="L4149" i="5"/>
  <c r="L4157" i="5"/>
  <c r="L4165" i="5"/>
  <c r="L4173" i="5"/>
  <c r="L4181" i="5"/>
  <c r="L4189" i="5"/>
  <c r="L4197" i="5"/>
  <c r="L4205" i="5"/>
  <c r="L4213" i="5"/>
  <c r="L4221" i="5"/>
  <c r="L4229" i="5"/>
  <c r="L4237" i="5"/>
  <c r="L4245" i="5"/>
  <c r="L4253" i="5"/>
  <c r="L4261" i="5"/>
  <c r="L4269" i="5"/>
  <c r="L4277" i="5"/>
  <c r="L4285" i="5"/>
  <c r="L4293" i="5"/>
  <c r="L4301" i="5"/>
  <c r="L4309" i="5"/>
  <c r="L4317" i="5"/>
  <c r="L4325" i="5"/>
  <c r="L4333" i="5"/>
  <c r="L4341" i="5"/>
  <c r="L4349" i="5"/>
  <c r="L4357" i="5"/>
  <c r="L4365" i="5"/>
  <c r="L4373" i="5"/>
  <c r="L4381" i="5"/>
  <c r="L4389" i="5"/>
  <c r="L4397" i="5"/>
  <c r="L4405" i="5"/>
  <c r="L4413" i="5"/>
  <c r="L4421" i="5"/>
  <c r="L4429" i="5"/>
  <c r="L4437" i="5"/>
  <c r="L4445" i="5"/>
  <c r="L4453" i="5"/>
  <c r="L4461" i="5"/>
  <c r="L4469" i="5"/>
  <c r="L4477" i="5"/>
  <c r="L4485" i="5"/>
  <c r="L4493" i="5"/>
  <c r="L4501" i="5"/>
  <c r="L4509" i="5"/>
  <c r="L4517" i="5"/>
  <c r="L4525" i="5"/>
  <c r="L4533" i="5"/>
  <c r="L4541" i="5"/>
  <c r="L4549" i="5"/>
  <c r="L4557" i="5"/>
  <c r="L7" i="5"/>
  <c r="L21" i="5"/>
  <c r="L32" i="5"/>
  <c r="L46" i="5"/>
  <c r="L60" i="5"/>
  <c r="L71" i="5"/>
  <c r="L85" i="5"/>
  <c r="L96" i="5"/>
  <c r="L110" i="5"/>
  <c r="L124" i="5"/>
  <c r="L135" i="5"/>
  <c r="L149" i="5"/>
  <c r="L160" i="5"/>
  <c r="L174" i="5"/>
  <c r="L188" i="5"/>
  <c r="L199" i="5"/>
  <c r="L213" i="5"/>
  <c r="L224" i="5"/>
  <c r="L238" i="5"/>
  <c r="L252" i="5"/>
  <c r="L263" i="5"/>
  <c r="L277" i="5"/>
  <c r="L288" i="5"/>
  <c r="L302" i="5"/>
  <c r="L316" i="5"/>
  <c r="L327" i="5"/>
  <c r="L341" i="5"/>
  <c r="L352" i="5"/>
  <c r="L366" i="5"/>
  <c r="L380" i="5"/>
  <c r="L391" i="5"/>
  <c r="L405" i="5"/>
  <c r="L416" i="5"/>
  <c r="L430" i="5"/>
  <c r="L444" i="5"/>
  <c r="L455" i="5"/>
  <c r="L469" i="5"/>
  <c r="L480" i="5"/>
  <c r="L494" i="5"/>
  <c r="L508" i="5"/>
  <c r="L519" i="5"/>
  <c r="L533" i="5"/>
  <c r="L544" i="5"/>
  <c r="L558" i="5"/>
  <c r="L572" i="5"/>
  <c r="L583" i="5"/>
  <c r="L597" i="5"/>
  <c r="L608" i="5"/>
  <c r="L622" i="5"/>
  <c r="L636" i="5"/>
  <c r="L647" i="5"/>
  <c r="L661" i="5"/>
  <c r="L672" i="5"/>
  <c r="L686" i="5"/>
  <c r="L700" i="5"/>
  <c r="L711" i="5"/>
  <c r="L725" i="5"/>
  <c r="L736" i="5"/>
  <c r="L750" i="5"/>
  <c r="L764" i="5"/>
  <c r="L775" i="5"/>
  <c r="L789" i="5"/>
  <c r="L800" i="5"/>
  <c r="L814" i="5"/>
  <c r="L828" i="5"/>
  <c r="L839" i="5"/>
  <c r="L853" i="5"/>
  <c r="L864" i="5"/>
  <c r="L878" i="5"/>
  <c r="L892" i="5"/>
  <c r="L903" i="5"/>
  <c r="L917" i="5"/>
  <c r="L928" i="5"/>
  <c r="L942" i="5"/>
  <c r="L956" i="5"/>
  <c r="L967" i="5"/>
  <c r="L981" i="5"/>
  <c r="L992" i="5"/>
  <c r="L1006" i="5"/>
  <c r="L1020" i="5"/>
  <c r="L1031" i="5"/>
  <c r="L1045" i="5"/>
  <c r="L1056" i="5"/>
  <c r="L1070" i="5"/>
  <c r="L1084" i="5"/>
  <c r="L1095" i="5"/>
  <c r="L1109" i="5"/>
  <c r="L1120" i="5"/>
  <c r="L1134" i="5"/>
  <c r="L1148" i="5"/>
  <c r="L1159" i="5"/>
  <c r="L1173" i="5"/>
  <c r="L1184" i="5"/>
  <c r="L1198" i="5"/>
  <c r="L1212" i="5"/>
  <c r="L1223" i="5"/>
  <c r="L1237" i="5"/>
  <c r="L1248" i="5"/>
  <c r="L1262" i="5"/>
  <c r="L1276" i="5"/>
  <c r="L1287" i="5"/>
  <c r="L1301" i="5"/>
  <c r="L1312" i="5"/>
  <c r="L1326" i="5"/>
  <c r="L1340" i="5"/>
  <c r="L1351" i="5"/>
  <c r="L1365" i="5"/>
  <c r="L1376" i="5"/>
  <c r="L1390" i="5"/>
  <c r="L1404" i="5"/>
  <c r="L1415" i="5"/>
  <c r="L1429" i="5"/>
  <c r="L1440" i="5"/>
  <c r="L1454" i="5"/>
  <c r="L1468" i="5"/>
  <c r="L1479" i="5"/>
  <c r="L1493" i="5"/>
  <c r="L1504" i="5"/>
  <c r="L1518" i="5"/>
  <c r="L1532" i="5"/>
  <c r="L1543" i="5"/>
  <c r="L1557" i="5"/>
  <c r="L1568" i="5"/>
  <c r="L1582" i="5"/>
  <c r="L1596" i="5"/>
  <c r="L1607" i="5"/>
  <c r="L1621" i="5"/>
  <c r="L1631" i="5"/>
  <c r="L1641" i="5"/>
  <c r="L1653" i="5"/>
  <c r="L1663" i="5"/>
  <c r="L1673" i="5"/>
  <c r="L1685" i="5"/>
  <c r="L1695" i="5"/>
  <c r="L1705" i="5"/>
  <c r="L1717" i="5"/>
  <c r="L1727" i="5"/>
  <c r="L1737" i="5"/>
  <c r="L1749" i="5"/>
  <c r="L1759" i="5"/>
  <c r="L1769" i="5"/>
  <c r="L1781" i="5"/>
  <c r="L1791" i="5"/>
  <c r="L1801" i="5"/>
  <c r="L1813" i="5"/>
  <c r="L1823" i="5"/>
  <c r="L1833" i="5"/>
  <c r="L1845" i="5"/>
  <c r="L1855" i="5"/>
  <c r="L1865" i="5"/>
  <c r="L1877" i="5"/>
  <c r="L1887" i="5"/>
  <c r="L1897" i="5"/>
  <c r="L1909" i="5"/>
  <c r="L1919" i="5"/>
  <c r="L1929" i="5"/>
  <c r="L1941" i="5"/>
  <c r="L1951" i="5"/>
  <c r="L1961" i="5"/>
  <c r="L1971" i="5"/>
  <c r="L1980" i="5"/>
  <c r="L1989" i="5"/>
  <c r="L1998" i="5"/>
  <c r="L2007" i="5"/>
  <c r="L2016" i="5"/>
  <c r="L2025" i="5"/>
  <c r="L2035" i="5"/>
  <c r="L2044" i="5"/>
  <c r="L2053" i="5"/>
  <c r="L2062" i="5"/>
  <c r="L2071" i="5"/>
  <c r="L2080" i="5"/>
  <c r="L2089" i="5"/>
  <c r="L2099" i="5"/>
  <c r="L2108" i="5"/>
  <c r="L2117" i="5"/>
  <c r="L2126" i="5"/>
  <c r="L2135" i="5"/>
  <c r="L2144" i="5"/>
  <c r="L2153" i="5"/>
  <c r="L2163" i="5"/>
  <c r="L2172" i="5"/>
  <c r="L2181" i="5"/>
  <c r="L2190" i="5"/>
  <c r="L2199" i="5"/>
  <c r="L2208" i="5"/>
  <c r="L2217" i="5"/>
  <c r="L2227" i="5"/>
  <c r="L2236" i="5"/>
  <c r="L2245" i="5"/>
  <c r="L2254" i="5"/>
  <c r="L2262" i="5"/>
  <c r="L2270" i="5"/>
  <c r="L2278" i="5"/>
  <c r="L2286" i="5"/>
  <c r="L2294" i="5"/>
  <c r="L2302" i="5"/>
  <c r="L2310" i="5"/>
  <c r="L2318" i="5"/>
  <c r="L2326" i="5"/>
  <c r="L2334" i="5"/>
  <c r="L2342" i="5"/>
  <c r="L2350" i="5"/>
  <c r="L2358" i="5"/>
  <c r="L2366" i="5"/>
  <c r="L2374" i="5"/>
  <c r="L2382" i="5"/>
  <c r="L2390" i="5"/>
  <c r="L2398" i="5"/>
  <c r="L2406" i="5"/>
  <c r="L2414" i="5"/>
  <c r="L2422" i="5"/>
  <c r="L2430" i="5"/>
  <c r="L2438" i="5"/>
  <c r="L2446" i="5"/>
  <c r="L2454" i="5"/>
  <c r="L2462" i="5"/>
  <c r="L2470" i="5"/>
  <c r="L2478" i="5"/>
  <c r="L2486" i="5"/>
  <c r="L2494" i="5"/>
  <c r="L2502" i="5"/>
  <c r="L2510" i="5"/>
  <c r="L2518" i="5"/>
  <c r="L2526" i="5"/>
  <c r="L2534" i="5"/>
  <c r="L2542" i="5"/>
  <c r="L2550" i="5"/>
  <c r="L2558" i="5"/>
  <c r="L2566" i="5"/>
  <c r="L2574" i="5"/>
  <c r="L2582" i="5"/>
  <c r="L2590" i="5"/>
  <c r="L2598" i="5"/>
  <c r="L2606" i="5"/>
  <c r="L2614" i="5"/>
  <c r="L2622" i="5"/>
  <c r="L2630" i="5"/>
  <c r="L2638" i="5"/>
  <c r="L2646" i="5"/>
  <c r="L2654" i="5"/>
  <c r="L2662" i="5"/>
  <c r="L2670" i="5"/>
  <c r="L2678" i="5"/>
  <c r="L2686" i="5"/>
  <c r="L2694" i="5"/>
  <c r="L2702" i="5"/>
  <c r="L2710" i="5"/>
  <c r="L2718" i="5"/>
  <c r="L2726" i="5"/>
  <c r="L2734" i="5"/>
  <c r="L2742" i="5"/>
  <c r="L2750" i="5"/>
  <c r="L2758" i="5"/>
  <c r="L2766" i="5"/>
  <c r="L2774" i="5"/>
  <c r="L2782" i="5"/>
  <c r="L2790" i="5"/>
  <c r="L2798" i="5"/>
  <c r="L2806" i="5"/>
  <c r="L2814" i="5"/>
  <c r="L2822" i="5"/>
  <c r="L2830" i="5"/>
  <c r="L2838" i="5"/>
  <c r="L2846" i="5"/>
  <c r="L2854" i="5"/>
  <c r="L2862" i="5"/>
  <c r="L2870" i="5"/>
  <c r="L2878" i="5"/>
  <c r="L2886" i="5"/>
  <c r="L2894" i="5"/>
  <c r="L2902" i="5"/>
  <c r="L2910" i="5"/>
  <c r="L2918" i="5"/>
  <c r="L2926" i="5"/>
  <c r="L2934" i="5"/>
  <c r="L2942" i="5"/>
  <c r="L2950" i="5"/>
  <c r="L2958" i="5"/>
  <c r="L2966" i="5"/>
  <c r="L2974" i="5"/>
  <c r="L2982" i="5"/>
  <c r="L2990" i="5"/>
  <c r="L2998" i="5"/>
  <c r="L3006" i="5"/>
  <c r="L3014" i="5"/>
  <c r="L3022" i="5"/>
  <c r="L3030" i="5"/>
  <c r="L3038" i="5"/>
  <c r="L3046" i="5"/>
  <c r="L3054" i="5"/>
  <c r="L3062" i="5"/>
  <c r="L3070" i="5"/>
  <c r="L3078" i="5"/>
  <c r="L3086" i="5"/>
  <c r="L3094" i="5"/>
  <c r="L3102" i="5"/>
  <c r="L3110" i="5"/>
  <c r="L3118" i="5"/>
  <c r="L3126" i="5"/>
  <c r="L3134" i="5"/>
  <c r="L3142" i="5"/>
  <c r="L3150" i="5"/>
  <c r="L3158" i="5"/>
  <c r="L3166" i="5"/>
  <c r="L3174" i="5"/>
  <c r="L3182" i="5"/>
  <c r="L3190" i="5"/>
  <c r="L3198" i="5"/>
  <c r="L3206" i="5"/>
  <c r="L3214" i="5"/>
  <c r="L3222" i="5"/>
  <c r="L3230" i="5"/>
  <c r="L3238" i="5"/>
  <c r="L3246" i="5"/>
  <c r="L3254" i="5"/>
  <c r="L3262" i="5"/>
  <c r="L3270" i="5"/>
  <c r="L3278" i="5"/>
  <c r="L3286" i="5"/>
  <c r="L3294" i="5"/>
  <c r="L3302" i="5"/>
  <c r="L3310" i="5"/>
  <c r="L3318" i="5"/>
  <c r="L3326" i="5"/>
  <c r="L3334" i="5"/>
  <c r="L3342" i="5"/>
  <c r="L3350" i="5"/>
  <c r="L3358" i="5"/>
  <c r="L3366" i="5"/>
  <c r="L3374" i="5"/>
  <c r="L3382" i="5"/>
  <c r="L3390" i="5"/>
  <c r="L3398" i="5"/>
  <c r="L3406" i="5"/>
  <c r="L3414" i="5"/>
  <c r="L3422" i="5"/>
  <c r="L3430" i="5"/>
  <c r="L3438" i="5"/>
  <c r="L3446" i="5"/>
  <c r="L3454" i="5"/>
  <c r="L3462" i="5"/>
  <c r="L3470" i="5"/>
  <c r="L3478" i="5"/>
  <c r="L3486" i="5"/>
  <c r="L3494" i="5"/>
  <c r="L3502" i="5"/>
  <c r="L3510" i="5"/>
  <c r="L3518" i="5"/>
  <c r="L3526" i="5"/>
  <c r="L3534" i="5"/>
  <c r="L3542" i="5"/>
  <c r="L3550" i="5"/>
  <c r="L3558" i="5"/>
  <c r="L3566" i="5"/>
  <c r="L3574" i="5"/>
  <c r="L3582" i="5"/>
  <c r="L3590" i="5"/>
  <c r="L3598" i="5"/>
  <c r="L3606" i="5"/>
  <c r="L3614" i="5"/>
  <c r="L3622" i="5"/>
  <c r="L3630" i="5"/>
  <c r="L3638" i="5"/>
  <c r="L3646" i="5"/>
  <c r="L3654" i="5"/>
  <c r="L3662" i="5"/>
  <c r="L3670" i="5"/>
  <c r="L3678" i="5"/>
  <c r="L3686" i="5"/>
  <c r="L3694" i="5"/>
  <c r="L3702" i="5"/>
  <c r="L3710" i="5"/>
  <c r="L3718" i="5"/>
  <c r="L3726" i="5"/>
  <c r="L3734" i="5"/>
  <c r="L3742" i="5"/>
  <c r="L3750" i="5"/>
  <c r="L3758" i="5"/>
  <c r="L3766" i="5"/>
  <c r="L3774" i="5"/>
  <c r="L3782" i="5"/>
  <c r="L3790" i="5"/>
  <c r="L3798" i="5"/>
  <c r="L3806" i="5"/>
  <c r="L3814" i="5"/>
  <c r="L3822" i="5"/>
  <c r="L3830" i="5"/>
  <c r="L3838" i="5"/>
  <c r="L3846" i="5"/>
  <c r="L3854" i="5"/>
  <c r="L3862" i="5"/>
  <c r="L3870" i="5"/>
  <c r="L3878" i="5"/>
  <c r="L3886" i="5"/>
  <c r="L3894" i="5"/>
  <c r="L3902" i="5"/>
  <c r="L3910" i="5"/>
  <c r="L3918" i="5"/>
  <c r="L3926" i="5"/>
  <c r="L3934" i="5"/>
  <c r="L3942" i="5"/>
  <c r="L3950" i="5"/>
  <c r="L3958" i="5"/>
  <c r="L3966" i="5"/>
  <c r="L3974" i="5"/>
  <c r="L3982" i="5"/>
  <c r="L3990" i="5"/>
  <c r="L3998" i="5"/>
  <c r="L4006" i="5"/>
  <c r="L4014" i="5"/>
  <c r="L4022" i="5"/>
  <c r="L4030" i="5"/>
  <c r="L4038" i="5"/>
  <c r="L4046" i="5"/>
  <c r="L4054" i="5"/>
  <c r="L4062" i="5"/>
  <c r="L4070" i="5"/>
  <c r="L4078" i="5"/>
  <c r="L4086" i="5"/>
  <c r="L4094" i="5"/>
  <c r="L4102" i="5"/>
  <c r="L4110" i="5"/>
  <c r="L4118" i="5"/>
  <c r="L4126" i="5"/>
  <c r="L4134" i="5"/>
  <c r="L4142" i="5"/>
  <c r="L4150" i="5"/>
  <c r="L4158" i="5"/>
  <c r="L4166" i="5"/>
  <c r="L4174" i="5"/>
  <c r="L4182" i="5"/>
  <c r="L4190" i="5"/>
  <c r="L4198" i="5"/>
  <c r="L4206" i="5"/>
  <c r="L4214" i="5"/>
  <c r="L4222" i="5"/>
  <c r="L4230" i="5"/>
  <c r="L4238" i="5"/>
  <c r="L4246" i="5"/>
  <c r="L4254" i="5"/>
  <c r="L4262" i="5"/>
  <c r="L4270" i="5"/>
  <c r="L4278" i="5"/>
  <c r="L4286" i="5"/>
  <c r="L4294" i="5"/>
  <c r="L4302" i="5"/>
  <c r="L4310" i="5"/>
  <c r="L4318" i="5"/>
  <c r="L4326" i="5"/>
  <c r="L4334" i="5"/>
  <c r="L4342" i="5"/>
  <c r="L4350" i="5"/>
  <c r="L4358" i="5"/>
  <c r="L4366" i="5"/>
  <c r="L4374" i="5"/>
  <c r="L4382" i="5"/>
  <c r="L4390" i="5"/>
  <c r="L4398" i="5"/>
  <c r="L4406" i="5"/>
  <c r="L4414" i="5"/>
  <c r="L4422" i="5"/>
  <c r="L4430" i="5"/>
  <c r="L4438" i="5"/>
  <c r="L4446" i="5"/>
  <c r="L4454" i="5"/>
  <c r="L4462" i="5"/>
  <c r="L4470" i="5"/>
  <c r="L4478" i="5"/>
  <c r="L4486" i="5"/>
  <c r="L4494" i="5"/>
  <c r="L4502" i="5"/>
  <c r="L4510" i="5"/>
  <c r="L4518" i="5"/>
  <c r="L4526" i="5"/>
  <c r="L4534" i="5"/>
  <c r="L4542" i="5"/>
  <c r="L4550" i="5"/>
  <c r="L4558" i="5"/>
  <c r="L8" i="5"/>
  <c r="L22" i="5"/>
  <c r="L36" i="5"/>
  <c r="L47" i="5"/>
  <c r="L61" i="5"/>
  <c r="L72" i="5"/>
  <c r="L86" i="5"/>
  <c r="L100" i="5"/>
  <c r="L111" i="5"/>
  <c r="L125" i="5"/>
  <c r="L136" i="5"/>
  <c r="L150" i="5"/>
  <c r="L164" i="5"/>
  <c r="L175" i="5"/>
  <c r="L189" i="5"/>
  <c r="L200" i="5"/>
  <c r="L214" i="5"/>
  <c r="L228" i="5"/>
  <c r="L239" i="5"/>
  <c r="L253" i="5"/>
  <c r="L264" i="5"/>
  <c r="L278" i="5"/>
  <c r="L292" i="5"/>
  <c r="L303" i="5"/>
  <c r="L317" i="5"/>
  <c r="L328" i="5"/>
  <c r="L342" i="5"/>
  <c r="L356" i="5"/>
  <c r="L367" i="5"/>
  <c r="L381" i="5"/>
  <c r="L392" i="5"/>
  <c r="L406" i="5"/>
  <c r="L420" i="5"/>
  <c r="L431" i="5"/>
  <c r="L445" i="5"/>
  <c r="L456" i="5"/>
  <c r="L470" i="5"/>
  <c r="L484" i="5"/>
  <c r="L495" i="5"/>
  <c r="L509" i="5"/>
  <c r="L520" i="5"/>
  <c r="L534" i="5"/>
  <c r="L548" i="5"/>
  <c r="L559" i="5"/>
  <c r="L573" i="5"/>
  <c r="L584" i="5"/>
  <c r="L598" i="5"/>
  <c r="L612" i="5"/>
  <c r="L623" i="5"/>
  <c r="L637" i="5"/>
  <c r="L648" i="5"/>
  <c r="L662" i="5"/>
  <c r="L676" i="5"/>
  <c r="L687" i="5"/>
  <c r="L701" i="5"/>
  <c r="L712" i="5"/>
  <c r="L726" i="5"/>
  <c r="L740" i="5"/>
  <c r="L751" i="5"/>
  <c r="L765" i="5"/>
  <c r="L776" i="5"/>
  <c r="L790" i="5"/>
  <c r="L804" i="5"/>
  <c r="L815" i="5"/>
  <c r="L829" i="5"/>
  <c r="L840" i="5"/>
  <c r="L854" i="5"/>
  <c r="L868" i="5"/>
  <c r="L879" i="5"/>
  <c r="L893" i="5"/>
  <c r="L904" i="5"/>
  <c r="L918" i="5"/>
  <c r="L932" i="5"/>
  <c r="L943" i="5"/>
  <c r="L957" i="5"/>
  <c r="L968" i="5"/>
  <c r="L982" i="5"/>
  <c r="L996" i="5"/>
  <c r="L1007" i="5"/>
  <c r="L1021" i="5"/>
  <c r="L1032" i="5"/>
  <c r="L1046" i="5"/>
  <c r="L1060" i="5"/>
  <c r="L1071" i="5"/>
  <c r="L1085" i="5"/>
  <c r="L1096" i="5"/>
  <c r="L1110" i="5"/>
  <c r="L1124" i="5"/>
  <c r="L1135" i="5"/>
  <c r="L1149" i="5"/>
  <c r="L1160" i="5"/>
  <c r="L1174" i="5"/>
  <c r="L1188" i="5"/>
  <c r="L1199" i="5"/>
  <c r="L1213" i="5"/>
  <c r="L1224" i="5"/>
  <c r="L1238" i="5"/>
  <c r="L1252" i="5"/>
  <c r="L1263" i="5"/>
  <c r="L1277" i="5"/>
  <c r="L1288" i="5"/>
  <c r="L1302" i="5"/>
  <c r="L1316" i="5"/>
  <c r="L1327" i="5"/>
  <c r="L1341" i="5"/>
  <c r="L1352" i="5"/>
  <c r="L1366" i="5"/>
  <c r="L1380" i="5"/>
  <c r="L1391" i="5"/>
  <c r="L1405" i="5"/>
  <c r="L1416" i="5"/>
  <c r="L1430" i="5"/>
  <c r="L1444" i="5"/>
  <c r="L1455" i="5"/>
  <c r="L1469" i="5"/>
  <c r="L1480" i="5"/>
  <c r="L1494" i="5"/>
  <c r="L1508" i="5"/>
  <c r="L1519" i="5"/>
  <c r="L1533" i="5"/>
  <c r="L1544" i="5"/>
  <c r="L1558" i="5"/>
  <c r="L1572" i="5"/>
  <c r="L1583" i="5"/>
  <c r="L1597" i="5"/>
  <c r="L1608" i="5"/>
  <c r="L1622" i="5"/>
  <c r="L1632" i="5"/>
  <c r="L12" i="5"/>
  <c r="L23" i="5"/>
  <c r="L37" i="5"/>
  <c r="L48" i="5"/>
  <c r="L62" i="5"/>
  <c r="L76" i="5"/>
  <c r="L87" i="5"/>
  <c r="L101" i="5"/>
  <c r="L112" i="5"/>
  <c r="L126" i="5"/>
  <c r="L140" i="5"/>
  <c r="L151" i="5"/>
  <c r="L165" i="5"/>
  <c r="L176" i="5"/>
  <c r="L190" i="5"/>
  <c r="L204" i="5"/>
  <c r="L215" i="5"/>
  <c r="L229" i="5"/>
  <c r="L240" i="5"/>
  <c r="L254" i="5"/>
  <c r="L268" i="5"/>
  <c r="L279" i="5"/>
  <c r="L293" i="5"/>
  <c r="L304" i="5"/>
  <c r="L318" i="5"/>
  <c r="L332" i="5"/>
  <c r="L343" i="5"/>
  <c r="L357" i="5"/>
  <c r="L368" i="5"/>
  <c r="L382" i="5"/>
  <c r="L396" i="5"/>
  <c r="L407" i="5"/>
  <c r="L421" i="5"/>
  <c r="L432" i="5"/>
  <c r="L446" i="5"/>
  <c r="L460" i="5"/>
  <c r="L471" i="5"/>
  <c r="L485" i="5"/>
  <c r="L496" i="5"/>
  <c r="L510" i="5"/>
  <c r="L524" i="5"/>
  <c r="L535" i="5"/>
  <c r="L549" i="5"/>
  <c r="L560" i="5"/>
  <c r="L574" i="5"/>
  <c r="L588" i="5"/>
  <c r="L599" i="5"/>
  <c r="L613" i="5"/>
  <c r="L624" i="5"/>
  <c r="L638" i="5"/>
  <c r="L652" i="5"/>
  <c r="L663" i="5"/>
  <c r="L677" i="5"/>
  <c r="L688" i="5"/>
  <c r="L702" i="5"/>
  <c r="L716" i="5"/>
  <c r="L727" i="5"/>
  <c r="L741" i="5"/>
  <c r="L752" i="5"/>
  <c r="L766" i="5"/>
  <c r="L780" i="5"/>
  <c r="L791" i="5"/>
  <c r="L805" i="5"/>
  <c r="L816" i="5"/>
  <c r="L830" i="5"/>
  <c r="L844" i="5"/>
  <c r="L855" i="5"/>
  <c r="L869" i="5"/>
  <c r="L880" i="5"/>
  <c r="L894" i="5"/>
  <c r="L908" i="5"/>
  <c r="L919" i="5"/>
  <c r="L933" i="5"/>
  <c r="L944" i="5"/>
  <c r="L958" i="5"/>
  <c r="L972" i="5"/>
  <c r="L983" i="5"/>
  <c r="L997" i="5"/>
  <c r="L1008" i="5"/>
  <c r="L1022" i="5"/>
  <c r="L1036" i="5"/>
  <c r="L1047" i="5"/>
  <c r="L1061" i="5"/>
  <c r="L1072" i="5"/>
  <c r="L1086" i="5"/>
  <c r="L1100" i="5"/>
  <c r="L1111" i="5"/>
  <c r="L1125" i="5"/>
  <c r="L1136" i="5"/>
  <c r="L1150" i="5"/>
  <c r="L1164" i="5"/>
  <c r="L1175" i="5"/>
  <c r="L1189" i="5"/>
  <c r="L1200" i="5"/>
  <c r="L1214" i="5"/>
  <c r="L1228" i="5"/>
  <c r="L1239" i="5"/>
  <c r="L1253" i="5"/>
  <c r="L1264" i="5"/>
  <c r="L1278" i="5"/>
  <c r="L1292" i="5"/>
  <c r="L1303" i="5"/>
  <c r="L1317" i="5"/>
  <c r="L1328" i="5"/>
  <c r="L1342" i="5"/>
  <c r="L1356" i="5"/>
  <c r="L1367" i="5"/>
  <c r="L1381" i="5"/>
  <c r="L1392" i="5"/>
  <c r="L1406" i="5"/>
  <c r="L1420" i="5"/>
  <c r="L1431" i="5"/>
  <c r="L1445" i="5"/>
  <c r="L1456" i="5"/>
  <c r="L1470" i="5"/>
  <c r="L1484" i="5"/>
  <c r="L1495" i="5"/>
  <c r="L1509" i="5"/>
  <c r="L1520" i="5"/>
  <c r="L1534" i="5"/>
  <c r="L1548" i="5"/>
  <c r="L1559" i="5"/>
  <c r="L1573" i="5"/>
  <c r="L1584" i="5"/>
  <c r="L1598" i="5"/>
  <c r="L1612" i="5"/>
  <c r="L1623" i="5"/>
  <c r="L1633" i="5"/>
  <c r="L13" i="5"/>
  <c r="L24" i="5"/>
  <c r="L38" i="5"/>
  <c r="L52" i="5"/>
  <c r="L63" i="5"/>
  <c r="L77" i="5"/>
  <c r="L88" i="5"/>
  <c r="L102" i="5"/>
  <c r="L116" i="5"/>
  <c r="L127" i="5"/>
  <c r="L141" i="5"/>
  <c r="L152" i="5"/>
  <c r="L166" i="5"/>
  <c r="L180" i="5"/>
  <c r="L191" i="5"/>
  <c r="L205" i="5"/>
  <c r="L216" i="5"/>
  <c r="L230" i="5"/>
  <c r="L244" i="5"/>
  <c r="L255" i="5"/>
  <c r="L269" i="5"/>
  <c r="L280" i="5"/>
  <c r="L294" i="5"/>
  <c r="L308" i="5"/>
  <c r="L319" i="5"/>
  <c r="L333" i="5"/>
  <c r="L344" i="5"/>
  <c r="L358" i="5"/>
  <c r="L372" i="5"/>
  <c r="L383" i="5"/>
  <c r="L397" i="5"/>
  <c r="L408" i="5"/>
  <c r="L422" i="5"/>
  <c r="L436" i="5"/>
  <c r="L447" i="5"/>
  <c r="L461" i="5"/>
  <c r="L472" i="5"/>
  <c r="L486" i="5"/>
  <c r="L500" i="5"/>
  <c r="L511" i="5"/>
  <c r="L525" i="5"/>
  <c r="L536" i="5"/>
  <c r="L550" i="5"/>
  <c r="L564" i="5"/>
  <c r="L575" i="5"/>
  <c r="L589" i="5"/>
  <c r="L600" i="5"/>
  <c r="L614" i="5"/>
  <c r="L628" i="5"/>
  <c r="L639" i="5"/>
  <c r="L653" i="5"/>
  <c r="L664" i="5"/>
  <c r="L678" i="5"/>
  <c r="L692" i="5"/>
  <c r="L703" i="5"/>
  <c r="L717" i="5"/>
  <c r="L728" i="5"/>
  <c r="L742" i="5"/>
  <c r="L756" i="5"/>
  <c r="L767" i="5"/>
  <c r="L781" i="5"/>
  <c r="L792" i="5"/>
  <c r="L806" i="5"/>
  <c r="L820" i="5"/>
  <c r="L831" i="5"/>
  <c r="L845" i="5"/>
  <c r="L856" i="5"/>
  <c r="L870" i="5"/>
  <c r="L884" i="5"/>
  <c r="L895" i="5"/>
  <c r="L909" i="5"/>
  <c r="L920" i="5"/>
  <c r="L934" i="5"/>
  <c r="L948" i="5"/>
  <c r="L959" i="5"/>
  <c r="L973" i="5"/>
  <c r="L984" i="5"/>
  <c r="L998" i="5"/>
  <c r="L1012" i="5"/>
  <c r="L1023" i="5"/>
  <c r="L1037" i="5"/>
  <c r="L1048" i="5"/>
  <c r="L1062" i="5"/>
  <c r="L1076" i="5"/>
  <c r="L1087" i="5"/>
  <c r="L1101" i="5"/>
  <c r="L1112" i="5"/>
  <c r="L1126" i="5"/>
  <c r="L1140" i="5"/>
  <c r="L1151" i="5"/>
  <c r="L1165" i="5"/>
  <c r="L1176" i="5"/>
  <c r="L1190" i="5"/>
  <c r="L1204" i="5"/>
  <c r="L1215" i="5"/>
  <c r="L1229" i="5"/>
  <c r="L1240" i="5"/>
  <c r="L1254" i="5"/>
  <c r="L1268" i="5"/>
  <c r="L1279" i="5"/>
  <c r="L1293" i="5"/>
  <c r="L1304" i="5"/>
  <c r="L1318" i="5"/>
  <c r="L1332" i="5"/>
  <c r="L1343" i="5"/>
  <c r="L1357" i="5"/>
  <c r="L1368" i="5"/>
  <c r="L1382" i="5"/>
  <c r="L1396" i="5"/>
  <c r="L1407" i="5"/>
  <c r="L1421" i="5"/>
  <c r="L1432" i="5"/>
  <c r="L1446" i="5"/>
  <c r="L1460" i="5"/>
  <c r="L1471" i="5"/>
  <c r="L1485" i="5"/>
  <c r="L1496" i="5"/>
  <c r="L1510" i="5"/>
  <c r="L1524" i="5"/>
  <c r="L1535" i="5"/>
  <c r="L1549" i="5"/>
  <c r="L1560" i="5"/>
  <c r="L1574" i="5"/>
  <c r="L1588" i="5"/>
  <c r="L1599" i="5"/>
  <c r="L1613" i="5"/>
  <c r="L1624" i="5"/>
  <c r="L1636" i="5"/>
  <c r="L1646" i="5"/>
  <c r="L1656" i="5"/>
  <c r="L1668" i="5"/>
  <c r="L1678" i="5"/>
  <c r="L1688" i="5"/>
  <c r="L1700" i="5"/>
  <c r="L1710" i="5"/>
  <c r="L1720" i="5"/>
  <c r="L1732" i="5"/>
  <c r="L1742" i="5"/>
  <c r="L1752" i="5"/>
  <c r="L1764" i="5"/>
  <c r="L1774" i="5"/>
  <c r="L1784" i="5"/>
  <c r="L1796" i="5"/>
  <c r="L1806" i="5"/>
  <c r="L1816" i="5"/>
  <c r="L1828" i="5"/>
  <c r="L1838" i="5"/>
  <c r="L1848" i="5"/>
  <c r="L1860" i="5"/>
  <c r="L1870" i="5"/>
  <c r="L1880" i="5"/>
  <c r="L1892" i="5"/>
  <c r="L1902" i="5"/>
  <c r="L1912" i="5"/>
  <c r="L1924" i="5"/>
  <c r="L1934" i="5"/>
  <c r="L1944" i="5"/>
  <c r="L1956" i="5"/>
  <c r="L1965" i="5"/>
  <c r="L1974" i="5"/>
  <c r="L1983" i="5"/>
  <c r="L1992" i="5"/>
  <c r="L2001" i="5"/>
  <c r="L2011" i="5"/>
  <c r="L2020" i="5"/>
  <c r="L2029" i="5"/>
  <c r="L2038" i="5"/>
  <c r="L2047" i="5"/>
  <c r="L2056" i="5"/>
  <c r="L2065" i="5"/>
  <c r="L2075" i="5"/>
  <c r="L2084" i="5"/>
  <c r="L2093" i="5"/>
  <c r="L2102" i="5"/>
  <c r="L2111" i="5"/>
  <c r="L2120" i="5"/>
  <c r="L2129" i="5"/>
  <c r="L2139" i="5"/>
  <c r="L2148" i="5"/>
  <c r="L2157" i="5"/>
  <c r="L2166" i="5"/>
  <c r="L2175" i="5"/>
  <c r="L2184" i="5"/>
  <c r="L2193" i="5"/>
  <c r="L2203" i="5"/>
  <c r="L2212" i="5"/>
  <c r="L2221" i="5"/>
  <c r="L2230" i="5"/>
  <c r="L2239" i="5"/>
  <c r="L2248" i="5"/>
  <c r="L2257" i="5"/>
  <c r="L2265" i="5"/>
  <c r="L2273" i="5"/>
  <c r="L2281" i="5"/>
  <c r="L2289" i="5"/>
  <c r="L2297" i="5"/>
  <c r="L2305" i="5"/>
  <c r="L2313" i="5"/>
  <c r="L2321" i="5"/>
  <c r="L2329" i="5"/>
  <c r="L2337" i="5"/>
  <c r="L2345" i="5"/>
  <c r="L2353" i="5"/>
  <c r="L2361" i="5"/>
  <c r="L2369" i="5"/>
  <c r="L2377" i="5"/>
  <c r="L2385" i="5"/>
  <c r="L2393" i="5"/>
  <c r="L2401" i="5"/>
  <c r="L2409" i="5"/>
  <c r="L2417" i="5"/>
  <c r="L2425" i="5"/>
  <c r="L2433" i="5"/>
  <c r="L2441" i="5"/>
  <c r="L2449" i="5"/>
  <c r="L2457" i="5"/>
  <c r="L2465" i="5"/>
  <c r="L2473" i="5"/>
  <c r="L2481" i="5"/>
  <c r="L2489" i="5"/>
  <c r="L2497" i="5"/>
  <c r="L2505" i="5"/>
  <c r="L2513" i="5"/>
  <c r="L2521" i="5"/>
  <c r="L2529" i="5"/>
  <c r="L2537" i="5"/>
  <c r="L2545" i="5"/>
  <c r="L2553" i="5"/>
  <c r="L2561" i="5"/>
  <c r="L2569" i="5"/>
  <c r="L2577" i="5"/>
  <c r="L2585" i="5"/>
  <c r="L2593" i="5"/>
  <c r="L2601" i="5"/>
  <c r="L2609" i="5"/>
  <c r="L2617" i="5"/>
  <c r="L2625" i="5"/>
  <c r="L2633" i="5"/>
  <c r="L2641" i="5"/>
  <c r="L2649" i="5"/>
  <c r="L2657" i="5"/>
  <c r="L2665" i="5"/>
  <c r="L2673" i="5"/>
  <c r="L2681" i="5"/>
  <c r="L2689" i="5"/>
  <c r="L2697" i="5"/>
  <c r="L2705" i="5"/>
  <c r="L2713" i="5"/>
  <c r="L2721" i="5"/>
  <c r="L2729" i="5"/>
  <c r="L2737" i="5"/>
  <c r="L2745" i="5"/>
  <c r="L2753" i="5"/>
  <c r="L2761" i="5"/>
  <c r="L2769" i="5"/>
  <c r="L2777" i="5"/>
  <c r="L2785" i="5"/>
  <c r="L2793" i="5"/>
  <c r="L2801" i="5"/>
  <c r="L2809" i="5"/>
  <c r="L2817" i="5"/>
  <c r="L2825" i="5"/>
  <c r="L2833" i="5"/>
  <c r="L2841" i="5"/>
  <c r="L2849" i="5"/>
  <c r="L2857" i="5"/>
  <c r="L2865" i="5"/>
  <c r="L2873" i="5"/>
  <c r="L2881" i="5"/>
  <c r="L2889" i="5"/>
  <c r="L2897" i="5"/>
  <c r="L2905" i="5"/>
  <c r="L2913" i="5"/>
  <c r="L2921" i="5"/>
  <c r="L2929" i="5"/>
  <c r="L2937" i="5"/>
  <c r="L2945" i="5"/>
  <c r="L2953" i="5"/>
  <c r="L2961" i="5"/>
  <c r="L2969" i="5"/>
  <c r="L2977" i="5"/>
  <c r="L2985" i="5"/>
  <c r="L2993" i="5"/>
  <c r="L3001" i="5"/>
  <c r="L3009" i="5"/>
  <c r="L3017" i="5"/>
  <c r="L3025" i="5"/>
  <c r="L3033" i="5"/>
  <c r="L3041" i="5"/>
  <c r="L3049" i="5"/>
  <c r="L3057" i="5"/>
  <c r="L3065" i="5"/>
  <c r="L3073" i="5"/>
  <c r="L3081" i="5"/>
  <c r="L3089" i="5"/>
  <c r="L3097" i="5"/>
  <c r="L3105" i="5"/>
  <c r="L3113" i="5"/>
  <c r="L3121" i="5"/>
  <c r="L3129" i="5"/>
  <c r="L3137" i="5"/>
  <c r="L3145" i="5"/>
  <c r="L3153" i="5"/>
  <c r="L3161" i="5"/>
  <c r="L3169" i="5"/>
  <c r="L3177" i="5"/>
  <c r="L3185" i="5"/>
  <c r="L3193" i="5"/>
  <c r="L3201" i="5"/>
  <c r="L3209" i="5"/>
  <c r="L3217" i="5"/>
  <c r="L3225" i="5"/>
  <c r="L3233" i="5"/>
  <c r="L3241" i="5"/>
  <c r="L3249" i="5"/>
  <c r="L3257" i="5"/>
  <c r="L3265" i="5"/>
  <c r="L3273" i="5"/>
  <c r="L3281" i="5"/>
  <c r="L3289" i="5"/>
  <c r="L3297" i="5"/>
  <c r="L3305" i="5"/>
  <c r="L3313" i="5"/>
  <c r="L3321" i="5"/>
  <c r="L3329" i="5"/>
  <c r="L3337" i="5"/>
  <c r="L3345" i="5"/>
  <c r="L3353" i="5"/>
  <c r="L3361" i="5"/>
  <c r="L3369" i="5"/>
  <c r="L3377" i="5"/>
  <c r="L3385" i="5"/>
  <c r="L3393" i="5"/>
  <c r="L3401" i="5"/>
  <c r="L3409" i="5"/>
  <c r="L3417" i="5"/>
  <c r="L3425" i="5"/>
  <c r="L3433" i="5"/>
  <c r="L3441" i="5"/>
  <c r="L3449" i="5"/>
  <c r="L3457" i="5"/>
  <c r="L3465" i="5"/>
  <c r="L3473" i="5"/>
  <c r="L3481" i="5"/>
  <c r="L3489" i="5"/>
  <c r="L3497" i="5"/>
  <c r="L3505" i="5"/>
  <c r="L3513" i="5"/>
  <c r="L3521" i="5"/>
  <c r="L3529" i="5"/>
  <c r="L3537" i="5"/>
  <c r="L3545" i="5"/>
  <c r="L3553" i="5"/>
  <c r="L3561" i="5"/>
  <c r="L3569" i="5"/>
  <c r="L3577" i="5"/>
  <c r="L3585" i="5"/>
  <c r="L3593" i="5"/>
  <c r="L3601" i="5"/>
  <c r="L3609" i="5"/>
  <c r="L3617" i="5"/>
  <c r="L3625" i="5"/>
  <c r="L3633" i="5"/>
  <c r="L3641" i="5"/>
  <c r="L3649" i="5"/>
  <c r="L3657" i="5"/>
  <c r="L3665" i="5"/>
  <c r="L3673" i="5"/>
  <c r="L3681" i="5"/>
  <c r="L3689" i="5"/>
  <c r="L3697" i="5"/>
  <c r="L3705" i="5"/>
  <c r="L3713" i="5"/>
  <c r="L3721" i="5"/>
  <c r="L3729" i="5"/>
  <c r="L3737" i="5"/>
  <c r="L3745" i="5"/>
  <c r="L3753" i="5"/>
  <c r="L3761" i="5"/>
  <c r="L3769" i="5"/>
  <c r="L3777" i="5"/>
  <c r="L3785" i="5"/>
  <c r="L3793" i="5"/>
  <c r="L3801" i="5"/>
  <c r="L3809" i="5"/>
  <c r="L3817" i="5"/>
  <c r="L3825" i="5"/>
  <c r="L3833" i="5"/>
  <c r="L3841" i="5"/>
  <c r="L3849" i="5"/>
  <c r="L3857" i="5"/>
  <c r="L3865" i="5"/>
  <c r="L3873" i="5"/>
  <c r="L3881" i="5"/>
  <c r="L3889" i="5"/>
  <c r="L3897" i="5"/>
  <c r="L3905" i="5"/>
  <c r="L3913" i="5"/>
  <c r="L3921" i="5"/>
  <c r="L3929" i="5"/>
  <c r="L3937" i="5"/>
  <c r="L3945" i="5"/>
  <c r="L3953" i="5"/>
  <c r="L3961" i="5"/>
  <c r="L3969" i="5"/>
  <c r="L3977" i="5"/>
  <c r="L3985" i="5"/>
  <c r="L3993" i="5"/>
  <c r="L4001" i="5"/>
  <c r="L4009" i="5"/>
  <c r="L4017" i="5"/>
  <c r="L4025" i="5"/>
  <c r="L4033" i="5"/>
  <c r="L4041" i="5"/>
  <c r="L4049" i="5"/>
  <c r="L4057" i="5"/>
  <c r="L4065" i="5"/>
  <c r="L4073" i="5"/>
  <c r="L4081" i="5"/>
  <c r="L4089" i="5"/>
  <c r="L4097" i="5"/>
  <c r="L4105" i="5"/>
  <c r="L4113" i="5"/>
  <c r="L4121" i="5"/>
  <c r="L4129" i="5"/>
  <c r="L4137" i="5"/>
  <c r="L4145" i="5"/>
  <c r="L4153" i="5"/>
  <c r="L4161" i="5"/>
  <c r="L4169" i="5"/>
  <c r="L4177" i="5"/>
  <c r="L4185" i="5"/>
  <c r="L4193" i="5"/>
  <c r="L4201" i="5"/>
  <c r="L4209" i="5"/>
  <c r="L4217" i="5"/>
  <c r="L4225" i="5"/>
  <c r="L4233" i="5"/>
  <c r="L4241" i="5"/>
  <c r="L4249" i="5"/>
  <c r="L4257" i="5"/>
  <c r="L4265" i="5"/>
  <c r="L4273" i="5"/>
  <c r="L4281" i="5"/>
  <c r="L4289" i="5"/>
  <c r="L4297" i="5"/>
  <c r="L4305" i="5"/>
  <c r="L4313" i="5"/>
  <c r="L4321" i="5"/>
  <c r="L4329" i="5"/>
  <c r="L4337" i="5"/>
  <c r="L4345" i="5"/>
  <c r="L4353" i="5"/>
  <c r="L4361" i="5"/>
  <c r="L4369" i="5"/>
  <c r="L4377" i="5"/>
  <c r="L4385" i="5"/>
  <c r="L4393" i="5"/>
  <c r="L4401" i="5"/>
  <c r="L4409" i="5"/>
  <c r="L4417" i="5"/>
  <c r="L4425" i="5"/>
  <c r="L4433" i="5"/>
  <c r="L4441" i="5"/>
  <c r="L4449" i="5"/>
  <c r="L4457" i="5"/>
  <c r="L4465" i="5"/>
  <c r="L4473" i="5"/>
  <c r="L4481" i="5"/>
  <c r="L4489" i="5"/>
  <c r="L4497" i="5"/>
  <c r="L4505" i="5"/>
  <c r="L4513" i="5"/>
  <c r="L4521" i="5"/>
  <c r="L4529" i="5"/>
  <c r="L4537" i="5"/>
  <c r="L4545" i="5"/>
  <c r="L4553" i="5"/>
  <c r="L4561" i="5"/>
  <c r="L4569" i="5"/>
  <c r="L4577" i="5"/>
  <c r="L4585" i="5"/>
  <c r="L4593" i="5"/>
  <c r="L4601" i="5"/>
  <c r="L4609" i="5"/>
  <c r="L4617" i="5"/>
  <c r="L4625" i="5"/>
  <c r="L4633" i="5"/>
  <c r="L4641" i="5"/>
  <c r="L4649" i="5"/>
  <c r="L4657" i="5"/>
  <c r="L4665" i="5"/>
  <c r="L4673" i="5"/>
  <c r="L4681" i="5"/>
  <c r="L4689" i="5"/>
  <c r="L4697" i="5"/>
  <c r="L4705" i="5"/>
  <c r="L4713" i="5"/>
  <c r="L4721" i="5"/>
  <c r="L4729" i="5"/>
  <c r="L4737" i="5"/>
  <c r="L4745" i="5"/>
  <c r="L4753" i="5"/>
  <c r="L4761" i="5"/>
  <c r="L4769" i="5"/>
  <c r="L4777" i="5"/>
  <c r="L4785" i="5"/>
  <c r="L4793" i="5"/>
  <c r="L4801" i="5"/>
  <c r="L4809" i="5"/>
  <c r="L4817" i="5"/>
  <c r="L4825" i="5"/>
  <c r="L4833" i="5"/>
  <c r="L4841" i="5"/>
  <c r="L4849" i="5"/>
  <c r="L4857" i="5"/>
  <c r="L4865" i="5"/>
  <c r="L4873" i="5"/>
  <c r="L4881" i="5"/>
  <c r="L4889" i="5"/>
  <c r="L4897" i="5"/>
  <c r="L4905" i="5"/>
  <c r="L4913" i="5"/>
  <c r="L4921" i="5"/>
  <c r="L4929" i="5"/>
  <c r="L4937" i="5"/>
  <c r="L4945" i="5"/>
  <c r="L4953" i="5"/>
  <c r="L4961" i="5"/>
  <c r="L4969" i="5"/>
  <c r="L4977" i="5"/>
  <c r="L4985" i="5"/>
  <c r="L4993" i="5"/>
  <c r="L5001" i="5"/>
  <c r="L5009" i="5"/>
  <c r="L5017" i="5"/>
  <c r="L5025" i="5"/>
  <c r="L5033" i="5"/>
  <c r="L5041" i="5"/>
  <c r="L5049" i="5"/>
  <c r="L5057" i="5"/>
  <c r="L5065" i="5"/>
  <c r="L5073" i="5"/>
  <c r="L5081" i="5"/>
  <c r="L5089" i="5"/>
  <c r="L5097" i="5"/>
  <c r="L5105" i="5"/>
  <c r="L5113" i="5"/>
  <c r="L5121" i="5"/>
  <c r="L5129" i="5"/>
  <c r="L5137" i="5"/>
  <c r="L5145" i="5"/>
  <c r="L5153" i="5"/>
  <c r="L5161" i="5"/>
  <c r="L5169" i="5"/>
  <c r="L5177" i="5"/>
  <c r="L5185" i="5"/>
  <c r="L5193" i="5"/>
  <c r="L5201" i="5"/>
  <c r="L5209" i="5"/>
  <c r="L5217" i="5"/>
  <c r="L5225" i="5"/>
  <c r="L5233" i="5"/>
  <c r="L5241" i="5"/>
  <c r="L5249" i="5"/>
  <c r="L5257" i="5"/>
  <c r="L5265" i="5"/>
  <c r="L5273" i="5"/>
  <c r="L5281" i="5"/>
  <c r="L5289" i="5"/>
  <c r="L5297" i="5"/>
  <c r="L5305" i="5"/>
  <c r="L5313" i="5"/>
  <c r="L5321" i="5"/>
  <c r="L5329" i="5"/>
  <c r="L5337" i="5"/>
  <c r="L5345" i="5"/>
  <c r="L5353" i="5"/>
  <c r="L5361" i="5"/>
  <c r="L5369" i="5"/>
  <c r="L5377" i="5"/>
  <c r="L5385" i="5"/>
  <c r="L5393" i="5"/>
  <c r="L5401" i="5"/>
  <c r="L5409" i="5"/>
  <c r="L5417" i="5"/>
  <c r="L5425" i="5"/>
  <c r="L5433" i="5"/>
  <c r="L5441" i="5"/>
  <c r="L5449" i="5"/>
  <c r="L5457" i="5"/>
  <c r="L5465" i="5"/>
  <c r="L5473" i="5"/>
  <c r="L5481" i="5"/>
  <c r="L5489" i="5"/>
  <c r="L5497" i="5"/>
  <c r="L5505" i="5"/>
  <c r="L5513" i="5"/>
  <c r="L5521" i="5"/>
  <c r="L5529" i="5"/>
  <c r="L5537" i="5"/>
  <c r="L5545" i="5"/>
  <c r="L5553" i="5"/>
  <c r="L5561" i="5"/>
  <c r="L5569" i="5"/>
  <c r="L5577" i="5"/>
  <c r="L5585" i="5"/>
  <c r="L5593" i="5"/>
  <c r="L5601" i="5"/>
  <c r="L5609" i="5"/>
  <c r="L5617" i="5"/>
  <c r="L5625" i="5"/>
  <c r="L5633" i="5"/>
  <c r="L5641" i="5"/>
  <c r="L5649" i="5"/>
  <c r="L5657" i="5"/>
  <c r="L5665" i="5"/>
  <c r="L5673" i="5"/>
  <c r="L5681" i="5"/>
  <c r="L5689" i="5"/>
  <c r="L5697" i="5"/>
  <c r="L5705" i="5"/>
  <c r="L5713" i="5"/>
  <c r="L5721" i="5"/>
  <c r="L5729" i="5"/>
  <c r="L5737" i="5"/>
  <c r="L5745" i="5"/>
  <c r="L5753" i="5"/>
  <c r="L5761" i="5"/>
  <c r="L5769" i="5"/>
  <c r="L5777" i="5"/>
  <c r="L5785" i="5"/>
  <c r="L5793" i="5"/>
  <c r="L5801" i="5"/>
  <c r="L5809" i="5"/>
  <c r="L5817" i="5"/>
  <c r="L5825" i="5"/>
  <c r="L5833" i="5"/>
  <c r="L5841" i="5"/>
  <c r="L5849" i="5"/>
  <c r="L5857" i="5"/>
  <c r="L5865" i="5"/>
  <c r="L5873" i="5"/>
  <c r="L5881" i="5"/>
  <c r="L5889" i="5"/>
  <c r="L5897" i="5"/>
  <c r="L5905" i="5"/>
  <c r="L5913" i="5"/>
  <c r="L5921" i="5"/>
  <c r="L5929" i="5"/>
  <c r="L5937" i="5"/>
  <c r="L5945" i="5"/>
  <c r="L5953" i="5"/>
  <c r="L5961" i="5"/>
  <c r="L5969" i="5"/>
  <c r="L5977" i="5"/>
  <c r="L5985" i="5"/>
  <c r="L5993" i="5"/>
  <c r="L6001" i="5"/>
  <c r="L6009" i="5"/>
  <c r="L6017" i="5"/>
  <c r="L6025" i="5"/>
  <c r="L6033" i="5"/>
  <c r="L6041" i="5"/>
  <c r="L6049" i="5"/>
  <c r="L6057" i="5"/>
  <c r="L6065" i="5"/>
  <c r="L6073" i="5"/>
  <c r="L6081" i="5"/>
  <c r="L6089" i="5"/>
  <c r="L6097" i="5"/>
  <c r="L6105" i="5"/>
  <c r="L6113" i="5"/>
  <c r="L6121" i="5"/>
  <c r="L6129" i="5"/>
  <c r="L6137" i="5"/>
  <c r="L6145" i="5"/>
  <c r="L6153" i="5"/>
  <c r="L6161" i="5"/>
  <c r="L6169" i="5"/>
  <c r="L6177" i="5"/>
  <c r="L6185" i="5"/>
  <c r="L6193" i="5"/>
  <c r="L6201" i="5"/>
  <c r="L6209" i="5"/>
  <c r="L6217" i="5"/>
  <c r="L6225" i="5"/>
  <c r="L6233" i="5"/>
  <c r="L6241" i="5"/>
  <c r="L6249" i="5"/>
  <c r="L6257" i="5"/>
  <c r="L6265" i="5"/>
  <c r="L6273" i="5"/>
  <c r="L6281" i="5"/>
  <c r="L6289" i="5"/>
  <c r="L6297" i="5"/>
  <c r="L6305" i="5"/>
  <c r="L6313" i="5"/>
  <c r="L6321" i="5"/>
  <c r="L6329" i="5"/>
  <c r="L6337" i="5"/>
  <c r="L6345" i="5"/>
  <c r="L6353" i="5"/>
  <c r="L6361" i="5"/>
  <c r="L6369" i="5"/>
  <c r="L6377" i="5"/>
  <c r="L6385" i="5"/>
  <c r="L6393" i="5"/>
  <c r="L6401" i="5"/>
  <c r="L6409" i="5"/>
  <c r="L6417" i="5"/>
  <c r="L6425" i="5"/>
  <c r="L6433" i="5"/>
  <c r="L6441" i="5"/>
  <c r="L6449" i="5"/>
  <c r="L6457" i="5"/>
  <c r="L6465" i="5"/>
  <c r="L6473" i="5"/>
  <c r="L6481" i="5"/>
  <c r="L6489" i="5"/>
  <c r="L6497" i="5"/>
  <c r="L6505" i="5"/>
  <c r="L6513" i="5"/>
  <c r="L6521" i="5"/>
  <c r="L6529" i="5"/>
  <c r="L6537" i="5"/>
  <c r="L6545" i="5"/>
  <c r="L6553" i="5"/>
  <c r="L6561" i="5"/>
  <c r="L6569" i="5"/>
  <c r="L6577" i="5"/>
  <c r="L6585" i="5"/>
  <c r="L6593" i="5"/>
  <c r="L6601" i="5"/>
  <c r="L6609" i="5"/>
  <c r="L6617" i="5"/>
  <c r="L6625" i="5"/>
  <c r="L6633" i="5"/>
  <c r="L6641" i="5"/>
  <c r="L6649" i="5"/>
  <c r="L6657" i="5"/>
  <c r="L6665" i="5"/>
  <c r="L6673" i="5"/>
  <c r="L6681" i="5"/>
  <c r="L6689" i="5"/>
  <c r="L6697" i="5"/>
  <c r="L6705" i="5"/>
  <c r="L6713" i="5"/>
  <c r="L6721" i="5"/>
  <c r="L6729" i="5"/>
  <c r="L6737" i="5"/>
  <c r="L6745" i="5"/>
  <c r="L6753" i="5"/>
  <c r="L6761" i="5"/>
  <c r="L6769" i="5"/>
  <c r="L6777" i="5"/>
  <c r="L6785" i="5"/>
  <c r="L6793" i="5"/>
  <c r="L6801" i="5"/>
  <c r="L6809" i="5"/>
  <c r="L6817" i="5"/>
  <c r="L6825" i="5"/>
  <c r="L6833" i="5"/>
  <c r="L6841" i="5"/>
  <c r="L6849" i="5"/>
  <c r="L6857" i="5"/>
  <c r="L6865" i="5"/>
  <c r="L6873" i="5"/>
  <c r="L6881" i="5"/>
  <c r="L6889" i="5"/>
  <c r="L6897" i="5"/>
  <c r="L6905" i="5"/>
  <c r="L6913" i="5"/>
  <c r="L6921" i="5"/>
  <c r="L6929" i="5"/>
  <c r="L6937" i="5"/>
  <c r="L6945" i="5"/>
  <c r="L6953" i="5"/>
  <c r="L6961" i="5"/>
  <c r="L6969" i="5"/>
  <c r="L6977" i="5"/>
  <c r="L6985" i="5"/>
  <c r="L6993" i="5"/>
  <c r="L7001" i="5"/>
  <c r="L7009" i="5"/>
  <c r="L7017" i="5"/>
  <c r="L7025" i="5"/>
  <c r="L7033" i="5"/>
  <c r="L7041" i="5"/>
  <c r="L7049" i="5"/>
  <c r="L7057" i="5"/>
  <c r="L7065" i="5"/>
  <c r="L7073" i="5"/>
  <c r="L7081" i="5"/>
  <c r="L7089" i="5"/>
  <c r="L7097" i="5"/>
  <c r="L7105" i="5"/>
  <c r="L7113" i="5"/>
  <c r="L7121" i="5"/>
  <c r="L7129" i="5"/>
  <c r="L7137" i="5"/>
  <c r="L7145" i="5"/>
  <c r="L7153" i="5"/>
  <c r="L7161" i="5"/>
  <c r="L7169" i="5"/>
  <c r="L7177" i="5"/>
  <c r="L7185" i="5"/>
  <c r="L7193" i="5"/>
  <c r="L7201" i="5"/>
  <c r="L7209" i="5"/>
  <c r="L7217" i="5"/>
  <c r="L7225" i="5"/>
  <c r="L7233" i="5"/>
  <c r="L7241" i="5"/>
  <c r="L7249" i="5"/>
  <c r="L7257" i="5"/>
  <c r="L7265" i="5"/>
  <c r="L7273" i="5"/>
  <c r="L7281" i="5"/>
  <c r="L7289" i="5"/>
  <c r="L7297" i="5"/>
  <c r="L7305" i="5"/>
  <c r="L7313" i="5"/>
  <c r="L7321" i="5"/>
  <c r="L7329" i="5"/>
  <c r="L7337" i="5"/>
  <c r="L7345" i="5"/>
  <c r="L7353" i="5"/>
  <c r="L7361" i="5"/>
  <c r="L7369" i="5"/>
  <c r="L7377" i="5"/>
  <c r="L7385" i="5"/>
  <c r="L7393" i="5"/>
  <c r="L7401" i="5"/>
  <c r="L7409" i="5"/>
  <c r="L7417" i="5"/>
  <c r="L7425" i="5"/>
  <c r="L7433" i="5"/>
  <c r="L7441" i="5"/>
  <c r="L7449" i="5"/>
  <c r="L7457" i="5"/>
  <c r="L7465" i="5"/>
  <c r="L7473" i="5"/>
  <c r="L7481" i="5"/>
  <c r="L7489" i="5"/>
  <c r="L7497" i="5"/>
  <c r="L7505" i="5"/>
  <c r="L7513" i="5"/>
  <c r="L7521" i="5"/>
  <c r="L7529" i="5"/>
  <c r="L7537" i="5"/>
  <c r="L7545" i="5"/>
  <c r="L7553" i="5"/>
  <c r="L7561" i="5"/>
  <c r="L7569" i="5"/>
  <c r="L7577" i="5"/>
  <c r="L7585" i="5"/>
  <c r="L7593" i="5"/>
  <c r="L7601" i="5"/>
  <c r="L7609" i="5"/>
  <c r="L7617" i="5"/>
  <c r="L7625" i="5"/>
  <c r="L7633" i="5"/>
  <c r="L7641" i="5"/>
  <c r="L7649" i="5"/>
  <c r="L7657" i="5"/>
  <c r="L7665" i="5"/>
  <c r="L7673" i="5"/>
  <c r="L7681" i="5"/>
  <c r="L7689" i="5"/>
  <c r="L7697" i="5"/>
  <c r="L7705" i="5"/>
  <c r="L7713" i="5"/>
  <c r="L7721" i="5"/>
  <c r="L7729" i="5"/>
  <c r="L7737" i="5"/>
  <c r="L7745" i="5"/>
  <c r="L7753" i="5"/>
  <c r="L7761" i="5"/>
  <c r="L7769" i="5"/>
  <c r="L7777" i="5"/>
  <c r="L7785" i="5"/>
  <c r="L7793" i="5"/>
  <c r="L7801" i="5"/>
  <c r="L7809" i="5"/>
  <c r="L7817" i="5"/>
  <c r="L7825" i="5"/>
  <c r="L7833" i="5"/>
  <c r="L7841" i="5"/>
  <c r="L7849" i="5"/>
  <c r="L7857" i="5"/>
  <c r="L7865" i="5"/>
  <c r="L7873" i="5"/>
  <c r="L7881" i="5"/>
  <c r="L7889" i="5"/>
  <c r="L7897" i="5"/>
  <c r="L7905" i="5"/>
  <c r="L7913" i="5"/>
  <c r="L7921" i="5"/>
  <c r="L7929" i="5"/>
  <c r="L7937" i="5"/>
  <c r="L7945" i="5"/>
  <c r="L7953" i="5"/>
  <c r="L7961" i="5"/>
  <c r="L7969" i="5"/>
  <c r="L7977" i="5"/>
  <c r="L7985" i="5"/>
  <c r="L7993" i="5"/>
  <c r="L8001" i="5"/>
  <c r="L8009" i="5"/>
  <c r="L8017" i="5"/>
  <c r="L8025" i="5"/>
  <c r="L8033" i="5"/>
  <c r="L8041" i="5"/>
  <c r="L8049" i="5"/>
  <c r="L8057" i="5"/>
  <c r="L8065" i="5"/>
  <c r="L8073" i="5"/>
  <c r="L8081" i="5"/>
  <c r="L8089" i="5"/>
  <c r="L8097" i="5"/>
  <c r="L8105" i="5"/>
  <c r="L8113" i="5"/>
  <c r="L8121" i="5"/>
  <c r="L8129" i="5"/>
  <c r="L8137" i="5"/>
  <c r="L8145" i="5"/>
  <c r="L8153" i="5"/>
  <c r="L8161" i="5"/>
  <c r="L8169" i="5"/>
  <c r="L8177" i="5"/>
  <c r="L8185" i="5"/>
  <c r="L8193" i="5"/>
  <c r="L8201" i="5"/>
  <c r="L8209" i="5"/>
  <c r="L8217" i="5"/>
  <c r="L8225" i="5"/>
  <c r="L8233" i="5"/>
  <c r="L8241" i="5"/>
  <c r="L8249" i="5"/>
  <c r="L8257" i="5"/>
  <c r="L8265" i="5"/>
  <c r="L8273" i="5"/>
  <c r="L8281" i="5"/>
  <c r="L8289" i="5"/>
  <c r="L8297" i="5"/>
  <c r="L8305" i="5"/>
  <c r="L8313" i="5"/>
  <c r="L8321" i="5"/>
  <c r="L8329" i="5"/>
  <c r="L8337" i="5"/>
  <c r="L8345" i="5"/>
  <c r="L8353" i="5"/>
  <c r="L8361" i="5"/>
  <c r="L8369" i="5"/>
  <c r="L8377" i="5"/>
  <c r="L8385" i="5"/>
  <c r="L8393" i="5"/>
  <c r="L8401" i="5"/>
  <c r="L8409" i="5"/>
  <c r="L8417" i="5"/>
  <c r="L8425" i="5"/>
  <c r="L8433" i="5"/>
  <c r="L8441" i="5"/>
  <c r="L8449" i="5"/>
  <c r="L8457" i="5"/>
  <c r="L8465" i="5"/>
  <c r="L8473" i="5"/>
  <c r="L8481" i="5"/>
  <c r="L8489" i="5"/>
  <c r="L8497" i="5"/>
  <c r="L8505" i="5"/>
  <c r="L8513" i="5"/>
  <c r="L8521" i="5"/>
  <c r="L8529" i="5"/>
  <c r="L8537" i="5"/>
  <c r="L8545" i="5"/>
  <c r="L8553" i="5"/>
  <c r="L8561" i="5"/>
  <c r="L8569" i="5"/>
  <c r="L8577" i="5"/>
  <c r="L8585" i="5"/>
  <c r="L8593" i="5"/>
  <c r="L8601" i="5"/>
  <c r="L8609" i="5"/>
  <c r="L8617" i="5"/>
  <c r="L8625" i="5"/>
  <c r="L8633" i="5"/>
  <c r="L8641" i="5"/>
  <c r="L8649" i="5"/>
  <c r="L8657" i="5"/>
  <c r="L8665" i="5"/>
  <c r="L8673" i="5"/>
  <c r="L8681" i="5"/>
  <c r="L8689" i="5"/>
  <c r="L8697" i="5"/>
  <c r="L8705" i="5"/>
  <c r="L8713" i="5"/>
  <c r="L8721" i="5"/>
  <c r="L8729" i="5"/>
  <c r="L8737" i="5"/>
  <c r="L8745" i="5"/>
  <c r="L8753" i="5"/>
  <c r="L8761" i="5"/>
  <c r="L1644" i="5"/>
  <c r="L1686" i="5"/>
  <c r="L1728" i="5"/>
  <c r="L1772" i="5"/>
  <c r="L1814" i="5"/>
  <c r="L1856" i="5"/>
  <c r="L1900" i="5"/>
  <c r="L1942" i="5"/>
  <c r="L1981" i="5"/>
  <c r="L2017" i="5"/>
  <c r="L2054" i="5"/>
  <c r="L2091" i="5"/>
  <c r="L2127" i="5"/>
  <c r="L2164" i="5"/>
  <c r="L2200" i="5"/>
  <c r="L2237" i="5"/>
  <c r="L2271" i="5"/>
  <c r="L2303" i="5"/>
  <c r="L2335" i="5"/>
  <c r="L2367" i="5"/>
  <c r="L2399" i="5"/>
  <c r="L2431" i="5"/>
  <c r="L2463" i="5"/>
  <c r="L2495" i="5"/>
  <c r="L2527" i="5"/>
  <c r="L2559" i="5"/>
  <c r="L2591" i="5"/>
  <c r="L2623" i="5"/>
  <c r="L2655" i="5"/>
  <c r="L2687" i="5"/>
  <c r="L2719" i="5"/>
  <c r="L2751" i="5"/>
  <c r="L2783" i="5"/>
  <c r="L2815" i="5"/>
  <c r="L2847" i="5"/>
  <c r="L2879" i="5"/>
  <c r="L2911" i="5"/>
  <c r="L2943" i="5"/>
  <c r="L2975" i="5"/>
  <c r="L3007" i="5"/>
  <c r="L3039" i="5"/>
  <c r="L3071" i="5"/>
  <c r="L3103" i="5"/>
  <c r="L3135" i="5"/>
  <c r="L3167" i="5"/>
  <c r="L3199" i="5"/>
  <c r="L3231" i="5"/>
  <c r="L3263" i="5"/>
  <c r="L3295" i="5"/>
  <c r="L3327" i="5"/>
  <c r="L3359" i="5"/>
  <c r="L3391" i="5"/>
  <c r="L3423" i="5"/>
  <c r="L3455" i="5"/>
  <c r="L3487" i="5"/>
  <c r="L3519" i="5"/>
  <c r="L3551" i="5"/>
  <c r="L3583" i="5"/>
  <c r="L3615" i="5"/>
  <c r="L3647" i="5"/>
  <c r="L3679" i="5"/>
  <c r="L3711" i="5"/>
  <c r="L3743" i="5"/>
  <c r="L3775" i="5"/>
  <c r="L3807" i="5"/>
  <c r="L3839" i="5"/>
  <c r="L3871" i="5"/>
  <c r="L3903" i="5"/>
  <c r="L3935" i="5"/>
  <c r="L3967" i="5"/>
  <c r="L3999" i="5"/>
  <c r="L4031" i="5"/>
  <c r="L4063" i="5"/>
  <c r="L4095" i="5"/>
  <c r="L4127" i="5"/>
  <c r="L4159" i="5"/>
  <c r="L4191" i="5"/>
  <c r="L4223" i="5"/>
  <c r="L4255" i="5"/>
  <c r="L4287" i="5"/>
  <c r="L4319" i="5"/>
  <c r="L4351" i="5"/>
  <c r="L4383" i="5"/>
  <c r="L4415" i="5"/>
  <c r="L4447" i="5"/>
  <c r="L4479" i="5"/>
  <c r="L4511" i="5"/>
  <c r="L4535" i="5"/>
  <c r="L4556" i="5"/>
  <c r="L4572" i="5"/>
  <c r="L4583" i="5"/>
  <c r="L4597" i="5"/>
  <c r="L4608" i="5"/>
  <c r="L4622" i="5"/>
  <c r="L4636" i="5"/>
  <c r="L4647" i="5"/>
  <c r="L4661" i="5"/>
  <c r="L4672" i="5"/>
  <c r="L4686" i="5"/>
  <c r="L4700" i="5"/>
  <c r="L4711" i="5"/>
  <c r="L4725" i="5"/>
  <c r="L4736" i="5"/>
  <c r="L4750" i="5"/>
  <c r="L4764" i="5"/>
  <c r="L4775" i="5"/>
  <c r="L4789" i="5"/>
  <c r="L4800" i="5"/>
  <c r="L4814" i="5"/>
  <c r="L4828" i="5"/>
  <c r="L4839" i="5"/>
  <c r="L4853" i="5"/>
  <c r="L4864" i="5"/>
  <c r="L4878" i="5"/>
  <c r="L4892" i="5"/>
  <c r="L4903" i="5"/>
  <c r="L4917" i="5"/>
  <c r="L4928" i="5"/>
  <c r="L4942" i="5"/>
  <c r="L4956" i="5"/>
  <c r="L4967" i="5"/>
  <c r="L4981" i="5"/>
  <c r="L4992" i="5"/>
  <c r="L5006" i="5"/>
  <c r="L5020" i="5"/>
  <c r="L5031" i="5"/>
  <c r="L5045" i="5"/>
  <c r="L5056" i="5"/>
  <c r="L5070" i="5"/>
  <c r="L5084" i="5"/>
  <c r="L5095" i="5"/>
  <c r="L5109" i="5"/>
  <c r="L5120" i="5"/>
  <c r="L5134" i="5"/>
  <c r="L5148" i="5"/>
  <c r="L5159" i="5"/>
  <c r="L5173" i="5"/>
  <c r="L5184" i="5"/>
  <c r="L5198" i="5"/>
  <c r="L5212" i="5"/>
  <c r="L5223" i="5"/>
  <c r="L5237" i="5"/>
  <c r="L5248" i="5"/>
  <c r="L5262" i="5"/>
  <c r="L5276" i="5"/>
  <c r="L5287" i="5"/>
  <c r="L5301" i="5"/>
  <c r="L5312" i="5"/>
  <c r="L5326" i="5"/>
  <c r="L5340" i="5"/>
  <c r="L5351" i="5"/>
  <c r="L5365" i="5"/>
  <c r="L5376" i="5"/>
  <c r="L5390" i="5"/>
  <c r="L5404" i="5"/>
  <c r="L5415" i="5"/>
  <c r="L5429" i="5"/>
  <c r="L5440" i="5"/>
  <c r="L5454" i="5"/>
  <c r="L5468" i="5"/>
  <c r="L5479" i="5"/>
  <c r="L5493" i="5"/>
  <c r="L5504" i="5"/>
  <c r="L5518" i="5"/>
  <c r="L5532" i="5"/>
  <c r="L5543" i="5"/>
  <c r="L5557" i="5"/>
  <c r="L5568" i="5"/>
  <c r="L5582" i="5"/>
  <c r="L5596" i="5"/>
  <c r="L5607" i="5"/>
  <c r="L5621" i="5"/>
  <c r="L5632" i="5"/>
  <c r="L5646" i="5"/>
  <c r="L5660" i="5"/>
  <c r="L5671" i="5"/>
  <c r="L5685" i="5"/>
  <c r="L5696" i="5"/>
  <c r="L5710" i="5"/>
  <c r="L5724" i="5"/>
  <c r="L5735" i="5"/>
  <c r="L5749" i="5"/>
  <c r="L5760" i="5"/>
  <c r="L5774" i="5"/>
  <c r="L5788" i="5"/>
  <c r="L5799" i="5"/>
  <c r="L5813" i="5"/>
  <c r="L5824" i="5"/>
  <c r="L5838" i="5"/>
  <c r="L5852" i="5"/>
  <c r="L5863" i="5"/>
  <c r="L5877" i="5"/>
  <c r="L5888" i="5"/>
  <c r="L5902" i="5"/>
  <c r="L5916" i="5"/>
  <c r="L5927" i="5"/>
  <c r="L5941" i="5"/>
  <c r="L5952" i="5"/>
  <c r="L5966" i="5"/>
  <c r="L5980" i="5"/>
  <c r="L5991" i="5"/>
  <c r="L6005" i="5"/>
  <c r="L6016" i="5"/>
  <c r="L6030" i="5"/>
  <c r="L6044" i="5"/>
  <c r="L6055" i="5"/>
  <c r="L6069" i="5"/>
  <c r="L6080" i="5"/>
  <c r="L6094" i="5"/>
  <c r="L6108" i="5"/>
  <c r="L6119" i="5"/>
  <c r="L6133" i="5"/>
  <c r="L6144" i="5"/>
  <c r="L6158" i="5"/>
  <c r="L6172" i="5"/>
  <c r="L6183" i="5"/>
  <c r="L6197" i="5"/>
  <c r="L6208" i="5"/>
  <c r="L6222" i="5"/>
  <c r="L6236" i="5"/>
  <c r="L6247" i="5"/>
  <c r="L6261" i="5"/>
  <c r="L6272" i="5"/>
  <c r="L6286" i="5"/>
  <c r="L6300" i="5"/>
  <c r="L6311" i="5"/>
  <c r="L6325" i="5"/>
  <c r="L6336" i="5"/>
  <c r="L6350" i="5"/>
  <c r="L6364" i="5"/>
  <c r="L6375" i="5"/>
  <c r="L6389" i="5"/>
  <c r="L6400" i="5"/>
  <c r="L6414" i="5"/>
  <c r="L6428" i="5"/>
  <c r="L6439" i="5"/>
  <c r="L6453" i="5"/>
  <c r="L6464" i="5"/>
  <c r="L6478" i="5"/>
  <c r="L6492" i="5"/>
  <c r="L6503" i="5"/>
  <c r="L6517" i="5"/>
  <c r="L6528" i="5"/>
  <c r="L6542" i="5"/>
  <c r="L6556" i="5"/>
  <c r="L6567" i="5"/>
  <c r="L6581" i="5"/>
  <c r="L6592" i="5"/>
  <c r="L6606" i="5"/>
  <c r="L6620" i="5"/>
  <c r="L6631" i="5"/>
  <c r="L6645" i="5"/>
  <c r="L6656" i="5"/>
  <c r="L6670" i="5"/>
  <c r="L6684" i="5"/>
  <c r="L6695" i="5"/>
  <c r="L6709" i="5"/>
  <c r="L6720" i="5"/>
  <c r="L6734" i="5"/>
  <c r="L6748" i="5"/>
  <c r="L6759" i="5"/>
  <c r="L6773" i="5"/>
  <c r="L6784" i="5"/>
  <c r="L6798" i="5"/>
  <c r="L6812" i="5"/>
  <c r="L6823" i="5"/>
  <c r="L6837" i="5"/>
  <c r="L6848" i="5"/>
  <c r="L6862" i="5"/>
  <c r="L6876" i="5"/>
  <c r="L6887" i="5"/>
  <c r="L6901" i="5"/>
  <c r="L6912" i="5"/>
  <c r="L6926" i="5"/>
  <c r="L6940" i="5"/>
  <c r="L6951" i="5"/>
  <c r="L6965" i="5"/>
  <c r="L6976" i="5"/>
  <c r="L6990" i="5"/>
  <c r="L7004" i="5"/>
  <c r="L7015" i="5"/>
  <c r="L7029" i="5"/>
  <c r="L7040" i="5"/>
  <c r="L7054" i="5"/>
  <c r="L7068" i="5"/>
  <c r="L7079" i="5"/>
  <c r="L7093" i="5"/>
  <c r="L7104" i="5"/>
  <c r="L7118" i="5"/>
  <c r="L7132" i="5"/>
  <c r="L7143" i="5"/>
  <c r="L7157" i="5"/>
  <c r="L7168" i="5"/>
  <c r="L7182" i="5"/>
  <c r="L7196" i="5"/>
  <c r="L7207" i="5"/>
  <c r="L7221" i="5"/>
  <c r="L7232" i="5"/>
  <c r="L7246" i="5"/>
  <c r="L7260" i="5"/>
  <c r="L7271" i="5"/>
  <c r="L7285" i="5"/>
  <c r="L7296" i="5"/>
  <c r="L7310" i="5"/>
  <c r="L7324" i="5"/>
  <c r="L7335" i="5"/>
  <c r="L7349" i="5"/>
  <c r="L7360" i="5"/>
  <c r="L7374" i="5"/>
  <c r="L7388" i="5"/>
  <c r="L7399" i="5"/>
  <c r="L7413" i="5"/>
  <c r="L7424" i="5"/>
  <c r="L7438" i="5"/>
  <c r="L7452" i="5"/>
  <c r="L7463" i="5"/>
  <c r="L7477" i="5"/>
  <c r="L7488" i="5"/>
  <c r="L7502" i="5"/>
  <c r="L7516" i="5"/>
  <c r="L7527" i="5"/>
  <c r="L7541" i="5"/>
  <c r="L7552" i="5"/>
  <c r="L7566" i="5"/>
  <c r="L7580" i="5"/>
  <c r="L7591" i="5"/>
  <c r="L7605" i="5"/>
  <c r="L7616" i="5"/>
  <c r="L7630" i="5"/>
  <c r="L7644" i="5"/>
  <c r="L7655" i="5"/>
  <c r="L7669" i="5"/>
  <c r="L7680" i="5"/>
  <c r="L7694" i="5"/>
  <c r="L7708" i="5"/>
  <c r="L7719" i="5"/>
  <c r="L7733" i="5"/>
  <c r="L7744" i="5"/>
  <c r="L7758" i="5"/>
  <c r="L7772" i="5"/>
  <c r="L7783" i="5"/>
  <c r="L7797" i="5"/>
  <c r="L7808" i="5"/>
  <c r="L7822" i="5"/>
  <c r="L7836" i="5"/>
  <c r="L7847" i="5"/>
  <c r="L7861" i="5"/>
  <c r="L7872" i="5"/>
  <c r="L7886" i="5"/>
  <c r="L7900" i="5"/>
  <c r="L7911" i="5"/>
  <c r="L7925" i="5"/>
  <c r="L7936" i="5"/>
  <c r="L7950" i="5"/>
  <c r="L7964" i="5"/>
  <c r="L7975" i="5"/>
  <c r="L7989" i="5"/>
  <c r="L8000" i="5"/>
  <c r="L8014" i="5"/>
  <c r="L8028" i="5"/>
  <c r="L8039" i="5"/>
  <c r="L8053" i="5"/>
  <c r="L8064" i="5"/>
  <c r="L8078" i="5"/>
  <c r="L8092" i="5"/>
  <c r="L8103" i="5"/>
  <c r="L8117" i="5"/>
  <c r="L8128" i="5"/>
  <c r="L8142" i="5"/>
  <c r="L8156" i="5"/>
  <c r="L8167" i="5"/>
  <c r="L8181" i="5"/>
  <c r="L8192" i="5"/>
  <c r="L8206" i="5"/>
  <c r="L8220" i="5"/>
  <c r="L8231" i="5"/>
  <c r="L8245" i="5"/>
  <c r="L8256" i="5"/>
  <c r="L8270" i="5"/>
  <c r="L8284" i="5"/>
  <c r="L8295" i="5"/>
  <c r="L8309" i="5"/>
  <c r="L8320" i="5"/>
  <c r="L8334" i="5"/>
  <c r="L8348" i="5"/>
  <c r="L8359" i="5"/>
  <c r="L8373" i="5"/>
  <c r="L8384" i="5"/>
  <c r="L8398" i="5"/>
  <c r="L8412" i="5"/>
  <c r="L8423" i="5"/>
  <c r="L8437" i="5"/>
  <c r="L8448" i="5"/>
  <c r="L8462" i="5"/>
  <c r="L8476" i="5"/>
  <c r="L8487" i="5"/>
  <c r="L8501" i="5"/>
  <c r="L8512" i="5"/>
  <c r="L8526" i="5"/>
  <c r="L8540" i="5"/>
  <c r="L8551" i="5"/>
  <c r="L8565" i="5"/>
  <c r="L8576" i="5"/>
  <c r="L8590" i="5"/>
  <c r="L8604" i="5"/>
  <c r="L8615" i="5"/>
  <c r="L8629" i="5"/>
  <c r="L8640" i="5"/>
  <c r="L8654" i="5"/>
  <c r="L8668" i="5"/>
  <c r="L8679" i="5"/>
  <c r="L8693" i="5"/>
  <c r="L8704" i="5"/>
  <c r="L8718" i="5"/>
  <c r="L8732" i="5"/>
  <c r="L8743" i="5"/>
  <c r="L8757" i="5"/>
  <c r="L1645" i="5"/>
  <c r="L1687" i="5"/>
  <c r="L1729" i="5"/>
  <c r="L1773" i="5"/>
  <c r="L1815" i="5"/>
  <c r="L1857" i="5"/>
  <c r="L1901" i="5"/>
  <c r="L1943" i="5"/>
  <c r="L1982" i="5"/>
  <c r="L2019" i="5"/>
  <c r="L2055" i="5"/>
  <c r="L2092" i="5"/>
  <c r="L2128" i="5"/>
  <c r="L2165" i="5"/>
  <c r="L2201" i="5"/>
  <c r="L2238" i="5"/>
  <c r="L2272" i="5"/>
  <c r="L2304" i="5"/>
  <c r="L2336" i="5"/>
  <c r="L2368" i="5"/>
  <c r="L2400" i="5"/>
  <c r="L2432" i="5"/>
  <c r="L2464" i="5"/>
  <c r="L2496" i="5"/>
  <c r="L2528" i="5"/>
  <c r="L2560" i="5"/>
  <c r="L2592" i="5"/>
  <c r="L2624" i="5"/>
  <c r="L2656" i="5"/>
  <c r="L2688" i="5"/>
  <c r="L2720" i="5"/>
  <c r="L2752" i="5"/>
  <c r="L2784" i="5"/>
  <c r="L2816" i="5"/>
  <c r="L2848" i="5"/>
  <c r="L2880" i="5"/>
  <c r="L2912" i="5"/>
  <c r="L2944" i="5"/>
  <c r="L2976" i="5"/>
  <c r="L3008" i="5"/>
  <c r="L3040" i="5"/>
  <c r="L3072" i="5"/>
  <c r="L3104" i="5"/>
  <c r="L3136" i="5"/>
  <c r="L3168" i="5"/>
  <c r="L3200" i="5"/>
  <c r="L3232" i="5"/>
  <c r="L3264" i="5"/>
  <c r="L3296" i="5"/>
  <c r="L3328" i="5"/>
  <c r="L3360" i="5"/>
  <c r="L3392" i="5"/>
  <c r="L3424" i="5"/>
  <c r="L3456" i="5"/>
  <c r="L3488" i="5"/>
  <c r="L3520" i="5"/>
  <c r="L3552" i="5"/>
  <c r="L3584" i="5"/>
  <c r="L3616" i="5"/>
  <c r="L3648" i="5"/>
  <c r="L3680" i="5"/>
  <c r="L3712" i="5"/>
  <c r="L3744" i="5"/>
  <c r="L3776" i="5"/>
  <c r="L3808" i="5"/>
  <c r="L3840" i="5"/>
  <c r="L3872" i="5"/>
  <c r="L3904" i="5"/>
  <c r="L3936" i="5"/>
  <c r="L3968" i="5"/>
  <c r="L4000" i="5"/>
  <c r="L4032" i="5"/>
  <c r="L4064" i="5"/>
  <c r="L4096" i="5"/>
  <c r="L4128" i="5"/>
  <c r="L4160" i="5"/>
  <c r="L4192" i="5"/>
  <c r="L4224" i="5"/>
  <c r="L4256" i="5"/>
  <c r="L4288" i="5"/>
  <c r="L4320" i="5"/>
  <c r="L4352" i="5"/>
  <c r="L4384" i="5"/>
  <c r="L4416" i="5"/>
  <c r="L4448" i="5"/>
  <c r="L4480" i="5"/>
  <c r="L4512" i="5"/>
  <c r="L4536" i="5"/>
  <c r="L4559" i="5"/>
  <c r="L4573" i="5"/>
  <c r="L4584" i="5"/>
  <c r="L4598" i="5"/>
  <c r="L4612" i="5"/>
  <c r="L4623" i="5"/>
  <c r="L4637" i="5"/>
  <c r="L4648" i="5"/>
  <c r="L4662" i="5"/>
  <c r="L4676" i="5"/>
  <c r="L4687" i="5"/>
  <c r="L4701" i="5"/>
  <c r="L4712" i="5"/>
  <c r="L4726" i="5"/>
  <c r="L4740" i="5"/>
  <c r="L4751" i="5"/>
  <c r="L4765" i="5"/>
  <c r="L4776" i="5"/>
  <c r="L4790" i="5"/>
  <c r="L4804" i="5"/>
  <c r="L4815" i="5"/>
  <c r="L4829" i="5"/>
  <c r="L4840" i="5"/>
  <c r="L4854" i="5"/>
  <c r="L4868" i="5"/>
  <c r="L4879" i="5"/>
  <c r="L4893" i="5"/>
  <c r="L4904" i="5"/>
  <c r="L4918" i="5"/>
  <c r="L4932" i="5"/>
  <c r="L4943" i="5"/>
  <c r="L4957" i="5"/>
  <c r="L4968" i="5"/>
  <c r="L4982" i="5"/>
  <c r="L4996" i="5"/>
  <c r="L5007" i="5"/>
  <c r="L5021" i="5"/>
  <c r="L5032" i="5"/>
  <c r="L5046" i="5"/>
  <c r="L5060" i="5"/>
  <c r="L5071" i="5"/>
  <c r="L5085" i="5"/>
  <c r="L5096" i="5"/>
  <c r="L5110" i="5"/>
  <c r="L5124" i="5"/>
  <c r="L5135" i="5"/>
  <c r="L5149" i="5"/>
  <c r="L5160" i="5"/>
  <c r="L5174" i="5"/>
  <c r="L5188" i="5"/>
  <c r="L5199" i="5"/>
  <c r="L5213" i="5"/>
  <c r="L5224" i="5"/>
  <c r="L5238" i="5"/>
  <c r="L5252" i="5"/>
  <c r="L5263" i="5"/>
  <c r="L5277" i="5"/>
  <c r="L5288" i="5"/>
  <c r="L5302" i="5"/>
  <c r="L5316" i="5"/>
  <c r="L5327" i="5"/>
  <c r="L5341" i="5"/>
  <c r="L5352" i="5"/>
  <c r="L5366" i="5"/>
  <c r="L5380" i="5"/>
  <c r="L5391" i="5"/>
  <c r="L5405" i="5"/>
  <c r="L5416" i="5"/>
  <c r="L5430" i="5"/>
  <c r="L5444" i="5"/>
  <c r="L5455" i="5"/>
  <c r="L5469" i="5"/>
  <c r="L5480" i="5"/>
  <c r="L5494" i="5"/>
  <c r="L5508" i="5"/>
  <c r="L5519" i="5"/>
  <c r="L5533" i="5"/>
  <c r="L5544" i="5"/>
  <c r="L5558" i="5"/>
  <c r="L5572" i="5"/>
  <c r="L5583" i="5"/>
  <c r="L5597" i="5"/>
  <c r="L5608" i="5"/>
  <c r="L5622" i="5"/>
  <c r="L5636" i="5"/>
  <c r="L5647" i="5"/>
  <c r="L5661" i="5"/>
  <c r="L5672" i="5"/>
  <c r="L5686" i="5"/>
  <c r="L5700" i="5"/>
  <c r="L5711" i="5"/>
  <c r="L5725" i="5"/>
  <c r="L5736" i="5"/>
  <c r="L5750" i="5"/>
  <c r="L5764" i="5"/>
  <c r="L5775" i="5"/>
  <c r="L5789" i="5"/>
  <c r="L5800" i="5"/>
  <c r="L5814" i="5"/>
  <c r="L5828" i="5"/>
  <c r="L5839" i="5"/>
  <c r="L5853" i="5"/>
  <c r="L5864" i="5"/>
  <c r="L5878" i="5"/>
  <c r="L5892" i="5"/>
  <c r="L5903" i="5"/>
  <c r="L5917" i="5"/>
  <c r="L5928" i="5"/>
  <c r="L5942" i="5"/>
  <c r="L5956" i="5"/>
  <c r="L5967" i="5"/>
  <c r="L5981" i="5"/>
  <c r="L5992" i="5"/>
  <c r="L6006" i="5"/>
  <c r="L6020" i="5"/>
  <c r="L6031" i="5"/>
  <c r="L6045" i="5"/>
  <c r="L6056" i="5"/>
  <c r="L6070" i="5"/>
  <c r="L6084" i="5"/>
  <c r="L6095" i="5"/>
  <c r="L6109" i="5"/>
  <c r="L6120" i="5"/>
  <c r="L6134" i="5"/>
  <c r="L6148" i="5"/>
  <c r="L6159" i="5"/>
  <c r="L6173" i="5"/>
  <c r="L6184" i="5"/>
  <c r="L6198" i="5"/>
  <c r="L6212" i="5"/>
  <c r="L6223" i="5"/>
  <c r="L6237" i="5"/>
  <c r="L6248" i="5"/>
  <c r="L6262" i="5"/>
  <c r="L6276" i="5"/>
  <c r="L6287" i="5"/>
  <c r="L6301" i="5"/>
  <c r="L6312" i="5"/>
  <c r="L6326" i="5"/>
  <c r="L6340" i="5"/>
  <c r="L6351" i="5"/>
  <c r="L6365" i="5"/>
  <c r="L6376" i="5"/>
  <c r="L6390" i="5"/>
  <c r="L6404" i="5"/>
  <c r="L6415" i="5"/>
  <c r="L6429" i="5"/>
  <c r="L6440" i="5"/>
  <c r="L6454" i="5"/>
  <c r="L6468" i="5"/>
  <c r="L6479" i="5"/>
  <c r="L6493" i="5"/>
  <c r="L6504" i="5"/>
  <c r="L6518" i="5"/>
  <c r="L6532" i="5"/>
  <c r="L6543" i="5"/>
  <c r="L6557" i="5"/>
  <c r="L6568" i="5"/>
  <c r="L6582" i="5"/>
  <c r="L6596" i="5"/>
  <c r="L6607" i="5"/>
  <c r="L6621" i="5"/>
  <c r="L6632" i="5"/>
  <c r="L6646" i="5"/>
  <c r="L6660" i="5"/>
  <c r="L6671" i="5"/>
  <c r="L6685" i="5"/>
  <c r="L6696" i="5"/>
  <c r="L6710" i="5"/>
  <c r="L6724" i="5"/>
  <c r="L6735" i="5"/>
  <c r="L6749" i="5"/>
  <c r="L6760" i="5"/>
  <c r="L6774" i="5"/>
  <c r="L6788" i="5"/>
  <c r="L6799" i="5"/>
  <c r="L6813" i="5"/>
  <c r="L6824" i="5"/>
  <c r="L6838" i="5"/>
  <c r="L6852" i="5"/>
  <c r="L6863" i="5"/>
  <c r="L6877" i="5"/>
  <c r="L6888" i="5"/>
  <c r="L6902" i="5"/>
  <c r="L6916" i="5"/>
  <c r="L6927" i="5"/>
  <c r="L6941" i="5"/>
  <c r="L6952" i="5"/>
  <c r="L6966" i="5"/>
  <c r="L6980" i="5"/>
  <c r="L6991" i="5"/>
  <c r="L7005" i="5"/>
  <c r="L7016" i="5"/>
  <c r="L7030" i="5"/>
  <c r="L7044" i="5"/>
  <c r="L7055" i="5"/>
  <c r="L7069" i="5"/>
  <c r="L7080" i="5"/>
  <c r="L7094" i="5"/>
  <c r="L7108" i="5"/>
  <c r="L7119" i="5"/>
  <c r="L7133" i="5"/>
  <c r="L7144" i="5"/>
  <c r="L7158" i="5"/>
  <c r="L7172" i="5"/>
  <c r="L7183" i="5"/>
  <c r="L7197" i="5"/>
  <c r="L7208" i="5"/>
  <c r="L7222" i="5"/>
  <c r="L7236" i="5"/>
  <c r="L7247" i="5"/>
  <c r="L7261" i="5"/>
  <c r="L7272" i="5"/>
  <c r="L7286" i="5"/>
  <c r="L7300" i="5"/>
  <c r="L7311" i="5"/>
  <c r="L7325" i="5"/>
  <c r="L7336" i="5"/>
  <c r="L7350" i="5"/>
  <c r="L7364" i="5"/>
  <c r="L7375" i="5"/>
  <c r="L7389" i="5"/>
  <c r="L7400" i="5"/>
  <c r="L7414" i="5"/>
  <c r="L7428" i="5"/>
  <c r="L7439" i="5"/>
  <c r="L7453" i="5"/>
  <c r="L7464" i="5"/>
  <c r="L7478" i="5"/>
  <c r="L7492" i="5"/>
  <c r="L7503" i="5"/>
  <c r="L7517" i="5"/>
  <c r="L7528" i="5"/>
  <c r="L7542" i="5"/>
  <c r="L7556" i="5"/>
  <c r="L7567" i="5"/>
  <c r="L7581" i="5"/>
  <c r="L7592" i="5"/>
  <c r="L7606" i="5"/>
  <c r="L7620" i="5"/>
  <c r="L7631" i="5"/>
  <c r="L7645" i="5"/>
  <c r="L7656" i="5"/>
  <c r="L7670" i="5"/>
  <c r="L7684" i="5"/>
  <c r="L7695" i="5"/>
  <c r="L7709" i="5"/>
  <c r="L7720" i="5"/>
  <c r="L7734" i="5"/>
  <c r="L7748" i="5"/>
  <c r="L7759" i="5"/>
  <c r="L7773" i="5"/>
  <c r="L7784" i="5"/>
  <c r="L7798" i="5"/>
  <c r="L7812" i="5"/>
  <c r="L7823" i="5"/>
  <c r="L7837" i="5"/>
  <c r="L7848" i="5"/>
  <c r="L7862" i="5"/>
  <c r="L7876" i="5"/>
  <c r="L7887" i="5"/>
  <c r="L7901" i="5"/>
  <c r="L7912" i="5"/>
  <c r="L7926" i="5"/>
  <c r="L7940" i="5"/>
  <c r="L7951" i="5"/>
  <c r="L7965" i="5"/>
  <c r="L7976" i="5"/>
  <c r="L7990" i="5"/>
  <c r="L8004" i="5"/>
  <c r="L8015" i="5"/>
  <c r="L8029" i="5"/>
  <c r="L8040" i="5"/>
  <c r="L8054" i="5"/>
  <c r="L8068" i="5"/>
  <c r="L8079" i="5"/>
  <c r="L8093" i="5"/>
  <c r="L8104" i="5"/>
  <c r="L8118" i="5"/>
  <c r="L8132" i="5"/>
  <c r="L8143" i="5"/>
  <c r="L8157" i="5"/>
  <c r="L8168" i="5"/>
  <c r="L8182" i="5"/>
  <c r="L8196" i="5"/>
  <c r="L8207" i="5"/>
  <c r="L8221" i="5"/>
  <c r="L8232" i="5"/>
  <c r="L8246" i="5"/>
  <c r="L8260" i="5"/>
  <c r="L8271" i="5"/>
  <c r="L8285" i="5"/>
  <c r="L8296" i="5"/>
  <c r="L8310" i="5"/>
  <c r="L8324" i="5"/>
  <c r="L8335" i="5"/>
  <c r="L8349" i="5"/>
  <c r="L8360" i="5"/>
  <c r="L8374" i="5"/>
  <c r="L8388" i="5"/>
  <c r="L8399" i="5"/>
  <c r="L8413" i="5"/>
  <c r="L8424" i="5"/>
  <c r="L8438" i="5"/>
  <c r="L8452" i="5"/>
  <c r="L8463" i="5"/>
  <c r="L8477" i="5"/>
  <c r="L8488" i="5"/>
  <c r="L8502" i="5"/>
  <c r="L8516" i="5"/>
  <c r="L8527" i="5"/>
  <c r="L8541" i="5"/>
  <c r="L8552" i="5"/>
  <c r="L8566" i="5"/>
  <c r="L8580" i="5"/>
  <c r="L8591" i="5"/>
  <c r="L8605" i="5"/>
  <c r="L8616" i="5"/>
  <c r="L8630" i="5"/>
  <c r="L8644" i="5"/>
  <c r="L8655" i="5"/>
  <c r="L8669" i="5"/>
  <c r="L8680" i="5"/>
  <c r="L8694" i="5"/>
  <c r="L8708" i="5"/>
  <c r="L8719" i="5"/>
  <c r="L8733" i="5"/>
  <c r="L8744" i="5"/>
  <c r="L8758" i="5"/>
  <c r="L1654" i="5"/>
  <c r="L1696" i="5"/>
  <c r="L1740" i="5"/>
  <c r="L1782" i="5"/>
  <c r="L1824" i="5"/>
  <c r="L1868" i="5"/>
  <c r="L1910" i="5"/>
  <c r="L1952" i="5"/>
  <c r="L1990" i="5"/>
  <c r="L2027" i="5"/>
  <c r="L2063" i="5"/>
  <c r="L2100" i="5"/>
  <c r="L2136" i="5"/>
  <c r="L2173" i="5"/>
  <c r="L2209" i="5"/>
  <c r="L2246" i="5"/>
  <c r="L2279" i="5"/>
  <c r="L2311" i="5"/>
  <c r="L2343" i="5"/>
  <c r="L2375" i="5"/>
  <c r="L2407" i="5"/>
  <c r="L2439" i="5"/>
  <c r="L2471" i="5"/>
  <c r="L2503" i="5"/>
  <c r="L2535" i="5"/>
  <c r="L2567" i="5"/>
  <c r="L2599" i="5"/>
  <c r="L2631" i="5"/>
  <c r="L2663" i="5"/>
  <c r="L2695" i="5"/>
  <c r="L2727" i="5"/>
  <c r="L2759" i="5"/>
  <c r="L2791" i="5"/>
  <c r="L2823" i="5"/>
  <c r="L2855" i="5"/>
  <c r="L2887" i="5"/>
  <c r="L2919" i="5"/>
  <c r="L2951" i="5"/>
  <c r="L2983" i="5"/>
  <c r="L3015" i="5"/>
  <c r="L3047" i="5"/>
  <c r="L3079" i="5"/>
  <c r="L3111" i="5"/>
  <c r="L3143" i="5"/>
  <c r="L3175" i="5"/>
  <c r="L3207" i="5"/>
  <c r="L3239" i="5"/>
  <c r="L3271" i="5"/>
  <c r="L3303" i="5"/>
  <c r="L3335" i="5"/>
  <c r="L3367" i="5"/>
  <c r="L3399" i="5"/>
  <c r="L3431" i="5"/>
  <c r="L3463" i="5"/>
  <c r="L3495" i="5"/>
  <c r="L3527" i="5"/>
  <c r="L3559" i="5"/>
  <c r="L3591" i="5"/>
  <c r="L3623" i="5"/>
  <c r="L3655" i="5"/>
  <c r="L3687" i="5"/>
  <c r="L3719" i="5"/>
  <c r="L3751" i="5"/>
  <c r="L3783" i="5"/>
  <c r="L3815" i="5"/>
  <c r="L3847" i="5"/>
  <c r="L3879" i="5"/>
  <c r="L3911" i="5"/>
  <c r="L3943" i="5"/>
  <c r="L3975" i="5"/>
  <c r="L4007" i="5"/>
  <c r="L4039" i="5"/>
  <c r="L4071" i="5"/>
  <c r="L4103" i="5"/>
  <c r="L4135" i="5"/>
  <c r="L4167" i="5"/>
  <c r="L4199" i="5"/>
  <c r="L4231" i="5"/>
  <c r="L4263" i="5"/>
  <c r="L4295" i="5"/>
  <c r="L4327" i="5"/>
  <c r="L4359" i="5"/>
  <c r="L4391" i="5"/>
  <c r="L4423" i="5"/>
  <c r="L4455" i="5"/>
  <c r="L4487" i="5"/>
  <c r="L4519" i="5"/>
  <c r="L4540" i="5"/>
  <c r="L4560" i="5"/>
  <c r="L4574" i="5"/>
  <c r="L4588" i="5"/>
  <c r="L4599" i="5"/>
  <c r="L4613" i="5"/>
  <c r="L4624" i="5"/>
  <c r="L4638" i="5"/>
  <c r="L4652" i="5"/>
  <c r="L4663" i="5"/>
  <c r="L4677" i="5"/>
  <c r="L4688" i="5"/>
  <c r="L4702" i="5"/>
  <c r="L4716" i="5"/>
  <c r="L4727" i="5"/>
  <c r="L4741" i="5"/>
  <c r="L4752" i="5"/>
  <c r="L4766" i="5"/>
  <c r="L4780" i="5"/>
  <c r="L4791" i="5"/>
  <c r="L4805" i="5"/>
  <c r="L4816" i="5"/>
  <c r="L4830" i="5"/>
  <c r="L4844" i="5"/>
  <c r="L4855" i="5"/>
  <c r="L4869" i="5"/>
  <c r="L4880" i="5"/>
  <c r="L4894" i="5"/>
  <c r="L4908" i="5"/>
  <c r="L4919" i="5"/>
  <c r="L4933" i="5"/>
  <c r="L4944" i="5"/>
  <c r="L4958" i="5"/>
  <c r="L4972" i="5"/>
  <c r="L4983" i="5"/>
  <c r="L4997" i="5"/>
  <c r="L5008" i="5"/>
  <c r="L5022" i="5"/>
  <c r="L5036" i="5"/>
  <c r="L5047" i="5"/>
  <c r="L5061" i="5"/>
  <c r="L5072" i="5"/>
  <c r="L5086" i="5"/>
  <c r="L5100" i="5"/>
  <c r="L5111" i="5"/>
  <c r="L5125" i="5"/>
  <c r="L5136" i="5"/>
  <c r="L5150" i="5"/>
  <c r="L5164" i="5"/>
  <c r="L5175" i="5"/>
  <c r="L5189" i="5"/>
  <c r="L5200" i="5"/>
  <c r="L5214" i="5"/>
  <c r="L5228" i="5"/>
  <c r="L5239" i="5"/>
  <c r="L5253" i="5"/>
  <c r="L5264" i="5"/>
  <c r="L5278" i="5"/>
  <c r="L5292" i="5"/>
  <c r="L5303" i="5"/>
  <c r="L5317" i="5"/>
  <c r="L5328" i="5"/>
  <c r="L5342" i="5"/>
  <c r="L5356" i="5"/>
  <c r="L5367" i="5"/>
  <c r="L5381" i="5"/>
  <c r="L5392" i="5"/>
  <c r="L5406" i="5"/>
  <c r="L5420" i="5"/>
  <c r="L5431" i="5"/>
  <c r="L5445" i="5"/>
  <c r="L5456" i="5"/>
  <c r="L5470" i="5"/>
  <c r="L5484" i="5"/>
  <c r="L5495" i="5"/>
  <c r="L5509" i="5"/>
  <c r="L5520" i="5"/>
  <c r="L5534" i="5"/>
  <c r="L5548" i="5"/>
  <c r="L5559" i="5"/>
  <c r="L5573" i="5"/>
  <c r="L5584" i="5"/>
  <c r="L5598" i="5"/>
  <c r="L5612" i="5"/>
  <c r="L5623" i="5"/>
  <c r="L5637" i="5"/>
  <c r="L5648" i="5"/>
  <c r="L5662" i="5"/>
  <c r="L5676" i="5"/>
  <c r="L5687" i="5"/>
  <c r="L5701" i="5"/>
  <c r="L5712" i="5"/>
  <c r="L5726" i="5"/>
  <c r="L5740" i="5"/>
  <c r="L5751" i="5"/>
  <c r="L5765" i="5"/>
  <c r="L5776" i="5"/>
  <c r="L5790" i="5"/>
  <c r="L5804" i="5"/>
  <c r="L5815" i="5"/>
  <c r="L5829" i="5"/>
  <c r="L5840" i="5"/>
  <c r="L5854" i="5"/>
  <c r="L5868" i="5"/>
  <c r="L5879" i="5"/>
  <c r="L5893" i="5"/>
  <c r="L5904" i="5"/>
  <c r="L5918" i="5"/>
  <c r="L5932" i="5"/>
  <c r="L5943" i="5"/>
  <c r="L5957" i="5"/>
  <c r="L5968" i="5"/>
  <c r="L5982" i="5"/>
  <c r="L5996" i="5"/>
  <c r="L6007" i="5"/>
  <c r="L6021" i="5"/>
  <c r="L6032" i="5"/>
  <c r="L6046" i="5"/>
  <c r="L6060" i="5"/>
  <c r="L6071" i="5"/>
  <c r="L6085" i="5"/>
  <c r="L6096" i="5"/>
  <c r="L6110" i="5"/>
  <c r="L6124" i="5"/>
  <c r="L6135" i="5"/>
  <c r="L6149" i="5"/>
  <c r="L6160" i="5"/>
  <c r="L6174" i="5"/>
  <c r="L6188" i="5"/>
  <c r="L6199" i="5"/>
  <c r="L6213" i="5"/>
  <c r="L6224" i="5"/>
  <c r="L6238" i="5"/>
  <c r="L6252" i="5"/>
  <c r="L6263" i="5"/>
  <c r="L6277" i="5"/>
  <c r="L6288" i="5"/>
  <c r="L6302" i="5"/>
  <c r="L6316" i="5"/>
  <c r="L6327" i="5"/>
  <c r="L6341" i="5"/>
  <c r="L6352" i="5"/>
  <c r="L6366" i="5"/>
  <c r="L6380" i="5"/>
  <c r="L6391" i="5"/>
  <c r="L6405" i="5"/>
  <c r="L6416" i="5"/>
  <c r="L6430" i="5"/>
  <c r="L6444" i="5"/>
  <c r="L6455" i="5"/>
  <c r="L6469" i="5"/>
  <c r="L6480" i="5"/>
  <c r="L6494" i="5"/>
  <c r="L6508" i="5"/>
  <c r="L6519" i="5"/>
  <c r="L6533" i="5"/>
  <c r="L6544" i="5"/>
  <c r="L6558" i="5"/>
  <c r="L6572" i="5"/>
  <c r="L6583" i="5"/>
  <c r="L6597" i="5"/>
  <c r="L6608" i="5"/>
  <c r="L6622" i="5"/>
  <c r="L6636" i="5"/>
  <c r="L6647" i="5"/>
  <c r="L6661" i="5"/>
  <c r="L6672" i="5"/>
  <c r="L6686" i="5"/>
  <c r="L6700" i="5"/>
  <c r="L6711" i="5"/>
  <c r="L6725" i="5"/>
  <c r="L6736" i="5"/>
  <c r="L6750" i="5"/>
  <c r="L6764" i="5"/>
  <c r="L6775" i="5"/>
  <c r="L6789" i="5"/>
  <c r="L6800" i="5"/>
  <c r="L6814" i="5"/>
  <c r="L6828" i="5"/>
  <c r="L6839" i="5"/>
  <c r="L6853" i="5"/>
  <c r="L6864" i="5"/>
  <c r="L6878" i="5"/>
  <c r="L6892" i="5"/>
  <c r="L6903" i="5"/>
  <c r="L6917" i="5"/>
  <c r="L6928" i="5"/>
  <c r="L6942" i="5"/>
  <c r="L6956" i="5"/>
  <c r="L6967" i="5"/>
  <c r="L6981" i="5"/>
  <c r="L6992" i="5"/>
  <c r="L7006" i="5"/>
  <c r="L7020" i="5"/>
  <c r="L7031" i="5"/>
  <c r="L7045" i="5"/>
  <c r="L7056" i="5"/>
  <c r="L7070" i="5"/>
  <c r="L7084" i="5"/>
  <c r="L7095" i="5"/>
  <c r="L7109" i="5"/>
  <c r="L7120" i="5"/>
  <c r="L7134" i="5"/>
  <c r="L7148" i="5"/>
  <c r="L7159" i="5"/>
  <c r="L7173" i="5"/>
  <c r="L7184" i="5"/>
  <c r="L7198" i="5"/>
  <c r="L7212" i="5"/>
  <c r="L7223" i="5"/>
  <c r="L7237" i="5"/>
  <c r="L7248" i="5"/>
  <c r="L7262" i="5"/>
  <c r="L7276" i="5"/>
  <c r="L7287" i="5"/>
  <c r="L7301" i="5"/>
  <c r="L7312" i="5"/>
  <c r="L7326" i="5"/>
  <c r="L7340" i="5"/>
  <c r="L7351" i="5"/>
  <c r="L7365" i="5"/>
  <c r="L7376" i="5"/>
  <c r="L7390" i="5"/>
  <c r="L7404" i="5"/>
  <c r="L7415" i="5"/>
  <c r="L7429" i="5"/>
  <c r="L7440" i="5"/>
  <c r="L7454" i="5"/>
  <c r="L7468" i="5"/>
  <c r="L7479" i="5"/>
  <c r="L7493" i="5"/>
  <c r="L7504" i="5"/>
  <c r="L7518" i="5"/>
  <c r="L7532" i="5"/>
  <c r="L7543" i="5"/>
  <c r="L7557" i="5"/>
  <c r="L7568" i="5"/>
  <c r="L7582" i="5"/>
  <c r="L7596" i="5"/>
  <c r="L7607" i="5"/>
  <c r="L7621" i="5"/>
  <c r="L7632" i="5"/>
  <c r="L7646" i="5"/>
  <c r="L7660" i="5"/>
  <c r="L7671" i="5"/>
  <c r="L7685" i="5"/>
  <c r="L7696" i="5"/>
  <c r="L7710" i="5"/>
  <c r="L7724" i="5"/>
  <c r="L7735" i="5"/>
  <c r="L7749" i="5"/>
  <c r="L7760" i="5"/>
  <c r="L7774" i="5"/>
  <c r="L7788" i="5"/>
  <c r="L7799" i="5"/>
  <c r="L7813" i="5"/>
  <c r="L7824" i="5"/>
  <c r="L7838" i="5"/>
  <c r="L7852" i="5"/>
  <c r="L7863" i="5"/>
  <c r="L7877" i="5"/>
  <c r="L7888" i="5"/>
  <c r="L7902" i="5"/>
  <c r="L7916" i="5"/>
  <c r="L7927" i="5"/>
  <c r="L7941" i="5"/>
  <c r="L7952" i="5"/>
  <c r="L7966" i="5"/>
  <c r="L7980" i="5"/>
  <c r="L7991" i="5"/>
  <c r="L8005" i="5"/>
  <c r="L8016" i="5"/>
  <c r="L8030" i="5"/>
  <c r="L8044" i="5"/>
  <c r="L8055" i="5"/>
  <c r="L8069" i="5"/>
  <c r="L8080" i="5"/>
  <c r="L8094" i="5"/>
  <c r="L8108" i="5"/>
  <c r="L8119" i="5"/>
  <c r="L8133" i="5"/>
  <c r="L8144" i="5"/>
  <c r="L8158" i="5"/>
  <c r="L8172" i="5"/>
  <c r="L8183" i="5"/>
  <c r="L8197" i="5"/>
  <c r="L8208" i="5"/>
  <c r="L8222" i="5"/>
  <c r="L8236" i="5"/>
  <c r="L8247" i="5"/>
  <c r="L8261" i="5"/>
  <c r="L8272" i="5"/>
  <c r="L8286" i="5"/>
  <c r="L8300" i="5"/>
  <c r="L8311" i="5"/>
  <c r="L8325" i="5"/>
  <c r="L8336" i="5"/>
  <c r="L8350" i="5"/>
  <c r="L8364" i="5"/>
  <c r="L8375" i="5"/>
  <c r="L8389" i="5"/>
  <c r="L8400" i="5"/>
  <c r="L8414" i="5"/>
  <c r="L8428" i="5"/>
  <c r="L8439" i="5"/>
  <c r="L8453" i="5"/>
  <c r="L8464" i="5"/>
  <c r="L8478" i="5"/>
  <c r="L8492" i="5"/>
  <c r="L8503" i="5"/>
  <c r="L8517" i="5"/>
  <c r="L8528" i="5"/>
  <c r="L8542" i="5"/>
  <c r="L8556" i="5"/>
  <c r="L8567" i="5"/>
  <c r="L8581" i="5"/>
  <c r="L8592" i="5"/>
  <c r="L8606" i="5"/>
  <c r="L8620" i="5"/>
  <c r="L8631" i="5"/>
  <c r="L8645" i="5"/>
  <c r="L8656" i="5"/>
  <c r="L8670" i="5"/>
  <c r="L8684" i="5"/>
  <c r="L8695" i="5"/>
  <c r="L8709" i="5"/>
  <c r="L8720" i="5"/>
  <c r="L8734" i="5"/>
  <c r="L8748" i="5"/>
  <c r="L8759" i="5"/>
  <c r="L1655" i="5"/>
  <c r="L1697" i="5"/>
  <c r="L1741" i="5"/>
  <c r="L1783" i="5"/>
  <c r="L1825" i="5"/>
  <c r="L1869" i="5"/>
  <c r="L1911" i="5"/>
  <c r="L1953" i="5"/>
  <c r="L1991" i="5"/>
  <c r="L2028" i="5"/>
  <c r="L2064" i="5"/>
  <c r="L2101" i="5"/>
  <c r="L2137" i="5"/>
  <c r="L2174" i="5"/>
  <c r="L2211" i="5"/>
  <c r="L2247" i="5"/>
  <c r="L2280" i="5"/>
  <c r="L2312" i="5"/>
  <c r="L2344" i="5"/>
  <c r="L2376" i="5"/>
  <c r="L2408" i="5"/>
  <c r="L2440" i="5"/>
  <c r="L2472" i="5"/>
  <c r="L2504" i="5"/>
  <c r="L2536" i="5"/>
  <c r="L2568" i="5"/>
  <c r="L2600" i="5"/>
  <c r="L2632" i="5"/>
  <c r="L2664" i="5"/>
  <c r="L2696" i="5"/>
  <c r="L2728" i="5"/>
  <c r="L2760" i="5"/>
  <c r="L2792" i="5"/>
  <c r="L2824" i="5"/>
  <c r="L2856" i="5"/>
  <c r="L2888" i="5"/>
  <c r="L2920" i="5"/>
  <c r="L2952" i="5"/>
  <c r="L2984" i="5"/>
  <c r="L3016" i="5"/>
  <c r="L3048" i="5"/>
  <c r="L3080" i="5"/>
  <c r="L3112" i="5"/>
  <c r="L3144" i="5"/>
  <c r="L3176" i="5"/>
  <c r="L3208" i="5"/>
  <c r="L3240" i="5"/>
  <c r="L3272" i="5"/>
  <c r="L3304" i="5"/>
  <c r="L3336" i="5"/>
  <c r="L3368" i="5"/>
  <c r="L3400" i="5"/>
  <c r="L3432" i="5"/>
  <c r="L3464" i="5"/>
  <c r="L3496" i="5"/>
  <c r="L3528" i="5"/>
  <c r="L3560" i="5"/>
  <c r="L3592" i="5"/>
  <c r="L3624" i="5"/>
  <c r="L3656" i="5"/>
  <c r="L3688" i="5"/>
  <c r="L3720" i="5"/>
  <c r="L3752" i="5"/>
  <c r="L3784" i="5"/>
  <c r="L3816" i="5"/>
  <c r="L3848" i="5"/>
  <c r="L3880" i="5"/>
  <c r="L3912" i="5"/>
  <c r="L3944" i="5"/>
  <c r="L3976" i="5"/>
  <c r="L4008" i="5"/>
  <c r="L4040" i="5"/>
  <c r="L4072" i="5"/>
  <c r="L4104" i="5"/>
  <c r="L4136" i="5"/>
  <c r="L4168" i="5"/>
  <c r="L4200" i="5"/>
  <c r="L4232" i="5"/>
  <c r="L4264" i="5"/>
  <c r="L4296" i="5"/>
  <c r="L4328" i="5"/>
  <c r="L4360" i="5"/>
  <c r="L4392" i="5"/>
  <c r="L4424" i="5"/>
  <c r="L4456" i="5"/>
  <c r="L4488" i="5"/>
  <c r="L4520" i="5"/>
  <c r="L4543" i="5"/>
  <c r="L4564" i="5"/>
  <c r="L4575" i="5"/>
  <c r="L4589" i="5"/>
  <c r="L4600" i="5"/>
  <c r="L4614" i="5"/>
  <c r="L4628" i="5"/>
  <c r="L4639" i="5"/>
  <c r="L4653" i="5"/>
  <c r="L4664" i="5"/>
  <c r="L4678" i="5"/>
  <c r="L4692" i="5"/>
  <c r="L4703" i="5"/>
  <c r="L4717" i="5"/>
  <c r="L4728" i="5"/>
  <c r="L4742" i="5"/>
  <c r="L4756" i="5"/>
  <c r="L4767" i="5"/>
  <c r="L4781" i="5"/>
  <c r="L4792" i="5"/>
  <c r="L4806" i="5"/>
  <c r="L4820" i="5"/>
  <c r="L4831" i="5"/>
  <c r="L4845" i="5"/>
  <c r="L4856" i="5"/>
  <c r="L4870" i="5"/>
  <c r="L4884" i="5"/>
  <c r="L4895" i="5"/>
  <c r="L4909" i="5"/>
  <c r="L4920" i="5"/>
  <c r="L4934" i="5"/>
  <c r="L4948" i="5"/>
  <c r="L4959" i="5"/>
  <c r="L4973" i="5"/>
  <c r="L4984" i="5"/>
  <c r="L4998" i="5"/>
  <c r="L5012" i="5"/>
  <c r="L5023" i="5"/>
  <c r="L5037" i="5"/>
  <c r="L5048" i="5"/>
  <c r="L5062" i="5"/>
  <c r="L5076" i="5"/>
  <c r="L5087" i="5"/>
  <c r="L5101" i="5"/>
  <c r="L5112" i="5"/>
  <c r="L5126" i="5"/>
  <c r="L5140" i="5"/>
  <c r="L5151" i="5"/>
  <c r="L5165" i="5"/>
  <c r="L5176" i="5"/>
  <c r="L5190" i="5"/>
  <c r="L5204" i="5"/>
  <c r="L5215" i="5"/>
  <c r="L5229" i="5"/>
  <c r="L5240" i="5"/>
  <c r="L5254" i="5"/>
  <c r="L5268" i="5"/>
  <c r="L5279" i="5"/>
  <c r="L5293" i="5"/>
  <c r="L5304" i="5"/>
  <c r="L5318" i="5"/>
  <c r="L5332" i="5"/>
  <c r="L5343" i="5"/>
  <c r="L5357" i="5"/>
  <c r="L5368" i="5"/>
  <c r="L5382" i="5"/>
  <c r="L5396" i="5"/>
  <c r="L5407" i="5"/>
  <c r="L5421" i="5"/>
  <c r="L5432" i="5"/>
  <c r="L5446" i="5"/>
  <c r="L5460" i="5"/>
  <c r="L5471" i="5"/>
  <c r="L5485" i="5"/>
  <c r="L5496" i="5"/>
  <c r="L5510" i="5"/>
  <c r="L5524" i="5"/>
  <c r="L5535" i="5"/>
  <c r="L5549" i="5"/>
  <c r="L5560" i="5"/>
  <c r="L5574" i="5"/>
  <c r="L5588" i="5"/>
  <c r="L5599" i="5"/>
  <c r="L5613" i="5"/>
  <c r="L5624" i="5"/>
  <c r="L5638" i="5"/>
  <c r="L5652" i="5"/>
  <c r="L5663" i="5"/>
  <c r="L5677" i="5"/>
  <c r="L5688" i="5"/>
  <c r="L5702" i="5"/>
  <c r="L5716" i="5"/>
  <c r="L5727" i="5"/>
  <c r="L5741" i="5"/>
  <c r="L5752" i="5"/>
  <c r="L5766" i="5"/>
  <c r="L5780" i="5"/>
  <c r="L5791" i="5"/>
  <c r="L5805" i="5"/>
  <c r="L5816" i="5"/>
  <c r="L5830" i="5"/>
  <c r="L5844" i="5"/>
  <c r="L5855" i="5"/>
  <c r="L5869" i="5"/>
  <c r="L5880" i="5"/>
  <c r="L5894" i="5"/>
  <c r="L5908" i="5"/>
  <c r="L5919" i="5"/>
  <c r="L5933" i="5"/>
  <c r="L5944" i="5"/>
  <c r="L5958" i="5"/>
  <c r="L5972" i="5"/>
  <c r="L5983" i="5"/>
  <c r="L5997" i="5"/>
  <c r="L6008" i="5"/>
  <c r="L6022" i="5"/>
  <c r="L6036" i="5"/>
  <c r="L6047" i="5"/>
  <c r="L6061" i="5"/>
  <c r="L6072" i="5"/>
  <c r="L6086" i="5"/>
  <c r="L6100" i="5"/>
  <c r="L6111" i="5"/>
  <c r="L6125" i="5"/>
  <c r="L6136" i="5"/>
  <c r="L6150" i="5"/>
  <c r="L6164" i="5"/>
  <c r="L6175" i="5"/>
  <c r="L6189" i="5"/>
  <c r="L6200" i="5"/>
  <c r="L6214" i="5"/>
  <c r="L6228" i="5"/>
  <c r="L6239" i="5"/>
  <c r="L6253" i="5"/>
  <c r="L6264" i="5"/>
  <c r="L6278" i="5"/>
  <c r="L6292" i="5"/>
  <c r="L6303" i="5"/>
  <c r="L6317" i="5"/>
  <c r="L6328" i="5"/>
  <c r="L6342" i="5"/>
  <c r="L6356" i="5"/>
  <c r="L6367" i="5"/>
  <c r="L6381" i="5"/>
  <c r="L6392" i="5"/>
  <c r="L6406" i="5"/>
  <c r="L6420" i="5"/>
  <c r="L6431" i="5"/>
  <c r="L6445" i="5"/>
  <c r="L6456" i="5"/>
  <c r="L6470" i="5"/>
  <c r="L6484" i="5"/>
  <c r="L6495" i="5"/>
  <c r="L6509" i="5"/>
  <c r="L6520" i="5"/>
  <c r="L6534" i="5"/>
  <c r="L6548" i="5"/>
  <c r="L6559" i="5"/>
  <c r="L6573" i="5"/>
  <c r="L6584" i="5"/>
  <c r="L6598" i="5"/>
  <c r="L6612" i="5"/>
  <c r="L6623" i="5"/>
  <c r="L6637" i="5"/>
  <c r="L6648" i="5"/>
  <c r="L6662" i="5"/>
  <c r="L6676" i="5"/>
  <c r="L6687" i="5"/>
  <c r="L6701" i="5"/>
  <c r="L6712" i="5"/>
  <c r="L6726" i="5"/>
  <c r="L6740" i="5"/>
  <c r="L6751" i="5"/>
  <c r="L6765" i="5"/>
  <c r="L6776" i="5"/>
  <c r="L6790" i="5"/>
  <c r="L6804" i="5"/>
  <c r="L6815" i="5"/>
  <c r="L6829" i="5"/>
  <c r="L6840" i="5"/>
  <c r="L6854" i="5"/>
  <c r="L6868" i="5"/>
  <c r="L6879" i="5"/>
  <c r="L6893" i="5"/>
  <c r="L6904" i="5"/>
  <c r="L6918" i="5"/>
  <c r="L6932" i="5"/>
  <c r="L6943" i="5"/>
  <c r="L6957" i="5"/>
  <c r="L6968" i="5"/>
  <c r="L6982" i="5"/>
  <c r="L6996" i="5"/>
  <c r="L7007" i="5"/>
  <c r="L7021" i="5"/>
  <c r="L7032" i="5"/>
  <c r="L7046" i="5"/>
  <c r="L7060" i="5"/>
  <c r="L7071" i="5"/>
  <c r="L7085" i="5"/>
  <c r="L7096" i="5"/>
  <c r="L7110" i="5"/>
  <c r="L7124" i="5"/>
  <c r="L7135" i="5"/>
  <c r="L7149" i="5"/>
  <c r="L7160" i="5"/>
  <c r="L7174" i="5"/>
  <c r="L7188" i="5"/>
  <c r="L7199" i="5"/>
  <c r="L7213" i="5"/>
  <c r="L7224" i="5"/>
  <c r="L7238" i="5"/>
  <c r="L7252" i="5"/>
  <c r="L7263" i="5"/>
  <c r="L7277" i="5"/>
  <c r="L7288" i="5"/>
  <c r="L7302" i="5"/>
  <c r="L7316" i="5"/>
  <c r="L7327" i="5"/>
  <c r="L7341" i="5"/>
  <c r="L7352" i="5"/>
  <c r="L7366" i="5"/>
  <c r="L7380" i="5"/>
  <c r="L7391" i="5"/>
  <c r="L7405" i="5"/>
  <c r="L7416" i="5"/>
  <c r="L7430" i="5"/>
  <c r="L7444" i="5"/>
  <c r="L7455" i="5"/>
  <c r="L7469" i="5"/>
  <c r="L7480" i="5"/>
  <c r="L7494" i="5"/>
  <c r="L7508" i="5"/>
  <c r="L7519" i="5"/>
  <c r="L7533" i="5"/>
  <c r="L7544" i="5"/>
  <c r="L7558" i="5"/>
  <c r="L7572" i="5"/>
  <c r="L7583" i="5"/>
  <c r="L7597" i="5"/>
  <c r="L7608" i="5"/>
  <c r="L7622" i="5"/>
  <c r="L7636" i="5"/>
  <c r="L7647" i="5"/>
  <c r="L7661" i="5"/>
  <c r="L7672" i="5"/>
  <c r="L7686" i="5"/>
  <c r="L7700" i="5"/>
  <c r="L7711" i="5"/>
  <c r="L7725" i="5"/>
  <c r="L7736" i="5"/>
  <c r="L7750" i="5"/>
  <c r="L7764" i="5"/>
  <c r="L7775" i="5"/>
  <c r="L7789" i="5"/>
  <c r="L7800" i="5"/>
  <c r="L7814" i="5"/>
  <c r="L7828" i="5"/>
  <c r="L7839" i="5"/>
  <c r="L7853" i="5"/>
  <c r="L7864" i="5"/>
  <c r="L7878" i="5"/>
  <c r="L7892" i="5"/>
  <c r="L7903" i="5"/>
  <c r="L7917" i="5"/>
  <c r="L7928" i="5"/>
  <c r="L7942" i="5"/>
  <c r="L7956" i="5"/>
  <c r="L7967" i="5"/>
  <c r="L7981" i="5"/>
  <c r="L7992" i="5"/>
  <c r="L8006" i="5"/>
  <c r="L8020" i="5"/>
  <c r="L8031" i="5"/>
  <c r="L8045" i="5"/>
  <c r="L8056" i="5"/>
  <c r="L8070" i="5"/>
  <c r="L8084" i="5"/>
  <c r="L8095" i="5"/>
  <c r="L8109" i="5"/>
  <c r="L8120" i="5"/>
  <c r="L8134" i="5"/>
  <c r="L8148" i="5"/>
  <c r="L8159" i="5"/>
  <c r="L8173" i="5"/>
  <c r="L8184" i="5"/>
  <c r="L8198" i="5"/>
  <c r="L8212" i="5"/>
  <c r="L8223" i="5"/>
  <c r="L8237" i="5"/>
  <c r="L8248" i="5"/>
  <c r="L8262" i="5"/>
  <c r="L8276" i="5"/>
  <c r="L8287" i="5"/>
  <c r="L8301" i="5"/>
  <c r="L8312" i="5"/>
  <c r="L8326" i="5"/>
  <c r="L8340" i="5"/>
  <c r="L8351" i="5"/>
  <c r="L8365" i="5"/>
  <c r="L8376" i="5"/>
  <c r="L8390" i="5"/>
  <c r="L8404" i="5"/>
  <c r="L8415" i="5"/>
  <c r="L8429" i="5"/>
  <c r="L8440" i="5"/>
  <c r="L8454" i="5"/>
  <c r="L8468" i="5"/>
  <c r="L8479" i="5"/>
  <c r="L8493" i="5"/>
  <c r="L8504" i="5"/>
  <c r="L8518" i="5"/>
  <c r="L8532" i="5"/>
  <c r="L8543" i="5"/>
  <c r="L8557" i="5"/>
  <c r="L8568" i="5"/>
  <c r="L8582" i="5"/>
  <c r="L8596" i="5"/>
  <c r="L8607" i="5"/>
  <c r="L8621" i="5"/>
  <c r="L8632" i="5"/>
  <c r="L8646" i="5"/>
  <c r="L8660" i="5"/>
  <c r="L8671" i="5"/>
  <c r="L8685" i="5"/>
  <c r="L8696" i="5"/>
  <c r="L8710" i="5"/>
  <c r="L8724" i="5"/>
  <c r="L8735" i="5"/>
  <c r="L8749" i="5"/>
  <c r="L8760" i="5"/>
  <c r="L1664" i="5"/>
  <c r="L1708" i="5"/>
  <c r="L1750" i="5"/>
  <c r="L1792" i="5"/>
  <c r="L1836" i="5"/>
  <c r="L1878" i="5"/>
  <c r="L1920" i="5"/>
  <c r="L1963" i="5"/>
  <c r="L1999" i="5"/>
  <c r="L2036" i="5"/>
  <c r="L2072" i="5"/>
  <c r="L2109" i="5"/>
  <c r="L2145" i="5"/>
  <c r="L2182" i="5"/>
  <c r="L2219" i="5"/>
  <c r="L2255" i="5"/>
  <c r="L2287" i="5"/>
  <c r="L2319" i="5"/>
  <c r="L2351" i="5"/>
  <c r="L2383" i="5"/>
  <c r="L2415" i="5"/>
  <c r="L2447" i="5"/>
  <c r="L2479" i="5"/>
  <c r="L2511" i="5"/>
  <c r="L2543" i="5"/>
  <c r="L2575" i="5"/>
  <c r="L2607" i="5"/>
  <c r="L2639" i="5"/>
  <c r="L2671" i="5"/>
  <c r="L2703" i="5"/>
  <c r="L2735" i="5"/>
  <c r="L2767" i="5"/>
  <c r="L2799" i="5"/>
  <c r="L2831" i="5"/>
  <c r="L2863" i="5"/>
  <c r="L2895" i="5"/>
  <c r="L2927" i="5"/>
  <c r="L2959" i="5"/>
  <c r="L2991" i="5"/>
  <c r="L3023" i="5"/>
  <c r="L3055" i="5"/>
  <c r="L3087" i="5"/>
  <c r="L3119" i="5"/>
  <c r="L3151" i="5"/>
  <c r="L3183" i="5"/>
  <c r="L3215" i="5"/>
  <c r="L3247" i="5"/>
  <c r="L3279" i="5"/>
  <c r="L3311" i="5"/>
  <c r="L3343" i="5"/>
  <c r="L3375" i="5"/>
  <c r="L3407" i="5"/>
  <c r="L3439" i="5"/>
  <c r="L3471" i="5"/>
  <c r="L3503" i="5"/>
  <c r="L3535" i="5"/>
  <c r="L3567" i="5"/>
  <c r="L3599" i="5"/>
  <c r="L3631" i="5"/>
  <c r="L3663" i="5"/>
  <c r="L3695" i="5"/>
  <c r="L3727" i="5"/>
  <c r="L3759" i="5"/>
  <c r="L3791" i="5"/>
  <c r="L3823" i="5"/>
  <c r="L3855" i="5"/>
  <c r="L3887" i="5"/>
  <c r="L3919" i="5"/>
  <c r="L3951" i="5"/>
  <c r="L3983" i="5"/>
  <c r="L4015" i="5"/>
  <c r="L4047" i="5"/>
  <c r="L4079" i="5"/>
  <c r="L4111" i="5"/>
  <c r="L4143" i="5"/>
  <c r="L4175" i="5"/>
  <c r="L4207" i="5"/>
  <c r="L4239" i="5"/>
  <c r="L4271" i="5"/>
  <c r="L4303" i="5"/>
  <c r="L4335" i="5"/>
  <c r="L4367" i="5"/>
  <c r="L4399" i="5"/>
  <c r="L4431" i="5"/>
  <c r="L4463" i="5"/>
  <c r="L4495" i="5"/>
  <c r="L4524" i="5"/>
  <c r="L4544" i="5"/>
  <c r="L4565" i="5"/>
  <c r="L4576" i="5"/>
  <c r="L4590" i="5"/>
  <c r="L4604" i="5"/>
  <c r="L4615" i="5"/>
  <c r="L4629" i="5"/>
  <c r="L4640" i="5"/>
  <c r="L4654" i="5"/>
  <c r="L4668" i="5"/>
  <c r="L4679" i="5"/>
  <c r="L4693" i="5"/>
  <c r="L4704" i="5"/>
  <c r="L4718" i="5"/>
  <c r="L4732" i="5"/>
  <c r="L4743" i="5"/>
  <c r="L4757" i="5"/>
  <c r="L4768" i="5"/>
  <c r="L4782" i="5"/>
  <c r="L4796" i="5"/>
  <c r="L4807" i="5"/>
  <c r="L4821" i="5"/>
  <c r="L4832" i="5"/>
  <c r="L4846" i="5"/>
  <c r="L4860" i="5"/>
  <c r="L4871" i="5"/>
  <c r="L4885" i="5"/>
  <c r="L4896" i="5"/>
  <c r="L4910" i="5"/>
  <c r="L4924" i="5"/>
  <c r="L4935" i="5"/>
  <c r="L4949" i="5"/>
  <c r="L4960" i="5"/>
  <c r="L4974" i="5"/>
  <c r="L4988" i="5"/>
  <c r="L4999" i="5"/>
  <c r="L5013" i="5"/>
  <c r="L5024" i="5"/>
  <c r="L5038" i="5"/>
  <c r="L5052" i="5"/>
  <c r="L5063" i="5"/>
  <c r="L5077" i="5"/>
  <c r="L5088" i="5"/>
  <c r="L5102" i="5"/>
  <c r="L5116" i="5"/>
  <c r="L5127" i="5"/>
  <c r="L5141" i="5"/>
  <c r="L5152" i="5"/>
  <c r="L5166" i="5"/>
  <c r="L5180" i="5"/>
  <c r="L5191" i="5"/>
  <c r="L5205" i="5"/>
  <c r="L5216" i="5"/>
  <c r="L5230" i="5"/>
  <c r="L5244" i="5"/>
  <c r="L5255" i="5"/>
  <c r="L5269" i="5"/>
  <c r="L5280" i="5"/>
  <c r="L5294" i="5"/>
  <c r="L5308" i="5"/>
  <c r="L5319" i="5"/>
  <c r="L5333" i="5"/>
  <c r="L5344" i="5"/>
  <c r="L5358" i="5"/>
  <c r="L5372" i="5"/>
  <c r="L5383" i="5"/>
  <c r="L5397" i="5"/>
  <c r="L5408" i="5"/>
  <c r="L5422" i="5"/>
  <c r="L5436" i="5"/>
  <c r="L5447" i="5"/>
  <c r="L5461" i="5"/>
  <c r="L5472" i="5"/>
  <c r="L5486" i="5"/>
  <c r="L5500" i="5"/>
  <c r="L5511" i="5"/>
  <c r="L5525" i="5"/>
  <c r="L5536" i="5"/>
  <c r="L5550" i="5"/>
  <c r="L5564" i="5"/>
  <c r="L5575" i="5"/>
  <c r="L5589" i="5"/>
  <c r="L5600" i="5"/>
  <c r="L5614" i="5"/>
  <c r="L5628" i="5"/>
  <c r="L5639" i="5"/>
  <c r="L5653" i="5"/>
  <c r="L5664" i="5"/>
  <c r="L5678" i="5"/>
  <c r="L5692" i="5"/>
  <c r="L5703" i="5"/>
  <c r="L5717" i="5"/>
  <c r="L5728" i="5"/>
  <c r="L5742" i="5"/>
  <c r="L5756" i="5"/>
  <c r="L5767" i="5"/>
  <c r="L5781" i="5"/>
  <c r="L5792" i="5"/>
  <c r="L5806" i="5"/>
  <c r="L5820" i="5"/>
  <c r="L5831" i="5"/>
  <c r="L5845" i="5"/>
  <c r="L5856" i="5"/>
  <c r="L5870" i="5"/>
  <c r="L5884" i="5"/>
  <c r="L5895" i="5"/>
  <c r="L5909" i="5"/>
  <c r="L5920" i="5"/>
  <c r="L5934" i="5"/>
  <c r="L5948" i="5"/>
  <c r="L5959" i="5"/>
  <c r="L5973" i="5"/>
  <c r="L5984" i="5"/>
  <c r="L5998" i="5"/>
  <c r="L6012" i="5"/>
  <c r="L6023" i="5"/>
  <c r="L6037" i="5"/>
  <c r="L6048" i="5"/>
  <c r="L6062" i="5"/>
  <c r="L6076" i="5"/>
  <c r="L6087" i="5"/>
  <c r="L6101" i="5"/>
  <c r="L6112" i="5"/>
  <c r="L6126" i="5"/>
  <c r="L6140" i="5"/>
  <c r="L6151" i="5"/>
  <c r="L6165" i="5"/>
  <c r="L6176" i="5"/>
  <c r="L6190" i="5"/>
  <c r="L6204" i="5"/>
  <c r="L6215" i="5"/>
  <c r="L6229" i="5"/>
  <c r="L6240" i="5"/>
  <c r="L6254" i="5"/>
  <c r="L6268" i="5"/>
  <c r="L6279" i="5"/>
  <c r="L6293" i="5"/>
  <c r="L6304" i="5"/>
  <c r="L6318" i="5"/>
  <c r="L6332" i="5"/>
  <c r="L6343" i="5"/>
  <c r="L6357" i="5"/>
  <c r="L6368" i="5"/>
  <c r="L6382" i="5"/>
  <c r="L6396" i="5"/>
  <c r="L6407" i="5"/>
  <c r="L6421" i="5"/>
  <c r="L6432" i="5"/>
  <c r="L6446" i="5"/>
  <c r="L6460" i="5"/>
  <c r="L6471" i="5"/>
  <c r="L6485" i="5"/>
  <c r="L6496" i="5"/>
  <c r="L6510" i="5"/>
  <c r="L6524" i="5"/>
  <c r="L6535" i="5"/>
  <c r="L6549" i="5"/>
  <c r="L6560" i="5"/>
  <c r="L6574" i="5"/>
  <c r="L6588" i="5"/>
  <c r="L6599" i="5"/>
  <c r="L6613" i="5"/>
  <c r="L6624" i="5"/>
  <c r="L6638" i="5"/>
  <c r="L6652" i="5"/>
  <c r="L6663" i="5"/>
  <c r="L6677" i="5"/>
  <c r="L6688" i="5"/>
  <c r="L6702" i="5"/>
  <c r="L6716" i="5"/>
  <c r="L6727" i="5"/>
  <c r="L6741" i="5"/>
  <c r="L6752" i="5"/>
  <c r="L6766" i="5"/>
  <c r="L6780" i="5"/>
  <c r="L6791" i="5"/>
  <c r="L6805" i="5"/>
  <c r="L6816" i="5"/>
  <c r="L6830" i="5"/>
  <c r="L6844" i="5"/>
  <c r="L6855" i="5"/>
  <c r="L6869" i="5"/>
  <c r="L6880" i="5"/>
  <c r="L6894" i="5"/>
  <c r="L6908" i="5"/>
  <c r="L6919" i="5"/>
  <c r="L6933" i="5"/>
  <c r="L6944" i="5"/>
  <c r="L6958" i="5"/>
  <c r="L6972" i="5"/>
  <c r="L6983" i="5"/>
  <c r="L6997" i="5"/>
  <c r="L7008" i="5"/>
  <c r="L7022" i="5"/>
  <c r="L7036" i="5"/>
  <c r="L7047" i="5"/>
  <c r="L7061" i="5"/>
  <c r="L7072" i="5"/>
  <c r="L7086" i="5"/>
  <c r="L7100" i="5"/>
  <c r="L7111" i="5"/>
  <c r="L7125" i="5"/>
  <c r="L7136" i="5"/>
  <c r="L7150" i="5"/>
  <c r="L7164" i="5"/>
  <c r="L7175" i="5"/>
  <c r="L7189" i="5"/>
  <c r="L7200" i="5"/>
  <c r="L7214" i="5"/>
  <c r="L7228" i="5"/>
  <c r="L7239" i="5"/>
  <c r="L7253" i="5"/>
  <c r="L7264" i="5"/>
  <c r="L7278" i="5"/>
  <c r="L7292" i="5"/>
  <c r="L7303" i="5"/>
  <c r="L7317" i="5"/>
  <c r="L7328" i="5"/>
  <c r="L7342" i="5"/>
  <c r="L7356" i="5"/>
  <c r="L7367" i="5"/>
  <c r="L7381" i="5"/>
  <c r="L7392" i="5"/>
  <c r="L7406" i="5"/>
  <c r="L7420" i="5"/>
  <c r="L7431" i="5"/>
  <c r="L7445" i="5"/>
  <c r="L7456" i="5"/>
  <c r="L7470" i="5"/>
  <c r="L7484" i="5"/>
  <c r="L7495" i="5"/>
  <c r="L7509" i="5"/>
  <c r="L7520" i="5"/>
  <c r="L7534" i="5"/>
  <c r="L7548" i="5"/>
  <c r="L7559" i="5"/>
  <c r="L7573" i="5"/>
  <c r="L7584" i="5"/>
  <c r="L7598" i="5"/>
  <c r="L7612" i="5"/>
  <c r="L7623" i="5"/>
  <c r="L7637" i="5"/>
  <c r="L7648" i="5"/>
  <c r="L7662" i="5"/>
  <c r="L7676" i="5"/>
  <c r="L7687" i="5"/>
  <c r="L7701" i="5"/>
  <c r="L7712" i="5"/>
  <c r="L7726" i="5"/>
  <c r="L7740" i="5"/>
  <c r="L7751" i="5"/>
  <c r="L7765" i="5"/>
  <c r="L7776" i="5"/>
  <c r="L7790" i="5"/>
  <c r="L7804" i="5"/>
  <c r="L7815" i="5"/>
  <c r="L7829" i="5"/>
  <c r="L7840" i="5"/>
  <c r="L7854" i="5"/>
  <c r="L7868" i="5"/>
  <c r="L7879" i="5"/>
  <c r="L7893" i="5"/>
  <c r="L7904" i="5"/>
  <c r="L7918" i="5"/>
  <c r="L7932" i="5"/>
  <c r="L7943" i="5"/>
  <c r="L7957" i="5"/>
  <c r="L7968" i="5"/>
  <c r="L7982" i="5"/>
  <c r="L7996" i="5"/>
  <c r="L8007" i="5"/>
  <c r="L8021" i="5"/>
  <c r="L8032" i="5"/>
  <c r="L8046" i="5"/>
  <c r="L8060" i="5"/>
  <c r="L8071" i="5"/>
  <c r="L8085" i="5"/>
  <c r="L8096" i="5"/>
  <c r="L8110" i="5"/>
  <c r="L8124" i="5"/>
  <c r="L8135" i="5"/>
  <c r="L8149" i="5"/>
  <c r="L8160" i="5"/>
  <c r="L8174" i="5"/>
  <c r="L8188" i="5"/>
  <c r="L8199" i="5"/>
  <c r="L8213" i="5"/>
  <c r="L8224" i="5"/>
  <c r="L8238" i="5"/>
  <c r="L8252" i="5"/>
  <c r="L8263" i="5"/>
  <c r="L8277" i="5"/>
  <c r="L8288" i="5"/>
  <c r="L8302" i="5"/>
  <c r="L8316" i="5"/>
  <c r="L8327" i="5"/>
  <c r="L8341" i="5"/>
  <c r="L8352" i="5"/>
  <c r="L8366" i="5"/>
  <c r="L8380" i="5"/>
  <c r="L8391" i="5"/>
  <c r="L8405" i="5"/>
  <c r="L8416" i="5"/>
  <c r="L8430" i="5"/>
  <c r="L8444" i="5"/>
  <c r="L8455" i="5"/>
  <c r="L8469" i="5"/>
  <c r="L8480" i="5"/>
  <c r="L8494" i="5"/>
  <c r="L8508" i="5"/>
  <c r="L8519" i="5"/>
  <c r="L8533" i="5"/>
  <c r="L8544" i="5"/>
  <c r="L8558" i="5"/>
  <c r="L8572" i="5"/>
  <c r="L8583" i="5"/>
  <c r="L8597" i="5"/>
  <c r="L8608" i="5"/>
  <c r="L8622" i="5"/>
  <c r="L8636" i="5"/>
  <c r="L8647" i="5"/>
  <c r="L8661" i="5"/>
  <c r="L8672" i="5"/>
  <c r="L8686" i="5"/>
  <c r="L8700" i="5"/>
  <c r="L8711" i="5"/>
  <c r="L8725" i="5"/>
  <c r="L8736" i="5"/>
  <c r="L8750" i="5"/>
  <c r="L4" i="5"/>
  <c r="L1665" i="5"/>
  <c r="L1709" i="5"/>
  <c r="L1751" i="5"/>
  <c r="L1793" i="5"/>
  <c r="L1837" i="5"/>
  <c r="L1879" i="5"/>
  <c r="L1921" i="5"/>
  <c r="L1964" i="5"/>
  <c r="L2000" i="5"/>
  <c r="L2037" i="5"/>
  <c r="L2073" i="5"/>
  <c r="L2110" i="5"/>
  <c r="L2147" i="5"/>
  <c r="L2183" i="5"/>
  <c r="L2220" i="5"/>
  <c r="L2256" i="5"/>
  <c r="L2288" i="5"/>
  <c r="L2320" i="5"/>
  <c r="L2352" i="5"/>
  <c r="L2384" i="5"/>
  <c r="L2416" i="5"/>
  <c r="L2448" i="5"/>
  <c r="L2480" i="5"/>
  <c r="L2512" i="5"/>
  <c r="L2544" i="5"/>
  <c r="L2576" i="5"/>
  <c r="L2608" i="5"/>
  <c r="L2640" i="5"/>
  <c r="L2672" i="5"/>
  <c r="L2704" i="5"/>
  <c r="L2736" i="5"/>
  <c r="L2768" i="5"/>
  <c r="L2800" i="5"/>
  <c r="L2832" i="5"/>
  <c r="L2864" i="5"/>
  <c r="L2896" i="5"/>
  <c r="L2928" i="5"/>
  <c r="L2960" i="5"/>
  <c r="L2992" i="5"/>
  <c r="L3024" i="5"/>
  <c r="L3056" i="5"/>
  <c r="L3088" i="5"/>
  <c r="L3120" i="5"/>
  <c r="L3152" i="5"/>
  <c r="L3184" i="5"/>
  <c r="L3216" i="5"/>
  <c r="L3248" i="5"/>
  <c r="L3280" i="5"/>
  <c r="L3312" i="5"/>
  <c r="L3344" i="5"/>
  <c r="L3376" i="5"/>
  <c r="L3408" i="5"/>
  <c r="L3440" i="5"/>
  <c r="L3472" i="5"/>
  <c r="L3504" i="5"/>
  <c r="L3536" i="5"/>
  <c r="L3568" i="5"/>
  <c r="L3600" i="5"/>
  <c r="L3632" i="5"/>
  <c r="L3664" i="5"/>
  <c r="L3696" i="5"/>
  <c r="L3728" i="5"/>
  <c r="L3760" i="5"/>
  <c r="L3792" i="5"/>
  <c r="L3824" i="5"/>
  <c r="L3856" i="5"/>
  <c r="L3888" i="5"/>
  <c r="L3920" i="5"/>
  <c r="L3952" i="5"/>
  <c r="L3984" i="5"/>
  <c r="L4016" i="5"/>
  <c r="L4048" i="5"/>
  <c r="L4080" i="5"/>
  <c r="L4112" i="5"/>
  <c r="L4144" i="5"/>
  <c r="L4176" i="5"/>
  <c r="L4208" i="5"/>
  <c r="L4240" i="5"/>
  <c r="L4272" i="5"/>
  <c r="L4304" i="5"/>
  <c r="L4336" i="5"/>
  <c r="L4368" i="5"/>
  <c r="L4400" i="5"/>
  <c r="L4432" i="5"/>
  <c r="L4464" i="5"/>
  <c r="L4496" i="5"/>
  <c r="L4527" i="5"/>
  <c r="L4548" i="5"/>
  <c r="L4566" i="5"/>
  <c r="L4580" i="5"/>
  <c r="L4591" i="5"/>
  <c r="L4605" i="5"/>
  <c r="L4616" i="5"/>
  <c r="L4630" i="5"/>
  <c r="L4644" i="5"/>
  <c r="L4655" i="5"/>
  <c r="L4669" i="5"/>
  <c r="L4680" i="5"/>
  <c r="L4694" i="5"/>
  <c r="L4708" i="5"/>
  <c r="L4719" i="5"/>
  <c r="L4733" i="5"/>
  <c r="L4744" i="5"/>
  <c r="L4758" i="5"/>
  <c r="L4772" i="5"/>
  <c r="L4783" i="5"/>
  <c r="L4797" i="5"/>
  <c r="L4808" i="5"/>
  <c r="L4822" i="5"/>
  <c r="L4836" i="5"/>
  <c r="L4847" i="5"/>
  <c r="L4861" i="5"/>
  <c r="L4872" i="5"/>
  <c r="L4886" i="5"/>
  <c r="L4900" i="5"/>
  <c r="L4911" i="5"/>
  <c r="L4925" i="5"/>
  <c r="L4936" i="5"/>
  <c r="L4950" i="5"/>
  <c r="L4964" i="5"/>
  <c r="L4975" i="5"/>
  <c r="L4989" i="5"/>
  <c r="L5000" i="5"/>
  <c r="L5014" i="5"/>
  <c r="L5028" i="5"/>
  <c r="L5039" i="5"/>
  <c r="L5053" i="5"/>
  <c r="L5064" i="5"/>
  <c r="L5078" i="5"/>
  <c r="L5092" i="5"/>
  <c r="L5103" i="5"/>
  <c r="L5117" i="5"/>
  <c r="L5128" i="5"/>
  <c r="L5142" i="5"/>
  <c r="L5156" i="5"/>
  <c r="L5167" i="5"/>
  <c r="L5181" i="5"/>
  <c r="L5192" i="5"/>
  <c r="L5206" i="5"/>
  <c r="L5220" i="5"/>
  <c r="L5231" i="5"/>
  <c r="L5245" i="5"/>
  <c r="L5256" i="5"/>
  <c r="L5270" i="5"/>
  <c r="L5284" i="5"/>
  <c r="L5295" i="5"/>
  <c r="L5309" i="5"/>
  <c r="L5320" i="5"/>
  <c r="L5334" i="5"/>
  <c r="L5348" i="5"/>
  <c r="L5359" i="5"/>
  <c r="L5373" i="5"/>
  <c r="L5384" i="5"/>
  <c r="L5398" i="5"/>
  <c r="L5412" i="5"/>
  <c r="L5423" i="5"/>
  <c r="L5437" i="5"/>
  <c r="L5448" i="5"/>
  <c r="L5462" i="5"/>
  <c r="L5476" i="5"/>
  <c r="L5487" i="5"/>
  <c r="L5501" i="5"/>
  <c r="L5512" i="5"/>
  <c r="L5526" i="5"/>
  <c r="L5540" i="5"/>
  <c r="L5551" i="5"/>
  <c r="L5565" i="5"/>
  <c r="L5576" i="5"/>
  <c r="L5590" i="5"/>
  <c r="L5604" i="5"/>
  <c r="L5615" i="5"/>
  <c r="L5629" i="5"/>
  <c r="L5640" i="5"/>
  <c r="L5654" i="5"/>
  <c r="L5668" i="5"/>
  <c r="L5679" i="5"/>
  <c r="L5693" i="5"/>
  <c r="L5704" i="5"/>
  <c r="L5718" i="5"/>
  <c r="L5732" i="5"/>
  <c r="L5743" i="5"/>
  <c r="L5757" i="5"/>
  <c r="L5768" i="5"/>
  <c r="L5782" i="5"/>
  <c r="L5796" i="5"/>
  <c r="L5807" i="5"/>
  <c r="L5821" i="5"/>
  <c r="L5832" i="5"/>
  <c r="L5846" i="5"/>
  <c r="L5860" i="5"/>
  <c r="L5871" i="5"/>
  <c r="L5885" i="5"/>
  <c r="L5896" i="5"/>
  <c r="L5910" i="5"/>
  <c r="L5924" i="5"/>
  <c r="L5935" i="5"/>
  <c r="L5949" i="5"/>
  <c r="L5960" i="5"/>
  <c r="L5974" i="5"/>
  <c r="L5988" i="5"/>
  <c r="L5999" i="5"/>
  <c r="L6013" i="5"/>
  <c r="L6024" i="5"/>
  <c r="L6038" i="5"/>
  <c r="L6052" i="5"/>
  <c r="L6063" i="5"/>
  <c r="L6077" i="5"/>
  <c r="L6088" i="5"/>
  <c r="L1676" i="5"/>
  <c r="L1718" i="5"/>
  <c r="L1760" i="5"/>
  <c r="L1804" i="5"/>
  <c r="L1846" i="5"/>
  <c r="L1888" i="5"/>
  <c r="L1932" i="5"/>
  <c r="L1972" i="5"/>
  <c r="L2008" i="5"/>
  <c r="L2045" i="5"/>
  <c r="L2081" i="5"/>
  <c r="L2118" i="5"/>
  <c r="L2155" i="5"/>
  <c r="L2191" i="5"/>
  <c r="L2228" i="5"/>
  <c r="L2263" i="5"/>
  <c r="L2295" i="5"/>
  <c r="L2327" i="5"/>
  <c r="L2359" i="5"/>
  <c r="L2391" i="5"/>
  <c r="L2423" i="5"/>
  <c r="L2455" i="5"/>
  <c r="L2487" i="5"/>
  <c r="L2519" i="5"/>
  <c r="L2551" i="5"/>
  <c r="L2583" i="5"/>
  <c r="L2615" i="5"/>
  <c r="L2647" i="5"/>
  <c r="L2679" i="5"/>
  <c r="L2711" i="5"/>
  <c r="L2743" i="5"/>
  <c r="L2775" i="5"/>
  <c r="L2807" i="5"/>
  <c r="L2839" i="5"/>
  <c r="L2871" i="5"/>
  <c r="L2903" i="5"/>
  <c r="L2935" i="5"/>
  <c r="L2967" i="5"/>
  <c r="L2999" i="5"/>
  <c r="L3031" i="5"/>
  <c r="L3063" i="5"/>
  <c r="L3095" i="5"/>
  <c r="L3127" i="5"/>
  <c r="L3159" i="5"/>
  <c r="L3191" i="5"/>
  <c r="L3223" i="5"/>
  <c r="L3255" i="5"/>
  <c r="L3287" i="5"/>
  <c r="L3319" i="5"/>
  <c r="L3351" i="5"/>
  <c r="L3383" i="5"/>
  <c r="L3415" i="5"/>
  <c r="L3447" i="5"/>
  <c r="L3479" i="5"/>
  <c r="L3511" i="5"/>
  <c r="L3543" i="5"/>
  <c r="L3575" i="5"/>
  <c r="L3607" i="5"/>
  <c r="L3639" i="5"/>
  <c r="L3671" i="5"/>
  <c r="L3703" i="5"/>
  <c r="L3735" i="5"/>
  <c r="L3767" i="5"/>
  <c r="L3799" i="5"/>
  <c r="L3831" i="5"/>
  <c r="L3863" i="5"/>
  <c r="L3895" i="5"/>
  <c r="L3927" i="5"/>
  <c r="L3959" i="5"/>
  <c r="L3991" i="5"/>
  <c r="L4023" i="5"/>
  <c r="L4055" i="5"/>
  <c r="L4087" i="5"/>
  <c r="L4119" i="5"/>
  <c r="L4151" i="5"/>
  <c r="L4183" i="5"/>
  <c r="L4215" i="5"/>
  <c r="L4247" i="5"/>
  <c r="L4279" i="5"/>
  <c r="L4311" i="5"/>
  <c r="L4343" i="5"/>
  <c r="L4375" i="5"/>
  <c r="L4407" i="5"/>
  <c r="L4439" i="5"/>
  <c r="L4471" i="5"/>
  <c r="L4503" i="5"/>
  <c r="L4528" i="5"/>
  <c r="L4551" i="5"/>
  <c r="L4567" i="5"/>
  <c r="L4581" i="5"/>
  <c r="L4592" i="5"/>
  <c r="L4606" i="5"/>
  <c r="L4620" i="5"/>
  <c r="L4631" i="5"/>
  <c r="L4645" i="5"/>
  <c r="L4656" i="5"/>
  <c r="L4670" i="5"/>
  <c r="L4684" i="5"/>
  <c r="L4695" i="5"/>
  <c r="L4709" i="5"/>
  <c r="L4720" i="5"/>
  <c r="L4734" i="5"/>
  <c r="L4748" i="5"/>
  <c r="L4759" i="5"/>
  <c r="L4773" i="5"/>
  <c r="L4784" i="5"/>
  <c r="L4798" i="5"/>
  <c r="L4812" i="5"/>
  <c r="L4823" i="5"/>
  <c r="L4837" i="5"/>
  <c r="L4848" i="5"/>
  <c r="L4862" i="5"/>
  <c r="L4876" i="5"/>
  <c r="L4887" i="5"/>
  <c r="L4901" i="5"/>
  <c r="L4912" i="5"/>
  <c r="L4926" i="5"/>
  <c r="L4940" i="5"/>
  <c r="L4951" i="5"/>
  <c r="L4965" i="5"/>
  <c r="L4976" i="5"/>
  <c r="L4990" i="5"/>
  <c r="L5004" i="5"/>
  <c r="L5015" i="5"/>
  <c r="L5029" i="5"/>
  <c r="L5040" i="5"/>
  <c r="L5054" i="5"/>
  <c r="L5068" i="5"/>
  <c r="L5079" i="5"/>
  <c r="L5093" i="5"/>
  <c r="L5104" i="5"/>
  <c r="L5118" i="5"/>
  <c r="L5132" i="5"/>
  <c r="L5143" i="5"/>
  <c r="L5157" i="5"/>
  <c r="L5168" i="5"/>
  <c r="L5182" i="5"/>
  <c r="L5196" i="5"/>
  <c r="L5207" i="5"/>
  <c r="L5221" i="5"/>
  <c r="L5232" i="5"/>
  <c r="L5246" i="5"/>
  <c r="L5260" i="5"/>
  <c r="L5271" i="5"/>
  <c r="L5285" i="5"/>
  <c r="L5296" i="5"/>
  <c r="L5310" i="5"/>
  <c r="L5324" i="5"/>
  <c r="L5335" i="5"/>
  <c r="L5349" i="5"/>
  <c r="L5360" i="5"/>
  <c r="L5374" i="5"/>
  <c r="L5388" i="5"/>
  <c r="L5399" i="5"/>
  <c r="L5413" i="5"/>
  <c r="L5424" i="5"/>
  <c r="L5438" i="5"/>
  <c r="L5452" i="5"/>
  <c r="L5463" i="5"/>
  <c r="L5477" i="5"/>
  <c r="L5488" i="5"/>
  <c r="L5502" i="5"/>
  <c r="L5516" i="5"/>
  <c r="L5527" i="5"/>
  <c r="L5541" i="5"/>
  <c r="L5552" i="5"/>
  <c r="L5566" i="5"/>
  <c r="L5580" i="5"/>
  <c r="L5591" i="5"/>
  <c r="L5605" i="5"/>
  <c r="L5616" i="5"/>
  <c r="L5630" i="5"/>
  <c r="L5644" i="5"/>
  <c r="L5655" i="5"/>
  <c r="L5669" i="5"/>
  <c r="L5680" i="5"/>
  <c r="L5694" i="5"/>
  <c r="L5708" i="5"/>
  <c r="L5719" i="5"/>
  <c r="L5733" i="5"/>
  <c r="L5744" i="5"/>
  <c r="L5758" i="5"/>
  <c r="L5772" i="5"/>
  <c r="L5783" i="5"/>
  <c r="L5797" i="5"/>
  <c r="L5808" i="5"/>
  <c r="L5822" i="5"/>
  <c r="L5836" i="5"/>
  <c r="L5847" i="5"/>
  <c r="L5861" i="5"/>
  <c r="L5872" i="5"/>
  <c r="L5886" i="5"/>
  <c r="L5900" i="5"/>
  <c r="L5911" i="5"/>
  <c r="L5925" i="5"/>
  <c r="L5936" i="5"/>
  <c r="L5950" i="5"/>
  <c r="L5964" i="5"/>
  <c r="L5975" i="5"/>
  <c r="L5989" i="5"/>
  <c r="L6000" i="5"/>
  <c r="L6014" i="5"/>
  <c r="L6028" i="5"/>
  <c r="L6039" i="5"/>
  <c r="L6053" i="5"/>
  <c r="L6064" i="5"/>
  <c r="L6078" i="5"/>
  <c r="L6092" i="5"/>
  <c r="L6103" i="5"/>
  <c r="L6117" i="5"/>
  <c r="L6128" i="5"/>
  <c r="L6142" i="5"/>
  <c r="L6156" i="5"/>
  <c r="L6167" i="5"/>
  <c r="L6181" i="5"/>
  <c r="L6192" i="5"/>
  <c r="L6206" i="5"/>
  <c r="L6220" i="5"/>
  <c r="L6231" i="5"/>
  <c r="L1677" i="5"/>
  <c r="L1719" i="5"/>
  <c r="L1761" i="5"/>
  <c r="L1805" i="5"/>
  <c r="L1847" i="5"/>
  <c r="L1889" i="5"/>
  <c r="L1933" i="5"/>
  <c r="L1973" i="5"/>
  <c r="L2009" i="5"/>
  <c r="L2046" i="5"/>
  <c r="L2083" i="5"/>
  <c r="L2119" i="5"/>
  <c r="L2156" i="5"/>
  <c r="L2192" i="5"/>
  <c r="L2229" i="5"/>
  <c r="L2264" i="5"/>
  <c r="L2296" i="5"/>
  <c r="L2328" i="5"/>
  <c r="L2360" i="5"/>
  <c r="L2392" i="5"/>
  <c r="L2424" i="5"/>
  <c r="L2456" i="5"/>
  <c r="L2488" i="5"/>
  <c r="L2520" i="5"/>
  <c r="L2552" i="5"/>
  <c r="L2584" i="5"/>
  <c r="L2616" i="5"/>
  <c r="L2648" i="5"/>
  <c r="L2680" i="5"/>
  <c r="L2712" i="5"/>
  <c r="L2744" i="5"/>
  <c r="L2776" i="5"/>
  <c r="L2808" i="5"/>
  <c r="L2840" i="5"/>
  <c r="L2872" i="5"/>
  <c r="L2904" i="5"/>
  <c r="L2936" i="5"/>
  <c r="L2968" i="5"/>
  <c r="L3000" i="5"/>
  <c r="L3032" i="5"/>
  <c r="L3064" i="5"/>
  <c r="L3096" i="5"/>
  <c r="L3128" i="5"/>
  <c r="L3160" i="5"/>
  <c r="L3192" i="5"/>
  <c r="L3224" i="5"/>
  <c r="L3256" i="5"/>
  <c r="L3288" i="5"/>
  <c r="L3320" i="5"/>
  <c r="L3352" i="5"/>
  <c r="L3384" i="5"/>
  <c r="L3416" i="5"/>
  <c r="L3448" i="5"/>
  <c r="L3480" i="5"/>
  <c r="L3512" i="5"/>
  <c r="L3544" i="5"/>
  <c r="L3576" i="5"/>
  <c r="L3608" i="5"/>
  <c r="L3640" i="5"/>
  <c r="L3672" i="5"/>
  <c r="L3704" i="5"/>
  <c r="L3736" i="5"/>
  <c r="L3768" i="5"/>
  <c r="L3800" i="5"/>
  <c r="L3832" i="5"/>
  <c r="L3864" i="5"/>
  <c r="L3896" i="5"/>
  <c r="L3928" i="5"/>
  <c r="L3960" i="5"/>
  <c r="L3992" i="5"/>
  <c r="L4024" i="5"/>
  <c r="L4056" i="5"/>
  <c r="L4088" i="5"/>
  <c r="L4120" i="5"/>
  <c r="L4152" i="5"/>
  <c r="L4184" i="5"/>
  <c r="L4216" i="5"/>
  <c r="L4248" i="5"/>
  <c r="L4280" i="5"/>
  <c r="L4312" i="5"/>
  <c r="L4344" i="5"/>
  <c r="L4376" i="5"/>
  <c r="L4408" i="5"/>
  <c r="L4440" i="5"/>
  <c r="L4472" i="5"/>
  <c r="L4504" i="5"/>
  <c r="L4532" i="5"/>
  <c r="L4552" i="5"/>
  <c r="L4568" i="5"/>
  <c r="L4582" i="5"/>
  <c r="L4596" i="5"/>
  <c r="L4607" i="5"/>
  <c r="L4621" i="5"/>
  <c r="L4632" i="5"/>
  <c r="L4646" i="5"/>
  <c r="L4660" i="5"/>
  <c r="L4671" i="5"/>
  <c r="L4685" i="5"/>
  <c r="L4696" i="5"/>
  <c r="L4710" i="5"/>
  <c r="L4724" i="5"/>
  <c r="L4735" i="5"/>
  <c r="L4749" i="5"/>
  <c r="L4760" i="5"/>
  <c r="L4774" i="5"/>
  <c r="L4788" i="5"/>
  <c r="L4799" i="5"/>
  <c r="L4813" i="5"/>
  <c r="L4824" i="5"/>
  <c r="L4838" i="5"/>
  <c r="L4852" i="5"/>
  <c r="L4863" i="5"/>
  <c r="L4877" i="5"/>
  <c r="L4888" i="5"/>
  <c r="L4902" i="5"/>
  <c r="L4916" i="5"/>
  <c r="L4927" i="5"/>
  <c r="L4941" i="5"/>
  <c r="L4952" i="5"/>
  <c r="L4966" i="5"/>
  <c r="L4980" i="5"/>
  <c r="L4991" i="5"/>
  <c r="L5005" i="5"/>
  <c r="L5016" i="5"/>
  <c r="L5030" i="5"/>
  <c r="L5044" i="5"/>
  <c r="L5055" i="5"/>
  <c r="L5069" i="5"/>
  <c r="L5080" i="5"/>
  <c r="L5094" i="5"/>
  <c r="L5108" i="5"/>
  <c r="L5119" i="5"/>
  <c r="L5133" i="5"/>
  <c r="L5144" i="5"/>
  <c r="L5158" i="5"/>
  <c r="L5172" i="5"/>
  <c r="L5183" i="5"/>
  <c r="L5197" i="5"/>
  <c r="L5208" i="5"/>
  <c r="L5222" i="5"/>
  <c r="L5236" i="5"/>
  <c r="L5247" i="5"/>
  <c r="L5261" i="5"/>
  <c r="L5272" i="5"/>
  <c r="L5286" i="5"/>
  <c r="L5300" i="5"/>
  <c r="L5311" i="5"/>
  <c r="L5325" i="5"/>
  <c r="L5336" i="5"/>
  <c r="L5350" i="5"/>
  <c r="L5364" i="5"/>
  <c r="L5375" i="5"/>
  <c r="L5389" i="5"/>
  <c r="L5400" i="5"/>
  <c r="L5414" i="5"/>
  <c r="L5428" i="5"/>
  <c r="L5439" i="5"/>
  <c r="L5453" i="5"/>
  <c r="L5464" i="5"/>
  <c r="L5478" i="5"/>
  <c r="L5492" i="5"/>
  <c r="L5503" i="5"/>
  <c r="L5517" i="5"/>
  <c r="L5528" i="5"/>
  <c r="L5542" i="5"/>
  <c r="L5556" i="5"/>
  <c r="L5567" i="5"/>
  <c r="L5581" i="5"/>
  <c r="L5592" i="5"/>
  <c r="L5606" i="5"/>
  <c r="L5620" i="5"/>
  <c r="L5631" i="5"/>
  <c r="L5645" i="5"/>
  <c r="L5656" i="5"/>
  <c r="L5670" i="5"/>
  <c r="L5684" i="5"/>
  <c r="L5695" i="5"/>
  <c r="L5709" i="5"/>
  <c r="L5720" i="5"/>
  <c r="L5734" i="5"/>
  <c r="L5748" i="5"/>
  <c r="L5759" i="5"/>
  <c r="L5773" i="5"/>
  <c r="L5784" i="5"/>
  <c r="L5798" i="5"/>
  <c r="L5812" i="5"/>
  <c r="L5823" i="5"/>
  <c r="L5837" i="5"/>
  <c r="L5848" i="5"/>
  <c r="L5862" i="5"/>
  <c r="L5876" i="5"/>
  <c r="L5887" i="5"/>
  <c r="L5901" i="5"/>
  <c r="L5912" i="5"/>
  <c r="L5926" i="5"/>
  <c r="L5940" i="5"/>
  <c r="L5951" i="5"/>
  <c r="L5965" i="5"/>
  <c r="L5976" i="5"/>
  <c r="L5990" i="5"/>
  <c r="L6004" i="5"/>
  <c r="L6015" i="5"/>
  <c r="L6029" i="5"/>
  <c r="L6040" i="5"/>
  <c r="L6054" i="5"/>
  <c r="L6068" i="5"/>
  <c r="L6079" i="5"/>
  <c r="L6093" i="5"/>
  <c r="L6104" i="5"/>
  <c r="L6118" i="5"/>
  <c r="L6132" i="5"/>
  <c r="L6143" i="5"/>
  <c r="L6157" i="5"/>
  <c r="L6168" i="5"/>
  <c r="L6182" i="5"/>
  <c r="L6196" i="5"/>
  <c r="L6207" i="5"/>
  <c r="L6221" i="5"/>
  <c r="L6232" i="5"/>
  <c r="L6246" i="5"/>
  <c r="L6260" i="5"/>
  <c r="L6271" i="5"/>
  <c r="L6285" i="5"/>
  <c r="L6296" i="5"/>
  <c r="L6310" i="5"/>
  <c r="L6324" i="5"/>
  <c r="L6335" i="5"/>
  <c r="L6349" i="5"/>
  <c r="L6360" i="5"/>
  <c r="L6374" i="5"/>
  <c r="L6388" i="5"/>
  <c r="L6399" i="5"/>
  <c r="L6413" i="5"/>
  <c r="L6424" i="5"/>
  <c r="L6438" i="5"/>
  <c r="L6452" i="5"/>
  <c r="L6463" i="5"/>
  <c r="L6477" i="5"/>
  <c r="L6488" i="5"/>
  <c r="L6502" i="5"/>
  <c r="L6516" i="5"/>
  <c r="L6527" i="5"/>
  <c r="L6541" i="5"/>
  <c r="L6552" i="5"/>
  <c r="L6566" i="5"/>
  <c r="L6580" i="5"/>
  <c r="L6591" i="5"/>
  <c r="L6605" i="5"/>
  <c r="L6616" i="5"/>
  <c r="L6630" i="5"/>
  <c r="L6644" i="5"/>
  <c r="L6655" i="5"/>
  <c r="L6669" i="5"/>
  <c r="L6680" i="5"/>
  <c r="L6694" i="5"/>
  <c r="L6708" i="5"/>
  <c r="L6719" i="5"/>
  <c r="L6733" i="5"/>
  <c r="L6744" i="5"/>
  <c r="L6758" i="5"/>
  <c r="L6772" i="5"/>
  <c r="L6783" i="5"/>
  <c r="L6797" i="5"/>
  <c r="L6808" i="5"/>
  <c r="L6822" i="5"/>
  <c r="L6836" i="5"/>
  <c r="L6847" i="5"/>
  <c r="L6861" i="5"/>
  <c r="L6872" i="5"/>
  <c r="L6886" i="5"/>
  <c r="L6900" i="5"/>
  <c r="L6911" i="5"/>
  <c r="L6925" i="5"/>
  <c r="L6936" i="5"/>
  <c r="L6950" i="5"/>
  <c r="L6964" i="5"/>
  <c r="L6975" i="5"/>
  <c r="L6989" i="5"/>
  <c r="L7000" i="5"/>
  <c r="L7014" i="5"/>
  <c r="L7028" i="5"/>
  <c r="L7039" i="5"/>
  <c r="L7053" i="5"/>
  <c r="L7064" i="5"/>
  <c r="L7078" i="5"/>
  <c r="L7092" i="5"/>
  <c r="L7103" i="5"/>
  <c r="L7117" i="5"/>
  <c r="L7128" i="5"/>
  <c r="L7142" i="5"/>
  <c r="L7156" i="5"/>
  <c r="L7167" i="5"/>
  <c r="L7181" i="5"/>
  <c r="L7192" i="5"/>
  <c r="L7206" i="5"/>
  <c r="L7220" i="5"/>
  <c r="L7231" i="5"/>
  <c r="L7245" i="5"/>
  <c r="L7256" i="5"/>
  <c r="L7270" i="5"/>
  <c r="L7284" i="5"/>
  <c r="L7295" i="5"/>
  <c r="L7309" i="5"/>
  <c r="L7320" i="5"/>
  <c r="L7334" i="5"/>
  <c r="L7348" i="5"/>
  <c r="L7359" i="5"/>
  <c r="L7373" i="5"/>
  <c r="L7384" i="5"/>
  <c r="L7398" i="5"/>
  <c r="L7412" i="5"/>
  <c r="L7423" i="5"/>
  <c r="L7437" i="5"/>
  <c r="L7448" i="5"/>
  <c r="L7462" i="5"/>
  <c r="L7476" i="5"/>
  <c r="L7487" i="5"/>
  <c r="L7501" i="5"/>
  <c r="L7512" i="5"/>
  <c r="L7526" i="5"/>
  <c r="L7540" i="5"/>
  <c r="L7551" i="5"/>
  <c r="L7565" i="5"/>
  <c r="L7576" i="5"/>
  <c r="L7590" i="5"/>
  <c r="L7604" i="5"/>
  <c r="L7615" i="5"/>
  <c r="L7629" i="5"/>
  <c r="L7640" i="5"/>
  <c r="L7654" i="5"/>
  <c r="L7668" i="5"/>
  <c r="L7679" i="5"/>
  <c r="L7693" i="5"/>
  <c r="L7704" i="5"/>
  <c r="L7718" i="5"/>
  <c r="L7732" i="5"/>
  <c r="L7743" i="5"/>
  <c r="L7757" i="5"/>
  <c r="L7768" i="5"/>
  <c r="L7782" i="5"/>
  <c r="L7796" i="5"/>
  <c r="L7807" i="5"/>
  <c r="L7821" i="5"/>
  <c r="L7832" i="5"/>
  <c r="L7846" i="5"/>
  <c r="L7860" i="5"/>
  <c r="L7871" i="5"/>
  <c r="L7885" i="5"/>
  <c r="L7896" i="5"/>
  <c r="L7910" i="5"/>
  <c r="L7924" i="5"/>
  <c r="L7935" i="5"/>
  <c r="L7949" i="5"/>
  <c r="L7960" i="5"/>
  <c r="L7974" i="5"/>
  <c r="L7988" i="5"/>
  <c r="L7999" i="5"/>
  <c r="L8013" i="5"/>
  <c r="L8024" i="5"/>
  <c r="L8038" i="5"/>
  <c r="L8052" i="5"/>
  <c r="L8063" i="5"/>
  <c r="L8077" i="5"/>
  <c r="L8088" i="5"/>
  <c r="L8102" i="5"/>
  <c r="L8116" i="5"/>
  <c r="L8127" i="5"/>
  <c r="L8141" i="5"/>
  <c r="L8152" i="5"/>
  <c r="L8166" i="5"/>
  <c r="L8180" i="5"/>
  <c r="L8191" i="5"/>
  <c r="L8205" i="5"/>
  <c r="L8216" i="5"/>
  <c r="L8230" i="5"/>
  <c r="L8244" i="5"/>
  <c r="L8255" i="5"/>
  <c r="L8269" i="5"/>
  <c r="L8280" i="5"/>
  <c r="L8294" i="5"/>
  <c r="L8308" i="5"/>
  <c r="L8319" i="5"/>
  <c r="L8333" i="5"/>
  <c r="L8344" i="5"/>
  <c r="L8358" i="5"/>
  <c r="L8372" i="5"/>
  <c r="L8383" i="5"/>
  <c r="L8397" i="5"/>
  <c r="L8408" i="5"/>
  <c r="L8422" i="5"/>
  <c r="L8436" i="5"/>
  <c r="L8447" i="5"/>
  <c r="L8461" i="5"/>
  <c r="L8472" i="5"/>
  <c r="L8486" i="5"/>
  <c r="L8500" i="5"/>
  <c r="L8511" i="5"/>
  <c r="L8525" i="5"/>
  <c r="L8536" i="5"/>
  <c r="L8550" i="5"/>
  <c r="L8564" i="5"/>
  <c r="L8575" i="5"/>
  <c r="L8589" i="5"/>
  <c r="L8600" i="5"/>
  <c r="L8614" i="5"/>
  <c r="L8628" i="5"/>
  <c r="L8639" i="5"/>
  <c r="L8653" i="5"/>
  <c r="L8664" i="5"/>
  <c r="L8678" i="5"/>
  <c r="L8692" i="5"/>
  <c r="L8703" i="5"/>
  <c r="L8717" i="5"/>
  <c r="L8728" i="5"/>
  <c r="L8742" i="5"/>
  <c r="L8756" i="5"/>
  <c r="L6102" i="5"/>
  <c r="L6205" i="5"/>
  <c r="L6270" i="5"/>
  <c r="L6320" i="5"/>
  <c r="L6373" i="5"/>
  <c r="L6423" i="5"/>
  <c r="L6476" i="5"/>
  <c r="L6526" i="5"/>
  <c r="L6576" i="5"/>
  <c r="L6629" i="5"/>
  <c r="L6679" i="5"/>
  <c r="L6732" i="5"/>
  <c r="L6782" i="5"/>
  <c r="L6832" i="5"/>
  <c r="L6885" i="5"/>
  <c r="L6935" i="5"/>
  <c r="L6988" i="5"/>
  <c r="L7038" i="5"/>
  <c r="L7088" i="5"/>
  <c r="L7141" i="5"/>
  <c r="L7191" i="5"/>
  <c r="L7244" i="5"/>
  <c r="L7294" i="5"/>
  <c r="L7344" i="5"/>
  <c r="L7397" i="5"/>
  <c r="L7447" i="5"/>
  <c r="L7500" i="5"/>
  <c r="L7550" i="5"/>
  <c r="L7600" i="5"/>
  <c r="L7653" i="5"/>
  <c r="L7703" i="5"/>
  <c r="L7756" i="5"/>
  <c r="L7806" i="5"/>
  <c r="L7856" i="5"/>
  <c r="L7909" i="5"/>
  <c r="L7959" i="5"/>
  <c r="L8012" i="5"/>
  <c r="L8062" i="5"/>
  <c r="L8112" i="5"/>
  <c r="L8165" i="5"/>
  <c r="L8215" i="5"/>
  <c r="L8268" i="5"/>
  <c r="L8318" i="5"/>
  <c r="L8368" i="5"/>
  <c r="L8421" i="5"/>
  <c r="L8471" i="5"/>
  <c r="L8524" i="5"/>
  <c r="L8574" i="5"/>
  <c r="L8624" i="5"/>
  <c r="L8677" i="5"/>
  <c r="L8727" i="5"/>
  <c r="L6116" i="5"/>
  <c r="L6216" i="5"/>
  <c r="L6280" i="5"/>
  <c r="L6333" i="5"/>
  <c r="L6383" i="5"/>
  <c r="L6436" i="5"/>
  <c r="L6486" i="5"/>
  <c r="L6536" i="5"/>
  <c r="L6589" i="5"/>
  <c r="L6639" i="5"/>
  <c r="L6692" i="5"/>
  <c r="L6742" i="5"/>
  <c r="L6792" i="5"/>
  <c r="L6845" i="5"/>
  <c r="L6895" i="5"/>
  <c r="L6948" i="5"/>
  <c r="L6998" i="5"/>
  <c r="L7048" i="5"/>
  <c r="L7101" i="5"/>
  <c r="L7151" i="5"/>
  <c r="L7204" i="5"/>
  <c r="L7254" i="5"/>
  <c r="L7304" i="5"/>
  <c r="L7357" i="5"/>
  <c r="L7407" i="5"/>
  <c r="L7460" i="5"/>
  <c r="L7510" i="5"/>
  <c r="L7560" i="5"/>
  <c r="L7613" i="5"/>
  <c r="L7663" i="5"/>
  <c r="L7716" i="5"/>
  <c r="L7766" i="5"/>
  <c r="L7816" i="5"/>
  <c r="L7869" i="5"/>
  <c r="L7919" i="5"/>
  <c r="L7972" i="5"/>
  <c r="L8022" i="5"/>
  <c r="L8072" i="5"/>
  <c r="L8125" i="5"/>
  <c r="L8175" i="5"/>
  <c r="L8228" i="5"/>
  <c r="L8278" i="5"/>
  <c r="L8328" i="5"/>
  <c r="L8381" i="5"/>
  <c r="L8431" i="5"/>
  <c r="L8484" i="5"/>
  <c r="L8534" i="5"/>
  <c r="L8584" i="5"/>
  <c r="L8637" i="5"/>
  <c r="L8687" i="5"/>
  <c r="L8740" i="5"/>
  <c r="L6127" i="5"/>
  <c r="L6230" i="5"/>
  <c r="L6284" i="5"/>
  <c r="L6334" i="5"/>
  <c r="L6384" i="5"/>
  <c r="L6437" i="5"/>
  <c r="L6487" i="5"/>
  <c r="L6540" i="5"/>
  <c r="L6590" i="5"/>
  <c r="L6640" i="5"/>
  <c r="L6693" i="5"/>
  <c r="L6743" i="5"/>
  <c r="L6796" i="5"/>
  <c r="L6846" i="5"/>
  <c r="L6896" i="5"/>
  <c r="L6949" i="5"/>
  <c r="L6999" i="5"/>
  <c r="L7052" i="5"/>
  <c r="L7102" i="5"/>
  <c r="L7152" i="5"/>
  <c r="L7205" i="5"/>
  <c r="L7255" i="5"/>
  <c r="L7308" i="5"/>
  <c r="L7358" i="5"/>
  <c r="L7408" i="5"/>
  <c r="L7461" i="5"/>
  <c r="L7511" i="5"/>
  <c r="L7564" i="5"/>
  <c r="L7614" i="5"/>
  <c r="L7664" i="5"/>
  <c r="L7717" i="5"/>
  <c r="L7767" i="5"/>
  <c r="L7820" i="5"/>
  <c r="L7870" i="5"/>
  <c r="L7920" i="5"/>
  <c r="L7973" i="5"/>
  <c r="L8023" i="5"/>
  <c r="L8076" i="5"/>
  <c r="L8126" i="5"/>
  <c r="L8176" i="5"/>
  <c r="L8229" i="5"/>
  <c r="L8279" i="5"/>
  <c r="L8332" i="5"/>
  <c r="L8382" i="5"/>
  <c r="L8432" i="5"/>
  <c r="L8485" i="5"/>
  <c r="L8535" i="5"/>
  <c r="L8588" i="5"/>
  <c r="L8638" i="5"/>
  <c r="L8688" i="5"/>
  <c r="L8741" i="5"/>
  <c r="L6141" i="5"/>
  <c r="L6244" i="5"/>
  <c r="L6294" i="5"/>
  <c r="L6344" i="5"/>
  <c r="L6397" i="5"/>
  <c r="L6447" i="5"/>
  <c r="L6500" i="5"/>
  <c r="L6550" i="5"/>
  <c r="L6600" i="5"/>
  <c r="L6653" i="5"/>
  <c r="L6703" i="5"/>
  <c r="L6756" i="5"/>
  <c r="L6806" i="5"/>
  <c r="L6856" i="5"/>
  <c r="L6909" i="5"/>
  <c r="L6959" i="5"/>
  <c r="L7012" i="5"/>
  <c r="L7062" i="5"/>
  <c r="L7112" i="5"/>
  <c r="L7165" i="5"/>
  <c r="L7215" i="5"/>
  <c r="L7268" i="5"/>
  <c r="L7318" i="5"/>
  <c r="L7368" i="5"/>
  <c r="L7421" i="5"/>
  <c r="L7471" i="5"/>
  <c r="L7524" i="5"/>
  <c r="L7574" i="5"/>
  <c r="L7624" i="5"/>
  <c r="L7677" i="5"/>
  <c r="L7727" i="5"/>
  <c r="L7780" i="5"/>
  <c r="L7830" i="5"/>
  <c r="L7880" i="5"/>
  <c r="L7933" i="5"/>
  <c r="L7983" i="5"/>
  <c r="L8036" i="5"/>
  <c r="L8086" i="5"/>
  <c r="L8136" i="5"/>
  <c r="L8189" i="5"/>
  <c r="L8239" i="5"/>
  <c r="L8292" i="5"/>
  <c r="L8342" i="5"/>
  <c r="L8392" i="5"/>
  <c r="L8445" i="5"/>
  <c r="L8495" i="5"/>
  <c r="L8548" i="5"/>
  <c r="L8598" i="5"/>
  <c r="L8648" i="5"/>
  <c r="L8701" i="5"/>
  <c r="L8751" i="5"/>
  <c r="L6152" i="5"/>
  <c r="L6245" i="5"/>
  <c r="L6295" i="5"/>
  <c r="L6348" i="5"/>
  <c r="L6398" i="5"/>
  <c r="L6448" i="5"/>
  <c r="L6501" i="5"/>
  <c r="L6551" i="5"/>
  <c r="L6604" i="5"/>
  <c r="L6654" i="5"/>
  <c r="L6704" i="5"/>
  <c r="L6757" i="5"/>
  <c r="L6807" i="5"/>
  <c r="L6860" i="5"/>
  <c r="L6910" i="5"/>
  <c r="L6960" i="5"/>
  <c r="L7013" i="5"/>
  <c r="L7063" i="5"/>
  <c r="L7116" i="5"/>
  <c r="L7166" i="5"/>
  <c r="L7216" i="5"/>
  <c r="L7269" i="5"/>
  <c r="L7319" i="5"/>
  <c r="L7372" i="5"/>
  <c r="L7422" i="5"/>
  <c r="L7472" i="5"/>
  <c r="L7525" i="5"/>
  <c r="L7575" i="5"/>
  <c r="L7628" i="5"/>
  <c r="L7678" i="5"/>
  <c r="L7728" i="5"/>
  <c r="L7781" i="5"/>
  <c r="L7831" i="5"/>
  <c r="L7884" i="5"/>
  <c r="L7934" i="5"/>
  <c r="L7984" i="5"/>
  <c r="L8037" i="5"/>
  <c r="L8087" i="5"/>
  <c r="L8140" i="5"/>
  <c r="L8190" i="5"/>
  <c r="L8240" i="5"/>
  <c r="L8293" i="5"/>
  <c r="L8343" i="5"/>
  <c r="L8396" i="5"/>
  <c r="L8446" i="5"/>
  <c r="L8496" i="5"/>
  <c r="L8549" i="5"/>
  <c r="L8599" i="5"/>
  <c r="L8652" i="5"/>
  <c r="L8702" i="5"/>
  <c r="L8752" i="5"/>
  <c r="L6166" i="5"/>
  <c r="L6255" i="5"/>
  <c r="L6308" i="5"/>
  <c r="L6358" i="5"/>
  <c r="L6408" i="5"/>
  <c r="L6461" i="5"/>
  <c r="L6511" i="5"/>
  <c r="L6564" i="5"/>
  <c r="L6614" i="5"/>
  <c r="L6664" i="5"/>
  <c r="L6717" i="5"/>
  <c r="L6767" i="5"/>
  <c r="L6820" i="5"/>
  <c r="L6870" i="5"/>
  <c r="L6920" i="5"/>
  <c r="L6973" i="5"/>
  <c r="L7023" i="5"/>
  <c r="L7076" i="5"/>
  <c r="L7126" i="5"/>
  <c r="L7176" i="5"/>
  <c r="L7229" i="5"/>
  <c r="L7279" i="5"/>
  <c r="L7332" i="5"/>
  <c r="L7382" i="5"/>
  <c r="L7432" i="5"/>
  <c r="L7485" i="5"/>
  <c r="L7535" i="5"/>
  <c r="L7588" i="5"/>
  <c r="L7638" i="5"/>
  <c r="L7688" i="5"/>
  <c r="L7741" i="5"/>
  <c r="L7791" i="5"/>
  <c r="L7844" i="5"/>
  <c r="L7894" i="5"/>
  <c r="L7944" i="5"/>
  <c r="L7997" i="5"/>
  <c r="L8047" i="5"/>
  <c r="L8100" i="5"/>
  <c r="L8150" i="5"/>
  <c r="L8200" i="5"/>
  <c r="L8253" i="5"/>
  <c r="L8303" i="5"/>
  <c r="L8356" i="5"/>
  <c r="L8406" i="5"/>
  <c r="L8456" i="5"/>
  <c r="L8509" i="5"/>
  <c r="L8559" i="5"/>
  <c r="L8612" i="5"/>
  <c r="L8662" i="5"/>
  <c r="L8712" i="5"/>
  <c r="L6180" i="5"/>
  <c r="L6256" i="5"/>
  <c r="L6309" i="5"/>
  <c r="L6359" i="5"/>
  <c r="L6412" i="5"/>
  <c r="L6462" i="5"/>
  <c r="L6512" i="5"/>
  <c r="L6565" i="5"/>
  <c r="L6615" i="5"/>
  <c r="L6668" i="5"/>
  <c r="L6718" i="5"/>
  <c r="L6768" i="5"/>
  <c r="L6821" i="5"/>
  <c r="L6871" i="5"/>
  <c r="L6924" i="5"/>
  <c r="L6974" i="5"/>
  <c r="L7024" i="5"/>
  <c r="L7077" i="5"/>
  <c r="L7127" i="5"/>
  <c r="L7180" i="5"/>
  <c r="L7230" i="5"/>
  <c r="L7280" i="5"/>
  <c r="L7333" i="5"/>
  <c r="L7383" i="5"/>
  <c r="L7436" i="5"/>
  <c r="L7486" i="5"/>
  <c r="L7536" i="5"/>
  <c r="L7589" i="5"/>
  <c r="L7639" i="5"/>
  <c r="L7692" i="5"/>
  <c r="L7742" i="5"/>
  <c r="L7792" i="5"/>
  <c r="L7845" i="5"/>
  <c r="L7895" i="5"/>
  <c r="L7948" i="5"/>
  <c r="L7998" i="5"/>
  <c r="L8048" i="5"/>
  <c r="L8101" i="5"/>
  <c r="L8151" i="5"/>
  <c r="L8204" i="5"/>
  <c r="L8254" i="5"/>
  <c r="L8304" i="5"/>
  <c r="L8357" i="5"/>
  <c r="L8407" i="5"/>
  <c r="L8460" i="5"/>
  <c r="L8510" i="5"/>
  <c r="L8560" i="5"/>
  <c r="L8613" i="5"/>
  <c r="L8663" i="5"/>
  <c r="L8716" i="5"/>
  <c r="K10" i="5"/>
  <c r="K8761" i="5"/>
  <c r="K8753" i="5"/>
  <c r="K8745" i="5"/>
  <c r="K8737" i="5"/>
  <c r="K8729" i="5"/>
  <c r="K8721" i="5"/>
  <c r="K8713" i="5"/>
  <c r="K8705" i="5"/>
  <c r="K8697" i="5"/>
  <c r="K8689" i="5"/>
  <c r="K8681" i="5"/>
  <c r="K8673" i="5"/>
  <c r="K8665" i="5"/>
  <c r="K8657" i="5"/>
  <c r="K8649" i="5"/>
  <c r="K8641" i="5"/>
  <c r="K8633" i="5"/>
  <c r="K8625" i="5"/>
  <c r="K8617" i="5"/>
  <c r="K8609" i="5"/>
  <c r="K8601" i="5"/>
  <c r="K8593" i="5"/>
  <c r="K8585" i="5"/>
  <c r="K8577" i="5"/>
  <c r="K8569" i="5"/>
  <c r="K8561" i="5"/>
  <c r="K8553" i="5"/>
  <c r="K8545" i="5"/>
  <c r="K8537" i="5"/>
  <c r="K8529" i="5"/>
  <c r="K8521" i="5"/>
  <c r="K8513" i="5"/>
  <c r="K8505" i="5"/>
  <c r="K8497" i="5"/>
  <c r="K8489" i="5"/>
  <c r="K8481" i="5"/>
  <c r="K8473" i="5"/>
  <c r="K8465" i="5"/>
  <c r="K8457" i="5"/>
  <c r="K8449" i="5"/>
  <c r="K8441" i="5"/>
  <c r="K8433" i="5"/>
  <c r="K8425" i="5"/>
  <c r="K8417" i="5"/>
  <c r="K8409" i="5"/>
  <c r="K8401" i="5"/>
  <c r="K8393" i="5"/>
  <c r="K8385" i="5"/>
  <c r="K8377" i="5"/>
  <c r="K8369" i="5"/>
  <c r="K8361" i="5"/>
  <c r="K8353" i="5"/>
  <c r="K8345" i="5"/>
  <c r="K8337" i="5"/>
  <c r="K8329" i="5"/>
  <c r="K8321" i="5"/>
  <c r="K8313" i="5"/>
  <c r="K8305" i="5"/>
  <c r="K8297" i="5"/>
  <c r="K8289" i="5"/>
  <c r="K8281" i="5"/>
  <c r="K8273" i="5"/>
  <c r="K8265" i="5"/>
  <c r="K8257" i="5"/>
  <c r="K8249" i="5"/>
  <c r="K8241" i="5"/>
  <c r="K8233" i="5"/>
  <c r="K8225" i="5"/>
  <c r="K8217" i="5"/>
  <c r="K8209" i="5"/>
  <c r="K8201" i="5"/>
  <c r="K8193" i="5"/>
  <c r="K8185" i="5"/>
  <c r="K8177" i="5"/>
  <c r="K8169" i="5"/>
  <c r="K8161" i="5"/>
  <c r="K8153" i="5"/>
  <c r="K8145" i="5"/>
  <c r="K8137" i="5"/>
  <c r="K8129" i="5"/>
  <c r="K8121" i="5"/>
  <c r="K8113" i="5"/>
  <c r="K8105" i="5"/>
  <c r="K8097" i="5"/>
  <c r="K8089" i="5"/>
  <c r="K8081" i="5"/>
  <c r="K8073" i="5"/>
  <c r="K8065" i="5"/>
  <c r="K8057" i="5"/>
  <c r="K8049" i="5"/>
  <c r="K8041" i="5"/>
  <c r="K8033" i="5"/>
  <c r="K8025" i="5"/>
  <c r="K8017" i="5"/>
  <c r="K8009" i="5"/>
  <c r="K8001" i="5"/>
  <c r="K7993" i="5"/>
  <c r="K7985" i="5"/>
  <c r="K7977" i="5"/>
  <c r="K7969" i="5"/>
  <c r="K7961" i="5"/>
  <c r="K7953" i="5"/>
  <c r="K7945" i="5"/>
  <c r="K7937" i="5"/>
  <c r="K7929" i="5"/>
  <c r="K7921" i="5"/>
  <c r="K7913" i="5"/>
  <c r="K7905" i="5"/>
  <c r="K7897" i="5"/>
  <c r="K7889" i="5"/>
  <c r="K7881" i="5"/>
  <c r="K7873" i="5"/>
  <c r="K7865" i="5"/>
  <c r="K7857" i="5"/>
  <c r="K7849" i="5"/>
  <c r="K7841" i="5"/>
  <c r="K7833" i="5"/>
  <c r="K7825" i="5"/>
  <c r="K7817" i="5"/>
  <c r="K7809" i="5"/>
  <c r="K7801" i="5"/>
  <c r="K7793" i="5"/>
  <c r="K7785" i="5"/>
  <c r="K7777" i="5"/>
  <c r="K7769" i="5"/>
  <c r="K7761" i="5"/>
  <c r="K7753" i="5"/>
  <c r="K7745" i="5"/>
  <c r="K7737" i="5"/>
  <c r="K7729" i="5"/>
  <c r="K7721" i="5"/>
  <c r="K7713" i="5"/>
  <c r="K7705" i="5"/>
  <c r="K7697" i="5"/>
  <c r="K7689" i="5"/>
  <c r="K7681" i="5"/>
  <c r="K7673" i="5"/>
  <c r="K7665" i="5"/>
  <c r="K7657" i="5"/>
  <c r="K7649" i="5"/>
  <c r="K7641" i="5"/>
  <c r="K7633" i="5"/>
  <c r="K7625" i="5"/>
  <c r="K7617" i="5"/>
  <c r="K7609" i="5"/>
  <c r="K7601" i="5"/>
  <c r="K7593" i="5"/>
  <c r="K7585" i="5"/>
  <c r="K7577" i="5"/>
  <c r="K7569" i="5"/>
  <c r="K7561" i="5"/>
  <c r="K7553" i="5"/>
  <c r="K7545" i="5"/>
  <c r="K7537" i="5"/>
  <c r="K7529" i="5"/>
  <c r="K7521" i="5"/>
  <c r="K7513" i="5"/>
  <c r="K7505" i="5"/>
  <c r="K7497" i="5"/>
  <c r="K7489" i="5"/>
  <c r="K7481" i="5"/>
  <c r="K7473" i="5"/>
  <c r="K7465" i="5"/>
  <c r="K7457" i="5"/>
  <c r="K7449" i="5"/>
  <c r="K7441" i="5"/>
  <c r="K7433" i="5"/>
  <c r="K7425" i="5"/>
  <c r="K7417" i="5"/>
  <c r="K7409" i="5"/>
  <c r="K7401" i="5"/>
  <c r="K7393" i="5"/>
  <c r="K7385" i="5"/>
  <c r="K7377" i="5"/>
  <c r="K7369" i="5"/>
  <c r="K7361" i="5"/>
  <c r="K7353" i="5"/>
  <c r="K7345" i="5"/>
  <c r="K7337" i="5"/>
  <c r="K7329" i="5"/>
  <c r="K7321" i="5"/>
  <c r="K7313" i="5"/>
  <c r="K7305" i="5"/>
  <c r="K7297" i="5"/>
  <c r="K7289" i="5"/>
  <c r="K7281" i="5"/>
  <c r="K7273" i="5"/>
  <c r="K7265" i="5"/>
  <c r="K7257" i="5"/>
  <c r="K7249" i="5"/>
  <c r="K7241" i="5"/>
  <c r="K7233" i="5"/>
  <c r="K7225" i="5"/>
  <c r="K7217" i="5"/>
  <c r="K7209" i="5"/>
  <c r="K7201" i="5"/>
  <c r="K7193" i="5"/>
  <c r="K7185" i="5"/>
  <c r="K7177" i="5"/>
  <c r="K7169" i="5"/>
  <c r="K7161" i="5"/>
  <c r="K7153" i="5"/>
  <c r="K7145" i="5"/>
  <c r="K7137" i="5"/>
  <c r="K7129" i="5"/>
  <c r="K7121" i="5"/>
  <c r="K7113" i="5"/>
  <c r="K7105" i="5"/>
  <c r="K7097" i="5"/>
  <c r="K7089" i="5"/>
  <c r="K7081" i="5"/>
  <c r="K7073" i="5"/>
  <c r="K7065" i="5"/>
  <c r="K7057" i="5"/>
  <c r="K7049" i="5"/>
  <c r="K7041" i="5"/>
  <c r="K7033" i="5"/>
  <c r="K7025" i="5"/>
  <c r="K7017" i="5"/>
  <c r="K7009" i="5"/>
  <c r="K7001" i="5"/>
  <c r="K6993" i="5"/>
  <c r="K6985" i="5"/>
  <c r="K6977" i="5"/>
  <c r="K6969" i="5"/>
  <c r="K6961" i="5"/>
  <c r="K6953" i="5"/>
  <c r="K6945" i="5"/>
  <c r="K6937" i="5"/>
  <c r="K6929" i="5"/>
  <c r="K6921" i="5"/>
  <c r="K6913" i="5"/>
  <c r="K6905" i="5"/>
  <c r="K6897" i="5"/>
  <c r="K6889" i="5"/>
  <c r="K6881" i="5"/>
  <c r="K6873" i="5"/>
  <c r="K6865" i="5"/>
  <c r="K6857" i="5"/>
  <c r="K6849" i="5"/>
  <c r="K6841" i="5"/>
  <c r="K6833" i="5"/>
  <c r="K6825" i="5"/>
  <c r="K6817" i="5"/>
  <c r="K6809" i="5"/>
  <c r="K6801" i="5"/>
  <c r="K6793" i="5"/>
  <c r="K6785" i="5"/>
  <c r="K6777" i="5"/>
  <c r="K6769" i="5"/>
  <c r="K6761" i="5"/>
  <c r="K6753" i="5"/>
  <c r="K6745" i="5"/>
  <c r="K6737" i="5"/>
  <c r="K6729" i="5"/>
  <c r="K6721" i="5"/>
  <c r="K6713" i="5"/>
  <c r="K6705" i="5"/>
  <c r="K6697" i="5"/>
  <c r="K6689" i="5"/>
  <c r="K6681" i="5"/>
  <c r="K6673" i="5"/>
  <c r="K6665" i="5"/>
  <c r="K6657" i="5"/>
  <c r="K6648" i="5"/>
  <c r="K6639" i="5"/>
  <c r="K6630" i="5"/>
  <c r="K6621" i="5"/>
  <c r="K6612" i="5"/>
  <c r="K6603" i="5"/>
  <c r="K6594" i="5"/>
  <c r="K6584" i="5"/>
  <c r="K6575" i="5"/>
  <c r="K6566" i="5"/>
  <c r="K6557" i="5"/>
  <c r="K6548" i="5"/>
  <c r="K6539" i="5"/>
  <c r="K6530" i="5"/>
  <c r="K6520" i="5"/>
  <c r="K6511" i="5"/>
  <c r="K6502" i="5"/>
  <c r="K6492" i="5"/>
  <c r="K6480" i="5"/>
  <c r="K6470" i="5"/>
  <c r="K6460" i="5"/>
  <c r="K6448" i="5"/>
  <c r="K6438" i="5"/>
  <c r="K6428" i="5"/>
  <c r="K6416" i="5"/>
  <c r="K6406" i="5"/>
  <c r="K6396" i="5"/>
  <c r="K6384" i="5"/>
  <c r="K6374" i="5"/>
  <c r="K6364" i="5"/>
  <c r="K6352" i="5"/>
  <c r="K6342" i="5"/>
  <c r="K6332" i="5"/>
  <c r="K6320" i="5"/>
  <c r="K6310" i="5"/>
  <c r="K6300" i="5"/>
  <c r="K6288" i="5"/>
  <c r="K6278" i="5"/>
  <c r="K6268" i="5"/>
  <c r="K6256" i="5"/>
  <c r="K6246" i="5"/>
  <c r="K6236" i="5"/>
  <c r="K6224" i="5"/>
  <c r="K6214" i="5"/>
  <c r="K6204" i="5"/>
  <c r="K6192" i="5"/>
  <c r="K6182" i="5"/>
  <c r="K6172" i="5"/>
  <c r="K6160" i="5"/>
  <c r="K6150" i="5"/>
  <c r="K6140" i="5"/>
  <c r="K6128" i="5"/>
  <c r="K6118" i="5"/>
  <c r="K6108" i="5"/>
  <c r="K6096" i="5"/>
  <c r="K6086" i="5"/>
  <c r="K6076" i="5"/>
  <c r="K6064" i="5"/>
  <c r="K6054" i="5"/>
  <c r="K6044" i="5"/>
  <c r="K6032" i="5"/>
  <c r="K6022" i="5"/>
  <c r="K6012" i="5"/>
  <c r="K5992" i="5"/>
  <c r="K5970" i="5"/>
  <c r="K5951" i="5"/>
  <c r="K5928" i="5"/>
  <c r="K5906" i="5"/>
  <c r="K5887" i="5"/>
  <c r="K5864" i="5"/>
  <c r="K5842" i="5"/>
  <c r="K5823" i="5"/>
  <c r="K5800" i="5"/>
  <c r="K5778" i="5"/>
  <c r="K5759" i="5"/>
  <c r="K5736" i="5"/>
  <c r="K5714" i="5"/>
  <c r="K5695" i="5"/>
  <c r="K5672" i="5"/>
  <c r="K5650" i="5"/>
  <c r="K5631" i="5"/>
  <c r="K5608" i="5"/>
  <c r="K5586" i="5"/>
  <c r="K5567" i="5"/>
  <c r="K5544" i="5"/>
  <c r="K5522" i="5"/>
  <c r="K5503" i="5"/>
  <c r="K5480" i="5"/>
  <c r="K5458" i="5"/>
  <c r="K5439" i="5"/>
  <c r="K5416" i="5"/>
  <c r="K5394" i="5"/>
  <c r="K5375" i="5"/>
  <c r="K5352" i="5"/>
  <c r="K5330" i="5"/>
  <c r="K5311" i="5"/>
  <c r="K5288" i="5"/>
  <c r="K5266" i="5"/>
  <c r="K5247" i="5"/>
  <c r="K5224" i="5"/>
  <c r="K5202" i="5"/>
  <c r="K5183" i="5"/>
  <c r="K5160" i="5"/>
  <c r="K5138" i="5"/>
  <c r="K5119" i="5"/>
  <c r="K5096" i="5"/>
  <c r="K5074" i="5"/>
  <c r="K5055" i="5"/>
  <c r="K5032" i="5"/>
  <c r="K5010" i="5"/>
  <c r="K4991" i="5"/>
  <c r="K4968" i="5"/>
  <c r="K4946" i="5"/>
  <c r="K4927" i="5"/>
  <c r="K4904" i="5"/>
  <c r="K4882" i="5"/>
  <c r="K4863" i="5"/>
  <c r="K4840" i="5"/>
  <c r="K4818" i="5"/>
  <c r="K4799" i="5"/>
  <c r="K4776" i="5"/>
  <c r="K4754" i="5"/>
  <c r="K4735" i="5"/>
  <c r="K4712" i="5"/>
  <c r="K4690" i="5"/>
  <c r="K4671" i="5"/>
  <c r="K4648" i="5"/>
  <c r="K4626" i="5"/>
  <c r="K4607" i="5"/>
  <c r="K4584" i="5"/>
  <c r="K4562" i="5"/>
  <c r="K4543" i="5"/>
  <c r="K4520" i="5"/>
  <c r="K4498" i="5"/>
  <c r="K4479" i="5"/>
  <c r="K4456" i="5"/>
  <c r="K4424" i="5"/>
  <c r="K4392" i="5"/>
  <c r="K4360" i="5"/>
  <c r="K4328" i="5"/>
  <c r="K4296" i="5"/>
  <c r="K4264" i="5"/>
  <c r="K4232" i="5"/>
  <c r="K4200" i="5"/>
  <c r="K4168" i="5"/>
  <c r="K4136" i="5"/>
  <c r="K4104" i="5"/>
  <c r="K4072" i="5"/>
  <c r="K4040" i="5"/>
  <c r="K4008" i="5"/>
  <c r="K3976" i="5"/>
  <c r="K3944" i="5"/>
  <c r="K3912" i="5"/>
  <c r="K3880" i="5"/>
  <c r="K3848" i="5"/>
  <c r="K3816" i="5"/>
  <c r="K3784" i="5"/>
  <c r="K3752" i="5"/>
  <c r="K3720" i="5"/>
  <c r="K3688" i="5"/>
  <c r="K3656" i="5"/>
  <c r="K3624" i="5"/>
  <c r="K3592" i="5"/>
  <c r="K3560" i="5"/>
  <c r="K3528" i="5"/>
  <c r="K3496" i="5"/>
  <c r="K3464" i="5"/>
  <c r="K3432" i="5"/>
  <c r="K3400" i="5"/>
  <c r="K3368" i="5"/>
  <c r="K3336" i="5"/>
  <c r="K3304" i="5"/>
  <c r="K3272" i="5"/>
  <c r="K3240" i="5"/>
  <c r="K3208" i="5"/>
  <c r="K3176" i="5"/>
  <c r="K3144" i="5"/>
  <c r="K3112" i="5"/>
  <c r="K3080" i="5"/>
  <c r="K3048" i="5"/>
  <c r="K3016" i="5"/>
  <c r="K2984" i="5"/>
  <c r="K2952" i="5"/>
  <c r="K2920" i="5"/>
  <c r="K2888" i="5"/>
  <c r="K2856" i="5"/>
  <c r="K2821" i="5"/>
  <c r="K2770" i="5"/>
  <c r="K2718" i="5"/>
  <c r="K2667" i="5"/>
  <c r="K2615" i="5"/>
  <c r="K2565" i="5"/>
  <c r="K2514" i="5"/>
  <c r="K2462" i="5"/>
  <c r="K2411" i="5"/>
  <c r="K2359" i="5"/>
  <c r="K2309" i="5"/>
  <c r="K2258" i="5"/>
  <c r="K2206" i="5"/>
  <c r="K2155" i="5"/>
  <c r="K2103" i="5"/>
  <c r="K2053" i="5"/>
  <c r="K2002" i="5"/>
  <c r="K1950" i="5"/>
  <c r="K1899" i="5"/>
  <c r="K1847" i="5"/>
  <c r="K1797" i="5"/>
  <c r="K1740" i="5"/>
  <c r="K1680" i="5"/>
  <c r="K1613" i="5"/>
  <c r="K1543" i="5"/>
  <c r="K1413" i="5"/>
  <c r="K1254" i="5"/>
  <c r="K1088" i="5"/>
  <c r="K927" i="5"/>
  <c r="K764" i="5"/>
  <c r="K599" i="5"/>
  <c r="K237" i="5"/>
  <c r="L8420" i="5"/>
  <c r="L8008" i="5"/>
  <c r="L7599" i="5"/>
  <c r="L7190" i="5"/>
  <c r="L6781" i="5"/>
  <c r="L6372" i="5"/>
  <c r="K8656" i="5"/>
  <c r="K8408" i="5"/>
  <c r="K8280" i="5"/>
  <c r="K8224" i="5"/>
  <c r="K8192" i="5"/>
  <c r="K8176" i="5"/>
  <c r="K8168" i="5"/>
  <c r="K8152" i="5"/>
  <c r="K8144" i="5"/>
  <c r="K8136" i="5"/>
  <c r="K8128" i="5"/>
  <c r="K8112" i="5"/>
  <c r="K8104" i="5"/>
  <c r="K8096" i="5"/>
  <c r="K8088" i="5"/>
  <c r="K8080" i="5"/>
  <c r="K8072" i="5"/>
  <c r="K8056" i="5"/>
  <c r="K8048" i="5"/>
  <c r="K8040" i="5"/>
  <c r="K8032" i="5"/>
  <c r="K8024" i="5"/>
  <c r="K8016" i="5"/>
  <c r="K8008" i="5"/>
  <c r="K8000" i="5"/>
  <c r="K7992" i="5"/>
  <c r="K7984" i="5"/>
  <c r="K7976" i="5"/>
  <c r="K7968" i="5"/>
  <c r="K7960" i="5"/>
  <c r="K7952" i="5"/>
  <c r="K7944" i="5"/>
  <c r="K7936" i="5"/>
  <c r="K7928" i="5"/>
  <c r="K7920" i="5"/>
  <c r="K7912" i="5"/>
  <c r="K7904" i="5"/>
  <c r="K7896" i="5"/>
  <c r="K7888" i="5"/>
  <c r="K7872" i="5"/>
  <c r="K7864" i="5"/>
  <c r="K7856" i="5"/>
  <c r="K7848" i="5"/>
  <c r="K7840" i="5"/>
  <c r="K7832" i="5"/>
  <c r="K7824" i="5"/>
  <c r="K7816" i="5"/>
  <c r="K7808" i="5"/>
  <c r="K7800" i="5"/>
  <c r="K7792" i="5"/>
  <c r="K7784" i="5"/>
  <c r="K7776" i="5"/>
  <c r="K7768" i="5"/>
  <c r="K7760" i="5"/>
  <c r="K7752" i="5"/>
  <c r="K7744" i="5"/>
  <c r="K7736" i="5"/>
  <c r="K7728" i="5"/>
  <c r="K7720" i="5"/>
  <c r="K7712" i="5"/>
  <c r="K7704" i="5"/>
  <c r="K7696" i="5"/>
  <c r="K7688" i="5"/>
  <c r="K7680" i="5"/>
  <c r="K7672" i="5"/>
  <c r="K7664" i="5"/>
  <c r="K7656" i="5"/>
  <c r="K7648" i="5"/>
  <c r="K7640" i="5"/>
  <c r="K7632" i="5"/>
  <c r="K7624" i="5"/>
  <c r="K7616" i="5"/>
  <c r="K7608" i="5"/>
  <c r="K7600" i="5"/>
  <c r="K7592" i="5"/>
  <c r="K7584" i="5"/>
  <c r="K7576" i="5"/>
  <c r="K7568" i="5"/>
  <c r="K7560" i="5"/>
  <c r="K7552" i="5"/>
  <c r="K7544" i="5"/>
  <c r="K7536" i="5"/>
  <c r="K7528" i="5"/>
  <c r="K7520" i="5"/>
  <c r="K7512" i="5"/>
  <c r="K7504" i="5"/>
  <c r="K7496" i="5"/>
  <c r="K7488" i="5"/>
  <c r="K7480" i="5"/>
  <c r="K7472" i="5"/>
  <c r="K7464" i="5"/>
  <c r="K7456" i="5"/>
  <c r="K7448" i="5"/>
  <c r="K7440" i="5"/>
  <c r="K7432" i="5"/>
  <c r="K7424" i="5"/>
  <c r="K7416" i="5"/>
  <c r="K7408" i="5"/>
  <c r="K7400" i="5"/>
  <c r="K7392" i="5"/>
  <c r="K7384" i="5"/>
  <c r="K7376" i="5"/>
  <c r="K7368" i="5"/>
  <c r="K7360" i="5"/>
  <c r="K7352" i="5"/>
  <c r="K7344" i="5"/>
  <c r="K7336" i="5"/>
  <c r="K7328" i="5"/>
  <c r="K7320" i="5"/>
  <c r="K7312" i="5"/>
  <c r="K7304" i="5"/>
  <c r="K7296" i="5"/>
  <c r="K7288" i="5"/>
  <c r="K7280" i="5"/>
  <c r="K7272" i="5"/>
  <c r="K7264" i="5"/>
  <c r="K7256" i="5"/>
  <c r="K7248" i="5"/>
  <c r="K7240" i="5"/>
  <c r="K7232" i="5"/>
  <c r="K7224" i="5"/>
  <c r="K7216" i="5"/>
  <c r="K7208" i="5"/>
  <c r="K7200" i="5"/>
  <c r="K7192" i="5"/>
  <c r="K7184" i="5"/>
  <c r="K7176" i="5"/>
  <c r="K7168" i="5"/>
  <c r="K7160" i="5"/>
  <c r="K7152" i="5"/>
  <c r="K7144" i="5"/>
  <c r="K7136" i="5"/>
  <c r="K7128" i="5"/>
  <c r="K7120" i="5"/>
  <c r="K7112" i="5"/>
  <c r="K7104" i="5"/>
  <c r="K7096" i="5"/>
  <c r="K7088" i="5"/>
  <c r="K7080" i="5"/>
  <c r="K7072" i="5"/>
  <c r="K7064" i="5"/>
  <c r="K7056" i="5"/>
  <c r="K7048" i="5"/>
  <c r="K7040" i="5"/>
  <c r="K7032" i="5"/>
  <c r="K7024" i="5"/>
  <c r="K7016" i="5"/>
  <c r="K7008" i="5"/>
  <c r="K7000" i="5"/>
  <c r="K6992" i="5"/>
  <c r="K6984" i="5"/>
  <c r="K6976" i="5"/>
  <c r="K6968" i="5"/>
  <c r="K6960" i="5"/>
  <c r="K6952" i="5"/>
  <c r="K6944" i="5"/>
  <c r="K6936" i="5"/>
  <c r="K6928" i="5"/>
  <c r="K6920" i="5"/>
  <c r="K6912" i="5"/>
  <c r="K6904" i="5"/>
  <c r="K6896" i="5"/>
  <c r="K6888" i="5"/>
  <c r="K6880" i="5"/>
  <c r="K6872" i="5"/>
  <c r="K6864" i="5"/>
  <c r="K6856" i="5"/>
  <c r="K6848" i="5"/>
  <c r="K6840" i="5"/>
  <c r="K6832" i="5"/>
  <c r="K6824" i="5"/>
  <c r="K6816" i="5"/>
  <c r="K6808" i="5"/>
  <c r="K6800" i="5"/>
  <c r="K6792" i="5"/>
  <c r="K6784" i="5"/>
  <c r="K6776" i="5"/>
  <c r="K6768" i="5"/>
  <c r="K6760" i="5"/>
  <c r="K6752" i="5"/>
  <c r="K6744" i="5"/>
  <c r="K6736" i="5"/>
  <c r="K6728" i="5"/>
  <c r="K6720" i="5"/>
  <c r="K6712" i="5"/>
  <c r="K6704" i="5"/>
  <c r="K6696" i="5"/>
  <c r="K6688" i="5"/>
  <c r="K6680" i="5"/>
  <c r="K6672" i="5"/>
  <c r="K6664" i="5"/>
  <c r="K6656" i="5"/>
  <c r="K6647" i="5"/>
  <c r="K6638" i="5"/>
  <c r="K6629" i="5"/>
  <c r="K6620" i="5"/>
  <c r="K6611" i="5"/>
  <c r="K6602" i="5"/>
  <c r="K6592" i="5"/>
  <c r="K6583" i="5"/>
  <c r="K6574" i="5"/>
  <c r="K6565" i="5"/>
  <c r="K6556" i="5"/>
  <c r="K6547" i="5"/>
  <c r="K6538" i="5"/>
  <c r="K6528" i="5"/>
  <c r="K6519" i="5"/>
  <c r="K6510" i="5"/>
  <c r="K6501" i="5"/>
  <c r="K6490" i="5"/>
  <c r="K6479" i="5"/>
  <c r="K6469" i="5"/>
  <c r="K6458" i="5"/>
  <c r="K6447" i="5"/>
  <c r="K6437" i="5"/>
  <c r="K6426" i="5"/>
  <c r="K6415" i="5"/>
  <c r="K6405" i="5"/>
  <c r="K6394" i="5"/>
  <c r="K6383" i="5"/>
  <c r="K6373" i="5"/>
  <c r="K6362" i="5"/>
  <c r="K6351" i="5"/>
  <c r="K6341" i="5"/>
  <c r="K6330" i="5"/>
  <c r="K6319" i="5"/>
  <c r="K6309" i="5"/>
  <c r="K6298" i="5"/>
  <c r="K6287" i="5"/>
  <c r="K6277" i="5"/>
  <c r="K6266" i="5"/>
  <c r="K6255" i="5"/>
  <c r="K6245" i="5"/>
  <c r="K6234" i="5"/>
  <c r="K6223" i="5"/>
  <c r="K6213" i="5"/>
  <c r="K6202" i="5"/>
  <c r="K6191" i="5"/>
  <c r="K6181" i="5"/>
  <c r="K6170" i="5"/>
  <c r="K6159" i="5"/>
  <c r="K6149" i="5"/>
  <c r="K6138" i="5"/>
  <c r="K6127" i="5"/>
  <c r="K6117" i="5"/>
  <c r="K6106" i="5"/>
  <c r="K6095" i="5"/>
  <c r="K6085" i="5"/>
  <c r="K6074" i="5"/>
  <c r="K6063" i="5"/>
  <c r="K6053" i="5"/>
  <c r="K6042" i="5"/>
  <c r="K6031" i="5"/>
  <c r="K6021" i="5"/>
  <c r="K6010" i="5"/>
  <c r="K5991" i="5"/>
  <c r="K5968" i="5"/>
  <c r="K5946" i="5"/>
  <c r="K5927" i="5"/>
  <c r="K5904" i="5"/>
  <c r="K5882" i="5"/>
  <c r="K5863" i="5"/>
  <c r="K5840" i="5"/>
  <c r="K5818" i="5"/>
  <c r="K5799" i="5"/>
  <c r="K5776" i="5"/>
  <c r="K5754" i="5"/>
  <c r="K5735" i="5"/>
  <c r="K5712" i="5"/>
  <c r="K5690" i="5"/>
  <c r="K5671" i="5"/>
  <c r="K5648" i="5"/>
  <c r="K5626" i="5"/>
  <c r="K5607" i="5"/>
  <c r="K5584" i="5"/>
  <c r="K5562" i="5"/>
  <c r="K5543" i="5"/>
  <c r="K5520" i="5"/>
  <c r="K5498" i="5"/>
  <c r="K5479" i="5"/>
  <c r="K5456" i="5"/>
  <c r="K5434" i="5"/>
  <c r="K5415" i="5"/>
  <c r="K5392" i="5"/>
  <c r="K5370" i="5"/>
  <c r="K5351" i="5"/>
  <c r="K5328" i="5"/>
  <c r="K5306" i="5"/>
  <c r="K5287" i="5"/>
  <c r="K5264" i="5"/>
  <c r="K5242" i="5"/>
  <c r="K5223" i="5"/>
  <c r="K5200" i="5"/>
  <c r="K5178" i="5"/>
  <c r="K5159" i="5"/>
  <c r="K5136" i="5"/>
  <c r="K5114" i="5"/>
  <c r="K5095" i="5"/>
  <c r="K5072" i="5"/>
  <c r="K5050" i="5"/>
  <c r="K5031" i="5"/>
  <c r="K5008" i="5"/>
  <c r="K4986" i="5"/>
  <c r="K4967" i="5"/>
  <c r="K4944" i="5"/>
  <c r="K4922" i="5"/>
  <c r="K4903" i="5"/>
  <c r="K4880" i="5"/>
  <c r="K4858" i="5"/>
  <c r="K4839" i="5"/>
  <c r="K4816" i="5"/>
  <c r="K4794" i="5"/>
  <c r="K4775" i="5"/>
  <c r="K4752" i="5"/>
  <c r="K4730" i="5"/>
  <c r="K4711" i="5"/>
  <c r="K4688" i="5"/>
  <c r="K4666" i="5"/>
  <c r="K4647" i="5"/>
  <c r="K4624" i="5"/>
  <c r="K4602" i="5"/>
  <c r="K4583" i="5"/>
  <c r="K4560" i="5"/>
  <c r="K4538" i="5"/>
  <c r="K4519" i="5"/>
  <c r="K4496" i="5"/>
  <c r="K4474" i="5"/>
  <c r="K4450" i="5"/>
  <c r="K4418" i="5"/>
  <c r="K4386" i="5"/>
  <c r="K4354" i="5"/>
  <c r="K4322" i="5"/>
  <c r="K4290" i="5"/>
  <c r="K4258" i="5"/>
  <c r="K4226" i="5"/>
  <c r="K4194" i="5"/>
  <c r="K4162" i="5"/>
  <c r="K4130" i="5"/>
  <c r="K4098" i="5"/>
  <c r="K4066" i="5"/>
  <c r="K4034" i="5"/>
  <c r="K4002" i="5"/>
  <c r="K3970" i="5"/>
  <c r="K3938" i="5"/>
  <c r="K3906" i="5"/>
  <c r="K3874" i="5"/>
  <c r="K3842" i="5"/>
  <c r="K3810" i="5"/>
  <c r="K3778" i="5"/>
  <c r="K3746" i="5"/>
  <c r="K3714" i="5"/>
  <c r="K3682" i="5"/>
  <c r="K3650" i="5"/>
  <c r="K3618" i="5"/>
  <c r="K3586" i="5"/>
  <c r="K3554" i="5"/>
  <c r="K3522" i="5"/>
  <c r="K3490" i="5"/>
  <c r="K3458" i="5"/>
  <c r="K3426" i="5"/>
  <c r="K3394" i="5"/>
  <c r="K3362" i="5"/>
  <c r="K3330" i="5"/>
  <c r="K3298" i="5"/>
  <c r="K3266" i="5"/>
  <c r="K3234" i="5"/>
  <c r="K3202" i="5"/>
  <c r="K3170" i="5"/>
  <c r="K3138" i="5"/>
  <c r="K3106" i="5"/>
  <c r="K3074" i="5"/>
  <c r="K3042" i="5"/>
  <c r="K3010" i="5"/>
  <c r="K2978" i="5"/>
  <c r="K2946" i="5"/>
  <c r="K2914" i="5"/>
  <c r="K2882" i="5"/>
  <c r="K2850" i="5"/>
  <c r="K2811" i="5"/>
  <c r="K2759" i="5"/>
  <c r="K2709" i="5"/>
  <c r="K2658" i="5"/>
  <c r="K2606" i="5"/>
  <c r="K2555" i="5"/>
  <c r="K2503" i="5"/>
  <c r="K2453" i="5"/>
  <c r="K2402" i="5"/>
  <c r="K2350" i="5"/>
  <c r="K2299" i="5"/>
  <c r="K2247" i="5"/>
  <c r="K2197" i="5"/>
  <c r="K2146" i="5"/>
  <c r="K2094" i="5"/>
  <c r="K2043" i="5"/>
  <c r="K1991" i="5"/>
  <c r="K1941" i="5"/>
  <c r="K1890" i="5"/>
  <c r="K1838" i="5"/>
  <c r="K1786" i="5"/>
  <c r="K1727" i="5"/>
  <c r="K1669" i="5"/>
  <c r="K1600" i="5"/>
  <c r="K1532" i="5"/>
  <c r="K1393" i="5"/>
  <c r="K1236" i="5"/>
  <c r="K1070" i="5"/>
  <c r="K908" i="5"/>
  <c r="K742" i="5"/>
  <c r="K576" i="5"/>
  <c r="K184" i="5"/>
  <c r="L8367" i="5"/>
  <c r="L7958" i="5"/>
  <c r="L7549" i="5"/>
  <c r="L7140" i="5"/>
  <c r="L6728" i="5"/>
  <c r="L6319" i="5"/>
  <c r="K169" i="5"/>
  <c r="K161" i="5"/>
  <c r="K153" i="5"/>
  <c r="K145" i="5"/>
  <c r="K137" i="5"/>
  <c r="K129" i="5"/>
  <c r="K121" i="5"/>
  <c r="K113" i="5"/>
  <c r="K105" i="5"/>
  <c r="K97" i="5"/>
  <c r="K89" i="5"/>
  <c r="K81" i="5"/>
  <c r="K73" i="5"/>
  <c r="K65" i="5"/>
  <c r="K57" i="5"/>
  <c r="K49" i="5"/>
  <c r="K41" i="5"/>
  <c r="K33" i="5"/>
  <c r="K25" i="5"/>
  <c r="K17" i="5"/>
  <c r="K9" i="5"/>
  <c r="K8760" i="5"/>
  <c r="K8752" i="5"/>
  <c r="K8744" i="5"/>
  <c r="K8736" i="5"/>
  <c r="K8728" i="5"/>
  <c r="K8720" i="5"/>
  <c r="K8712" i="5"/>
  <c r="K8704" i="5"/>
  <c r="K8696" i="5"/>
  <c r="K8688" i="5"/>
  <c r="K8680" i="5"/>
  <c r="K8672" i="5"/>
  <c r="K8664" i="5"/>
  <c r="K8648" i="5"/>
  <c r="K8640" i="5"/>
  <c r="K8632" i="5"/>
  <c r="K8624" i="5"/>
  <c r="K8616" i="5"/>
  <c r="K8608" i="5"/>
  <c r="K8600" i="5"/>
  <c r="K8592" i="5"/>
  <c r="K8584" i="5"/>
  <c r="K8576" i="5"/>
  <c r="K8568" i="5"/>
  <c r="K8560" i="5"/>
  <c r="K8552" i="5"/>
  <c r="K8544" i="5"/>
  <c r="K8536" i="5"/>
  <c r="K8528" i="5"/>
  <c r="K8520" i="5"/>
  <c r="K8512" i="5"/>
  <c r="K8504" i="5"/>
  <c r="K8496" i="5"/>
  <c r="K8488" i="5"/>
  <c r="K8480" i="5"/>
  <c r="K8472" i="5"/>
  <c r="K8464" i="5"/>
  <c r="K8456" i="5"/>
  <c r="K8448" i="5"/>
  <c r="K8440" i="5"/>
  <c r="K8432" i="5"/>
  <c r="K8424" i="5"/>
  <c r="K8416" i="5"/>
  <c r="K8400" i="5"/>
  <c r="K8392" i="5"/>
  <c r="K8384" i="5"/>
  <c r="K8376" i="5"/>
  <c r="K8368" i="5"/>
  <c r="K8360" i="5"/>
  <c r="K8352" i="5"/>
  <c r="K8344" i="5"/>
  <c r="K8336" i="5"/>
  <c r="K8328" i="5"/>
  <c r="K8320" i="5"/>
  <c r="K8312" i="5"/>
  <c r="K8304" i="5"/>
  <c r="K8296" i="5"/>
  <c r="K8288" i="5"/>
  <c r="K8272" i="5"/>
  <c r="K8264" i="5"/>
  <c r="K8256" i="5"/>
  <c r="K8248" i="5"/>
  <c r="K8240" i="5"/>
  <c r="K8232" i="5"/>
  <c r="K8216" i="5"/>
  <c r="K8208" i="5"/>
  <c r="K8200" i="5"/>
  <c r="K8184" i="5"/>
  <c r="K8160" i="5"/>
  <c r="K8120" i="5"/>
  <c r="K8064" i="5"/>
  <c r="K7880" i="5"/>
  <c r="K168" i="5"/>
  <c r="K160" i="5"/>
  <c r="K152" i="5"/>
  <c r="K144" i="5"/>
  <c r="K136" i="5"/>
  <c r="K128" i="5"/>
  <c r="K120" i="5"/>
  <c r="K112" i="5"/>
  <c r="K104" i="5"/>
  <c r="K96" i="5"/>
  <c r="K88" i="5"/>
  <c r="K80" i="5"/>
  <c r="K72" i="5"/>
  <c r="K64" i="5"/>
  <c r="K56" i="5"/>
  <c r="K48" i="5"/>
  <c r="K40" i="5"/>
  <c r="K32" i="5"/>
  <c r="K24" i="5"/>
  <c r="K16" i="5"/>
  <c r="K8" i="5"/>
  <c r="K8759" i="5"/>
  <c r="K8751" i="5"/>
  <c r="K8743" i="5"/>
  <c r="K8735" i="5"/>
  <c r="K8727" i="5"/>
  <c r="K8719" i="5"/>
  <c r="K8711" i="5"/>
  <c r="K8703" i="5"/>
  <c r="K8695" i="5"/>
  <c r="K8687" i="5"/>
  <c r="K8679" i="5"/>
  <c r="K8671" i="5"/>
  <c r="K8663" i="5"/>
  <c r="K8655" i="5"/>
  <c r="K8647" i="5"/>
  <c r="K8639" i="5"/>
  <c r="K8631" i="5"/>
  <c r="K8623" i="5"/>
  <c r="K8615" i="5"/>
  <c r="K8607" i="5"/>
  <c r="K8599" i="5"/>
  <c r="K8591" i="5"/>
  <c r="K8583" i="5"/>
  <c r="K8575" i="5"/>
  <c r="K8567" i="5"/>
  <c r="K8559" i="5"/>
  <c r="K8551" i="5"/>
  <c r="K8543" i="5"/>
  <c r="K8535" i="5"/>
  <c r="K8527" i="5"/>
  <c r="K8519" i="5"/>
  <c r="K8511" i="5"/>
  <c r="K8503" i="5"/>
  <c r="K8495" i="5"/>
  <c r="K8487" i="5"/>
  <c r="K8479" i="5"/>
  <c r="K8471" i="5"/>
  <c r="K8463" i="5"/>
  <c r="K8455" i="5"/>
  <c r="K8447" i="5"/>
  <c r="K8439" i="5"/>
  <c r="K8431" i="5"/>
  <c r="K8423" i="5"/>
  <c r="K8415" i="5"/>
  <c r="K8407" i="5"/>
  <c r="K8399" i="5"/>
  <c r="K8391" i="5"/>
  <c r="K8383" i="5"/>
  <c r="K8375" i="5"/>
  <c r="K8367" i="5"/>
  <c r="K8359" i="5"/>
  <c r="K8351" i="5"/>
  <c r="K8343" i="5"/>
  <c r="K8335" i="5"/>
  <c r="K8327" i="5"/>
  <c r="K8319" i="5"/>
  <c r="K8311" i="5"/>
  <c r="K8303" i="5"/>
  <c r="K8295" i="5"/>
  <c r="K8287" i="5"/>
  <c r="K8279" i="5"/>
  <c r="K8271" i="5"/>
  <c r="K8263" i="5"/>
  <c r="K8255" i="5"/>
  <c r="K8247" i="5"/>
  <c r="K8239" i="5"/>
  <c r="K8231" i="5"/>
  <c r="K8223" i="5"/>
  <c r="K8215" i="5"/>
  <c r="K8207" i="5"/>
  <c r="K8199" i="5"/>
  <c r="K8191" i="5"/>
  <c r="K8183" i="5"/>
  <c r="K8175" i="5"/>
  <c r="K8167" i="5"/>
  <c r="K8159" i="5"/>
  <c r="K8151" i="5"/>
  <c r="K8143" i="5"/>
  <c r="K8135" i="5"/>
  <c r="K8127" i="5"/>
  <c r="K8119" i="5"/>
  <c r="K8111" i="5"/>
  <c r="K8103" i="5"/>
  <c r="K8095" i="5"/>
  <c r="K8087" i="5"/>
  <c r="K8079" i="5"/>
  <c r="K8071" i="5"/>
  <c r="K8063" i="5"/>
  <c r="K8055" i="5"/>
  <c r="K8047" i="5"/>
  <c r="K8039" i="5"/>
  <c r="K8031" i="5"/>
  <c r="K8023" i="5"/>
  <c r="K8015" i="5"/>
  <c r="K8007" i="5"/>
  <c r="K7999" i="5"/>
  <c r="K7991" i="5"/>
  <c r="K7983" i="5"/>
  <c r="K7975" i="5"/>
  <c r="K7967" i="5"/>
  <c r="K7959" i="5"/>
  <c r="K7951" i="5"/>
  <c r="K7943" i="5"/>
  <c r="K7935" i="5"/>
  <c r="K7927" i="5"/>
  <c r="K7919" i="5"/>
  <c r="K7911" i="5"/>
  <c r="K7903" i="5"/>
  <c r="K7895" i="5"/>
  <c r="K7887" i="5"/>
  <c r="K7879" i="5"/>
  <c r="K7871" i="5"/>
  <c r="K7863" i="5"/>
  <c r="K7855" i="5"/>
  <c r="K7847" i="5"/>
  <c r="K7839" i="5"/>
  <c r="K7831" i="5"/>
  <c r="K7823" i="5"/>
  <c r="K7815" i="5"/>
  <c r="K7807" i="5"/>
  <c r="K7799" i="5"/>
  <c r="K7791" i="5"/>
  <c r="K7783" i="5"/>
  <c r="K7775" i="5"/>
  <c r="K7767" i="5"/>
  <c r="K7759" i="5"/>
  <c r="K7751" i="5"/>
  <c r="K7743" i="5"/>
  <c r="K7735" i="5"/>
  <c r="K7727" i="5"/>
  <c r="K7719" i="5"/>
  <c r="K7711" i="5"/>
  <c r="K7703" i="5"/>
  <c r="K7695" i="5"/>
  <c r="K7687" i="5"/>
  <c r="K7679" i="5"/>
  <c r="K7671" i="5"/>
  <c r="K7663" i="5"/>
  <c r="K7655" i="5"/>
  <c r="K7647" i="5"/>
  <c r="K7639" i="5"/>
  <c r="K7631" i="5"/>
  <c r="K7623" i="5"/>
  <c r="K7615" i="5"/>
  <c r="K7607" i="5"/>
  <c r="K7599" i="5"/>
  <c r="K7591" i="5"/>
  <c r="K7583" i="5"/>
  <c r="K7575" i="5"/>
  <c r="K7567" i="5"/>
  <c r="K7559" i="5"/>
  <c r="K7551" i="5"/>
  <c r="K7543" i="5"/>
  <c r="K7535" i="5"/>
  <c r="K7527" i="5"/>
  <c r="K7519" i="5"/>
  <c r="K7511" i="5"/>
  <c r="K7503" i="5"/>
  <c r="K7495" i="5"/>
  <c r="K7487" i="5"/>
  <c r="K7479" i="5"/>
  <c r="K7471" i="5"/>
  <c r="K7463" i="5"/>
  <c r="K7455" i="5"/>
  <c r="K7447" i="5"/>
  <c r="K7439" i="5"/>
  <c r="K7431" i="5"/>
  <c r="K7423" i="5"/>
  <c r="K7415" i="5"/>
  <c r="K7407" i="5"/>
  <c r="K7399" i="5"/>
  <c r="K7391" i="5"/>
  <c r="K7383" i="5"/>
  <c r="K7375" i="5"/>
  <c r="K7367" i="5"/>
  <c r="K7359" i="5"/>
  <c r="K7351" i="5"/>
  <c r="K7343" i="5"/>
  <c r="K7335" i="5"/>
  <c r="K7327" i="5"/>
  <c r="K7319" i="5"/>
  <c r="K7311" i="5"/>
  <c r="K7303" i="5"/>
  <c r="K7295" i="5"/>
  <c r="K7287" i="5"/>
  <c r="K7279" i="5"/>
  <c r="K7271" i="5"/>
  <c r="K7263" i="5"/>
  <c r="K7255" i="5"/>
  <c r="K7247" i="5"/>
  <c r="K7239" i="5"/>
  <c r="K7231" i="5"/>
  <c r="K7223" i="5"/>
  <c r="K7215" i="5"/>
  <c r="K7207" i="5"/>
  <c r="K7199" i="5"/>
  <c r="K7191" i="5"/>
  <c r="K7183" i="5"/>
  <c r="K7175" i="5"/>
  <c r="K7167" i="5"/>
  <c r="K7159" i="5"/>
  <c r="K7151" i="5"/>
  <c r="K7143" i="5"/>
  <c r="K7135" i="5"/>
  <c r="K7127" i="5"/>
  <c r="K7119" i="5"/>
  <c r="K7111" i="5"/>
  <c r="K7103" i="5"/>
  <c r="K7095" i="5"/>
  <c r="K7087" i="5"/>
  <c r="K7079" i="5"/>
  <c r="K7071" i="5"/>
  <c r="K7063" i="5"/>
  <c r="K7055" i="5"/>
  <c r="K7047" i="5"/>
  <c r="K7039" i="5"/>
  <c r="K7031" i="5"/>
  <c r="K7023" i="5"/>
  <c r="K7015" i="5"/>
  <c r="K7007" i="5"/>
  <c r="K6999" i="5"/>
  <c r="K6991" i="5"/>
  <c r="K6983" i="5"/>
  <c r="K6975" i="5"/>
  <c r="K6967" i="5"/>
  <c r="K6959" i="5"/>
  <c r="K6951" i="5"/>
  <c r="K6943" i="5"/>
  <c r="K6935" i="5"/>
  <c r="K6927" i="5"/>
  <c r="K6919" i="5"/>
  <c r="K6911" i="5"/>
  <c r="K6903" i="5"/>
  <c r="K6895" i="5"/>
  <c r="K6887" i="5"/>
  <c r="K6879" i="5"/>
  <c r="K6871" i="5"/>
  <c r="K6863" i="5"/>
  <c r="K6855" i="5"/>
  <c r="K6847" i="5"/>
  <c r="K6839" i="5"/>
  <c r="K6831" i="5"/>
  <c r="K6823" i="5"/>
  <c r="K6815" i="5"/>
  <c r="K6807" i="5"/>
  <c r="K6799" i="5"/>
  <c r="K6791" i="5"/>
  <c r="K6783" i="5"/>
  <c r="K6775" i="5"/>
  <c r="K6767" i="5"/>
  <c r="K6759" i="5"/>
  <c r="K6751" i="5"/>
  <c r="K6743" i="5"/>
  <c r="K6735" i="5"/>
  <c r="K6727" i="5"/>
  <c r="K6719" i="5"/>
  <c r="K6711" i="5"/>
  <c r="K6703" i="5"/>
  <c r="K6695" i="5"/>
  <c r="K6687" i="5"/>
  <c r="K6679" i="5"/>
  <c r="K6671" i="5"/>
  <c r="K6663" i="5"/>
  <c r="K6655" i="5"/>
  <c r="K6646" i="5"/>
  <c r="K6637" i="5"/>
  <c r="K6628" i="5"/>
  <c r="K6619" i="5"/>
  <c r="K6610" i="5"/>
  <c r="K6600" i="5"/>
  <c r="K6591" i="5"/>
  <c r="K6582" i="5"/>
  <c r="K6573" i="5"/>
  <c r="K6564" i="5"/>
  <c r="K6555" i="5"/>
  <c r="K6546" i="5"/>
  <c r="K6536" i="5"/>
  <c r="K6527" i="5"/>
  <c r="K6518" i="5"/>
  <c r="K6509" i="5"/>
  <c r="K6500" i="5"/>
  <c r="K6488" i="5"/>
  <c r="K6478" i="5"/>
  <c r="K6468" i="5"/>
  <c r="K6456" i="5"/>
  <c r="K6446" i="5"/>
  <c r="K6436" i="5"/>
  <c r="K6424" i="5"/>
  <c r="K6414" i="5"/>
  <c r="K6404" i="5"/>
  <c r="K6392" i="5"/>
  <c r="K6382" i="5"/>
  <c r="K6372" i="5"/>
  <c r="K6360" i="5"/>
  <c r="K6350" i="5"/>
  <c r="K6340" i="5"/>
  <c r="K6328" i="5"/>
  <c r="K6318" i="5"/>
  <c r="K6308" i="5"/>
  <c r="K6296" i="5"/>
  <c r="K6286" i="5"/>
  <c r="K6276" i="5"/>
  <c r="K6264" i="5"/>
  <c r="K6254" i="5"/>
  <c r="K6244" i="5"/>
  <c r="K6232" i="5"/>
  <c r="K6222" i="5"/>
  <c r="K6212" i="5"/>
  <c r="K6200" i="5"/>
  <c r="K6190" i="5"/>
  <c r="K6180" i="5"/>
  <c r="K6168" i="5"/>
  <c r="K6158" i="5"/>
  <c r="K6148" i="5"/>
  <c r="K6136" i="5"/>
  <c r="K6126" i="5"/>
  <c r="K6116" i="5"/>
  <c r="K6104" i="5"/>
  <c r="K6094" i="5"/>
  <c r="K6084" i="5"/>
  <c r="K6072" i="5"/>
  <c r="K6062" i="5"/>
  <c r="K6052" i="5"/>
  <c r="K6040" i="5"/>
  <c r="K6030" i="5"/>
  <c r="K6020" i="5"/>
  <c r="K6008" i="5"/>
  <c r="K5986" i="5"/>
  <c r="K5967" i="5"/>
  <c r="K5944" i="5"/>
  <c r="K5922" i="5"/>
  <c r="K5903" i="5"/>
  <c r="K5880" i="5"/>
  <c r="K5858" i="5"/>
  <c r="K5839" i="5"/>
  <c r="K5816" i="5"/>
  <c r="K5794" i="5"/>
  <c r="K5775" i="5"/>
  <c r="K5752" i="5"/>
  <c r="K5730" i="5"/>
  <c r="K5711" i="5"/>
  <c r="K5688" i="5"/>
  <c r="K5666" i="5"/>
  <c r="K5647" i="5"/>
  <c r="K5624" i="5"/>
  <c r="K5602" i="5"/>
  <c r="K5583" i="5"/>
  <c r="K5560" i="5"/>
  <c r="K5538" i="5"/>
  <c r="K5519" i="5"/>
  <c r="K5496" i="5"/>
  <c r="K5474" i="5"/>
  <c r="K5455" i="5"/>
  <c r="K5432" i="5"/>
  <c r="K5410" i="5"/>
  <c r="K5391" i="5"/>
  <c r="K5368" i="5"/>
  <c r="K5346" i="5"/>
  <c r="K5327" i="5"/>
  <c r="K5304" i="5"/>
  <c r="K5282" i="5"/>
  <c r="K5263" i="5"/>
  <c r="K5240" i="5"/>
  <c r="K5218" i="5"/>
  <c r="K5199" i="5"/>
  <c r="K5176" i="5"/>
  <c r="K5154" i="5"/>
  <c r="K5135" i="5"/>
  <c r="K5112" i="5"/>
  <c r="K5090" i="5"/>
  <c r="K5071" i="5"/>
  <c r="K5048" i="5"/>
  <c r="K5026" i="5"/>
  <c r="K5007" i="5"/>
  <c r="K4984" i="5"/>
  <c r="K4962" i="5"/>
  <c r="K4943" i="5"/>
  <c r="K4920" i="5"/>
  <c r="K4898" i="5"/>
  <c r="K4879" i="5"/>
  <c r="K4856" i="5"/>
  <c r="K4834" i="5"/>
  <c r="K4815" i="5"/>
  <c r="K4792" i="5"/>
  <c r="K4770" i="5"/>
  <c r="K4751" i="5"/>
  <c r="K4728" i="5"/>
  <c r="K4706" i="5"/>
  <c r="K4687" i="5"/>
  <c r="K4664" i="5"/>
  <c r="K4642" i="5"/>
  <c r="K4623" i="5"/>
  <c r="K4600" i="5"/>
  <c r="K4578" i="5"/>
  <c r="K4559" i="5"/>
  <c r="K4536" i="5"/>
  <c r="K4514" i="5"/>
  <c r="K4495" i="5"/>
  <c r="K4472" i="5"/>
  <c r="K4448" i="5"/>
  <c r="K4416" i="5"/>
  <c r="K4384" i="5"/>
  <c r="K4352" i="5"/>
  <c r="K4320" i="5"/>
  <c r="K4288" i="5"/>
  <c r="K4256" i="5"/>
  <c r="K4224" i="5"/>
  <c r="K4192" i="5"/>
  <c r="K4160" i="5"/>
  <c r="K4128" i="5"/>
  <c r="K4096" i="5"/>
  <c r="K4064" i="5"/>
  <c r="K4032" i="5"/>
  <c r="K4000" i="5"/>
  <c r="K3968" i="5"/>
  <c r="K3936" i="5"/>
  <c r="K3904" i="5"/>
  <c r="K3872" i="5"/>
  <c r="K3840" i="5"/>
  <c r="K3808" i="5"/>
  <c r="K3776" i="5"/>
  <c r="K3744" i="5"/>
  <c r="K3712" i="5"/>
  <c r="K3680" i="5"/>
  <c r="K3648" i="5"/>
  <c r="K3616" i="5"/>
  <c r="K3584" i="5"/>
  <c r="K3552" i="5"/>
  <c r="K3520" i="5"/>
  <c r="K3488" i="5"/>
  <c r="K3456" i="5"/>
  <c r="K3424" i="5"/>
  <c r="K3392" i="5"/>
  <c r="K3360" i="5"/>
  <c r="K3328" i="5"/>
  <c r="K3296" i="5"/>
  <c r="K3264" i="5"/>
  <c r="K3232" i="5"/>
  <c r="K3200" i="5"/>
  <c r="K3168" i="5"/>
  <c r="K3136" i="5"/>
  <c r="K3104" i="5"/>
  <c r="K3072" i="5"/>
  <c r="K3040" i="5"/>
  <c r="K3008" i="5"/>
  <c r="K2976" i="5"/>
  <c r="K2944" i="5"/>
  <c r="K2912" i="5"/>
  <c r="K2880" i="5"/>
  <c r="K2848" i="5"/>
  <c r="K2807" i="5"/>
  <c r="K2757" i="5"/>
  <c r="K2706" i="5"/>
  <c r="K2654" i="5"/>
  <c r="K2603" i="5"/>
  <c r="K2551" i="5"/>
  <c r="K2501" i="5"/>
  <c r="K2450" i="5"/>
  <c r="K2398" i="5"/>
  <c r="K2347" i="5"/>
  <c r="K2295" i="5"/>
  <c r="K2245" i="5"/>
  <c r="K2194" i="5"/>
  <c r="K2142" i="5"/>
  <c r="K2091" i="5"/>
  <c r="K2039" i="5"/>
  <c r="K1989" i="5"/>
  <c r="K1938" i="5"/>
  <c r="K1886" i="5"/>
  <c r="K1835" i="5"/>
  <c r="K1782" i="5"/>
  <c r="K1725" i="5"/>
  <c r="K1664" i="5"/>
  <c r="K1596" i="5"/>
  <c r="K1516" i="5"/>
  <c r="K1376" i="5"/>
  <c r="K1214" i="5"/>
  <c r="K1048" i="5"/>
  <c r="K885" i="5"/>
  <c r="K724" i="5"/>
  <c r="L8726" i="5"/>
  <c r="L8317" i="5"/>
  <c r="L7908" i="5"/>
  <c r="L7496" i="5"/>
  <c r="L7087" i="5"/>
  <c r="L6678" i="5"/>
  <c r="L6269" i="5"/>
  <c r="K178" i="5"/>
  <c r="K186" i="5"/>
  <c r="K194" i="5"/>
  <c r="K202" i="5"/>
  <c r="K210" i="5"/>
  <c r="K218" i="5"/>
  <c r="K226" i="5"/>
  <c r="K234" i="5"/>
  <c r="K242" i="5"/>
  <c r="K250" i="5"/>
  <c r="K258" i="5"/>
  <c r="K266" i="5"/>
  <c r="K274" i="5"/>
  <c r="K282" i="5"/>
  <c r="K290" i="5"/>
  <c r="K298" i="5"/>
  <c r="K306" i="5"/>
  <c r="K314" i="5"/>
  <c r="K322" i="5"/>
  <c r="K330" i="5"/>
  <c r="K338" i="5"/>
  <c r="K346" i="5"/>
  <c r="K354" i="5"/>
  <c r="K362" i="5"/>
  <c r="K370" i="5"/>
  <c r="K378" i="5"/>
  <c r="K386" i="5"/>
  <c r="K394" i="5"/>
  <c r="K402" i="5"/>
  <c r="K410" i="5"/>
  <c r="K418" i="5"/>
  <c r="K426" i="5"/>
  <c r="K434" i="5"/>
  <c r="K442" i="5"/>
  <c r="K450" i="5"/>
  <c r="K458" i="5"/>
  <c r="K466" i="5"/>
  <c r="K474" i="5"/>
  <c r="K482" i="5"/>
  <c r="K490" i="5"/>
  <c r="K498" i="5"/>
  <c r="K506" i="5"/>
  <c r="K514" i="5"/>
  <c r="K522" i="5"/>
  <c r="K530" i="5"/>
  <c r="K538" i="5"/>
  <c r="K546" i="5"/>
  <c r="K554" i="5"/>
  <c r="K562" i="5"/>
  <c r="K570" i="5"/>
  <c r="K578" i="5"/>
  <c r="K586" i="5"/>
  <c r="K594" i="5"/>
  <c r="K602" i="5"/>
  <c r="K610" i="5"/>
  <c r="K618" i="5"/>
  <c r="K626" i="5"/>
  <c r="K634" i="5"/>
  <c r="K642" i="5"/>
  <c r="K650" i="5"/>
  <c r="K658" i="5"/>
  <c r="K666" i="5"/>
  <c r="K674" i="5"/>
  <c r="K682" i="5"/>
  <c r="K690" i="5"/>
  <c r="K698" i="5"/>
  <c r="K706" i="5"/>
  <c r="K714" i="5"/>
  <c r="K722" i="5"/>
  <c r="K730" i="5"/>
  <c r="K738" i="5"/>
  <c r="K746" i="5"/>
  <c r="K754" i="5"/>
  <c r="K762" i="5"/>
  <c r="K770" i="5"/>
  <c r="K778" i="5"/>
  <c r="K786" i="5"/>
  <c r="K794" i="5"/>
  <c r="K802" i="5"/>
  <c r="K810" i="5"/>
  <c r="K818" i="5"/>
  <c r="K826" i="5"/>
  <c r="K834" i="5"/>
  <c r="K842" i="5"/>
  <c r="K850" i="5"/>
  <c r="K858" i="5"/>
  <c r="K866" i="5"/>
  <c r="K874" i="5"/>
  <c r="K882" i="5"/>
  <c r="K890" i="5"/>
  <c r="K898" i="5"/>
  <c r="K906" i="5"/>
  <c r="K914" i="5"/>
  <c r="K922" i="5"/>
  <c r="K930" i="5"/>
  <c r="K938" i="5"/>
  <c r="K946" i="5"/>
  <c r="K954" i="5"/>
  <c r="K962" i="5"/>
  <c r="K970" i="5"/>
  <c r="K978" i="5"/>
  <c r="K986" i="5"/>
  <c r="K994" i="5"/>
  <c r="K1002" i="5"/>
  <c r="K1010" i="5"/>
  <c r="K1018" i="5"/>
  <c r="K1026" i="5"/>
  <c r="K1034" i="5"/>
  <c r="K1042" i="5"/>
  <c r="K1050" i="5"/>
  <c r="K1058" i="5"/>
  <c r="K1066" i="5"/>
  <c r="K1074" i="5"/>
  <c r="K1082" i="5"/>
  <c r="K1090" i="5"/>
  <c r="K1098" i="5"/>
  <c r="K1106" i="5"/>
  <c r="K1114" i="5"/>
  <c r="K1122" i="5"/>
  <c r="K1130" i="5"/>
  <c r="K1138" i="5"/>
  <c r="K1146" i="5"/>
  <c r="K1154" i="5"/>
  <c r="K1162" i="5"/>
  <c r="K1170" i="5"/>
  <c r="K1178" i="5"/>
  <c r="K1186" i="5"/>
  <c r="K1194" i="5"/>
  <c r="K1202" i="5"/>
  <c r="K1210" i="5"/>
  <c r="K1218" i="5"/>
  <c r="K1226" i="5"/>
  <c r="K1234" i="5"/>
  <c r="K1242" i="5"/>
  <c r="K1250" i="5"/>
  <c r="K1258" i="5"/>
  <c r="K1266" i="5"/>
  <c r="K1274" i="5"/>
  <c r="K1282" i="5"/>
  <c r="K1290" i="5"/>
  <c r="K1298" i="5"/>
  <c r="K1306" i="5"/>
  <c r="K1314" i="5"/>
  <c r="K1322" i="5"/>
  <c r="K1330" i="5"/>
  <c r="K1338" i="5"/>
  <c r="K1346" i="5"/>
  <c r="K1354" i="5"/>
  <c r="K1362" i="5"/>
  <c r="K1370" i="5"/>
  <c r="K1378" i="5"/>
  <c r="K1386" i="5"/>
  <c r="K1394" i="5"/>
  <c r="K1402" i="5"/>
  <c r="K1410" i="5"/>
  <c r="K1418" i="5"/>
  <c r="K1426" i="5"/>
  <c r="K1434" i="5"/>
  <c r="K1442" i="5"/>
  <c r="K1450" i="5"/>
  <c r="K1458" i="5"/>
  <c r="K1466" i="5"/>
  <c r="K1474" i="5"/>
  <c r="K1482" i="5"/>
  <c r="K1490" i="5"/>
  <c r="K1498" i="5"/>
  <c r="K1506" i="5"/>
  <c r="K1514" i="5"/>
  <c r="K1522" i="5"/>
  <c r="K1530" i="5"/>
  <c r="K1538" i="5"/>
  <c r="K1546" i="5"/>
  <c r="K1554" i="5"/>
  <c r="K1562" i="5"/>
  <c r="K1570" i="5"/>
  <c r="K1578" i="5"/>
  <c r="K1586" i="5"/>
  <c r="K1594" i="5"/>
  <c r="K1602" i="5"/>
  <c r="K1610" i="5"/>
  <c r="K1618" i="5"/>
  <c r="K1626" i="5"/>
  <c r="K1634" i="5"/>
  <c r="K1642" i="5"/>
  <c r="K1650" i="5"/>
  <c r="K1658" i="5"/>
  <c r="K1666" i="5"/>
  <c r="K1674" i="5"/>
  <c r="K179" i="5"/>
  <c r="K187" i="5"/>
  <c r="K195" i="5"/>
  <c r="K203" i="5"/>
  <c r="K211" i="5"/>
  <c r="K219" i="5"/>
  <c r="K227" i="5"/>
  <c r="K235" i="5"/>
  <c r="K243" i="5"/>
  <c r="K251" i="5"/>
  <c r="K259" i="5"/>
  <c r="K267" i="5"/>
  <c r="K275" i="5"/>
  <c r="K283" i="5"/>
  <c r="K291" i="5"/>
  <c r="K299" i="5"/>
  <c r="K307" i="5"/>
  <c r="K315" i="5"/>
  <c r="K323" i="5"/>
  <c r="K331" i="5"/>
  <c r="K339" i="5"/>
  <c r="K347" i="5"/>
  <c r="K355" i="5"/>
  <c r="K363" i="5"/>
  <c r="K371" i="5"/>
  <c r="K379" i="5"/>
  <c r="K387" i="5"/>
  <c r="K395" i="5"/>
  <c r="K403" i="5"/>
  <c r="K411" i="5"/>
  <c r="K419" i="5"/>
  <c r="K427" i="5"/>
  <c r="K435" i="5"/>
  <c r="K443" i="5"/>
  <c r="K451" i="5"/>
  <c r="K459" i="5"/>
  <c r="K467" i="5"/>
  <c r="K475" i="5"/>
  <c r="K483" i="5"/>
  <c r="K491" i="5"/>
  <c r="K499" i="5"/>
  <c r="K507" i="5"/>
  <c r="K515" i="5"/>
  <c r="K523" i="5"/>
  <c r="K531" i="5"/>
  <c r="K539" i="5"/>
  <c r="K547" i="5"/>
  <c r="K555" i="5"/>
  <c r="K563" i="5"/>
  <c r="K571" i="5"/>
  <c r="K579" i="5"/>
  <c r="K587" i="5"/>
  <c r="K595" i="5"/>
  <c r="K603" i="5"/>
  <c r="K611" i="5"/>
  <c r="K619" i="5"/>
  <c r="K627" i="5"/>
  <c r="K635" i="5"/>
  <c r="K643" i="5"/>
  <c r="K651" i="5"/>
  <c r="K659" i="5"/>
  <c r="K667" i="5"/>
  <c r="K675" i="5"/>
  <c r="K683" i="5"/>
  <c r="K691" i="5"/>
  <c r="K699" i="5"/>
  <c r="K707" i="5"/>
  <c r="K715" i="5"/>
  <c r="K723" i="5"/>
  <c r="K731" i="5"/>
  <c r="K739" i="5"/>
  <c r="K747" i="5"/>
  <c r="K755" i="5"/>
  <c r="K763" i="5"/>
  <c r="K771" i="5"/>
  <c r="K779" i="5"/>
  <c r="K787" i="5"/>
  <c r="K795" i="5"/>
  <c r="K803" i="5"/>
  <c r="K811" i="5"/>
  <c r="K819" i="5"/>
  <c r="K827" i="5"/>
  <c r="K835" i="5"/>
  <c r="K843" i="5"/>
  <c r="K851" i="5"/>
  <c r="K859" i="5"/>
  <c r="K867" i="5"/>
  <c r="K875" i="5"/>
  <c r="K883" i="5"/>
  <c r="K891" i="5"/>
  <c r="K899" i="5"/>
  <c r="K907" i="5"/>
  <c r="K915" i="5"/>
  <c r="K923" i="5"/>
  <c r="K931" i="5"/>
  <c r="K939" i="5"/>
  <c r="K947" i="5"/>
  <c r="K955" i="5"/>
  <c r="K963" i="5"/>
  <c r="K971" i="5"/>
  <c r="K979" i="5"/>
  <c r="K987" i="5"/>
  <c r="K995" i="5"/>
  <c r="K1003" i="5"/>
  <c r="K1011" i="5"/>
  <c r="K1019" i="5"/>
  <c r="K1027" i="5"/>
  <c r="K1035" i="5"/>
  <c r="K1043" i="5"/>
  <c r="K1051" i="5"/>
  <c r="K1059" i="5"/>
  <c r="K1067" i="5"/>
  <c r="K1075" i="5"/>
  <c r="K1083" i="5"/>
  <c r="K1091" i="5"/>
  <c r="K1099" i="5"/>
  <c r="K1107" i="5"/>
  <c r="K1115" i="5"/>
  <c r="K1123" i="5"/>
  <c r="K1131" i="5"/>
  <c r="K1139" i="5"/>
  <c r="K1147" i="5"/>
  <c r="K1155" i="5"/>
  <c r="K1163" i="5"/>
  <c r="K1171" i="5"/>
  <c r="K1179" i="5"/>
  <c r="K1187" i="5"/>
  <c r="K1195" i="5"/>
  <c r="K1203" i="5"/>
  <c r="K1211" i="5"/>
  <c r="K1219" i="5"/>
  <c r="K1227" i="5"/>
  <c r="K1235" i="5"/>
  <c r="K1243" i="5"/>
  <c r="K1251" i="5"/>
  <c r="K1259" i="5"/>
  <c r="K1267" i="5"/>
  <c r="K1275" i="5"/>
  <c r="K1283" i="5"/>
  <c r="K1291" i="5"/>
  <c r="K1299" i="5"/>
  <c r="K1307" i="5"/>
  <c r="K1315" i="5"/>
  <c r="K1323" i="5"/>
  <c r="K1331" i="5"/>
  <c r="K1339" i="5"/>
  <c r="K1347" i="5"/>
  <c r="K1355" i="5"/>
  <c r="K1363" i="5"/>
  <c r="K1371" i="5"/>
  <c r="K1379" i="5"/>
  <c r="K1387" i="5"/>
  <c r="K1395" i="5"/>
  <c r="K1403" i="5"/>
  <c r="K1411" i="5"/>
  <c r="K1419" i="5"/>
  <c r="K1427" i="5"/>
  <c r="K1435" i="5"/>
  <c r="K1443" i="5"/>
  <c r="K1451" i="5"/>
  <c r="K1459" i="5"/>
  <c r="K1467" i="5"/>
  <c r="K1475" i="5"/>
  <c r="K1483" i="5"/>
  <c r="K1491" i="5"/>
  <c r="K1499" i="5"/>
  <c r="K1507" i="5"/>
  <c r="K1515" i="5"/>
  <c r="K1523" i="5"/>
  <c r="K1531" i="5"/>
  <c r="K1539" i="5"/>
  <c r="K1547" i="5"/>
  <c r="K1555" i="5"/>
  <c r="K1563" i="5"/>
  <c r="K1571" i="5"/>
  <c r="K1579" i="5"/>
  <c r="K1587" i="5"/>
  <c r="K1595" i="5"/>
  <c r="K1603" i="5"/>
  <c r="K1611" i="5"/>
  <c r="K1619" i="5"/>
  <c r="K1627" i="5"/>
  <c r="K1635" i="5"/>
  <c r="K1643" i="5"/>
  <c r="K1651" i="5"/>
  <c r="K1659" i="5"/>
  <c r="K1667" i="5"/>
  <c r="K1675" i="5"/>
  <c r="K1683" i="5"/>
  <c r="K1691" i="5"/>
  <c r="K1699" i="5"/>
  <c r="K1707" i="5"/>
  <c r="K1715" i="5"/>
  <c r="K1723" i="5"/>
  <c r="K1731" i="5"/>
  <c r="K1739" i="5"/>
  <c r="K1747" i="5"/>
  <c r="K1755" i="5"/>
  <c r="K1763" i="5"/>
  <c r="K1771" i="5"/>
  <c r="K1779" i="5"/>
  <c r="K1787" i="5"/>
  <c r="K177" i="5"/>
  <c r="K185" i="5"/>
  <c r="K193" i="5"/>
  <c r="K201" i="5"/>
  <c r="K209" i="5"/>
  <c r="K217" i="5"/>
  <c r="K225" i="5"/>
  <c r="K233" i="5"/>
  <c r="K241" i="5"/>
  <c r="K249" i="5"/>
  <c r="K257" i="5"/>
  <c r="K265" i="5"/>
  <c r="K273" i="5"/>
  <c r="K281" i="5"/>
  <c r="K289" i="5"/>
  <c r="K297" i="5"/>
  <c r="K305" i="5"/>
  <c r="K313" i="5"/>
  <c r="K321" i="5"/>
  <c r="K329" i="5"/>
  <c r="K337" i="5"/>
  <c r="K345" i="5"/>
  <c r="K353" i="5"/>
  <c r="K361" i="5"/>
  <c r="K369" i="5"/>
  <c r="K377" i="5"/>
  <c r="K385" i="5"/>
  <c r="K393" i="5"/>
  <c r="K401" i="5"/>
  <c r="K409" i="5"/>
  <c r="K417" i="5"/>
  <c r="K425" i="5"/>
  <c r="K433" i="5"/>
  <c r="K441" i="5"/>
  <c r="K449" i="5"/>
  <c r="K457" i="5"/>
  <c r="K465" i="5"/>
  <c r="K473" i="5"/>
  <c r="K481" i="5"/>
  <c r="K489" i="5"/>
  <c r="K497" i="5"/>
  <c r="K505" i="5"/>
  <c r="K513" i="5"/>
  <c r="K521" i="5"/>
  <c r="K529" i="5"/>
  <c r="K537" i="5"/>
  <c r="K545" i="5"/>
  <c r="K553" i="5"/>
  <c r="K561" i="5"/>
  <c r="K569" i="5"/>
  <c r="K577" i="5"/>
  <c r="K585" i="5"/>
  <c r="K593" i="5"/>
  <c r="K601" i="5"/>
  <c r="K609" i="5"/>
  <c r="K617" i="5"/>
  <c r="K625" i="5"/>
  <c r="K633" i="5"/>
  <c r="K641" i="5"/>
  <c r="K649" i="5"/>
  <c r="K657" i="5"/>
  <c r="K665" i="5"/>
  <c r="K673" i="5"/>
  <c r="K681" i="5"/>
  <c r="K689" i="5"/>
  <c r="K697" i="5"/>
  <c r="K705" i="5"/>
  <c r="K713" i="5"/>
  <c r="K721" i="5"/>
  <c r="K729" i="5"/>
  <c r="K737" i="5"/>
  <c r="K745" i="5"/>
  <c r="K753" i="5"/>
  <c r="K761" i="5"/>
  <c r="K769" i="5"/>
  <c r="K777" i="5"/>
  <c r="K785" i="5"/>
  <c r="K793" i="5"/>
  <c r="K801" i="5"/>
  <c r="K809" i="5"/>
  <c r="K817" i="5"/>
  <c r="K825" i="5"/>
  <c r="K833" i="5"/>
  <c r="K841" i="5"/>
  <c r="K849" i="5"/>
  <c r="K857" i="5"/>
  <c r="K865" i="5"/>
  <c r="K873" i="5"/>
  <c r="K881" i="5"/>
  <c r="K889" i="5"/>
  <c r="K897" i="5"/>
  <c r="K905" i="5"/>
  <c r="K913" i="5"/>
  <c r="K921" i="5"/>
  <c r="K929" i="5"/>
  <c r="K937" i="5"/>
  <c r="K945" i="5"/>
  <c r="K953" i="5"/>
  <c r="K961" i="5"/>
  <c r="K969" i="5"/>
  <c r="K977" i="5"/>
  <c r="K985" i="5"/>
  <c r="K993" i="5"/>
  <c r="K1001" i="5"/>
  <c r="K1009" i="5"/>
  <c r="K1017" i="5"/>
  <c r="K1025" i="5"/>
  <c r="K1033" i="5"/>
  <c r="K1041" i="5"/>
  <c r="K1049" i="5"/>
  <c r="K1057" i="5"/>
  <c r="K1065" i="5"/>
  <c r="K1073" i="5"/>
  <c r="K1081" i="5"/>
  <c r="K1089" i="5"/>
  <c r="K1097" i="5"/>
  <c r="K1105" i="5"/>
  <c r="K1113" i="5"/>
  <c r="K1121" i="5"/>
  <c r="K1129" i="5"/>
  <c r="K1137" i="5"/>
  <c r="K1145" i="5"/>
  <c r="K1153" i="5"/>
  <c r="K1161" i="5"/>
  <c r="K1169" i="5"/>
  <c r="K1177" i="5"/>
  <c r="K1185" i="5"/>
  <c r="K1193" i="5"/>
  <c r="K1201" i="5"/>
  <c r="K1209" i="5"/>
  <c r="K1217" i="5"/>
  <c r="K1225" i="5"/>
  <c r="K1233" i="5"/>
  <c r="K1241" i="5"/>
  <c r="K1249" i="5"/>
  <c r="K1257" i="5"/>
  <c r="K1265" i="5"/>
  <c r="K1273" i="5"/>
  <c r="K1281" i="5"/>
  <c r="K1289" i="5"/>
  <c r="K1297" i="5"/>
  <c r="K1305" i="5"/>
  <c r="K1313" i="5"/>
  <c r="K1321" i="5"/>
  <c r="K1329" i="5"/>
  <c r="K1337" i="5"/>
  <c r="K1345" i="5"/>
  <c r="K1353" i="5"/>
  <c r="K1361" i="5"/>
  <c r="K1369" i="5"/>
  <c r="K1377" i="5"/>
  <c r="K176" i="5"/>
  <c r="K190" i="5"/>
  <c r="K204" i="5"/>
  <c r="K215" i="5"/>
  <c r="K229" i="5"/>
  <c r="K240" i="5"/>
  <c r="K254" i="5"/>
  <c r="K268" i="5"/>
  <c r="K279" i="5"/>
  <c r="K293" i="5"/>
  <c r="K304" i="5"/>
  <c r="K318" i="5"/>
  <c r="K332" i="5"/>
  <c r="K343" i="5"/>
  <c r="K357" i="5"/>
  <c r="K368" i="5"/>
  <c r="K382" i="5"/>
  <c r="K396" i="5"/>
  <c r="K407" i="5"/>
  <c r="K421" i="5"/>
  <c r="K432" i="5"/>
  <c r="K446" i="5"/>
  <c r="K460" i="5"/>
  <c r="K471" i="5"/>
  <c r="K485" i="5"/>
  <c r="K496" i="5"/>
  <c r="K510" i="5"/>
  <c r="K524" i="5"/>
  <c r="K535" i="5"/>
  <c r="K549" i="5"/>
  <c r="K560" i="5"/>
  <c r="K180" i="5"/>
  <c r="K191" i="5"/>
  <c r="K205" i="5"/>
  <c r="K216" i="5"/>
  <c r="K230" i="5"/>
  <c r="K244" i="5"/>
  <c r="K255" i="5"/>
  <c r="K269" i="5"/>
  <c r="K280" i="5"/>
  <c r="K294" i="5"/>
  <c r="K308" i="5"/>
  <c r="K319" i="5"/>
  <c r="K333" i="5"/>
  <c r="K344" i="5"/>
  <c r="K358" i="5"/>
  <c r="K372" i="5"/>
  <c r="K383" i="5"/>
  <c r="K397" i="5"/>
  <c r="K408" i="5"/>
  <c r="K422" i="5"/>
  <c r="K436" i="5"/>
  <c r="K447" i="5"/>
  <c r="K461" i="5"/>
  <c r="K472" i="5"/>
  <c r="K486" i="5"/>
  <c r="K500" i="5"/>
  <c r="K511" i="5"/>
  <c r="K525" i="5"/>
  <c r="K536" i="5"/>
  <c r="K550" i="5"/>
  <c r="K564" i="5"/>
  <c r="K181" i="5"/>
  <c r="K192" i="5"/>
  <c r="K206" i="5"/>
  <c r="K220" i="5"/>
  <c r="K231" i="5"/>
  <c r="K245" i="5"/>
  <c r="K256" i="5"/>
  <c r="K270" i="5"/>
  <c r="K284" i="5"/>
  <c r="K295" i="5"/>
  <c r="K309" i="5"/>
  <c r="K320" i="5"/>
  <c r="K334" i="5"/>
  <c r="K348" i="5"/>
  <c r="K359" i="5"/>
  <c r="K373" i="5"/>
  <c r="K384" i="5"/>
  <c r="K398" i="5"/>
  <c r="K412" i="5"/>
  <c r="K423" i="5"/>
  <c r="K437" i="5"/>
  <c r="K448" i="5"/>
  <c r="K462" i="5"/>
  <c r="K476" i="5"/>
  <c r="K487" i="5"/>
  <c r="K501" i="5"/>
  <c r="K512" i="5"/>
  <c r="K526" i="5"/>
  <c r="K540" i="5"/>
  <c r="K551" i="5"/>
  <c r="K565" i="5"/>
  <c r="K182" i="5"/>
  <c r="K196" i="5"/>
  <c r="K207" i="5"/>
  <c r="K221" i="5"/>
  <c r="K232" i="5"/>
  <c r="K246" i="5"/>
  <c r="K260" i="5"/>
  <c r="K271" i="5"/>
  <c r="K285" i="5"/>
  <c r="K296" i="5"/>
  <c r="K310" i="5"/>
  <c r="K324" i="5"/>
  <c r="K335" i="5"/>
  <c r="K349" i="5"/>
  <c r="K360" i="5"/>
  <c r="K374" i="5"/>
  <c r="K388" i="5"/>
  <c r="K399" i="5"/>
  <c r="K413" i="5"/>
  <c r="K424" i="5"/>
  <c r="K438" i="5"/>
  <c r="K452" i="5"/>
  <c r="K463" i="5"/>
  <c r="K477" i="5"/>
  <c r="K488" i="5"/>
  <c r="K502" i="5"/>
  <c r="K516" i="5"/>
  <c r="K527" i="5"/>
  <c r="K541" i="5"/>
  <c r="K552" i="5"/>
  <c r="K566" i="5"/>
  <c r="K580" i="5"/>
  <c r="K591" i="5"/>
  <c r="K605" i="5"/>
  <c r="K616" i="5"/>
  <c r="K630" i="5"/>
  <c r="K644" i="5"/>
  <c r="K655" i="5"/>
  <c r="K669" i="5"/>
  <c r="K680" i="5"/>
  <c r="K694" i="5"/>
  <c r="K708" i="5"/>
  <c r="K719" i="5"/>
  <c r="K733" i="5"/>
  <c r="K744" i="5"/>
  <c r="K758" i="5"/>
  <c r="K772" i="5"/>
  <c r="K783" i="5"/>
  <c r="K797" i="5"/>
  <c r="K808" i="5"/>
  <c r="K822" i="5"/>
  <c r="K836" i="5"/>
  <c r="K847" i="5"/>
  <c r="K861" i="5"/>
  <c r="K872" i="5"/>
  <c r="K886" i="5"/>
  <c r="K900" i="5"/>
  <c r="K911" i="5"/>
  <c r="K925" i="5"/>
  <c r="K936" i="5"/>
  <c r="K950" i="5"/>
  <c r="K964" i="5"/>
  <c r="K975" i="5"/>
  <c r="K989" i="5"/>
  <c r="K1000" i="5"/>
  <c r="K1014" i="5"/>
  <c r="K1028" i="5"/>
  <c r="K1039" i="5"/>
  <c r="K1053" i="5"/>
  <c r="K1064" i="5"/>
  <c r="K1078" i="5"/>
  <c r="K1092" i="5"/>
  <c r="K1103" i="5"/>
  <c r="K1117" i="5"/>
  <c r="K1128" i="5"/>
  <c r="K1142" i="5"/>
  <c r="K1156" i="5"/>
  <c r="K1167" i="5"/>
  <c r="K1181" i="5"/>
  <c r="K1192" i="5"/>
  <c r="K1206" i="5"/>
  <c r="K1220" i="5"/>
  <c r="K1231" i="5"/>
  <c r="K1245" i="5"/>
  <c r="K1256" i="5"/>
  <c r="K1270" i="5"/>
  <c r="K1284" i="5"/>
  <c r="K1295" i="5"/>
  <c r="K1309" i="5"/>
  <c r="K1320" i="5"/>
  <c r="K1334" i="5"/>
  <c r="K1348" i="5"/>
  <c r="K1359" i="5"/>
  <c r="K1373" i="5"/>
  <c r="K1384" i="5"/>
  <c r="K1396" i="5"/>
  <c r="K1406" i="5"/>
  <c r="K1416" i="5"/>
  <c r="K1428" i="5"/>
  <c r="K1438" i="5"/>
  <c r="K1448" i="5"/>
  <c r="K1460" i="5"/>
  <c r="K1470" i="5"/>
  <c r="K1480" i="5"/>
  <c r="K1492" i="5"/>
  <c r="K1502" i="5"/>
  <c r="K1512" i="5"/>
  <c r="K1524" i="5"/>
  <c r="K1534" i="5"/>
  <c r="K1544" i="5"/>
  <c r="K1556" i="5"/>
  <c r="K1566" i="5"/>
  <c r="K1576" i="5"/>
  <c r="K1588" i="5"/>
  <c r="K1598" i="5"/>
  <c r="K1608" i="5"/>
  <c r="K1620" i="5"/>
  <c r="K1630" i="5"/>
  <c r="K1640" i="5"/>
  <c r="K1652" i="5"/>
  <c r="K1662" i="5"/>
  <c r="K1672" i="5"/>
  <c r="K1682" i="5"/>
  <c r="K1692" i="5"/>
  <c r="K1701" i="5"/>
  <c r="K1710" i="5"/>
  <c r="K1719" i="5"/>
  <c r="K1728" i="5"/>
  <c r="K1737" i="5"/>
  <c r="K1746" i="5"/>
  <c r="K1756" i="5"/>
  <c r="K1765" i="5"/>
  <c r="K1774" i="5"/>
  <c r="K1783" i="5"/>
  <c r="K1792" i="5"/>
  <c r="K1800" i="5"/>
  <c r="K1808" i="5"/>
  <c r="K1816" i="5"/>
  <c r="K1824" i="5"/>
  <c r="K1832" i="5"/>
  <c r="K1840" i="5"/>
  <c r="K1848" i="5"/>
  <c r="K1856" i="5"/>
  <c r="K1864" i="5"/>
  <c r="K1872" i="5"/>
  <c r="K1880" i="5"/>
  <c r="K1888" i="5"/>
  <c r="K1896" i="5"/>
  <c r="K1904" i="5"/>
  <c r="K1912" i="5"/>
  <c r="K1920" i="5"/>
  <c r="K1928" i="5"/>
  <c r="K1936" i="5"/>
  <c r="K1944" i="5"/>
  <c r="K1952" i="5"/>
  <c r="K1960" i="5"/>
  <c r="K1968" i="5"/>
  <c r="K1976" i="5"/>
  <c r="K1984" i="5"/>
  <c r="K1992" i="5"/>
  <c r="K2000" i="5"/>
  <c r="K2008" i="5"/>
  <c r="K2016" i="5"/>
  <c r="K2024" i="5"/>
  <c r="K2032" i="5"/>
  <c r="K2040" i="5"/>
  <c r="K2048" i="5"/>
  <c r="K2056" i="5"/>
  <c r="K2064" i="5"/>
  <c r="K2072" i="5"/>
  <c r="K2080" i="5"/>
  <c r="K2088" i="5"/>
  <c r="K2096" i="5"/>
  <c r="K2104" i="5"/>
  <c r="K2112" i="5"/>
  <c r="K2120" i="5"/>
  <c r="K2128" i="5"/>
  <c r="K2136" i="5"/>
  <c r="K2144" i="5"/>
  <c r="K2152" i="5"/>
  <c r="K2160" i="5"/>
  <c r="K2168" i="5"/>
  <c r="K2176" i="5"/>
  <c r="K2184" i="5"/>
  <c r="K2192" i="5"/>
  <c r="K2200" i="5"/>
  <c r="K2208" i="5"/>
  <c r="K2216" i="5"/>
  <c r="K2224" i="5"/>
  <c r="K2232" i="5"/>
  <c r="K2240" i="5"/>
  <c r="K2248" i="5"/>
  <c r="K2256" i="5"/>
  <c r="K2264" i="5"/>
  <c r="K2272" i="5"/>
  <c r="K2280" i="5"/>
  <c r="K2288" i="5"/>
  <c r="K2296" i="5"/>
  <c r="K2304" i="5"/>
  <c r="K2312" i="5"/>
  <c r="K2320" i="5"/>
  <c r="K2328" i="5"/>
  <c r="K2336" i="5"/>
  <c r="K2344" i="5"/>
  <c r="K2352" i="5"/>
  <c r="K2360" i="5"/>
  <c r="K2368" i="5"/>
  <c r="K2376" i="5"/>
  <c r="K2384" i="5"/>
  <c r="K2392" i="5"/>
  <c r="K2400" i="5"/>
  <c r="K2408" i="5"/>
  <c r="K2416" i="5"/>
  <c r="K2424" i="5"/>
  <c r="K2432" i="5"/>
  <c r="K2440" i="5"/>
  <c r="K2448" i="5"/>
  <c r="K2456" i="5"/>
  <c r="K2464" i="5"/>
  <c r="K2472" i="5"/>
  <c r="K2480" i="5"/>
  <c r="K2488" i="5"/>
  <c r="K2496" i="5"/>
  <c r="K2504" i="5"/>
  <c r="K2512" i="5"/>
  <c r="K2520" i="5"/>
  <c r="K2528" i="5"/>
  <c r="K2536" i="5"/>
  <c r="K2544" i="5"/>
  <c r="K2552" i="5"/>
  <c r="K2560" i="5"/>
  <c r="K2568" i="5"/>
  <c r="K2576" i="5"/>
  <c r="K2584" i="5"/>
  <c r="K2592" i="5"/>
  <c r="K2600" i="5"/>
  <c r="K2608" i="5"/>
  <c r="K2616" i="5"/>
  <c r="K2624" i="5"/>
  <c r="K2632" i="5"/>
  <c r="K2640" i="5"/>
  <c r="K2648" i="5"/>
  <c r="K2656" i="5"/>
  <c r="K2664" i="5"/>
  <c r="K2672" i="5"/>
  <c r="K2680" i="5"/>
  <c r="K2688" i="5"/>
  <c r="K2696" i="5"/>
  <c r="K2704" i="5"/>
  <c r="K2712" i="5"/>
  <c r="K2720" i="5"/>
  <c r="K2728" i="5"/>
  <c r="K2736" i="5"/>
  <c r="K2744" i="5"/>
  <c r="K2752" i="5"/>
  <c r="K2760" i="5"/>
  <c r="K2768" i="5"/>
  <c r="K2776" i="5"/>
  <c r="K2784" i="5"/>
  <c r="K2792" i="5"/>
  <c r="K2800" i="5"/>
  <c r="K2808" i="5"/>
  <c r="K2816" i="5"/>
  <c r="K2824" i="5"/>
  <c r="K2832" i="5"/>
  <c r="K183" i="5"/>
  <c r="K197" i="5"/>
  <c r="K208" i="5"/>
  <c r="K222" i="5"/>
  <c r="K236" i="5"/>
  <c r="K247" i="5"/>
  <c r="K261" i="5"/>
  <c r="K272" i="5"/>
  <c r="K286" i="5"/>
  <c r="K300" i="5"/>
  <c r="K311" i="5"/>
  <c r="K325" i="5"/>
  <c r="K336" i="5"/>
  <c r="K350" i="5"/>
  <c r="K364" i="5"/>
  <c r="K375" i="5"/>
  <c r="K389" i="5"/>
  <c r="K400" i="5"/>
  <c r="K414" i="5"/>
  <c r="K428" i="5"/>
  <c r="K439" i="5"/>
  <c r="K453" i="5"/>
  <c r="K464" i="5"/>
  <c r="K478" i="5"/>
  <c r="K492" i="5"/>
  <c r="K503" i="5"/>
  <c r="K517" i="5"/>
  <c r="K528" i="5"/>
  <c r="K542" i="5"/>
  <c r="K556" i="5"/>
  <c r="K567" i="5"/>
  <c r="K581" i="5"/>
  <c r="K592" i="5"/>
  <c r="K606" i="5"/>
  <c r="K620" i="5"/>
  <c r="K631" i="5"/>
  <c r="K645" i="5"/>
  <c r="K656" i="5"/>
  <c r="K670" i="5"/>
  <c r="K684" i="5"/>
  <c r="K695" i="5"/>
  <c r="K709" i="5"/>
  <c r="K720" i="5"/>
  <c r="K734" i="5"/>
  <c r="K748" i="5"/>
  <c r="K759" i="5"/>
  <c r="K773" i="5"/>
  <c r="K784" i="5"/>
  <c r="K798" i="5"/>
  <c r="K812" i="5"/>
  <c r="K823" i="5"/>
  <c r="K837" i="5"/>
  <c r="K848" i="5"/>
  <c r="K862" i="5"/>
  <c r="K876" i="5"/>
  <c r="K887" i="5"/>
  <c r="K901" i="5"/>
  <c r="K912" i="5"/>
  <c r="K926" i="5"/>
  <c r="K940" i="5"/>
  <c r="K951" i="5"/>
  <c r="K965" i="5"/>
  <c r="K976" i="5"/>
  <c r="K990" i="5"/>
  <c r="K1004" i="5"/>
  <c r="K1015" i="5"/>
  <c r="K1029" i="5"/>
  <c r="K1040" i="5"/>
  <c r="K1054" i="5"/>
  <c r="K1068" i="5"/>
  <c r="K1079" i="5"/>
  <c r="K1093" i="5"/>
  <c r="K1104" i="5"/>
  <c r="K1118" i="5"/>
  <c r="K1132" i="5"/>
  <c r="K1143" i="5"/>
  <c r="K1157" i="5"/>
  <c r="K1168" i="5"/>
  <c r="K1182" i="5"/>
  <c r="K1196" i="5"/>
  <c r="K1207" i="5"/>
  <c r="K1221" i="5"/>
  <c r="K1232" i="5"/>
  <c r="K1246" i="5"/>
  <c r="K1260" i="5"/>
  <c r="K1271" i="5"/>
  <c r="K1285" i="5"/>
  <c r="K1296" i="5"/>
  <c r="K1310" i="5"/>
  <c r="K1324" i="5"/>
  <c r="K1335" i="5"/>
  <c r="K1349" i="5"/>
  <c r="K1360" i="5"/>
  <c r="K1374" i="5"/>
  <c r="K1385" i="5"/>
  <c r="K1397" i="5"/>
  <c r="K1407" i="5"/>
  <c r="K1417" i="5"/>
  <c r="K1429" i="5"/>
  <c r="K1439" i="5"/>
  <c r="K1449" i="5"/>
  <c r="K1461" i="5"/>
  <c r="K1471" i="5"/>
  <c r="K1481" i="5"/>
  <c r="K1493" i="5"/>
  <c r="K1503" i="5"/>
  <c r="K1513" i="5"/>
  <c r="K1525" i="5"/>
  <c r="K1535" i="5"/>
  <c r="K1545" i="5"/>
  <c r="K1557" i="5"/>
  <c r="K1567" i="5"/>
  <c r="K1577" i="5"/>
  <c r="K1589" i="5"/>
  <c r="K1599" i="5"/>
  <c r="K1609" i="5"/>
  <c r="K1621" i="5"/>
  <c r="K1631" i="5"/>
  <c r="K1641" i="5"/>
  <c r="K1653" i="5"/>
  <c r="K1663" i="5"/>
  <c r="K1673" i="5"/>
  <c r="K1684" i="5"/>
  <c r="K1693" i="5"/>
  <c r="K1702" i="5"/>
  <c r="K1711" i="5"/>
  <c r="K1720" i="5"/>
  <c r="K1729" i="5"/>
  <c r="K1738" i="5"/>
  <c r="K1748" i="5"/>
  <c r="K1757" i="5"/>
  <c r="K1766" i="5"/>
  <c r="K1775" i="5"/>
  <c r="K1784" i="5"/>
  <c r="K1793" i="5"/>
  <c r="K1801" i="5"/>
  <c r="K1809" i="5"/>
  <c r="K1817" i="5"/>
  <c r="K1825" i="5"/>
  <c r="K1833" i="5"/>
  <c r="K1841" i="5"/>
  <c r="K1849" i="5"/>
  <c r="K1857" i="5"/>
  <c r="K1865" i="5"/>
  <c r="K1873" i="5"/>
  <c r="K1881" i="5"/>
  <c r="K1889" i="5"/>
  <c r="K1897" i="5"/>
  <c r="K1905" i="5"/>
  <c r="K1913" i="5"/>
  <c r="K1921" i="5"/>
  <c r="K1929" i="5"/>
  <c r="K1937" i="5"/>
  <c r="K1945" i="5"/>
  <c r="K1953" i="5"/>
  <c r="K1961" i="5"/>
  <c r="K1969" i="5"/>
  <c r="K1977" i="5"/>
  <c r="K1985" i="5"/>
  <c r="K1993" i="5"/>
  <c r="K2001" i="5"/>
  <c r="K2009" i="5"/>
  <c r="K2017" i="5"/>
  <c r="K2025" i="5"/>
  <c r="K2033" i="5"/>
  <c r="K2041" i="5"/>
  <c r="K2049" i="5"/>
  <c r="K2057" i="5"/>
  <c r="K2065" i="5"/>
  <c r="K2073" i="5"/>
  <c r="K2081" i="5"/>
  <c r="K2089" i="5"/>
  <c r="K2097" i="5"/>
  <c r="K2105" i="5"/>
  <c r="K2113" i="5"/>
  <c r="K2121" i="5"/>
  <c r="K2129" i="5"/>
  <c r="K2137" i="5"/>
  <c r="K2145" i="5"/>
  <c r="K2153" i="5"/>
  <c r="K2161" i="5"/>
  <c r="K2169" i="5"/>
  <c r="K2177" i="5"/>
  <c r="K2185" i="5"/>
  <c r="K2193" i="5"/>
  <c r="K2201" i="5"/>
  <c r="K2209" i="5"/>
  <c r="K2217" i="5"/>
  <c r="K2225" i="5"/>
  <c r="K2233" i="5"/>
  <c r="K2241" i="5"/>
  <c r="K2249" i="5"/>
  <c r="K2257" i="5"/>
  <c r="K2265" i="5"/>
  <c r="K2273" i="5"/>
  <c r="K2281" i="5"/>
  <c r="K2289" i="5"/>
  <c r="K2297" i="5"/>
  <c r="K2305" i="5"/>
  <c r="K2313" i="5"/>
  <c r="K2321" i="5"/>
  <c r="K2329" i="5"/>
  <c r="K2337" i="5"/>
  <c r="K2345" i="5"/>
  <c r="K2353" i="5"/>
  <c r="K2361" i="5"/>
  <c r="K2369" i="5"/>
  <c r="K2377" i="5"/>
  <c r="K2385" i="5"/>
  <c r="K2393" i="5"/>
  <c r="K2401" i="5"/>
  <c r="K2409" i="5"/>
  <c r="K2417" i="5"/>
  <c r="K2425" i="5"/>
  <c r="K2433" i="5"/>
  <c r="K2441" i="5"/>
  <c r="K2449" i="5"/>
  <c r="K2457" i="5"/>
  <c r="K2465" i="5"/>
  <c r="K2473" i="5"/>
  <c r="K2481" i="5"/>
  <c r="K2489" i="5"/>
  <c r="K2497" i="5"/>
  <c r="K2505" i="5"/>
  <c r="K2513" i="5"/>
  <c r="K2521" i="5"/>
  <c r="K2529" i="5"/>
  <c r="K2537" i="5"/>
  <c r="K2545" i="5"/>
  <c r="K2553" i="5"/>
  <c r="K2561" i="5"/>
  <c r="K2569" i="5"/>
  <c r="K2577" i="5"/>
  <c r="K2585" i="5"/>
  <c r="K2593" i="5"/>
  <c r="K2601" i="5"/>
  <c r="K2609" i="5"/>
  <c r="K2617" i="5"/>
  <c r="K2625" i="5"/>
  <c r="K2633" i="5"/>
  <c r="K2641" i="5"/>
  <c r="K2649" i="5"/>
  <c r="K2657" i="5"/>
  <c r="K2665" i="5"/>
  <c r="K2673" i="5"/>
  <c r="K2681" i="5"/>
  <c r="K2689" i="5"/>
  <c r="K2697" i="5"/>
  <c r="K2705" i="5"/>
  <c r="K2713" i="5"/>
  <c r="K2721" i="5"/>
  <c r="K2729" i="5"/>
  <c r="K2737" i="5"/>
  <c r="K2745" i="5"/>
  <c r="K2753" i="5"/>
  <c r="K2761" i="5"/>
  <c r="K2769" i="5"/>
  <c r="K2777" i="5"/>
  <c r="K2785" i="5"/>
  <c r="K2793" i="5"/>
  <c r="K2801" i="5"/>
  <c r="K2809" i="5"/>
  <c r="K2817" i="5"/>
  <c r="K175" i="5"/>
  <c r="K189" i="5"/>
  <c r="K200" i="5"/>
  <c r="K214" i="5"/>
  <c r="K228" i="5"/>
  <c r="K239" i="5"/>
  <c r="K253" i="5"/>
  <c r="K264" i="5"/>
  <c r="K278" i="5"/>
  <c r="K292" i="5"/>
  <c r="K303" i="5"/>
  <c r="K317" i="5"/>
  <c r="K328" i="5"/>
  <c r="K342" i="5"/>
  <c r="K356" i="5"/>
  <c r="K367" i="5"/>
  <c r="K381" i="5"/>
  <c r="K392" i="5"/>
  <c r="K406" i="5"/>
  <c r="K420" i="5"/>
  <c r="K431" i="5"/>
  <c r="K445" i="5"/>
  <c r="K456" i="5"/>
  <c r="K470" i="5"/>
  <c r="K484" i="5"/>
  <c r="K495" i="5"/>
  <c r="K509" i="5"/>
  <c r="K520" i="5"/>
  <c r="K534" i="5"/>
  <c r="K548" i="5"/>
  <c r="K559" i="5"/>
  <c r="K573" i="5"/>
  <c r="K584" i="5"/>
  <c r="K598" i="5"/>
  <c r="K612" i="5"/>
  <c r="K623" i="5"/>
  <c r="K637" i="5"/>
  <c r="K648" i="5"/>
  <c r="K662" i="5"/>
  <c r="K676" i="5"/>
  <c r="K687" i="5"/>
  <c r="K701" i="5"/>
  <c r="K712" i="5"/>
  <c r="K726" i="5"/>
  <c r="K740" i="5"/>
  <c r="K751" i="5"/>
  <c r="K765" i="5"/>
  <c r="K776" i="5"/>
  <c r="K790" i="5"/>
  <c r="K804" i="5"/>
  <c r="K815" i="5"/>
  <c r="K829" i="5"/>
  <c r="K840" i="5"/>
  <c r="K854" i="5"/>
  <c r="K868" i="5"/>
  <c r="K879" i="5"/>
  <c r="K893" i="5"/>
  <c r="K904" i="5"/>
  <c r="K918" i="5"/>
  <c r="K932" i="5"/>
  <c r="K943" i="5"/>
  <c r="K957" i="5"/>
  <c r="K968" i="5"/>
  <c r="K982" i="5"/>
  <c r="K996" i="5"/>
  <c r="K1007" i="5"/>
  <c r="K1021" i="5"/>
  <c r="K1032" i="5"/>
  <c r="K1046" i="5"/>
  <c r="K1060" i="5"/>
  <c r="K1071" i="5"/>
  <c r="K1085" i="5"/>
  <c r="K1096" i="5"/>
  <c r="K1110" i="5"/>
  <c r="K1124" i="5"/>
  <c r="K1135" i="5"/>
  <c r="K1149" i="5"/>
  <c r="K1160" i="5"/>
  <c r="K1174" i="5"/>
  <c r="K1188" i="5"/>
  <c r="K1199" i="5"/>
  <c r="K1213" i="5"/>
  <c r="K1224" i="5"/>
  <c r="K1238" i="5"/>
  <c r="K1252" i="5"/>
  <c r="K1263" i="5"/>
  <c r="K1277" i="5"/>
  <c r="K1288" i="5"/>
  <c r="K1302" i="5"/>
  <c r="K1316" i="5"/>
  <c r="K1327" i="5"/>
  <c r="K1341" i="5"/>
  <c r="K1352" i="5"/>
  <c r="K1366" i="5"/>
  <c r="K1380" i="5"/>
  <c r="K1390" i="5"/>
  <c r="K1400" i="5"/>
  <c r="K1412" i="5"/>
  <c r="K1422" i="5"/>
  <c r="K1432" i="5"/>
  <c r="K1444" i="5"/>
  <c r="K1454" i="5"/>
  <c r="K1464" i="5"/>
  <c r="K1476" i="5"/>
  <c r="K1486" i="5"/>
  <c r="K1496" i="5"/>
  <c r="K1508" i="5"/>
  <c r="K1518" i="5"/>
  <c r="K1528" i="5"/>
  <c r="K1540" i="5"/>
  <c r="K1550" i="5"/>
  <c r="K1560" i="5"/>
  <c r="K1572" i="5"/>
  <c r="K1582" i="5"/>
  <c r="K1592" i="5"/>
  <c r="K1604" i="5"/>
  <c r="K1614" i="5"/>
  <c r="K1624" i="5"/>
  <c r="K1636" i="5"/>
  <c r="K1646" i="5"/>
  <c r="K1656" i="5"/>
  <c r="K1668" i="5"/>
  <c r="K1678" i="5"/>
  <c r="K1687" i="5"/>
  <c r="K1696" i="5"/>
  <c r="K1705" i="5"/>
  <c r="K1714" i="5"/>
  <c r="K1724" i="5"/>
  <c r="K1733" i="5"/>
  <c r="K1742" i="5"/>
  <c r="K1751" i="5"/>
  <c r="K1760" i="5"/>
  <c r="K1769" i="5"/>
  <c r="K1778" i="5"/>
  <c r="K1788" i="5"/>
  <c r="K1796" i="5"/>
  <c r="K1804" i="5"/>
  <c r="K1812" i="5"/>
  <c r="K1820" i="5"/>
  <c r="K1828" i="5"/>
  <c r="K1836" i="5"/>
  <c r="K1844" i="5"/>
  <c r="K1852" i="5"/>
  <c r="K1860" i="5"/>
  <c r="K1868" i="5"/>
  <c r="K1876" i="5"/>
  <c r="K1884" i="5"/>
  <c r="K1892" i="5"/>
  <c r="K1900" i="5"/>
  <c r="K1908" i="5"/>
  <c r="K1916" i="5"/>
  <c r="K1924" i="5"/>
  <c r="K1932" i="5"/>
  <c r="K1940" i="5"/>
  <c r="K1948" i="5"/>
  <c r="K1956" i="5"/>
  <c r="K1964" i="5"/>
  <c r="K1972" i="5"/>
  <c r="K1980" i="5"/>
  <c r="K1988" i="5"/>
  <c r="K1996" i="5"/>
  <c r="K2004" i="5"/>
  <c r="K2012" i="5"/>
  <c r="K2020" i="5"/>
  <c r="K2028" i="5"/>
  <c r="K2036" i="5"/>
  <c r="K2044" i="5"/>
  <c r="K2052" i="5"/>
  <c r="K2060" i="5"/>
  <c r="K2068" i="5"/>
  <c r="K2076" i="5"/>
  <c r="K2084" i="5"/>
  <c r="K2092" i="5"/>
  <c r="K2100" i="5"/>
  <c r="K2108" i="5"/>
  <c r="K2116" i="5"/>
  <c r="K2124" i="5"/>
  <c r="K2132" i="5"/>
  <c r="K2140" i="5"/>
  <c r="K2148" i="5"/>
  <c r="K2156" i="5"/>
  <c r="K2164" i="5"/>
  <c r="K2172" i="5"/>
  <c r="K2180" i="5"/>
  <c r="K2188" i="5"/>
  <c r="K2196" i="5"/>
  <c r="K2204" i="5"/>
  <c r="K2212" i="5"/>
  <c r="K2220" i="5"/>
  <c r="K2228" i="5"/>
  <c r="K2236" i="5"/>
  <c r="K2244" i="5"/>
  <c r="K2252" i="5"/>
  <c r="K2260" i="5"/>
  <c r="K2268" i="5"/>
  <c r="K2276" i="5"/>
  <c r="K2284" i="5"/>
  <c r="K2292" i="5"/>
  <c r="K2300" i="5"/>
  <c r="K2308" i="5"/>
  <c r="K2316" i="5"/>
  <c r="K2324" i="5"/>
  <c r="K2332" i="5"/>
  <c r="K2340" i="5"/>
  <c r="K2348" i="5"/>
  <c r="K2356" i="5"/>
  <c r="K2364" i="5"/>
  <c r="K2372" i="5"/>
  <c r="K2380" i="5"/>
  <c r="K2388" i="5"/>
  <c r="K2396" i="5"/>
  <c r="K2404" i="5"/>
  <c r="K2412" i="5"/>
  <c r="K2420" i="5"/>
  <c r="K2428" i="5"/>
  <c r="K2436" i="5"/>
  <c r="K2444" i="5"/>
  <c r="K2452" i="5"/>
  <c r="K2460" i="5"/>
  <c r="K2468" i="5"/>
  <c r="K2476" i="5"/>
  <c r="K2484" i="5"/>
  <c r="K2492" i="5"/>
  <c r="K2500" i="5"/>
  <c r="K2508" i="5"/>
  <c r="K2516" i="5"/>
  <c r="K2524" i="5"/>
  <c r="K2532" i="5"/>
  <c r="K2540" i="5"/>
  <c r="K2548" i="5"/>
  <c r="K2556" i="5"/>
  <c r="K2564" i="5"/>
  <c r="K2572" i="5"/>
  <c r="K2580" i="5"/>
  <c r="K2588" i="5"/>
  <c r="K2596" i="5"/>
  <c r="K2604" i="5"/>
  <c r="K2612" i="5"/>
  <c r="K2620" i="5"/>
  <c r="K2628" i="5"/>
  <c r="K2636" i="5"/>
  <c r="K2644" i="5"/>
  <c r="K2652" i="5"/>
  <c r="K2660" i="5"/>
  <c r="K2668" i="5"/>
  <c r="K2676" i="5"/>
  <c r="K2684" i="5"/>
  <c r="K2692" i="5"/>
  <c r="K2700" i="5"/>
  <c r="K2708" i="5"/>
  <c r="K2716" i="5"/>
  <c r="K2724" i="5"/>
  <c r="K2732" i="5"/>
  <c r="K2740" i="5"/>
  <c r="K2748" i="5"/>
  <c r="K2756" i="5"/>
  <c r="K2764" i="5"/>
  <c r="K2772" i="5"/>
  <c r="K2780" i="5"/>
  <c r="K2788" i="5"/>
  <c r="K2796" i="5"/>
  <c r="K2804" i="5"/>
  <c r="K2812" i="5"/>
  <c r="K2820" i="5"/>
  <c r="K2828" i="5"/>
  <c r="K188" i="5"/>
  <c r="K238" i="5"/>
  <c r="K288" i="5"/>
  <c r="K341" i="5"/>
  <c r="K391" i="5"/>
  <c r="K444" i="5"/>
  <c r="K494" i="5"/>
  <c r="K544" i="5"/>
  <c r="K582" i="5"/>
  <c r="K600" i="5"/>
  <c r="K622" i="5"/>
  <c r="K640" i="5"/>
  <c r="K663" i="5"/>
  <c r="K685" i="5"/>
  <c r="K703" i="5"/>
  <c r="K725" i="5"/>
  <c r="K743" i="5"/>
  <c r="K766" i="5"/>
  <c r="K788" i="5"/>
  <c r="K806" i="5"/>
  <c r="K828" i="5"/>
  <c r="K846" i="5"/>
  <c r="K869" i="5"/>
  <c r="K888" i="5"/>
  <c r="K909" i="5"/>
  <c r="K928" i="5"/>
  <c r="K949" i="5"/>
  <c r="K972" i="5"/>
  <c r="K991" i="5"/>
  <c r="K1012" i="5"/>
  <c r="K1031" i="5"/>
  <c r="K1052" i="5"/>
  <c r="K1072" i="5"/>
  <c r="K1094" i="5"/>
  <c r="K1112" i="5"/>
  <c r="K1134" i="5"/>
  <c r="K1152" i="5"/>
  <c r="K1175" i="5"/>
  <c r="K1197" i="5"/>
  <c r="K1215" i="5"/>
  <c r="K1237" i="5"/>
  <c r="K1255" i="5"/>
  <c r="K1278" i="5"/>
  <c r="K1300" i="5"/>
  <c r="K1318" i="5"/>
  <c r="K1340" i="5"/>
  <c r="K1358" i="5"/>
  <c r="K1381" i="5"/>
  <c r="K1398" i="5"/>
  <c r="K1414" i="5"/>
  <c r="K1431" i="5"/>
  <c r="K1447" i="5"/>
  <c r="K1465" i="5"/>
  <c r="K1484" i="5"/>
  <c r="K1500" i="5"/>
  <c r="K1517" i="5"/>
  <c r="K1533" i="5"/>
  <c r="K1551" i="5"/>
  <c r="K1568" i="5"/>
  <c r="K1584" i="5"/>
  <c r="K1601" i="5"/>
  <c r="K1617" i="5"/>
  <c r="K1637" i="5"/>
  <c r="K1654" i="5"/>
  <c r="K1670" i="5"/>
  <c r="K1686" i="5"/>
  <c r="K1700" i="5"/>
  <c r="K1716" i="5"/>
  <c r="K1730" i="5"/>
  <c r="K1744" i="5"/>
  <c r="K1759" i="5"/>
  <c r="K1773" i="5"/>
  <c r="K1789" i="5"/>
  <c r="K1802" i="5"/>
  <c r="K1814" i="5"/>
  <c r="K1827" i="5"/>
  <c r="K1839" i="5"/>
  <c r="K1853" i="5"/>
  <c r="K1866" i="5"/>
  <c r="K1878" i="5"/>
  <c r="K1891" i="5"/>
  <c r="K1903" i="5"/>
  <c r="K1917" i="5"/>
  <c r="K1930" i="5"/>
  <c r="K1942" i="5"/>
  <c r="K1955" i="5"/>
  <c r="K1967" i="5"/>
  <c r="K1981" i="5"/>
  <c r="K1994" i="5"/>
  <c r="K2006" i="5"/>
  <c r="K2019" i="5"/>
  <c r="K2031" i="5"/>
  <c r="K2045" i="5"/>
  <c r="K2058" i="5"/>
  <c r="K2070" i="5"/>
  <c r="K2083" i="5"/>
  <c r="K2095" i="5"/>
  <c r="K2109" i="5"/>
  <c r="K2122" i="5"/>
  <c r="K2134" i="5"/>
  <c r="K2147" i="5"/>
  <c r="K2159" i="5"/>
  <c r="K2173" i="5"/>
  <c r="K2186" i="5"/>
  <c r="K2198" i="5"/>
  <c r="K2211" i="5"/>
  <c r="K2223" i="5"/>
  <c r="K2237" i="5"/>
  <c r="K2250" i="5"/>
  <c r="K2262" i="5"/>
  <c r="K2275" i="5"/>
  <c r="K2287" i="5"/>
  <c r="K2301" i="5"/>
  <c r="K2314" i="5"/>
  <c r="K2326" i="5"/>
  <c r="K2339" i="5"/>
  <c r="K2351" i="5"/>
  <c r="K2365" i="5"/>
  <c r="K2378" i="5"/>
  <c r="K2390" i="5"/>
  <c r="K2403" i="5"/>
  <c r="K2415" i="5"/>
  <c r="K2429" i="5"/>
  <c r="K2442" i="5"/>
  <c r="K2454" i="5"/>
  <c r="K2467" i="5"/>
  <c r="K2479" i="5"/>
  <c r="K2493" i="5"/>
  <c r="K2506" i="5"/>
  <c r="K2518" i="5"/>
  <c r="K2531" i="5"/>
  <c r="K2543" i="5"/>
  <c r="K2557" i="5"/>
  <c r="K2570" i="5"/>
  <c r="K2582" i="5"/>
  <c r="K2595" i="5"/>
  <c r="K2607" i="5"/>
  <c r="K2621" i="5"/>
  <c r="K2634" i="5"/>
  <c r="K2646" i="5"/>
  <c r="K2659" i="5"/>
  <c r="K2671" i="5"/>
  <c r="K2685" i="5"/>
  <c r="K2698" i="5"/>
  <c r="K2710" i="5"/>
  <c r="K2723" i="5"/>
  <c r="K2735" i="5"/>
  <c r="K2749" i="5"/>
  <c r="K2762" i="5"/>
  <c r="K2774" i="5"/>
  <c r="K2787" i="5"/>
  <c r="K2799" i="5"/>
  <c r="K2813" i="5"/>
  <c r="K2825" i="5"/>
  <c r="K2835" i="5"/>
  <c r="K2843" i="5"/>
  <c r="K2851" i="5"/>
  <c r="K2859" i="5"/>
  <c r="K2867" i="5"/>
  <c r="K2875" i="5"/>
  <c r="K2883" i="5"/>
  <c r="K2891" i="5"/>
  <c r="K2899" i="5"/>
  <c r="K2907" i="5"/>
  <c r="K2915" i="5"/>
  <c r="K2923" i="5"/>
  <c r="K2931" i="5"/>
  <c r="K2939" i="5"/>
  <c r="K2947" i="5"/>
  <c r="K2955" i="5"/>
  <c r="K2963" i="5"/>
  <c r="K2971" i="5"/>
  <c r="K2979" i="5"/>
  <c r="K2987" i="5"/>
  <c r="K2995" i="5"/>
  <c r="K3003" i="5"/>
  <c r="K3011" i="5"/>
  <c r="K3019" i="5"/>
  <c r="K3027" i="5"/>
  <c r="K3035" i="5"/>
  <c r="K3043" i="5"/>
  <c r="K3051" i="5"/>
  <c r="K3059" i="5"/>
  <c r="K3067" i="5"/>
  <c r="K3075" i="5"/>
  <c r="K3083" i="5"/>
  <c r="K3091" i="5"/>
  <c r="K3099" i="5"/>
  <c r="K3107" i="5"/>
  <c r="K3115" i="5"/>
  <c r="K3123" i="5"/>
  <c r="K3131" i="5"/>
  <c r="K3139" i="5"/>
  <c r="K3147" i="5"/>
  <c r="K3155" i="5"/>
  <c r="K3163" i="5"/>
  <c r="K3171" i="5"/>
  <c r="K3179" i="5"/>
  <c r="K3187" i="5"/>
  <c r="K3195" i="5"/>
  <c r="K3203" i="5"/>
  <c r="K3211" i="5"/>
  <c r="K3219" i="5"/>
  <c r="K3227" i="5"/>
  <c r="K3235" i="5"/>
  <c r="K3243" i="5"/>
  <c r="K3251" i="5"/>
  <c r="K3259" i="5"/>
  <c r="K3267" i="5"/>
  <c r="K3275" i="5"/>
  <c r="K3283" i="5"/>
  <c r="K3291" i="5"/>
  <c r="K3299" i="5"/>
  <c r="K3307" i="5"/>
  <c r="K3315" i="5"/>
  <c r="K3323" i="5"/>
  <c r="K3331" i="5"/>
  <c r="K3339" i="5"/>
  <c r="K3347" i="5"/>
  <c r="K3355" i="5"/>
  <c r="K3363" i="5"/>
  <c r="K3371" i="5"/>
  <c r="K3379" i="5"/>
  <c r="K3387" i="5"/>
  <c r="K3395" i="5"/>
  <c r="K3403" i="5"/>
  <c r="K3411" i="5"/>
  <c r="K3419" i="5"/>
  <c r="K3427" i="5"/>
  <c r="K3435" i="5"/>
  <c r="K3443" i="5"/>
  <c r="K3451" i="5"/>
  <c r="K3459" i="5"/>
  <c r="K3467" i="5"/>
  <c r="K3475" i="5"/>
  <c r="K3483" i="5"/>
  <c r="K3491" i="5"/>
  <c r="K3499" i="5"/>
  <c r="K3507" i="5"/>
  <c r="K3515" i="5"/>
  <c r="K3523" i="5"/>
  <c r="K3531" i="5"/>
  <c r="K3539" i="5"/>
  <c r="K3547" i="5"/>
  <c r="K3555" i="5"/>
  <c r="K3563" i="5"/>
  <c r="K3571" i="5"/>
  <c r="K3579" i="5"/>
  <c r="K3587" i="5"/>
  <c r="K3595" i="5"/>
  <c r="K3603" i="5"/>
  <c r="K3611" i="5"/>
  <c r="K3619" i="5"/>
  <c r="K3627" i="5"/>
  <c r="K3635" i="5"/>
  <c r="K3643" i="5"/>
  <c r="K3651" i="5"/>
  <c r="K3659" i="5"/>
  <c r="K3667" i="5"/>
  <c r="K3675" i="5"/>
  <c r="K3683" i="5"/>
  <c r="K3691" i="5"/>
  <c r="K3699" i="5"/>
  <c r="K3707" i="5"/>
  <c r="K3715" i="5"/>
  <c r="K3723" i="5"/>
  <c r="K3731" i="5"/>
  <c r="K3739" i="5"/>
  <c r="K3747" i="5"/>
  <c r="K3755" i="5"/>
  <c r="K3763" i="5"/>
  <c r="K3771" i="5"/>
  <c r="K3779" i="5"/>
  <c r="K3787" i="5"/>
  <c r="K3795" i="5"/>
  <c r="K3803" i="5"/>
  <c r="K3811" i="5"/>
  <c r="K3819" i="5"/>
  <c r="K3827" i="5"/>
  <c r="K3835" i="5"/>
  <c r="K3843" i="5"/>
  <c r="K3851" i="5"/>
  <c r="K3859" i="5"/>
  <c r="K3867" i="5"/>
  <c r="K3875" i="5"/>
  <c r="K3883" i="5"/>
  <c r="K3891" i="5"/>
  <c r="K3899" i="5"/>
  <c r="K3907" i="5"/>
  <c r="K3915" i="5"/>
  <c r="K3923" i="5"/>
  <c r="K3931" i="5"/>
  <c r="K3939" i="5"/>
  <c r="K3947" i="5"/>
  <c r="K3955" i="5"/>
  <c r="K3963" i="5"/>
  <c r="K3971" i="5"/>
  <c r="K3979" i="5"/>
  <c r="K3987" i="5"/>
  <c r="K3995" i="5"/>
  <c r="K4003" i="5"/>
  <c r="K4011" i="5"/>
  <c r="K4019" i="5"/>
  <c r="K4027" i="5"/>
  <c r="K4035" i="5"/>
  <c r="K4043" i="5"/>
  <c r="K4051" i="5"/>
  <c r="K4059" i="5"/>
  <c r="K4067" i="5"/>
  <c r="K4075" i="5"/>
  <c r="K4083" i="5"/>
  <c r="K4091" i="5"/>
  <c r="K4099" i="5"/>
  <c r="K4107" i="5"/>
  <c r="K4115" i="5"/>
  <c r="K4123" i="5"/>
  <c r="K4131" i="5"/>
  <c r="K4139" i="5"/>
  <c r="K4147" i="5"/>
  <c r="K4155" i="5"/>
  <c r="K4163" i="5"/>
  <c r="K4171" i="5"/>
  <c r="K4179" i="5"/>
  <c r="K4187" i="5"/>
  <c r="K4195" i="5"/>
  <c r="K4203" i="5"/>
  <c r="K4211" i="5"/>
  <c r="K4219" i="5"/>
  <c r="K4227" i="5"/>
  <c r="K4235" i="5"/>
  <c r="K4243" i="5"/>
  <c r="K4251" i="5"/>
  <c r="K4259" i="5"/>
  <c r="K4267" i="5"/>
  <c r="K4275" i="5"/>
  <c r="K4283" i="5"/>
  <c r="K4291" i="5"/>
  <c r="K4299" i="5"/>
  <c r="K4307" i="5"/>
  <c r="K4315" i="5"/>
  <c r="K4323" i="5"/>
  <c r="K4331" i="5"/>
  <c r="K4339" i="5"/>
  <c r="K4347" i="5"/>
  <c r="K4355" i="5"/>
  <c r="K4363" i="5"/>
  <c r="K4371" i="5"/>
  <c r="K4379" i="5"/>
  <c r="K4387" i="5"/>
  <c r="K4395" i="5"/>
  <c r="K4403" i="5"/>
  <c r="K4411" i="5"/>
  <c r="K4419" i="5"/>
  <c r="K4427" i="5"/>
  <c r="K4435" i="5"/>
  <c r="K4443" i="5"/>
  <c r="K4451" i="5"/>
  <c r="K4459" i="5"/>
  <c r="K4467" i="5"/>
  <c r="K4475" i="5"/>
  <c r="K4483" i="5"/>
  <c r="K4491" i="5"/>
  <c r="K4499" i="5"/>
  <c r="K4507" i="5"/>
  <c r="K4515" i="5"/>
  <c r="K4523" i="5"/>
  <c r="K4531" i="5"/>
  <c r="K4539" i="5"/>
  <c r="K4547" i="5"/>
  <c r="K4555" i="5"/>
  <c r="K4563" i="5"/>
  <c r="K4571" i="5"/>
  <c r="K4579" i="5"/>
  <c r="K4587" i="5"/>
  <c r="K4595" i="5"/>
  <c r="K4603" i="5"/>
  <c r="K4611" i="5"/>
  <c r="K4619" i="5"/>
  <c r="K4627" i="5"/>
  <c r="K4635" i="5"/>
  <c r="K4643" i="5"/>
  <c r="K4651" i="5"/>
  <c r="K4659" i="5"/>
  <c r="K4667" i="5"/>
  <c r="K4675" i="5"/>
  <c r="K4683" i="5"/>
  <c r="K4691" i="5"/>
  <c r="K4699" i="5"/>
  <c r="K4707" i="5"/>
  <c r="K4715" i="5"/>
  <c r="K4723" i="5"/>
  <c r="K4731" i="5"/>
  <c r="K4739" i="5"/>
  <c r="K4747" i="5"/>
  <c r="K4755" i="5"/>
  <c r="K4763" i="5"/>
  <c r="K4771" i="5"/>
  <c r="K4779" i="5"/>
  <c r="K4787" i="5"/>
  <c r="K4795" i="5"/>
  <c r="K4803" i="5"/>
  <c r="K4811" i="5"/>
  <c r="K4819" i="5"/>
  <c r="K4827" i="5"/>
  <c r="K4835" i="5"/>
  <c r="K4843" i="5"/>
  <c r="K4851" i="5"/>
  <c r="K4859" i="5"/>
  <c r="K4867" i="5"/>
  <c r="K4875" i="5"/>
  <c r="K4883" i="5"/>
  <c r="K4891" i="5"/>
  <c r="K4899" i="5"/>
  <c r="K4907" i="5"/>
  <c r="K4915" i="5"/>
  <c r="K4923" i="5"/>
  <c r="K4931" i="5"/>
  <c r="K4939" i="5"/>
  <c r="K4947" i="5"/>
  <c r="K4955" i="5"/>
  <c r="K4963" i="5"/>
  <c r="K4971" i="5"/>
  <c r="K4979" i="5"/>
  <c r="K4987" i="5"/>
  <c r="K4995" i="5"/>
  <c r="K5003" i="5"/>
  <c r="K5011" i="5"/>
  <c r="K5019" i="5"/>
  <c r="K5027" i="5"/>
  <c r="K5035" i="5"/>
  <c r="K5043" i="5"/>
  <c r="K5051" i="5"/>
  <c r="K5059" i="5"/>
  <c r="K5067" i="5"/>
  <c r="K5075" i="5"/>
  <c r="K5083" i="5"/>
  <c r="K5091" i="5"/>
  <c r="K5099" i="5"/>
  <c r="K5107" i="5"/>
  <c r="K5115" i="5"/>
  <c r="K5123" i="5"/>
  <c r="K5131" i="5"/>
  <c r="K5139" i="5"/>
  <c r="K5147" i="5"/>
  <c r="K5155" i="5"/>
  <c r="K5163" i="5"/>
  <c r="K5171" i="5"/>
  <c r="K5179" i="5"/>
  <c r="K5187" i="5"/>
  <c r="K5195" i="5"/>
  <c r="K5203" i="5"/>
  <c r="K5211" i="5"/>
  <c r="K5219" i="5"/>
  <c r="K5227" i="5"/>
  <c r="K5235" i="5"/>
  <c r="K5243" i="5"/>
  <c r="K5251" i="5"/>
  <c r="K5259" i="5"/>
  <c r="K5267" i="5"/>
  <c r="K5275" i="5"/>
  <c r="K5283" i="5"/>
  <c r="K5291" i="5"/>
  <c r="K5299" i="5"/>
  <c r="K5307" i="5"/>
  <c r="K5315" i="5"/>
  <c r="K5323" i="5"/>
  <c r="K5331" i="5"/>
  <c r="K5339" i="5"/>
  <c r="K5347" i="5"/>
  <c r="K5355" i="5"/>
  <c r="K5363" i="5"/>
  <c r="K5371" i="5"/>
  <c r="K5379" i="5"/>
  <c r="K5387" i="5"/>
  <c r="K5395" i="5"/>
  <c r="K5403" i="5"/>
  <c r="K5411" i="5"/>
  <c r="K5419" i="5"/>
  <c r="K5427" i="5"/>
  <c r="K5435" i="5"/>
  <c r="K5443" i="5"/>
  <c r="K5451" i="5"/>
  <c r="K5459" i="5"/>
  <c r="K5467" i="5"/>
  <c r="K5475" i="5"/>
  <c r="K5483" i="5"/>
  <c r="K5491" i="5"/>
  <c r="K5499" i="5"/>
  <c r="K5507" i="5"/>
  <c r="K5515" i="5"/>
  <c r="K5523" i="5"/>
  <c r="K5531" i="5"/>
  <c r="K5539" i="5"/>
  <c r="K5547" i="5"/>
  <c r="K5555" i="5"/>
  <c r="K5563" i="5"/>
  <c r="K5571" i="5"/>
  <c r="K5579" i="5"/>
  <c r="K5587" i="5"/>
  <c r="K5595" i="5"/>
  <c r="K5603" i="5"/>
  <c r="K5611" i="5"/>
  <c r="K5619" i="5"/>
  <c r="K5627" i="5"/>
  <c r="K5635" i="5"/>
  <c r="K5643" i="5"/>
  <c r="K5651" i="5"/>
  <c r="K5659" i="5"/>
  <c r="K5667" i="5"/>
  <c r="K5675" i="5"/>
  <c r="K5683" i="5"/>
  <c r="K5691" i="5"/>
  <c r="K5699" i="5"/>
  <c r="K5707" i="5"/>
  <c r="K5715" i="5"/>
  <c r="K5723" i="5"/>
  <c r="K5731" i="5"/>
  <c r="K5739" i="5"/>
  <c r="K5747" i="5"/>
  <c r="K5755" i="5"/>
  <c r="K5763" i="5"/>
  <c r="K5771" i="5"/>
  <c r="K5779" i="5"/>
  <c r="K5787" i="5"/>
  <c r="K5795" i="5"/>
  <c r="K5803" i="5"/>
  <c r="K5811" i="5"/>
  <c r="K5819" i="5"/>
  <c r="K5827" i="5"/>
  <c r="K5835" i="5"/>
  <c r="K5843" i="5"/>
  <c r="K5851" i="5"/>
  <c r="K5859" i="5"/>
  <c r="K5867" i="5"/>
  <c r="K5875" i="5"/>
  <c r="K5883" i="5"/>
  <c r="K5891" i="5"/>
  <c r="K5899" i="5"/>
  <c r="K5907" i="5"/>
  <c r="K5915" i="5"/>
  <c r="K5923" i="5"/>
  <c r="K5931" i="5"/>
  <c r="K5939" i="5"/>
  <c r="K5947" i="5"/>
  <c r="K5955" i="5"/>
  <c r="K5963" i="5"/>
  <c r="K5971" i="5"/>
  <c r="K5979" i="5"/>
  <c r="K5987" i="5"/>
  <c r="K5995" i="5"/>
  <c r="K6003" i="5"/>
  <c r="K6011" i="5"/>
  <c r="K6019" i="5"/>
  <c r="K6027" i="5"/>
  <c r="K6035" i="5"/>
  <c r="K6043" i="5"/>
  <c r="K6051" i="5"/>
  <c r="K6059" i="5"/>
  <c r="K6067" i="5"/>
  <c r="K6075" i="5"/>
  <c r="K6083" i="5"/>
  <c r="K6091" i="5"/>
  <c r="K6099" i="5"/>
  <c r="K6107" i="5"/>
  <c r="K6115" i="5"/>
  <c r="K6123" i="5"/>
  <c r="K6131" i="5"/>
  <c r="K6139" i="5"/>
  <c r="K6147" i="5"/>
  <c r="K6155" i="5"/>
  <c r="K6163" i="5"/>
  <c r="K6171" i="5"/>
  <c r="K6179" i="5"/>
  <c r="K6187" i="5"/>
  <c r="K6195" i="5"/>
  <c r="K6203" i="5"/>
  <c r="K6211" i="5"/>
  <c r="K6219" i="5"/>
  <c r="K6227" i="5"/>
  <c r="K6235" i="5"/>
  <c r="K6243" i="5"/>
  <c r="K6251" i="5"/>
  <c r="K6259" i="5"/>
  <c r="K6267" i="5"/>
  <c r="K6275" i="5"/>
  <c r="K6283" i="5"/>
  <c r="K6291" i="5"/>
  <c r="K6299" i="5"/>
  <c r="K6307" i="5"/>
  <c r="K6315" i="5"/>
  <c r="K6323" i="5"/>
  <c r="K6331" i="5"/>
  <c r="K6339" i="5"/>
  <c r="K6347" i="5"/>
  <c r="K6355" i="5"/>
  <c r="K6363" i="5"/>
  <c r="K6371" i="5"/>
  <c r="K6379" i="5"/>
  <c r="K6387" i="5"/>
  <c r="K6395" i="5"/>
  <c r="K6403" i="5"/>
  <c r="K6411" i="5"/>
  <c r="K6419" i="5"/>
  <c r="K6427" i="5"/>
  <c r="K6435" i="5"/>
  <c r="K6443" i="5"/>
  <c r="K6451" i="5"/>
  <c r="K6459" i="5"/>
  <c r="K6467" i="5"/>
  <c r="K6475" i="5"/>
  <c r="K6483" i="5"/>
  <c r="K6491" i="5"/>
  <c r="K6499" i="5"/>
  <c r="K198" i="5"/>
  <c r="K248" i="5"/>
  <c r="K301" i="5"/>
  <c r="K351" i="5"/>
  <c r="K404" i="5"/>
  <c r="K454" i="5"/>
  <c r="K504" i="5"/>
  <c r="K557" i="5"/>
  <c r="K583" i="5"/>
  <c r="K604" i="5"/>
  <c r="K624" i="5"/>
  <c r="K646" i="5"/>
  <c r="K664" i="5"/>
  <c r="K686" i="5"/>
  <c r="K704" i="5"/>
  <c r="K727" i="5"/>
  <c r="K749" i="5"/>
  <c r="K767" i="5"/>
  <c r="K789" i="5"/>
  <c r="K807" i="5"/>
  <c r="K830" i="5"/>
  <c r="K852" i="5"/>
  <c r="K870" i="5"/>
  <c r="K892" i="5"/>
  <c r="K910" i="5"/>
  <c r="K933" i="5"/>
  <c r="K952" i="5"/>
  <c r="K973" i="5"/>
  <c r="K992" i="5"/>
  <c r="K1013" i="5"/>
  <c r="K1036" i="5"/>
  <c r="K1055" i="5"/>
  <c r="K1076" i="5"/>
  <c r="K1095" i="5"/>
  <c r="K1116" i="5"/>
  <c r="K1136" i="5"/>
  <c r="K1158" i="5"/>
  <c r="K1176" i="5"/>
  <c r="K1198" i="5"/>
  <c r="K1216" i="5"/>
  <c r="K1239" i="5"/>
  <c r="K1261" i="5"/>
  <c r="K1279" i="5"/>
  <c r="K1301" i="5"/>
  <c r="K1319" i="5"/>
  <c r="K1342" i="5"/>
  <c r="K1364" i="5"/>
  <c r="K1382" i="5"/>
  <c r="K1399" i="5"/>
  <c r="K1415" i="5"/>
  <c r="K1433" i="5"/>
  <c r="K1452" i="5"/>
  <c r="K1468" i="5"/>
  <c r="K1485" i="5"/>
  <c r="K1501" i="5"/>
  <c r="K1519" i="5"/>
  <c r="K1536" i="5"/>
  <c r="K1552" i="5"/>
  <c r="K1569" i="5"/>
  <c r="K1585" i="5"/>
  <c r="K1605" i="5"/>
  <c r="K1622" i="5"/>
  <c r="K1638" i="5"/>
  <c r="K1655" i="5"/>
  <c r="K1671" i="5"/>
  <c r="K1688" i="5"/>
  <c r="K1703" i="5"/>
  <c r="K1717" i="5"/>
  <c r="K1732" i="5"/>
  <c r="K1745" i="5"/>
  <c r="K1761" i="5"/>
  <c r="K1776" i="5"/>
  <c r="K1790" i="5"/>
  <c r="K1803" i="5"/>
  <c r="K1815" i="5"/>
  <c r="K1829" i="5"/>
  <c r="K1842" i="5"/>
  <c r="K1854" i="5"/>
  <c r="K1867" i="5"/>
  <c r="K1879" i="5"/>
  <c r="K1893" i="5"/>
  <c r="K1906" i="5"/>
  <c r="K1918" i="5"/>
  <c r="K1931" i="5"/>
  <c r="K1943" i="5"/>
  <c r="K1957" i="5"/>
  <c r="K1970" i="5"/>
  <c r="K1982" i="5"/>
  <c r="K1995" i="5"/>
  <c r="K2007" i="5"/>
  <c r="K2021" i="5"/>
  <c r="K2034" i="5"/>
  <c r="K2046" i="5"/>
  <c r="K2059" i="5"/>
  <c r="K2071" i="5"/>
  <c r="K2085" i="5"/>
  <c r="K2098" i="5"/>
  <c r="K2110" i="5"/>
  <c r="K2123" i="5"/>
  <c r="K2135" i="5"/>
  <c r="K2149" i="5"/>
  <c r="K2162" i="5"/>
  <c r="K2174" i="5"/>
  <c r="K2187" i="5"/>
  <c r="K2199" i="5"/>
  <c r="K2213" i="5"/>
  <c r="K2226" i="5"/>
  <c r="K2238" i="5"/>
  <c r="K2251" i="5"/>
  <c r="K2263" i="5"/>
  <c r="K2277" i="5"/>
  <c r="K2290" i="5"/>
  <c r="K2302" i="5"/>
  <c r="K2315" i="5"/>
  <c r="K2327" i="5"/>
  <c r="K2341" i="5"/>
  <c r="K2354" i="5"/>
  <c r="K2366" i="5"/>
  <c r="K2379" i="5"/>
  <c r="K2391" i="5"/>
  <c r="K2405" i="5"/>
  <c r="K2418" i="5"/>
  <c r="K2430" i="5"/>
  <c r="K2443" i="5"/>
  <c r="K2455" i="5"/>
  <c r="K2469" i="5"/>
  <c r="K2482" i="5"/>
  <c r="K2494" i="5"/>
  <c r="K2507" i="5"/>
  <c r="K2519" i="5"/>
  <c r="K2533" i="5"/>
  <c r="K2546" i="5"/>
  <c r="K2558" i="5"/>
  <c r="K2571" i="5"/>
  <c r="K2583" i="5"/>
  <c r="K2597" i="5"/>
  <c r="K2610" i="5"/>
  <c r="K2622" i="5"/>
  <c r="K2635" i="5"/>
  <c r="K2647" i="5"/>
  <c r="K2661" i="5"/>
  <c r="K2674" i="5"/>
  <c r="K2686" i="5"/>
  <c r="K2699" i="5"/>
  <c r="K2711" i="5"/>
  <c r="K2725" i="5"/>
  <c r="K2738" i="5"/>
  <c r="K2750" i="5"/>
  <c r="K2763" i="5"/>
  <c r="K2775" i="5"/>
  <c r="K2789" i="5"/>
  <c r="K2802" i="5"/>
  <c r="K2814" i="5"/>
  <c r="K2826" i="5"/>
  <c r="K2836" i="5"/>
  <c r="K2844" i="5"/>
  <c r="K2852" i="5"/>
  <c r="K2860" i="5"/>
  <c r="K2868" i="5"/>
  <c r="K2876" i="5"/>
  <c r="K2884" i="5"/>
  <c r="K2892" i="5"/>
  <c r="K2900" i="5"/>
  <c r="K2908" i="5"/>
  <c r="K2916" i="5"/>
  <c r="K2924" i="5"/>
  <c r="K2932" i="5"/>
  <c r="K2940" i="5"/>
  <c r="K2948" i="5"/>
  <c r="K2956" i="5"/>
  <c r="K2964" i="5"/>
  <c r="K2972" i="5"/>
  <c r="K2980" i="5"/>
  <c r="K2988" i="5"/>
  <c r="K2996" i="5"/>
  <c r="K3004" i="5"/>
  <c r="K3012" i="5"/>
  <c r="K3020" i="5"/>
  <c r="K3028" i="5"/>
  <c r="K3036" i="5"/>
  <c r="K3044" i="5"/>
  <c r="K3052" i="5"/>
  <c r="K3060" i="5"/>
  <c r="K3068" i="5"/>
  <c r="K3076" i="5"/>
  <c r="K3084" i="5"/>
  <c r="K3092" i="5"/>
  <c r="K3100" i="5"/>
  <c r="K3108" i="5"/>
  <c r="K3116" i="5"/>
  <c r="K3124" i="5"/>
  <c r="K3132" i="5"/>
  <c r="K3140" i="5"/>
  <c r="K3148" i="5"/>
  <c r="K3156" i="5"/>
  <c r="K3164" i="5"/>
  <c r="K3172" i="5"/>
  <c r="K3180" i="5"/>
  <c r="K3188" i="5"/>
  <c r="K3196" i="5"/>
  <c r="K3204" i="5"/>
  <c r="K3212" i="5"/>
  <c r="K3220" i="5"/>
  <c r="K3228" i="5"/>
  <c r="K3236" i="5"/>
  <c r="K3244" i="5"/>
  <c r="K3252" i="5"/>
  <c r="K3260" i="5"/>
  <c r="K3268" i="5"/>
  <c r="K3276" i="5"/>
  <c r="K3284" i="5"/>
  <c r="K3292" i="5"/>
  <c r="K3300" i="5"/>
  <c r="K3308" i="5"/>
  <c r="K3316" i="5"/>
  <c r="K3324" i="5"/>
  <c r="K3332" i="5"/>
  <c r="K3340" i="5"/>
  <c r="K3348" i="5"/>
  <c r="K3356" i="5"/>
  <c r="K3364" i="5"/>
  <c r="K3372" i="5"/>
  <c r="K3380" i="5"/>
  <c r="K3388" i="5"/>
  <c r="K3396" i="5"/>
  <c r="K3404" i="5"/>
  <c r="K3412" i="5"/>
  <c r="K3420" i="5"/>
  <c r="K3428" i="5"/>
  <c r="K3436" i="5"/>
  <c r="K3444" i="5"/>
  <c r="K3452" i="5"/>
  <c r="K3460" i="5"/>
  <c r="K3468" i="5"/>
  <c r="K3476" i="5"/>
  <c r="K3484" i="5"/>
  <c r="K3492" i="5"/>
  <c r="K3500" i="5"/>
  <c r="K3508" i="5"/>
  <c r="K3516" i="5"/>
  <c r="K3524" i="5"/>
  <c r="K3532" i="5"/>
  <c r="K3540" i="5"/>
  <c r="K3548" i="5"/>
  <c r="K3556" i="5"/>
  <c r="K3564" i="5"/>
  <c r="K3572" i="5"/>
  <c r="K3580" i="5"/>
  <c r="K3588" i="5"/>
  <c r="K3596" i="5"/>
  <c r="K3604" i="5"/>
  <c r="K3612" i="5"/>
  <c r="K3620" i="5"/>
  <c r="K3628" i="5"/>
  <c r="K3636" i="5"/>
  <c r="K3644" i="5"/>
  <c r="K3652" i="5"/>
  <c r="K3660" i="5"/>
  <c r="K3668" i="5"/>
  <c r="K3676" i="5"/>
  <c r="K3684" i="5"/>
  <c r="K3692" i="5"/>
  <c r="K3700" i="5"/>
  <c r="K3708" i="5"/>
  <c r="K3716" i="5"/>
  <c r="K3724" i="5"/>
  <c r="K3732" i="5"/>
  <c r="K3740" i="5"/>
  <c r="K3748" i="5"/>
  <c r="K3756" i="5"/>
  <c r="K3764" i="5"/>
  <c r="K3772" i="5"/>
  <c r="K3780" i="5"/>
  <c r="K3788" i="5"/>
  <c r="K3796" i="5"/>
  <c r="K3804" i="5"/>
  <c r="K3812" i="5"/>
  <c r="K3820" i="5"/>
  <c r="K3828" i="5"/>
  <c r="K3836" i="5"/>
  <c r="K3844" i="5"/>
  <c r="K3852" i="5"/>
  <c r="K3860" i="5"/>
  <c r="K3868" i="5"/>
  <c r="K3876" i="5"/>
  <c r="K3884" i="5"/>
  <c r="K3892" i="5"/>
  <c r="K3900" i="5"/>
  <c r="K3908" i="5"/>
  <c r="K3916" i="5"/>
  <c r="K3924" i="5"/>
  <c r="K3932" i="5"/>
  <c r="K3940" i="5"/>
  <c r="K3948" i="5"/>
  <c r="K3956" i="5"/>
  <c r="K3964" i="5"/>
  <c r="K3972" i="5"/>
  <c r="K3980" i="5"/>
  <c r="K3988" i="5"/>
  <c r="K3996" i="5"/>
  <c r="K4004" i="5"/>
  <c r="K4012" i="5"/>
  <c r="K4020" i="5"/>
  <c r="K4028" i="5"/>
  <c r="K4036" i="5"/>
  <c r="K4044" i="5"/>
  <c r="K4052" i="5"/>
  <c r="K4060" i="5"/>
  <c r="K4068" i="5"/>
  <c r="K4076" i="5"/>
  <c r="K4084" i="5"/>
  <c r="K4092" i="5"/>
  <c r="K4100" i="5"/>
  <c r="K4108" i="5"/>
  <c r="K4116" i="5"/>
  <c r="K4124" i="5"/>
  <c r="K4132" i="5"/>
  <c r="K4140" i="5"/>
  <c r="K4148" i="5"/>
  <c r="K4156" i="5"/>
  <c r="K4164" i="5"/>
  <c r="K4172" i="5"/>
  <c r="K4180" i="5"/>
  <c r="K4188" i="5"/>
  <c r="K4196" i="5"/>
  <c r="K4204" i="5"/>
  <c r="K4212" i="5"/>
  <c r="K4220" i="5"/>
  <c r="K4228" i="5"/>
  <c r="K4236" i="5"/>
  <c r="K4244" i="5"/>
  <c r="K4252" i="5"/>
  <c r="K4260" i="5"/>
  <c r="K4268" i="5"/>
  <c r="K4276" i="5"/>
  <c r="K4284" i="5"/>
  <c r="K4292" i="5"/>
  <c r="K4300" i="5"/>
  <c r="K4308" i="5"/>
  <c r="K4316" i="5"/>
  <c r="K4324" i="5"/>
  <c r="K4332" i="5"/>
  <c r="K4340" i="5"/>
  <c r="K4348" i="5"/>
  <c r="K4356" i="5"/>
  <c r="K4364" i="5"/>
  <c r="K4372" i="5"/>
  <c r="K4380" i="5"/>
  <c r="K4388" i="5"/>
  <c r="K4396" i="5"/>
  <c r="K4404" i="5"/>
  <c r="K4412" i="5"/>
  <c r="K4420" i="5"/>
  <c r="K4428" i="5"/>
  <c r="K4436" i="5"/>
  <c r="K4444" i="5"/>
  <c r="K4452" i="5"/>
  <c r="K4460" i="5"/>
  <c r="K4468" i="5"/>
  <c r="K4476" i="5"/>
  <c r="K4484" i="5"/>
  <c r="K4492" i="5"/>
  <c r="K4500" i="5"/>
  <c r="K4508" i="5"/>
  <c r="K4516" i="5"/>
  <c r="K4524" i="5"/>
  <c r="K4532" i="5"/>
  <c r="K4540" i="5"/>
  <c r="K4548" i="5"/>
  <c r="K4556" i="5"/>
  <c r="K4564" i="5"/>
  <c r="K4572" i="5"/>
  <c r="K4580" i="5"/>
  <c r="K4588" i="5"/>
  <c r="K4596" i="5"/>
  <c r="K4604" i="5"/>
  <c r="K4612" i="5"/>
  <c r="K4620" i="5"/>
  <c r="K4628" i="5"/>
  <c r="K4636" i="5"/>
  <c r="K4644" i="5"/>
  <c r="K4652" i="5"/>
  <c r="K4660" i="5"/>
  <c r="K4668" i="5"/>
  <c r="K4676" i="5"/>
  <c r="K4684" i="5"/>
  <c r="K4692" i="5"/>
  <c r="K4700" i="5"/>
  <c r="K4708" i="5"/>
  <c r="K4716" i="5"/>
  <c r="K4724" i="5"/>
  <c r="K4732" i="5"/>
  <c r="K4740" i="5"/>
  <c r="K4748" i="5"/>
  <c r="K4756" i="5"/>
  <c r="K4764" i="5"/>
  <c r="K4772" i="5"/>
  <c r="K4780" i="5"/>
  <c r="K4788" i="5"/>
  <c r="K4796" i="5"/>
  <c r="K4804" i="5"/>
  <c r="K4812" i="5"/>
  <c r="K4820" i="5"/>
  <c r="K4828" i="5"/>
  <c r="K4836" i="5"/>
  <c r="K4844" i="5"/>
  <c r="K4852" i="5"/>
  <c r="K4860" i="5"/>
  <c r="K4868" i="5"/>
  <c r="K4876" i="5"/>
  <c r="K4884" i="5"/>
  <c r="K4892" i="5"/>
  <c r="K4900" i="5"/>
  <c r="K4908" i="5"/>
  <c r="K4916" i="5"/>
  <c r="K4924" i="5"/>
  <c r="K4932" i="5"/>
  <c r="K4940" i="5"/>
  <c r="K4948" i="5"/>
  <c r="K4956" i="5"/>
  <c r="K4964" i="5"/>
  <c r="K4972" i="5"/>
  <c r="K4980" i="5"/>
  <c r="K4988" i="5"/>
  <c r="K4996" i="5"/>
  <c r="K5004" i="5"/>
  <c r="K5012" i="5"/>
  <c r="K5020" i="5"/>
  <c r="K5028" i="5"/>
  <c r="K5036" i="5"/>
  <c r="K5044" i="5"/>
  <c r="K5052" i="5"/>
  <c r="K5060" i="5"/>
  <c r="K5068" i="5"/>
  <c r="K5076" i="5"/>
  <c r="K5084" i="5"/>
  <c r="K5092" i="5"/>
  <c r="K5100" i="5"/>
  <c r="K5108" i="5"/>
  <c r="K5116" i="5"/>
  <c r="K5124" i="5"/>
  <c r="K5132" i="5"/>
  <c r="K5140" i="5"/>
  <c r="K5148" i="5"/>
  <c r="K5156" i="5"/>
  <c r="K5164" i="5"/>
  <c r="K5172" i="5"/>
  <c r="K5180" i="5"/>
  <c r="K5188" i="5"/>
  <c r="K5196" i="5"/>
  <c r="K5204" i="5"/>
  <c r="K5212" i="5"/>
  <c r="K5220" i="5"/>
  <c r="K5228" i="5"/>
  <c r="K5236" i="5"/>
  <c r="K5244" i="5"/>
  <c r="K5252" i="5"/>
  <c r="K5260" i="5"/>
  <c r="K5268" i="5"/>
  <c r="K5276" i="5"/>
  <c r="K5284" i="5"/>
  <c r="K5292" i="5"/>
  <c r="K5300" i="5"/>
  <c r="K5308" i="5"/>
  <c r="K5316" i="5"/>
  <c r="K5324" i="5"/>
  <c r="K5332" i="5"/>
  <c r="K5340" i="5"/>
  <c r="K5348" i="5"/>
  <c r="K5356" i="5"/>
  <c r="K5364" i="5"/>
  <c r="K5372" i="5"/>
  <c r="K5380" i="5"/>
  <c r="K5388" i="5"/>
  <c r="K5396" i="5"/>
  <c r="K5404" i="5"/>
  <c r="K5412" i="5"/>
  <c r="K5420" i="5"/>
  <c r="K5428" i="5"/>
  <c r="K5436" i="5"/>
  <c r="K5444" i="5"/>
  <c r="K5452" i="5"/>
  <c r="K5460" i="5"/>
  <c r="K5468" i="5"/>
  <c r="K5476" i="5"/>
  <c r="K5484" i="5"/>
  <c r="K5492" i="5"/>
  <c r="K5500" i="5"/>
  <c r="K5508" i="5"/>
  <c r="K5516" i="5"/>
  <c r="K5524" i="5"/>
  <c r="K5532" i="5"/>
  <c r="K5540" i="5"/>
  <c r="K5548" i="5"/>
  <c r="K5556" i="5"/>
  <c r="K5564" i="5"/>
  <c r="K5572" i="5"/>
  <c r="K5580" i="5"/>
  <c r="K5588" i="5"/>
  <c r="K5596" i="5"/>
  <c r="K5604" i="5"/>
  <c r="K5612" i="5"/>
  <c r="K5620" i="5"/>
  <c r="K5628" i="5"/>
  <c r="K5636" i="5"/>
  <c r="K5644" i="5"/>
  <c r="K5652" i="5"/>
  <c r="K5660" i="5"/>
  <c r="K5668" i="5"/>
  <c r="K5676" i="5"/>
  <c r="K5684" i="5"/>
  <c r="K5692" i="5"/>
  <c r="K5700" i="5"/>
  <c r="K5708" i="5"/>
  <c r="K5716" i="5"/>
  <c r="K5724" i="5"/>
  <c r="K5732" i="5"/>
  <c r="K5740" i="5"/>
  <c r="K5748" i="5"/>
  <c r="K5756" i="5"/>
  <c r="K5764" i="5"/>
  <c r="K5772" i="5"/>
  <c r="K5780" i="5"/>
  <c r="K5788" i="5"/>
  <c r="K5796" i="5"/>
  <c r="K5804" i="5"/>
  <c r="K5812" i="5"/>
  <c r="K5820" i="5"/>
  <c r="K5828" i="5"/>
  <c r="K5836" i="5"/>
  <c r="K5844" i="5"/>
  <c r="K5852" i="5"/>
  <c r="K5860" i="5"/>
  <c r="K5868" i="5"/>
  <c r="K5876" i="5"/>
  <c r="K5884" i="5"/>
  <c r="K5892" i="5"/>
  <c r="K5900" i="5"/>
  <c r="K5908" i="5"/>
  <c r="K5916" i="5"/>
  <c r="K5924" i="5"/>
  <c r="K5932" i="5"/>
  <c r="K5940" i="5"/>
  <c r="K5948" i="5"/>
  <c r="K5956" i="5"/>
  <c r="K5964" i="5"/>
  <c r="K5972" i="5"/>
  <c r="K5980" i="5"/>
  <c r="K5988" i="5"/>
  <c r="K5996" i="5"/>
  <c r="K6004" i="5"/>
  <c r="K199" i="5"/>
  <c r="K252" i="5"/>
  <c r="K302" i="5"/>
  <c r="K352" i="5"/>
  <c r="K405" i="5"/>
  <c r="K455" i="5"/>
  <c r="K508" i="5"/>
  <c r="K558" i="5"/>
  <c r="K588" i="5"/>
  <c r="K607" i="5"/>
  <c r="K628" i="5"/>
  <c r="K647" i="5"/>
  <c r="K668" i="5"/>
  <c r="K688" i="5"/>
  <c r="K710" i="5"/>
  <c r="K728" i="5"/>
  <c r="K750" i="5"/>
  <c r="K768" i="5"/>
  <c r="K791" i="5"/>
  <c r="K813" i="5"/>
  <c r="K831" i="5"/>
  <c r="K853" i="5"/>
  <c r="K871" i="5"/>
  <c r="K894" i="5"/>
  <c r="K916" i="5"/>
  <c r="K934" i="5"/>
  <c r="K956" i="5"/>
  <c r="K974" i="5"/>
  <c r="K997" i="5"/>
  <c r="K1016" i="5"/>
  <c r="K1037" i="5"/>
  <c r="K1056" i="5"/>
  <c r="K1077" i="5"/>
  <c r="K1100" i="5"/>
  <c r="K1119" i="5"/>
  <c r="K1140" i="5"/>
  <c r="K1159" i="5"/>
  <c r="K1180" i="5"/>
  <c r="K1200" i="5"/>
  <c r="K1222" i="5"/>
  <c r="K1240" i="5"/>
  <c r="K1262" i="5"/>
  <c r="K1280" i="5"/>
  <c r="K1303" i="5"/>
  <c r="K1325" i="5"/>
  <c r="K1343" i="5"/>
  <c r="K1365" i="5"/>
  <c r="K1383" i="5"/>
  <c r="K1401" i="5"/>
  <c r="K1420" i="5"/>
  <c r="K1436" i="5"/>
  <c r="K1453" i="5"/>
  <c r="K1469" i="5"/>
  <c r="K1487" i="5"/>
  <c r="K1504" i="5"/>
  <c r="K1520" i="5"/>
  <c r="K1537" i="5"/>
  <c r="K1553" i="5"/>
  <c r="K1573" i="5"/>
  <c r="K1590" i="5"/>
  <c r="K1606" i="5"/>
  <c r="K1623" i="5"/>
  <c r="K1639" i="5"/>
  <c r="K1657" i="5"/>
  <c r="K1676" i="5"/>
  <c r="K1689" i="5"/>
  <c r="K1704" i="5"/>
  <c r="K1718" i="5"/>
  <c r="K1734" i="5"/>
  <c r="K1749" i="5"/>
  <c r="K1762" i="5"/>
  <c r="K1777" i="5"/>
  <c r="K1791" i="5"/>
  <c r="K1805" i="5"/>
  <c r="K1818" i="5"/>
  <c r="K1830" i="5"/>
  <c r="K1843" i="5"/>
  <c r="K1855" i="5"/>
  <c r="K1869" i="5"/>
  <c r="K1882" i="5"/>
  <c r="K1894" i="5"/>
  <c r="K1907" i="5"/>
  <c r="K1919" i="5"/>
  <c r="K1933" i="5"/>
  <c r="K1946" i="5"/>
  <c r="K1958" i="5"/>
  <c r="K1971" i="5"/>
  <c r="K1983" i="5"/>
  <c r="K1997" i="5"/>
  <c r="K2010" i="5"/>
  <c r="K2022" i="5"/>
  <c r="K2035" i="5"/>
  <c r="K2047" i="5"/>
  <c r="K2061" i="5"/>
  <c r="K2074" i="5"/>
  <c r="K2086" i="5"/>
  <c r="K2099" i="5"/>
  <c r="K2111" i="5"/>
  <c r="K2125" i="5"/>
  <c r="K2138" i="5"/>
  <c r="K2150" i="5"/>
  <c r="K2163" i="5"/>
  <c r="K2175" i="5"/>
  <c r="K2189" i="5"/>
  <c r="K2202" i="5"/>
  <c r="K2214" i="5"/>
  <c r="K2227" i="5"/>
  <c r="K2239" i="5"/>
  <c r="K2253" i="5"/>
  <c r="K2266" i="5"/>
  <c r="K2278" i="5"/>
  <c r="K2291" i="5"/>
  <c r="K2303" i="5"/>
  <c r="K2317" i="5"/>
  <c r="K2330" i="5"/>
  <c r="K2342" i="5"/>
  <c r="K2355" i="5"/>
  <c r="K2367" i="5"/>
  <c r="K2381" i="5"/>
  <c r="K2394" i="5"/>
  <c r="K2406" i="5"/>
  <c r="K2419" i="5"/>
  <c r="K2431" i="5"/>
  <c r="K2445" i="5"/>
  <c r="K2458" i="5"/>
  <c r="K2470" i="5"/>
  <c r="K2483" i="5"/>
  <c r="K2495" i="5"/>
  <c r="K2509" i="5"/>
  <c r="K2522" i="5"/>
  <c r="K2534" i="5"/>
  <c r="K2547" i="5"/>
  <c r="K2559" i="5"/>
  <c r="K2573" i="5"/>
  <c r="K2586" i="5"/>
  <c r="K2598" i="5"/>
  <c r="K2611" i="5"/>
  <c r="K2623" i="5"/>
  <c r="K2637" i="5"/>
  <c r="K2650" i="5"/>
  <c r="K2662" i="5"/>
  <c r="K2675" i="5"/>
  <c r="K2687" i="5"/>
  <c r="K2701" i="5"/>
  <c r="K2714" i="5"/>
  <c r="K2726" i="5"/>
  <c r="K2739" i="5"/>
  <c r="K2751" i="5"/>
  <c r="K2765" i="5"/>
  <c r="K2778" i="5"/>
  <c r="K2790" i="5"/>
  <c r="K2803" i="5"/>
  <c r="K2815" i="5"/>
  <c r="K2827" i="5"/>
  <c r="K2837" i="5"/>
  <c r="K2845" i="5"/>
  <c r="K2853" i="5"/>
  <c r="K2861" i="5"/>
  <c r="K2869" i="5"/>
  <c r="K2877" i="5"/>
  <c r="K2885" i="5"/>
  <c r="K2893" i="5"/>
  <c r="K2901" i="5"/>
  <c r="K2909" i="5"/>
  <c r="K2917" i="5"/>
  <c r="K2925" i="5"/>
  <c r="K2933" i="5"/>
  <c r="K2941" i="5"/>
  <c r="K2949" i="5"/>
  <c r="K2957" i="5"/>
  <c r="K2965" i="5"/>
  <c r="K2973" i="5"/>
  <c r="K2981" i="5"/>
  <c r="K2989" i="5"/>
  <c r="K2997" i="5"/>
  <c r="K3005" i="5"/>
  <c r="K3013" i="5"/>
  <c r="K3021" i="5"/>
  <c r="K3029" i="5"/>
  <c r="K3037" i="5"/>
  <c r="K3045" i="5"/>
  <c r="K3053" i="5"/>
  <c r="K3061" i="5"/>
  <c r="K3069" i="5"/>
  <c r="K3077" i="5"/>
  <c r="K3085" i="5"/>
  <c r="K3093" i="5"/>
  <c r="K3101" i="5"/>
  <c r="K3109" i="5"/>
  <c r="K3117" i="5"/>
  <c r="K3125" i="5"/>
  <c r="K3133" i="5"/>
  <c r="K3141" i="5"/>
  <c r="K3149" i="5"/>
  <c r="K3157" i="5"/>
  <c r="K3165" i="5"/>
  <c r="K3173" i="5"/>
  <c r="K3181" i="5"/>
  <c r="K3189" i="5"/>
  <c r="K3197" i="5"/>
  <c r="K3205" i="5"/>
  <c r="K3213" i="5"/>
  <c r="K3221" i="5"/>
  <c r="K3229" i="5"/>
  <c r="K3237" i="5"/>
  <c r="K3245" i="5"/>
  <c r="K3253" i="5"/>
  <c r="K3261" i="5"/>
  <c r="K3269" i="5"/>
  <c r="K3277" i="5"/>
  <c r="K3285" i="5"/>
  <c r="K3293" i="5"/>
  <c r="K3301" i="5"/>
  <c r="K3309" i="5"/>
  <c r="K3317" i="5"/>
  <c r="K3325" i="5"/>
  <c r="K3333" i="5"/>
  <c r="K3341" i="5"/>
  <c r="K3349" i="5"/>
  <c r="K3357" i="5"/>
  <c r="K3365" i="5"/>
  <c r="K3373" i="5"/>
  <c r="K3381" i="5"/>
  <c r="K3389" i="5"/>
  <c r="K3397" i="5"/>
  <c r="K3405" i="5"/>
  <c r="K3413" i="5"/>
  <c r="K3421" i="5"/>
  <c r="K3429" i="5"/>
  <c r="K3437" i="5"/>
  <c r="K3445" i="5"/>
  <c r="K3453" i="5"/>
  <c r="K3461" i="5"/>
  <c r="K3469" i="5"/>
  <c r="K3477" i="5"/>
  <c r="K3485" i="5"/>
  <c r="K3493" i="5"/>
  <c r="K3501" i="5"/>
  <c r="K3509" i="5"/>
  <c r="K3517" i="5"/>
  <c r="K3525" i="5"/>
  <c r="K3533" i="5"/>
  <c r="K3541" i="5"/>
  <c r="K3549" i="5"/>
  <c r="K3557" i="5"/>
  <c r="K3565" i="5"/>
  <c r="K3573" i="5"/>
  <c r="K3581" i="5"/>
  <c r="K3589" i="5"/>
  <c r="K3597" i="5"/>
  <c r="K3605" i="5"/>
  <c r="K3613" i="5"/>
  <c r="K3621" i="5"/>
  <c r="K3629" i="5"/>
  <c r="K3637" i="5"/>
  <c r="K3645" i="5"/>
  <c r="K3653" i="5"/>
  <c r="K3661" i="5"/>
  <c r="K3669" i="5"/>
  <c r="K3677" i="5"/>
  <c r="K3685" i="5"/>
  <c r="K3693" i="5"/>
  <c r="K3701" i="5"/>
  <c r="K3709" i="5"/>
  <c r="K3717" i="5"/>
  <c r="K3725" i="5"/>
  <c r="K3733" i="5"/>
  <c r="K3741" i="5"/>
  <c r="K3749" i="5"/>
  <c r="K3757" i="5"/>
  <c r="K3765" i="5"/>
  <c r="K3773" i="5"/>
  <c r="K3781" i="5"/>
  <c r="K3789" i="5"/>
  <c r="K3797" i="5"/>
  <c r="K3805" i="5"/>
  <c r="K3813" i="5"/>
  <c r="K3821" i="5"/>
  <c r="K3829" i="5"/>
  <c r="K3837" i="5"/>
  <c r="K3845" i="5"/>
  <c r="K3853" i="5"/>
  <c r="K3861" i="5"/>
  <c r="K3869" i="5"/>
  <c r="K3877" i="5"/>
  <c r="K3885" i="5"/>
  <c r="K3893" i="5"/>
  <c r="K3901" i="5"/>
  <c r="K3909" i="5"/>
  <c r="K3917" i="5"/>
  <c r="K3925" i="5"/>
  <c r="K3933" i="5"/>
  <c r="K3941" i="5"/>
  <c r="K3949" i="5"/>
  <c r="K3957" i="5"/>
  <c r="K3965" i="5"/>
  <c r="K3973" i="5"/>
  <c r="K3981" i="5"/>
  <c r="K3989" i="5"/>
  <c r="K3997" i="5"/>
  <c r="K4005" i="5"/>
  <c r="K4013" i="5"/>
  <c r="K4021" i="5"/>
  <c r="K4029" i="5"/>
  <c r="K4037" i="5"/>
  <c r="K4045" i="5"/>
  <c r="K4053" i="5"/>
  <c r="K4061" i="5"/>
  <c r="K4069" i="5"/>
  <c r="K4077" i="5"/>
  <c r="K4085" i="5"/>
  <c r="K4093" i="5"/>
  <c r="K4101" i="5"/>
  <c r="K4109" i="5"/>
  <c r="K4117" i="5"/>
  <c r="K4125" i="5"/>
  <c r="K4133" i="5"/>
  <c r="K4141" i="5"/>
  <c r="K4149" i="5"/>
  <c r="K4157" i="5"/>
  <c r="K4165" i="5"/>
  <c r="K4173" i="5"/>
  <c r="K4181" i="5"/>
  <c r="K4189" i="5"/>
  <c r="K4197" i="5"/>
  <c r="K4205" i="5"/>
  <c r="K4213" i="5"/>
  <c r="K4221" i="5"/>
  <c r="K4229" i="5"/>
  <c r="K4237" i="5"/>
  <c r="K4245" i="5"/>
  <c r="K4253" i="5"/>
  <c r="K4261" i="5"/>
  <c r="K4269" i="5"/>
  <c r="K4277" i="5"/>
  <c r="K4285" i="5"/>
  <c r="K4293" i="5"/>
  <c r="K4301" i="5"/>
  <c r="K4309" i="5"/>
  <c r="K4317" i="5"/>
  <c r="K4325" i="5"/>
  <c r="K4333" i="5"/>
  <c r="K4341" i="5"/>
  <c r="K4349" i="5"/>
  <c r="K4357" i="5"/>
  <c r="K4365" i="5"/>
  <c r="K4373" i="5"/>
  <c r="K4381" i="5"/>
  <c r="K4389" i="5"/>
  <c r="K4397" i="5"/>
  <c r="K4405" i="5"/>
  <c r="K4413" i="5"/>
  <c r="K4421" i="5"/>
  <c r="K4429" i="5"/>
  <c r="K4437" i="5"/>
  <c r="K4445" i="5"/>
  <c r="K4453" i="5"/>
  <c r="K4461" i="5"/>
  <c r="K4469" i="5"/>
  <c r="K4477" i="5"/>
  <c r="K4485" i="5"/>
  <c r="K4493" i="5"/>
  <c r="K4501" i="5"/>
  <c r="K4509" i="5"/>
  <c r="K4517" i="5"/>
  <c r="K4525" i="5"/>
  <c r="K4533" i="5"/>
  <c r="K4541" i="5"/>
  <c r="K4549" i="5"/>
  <c r="K4557" i="5"/>
  <c r="K4565" i="5"/>
  <c r="K4573" i="5"/>
  <c r="K4581" i="5"/>
  <c r="K4589" i="5"/>
  <c r="K4597" i="5"/>
  <c r="K4605" i="5"/>
  <c r="K4613" i="5"/>
  <c r="K4621" i="5"/>
  <c r="K4629" i="5"/>
  <c r="K4637" i="5"/>
  <c r="K4645" i="5"/>
  <c r="K4653" i="5"/>
  <c r="K4661" i="5"/>
  <c r="K4669" i="5"/>
  <c r="K4677" i="5"/>
  <c r="K4685" i="5"/>
  <c r="K4693" i="5"/>
  <c r="K4701" i="5"/>
  <c r="K4709" i="5"/>
  <c r="K4717" i="5"/>
  <c r="K4725" i="5"/>
  <c r="K4733" i="5"/>
  <c r="K4741" i="5"/>
  <c r="K4749" i="5"/>
  <c r="K4757" i="5"/>
  <c r="K4765" i="5"/>
  <c r="K4773" i="5"/>
  <c r="K4781" i="5"/>
  <c r="K4789" i="5"/>
  <c r="K4797" i="5"/>
  <c r="K4805" i="5"/>
  <c r="K4813" i="5"/>
  <c r="K4821" i="5"/>
  <c r="K4829" i="5"/>
  <c r="K4837" i="5"/>
  <c r="K4845" i="5"/>
  <c r="K4853" i="5"/>
  <c r="K4861" i="5"/>
  <c r="K4869" i="5"/>
  <c r="K4877" i="5"/>
  <c r="K4885" i="5"/>
  <c r="K4893" i="5"/>
  <c r="K4901" i="5"/>
  <c r="K4909" i="5"/>
  <c r="K4917" i="5"/>
  <c r="K4925" i="5"/>
  <c r="K4933" i="5"/>
  <c r="K4941" i="5"/>
  <c r="K4949" i="5"/>
  <c r="K4957" i="5"/>
  <c r="K4965" i="5"/>
  <c r="K4973" i="5"/>
  <c r="K4981" i="5"/>
  <c r="K4989" i="5"/>
  <c r="K4997" i="5"/>
  <c r="K5005" i="5"/>
  <c r="K5013" i="5"/>
  <c r="K5021" i="5"/>
  <c r="K5029" i="5"/>
  <c r="K5037" i="5"/>
  <c r="K5045" i="5"/>
  <c r="K5053" i="5"/>
  <c r="K5061" i="5"/>
  <c r="K5069" i="5"/>
  <c r="K5077" i="5"/>
  <c r="K5085" i="5"/>
  <c r="K5093" i="5"/>
  <c r="K5101" i="5"/>
  <c r="K5109" i="5"/>
  <c r="K5117" i="5"/>
  <c r="K5125" i="5"/>
  <c r="K5133" i="5"/>
  <c r="K5141" i="5"/>
  <c r="K5149" i="5"/>
  <c r="K5157" i="5"/>
  <c r="K5165" i="5"/>
  <c r="K5173" i="5"/>
  <c r="K5181" i="5"/>
  <c r="K5189" i="5"/>
  <c r="K5197" i="5"/>
  <c r="K5205" i="5"/>
  <c r="K5213" i="5"/>
  <c r="K5221" i="5"/>
  <c r="K5229" i="5"/>
  <c r="K5237" i="5"/>
  <c r="K5245" i="5"/>
  <c r="K5253" i="5"/>
  <c r="K5261" i="5"/>
  <c r="K5269" i="5"/>
  <c r="K5277" i="5"/>
  <c r="K5285" i="5"/>
  <c r="K5293" i="5"/>
  <c r="K5301" i="5"/>
  <c r="K5309" i="5"/>
  <c r="K5317" i="5"/>
  <c r="K5325" i="5"/>
  <c r="K5333" i="5"/>
  <c r="K5341" i="5"/>
  <c r="K5349" i="5"/>
  <c r="K5357" i="5"/>
  <c r="K5365" i="5"/>
  <c r="K5373" i="5"/>
  <c r="K5381" i="5"/>
  <c r="K5389" i="5"/>
  <c r="K5397" i="5"/>
  <c r="K5405" i="5"/>
  <c r="K5413" i="5"/>
  <c r="K5421" i="5"/>
  <c r="K5429" i="5"/>
  <c r="K5437" i="5"/>
  <c r="K5445" i="5"/>
  <c r="K5453" i="5"/>
  <c r="K5461" i="5"/>
  <c r="K5469" i="5"/>
  <c r="K5477" i="5"/>
  <c r="K5485" i="5"/>
  <c r="K5493" i="5"/>
  <c r="K5501" i="5"/>
  <c r="K5509" i="5"/>
  <c r="K5517" i="5"/>
  <c r="K5525" i="5"/>
  <c r="K5533" i="5"/>
  <c r="K5541" i="5"/>
  <c r="K5549" i="5"/>
  <c r="K5557" i="5"/>
  <c r="K5565" i="5"/>
  <c r="K5573" i="5"/>
  <c r="K5581" i="5"/>
  <c r="K5589" i="5"/>
  <c r="K5597" i="5"/>
  <c r="K5605" i="5"/>
  <c r="K5613" i="5"/>
  <c r="K5621" i="5"/>
  <c r="K5629" i="5"/>
  <c r="K5637" i="5"/>
  <c r="K5645" i="5"/>
  <c r="K5653" i="5"/>
  <c r="K5661" i="5"/>
  <c r="K5669" i="5"/>
  <c r="K5677" i="5"/>
  <c r="K5685" i="5"/>
  <c r="K5693" i="5"/>
  <c r="K5701" i="5"/>
  <c r="K5709" i="5"/>
  <c r="K5717" i="5"/>
  <c r="K5725" i="5"/>
  <c r="K5733" i="5"/>
  <c r="K5741" i="5"/>
  <c r="K5749" i="5"/>
  <c r="K5757" i="5"/>
  <c r="K5765" i="5"/>
  <c r="K5773" i="5"/>
  <c r="K5781" i="5"/>
  <c r="K5789" i="5"/>
  <c r="K5797" i="5"/>
  <c r="K5805" i="5"/>
  <c r="K5813" i="5"/>
  <c r="K5821" i="5"/>
  <c r="K5829" i="5"/>
  <c r="K5837" i="5"/>
  <c r="K5845" i="5"/>
  <c r="K5853" i="5"/>
  <c r="K5861" i="5"/>
  <c r="K5869" i="5"/>
  <c r="K5877" i="5"/>
  <c r="K5885" i="5"/>
  <c r="K5893" i="5"/>
  <c r="K5901" i="5"/>
  <c r="K5909" i="5"/>
  <c r="K5917" i="5"/>
  <c r="K5925" i="5"/>
  <c r="K5933" i="5"/>
  <c r="K5941" i="5"/>
  <c r="K5949" i="5"/>
  <c r="K5957" i="5"/>
  <c r="K5965" i="5"/>
  <c r="K5973" i="5"/>
  <c r="K5981" i="5"/>
  <c r="K5989" i="5"/>
  <c r="K5997" i="5"/>
  <c r="K6005" i="5"/>
  <c r="K212" i="5"/>
  <c r="K262" i="5"/>
  <c r="K312" i="5"/>
  <c r="K365" i="5"/>
  <c r="K415" i="5"/>
  <c r="K468" i="5"/>
  <c r="K518" i="5"/>
  <c r="K568" i="5"/>
  <c r="K589" i="5"/>
  <c r="K608" i="5"/>
  <c r="K629" i="5"/>
  <c r="K652" i="5"/>
  <c r="K671" i="5"/>
  <c r="K692" i="5"/>
  <c r="K711" i="5"/>
  <c r="K732" i="5"/>
  <c r="K752" i="5"/>
  <c r="K774" i="5"/>
  <c r="K792" i="5"/>
  <c r="K814" i="5"/>
  <c r="K832" i="5"/>
  <c r="K855" i="5"/>
  <c r="K877" i="5"/>
  <c r="K895" i="5"/>
  <c r="K917" i="5"/>
  <c r="K935" i="5"/>
  <c r="K958" i="5"/>
  <c r="K980" i="5"/>
  <c r="K998" i="5"/>
  <c r="K1020" i="5"/>
  <c r="K1038" i="5"/>
  <c r="K1061" i="5"/>
  <c r="K1080" i="5"/>
  <c r="K1101" i="5"/>
  <c r="K1120" i="5"/>
  <c r="K1141" i="5"/>
  <c r="K1164" i="5"/>
  <c r="K1183" i="5"/>
  <c r="K1204" i="5"/>
  <c r="K1223" i="5"/>
  <c r="K1244" i="5"/>
  <c r="K1264" i="5"/>
  <c r="K1286" i="5"/>
  <c r="K1304" i="5"/>
  <c r="K1326" i="5"/>
  <c r="K1344" i="5"/>
  <c r="K1367" i="5"/>
  <c r="K1388" i="5"/>
  <c r="K1404" i="5"/>
  <c r="K1421" i="5"/>
  <c r="K1437" i="5"/>
  <c r="K1455" i="5"/>
  <c r="K1472" i="5"/>
  <c r="K1488" i="5"/>
  <c r="K1505" i="5"/>
  <c r="K1521" i="5"/>
  <c r="K1541" i="5"/>
  <c r="K1558" i="5"/>
  <c r="K1574" i="5"/>
  <c r="K1591" i="5"/>
  <c r="K1607" i="5"/>
  <c r="K1625" i="5"/>
  <c r="K1644" i="5"/>
  <c r="K1660" i="5"/>
  <c r="K1677" i="5"/>
  <c r="K1690" i="5"/>
  <c r="K1706" i="5"/>
  <c r="K1721" i="5"/>
  <c r="K1735" i="5"/>
  <c r="K1750" i="5"/>
  <c r="K1764" i="5"/>
  <c r="K1780" i="5"/>
  <c r="K1794" i="5"/>
  <c r="K1806" i="5"/>
  <c r="K1819" i="5"/>
  <c r="K1831" i="5"/>
  <c r="K1845" i="5"/>
  <c r="K1858" i="5"/>
  <c r="K1870" i="5"/>
  <c r="K1883" i="5"/>
  <c r="K1895" i="5"/>
  <c r="K1909" i="5"/>
  <c r="K1922" i="5"/>
  <c r="K1934" i="5"/>
  <c r="K1947" i="5"/>
  <c r="K1959" i="5"/>
  <c r="K1973" i="5"/>
  <c r="K1986" i="5"/>
  <c r="K1998" i="5"/>
  <c r="K2011" i="5"/>
  <c r="K2023" i="5"/>
  <c r="K2037" i="5"/>
  <c r="K2050" i="5"/>
  <c r="K2062" i="5"/>
  <c r="K2075" i="5"/>
  <c r="K2087" i="5"/>
  <c r="K2101" i="5"/>
  <c r="K2114" i="5"/>
  <c r="K2126" i="5"/>
  <c r="K2139" i="5"/>
  <c r="K2151" i="5"/>
  <c r="K2165" i="5"/>
  <c r="K2178" i="5"/>
  <c r="K2190" i="5"/>
  <c r="K2203" i="5"/>
  <c r="K2215" i="5"/>
  <c r="K2229" i="5"/>
  <c r="K2242" i="5"/>
  <c r="K2254" i="5"/>
  <c r="K2267" i="5"/>
  <c r="K2279" i="5"/>
  <c r="K2293" i="5"/>
  <c r="K2306" i="5"/>
  <c r="K2318" i="5"/>
  <c r="K2331" i="5"/>
  <c r="K2343" i="5"/>
  <c r="K2357" i="5"/>
  <c r="K2370" i="5"/>
  <c r="K2382" i="5"/>
  <c r="K2395" i="5"/>
  <c r="K2407" i="5"/>
  <c r="K2421" i="5"/>
  <c r="K2434" i="5"/>
  <c r="K2446" i="5"/>
  <c r="K2459" i="5"/>
  <c r="K2471" i="5"/>
  <c r="K2485" i="5"/>
  <c r="K2498" i="5"/>
  <c r="K2510" i="5"/>
  <c r="K2523" i="5"/>
  <c r="K2535" i="5"/>
  <c r="K2549" i="5"/>
  <c r="K2562" i="5"/>
  <c r="K2574" i="5"/>
  <c r="K2587" i="5"/>
  <c r="K2599" i="5"/>
  <c r="K2613" i="5"/>
  <c r="K2626" i="5"/>
  <c r="K2638" i="5"/>
  <c r="K2651" i="5"/>
  <c r="K2663" i="5"/>
  <c r="K2677" i="5"/>
  <c r="K2690" i="5"/>
  <c r="K2702" i="5"/>
  <c r="K2715" i="5"/>
  <c r="K2727" i="5"/>
  <c r="K2741" i="5"/>
  <c r="K2754" i="5"/>
  <c r="K2766" i="5"/>
  <c r="K2779" i="5"/>
  <c r="K2791" i="5"/>
  <c r="K2805" i="5"/>
  <c r="K2818" i="5"/>
  <c r="K2829" i="5"/>
  <c r="K2838" i="5"/>
  <c r="K2846" i="5"/>
  <c r="K2854" i="5"/>
  <c r="K2862" i="5"/>
  <c r="K2870" i="5"/>
  <c r="K2878" i="5"/>
  <c r="K2886" i="5"/>
  <c r="K2894" i="5"/>
  <c r="K2902" i="5"/>
  <c r="K2910" i="5"/>
  <c r="K2918" i="5"/>
  <c r="K2926" i="5"/>
  <c r="K2934" i="5"/>
  <c r="K2942" i="5"/>
  <c r="K2950" i="5"/>
  <c r="K2958" i="5"/>
  <c r="K2966" i="5"/>
  <c r="K2974" i="5"/>
  <c r="K2982" i="5"/>
  <c r="K2990" i="5"/>
  <c r="K2998" i="5"/>
  <c r="K3006" i="5"/>
  <c r="K3014" i="5"/>
  <c r="K3022" i="5"/>
  <c r="K3030" i="5"/>
  <c r="K3038" i="5"/>
  <c r="K3046" i="5"/>
  <c r="K3054" i="5"/>
  <c r="K3062" i="5"/>
  <c r="K3070" i="5"/>
  <c r="K3078" i="5"/>
  <c r="K3086" i="5"/>
  <c r="K3094" i="5"/>
  <c r="K3102" i="5"/>
  <c r="K3110" i="5"/>
  <c r="K3118" i="5"/>
  <c r="K3126" i="5"/>
  <c r="K3134" i="5"/>
  <c r="K3142" i="5"/>
  <c r="K3150" i="5"/>
  <c r="K3158" i="5"/>
  <c r="K3166" i="5"/>
  <c r="K3174" i="5"/>
  <c r="K3182" i="5"/>
  <c r="K3190" i="5"/>
  <c r="K3198" i="5"/>
  <c r="K3206" i="5"/>
  <c r="K3214" i="5"/>
  <c r="K3222" i="5"/>
  <c r="K3230" i="5"/>
  <c r="K3238" i="5"/>
  <c r="K3246" i="5"/>
  <c r="K3254" i="5"/>
  <c r="K3262" i="5"/>
  <c r="K3270" i="5"/>
  <c r="K3278" i="5"/>
  <c r="K3286" i="5"/>
  <c r="K3294" i="5"/>
  <c r="K3302" i="5"/>
  <c r="K3310" i="5"/>
  <c r="K3318" i="5"/>
  <c r="K3326" i="5"/>
  <c r="K3334" i="5"/>
  <c r="K3342" i="5"/>
  <c r="K3350" i="5"/>
  <c r="K3358" i="5"/>
  <c r="K3366" i="5"/>
  <c r="K3374" i="5"/>
  <c r="K3382" i="5"/>
  <c r="K3390" i="5"/>
  <c r="K3398" i="5"/>
  <c r="K3406" i="5"/>
  <c r="K3414" i="5"/>
  <c r="K3422" i="5"/>
  <c r="K3430" i="5"/>
  <c r="K3438" i="5"/>
  <c r="K3446" i="5"/>
  <c r="K3454" i="5"/>
  <c r="K3462" i="5"/>
  <c r="K3470" i="5"/>
  <c r="K3478" i="5"/>
  <c r="K3486" i="5"/>
  <c r="K3494" i="5"/>
  <c r="K3502" i="5"/>
  <c r="K3510" i="5"/>
  <c r="K3518" i="5"/>
  <c r="K3526" i="5"/>
  <c r="K3534" i="5"/>
  <c r="K3542" i="5"/>
  <c r="K3550" i="5"/>
  <c r="K3558" i="5"/>
  <c r="K3566" i="5"/>
  <c r="K3574" i="5"/>
  <c r="K3582" i="5"/>
  <c r="K3590" i="5"/>
  <c r="K3598" i="5"/>
  <c r="K3606" i="5"/>
  <c r="K3614" i="5"/>
  <c r="K3622" i="5"/>
  <c r="K3630" i="5"/>
  <c r="K3638" i="5"/>
  <c r="K3646" i="5"/>
  <c r="K3654" i="5"/>
  <c r="K3662" i="5"/>
  <c r="K3670" i="5"/>
  <c r="K3678" i="5"/>
  <c r="K3686" i="5"/>
  <c r="K3694" i="5"/>
  <c r="K3702" i="5"/>
  <c r="K3710" i="5"/>
  <c r="K3718" i="5"/>
  <c r="K3726" i="5"/>
  <c r="K3734" i="5"/>
  <c r="K3742" i="5"/>
  <c r="K3750" i="5"/>
  <c r="K3758" i="5"/>
  <c r="K3766" i="5"/>
  <c r="K3774" i="5"/>
  <c r="K3782" i="5"/>
  <c r="K3790" i="5"/>
  <c r="K3798" i="5"/>
  <c r="K3806" i="5"/>
  <c r="K3814" i="5"/>
  <c r="K3822" i="5"/>
  <c r="K3830" i="5"/>
  <c r="K3838" i="5"/>
  <c r="K3846" i="5"/>
  <c r="K3854" i="5"/>
  <c r="K3862" i="5"/>
  <c r="K3870" i="5"/>
  <c r="K3878" i="5"/>
  <c r="K3886" i="5"/>
  <c r="K3894" i="5"/>
  <c r="K3902" i="5"/>
  <c r="K3910" i="5"/>
  <c r="K3918" i="5"/>
  <c r="K3926" i="5"/>
  <c r="K3934" i="5"/>
  <c r="K3942" i="5"/>
  <c r="K3950" i="5"/>
  <c r="K3958" i="5"/>
  <c r="K3966" i="5"/>
  <c r="K3974" i="5"/>
  <c r="K3982" i="5"/>
  <c r="K3990" i="5"/>
  <c r="K3998" i="5"/>
  <c r="K4006" i="5"/>
  <c r="K4014" i="5"/>
  <c r="K4022" i="5"/>
  <c r="K4030" i="5"/>
  <c r="K4038" i="5"/>
  <c r="K4046" i="5"/>
  <c r="K4054" i="5"/>
  <c r="K4062" i="5"/>
  <c r="K4070" i="5"/>
  <c r="K4078" i="5"/>
  <c r="K4086" i="5"/>
  <c r="K4094" i="5"/>
  <c r="K4102" i="5"/>
  <c r="K4110" i="5"/>
  <c r="K4118" i="5"/>
  <c r="K4126" i="5"/>
  <c r="K4134" i="5"/>
  <c r="K4142" i="5"/>
  <c r="K4150" i="5"/>
  <c r="K4158" i="5"/>
  <c r="K4166" i="5"/>
  <c r="K4174" i="5"/>
  <c r="K4182" i="5"/>
  <c r="K4190" i="5"/>
  <c r="K4198" i="5"/>
  <c r="K4206" i="5"/>
  <c r="K4214" i="5"/>
  <c r="K4222" i="5"/>
  <c r="K4230" i="5"/>
  <c r="K4238" i="5"/>
  <c r="K4246" i="5"/>
  <c r="K4254" i="5"/>
  <c r="K4262" i="5"/>
  <c r="K4270" i="5"/>
  <c r="K4278" i="5"/>
  <c r="K4286" i="5"/>
  <c r="K4294" i="5"/>
  <c r="K4302" i="5"/>
  <c r="K4310" i="5"/>
  <c r="K4318" i="5"/>
  <c r="K4326" i="5"/>
  <c r="K4334" i="5"/>
  <c r="K4342" i="5"/>
  <c r="K4350" i="5"/>
  <c r="K4358" i="5"/>
  <c r="K4366" i="5"/>
  <c r="K4374" i="5"/>
  <c r="K4382" i="5"/>
  <c r="K4390" i="5"/>
  <c r="K4398" i="5"/>
  <c r="K4406" i="5"/>
  <c r="K4414" i="5"/>
  <c r="K4422" i="5"/>
  <c r="K4430" i="5"/>
  <c r="K4438" i="5"/>
  <c r="K4446" i="5"/>
  <c r="K4454" i="5"/>
  <c r="K4462" i="5"/>
  <c r="K4470" i="5"/>
  <c r="K4478" i="5"/>
  <c r="K4486" i="5"/>
  <c r="K4494" i="5"/>
  <c r="K4502" i="5"/>
  <c r="K4510" i="5"/>
  <c r="K4518" i="5"/>
  <c r="K4526" i="5"/>
  <c r="K4534" i="5"/>
  <c r="K4542" i="5"/>
  <c r="K4550" i="5"/>
  <c r="K4558" i="5"/>
  <c r="K4566" i="5"/>
  <c r="K4574" i="5"/>
  <c r="K4582" i="5"/>
  <c r="K4590" i="5"/>
  <c r="K4598" i="5"/>
  <c r="K4606" i="5"/>
  <c r="K4614" i="5"/>
  <c r="K4622" i="5"/>
  <c r="K4630" i="5"/>
  <c r="K4638" i="5"/>
  <c r="K4646" i="5"/>
  <c r="K4654" i="5"/>
  <c r="K4662" i="5"/>
  <c r="K4670" i="5"/>
  <c r="K4678" i="5"/>
  <c r="K4686" i="5"/>
  <c r="K4694" i="5"/>
  <c r="K4702" i="5"/>
  <c r="K4710" i="5"/>
  <c r="K4718" i="5"/>
  <c r="K4726" i="5"/>
  <c r="K4734" i="5"/>
  <c r="K4742" i="5"/>
  <c r="K4750" i="5"/>
  <c r="K4758" i="5"/>
  <c r="K4766" i="5"/>
  <c r="K4774" i="5"/>
  <c r="K4782" i="5"/>
  <c r="K4790" i="5"/>
  <c r="K4798" i="5"/>
  <c r="K4806" i="5"/>
  <c r="K4814" i="5"/>
  <c r="K4822" i="5"/>
  <c r="K4830" i="5"/>
  <c r="K4838" i="5"/>
  <c r="K4846" i="5"/>
  <c r="K4854" i="5"/>
  <c r="K4862" i="5"/>
  <c r="K4870" i="5"/>
  <c r="K4878" i="5"/>
  <c r="K4886" i="5"/>
  <c r="K4894" i="5"/>
  <c r="K4902" i="5"/>
  <c r="K4910" i="5"/>
  <c r="K4918" i="5"/>
  <c r="K4926" i="5"/>
  <c r="K4934" i="5"/>
  <c r="K4942" i="5"/>
  <c r="K4950" i="5"/>
  <c r="K4958" i="5"/>
  <c r="K4966" i="5"/>
  <c r="K4974" i="5"/>
  <c r="K4982" i="5"/>
  <c r="K4990" i="5"/>
  <c r="K4998" i="5"/>
  <c r="K5006" i="5"/>
  <c r="K5014" i="5"/>
  <c r="K5022" i="5"/>
  <c r="K5030" i="5"/>
  <c r="K5038" i="5"/>
  <c r="K5046" i="5"/>
  <c r="K5054" i="5"/>
  <c r="K5062" i="5"/>
  <c r="K5070" i="5"/>
  <c r="K5078" i="5"/>
  <c r="K5086" i="5"/>
  <c r="K5094" i="5"/>
  <c r="K5102" i="5"/>
  <c r="K5110" i="5"/>
  <c r="K5118" i="5"/>
  <c r="K5126" i="5"/>
  <c r="K5134" i="5"/>
  <c r="K5142" i="5"/>
  <c r="K5150" i="5"/>
  <c r="K5158" i="5"/>
  <c r="K5166" i="5"/>
  <c r="K5174" i="5"/>
  <c r="K5182" i="5"/>
  <c r="K5190" i="5"/>
  <c r="K5198" i="5"/>
  <c r="K5206" i="5"/>
  <c r="K5214" i="5"/>
  <c r="K5222" i="5"/>
  <c r="K5230" i="5"/>
  <c r="K5238" i="5"/>
  <c r="K5246" i="5"/>
  <c r="K5254" i="5"/>
  <c r="K5262" i="5"/>
  <c r="K5270" i="5"/>
  <c r="K5278" i="5"/>
  <c r="K5286" i="5"/>
  <c r="K5294" i="5"/>
  <c r="K5302" i="5"/>
  <c r="K5310" i="5"/>
  <c r="K5318" i="5"/>
  <c r="K5326" i="5"/>
  <c r="K5334" i="5"/>
  <c r="K5342" i="5"/>
  <c r="K5350" i="5"/>
  <c r="K5358" i="5"/>
  <c r="K5366" i="5"/>
  <c r="K5374" i="5"/>
  <c r="K5382" i="5"/>
  <c r="K5390" i="5"/>
  <c r="K5398" i="5"/>
  <c r="K5406" i="5"/>
  <c r="K5414" i="5"/>
  <c r="K5422" i="5"/>
  <c r="K5430" i="5"/>
  <c r="K5438" i="5"/>
  <c r="K5446" i="5"/>
  <c r="K5454" i="5"/>
  <c r="K5462" i="5"/>
  <c r="K5470" i="5"/>
  <c r="K5478" i="5"/>
  <c r="K5486" i="5"/>
  <c r="K5494" i="5"/>
  <c r="K5502" i="5"/>
  <c r="K5510" i="5"/>
  <c r="K5518" i="5"/>
  <c r="K5526" i="5"/>
  <c r="K5534" i="5"/>
  <c r="K5542" i="5"/>
  <c r="K5550" i="5"/>
  <c r="K5558" i="5"/>
  <c r="K5566" i="5"/>
  <c r="K5574" i="5"/>
  <c r="K5582" i="5"/>
  <c r="K5590" i="5"/>
  <c r="K5598" i="5"/>
  <c r="K5606" i="5"/>
  <c r="K5614" i="5"/>
  <c r="K5622" i="5"/>
  <c r="K5630" i="5"/>
  <c r="K5638" i="5"/>
  <c r="K5646" i="5"/>
  <c r="K5654" i="5"/>
  <c r="K5662" i="5"/>
  <c r="K5670" i="5"/>
  <c r="K5678" i="5"/>
  <c r="K5686" i="5"/>
  <c r="K5694" i="5"/>
  <c r="K5702" i="5"/>
  <c r="K5710" i="5"/>
  <c r="K5718" i="5"/>
  <c r="K5726" i="5"/>
  <c r="K5734" i="5"/>
  <c r="K5742" i="5"/>
  <c r="K5750" i="5"/>
  <c r="K5758" i="5"/>
  <c r="K5766" i="5"/>
  <c r="K5774" i="5"/>
  <c r="K5782" i="5"/>
  <c r="K5790" i="5"/>
  <c r="K5798" i="5"/>
  <c r="K5806" i="5"/>
  <c r="K5814" i="5"/>
  <c r="K5822" i="5"/>
  <c r="K5830" i="5"/>
  <c r="K5838" i="5"/>
  <c r="K5846" i="5"/>
  <c r="K5854" i="5"/>
  <c r="K5862" i="5"/>
  <c r="K5870" i="5"/>
  <c r="K5878" i="5"/>
  <c r="K5886" i="5"/>
  <c r="K5894" i="5"/>
  <c r="K5902" i="5"/>
  <c r="K5910" i="5"/>
  <c r="K5918" i="5"/>
  <c r="K5926" i="5"/>
  <c r="K5934" i="5"/>
  <c r="K5942" i="5"/>
  <c r="K5950" i="5"/>
  <c r="K5958" i="5"/>
  <c r="K5966" i="5"/>
  <c r="K5974" i="5"/>
  <c r="K5982" i="5"/>
  <c r="K5990" i="5"/>
  <c r="K5998" i="5"/>
  <c r="K6006" i="5"/>
  <c r="K213" i="5"/>
  <c r="K263" i="5"/>
  <c r="K316" i="5"/>
  <c r="K366" i="5"/>
  <c r="K416" i="5"/>
  <c r="K469" i="5"/>
  <c r="K519" i="5"/>
  <c r="K572" i="5"/>
  <c r="K590" i="5"/>
  <c r="K613" i="5"/>
  <c r="K632" i="5"/>
  <c r="K653" i="5"/>
  <c r="K672" i="5"/>
  <c r="K693" i="5"/>
  <c r="K716" i="5"/>
  <c r="K735" i="5"/>
  <c r="K756" i="5"/>
  <c r="K775" i="5"/>
  <c r="K796" i="5"/>
  <c r="K816" i="5"/>
  <c r="K838" i="5"/>
  <c r="K856" i="5"/>
  <c r="K878" i="5"/>
  <c r="K896" i="5"/>
  <c r="K919" i="5"/>
  <c r="K941" i="5"/>
  <c r="K959" i="5"/>
  <c r="K981" i="5"/>
  <c r="K999" i="5"/>
  <c r="K1022" i="5"/>
  <c r="K1044" i="5"/>
  <c r="K1062" i="5"/>
  <c r="K1084" i="5"/>
  <c r="K1102" i="5"/>
  <c r="K1125" i="5"/>
  <c r="K1144" i="5"/>
  <c r="K1165" i="5"/>
  <c r="K1184" i="5"/>
  <c r="K1205" i="5"/>
  <c r="K1228" i="5"/>
  <c r="K1247" i="5"/>
  <c r="K1268" i="5"/>
  <c r="K1287" i="5"/>
  <c r="K1308" i="5"/>
  <c r="K1328" i="5"/>
  <c r="K1350" i="5"/>
  <c r="K1368" i="5"/>
  <c r="K1389" i="5"/>
  <c r="K1405" i="5"/>
  <c r="K1423" i="5"/>
  <c r="K1440" i="5"/>
  <c r="K1456" i="5"/>
  <c r="K1473" i="5"/>
  <c r="K1489" i="5"/>
  <c r="K1509" i="5"/>
  <c r="K1526" i="5"/>
  <c r="K1542" i="5"/>
  <c r="K1559" i="5"/>
  <c r="K1575" i="5"/>
  <c r="K1593" i="5"/>
  <c r="K1612" i="5"/>
  <c r="K1628" i="5"/>
  <c r="K1645" i="5"/>
  <c r="K1661" i="5"/>
  <c r="K1679" i="5"/>
  <c r="K1694" i="5"/>
  <c r="K1708" i="5"/>
  <c r="K1722" i="5"/>
  <c r="K1736" i="5"/>
  <c r="K1752" i="5"/>
  <c r="K1767" i="5"/>
  <c r="K1781" i="5"/>
  <c r="K1795" i="5"/>
  <c r="K1807" i="5"/>
  <c r="K1821" i="5"/>
  <c r="K1834" i="5"/>
  <c r="K1846" i="5"/>
  <c r="K1859" i="5"/>
  <c r="K1871" i="5"/>
  <c r="K1885" i="5"/>
  <c r="K1898" i="5"/>
  <c r="K1910" i="5"/>
  <c r="K1923" i="5"/>
  <c r="K1935" i="5"/>
  <c r="K1949" i="5"/>
  <c r="K1962" i="5"/>
  <c r="K1974" i="5"/>
  <c r="K1987" i="5"/>
  <c r="K1999" i="5"/>
  <c r="K2013" i="5"/>
  <c r="K2026" i="5"/>
  <c r="K2038" i="5"/>
  <c r="K2051" i="5"/>
  <c r="K2063" i="5"/>
  <c r="K2077" i="5"/>
  <c r="K2090" i="5"/>
  <c r="K2102" i="5"/>
  <c r="K2115" i="5"/>
  <c r="K2127" i="5"/>
  <c r="K2141" i="5"/>
  <c r="K2154" i="5"/>
  <c r="K2166" i="5"/>
  <c r="K2179" i="5"/>
  <c r="K2191" i="5"/>
  <c r="K2205" i="5"/>
  <c r="K2218" i="5"/>
  <c r="K2230" i="5"/>
  <c r="K2243" i="5"/>
  <c r="K2255" i="5"/>
  <c r="K2269" i="5"/>
  <c r="K2282" i="5"/>
  <c r="K2294" i="5"/>
  <c r="K2307" i="5"/>
  <c r="K2319" i="5"/>
  <c r="K2333" i="5"/>
  <c r="K2346" i="5"/>
  <c r="K2358" i="5"/>
  <c r="K2371" i="5"/>
  <c r="K2383" i="5"/>
  <c r="K2397" i="5"/>
  <c r="K2410" i="5"/>
  <c r="K2422" i="5"/>
  <c r="K2435" i="5"/>
  <c r="K2447" i="5"/>
  <c r="K2461" i="5"/>
  <c r="K2474" i="5"/>
  <c r="K2486" i="5"/>
  <c r="K2499" i="5"/>
  <c r="K2511" i="5"/>
  <c r="K2525" i="5"/>
  <c r="K2538" i="5"/>
  <c r="K2550" i="5"/>
  <c r="K2563" i="5"/>
  <c r="K2575" i="5"/>
  <c r="K2589" i="5"/>
  <c r="K2602" i="5"/>
  <c r="K2614" i="5"/>
  <c r="K2627" i="5"/>
  <c r="K2639" i="5"/>
  <c r="K2653" i="5"/>
  <c r="K2666" i="5"/>
  <c r="K2678" i="5"/>
  <c r="K2691" i="5"/>
  <c r="K2703" i="5"/>
  <c r="K2717" i="5"/>
  <c r="K2730" i="5"/>
  <c r="K2742" i="5"/>
  <c r="K2755" i="5"/>
  <c r="K2767" i="5"/>
  <c r="K2781" i="5"/>
  <c r="K2794" i="5"/>
  <c r="K2806" i="5"/>
  <c r="K2819" i="5"/>
  <c r="K2830" i="5"/>
  <c r="K2839" i="5"/>
  <c r="K2847" i="5"/>
  <c r="K2855" i="5"/>
  <c r="K2863" i="5"/>
  <c r="K2871" i="5"/>
  <c r="K2879" i="5"/>
  <c r="K2887" i="5"/>
  <c r="K2895" i="5"/>
  <c r="K2903" i="5"/>
  <c r="K2911" i="5"/>
  <c r="K2919" i="5"/>
  <c r="K2927" i="5"/>
  <c r="K2935" i="5"/>
  <c r="K2943" i="5"/>
  <c r="K2951" i="5"/>
  <c r="K2959" i="5"/>
  <c r="K2967" i="5"/>
  <c r="K2975" i="5"/>
  <c r="K2983" i="5"/>
  <c r="K2991" i="5"/>
  <c r="K2999" i="5"/>
  <c r="K3007" i="5"/>
  <c r="K3015" i="5"/>
  <c r="K3023" i="5"/>
  <c r="K3031" i="5"/>
  <c r="K3039" i="5"/>
  <c r="K3047" i="5"/>
  <c r="K3055" i="5"/>
  <c r="K3063" i="5"/>
  <c r="K3071" i="5"/>
  <c r="K3079" i="5"/>
  <c r="K3087" i="5"/>
  <c r="K3095" i="5"/>
  <c r="K3103" i="5"/>
  <c r="K3111" i="5"/>
  <c r="K3119" i="5"/>
  <c r="K3127" i="5"/>
  <c r="K3135" i="5"/>
  <c r="K3143" i="5"/>
  <c r="K3151" i="5"/>
  <c r="K3159" i="5"/>
  <c r="K3167" i="5"/>
  <c r="K3175" i="5"/>
  <c r="K3183" i="5"/>
  <c r="K3191" i="5"/>
  <c r="K3199" i="5"/>
  <c r="K3207" i="5"/>
  <c r="K3215" i="5"/>
  <c r="K3223" i="5"/>
  <c r="K3231" i="5"/>
  <c r="K3239" i="5"/>
  <c r="K3247" i="5"/>
  <c r="K3255" i="5"/>
  <c r="K3263" i="5"/>
  <c r="K3271" i="5"/>
  <c r="K3279" i="5"/>
  <c r="K3287" i="5"/>
  <c r="K3295" i="5"/>
  <c r="K3303" i="5"/>
  <c r="K3311" i="5"/>
  <c r="K3319" i="5"/>
  <c r="K3327" i="5"/>
  <c r="K3335" i="5"/>
  <c r="K3343" i="5"/>
  <c r="K3351" i="5"/>
  <c r="K3359" i="5"/>
  <c r="K3367" i="5"/>
  <c r="K3375" i="5"/>
  <c r="K3383" i="5"/>
  <c r="K3391" i="5"/>
  <c r="K3399" i="5"/>
  <c r="K3407" i="5"/>
  <c r="K3415" i="5"/>
  <c r="K3423" i="5"/>
  <c r="K3431" i="5"/>
  <c r="K3439" i="5"/>
  <c r="K3447" i="5"/>
  <c r="K3455" i="5"/>
  <c r="K3463" i="5"/>
  <c r="K3471" i="5"/>
  <c r="K3479" i="5"/>
  <c r="K3487" i="5"/>
  <c r="K3495" i="5"/>
  <c r="K3503" i="5"/>
  <c r="K3511" i="5"/>
  <c r="K3519" i="5"/>
  <c r="K3527" i="5"/>
  <c r="K3535" i="5"/>
  <c r="K3543" i="5"/>
  <c r="K3551" i="5"/>
  <c r="K3559" i="5"/>
  <c r="K3567" i="5"/>
  <c r="K3575" i="5"/>
  <c r="K3583" i="5"/>
  <c r="K3591" i="5"/>
  <c r="K3599" i="5"/>
  <c r="K3607" i="5"/>
  <c r="K3615" i="5"/>
  <c r="K3623" i="5"/>
  <c r="K3631" i="5"/>
  <c r="K3639" i="5"/>
  <c r="K3647" i="5"/>
  <c r="K3655" i="5"/>
  <c r="K3663" i="5"/>
  <c r="K3671" i="5"/>
  <c r="K3679" i="5"/>
  <c r="K3687" i="5"/>
  <c r="K3695" i="5"/>
  <c r="K3703" i="5"/>
  <c r="K3711" i="5"/>
  <c r="K3719" i="5"/>
  <c r="K3727" i="5"/>
  <c r="K3735" i="5"/>
  <c r="K3743" i="5"/>
  <c r="K3751" i="5"/>
  <c r="K3759" i="5"/>
  <c r="K3767" i="5"/>
  <c r="K3775" i="5"/>
  <c r="K3783" i="5"/>
  <c r="K3791" i="5"/>
  <c r="K3799" i="5"/>
  <c r="K3807" i="5"/>
  <c r="K3815" i="5"/>
  <c r="K3823" i="5"/>
  <c r="K3831" i="5"/>
  <c r="K3839" i="5"/>
  <c r="K3847" i="5"/>
  <c r="K3855" i="5"/>
  <c r="K3863" i="5"/>
  <c r="K3871" i="5"/>
  <c r="K3879" i="5"/>
  <c r="K3887" i="5"/>
  <c r="K3895" i="5"/>
  <c r="K3903" i="5"/>
  <c r="K3911" i="5"/>
  <c r="K3919" i="5"/>
  <c r="K3927" i="5"/>
  <c r="K3935" i="5"/>
  <c r="K3943" i="5"/>
  <c r="K3951" i="5"/>
  <c r="K3959" i="5"/>
  <c r="K3967" i="5"/>
  <c r="K3975" i="5"/>
  <c r="K3983" i="5"/>
  <c r="K3991" i="5"/>
  <c r="K3999" i="5"/>
  <c r="K4007" i="5"/>
  <c r="K4015" i="5"/>
  <c r="K4023" i="5"/>
  <c r="K4031" i="5"/>
  <c r="K4039" i="5"/>
  <c r="K4047" i="5"/>
  <c r="K4055" i="5"/>
  <c r="K4063" i="5"/>
  <c r="K4071" i="5"/>
  <c r="K4079" i="5"/>
  <c r="K4087" i="5"/>
  <c r="K4095" i="5"/>
  <c r="K4103" i="5"/>
  <c r="K4111" i="5"/>
  <c r="K4119" i="5"/>
  <c r="K4127" i="5"/>
  <c r="K4135" i="5"/>
  <c r="K4143" i="5"/>
  <c r="K4151" i="5"/>
  <c r="K4159" i="5"/>
  <c r="K4167" i="5"/>
  <c r="K4175" i="5"/>
  <c r="K4183" i="5"/>
  <c r="K4191" i="5"/>
  <c r="K4199" i="5"/>
  <c r="K4207" i="5"/>
  <c r="K4215" i="5"/>
  <c r="K4223" i="5"/>
  <c r="K4231" i="5"/>
  <c r="K4239" i="5"/>
  <c r="K4247" i="5"/>
  <c r="K4255" i="5"/>
  <c r="K4263" i="5"/>
  <c r="K4271" i="5"/>
  <c r="K4279" i="5"/>
  <c r="K4287" i="5"/>
  <c r="K4295" i="5"/>
  <c r="K4303" i="5"/>
  <c r="K4311" i="5"/>
  <c r="K4319" i="5"/>
  <c r="K4327" i="5"/>
  <c r="K4335" i="5"/>
  <c r="K4343" i="5"/>
  <c r="K4351" i="5"/>
  <c r="K4359" i="5"/>
  <c r="K4367" i="5"/>
  <c r="K4375" i="5"/>
  <c r="K4383" i="5"/>
  <c r="K4391" i="5"/>
  <c r="K4399" i="5"/>
  <c r="K4407" i="5"/>
  <c r="K4415" i="5"/>
  <c r="K4423" i="5"/>
  <c r="K4431" i="5"/>
  <c r="K4439" i="5"/>
  <c r="K4447" i="5"/>
  <c r="K4455" i="5"/>
  <c r="K173" i="5"/>
  <c r="K223" i="5"/>
  <c r="K276" i="5"/>
  <c r="K326" i="5"/>
  <c r="K376" i="5"/>
  <c r="K429" i="5"/>
  <c r="K479" i="5"/>
  <c r="K532" i="5"/>
  <c r="K574" i="5"/>
  <c r="K596" i="5"/>
  <c r="K614" i="5"/>
  <c r="K636" i="5"/>
  <c r="K654" i="5"/>
  <c r="K677" i="5"/>
  <c r="K696" i="5"/>
  <c r="K717" i="5"/>
  <c r="K736" i="5"/>
  <c r="K757" i="5"/>
  <c r="K780" i="5"/>
  <c r="K799" i="5"/>
  <c r="K820" i="5"/>
  <c r="K839" i="5"/>
  <c r="K860" i="5"/>
  <c r="K880" i="5"/>
  <c r="K902" i="5"/>
  <c r="K920" i="5"/>
  <c r="K942" i="5"/>
  <c r="K960" i="5"/>
  <c r="K983" i="5"/>
  <c r="K1005" i="5"/>
  <c r="K1023" i="5"/>
  <c r="K1045" i="5"/>
  <c r="K1063" i="5"/>
  <c r="K1086" i="5"/>
  <c r="K1108" i="5"/>
  <c r="K1126" i="5"/>
  <c r="K1148" i="5"/>
  <c r="K1166" i="5"/>
  <c r="K1189" i="5"/>
  <c r="K1208" i="5"/>
  <c r="K1229" i="5"/>
  <c r="K1248" i="5"/>
  <c r="K1269" i="5"/>
  <c r="K1292" i="5"/>
  <c r="K1311" i="5"/>
  <c r="K1332" i="5"/>
  <c r="K1351" i="5"/>
  <c r="K1372" i="5"/>
  <c r="K1391" i="5"/>
  <c r="K1408" i="5"/>
  <c r="K1424" i="5"/>
  <c r="K1441" i="5"/>
  <c r="K1457" i="5"/>
  <c r="K1477" i="5"/>
  <c r="K1494" i="5"/>
  <c r="K1510" i="5"/>
  <c r="K1527" i="5"/>
  <c r="K174" i="5"/>
  <c r="K224" i="5"/>
  <c r="K277" i="5"/>
  <c r="K327" i="5"/>
  <c r="K380" i="5"/>
  <c r="K430" i="5"/>
  <c r="K480" i="5"/>
  <c r="K533" i="5"/>
  <c r="K575" i="5"/>
  <c r="K597" i="5"/>
  <c r="K615" i="5"/>
  <c r="K638" i="5"/>
  <c r="K660" i="5"/>
  <c r="K678" i="5"/>
  <c r="K700" i="5"/>
  <c r="K718" i="5"/>
  <c r="K741" i="5"/>
  <c r="K760" i="5"/>
  <c r="K781" i="5"/>
  <c r="K800" i="5"/>
  <c r="K821" i="5"/>
  <c r="K844" i="5"/>
  <c r="K863" i="5"/>
  <c r="K884" i="5"/>
  <c r="K903" i="5"/>
  <c r="K924" i="5"/>
  <c r="K944" i="5"/>
  <c r="K966" i="5"/>
  <c r="K984" i="5"/>
  <c r="K1006" i="5"/>
  <c r="K1024" i="5"/>
  <c r="K1047" i="5"/>
  <c r="K1069" i="5"/>
  <c r="K1087" i="5"/>
  <c r="K1109" i="5"/>
  <c r="K1127" i="5"/>
  <c r="K1150" i="5"/>
  <c r="K1172" i="5"/>
  <c r="K1190" i="5"/>
  <c r="K1212" i="5"/>
  <c r="K1230" i="5"/>
  <c r="K1253" i="5"/>
  <c r="K1272" i="5"/>
  <c r="K1293" i="5"/>
  <c r="K1312" i="5"/>
  <c r="K1333" i="5"/>
  <c r="K1356" i="5"/>
  <c r="K1375" i="5"/>
  <c r="K1392" i="5"/>
  <c r="K1409" i="5"/>
  <c r="K1425" i="5"/>
  <c r="K1445" i="5"/>
  <c r="K1462" i="5"/>
  <c r="K1478" i="5"/>
  <c r="K1495" i="5"/>
  <c r="K1511" i="5"/>
  <c r="K1529" i="5"/>
  <c r="K1548" i="5"/>
  <c r="K1564" i="5"/>
  <c r="K1581" i="5"/>
  <c r="K1597" i="5"/>
  <c r="K1615" i="5"/>
  <c r="K1632" i="5"/>
  <c r="K1648" i="5"/>
  <c r="K1665" i="5"/>
  <c r="K1681" i="5"/>
  <c r="K1697" i="5"/>
  <c r="K1712" i="5"/>
  <c r="K1726" i="5"/>
  <c r="K1741" i="5"/>
  <c r="K1754" i="5"/>
  <c r="K1770" i="5"/>
  <c r="K1785" i="5"/>
  <c r="K1798" i="5"/>
  <c r="K1811" i="5"/>
  <c r="K1823" i="5"/>
  <c r="K1837" i="5"/>
  <c r="K1850" i="5"/>
  <c r="K1862" i="5"/>
  <c r="K1875" i="5"/>
  <c r="K1887" i="5"/>
  <c r="K1901" i="5"/>
  <c r="K1914" i="5"/>
  <c r="K1926" i="5"/>
  <c r="K1939" i="5"/>
  <c r="K1951" i="5"/>
  <c r="K1965" i="5"/>
  <c r="K1978" i="5"/>
  <c r="K1990" i="5"/>
  <c r="K2003" i="5"/>
  <c r="K2015" i="5"/>
  <c r="K2029" i="5"/>
  <c r="K2042" i="5"/>
  <c r="K2054" i="5"/>
  <c r="K2067" i="5"/>
  <c r="K2079" i="5"/>
  <c r="K2093" i="5"/>
  <c r="K2106" i="5"/>
  <c r="K2118" i="5"/>
  <c r="K2131" i="5"/>
  <c r="K2143" i="5"/>
  <c r="K2157" i="5"/>
  <c r="K2170" i="5"/>
  <c r="K2182" i="5"/>
  <c r="K2195" i="5"/>
  <c r="K2207" i="5"/>
  <c r="K2221" i="5"/>
  <c r="K2234" i="5"/>
  <c r="K2246" i="5"/>
  <c r="K2259" i="5"/>
  <c r="K2271" i="5"/>
  <c r="K2285" i="5"/>
  <c r="K2298" i="5"/>
  <c r="K2310" i="5"/>
  <c r="K2323" i="5"/>
  <c r="K2335" i="5"/>
  <c r="K2349" i="5"/>
  <c r="K2362" i="5"/>
  <c r="K2374" i="5"/>
  <c r="K2387" i="5"/>
  <c r="K2399" i="5"/>
  <c r="K2413" i="5"/>
  <c r="K2426" i="5"/>
  <c r="K2438" i="5"/>
  <c r="K2451" i="5"/>
  <c r="K2463" i="5"/>
  <c r="K2477" i="5"/>
  <c r="K2490" i="5"/>
  <c r="K2502" i="5"/>
  <c r="K2515" i="5"/>
  <c r="K2527" i="5"/>
  <c r="K2541" i="5"/>
  <c r="K2554" i="5"/>
  <c r="K2566" i="5"/>
  <c r="K2579" i="5"/>
  <c r="K2591" i="5"/>
  <c r="K2605" i="5"/>
  <c r="K2618" i="5"/>
  <c r="K2630" i="5"/>
  <c r="K2643" i="5"/>
  <c r="K2655" i="5"/>
  <c r="K2669" i="5"/>
  <c r="K2682" i="5"/>
  <c r="K2694" i="5"/>
  <c r="K2707" i="5"/>
  <c r="K2719" i="5"/>
  <c r="K2733" i="5"/>
  <c r="K2746" i="5"/>
  <c r="K2758" i="5"/>
  <c r="K2771" i="5"/>
  <c r="K2783" i="5"/>
  <c r="K2797" i="5"/>
  <c r="K2810" i="5"/>
  <c r="K2822" i="5"/>
  <c r="K2833" i="5"/>
  <c r="K2841" i="5"/>
  <c r="K2849" i="5"/>
  <c r="K2857" i="5"/>
  <c r="K2865" i="5"/>
  <c r="K2873" i="5"/>
  <c r="K2881" i="5"/>
  <c r="K2889" i="5"/>
  <c r="K2897" i="5"/>
  <c r="K2905" i="5"/>
  <c r="K2913" i="5"/>
  <c r="K2921" i="5"/>
  <c r="K2929" i="5"/>
  <c r="K2937" i="5"/>
  <c r="K2945" i="5"/>
  <c r="K2953" i="5"/>
  <c r="K2961" i="5"/>
  <c r="K2969" i="5"/>
  <c r="K2977" i="5"/>
  <c r="K2985" i="5"/>
  <c r="K2993" i="5"/>
  <c r="K3001" i="5"/>
  <c r="K3009" i="5"/>
  <c r="K3017" i="5"/>
  <c r="K3025" i="5"/>
  <c r="K3033" i="5"/>
  <c r="K3041" i="5"/>
  <c r="K3049" i="5"/>
  <c r="K3057" i="5"/>
  <c r="K3065" i="5"/>
  <c r="K3073" i="5"/>
  <c r="K3081" i="5"/>
  <c r="K3089" i="5"/>
  <c r="K3097" i="5"/>
  <c r="K3105" i="5"/>
  <c r="K3113" i="5"/>
  <c r="K3121" i="5"/>
  <c r="K3129" i="5"/>
  <c r="K3137" i="5"/>
  <c r="K3145" i="5"/>
  <c r="K3153" i="5"/>
  <c r="K3161" i="5"/>
  <c r="K3169" i="5"/>
  <c r="K3177" i="5"/>
  <c r="K3185" i="5"/>
  <c r="K3193" i="5"/>
  <c r="K3201" i="5"/>
  <c r="K3209" i="5"/>
  <c r="K3217" i="5"/>
  <c r="K3225" i="5"/>
  <c r="K3233" i="5"/>
  <c r="K3241" i="5"/>
  <c r="K3249" i="5"/>
  <c r="K3257" i="5"/>
  <c r="K3265" i="5"/>
  <c r="K3273" i="5"/>
  <c r="K3281" i="5"/>
  <c r="K3289" i="5"/>
  <c r="K3297" i="5"/>
  <c r="K3305" i="5"/>
  <c r="K3313" i="5"/>
  <c r="K3321" i="5"/>
  <c r="K3329" i="5"/>
  <c r="K3337" i="5"/>
  <c r="K3345" i="5"/>
  <c r="K3353" i="5"/>
  <c r="K3361" i="5"/>
  <c r="K3369" i="5"/>
  <c r="K3377" i="5"/>
  <c r="K3385" i="5"/>
  <c r="K3393" i="5"/>
  <c r="K3401" i="5"/>
  <c r="K3409" i="5"/>
  <c r="K3417" i="5"/>
  <c r="K3425" i="5"/>
  <c r="K3433" i="5"/>
  <c r="K3441" i="5"/>
  <c r="K3449" i="5"/>
  <c r="K3457" i="5"/>
  <c r="K3465" i="5"/>
  <c r="K3473" i="5"/>
  <c r="K3481" i="5"/>
  <c r="K3489" i="5"/>
  <c r="K3497" i="5"/>
  <c r="K3505" i="5"/>
  <c r="K3513" i="5"/>
  <c r="K3521" i="5"/>
  <c r="K3529" i="5"/>
  <c r="K3537" i="5"/>
  <c r="K3545" i="5"/>
  <c r="K3553" i="5"/>
  <c r="K3561" i="5"/>
  <c r="K3569" i="5"/>
  <c r="K3577" i="5"/>
  <c r="K3585" i="5"/>
  <c r="K3593" i="5"/>
  <c r="K3601" i="5"/>
  <c r="K3609" i="5"/>
  <c r="K3617" i="5"/>
  <c r="K3625" i="5"/>
  <c r="K3633" i="5"/>
  <c r="K3641" i="5"/>
  <c r="K3649" i="5"/>
  <c r="K3657" i="5"/>
  <c r="K3665" i="5"/>
  <c r="K3673" i="5"/>
  <c r="K3681" i="5"/>
  <c r="K3689" i="5"/>
  <c r="K3697" i="5"/>
  <c r="K3705" i="5"/>
  <c r="K3713" i="5"/>
  <c r="K3721" i="5"/>
  <c r="K3729" i="5"/>
  <c r="K3737" i="5"/>
  <c r="K3745" i="5"/>
  <c r="K3753" i="5"/>
  <c r="K3761" i="5"/>
  <c r="K3769" i="5"/>
  <c r="K3777" i="5"/>
  <c r="K3785" i="5"/>
  <c r="K3793" i="5"/>
  <c r="K3801" i="5"/>
  <c r="K3809" i="5"/>
  <c r="K3817" i="5"/>
  <c r="K3825" i="5"/>
  <c r="K3833" i="5"/>
  <c r="K3841" i="5"/>
  <c r="K3849" i="5"/>
  <c r="K3857" i="5"/>
  <c r="K3865" i="5"/>
  <c r="K3873" i="5"/>
  <c r="K3881" i="5"/>
  <c r="K3889" i="5"/>
  <c r="K3897" i="5"/>
  <c r="K3905" i="5"/>
  <c r="K3913" i="5"/>
  <c r="K3921" i="5"/>
  <c r="K3929" i="5"/>
  <c r="K3937" i="5"/>
  <c r="K3945" i="5"/>
  <c r="K3953" i="5"/>
  <c r="K3961" i="5"/>
  <c r="K3969" i="5"/>
  <c r="K3977" i="5"/>
  <c r="K3985" i="5"/>
  <c r="K3993" i="5"/>
  <c r="K4001" i="5"/>
  <c r="K4009" i="5"/>
  <c r="K4017" i="5"/>
  <c r="K4025" i="5"/>
  <c r="K4033" i="5"/>
  <c r="K4041" i="5"/>
  <c r="K4049" i="5"/>
  <c r="K4057" i="5"/>
  <c r="K4065" i="5"/>
  <c r="K4073" i="5"/>
  <c r="K4081" i="5"/>
  <c r="K4089" i="5"/>
  <c r="K4097" i="5"/>
  <c r="K4105" i="5"/>
  <c r="K4113" i="5"/>
  <c r="K4121" i="5"/>
  <c r="K4129" i="5"/>
  <c r="K4137" i="5"/>
  <c r="K4145" i="5"/>
  <c r="K4153" i="5"/>
  <c r="K4161" i="5"/>
  <c r="K4169" i="5"/>
  <c r="K4177" i="5"/>
  <c r="K4185" i="5"/>
  <c r="K4193" i="5"/>
  <c r="K4201" i="5"/>
  <c r="K4209" i="5"/>
  <c r="K4217" i="5"/>
  <c r="K4225" i="5"/>
  <c r="K4233" i="5"/>
  <c r="K4241" i="5"/>
  <c r="K4249" i="5"/>
  <c r="K4257" i="5"/>
  <c r="K4265" i="5"/>
  <c r="K4273" i="5"/>
  <c r="K4281" i="5"/>
  <c r="K4289" i="5"/>
  <c r="K4297" i="5"/>
  <c r="K4305" i="5"/>
  <c r="K4313" i="5"/>
  <c r="K4321" i="5"/>
  <c r="K4329" i="5"/>
  <c r="K4337" i="5"/>
  <c r="K4345" i="5"/>
  <c r="K4353" i="5"/>
  <c r="K4361" i="5"/>
  <c r="K4369" i="5"/>
  <c r="K4377" i="5"/>
  <c r="K4385" i="5"/>
  <c r="K4393" i="5"/>
  <c r="K4401" i="5"/>
  <c r="K4409" i="5"/>
  <c r="K4417" i="5"/>
  <c r="K4425" i="5"/>
  <c r="K4433" i="5"/>
  <c r="K4441" i="5"/>
  <c r="K4449" i="5"/>
  <c r="K4457" i="5"/>
  <c r="K4465" i="5"/>
  <c r="K4473" i="5"/>
  <c r="K4481" i="5"/>
  <c r="K4489" i="5"/>
  <c r="K4497" i="5"/>
  <c r="K4505" i="5"/>
  <c r="K4513" i="5"/>
  <c r="K4521" i="5"/>
  <c r="K4529" i="5"/>
  <c r="K4537" i="5"/>
  <c r="K4545" i="5"/>
  <c r="K4553" i="5"/>
  <c r="K4561" i="5"/>
  <c r="K4569" i="5"/>
  <c r="K4577" i="5"/>
  <c r="K4585" i="5"/>
  <c r="K4593" i="5"/>
  <c r="K4601" i="5"/>
  <c r="K4609" i="5"/>
  <c r="K4617" i="5"/>
  <c r="K4625" i="5"/>
  <c r="K4633" i="5"/>
  <c r="K4641" i="5"/>
  <c r="K4649" i="5"/>
  <c r="K4657" i="5"/>
  <c r="K4665" i="5"/>
  <c r="K4673" i="5"/>
  <c r="K4681" i="5"/>
  <c r="K4689" i="5"/>
  <c r="K4697" i="5"/>
  <c r="K4705" i="5"/>
  <c r="K4713" i="5"/>
  <c r="K4721" i="5"/>
  <c r="K4729" i="5"/>
  <c r="K4737" i="5"/>
  <c r="K4745" i="5"/>
  <c r="K4753" i="5"/>
  <c r="K4761" i="5"/>
  <c r="K4769" i="5"/>
  <c r="K4777" i="5"/>
  <c r="K4785" i="5"/>
  <c r="K4793" i="5"/>
  <c r="K4801" i="5"/>
  <c r="K4809" i="5"/>
  <c r="K4817" i="5"/>
  <c r="K4825" i="5"/>
  <c r="K4833" i="5"/>
  <c r="K4841" i="5"/>
  <c r="K4849" i="5"/>
  <c r="K4857" i="5"/>
  <c r="K4865" i="5"/>
  <c r="K4873" i="5"/>
  <c r="K4881" i="5"/>
  <c r="K4889" i="5"/>
  <c r="K4897" i="5"/>
  <c r="K4905" i="5"/>
  <c r="K4913" i="5"/>
  <c r="K4921" i="5"/>
  <c r="K4929" i="5"/>
  <c r="K4937" i="5"/>
  <c r="K4945" i="5"/>
  <c r="K4953" i="5"/>
  <c r="K4961" i="5"/>
  <c r="K4969" i="5"/>
  <c r="K4977" i="5"/>
  <c r="K4985" i="5"/>
  <c r="K4993" i="5"/>
  <c r="K5001" i="5"/>
  <c r="K5009" i="5"/>
  <c r="K5017" i="5"/>
  <c r="K5025" i="5"/>
  <c r="K5033" i="5"/>
  <c r="K5041" i="5"/>
  <c r="K5049" i="5"/>
  <c r="K5057" i="5"/>
  <c r="K5065" i="5"/>
  <c r="K5073" i="5"/>
  <c r="K5081" i="5"/>
  <c r="K5089" i="5"/>
  <c r="K5097" i="5"/>
  <c r="K5105" i="5"/>
  <c r="K5113" i="5"/>
  <c r="K5121" i="5"/>
  <c r="K5129" i="5"/>
  <c r="K5137" i="5"/>
  <c r="K5145" i="5"/>
  <c r="K5153" i="5"/>
  <c r="K5161" i="5"/>
  <c r="K5169" i="5"/>
  <c r="K5177" i="5"/>
  <c r="K5185" i="5"/>
  <c r="K5193" i="5"/>
  <c r="K5201" i="5"/>
  <c r="K5209" i="5"/>
  <c r="K5217" i="5"/>
  <c r="K5225" i="5"/>
  <c r="K5233" i="5"/>
  <c r="K5241" i="5"/>
  <c r="K5249" i="5"/>
  <c r="K5257" i="5"/>
  <c r="K5265" i="5"/>
  <c r="K5273" i="5"/>
  <c r="K5281" i="5"/>
  <c r="K5289" i="5"/>
  <c r="K5297" i="5"/>
  <c r="K5305" i="5"/>
  <c r="K5313" i="5"/>
  <c r="K5321" i="5"/>
  <c r="K5329" i="5"/>
  <c r="K5337" i="5"/>
  <c r="K5345" i="5"/>
  <c r="K5353" i="5"/>
  <c r="K5361" i="5"/>
  <c r="K5369" i="5"/>
  <c r="K5377" i="5"/>
  <c r="K5385" i="5"/>
  <c r="K5393" i="5"/>
  <c r="K5401" i="5"/>
  <c r="K5409" i="5"/>
  <c r="K5417" i="5"/>
  <c r="K5425" i="5"/>
  <c r="K5433" i="5"/>
  <c r="K5441" i="5"/>
  <c r="K5449" i="5"/>
  <c r="K5457" i="5"/>
  <c r="K5465" i="5"/>
  <c r="K5473" i="5"/>
  <c r="K5481" i="5"/>
  <c r="K5489" i="5"/>
  <c r="K5497" i="5"/>
  <c r="K5505" i="5"/>
  <c r="K5513" i="5"/>
  <c r="K5521" i="5"/>
  <c r="K5529" i="5"/>
  <c r="K5537" i="5"/>
  <c r="K5545" i="5"/>
  <c r="K5553" i="5"/>
  <c r="K5561" i="5"/>
  <c r="K5569" i="5"/>
  <c r="K5577" i="5"/>
  <c r="K5585" i="5"/>
  <c r="K5593" i="5"/>
  <c r="K5601" i="5"/>
  <c r="K5609" i="5"/>
  <c r="K5617" i="5"/>
  <c r="K5625" i="5"/>
  <c r="K5633" i="5"/>
  <c r="K5641" i="5"/>
  <c r="K5649" i="5"/>
  <c r="K5657" i="5"/>
  <c r="K5665" i="5"/>
  <c r="K5673" i="5"/>
  <c r="K5681" i="5"/>
  <c r="K5689" i="5"/>
  <c r="K5697" i="5"/>
  <c r="K5705" i="5"/>
  <c r="K5713" i="5"/>
  <c r="K5721" i="5"/>
  <c r="K5729" i="5"/>
  <c r="K5737" i="5"/>
  <c r="K5745" i="5"/>
  <c r="K5753" i="5"/>
  <c r="K5761" i="5"/>
  <c r="K5769" i="5"/>
  <c r="K5777" i="5"/>
  <c r="K5785" i="5"/>
  <c r="K5793" i="5"/>
  <c r="K5801" i="5"/>
  <c r="K5809" i="5"/>
  <c r="K5817" i="5"/>
  <c r="K5825" i="5"/>
  <c r="K5833" i="5"/>
  <c r="K5841" i="5"/>
  <c r="K5849" i="5"/>
  <c r="K5857" i="5"/>
  <c r="K5865" i="5"/>
  <c r="K5873" i="5"/>
  <c r="K5881" i="5"/>
  <c r="K5889" i="5"/>
  <c r="K5897" i="5"/>
  <c r="K5905" i="5"/>
  <c r="K5913" i="5"/>
  <c r="K5921" i="5"/>
  <c r="K5929" i="5"/>
  <c r="K5937" i="5"/>
  <c r="K5945" i="5"/>
  <c r="K5953" i="5"/>
  <c r="K5961" i="5"/>
  <c r="K5969" i="5"/>
  <c r="K5977" i="5"/>
  <c r="K5985" i="5"/>
  <c r="K5993" i="5"/>
  <c r="K6001" i="5"/>
  <c r="K6009" i="5"/>
  <c r="K6017" i="5"/>
  <c r="K6025" i="5"/>
  <c r="K6033" i="5"/>
  <c r="K6041" i="5"/>
  <c r="K6049" i="5"/>
  <c r="K6057" i="5"/>
  <c r="K6065" i="5"/>
  <c r="K6073" i="5"/>
  <c r="K6081" i="5"/>
  <c r="K6089" i="5"/>
  <c r="K6097" i="5"/>
  <c r="K6105" i="5"/>
  <c r="K6113" i="5"/>
  <c r="K6121" i="5"/>
  <c r="K6129" i="5"/>
  <c r="K6137" i="5"/>
  <c r="K6145" i="5"/>
  <c r="K6153" i="5"/>
  <c r="K6161" i="5"/>
  <c r="K6169" i="5"/>
  <c r="K6177" i="5"/>
  <c r="K6185" i="5"/>
  <c r="K6193" i="5"/>
  <c r="K6201" i="5"/>
  <c r="K6209" i="5"/>
  <c r="K6217" i="5"/>
  <c r="K6225" i="5"/>
  <c r="K6233" i="5"/>
  <c r="K6241" i="5"/>
  <c r="K6249" i="5"/>
  <c r="K6257" i="5"/>
  <c r="K6265" i="5"/>
  <c r="K6273" i="5"/>
  <c r="K6281" i="5"/>
  <c r="K6289" i="5"/>
  <c r="K6297" i="5"/>
  <c r="K6305" i="5"/>
  <c r="K6313" i="5"/>
  <c r="K6321" i="5"/>
  <c r="K6329" i="5"/>
  <c r="K6337" i="5"/>
  <c r="K6345" i="5"/>
  <c r="K6353" i="5"/>
  <c r="K6361" i="5"/>
  <c r="K6369" i="5"/>
  <c r="K6377" i="5"/>
  <c r="K6385" i="5"/>
  <c r="K6393" i="5"/>
  <c r="K6401" i="5"/>
  <c r="K6409" i="5"/>
  <c r="K6417" i="5"/>
  <c r="K6425" i="5"/>
  <c r="K6433" i="5"/>
  <c r="K6441" i="5"/>
  <c r="K6449" i="5"/>
  <c r="K6457" i="5"/>
  <c r="K6465" i="5"/>
  <c r="K6473" i="5"/>
  <c r="K6481" i="5"/>
  <c r="K6489" i="5"/>
  <c r="K6497" i="5"/>
  <c r="K6505" i="5"/>
  <c r="K6513" i="5"/>
  <c r="K6521" i="5"/>
  <c r="K6529" i="5"/>
  <c r="K6537" i="5"/>
  <c r="K6545" i="5"/>
  <c r="K6553" i="5"/>
  <c r="K6561" i="5"/>
  <c r="K6569" i="5"/>
  <c r="K6577" i="5"/>
  <c r="K6585" i="5"/>
  <c r="K6593" i="5"/>
  <c r="K6601" i="5"/>
  <c r="K6609" i="5"/>
  <c r="K6617" i="5"/>
  <c r="K6625" i="5"/>
  <c r="K6633" i="5"/>
  <c r="K6641" i="5"/>
  <c r="K6649" i="5"/>
  <c r="K167" i="5"/>
  <c r="K159" i="5"/>
  <c r="K151" i="5"/>
  <c r="K143" i="5"/>
  <c r="K135" i="5"/>
  <c r="K127" i="5"/>
  <c r="K119" i="5"/>
  <c r="K111" i="5"/>
  <c r="K103" i="5"/>
  <c r="K95" i="5"/>
  <c r="K87" i="5"/>
  <c r="K79" i="5"/>
  <c r="K71" i="5"/>
  <c r="K63" i="5"/>
  <c r="K55" i="5"/>
  <c r="K47" i="5"/>
  <c r="K39" i="5"/>
  <c r="K31" i="5"/>
  <c r="K23" i="5"/>
  <c r="K15" i="5"/>
  <c r="K7" i="5"/>
  <c r="K8758" i="5"/>
  <c r="K8750" i="5"/>
  <c r="K8742" i="5"/>
  <c r="K8734" i="5"/>
  <c r="K8726" i="5"/>
  <c r="K8718" i="5"/>
  <c r="K8710" i="5"/>
  <c r="K8702" i="5"/>
  <c r="K8694" i="5"/>
  <c r="K8686" i="5"/>
  <c r="K8678" i="5"/>
  <c r="K8670" i="5"/>
  <c r="K8662" i="5"/>
  <c r="K8654" i="5"/>
  <c r="K8646" i="5"/>
  <c r="K8638" i="5"/>
  <c r="K8630" i="5"/>
  <c r="K8622" i="5"/>
  <c r="K8614" i="5"/>
  <c r="K8606" i="5"/>
  <c r="K8598" i="5"/>
  <c r="K8590" i="5"/>
  <c r="K8582" i="5"/>
  <c r="K8574" i="5"/>
  <c r="K8566" i="5"/>
  <c r="K8558" i="5"/>
  <c r="K8550" i="5"/>
  <c r="K8542" i="5"/>
  <c r="K8534" i="5"/>
  <c r="K8526" i="5"/>
  <c r="K8518" i="5"/>
  <c r="K8510" i="5"/>
  <c r="K8502" i="5"/>
  <c r="K8494" i="5"/>
  <c r="K8486" i="5"/>
  <c r="K8478" i="5"/>
  <c r="K8470" i="5"/>
  <c r="K8462" i="5"/>
  <c r="K8454" i="5"/>
  <c r="K8446" i="5"/>
  <c r="K8438" i="5"/>
  <c r="K8430" i="5"/>
  <c r="K8422" i="5"/>
  <c r="K8414" i="5"/>
  <c r="K8406" i="5"/>
  <c r="K8398" i="5"/>
  <c r="K8390" i="5"/>
  <c r="K8382" i="5"/>
  <c r="K8374" i="5"/>
  <c r="K8366" i="5"/>
  <c r="K8358" i="5"/>
  <c r="K8350" i="5"/>
  <c r="K8342" i="5"/>
  <c r="K8334" i="5"/>
  <c r="K8326" i="5"/>
  <c r="K8318" i="5"/>
  <c r="K8310" i="5"/>
  <c r="K8302" i="5"/>
  <c r="K8294" i="5"/>
  <c r="K8286" i="5"/>
  <c r="K8278" i="5"/>
  <c r="K8270" i="5"/>
  <c r="K8262" i="5"/>
  <c r="K8254" i="5"/>
  <c r="K8246" i="5"/>
  <c r="K8238" i="5"/>
  <c r="K8230" i="5"/>
  <c r="K8222" i="5"/>
  <c r="K8214" i="5"/>
  <c r="K8206" i="5"/>
  <c r="K8198" i="5"/>
  <c r="K8190" i="5"/>
  <c r="K8182" i="5"/>
  <c r="K8174" i="5"/>
  <c r="K8166" i="5"/>
  <c r="K8158" i="5"/>
  <c r="K8150" i="5"/>
  <c r="K8142" i="5"/>
  <c r="K8134" i="5"/>
  <c r="K8126" i="5"/>
  <c r="K8118" i="5"/>
  <c r="K8110" i="5"/>
  <c r="K8102" i="5"/>
  <c r="K8094" i="5"/>
  <c r="K8086" i="5"/>
  <c r="K8078" i="5"/>
  <c r="K8070" i="5"/>
  <c r="K8062" i="5"/>
  <c r="K8054" i="5"/>
  <c r="K8046" i="5"/>
  <c r="K8038" i="5"/>
  <c r="K8030" i="5"/>
  <c r="K8022" i="5"/>
  <c r="K8014" i="5"/>
  <c r="K8006" i="5"/>
  <c r="K7998" i="5"/>
  <c r="K7990" i="5"/>
  <c r="K7982" i="5"/>
  <c r="K7974" i="5"/>
  <c r="K7966" i="5"/>
  <c r="K7958" i="5"/>
  <c r="K7950" i="5"/>
  <c r="K7942" i="5"/>
  <c r="K7934" i="5"/>
  <c r="K7926" i="5"/>
  <c r="K7918" i="5"/>
  <c r="K7910" i="5"/>
  <c r="K7902" i="5"/>
  <c r="K7894" i="5"/>
  <c r="K7886" i="5"/>
  <c r="K7878" i="5"/>
  <c r="K7870" i="5"/>
  <c r="K7862" i="5"/>
  <c r="K7854" i="5"/>
  <c r="K7846" i="5"/>
  <c r="K7838" i="5"/>
  <c r="K7830" i="5"/>
  <c r="K7822" i="5"/>
  <c r="K7814" i="5"/>
  <c r="K7806" i="5"/>
  <c r="K7798" i="5"/>
  <c r="K7790" i="5"/>
  <c r="K7782" i="5"/>
  <c r="K7774" i="5"/>
  <c r="K7766" i="5"/>
  <c r="K7758" i="5"/>
  <c r="K7750" i="5"/>
  <c r="K7742" i="5"/>
  <c r="K7734" i="5"/>
  <c r="K7726" i="5"/>
  <c r="K7718" i="5"/>
  <c r="K7710" i="5"/>
  <c r="K7702" i="5"/>
  <c r="K7694" i="5"/>
  <c r="K7686" i="5"/>
  <c r="K7678" i="5"/>
  <c r="K7670" i="5"/>
  <c r="K7662" i="5"/>
  <c r="K7654" i="5"/>
  <c r="K7646" i="5"/>
  <c r="K7638" i="5"/>
  <c r="K7630" i="5"/>
  <c r="K7622" i="5"/>
  <c r="K7614" i="5"/>
  <c r="K7606" i="5"/>
  <c r="K7598" i="5"/>
  <c r="K7590" i="5"/>
  <c r="K7582" i="5"/>
  <c r="K7574" i="5"/>
  <c r="K7566" i="5"/>
  <c r="K7558" i="5"/>
  <c r="K7550" i="5"/>
  <c r="K7542" i="5"/>
  <c r="K7534" i="5"/>
  <c r="K7526" i="5"/>
  <c r="K7518" i="5"/>
  <c r="K7510" i="5"/>
  <c r="K7502" i="5"/>
  <c r="K7494" i="5"/>
  <c r="K7486" i="5"/>
  <c r="K7478" i="5"/>
  <c r="K7470" i="5"/>
  <c r="K7462" i="5"/>
  <c r="K7454" i="5"/>
  <c r="K7446" i="5"/>
  <c r="K7438" i="5"/>
  <c r="K7430" i="5"/>
  <c r="K7422" i="5"/>
  <c r="K7414" i="5"/>
  <c r="K7406" i="5"/>
  <c r="K7398" i="5"/>
  <c r="K7390" i="5"/>
  <c r="K7382" i="5"/>
  <c r="K7374" i="5"/>
  <c r="K7366" i="5"/>
  <c r="K7358" i="5"/>
  <c r="K7350" i="5"/>
  <c r="K7342" i="5"/>
  <c r="K7334" i="5"/>
  <c r="K7326" i="5"/>
  <c r="K7318" i="5"/>
  <c r="K7310" i="5"/>
  <c r="K7302" i="5"/>
  <c r="K7294" i="5"/>
  <c r="K7286" i="5"/>
  <c r="K7278" i="5"/>
  <c r="K7270" i="5"/>
  <c r="K7262" i="5"/>
  <c r="K7254" i="5"/>
  <c r="K7246" i="5"/>
  <c r="K7238" i="5"/>
  <c r="K7230" i="5"/>
  <c r="K7222" i="5"/>
  <c r="K7214" i="5"/>
  <c r="K7206" i="5"/>
  <c r="K7198" i="5"/>
  <c r="K7190" i="5"/>
  <c r="K7182" i="5"/>
  <c r="K7174" i="5"/>
  <c r="K7166" i="5"/>
  <c r="K7158" i="5"/>
  <c r="K7150" i="5"/>
  <c r="K7142" i="5"/>
  <c r="K7134" i="5"/>
  <c r="K7126" i="5"/>
  <c r="K7118" i="5"/>
  <c r="K7110" i="5"/>
  <c r="K7102" i="5"/>
  <c r="K7094" i="5"/>
  <c r="K7086" i="5"/>
  <c r="K7078" i="5"/>
  <c r="K7070" i="5"/>
  <c r="K7062" i="5"/>
  <c r="K7054" i="5"/>
  <c r="K7046" i="5"/>
  <c r="K7038" i="5"/>
  <c r="K7030" i="5"/>
  <c r="K7022" i="5"/>
  <c r="K7014" i="5"/>
  <c r="K7006" i="5"/>
  <c r="K6998" i="5"/>
  <c r="K6990" i="5"/>
  <c r="K6982" i="5"/>
  <c r="K6974" i="5"/>
  <c r="K6966" i="5"/>
  <c r="K6958" i="5"/>
  <c r="K6950" i="5"/>
  <c r="K6942" i="5"/>
  <c r="K6934" i="5"/>
  <c r="K6926" i="5"/>
  <c r="K6918" i="5"/>
  <c r="K6910" i="5"/>
  <c r="K6902" i="5"/>
  <c r="K6894" i="5"/>
  <c r="K6886" i="5"/>
  <c r="K6878" i="5"/>
  <c r="K6870" i="5"/>
  <c r="K6862" i="5"/>
  <c r="K6854" i="5"/>
  <c r="K6846" i="5"/>
  <c r="K6838" i="5"/>
  <c r="K6830" i="5"/>
  <c r="K6822" i="5"/>
  <c r="K6814" i="5"/>
  <c r="K6806" i="5"/>
  <c r="K6798" i="5"/>
  <c r="K6790" i="5"/>
  <c r="K6782" i="5"/>
  <c r="K6774" i="5"/>
  <c r="K6766" i="5"/>
  <c r="K6758" i="5"/>
  <c r="K6750" i="5"/>
  <c r="K6742" i="5"/>
  <c r="K6734" i="5"/>
  <c r="K6726" i="5"/>
  <c r="K6718" i="5"/>
  <c r="K6710" i="5"/>
  <c r="K6702" i="5"/>
  <c r="K6694" i="5"/>
  <c r="K6686" i="5"/>
  <c r="K6678" i="5"/>
  <c r="K6670" i="5"/>
  <c r="K6662" i="5"/>
  <c r="K6654" i="5"/>
  <c r="K6645" i="5"/>
  <c r="K6636" i="5"/>
  <c r="K6627" i="5"/>
  <c r="K6618" i="5"/>
  <c r="K6608" i="5"/>
  <c r="K6599" i="5"/>
  <c r="K6590" i="5"/>
  <c r="K6581" i="5"/>
  <c r="K6572" i="5"/>
  <c r="K6563" i="5"/>
  <c r="K6554" i="5"/>
  <c r="K6544" i="5"/>
  <c r="K6535" i="5"/>
  <c r="K6526" i="5"/>
  <c r="K6517" i="5"/>
  <c r="K6508" i="5"/>
  <c r="K6498" i="5"/>
  <c r="K6487" i="5"/>
  <c r="K6477" i="5"/>
  <c r="K6466" i="5"/>
  <c r="K6455" i="5"/>
  <c r="K6445" i="5"/>
  <c r="K6434" i="5"/>
  <c r="K6423" i="5"/>
  <c r="K6413" i="5"/>
  <c r="K6402" i="5"/>
  <c r="K6391" i="5"/>
  <c r="K6381" i="5"/>
  <c r="K6370" i="5"/>
  <c r="K6359" i="5"/>
  <c r="K6349" i="5"/>
  <c r="K6338" i="5"/>
  <c r="K6327" i="5"/>
  <c r="K6317" i="5"/>
  <c r="K6306" i="5"/>
  <c r="K6295" i="5"/>
  <c r="K6285" i="5"/>
  <c r="K6274" i="5"/>
  <c r="K6263" i="5"/>
  <c r="K6253" i="5"/>
  <c r="K6242" i="5"/>
  <c r="K6231" i="5"/>
  <c r="K6221" i="5"/>
  <c r="K6210" i="5"/>
  <c r="K6199" i="5"/>
  <c r="K6189" i="5"/>
  <c r="K6178" i="5"/>
  <c r="K6167" i="5"/>
  <c r="K6157" i="5"/>
  <c r="K6146" i="5"/>
  <c r="K6135" i="5"/>
  <c r="K6125" i="5"/>
  <c r="K6114" i="5"/>
  <c r="K6103" i="5"/>
  <c r="K6093" i="5"/>
  <c r="K6082" i="5"/>
  <c r="K6071" i="5"/>
  <c r="K6061" i="5"/>
  <c r="K6050" i="5"/>
  <c r="K6039" i="5"/>
  <c r="K6029" i="5"/>
  <c r="K6018" i="5"/>
  <c r="K6007" i="5"/>
  <c r="K5984" i="5"/>
  <c r="K5962" i="5"/>
  <c r="K5943" i="5"/>
  <c r="K5920" i="5"/>
  <c r="K5898" i="5"/>
  <c r="K5879" i="5"/>
  <c r="K5856" i="5"/>
  <c r="K5834" i="5"/>
  <c r="K5815" i="5"/>
  <c r="K5792" i="5"/>
  <c r="K5770" i="5"/>
  <c r="K5751" i="5"/>
  <c r="K5728" i="5"/>
  <c r="K5706" i="5"/>
  <c r="K5687" i="5"/>
  <c r="K5664" i="5"/>
  <c r="K5642" i="5"/>
  <c r="K5623" i="5"/>
  <c r="K5600" i="5"/>
  <c r="K5578" i="5"/>
  <c r="K5559" i="5"/>
  <c r="K5536" i="5"/>
  <c r="K5514" i="5"/>
  <c r="K5495" i="5"/>
  <c r="K5472" i="5"/>
  <c r="K5450" i="5"/>
  <c r="K5431" i="5"/>
  <c r="K5408" i="5"/>
  <c r="K5386" i="5"/>
  <c r="K5367" i="5"/>
  <c r="K5344" i="5"/>
  <c r="K5322" i="5"/>
  <c r="K5303" i="5"/>
  <c r="K5280" i="5"/>
  <c r="K5258" i="5"/>
  <c r="K5239" i="5"/>
  <c r="K5216" i="5"/>
  <c r="K5194" i="5"/>
  <c r="K5175" i="5"/>
  <c r="K5152" i="5"/>
  <c r="K5130" i="5"/>
  <c r="K5111" i="5"/>
  <c r="K5088" i="5"/>
  <c r="K5066" i="5"/>
  <c r="K5047" i="5"/>
  <c r="K5024" i="5"/>
  <c r="K5002" i="5"/>
  <c r="K4983" i="5"/>
  <c r="K4960" i="5"/>
  <c r="K4938" i="5"/>
  <c r="K4919" i="5"/>
  <c r="K4896" i="5"/>
  <c r="K4874" i="5"/>
  <c r="K4855" i="5"/>
  <c r="K4832" i="5"/>
  <c r="K4810" i="5"/>
  <c r="K4791" i="5"/>
  <c r="K4768" i="5"/>
  <c r="K4746" i="5"/>
  <c r="K4727" i="5"/>
  <c r="K4704" i="5"/>
  <c r="K4682" i="5"/>
  <c r="K4663" i="5"/>
  <c r="K4640" i="5"/>
  <c r="K4618" i="5"/>
  <c r="K4599" i="5"/>
  <c r="K4576" i="5"/>
  <c r="K4554" i="5"/>
  <c r="K4535" i="5"/>
  <c r="K4512" i="5"/>
  <c r="K4490" i="5"/>
  <c r="K4471" i="5"/>
  <c r="K4442" i="5"/>
  <c r="K4410" i="5"/>
  <c r="K4378" i="5"/>
  <c r="K4346" i="5"/>
  <c r="K4314" i="5"/>
  <c r="K4282" i="5"/>
  <c r="K4250" i="5"/>
  <c r="K4218" i="5"/>
  <c r="K4186" i="5"/>
  <c r="K4154" i="5"/>
  <c r="K4122" i="5"/>
  <c r="K4090" i="5"/>
  <c r="K4058" i="5"/>
  <c r="K4026" i="5"/>
  <c r="K3994" i="5"/>
  <c r="K3962" i="5"/>
  <c r="K3930" i="5"/>
  <c r="K3898" i="5"/>
  <c r="K3866" i="5"/>
  <c r="K3834" i="5"/>
  <c r="K3802" i="5"/>
  <c r="K3770" i="5"/>
  <c r="K3738" i="5"/>
  <c r="K3706" i="5"/>
  <c r="K3674" i="5"/>
  <c r="K3642" i="5"/>
  <c r="K3610" i="5"/>
  <c r="K3578" i="5"/>
  <c r="K3546" i="5"/>
  <c r="K3514" i="5"/>
  <c r="K3482" i="5"/>
  <c r="K3450" i="5"/>
  <c r="K3418" i="5"/>
  <c r="K3386" i="5"/>
  <c r="K3354" i="5"/>
  <c r="K3322" i="5"/>
  <c r="K3290" i="5"/>
  <c r="K3258" i="5"/>
  <c r="K3226" i="5"/>
  <c r="K3194" i="5"/>
  <c r="K3162" i="5"/>
  <c r="K3130" i="5"/>
  <c r="K3098" i="5"/>
  <c r="K3066" i="5"/>
  <c r="K3034" i="5"/>
  <c r="K3002" i="5"/>
  <c r="K2970" i="5"/>
  <c r="K2938" i="5"/>
  <c r="K2906" i="5"/>
  <c r="K2874" i="5"/>
  <c r="K2842" i="5"/>
  <c r="K2798" i="5"/>
  <c r="K2747" i="5"/>
  <c r="K2695" i="5"/>
  <c r="K2645" i="5"/>
  <c r="K2594" i="5"/>
  <c r="K2542" i="5"/>
  <c r="K2491" i="5"/>
  <c r="K2439" i="5"/>
  <c r="K2389" i="5"/>
  <c r="K2338" i="5"/>
  <c r="K2286" i="5"/>
  <c r="K2235" i="5"/>
  <c r="K2183" i="5"/>
  <c r="K2133" i="5"/>
  <c r="K2082" i="5"/>
  <c r="K2030" i="5"/>
  <c r="K1979" i="5"/>
  <c r="K1927" i="5"/>
  <c r="K1877" i="5"/>
  <c r="K1826" i="5"/>
  <c r="K1772" i="5"/>
  <c r="K1713" i="5"/>
  <c r="K1649" i="5"/>
  <c r="K1583" i="5"/>
  <c r="K1497" i="5"/>
  <c r="K1357" i="5"/>
  <c r="K1191" i="5"/>
  <c r="K1030" i="5"/>
  <c r="K864" i="5"/>
  <c r="K702" i="5"/>
  <c r="K493" i="5"/>
  <c r="L8676" i="5"/>
  <c r="L8264" i="5"/>
  <c r="L7855" i="5"/>
  <c r="L7446" i="5"/>
  <c r="L7037" i="5"/>
  <c r="L6628" i="5"/>
  <c r="L6191" i="5"/>
  <c r="X6" i="4"/>
  <c r="Y6" i="4"/>
  <c r="Z6" i="4"/>
  <c r="AA6" i="4"/>
  <c r="AB6" i="4"/>
  <c r="AC6" i="4"/>
  <c r="AD6" i="4"/>
  <c r="AE6" i="4"/>
  <c r="AF6" i="4"/>
  <c r="AG6" i="4"/>
  <c r="AH6" i="4"/>
  <c r="X9" i="4"/>
  <c r="Y9" i="4"/>
  <c r="Z9" i="4"/>
  <c r="AA9" i="4"/>
  <c r="AB9" i="4"/>
  <c r="AC9" i="4"/>
  <c r="AD9" i="4"/>
  <c r="AE9" i="4"/>
  <c r="AF9" i="4"/>
  <c r="AG9" i="4"/>
  <c r="AH9" i="4"/>
  <c r="X10" i="4"/>
  <c r="Y10" i="4"/>
  <c r="Z10" i="4"/>
  <c r="AA10" i="4"/>
  <c r="AB10" i="4"/>
  <c r="AC10" i="4"/>
  <c r="AD10" i="4"/>
  <c r="AE10" i="4"/>
  <c r="AF10" i="4"/>
  <c r="AG10" i="4"/>
  <c r="AH10" i="4"/>
  <c r="X13" i="4"/>
  <c r="Y13" i="4"/>
  <c r="Z13" i="4"/>
  <c r="AA13" i="4"/>
  <c r="AB13" i="4"/>
  <c r="AC13" i="4"/>
  <c r="AD13" i="4"/>
  <c r="AE13" i="4"/>
  <c r="AF13" i="4"/>
  <c r="AG13" i="4"/>
  <c r="AH13" i="4"/>
  <c r="X7" i="4"/>
  <c r="Y7" i="4"/>
  <c r="Z7" i="4"/>
  <c r="AA7" i="4"/>
  <c r="AB7" i="4"/>
  <c r="AC7" i="4"/>
  <c r="AD7" i="4"/>
  <c r="AE7" i="4"/>
  <c r="AF7" i="4"/>
  <c r="AG7" i="4"/>
  <c r="AH7" i="4"/>
  <c r="X16" i="4"/>
  <c r="Y16" i="4"/>
  <c r="Z16" i="4"/>
  <c r="AA16" i="4"/>
  <c r="AB16" i="4"/>
  <c r="AC16" i="4"/>
  <c r="AD16" i="4"/>
  <c r="AE16" i="4"/>
  <c r="AF16" i="4"/>
  <c r="AG16" i="4"/>
  <c r="AH16" i="4"/>
  <c r="X8" i="4"/>
  <c r="Y8" i="4"/>
  <c r="Z8" i="4"/>
  <c r="AA8" i="4"/>
  <c r="AB8" i="4"/>
  <c r="AC8" i="4"/>
  <c r="AD8" i="4"/>
  <c r="AE8" i="4"/>
  <c r="AF8" i="4"/>
  <c r="AG8" i="4"/>
  <c r="AH8" i="4"/>
  <c r="X12" i="4"/>
  <c r="Y12" i="4"/>
  <c r="Z12" i="4"/>
  <c r="AA12" i="4"/>
  <c r="AB12" i="4"/>
  <c r="AC12" i="4"/>
  <c r="AD12" i="4"/>
  <c r="AE12" i="4"/>
  <c r="AF12" i="4"/>
  <c r="AG12" i="4"/>
  <c r="AH12" i="4"/>
  <c r="X17" i="4"/>
  <c r="Y17" i="4"/>
  <c r="Z17" i="4"/>
  <c r="AA17" i="4"/>
  <c r="AB17" i="4"/>
  <c r="AC17" i="4"/>
  <c r="AD17" i="4"/>
  <c r="AE17" i="4"/>
  <c r="AF17" i="4"/>
  <c r="AG17" i="4"/>
  <c r="AH17" i="4"/>
  <c r="X18" i="4"/>
  <c r="Y18" i="4"/>
  <c r="Z18" i="4"/>
  <c r="AA18" i="4"/>
  <c r="AB18" i="4"/>
  <c r="AC18" i="4"/>
  <c r="AD18" i="4"/>
  <c r="AE18" i="4"/>
  <c r="AF18" i="4"/>
  <c r="AG18" i="4"/>
  <c r="AH18" i="4"/>
  <c r="X23" i="4"/>
  <c r="Y23" i="4"/>
  <c r="Z23" i="4"/>
  <c r="AA23" i="4"/>
  <c r="AB23" i="4"/>
  <c r="AC23" i="4"/>
  <c r="AD23" i="4"/>
  <c r="AE23" i="4"/>
  <c r="AF23" i="4"/>
  <c r="AG23" i="4"/>
  <c r="AH23" i="4"/>
  <c r="X11" i="4"/>
  <c r="Y11" i="4"/>
  <c r="Z11" i="4"/>
  <c r="AA11" i="4"/>
  <c r="AB11" i="4"/>
  <c r="AC11" i="4"/>
  <c r="AD11" i="4"/>
  <c r="AE11" i="4"/>
  <c r="AF11" i="4"/>
  <c r="AG11" i="4"/>
  <c r="AH11" i="4"/>
  <c r="X20" i="4"/>
  <c r="Y20" i="4"/>
  <c r="Z20" i="4"/>
  <c r="AA20" i="4"/>
  <c r="AB20" i="4"/>
  <c r="AC20" i="4"/>
  <c r="AD20" i="4"/>
  <c r="AE20" i="4"/>
  <c r="AF20" i="4"/>
  <c r="AG20" i="4"/>
  <c r="AH20" i="4"/>
  <c r="X21" i="4"/>
  <c r="Y21" i="4"/>
  <c r="Z21" i="4"/>
  <c r="AA21" i="4"/>
  <c r="AB21" i="4"/>
  <c r="AC21" i="4"/>
  <c r="AD21" i="4"/>
  <c r="AE21" i="4"/>
  <c r="AF21" i="4"/>
  <c r="AG21" i="4"/>
  <c r="AH21" i="4"/>
  <c r="X24" i="4"/>
  <c r="Y24" i="4"/>
  <c r="Z24" i="4"/>
  <c r="AA24" i="4"/>
  <c r="AB24" i="4"/>
  <c r="AC24" i="4"/>
  <c r="AD24" i="4"/>
  <c r="AE24" i="4"/>
  <c r="AF24" i="4"/>
  <c r="AG24" i="4"/>
  <c r="AH24" i="4"/>
  <c r="X14" i="4"/>
  <c r="Y14" i="4"/>
  <c r="Z14" i="4"/>
  <c r="AA14" i="4"/>
  <c r="AB14" i="4"/>
  <c r="AC14" i="4"/>
  <c r="AD14" i="4"/>
  <c r="AE14" i="4"/>
  <c r="AF14" i="4"/>
  <c r="AG14" i="4"/>
  <c r="AH14" i="4"/>
  <c r="X26" i="4"/>
  <c r="Y26" i="4"/>
  <c r="Z26" i="4"/>
  <c r="AA26" i="4"/>
  <c r="AB26" i="4"/>
  <c r="AC26" i="4"/>
  <c r="AD26" i="4"/>
  <c r="AE26" i="4"/>
  <c r="AF26" i="4"/>
  <c r="AG26" i="4"/>
  <c r="AH26" i="4"/>
  <c r="X19" i="4"/>
  <c r="Y19" i="4"/>
  <c r="Z19" i="4"/>
  <c r="AA19" i="4"/>
  <c r="AB19" i="4"/>
  <c r="AC19" i="4"/>
  <c r="AD19" i="4"/>
  <c r="AE19" i="4"/>
  <c r="AF19" i="4"/>
  <c r="AG19" i="4"/>
  <c r="AH19" i="4"/>
  <c r="X15" i="4"/>
  <c r="Y15" i="4"/>
  <c r="Z15" i="4"/>
  <c r="AA15" i="4"/>
  <c r="AB15" i="4"/>
  <c r="AC15" i="4"/>
  <c r="AD15" i="4"/>
  <c r="AE15" i="4"/>
  <c r="AF15" i="4"/>
  <c r="AG15" i="4"/>
  <c r="AH15" i="4"/>
  <c r="X25" i="4"/>
  <c r="Y25" i="4"/>
  <c r="Z25" i="4"/>
  <c r="AA25" i="4"/>
  <c r="AB25" i="4"/>
  <c r="AC25" i="4"/>
  <c r="AD25" i="4"/>
  <c r="AE25" i="4"/>
  <c r="AF25" i="4"/>
  <c r="AG25" i="4"/>
  <c r="AH25" i="4"/>
  <c r="X22" i="4"/>
  <c r="Y22" i="4"/>
  <c r="Z22" i="4"/>
  <c r="AA22" i="4"/>
  <c r="AB22" i="4"/>
  <c r="AC22" i="4"/>
  <c r="AD22" i="4"/>
  <c r="AE22" i="4"/>
  <c r="AF22" i="4"/>
  <c r="AG22" i="4"/>
  <c r="AH22" i="4"/>
  <c r="X27" i="4"/>
  <c r="Y27" i="4"/>
  <c r="Z27" i="4"/>
  <c r="AA27" i="4"/>
  <c r="AB27" i="4"/>
  <c r="AC27" i="4"/>
  <c r="AD27" i="4"/>
  <c r="AE27" i="4"/>
  <c r="AF27" i="4"/>
  <c r="AG27" i="4"/>
  <c r="AH27" i="4"/>
  <c r="X28" i="4"/>
  <c r="Y28" i="4"/>
  <c r="Z28" i="4"/>
  <c r="AA28" i="4"/>
  <c r="AB28" i="4"/>
  <c r="AC28" i="4"/>
  <c r="AD28" i="4"/>
  <c r="AE28" i="4"/>
  <c r="AF28" i="4"/>
  <c r="AG28" i="4"/>
  <c r="AH28" i="4"/>
  <c r="X30" i="4"/>
  <c r="Y30" i="4"/>
  <c r="Z30" i="4"/>
  <c r="AA30" i="4"/>
  <c r="AB30" i="4"/>
  <c r="AC30" i="4"/>
  <c r="AD30" i="4"/>
  <c r="AE30" i="4"/>
  <c r="AF30" i="4"/>
  <c r="AG30" i="4"/>
  <c r="AH30" i="4"/>
  <c r="X29" i="4"/>
  <c r="Y29" i="4"/>
  <c r="Z29" i="4"/>
  <c r="AA29" i="4"/>
  <c r="AB29" i="4"/>
  <c r="AC29" i="4"/>
  <c r="AD29" i="4"/>
  <c r="AE29" i="4"/>
  <c r="AF29" i="4"/>
  <c r="AG29" i="4"/>
  <c r="AH29" i="4"/>
  <c r="X31" i="4"/>
  <c r="Y31" i="4"/>
  <c r="Z31" i="4"/>
  <c r="AA31" i="4"/>
  <c r="AB31" i="4"/>
  <c r="AC31" i="4"/>
  <c r="AD31" i="4"/>
  <c r="AE31" i="4"/>
  <c r="AF31" i="4"/>
  <c r="AG31" i="4"/>
  <c r="AH31" i="4"/>
  <c r="X33" i="4"/>
  <c r="Y33" i="4"/>
  <c r="Z33" i="4"/>
  <c r="AA33" i="4"/>
  <c r="AB33" i="4"/>
  <c r="AC33" i="4"/>
  <c r="AD33" i="4"/>
  <c r="AE33" i="4"/>
  <c r="AF33" i="4"/>
  <c r="AG33" i="4"/>
  <c r="AH33" i="4"/>
  <c r="X32" i="4"/>
  <c r="Y32" i="4"/>
  <c r="Z32" i="4"/>
  <c r="AA32" i="4"/>
  <c r="AB32" i="4"/>
  <c r="AC32" i="4"/>
  <c r="AD32" i="4"/>
  <c r="AE32" i="4"/>
  <c r="AF32" i="4"/>
  <c r="AG32" i="4"/>
  <c r="AH32" i="4"/>
  <c r="X34" i="4"/>
  <c r="Y34" i="4"/>
  <c r="Z34" i="4"/>
  <c r="AA34" i="4"/>
  <c r="AB34" i="4"/>
  <c r="AC34" i="4"/>
  <c r="AD34" i="4"/>
  <c r="AE34" i="4"/>
  <c r="AF34" i="4"/>
  <c r="AG34" i="4"/>
  <c r="AH34" i="4"/>
  <c r="W9" i="4"/>
  <c r="W10" i="4"/>
  <c r="W13" i="4"/>
  <c r="W7" i="4"/>
  <c r="W16" i="4"/>
  <c r="W8" i="4"/>
  <c r="W12" i="4"/>
  <c r="W17" i="4"/>
  <c r="W18" i="4"/>
  <c r="W23" i="4"/>
  <c r="W11" i="4"/>
  <c r="W20" i="4"/>
  <c r="W21" i="4"/>
  <c r="W24" i="4"/>
  <c r="W14" i="4"/>
  <c r="W26" i="4"/>
  <c r="W19" i="4"/>
  <c r="W15" i="4"/>
  <c r="W25" i="4"/>
  <c r="W22" i="4"/>
  <c r="W27" i="4"/>
  <c r="W28" i="4"/>
  <c r="W30" i="4"/>
  <c r="W29" i="4"/>
  <c r="W31" i="4"/>
  <c r="W33" i="4"/>
  <c r="W32" i="4"/>
  <c r="W34" i="4"/>
  <c r="W6" i="4"/>
  <c r="E33" i="1"/>
  <c r="E29" i="1"/>
  <c r="E13" i="1"/>
  <c r="D13" i="1"/>
  <c r="D19" i="1"/>
  <c r="D34" i="1" s="1"/>
  <c r="E19" i="1"/>
  <c r="E34" i="1" s="1"/>
  <c r="C19" i="1"/>
  <c r="D33" i="1"/>
  <c r="D29" i="1"/>
  <c r="D30" i="1" s="1"/>
  <c r="W8" i="5" l="1"/>
  <c r="D37" i="1"/>
  <c r="D31" i="1" s="1"/>
  <c r="E37" i="1"/>
  <c r="E31" i="1" s="1"/>
  <c r="E30" i="1"/>
</calcChain>
</file>

<file path=xl/sharedStrings.xml><?xml version="1.0" encoding="utf-8"?>
<sst xmlns="http://schemas.openxmlformats.org/spreadsheetml/2006/main" count="824" uniqueCount="423">
  <si>
    <t xml:space="preserve"> </t>
  </si>
  <si>
    <t xml:space="preserve">Scénario 1 – </t>
  </si>
  <si>
    <t xml:space="preserve">Hors Raffinage d’Alumine </t>
  </si>
  <si>
    <t xml:space="preserve">Scénario 2 – Demande Totale    </t>
  </si>
  <si>
    <t xml:space="preserve">Scénario 2 – </t>
  </si>
  <si>
    <t xml:space="preserve">Scénario 3 Demande </t>
  </si>
  <si>
    <t xml:space="preserve">(Base+ Mines + Externe (Hors CLSG)) </t>
  </si>
  <si>
    <t xml:space="preserve">Demande en MWh/an </t>
  </si>
  <si>
    <t xml:space="preserve">Demande de Pointe en MW </t>
  </si>
  <si>
    <t>(Base+ Mines +  Externe)</t>
  </si>
  <si>
    <t>Demande Hors Mines (Base + Extern)</t>
  </si>
  <si>
    <t>Source: Master Plan</t>
  </si>
  <si>
    <t>Puissance installée (MW)</t>
  </si>
  <si>
    <t>Thermique</t>
  </si>
  <si>
    <t>Hydraulique</t>
  </si>
  <si>
    <t>Demande</t>
  </si>
  <si>
    <t>Pointe Max RIC (MW)</t>
  </si>
  <si>
    <t>Production globale (GWh)</t>
  </si>
  <si>
    <t>Total</t>
  </si>
  <si>
    <t>Puissance disponible (MW)</t>
  </si>
  <si>
    <t>Hydraulique EDG (RIC + TINKISSO)</t>
  </si>
  <si>
    <t>Thermique EDG (RIC)</t>
  </si>
  <si>
    <t>Thermique EDG (CCI)</t>
  </si>
  <si>
    <t>Hydraulique IPP</t>
  </si>
  <si>
    <t>Thermique IPP</t>
  </si>
  <si>
    <t>Achat énergie avec la CIE (Compagnie Ivoirienne d’Electricité)</t>
  </si>
  <si>
    <t>Énergie produite (GWh)</t>
  </si>
  <si>
    <t>Total hydraulique</t>
  </si>
  <si>
    <t>Total thermique</t>
  </si>
  <si>
    <t>Source: Rapport EDG 2022</t>
  </si>
  <si>
    <t>Thermique CCI</t>
  </si>
  <si>
    <t>Facteur d'utilisation moyen (%/an)</t>
  </si>
  <si>
    <t>Souaptiti</t>
  </si>
  <si>
    <t>Kaléta</t>
  </si>
  <si>
    <t>IPP KPS</t>
  </si>
  <si>
    <t>IPP Té-Power</t>
  </si>
  <si>
    <t>Kaloum 1</t>
  </si>
  <si>
    <t>Kaloum 2</t>
  </si>
  <si>
    <t>Kaloum 3</t>
  </si>
  <si>
    <t>G.D-Energie</t>
  </si>
  <si>
    <t>Kipé</t>
  </si>
  <si>
    <t>CIE</t>
  </si>
  <si>
    <t>Énergie produite IPP (GWh)</t>
  </si>
  <si>
    <t>Centrales thermiques</t>
  </si>
  <si>
    <t>Nom de la Centrale</t>
  </si>
  <si>
    <t>Status</t>
  </si>
  <si>
    <t>Mise en service</t>
  </si>
  <si>
    <t xml:space="preserve">Fermeture </t>
  </si>
  <si>
    <t>Nombre de groupes</t>
  </si>
  <si>
    <t>Puissance unitaire</t>
  </si>
  <si>
    <t>Puissance installée</t>
  </si>
  <si>
    <t>Puissance disponible Master Plan</t>
  </si>
  <si>
    <t>Puissance disponible Data</t>
  </si>
  <si>
    <t>Type</t>
  </si>
  <si>
    <t>Coût d’Exploitation Fixe</t>
  </si>
  <si>
    <t>Coût d’Exploitation Variable</t>
  </si>
  <si>
    <t>Owner (Utility/IPP)</t>
  </si>
  <si>
    <t>Contract</t>
  </si>
  <si>
    <t>MW</t>
  </si>
  <si>
    <t>$/kWh</t>
  </si>
  <si>
    <t>Kaloum V</t>
  </si>
  <si>
    <t>1997/1999/2018</t>
  </si>
  <si>
    <t>XX?</t>
  </si>
  <si>
    <t>XX</t>
  </si>
  <si>
    <t>Utility - EDG</t>
  </si>
  <si>
    <t>Kaloum I</t>
  </si>
  <si>
    <t>970$/h</t>
  </si>
  <si>
    <t>AON/ ISTITHMAR -&gt; EDG</t>
  </si>
  <si>
    <t>Kaloum II</t>
  </si>
  <si>
    <t>1000$/h</t>
  </si>
  <si>
    <t>2000$/h</t>
  </si>
  <si>
    <t>Kaloum III</t>
  </si>
  <si>
    <t>/2019</t>
  </si>
  <si>
    <t>0.7$/kWh</t>
  </si>
  <si>
    <t>AISI -&gt; EDG</t>
  </si>
  <si>
    <t>GDE</t>
  </si>
  <si>
    <t>3.5$/h</t>
  </si>
  <si>
    <t>Only works during dry season</t>
  </si>
  <si>
    <t>Tè Power</t>
  </si>
  <si>
    <t>HFO</t>
  </si>
  <si>
    <t>0.092 $/kW/h</t>
  </si>
  <si>
    <t>Endeavor</t>
  </si>
  <si>
    <t>Centrales hydrauliques</t>
  </si>
  <si>
    <t>Site</t>
  </si>
  <si>
    <t>Cours d'eau</t>
  </si>
  <si>
    <t>Puissance disponible</t>
  </si>
  <si>
    <t>Productible moyenne Master Plan</t>
  </si>
  <si>
    <t>Productible moyenne Data</t>
  </si>
  <si>
    <t>Reservoir volume (m3)</t>
  </si>
  <si>
    <t>Price</t>
  </si>
  <si>
    <t>GWh/an</t>
  </si>
  <si>
    <t>GWh/month</t>
  </si>
  <si>
    <t>Bon état</t>
  </si>
  <si>
    <t>Konkouré</t>
  </si>
  <si>
    <t>Reservoir</t>
  </si>
  <si>
    <t>OMVG</t>
  </si>
  <si>
    <t>OMVG 70% pour la Guinée</t>
  </si>
  <si>
    <t>0.1$/kWh + 1%/an -</t>
  </si>
  <si>
    <t>Garafiri</t>
  </si>
  <si>
    <t>Utility</t>
  </si>
  <si>
    <t>Grandes Chutes</t>
  </si>
  <si>
    <t>Réhabilitation ?</t>
  </si>
  <si>
    <t>1954  rénovée en 1982</t>
  </si>
  <si>
    <t>Samou</t>
  </si>
  <si>
    <t>Donkéa</t>
  </si>
  <si>
    <t>Banéah</t>
  </si>
  <si>
    <t>Kinkon</t>
  </si>
  <si>
    <t>Réhabilitée en 1966, 1989 et 1991</t>
  </si>
  <si>
    <t>Kokoulo</t>
  </si>
  <si>
    <t>Run-of-River</t>
  </si>
  <si>
    <t>Tinkisso</t>
  </si>
  <si>
    <t>Réhabilitée en 1974 et 1989</t>
  </si>
  <si>
    <t>Samankou</t>
  </si>
  <si>
    <t>Puissance réduite</t>
  </si>
  <si>
    <t>Loffa</t>
  </si>
  <si>
    <t>Ouin-ouin</t>
  </si>
  <si>
    <t>Sérédou</t>
  </si>
  <si>
    <t>Détruite ?</t>
  </si>
  <si>
    <t>Labagui</t>
  </si>
  <si>
    <t>-</t>
  </si>
  <si>
    <t>Souapiti</t>
  </si>
  <si>
    <t>IPP Chinese Company</t>
  </si>
  <si>
    <t>0.11$/kWh</t>
  </si>
  <si>
    <t>Amaria</t>
  </si>
  <si>
    <t>2025?</t>
  </si>
  <si>
    <t>Koukoutamba</t>
  </si>
  <si>
    <t>2021 ?</t>
  </si>
  <si>
    <t>OMVS</t>
  </si>
  <si>
    <t>OMVS - 25% productible et puissance</t>
  </si>
  <si>
    <t>0.06$/kWh + 1%/an</t>
  </si>
  <si>
    <t>Bouréya</t>
  </si>
  <si>
    <t>2023 ?</t>
  </si>
  <si>
    <t>Niagara (en remplaçant de Balassa)</t>
  </si>
  <si>
    <t>2026 ?</t>
  </si>
  <si>
    <t>Gourbassi (Mali)</t>
  </si>
  <si>
    <t>2022 ?</t>
  </si>
  <si>
    <t>Badoumbé (Mali)</t>
  </si>
  <si>
    <t>Sambangalou (Sénégal)</t>
  </si>
  <si>
    <t>20% pour la Guinée</t>
  </si>
  <si>
    <t>PV Solar</t>
  </si>
  <si>
    <t>Nom du site</t>
  </si>
  <si>
    <t>Préfecture de localisation</t>
  </si>
  <si>
    <t>Productible à considérer</t>
  </si>
  <si>
    <t>Irradiation Solaire</t>
  </si>
  <si>
    <t>Nom de la Société</t>
  </si>
  <si>
    <t>kWh/m²/j</t>
  </si>
  <si>
    <t>Boubouyah (Linsan)</t>
  </si>
  <si>
    <t>20XX</t>
  </si>
  <si>
    <t>Kindia</t>
  </si>
  <si>
    <t>AFRICA SYNERGY GROUPE</t>
  </si>
  <si>
    <t>Khoumaguéli (Linsan)</t>
  </si>
  <si>
    <t>ECOGLOBAL</t>
  </si>
  <si>
    <t>Linsan</t>
  </si>
  <si>
    <t>SOLVEO</t>
  </si>
  <si>
    <t>Souguéta (Nyakoumba)</t>
  </si>
  <si>
    <t>TRYBA ENERGY</t>
  </si>
  <si>
    <t>Sèrè (Bowalwanou)</t>
  </si>
  <si>
    <t>Mamou</t>
  </si>
  <si>
    <t>ORION-SACCOF</t>
  </si>
  <si>
    <t>Diaragbéla</t>
  </si>
  <si>
    <t>Kouroussa</t>
  </si>
  <si>
    <t>PLANET CORE HOLDING LIMITED</t>
  </si>
  <si>
    <t>0 dans MasterPlan</t>
  </si>
  <si>
    <t>OK</t>
  </si>
  <si>
    <t>OK MasterPlan</t>
  </si>
  <si>
    <t>4 GWh MasterPla</t>
  </si>
  <si>
    <t>124 GWh puis 0</t>
  </si>
  <si>
    <t>IPP KPS (Karpowership)</t>
  </si>
  <si>
    <t>143 GWh</t>
  </si>
  <si>
    <t>Part production totale</t>
  </si>
  <si>
    <t>KASSA</t>
  </si>
  <si>
    <t>FRANKONEDOU</t>
  </si>
  <si>
    <t>mois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</si>
  <si>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</si>
  <si>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</si>
  <si>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</si>
  <si>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</si>
  <si>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</si>
  <si>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</si>
  <si>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</si>
  <si>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</si>
  <si>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</si>
  <si>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</si>
  <si>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</si>
  <si>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</si>
  <si>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Diallol</t>
  </si>
  <si>
    <t>Korafindi</t>
  </si>
  <si>
    <t>Souapiti_IPP</t>
  </si>
  <si>
    <t>Koukoutamba_IPP</t>
  </si>
  <si>
    <t>GrandKinkon</t>
  </si>
  <si>
    <t>Amaria_IPP</t>
  </si>
  <si>
    <t>Balassa</t>
  </si>
  <si>
    <t>Bonkon_Diaria</t>
  </si>
  <si>
    <t>Boureya</t>
  </si>
  <si>
    <t>Kouravel_IPP</t>
  </si>
  <si>
    <t>Fetore</t>
  </si>
  <si>
    <t>Tiopo</t>
  </si>
  <si>
    <t>Morisakano</t>
  </si>
  <si>
    <t>Digan</t>
  </si>
  <si>
    <t>Fomi_IPP</t>
  </si>
  <si>
    <t>Kogbedou_Franko</t>
  </si>
  <si>
    <t>Poudaldé</t>
  </si>
  <si>
    <t>Fello</t>
  </si>
  <si>
    <t>Gozoguézia</t>
  </si>
  <si>
    <t>Nzébéla</t>
  </si>
  <si>
    <t>GrandesChutes2</t>
  </si>
  <si>
    <t>GrandesChutes1</t>
  </si>
  <si>
    <t>Power installed (MW)</t>
  </si>
  <si>
    <t>Production (GWh)</t>
  </si>
  <si>
    <t>Donkea</t>
  </si>
  <si>
    <t>Kaleta_IPP</t>
  </si>
  <si>
    <t>Diareguela</t>
  </si>
  <si>
    <t>HAKKUNDE- MITTI</t>
  </si>
  <si>
    <t>Existing</t>
  </si>
  <si>
    <t>Data generation (GWh)</t>
  </si>
  <si>
    <t>pAvailibility</t>
  </si>
  <si>
    <t>Ratio</t>
  </si>
  <si>
    <t>pAvailibility 100%</t>
  </si>
  <si>
    <t>season</t>
  </si>
  <si>
    <t>day</t>
  </si>
  <si>
    <t>hour</t>
  </si>
  <si>
    <t>Total energy (GWh)</t>
  </si>
  <si>
    <t>Peak demand (MW)</t>
  </si>
  <si>
    <t>G chutes</t>
  </si>
  <si>
    <t>S/T Hydro</t>
  </si>
  <si>
    <t>Agreko</t>
  </si>
  <si>
    <t>S/T Therm</t>
  </si>
  <si>
    <t>TOTAL</t>
  </si>
  <si>
    <t>year</t>
  </si>
  <si>
    <t>month</t>
  </si>
  <si>
    <t>Source: EDG</t>
  </si>
  <si>
    <t>MasterPlan</t>
  </si>
  <si>
    <t>Souapiti - MP</t>
  </si>
  <si>
    <t>Kaléta - MP</t>
  </si>
  <si>
    <t>Garafiri - MP</t>
  </si>
  <si>
    <t>Souapiti - 2021</t>
  </si>
  <si>
    <t>Kaléta - 2021</t>
  </si>
  <si>
    <t>Garafiri - 2021</t>
  </si>
  <si>
    <t>Souapiti - 2022</t>
  </si>
  <si>
    <t>Kaléta - 2022</t>
  </si>
  <si>
    <t>Garafiri - 2022</t>
  </si>
  <si>
    <t>Souapiti - 2023</t>
  </si>
  <si>
    <t>Kaléta - 2023</t>
  </si>
  <si>
    <t>Garafiri - 2023</t>
  </si>
  <si>
    <t>Souapiti - 2024</t>
  </si>
  <si>
    <t>Kaléta - 2024</t>
  </si>
  <si>
    <t>Garafiri - 2024</t>
  </si>
  <si>
    <t>Average</t>
  </si>
  <si>
    <t>Souapiti - Average</t>
  </si>
  <si>
    <t>Kaléta - Average</t>
  </si>
  <si>
    <t>Garafiri - Average</t>
  </si>
  <si>
    <t>Deviation MP</t>
  </si>
  <si>
    <t>Hydropower plant</t>
  </si>
  <si>
    <t>Monthly energy production</t>
  </si>
  <si>
    <t>GWh per month</t>
  </si>
  <si>
    <t>Starting year</t>
  </si>
  <si>
    <t xml:space="preserve">Reserve share </t>
  </si>
  <si>
    <t>Uncertainty treatment</t>
  </si>
  <si>
    <t>Sensitivity analysis (0% - 10% - 20%)</t>
  </si>
  <si>
    <t xml:space="preserve">Sensitivity analysis </t>
  </si>
  <si>
    <t>Stochastic programming</t>
  </si>
  <si>
    <t>FOM</t>
  </si>
  <si>
    <t>$/MW</t>
  </si>
  <si>
    <t>VOM</t>
  </si>
  <si>
    <t>Capex</t>
  </si>
  <si>
    <t>$/MW.year</t>
  </si>
  <si>
    <t>Sensitivity analysis (7 - 10 years)</t>
  </si>
  <si>
    <t>Comment</t>
  </si>
  <si>
    <t>Significantly higher than previous data.</t>
  </si>
  <si>
    <t>Solar production</t>
  </si>
  <si>
    <t>Wh</t>
  </si>
  <si>
    <t>Representative year</t>
  </si>
  <si>
    <t>Worst case with low solar for the full time period.</t>
  </si>
  <si>
    <t>Thermal power plant</t>
  </si>
  <si>
    <t>Capacity mix (MW)</t>
  </si>
  <si>
    <t>Solar</t>
  </si>
  <si>
    <t>Oil diesel</t>
  </si>
  <si>
    <t>Hydro</t>
  </si>
  <si>
    <t>GWh</t>
  </si>
  <si>
    <t>Hypothèse</t>
  </si>
  <si>
    <t>GWh/MW</t>
  </si>
  <si>
    <t>Demand</t>
  </si>
  <si>
    <t>Annual peak demand projection</t>
  </si>
  <si>
    <t xml:space="preserve">MW/year </t>
  </si>
  <si>
    <t>EDG</t>
  </si>
  <si>
    <t>Coefficient peak to energy</t>
  </si>
  <si>
    <t>Historical data EDG</t>
  </si>
  <si>
    <t>Lower than MP</t>
  </si>
  <si>
    <t>Value</t>
  </si>
  <si>
    <t>Source</t>
  </si>
  <si>
    <t>Unit</t>
  </si>
  <si>
    <t>Master Plan</t>
  </si>
  <si>
    <t>Conversion</t>
  </si>
  <si>
    <t>9 000 GNF</t>
  </si>
  <si>
    <t>1$</t>
  </si>
  <si>
    <t>Centrale thermique HFO</t>
  </si>
  <si>
    <t>FOM ($/MW)</t>
  </si>
  <si>
    <t>Capex ($/W)</t>
  </si>
  <si>
    <t>Assumption hour (h/year)</t>
  </si>
  <si>
    <t>IPP</t>
  </si>
  <si>
    <t>VOM ($/MWh)</t>
  </si>
  <si>
    <t>FOM IPP ($/h)</t>
  </si>
  <si>
    <t>VOM  IPP ($/MWh)</t>
  </si>
  <si>
    <t>Energy (GWh)</t>
  </si>
  <si>
    <t>Capacity (MW)</t>
  </si>
  <si>
    <t>Total IPP ($/MWh)</t>
  </si>
  <si>
    <t>Annuities capex (€/W)</t>
  </si>
  <si>
    <t>Total cost ($/MWh)</t>
  </si>
  <si>
    <t>Total cost ($)</t>
  </si>
  <si>
    <t>Diesel HFO</t>
  </si>
  <si>
    <t>Load curve</t>
  </si>
  <si>
    <t>Deterministic</t>
  </si>
  <si>
    <t>Demande d'électricité</t>
  </si>
  <si>
    <t>incluant Demande de Base Domestique et Professionnelle à desservir en BT et MT + Demande des Mines à desservir par le RNI en MT et HT + Demande Externe via les interconnexions agrégées au niveau de l’ensemble des postes HT/HT de Boké, Linsan, Mali, Koukoutamba, Siguiri, et Nzérékoré</t>
  </si>
  <si>
    <t>S1 - Peak</t>
  </si>
  <si>
    <t>S1 - Energy</t>
  </si>
  <si>
    <t>S2 - Peak</t>
  </si>
  <si>
    <t>S2 - Energy</t>
  </si>
  <si>
    <t>S3 - Peak</t>
  </si>
  <si>
    <t>S3 - Energy</t>
  </si>
  <si>
    <t>EDG - Peak</t>
  </si>
  <si>
    <t>EDG - Energy</t>
  </si>
  <si>
    <t>Renewable ninja</t>
  </si>
  <si>
    <t>Capex, FOM, VOM  solar</t>
  </si>
  <si>
    <t>Capex BESS</t>
  </si>
  <si>
    <t>$</t>
  </si>
  <si>
    <t>WAPP</t>
  </si>
  <si>
    <t>HFO price</t>
  </si>
  <si>
    <t>$/mmbtu</t>
  </si>
  <si>
    <t>$10-15/mmbtu</t>
  </si>
  <si>
    <t>WAPP + Lower assumption</t>
  </si>
  <si>
    <t>WAPP + Higher assumption</t>
  </si>
  <si>
    <t>150-250$/kWh + 300$/kW</t>
  </si>
  <si>
    <t>$2.6W</t>
  </si>
  <si>
    <t>Capex, FOM, VOM New  HFO</t>
  </si>
  <si>
    <t>Existing thermal plant</t>
  </si>
  <si>
    <t>KS: $250/MWh</t>
  </si>
  <si>
    <t>1$/W + VOM: 12k$/MW</t>
  </si>
  <si>
    <t>Master plan, p.122-124.</t>
  </si>
  <si>
    <t>No value for alternative use of water?</t>
  </si>
  <si>
    <t>2% of installed capacity</t>
  </si>
  <si>
    <t>Assumption</t>
  </si>
  <si>
    <t>Average when not available</t>
  </si>
  <si>
    <t>Availability</t>
  </si>
  <si>
    <t>%</t>
  </si>
  <si>
    <t>85%</t>
  </si>
  <si>
    <t>a</t>
  </si>
  <si>
    <t>b</t>
  </si>
  <si>
    <t>Projection - Peak</t>
  </si>
  <si>
    <t>Projection - energy</t>
  </si>
  <si>
    <t>Master Plan,</t>
  </si>
  <si>
    <t>$3.5M/MW</t>
  </si>
  <si>
    <t>Optimized</t>
  </si>
  <si>
    <t>Reservoir capacity</t>
  </si>
  <si>
    <t>Qturb</t>
  </si>
  <si>
    <t>External consultant</t>
  </si>
  <si>
    <t>Master plan</t>
  </si>
  <si>
    <t>Linear projection from historical trend</t>
  </si>
  <si>
    <t>Installed capacity (Qturb)</t>
  </si>
  <si>
    <t>S1</t>
  </si>
  <si>
    <t>S3</t>
  </si>
  <si>
    <t>+ Export</t>
  </si>
  <si>
    <t>With export</t>
  </si>
  <si>
    <t>Source: Master plan - Result investment planning</t>
  </si>
  <si>
    <t>Kaloum  2</t>
  </si>
  <si>
    <t>Kaloum 5</t>
  </si>
  <si>
    <t xml:space="preserve"> Kipé</t>
  </si>
  <si>
    <t xml:space="preserve"> Tè-Power</t>
  </si>
  <si>
    <t>Calculation total demand</t>
  </si>
  <si>
    <t>Source; EDG</t>
  </si>
  <si>
    <t>Share hydro</t>
  </si>
  <si>
    <t>Demande base</t>
  </si>
  <si>
    <t>Demande d'export</t>
  </si>
  <si>
    <t>Unité</t>
  </si>
  <si>
    <t>Valeur</t>
  </si>
  <si>
    <t>Projection linéaire depuis la demande historique</t>
  </si>
  <si>
    <t>Courbe de charge</t>
  </si>
  <si>
    <t>Retraitement depuis les années historiques 2021-2022</t>
  </si>
  <si>
    <t>Demande de pointe annuelle</t>
  </si>
  <si>
    <t>Demande d'énergie</t>
  </si>
  <si>
    <t>Demande d'énergie annuelle</t>
  </si>
  <si>
    <t>Coefficient moyen calculé sur l'historique</t>
  </si>
  <si>
    <t>Projection demande (pointe et énergie) d'export</t>
  </si>
  <si>
    <t xml:space="preserve">Plan directeur retardé à 2024 </t>
  </si>
  <si>
    <t>GWh par mois</t>
  </si>
  <si>
    <t>Production hydroélectrique</t>
  </si>
  <si>
    <t>Capacité installée (Qturb)</t>
  </si>
  <si>
    <t>Coût d'installation</t>
  </si>
  <si>
    <t>Capacité du réservoir</t>
  </si>
  <si>
    <t>Centrales solaires</t>
  </si>
  <si>
    <t>Centrale thermique</t>
  </si>
  <si>
    <t>Coût fixe de maintenance (FOM)</t>
  </si>
  <si>
    <t>$/MW.an</t>
  </si>
  <si>
    <t>$1M/MW</t>
  </si>
  <si>
    <t>Hypothèse régionale</t>
  </si>
  <si>
    <t>2% Coût d'installation - $70k/MW.an</t>
  </si>
  <si>
    <t xml:space="preserve">Batterie </t>
  </si>
  <si>
    <t>$/MW + $/MWh</t>
  </si>
  <si>
    <t>$12k/MW.an</t>
  </si>
  <si>
    <t>$14k/MW.an</t>
  </si>
  <si>
    <t>Analyse reactualisée</t>
  </si>
  <si>
    <t>Centrale thermique existante</t>
  </si>
  <si>
    <t>IPP: $50-250/MWh + Fuel cost</t>
  </si>
  <si>
    <t>Coût IPP</t>
  </si>
  <si>
    <t>Efficacité</t>
  </si>
  <si>
    <t>Centrales hydrauliques sélectionnées</t>
  </si>
  <si>
    <t>Prix des fioul (HFO)</t>
  </si>
  <si>
    <t>$12/MMBtu</t>
  </si>
  <si>
    <t>Disponibilité</t>
  </si>
  <si>
    <t>$300/kW + $250/kWh</t>
  </si>
  <si>
    <t>Coût Leasing (Agreko, Karpowerhship)</t>
  </si>
  <si>
    <t>250/MWh + Fuel cost</t>
  </si>
  <si>
    <t>Nouvelle centrale thermique</t>
  </si>
  <si>
    <t>$2.6M/MW</t>
  </si>
  <si>
    <t>Plan directeur</t>
  </si>
  <si>
    <t>Plan directeur, p.122-124.</t>
  </si>
  <si>
    <t>$26k/MW</t>
  </si>
  <si>
    <t>Coût variable de maintenance (FOM)</t>
  </si>
  <si>
    <t>$100/MWh</t>
  </si>
  <si>
    <t>$/MWh</t>
  </si>
  <si>
    <t>MMBTu/MWh</t>
  </si>
  <si>
    <t>9-10</t>
  </si>
  <si>
    <t>$/MMBTu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</si>
</sst>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-* #,##0.00_-;\-* #,##0.00_-;_-* &quot;-&quot;??_-;_-@_-"/>
    <numFmt numFmtId="167" formatCode="0.0%"/>
  </numFmts>
  <fonts count="3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u/>
      <sz val="12"/>
      <color theme="1"/>
      <name val="Aptos Narrow"/>
      <family val="2"/>
      <scheme val="minor"/>
    </font>
    <font>
      <i/>
      <sz val="12"/>
      <color theme="1"/>
      <name val="Aptos Narrow"/>
      <scheme val="minor"/>
    </font>
    <font>
      <u/>
      <sz val="12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rgb="FF000000"/>
      <name val="Aptos Narrow"/>
      <family val="2"/>
      <scheme val="minor"/>
    </font>
    <font>
      <sz val="10"/>
      <color rgb="FF000000"/>
      <name val="Arial"/>
      <family val="2"/>
      <charset val="1"/>
    </font>
    <font>
      <i/>
      <sz val="11"/>
      <color rgb="FF000000"/>
      <name val="Aptos Narrow"/>
      <family val="2"/>
      <scheme val="minor"/>
    </font>
    <font>
      <i/>
      <sz val="10"/>
      <color rgb="FF000000"/>
      <name val="Arial"/>
      <family val="2"/>
      <charset val="1"/>
    </font>
    <font>
      <i/>
      <sz val="10"/>
      <color rgb="FF0D0D0D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D0D0D"/>
      <name val="Arial"/>
      <family val="2"/>
      <charset val="1"/>
    </font>
    <font>
      <sz val="11"/>
      <color rgb="FFFF0000"/>
      <name val="Aptos Narrow"/>
      <family val="2"/>
      <scheme val="minor"/>
    </font>
    <font>
      <i/>
      <sz val="10"/>
      <color rgb="FFFF0000"/>
      <name val="Arial"/>
      <family val="2"/>
      <charset val="1"/>
    </font>
    <font>
      <i/>
      <sz val="11"/>
      <color rgb="FFFF0000"/>
      <name val="Aptos Narrow"/>
      <family val="2"/>
      <scheme val="minor"/>
    </font>
    <font>
      <b/>
      <sz val="10"/>
      <color rgb="FF000000"/>
      <name val="Arial"/>
      <family val="2"/>
      <charset val="1"/>
    </font>
    <font>
      <sz val="10"/>
      <color rgb="FF000000"/>
      <name val="Arial"/>
      <family val="2"/>
    </font>
    <font>
      <sz val="11"/>
      <color rgb="FFFF0000"/>
      <name val="Aptos Narrow"/>
      <scheme val="minor"/>
    </font>
    <font>
      <i/>
      <sz val="11"/>
      <color rgb="FF000000"/>
      <name val="Arial"/>
      <family val="2"/>
      <charset val="1"/>
    </font>
    <font>
      <b/>
      <sz val="12"/>
      <color theme="1"/>
      <name val="Aptos Narrow"/>
      <scheme val="minor"/>
    </font>
    <font>
      <sz val="10"/>
      <color rgb="FF0D0D0D"/>
      <name val="Arial"/>
      <family val="2"/>
    </font>
    <font>
      <sz val="10"/>
      <color theme="1"/>
      <name val="Aptos Narrow"/>
      <scheme val="minor"/>
    </font>
    <font>
      <b/>
      <sz val="10"/>
      <color rgb="FF000000"/>
      <name val="Aptos Narrow"/>
      <scheme val="minor"/>
    </font>
    <font>
      <b/>
      <sz val="10"/>
      <color theme="1"/>
      <name val="Aptos Narrow"/>
      <scheme val="minor"/>
    </font>
    <font>
      <sz val="10"/>
      <color rgb="FF000000"/>
      <name val="Aptos Narrow"/>
      <scheme val="minor"/>
    </font>
    <font>
      <b/>
      <sz val="11"/>
      <color theme="1"/>
      <name val="Aptos Narrow"/>
      <family val="2"/>
      <scheme val="minor"/>
    </font>
    <font>
      <sz val="14"/>
      <color theme="1"/>
      <name val="Aptos Narrow"/>
      <scheme val="minor"/>
    </font>
    <font>
      <sz val="12"/>
      <color theme="1"/>
      <name val="Aptos Narrow"/>
      <scheme val="minor"/>
    </font>
    <font>
      <sz val="12"/>
      <color rgb="FF00000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164" fontId="0" fillId="0" borderId="0" xfId="1" applyNumberFormat="1" applyFont="1" applyAlignment="1"/>
    <xf numFmtId="12" fontId="0" fillId="0" borderId="0" xfId="1" applyNumberFormat="1" applyFont="1" applyAlignment="1"/>
    <xf numFmtId="10" fontId="0" fillId="0" borderId="0" xfId="2" applyNumberFormat="1" applyFont="1" applyAlignment="1"/>
    <xf numFmtId="10" fontId="0" fillId="0" borderId="0" xfId="0" applyNumberFormat="1"/>
    <xf numFmtId="164" fontId="3" fillId="0" borderId="0" xfId="1" applyNumberFormat="1" applyFont="1" applyAlignment="1"/>
    <xf numFmtId="164" fontId="0" fillId="0" borderId="0" xfId="0" applyNumberFormat="1"/>
    <xf numFmtId="0" fontId="5" fillId="0" borderId="0" xfId="0" applyFont="1"/>
    <xf numFmtId="0" fontId="6" fillId="0" borderId="0" xfId="0" applyFont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2" xfId="0" applyFont="1" applyBorder="1"/>
    <xf numFmtId="0" fontId="5" fillId="0" borderId="1" xfId="0" applyFont="1" applyBorder="1"/>
    <xf numFmtId="0" fontId="7" fillId="0" borderId="3" xfId="0" applyFont="1" applyBorder="1"/>
    <xf numFmtId="0" fontId="5" fillId="2" borderId="1" xfId="0" applyFont="1" applyFill="1" applyBorder="1" applyAlignment="1">
      <alignment horizontal="center"/>
    </xf>
    <xf numFmtId="0" fontId="5" fillId="2" borderId="1" xfId="0" applyFont="1" applyFill="1" applyBorder="1"/>
    <xf numFmtId="0" fontId="8" fillId="0" borderId="0" xfId="0" applyFont="1"/>
    <xf numFmtId="0" fontId="8" fillId="0" borderId="1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0" fillId="0" borderId="0" xfId="0" applyFont="1"/>
    <xf numFmtId="0" fontId="10" fillId="0" borderId="3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7" fillId="0" borderId="0" xfId="0" applyFont="1"/>
    <xf numFmtId="0" fontId="11" fillId="0" borderId="1" xfId="0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2" fillId="0" borderId="0" xfId="0" applyFont="1"/>
    <xf numFmtId="0" fontId="12" fillId="0" borderId="3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3" fillId="2" borderId="1" xfId="0" applyFont="1" applyFill="1" applyBorder="1" applyAlignment="1">
      <alignment horizontal="center"/>
    </xf>
    <xf numFmtId="0" fontId="12" fillId="0" borderId="1" xfId="0" applyFont="1" applyBorder="1"/>
    <xf numFmtId="0" fontId="11" fillId="0" borderId="3" xfId="0" applyFont="1" applyBorder="1" applyAlignment="1">
      <alignment horizontal="center"/>
    </xf>
    <xf numFmtId="0" fontId="13" fillId="2" borderId="4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/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/>
    <xf numFmtId="0" fontId="7" fillId="2" borderId="1" xfId="0" applyFont="1" applyFill="1" applyBorder="1" applyAlignment="1">
      <alignment horizontal="center"/>
    </xf>
    <xf numFmtId="0" fontId="7" fillId="2" borderId="2" xfId="0" applyFont="1" applyFill="1" applyBorder="1" applyAlignment="1">
      <alignment horizontal="center"/>
    </xf>
    <xf numFmtId="0" fontId="5" fillId="2" borderId="2" xfId="0" applyFont="1" applyFill="1" applyBorder="1"/>
    <xf numFmtId="0" fontId="9" fillId="2" borderId="1" xfId="0" applyFont="1" applyFill="1" applyBorder="1" applyAlignment="1">
      <alignment horizontal="center"/>
    </xf>
    <xf numFmtId="0" fontId="8" fillId="2" borderId="1" xfId="0" applyFont="1" applyFill="1" applyBorder="1" applyAlignment="1">
      <alignment horizontal="center"/>
    </xf>
    <xf numFmtId="0" fontId="5" fillId="2" borderId="5" xfId="0" applyFont="1" applyFill="1" applyBorder="1"/>
    <xf numFmtId="0" fontId="5" fillId="2" borderId="6" xfId="0" applyFont="1" applyFill="1" applyBorder="1"/>
    <xf numFmtId="0" fontId="7" fillId="2" borderId="1" xfId="0" applyFont="1" applyFill="1" applyBorder="1"/>
    <xf numFmtId="0" fontId="11" fillId="2" borderId="1" xfId="0" applyFont="1" applyFill="1" applyBorder="1"/>
    <xf numFmtId="0" fontId="11" fillId="2" borderId="1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/>
    </xf>
    <xf numFmtId="0" fontId="13" fillId="2" borderId="2" xfId="0" applyFont="1" applyFill="1" applyBorder="1"/>
    <xf numFmtId="0" fontId="18" fillId="0" borderId="1" xfId="0" applyFont="1" applyBorder="1"/>
    <xf numFmtId="0" fontId="7" fillId="2" borderId="4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9" fillId="2" borderId="1" xfId="0" applyFont="1" applyFill="1" applyBorder="1"/>
    <xf numFmtId="0" fontId="14" fillId="2" borderId="1" xfId="0" applyFont="1" applyFill="1" applyBorder="1" applyAlignment="1">
      <alignment horizontal="center"/>
    </xf>
    <xf numFmtId="0" fontId="7" fillId="2" borderId="4" xfId="0" applyFont="1" applyFill="1" applyBorder="1"/>
    <xf numFmtId="0" fontId="11" fillId="2" borderId="4" xfId="0" applyFont="1" applyFill="1" applyBorder="1" applyAlignment="1">
      <alignment horizontal="center"/>
    </xf>
    <xf numFmtId="0" fontId="7" fillId="2" borderId="4" xfId="0" applyFont="1" applyFill="1" applyBorder="1" applyAlignment="1">
      <alignment horizontal="center"/>
    </xf>
    <xf numFmtId="0" fontId="14" fillId="2" borderId="4" xfId="0" applyFont="1" applyFill="1" applyBorder="1" applyAlignment="1">
      <alignment horizontal="center"/>
    </xf>
    <xf numFmtId="0" fontId="17" fillId="2" borderId="4" xfId="0" applyFont="1" applyFill="1" applyBorder="1" applyAlignment="1">
      <alignment horizontal="center"/>
    </xf>
    <xf numFmtId="0" fontId="13" fillId="2" borderId="8" xfId="0" applyFont="1" applyFill="1" applyBorder="1"/>
    <xf numFmtId="0" fontId="5" fillId="0" borderId="1" xfId="0" applyFont="1" applyBorder="1" applyAlignment="1">
      <alignment horizontal="left"/>
    </xf>
    <xf numFmtId="0" fontId="13" fillId="0" borderId="1" xfId="0" applyFont="1" applyBorder="1" applyAlignment="1">
      <alignment horizontal="center"/>
    </xf>
    <xf numFmtId="0" fontId="5" fillId="0" borderId="2" xfId="0" applyFont="1" applyBorder="1" applyAlignment="1">
      <alignment horizontal="left"/>
    </xf>
    <xf numFmtId="0" fontId="13" fillId="0" borderId="1" xfId="0" applyFont="1" applyBorder="1" applyAlignment="1">
      <alignment horizontal="left" vertical="center"/>
    </xf>
    <xf numFmtId="0" fontId="13" fillId="0" borderId="1" xfId="0" applyFont="1" applyBorder="1"/>
    <xf numFmtId="0" fontId="5" fillId="0" borderId="0" xfId="0" applyFont="1" applyAlignment="1">
      <alignment horizontal="left"/>
    </xf>
    <xf numFmtId="0" fontId="7" fillId="0" borderId="1" xfId="0" applyFont="1" applyBorder="1" applyAlignment="1">
      <alignment horizontal="left"/>
    </xf>
    <xf numFmtId="0" fontId="7" fillId="0" borderId="4" xfId="0" applyFont="1" applyBorder="1"/>
    <xf numFmtId="0" fontId="7" fillId="0" borderId="4" xfId="0" applyFont="1" applyBorder="1" applyAlignment="1">
      <alignment horizontal="center"/>
    </xf>
    <xf numFmtId="0" fontId="19" fillId="0" borderId="0" xfId="0" applyFont="1"/>
    <xf numFmtId="0" fontId="9" fillId="0" borderId="0" xfId="0" applyFont="1" applyAlignment="1">
      <alignment horizontal="center"/>
    </xf>
    <xf numFmtId="0" fontId="20" fillId="0" borderId="0" xfId="0" applyFont="1"/>
    <xf numFmtId="0" fontId="21" fillId="0" borderId="0" xfId="0" applyFont="1"/>
    <xf numFmtId="9" fontId="0" fillId="0" borderId="0" xfId="0" applyNumberFormat="1"/>
    <xf numFmtId="164" fontId="0" fillId="0" borderId="0" xfId="1" applyNumberFormat="1" applyFont="1"/>
    <xf numFmtId="9" fontId="0" fillId="0" borderId="0" xfId="2" applyFont="1" applyAlignment="1"/>
    <xf numFmtId="1" fontId="22" fillId="0" borderId="0" xfId="0" applyNumberFormat="1" applyFont="1" applyAlignment="1">
      <alignment horizontal="center"/>
    </xf>
    <xf numFmtId="0" fontId="22" fillId="0" borderId="0" xfId="0" applyFont="1" applyAlignment="1">
      <alignment horizontal="center"/>
    </xf>
    <xf numFmtId="0" fontId="23" fillId="0" borderId="0" xfId="0" applyFont="1" applyAlignment="1">
      <alignment horizontal="center" vertical="center"/>
    </xf>
    <xf numFmtId="0" fontId="24" fillId="0" borderId="0" xfId="0" applyFont="1" applyAlignment="1">
      <alignment horizontal="center"/>
    </xf>
    <xf numFmtId="0" fontId="24" fillId="3" borderId="0" xfId="0" applyFont="1" applyFill="1" applyAlignment="1">
      <alignment horizontal="center"/>
    </xf>
    <xf numFmtId="0" fontId="22" fillId="4" borderId="0" xfId="0" applyFont="1" applyFill="1" applyAlignment="1">
      <alignment horizontal="center"/>
    </xf>
    <xf numFmtId="165" fontId="22" fillId="0" borderId="0" xfId="0" applyNumberFormat="1" applyFont="1" applyAlignment="1">
      <alignment horizontal="center"/>
    </xf>
    <xf numFmtId="43" fontId="22" fillId="0" borderId="0" xfId="1" applyFont="1" applyAlignment="1">
      <alignment horizontal="center"/>
    </xf>
    <xf numFmtId="0" fontId="25" fillId="0" borderId="0" xfId="0" applyFont="1" applyAlignment="1">
      <alignment horizontal="center" vertical="center"/>
    </xf>
    <xf numFmtId="0" fontId="22" fillId="3" borderId="0" xfId="0" applyFont="1" applyFill="1" applyAlignment="1">
      <alignment horizontal="center"/>
    </xf>
    <xf numFmtId="9" fontId="22" fillId="0" borderId="0" xfId="2" applyFont="1" applyAlignment="1">
      <alignment horizontal="center"/>
    </xf>
    <xf numFmtId="9" fontId="22" fillId="0" borderId="0" xfId="0" applyNumberFormat="1" applyFont="1" applyAlignment="1">
      <alignment horizontal="center"/>
    </xf>
    <xf numFmtId="2" fontId="22" fillId="0" borderId="0" xfId="0" applyNumberFormat="1" applyFont="1" applyAlignment="1">
      <alignment horizontal="center"/>
    </xf>
    <xf numFmtId="12" fontId="0" fillId="0" borderId="0" xfId="0" applyNumberFormat="1"/>
    <xf numFmtId="2" fontId="0" fillId="0" borderId="0" xfId="0" applyNumberFormat="1"/>
    <xf numFmtId="9" fontId="3" fillId="0" borderId="0" xfId="2" applyFont="1" applyAlignment="1"/>
    <xf numFmtId="0" fontId="1" fillId="0" borderId="0" xfId="0" applyFont="1"/>
    <xf numFmtId="43" fontId="1" fillId="0" borderId="0" xfId="1" applyFont="1" applyFill="1"/>
    <xf numFmtId="43" fontId="26" fillId="0" borderId="0" xfId="1" applyFont="1" applyFill="1"/>
    <xf numFmtId="166" fontId="0" fillId="0" borderId="0" xfId="0" applyNumberFormat="1"/>
    <xf numFmtId="164" fontId="1" fillId="0" borderId="0" xfId="1" applyNumberFormat="1" applyFont="1" applyFill="1" applyAlignment="1">
      <alignment horizontal="center"/>
    </xf>
    <xf numFmtId="164" fontId="26" fillId="0" borderId="0" xfId="1" applyNumberFormat="1" applyFont="1" applyFill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27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center"/>
    </xf>
    <xf numFmtId="164" fontId="28" fillId="0" borderId="0" xfId="1" applyNumberFormat="1" applyFont="1" applyAlignment="1">
      <alignment horizontal="center"/>
    </xf>
    <xf numFmtId="164" fontId="28" fillId="0" borderId="0" xfId="1" applyNumberFormat="1" applyFont="1" applyFill="1" applyAlignment="1">
      <alignment horizontal="center"/>
    </xf>
    <xf numFmtId="14" fontId="1" fillId="0" borderId="0" xfId="0" applyNumberFormat="1" applyFont="1"/>
    <xf numFmtId="9" fontId="3" fillId="0" borderId="0" xfId="2" applyFont="1" applyFill="1" applyAlignment="1">
      <alignment horizontal="center"/>
    </xf>
    <xf numFmtId="0" fontId="3" fillId="0" borderId="0" xfId="0" applyFont="1" applyAlignment="1">
      <alignment horizontal="center"/>
    </xf>
    <xf numFmtId="0" fontId="20" fillId="5" borderId="0" xfId="0" applyFont="1" applyFill="1"/>
    <xf numFmtId="164" fontId="20" fillId="5" borderId="0" xfId="1" applyNumberFormat="1" applyFont="1" applyFill="1"/>
    <xf numFmtId="43" fontId="0" fillId="0" borderId="0" xfId="1" applyFont="1"/>
    <xf numFmtId="43" fontId="0" fillId="0" borderId="0" xfId="0" applyNumberFormat="1"/>
    <xf numFmtId="14" fontId="0" fillId="0" borderId="0" xfId="0" applyNumberFormat="1"/>
    <xf numFmtId="0" fontId="7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1" fontId="0" fillId="0" borderId="0" xfId="0" applyNumberFormat="1"/>
    <xf numFmtId="10" fontId="0" fillId="0" borderId="0" xfId="0" quotePrefix="1" applyNumberFormat="1"/>
    <xf numFmtId="167" fontId="0" fillId="0" borderId="0" xfId="2" applyNumberFormat="1" applyFont="1"/>
    <xf numFmtId="167" fontId="3" fillId="0" borderId="0" xfId="2" applyNumberFormat="1" applyFont="1"/>
    <xf numFmtId="1" fontId="3" fillId="0" borderId="0" xfId="0" applyNumberFormat="1" applyFont="1"/>
    <xf numFmtId="164" fontId="0" fillId="0" borderId="0" xfId="1" applyNumberFormat="1" applyFont="1" applyAlignment="1">
      <alignment horizontal="center"/>
    </xf>
    <xf numFmtId="164" fontId="20" fillId="0" borderId="0" xfId="1" applyNumberFormat="1" applyFont="1" applyFill="1"/>
    <xf numFmtId="0" fontId="0" fillId="6" borderId="0" xfId="0" applyFill="1"/>
    <xf numFmtId="0" fontId="0" fillId="0" borderId="0" xfId="0" quotePrefix="1"/>
    <xf numFmtId="1" fontId="28" fillId="0" borderId="0" xfId="0" applyNumberFormat="1" applyFont="1" applyAlignment="1">
      <alignment horizontal="center"/>
    </xf>
    <xf numFmtId="0" fontId="28" fillId="6" borderId="0" xfId="0" applyFont="1" applyFill="1" applyAlignment="1">
      <alignment horizontal="center"/>
    </xf>
    <xf numFmtId="164" fontId="28" fillId="6" borderId="0" xfId="1" applyNumberFormat="1" applyFont="1" applyFill="1" applyAlignment="1">
      <alignment horizontal="center"/>
    </xf>
    <xf numFmtId="0" fontId="29" fillId="0" borderId="0" xfId="0" applyFont="1"/>
    <xf numFmtId="9" fontId="28" fillId="0" borderId="0" xfId="2" applyFont="1" applyAlignment="1">
      <alignment horizontal="center"/>
    </xf>
    <xf numFmtId="164" fontId="20" fillId="0" borderId="0" xfId="1" applyNumberFormat="1" applyFont="1"/>
    <xf numFmtId="6" fontId="0" fillId="0" borderId="0" xfId="0" applyNumberFormat="1"/>
    <xf numFmtId="0" fontId="0" fillId="0" borderId="0" xfId="0" applyNumberFormat="1"/>
    <xf numFmtId="16" fontId="0" fillId="0" borderId="0" xfId="0" quotePrefix="1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Load</a:t>
            </a:r>
            <a:r>
              <a:rPr lang="en-US" sz="2000" baseline="0"/>
              <a:t> curve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'2. load_curve_historical'!$K$3</c:f>
              <c:strCache>
                <c:ptCount val="1"/>
                <c:pt idx="0">
                  <c:v>2017   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'2. load_curve_historical'!$J$4:$J$8763</c:f>
              <c:numCache>
                <c:formatCode>m/d/yy</c:formatCode>
                <c:ptCount val="8760"/>
                <c:pt idx="0">
                  <c:v>45292</c:v>
                </c:pt>
                <c:pt idx="1">
                  <c:v>45292.041666666664</c:v>
                </c:pt>
                <c:pt idx="2">
                  <c:v>45292.083333333336</c:v>
                </c:pt>
                <c:pt idx="3">
                  <c:v>45292.125</c:v>
                </c:pt>
                <c:pt idx="4">
                  <c:v>45292.166666666664</c:v>
                </c:pt>
                <c:pt idx="5">
                  <c:v>45292.208333333336</c:v>
                </c:pt>
                <c:pt idx="6">
                  <c:v>45292.25</c:v>
                </c:pt>
                <c:pt idx="7">
                  <c:v>45292.291666666664</c:v>
                </c:pt>
                <c:pt idx="8">
                  <c:v>45292.333333333336</c:v>
                </c:pt>
                <c:pt idx="9">
                  <c:v>45292.375</c:v>
                </c:pt>
                <c:pt idx="10">
                  <c:v>45292.416666666664</c:v>
                </c:pt>
                <c:pt idx="11">
                  <c:v>45292.458333333336</c:v>
                </c:pt>
                <c:pt idx="12">
                  <c:v>45292.5</c:v>
                </c:pt>
                <c:pt idx="13">
                  <c:v>45292.541666666664</c:v>
                </c:pt>
                <c:pt idx="14">
                  <c:v>45292.583333333336</c:v>
                </c:pt>
                <c:pt idx="15">
                  <c:v>45292.625</c:v>
                </c:pt>
                <c:pt idx="16">
                  <c:v>45292.666666666664</c:v>
                </c:pt>
                <c:pt idx="17">
                  <c:v>45292.708333333336</c:v>
                </c:pt>
                <c:pt idx="18">
                  <c:v>45292.75</c:v>
                </c:pt>
                <c:pt idx="19">
                  <c:v>45292.791666666664</c:v>
                </c:pt>
                <c:pt idx="20">
                  <c:v>45292.833333333336</c:v>
                </c:pt>
                <c:pt idx="21">
                  <c:v>45292.875</c:v>
                </c:pt>
                <c:pt idx="22">
                  <c:v>45292.916666666664</c:v>
                </c:pt>
                <c:pt idx="23">
                  <c:v>45292.958333333336</c:v>
                </c:pt>
                <c:pt idx="24">
                  <c:v>45293</c:v>
                </c:pt>
                <c:pt idx="25">
                  <c:v>45293.041666666664</c:v>
                </c:pt>
                <c:pt idx="26">
                  <c:v>45293.083333333336</c:v>
                </c:pt>
                <c:pt idx="27">
                  <c:v>45293.125</c:v>
                </c:pt>
                <c:pt idx="28">
                  <c:v>45293.166666666664</c:v>
                </c:pt>
                <c:pt idx="29">
                  <c:v>45293.208333333336</c:v>
                </c:pt>
                <c:pt idx="30">
                  <c:v>45293.25</c:v>
                </c:pt>
                <c:pt idx="31">
                  <c:v>45293.291666666664</c:v>
                </c:pt>
                <c:pt idx="32">
                  <c:v>45293.333333333336</c:v>
                </c:pt>
                <c:pt idx="33">
                  <c:v>45293.375</c:v>
                </c:pt>
                <c:pt idx="34">
                  <c:v>45293.416666666664</c:v>
                </c:pt>
                <c:pt idx="35">
                  <c:v>45293.458333333336</c:v>
                </c:pt>
                <c:pt idx="36">
                  <c:v>45293.5</c:v>
                </c:pt>
                <c:pt idx="37">
                  <c:v>45293.541666666664</c:v>
                </c:pt>
                <c:pt idx="38">
                  <c:v>45293.583333333336</c:v>
                </c:pt>
                <c:pt idx="39">
                  <c:v>45293.625</c:v>
                </c:pt>
                <c:pt idx="40">
                  <c:v>45293.666666666664</c:v>
                </c:pt>
                <c:pt idx="41">
                  <c:v>45293.708333333336</c:v>
                </c:pt>
                <c:pt idx="42">
                  <c:v>45293.75</c:v>
                </c:pt>
                <c:pt idx="43">
                  <c:v>45293.791666666664</c:v>
                </c:pt>
                <c:pt idx="44">
                  <c:v>45293.833333333336</c:v>
                </c:pt>
                <c:pt idx="45">
                  <c:v>45293.875</c:v>
                </c:pt>
                <c:pt idx="46">
                  <c:v>45293.916666666664</c:v>
                </c:pt>
                <c:pt idx="47">
                  <c:v>45293.958333333336</c:v>
                </c:pt>
                <c:pt idx="48">
                  <c:v>45294</c:v>
                </c:pt>
                <c:pt idx="49">
                  <c:v>45294.041666666664</c:v>
                </c:pt>
                <c:pt idx="50">
                  <c:v>45294.083333333336</c:v>
                </c:pt>
                <c:pt idx="51">
                  <c:v>45294.125</c:v>
                </c:pt>
                <c:pt idx="52">
                  <c:v>45294.166666666664</c:v>
                </c:pt>
                <c:pt idx="53">
                  <c:v>45294.208333333336</c:v>
                </c:pt>
                <c:pt idx="54">
                  <c:v>45294.25</c:v>
                </c:pt>
                <c:pt idx="55">
                  <c:v>45294.291666666664</c:v>
                </c:pt>
                <c:pt idx="56">
                  <c:v>45294.333333333336</c:v>
                </c:pt>
                <c:pt idx="57">
                  <c:v>45294.375</c:v>
                </c:pt>
                <c:pt idx="58">
                  <c:v>45294.416666666664</c:v>
                </c:pt>
                <c:pt idx="59">
                  <c:v>45294.458333333336</c:v>
                </c:pt>
                <c:pt idx="60">
                  <c:v>45294.5</c:v>
                </c:pt>
                <c:pt idx="61">
                  <c:v>45294.541666666664</c:v>
                </c:pt>
                <c:pt idx="62">
                  <c:v>45294.583333333336</c:v>
                </c:pt>
                <c:pt idx="63">
                  <c:v>45294.625</c:v>
                </c:pt>
                <c:pt idx="64">
                  <c:v>45294.666666666664</c:v>
                </c:pt>
                <c:pt idx="65">
                  <c:v>45294.708333333336</c:v>
                </c:pt>
                <c:pt idx="66">
                  <c:v>45294.75</c:v>
                </c:pt>
                <c:pt idx="67">
                  <c:v>45294.791666666664</c:v>
                </c:pt>
                <c:pt idx="68">
                  <c:v>45294.833333333336</c:v>
                </c:pt>
                <c:pt idx="69">
                  <c:v>45294.875</c:v>
                </c:pt>
                <c:pt idx="70">
                  <c:v>45294.916666666664</c:v>
                </c:pt>
                <c:pt idx="71">
                  <c:v>45294.958333333336</c:v>
                </c:pt>
                <c:pt idx="72">
                  <c:v>45295</c:v>
                </c:pt>
                <c:pt idx="73">
                  <c:v>45295.041666666664</c:v>
                </c:pt>
                <c:pt idx="74">
                  <c:v>45295.083333333336</c:v>
                </c:pt>
                <c:pt idx="75">
                  <c:v>45295.125</c:v>
                </c:pt>
                <c:pt idx="76">
                  <c:v>45295.166666666664</c:v>
                </c:pt>
                <c:pt idx="77">
                  <c:v>45295.208333333336</c:v>
                </c:pt>
                <c:pt idx="78">
                  <c:v>45295.25</c:v>
                </c:pt>
                <c:pt idx="79">
                  <c:v>45295.291666666664</c:v>
                </c:pt>
                <c:pt idx="80">
                  <c:v>45295.333333333336</c:v>
                </c:pt>
                <c:pt idx="81">
                  <c:v>45295.375</c:v>
                </c:pt>
                <c:pt idx="82">
                  <c:v>45295.416666666664</c:v>
                </c:pt>
                <c:pt idx="83">
                  <c:v>45295.458333333336</c:v>
                </c:pt>
                <c:pt idx="84">
                  <c:v>45295.5</c:v>
                </c:pt>
                <c:pt idx="85">
                  <c:v>45295.541666666664</c:v>
                </c:pt>
                <c:pt idx="86">
                  <c:v>45295.583333333336</c:v>
                </c:pt>
                <c:pt idx="87">
                  <c:v>45295.625</c:v>
                </c:pt>
                <c:pt idx="88">
                  <c:v>45295.666666666664</c:v>
                </c:pt>
                <c:pt idx="89">
                  <c:v>45295.708333333336</c:v>
                </c:pt>
                <c:pt idx="90">
                  <c:v>45295.75</c:v>
                </c:pt>
                <c:pt idx="91">
                  <c:v>45295.791666666664</c:v>
                </c:pt>
                <c:pt idx="92">
                  <c:v>45295.833333333336</c:v>
                </c:pt>
                <c:pt idx="93">
                  <c:v>45295.875</c:v>
                </c:pt>
                <c:pt idx="94">
                  <c:v>45295.916666666664</c:v>
                </c:pt>
                <c:pt idx="95">
                  <c:v>45295.958333333336</c:v>
                </c:pt>
                <c:pt idx="96">
                  <c:v>45296</c:v>
                </c:pt>
                <c:pt idx="97">
                  <c:v>45296.041666666664</c:v>
                </c:pt>
                <c:pt idx="98">
                  <c:v>45296.083333333336</c:v>
                </c:pt>
                <c:pt idx="99">
                  <c:v>45296.125</c:v>
                </c:pt>
                <c:pt idx="100">
                  <c:v>45296.166666666664</c:v>
                </c:pt>
                <c:pt idx="101">
                  <c:v>45296.208333333336</c:v>
                </c:pt>
                <c:pt idx="102">
                  <c:v>45296.25</c:v>
                </c:pt>
                <c:pt idx="103">
                  <c:v>45296.291666666664</c:v>
                </c:pt>
                <c:pt idx="104">
                  <c:v>45296.333333333336</c:v>
                </c:pt>
                <c:pt idx="105">
                  <c:v>45296.375</c:v>
                </c:pt>
                <c:pt idx="106">
                  <c:v>45296.416666666664</c:v>
                </c:pt>
                <c:pt idx="107">
                  <c:v>45296.458333333336</c:v>
                </c:pt>
                <c:pt idx="108">
                  <c:v>45296.5</c:v>
                </c:pt>
                <c:pt idx="109">
                  <c:v>45296.541666666664</c:v>
                </c:pt>
                <c:pt idx="110">
                  <c:v>45296.583333333336</c:v>
                </c:pt>
                <c:pt idx="111">
                  <c:v>45296.625</c:v>
                </c:pt>
                <c:pt idx="112">
                  <c:v>45296.666666666664</c:v>
                </c:pt>
                <c:pt idx="113">
                  <c:v>45296.708333333336</c:v>
                </c:pt>
                <c:pt idx="114">
                  <c:v>45296.75</c:v>
                </c:pt>
                <c:pt idx="115">
                  <c:v>45296.791666666664</c:v>
                </c:pt>
                <c:pt idx="116">
                  <c:v>45296.833333333336</c:v>
                </c:pt>
                <c:pt idx="117">
                  <c:v>45296.875</c:v>
                </c:pt>
                <c:pt idx="118">
                  <c:v>45296.916666666664</c:v>
                </c:pt>
                <c:pt idx="119">
                  <c:v>45296.958333333336</c:v>
                </c:pt>
                <c:pt idx="120">
                  <c:v>45297</c:v>
                </c:pt>
                <c:pt idx="121">
                  <c:v>45297.041666666664</c:v>
                </c:pt>
                <c:pt idx="122">
                  <c:v>45297.083333333336</c:v>
                </c:pt>
                <c:pt idx="123">
                  <c:v>45297.125</c:v>
                </c:pt>
                <c:pt idx="124">
                  <c:v>45297.166666666664</c:v>
                </c:pt>
                <c:pt idx="125">
                  <c:v>45297.208333333336</c:v>
                </c:pt>
                <c:pt idx="126">
                  <c:v>45297.25</c:v>
                </c:pt>
                <c:pt idx="127">
                  <c:v>45297.291666666664</c:v>
                </c:pt>
                <c:pt idx="128">
                  <c:v>45297.333333333336</c:v>
                </c:pt>
                <c:pt idx="129">
                  <c:v>45297.375</c:v>
                </c:pt>
                <c:pt idx="130">
                  <c:v>45297.416666666664</c:v>
                </c:pt>
                <c:pt idx="131">
                  <c:v>45297.458333333336</c:v>
                </c:pt>
                <c:pt idx="132">
                  <c:v>45297.5</c:v>
                </c:pt>
                <c:pt idx="133">
                  <c:v>45297.541666666664</c:v>
                </c:pt>
                <c:pt idx="134">
                  <c:v>45297.583333333336</c:v>
                </c:pt>
                <c:pt idx="135">
                  <c:v>45297.625</c:v>
                </c:pt>
                <c:pt idx="136">
                  <c:v>45297.666666666664</c:v>
                </c:pt>
                <c:pt idx="137">
                  <c:v>45297.708333333336</c:v>
                </c:pt>
                <c:pt idx="138">
                  <c:v>45297.75</c:v>
                </c:pt>
                <c:pt idx="139">
                  <c:v>45297.791666666664</c:v>
                </c:pt>
                <c:pt idx="140">
                  <c:v>45297.833333333336</c:v>
                </c:pt>
                <c:pt idx="141">
                  <c:v>45297.875</c:v>
                </c:pt>
                <c:pt idx="142">
                  <c:v>45297.916666666664</c:v>
                </c:pt>
                <c:pt idx="143">
                  <c:v>45297.958333333336</c:v>
                </c:pt>
                <c:pt idx="144">
                  <c:v>45298</c:v>
                </c:pt>
                <c:pt idx="145">
                  <c:v>45298.041666666664</c:v>
                </c:pt>
                <c:pt idx="146">
                  <c:v>45298.083333333336</c:v>
                </c:pt>
                <c:pt idx="147">
                  <c:v>45298.125</c:v>
                </c:pt>
                <c:pt idx="148">
                  <c:v>45298.166666666664</c:v>
                </c:pt>
                <c:pt idx="149">
                  <c:v>45298.208333333336</c:v>
                </c:pt>
                <c:pt idx="150">
                  <c:v>45298.25</c:v>
                </c:pt>
                <c:pt idx="151">
                  <c:v>45298.291666666664</c:v>
                </c:pt>
                <c:pt idx="152">
                  <c:v>45298.333333333336</c:v>
                </c:pt>
                <c:pt idx="153">
                  <c:v>45298.375</c:v>
                </c:pt>
                <c:pt idx="154">
                  <c:v>45298.416666666664</c:v>
                </c:pt>
                <c:pt idx="155">
                  <c:v>45298.458333333336</c:v>
                </c:pt>
                <c:pt idx="156">
                  <c:v>45298.5</c:v>
                </c:pt>
                <c:pt idx="157">
                  <c:v>45298.541666666664</c:v>
                </c:pt>
                <c:pt idx="158">
                  <c:v>45298.583333333336</c:v>
                </c:pt>
                <c:pt idx="159">
                  <c:v>45298.625</c:v>
                </c:pt>
                <c:pt idx="160">
                  <c:v>45298.666666666664</c:v>
                </c:pt>
                <c:pt idx="161">
                  <c:v>45298.708333333336</c:v>
                </c:pt>
                <c:pt idx="162">
                  <c:v>45298.75</c:v>
                </c:pt>
                <c:pt idx="163">
                  <c:v>45298.791666666664</c:v>
                </c:pt>
                <c:pt idx="164">
                  <c:v>45298.833333333336</c:v>
                </c:pt>
                <c:pt idx="165">
                  <c:v>45298.875</c:v>
                </c:pt>
                <c:pt idx="166">
                  <c:v>45298.916666666664</c:v>
                </c:pt>
                <c:pt idx="167">
                  <c:v>45298.958333333336</c:v>
                </c:pt>
                <c:pt idx="168">
                  <c:v>45299</c:v>
                </c:pt>
                <c:pt idx="169">
                  <c:v>45299.041666666664</c:v>
                </c:pt>
                <c:pt idx="170">
                  <c:v>45299.083333333336</c:v>
                </c:pt>
                <c:pt idx="171">
                  <c:v>45299.125</c:v>
                </c:pt>
                <c:pt idx="172">
                  <c:v>45299.166666666664</c:v>
                </c:pt>
                <c:pt idx="173">
                  <c:v>45299.208333333336</c:v>
                </c:pt>
                <c:pt idx="174">
                  <c:v>45299.25</c:v>
                </c:pt>
                <c:pt idx="175">
                  <c:v>45299.291666666664</c:v>
                </c:pt>
                <c:pt idx="176">
                  <c:v>45299.333333333336</c:v>
                </c:pt>
                <c:pt idx="177">
                  <c:v>45299.375</c:v>
                </c:pt>
                <c:pt idx="178">
                  <c:v>45299.416666666664</c:v>
                </c:pt>
                <c:pt idx="179">
                  <c:v>45299.458333333336</c:v>
                </c:pt>
                <c:pt idx="180">
                  <c:v>45299.5</c:v>
                </c:pt>
                <c:pt idx="181">
                  <c:v>45299.541666666664</c:v>
                </c:pt>
                <c:pt idx="182">
                  <c:v>45299.583333333336</c:v>
                </c:pt>
                <c:pt idx="183">
                  <c:v>45299.625</c:v>
                </c:pt>
                <c:pt idx="184">
                  <c:v>45299.666666666664</c:v>
                </c:pt>
                <c:pt idx="185">
                  <c:v>45299.708333333336</c:v>
                </c:pt>
                <c:pt idx="186">
                  <c:v>45299.75</c:v>
                </c:pt>
                <c:pt idx="187">
                  <c:v>45299.791666666664</c:v>
                </c:pt>
                <c:pt idx="188">
                  <c:v>45299.833333333336</c:v>
                </c:pt>
                <c:pt idx="189">
                  <c:v>45299.875</c:v>
                </c:pt>
                <c:pt idx="190">
                  <c:v>45299.916666666664</c:v>
                </c:pt>
                <c:pt idx="191">
                  <c:v>45299.958333333336</c:v>
                </c:pt>
                <c:pt idx="192">
                  <c:v>45300</c:v>
                </c:pt>
                <c:pt idx="193">
                  <c:v>45300.041666666664</c:v>
                </c:pt>
                <c:pt idx="194">
                  <c:v>45300.083333333336</c:v>
                </c:pt>
                <c:pt idx="195">
                  <c:v>45300.125</c:v>
                </c:pt>
                <c:pt idx="196">
                  <c:v>45300.166666666664</c:v>
                </c:pt>
                <c:pt idx="197">
                  <c:v>45300.208333333336</c:v>
                </c:pt>
                <c:pt idx="198">
                  <c:v>45300.25</c:v>
                </c:pt>
                <c:pt idx="199">
                  <c:v>45300.291666666664</c:v>
                </c:pt>
                <c:pt idx="200">
                  <c:v>45300.333333333336</c:v>
                </c:pt>
                <c:pt idx="201">
                  <c:v>45300.375</c:v>
                </c:pt>
                <c:pt idx="202">
                  <c:v>45300.416666666664</c:v>
                </c:pt>
                <c:pt idx="203">
                  <c:v>45300.458333333336</c:v>
                </c:pt>
                <c:pt idx="204">
                  <c:v>45300.5</c:v>
                </c:pt>
                <c:pt idx="205">
                  <c:v>45300.541666666664</c:v>
                </c:pt>
                <c:pt idx="206">
                  <c:v>45300.583333333336</c:v>
                </c:pt>
                <c:pt idx="207">
                  <c:v>45300.625</c:v>
                </c:pt>
                <c:pt idx="208">
                  <c:v>45300.666666666664</c:v>
                </c:pt>
                <c:pt idx="209">
                  <c:v>45300.708333333336</c:v>
                </c:pt>
                <c:pt idx="210">
                  <c:v>45300.75</c:v>
                </c:pt>
                <c:pt idx="211">
                  <c:v>45300.791666666664</c:v>
                </c:pt>
                <c:pt idx="212">
                  <c:v>45300.833333333336</c:v>
                </c:pt>
                <c:pt idx="213">
                  <c:v>45300.875</c:v>
                </c:pt>
                <c:pt idx="214">
                  <c:v>45300.916666666664</c:v>
                </c:pt>
                <c:pt idx="215">
                  <c:v>45300.958333333336</c:v>
                </c:pt>
                <c:pt idx="216">
                  <c:v>45301</c:v>
                </c:pt>
                <c:pt idx="217">
                  <c:v>45301.041666666664</c:v>
                </c:pt>
                <c:pt idx="218">
                  <c:v>45301.083333333336</c:v>
                </c:pt>
                <c:pt idx="219">
                  <c:v>45301.125</c:v>
                </c:pt>
                <c:pt idx="220">
                  <c:v>45301.166666666664</c:v>
                </c:pt>
                <c:pt idx="221">
                  <c:v>45301.208333333336</c:v>
                </c:pt>
                <c:pt idx="222">
                  <c:v>45301.25</c:v>
                </c:pt>
                <c:pt idx="223">
                  <c:v>45301.291666666664</c:v>
                </c:pt>
                <c:pt idx="224">
                  <c:v>45301.333333333336</c:v>
                </c:pt>
                <c:pt idx="225">
                  <c:v>45301.375</c:v>
                </c:pt>
                <c:pt idx="226">
                  <c:v>45301.416666666664</c:v>
                </c:pt>
                <c:pt idx="227">
                  <c:v>45301.458333333336</c:v>
                </c:pt>
                <c:pt idx="228">
                  <c:v>45301.5</c:v>
                </c:pt>
                <c:pt idx="229">
                  <c:v>45301.541666666664</c:v>
                </c:pt>
                <c:pt idx="230">
                  <c:v>45301.583333333336</c:v>
                </c:pt>
                <c:pt idx="231">
                  <c:v>45301.625</c:v>
                </c:pt>
                <c:pt idx="232">
                  <c:v>45301.666666666664</c:v>
                </c:pt>
                <c:pt idx="233">
                  <c:v>45301.708333333336</c:v>
                </c:pt>
                <c:pt idx="234">
                  <c:v>45301.75</c:v>
                </c:pt>
                <c:pt idx="235">
                  <c:v>45301.791666666664</c:v>
                </c:pt>
                <c:pt idx="236">
                  <c:v>45301.833333333336</c:v>
                </c:pt>
                <c:pt idx="237">
                  <c:v>45301.875</c:v>
                </c:pt>
                <c:pt idx="238">
                  <c:v>45301.916666666664</c:v>
                </c:pt>
                <c:pt idx="239">
                  <c:v>45301.958333333336</c:v>
                </c:pt>
                <c:pt idx="240">
                  <c:v>45302</c:v>
                </c:pt>
                <c:pt idx="241">
                  <c:v>45302.041666666664</c:v>
                </c:pt>
                <c:pt idx="242">
                  <c:v>45302.083333333336</c:v>
                </c:pt>
                <c:pt idx="243">
                  <c:v>45302.125</c:v>
                </c:pt>
                <c:pt idx="244">
                  <c:v>45302.166666666664</c:v>
                </c:pt>
                <c:pt idx="245">
                  <c:v>45302.208333333336</c:v>
                </c:pt>
                <c:pt idx="246">
                  <c:v>45302.25</c:v>
                </c:pt>
                <c:pt idx="247">
                  <c:v>45302.291666666664</c:v>
                </c:pt>
                <c:pt idx="248">
                  <c:v>45302.333333333336</c:v>
                </c:pt>
                <c:pt idx="249">
                  <c:v>45302.375</c:v>
                </c:pt>
                <c:pt idx="250">
                  <c:v>45302.416666666664</c:v>
                </c:pt>
                <c:pt idx="251">
                  <c:v>45302.458333333336</c:v>
                </c:pt>
                <c:pt idx="252">
                  <c:v>45302.5</c:v>
                </c:pt>
                <c:pt idx="253">
                  <c:v>45302.541666666664</c:v>
                </c:pt>
                <c:pt idx="254">
                  <c:v>45302.583333333336</c:v>
                </c:pt>
                <c:pt idx="255">
                  <c:v>45302.625</c:v>
                </c:pt>
                <c:pt idx="256">
                  <c:v>45302.666666666664</c:v>
                </c:pt>
                <c:pt idx="257">
                  <c:v>45302.708333333336</c:v>
                </c:pt>
                <c:pt idx="258">
                  <c:v>45302.75</c:v>
                </c:pt>
                <c:pt idx="259">
                  <c:v>45302.791666666664</c:v>
                </c:pt>
                <c:pt idx="260">
                  <c:v>45302.833333333336</c:v>
                </c:pt>
                <c:pt idx="261">
                  <c:v>45302.875</c:v>
                </c:pt>
                <c:pt idx="262">
                  <c:v>45302.916666666664</c:v>
                </c:pt>
                <c:pt idx="263">
                  <c:v>45302.958333333336</c:v>
                </c:pt>
                <c:pt idx="264">
                  <c:v>45303</c:v>
                </c:pt>
                <c:pt idx="265">
                  <c:v>45303.041666666664</c:v>
                </c:pt>
                <c:pt idx="266">
                  <c:v>45303.083333333336</c:v>
                </c:pt>
                <c:pt idx="267">
                  <c:v>45303.125</c:v>
                </c:pt>
                <c:pt idx="268">
                  <c:v>45303.166666666664</c:v>
                </c:pt>
                <c:pt idx="269">
                  <c:v>45303.208333333336</c:v>
                </c:pt>
                <c:pt idx="270">
                  <c:v>45303.25</c:v>
                </c:pt>
                <c:pt idx="271">
                  <c:v>45303.291666666664</c:v>
                </c:pt>
                <c:pt idx="272">
                  <c:v>45303.333333333336</c:v>
                </c:pt>
                <c:pt idx="273">
                  <c:v>45303.375</c:v>
                </c:pt>
                <c:pt idx="274">
                  <c:v>45303.416666666664</c:v>
                </c:pt>
                <c:pt idx="275">
                  <c:v>45303.458333333336</c:v>
                </c:pt>
                <c:pt idx="276">
                  <c:v>45303.5</c:v>
                </c:pt>
                <c:pt idx="277">
                  <c:v>45303.541666666664</c:v>
                </c:pt>
                <c:pt idx="278">
                  <c:v>45303.583333333336</c:v>
                </c:pt>
                <c:pt idx="279">
                  <c:v>45303.625</c:v>
                </c:pt>
                <c:pt idx="280">
                  <c:v>45303.666666666664</c:v>
                </c:pt>
                <c:pt idx="281">
                  <c:v>45303.708333333336</c:v>
                </c:pt>
                <c:pt idx="282">
                  <c:v>45303.75</c:v>
                </c:pt>
                <c:pt idx="283">
                  <c:v>45303.791666666664</c:v>
                </c:pt>
                <c:pt idx="284">
                  <c:v>45303.833333333336</c:v>
                </c:pt>
                <c:pt idx="285">
                  <c:v>45303.875</c:v>
                </c:pt>
                <c:pt idx="286">
                  <c:v>45303.916666666664</c:v>
                </c:pt>
                <c:pt idx="287">
                  <c:v>45303.958333333336</c:v>
                </c:pt>
                <c:pt idx="288">
                  <c:v>45304</c:v>
                </c:pt>
                <c:pt idx="289">
                  <c:v>45304.041666666664</c:v>
                </c:pt>
                <c:pt idx="290">
                  <c:v>45304.083333333336</c:v>
                </c:pt>
                <c:pt idx="291">
                  <c:v>45304.125</c:v>
                </c:pt>
                <c:pt idx="292">
                  <c:v>45304.166666666664</c:v>
                </c:pt>
                <c:pt idx="293">
                  <c:v>45304.208333333336</c:v>
                </c:pt>
                <c:pt idx="294">
                  <c:v>45304.25</c:v>
                </c:pt>
                <c:pt idx="295">
                  <c:v>45304.291666666664</c:v>
                </c:pt>
                <c:pt idx="296">
                  <c:v>45304.333333333336</c:v>
                </c:pt>
                <c:pt idx="297">
                  <c:v>45304.375</c:v>
                </c:pt>
                <c:pt idx="298">
                  <c:v>45304.416666666664</c:v>
                </c:pt>
                <c:pt idx="299">
                  <c:v>45304.458333333336</c:v>
                </c:pt>
                <c:pt idx="300">
                  <c:v>45304.5</c:v>
                </c:pt>
                <c:pt idx="301">
                  <c:v>45304.541666666664</c:v>
                </c:pt>
                <c:pt idx="302">
                  <c:v>45304.583333333336</c:v>
                </c:pt>
                <c:pt idx="303">
                  <c:v>45304.625</c:v>
                </c:pt>
                <c:pt idx="304">
                  <c:v>45304.666666666664</c:v>
                </c:pt>
                <c:pt idx="305">
                  <c:v>45304.708333333336</c:v>
                </c:pt>
                <c:pt idx="306">
                  <c:v>45304.75</c:v>
                </c:pt>
                <c:pt idx="307">
                  <c:v>45304.791666666664</c:v>
                </c:pt>
                <c:pt idx="308">
                  <c:v>45304.833333333336</c:v>
                </c:pt>
                <c:pt idx="309">
                  <c:v>45304.875</c:v>
                </c:pt>
                <c:pt idx="310">
                  <c:v>45304.916666666664</c:v>
                </c:pt>
                <c:pt idx="311">
                  <c:v>45304.958333333336</c:v>
                </c:pt>
                <c:pt idx="312">
                  <c:v>45305</c:v>
                </c:pt>
                <c:pt idx="313">
                  <c:v>45305.041666666664</c:v>
                </c:pt>
                <c:pt idx="314">
                  <c:v>45305.083333333336</c:v>
                </c:pt>
                <c:pt idx="315">
                  <c:v>45305.125</c:v>
                </c:pt>
                <c:pt idx="316">
                  <c:v>45305.166666666664</c:v>
                </c:pt>
                <c:pt idx="317">
                  <c:v>45305.208333333336</c:v>
                </c:pt>
                <c:pt idx="318">
                  <c:v>45305.25</c:v>
                </c:pt>
                <c:pt idx="319">
                  <c:v>45305.291666666664</c:v>
                </c:pt>
                <c:pt idx="320">
                  <c:v>45305.333333333336</c:v>
                </c:pt>
                <c:pt idx="321">
                  <c:v>45305.375</c:v>
                </c:pt>
                <c:pt idx="322">
                  <c:v>45305.416666666664</c:v>
                </c:pt>
                <c:pt idx="323">
                  <c:v>45305.458333333336</c:v>
                </c:pt>
                <c:pt idx="324">
                  <c:v>45305.5</c:v>
                </c:pt>
                <c:pt idx="325">
                  <c:v>45305.541666666664</c:v>
                </c:pt>
                <c:pt idx="326">
                  <c:v>45305.583333333336</c:v>
                </c:pt>
                <c:pt idx="327">
                  <c:v>45305.625</c:v>
                </c:pt>
                <c:pt idx="328">
                  <c:v>45305.666666666664</c:v>
                </c:pt>
                <c:pt idx="329">
                  <c:v>45305.708333333336</c:v>
                </c:pt>
                <c:pt idx="330">
                  <c:v>45305.75</c:v>
                </c:pt>
                <c:pt idx="331">
                  <c:v>45305.791666666664</c:v>
                </c:pt>
                <c:pt idx="332">
                  <c:v>45305.833333333336</c:v>
                </c:pt>
                <c:pt idx="333">
                  <c:v>45305.875</c:v>
                </c:pt>
                <c:pt idx="334">
                  <c:v>45305.916666666664</c:v>
                </c:pt>
                <c:pt idx="335">
                  <c:v>45305.958333333336</c:v>
                </c:pt>
                <c:pt idx="336">
                  <c:v>45306</c:v>
                </c:pt>
                <c:pt idx="337">
                  <c:v>45306.041666666664</c:v>
                </c:pt>
                <c:pt idx="338">
                  <c:v>45306.083333333336</c:v>
                </c:pt>
                <c:pt idx="339">
                  <c:v>45306.125</c:v>
                </c:pt>
                <c:pt idx="340">
                  <c:v>45306.166666666664</c:v>
                </c:pt>
                <c:pt idx="341">
                  <c:v>45306.208333333336</c:v>
                </c:pt>
                <c:pt idx="342">
                  <c:v>45306.25</c:v>
                </c:pt>
                <c:pt idx="343">
                  <c:v>45306.291666666664</c:v>
                </c:pt>
                <c:pt idx="344">
                  <c:v>45306.333333333336</c:v>
                </c:pt>
                <c:pt idx="345">
                  <c:v>45306.375</c:v>
                </c:pt>
                <c:pt idx="346">
                  <c:v>45306.416666666664</c:v>
                </c:pt>
                <c:pt idx="347">
                  <c:v>45306.458333333336</c:v>
                </c:pt>
                <c:pt idx="348">
                  <c:v>45306.5</c:v>
                </c:pt>
                <c:pt idx="349">
                  <c:v>45306.541666666664</c:v>
                </c:pt>
                <c:pt idx="350">
                  <c:v>45306.583333333336</c:v>
                </c:pt>
                <c:pt idx="351">
                  <c:v>45306.625</c:v>
                </c:pt>
                <c:pt idx="352">
                  <c:v>45306.666666666664</c:v>
                </c:pt>
                <c:pt idx="353">
                  <c:v>45306.708333333336</c:v>
                </c:pt>
                <c:pt idx="354">
                  <c:v>45306.75</c:v>
                </c:pt>
                <c:pt idx="355">
                  <c:v>45306.791666666664</c:v>
                </c:pt>
                <c:pt idx="356">
                  <c:v>45306.833333333336</c:v>
                </c:pt>
                <c:pt idx="357">
                  <c:v>45306.875</c:v>
                </c:pt>
                <c:pt idx="358">
                  <c:v>45306.916666666664</c:v>
                </c:pt>
                <c:pt idx="359">
                  <c:v>45306.958333333336</c:v>
                </c:pt>
                <c:pt idx="360">
                  <c:v>45307</c:v>
                </c:pt>
                <c:pt idx="361">
                  <c:v>45307.041666666664</c:v>
                </c:pt>
                <c:pt idx="362">
                  <c:v>45307.083333333336</c:v>
                </c:pt>
                <c:pt idx="363">
                  <c:v>45307.125</c:v>
                </c:pt>
                <c:pt idx="364">
                  <c:v>45307.166666666664</c:v>
                </c:pt>
                <c:pt idx="365">
                  <c:v>45307.208333333336</c:v>
                </c:pt>
                <c:pt idx="366">
                  <c:v>45307.25</c:v>
                </c:pt>
                <c:pt idx="367">
                  <c:v>45307.291666666664</c:v>
                </c:pt>
                <c:pt idx="368">
                  <c:v>45307.333333333336</c:v>
                </c:pt>
                <c:pt idx="369">
                  <c:v>45307.375</c:v>
                </c:pt>
                <c:pt idx="370">
                  <c:v>45307.416666666664</c:v>
                </c:pt>
                <c:pt idx="371">
                  <c:v>45307.458333333336</c:v>
                </c:pt>
                <c:pt idx="372">
                  <c:v>45307.5</c:v>
                </c:pt>
                <c:pt idx="373">
                  <c:v>45307.541666666664</c:v>
                </c:pt>
                <c:pt idx="374">
                  <c:v>45307.583333333336</c:v>
                </c:pt>
                <c:pt idx="375">
                  <c:v>45307.625</c:v>
                </c:pt>
                <c:pt idx="376">
                  <c:v>45307.666666666664</c:v>
                </c:pt>
                <c:pt idx="377">
                  <c:v>45307.708333333336</c:v>
                </c:pt>
                <c:pt idx="378">
                  <c:v>45307.75</c:v>
                </c:pt>
                <c:pt idx="379">
                  <c:v>45307.791666666664</c:v>
                </c:pt>
                <c:pt idx="380">
                  <c:v>45307.833333333336</c:v>
                </c:pt>
                <c:pt idx="381">
                  <c:v>45307.875</c:v>
                </c:pt>
                <c:pt idx="382">
                  <c:v>45307.916666666664</c:v>
                </c:pt>
                <c:pt idx="383">
                  <c:v>45307.958333333336</c:v>
                </c:pt>
                <c:pt idx="384">
                  <c:v>45308</c:v>
                </c:pt>
                <c:pt idx="385">
                  <c:v>45308.041666666664</c:v>
                </c:pt>
                <c:pt idx="386">
                  <c:v>45308.083333333336</c:v>
                </c:pt>
                <c:pt idx="387">
                  <c:v>45308.125</c:v>
                </c:pt>
                <c:pt idx="388">
                  <c:v>45308.166666666664</c:v>
                </c:pt>
                <c:pt idx="389">
                  <c:v>45308.208333333336</c:v>
                </c:pt>
                <c:pt idx="390">
                  <c:v>45308.25</c:v>
                </c:pt>
                <c:pt idx="391">
                  <c:v>45308.291666666664</c:v>
                </c:pt>
                <c:pt idx="392">
                  <c:v>45308.333333333336</c:v>
                </c:pt>
                <c:pt idx="393">
                  <c:v>45308.375</c:v>
                </c:pt>
                <c:pt idx="394">
                  <c:v>45308.416666666664</c:v>
                </c:pt>
                <c:pt idx="395">
                  <c:v>45308.458333333336</c:v>
                </c:pt>
                <c:pt idx="396">
                  <c:v>45308.5</c:v>
                </c:pt>
                <c:pt idx="397">
                  <c:v>45308.541666666664</c:v>
                </c:pt>
                <c:pt idx="398">
                  <c:v>45308.583333333336</c:v>
                </c:pt>
                <c:pt idx="399">
                  <c:v>45308.625</c:v>
                </c:pt>
                <c:pt idx="400">
                  <c:v>45308.666666666664</c:v>
                </c:pt>
                <c:pt idx="401">
                  <c:v>45308.708333333336</c:v>
                </c:pt>
                <c:pt idx="402">
                  <c:v>45308.75</c:v>
                </c:pt>
                <c:pt idx="403">
                  <c:v>45308.791666666664</c:v>
                </c:pt>
                <c:pt idx="404">
                  <c:v>45308.833333333336</c:v>
                </c:pt>
                <c:pt idx="405">
                  <c:v>45308.875</c:v>
                </c:pt>
                <c:pt idx="406">
                  <c:v>45308.916666666664</c:v>
                </c:pt>
                <c:pt idx="407">
                  <c:v>45308.958333333336</c:v>
                </c:pt>
                <c:pt idx="408">
                  <c:v>45309</c:v>
                </c:pt>
                <c:pt idx="409">
                  <c:v>45309.041666666664</c:v>
                </c:pt>
                <c:pt idx="410">
                  <c:v>45309.083333333336</c:v>
                </c:pt>
                <c:pt idx="411">
                  <c:v>45309.125</c:v>
                </c:pt>
                <c:pt idx="412">
                  <c:v>45309.166666666664</c:v>
                </c:pt>
                <c:pt idx="413">
                  <c:v>45309.208333333336</c:v>
                </c:pt>
                <c:pt idx="414">
                  <c:v>45309.25</c:v>
                </c:pt>
                <c:pt idx="415">
                  <c:v>45309.291666666664</c:v>
                </c:pt>
                <c:pt idx="416">
                  <c:v>45309.333333333336</c:v>
                </c:pt>
                <c:pt idx="417">
                  <c:v>45309.375</c:v>
                </c:pt>
                <c:pt idx="418">
                  <c:v>45309.416666666664</c:v>
                </c:pt>
                <c:pt idx="419">
                  <c:v>45309.458333333336</c:v>
                </c:pt>
                <c:pt idx="420">
                  <c:v>45309.5</c:v>
                </c:pt>
                <c:pt idx="421">
                  <c:v>45309.541666666664</c:v>
                </c:pt>
                <c:pt idx="422">
                  <c:v>45309.583333333336</c:v>
                </c:pt>
                <c:pt idx="423">
                  <c:v>45309.625</c:v>
                </c:pt>
                <c:pt idx="424">
                  <c:v>45309.666666666664</c:v>
                </c:pt>
                <c:pt idx="425">
                  <c:v>45309.708333333336</c:v>
                </c:pt>
                <c:pt idx="426">
                  <c:v>45309.75</c:v>
                </c:pt>
                <c:pt idx="427">
                  <c:v>45309.791666666664</c:v>
                </c:pt>
                <c:pt idx="428">
                  <c:v>45309.833333333336</c:v>
                </c:pt>
                <c:pt idx="429">
                  <c:v>45309.875</c:v>
                </c:pt>
                <c:pt idx="430">
                  <c:v>45309.916666666664</c:v>
                </c:pt>
                <c:pt idx="431">
                  <c:v>45309.958333333336</c:v>
                </c:pt>
                <c:pt idx="432">
                  <c:v>45310</c:v>
                </c:pt>
                <c:pt idx="433">
                  <c:v>45310.041666666664</c:v>
                </c:pt>
                <c:pt idx="434">
                  <c:v>45310.083333333336</c:v>
                </c:pt>
                <c:pt idx="435">
                  <c:v>45310.125</c:v>
                </c:pt>
                <c:pt idx="436">
                  <c:v>45310.166666666664</c:v>
                </c:pt>
                <c:pt idx="437">
                  <c:v>45310.208333333336</c:v>
                </c:pt>
                <c:pt idx="438">
                  <c:v>45310.25</c:v>
                </c:pt>
                <c:pt idx="439">
                  <c:v>45310.291666666664</c:v>
                </c:pt>
                <c:pt idx="440">
                  <c:v>45310.333333333336</c:v>
                </c:pt>
                <c:pt idx="441">
                  <c:v>45310.375</c:v>
                </c:pt>
                <c:pt idx="442">
                  <c:v>45310.416666666664</c:v>
                </c:pt>
                <c:pt idx="443">
                  <c:v>45310.458333333336</c:v>
                </c:pt>
                <c:pt idx="444">
                  <c:v>45310.5</c:v>
                </c:pt>
                <c:pt idx="445">
                  <c:v>45310.541666666664</c:v>
                </c:pt>
                <c:pt idx="446">
                  <c:v>45310.583333333336</c:v>
                </c:pt>
                <c:pt idx="447">
                  <c:v>45310.625</c:v>
                </c:pt>
                <c:pt idx="448">
                  <c:v>45310.666666666664</c:v>
                </c:pt>
                <c:pt idx="449">
                  <c:v>45310.708333333336</c:v>
                </c:pt>
                <c:pt idx="450">
                  <c:v>45310.75</c:v>
                </c:pt>
                <c:pt idx="451">
                  <c:v>45310.791666666664</c:v>
                </c:pt>
                <c:pt idx="452">
                  <c:v>45310.833333333336</c:v>
                </c:pt>
                <c:pt idx="453">
                  <c:v>45310.875</c:v>
                </c:pt>
                <c:pt idx="454">
                  <c:v>45310.916666666664</c:v>
                </c:pt>
                <c:pt idx="455">
                  <c:v>45310.958333333336</c:v>
                </c:pt>
                <c:pt idx="456">
                  <c:v>45311</c:v>
                </c:pt>
                <c:pt idx="457">
                  <c:v>45311.041666666664</c:v>
                </c:pt>
                <c:pt idx="458">
                  <c:v>45311.083333333336</c:v>
                </c:pt>
                <c:pt idx="459">
                  <c:v>45311.125</c:v>
                </c:pt>
                <c:pt idx="460">
                  <c:v>45311.166666666664</c:v>
                </c:pt>
                <c:pt idx="461">
                  <c:v>45311.208333333336</c:v>
                </c:pt>
                <c:pt idx="462">
                  <c:v>45311.25</c:v>
                </c:pt>
                <c:pt idx="463">
                  <c:v>45311.291666666664</c:v>
                </c:pt>
                <c:pt idx="464">
                  <c:v>45311.333333333336</c:v>
                </c:pt>
                <c:pt idx="465">
                  <c:v>45311.375</c:v>
                </c:pt>
                <c:pt idx="466">
                  <c:v>45311.416666666664</c:v>
                </c:pt>
                <c:pt idx="467">
                  <c:v>45311.458333333336</c:v>
                </c:pt>
                <c:pt idx="468">
                  <c:v>45311.5</c:v>
                </c:pt>
                <c:pt idx="469">
                  <c:v>45311.541666666664</c:v>
                </c:pt>
                <c:pt idx="470">
                  <c:v>45311.583333333336</c:v>
                </c:pt>
                <c:pt idx="471">
                  <c:v>45311.625</c:v>
                </c:pt>
                <c:pt idx="472">
                  <c:v>45311.666666666664</c:v>
                </c:pt>
                <c:pt idx="473">
                  <c:v>45311.708333333336</c:v>
                </c:pt>
                <c:pt idx="474">
                  <c:v>45311.75</c:v>
                </c:pt>
                <c:pt idx="475">
                  <c:v>45311.791666666664</c:v>
                </c:pt>
                <c:pt idx="476">
                  <c:v>45311.833333333336</c:v>
                </c:pt>
                <c:pt idx="477">
                  <c:v>45311.875</c:v>
                </c:pt>
                <c:pt idx="478">
                  <c:v>45311.916666666664</c:v>
                </c:pt>
                <c:pt idx="479">
                  <c:v>45311.958333333336</c:v>
                </c:pt>
                <c:pt idx="480">
                  <c:v>45312</c:v>
                </c:pt>
                <c:pt idx="481">
                  <c:v>45312.041666666664</c:v>
                </c:pt>
                <c:pt idx="482">
                  <c:v>45312.083333333336</c:v>
                </c:pt>
                <c:pt idx="483">
                  <c:v>45312.125</c:v>
                </c:pt>
                <c:pt idx="484">
                  <c:v>45312.166666666664</c:v>
                </c:pt>
                <c:pt idx="485">
                  <c:v>45312.208333333336</c:v>
                </c:pt>
                <c:pt idx="486">
                  <c:v>45312.25</c:v>
                </c:pt>
                <c:pt idx="487">
                  <c:v>45312.291666666664</c:v>
                </c:pt>
                <c:pt idx="488">
                  <c:v>45312.333333333336</c:v>
                </c:pt>
                <c:pt idx="489">
                  <c:v>45312.375</c:v>
                </c:pt>
                <c:pt idx="490">
                  <c:v>45312.416666666664</c:v>
                </c:pt>
                <c:pt idx="491">
                  <c:v>45312.458333333336</c:v>
                </c:pt>
                <c:pt idx="492">
                  <c:v>45312.5</c:v>
                </c:pt>
                <c:pt idx="493">
                  <c:v>45312.541666666664</c:v>
                </c:pt>
                <c:pt idx="494">
                  <c:v>45312.583333333336</c:v>
                </c:pt>
                <c:pt idx="495">
                  <c:v>45312.625</c:v>
                </c:pt>
                <c:pt idx="496">
                  <c:v>45312.666666666664</c:v>
                </c:pt>
                <c:pt idx="497">
                  <c:v>45312.708333333336</c:v>
                </c:pt>
                <c:pt idx="498">
                  <c:v>45312.75</c:v>
                </c:pt>
                <c:pt idx="499">
                  <c:v>45312.791666666664</c:v>
                </c:pt>
                <c:pt idx="500">
                  <c:v>45312.833333333336</c:v>
                </c:pt>
                <c:pt idx="501">
                  <c:v>45312.875</c:v>
                </c:pt>
                <c:pt idx="502">
                  <c:v>45312.916666666664</c:v>
                </c:pt>
                <c:pt idx="503">
                  <c:v>45312.958333333336</c:v>
                </c:pt>
                <c:pt idx="504">
                  <c:v>45313</c:v>
                </c:pt>
                <c:pt idx="505">
                  <c:v>45313.041666666664</c:v>
                </c:pt>
                <c:pt idx="506">
                  <c:v>45313.083333333336</c:v>
                </c:pt>
                <c:pt idx="507">
                  <c:v>45313.125</c:v>
                </c:pt>
                <c:pt idx="508">
                  <c:v>45313.166666666664</c:v>
                </c:pt>
                <c:pt idx="509">
                  <c:v>45313.208333333336</c:v>
                </c:pt>
                <c:pt idx="510">
                  <c:v>45313.25</c:v>
                </c:pt>
                <c:pt idx="511">
                  <c:v>45313.291666666664</c:v>
                </c:pt>
                <c:pt idx="512">
                  <c:v>45313.333333333336</c:v>
                </c:pt>
                <c:pt idx="513">
                  <c:v>45313.375</c:v>
                </c:pt>
                <c:pt idx="514">
                  <c:v>45313.416666666664</c:v>
                </c:pt>
                <c:pt idx="515">
                  <c:v>45313.458333333336</c:v>
                </c:pt>
                <c:pt idx="516">
                  <c:v>45313.5</c:v>
                </c:pt>
                <c:pt idx="517">
                  <c:v>45313.541666666664</c:v>
                </c:pt>
                <c:pt idx="518">
                  <c:v>45313.583333333336</c:v>
                </c:pt>
                <c:pt idx="519">
                  <c:v>45313.625</c:v>
                </c:pt>
                <c:pt idx="520">
                  <c:v>45313.666666666664</c:v>
                </c:pt>
                <c:pt idx="521">
                  <c:v>45313.708333333336</c:v>
                </c:pt>
                <c:pt idx="522">
                  <c:v>45313.75</c:v>
                </c:pt>
                <c:pt idx="523">
                  <c:v>45313.791666666664</c:v>
                </c:pt>
                <c:pt idx="524">
                  <c:v>45313.833333333336</c:v>
                </c:pt>
                <c:pt idx="525">
                  <c:v>45313.875</c:v>
                </c:pt>
                <c:pt idx="526">
                  <c:v>45313.916666666664</c:v>
                </c:pt>
                <c:pt idx="527">
                  <c:v>45313.958333333336</c:v>
                </c:pt>
                <c:pt idx="528">
                  <c:v>45314</c:v>
                </c:pt>
                <c:pt idx="529">
                  <c:v>45314.041666666664</c:v>
                </c:pt>
                <c:pt idx="530">
                  <c:v>45314.083333333336</c:v>
                </c:pt>
                <c:pt idx="531">
                  <c:v>45314.125</c:v>
                </c:pt>
                <c:pt idx="532">
                  <c:v>45314.166666666664</c:v>
                </c:pt>
                <c:pt idx="533">
                  <c:v>45314.208333333336</c:v>
                </c:pt>
                <c:pt idx="534">
                  <c:v>45314.25</c:v>
                </c:pt>
                <c:pt idx="535">
                  <c:v>45314.291666666664</c:v>
                </c:pt>
                <c:pt idx="536">
                  <c:v>45314.333333333336</c:v>
                </c:pt>
                <c:pt idx="537">
                  <c:v>45314.375</c:v>
                </c:pt>
                <c:pt idx="538">
                  <c:v>45314.416666666664</c:v>
                </c:pt>
                <c:pt idx="539">
                  <c:v>45314.458333333336</c:v>
                </c:pt>
                <c:pt idx="540">
                  <c:v>45314.5</c:v>
                </c:pt>
                <c:pt idx="541">
                  <c:v>45314.541666666664</c:v>
                </c:pt>
                <c:pt idx="542">
                  <c:v>45314.583333333336</c:v>
                </c:pt>
                <c:pt idx="543">
                  <c:v>45314.625</c:v>
                </c:pt>
                <c:pt idx="544">
                  <c:v>45314.666666666664</c:v>
                </c:pt>
                <c:pt idx="545">
                  <c:v>45314.708333333336</c:v>
                </c:pt>
                <c:pt idx="546">
                  <c:v>45314.75</c:v>
                </c:pt>
                <c:pt idx="547">
                  <c:v>45314.791666666664</c:v>
                </c:pt>
                <c:pt idx="548">
                  <c:v>45314.833333333336</c:v>
                </c:pt>
                <c:pt idx="549">
                  <c:v>45314.875</c:v>
                </c:pt>
                <c:pt idx="550">
                  <c:v>45314.916666666664</c:v>
                </c:pt>
                <c:pt idx="551">
                  <c:v>45314.958333333336</c:v>
                </c:pt>
                <c:pt idx="552">
                  <c:v>45315</c:v>
                </c:pt>
                <c:pt idx="553">
                  <c:v>45315.041666666664</c:v>
                </c:pt>
                <c:pt idx="554">
                  <c:v>45315.083333333336</c:v>
                </c:pt>
                <c:pt idx="555">
                  <c:v>45315.125</c:v>
                </c:pt>
                <c:pt idx="556">
                  <c:v>45315.166666666664</c:v>
                </c:pt>
                <c:pt idx="557">
                  <c:v>45315.208333333336</c:v>
                </c:pt>
                <c:pt idx="558">
                  <c:v>45315.25</c:v>
                </c:pt>
                <c:pt idx="559">
                  <c:v>45315.291666666664</c:v>
                </c:pt>
                <c:pt idx="560">
                  <c:v>45315.333333333336</c:v>
                </c:pt>
                <c:pt idx="561">
                  <c:v>45315.375</c:v>
                </c:pt>
                <c:pt idx="562">
                  <c:v>45315.416666666664</c:v>
                </c:pt>
                <c:pt idx="563">
                  <c:v>45315.458333333336</c:v>
                </c:pt>
                <c:pt idx="564">
                  <c:v>45315.5</c:v>
                </c:pt>
                <c:pt idx="565">
                  <c:v>45315.541666666664</c:v>
                </c:pt>
                <c:pt idx="566">
                  <c:v>45315.583333333336</c:v>
                </c:pt>
                <c:pt idx="567">
                  <c:v>45315.625</c:v>
                </c:pt>
                <c:pt idx="568">
                  <c:v>45315.666666666664</c:v>
                </c:pt>
                <c:pt idx="569">
                  <c:v>45315.708333333336</c:v>
                </c:pt>
                <c:pt idx="570">
                  <c:v>45315.75</c:v>
                </c:pt>
                <c:pt idx="571">
                  <c:v>45315.791666666664</c:v>
                </c:pt>
                <c:pt idx="572">
                  <c:v>45315.833333333336</c:v>
                </c:pt>
                <c:pt idx="573">
                  <c:v>45315.875</c:v>
                </c:pt>
                <c:pt idx="574">
                  <c:v>45315.916666666664</c:v>
                </c:pt>
                <c:pt idx="575">
                  <c:v>45315.958333333336</c:v>
                </c:pt>
                <c:pt idx="576">
                  <c:v>45316</c:v>
                </c:pt>
                <c:pt idx="577">
                  <c:v>45316.041666666664</c:v>
                </c:pt>
                <c:pt idx="578">
                  <c:v>45316.083333333336</c:v>
                </c:pt>
                <c:pt idx="579">
                  <c:v>45316.125</c:v>
                </c:pt>
                <c:pt idx="580">
                  <c:v>45316.166666666664</c:v>
                </c:pt>
                <c:pt idx="581">
                  <c:v>45316.208333333336</c:v>
                </c:pt>
                <c:pt idx="582">
                  <c:v>45316.25</c:v>
                </c:pt>
                <c:pt idx="583">
                  <c:v>45316.291666666664</c:v>
                </c:pt>
                <c:pt idx="584">
                  <c:v>45316.333333333336</c:v>
                </c:pt>
                <c:pt idx="585">
                  <c:v>45316.375</c:v>
                </c:pt>
                <c:pt idx="586">
                  <c:v>45316.416666666664</c:v>
                </c:pt>
                <c:pt idx="587">
                  <c:v>45316.458333333336</c:v>
                </c:pt>
                <c:pt idx="588">
                  <c:v>45316.5</c:v>
                </c:pt>
                <c:pt idx="589">
                  <c:v>45316.541666666664</c:v>
                </c:pt>
                <c:pt idx="590">
                  <c:v>45316.583333333336</c:v>
                </c:pt>
                <c:pt idx="591">
                  <c:v>45316.625</c:v>
                </c:pt>
                <c:pt idx="592">
                  <c:v>45316.666666666664</c:v>
                </c:pt>
                <c:pt idx="593">
                  <c:v>45316.708333333336</c:v>
                </c:pt>
                <c:pt idx="594">
                  <c:v>45316.75</c:v>
                </c:pt>
                <c:pt idx="595">
                  <c:v>45316.791666666664</c:v>
                </c:pt>
                <c:pt idx="596">
                  <c:v>45316.833333333336</c:v>
                </c:pt>
                <c:pt idx="597">
                  <c:v>45316.875</c:v>
                </c:pt>
                <c:pt idx="598">
                  <c:v>45316.916666666664</c:v>
                </c:pt>
                <c:pt idx="599">
                  <c:v>45316.958333333336</c:v>
                </c:pt>
                <c:pt idx="600">
                  <c:v>45317</c:v>
                </c:pt>
                <c:pt idx="601">
                  <c:v>45317.041666666664</c:v>
                </c:pt>
                <c:pt idx="602">
                  <c:v>45317.083333333336</c:v>
                </c:pt>
                <c:pt idx="603">
                  <c:v>45317.125</c:v>
                </c:pt>
                <c:pt idx="604">
                  <c:v>45317.166666666664</c:v>
                </c:pt>
                <c:pt idx="605">
                  <c:v>45317.208333333336</c:v>
                </c:pt>
                <c:pt idx="606">
                  <c:v>45317.25</c:v>
                </c:pt>
                <c:pt idx="607">
                  <c:v>45317.291666666664</c:v>
                </c:pt>
                <c:pt idx="608">
                  <c:v>45317.333333333336</c:v>
                </c:pt>
                <c:pt idx="609">
                  <c:v>45317.375</c:v>
                </c:pt>
                <c:pt idx="610">
                  <c:v>45317.416666666664</c:v>
                </c:pt>
                <c:pt idx="611">
                  <c:v>45317.458333333336</c:v>
                </c:pt>
                <c:pt idx="612">
                  <c:v>45317.5</c:v>
                </c:pt>
                <c:pt idx="613">
                  <c:v>45317.541666666664</c:v>
                </c:pt>
                <c:pt idx="614">
                  <c:v>45317.583333333336</c:v>
                </c:pt>
                <c:pt idx="615">
                  <c:v>45317.625</c:v>
                </c:pt>
                <c:pt idx="616">
                  <c:v>45317.666666666664</c:v>
                </c:pt>
                <c:pt idx="617">
                  <c:v>45317.708333333336</c:v>
                </c:pt>
                <c:pt idx="618">
                  <c:v>45317.75</c:v>
                </c:pt>
                <c:pt idx="619">
                  <c:v>45317.791666666664</c:v>
                </c:pt>
                <c:pt idx="620">
                  <c:v>45317.833333333336</c:v>
                </c:pt>
                <c:pt idx="621">
                  <c:v>45317.875</c:v>
                </c:pt>
                <c:pt idx="622">
                  <c:v>45317.916666666664</c:v>
                </c:pt>
                <c:pt idx="623">
                  <c:v>45317.958333333336</c:v>
                </c:pt>
                <c:pt idx="624">
                  <c:v>45318</c:v>
                </c:pt>
                <c:pt idx="625">
                  <c:v>45318.041666666664</c:v>
                </c:pt>
                <c:pt idx="626">
                  <c:v>45318.083333333336</c:v>
                </c:pt>
                <c:pt idx="627">
                  <c:v>45318.125</c:v>
                </c:pt>
                <c:pt idx="628">
                  <c:v>45318.166666666664</c:v>
                </c:pt>
                <c:pt idx="629">
                  <c:v>45318.208333333336</c:v>
                </c:pt>
                <c:pt idx="630">
                  <c:v>45318.25</c:v>
                </c:pt>
                <c:pt idx="631">
                  <c:v>45318.291666666664</c:v>
                </c:pt>
                <c:pt idx="632">
                  <c:v>45318.333333333336</c:v>
                </c:pt>
                <c:pt idx="633">
                  <c:v>45318.375</c:v>
                </c:pt>
                <c:pt idx="634">
                  <c:v>45318.416666666664</c:v>
                </c:pt>
                <c:pt idx="635">
                  <c:v>45318.458333333336</c:v>
                </c:pt>
                <c:pt idx="636">
                  <c:v>45318.5</c:v>
                </c:pt>
                <c:pt idx="637">
                  <c:v>45318.541666666664</c:v>
                </c:pt>
                <c:pt idx="638">
                  <c:v>45318.583333333336</c:v>
                </c:pt>
                <c:pt idx="639">
                  <c:v>45318.625</c:v>
                </c:pt>
                <c:pt idx="640">
                  <c:v>45318.666666666664</c:v>
                </c:pt>
                <c:pt idx="641">
                  <c:v>45318.708333333336</c:v>
                </c:pt>
                <c:pt idx="642">
                  <c:v>45318.75</c:v>
                </c:pt>
                <c:pt idx="643">
                  <c:v>45318.791666666664</c:v>
                </c:pt>
                <c:pt idx="644">
                  <c:v>45318.833333333336</c:v>
                </c:pt>
                <c:pt idx="645">
                  <c:v>45318.875</c:v>
                </c:pt>
                <c:pt idx="646">
                  <c:v>45318.916666666664</c:v>
                </c:pt>
                <c:pt idx="647">
                  <c:v>45318.958333333336</c:v>
                </c:pt>
                <c:pt idx="648">
                  <c:v>45319</c:v>
                </c:pt>
                <c:pt idx="649">
                  <c:v>45319.041666666664</c:v>
                </c:pt>
                <c:pt idx="650">
                  <c:v>45319.083333333336</c:v>
                </c:pt>
                <c:pt idx="651">
                  <c:v>45319.125</c:v>
                </c:pt>
                <c:pt idx="652">
                  <c:v>45319.166666666664</c:v>
                </c:pt>
                <c:pt idx="653">
                  <c:v>45319.208333333336</c:v>
                </c:pt>
                <c:pt idx="654">
                  <c:v>45319.25</c:v>
                </c:pt>
                <c:pt idx="655">
                  <c:v>45319.291666666664</c:v>
                </c:pt>
                <c:pt idx="656">
                  <c:v>45319.333333333336</c:v>
                </c:pt>
                <c:pt idx="657">
                  <c:v>45319.375</c:v>
                </c:pt>
                <c:pt idx="658">
                  <c:v>45319.416666666664</c:v>
                </c:pt>
                <c:pt idx="659">
                  <c:v>45319.458333333336</c:v>
                </c:pt>
                <c:pt idx="660">
                  <c:v>45319.5</c:v>
                </c:pt>
                <c:pt idx="661">
                  <c:v>45319.541666666664</c:v>
                </c:pt>
                <c:pt idx="662">
                  <c:v>45319.583333333336</c:v>
                </c:pt>
                <c:pt idx="663">
                  <c:v>45319.625</c:v>
                </c:pt>
                <c:pt idx="664">
                  <c:v>45319.666666666664</c:v>
                </c:pt>
                <c:pt idx="665">
                  <c:v>45319.708333333336</c:v>
                </c:pt>
                <c:pt idx="666">
                  <c:v>45319.75</c:v>
                </c:pt>
                <c:pt idx="667">
                  <c:v>45319.791666666664</c:v>
                </c:pt>
                <c:pt idx="668">
                  <c:v>45319.833333333336</c:v>
                </c:pt>
                <c:pt idx="669">
                  <c:v>45319.875</c:v>
                </c:pt>
                <c:pt idx="670">
                  <c:v>45319.916666666664</c:v>
                </c:pt>
                <c:pt idx="671">
                  <c:v>45319.958333333336</c:v>
                </c:pt>
                <c:pt idx="672">
                  <c:v>45320</c:v>
                </c:pt>
                <c:pt idx="673">
                  <c:v>45320.041666666664</c:v>
                </c:pt>
                <c:pt idx="674">
                  <c:v>45320.083333333336</c:v>
                </c:pt>
                <c:pt idx="675">
                  <c:v>45320.125</c:v>
                </c:pt>
                <c:pt idx="676">
                  <c:v>45320.166666666664</c:v>
                </c:pt>
                <c:pt idx="677">
                  <c:v>45320.208333333336</c:v>
                </c:pt>
                <c:pt idx="678">
                  <c:v>45320.25</c:v>
                </c:pt>
                <c:pt idx="679">
                  <c:v>45320.291666666664</c:v>
                </c:pt>
                <c:pt idx="680">
                  <c:v>45320.333333333336</c:v>
                </c:pt>
                <c:pt idx="681">
                  <c:v>45320.375</c:v>
                </c:pt>
                <c:pt idx="682">
                  <c:v>45320.416666666664</c:v>
                </c:pt>
                <c:pt idx="683">
                  <c:v>45320.458333333336</c:v>
                </c:pt>
                <c:pt idx="684">
                  <c:v>45320.5</c:v>
                </c:pt>
                <c:pt idx="685">
                  <c:v>45320.541666666664</c:v>
                </c:pt>
                <c:pt idx="686">
                  <c:v>45320.583333333336</c:v>
                </c:pt>
                <c:pt idx="687">
                  <c:v>45320.625</c:v>
                </c:pt>
                <c:pt idx="688">
                  <c:v>45320.666666666664</c:v>
                </c:pt>
                <c:pt idx="689">
                  <c:v>45320.708333333336</c:v>
                </c:pt>
                <c:pt idx="690">
                  <c:v>45320.75</c:v>
                </c:pt>
                <c:pt idx="691">
                  <c:v>45320.791666666664</c:v>
                </c:pt>
                <c:pt idx="692">
                  <c:v>45320.833333333336</c:v>
                </c:pt>
                <c:pt idx="693">
                  <c:v>45320.875</c:v>
                </c:pt>
                <c:pt idx="694">
                  <c:v>45320.916666666664</c:v>
                </c:pt>
                <c:pt idx="695">
                  <c:v>45320.958333333336</c:v>
                </c:pt>
                <c:pt idx="696">
                  <c:v>45321</c:v>
                </c:pt>
                <c:pt idx="697">
                  <c:v>45321.041666666664</c:v>
                </c:pt>
                <c:pt idx="698">
                  <c:v>45321.083333333336</c:v>
                </c:pt>
                <c:pt idx="699">
                  <c:v>45321.125</c:v>
                </c:pt>
                <c:pt idx="700">
                  <c:v>45321.166666666664</c:v>
                </c:pt>
                <c:pt idx="701">
                  <c:v>45321.208333333336</c:v>
                </c:pt>
                <c:pt idx="702">
                  <c:v>45321.25</c:v>
                </c:pt>
                <c:pt idx="703">
                  <c:v>45321.291666666664</c:v>
                </c:pt>
                <c:pt idx="704">
                  <c:v>45321.333333333336</c:v>
                </c:pt>
                <c:pt idx="705">
                  <c:v>45321.375</c:v>
                </c:pt>
                <c:pt idx="706">
                  <c:v>45321.416666666664</c:v>
                </c:pt>
                <c:pt idx="707">
                  <c:v>45321.458333333336</c:v>
                </c:pt>
                <c:pt idx="708">
                  <c:v>45321.5</c:v>
                </c:pt>
                <c:pt idx="709">
                  <c:v>45321.541666666664</c:v>
                </c:pt>
                <c:pt idx="710">
                  <c:v>45321.583333333336</c:v>
                </c:pt>
                <c:pt idx="711">
                  <c:v>45321.625</c:v>
                </c:pt>
                <c:pt idx="712">
                  <c:v>45321.666666666664</c:v>
                </c:pt>
                <c:pt idx="713">
                  <c:v>45321.708333333336</c:v>
                </c:pt>
                <c:pt idx="714">
                  <c:v>45321.75</c:v>
                </c:pt>
                <c:pt idx="715">
                  <c:v>45321.791666666664</c:v>
                </c:pt>
                <c:pt idx="716">
                  <c:v>45321.833333333336</c:v>
                </c:pt>
                <c:pt idx="717">
                  <c:v>45321.875</c:v>
                </c:pt>
                <c:pt idx="718">
                  <c:v>45321.916666666664</c:v>
                </c:pt>
                <c:pt idx="719">
                  <c:v>45321.958333333336</c:v>
                </c:pt>
                <c:pt idx="720">
                  <c:v>45322</c:v>
                </c:pt>
                <c:pt idx="721">
                  <c:v>45322.041666666664</c:v>
                </c:pt>
                <c:pt idx="722">
                  <c:v>45322.083333333336</c:v>
                </c:pt>
                <c:pt idx="723">
                  <c:v>45322.125</c:v>
                </c:pt>
                <c:pt idx="724">
                  <c:v>45322.166666666664</c:v>
                </c:pt>
                <c:pt idx="725">
                  <c:v>45322.208333333336</c:v>
                </c:pt>
                <c:pt idx="726">
                  <c:v>45322.25</c:v>
                </c:pt>
                <c:pt idx="727">
                  <c:v>45322.291666666664</c:v>
                </c:pt>
                <c:pt idx="728">
                  <c:v>45322.333333333336</c:v>
                </c:pt>
                <c:pt idx="729">
                  <c:v>45322.375</c:v>
                </c:pt>
                <c:pt idx="730">
                  <c:v>45322.416666666664</c:v>
                </c:pt>
                <c:pt idx="731">
                  <c:v>45322.458333333336</c:v>
                </c:pt>
                <c:pt idx="732">
                  <c:v>45322.5</c:v>
                </c:pt>
                <c:pt idx="733">
                  <c:v>45322.541666666664</c:v>
                </c:pt>
                <c:pt idx="734">
                  <c:v>45322.583333333336</c:v>
                </c:pt>
                <c:pt idx="735">
                  <c:v>45322.625</c:v>
                </c:pt>
                <c:pt idx="736">
                  <c:v>45322.666666666664</c:v>
                </c:pt>
                <c:pt idx="737">
                  <c:v>45322.708333333336</c:v>
                </c:pt>
                <c:pt idx="738">
                  <c:v>45322.75</c:v>
                </c:pt>
                <c:pt idx="739">
                  <c:v>45322.791666666664</c:v>
                </c:pt>
                <c:pt idx="740">
                  <c:v>45322.833333333336</c:v>
                </c:pt>
                <c:pt idx="741">
                  <c:v>45322.875</c:v>
                </c:pt>
                <c:pt idx="742">
                  <c:v>45322.916666666664</c:v>
                </c:pt>
                <c:pt idx="743">
                  <c:v>45322.958333333336</c:v>
                </c:pt>
                <c:pt idx="744">
                  <c:v>45323</c:v>
                </c:pt>
                <c:pt idx="745">
                  <c:v>45323.041666666664</c:v>
                </c:pt>
                <c:pt idx="746">
                  <c:v>45323.083333333336</c:v>
                </c:pt>
                <c:pt idx="747">
                  <c:v>45323.125</c:v>
                </c:pt>
                <c:pt idx="748">
                  <c:v>45323.166666666664</c:v>
                </c:pt>
                <c:pt idx="749">
                  <c:v>45323.208333333336</c:v>
                </c:pt>
                <c:pt idx="750">
                  <c:v>45323.25</c:v>
                </c:pt>
                <c:pt idx="751">
                  <c:v>45323.291666666664</c:v>
                </c:pt>
                <c:pt idx="752">
                  <c:v>45323.333333333336</c:v>
                </c:pt>
                <c:pt idx="753">
                  <c:v>45323.375</c:v>
                </c:pt>
                <c:pt idx="754">
                  <c:v>45323.416666666664</c:v>
                </c:pt>
                <c:pt idx="755">
                  <c:v>45323.458333333336</c:v>
                </c:pt>
                <c:pt idx="756">
                  <c:v>45323.5</c:v>
                </c:pt>
                <c:pt idx="757">
                  <c:v>45323.541666666664</c:v>
                </c:pt>
                <c:pt idx="758">
                  <c:v>45323.583333333336</c:v>
                </c:pt>
                <c:pt idx="759">
                  <c:v>45323.625</c:v>
                </c:pt>
                <c:pt idx="760">
                  <c:v>45323.666666666664</c:v>
                </c:pt>
                <c:pt idx="761">
                  <c:v>45323.708333333336</c:v>
                </c:pt>
                <c:pt idx="762">
                  <c:v>45323.75</c:v>
                </c:pt>
                <c:pt idx="763">
                  <c:v>45323.791666666664</c:v>
                </c:pt>
                <c:pt idx="764">
                  <c:v>45323.833333333336</c:v>
                </c:pt>
                <c:pt idx="765">
                  <c:v>45323.875</c:v>
                </c:pt>
                <c:pt idx="766">
                  <c:v>45323.916666666664</c:v>
                </c:pt>
                <c:pt idx="767">
                  <c:v>45323.958333333336</c:v>
                </c:pt>
                <c:pt idx="768">
                  <c:v>45324</c:v>
                </c:pt>
                <c:pt idx="769">
                  <c:v>45324.041666666664</c:v>
                </c:pt>
                <c:pt idx="770">
                  <c:v>45324.083333333336</c:v>
                </c:pt>
                <c:pt idx="771">
                  <c:v>45324.125</c:v>
                </c:pt>
                <c:pt idx="772">
                  <c:v>45324.166666666664</c:v>
                </c:pt>
                <c:pt idx="773">
                  <c:v>45324.208333333336</c:v>
                </c:pt>
                <c:pt idx="774">
                  <c:v>45324.25</c:v>
                </c:pt>
                <c:pt idx="775">
                  <c:v>45324.291666666664</c:v>
                </c:pt>
                <c:pt idx="776">
                  <c:v>45324.333333333336</c:v>
                </c:pt>
                <c:pt idx="777">
                  <c:v>45324.375</c:v>
                </c:pt>
                <c:pt idx="778">
                  <c:v>45324.416666666664</c:v>
                </c:pt>
                <c:pt idx="779">
                  <c:v>45324.458333333336</c:v>
                </c:pt>
                <c:pt idx="780">
                  <c:v>45324.5</c:v>
                </c:pt>
                <c:pt idx="781">
                  <c:v>45324.541666666664</c:v>
                </c:pt>
                <c:pt idx="782">
                  <c:v>45324.583333333336</c:v>
                </c:pt>
                <c:pt idx="783">
                  <c:v>45324.625</c:v>
                </c:pt>
                <c:pt idx="784">
                  <c:v>45324.666666666664</c:v>
                </c:pt>
                <c:pt idx="785">
                  <c:v>45324.708333333336</c:v>
                </c:pt>
                <c:pt idx="786">
                  <c:v>45324.75</c:v>
                </c:pt>
                <c:pt idx="787">
                  <c:v>45324.791666666664</c:v>
                </c:pt>
                <c:pt idx="788">
                  <c:v>45324.833333333336</c:v>
                </c:pt>
                <c:pt idx="789">
                  <c:v>45324.875</c:v>
                </c:pt>
                <c:pt idx="790">
                  <c:v>45324.916666666664</c:v>
                </c:pt>
                <c:pt idx="791">
                  <c:v>45324.958333333336</c:v>
                </c:pt>
                <c:pt idx="792">
                  <c:v>45325</c:v>
                </c:pt>
                <c:pt idx="793">
                  <c:v>45325.041666666664</c:v>
                </c:pt>
                <c:pt idx="794">
                  <c:v>45325.083333333336</c:v>
                </c:pt>
                <c:pt idx="795">
                  <c:v>45325.125</c:v>
                </c:pt>
                <c:pt idx="796">
                  <c:v>45325.166666666664</c:v>
                </c:pt>
                <c:pt idx="797">
                  <c:v>45325.208333333336</c:v>
                </c:pt>
                <c:pt idx="798">
                  <c:v>45325.25</c:v>
                </c:pt>
                <c:pt idx="799">
                  <c:v>45325.291666666664</c:v>
                </c:pt>
                <c:pt idx="800">
                  <c:v>45325.333333333336</c:v>
                </c:pt>
                <c:pt idx="801">
                  <c:v>45325.375</c:v>
                </c:pt>
                <c:pt idx="802">
                  <c:v>45325.416666666664</c:v>
                </c:pt>
                <c:pt idx="803">
                  <c:v>45325.458333333336</c:v>
                </c:pt>
                <c:pt idx="804">
                  <c:v>45325.5</c:v>
                </c:pt>
                <c:pt idx="805">
                  <c:v>45325.541666666664</c:v>
                </c:pt>
                <c:pt idx="806">
                  <c:v>45325.583333333336</c:v>
                </c:pt>
                <c:pt idx="807">
                  <c:v>45325.625</c:v>
                </c:pt>
                <c:pt idx="808">
                  <c:v>45325.666666666664</c:v>
                </c:pt>
                <c:pt idx="809">
                  <c:v>45325.708333333336</c:v>
                </c:pt>
                <c:pt idx="810">
                  <c:v>45325.75</c:v>
                </c:pt>
                <c:pt idx="811">
                  <c:v>45325.791666666664</c:v>
                </c:pt>
                <c:pt idx="812">
                  <c:v>45325.833333333336</c:v>
                </c:pt>
                <c:pt idx="813">
                  <c:v>45325.875</c:v>
                </c:pt>
                <c:pt idx="814">
                  <c:v>45325.916666666664</c:v>
                </c:pt>
                <c:pt idx="815">
                  <c:v>45325.958333333336</c:v>
                </c:pt>
                <c:pt idx="816">
                  <c:v>45326</c:v>
                </c:pt>
                <c:pt idx="817">
                  <c:v>45326.041666666664</c:v>
                </c:pt>
                <c:pt idx="818">
                  <c:v>45326.083333333336</c:v>
                </c:pt>
                <c:pt idx="819">
                  <c:v>45326.125</c:v>
                </c:pt>
                <c:pt idx="820">
                  <c:v>45326.166666666664</c:v>
                </c:pt>
                <c:pt idx="821">
                  <c:v>45326.208333333336</c:v>
                </c:pt>
                <c:pt idx="822">
                  <c:v>45326.25</c:v>
                </c:pt>
                <c:pt idx="823">
                  <c:v>45326.291666666664</c:v>
                </c:pt>
                <c:pt idx="824">
                  <c:v>45326.333333333336</c:v>
                </c:pt>
                <c:pt idx="825">
                  <c:v>45326.375</c:v>
                </c:pt>
                <c:pt idx="826">
                  <c:v>45326.416666666664</c:v>
                </c:pt>
                <c:pt idx="827">
                  <c:v>45326.458333333336</c:v>
                </c:pt>
                <c:pt idx="828">
                  <c:v>45326.5</c:v>
                </c:pt>
                <c:pt idx="829">
                  <c:v>45326.541666666664</c:v>
                </c:pt>
                <c:pt idx="830">
                  <c:v>45326.583333333336</c:v>
                </c:pt>
                <c:pt idx="831">
                  <c:v>45326.625</c:v>
                </c:pt>
                <c:pt idx="832">
                  <c:v>45326.666666666664</c:v>
                </c:pt>
                <c:pt idx="833">
                  <c:v>45326.708333333336</c:v>
                </c:pt>
                <c:pt idx="834">
                  <c:v>45326.75</c:v>
                </c:pt>
                <c:pt idx="835">
                  <c:v>45326.791666666664</c:v>
                </c:pt>
                <c:pt idx="836">
                  <c:v>45326.833333333336</c:v>
                </c:pt>
                <c:pt idx="837">
                  <c:v>45326.875</c:v>
                </c:pt>
                <c:pt idx="838">
                  <c:v>45326.916666666664</c:v>
                </c:pt>
                <c:pt idx="839">
                  <c:v>45326.958333333336</c:v>
                </c:pt>
                <c:pt idx="840">
                  <c:v>45327</c:v>
                </c:pt>
                <c:pt idx="841">
                  <c:v>45327.041666666664</c:v>
                </c:pt>
                <c:pt idx="842">
                  <c:v>45327.083333333336</c:v>
                </c:pt>
                <c:pt idx="843">
                  <c:v>45327.125</c:v>
                </c:pt>
                <c:pt idx="844">
                  <c:v>45327.166666666664</c:v>
                </c:pt>
                <c:pt idx="845">
                  <c:v>45327.208333333336</c:v>
                </c:pt>
                <c:pt idx="846">
                  <c:v>45327.25</c:v>
                </c:pt>
                <c:pt idx="847">
                  <c:v>45327.291666666664</c:v>
                </c:pt>
                <c:pt idx="848">
                  <c:v>45327.333333333336</c:v>
                </c:pt>
                <c:pt idx="849">
                  <c:v>45327.375</c:v>
                </c:pt>
                <c:pt idx="850">
                  <c:v>45327.416666666664</c:v>
                </c:pt>
                <c:pt idx="851">
                  <c:v>45327.458333333336</c:v>
                </c:pt>
                <c:pt idx="852">
                  <c:v>45327.5</c:v>
                </c:pt>
                <c:pt idx="853">
                  <c:v>45327.541666666664</c:v>
                </c:pt>
                <c:pt idx="854">
                  <c:v>45327.583333333336</c:v>
                </c:pt>
                <c:pt idx="855">
                  <c:v>45327.625</c:v>
                </c:pt>
                <c:pt idx="856">
                  <c:v>45327.666666666664</c:v>
                </c:pt>
                <c:pt idx="857">
                  <c:v>45327.708333333336</c:v>
                </c:pt>
                <c:pt idx="858">
                  <c:v>45327.75</c:v>
                </c:pt>
                <c:pt idx="859">
                  <c:v>45327.791666666664</c:v>
                </c:pt>
                <c:pt idx="860">
                  <c:v>45327.833333333336</c:v>
                </c:pt>
                <c:pt idx="861">
                  <c:v>45327.875</c:v>
                </c:pt>
                <c:pt idx="862">
                  <c:v>45327.916666666664</c:v>
                </c:pt>
                <c:pt idx="863">
                  <c:v>45327.958333333336</c:v>
                </c:pt>
                <c:pt idx="864">
                  <c:v>45328</c:v>
                </c:pt>
                <c:pt idx="865">
                  <c:v>45328.041666666664</c:v>
                </c:pt>
                <c:pt idx="866">
                  <c:v>45328.083333333336</c:v>
                </c:pt>
                <c:pt idx="867">
                  <c:v>45328.125</c:v>
                </c:pt>
                <c:pt idx="868">
                  <c:v>45328.166666666664</c:v>
                </c:pt>
                <c:pt idx="869">
                  <c:v>45328.208333333336</c:v>
                </c:pt>
                <c:pt idx="870">
                  <c:v>45328.25</c:v>
                </c:pt>
                <c:pt idx="871">
                  <c:v>45328.291666666664</c:v>
                </c:pt>
                <c:pt idx="872">
                  <c:v>45328.333333333336</c:v>
                </c:pt>
                <c:pt idx="873">
                  <c:v>45328.375</c:v>
                </c:pt>
                <c:pt idx="874">
                  <c:v>45328.416666666664</c:v>
                </c:pt>
                <c:pt idx="875">
                  <c:v>45328.458333333336</c:v>
                </c:pt>
                <c:pt idx="876">
                  <c:v>45328.5</c:v>
                </c:pt>
                <c:pt idx="877">
                  <c:v>45328.541666666664</c:v>
                </c:pt>
                <c:pt idx="878">
                  <c:v>45328.583333333336</c:v>
                </c:pt>
                <c:pt idx="879">
                  <c:v>45328.625</c:v>
                </c:pt>
                <c:pt idx="880">
                  <c:v>45328.666666666664</c:v>
                </c:pt>
                <c:pt idx="881">
                  <c:v>45328.708333333336</c:v>
                </c:pt>
                <c:pt idx="882">
                  <c:v>45328.75</c:v>
                </c:pt>
                <c:pt idx="883">
                  <c:v>45328.791666666664</c:v>
                </c:pt>
                <c:pt idx="884">
                  <c:v>45328.833333333336</c:v>
                </c:pt>
                <c:pt idx="885">
                  <c:v>45328.875</c:v>
                </c:pt>
                <c:pt idx="886">
                  <c:v>45328.916666666664</c:v>
                </c:pt>
                <c:pt idx="887">
                  <c:v>45328.958333333336</c:v>
                </c:pt>
                <c:pt idx="888">
                  <c:v>45329</c:v>
                </c:pt>
                <c:pt idx="889">
                  <c:v>45329.041666666664</c:v>
                </c:pt>
                <c:pt idx="890">
                  <c:v>45329.083333333336</c:v>
                </c:pt>
                <c:pt idx="891">
                  <c:v>45329.125</c:v>
                </c:pt>
                <c:pt idx="892">
                  <c:v>45329.166666666664</c:v>
                </c:pt>
                <c:pt idx="893">
                  <c:v>45329.208333333336</c:v>
                </c:pt>
                <c:pt idx="894">
                  <c:v>45329.25</c:v>
                </c:pt>
                <c:pt idx="895">
                  <c:v>45329.291666666664</c:v>
                </c:pt>
                <c:pt idx="896">
                  <c:v>45329.333333333336</c:v>
                </c:pt>
                <c:pt idx="897">
                  <c:v>45329.375</c:v>
                </c:pt>
                <c:pt idx="898">
                  <c:v>45329.416666666664</c:v>
                </c:pt>
                <c:pt idx="899">
                  <c:v>45329.458333333336</c:v>
                </c:pt>
                <c:pt idx="900">
                  <c:v>45329.5</c:v>
                </c:pt>
                <c:pt idx="901">
                  <c:v>45329.541666666664</c:v>
                </c:pt>
                <c:pt idx="902">
                  <c:v>45329.583333333336</c:v>
                </c:pt>
                <c:pt idx="903">
                  <c:v>45329.625</c:v>
                </c:pt>
                <c:pt idx="904">
                  <c:v>45329.666666666664</c:v>
                </c:pt>
                <c:pt idx="905">
                  <c:v>45329.708333333336</c:v>
                </c:pt>
                <c:pt idx="906">
                  <c:v>45329.75</c:v>
                </c:pt>
                <c:pt idx="907">
                  <c:v>45329.791666666664</c:v>
                </c:pt>
                <c:pt idx="908">
                  <c:v>45329.833333333336</c:v>
                </c:pt>
                <c:pt idx="909">
                  <c:v>45329.875</c:v>
                </c:pt>
                <c:pt idx="910">
                  <c:v>45329.916666666664</c:v>
                </c:pt>
                <c:pt idx="911">
                  <c:v>45329.958333333336</c:v>
                </c:pt>
                <c:pt idx="912">
                  <c:v>45330</c:v>
                </c:pt>
                <c:pt idx="913">
                  <c:v>45330.041666666664</c:v>
                </c:pt>
                <c:pt idx="914">
                  <c:v>45330.083333333336</c:v>
                </c:pt>
                <c:pt idx="915">
                  <c:v>45330.125</c:v>
                </c:pt>
                <c:pt idx="916">
                  <c:v>45330.166666666664</c:v>
                </c:pt>
                <c:pt idx="917">
                  <c:v>45330.208333333336</c:v>
                </c:pt>
                <c:pt idx="918">
                  <c:v>45330.25</c:v>
                </c:pt>
                <c:pt idx="919">
                  <c:v>45330.291666666664</c:v>
                </c:pt>
                <c:pt idx="920">
                  <c:v>45330.333333333336</c:v>
                </c:pt>
                <c:pt idx="921">
                  <c:v>45330.375</c:v>
                </c:pt>
                <c:pt idx="922">
                  <c:v>45330.416666666664</c:v>
                </c:pt>
                <c:pt idx="923">
                  <c:v>45330.458333333336</c:v>
                </c:pt>
                <c:pt idx="924">
                  <c:v>45330.5</c:v>
                </c:pt>
                <c:pt idx="925">
                  <c:v>45330.541666666664</c:v>
                </c:pt>
                <c:pt idx="926">
                  <c:v>45330.583333333336</c:v>
                </c:pt>
                <c:pt idx="927">
                  <c:v>45330.625</c:v>
                </c:pt>
                <c:pt idx="928">
                  <c:v>45330.666666666664</c:v>
                </c:pt>
                <c:pt idx="929">
                  <c:v>45330.708333333336</c:v>
                </c:pt>
                <c:pt idx="930">
                  <c:v>45330.75</c:v>
                </c:pt>
                <c:pt idx="931">
                  <c:v>45330.791666666664</c:v>
                </c:pt>
                <c:pt idx="932">
                  <c:v>45330.833333333336</c:v>
                </c:pt>
                <c:pt idx="933">
                  <c:v>45330.875</c:v>
                </c:pt>
                <c:pt idx="934">
                  <c:v>45330.916666666664</c:v>
                </c:pt>
                <c:pt idx="935">
                  <c:v>45330.958333333336</c:v>
                </c:pt>
                <c:pt idx="936">
                  <c:v>45331</c:v>
                </c:pt>
                <c:pt idx="937">
                  <c:v>45331.041666666664</c:v>
                </c:pt>
                <c:pt idx="938">
                  <c:v>45331.083333333336</c:v>
                </c:pt>
                <c:pt idx="939">
                  <c:v>45331.125</c:v>
                </c:pt>
                <c:pt idx="940">
                  <c:v>45331.166666666664</c:v>
                </c:pt>
                <c:pt idx="941">
                  <c:v>45331.208333333336</c:v>
                </c:pt>
                <c:pt idx="942">
                  <c:v>45331.25</c:v>
                </c:pt>
                <c:pt idx="943">
                  <c:v>45331.291666666664</c:v>
                </c:pt>
                <c:pt idx="944">
                  <c:v>45331.333333333336</c:v>
                </c:pt>
                <c:pt idx="945">
                  <c:v>45331.375</c:v>
                </c:pt>
                <c:pt idx="946">
                  <c:v>45331.416666666664</c:v>
                </c:pt>
                <c:pt idx="947">
                  <c:v>45331.458333333336</c:v>
                </c:pt>
                <c:pt idx="948">
                  <c:v>45331.5</c:v>
                </c:pt>
                <c:pt idx="949">
                  <c:v>45331.541666666664</c:v>
                </c:pt>
                <c:pt idx="950">
                  <c:v>45331.583333333336</c:v>
                </c:pt>
                <c:pt idx="951">
                  <c:v>45331.625</c:v>
                </c:pt>
                <c:pt idx="952">
                  <c:v>45331.666666666664</c:v>
                </c:pt>
                <c:pt idx="953">
                  <c:v>45331.708333333336</c:v>
                </c:pt>
                <c:pt idx="954">
                  <c:v>45331.75</c:v>
                </c:pt>
                <c:pt idx="955">
                  <c:v>45331.791666666664</c:v>
                </c:pt>
                <c:pt idx="956">
                  <c:v>45331.833333333336</c:v>
                </c:pt>
                <c:pt idx="957">
                  <c:v>45331.875</c:v>
                </c:pt>
                <c:pt idx="958">
                  <c:v>45331.916666666664</c:v>
                </c:pt>
                <c:pt idx="959">
                  <c:v>45331.958333333336</c:v>
                </c:pt>
                <c:pt idx="960">
                  <c:v>45332</c:v>
                </c:pt>
                <c:pt idx="961">
                  <c:v>45332.041666666664</c:v>
                </c:pt>
                <c:pt idx="962">
                  <c:v>45332.083333333336</c:v>
                </c:pt>
                <c:pt idx="963">
                  <c:v>45332.125</c:v>
                </c:pt>
                <c:pt idx="964">
                  <c:v>45332.166666666664</c:v>
                </c:pt>
                <c:pt idx="965">
                  <c:v>45332.208333333336</c:v>
                </c:pt>
                <c:pt idx="966">
                  <c:v>45332.25</c:v>
                </c:pt>
                <c:pt idx="967">
                  <c:v>45332.291666666664</c:v>
                </c:pt>
                <c:pt idx="968">
                  <c:v>45332.333333333336</c:v>
                </c:pt>
                <c:pt idx="969">
                  <c:v>45332.375</c:v>
                </c:pt>
                <c:pt idx="970">
                  <c:v>45332.416666666664</c:v>
                </c:pt>
                <c:pt idx="971">
                  <c:v>45332.458333333336</c:v>
                </c:pt>
                <c:pt idx="972">
                  <c:v>45332.5</c:v>
                </c:pt>
                <c:pt idx="973">
                  <c:v>45332.541666666664</c:v>
                </c:pt>
                <c:pt idx="974">
                  <c:v>45332.583333333336</c:v>
                </c:pt>
                <c:pt idx="975">
                  <c:v>45332.625</c:v>
                </c:pt>
                <c:pt idx="976">
                  <c:v>45332.666666666664</c:v>
                </c:pt>
                <c:pt idx="977">
                  <c:v>45332.708333333336</c:v>
                </c:pt>
                <c:pt idx="978">
                  <c:v>45332.75</c:v>
                </c:pt>
                <c:pt idx="979">
                  <c:v>45332.791666666664</c:v>
                </c:pt>
                <c:pt idx="980">
                  <c:v>45332.833333333336</c:v>
                </c:pt>
                <c:pt idx="981">
                  <c:v>45332.875</c:v>
                </c:pt>
                <c:pt idx="982">
                  <c:v>45332.916666666664</c:v>
                </c:pt>
                <c:pt idx="983">
                  <c:v>45332.958333333336</c:v>
                </c:pt>
                <c:pt idx="984">
                  <c:v>45333</c:v>
                </c:pt>
                <c:pt idx="985">
                  <c:v>45333.041666666664</c:v>
                </c:pt>
                <c:pt idx="986">
                  <c:v>45333.083333333336</c:v>
                </c:pt>
                <c:pt idx="987">
                  <c:v>45333.125</c:v>
                </c:pt>
                <c:pt idx="988">
                  <c:v>45333.166666666664</c:v>
                </c:pt>
                <c:pt idx="989">
                  <c:v>45333.208333333336</c:v>
                </c:pt>
                <c:pt idx="990">
                  <c:v>45333.25</c:v>
                </c:pt>
                <c:pt idx="991">
                  <c:v>45333.291666666664</c:v>
                </c:pt>
                <c:pt idx="992">
                  <c:v>45333.333333333336</c:v>
                </c:pt>
                <c:pt idx="993">
                  <c:v>45333.375</c:v>
                </c:pt>
                <c:pt idx="994">
                  <c:v>45333.416666666664</c:v>
                </c:pt>
                <c:pt idx="995">
                  <c:v>45333.458333333336</c:v>
                </c:pt>
                <c:pt idx="996">
                  <c:v>45333.5</c:v>
                </c:pt>
                <c:pt idx="997">
                  <c:v>45333.541666666664</c:v>
                </c:pt>
                <c:pt idx="998">
                  <c:v>45333.583333333336</c:v>
                </c:pt>
                <c:pt idx="999">
                  <c:v>45333.625</c:v>
                </c:pt>
                <c:pt idx="1000">
                  <c:v>45333.666666666664</c:v>
                </c:pt>
                <c:pt idx="1001">
                  <c:v>45333.708333333336</c:v>
                </c:pt>
                <c:pt idx="1002">
                  <c:v>45333.75</c:v>
                </c:pt>
                <c:pt idx="1003">
                  <c:v>45333.791666666664</c:v>
                </c:pt>
                <c:pt idx="1004">
                  <c:v>45333.833333333336</c:v>
                </c:pt>
                <c:pt idx="1005">
                  <c:v>45333.875</c:v>
                </c:pt>
                <c:pt idx="1006">
                  <c:v>45333.916666666664</c:v>
                </c:pt>
                <c:pt idx="1007">
                  <c:v>45333.958333333336</c:v>
                </c:pt>
                <c:pt idx="1008">
                  <c:v>45334</c:v>
                </c:pt>
                <c:pt idx="1009">
                  <c:v>45334.041666666664</c:v>
                </c:pt>
                <c:pt idx="1010">
                  <c:v>45334.083333333336</c:v>
                </c:pt>
                <c:pt idx="1011">
                  <c:v>45334.125</c:v>
                </c:pt>
                <c:pt idx="1012">
                  <c:v>45334.166666666664</c:v>
                </c:pt>
                <c:pt idx="1013">
                  <c:v>45334.208333333336</c:v>
                </c:pt>
                <c:pt idx="1014">
                  <c:v>45334.25</c:v>
                </c:pt>
                <c:pt idx="1015">
                  <c:v>45334.291666666664</c:v>
                </c:pt>
                <c:pt idx="1016">
                  <c:v>45334.333333333336</c:v>
                </c:pt>
                <c:pt idx="1017">
                  <c:v>45334.375</c:v>
                </c:pt>
                <c:pt idx="1018">
                  <c:v>45334.416666666664</c:v>
                </c:pt>
                <c:pt idx="1019">
                  <c:v>45334.458333333336</c:v>
                </c:pt>
                <c:pt idx="1020">
                  <c:v>45334.5</c:v>
                </c:pt>
                <c:pt idx="1021">
                  <c:v>45334.541666666664</c:v>
                </c:pt>
                <c:pt idx="1022">
                  <c:v>45334.583333333336</c:v>
                </c:pt>
                <c:pt idx="1023">
                  <c:v>45334.625</c:v>
                </c:pt>
                <c:pt idx="1024">
                  <c:v>45334.666666666664</c:v>
                </c:pt>
                <c:pt idx="1025">
                  <c:v>45334.708333333336</c:v>
                </c:pt>
                <c:pt idx="1026">
                  <c:v>45334.75</c:v>
                </c:pt>
                <c:pt idx="1027">
                  <c:v>45334.791666666664</c:v>
                </c:pt>
                <c:pt idx="1028">
                  <c:v>45334.833333333336</c:v>
                </c:pt>
                <c:pt idx="1029">
                  <c:v>45334.875</c:v>
                </c:pt>
                <c:pt idx="1030">
                  <c:v>45334.916666666664</c:v>
                </c:pt>
                <c:pt idx="1031">
                  <c:v>45334.958333333336</c:v>
                </c:pt>
                <c:pt idx="1032">
                  <c:v>45335</c:v>
                </c:pt>
                <c:pt idx="1033">
                  <c:v>45335.041666666664</c:v>
                </c:pt>
                <c:pt idx="1034">
                  <c:v>45335.083333333336</c:v>
                </c:pt>
                <c:pt idx="1035">
                  <c:v>45335.125</c:v>
                </c:pt>
                <c:pt idx="1036">
                  <c:v>45335.166666666664</c:v>
                </c:pt>
                <c:pt idx="1037">
                  <c:v>45335.208333333336</c:v>
                </c:pt>
                <c:pt idx="1038">
                  <c:v>45335.25</c:v>
                </c:pt>
                <c:pt idx="1039">
                  <c:v>45335.291666666664</c:v>
                </c:pt>
                <c:pt idx="1040">
                  <c:v>45335.333333333336</c:v>
                </c:pt>
                <c:pt idx="1041">
                  <c:v>45335.375</c:v>
                </c:pt>
                <c:pt idx="1042">
                  <c:v>45335.416666666664</c:v>
                </c:pt>
                <c:pt idx="1043">
                  <c:v>45335.458333333336</c:v>
                </c:pt>
                <c:pt idx="1044">
                  <c:v>45335.5</c:v>
                </c:pt>
                <c:pt idx="1045">
                  <c:v>45335.541666666664</c:v>
                </c:pt>
                <c:pt idx="1046">
                  <c:v>45335.583333333336</c:v>
                </c:pt>
                <c:pt idx="1047">
                  <c:v>45335.625</c:v>
                </c:pt>
                <c:pt idx="1048">
                  <c:v>45335.666666666664</c:v>
                </c:pt>
                <c:pt idx="1049">
                  <c:v>45335.708333333336</c:v>
                </c:pt>
                <c:pt idx="1050">
                  <c:v>45335.75</c:v>
                </c:pt>
                <c:pt idx="1051">
                  <c:v>45335.791666666664</c:v>
                </c:pt>
                <c:pt idx="1052">
                  <c:v>45335.833333333336</c:v>
                </c:pt>
                <c:pt idx="1053">
                  <c:v>45335.875</c:v>
                </c:pt>
                <c:pt idx="1054">
                  <c:v>45335.916666666664</c:v>
                </c:pt>
                <c:pt idx="1055">
                  <c:v>45335.958333333336</c:v>
                </c:pt>
                <c:pt idx="1056">
                  <c:v>45336</c:v>
                </c:pt>
                <c:pt idx="1057">
                  <c:v>45336.041666666664</c:v>
                </c:pt>
                <c:pt idx="1058">
                  <c:v>45336.083333333336</c:v>
                </c:pt>
                <c:pt idx="1059">
                  <c:v>45336.125</c:v>
                </c:pt>
                <c:pt idx="1060">
                  <c:v>45336.166666666664</c:v>
                </c:pt>
                <c:pt idx="1061">
                  <c:v>45336.208333333336</c:v>
                </c:pt>
                <c:pt idx="1062">
                  <c:v>45336.25</c:v>
                </c:pt>
                <c:pt idx="1063">
                  <c:v>45336.291666666664</c:v>
                </c:pt>
                <c:pt idx="1064">
                  <c:v>45336.333333333336</c:v>
                </c:pt>
                <c:pt idx="1065">
                  <c:v>45336.375</c:v>
                </c:pt>
                <c:pt idx="1066">
                  <c:v>45336.416666666664</c:v>
                </c:pt>
                <c:pt idx="1067">
                  <c:v>45336.458333333336</c:v>
                </c:pt>
                <c:pt idx="1068">
                  <c:v>45336.5</c:v>
                </c:pt>
                <c:pt idx="1069">
                  <c:v>45336.541666666664</c:v>
                </c:pt>
                <c:pt idx="1070">
                  <c:v>45336.583333333336</c:v>
                </c:pt>
                <c:pt idx="1071">
                  <c:v>45336.625</c:v>
                </c:pt>
                <c:pt idx="1072">
                  <c:v>45336.666666666664</c:v>
                </c:pt>
                <c:pt idx="1073">
                  <c:v>45336.708333333336</c:v>
                </c:pt>
                <c:pt idx="1074">
                  <c:v>45336.75</c:v>
                </c:pt>
                <c:pt idx="1075">
                  <c:v>45336.791666666664</c:v>
                </c:pt>
                <c:pt idx="1076">
                  <c:v>45336.833333333336</c:v>
                </c:pt>
                <c:pt idx="1077">
                  <c:v>45336.875</c:v>
                </c:pt>
                <c:pt idx="1078">
                  <c:v>45336.916666666664</c:v>
                </c:pt>
                <c:pt idx="1079">
                  <c:v>45336.958333333336</c:v>
                </c:pt>
                <c:pt idx="1080">
                  <c:v>45337</c:v>
                </c:pt>
                <c:pt idx="1081">
                  <c:v>45337.041666666664</c:v>
                </c:pt>
                <c:pt idx="1082">
                  <c:v>45337.083333333336</c:v>
                </c:pt>
                <c:pt idx="1083">
                  <c:v>45337.125</c:v>
                </c:pt>
                <c:pt idx="1084">
                  <c:v>45337.166666666664</c:v>
                </c:pt>
                <c:pt idx="1085">
                  <c:v>45337.208333333336</c:v>
                </c:pt>
                <c:pt idx="1086">
                  <c:v>45337.25</c:v>
                </c:pt>
                <c:pt idx="1087">
                  <c:v>45337.291666666664</c:v>
                </c:pt>
                <c:pt idx="1088">
                  <c:v>45337.333333333336</c:v>
                </c:pt>
                <c:pt idx="1089">
                  <c:v>45337.375</c:v>
                </c:pt>
                <c:pt idx="1090">
                  <c:v>45337.416666666664</c:v>
                </c:pt>
                <c:pt idx="1091">
                  <c:v>45337.458333333336</c:v>
                </c:pt>
                <c:pt idx="1092">
                  <c:v>45337.5</c:v>
                </c:pt>
                <c:pt idx="1093">
                  <c:v>45337.541666666664</c:v>
                </c:pt>
                <c:pt idx="1094">
                  <c:v>45337.583333333336</c:v>
                </c:pt>
                <c:pt idx="1095">
                  <c:v>45337.625</c:v>
                </c:pt>
                <c:pt idx="1096">
                  <c:v>45337.666666666664</c:v>
                </c:pt>
                <c:pt idx="1097">
                  <c:v>45337.708333333336</c:v>
                </c:pt>
                <c:pt idx="1098">
                  <c:v>45337.75</c:v>
                </c:pt>
                <c:pt idx="1099">
                  <c:v>45337.791666666664</c:v>
                </c:pt>
                <c:pt idx="1100">
                  <c:v>45337.833333333336</c:v>
                </c:pt>
                <c:pt idx="1101">
                  <c:v>45337.875</c:v>
                </c:pt>
                <c:pt idx="1102">
                  <c:v>45337.916666666664</c:v>
                </c:pt>
                <c:pt idx="1103">
                  <c:v>45337.958333333336</c:v>
                </c:pt>
                <c:pt idx="1104">
                  <c:v>45338</c:v>
                </c:pt>
                <c:pt idx="1105">
                  <c:v>45338.041666666664</c:v>
                </c:pt>
                <c:pt idx="1106">
                  <c:v>45338.083333333336</c:v>
                </c:pt>
                <c:pt idx="1107">
                  <c:v>45338.125</c:v>
                </c:pt>
                <c:pt idx="1108">
                  <c:v>45338.166666666664</c:v>
                </c:pt>
                <c:pt idx="1109">
                  <c:v>45338.208333333336</c:v>
                </c:pt>
                <c:pt idx="1110">
                  <c:v>45338.25</c:v>
                </c:pt>
                <c:pt idx="1111">
                  <c:v>45338.291666666664</c:v>
                </c:pt>
                <c:pt idx="1112">
                  <c:v>45338.333333333336</c:v>
                </c:pt>
                <c:pt idx="1113">
                  <c:v>45338.375</c:v>
                </c:pt>
                <c:pt idx="1114">
                  <c:v>45338.416666666664</c:v>
                </c:pt>
                <c:pt idx="1115">
                  <c:v>45338.458333333336</c:v>
                </c:pt>
                <c:pt idx="1116">
                  <c:v>45338.5</c:v>
                </c:pt>
                <c:pt idx="1117">
                  <c:v>45338.541666666664</c:v>
                </c:pt>
                <c:pt idx="1118">
                  <c:v>45338.583333333336</c:v>
                </c:pt>
                <c:pt idx="1119">
                  <c:v>45338.625</c:v>
                </c:pt>
                <c:pt idx="1120">
                  <c:v>45338.666666666664</c:v>
                </c:pt>
                <c:pt idx="1121">
                  <c:v>45338.708333333336</c:v>
                </c:pt>
                <c:pt idx="1122">
                  <c:v>45338.75</c:v>
                </c:pt>
                <c:pt idx="1123">
                  <c:v>45338.791666666664</c:v>
                </c:pt>
                <c:pt idx="1124">
                  <c:v>45338.833333333336</c:v>
                </c:pt>
                <c:pt idx="1125">
                  <c:v>45338.875</c:v>
                </c:pt>
                <c:pt idx="1126">
                  <c:v>45338.916666666664</c:v>
                </c:pt>
                <c:pt idx="1127">
                  <c:v>45338.958333333336</c:v>
                </c:pt>
                <c:pt idx="1128">
                  <c:v>45339</c:v>
                </c:pt>
                <c:pt idx="1129">
                  <c:v>45339.041666666664</c:v>
                </c:pt>
                <c:pt idx="1130">
                  <c:v>45339.083333333336</c:v>
                </c:pt>
                <c:pt idx="1131">
                  <c:v>45339.125</c:v>
                </c:pt>
                <c:pt idx="1132">
                  <c:v>45339.166666666664</c:v>
                </c:pt>
                <c:pt idx="1133">
                  <c:v>45339.208333333336</c:v>
                </c:pt>
                <c:pt idx="1134">
                  <c:v>45339.25</c:v>
                </c:pt>
                <c:pt idx="1135">
                  <c:v>45339.291666666664</c:v>
                </c:pt>
                <c:pt idx="1136">
                  <c:v>45339.333333333336</c:v>
                </c:pt>
                <c:pt idx="1137">
                  <c:v>45339.375</c:v>
                </c:pt>
                <c:pt idx="1138">
                  <c:v>45339.416666666664</c:v>
                </c:pt>
                <c:pt idx="1139">
                  <c:v>45339.458333333336</c:v>
                </c:pt>
                <c:pt idx="1140">
                  <c:v>45339.5</c:v>
                </c:pt>
                <c:pt idx="1141">
                  <c:v>45339.541666666664</c:v>
                </c:pt>
                <c:pt idx="1142">
                  <c:v>45339.583333333336</c:v>
                </c:pt>
                <c:pt idx="1143">
                  <c:v>45339.625</c:v>
                </c:pt>
                <c:pt idx="1144">
                  <c:v>45339.666666666664</c:v>
                </c:pt>
                <c:pt idx="1145">
                  <c:v>45339.708333333336</c:v>
                </c:pt>
                <c:pt idx="1146">
                  <c:v>45339.75</c:v>
                </c:pt>
                <c:pt idx="1147">
                  <c:v>45339.791666666664</c:v>
                </c:pt>
                <c:pt idx="1148">
                  <c:v>45339.833333333336</c:v>
                </c:pt>
                <c:pt idx="1149">
                  <c:v>45339.875</c:v>
                </c:pt>
                <c:pt idx="1150">
                  <c:v>45339.916666666664</c:v>
                </c:pt>
                <c:pt idx="1151">
                  <c:v>45339.958333333336</c:v>
                </c:pt>
                <c:pt idx="1152">
                  <c:v>45340</c:v>
                </c:pt>
                <c:pt idx="1153">
                  <c:v>45340.041666666664</c:v>
                </c:pt>
                <c:pt idx="1154">
                  <c:v>45340.083333333336</c:v>
                </c:pt>
                <c:pt idx="1155">
                  <c:v>45340.125</c:v>
                </c:pt>
                <c:pt idx="1156">
                  <c:v>45340.166666666664</c:v>
                </c:pt>
                <c:pt idx="1157">
                  <c:v>45340.208333333336</c:v>
                </c:pt>
                <c:pt idx="1158">
                  <c:v>45340.25</c:v>
                </c:pt>
                <c:pt idx="1159">
                  <c:v>45340.291666666664</c:v>
                </c:pt>
                <c:pt idx="1160">
                  <c:v>45340.333333333336</c:v>
                </c:pt>
                <c:pt idx="1161">
                  <c:v>45340.375</c:v>
                </c:pt>
                <c:pt idx="1162">
                  <c:v>45340.416666666664</c:v>
                </c:pt>
                <c:pt idx="1163">
                  <c:v>45340.458333333336</c:v>
                </c:pt>
                <c:pt idx="1164">
                  <c:v>45340.5</c:v>
                </c:pt>
                <c:pt idx="1165">
                  <c:v>45340.541666666664</c:v>
                </c:pt>
                <c:pt idx="1166">
                  <c:v>45340.583333333336</c:v>
                </c:pt>
                <c:pt idx="1167">
                  <c:v>45340.625</c:v>
                </c:pt>
                <c:pt idx="1168">
                  <c:v>45340.666666666664</c:v>
                </c:pt>
                <c:pt idx="1169">
                  <c:v>45340.708333333336</c:v>
                </c:pt>
                <c:pt idx="1170">
                  <c:v>45340.75</c:v>
                </c:pt>
                <c:pt idx="1171">
                  <c:v>45340.791666666664</c:v>
                </c:pt>
                <c:pt idx="1172">
                  <c:v>45340.833333333336</c:v>
                </c:pt>
                <c:pt idx="1173">
                  <c:v>45340.875</c:v>
                </c:pt>
                <c:pt idx="1174">
                  <c:v>45340.916666666664</c:v>
                </c:pt>
                <c:pt idx="1175">
                  <c:v>45340.958333333336</c:v>
                </c:pt>
                <c:pt idx="1176">
                  <c:v>45341</c:v>
                </c:pt>
                <c:pt idx="1177">
                  <c:v>45341.041666666664</c:v>
                </c:pt>
                <c:pt idx="1178">
                  <c:v>45341.083333333336</c:v>
                </c:pt>
                <c:pt idx="1179">
                  <c:v>45341.125</c:v>
                </c:pt>
                <c:pt idx="1180">
                  <c:v>45341.166666666664</c:v>
                </c:pt>
                <c:pt idx="1181">
                  <c:v>45341.208333333336</c:v>
                </c:pt>
                <c:pt idx="1182">
                  <c:v>45341.25</c:v>
                </c:pt>
                <c:pt idx="1183">
                  <c:v>45341.291666666664</c:v>
                </c:pt>
                <c:pt idx="1184">
                  <c:v>45341.333333333336</c:v>
                </c:pt>
                <c:pt idx="1185">
                  <c:v>45341.375</c:v>
                </c:pt>
                <c:pt idx="1186">
                  <c:v>45341.416666666664</c:v>
                </c:pt>
                <c:pt idx="1187">
                  <c:v>45341.458333333336</c:v>
                </c:pt>
                <c:pt idx="1188">
                  <c:v>45341.5</c:v>
                </c:pt>
                <c:pt idx="1189">
                  <c:v>45341.541666666664</c:v>
                </c:pt>
                <c:pt idx="1190">
                  <c:v>45341.583333333336</c:v>
                </c:pt>
                <c:pt idx="1191">
                  <c:v>45341.625</c:v>
                </c:pt>
                <c:pt idx="1192">
                  <c:v>45341.666666666664</c:v>
                </c:pt>
                <c:pt idx="1193">
                  <c:v>45341.708333333336</c:v>
                </c:pt>
                <c:pt idx="1194">
                  <c:v>45341.75</c:v>
                </c:pt>
                <c:pt idx="1195">
                  <c:v>45341.791666666664</c:v>
                </c:pt>
                <c:pt idx="1196">
                  <c:v>45341.833333333336</c:v>
                </c:pt>
                <c:pt idx="1197">
                  <c:v>45341.875</c:v>
                </c:pt>
                <c:pt idx="1198">
                  <c:v>45341.916666666664</c:v>
                </c:pt>
                <c:pt idx="1199">
                  <c:v>45341.958333333336</c:v>
                </c:pt>
                <c:pt idx="1200">
                  <c:v>45342</c:v>
                </c:pt>
                <c:pt idx="1201">
                  <c:v>45342.041666666664</c:v>
                </c:pt>
                <c:pt idx="1202">
                  <c:v>45342.083333333336</c:v>
                </c:pt>
                <c:pt idx="1203">
                  <c:v>45342.125</c:v>
                </c:pt>
                <c:pt idx="1204">
                  <c:v>45342.166666666664</c:v>
                </c:pt>
                <c:pt idx="1205">
                  <c:v>45342.208333333336</c:v>
                </c:pt>
                <c:pt idx="1206">
                  <c:v>45342.25</c:v>
                </c:pt>
                <c:pt idx="1207">
                  <c:v>45342.291666666664</c:v>
                </c:pt>
                <c:pt idx="1208">
                  <c:v>45342.333333333336</c:v>
                </c:pt>
                <c:pt idx="1209">
                  <c:v>45342.375</c:v>
                </c:pt>
                <c:pt idx="1210">
                  <c:v>45342.416666666664</c:v>
                </c:pt>
                <c:pt idx="1211">
                  <c:v>45342.458333333336</c:v>
                </c:pt>
                <c:pt idx="1212">
                  <c:v>45342.5</c:v>
                </c:pt>
                <c:pt idx="1213">
                  <c:v>45342.541666666664</c:v>
                </c:pt>
                <c:pt idx="1214">
                  <c:v>45342.583333333336</c:v>
                </c:pt>
                <c:pt idx="1215">
                  <c:v>45342.625</c:v>
                </c:pt>
                <c:pt idx="1216">
                  <c:v>45342.666666666664</c:v>
                </c:pt>
                <c:pt idx="1217">
                  <c:v>45342.708333333336</c:v>
                </c:pt>
                <c:pt idx="1218">
                  <c:v>45342.75</c:v>
                </c:pt>
                <c:pt idx="1219">
                  <c:v>45342.791666666664</c:v>
                </c:pt>
                <c:pt idx="1220">
                  <c:v>45342.833333333336</c:v>
                </c:pt>
                <c:pt idx="1221">
                  <c:v>45342.875</c:v>
                </c:pt>
                <c:pt idx="1222">
                  <c:v>45342.916666666664</c:v>
                </c:pt>
                <c:pt idx="1223">
                  <c:v>45342.958333333336</c:v>
                </c:pt>
                <c:pt idx="1224">
                  <c:v>45343</c:v>
                </c:pt>
                <c:pt idx="1225">
                  <c:v>45343.041666666664</c:v>
                </c:pt>
                <c:pt idx="1226">
                  <c:v>45343.083333333336</c:v>
                </c:pt>
                <c:pt idx="1227">
                  <c:v>45343.125</c:v>
                </c:pt>
                <c:pt idx="1228">
                  <c:v>45343.166666666664</c:v>
                </c:pt>
                <c:pt idx="1229">
                  <c:v>45343.208333333336</c:v>
                </c:pt>
                <c:pt idx="1230">
                  <c:v>45343.25</c:v>
                </c:pt>
                <c:pt idx="1231">
                  <c:v>45343.291666666664</c:v>
                </c:pt>
                <c:pt idx="1232">
                  <c:v>45343.333333333336</c:v>
                </c:pt>
                <c:pt idx="1233">
                  <c:v>45343.375</c:v>
                </c:pt>
                <c:pt idx="1234">
                  <c:v>45343.416666666664</c:v>
                </c:pt>
                <c:pt idx="1235">
                  <c:v>45343.458333333336</c:v>
                </c:pt>
                <c:pt idx="1236">
                  <c:v>45343.5</c:v>
                </c:pt>
                <c:pt idx="1237">
                  <c:v>45343.541666666664</c:v>
                </c:pt>
                <c:pt idx="1238">
                  <c:v>45343.583333333336</c:v>
                </c:pt>
                <c:pt idx="1239">
                  <c:v>45343.625</c:v>
                </c:pt>
                <c:pt idx="1240">
                  <c:v>45343.666666666664</c:v>
                </c:pt>
                <c:pt idx="1241">
                  <c:v>45343.708333333336</c:v>
                </c:pt>
                <c:pt idx="1242">
                  <c:v>45343.75</c:v>
                </c:pt>
                <c:pt idx="1243">
                  <c:v>45343.791666666664</c:v>
                </c:pt>
                <c:pt idx="1244">
                  <c:v>45343.833333333336</c:v>
                </c:pt>
                <c:pt idx="1245">
                  <c:v>45343.875</c:v>
                </c:pt>
                <c:pt idx="1246">
                  <c:v>45343.916666666664</c:v>
                </c:pt>
                <c:pt idx="1247">
                  <c:v>45343.958333333336</c:v>
                </c:pt>
                <c:pt idx="1248">
                  <c:v>45344</c:v>
                </c:pt>
                <c:pt idx="1249">
                  <c:v>45344.041666666664</c:v>
                </c:pt>
                <c:pt idx="1250">
                  <c:v>45344.083333333336</c:v>
                </c:pt>
                <c:pt idx="1251">
                  <c:v>45344.125</c:v>
                </c:pt>
                <c:pt idx="1252">
                  <c:v>45344.166666666664</c:v>
                </c:pt>
                <c:pt idx="1253">
                  <c:v>45344.208333333336</c:v>
                </c:pt>
                <c:pt idx="1254">
                  <c:v>45344.25</c:v>
                </c:pt>
                <c:pt idx="1255">
                  <c:v>45344.291666666664</c:v>
                </c:pt>
                <c:pt idx="1256">
                  <c:v>45344.333333333336</c:v>
                </c:pt>
                <c:pt idx="1257">
                  <c:v>45344.375</c:v>
                </c:pt>
                <c:pt idx="1258">
                  <c:v>45344.416666666664</c:v>
                </c:pt>
                <c:pt idx="1259">
                  <c:v>45344.458333333336</c:v>
                </c:pt>
                <c:pt idx="1260">
                  <c:v>45344.5</c:v>
                </c:pt>
                <c:pt idx="1261">
                  <c:v>45344.541666666664</c:v>
                </c:pt>
                <c:pt idx="1262">
                  <c:v>45344.583333333336</c:v>
                </c:pt>
                <c:pt idx="1263">
                  <c:v>45344.625</c:v>
                </c:pt>
                <c:pt idx="1264">
                  <c:v>45344.666666666664</c:v>
                </c:pt>
                <c:pt idx="1265">
                  <c:v>45344.708333333336</c:v>
                </c:pt>
                <c:pt idx="1266">
                  <c:v>45344.75</c:v>
                </c:pt>
                <c:pt idx="1267">
                  <c:v>45344.791666666664</c:v>
                </c:pt>
                <c:pt idx="1268">
                  <c:v>45344.833333333336</c:v>
                </c:pt>
                <c:pt idx="1269">
                  <c:v>45344.875</c:v>
                </c:pt>
                <c:pt idx="1270">
                  <c:v>45344.916666666664</c:v>
                </c:pt>
                <c:pt idx="1271">
                  <c:v>45344.958333333336</c:v>
                </c:pt>
                <c:pt idx="1272">
                  <c:v>45345</c:v>
                </c:pt>
                <c:pt idx="1273">
                  <c:v>45345.041666666664</c:v>
                </c:pt>
                <c:pt idx="1274">
                  <c:v>45345.083333333336</c:v>
                </c:pt>
                <c:pt idx="1275">
                  <c:v>45345.125</c:v>
                </c:pt>
                <c:pt idx="1276">
                  <c:v>45345.166666666664</c:v>
                </c:pt>
                <c:pt idx="1277">
                  <c:v>45345.208333333336</c:v>
                </c:pt>
                <c:pt idx="1278">
                  <c:v>45345.25</c:v>
                </c:pt>
                <c:pt idx="1279">
                  <c:v>45345.291666666664</c:v>
                </c:pt>
                <c:pt idx="1280">
                  <c:v>45345.333333333336</c:v>
                </c:pt>
                <c:pt idx="1281">
                  <c:v>45345.375</c:v>
                </c:pt>
                <c:pt idx="1282">
                  <c:v>45345.416666666664</c:v>
                </c:pt>
                <c:pt idx="1283">
                  <c:v>45345.458333333336</c:v>
                </c:pt>
                <c:pt idx="1284">
                  <c:v>45345.5</c:v>
                </c:pt>
                <c:pt idx="1285">
                  <c:v>45345.541666666664</c:v>
                </c:pt>
                <c:pt idx="1286">
                  <c:v>45345.583333333336</c:v>
                </c:pt>
                <c:pt idx="1287">
                  <c:v>45345.625</c:v>
                </c:pt>
                <c:pt idx="1288">
                  <c:v>45345.666666666664</c:v>
                </c:pt>
                <c:pt idx="1289">
                  <c:v>45345.708333333336</c:v>
                </c:pt>
                <c:pt idx="1290">
                  <c:v>45345.75</c:v>
                </c:pt>
                <c:pt idx="1291">
                  <c:v>45345.791666666664</c:v>
                </c:pt>
                <c:pt idx="1292">
                  <c:v>45345.833333333336</c:v>
                </c:pt>
                <c:pt idx="1293">
                  <c:v>45345.875</c:v>
                </c:pt>
                <c:pt idx="1294">
                  <c:v>45345.916666666664</c:v>
                </c:pt>
                <c:pt idx="1295">
                  <c:v>45345.958333333336</c:v>
                </c:pt>
                <c:pt idx="1296">
                  <c:v>45346</c:v>
                </c:pt>
                <c:pt idx="1297">
                  <c:v>45346.041666666664</c:v>
                </c:pt>
                <c:pt idx="1298">
                  <c:v>45346.083333333336</c:v>
                </c:pt>
                <c:pt idx="1299">
                  <c:v>45346.125</c:v>
                </c:pt>
                <c:pt idx="1300">
                  <c:v>45346.166666666664</c:v>
                </c:pt>
                <c:pt idx="1301">
                  <c:v>45346.208333333336</c:v>
                </c:pt>
                <c:pt idx="1302">
                  <c:v>45346.25</c:v>
                </c:pt>
                <c:pt idx="1303">
                  <c:v>45346.291666666664</c:v>
                </c:pt>
                <c:pt idx="1304">
                  <c:v>45346.333333333336</c:v>
                </c:pt>
                <c:pt idx="1305">
                  <c:v>45346.375</c:v>
                </c:pt>
                <c:pt idx="1306">
                  <c:v>45346.416666666664</c:v>
                </c:pt>
                <c:pt idx="1307">
                  <c:v>45346.458333333336</c:v>
                </c:pt>
                <c:pt idx="1308">
                  <c:v>45346.5</c:v>
                </c:pt>
                <c:pt idx="1309">
                  <c:v>45346.541666666664</c:v>
                </c:pt>
                <c:pt idx="1310">
                  <c:v>45346.583333333336</c:v>
                </c:pt>
                <c:pt idx="1311">
                  <c:v>45346.625</c:v>
                </c:pt>
                <c:pt idx="1312">
                  <c:v>45346.666666666664</c:v>
                </c:pt>
                <c:pt idx="1313">
                  <c:v>45346.708333333336</c:v>
                </c:pt>
                <c:pt idx="1314">
                  <c:v>45346.75</c:v>
                </c:pt>
                <c:pt idx="1315">
                  <c:v>45346.791666666664</c:v>
                </c:pt>
                <c:pt idx="1316">
                  <c:v>45346.833333333336</c:v>
                </c:pt>
                <c:pt idx="1317">
                  <c:v>45346.875</c:v>
                </c:pt>
                <c:pt idx="1318">
                  <c:v>45346.916666666664</c:v>
                </c:pt>
                <c:pt idx="1319">
                  <c:v>45346.958333333336</c:v>
                </c:pt>
                <c:pt idx="1320">
                  <c:v>45347</c:v>
                </c:pt>
                <c:pt idx="1321">
                  <c:v>45347.041666666664</c:v>
                </c:pt>
                <c:pt idx="1322">
                  <c:v>45347.083333333336</c:v>
                </c:pt>
                <c:pt idx="1323">
                  <c:v>45347.125</c:v>
                </c:pt>
                <c:pt idx="1324">
                  <c:v>45347.166666666664</c:v>
                </c:pt>
                <c:pt idx="1325">
                  <c:v>45347.208333333336</c:v>
                </c:pt>
                <c:pt idx="1326">
                  <c:v>45347.25</c:v>
                </c:pt>
                <c:pt idx="1327">
                  <c:v>45347.291666666664</c:v>
                </c:pt>
                <c:pt idx="1328">
                  <c:v>45347.333333333336</c:v>
                </c:pt>
                <c:pt idx="1329">
                  <c:v>45347.375</c:v>
                </c:pt>
                <c:pt idx="1330">
                  <c:v>45347.416666666664</c:v>
                </c:pt>
                <c:pt idx="1331">
                  <c:v>45347.458333333336</c:v>
                </c:pt>
                <c:pt idx="1332">
                  <c:v>45347.5</c:v>
                </c:pt>
                <c:pt idx="1333">
                  <c:v>45347.541666666664</c:v>
                </c:pt>
                <c:pt idx="1334">
                  <c:v>45347.583333333336</c:v>
                </c:pt>
                <c:pt idx="1335">
                  <c:v>45347.625</c:v>
                </c:pt>
                <c:pt idx="1336">
                  <c:v>45347.666666666664</c:v>
                </c:pt>
                <c:pt idx="1337">
                  <c:v>45347.708333333336</c:v>
                </c:pt>
                <c:pt idx="1338">
                  <c:v>45347.75</c:v>
                </c:pt>
                <c:pt idx="1339">
                  <c:v>45347.791666666664</c:v>
                </c:pt>
                <c:pt idx="1340">
                  <c:v>45347.833333333336</c:v>
                </c:pt>
                <c:pt idx="1341">
                  <c:v>45347.875</c:v>
                </c:pt>
                <c:pt idx="1342">
                  <c:v>45347.916666666664</c:v>
                </c:pt>
                <c:pt idx="1343">
                  <c:v>45347.958333333336</c:v>
                </c:pt>
                <c:pt idx="1344">
                  <c:v>45348</c:v>
                </c:pt>
                <c:pt idx="1345">
                  <c:v>45348.041666666664</c:v>
                </c:pt>
                <c:pt idx="1346">
                  <c:v>45348.083333333336</c:v>
                </c:pt>
                <c:pt idx="1347">
                  <c:v>45348.125</c:v>
                </c:pt>
                <c:pt idx="1348">
                  <c:v>45348.166666666664</c:v>
                </c:pt>
                <c:pt idx="1349">
                  <c:v>45348.208333333336</c:v>
                </c:pt>
                <c:pt idx="1350">
                  <c:v>45348.25</c:v>
                </c:pt>
                <c:pt idx="1351">
                  <c:v>45348.291666666664</c:v>
                </c:pt>
                <c:pt idx="1352">
                  <c:v>45348.333333333336</c:v>
                </c:pt>
                <c:pt idx="1353">
                  <c:v>45348.375</c:v>
                </c:pt>
                <c:pt idx="1354">
                  <c:v>45348.416666666664</c:v>
                </c:pt>
                <c:pt idx="1355">
                  <c:v>45348.458333333336</c:v>
                </c:pt>
                <c:pt idx="1356">
                  <c:v>45348.5</c:v>
                </c:pt>
                <c:pt idx="1357">
                  <c:v>45348.541666666664</c:v>
                </c:pt>
                <c:pt idx="1358">
                  <c:v>45348.583333333336</c:v>
                </c:pt>
                <c:pt idx="1359">
                  <c:v>45348.625</c:v>
                </c:pt>
                <c:pt idx="1360">
                  <c:v>45348.666666666664</c:v>
                </c:pt>
                <c:pt idx="1361">
                  <c:v>45348.708333333336</c:v>
                </c:pt>
                <c:pt idx="1362">
                  <c:v>45348.75</c:v>
                </c:pt>
                <c:pt idx="1363">
                  <c:v>45348.791666666664</c:v>
                </c:pt>
                <c:pt idx="1364">
                  <c:v>45348.833333333336</c:v>
                </c:pt>
                <c:pt idx="1365">
                  <c:v>45348.875</c:v>
                </c:pt>
                <c:pt idx="1366">
                  <c:v>45348.916666666664</c:v>
                </c:pt>
                <c:pt idx="1367">
                  <c:v>45348.958333333336</c:v>
                </c:pt>
                <c:pt idx="1368">
                  <c:v>45349</c:v>
                </c:pt>
                <c:pt idx="1369">
                  <c:v>45349.041666666664</c:v>
                </c:pt>
                <c:pt idx="1370">
                  <c:v>45349.083333333336</c:v>
                </c:pt>
                <c:pt idx="1371">
                  <c:v>45349.125</c:v>
                </c:pt>
                <c:pt idx="1372">
                  <c:v>45349.166666666664</c:v>
                </c:pt>
                <c:pt idx="1373">
                  <c:v>45349.208333333336</c:v>
                </c:pt>
                <c:pt idx="1374">
                  <c:v>45349.25</c:v>
                </c:pt>
                <c:pt idx="1375">
                  <c:v>45349.291666666664</c:v>
                </c:pt>
                <c:pt idx="1376">
                  <c:v>45349.333333333336</c:v>
                </c:pt>
                <c:pt idx="1377">
                  <c:v>45349.375</c:v>
                </c:pt>
                <c:pt idx="1378">
                  <c:v>45349.416666666664</c:v>
                </c:pt>
                <c:pt idx="1379">
                  <c:v>45349.458333333336</c:v>
                </c:pt>
                <c:pt idx="1380">
                  <c:v>45349.5</c:v>
                </c:pt>
                <c:pt idx="1381">
                  <c:v>45349.541666666664</c:v>
                </c:pt>
                <c:pt idx="1382">
                  <c:v>45349.583333333336</c:v>
                </c:pt>
                <c:pt idx="1383">
                  <c:v>45349.625</c:v>
                </c:pt>
                <c:pt idx="1384">
                  <c:v>45349.666666666664</c:v>
                </c:pt>
                <c:pt idx="1385">
                  <c:v>45349.708333333336</c:v>
                </c:pt>
                <c:pt idx="1386">
                  <c:v>45349.75</c:v>
                </c:pt>
                <c:pt idx="1387">
                  <c:v>45349.791666666664</c:v>
                </c:pt>
                <c:pt idx="1388">
                  <c:v>45349.833333333336</c:v>
                </c:pt>
                <c:pt idx="1389">
                  <c:v>45349.875</c:v>
                </c:pt>
                <c:pt idx="1390">
                  <c:v>45349.916666666664</c:v>
                </c:pt>
                <c:pt idx="1391">
                  <c:v>45349.958333333336</c:v>
                </c:pt>
                <c:pt idx="1392">
                  <c:v>45350</c:v>
                </c:pt>
                <c:pt idx="1393">
                  <c:v>45350.041666666664</c:v>
                </c:pt>
                <c:pt idx="1394">
                  <c:v>45350.083333333336</c:v>
                </c:pt>
                <c:pt idx="1395">
                  <c:v>45350.125</c:v>
                </c:pt>
                <c:pt idx="1396">
                  <c:v>45350.166666666664</c:v>
                </c:pt>
                <c:pt idx="1397">
                  <c:v>45350.208333333336</c:v>
                </c:pt>
                <c:pt idx="1398">
                  <c:v>45350.25</c:v>
                </c:pt>
                <c:pt idx="1399">
                  <c:v>45350.291666666664</c:v>
                </c:pt>
                <c:pt idx="1400">
                  <c:v>45350.333333333336</c:v>
                </c:pt>
                <c:pt idx="1401">
                  <c:v>45350.375</c:v>
                </c:pt>
                <c:pt idx="1402">
                  <c:v>45350.416666666664</c:v>
                </c:pt>
                <c:pt idx="1403">
                  <c:v>45350.458333333336</c:v>
                </c:pt>
                <c:pt idx="1404">
                  <c:v>45350.5</c:v>
                </c:pt>
                <c:pt idx="1405">
                  <c:v>45350.541666666664</c:v>
                </c:pt>
                <c:pt idx="1406">
                  <c:v>45350.583333333336</c:v>
                </c:pt>
                <c:pt idx="1407">
                  <c:v>45350.625</c:v>
                </c:pt>
                <c:pt idx="1408">
                  <c:v>45350.666666666664</c:v>
                </c:pt>
                <c:pt idx="1409">
                  <c:v>45350.708333333336</c:v>
                </c:pt>
                <c:pt idx="1410">
                  <c:v>45350.75</c:v>
                </c:pt>
                <c:pt idx="1411">
                  <c:v>45350.791666666664</c:v>
                </c:pt>
                <c:pt idx="1412">
                  <c:v>45350.833333333336</c:v>
                </c:pt>
                <c:pt idx="1413">
                  <c:v>45350.875</c:v>
                </c:pt>
                <c:pt idx="1414">
                  <c:v>45350.916666666664</c:v>
                </c:pt>
                <c:pt idx="1415">
                  <c:v>45350.958333333336</c:v>
                </c:pt>
                <c:pt idx="1416">
                  <c:v>45352</c:v>
                </c:pt>
                <c:pt idx="1417">
                  <c:v>45352.041666666664</c:v>
                </c:pt>
                <c:pt idx="1418">
                  <c:v>45352.083333333336</c:v>
                </c:pt>
                <c:pt idx="1419">
                  <c:v>45352.125</c:v>
                </c:pt>
                <c:pt idx="1420">
                  <c:v>45352.166666666664</c:v>
                </c:pt>
                <c:pt idx="1421">
                  <c:v>45352.208333333336</c:v>
                </c:pt>
                <c:pt idx="1422">
                  <c:v>45352.25</c:v>
                </c:pt>
                <c:pt idx="1423">
                  <c:v>45352.291666666664</c:v>
                </c:pt>
                <c:pt idx="1424">
                  <c:v>45352.333333333336</c:v>
                </c:pt>
                <c:pt idx="1425">
                  <c:v>45352.375</c:v>
                </c:pt>
                <c:pt idx="1426">
                  <c:v>45352.416666666664</c:v>
                </c:pt>
                <c:pt idx="1427">
                  <c:v>45352.458333333336</c:v>
                </c:pt>
                <c:pt idx="1428">
                  <c:v>45352.5</c:v>
                </c:pt>
                <c:pt idx="1429">
                  <c:v>45352.541666666664</c:v>
                </c:pt>
                <c:pt idx="1430">
                  <c:v>45352.583333333336</c:v>
                </c:pt>
                <c:pt idx="1431">
                  <c:v>45352.625</c:v>
                </c:pt>
                <c:pt idx="1432">
                  <c:v>45352.666666666664</c:v>
                </c:pt>
                <c:pt idx="1433">
                  <c:v>45352.708333333336</c:v>
                </c:pt>
                <c:pt idx="1434">
                  <c:v>45352.75</c:v>
                </c:pt>
                <c:pt idx="1435">
                  <c:v>45352.791666666664</c:v>
                </c:pt>
                <c:pt idx="1436">
                  <c:v>45352.833333333336</c:v>
                </c:pt>
                <c:pt idx="1437">
                  <c:v>45352.875</c:v>
                </c:pt>
                <c:pt idx="1438">
                  <c:v>45352.916666666664</c:v>
                </c:pt>
                <c:pt idx="1439">
                  <c:v>45352.958333333336</c:v>
                </c:pt>
                <c:pt idx="1440">
                  <c:v>45353</c:v>
                </c:pt>
                <c:pt idx="1441">
                  <c:v>45353.041666666664</c:v>
                </c:pt>
                <c:pt idx="1442">
                  <c:v>45353.083333333336</c:v>
                </c:pt>
                <c:pt idx="1443">
                  <c:v>45353.125</c:v>
                </c:pt>
                <c:pt idx="1444">
                  <c:v>45353.166666666664</c:v>
                </c:pt>
                <c:pt idx="1445">
                  <c:v>45353.208333333336</c:v>
                </c:pt>
                <c:pt idx="1446">
                  <c:v>45353.25</c:v>
                </c:pt>
                <c:pt idx="1447">
                  <c:v>45353.291666666664</c:v>
                </c:pt>
                <c:pt idx="1448">
                  <c:v>45353.333333333336</c:v>
                </c:pt>
                <c:pt idx="1449">
                  <c:v>45353.375</c:v>
                </c:pt>
                <c:pt idx="1450">
                  <c:v>45353.416666666664</c:v>
                </c:pt>
                <c:pt idx="1451">
                  <c:v>45353.458333333336</c:v>
                </c:pt>
                <c:pt idx="1452">
                  <c:v>45353.5</c:v>
                </c:pt>
                <c:pt idx="1453">
                  <c:v>45353.541666666664</c:v>
                </c:pt>
                <c:pt idx="1454">
                  <c:v>45353.583333333336</c:v>
                </c:pt>
                <c:pt idx="1455">
                  <c:v>45353.625</c:v>
                </c:pt>
                <c:pt idx="1456">
                  <c:v>45353.666666666664</c:v>
                </c:pt>
                <c:pt idx="1457">
                  <c:v>45353.708333333336</c:v>
                </c:pt>
                <c:pt idx="1458">
                  <c:v>45353.75</c:v>
                </c:pt>
                <c:pt idx="1459">
                  <c:v>45353.791666666664</c:v>
                </c:pt>
                <c:pt idx="1460">
                  <c:v>45353.833333333336</c:v>
                </c:pt>
                <c:pt idx="1461">
                  <c:v>45353.875</c:v>
                </c:pt>
                <c:pt idx="1462">
                  <c:v>45353.916666666664</c:v>
                </c:pt>
                <c:pt idx="1463">
                  <c:v>45353.958333333336</c:v>
                </c:pt>
                <c:pt idx="1464">
                  <c:v>45354</c:v>
                </c:pt>
                <c:pt idx="1465">
                  <c:v>45354.041666666664</c:v>
                </c:pt>
                <c:pt idx="1466">
                  <c:v>45354.083333333336</c:v>
                </c:pt>
                <c:pt idx="1467">
                  <c:v>45354.125</c:v>
                </c:pt>
                <c:pt idx="1468">
                  <c:v>45354.166666666664</c:v>
                </c:pt>
                <c:pt idx="1469">
                  <c:v>45354.208333333336</c:v>
                </c:pt>
                <c:pt idx="1470">
                  <c:v>45354.25</c:v>
                </c:pt>
                <c:pt idx="1471">
                  <c:v>45354.291666666664</c:v>
                </c:pt>
                <c:pt idx="1472">
                  <c:v>45354.333333333336</c:v>
                </c:pt>
                <c:pt idx="1473">
                  <c:v>45354.375</c:v>
                </c:pt>
                <c:pt idx="1474">
                  <c:v>45354.416666666664</c:v>
                </c:pt>
                <c:pt idx="1475">
                  <c:v>45354.458333333336</c:v>
                </c:pt>
                <c:pt idx="1476">
                  <c:v>45354.5</c:v>
                </c:pt>
                <c:pt idx="1477">
                  <c:v>45354.541666666664</c:v>
                </c:pt>
                <c:pt idx="1478">
                  <c:v>45354.583333333336</c:v>
                </c:pt>
                <c:pt idx="1479">
                  <c:v>45354.625</c:v>
                </c:pt>
                <c:pt idx="1480">
                  <c:v>45354.666666666664</c:v>
                </c:pt>
                <c:pt idx="1481">
                  <c:v>45354.708333333336</c:v>
                </c:pt>
                <c:pt idx="1482">
                  <c:v>45354.75</c:v>
                </c:pt>
                <c:pt idx="1483">
                  <c:v>45354.791666666664</c:v>
                </c:pt>
                <c:pt idx="1484">
                  <c:v>45354.833333333336</c:v>
                </c:pt>
                <c:pt idx="1485">
                  <c:v>45354.875</c:v>
                </c:pt>
                <c:pt idx="1486">
                  <c:v>45354.916666666664</c:v>
                </c:pt>
                <c:pt idx="1487">
                  <c:v>45354.958333333336</c:v>
                </c:pt>
                <c:pt idx="1488">
                  <c:v>45355</c:v>
                </c:pt>
                <c:pt idx="1489">
                  <c:v>45355.041666666664</c:v>
                </c:pt>
                <c:pt idx="1490">
                  <c:v>45355.083333333336</c:v>
                </c:pt>
                <c:pt idx="1491">
                  <c:v>45355.125</c:v>
                </c:pt>
                <c:pt idx="1492">
                  <c:v>45355.166666666664</c:v>
                </c:pt>
                <c:pt idx="1493">
                  <c:v>45355.208333333336</c:v>
                </c:pt>
                <c:pt idx="1494">
                  <c:v>45355.25</c:v>
                </c:pt>
                <c:pt idx="1495">
                  <c:v>45355.291666666664</c:v>
                </c:pt>
                <c:pt idx="1496">
                  <c:v>45355.333333333336</c:v>
                </c:pt>
                <c:pt idx="1497">
                  <c:v>45355.375</c:v>
                </c:pt>
                <c:pt idx="1498">
                  <c:v>45355.416666666664</c:v>
                </c:pt>
                <c:pt idx="1499">
                  <c:v>45355.458333333336</c:v>
                </c:pt>
                <c:pt idx="1500">
                  <c:v>45355.5</c:v>
                </c:pt>
                <c:pt idx="1501">
                  <c:v>45355.541666666664</c:v>
                </c:pt>
                <c:pt idx="1502">
                  <c:v>45355.583333333336</c:v>
                </c:pt>
                <c:pt idx="1503">
                  <c:v>45355.625</c:v>
                </c:pt>
                <c:pt idx="1504">
                  <c:v>45355.666666666664</c:v>
                </c:pt>
                <c:pt idx="1505">
                  <c:v>45355.708333333336</c:v>
                </c:pt>
                <c:pt idx="1506">
                  <c:v>45355.75</c:v>
                </c:pt>
                <c:pt idx="1507">
                  <c:v>45355.791666666664</c:v>
                </c:pt>
                <c:pt idx="1508">
                  <c:v>45355.833333333336</c:v>
                </c:pt>
                <c:pt idx="1509">
                  <c:v>45355.875</c:v>
                </c:pt>
                <c:pt idx="1510">
                  <c:v>45355.916666666664</c:v>
                </c:pt>
                <c:pt idx="1511">
                  <c:v>45355.958333333336</c:v>
                </c:pt>
                <c:pt idx="1512">
                  <c:v>45356</c:v>
                </c:pt>
                <c:pt idx="1513">
                  <c:v>45356.041666666664</c:v>
                </c:pt>
                <c:pt idx="1514">
                  <c:v>45356.083333333336</c:v>
                </c:pt>
                <c:pt idx="1515">
                  <c:v>45356.125</c:v>
                </c:pt>
                <c:pt idx="1516">
                  <c:v>45356.166666666664</c:v>
                </c:pt>
                <c:pt idx="1517">
                  <c:v>45356.208333333336</c:v>
                </c:pt>
                <c:pt idx="1518">
                  <c:v>45356.25</c:v>
                </c:pt>
                <c:pt idx="1519">
                  <c:v>45356.291666666664</c:v>
                </c:pt>
                <c:pt idx="1520">
                  <c:v>45356.333333333336</c:v>
                </c:pt>
                <c:pt idx="1521">
                  <c:v>45356.375</c:v>
                </c:pt>
                <c:pt idx="1522">
                  <c:v>45356.416666666664</c:v>
                </c:pt>
                <c:pt idx="1523">
                  <c:v>45356.458333333336</c:v>
                </c:pt>
                <c:pt idx="1524">
                  <c:v>45356.5</c:v>
                </c:pt>
                <c:pt idx="1525">
                  <c:v>45356.541666666664</c:v>
                </c:pt>
                <c:pt idx="1526">
                  <c:v>45356.583333333336</c:v>
                </c:pt>
                <c:pt idx="1527">
                  <c:v>45356.625</c:v>
                </c:pt>
                <c:pt idx="1528">
                  <c:v>45356.666666666664</c:v>
                </c:pt>
                <c:pt idx="1529">
                  <c:v>45356.708333333336</c:v>
                </c:pt>
                <c:pt idx="1530">
                  <c:v>45356.75</c:v>
                </c:pt>
                <c:pt idx="1531">
                  <c:v>45356.791666666664</c:v>
                </c:pt>
                <c:pt idx="1532">
                  <c:v>45356.833333333336</c:v>
                </c:pt>
                <c:pt idx="1533">
                  <c:v>45356.875</c:v>
                </c:pt>
                <c:pt idx="1534">
                  <c:v>45356.916666666664</c:v>
                </c:pt>
                <c:pt idx="1535">
                  <c:v>45356.958333333336</c:v>
                </c:pt>
                <c:pt idx="1536">
                  <c:v>45357</c:v>
                </c:pt>
                <c:pt idx="1537">
                  <c:v>45357.041666666664</c:v>
                </c:pt>
                <c:pt idx="1538">
                  <c:v>45357.083333333336</c:v>
                </c:pt>
                <c:pt idx="1539">
                  <c:v>45357.125</c:v>
                </c:pt>
                <c:pt idx="1540">
                  <c:v>45357.166666666664</c:v>
                </c:pt>
                <c:pt idx="1541">
                  <c:v>45357.208333333336</c:v>
                </c:pt>
                <c:pt idx="1542">
                  <c:v>45357.25</c:v>
                </c:pt>
                <c:pt idx="1543">
                  <c:v>45357.291666666664</c:v>
                </c:pt>
                <c:pt idx="1544">
                  <c:v>45357.333333333336</c:v>
                </c:pt>
                <c:pt idx="1545">
                  <c:v>45357.375</c:v>
                </c:pt>
                <c:pt idx="1546">
                  <c:v>45357.416666666664</c:v>
                </c:pt>
                <c:pt idx="1547">
                  <c:v>45357.458333333336</c:v>
                </c:pt>
                <c:pt idx="1548">
                  <c:v>45357.5</c:v>
                </c:pt>
                <c:pt idx="1549">
                  <c:v>45357.541666666664</c:v>
                </c:pt>
                <c:pt idx="1550">
                  <c:v>45357.583333333336</c:v>
                </c:pt>
                <c:pt idx="1551">
                  <c:v>45357.625</c:v>
                </c:pt>
                <c:pt idx="1552">
                  <c:v>45357.666666666664</c:v>
                </c:pt>
                <c:pt idx="1553">
                  <c:v>45357.708333333336</c:v>
                </c:pt>
                <c:pt idx="1554">
                  <c:v>45357.75</c:v>
                </c:pt>
                <c:pt idx="1555">
                  <c:v>45357.791666666664</c:v>
                </c:pt>
                <c:pt idx="1556">
                  <c:v>45357.833333333336</c:v>
                </c:pt>
                <c:pt idx="1557">
                  <c:v>45357.875</c:v>
                </c:pt>
                <c:pt idx="1558">
                  <c:v>45357.916666666664</c:v>
                </c:pt>
                <c:pt idx="1559">
                  <c:v>45357.958333333336</c:v>
                </c:pt>
                <c:pt idx="1560">
                  <c:v>45358</c:v>
                </c:pt>
                <c:pt idx="1561">
                  <c:v>45358.041666666664</c:v>
                </c:pt>
                <c:pt idx="1562">
                  <c:v>45358.083333333336</c:v>
                </c:pt>
                <c:pt idx="1563">
                  <c:v>45358.125</c:v>
                </c:pt>
                <c:pt idx="1564">
                  <c:v>45358.166666666664</c:v>
                </c:pt>
                <c:pt idx="1565">
                  <c:v>45358.208333333336</c:v>
                </c:pt>
                <c:pt idx="1566">
                  <c:v>45358.25</c:v>
                </c:pt>
                <c:pt idx="1567">
                  <c:v>45358.291666666664</c:v>
                </c:pt>
                <c:pt idx="1568">
                  <c:v>45358.333333333336</c:v>
                </c:pt>
                <c:pt idx="1569">
                  <c:v>45358.375</c:v>
                </c:pt>
                <c:pt idx="1570">
                  <c:v>45358.416666666664</c:v>
                </c:pt>
                <c:pt idx="1571">
                  <c:v>45358.458333333336</c:v>
                </c:pt>
                <c:pt idx="1572">
                  <c:v>45358.5</c:v>
                </c:pt>
                <c:pt idx="1573">
                  <c:v>45358.541666666664</c:v>
                </c:pt>
                <c:pt idx="1574">
                  <c:v>45358.583333333336</c:v>
                </c:pt>
                <c:pt idx="1575">
                  <c:v>45358.625</c:v>
                </c:pt>
                <c:pt idx="1576">
                  <c:v>45358.666666666664</c:v>
                </c:pt>
                <c:pt idx="1577">
                  <c:v>45358.708333333336</c:v>
                </c:pt>
                <c:pt idx="1578">
                  <c:v>45358.75</c:v>
                </c:pt>
                <c:pt idx="1579">
                  <c:v>45358.791666666664</c:v>
                </c:pt>
                <c:pt idx="1580">
                  <c:v>45358.833333333336</c:v>
                </c:pt>
                <c:pt idx="1581">
                  <c:v>45358.875</c:v>
                </c:pt>
                <c:pt idx="1582">
                  <c:v>45358.916666666664</c:v>
                </c:pt>
                <c:pt idx="1583">
                  <c:v>45358.958333333336</c:v>
                </c:pt>
                <c:pt idx="1584">
                  <c:v>45359</c:v>
                </c:pt>
                <c:pt idx="1585">
                  <c:v>45359.041666666664</c:v>
                </c:pt>
                <c:pt idx="1586">
                  <c:v>45359.083333333336</c:v>
                </c:pt>
                <c:pt idx="1587">
                  <c:v>45359.125</c:v>
                </c:pt>
                <c:pt idx="1588">
                  <c:v>45359.166666666664</c:v>
                </c:pt>
                <c:pt idx="1589">
                  <c:v>45359.208333333336</c:v>
                </c:pt>
                <c:pt idx="1590">
                  <c:v>45359.25</c:v>
                </c:pt>
                <c:pt idx="1591">
                  <c:v>45359.291666666664</c:v>
                </c:pt>
                <c:pt idx="1592">
                  <c:v>45359.333333333336</c:v>
                </c:pt>
                <c:pt idx="1593">
                  <c:v>45359.375</c:v>
                </c:pt>
                <c:pt idx="1594">
                  <c:v>45359.416666666664</c:v>
                </c:pt>
                <c:pt idx="1595">
                  <c:v>45359.458333333336</c:v>
                </c:pt>
                <c:pt idx="1596">
                  <c:v>45359.5</c:v>
                </c:pt>
                <c:pt idx="1597">
                  <c:v>45359.541666666664</c:v>
                </c:pt>
                <c:pt idx="1598">
                  <c:v>45359.583333333336</c:v>
                </c:pt>
                <c:pt idx="1599">
                  <c:v>45359.625</c:v>
                </c:pt>
                <c:pt idx="1600">
                  <c:v>45359.666666666664</c:v>
                </c:pt>
                <c:pt idx="1601">
                  <c:v>45359.708333333336</c:v>
                </c:pt>
                <c:pt idx="1602">
                  <c:v>45359.75</c:v>
                </c:pt>
                <c:pt idx="1603">
                  <c:v>45359.791666666664</c:v>
                </c:pt>
                <c:pt idx="1604">
                  <c:v>45359.833333333336</c:v>
                </c:pt>
                <c:pt idx="1605">
                  <c:v>45359.875</c:v>
                </c:pt>
                <c:pt idx="1606">
                  <c:v>45359.916666666664</c:v>
                </c:pt>
                <c:pt idx="1607">
                  <c:v>45359.958333333336</c:v>
                </c:pt>
                <c:pt idx="1608">
                  <c:v>45360</c:v>
                </c:pt>
                <c:pt idx="1609">
                  <c:v>45360.041666666664</c:v>
                </c:pt>
                <c:pt idx="1610">
                  <c:v>45360.083333333336</c:v>
                </c:pt>
                <c:pt idx="1611">
                  <c:v>45360.125</c:v>
                </c:pt>
                <c:pt idx="1612">
                  <c:v>45360.166666666664</c:v>
                </c:pt>
                <c:pt idx="1613">
                  <c:v>45360.208333333336</c:v>
                </c:pt>
                <c:pt idx="1614">
                  <c:v>45360.25</c:v>
                </c:pt>
                <c:pt idx="1615">
                  <c:v>45360.291666666664</c:v>
                </c:pt>
                <c:pt idx="1616">
                  <c:v>45360.333333333336</c:v>
                </c:pt>
                <c:pt idx="1617">
                  <c:v>45360.375</c:v>
                </c:pt>
                <c:pt idx="1618">
                  <c:v>45360.416666666664</c:v>
                </c:pt>
                <c:pt idx="1619">
                  <c:v>45360.458333333336</c:v>
                </c:pt>
                <c:pt idx="1620">
                  <c:v>45360.5</c:v>
                </c:pt>
                <c:pt idx="1621">
                  <c:v>45360.541666666664</c:v>
                </c:pt>
                <c:pt idx="1622">
                  <c:v>45360.583333333336</c:v>
                </c:pt>
                <c:pt idx="1623">
                  <c:v>45360.625</c:v>
                </c:pt>
                <c:pt idx="1624">
                  <c:v>45360.666666666664</c:v>
                </c:pt>
                <c:pt idx="1625">
                  <c:v>45360.708333333336</c:v>
                </c:pt>
                <c:pt idx="1626">
                  <c:v>45360.75</c:v>
                </c:pt>
                <c:pt idx="1627">
                  <c:v>45360.791666666664</c:v>
                </c:pt>
                <c:pt idx="1628">
                  <c:v>45360.833333333336</c:v>
                </c:pt>
                <c:pt idx="1629">
                  <c:v>45360.875</c:v>
                </c:pt>
                <c:pt idx="1630">
                  <c:v>45360.916666666664</c:v>
                </c:pt>
                <c:pt idx="1631">
                  <c:v>45360.958333333336</c:v>
                </c:pt>
                <c:pt idx="1632">
                  <c:v>45361</c:v>
                </c:pt>
                <c:pt idx="1633">
                  <c:v>45361.041666666664</c:v>
                </c:pt>
                <c:pt idx="1634">
                  <c:v>45361.083333333336</c:v>
                </c:pt>
                <c:pt idx="1635">
                  <c:v>45361.125</c:v>
                </c:pt>
                <c:pt idx="1636">
                  <c:v>45361.166666666664</c:v>
                </c:pt>
                <c:pt idx="1637">
                  <c:v>45361.208333333336</c:v>
                </c:pt>
                <c:pt idx="1638">
                  <c:v>45361.25</c:v>
                </c:pt>
                <c:pt idx="1639">
                  <c:v>45361.291666666664</c:v>
                </c:pt>
                <c:pt idx="1640">
                  <c:v>45361.333333333336</c:v>
                </c:pt>
                <c:pt idx="1641">
                  <c:v>45361.375</c:v>
                </c:pt>
                <c:pt idx="1642">
                  <c:v>45361.416666666664</c:v>
                </c:pt>
                <c:pt idx="1643">
                  <c:v>45361.458333333336</c:v>
                </c:pt>
                <c:pt idx="1644">
                  <c:v>45361.5</c:v>
                </c:pt>
                <c:pt idx="1645">
                  <c:v>45361.541666666664</c:v>
                </c:pt>
                <c:pt idx="1646">
                  <c:v>45361.583333333336</c:v>
                </c:pt>
                <c:pt idx="1647">
                  <c:v>45361.625</c:v>
                </c:pt>
                <c:pt idx="1648">
                  <c:v>45361.666666666664</c:v>
                </c:pt>
                <c:pt idx="1649">
                  <c:v>45361.708333333336</c:v>
                </c:pt>
                <c:pt idx="1650">
                  <c:v>45361.75</c:v>
                </c:pt>
                <c:pt idx="1651">
                  <c:v>45361.791666666664</c:v>
                </c:pt>
                <c:pt idx="1652">
                  <c:v>45361.833333333336</c:v>
                </c:pt>
                <c:pt idx="1653">
                  <c:v>45361.875</c:v>
                </c:pt>
                <c:pt idx="1654">
                  <c:v>45361.916666666664</c:v>
                </c:pt>
                <c:pt idx="1655">
                  <c:v>45361.958333333336</c:v>
                </c:pt>
                <c:pt idx="1656">
                  <c:v>45362</c:v>
                </c:pt>
                <c:pt idx="1657">
                  <c:v>45362.041666666664</c:v>
                </c:pt>
                <c:pt idx="1658">
                  <c:v>45362.083333333336</c:v>
                </c:pt>
                <c:pt idx="1659">
                  <c:v>45362.125</c:v>
                </c:pt>
                <c:pt idx="1660">
                  <c:v>45362.166666666664</c:v>
                </c:pt>
                <c:pt idx="1661">
                  <c:v>45362.208333333336</c:v>
                </c:pt>
                <c:pt idx="1662">
                  <c:v>45362.25</c:v>
                </c:pt>
                <c:pt idx="1663">
                  <c:v>45362.291666666664</c:v>
                </c:pt>
                <c:pt idx="1664">
                  <c:v>45362.333333333336</c:v>
                </c:pt>
                <c:pt idx="1665">
                  <c:v>45362.375</c:v>
                </c:pt>
                <c:pt idx="1666">
                  <c:v>45362.416666666664</c:v>
                </c:pt>
                <c:pt idx="1667">
                  <c:v>45362.458333333336</c:v>
                </c:pt>
                <c:pt idx="1668">
                  <c:v>45362.5</c:v>
                </c:pt>
                <c:pt idx="1669">
                  <c:v>45362.541666666664</c:v>
                </c:pt>
                <c:pt idx="1670">
                  <c:v>45362.583333333336</c:v>
                </c:pt>
                <c:pt idx="1671">
                  <c:v>45362.625</c:v>
                </c:pt>
                <c:pt idx="1672">
                  <c:v>45362.666666666664</c:v>
                </c:pt>
                <c:pt idx="1673">
                  <c:v>45362.708333333336</c:v>
                </c:pt>
                <c:pt idx="1674">
                  <c:v>45362.75</c:v>
                </c:pt>
                <c:pt idx="1675">
                  <c:v>45362.791666666664</c:v>
                </c:pt>
                <c:pt idx="1676">
                  <c:v>45362.833333333336</c:v>
                </c:pt>
                <c:pt idx="1677">
                  <c:v>45362.875</c:v>
                </c:pt>
                <c:pt idx="1678">
                  <c:v>45362.916666666664</c:v>
                </c:pt>
                <c:pt idx="1679">
                  <c:v>45362.958333333336</c:v>
                </c:pt>
                <c:pt idx="1680">
                  <c:v>45363</c:v>
                </c:pt>
                <c:pt idx="1681">
                  <c:v>45363.041666666664</c:v>
                </c:pt>
                <c:pt idx="1682">
                  <c:v>45363.083333333336</c:v>
                </c:pt>
                <c:pt idx="1683">
                  <c:v>45363.125</c:v>
                </c:pt>
                <c:pt idx="1684">
                  <c:v>45363.166666666664</c:v>
                </c:pt>
                <c:pt idx="1685">
                  <c:v>45363.208333333336</c:v>
                </c:pt>
                <c:pt idx="1686">
                  <c:v>45363.25</c:v>
                </c:pt>
                <c:pt idx="1687">
                  <c:v>45363.291666666664</c:v>
                </c:pt>
                <c:pt idx="1688">
                  <c:v>45363.333333333336</c:v>
                </c:pt>
                <c:pt idx="1689">
                  <c:v>45363.375</c:v>
                </c:pt>
                <c:pt idx="1690">
                  <c:v>45363.416666666664</c:v>
                </c:pt>
                <c:pt idx="1691">
                  <c:v>45363.458333333336</c:v>
                </c:pt>
                <c:pt idx="1692">
                  <c:v>45363.5</c:v>
                </c:pt>
                <c:pt idx="1693">
                  <c:v>45363.541666666664</c:v>
                </c:pt>
                <c:pt idx="1694">
                  <c:v>45363.583333333336</c:v>
                </c:pt>
                <c:pt idx="1695">
                  <c:v>45363.625</c:v>
                </c:pt>
                <c:pt idx="1696">
                  <c:v>45363.666666666664</c:v>
                </c:pt>
                <c:pt idx="1697">
                  <c:v>45363.708333333336</c:v>
                </c:pt>
                <c:pt idx="1698">
                  <c:v>45363.75</c:v>
                </c:pt>
                <c:pt idx="1699">
                  <c:v>45363.791666666664</c:v>
                </c:pt>
                <c:pt idx="1700">
                  <c:v>45363.833333333336</c:v>
                </c:pt>
                <c:pt idx="1701">
                  <c:v>45363.875</c:v>
                </c:pt>
                <c:pt idx="1702">
                  <c:v>45363.916666666664</c:v>
                </c:pt>
                <c:pt idx="1703">
                  <c:v>45363.958333333336</c:v>
                </c:pt>
                <c:pt idx="1704">
                  <c:v>45364</c:v>
                </c:pt>
                <c:pt idx="1705">
                  <c:v>45364.041666666664</c:v>
                </c:pt>
                <c:pt idx="1706">
                  <c:v>45364.083333333336</c:v>
                </c:pt>
                <c:pt idx="1707">
                  <c:v>45364.125</c:v>
                </c:pt>
                <c:pt idx="1708">
                  <c:v>45364.166666666664</c:v>
                </c:pt>
                <c:pt idx="1709">
                  <c:v>45364.208333333336</c:v>
                </c:pt>
                <c:pt idx="1710">
                  <c:v>45364.25</c:v>
                </c:pt>
                <c:pt idx="1711">
                  <c:v>45364.291666666664</c:v>
                </c:pt>
                <c:pt idx="1712">
                  <c:v>45364.333333333336</c:v>
                </c:pt>
                <c:pt idx="1713">
                  <c:v>45364.375</c:v>
                </c:pt>
                <c:pt idx="1714">
                  <c:v>45364.416666666664</c:v>
                </c:pt>
                <c:pt idx="1715">
                  <c:v>45364.458333333336</c:v>
                </c:pt>
                <c:pt idx="1716">
                  <c:v>45364.5</c:v>
                </c:pt>
                <c:pt idx="1717">
                  <c:v>45364.541666666664</c:v>
                </c:pt>
                <c:pt idx="1718">
                  <c:v>45364.583333333336</c:v>
                </c:pt>
                <c:pt idx="1719">
                  <c:v>45364.625</c:v>
                </c:pt>
                <c:pt idx="1720">
                  <c:v>45364.666666666664</c:v>
                </c:pt>
                <c:pt idx="1721">
                  <c:v>45364.708333333336</c:v>
                </c:pt>
                <c:pt idx="1722">
                  <c:v>45364.75</c:v>
                </c:pt>
                <c:pt idx="1723">
                  <c:v>45364.791666666664</c:v>
                </c:pt>
                <c:pt idx="1724">
                  <c:v>45364.833333333336</c:v>
                </c:pt>
                <c:pt idx="1725">
                  <c:v>45364.875</c:v>
                </c:pt>
                <c:pt idx="1726">
                  <c:v>45364.916666666664</c:v>
                </c:pt>
                <c:pt idx="1727">
                  <c:v>45364.958333333336</c:v>
                </c:pt>
                <c:pt idx="1728">
                  <c:v>45365</c:v>
                </c:pt>
                <c:pt idx="1729">
                  <c:v>45365.041666666664</c:v>
                </c:pt>
                <c:pt idx="1730">
                  <c:v>45365.083333333336</c:v>
                </c:pt>
                <c:pt idx="1731">
                  <c:v>45365.125</c:v>
                </c:pt>
                <c:pt idx="1732">
                  <c:v>45365.166666666664</c:v>
                </c:pt>
                <c:pt idx="1733">
                  <c:v>45365.208333333336</c:v>
                </c:pt>
                <c:pt idx="1734">
                  <c:v>45365.25</c:v>
                </c:pt>
                <c:pt idx="1735">
                  <c:v>45365.291666666664</c:v>
                </c:pt>
                <c:pt idx="1736">
                  <c:v>45365.333333333336</c:v>
                </c:pt>
                <c:pt idx="1737">
                  <c:v>45365.375</c:v>
                </c:pt>
                <c:pt idx="1738">
                  <c:v>45365.416666666664</c:v>
                </c:pt>
                <c:pt idx="1739">
                  <c:v>45365.458333333336</c:v>
                </c:pt>
                <c:pt idx="1740">
                  <c:v>45365.5</c:v>
                </c:pt>
                <c:pt idx="1741">
                  <c:v>45365.541666666664</c:v>
                </c:pt>
                <c:pt idx="1742">
                  <c:v>45365.583333333336</c:v>
                </c:pt>
                <c:pt idx="1743">
                  <c:v>45365.625</c:v>
                </c:pt>
                <c:pt idx="1744">
                  <c:v>45365.666666666664</c:v>
                </c:pt>
                <c:pt idx="1745">
                  <c:v>45365.708333333336</c:v>
                </c:pt>
                <c:pt idx="1746">
                  <c:v>45365.75</c:v>
                </c:pt>
                <c:pt idx="1747">
                  <c:v>45365.791666666664</c:v>
                </c:pt>
                <c:pt idx="1748">
                  <c:v>45365.833333333336</c:v>
                </c:pt>
                <c:pt idx="1749">
                  <c:v>45365.875</c:v>
                </c:pt>
                <c:pt idx="1750">
                  <c:v>45365.916666666664</c:v>
                </c:pt>
                <c:pt idx="1751">
                  <c:v>45365.958333333336</c:v>
                </c:pt>
                <c:pt idx="1752">
                  <c:v>45366</c:v>
                </c:pt>
                <c:pt idx="1753">
                  <c:v>45366.041666666664</c:v>
                </c:pt>
                <c:pt idx="1754">
                  <c:v>45366.083333333336</c:v>
                </c:pt>
                <c:pt idx="1755">
                  <c:v>45366.125</c:v>
                </c:pt>
                <c:pt idx="1756">
                  <c:v>45366.166666666664</c:v>
                </c:pt>
                <c:pt idx="1757">
                  <c:v>45366.208333333336</c:v>
                </c:pt>
                <c:pt idx="1758">
                  <c:v>45366.25</c:v>
                </c:pt>
                <c:pt idx="1759">
                  <c:v>45366.291666666664</c:v>
                </c:pt>
                <c:pt idx="1760">
                  <c:v>45366.333333333336</c:v>
                </c:pt>
                <c:pt idx="1761">
                  <c:v>45366.375</c:v>
                </c:pt>
                <c:pt idx="1762">
                  <c:v>45366.416666666664</c:v>
                </c:pt>
                <c:pt idx="1763">
                  <c:v>45366.458333333336</c:v>
                </c:pt>
                <c:pt idx="1764">
                  <c:v>45366.5</c:v>
                </c:pt>
                <c:pt idx="1765">
                  <c:v>45366.541666666664</c:v>
                </c:pt>
                <c:pt idx="1766">
                  <c:v>45366.583333333336</c:v>
                </c:pt>
                <c:pt idx="1767">
                  <c:v>45366.625</c:v>
                </c:pt>
                <c:pt idx="1768">
                  <c:v>45366.666666666664</c:v>
                </c:pt>
                <c:pt idx="1769">
                  <c:v>45366.708333333336</c:v>
                </c:pt>
                <c:pt idx="1770">
                  <c:v>45366.75</c:v>
                </c:pt>
                <c:pt idx="1771">
                  <c:v>45366.791666666664</c:v>
                </c:pt>
                <c:pt idx="1772">
                  <c:v>45366.833333333336</c:v>
                </c:pt>
                <c:pt idx="1773">
                  <c:v>45366.875</c:v>
                </c:pt>
                <c:pt idx="1774">
                  <c:v>45366.916666666664</c:v>
                </c:pt>
                <c:pt idx="1775">
                  <c:v>45366.958333333336</c:v>
                </c:pt>
                <c:pt idx="1776">
                  <c:v>45367</c:v>
                </c:pt>
                <c:pt idx="1777">
                  <c:v>45367.041666666664</c:v>
                </c:pt>
                <c:pt idx="1778">
                  <c:v>45367.083333333336</c:v>
                </c:pt>
                <c:pt idx="1779">
                  <c:v>45367.125</c:v>
                </c:pt>
                <c:pt idx="1780">
                  <c:v>45367.166666666664</c:v>
                </c:pt>
                <c:pt idx="1781">
                  <c:v>45367.208333333336</c:v>
                </c:pt>
                <c:pt idx="1782">
                  <c:v>45367.25</c:v>
                </c:pt>
                <c:pt idx="1783">
                  <c:v>45367.291666666664</c:v>
                </c:pt>
                <c:pt idx="1784">
                  <c:v>45367.333333333336</c:v>
                </c:pt>
                <c:pt idx="1785">
                  <c:v>45367.375</c:v>
                </c:pt>
                <c:pt idx="1786">
                  <c:v>45367.416666666664</c:v>
                </c:pt>
                <c:pt idx="1787">
                  <c:v>45367.458333333336</c:v>
                </c:pt>
                <c:pt idx="1788">
                  <c:v>45367.5</c:v>
                </c:pt>
                <c:pt idx="1789">
                  <c:v>45367.541666666664</c:v>
                </c:pt>
                <c:pt idx="1790">
                  <c:v>45367.583333333336</c:v>
                </c:pt>
                <c:pt idx="1791">
                  <c:v>45367.625</c:v>
                </c:pt>
                <c:pt idx="1792">
                  <c:v>45367.666666666664</c:v>
                </c:pt>
                <c:pt idx="1793">
                  <c:v>45367.708333333336</c:v>
                </c:pt>
                <c:pt idx="1794">
                  <c:v>45367.75</c:v>
                </c:pt>
                <c:pt idx="1795">
                  <c:v>45367.791666666664</c:v>
                </c:pt>
                <c:pt idx="1796">
                  <c:v>45367.833333333336</c:v>
                </c:pt>
                <c:pt idx="1797">
                  <c:v>45367.875</c:v>
                </c:pt>
                <c:pt idx="1798">
                  <c:v>45367.916666666664</c:v>
                </c:pt>
                <c:pt idx="1799">
                  <c:v>45367.958333333336</c:v>
                </c:pt>
                <c:pt idx="1800">
                  <c:v>45368</c:v>
                </c:pt>
                <c:pt idx="1801">
                  <c:v>45368.041666666664</c:v>
                </c:pt>
                <c:pt idx="1802">
                  <c:v>45368.083333333336</c:v>
                </c:pt>
                <c:pt idx="1803">
                  <c:v>45368.125</c:v>
                </c:pt>
                <c:pt idx="1804">
                  <c:v>45368.166666666664</c:v>
                </c:pt>
                <c:pt idx="1805">
                  <c:v>45368.208333333336</c:v>
                </c:pt>
                <c:pt idx="1806">
                  <c:v>45368.25</c:v>
                </c:pt>
                <c:pt idx="1807">
                  <c:v>45368.291666666664</c:v>
                </c:pt>
                <c:pt idx="1808">
                  <c:v>45368.333333333336</c:v>
                </c:pt>
                <c:pt idx="1809">
                  <c:v>45368.375</c:v>
                </c:pt>
                <c:pt idx="1810">
                  <c:v>45368.416666666664</c:v>
                </c:pt>
                <c:pt idx="1811">
                  <c:v>45368.458333333336</c:v>
                </c:pt>
                <c:pt idx="1812">
                  <c:v>45368.5</c:v>
                </c:pt>
                <c:pt idx="1813">
                  <c:v>45368.541666666664</c:v>
                </c:pt>
                <c:pt idx="1814">
                  <c:v>45368.583333333336</c:v>
                </c:pt>
                <c:pt idx="1815">
                  <c:v>45368.625</c:v>
                </c:pt>
                <c:pt idx="1816">
                  <c:v>45368.666666666664</c:v>
                </c:pt>
                <c:pt idx="1817">
                  <c:v>45368.708333333336</c:v>
                </c:pt>
                <c:pt idx="1818">
                  <c:v>45368.75</c:v>
                </c:pt>
                <c:pt idx="1819">
                  <c:v>45368.791666666664</c:v>
                </c:pt>
                <c:pt idx="1820">
                  <c:v>45368.833333333336</c:v>
                </c:pt>
                <c:pt idx="1821">
                  <c:v>45368.875</c:v>
                </c:pt>
                <c:pt idx="1822">
                  <c:v>45368.916666666664</c:v>
                </c:pt>
                <c:pt idx="1823">
                  <c:v>45368.958333333336</c:v>
                </c:pt>
                <c:pt idx="1824">
                  <c:v>45369</c:v>
                </c:pt>
                <c:pt idx="1825">
                  <c:v>45369.041666666664</c:v>
                </c:pt>
                <c:pt idx="1826">
                  <c:v>45369.083333333336</c:v>
                </c:pt>
                <c:pt idx="1827">
                  <c:v>45369.125</c:v>
                </c:pt>
                <c:pt idx="1828">
                  <c:v>45369.166666666664</c:v>
                </c:pt>
                <c:pt idx="1829">
                  <c:v>45369.208333333336</c:v>
                </c:pt>
                <c:pt idx="1830">
                  <c:v>45369.25</c:v>
                </c:pt>
                <c:pt idx="1831">
                  <c:v>45369.291666666664</c:v>
                </c:pt>
                <c:pt idx="1832">
                  <c:v>45369.333333333336</c:v>
                </c:pt>
                <c:pt idx="1833">
                  <c:v>45369.375</c:v>
                </c:pt>
                <c:pt idx="1834">
                  <c:v>45369.416666666664</c:v>
                </c:pt>
                <c:pt idx="1835">
                  <c:v>45369.458333333336</c:v>
                </c:pt>
                <c:pt idx="1836">
                  <c:v>45369.5</c:v>
                </c:pt>
                <c:pt idx="1837">
                  <c:v>45369.541666666664</c:v>
                </c:pt>
                <c:pt idx="1838">
                  <c:v>45369.583333333336</c:v>
                </c:pt>
                <c:pt idx="1839">
                  <c:v>45369.625</c:v>
                </c:pt>
                <c:pt idx="1840">
                  <c:v>45369.666666666664</c:v>
                </c:pt>
                <c:pt idx="1841">
                  <c:v>45369.708333333336</c:v>
                </c:pt>
                <c:pt idx="1842">
                  <c:v>45369.75</c:v>
                </c:pt>
                <c:pt idx="1843">
                  <c:v>45369.791666666664</c:v>
                </c:pt>
                <c:pt idx="1844">
                  <c:v>45369.833333333336</c:v>
                </c:pt>
                <c:pt idx="1845">
                  <c:v>45369.875</c:v>
                </c:pt>
                <c:pt idx="1846">
                  <c:v>45369.916666666664</c:v>
                </c:pt>
                <c:pt idx="1847">
                  <c:v>45369.958333333336</c:v>
                </c:pt>
                <c:pt idx="1848">
                  <c:v>45370</c:v>
                </c:pt>
                <c:pt idx="1849">
                  <c:v>45370.041666666664</c:v>
                </c:pt>
                <c:pt idx="1850">
                  <c:v>45370.083333333336</c:v>
                </c:pt>
                <c:pt idx="1851">
                  <c:v>45370.125</c:v>
                </c:pt>
                <c:pt idx="1852">
                  <c:v>45370.166666666664</c:v>
                </c:pt>
                <c:pt idx="1853">
                  <c:v>45370.208333333336</c:v>
                </c:pt>
                <c:pt idx="1854">
                  <c:v>45370.25</c:v>
                </c:pt>
                <c:pt idx="1855">
                  <c:v>45370.291666666664</c:v>
                </c:pt>
                <c:pt idx="1856">
                  <c:v>45370.333333333336</c:v>
                </c:pt>
                <c:pt idx="1857">
                  <c:v>45370.375</c:v>
                </c:pt>
                <c:pt idx="1858">
                  <c:v>45370.416666666664</c:v>
                </c:pt>
                <c:pt idx="1859">
                  <c:v>45370.458333333336</c:v>
                </c:pt>
                <c:pt idx="1860">
                  <c:v>45370.5</c:v>
                </c:pt>
                <c:pt idx="1861">
                  <c:v>45370.541666666664</c:v>
                </c:pt>
                <c:pt idx="1862">
                  <c:v>45370.583333333336</c:v>
                </c:pt>
                <c:pt idx="1863">
                  <c:v>45370.625</c:v>
                </c:pt>
                <c:pt idx="1864">
                  <c:v>45370.666666666664</c:v>
                </c:pt>
                <c:pt idx="1865">
                  <c:v>45370.708333333336</c:v>
                </c:pt>
                <c:pt idx="1866">
                  <c:v>45370.75</c:v>
                </c:pt>
                <c:pt idx="1867">
                  <c:v>45370.791666666664</c:v>
                </c:pt>
                <c:pt idx="1868">
                  <c:v>45370.833333333336</c:v>
                </c:pt>
                <c:pt idx="1869">
                  <c:v>45370.875</c:v>
                </c:pt>
                <c:pt idx="1870">
                  <c:v>45370.916666666664</c:v>
                </c:pt>
                <c:pt idx="1871">
                  <c:v>45370.958333333336</c:v>
                </c:pt>
                <c:pt idx="1872">
                  <c:v>45371</c:v>
                </c:pt>
                <c:pt idx="1873">
                  <c:v>45371.041666666664</c:v>
                </c:pt>
                <c:pt idx="1874">
                  <c:v>45371.083333333336</c:v>
                </c:pt>
                <c:pt idx="1875">
                  <c:v>45371.125</c:v>
                </c:pt>
                <c:pt idx="1876">
                  <c:v>45371.166666666664</c:v>
                </c:pt>
                <c:pt idx="1877">
                  <c:v>45371.208333333336</c:v>
                </c:pt>
                <c:pt idx="1878">
                  <c:v>45371.25</c:v>
                </c:pt>
                <c:pt idx="1879">
                  <c:v>45371.291666666664</c:v>
                </c:pt>
                <c:pt idx="1880">
                  <c:v>45371.333333333336</c:v>
                </c:pt>
                <c:pt idx="1881">
                  <c:v>45371.375</c:v>
                </c:pt>
                <c:pt idx="1882">
                  <c:v>45371.416666666664</c:v>
                </c:pt>
                <c:pt idx="1883">
                  <c:v>45371.458333333336</c:v>
                </c:pt>
                <c:pt idx="1884">
                  <c:v>45371.5</c:v>
                </c:pt>
                <c:pt idx="1885">
                  <c:v>45371.541666666664</c:v>
                </c:pt>
                <c:pt idx="1886">
                  <c:v>45371.583333333336</c:v>
                </c:pt>
                <c:pt idx="1887">
                  <c:v>45371.625</c:v>
                </c:pt>
                <c:pt idx="1888">
                  <c:v>45371.666666666664</c:v>
                </c:pt>
                <c:pt idx="1889">
                  <c:v>45371.708333333336</c:v>
                </c:pt>
                <c:pt idx="1890">
                  <c:v>45371.75</c:v>
                </c:pt>
                <c:pt idx="1891">
                  <c:v>45371.791666666664</c:v>
                </c:pt>
                <c:pt idx="1892">
                  <c:v>45371.833333333336</c:v>
                </c:pt>
                <c:pt idx="1893">
                  <c:v>45371.875</c:v>
                </c:pt>
                <c:pt idx="1894">
                  <c:v>45371.916666666664</c:v>
                </c:pt>
                <c:pt idx="1895">
                  <c:v>45371.958333333336</c:v>
                </c:pt>
                <c:pt idx="1896">
                  <c:v>45372</c:v>
                </c:pt>
                <c:pt idx="1897">
                  <c:v>45372.041666666664</c:v>
                </c:pt>
                <c:pt idx="1898">
                  <c:v>45372.083333333336</c:v>
                </c:pt>
                <c:pt idx="1899">
                  <c:v>45372.125</c:v>
                </c:pt>
                <c:pt idx="1900">
                  <c:v>45372.166666666664</c:v>
                </c:pt>
                <c:pt idx="1901">
                  <c:v>45372.208333333336</c:v>
                </c:pt>
                <c:pt idx="1902">
                  <c:v>45372.25</c:v>
                </c:pt>
                <c:pt idx="1903">
                  <c:v>45372.291666666664</c:v>
                </c:pt>
                <c:pt idx="1904">
                  <c:v>45372.333333333336</c:v>
                </c:pt>
                <c:pt idx="1905">
                  <c:v>45372.375</c:v>
                </c:pt>
                <c:pt idx="1906">
                  <c:v>45372.416666666664</c:v>
                </c:pt>
                <c:pt idx="1907">
                  <c:v>45372.458333333336</c:v>
                </c:pt>
                <c:pt idx="1908">
                  <c:v>45372.5</c:v>
                </c:pt>
                <c:pt idx="1909">
                  <c:v>45372.541666666664</c:v>
                </c:pt>
                <c:pt idx="1910">
                  <c:v>45372.583333333336</c:v>
                </c:pt>
                <c:pt idx="1911">
                  <c:v>45372.625</c:v>
                </c:pt>
                <c:pt idx="1912">
                  <c:v>45372.666666666664</c:v>
                </c:pt>
                <c:pt idx="1913">
                  <c:v>45372.708333333336</c:v>
                </c:pt>
                <c:pt idx="1914">
                  <c:v>45372.75</c:v>
                </c:pt>
                <c:pt idx="1915">
                  <c:v>45372.791666666664</c:v>
                </c:pt>
                <c:pt idx="1916">
                  <c:v>45372.833333333336</c:v>
                </c:pt>
                <c:pt idx="1917">
                  <c:v>45372.875</c:v>
                </c:pt>
                <c:pt idx="1918">
                  <c:v>45372.916666666664</c:v>
                </c:pt>
                <c:pt idx="1919">
                  <c:v>45372.958333333336</c:v>
                </c:pt>
                <c:pt idx="1920">
                  <c:v>45373</c:v>
                </c:pt>
                <c:pt idx="1921">
                  <c:v>45373.041666666664</c:v>
                </c:pt>
                <c:pt idx="1922">
                  <c:v>45373.083333333336</c:v>
                </c:pt>
                <c:pt idx="1923">
                  <c:v>45373.125</c:v>
                </c:pt>
                <c:pt idx="1924">
                  <c:v>45373.166666666664</c:v>
                </c:pt>
                <c:pt idx="1925">
                  <c:v>45373.208333333336</c:v>
                </c:pt>
                <c:pt idx="1926">
                  <c:v>45373.25</c:v>
                </c:pt>
                <c:pt idx="1927">
                  <c:v>45373.291666666664</c:v>
                </c:pt>
                <c:pt idx="1928">
                  <c:v>45373.333333333336</c:v>
                </c:pt>
                <c:pt idx="1929">
                  <c:v>45373.375</c:v>
                </c:pt>
                <c:pt idx="1930">
                  <c:v>45373.416666666664</c:v>
                </c:pt>
                <c:pt idx="1931">
                  <c:v>45373.458333333336</c:v>
                </c:pt>
                <c:pt idx="1932">
                  <c:v>45373.5</c:v>
                </c:pt>
                <c:pt idx="1933">
                  <c:v>45373.541666666664</c:v>
                </c:pt>
                <c:pt idx="1934">
                  <c:v>45373.583333333336</c:v>
                </c:pt>
                <c:pt idx="1935">
                  <c:v>45373.625</c:v>
                </c:pt>
                <c:pt idx="1936">
                  <c:v>45373.666666666664</c:v>
                </c:pt>
                <c:pt idx="1937">
                  <c:v>45373.708333333336</c:v>
                </c:pt>
                <c:pt idx="1938">
                  <c:v>45373.75</c:v>
                </c:pt>
                <c:pt idx="1939">
                  <c:v>45373.791666666664</c:v>
                </c:pt>
                <c:pt idx="1940">
                  <c:v>45373.833333333336</c:v>
                </c:pt>
                <c:pt idx="1941">
                  <c:v>45373.875</c:v>
                </c:pt>
                <c:pt idx="1942">
                  <c:v>45373.916666666664</c:v>
                </c:pt>
                <c:pt idx="1943">
                  <c:v>45373.958333333336</c:v>
                </c:pt>
                <c:pt idx="1944">
                  <c:v>45374</c:v>
                </c:pt>
                <c:pt idx="1945">
                  <c:v>45374.041666666664</c:v>
                </c:pt>
                <c:pt idx="1946">
                  <c:v>45374.083333333336</c:v>
                </c:pt>
                <c:pt idx="1947">
                  <c:v>45374.125</c:v>
                </c:pt>
                <c:pt idx="1948">
                  <c:v>45374.166666666664</c:v>
                </c:pt>
                <c:pt idx="1949">
                  <c:v>45374.208333333336</c:v>
                </c:pt>
                <c:pt idx="1950">
                  <c:v>45374.25</c:v>
                </c:pt>
                <c:pt idx="1951">
                  <c:v>45374.291666666664</c:v>
                </c:pt>
                <c:pt idx="1952">
                  <c:v>45374.333333333336</c:v>
                </c:pt>
                <c:pt idx="1953">
                  <c:v>45374.375</c:v>
                </c:pt>
                <c:pt idx="1954">
                  <c:v>45374.416666666664</c:v>
                </c:pt>
                <c:pt idx="1955">
                  <c:v>45374.458333333336</c:v>
                </c:pt>
                <c:pt idx="1956">
                  <c:v>45374.5</c:v>
                </c:pt>
                <c:pt idx="1957">
                  <c:v>45374.541666666664</c:v>
                </c:pt>
                <c:pt idx="1958">
                  <c:v>45374.583333333336</c:v>
                </c:pt>
                <c:pt idx="1959">
                  <c:v>45374.625</c:v>
                </c:pt>
                <c:pt idx="1960">
                  <c:v>45374.666666666664</c:v>
                </c:pt>
                <c:pt idx="1961">
                  <c:v>45374.708333333336</c:v>
                </c:pt>
                <c:pt idx="1962">
                  <c:v>45374.75</c:v>
                </c:pt>
                <c:pt idx="1963">
                  <c:v>45374.791666666664</c:v>
                </c:pt>
                <c:pt idx="1964">
                  <c:v>45374.833333333336</c:v>
                </c:pt>
                <c:pt idx="1965">
                  <c:v>45374.875</c:v>
                </c:pt>
                <c:pt idx="1966">
                  <c:v>45374.916666666664</c:v>
                </c:pt>
                <c:pt idx="1967">
                  <c:v>45374.958333333336</c:v>
                </c:pt>
                <c:pt idx="1968">
                  <c:v>45375</c:v>
                </c:pt>
                <c:pt idx="1969">
                  <c:v>45375.041666666664</c:v>
                </c:pt>
                <c:pt idx="1970">
                  <c:v>45375.083333333336</c:v>
                </c:pt>
                <c:pt idx="1971">
                  <c:v>45375.125</c:v>
                </c:pt>
                <c:pt idx="1972">
                  <c:v>45375.166666666664</c:v>
                </c:pt>
                <c:pt idx="1973">
                  <c:v>45375.208333333336</c:v>
                </c:pt>
                <c:pt idx="1974">
                  <c:v>45375.25</c:v>
                </c:pt>
                <c:pt idx="1975">
                  <c:v>45375.291666666664</c:v>
                </c:pt>
                <c:pt idx="1976">
                  <c:v>45375.333333333336</c:v>
                </c:pt>
                <c:pt idx="1977">
                  <c:v>45375.375</c:v>
                </c:pt>
                <c:pt idx="1978">
                  <c:v>45375.416666666664</c:v>
                </c:pt>
                <c:pt idx="1979">
                  <c:v>45375.458333333336</c:v>
                </c:pt>
                <c:pt idx="1980">
                  <c:v>45375.5</c:v>
                </c:pt>
                <c:pt idx="1981">
                  <c:v>45375.541666666664</c:v>
                </c:pt>
                <c:pt idx="1982">
                  <c:v>45375.583333333336</c:v>
                </c:pt>
                <c:pt idx="1983">
                  <c:v>45375.625</c:v>
                </c:pt>
                <c:pt idx="1984">
                  <c:v>45375.666666666664</c:v>
                </c:pt>
                <c:pt idx="1985">
                  <c:v>45375.708333333336</c:v>
                </c:pt>
                <c:pt idx="1986">
                  <c:v>45375.75</c:v>
                </c:pt>
                <c:pt idx="1987">
                  <c:v>45375.791666666664</c:v>
                </c:pt>
                <c:pt idx="1988">
                  <c:v>45375.833333333336</c:v>
                </c:pt>
                <c:pt idx="1989">
                  <c:v>45375.875</c:v>
                </c:pt>
                <c:pt idx="1990">
                  <c:v>45375.916666666664</c:v>
                </c:pt>
                <c:pt idx="1991">
                  <c:v>45375.958333333336</c:v>
                </c:pt>
                <c:pt idx="1992">
                  <c:v>45376</c:v>
                </c:pt>
                <c:pt idx="1993">
                  <c:v>45376.041666666664</c:v>
                </c:pt>
                <c:pt idx="1994">
                  <c:v>45376.083333333336</c:v>
                </c:pt>
                <c:pt idx="1995">
                  <c:v>45376.125</c:v>
                </c:pt>
                <c:pt idx="1996">
                  <c:v>45376.166666666664</c:v>
                </c:pt>
                <c:pt idx="1997">
                  <c:v>45376.208333333336</c:v>
                </c:pt>
                <c:pt idx="1998">
                  <c:v>45376.25</c:v>
                </c:pt>
                <c:pt idx="1999">
                  <c:v>45376.291666666664</c:v>
                </c:pt>
                <c:pt idx="2000">
                  <c:v>45376.333333333336</c:v>
                </c:pt>
                <c:pt idx="2001">
                  <c:v>45376.375</c:v>
                </c:pt>
                <c:pt idx="2002">
                  <c:v>45376.416666666664</c:v>
                </c:pt>
                <c:pt idx="2003">
                  <c:v>45376.458333333336</c:v>
                </c:pt>
                <c:pt idx="2004">
                  <c:v>45376.5</c:v>
                </c:pt>
                <c:pt idx="2005">
                  <c:v>45376.541666666664</c:v>
                </c:pt>
                <c:pt idx="2006">
                  <c:v>45376.583333333336</c:v>
                </c:pt>
                <c:pt idx="2007">
                  <c:v>45376.625</c:v>
                </c:pt>
                <c:pt idx="2008">
                  <c:v>45376.666666666664</c:v>
                </c:pt>
                <c:pt idx="2009">
                  <c:v>45376.708333333336</c:v>
                </c:pt>
                <c:pt idx="2010">
                  <c:v>45376.75</c:v>
                </c:pt>
                <c:pt idx="2011">
                  <c:v>45376.791666666664</c:v>
                </c:pt>
                <c:pt idx="2012">
                  <c:v>45376.833333333336</c:v>
                </c:pt>
                <c:pt idx="2013">
                  <c:v>45376.875</c:v>
                </c:pt>
                <c:pt idx="2014">
                  <c:v>45376.916666666664</c:v>
                </c:pt>
                <c:pt idx="2015">
                  <c:v>45376.958333333336</c:v>
                </c:pt>
                <c:pt idx="2016">
                  <c:v>45377</c:v>
                </c:pt>
                <c:pt idx="2017">
                  <c:v>45377.041666666664</c:v>
                </c:pt>
                <c:pt idx="2018">
                  <c:v>45377.083333333336</c:v>
                </c:pt>
                <c:pt idx="2019">
                  <c:v>45377.125</c:v>
                </c:pt>
                <c:pt idx="2020">
                  <c:v>45377.166666666664</c:v>
                </c:pt>
                <c:pt idx="2021">
                  <c:v>45377.208333333336</c:v>
                </c:pt>
                <c:pt idx="2022">
                  <c:v>45377.25</c:v>
                </c:pt>
                <c:pt idx="2023">
                  <c:v>45377.291666666664</c:v>
                </c:pt>
                <c:pt idx="2024">
                  <c:v>45377.333333333336</c:v>
                </c:pt>
                <c:pt idx="2025">
                  <c:v>45377.375</c:v>
                </c:pt>
                <c:pt idx="2026">
                  <c:v>45377.416666666664</c:v>
                </c:pt>
                <c:pt idx="2027">
                  <c:v>45377.458333333336</c:v>
                </c:pt>
                <c:pt idx="2028">
                  <c:v>45377.5</c:v>
                </c:pt>
                <c:pt idx="2029">
                  <c:v>45377.541666666664</c:v>
                </c:pt>
                <c:pt idx="2030">
                  <c:v>45377.583333333336</c:v>
                </c:pt>
                <c:pt idx="2031">
                  <c:v>45377.625</c:v>
                </c:pt>
                <c:pt idx="2032">
                  <c:v>45377.666666666664</c:v>
                </c:pt>
                <c:pt idx="2033">
                  <c:v>45377.708333333336</c:v>
                </c:pt>
                <c:pt idx="2034">
                  <c:v>45377.75</c:v>
                </c:pt>
                <c:pt idx="2035">
                  <c:v>45377.791666666664</c:v>
                </c:pt>
                <c:pt idx="2036">
                  <c:v>45377.833333333336</c:v>
                </c:pt>
                <c:pt idx="2037">
                  <c:v>45377.875</c:v>
                </c:pt>
                <c:pt idx="2038">
                  <c:v>45377.916666666664</c:v>
                </c:pt>
                <c:pt idx="2039">
                  <c:v>45377.958333333336</c:v>
                </c:pt>
                <c:pt idx="2040">
                  <c:v>45378</c:v>
                </c:pt>
                <c:pt idx="2041">
                  <c:v>45378.041666666664</c:v>
                </c:pt>
                <c:pt idx="2042">
                  <c:v>45378.083333333336</c:v>
                </c:pt>
                <c:pt idx="2043">
                  <c:v>45378.125</c:v>
                </c:pt>
                <c:pt idx="2044">
                  <c:v>45378.166666666664</c:v>
                </c:pt>
                <c:pt idx="2045">
                  <c:v>45378.208333333336</c:v>
                </c:pt>
                <c:pt idx="2046">
                  <c:v>45378.25</c:v>
                </c:pt>
                <c:pt idx="2047">
                  <c:v>45378.291666666664</c:v>
                </c:pt>
                <c:pt idx="2048">
                  <c:v>45378.333333333336</c:v>
                </c:pt>
                <c:pt idx="2049">
                  <c:v>45378.375</c:v>
                </c:pt>
                <c:pt idx="2050">
                  <c:v>45378.416666666664</c:v>
                </c:pt>
                <c:pt idx="2051">
                  <c:v>45378.458333333336</c:v>
                </c:pt>
                <c:pt idx="2052">
                  <c:v>45378.5</c:v>
                </c:pt>
                <c:pt idx="2053">
                  <c:v>45378.541666666664</c:v>
                </c:pt>
                <c:pt idx="2054">
                  <c:v>45378.583333333336</c:v>
                </c:pt>
                <c:pt idx="2055">
                  <c:v>45378.625</c:v>
                </c:pt>
                <c:pt idx="2056">
                  <c:v>45378.666666666664</c:v>
                </c:pt>
                <c:pt idx="2057">
                  <c:v>45378.708333333336</c:v>
                </c:pt>
                <c:pt idx="2058">
                  <c:v>45378.75</c:v>
                </c:pt>
                <c:pt idx="2059">
                  <c:v>45378.791666666664</c:v>
                </c:pt>
                <c:pt idx="2060">
                  <c:v>45378.833333333336</c:v>
                </c:pt>
                <c:pt idx="2061">
                  <c:v>45378.875</c:v>
                </c:pt>
                <c:pt idx="2062">
                  <c:v>45378.916666666664</c:v>
                </c:pt>
                <c:pt idx="2063">
                  <c:v>45378.958333333336</c:v>
                </c:pt>
                <c:pt idx="2064">
                  <c:v>45379</c:v>
                </c:pt>
                <c:pt idx="2065">
                  <c:v>45379.041666666664</c:v>
                </c:pt>
                <c:pt idx="2066">
                  <c:v>45379.083333333336</c:v>
                </c:pt>
                <c:pt idx="2067">
                  <c:v>45379.125</c:v>
                </c:pt>
                <c:pt idx="2068">
                  <c:v>45379.166666666664</c:v>
                </c:pt>
                <c:pt idx="2069">
                  <c:v>45379.208333333336</c:v>
                </c:pt>
                <c:pt idx="2070">
                  <c:v>45379.25</c:v>
                </c:pt>
                <c:pt idx="2071">
                  <c:v>45379.291666666664</c:v>
                </c:pt>
                <c:pt idx="2072">
                  <c:v>45379.333333333336</c:v>
                </c:pt>
                <c:pt idx="2073">
                  <c:v>45379.375</c:v>
                </c:pt>
                <c:pt idx="2074">
                  <c:v>45379.416666666664</c:v>
                </c:pt>
                <c:pt idx="2075">
                  <c:v>45379.458333333336</c:v>
                </c:pt>
                <c:pt idx="2076">
                  <c:v>45379.5</c:v>
                </c:pt>
                <c:pt idx="2077">
                  <c:v>45379.541666666664</c:v>
                </c:pt>
                <c:pt idx="2078">
                  <c:v>45379.583333333336</c:v>
                </c:pt>
                <c:pt idx="2079">
                  <c:v>45379.625</c:v>
                </c:pt>
                <c:pt idx="2080">
                  <c:v>45379.666666666664</c:v>
                </c:pt>
                <c:pt idx="2081">
                  <c:v>45379.708333333336</c:v>
                </c:pt>
                <c:pt idx="2082">
                  <c:v>45379.75</c:v>
                </c:pt>
                <c:pt idx="2083">
                  <c:v>45379.791666666664</c:v>
                </c:pt>
                <c:pt idx="2084">
                  <c:v>45379.833333333336</c:v>
                </c:pt>
                <c:pt idx="2085">
                  <c:v>45379.875</c:v>
                </c:pt>
                <c:pt idx="2086">
                  <c:v>45379.916666666664</c:v>
                </c:pt>
                <c:pt idx="2087">
                  <c:v>45379.958333333336</c:v>
                </c:pt>
                <c:pt idx="2088">
                  <c:v>45380</c:v>
                </c:pt>
                <c:pt idx="2089">
                  <c:v>45380.041666666664</c:v>
                </c:pt>
                <c:pt idx="2090">
                  <c:v>45380.083333333336</c:v>
                </c:pt>
                <c:pt idx="2091">
                  <c:v>45380.125</c:v>
                </c:pt>
                <c:pt idx="2092">
                  <c:v>45380.166666666664</c:v>
                </c:pt>
                <c:pt idx="2093">
                  <c:v>45380.208333333336</c:v>
                </c:pt>
                <c:pt idx="2094">
                  <c:v>45380.25</c:v>
                </c:pt>
                <c:pt idx="2095">
                  <c:v>45380.291666666664</c:v>
                </c:pt>
                <c:pt idx="2096">
                  <c:v>45380.333333333336</c:v>
                </c:pt>
                <c:pt idx="2097">
                  <c:v>45380.375</c:v>
                </c:pt>
                <c:pt idx="2098">
                  <c:v>45380.416666666664</c:v>
                </c:pt>
                <c:pt idx="2099">
                  <c:v>45380.458333333336</c:v>
                </c:pt>
                <c:pt idx="2100">
                  <c:v>45380.5</c:v>
                </c:pt>
                <c:pt idx="2101">
                  <c:v>45380.541666666664</c:v>
                </c:pt>
                <c:pt idx="2102">
                  <c:v>45380.583333333336</c:v>
                </c:pt>
                <c:pt idx="2103">
                  <c:v>45380.625</c:v>
                </c:pt>
                <c:pt idx="2104">
                  <c:v>45380.666666666664</c:v>
                </c:pt>
                <c:pt idx="2105">
                  <c:v>45380.708333333336</c:v>
                </c:pt>
                <c:pt idx="2106">
                  <c:v>45380.75</c:v>
                </c:pt>
                <c:pt idx="2107">
                  <c:v>45380.791666666664</c:v>
                </c:pt>
                <c:pt idx="2108">
                  <c:v>45380.833333333336</c:v>
                </c:pt>
                <c:pt idx="2109">
                  <c:v>45380.875</c:v>
                </c:pt>
                <c:pt idx="2110">
                  <c:v>45380.916666666664</c:v>
                </c:pt>
                <c:pt idx="2111">
                  <c:v>45380.958333333336</c:v>
                </c:pt>
                <c:pt idx="2112">
                  <c:v>45381</c:v>
                </c:pt>
                <c:pt idx="2113">
                  <c:v>45381.041666666664</c:v>
                </c:pt>
                <c:pt idx="2114">
                  <c:v>45381.083333333336</c:v>
                </c:pt>
                <c:pt idx="2115">
                  <c:v>45381.125</c:v>
                </c:pt>
                <c:pt idx="2116">
                  <c:v>45381.166666666664</c:v>
                </c:pt>
                <c:pt idx="2117">
                  <c:v>45381.208333333336</c:v>
                </c:pt>
                <c:pt idx="2118">
                  <c:v>45381.25</c:v>
                </c:pt>
                <c:pt idx="2119">
                  <c:v>45381.291666666664</c:v>
                </c:pt>
                <c:pt idx="2120">
                  <c:v>45381.333333333336</c:v>
                </c:pt>
                <c:pt idx="2121">
                  <c:v>45381.375</c:v>
                </c:pt>
                <c:pt idx="2122">
                  <c:v>45381.416666666664</c:v>
                </c:pt>
                <c:pt idx="2123">
                  <c:v>45381.458333333336</c:v>
                </c:pt>
                <c:pt idx="2124">
                  <c:v>45381.5</c:v>
                </c:pt>
                <c:pt idx="2125">
                  <c:v>45381.541666666664</c:v>
                </c:pt>
                <c:pt idx="2126">
                  <c:v>45381.583333333336</c:v>
                </c:pt>
                <c:pt idx="2127">
                  <c:v>45381.625</c:v>
                </c:pt>
                <c:pt idx="2128">
                  <c:v>45381.666666666664</c:v>
                </c:pt>
                <c:pt idx="2129">
                  <c:v>45381.708333333336</c:v>
                </c:pt>
                <c:pt idx="2130">
                  <c:v>45381.75</c:v>
                </c:pt>
                <c:pt idx="2131">
                  <c:v>45381.791666666664</c:v>
                </c:pt>
                <c:pt idx="2132">
                  <c:v>45381.833333333336</c:v>
                </c:pt>
                <c:pt idx="2133">
                  <c:v>45381.875</c:v>
                </c:pt>
                <c:pt idx="2134">
                  <c:v>45381.916666666664</c:v>
                </c:pt>
                <c:pt idx="2135">
                  <c:v>45381.958333333336</c:v>
                </c:pt>
                <c:pt idx="2136">
                  <c:v>45382</c:v>
                </c:pt>
                <c:pt idx="2137">
                  <c:v>45382.041666666664</c:v>
                </c:pt>
                <c:pt idx="2138">
                  <c:v>45382.083333333336</c:v>
                </c:pt>
                <c:pt idx="2139">
                  <c:v>45382.125</c:v>
                </c:pt>
                <c:pt idx="2140">
                  <c:v>45382.166666666664</c:v>
                </c:pt>
                <c:pt idx="2141">
                  <c:v>45382.208333333336</c:v>
                </c:pt>
                <c:pt idx="2142">
                  <c:v>45382.25</c:v>
                </c:pt>
                <c:pt idx="2143">
                  <c:v>45382.291666666664</c:v>
                </c:pt>
                <c:pt idx="2144">
                  <c:v>45382.333333333336</c:v>
                </c:pt>
                <c:pt idx="2145">
                  <c:v>45382.375</c:v>
                </c:pt>
                <c:pt idx="2146">
                  <c:v>45382.416666666664</c:v>
                </c:pt>
                <c:pt idx="2147">
                  <c:v>45382.458333333336</c:v>
                </c:pt>
                <c:pt idx="2148">
                  <c:v>45382.5</c:v>
                </c:pt>
                <c:pt idx="2149">
                  <c:v>45382.541666666664</c:v>
                </c:pt>
                <c:pt idx="2150">
                  <c:v>45382.583333333336</c:v>
                </c:pt>
                <c:pt idx="2151">
                  <c:v>45382.625</c:v>
                </c:pt>
                <c:pt idx="2152">
                  <c:v>45382.666666666664</c:v>
                </c:pt>
                <c:pt idx="2153">
                  <c:v>45382.708333333336</c:v>
                </c:pt>
                <c:pt idx="2154">
                  <c:v>45382.75</c:v>
                </c:pt>
                <c:pt idx="2155">
                  <c:v>45382.791666666664</c:v>
                </c:pt>
                <c:pt idx="2156">
                  <c:v>45382.833333333336</c:v>
                </c:pt>
                <c:pt idx="2157">
                  <c:v>45382.875</c:v>
                </c:pt>
                <c:pt idx="2158">
                  <c:v>45382.916666666664</c:v>
                </c:pt>
                <c:pt idx="2159">
                  <c:v>45382.958333333336</c:v>
                </c:pt>
                <c:pt idx="2160">
                  <c:v>45383</c:v>
                </c:pt>
                <c:pt idx="2161">
                  <c:v>45383.041666666664</c:v>
                </c:pt>
                <c:pt idx="2162">
                  <c:v>45383.083333333336</c:v>
                </c:pt>
                <c:pt idx="2163">
                  <c:v>45383.125</c:v>
                </c:pt>
                <c:pt idx="2164">
                  <c:v>45383.166666666664</c:v>
                </c:pt>
                <c:pt idx="2165">
                  <c:v>45383.208333333336</c:v>
                </c:pt>
                <c:pt idx="2166">
                  <c:v>45383.25</c:v>
                </c:pt>
                <c:pt idx="2167">
                  <c:v>45383.291666666664</c:v>
                </c:pt>
                <c:pt idx="2168">
                  <c:v>45383.333333333336</c:v>
                </c:pt>
                <c:pt idx="2169">
                  <c:v>45383.375</c:v>
                </c:pt>
                <c:pt idx="2170">
                  <c:v>45383.416666666664</c:v>
                </c:pt>
                <c:pt idx="2171">
                  <c:v>45383.458333333336</c:v>
                </c:pt>
                <c:pt idx="2172">
                  <c:v>45383.5</c:v>
                </c:pt>
                <c:pt idx="2173">
                  <c:v>45383.541666666664</c:v>
                </c:pt>
                <c:pt idx="2174">
                  <c:v>45383.583333333336</c:v>
                </c:pt>
                <c:pt idx="2175">
                  <c:v>45383.625</c:v>
                </c:pt>
                <c:pt idx="2176">
                  <c:v>45383.666666666664</c:v>
                </c:pt>
                <c:pt idx="2177">
                  <c:v>45383.708333333336</c:v>
                </c:pt>
                <c:pt idx="2178">
                  <c:v>45383.75</c:v>
                </c:pt>
                <c:pt idx="2179">
                  <c:v>45383.791666666664</c:v>
                </c:pt>
                <c:pt idx="2180">
                  <c:v>45383.833333333336</c:v>
                </c:pt>
                <c:pt idx="2181">
                  <c:v>45383.875</c:v>
                </c:pt>
                <c:pt idx="2182">
                  <c:v>45383.916666666664</c:v>
                </c:pt>
                <c:pt idx="2183">
                  <c:v>45383.958333333336</c:v>
                </c:pt>
                <c:pt idx="2184">
                  <c:v>45384</c:v>
                </c:pt>
                <c:pt idx="2185">
                  <c:v>45384.041666666664</c:v>
                </c:pt>
                <c:pt idx="2186">
                  <c:v>45384.083333333336</c:v>
                </c:pt>
                <c:pt idx="2187">
                  <c:v>45384.125</c:v>
                </c:pt>
                <c:pt idx="2188">
                  <c:v>45384.166666666664</c:v>
                </c:pt>
                <c:pt idx="2189">
                  <c:v>45384.208333333336</c:v>
                </c:pt>
                <c:pt idx="2190">
                  <c:v>45384.25</c:v>
                </c:pt>
                <c:pt idx="2191">
                  <c:v>45384.291666666664</c:v>
                </c:pt>
                <c:pt idx="2192">
                  <c:v>45384.333333333336</c:v>
                </c:pt>
                <c:pt idx="2193">
                  <c:v>45384.375</c:v>
                </c:pt>
                <c:pt idx="2194">
                  <c:v>45384.416666666664</c:v>
                </c:pt>
                <c:pt idx="2195">
                  <c:v>45384.458333333336</c:v>
                </c:pt>
                <c:pt idx="2196">
                  <c:v>45384.5</c:v>
                </c:pt>
                <c:pt idx="2197">
                  <c:v>45384.541666666664</c:v>
                </c:pt>
                <c:pt idx="2198">
                  <c:v>45384.583333333336</c:v>
                </c:pt>
                <c:pt idx="2199">
                  <c:v>45384.625</c:v>
                </c:pt>
                <c:pt idx="2200">
                  <c:v>45384.666666666664</c:v>
                </c:pt>
                <c:pt idx="2201">
                  <c:v>45384.708333333336</c:v>
                </c:pt>
                <c:pt idx="2202">
                  <c:v>45384.75</c:v>
                </c:pt>
                <c:pt idx="2203">
                  <c:v>45384.791666666664</c:v>
                </c:pt>
                <c:pt idx="2204">
                  <c:v>45384.833333333336</c:v>
                </c:pt>
                <c:pt idx="2205">
                  <c:v>45384.875</c:v>
                </c:pt>
                <c:pt idx="2206">
                  <c:v>45384.916666666664</c:v>
                </c:pt>
                <c:pt idx="2207">
                  <c:v>45384.958333333336</c:v>
                </c:pt>
                <c:pt idx="2208">
                  <c:v>45385</c:v>
                </c:pt>
                <c:pt idx="2209">
                  <c:v>45385.041666666664</c:v>
                </c:pt>
                <c:pt idx="2210">
                  <c:v>45385.083333333336</c:v>
                </c:pt>
                <c:pt idx="2211">
                  <c:v>45385.125</c:v>
                </c:pt>
                <c:pt idx="2212">
                  <c:v>45385.166666666664</c:v>
                </c:pt>
                <c:pt idx="2213">
                  <c:v>45385.208333333336</c:v>
                </c:pt>
                <c:pt idx="2214">
                  <c:v>45385.25</c:v>
                </c:pt>
                <c:pt idx="2215">
                  <c:v>45385.291666666664</c:v>
                </c:pt>
                <c:pt idx="2216">
                  <c:v>45385.333333333336</c:v>
                </c:pt>
                <c:pt idx="2217">
                  <c:v>45385.375</c:v>
                </c:pt>
                <c:pt idx="2218">
                  <c:v>45385.416666666664</c:v>
                </c:pt>
                <c:pt idx="2219">
                  <c:v>45385.458333333336</c:v>
                </c:pt>
                <c:pt idx="2220">
                  <c:v>45385.5</c:v>
                </c:pt>
                <c:pt idx="2221">
                  <c:v>45385.541666666664</c:v>
                </c:pt>
                <c:pt idx="2222">
                  <c:v>45385.583333333336</c:v>
                </c:pt>
                <c:pt idx="2223">
                  <c:v>45385.625</c:v>
                </c:pt>
                <c:pt idx="2224">
                  <c:v>45385.666666666664</c:v>
                </c:pt>
                <c:pt idx="2225">
                  <c:v>45385.708333333336</c:v>
                </c:pt>
                <c:pt idx="2226">
                  <c:v>45385.75</c:v>
                </c:pt>
                <c:pt idx="2227">
                  <c:v>45385.791666666664</c:v>
                </c:pt>
                <c:pt idx="2228">
                  <c:v>45385.833333333336</c:v>
                </c:pt>
                <c:pt idx="2229">
                  <c:v>45385.875</c:v>
                </c:pt>
                <c:pt idx="2230">
                  <c:v>45385.916666666664</c:v>
                </c:pt>
                <c:pt idx="2231">
                  <c:v>45385.958333333336</c:v>
                </c:pt>
                <c:pt idx="2232">
                  <c:v>45386</c:v>
                </c:pt>
                <c:pt idx="2233">
                  <c:v>45386.041666666664</c:v>
                </c:pt>
                <c:pt idx="2234">
                  <c:v>45386.083333333336</c:v>
                </c:pt>
                <c:pt idx="2235">
                  <c:v>45386.125</c:v>
                </c:pt>
                <c:pt idx="2236">
                  <c:v>45386.166666666664</c:v>
                </c:pt>
                <c:pt idx="2237">
                  <c:v>45386.208333333336</c:v>
                </c:pt>
                <c:pt idx="2238">
                  <c:v>45386.25</c:v>
                </c:pt>
                <c:pt idx="2239">
                  <c:v>45386.291666666664</c:v>
                </c:pt>
                <c:pt idx="2240">
                  <c:v>45386.333333333336</c:v>
                </c:pt>
                <c:pt idx="2241">
                  <c:v>45386.375</c:v>
                </c:pt>
                <c:pt idx="2242">
                  <c:v>45386.416666666664</c:v>
                </c:pt>
                <c:pt idx="2243">
                  <c:v>45386.458333333336</c:v>
                </c:pt>
                <c:pt idx="2244">
                  <c:v>45386.5</c:v>
                </c:pt>
                <c:pt idx="2245">
                  <c:v>45386.541666666664</c:v>
                </c:pt>
                <c:pt idx="2246">
                  <c:v>45386.583333333336</c:v>
                </c:pt>
                <c:pt idx="2247">
                  <c:v>45386.625</c:v>
                </c:pt>
                <c:pt idx="2248">
                  <c:v>45386.666666666664</c:v>
                </c:pt>
                <c:pt idx="2249">
                  <c:v>45386.708333333336</c:v>
                </c:pt>
                <c:pt idx="2250">
                  <c:v>45386.75</c:v>
                </c:pt>
                <c:pt idx="2251">
                  <c:v>45386.791666666664</c:v>
                </c:pt>
                <c:pt idx="2252">
                  <c:v>45386.833333333336</c:v>
                </c:pt>
                <c:pt idx="2253">
                  <c:v>45386.875</c:v>
                </c:pt>
                <c:pt idx="2254">
                  <c:v>45386.916666666664</c:v>
                </c:pt>
                <c:pt idx="2255">
                  <c:v>45386.958333333336</c:v>
                </c:pt>
                <c:pt idx="2256">
                  <c:v>45387</c:v>
                </c:pt>
                <c:pt idx="2257">
                  <c:v>45387.041666666664</c:v>
                </c:pt>
                <c:pt idx="2258">
                  <c:v>45387.083333333336</c:v>
                </c:pt>
                <c:pt idx="2259">
                  <c:v>45387.125</c:v>
                </c:pt>
                <c:pt idx="2260">
                  <c:v>45387.166666666664</c:v>
                </c:pt>
                <c:pt idx="2261">
                  <c:v>45387.208333333336</c:v>
                </c:pt>
                <c:pt idx="2262">
                  <c:v>45387.25</c:v>
                </c:pt>
                <c:pt idx="2263">
                  <c:v>45387.291666666664</c:v>
                </c:pt>
                <c:pt idx="2264">
                  <c:v>45387.333333333336</c:v>
                </c:pt>
                <c:pt idx="2265">
                  <c:v>45387.375</c:v>
                </c:pt>
                <c:pt idx="2266">
                  <c:v>45387.416666666664</c:v>
                </c:pt>
                <c:pt idx="2267">
                  <c:v>45387.458333333336</c:v>
                </c:pt>
                <c:pt idx="2268">
                  <c:v>45387.5</c:v>
                </c:pt>
                <c:pt idx="2269">
                  <c:v>45387.541666666664</c:v>
                </c:pt>
                <c:pt idx="2270">
                  <c:v>45387.583333333336</c:v>
                </c:pt>
                <c:pt idx="2271">
                  <c:v>45387.625</c:v>
                </c:pt>
                <c:pt idx="2272">
                  <c:v>45387.666666666664</c:v>
                </c:pt>
                <c:pt idx="2273">
                  <c:v>45387.708333333336</c:v>
                </c:pt>
                <c:pt idx="2274">
                  <c:v>45387.75</c:v>
                </c:pt>
                <c:pt idx="2275">
                  <c:v>45387.791666666664</c:v>
                </c:pt>
                <c:pt idx="2276">
                  <c:v>45387.833333333336</c:v>
                </c:pt>
                <c:pt idx="2277">
                  <c:v>45387.875</c:v>
                </c:pt>
                <c:pt idx="2278">
                  <c:v>45387.916666666664</c:v>
                </c:pt>
                <c:pt idx="2279">
                  <c:v>45387.958333333336</c:v>
                </c:pt>
                <c:pt idx="2280">
                  <c:v>45388</c:v>
                </c:pt>
                <c:pt idx="2281">
                  <c:v>45388.041666666664</c:v>
                </c:pt>
                <c:pt idx="2282">
                  <c:v>45388.083333333336</c:v>
                </c:pt>
                <c:pt idx="2283">
                  <c:v>45388.125</c:v>
                </c:pt>
                <c:pt idx="2284">
                  <c:v>45388.166666666664</c:v>
                </c:pt>
                <c:pt idx="2285">
                  <c:v>45388.208333333336</c:v>
                </c:pt>
                <c:pt idx="2286">
                  <c:v>45388.25</c:v>
                </c:pt>
                <c:pt idx="2287">
                  <c:v>45388.291666666664</c:v>
                </c:pt>
                <c:pt idx="2288">
                  <c:v>45388.333333333336</c:v>
                </c:pt>
                <c:pt idx="2289">
                  <c:v>45388.375</c:v>
                </c:pt>
                <c:pt idx="2290">
                  <c:v>45388.416666666664</c:v>
                </c:pt>
                <c:pt idx="2291">
                  <c:v>45388.458333333336</c:v>
                </c:pt>
                <c:pt idx="2292">
                  <c:v>45388.5</c:v>
                </c:pt>
                <c:pt idx="2293">
                  <c:v>45388.541666666664</c:v>
                </c:pt>
                <c:pt idx="2294">
                  <c:v>45388.583333333336</c:v>
                </c:pt>
                <c:pt idx="2295">
                  <c:v>45388.625</c:v>
                </c:pt>
                <c:pt idx="2296">
                  <c:v>45388.666666666664</c:v>
                </c:pt>
                <c:pt idx="2297">
                  <c:v>45388.708333333336</c:v>
                </c:pt>
                <c:pt idx="2298">
                  <c:v>45388.75</c:v>
                </c:pt>
                <c:pt idx="2299">
                  <c:v>45388.791666666664</c:v>
                </c:pt>
                <c:pt idx="2300">
                  <c:v>45388.833333333336</c:v>
                </c:pt>
                <c:pt idx="2301">
                  <c:v>45388.875</c:v>
                </c:pt>
                <c:pt idx="2302">
                  <c:v>45388.916666666664</c:v>
                </c:pt>
                <c:pt idx="2303">
                  <c:v>45388.958333333336</c:v>
                </c:pt>
                <c:pt idx="2304">
                  <c:v>45389</c:v>
                </c:pt>
                <c:pt idx="2305">
                  <c:v>45389.041666666664</c:v>
                </c:pt>
                <c:pt idx="2306">
                  <c:v>45389.083333333336</c:v>
                </c:pt>
                <c:pt idx="2307">
                  <c:v>45389.125</c:v>
                </c:pt>
                <c:pt idx="2308">
                  <c:v>45389.166666666664</c:v>
                </c:pt>
                <c:pt idx="2309">
                  <c:v>45389.208333333336</c:v>
                </c:pt>
                <c:pt idx="2310">
                  <c:v>45389.25</c:v>
                </c:pt>
                <c:pt idx="2311">
                  <c:v>45389.291666666664</c:v>
                </c:pt>
                <c:pt idx="2312">
                  <c:v>45389.333333333336</c:v>
                </c:pt>
                <c:pt idx="2313">
                  <c:v>45389.375</c:v>
                </c:pt>
                <c:pt idx="2314">
                  <c:v>45389.416666666664</c:v>
                </c:pt>
                <c:pt idx="2315">
                  <c:v>45389.458333333336</c:v>
                </c:pt>
                <c:pt idx="2316">
                  <c:v>45389.5</c:v>
                </c:pt>
                <c:pt idx="2317">
                  <c:v>45389.541666666664</c:v>
                </c:pt>
                <c:pt idx="2318">
                  <c:v>45389.583333333336</c:v>
                </c:pt>
                <c:pt idx="2319">
                  <c:v>45389.625</c:v>
                </c:pt>
                <c:pt idx="2320">
                  <c:v>45389.666666666664</c:v>
                </c:pt>
                <c:pt idx="2321">
                  <c:v>45389.708333333336</c:v>
                </c:pt>
                <c:pt idx="2322">
                  <c:v>45389.75</c:v>
                </c:pt>
                <c:pt idx="2323">
                  <c:v>45389.791666666664</c:v>
                </c:pt>
                <c:pt idx="2324">
                  <c:v>45389.833333333336</c:v>
                </c:pt>
                <c:pt idx="2325">
                  <c:v>45389.875</c:v>
                </c:pt>
                <c:pt idx="2326">
                  <c:v>45389.916666666664</c:v>
                </c:pt>
                <c:pt idx="2327">
                  <c:v>45389.958333333336</c:v>
                </c:pt>
                <c:pt idx="2328">
                  <c:v>45390</c:v>
                </c:pt>
                <c:pt idx="2329">
                  <c:v>45390.041666666664</c:v>
                </c:pt>
                <c:pt idx="2330">
                  <c:v>45390.083333333336</c:v>
                </c:pt>
                <c:pt idx="2331">
                  <c:v>45390.125</c:v>
                </c:pt>
                <c:pt idx="2332">
                  <c:v>45390.166666666664</c:v>
                </c:pt>
                <c:pt idx="2333">
                  <c:v>45390.208333333336</c:v>
                </c:pt>
                <c:pt idx="2334">
                  <c:v>45390.25</c:v>
                </c:pt>
                <c:pt idx="2335">
                  <c:v>45390.291666666664</c:v>
                </c:pt>
                <c:pt idx="2336">
                  <c:v>45390.333333333336</c:v>
                </c:pt>
                <c:pt idx="2337">
                  <c:v>45390.375</c:v>
                </c:pt>
                <c:pt idx="2338">
                  <c:v>45390.416666666664</c:v>
                </c:pt>
                <c:pt idx="2339">
                  <c:v>45390.458333333336</c:v>
                </c:pt>
                <c:pt idx="2340">
                  <c:v>45390.5</c:v>
                </c:pt>
                <c:pt idx="2341">
                  <c:v>45390.541666666664</c:v>
                </c:pt>
                <c:pt idx="2342">
                  <c:v>45390.583333333336</c:v>
                </c:pt>
                <c:pt idx="2343">
                  <c:v>45390.625</c:v>
                </c:pt>
                <c:pt idx="2344">
                  <c:v>45390.666666666664</c:v>
                </c:pt>
                <c:pt idx="2345">
                  <c:v>45390.708333333336</c:v>
                </c:pt>
                <c:pt idx="2346">
                  <c:v>45390.75</c:v>
                </c:pt>
                <c:pt idx="2347">
                  <c:v>45390.791666666664</c:v>
                </c:pt>
                <c:pt idx="2348">
                  <c:v>45390.833333333336</c:v>
                </c:pt>
                <c:pt idx="2349">
                  <c:v>45390.875</c:v>
                </c:pt>
                <c:pt idx="2350">
                  <c:v>45390.916666666664</c:v>
                </c:pt>
                <c:pt idx="2351">
                  <c:v>45390.958333333336</c:v>
                </c:pt>
                <c:pt idx="2352">
                  <c:v>45391</c:v>
                </c:pt>
                <c:pt idx="2353">
                  <c:v>45391.041666666664</c:v>
                </c:pt>
                <c:pt idx="2354">
                  <c:v>45391.083333333336</c:v>
                </c:pt>
                <c:pt idx="2355">
                  <c:v>45391.125</c:v>
                </c:pt>
                <c:pt idx="2356">
                  <c:v>45391.166666666664</c:v>
                </c:pt>
                <c:pt idx="2357">
                  <c:v>45391.208333333336</c:v>
                </c:pt>
                <c:pt idx="2358">
                  <c:v>45391.25</c:v>
                </c:pt>
                <c:pt idx="2359">
                  <c:v>45391.291666666664</c:v>
                </c:pt>
                <c:pt idx="2360">
                  <c:v>45391.333333333336</c:v>
                </c:pt>
                <c:pt idx="2361">
                  <c:v>45391.375</c:v>
                </c:pt>
                <c:pt idx="2362">
                  <c:v>45391.416666666664</c:v>
                </c:pt>
                <c:pt idx="2363">
                  <c:v>45391.458333333336</c:v>
                </c:pt>
                <c:pt idx="2364">
                  <c:v>45391.5</c:v>
                </c:pt>
                <c:pt idx="2365">
                  <c:v>45391.541666666664</c:v>
                </c:pt>
                <c:pt idx="2366">
                  <c:v>45391.583333333336</c:v>
                </c:pt>
                <c:pt idx="2367">
                  <c:v>45391.625</c:v>
                </c:pt>
                <c:pt idx="2368">
                  <c:v>45391.666666666664</c:v>
                </c:pt>
                <c:pt idx="2369">
                  <c:v>45391.708333333336</c:v>
                </c:pt>
                <c:pt idx="2370">
                  <c:v>45391.75</c:v>
                </c:pt>
                <c:pt idx="2371">
                  <c:v>45391.791666666664</c:v>
                </c:pt>
                <c:pt idx="2372">
                  <c:v>45391.833333333336</c:v>
                </c:pt>
                <c:pt idx="2373">
                  <c:v>45391.875</c:v>
                </c:pt>
                <c:pt idx="2374">
                  <c:v>45391.916666666664</c:v>
                </c:pt>
                <c:pt idx="2375">
                  <c:v>45391.958333333336</c:v>
                </c:pt>
                <c:pt idx="2376">
                  <c:v>45392</c:v>
                </c:pt>
                <c:pt idx="2377">
                  <c:v>45392.041666666664</c:v>
                </c:pt>
                <c:pt idx="2378">
                  <c:v>45392.083333333336</c:v>
                </c:pt>
                <c:pt idx="2379">
                  <c:v>45392.125</c:v>
                </c:pt>
                <c:pt idx="2380">
                  <c:v>45392.166666666664</c:v>
                </c:pt>
                <c:pt idx="2381">
                  <c:v>45392.208333333336</c:v>
                </c:pt>
                <c:pt idx="2382">
                  <c:v>45392.25</c:v>
                </c:pt>
                <c:pt idx="2383">
                  <c:v>45392.291666666664</c:v>
                </c:pt>
                <c:pt idx="2384">
                  <c:v>45392.333333333336</c:v>
                </c:pt>
                <c:pt idx="2385">
                  <c:v>45392.375</c:v>
                </c:pt>
                <c:pt idx="2386">
                  <c:v>45392.416666666664</c:v>
                </c:pt>
                <c:pt idx="2387">
                  <c:v>45392.458333333336</c:v>
                </c:pt>
                <c:pt idx="2388">
                  <c:v>45392.5</c:v>
                </c:pt>
                <c:pt idx="2389">
                  <c:v>45392.541666666664</c:v>
                </c:pt>
                <c:pt idx="2390">
                  <c:v>45392.583333333336</c:v>
                </c:pt>
                <c:pt idx="2391">
                  <c:v>45392.625</c:v>
                </c:pt>
                <c:pt idx="2392">
                  <c:v>45392.666666666664</c:v>
                </c:pt>
                <c:pt idx="2393">
                  <c:v>45392.708333333336</c:v>
                </c:pt>
                <c:pt idx="2394">
                  <c:v>45392.75</c:v>
                </c:pt>
                <c:pt idx="2395">
                  <c:v>45392.791666666664</c:v>
                </c:pt>
                <c:pt idx="2396">
                  <c:v>45392.833333333336</c:v>
                </c:pt>
                <c:pt idx="2397">
                  <c:v>45392.875</c:v>
                </c:pt>
                <c:pt idx="2398">
                  <c:v>45392.916666666664</c:v>
                </c:pt>
                <c:pt idx="2399">
                  <c:v>45392.958333333336</c:v>
                </c:pt>
                <c:pt idx="2400">
                  <c:v>45393</c:v>
                </c:pt>
                <c:pt idx="2401">
                  <c:v>45393.041666666664</c:v>
                </c:pt>
                <c:pt idx="2402">
                  <c:v>45393.083333333336</c:v>
                </c:pt>
                <c:pt idx="2403">
                  <c:v>45393.125</c:v>
                </c:pt>
                <c:pt idx="2404">
                  <c:v>45393.166666666664</c:v>
                </c:pt>
                <c:pt idx="2405">
                  <c:v>45393.208333333336</c:v>
                </c:pt>
                <c:pt idx="2406">
                  <c:v>45393.25</c:v>
                </c:pt>
                <c:pt idx="2407">
                  <c:v>45393.291666666664</c:v>
                </c:pt>
                <c:pt idx="2408">
                  <c:v>45393.333333333336</c:v>
                </c:pt>
                <c:pt idx="2409">
                  <c:v>45393.375</c:v>
                </c:pt>
                <c:pt idx="2410">
                  <c:v>45393.416666666664</c:v>
                </c:pt>
                <c:pt idx="2411">
                  <c:v>45393.458333333336</c:v>
                </c:pt>
                <c:pt idx="2412">
                  <c:v>45393.5</c:v>
                </c:pt>
                <c:pt idx="2413">
                  <c:v>45393.541666666664</c:v>
                </c:pt>
                <c:pt idx="2414">
                  <c:v>45393.583333333336</c:v>
                </c:pt>
                <c:pt idx="2415">
                  <c:v>45393.625</c:v>
                </c:pt>
                <c:pt idx="2416">
                  <c:v>45393.666666666664</c:v>
                </c:pt>
                <c:pt idx="2417">
                  <c:v>45393.708333333336</c:v>
                </c:pt>
                <c:pt idx="2418">
                  <c:v>45393.75</c:v>
                </c:pt>
                <c:pt idx="2419">
                  <c:v>45393.791666666664</c:v>
                </c:pt>
                <c:pt idx="2420">
                  <c:v>45393.833333333336</c:v>
                </c:pt>
                <c:pt idx="2421">
                  <c:v>45393.875</c:v>
                </c:pt>
                <c:pt idx="2422">
                  <c:v>45393.916666666664</c:v>
                </c:pt>
                <c:pt idx="2423">
                  <c:v>45393.958333333336</c:v>
                </c:pt>
                <c:pt idx="2424">
                  <c:v>45394</c:v>
                </c:pt>
                <c:pt idx="2425">
                  <c:v>45394.041666666664</c:v>
                </c:pt>
                <c:pt idx="2426">
                  <c:v>45394.083333333336</c:v>
                </c:pt>
                <c:pt idx="2427">
                  <c:v>45394.125</c:v>
                </c:pt>
                <c:pt idx="2428">
                  <c:v>45394.166666666664</c:v>
                </c:pt>
                <c:pt idx="2429">
                  <c:v>45394.208333333336</c:v>
                </c:pt>
                <c:pt idx="2430">
                  <c:v>45394.25</c:v>
                </c:pt>
                <c:pt idx="2431">
                  <c:v>45394.291666666664</c:v>
                </c:pt>
                <c:pt idx="2432">
                  <c:v>45394.333333333336</c:v>
                </c:pt>
                <c:pt idx="2433">
                  <c:v>45394.375</c:v>
                </c:pt>
                <c:pt idx="2434">
                  <c:v>45394.416666666664</c:v>
                </c:pt>
                <c:pt idx="2435">
                  <c:v>45394.458333333336</c:v>
                </c:pt>
                <c:pt idx="2436">
                  <c:v>45394.5</c:v>
                </c:pt>
                <c:pt idx="2437">
                  <c:v>45394.541666666664</c:v>
                </c:pt>
                <c:pt idx="2438">
                  <c:v>45394.583333333336</c:v>
                </c:pt>
                <c:pt idx="2439">
                  <c:v>45394.625</c:v>
                </c:pt>
                <c:pt idx="2440">
                  <c:v>45394.666666666664</c:v>
                </c:pt>
                <c:pt idx="2441">
                  <c:v>45394.708333333336</c:v>
                </c:pt>
                <c:pt idx="2442">
                  <c:v>45394.75</c:v>
                </c:pt>
                <c:pt idx="2443">
                  <c:v>45394.791666666664</c:v>
                </c:pt>
                <c:pt idx="2444">
                  <c:v>45394.833333333336</c:v>
                </c:pt>
                <c:pt idx="2445">
                  <c:v>45394.875</c:v>
                </c:pt>
                <c:pt idx="2446">
                  <c:v>45394.916666666664</c:v>
                </c:pt>
                <c:pt idx="2447">
                  <c:v>45394.958333333336</c:v>
                </c:pt>
                <c:pt idx="2448">
                  <c:v>45395</c:v>
                </c:pt>
                <c:pt idx="2449">
                  <c:v>45395.041666666664</c:v>
                </c:pt>
                <c:pt idx="2450">
                  <c:v>45395.083333333336</c:v>
                </c:pt>
                <c:pt idx="2451">
                  <c:v>45395.125</c:v>
                </c:pt>
                <c:pt idx="2452">
                  <c:v>45395.166666666664</c:v>
                </c:pt>
                <c:pt idx="2453">
                  <c:v>45395.208333333336</c:v>
                </c:pt>
                <c:pt idx="2454">
                  <c:v>45395.25</c:v>
                </c:pt>
                <c:pt idx="2455">
                  <c:v>45395.291666666664</c:v>
                </c:pt>
                <c:pt idx="2456">
                  <c:v>45395.333333333336</c:v>
                </c:pt>
                <c:pt idx="2457">
                  <c:v>45395.375</c:v>
                </c:pt>
                <c:pt idx="2458">
                  <c:v>45395.416666666664</c:v>
                </c:pt>
                <c:pt idx="2459">
                  <c:v>45395.458333333336</c:v>
                </c:pt>
                <c:pt idx="2460">
                  <c:v>45395.5</c:v>
                </c:pt>
                <c:pt idx="2461">
                  <c:v>45395.541666666664</c:v>
                </c:pt>
                <c:pt idx="2462">
                  <c:v>45395.583333333336</c:v>
                </c:pt>
                <c:pt idx="2463">
                  <c:v>45395.625</c:v>
                </c:pt>
                <c:pt idx="2464">
                  <c:v>45395.666666666664</c:v>
                </c:pt>
                <c:pt idx="2465">
                  <c:v>45395.708333333336</c:v>
                </c:pt>
                <c:pt idx="2466">
                  <c:v>45395.75</c:v>
                </c:pt>
                <c:pt idx="2467">
                  <c:v>45395.791666666664</c:v>
                </c:pt>
                <c:pt idx="2468">
                  <c:v>45395.833333333336</c:v>
                </c:pt>
                <c:pt idx="2469">
                  <c:v>45395.875</c:v>
                </c:pt>
                <c:pt idx="2470">
                  <c:v>45395.916666666664</c:v>
                </c:pt>
                <c:pt idx="2471">
                  <c:v>45395.958333333336</c:v>
                </c:pt>
                <c:pt idx="2472">
                  <c:v>45396</c:v>
                </c:pt>
                <c:pt idx="2473">
                  <c:v>45396.041666666664</c:v>
                </c:pt>
                <c:pt idx="2474">
                  <c:v>45396.083333333336</c:v>
                </c:pt>
                <c:pt idx="2475">
                  <c:v>45396.125</c:v>
                </c:pt>
                <c:pt idx="2476">
                  <c:v>45396.166666666664</c:v>
                </c:pt>
                <c:pt idx="2477">
                  <c:v>45396.208333333336</c:v>
                </c:pt>
                <c:pt idx="2478">
                  <c:v>45396.25</c:v>
                </c:pt>
                <c:pt idx="2479">
                  <c:v>45396.291666666664</c:v>
                </c:pt>
                <c:pt idx="2480">
                  <c:v>45396.333333333336</c:v>
                </c:pt>
                <c:pt idx="2481">
                  <c:v>45396.375</c:v>
                </c:pt>
                <c:pt idx="2482">
                  <c:v>45396.416666666664</c:v>
                </c:pt>
                <c:pt idx="2483">
                  <c:v>45396.458333333336</c:v>
                </c:pt>
                <c:pt idx="2484">
                  <c:v>45396.5</c:v>
                </c:pt>
                <c:pt idx="2485">
                  <c:v>45396.541666666664</c:v>
                </c:pt>
                <c:pt idx="2486">
                  <c:v>45396.583333333336</c:v>
                </c:pt>
                <c:pt idx="2487">
                  <c:v>45396.625</c:v>
                </c:pt>
                <c:pt idx="2488">
                  <c:v>45396.666666666664</c:v>
                </c:pt>
                <c:pt idx="2489">
                  <c:v>45396.708333333336</c:v>
                </c:pt>
                <c:pt idx="2490">
                  <c:v>45396.75</c:v>
                </c:pt>
                <c:pt idx="2491">
                  <c:v>45396.791666666664</c:v>
                </c:pt>
                <c:pt idx="2492">
                  <c:v>45396.833333333336</c:v>
                </c:pt>
                <c:pt idx="2493">
                  <c:v>45396.875</c:v>
                </c:pt>
                <c:pt idx="2494">
                  <c:v>45396.916666666664</c:v>
                </c:pt>
                <c:pt idx="2495">
                  <c:v>45396.958333333336</c:v>
                </c:pt>
                <c:pt idx="2496">
                  <c:v>45397</c:v>
                </c:pt>
                <c:pt idx="2497">
                  <c:v>45397.041666666664</c:v>
                </c:pt>
                <c:pt idx="2498">
                  <c:v>45397.083333333336</c:v>
                </c:pt>
                <c:pt idx="2499">
                  <c:v>45397.125</c:v>
                </c:pt>
                <c:pt idx="2500">
                  <c:v>45397.166666666664</c:v>
                </c:pt>
                <c:pt idx="2501">
                  <c:v>45397.208333333336</c:v>
                </c:pt>
                <c:pt idx="2502">
                  <c:v>45397.25</c:v>
                </c:pt>
                <c:pt idx="2503">
                  <c:v>45397.291666666664</c:v>
                </c:pt>
                <c:pt idx="2504">
                  <c:v>45397.333333333336</c:v>
                </c:pt>
                <c:pt idx="2505">
                  <c:v>45397.375</c:v>
                </c:pt>
                <c:pt idx="2506">
                  <c:v>45397.416666666664</c:v>
                </c:pt>
                <c:pt idx="2507">
                  <c:v>45397.458333333336</c:v>
                </c:pt>
                <c:pt idx="2508">
                  <c:v>45397.5</c:v>
                </c:pt>
                <c:pt idx="2509">
                  <c:v>45397.541666666664</c:v>
                </c:pt>
                <c:pt idx="2510">
                  <c:v>45397.583333333336</c:v>
                </c:pt>
                <c:pt idx="2511">
                  <c:v>45397.625</c:v>
                </c:pt>
                <c:pt idx="2512">
                  <c:v>45397.666666666664</c:v>
                </c:pt>
                <c:pt idx="2513">
                  <c:v>45397.708333333336</c:v>
                </c:pt>
                <c:pt idx="2514">
                  <c:v>45397.75</c:v>
                </c:pt>
                <c:pt idx="2515">
                  <c:v>45397.791666666664</c:v>
                </c:pt>
                <c:pt idx="2516">
                  <c:v>45397.833333333336</c:v>
                </c:pt>
                <c:pt idx="2517">
                  <c:v>45397.875</c:v>
                </c:pt>
                <c:pt idx="2518">
                  <c:v>45397.916666666664</c:v>
                </c:pt>
                <c:pt idx="2519">
                  <c:v>45397.958333333336</c:v>
                </c:pt>
                <c:pt idx="2520">
                  <c:v>45398</c:v>
                </c:pt>
                <c:pt idx="2521">
                  <c:v>45398.041666666664</c:v>
                </c:pt>
                <c:pt idx="2522">
                  <c:v>45398.083333333336</c:v>
                </c:pt>
                <c:pt idx="2523">
                  <c:v>45398.125</c:v>
                </c:pt>
                <c:pt idx="2524">
                  <c:v>45398.166666666664</c:v>
                </c:pt>
                <c:pt idx="2525">
                  <c:v>45398.208333333336</c:v>
                </c:pt>
                <c:pt idx="2526">
                  <c:v>45398.25</c:v>
                </c:pt>
                <c:pt idx="2527">
                  <c:v>45398.291666666664</c:v>
                </c:pt>
                <c:pt idx="2528">
                  <c:v>45398.333333333336</c:v>
                </c:pt>
                <c:pt idx="2529">
                  <c:v>45398.375</c:v>
                </c:pt>
                <c:pt idx="2530">
                  <c:v>45398.416666666664</c:v>
                </c:pt>
                <c:pt idx="2531">
                  <c:v>45398.458333333336</c:v>
                </c:pt>
                <c:pt idx="2532">
                  <c:v>45398.5</c:v>
                </c:pt>
                <c:pt idx="2533">
                  <c:v>45398.541666666664</c:v>
                </c:pt>
                <c:pt idx="2534">
                  <c:v>45398.583333333336</c:v>
                </c:pt>
                <c:pt idx="2535">
                  <c:v>45398.625</c:v>
                </c:pt>
                <c:pt idx="2536">
                  <c:v>45398.666666666664</c:v>
                </c:pt>
                <c:pt idx="2537">
                  <c:v>45398.708333333336</c:v>
                </c:pt>
                <c:pt idx="2538">
                  <c:v>45398.75</c:v>
                </c:pt>
                <c:pt idx="2539">
                  <c:v>45398.791666666664</c:v>
                </c:pt>
                <c:pt idx="2540">
                  <c:v>45398.833333333336</c:v>
                </c:pt>
                <c:pt idx="2541">
                  <c:v>45398.875</c:v>
                </c:pt>
                <c:pt idx="2542">
                  <c:v>45398.916666666664</c:v>
                </c:pt>
                <c:pt idx="2543">
                  <c:v>45398.958333333336</c:v>
                </c:pt>
                <c:pt idx="2544">
                  <c:v>45399</c:v>
                </c:pt>
                <c:pt idx="2545">
                  <c:v>45399.041666666664</c:v>
                </c:pt>
                <c:pt idx="2546">
                  <c:v>45399.083333333336</c:v>
                </c:pt>
                <c:pt idx="2547">
                  <c:v>45399.125</c:v>
                </c:pt>
                <c:pt idx="2548">
                  <c:v>45399.166666666664</c:v>
                </c:pt>
                <c:pt idx="2549">
                  <c:v>45399.208333333336</c:v>
                </c:pt>
                <c:pt idx="2550">
                  <c:v>45399.25</c:v>
                </c:pt>
                <c:pt idx="2551">
                  <c:v>45399.291666666664</c:v>
                </c:pt>
                <c:pt idx="2552">
                  <c:v>45399.333333333336</c:v>
                </c:pt>
                <c:pt idx="2553">
                  <c:v>45399.375</c:v>
                </c:pt>
                <c:pt idx="2554">
                  <c:v>45399.416666666664</c:v>
                </c:pt>
                <c:pt idx="2555">
                  <c:v>45399.458333333336</c:v>
                </c:pt>
                <c:pt idx="2556">
                  <c:v>45399.5</c:v>
                </c:pt>
                <c:pt idx="2557">
                  <c:v>45399.541666666664</c:v>
                </c:pt>
                <c:pt idx="2558">
                  <c:v>45399.583333333336</c:v>
                </c:pt>
                <c:pt idx="2559">
                  <c:v>45399.625</c:v>
                </c:pt>
                <c:pt idx="2560">
                  <c:v>45399.666666666664</c:v>
                </c:pt>
                <c:pt idx="2561">
                  <c:v>45399.708333333336</c:v>
                </c:pt>
                <c:pt idx="2562">
                  <c:v>45399.75</c:v>
                </c:pt>
                <c:pt idx="2563">
                  <c:v>45399.791666666664</c:v>
                </c:pt>
                <c:pt idx="2564">
                  <c:v>45399.833333333336</c:v>
                </c:pt>
                <c:pt idx="2565">
                  <c:v>45399.875</c:v>
                </c:pt>
                <c:pt idx="2566">
                  <c:v>45399.916666666664</c:v>
                </c:pt>
                <c:pt idx="2567">
                  <c:v>45399.958333333336</c:v>
                </c:pt>
                <c:pt idx="2568">
                  <c:v>45400</c:v>
                </c:pt>
                <c:pt idx="2569">
                  <c:v>45400.041666666664</c:v>
                </c:pt>
                <c:pt idx="2570">
                  <c:v>45400.083333333336</c:v>
                </c:pt>
                <c:pt idx="2571">
                  <c:v>45400.125</c:v>
                </c:pt>
                <c:pt idx="2572">
                  <c:v>45400.166666666664</c:v>
                </c:pt>
                <c:pt idx="2573">
                  <c:v>45400.208333333336</c:v>
                </c:pt>
                <c:pt idx="2574">
                  <c:v>45400.25</c:v>
                </c:pt>
                <c:pt idx="2575">
                  <c:v>45400.291666666664</c:v>
                </c:pt>
                <c:pt idx="2576">
                  <c:v>45400.333333333336</c:v>
                </c:pt>
                <c:pt idx="2577">
                  <c:v>45400.375</c:v>
                </c:pt>
                <c:pt idx="2578">
                  <c:v>45400.416666666664</c:v>
                </c:pt>
                <c:pt idx="2579">
                  <c:v>45400.458333333336</c:v>
                </c:pt>
                <c:pt idx="2580">
                  <c:v>45400.5</c:v>
                </c:pt>
                <c:pt idx="2581">
                  <c:v>45400.541666666664</c:v>
                </c:pt>
                <c:pt idx="2582">
                  <c:v>45400.583333333336</c:v>
                </c:pt>
                <c:pt idx="2583">
                  <c:v>45400.625</c:v>
                </c:pt>
                <c:pt idx="2584">
                  <c:v>45400.666666666664</c:v>
                </c:pt>
                <c:pt idx="2585">
                  <c:v>45400.708333333336</c:v>
                </c:pt>
                <c:pt idx="2586">
                  <c:v>45400.75</c:v>
                </c:pt>
                <c:pt idx="2587">
                  <c:v>45400.791666666664</c:v>
                </c:pt>
                <c:pt idx="2588">
                  <c:v>45400.833333333336</c:v>
                </c:pt>
                <c:pt idx="2589">
                  <c:v>45400.875</c:v>
                </c:pt>
                <c:pt idx="2590">
                  <c:v>45400.916666666664</c:v>
                </c:pt>
                <c:pt idx="2591">
                  <c:v>45400.958333333336</c:v>
                </c:pt>
                <c:pt idx="2592">
                  <c:v>45401</c:v>
                </c:pt>
                <c:pt idx="2593">
                  <c:v>45401.041666666664</c:v>
                </c:pt>
                <c:pt idx="2594">
                  <c:v>45401.083333333336</c:v>
                </c:pt>
                <c:pt idx="2595">
                  <c:v>45401.125</c:v>
                </c:pt>
                <c:pt idx="2596">
                  <c:v>45401.166666666664</c:v>
                </c:pt>
                <c:pt idx="2597">
                  <c:v>45401.208333333336</c:v>
                </c:pt>
                <c:pt idx="2598">
                  <c:v>45401.25</c:v>
                </c:pt>
                <c:pt idx="2599">
                  <c:v>45401.291666666664</c:v>
                </c:pt>
                <c:pt idx="2600">
                  <c:v>45401.333333333336</c:v>
                </c:pt>
                <c:pt idx="2601">
                  <c:v>45401.375</c:v>
                </c:pt>
                <c:pt idx="2602">
                  <c:v>45401.416666666664</c:v>
                </c:pt>
                <c:pt idx="2603">
                  <c:v>45401.458333333336</c:v>
                </c:pt>
                <c:pt idx="2604">
                  <c:v>45401.5</c:v>
                </c:pt>
                <c:pt idx="2605">
                  <c:v>45401.541666666664</c:v>
                </c:pt>
                <c:pt idx="2606">
                  <c:v>45401.583333333336</c:v>
                </c:pt>
                <c:pt idx="2607">
                  <c:v>45401.625</c:v>
                </c:pt>
                <c:pt idx="2608">
                  <c:v>45401.666666666664</c:v>
                </c:pt>
                <c:pt idx="2609">
                  <c:v>45401.708333333336</c:v>
                </c:pt>
                <c:pt idx="2610">
                  <c:v>45401.75</c:v>
                </c:pt>
                <c:pt idx="2611">
                  <c:v>45401.791666666664</c:v>
                </c:pt>
                <c:pt idx="2612">
                  <c:v>45401.833333333336</c:v>
                </c:pt>
                <c:pt idx="2613">
                  <c:v>45401.875</c:v>
                </c:pt>
                <c:pt idx="2614">
                  <c:v>45401.916666666664</c:v>
                </c:pt>
                <c:pt idx="2615">
                  <c:v>45401.958333333336</c:v>
                </c:pt>
                <c:pt idx="2616">
                  <c:v>45402</c:v>
                </c:pt>
                <c:pt idx="2617">
                  <c:v>45402.041666666664</c:v>
                </c:pt>
                <c:pt idx="2618">
                  <c:v>45402.083333333336</c:v>
                </c:pt>
                <c:pt idx="2619">
                  <c:v>45402.125</c:v>
                </c:pt>
                <c:pt idx="2620">
                  <c:v>45402.166666666664</c:v>
                </c:pt>
                <c:pt idx="2621">
                  <c:v>45402.208333333336</c:v>
                </c:pt>
                <c:pt idx="2622">
                  <c:v>45402.25</c:v>
                </c:pt>
                <c:pt idx="2623">
                  <c:v>45402.291666666664</c:v>
                </c:pt>
                <c:pt idx="2624">
                  <c:v>45402.333333333336</c:v>
                </c:pt>
                <c:pt idx="2625">
                  <c:v>45402.375</c:v>
                </c:pt>
                <c:pt idx="2626">
                  <c:v>45402.416666666664</c:v>
                </c:pt>
                <c:pt idx="2627">
                  <c:v>45402.458333333336</c:v>
                </c:pt>
                <c:pt idx="2628">
                  <c:v>45402.5</c:v>
                </c:pt>
                <c:pt idx="2629">
                  <c:v>45402.541666666664</c:v>
                </c:pt>
                <c:pt idx="2630">
                  <c:v>45402.583333333336</c:v>
                </c:pt>
                <c:pt idx="2631">
                  <c:v>45402.625</c:v>
                </c:pt>
                <c:pt idx="2632">
                  <c:v>45402.666666666664</c:v>
                </c:pt>
                <c:pt idx="2633">
                  <c:v>45402.708333333336</c:v>
                </c:pt>
                <c:pt idx="2634">
                  <c:v>45402.75</c:v>
                </c:pt>
                <c:pt idx="2635">
                  <c:v>45402.791666666664</c:v>
                </c:pt>
                <c:pt idx="2636">
                  <c:v>45402.833333333336</c:v>
                </c:pt>
                <c:pt idx="2637">
                  <c:v>45402.875</c:v>
                </c:pt>
                <c:pt idx="2638">
                  <c:v>45402.916666666664</c:v>
                </c:pt>
                <c:pt idx="2639">
                  <c:v>45402.958333333336</c:v>
                </c:pt>
                <c:pt idx="2640">
                  <c:v>45403</c:v>
                </c:pt>
                <c:pt idx="2641">
                  <c:v>45403.041666666664</c:v>
                </c:pt>
                <c:pt idx="2642">
                  <c:v>45403.083333333336</c:v>
                </c:pt>
                <c:pt idx="2643">
                  <c:v>45403.125</c:v>
                </c:pt>
                <c:pt idx="2644">
                  <c:v>45403.166666666664</c:v>
                </c:pt>
                <c:pt idx="2645">
                  <c:v>45403.208333333336</c:v>
                </c:pt>
                <c:pt idx="2646">
                  <c:v>45403.25</c:v>
                </c:pt>
                <c:pt idx="2647">
                  <c:v>45403.291666666664</c:v>
                </c:pt>
                <c:pt idx="2648">
                  <c:v>45403.333333333336</c:v>
                </c:pt>
                <c:pt idx="2649">
                  <c:v>45403.375</c:v>
                </c:pt>
                <c:pt idx="2650">
                  <c:v>45403.416666666664</c:v>
                </c:pt>
                <c:pt idx="2651">
                  <c:v>45403.458333333336</c:v>
                </c:pt>
                <c:pt idx="2652">
                  <c:v>45403.5</c:v>
                </c:pt>
                <c:pt idx="2653">
                  <c:v>45403.541666666664</c:v>
                </c:pt>
                <c:pt idx="2654">
                  <c:v>45403.583333333336</c:v>
                </c:pt>
                <c:pt idx="2655">
                  <c:v>45403.625</c:v>
                </c:pt>
                <c:pt idx="2656">
                  <c:v>45403.666666666664</c:v>
                </c:pt>
                <c:pt idx="2657">
                  <c:v>45403.708333333336</c:v>
                </c:pt>
                <c:pt idx="2658">
                  <c:v>45403.75</c:v>
                </c:pt>
                <c:pt idx="2659">
                  <c:v>45403.791666666664</c:v>
                </c:pt>
                <c:pt idx="2660">
                  <c:v>45403.833333333336</c:v>
                </c:pt>
                <c:pt idx="2661">
                  <c:v>45403.875</c:v>
                </c:pt>
                <c:pt idx="2662">
                  <c:v>45403.916666666664</c:v>
                </c:pt>
                <c:pt idx="2663">
                  <c:v>45403.958333333336</c:v>
                </c:pt>
                <c:pt idx="2664">
                  <c:v>45404</c:v>
                </c:pt>
                <c:pt idx="2665">
                  <c:v>45404.041666666664</c:v>
                </c:pt>
                <c:pt idx="2666">
                  <c:v>45404.083333333336</c:v>
                </c:pt>
                <c:pt idx="2667">
                  <c:v>45404.125</c:v>
                </c:pt>
                <c:pt idx="2668">
                  <c:v>45404.166666666664</c:v>
                </c:pt>
                <c:pt idx="2669">
                  <c:v>45404.208333333336</c:v>
                </c:pt>
                <c:pt idx="2670">
                  <c:v>45404.25</c:v>
                </c:pt>
                <c:pt idx="2671">
                  <c:v>45404.291666666664</c:v>
                </c:pt>
                <c:pt idx="2672">
                  <c:v>45404.333333333336</c:v>
                </c:pt>
                <c:pt idx="2673">
                  <c:v>45404.375</c:v>
                </c:pt>
                <c:pt idx="2674">
                  <c:v>45404.416666666664</c:v>
                </c:pt>
                <c:pt idx="2675">
                  <c:v>45404.458333333336</c:v>
                </c:pt>
                <c:pt idx="2676">
                  <c:v>45404.5</c:v>
                </c:pt>
                <c:pt idx="2677">
                  <c:v>45404.541666666664</c:v>
                </c:pt>
                <c:pt idx="2678">
                  <c:v>45404.583333333336</c:v>
                </c:pt>
                <c:pt idx="2679">
                  <c:v>45404.625</c:v>
                </c:pt>
                <c:pt idx="2680">
                  <c:v>45404.666666666664</c:v>
                </c:pt>
                <c:pt idx="2681">
                  <c:v>45404.708333333336</c:v>
                </c:pt>
                <c:pt idx="2682">
                  <c:v>45404.75</c:v>
                </c:pt>
                <c:pt idx="2683">
                  <c:v>45404.791666666664</c:v>
                </c:pt>
                <c:pt idx="2684">
                  <c:v>45404.833333333336</c:v>
                </c:pt>
                <c:pt idx="2685">
                  <c:v>45404.875</c:v>
                </c:pt>
                <c:pt idx="2686">
                  <c:v>45404.916666666664</c:v>
                </c:pt>
                <c:pt idx="2687">
                  <c:v>45404.958333333336</c:v>
                </c:pt>
                <c:pt idx="2688">
                  <c:v>45405</c:v>
                </c:pt>
                <c:pt idx="2689">
                  <c:v>45405.041666666664</c:v>
                </c:pt>
                <c:pt idx="2690">
                  <c:v>45405.083333333336</c:v>
                </c:pt>
                <c:pt idx="2691">
                  <c:v>45405.125</c:v>
                </c:pt>
                <c:pt idx="2692">
                  <c:v>45405.166666666664</c:v>
                </c:pt>
                <c:pt idx="2693">
                  <c:v>45405.208333333336</c:v>
                </c:pt>
                <c:pt idx="2694">
                  <c:v>45405.25</c:v>
                </c:pt>
                <c:pt idx="2695">
                  <c:v>45405.291666666664</c:v>
                </c:pt>
                <c:pt idx="2696">
                  <c:v>45405.333333333336</c:v>
                </c:pt>
                <c:pt idx="2697">
                  <c:v>45405.375</c:v>
                </c:pt>
                <c:pt idx="2698">
                  <c:v>45405.416666666664</c:v>
                </c:pt>
                <c:pt idx="2699">
                  <c:v>45405.458333333336</c:v>
                </c:pt>
                <c:pt idx="2700">
                  <c:v>45405.5</c:v>
                </c:pt>
                <c:pt idx="2701">
                  <c:v>45405.541666666664</c:v>
                </c:pt>
                <c:pt idx="2702">
                  <c:v>45405.583333333336</c:v>
                </c:pt>
                <c:pt idx="2703">
                  <c:v>45405.625</c:v>
                </c:pt>
                <c:pt idx="2704">
                  <c:v>45405.666666666664</c:v>
                </c:pt>
                <c:pt idx="2705">
                  <c:v>45405.708333333336</c:v>
                </c:pt>
                <c:pt idx="2706">
                  <c:v>45405.75</c:v>
                </c:pt>
                <c:pt idx="2707">
                  <c:v>45405.791666666664</c:v>
                </c:pt>
                <c:pt idx="2708">
                  <c:v>45405.833333333336</c:v>
                </c:pt>
                <c:pt idx="2709">
                  <c:v>45405.875</c:v>
                </c:pt>
                <c:pt idx="2710">
                  <c:v>45405.916666666664</c:v>
                </c:pt>
                <c:pt idx="2711">
                  <c:v>45405.958333333336</c:v>
                </c:pt>
                <c:pt idx="2712">
                  <c:v>45406</c:v>
                </c:pt>
                <c:pt idx="2713">
                  <c:v>45406.041666666664</c:v>
                </c:pt>
                <c:pt idx="2714">
                  <c:v>45406.083333333336</c:v>
                </c:pt>
                <c:pt idx="2715">
                  <c:v>45406.125</c:v>
                </c:pt>
                <c:pt idx="2716">
                  <c:v>45406.166666666664</c:v>
                </c:pt>
                <c:pt idx="2717">
                  <c:v>45406.208333333336</c:v>
                </c:pt>
                <c:pt idx="2718">
                  <c:v>45406.25</c:v>
                </c:pt>
                <c:pt idx="2719">
                  <c:v>45406.291666666664</c:v>
                </c:pt>
                <c:pt idx="2720">
                  <c:v>45406.333333333336</c:v>
                </c:pt>
                <c:pt idx="2721">
                  <c:v>45406.375</c:v>
                </c:pt>
                <c:pt idx="2722">
                  <c:v>45406.416666666664</c:v>
                </c:pt>
                <c:pt idx="2723">
                  <c:v>45406.458333333336</c:v>
                </c:pt>
                <c:pt idx="2724">
                  <c:v>45406.5</c:v>
                </c:pt>
                <c:pt idx="2725">
                  <c:v>45406.541666666664</c:v>
                </c:pt>
                <c:pt idx="2726">
                  <c:v>45406.583333333336</c:v>
                </c:pt>
                <c:pt idx="2727">
                  <c:v>45406.625</c:v>
                </c:pt>
                <c:pt idx="2728">
                  <c:v>45406.666666666664</c:v>
                </c:pt>
                <c:pt idx="2729">
                  <c:v>45406.708333333336</c:v>
                </c:pt>
                <c:pt idx="2730">
                  <c:v>45406.75</c:v>
                </c:pt>
                <c:pt idx="2731">
                  <c:v>45406.791666666664</c:v>
                </c:pt>
                <c:pt idx="2732">
                  <c:v>45406.833333333336</c:v>
                </c:pt>
                <c:pt idx="2733">
                  <c:v>45406.875</c:v>
                </c:pt>
                <c:pt idx="2734">
                  <c:v>45406.916666666664</c:v>
                </c:pt>
                <c:pt idx="2735">
                  <c:v>45406.958333333336</c:v>
                </c:pt>
                <c:pt idx="2736">
                  <c:v>45407</c:v>
                </c:pt>
                <c:pt idx="2737">
                  <c:v>45407.041666666664</c:v>
                </c:pt>
                <c:pt idx="2738">
                  <c:v>45407.083333333336</c:v>
                </c:pt>
                <c:pt idx="2739">
                  <c:v>45407.125</c:v>
                </c:pt>
                <c:pt idx="2740">
                  <c:v>45407.166666666664</c:v>
                </c:pt>
                <c:pt idx="2741">
                  <c:v>45407.208333333336</c:v>
                </c:pt>
                <c:pt idx="2742">
                  <c:v>45407.25</c:v>
                </c:pt>
                <c:pt idx="2743">
                  <c:v>45407.291666666664</c:v>
                </c:pt>
                <c:pt idx="2744">
                  <c:v>45407.333333333336</c:v>
                </c:pt>
                <c:pt idx="2745">
                  <c:v>45407.375</c:v>
                </c:pt>
                <c:pt idx="2746">
                  <c:v>45407.416666666664</c:v>
                </c:pt>
                <c:pt idx="2747">
                  <c:v>45407.458333333336</c:v>
                </c:pt>
                <c:pt idx="2748">
                  <c:v>45407.5</c:v>
                </c:pt>
                <c:pt idx="2749">
                  <c:v>45407.541666666664</c:v>
                </c:pt>
                <c:pt idx="2750">
                  <c:v>45407.583333333336</c:v>
                </c:pt>
                <c:pt idx="2751">
                  <c:v>45407.625</c:v>
                </c:pt>
                <c:pt idx="2752">
                  <c:v>45407.666666666664</c:v>
                </c:pt>
                <c:pt idx="2753">
                  <c:v>45407.708333333336</c:v>
                </c:pt>
                <c:pt idx="2754">
                  <c:v>45407.75</c:v>
                </c:pt>
                <c:pt idx="2755">
                  <c:v>45407.791666666664</c:v>
                </c:pt>
                <c:pt idx="2756">
                  <c:v>45407.833333333336</c:v>
                </c:pt>
                <c:pt idx="2757">
                  <c:v>45407.875</c:v>
                </c:pt>
                <c:pt idx="2758">
                  <c:v>45407.916666666664</c:v>
                </c:pt>
                <c:pt idx="2759">
                  <c:v>45407.958333333336</c:v>
                </c:pt>
                <c:pt idx="2760">
                  <c:v>45408</c:v>
                </c:pt>
                <c:pt idx="2761">
                  <c:v>45408.041666666664</c:v>
                </c:pt>
                <c:pt idx="2762">
                  <c:v>45408.083333333336</c:v>
                </c:pt>
                <c:pt idx="2763">
                  <c:v>45408.125</c:v>
                </c:pt>
                <c:pt idx="2764">
                  <c:v>45408.166666666664</c:v>
                </c:pt>
                <c:pt idx="2765">
                  <c:v>45408.208333333336</c:v>
                </c:pt>
                <c:pt idx="2766">
                  <c:v>45408.25</c:v>
                </c:pt>
                <c:pt idx="2767">
                  <c:v>45408.291666666664</c:v>
                </c:pt>
                <c:pt idx="2768">
                  <c:v>45408.333333333336</c:v>
                </c:pt>
                <c:pt idx="2769">
                  <c:v>45408.375</c:v>
                </c:pt>
                <c:pt idx="2770">
                  <c:v>45408.416666666664</c:v>
                </c:pt>
                <c:pt idx="2771">
                  <c:v>45408.458333333336</c:v>
                </c:pt>
                <c:pt idx="2772">
                  <c:v>45408.5</c:v>
                </c:pt>
                <c:pt idx="2773">
                  <c:v>45408.541666666664</c:v>
                </c:pt>
                <c:pt idx="2774">
                  <c:v>45408.583333333336</c:v>
                </c:pt>
                <c:pt idx="2775">
                  <c:v>45408.625</c:v>
                </c:pt>
                <c:pt idx="2776">
                  <c:v>45408.666666666664</c:v>
                </c:pt>
                <c:pt idx="2777">
                  <c:v>45408.708333333336</c:v>
                </c:pt>
                <c:pt idx="2778">
                  <c:v>45408.75</c:v>
                </c:pt>
                <c:pt idx="2779">
                  <c:v>45408.791666666664</c:v>
                </c:pt>
                <c:pt idx="2780">
                  <c:v>45408.833333333336</c:v>
                </c:pt>
                <c:pt idx="2781">
                  <c:v>45408.875</c:v>
                </c:pt>
                <c:pt idx="2782">
                  <c:v>45408.916666666664</c:v>
                </c:pt>
                <c:pt idx="2783">
                  <c:v>45408.958333333336</c:v>
                </c:pt>
                <c:pt idx="2784">
                  <c:v>45409</c:v>
                </c:pt>
                <c:pt idx="2785">
                  <c:v>45409.041666666664</c:v>
                </c:pt>
                <c:pt idx="2786">
                  <c:v>45409.083333333336</c:v>
                </c:pt>
                <c:pt idx="2787">
                  <c:v>45409.125</c:v>
                </c:pt>
                <c:pt idx="2788">
                  <c:v>45409.166666666664</c:v>
                </c:pt>
                <c:pt idx="2789">
                  <c:v>45409.208333333336</c:v>
                </c:pt>
                <c:pt idx="2790">
                  <c:v>45409.25</c:v>
                </c:pt>
                <c:pt idx="2791">
                  <c:v>45409.291666666664</c:v>
                </c:pt>
                <c:pt idx="2792">
                  <c:v>45409.333333333336</c:v>
                </c:pt>
                <c:pt idx="2793">
                  <c:v>45409.375</c:v>
                </c:pt>
                <c:pt idx="2794">
                  <c:v>45409.416666666664</c:v>
                </c:pt>
                <c:pt idx="2795">
                  <c:v>45409.458333333336</c:v>
                </c:pt>
                <c:pt idx="2796">
                  <c:v>45409.5</c:v>
                </c:pt>
                <c:pt idx="2797">
                  <c:v>45409.541666666664</c:v>
                </c:pt>
                <c:pt idx="2798">
                  <c:v>45409.583333333336</c:v>
                </c:pt>
                <c:pt idx="2799">
                  <c:v>45409.625</c:v>
                </c:pt>
                <c:pt idx="2800">
                  <c:v>45409.666666666664</c:v>
                </c:pt>
                <c:pt idx="2801">
                  <c:v>45409.708333333336</c:v>
                </c:pt>
                <c:pt idx="2802">
                  <c:v>45409.75</c:v>
                </c:pt>
                <c:pt idx="2803">
                  <c:v>45409.791666666664</c:v>
                </c:pt>
                <c:pt idx="2804">
                  <c:v>45409.833333333336</c:v>
                </c:pt>
                <c:pt idx="2805">
                  <c:v>45409.875</c:v>
                </c:pt>
                <c:pt idx="2806">
                  <c:v>45409.916666666664</c:v>
                </c:pt>
                <c:pt idx="2807">
                  <c:v>45409.958333333336</c:v>
                </c:pt>
                <c:pt idx="2808">
                  <c:v>45410</c:v>
                </c:pt>
                <c:pt idx="2809">
                  <c:v>45410.041666666664</c:v>
                </c:pt>
                <c:pt idx="2810">
                  <c:v>45410.083333333336</c:v>
                </c:pt>
                <c:pt idx="2811">
                  <c:v>45410.125</c:v>
                </c:pt>
                <c:pt idx="2812">
                  <c:v>45410.166666666664</c:v>
                </c:pt>
                <c:pt idx="2813">
                  <c:v>45410.208333333336</c:v>
                </c:pt>
                <c:pt idx="2814">
                  <c:v>45410.25</c:v>
                </c:pt>
                <c:pt idx="2815">
                  <c:v>45410.291666666664</c:v>
                </c:pt>
                <c:pt idx="2816">
                  <c:v>45410.333333333336</c:v>
                </c:pt>
                <c:pt idx="2817">
                  <c:v>45410.375</c:v>
                </c:pt>
                <c:pt idx="2818">
                  <c:v>45410.416666666664</c:v>
                </c:pt>
                <c:pt idx="2819">
                  <c:v>45410.458333333336</c:v>
                </c:pt>
                <c:pt idx="2820">
                  <c:v>45410.5</c:v>
                </c:pt>
                <c:pt idx="2821">
                  <c:v>45410.541666666664</c:v>
                </c:pt>
                <c:pt idx="2822">
                  <c:v>45410.583333333336</c:v>
                </c:pt>
                <c:pt idx="2823">
                  <c:v>45410.625</c:v>
                </c:pt>
                <c:pt idx="2824">
                  <c:v>45410.666666666664</c:v>
                </c:pt>
                <c:pt idx="2825">
                  <c:v>45410.708333333336</c:v>
                </c:pt>
                <c:pt idx="2826">
                  <c:v>45410.75</c:v>
                </c:pt>
                <c:pt idx="2827">
                  <c:v>45410.791666666664</c:v>
                </c:pt>
                <c:pt idx="2828">
                  <c:v>45410.833333333336</c:v>
                </c:pt>
                <c:pt idx="2829">
                  <c:v>45410.875</c:v>
                </c:pt>
                <c:pt idx="2830">
                  <c:v>45410.916666666664</c:v>
                </c:pt>
                <c:pt idx="2831">
                  <c:v>45410.958333333336</c:v>
                </c:pt>
                <c:pt idx="2832">
                  <c:v>45411</c:v>
                </c:pt>
                <c:pt idx="2833">
                  <c:v>45411.041666666664</c:v>
                </c:pt>
                <c:pt idx="2834">
                  <c:v>45411.083333333336</c:v>
                </c:pt>
                <c:pt idx="2835">
                  <c:v>45411.125</c:v>
                </c:pt>
                <c:pt idx="2836">
                  <c:v>45411.166666666664</c:v>
                </c:pt>
                <c:pt idx="2837">
                  <c:v>45411.208333333336</c:v>
                </c:pt>
                <c:pt idx="2838">
                  <c:v>45411.25</c:v>
                </c:pt>
                <c:pt idx="2839">
                  <c:v>45411.291666666664</c:v>
                </c:pt>
                <c:pt idx="2840">
                  <c:v>45411.333333333336</c:v>
                </c:pt>
                <c:pt idx="2841">
                  <c:v>45411.375</c:v>
                </c:pt>
                <c:pt idx="2842">
                  <c:v>45411.416666666664</c:v>
                </c:pt>
                <c:pt idx="2843">
                  <c:v>45411.458333333336</c:v>
                </c:pt>
                <c:pt idx="2844">
                  <c:v>45411.5</c:v>
                </c:pt>
                <c:pt idx="2845">
                  <c:v>45411.541666666664</c:v>
                </c:pt>
                <c:pt idx="2846">
                  <c:v>45411.583333333336</c:v>
                </c:pt>
                <c:pt idx="2847">
                  <c:v>45411.625</c:v>
                </c:pt>
                <c:pt idx="2848">
                  <c:v>45411.666666666664</c:v>
                </c:pt>
                <c:pt idx="2849">
                  <c:v>45411.708333333336</c:v>
                </c:pt>
                <c:pt idx="2850">
                  <c:v>45411.75</c:v>
                </c:pt>
                <c:pt idx="2851">
                  <c:v>45411.791666666664</c:v>
                </c:pt>
                <c:pt idx="2852">
                  <c:v>45411.833333333336</c:v>
                </c:pt>
                <c:pt idx="2853">
                  <c:v>45411.875</c:v>
                </c:pt>
                <c:pt idx="2854">
                  <c:v>45411.916666666664</c:v>
                </c:pt>
                <c:pt idx="2855">
                  <c:v>45411.958333333336</c:v>
                </c:pt>
                <c:pt idx="2856">
                  <c:v>45412</c:v>
                </c:pt>
                <c:pt idx="2857">
                  <c:v>45412.041666666664</c:v>
                </c:pt>
                <c:pt idx="2858">
                  <c:v>45412.083333333336</c:v>
                </c:pt>
                <c:pt idx="2859">
                  <c:v>45412.125</c:v>
                </c:pt>
                <c:pt idx="2860">
                  <c:v>45412.166666666664</c:v>
                </c:pt>
                <c:pt idx="2861">
                  <c:v>45412.208333333336</c:v>
                </c:pt>
                <c:pt idx="2862">
                  <c:v>45412.25</c:v>
                </c:pt>
                <c:pt idx="2863">
                  <c:v>45412.291666666664</c:v>
                </c:pt>
                <c:pt idx="2864">
                  <c:v>45412.333333333336</c:v>
                </c:pt>
                <c:pt idx="2865">
                  <c:v>45412.375</c:v>
                </c:pt>
                <c:pt idx="2866">
                  <c:v>45412.416666666664</c:v>
                </c:pt>
                <c:pt idx="2867">
                  <c:v>45412.458333333336</c:v>
                </c:pt>
                <c:pt idx="2868">
                  <c:v>45412.5</c:v>
                </c:pt>
                <c:pt idx="2869">
                  <c:v>45412.541666666664</c:v>
                </c:pt>
                <c:pt idx="2870">
                  <c:v>45412.583333333336</c:v>
                </c:pt>
                <c:pt idx="2871">
                  <c:v>45412.625</c:v>
                </c:pt>
                <c:pt idx="2872">
                  <c:v>45412.666666666664</c:v>
                </c:pt>
                <c:pt idx="2873">
                  <c:v>45412.708333333336</c:v>
                </c:pt>
                <c:pt idx="2874">
                  <c:v>45412.75</c:v>
                </c:pt>
                <c:pt idx="2875">
                  <c:v>45412.791666666664</c:v>
                </c:pt>
                <c:pt idx="2876">
                  <c:v>45412.833333333336</c:v>
                </c:pt>
                <c:pt idx="2877">
                  <c:v>45412.875</c:v>
                </c:pt>
                <c:pt idx="2878">
                  <c:v>45412.916666666664</c:v>
                </c:pt>
                <c:pt idx="2879">
                  <c:v>45412.958333333336</c:v>
                </c:pt>
                <c:pt idx="2880">
                  <c:v>45413</c:v>
                </c:pt>
                <c:pt idx="2881">
                  <c:v>45413.041666666664</c:v>
                </c:pt>
                <c:pt idx="2882">
                  <c:v>45413.083333333336</c:v>
                </c:pt>
                <c:pt idx="2883">
                  <c:v>45413.125</c:v>
                </c:pt>
                <c:pt idx="2884">
                  <c:v>45413.166666666664</c:v>
                </c:pt>
                <c:pt idx="2885">
                  <c:v>45413.208333333336</c:v>
                </c:pt>
                <c:pt idx="2886">
                  <c:v>45413.25</c:v>
                </c:pt>
                <c:pt idx="2887">
                  <c:v>45413.291666666664</c:v>
                </c:pt>
                <c:pt idx="2888">
                  <c:v>45413.333333333336</c:v>
                </c:pt>
                <c:pt idx="2889">
                  <c:v>45413.375</c:v>
                </c:pt>
                <c:pt idx="2890">
                  <c:v>45413.416666666664</c:v>
                </c:pt>
                <c:pt idx="2891">
                  <c:v>45413.458333333336</c:v>
                </c:pt>
                <c:pt idx="2892">
                  <c:v>45413.5</c:v>
                </c:pt>
                <c:pt idx="2893">
                  <c:v>45413.541666666664</c:v>
                </c:pt>
                <c:pt idx="2894">
                  <c:v>45413.583333333336</c:v>
                </c:pt>
                <c:pt idx="2895">
                  <c:v>45413.625</c:v>
                </c:pt>
                <c:pt idx="2896">
                  <c:v>45413.666666666664</c:v>
                </c:pt>
                <c:pt idx="2897">
                  <c:v>45413.708333333336</c:v>
                </c:pt>
                <c:pt idx="2898">
                  <c:v>45413.75</c:v>
                </c:pt>
                <c:pt idx="2899">
                  <c:v>45413.791666666664</c:v>
                </c:pt>
                <c:pt idx="2900">
                  <c:v>45413.833333333336</c:v>
                </c:pt>
                <c:pt idx="2901">
                  <c:v>45413.875</c:v>
                </c:pt>
                <c:pt idx="2902">
                  <c:v>45413.916666666664</c:v>
                </c:pt>
                <c:pt idx="2903">
                  <c:v>45413.958333333336</c:v>
                </c:pt>
                <c:pt idx="2904">
                  <c:v>45414</c:v>
                </c:pt>
                <c:pt idx="2905">
                  <c:v>45414.041666666664</c:v>
                </c:pt>
                <c:pt idx="2906">
                  <c:v>45414.083333333336</c:v>
                </c:pt>
                <c:pt idx="2907">
                  <c:v>45414.125</c:v>
                </c:pt>
                <c:pt idx="2908">
                  <c:v>45414.166666666664</c:v>
                </c:pt>
                <c:pt idx="2909">
                  <c:v>45414.208333333336</c:v>
                </c:pt>
                <c:pt idx="2910">
                  <c:v>45414.25</c:v>
                </c:pt>
                <c:pt idx="2911">
                  <c:v>45414.291666666664</c:v>
                </c:pt>
                <c:pt idx="2912">
                  <c:v>45414.333333333336</c:v>
                </c:pt>
                <c:pt idx="2913">
                  <c:v>45414.375</c:v>
                </c:pt>
                <c:pt idx="2914">
                  <c:v>45414.416666666664</c:v>
                </c:pt>
                <c:pt idx="2915">
                  <c:v>45414.458333333336</c:v>
                </c:pt>
                <c:pt idx="2916">
                  <c:v>45414.5</c:v>
                </c:pt>
                <c:pt idx="2917">
                  <c:v>45414.541666666664</c:v>
                </c:pt>
                <c:pt idx="2918">
                  <c:v>45414.583333333336</c:v>
                </c:pt>
                <c:pt idx="2919">
                  <c:v>45414.625</c:v>
                </c:pt>
                <c:pt idx="2920">
                  <c:v>45414.666666666664</c:v>
                </c:pt>
                <c:pt idx="2921">
                  <c:v>45414.708333333336</c:v>
                </c:pt>
                <c:pt idx="2922">
                  <c:v>45414.75</c:v>
                </c:pt>
                <c:pt idx="2923">
                  <c:v>45414.791666666664</c:v>
                </c:pt>
                <c:pt idx="2924">
                  <c:v>45414.833333333336</c:v>
                </c:pt>
                <c:pt idx="2925">
                  <c:v>45414.875</c:v>
                </c:pt>
                <c:pt idx="2926">
                  <c:v>45414.916666666664</c:v>
                </c:pt>
                <c:pt idx="2927">
                  <c:v>45414.958333333336</c:v>
                </c:pt>
                <c:pt idx="2928">
                  <c:v>45415</c:v>
                </c:pt>
                <c:pt idx="2929">
                  <c:v>45415.041666666664</c:v>
                </c:pt>
                <c:pt idx="2930">
                  <c:v>45415.083333333336</c:v>
                </c:pt>
                <c:pt idx="2931">
                  <c:v>45415.125</c:v>
                </c:pt>
                <c:pt idx="2932">
                  <c:v>45415.166666666664</c:v>
                </c:pt>
                <c:pt idx="2933">
                  <c:v>45415.208333333336</c:v>
                </c:pt>
                <c:pt idx="2934">
                  <c:v>45415.25</c:v>
                </c:pt>
                <c:pt idx="2935">
                  <c:v>45415.291666666664</c:v>
                </c:pt>
                <c:pt idx="2936">
                  <c:v>45415.333333333336</c:v>
                </c:pt>
                <c:pt idx="2937">
                  <c:v>45415.375</c:v>
                </c:pt>
                <c:pt idx="2938">
                  <c:v>45415.416666666664</c:v>
                </c:pt>
                <c:pt idx="2939">
                  <c:v>45415.458333333336</c:v>
                </c:pt>
                <c:pt idx="2940">
                  <c:v>45415.5</c:v>
                </c:pt>
                <c:pt idx="2941">
                  <c:v>45415.541666666664</c:v>
                </c:pt>
                <c:pt idx="2942">
                  <c:v>45415.583333333336</c:v>
                </c:pt>
                <c:pt idx="2943">
                  <c:v>45415.625</c:v>
                </c:pt>
                <c:pt idx="2944">
                  <c:v>45415.666666666664</c:v>
                </c:pt>
                <c:pt idx="2945">
                  <c:v>45415.708333333336</c:v>
                </c:pt>
                <c:pt idx="2946">
                  <c:v>45415.75</c:v>
                </c:pt>
                <c:pt idx="2947">
                  <c:v>45415.791666666664</c:v>
                </c:pt>
                <c:pt idx="2948">
                  <c:v>45415.833333333336</c:v>
                </c:pt>
                <c:pt idx="2949">
                  <c:v>45415.875</c:v>
                </c:pt>
                <c:pt idx="2950">
                  <c:v>45415.916666666664</c:v>
                </c:pt>
                <c:pt idx="2951">
                  <c:v>45415.958333333336</c:v>
                </c:pt>
                <c:pt idx="2952">
                  <c:v>45416</c:v>
                </c:pt>
                <c:pt idx="2953">
                  <c:v>45416.041666666664</c:v>
                </c:pt>
                <c:pt idx="2954">
                  <c:v>45416.083333333336</c:v>
                </c:pt>
                <c:pt idx="2955">
                  <c:v>45416.125</c:v>
                </c:pt>
                <c:pt idx="2956">
                  <c:v>45416.166666666664</c:v>
                </c:pt>
                <c:pt idx="2957">
                  <c:v>45416.208333333336</c:v>
                </c:pt>
                <c:pt idx="2958">
                  <c:v>45416.25</c:v>
                </c:pt>
                <c:pt idx="2959">
                  <c:v>45416.291666666664</c:v>
                </c:pt>
                <c:pt idx="2960">
                  <c:v>45416.333333333336</c:v>
                </c:pt>
                <c:pt idx="2961">
                  <c:v>45416.375</c:v>
                </c:pt>
                <c:pt idx="2962">
                  <c:v>45416.416666666664</c:v>
                </c:pt>
                <c:pt idx="2963">
                  <c:v>45416.458333333336</c:v>
                </c:pt>
                <c:pt idx="2964">
                  <c:v>45416.5</c:v>
                </c:pt>
                <c:pt idx="2965">
                  <c:v>45416.541666666664</c:v>
                </c:pt>
                <c:pt idx="2966">
                  <c:v>45416.583333333336</c:v>
                </c:pt>
                <c:pt idx="2967">
                  <c:v>45416.625</c:v>
                </c:pt>
                <c:pt idx="2968">
                  <c:v>45416.666666666664</c:v>
                </c:pt>
                <c:pt idx="2969">
                  <c:v>45416.708333333336</c:v>
                </c:pt>
                <c:pt idx="2970">
                  <c:v>45416.75</c:v>
                </c:pt>
                <c:pt idx="2971">
                  <c:v>45416.791666666664</c:v>
                </c:pt>
                <c:pt idx="2972">
                  <c:v>45416.833333333336</c:v>
                </c:pt>
                <c:pt idx="2973">
                  <c:v>45416.875</c:v>
                </c:pt>
                <c:pt idx="2974">
                  <c:v>45416.916666666664</c:v>
                </c:pt>
                <c:pt idx="2975">
                  <c:v>45416.958333333336</c:v>
                </c:pt>
                <c:pt idx="2976">
                  <c:v>45417</c:v>
                </c:pt>
                <c:pt idx="2977">
                  <c:v>45417.041666666664</c:v>
                </c:pt>
                <c:pt idx="2978">
                  <c:v>45417.083333333336</c:v>
                </c:pt>
                <c:pt idx="2979">
                  <c:v>45417.125</c:v>
                </c:pt>
                <c:pt idx="2980">
                  <c:v>45417.166666666664</c:v>
                </c:pt>
                <c:pt idx="2981">
                  <c:v>45417.208333333336</c:v>
                </c:pt>
                <c:pt idx="2982">
                  <c:v>45417.25</c:v>
                </c:pt>
                <c:pt idx="2983">
                  <c:v>45417.291666666664</c:v>
                </c:pt>
                <c:pt idx="2984">
                  <c:v>45417.333333333336</c:v>
                </c:pt>
                <c:pt idx="2985">
                  <c:v>45417.375</c:v>
                </c:pt>
                <c:pt idx="2986">
                  <c:v>45417.416666666664</c:v>
                </c:pt>
                <c:pt idx="2987">
                  <c:v>45417.458333333336</c:v>
                </c:pt>
                <c:pt idx="2988">
                  <c:v>45417.5</c:v>
                </c:pt>
                <c:pt idx="2989">
                  <c:v>45417.541666666664</c:v>
                </c:pt>
                <c:pt idx="2990">
                  <c:v>45417.583333333336</c:v>
                </c:pt>
                <c:pt idx="2991">
                  <c:v>45417.625</c:v>
                </c:pt>
                <c:pt idx="2992">
                  <c:v>45417.666666666664</c:v>
                </c:pt>
                <c:pt idx="2993">
                  <c:v>45417.708333333336</c:v>
                </c:pt>
                <c:pt idx="2994">
                  <c:v>45417.75</c:v>
                </c:pt>
                <c:pt idx="2995">
                  <c:v>45417.791666666664</c:v>
                </c:pt>
                <c:pt idx="2996">
                  <c:v>45417.833333333336</c:v>
                </c:pt>
                <c:pt idx="2997">
                  <c:v>45417.875</c:v>
                </c:pt>
                <c:pt idx="2998">
                  <c:v>45417.916666666664</c:v>
                </c:pt>
                <c:pt idx="2999">
                  <c:v>45417.958333333336</c:v>
                </c:pt>
                <c:pt idx="3000">
                  <c:v>45418</c:v>
                </c:pt>
                <c:pt idx="3001">
                  <c:v>45418.041666666664</c:v>
                </c:pt>
                <c:pt idx="3002">
                  <c:v>45418.083333333336</c:v>
                </c:pt>
                <c:pt idx="3003">
                  <c:v>45418.125</c:v>
                </c:pt>
                <c:pt idx="3004">
                  <c:v>45418.166666666664</c:v>
                </c:pt>
                <c:pt idx="3005">
                  <c:v>45418.208333333336</c:v>
                </c:pt>
                <c:pt idx="3006">
                  <c:v>45418.25</c:v>
                </c:pt>
                <c:pt idx="3007">
                  <c:v>45418.291666666664</c:v>
                </c:pt>
                <c:pt idx="3008">
                  <c:v>45418.333333333336</c:v>
                </c:pt>
                <c:pt idx="3009">
                  <c:v>45418.375</c:v>
                </c:pt>
                <c:pt idx="3010">
                  <c:v>45418.416666666664</c:v>
                </c:pt>
                <c:pt idx="3011">
                  <c:v>45418.458333333336</c:v>
                </c:pt>
                <c:pt idx="3012">
                  <c:v>45418.5</c:v>
                </c:pt>
                <c:pt idx="3013">
                  <c:v>45418.541666666664</c:v>
                </c:pt>
                <c:pt idx="3014">
                  <c:v>45418.583333333336</c:v>
                </c:pt>
                <c:pt idx="3015">
                  <c:v>45418.625</c:v>
                </c:pt>
                <c:pt idx="3016">
                  <c:v>45418.666666666664</c:v>
                </c:pt>
                <c:pt idx="3017">
                  <c:v>45418.708333333336</c:v>
                </c:pt>
                <c:pt idx="3018">
                  <c:v>45418.75</c:v>
                </c:pt>
                <c:pt idx="3019">
                  <c:v>45418.791666666664</c:v>
                </c:pt>
                <c:pt idx="3020">
                  <c:v>45418.833333333336</c:v>
                </c:pt>
                <c:pt idx="3021">
                  <c:v>45418.875</c:v>
                </c:pt>
                <c:pt idx="3022">
                  <c:v>45418.916666666664</c:v>
                </c:pt>
                <c:pt idx="3023">
                  <c:v>45418.958333333336</c:v>
                </c:pt>
                <c:pt idx="3024">
                  <c:v>45419</c:v>
                </c:pt>
                <c:pt idx="3025">
                  <c:v>45419.041666666664</c:v>
                </c:pt>
                <c:pt idx="3026">
                  <c:v>45419.083333333336</c:v>
                </c:pt>
                <c:pt idx="3027">
                  <c:v>45419.125</c:v>
                </c:pt>
                <c:pt idx="3028">
                  <c:v>45419.166666666664</c:v>
                </c:pt>
                <c:pt idx="3029">
                  <c:v>45419.208333333336</c:v>
                </c:pt>
                <c:pt idx="3030">
                  <c:v>45419.25</c:v>
                </c:pt>
                <c:pt idx="3031">
                  <c:v>45419.291666666664</c:v>
                </c:pt>
                <c:pt idx="3032">
                  <c:v>45419.333333333336</c:v>
                </c:pt>
                <c:pt idx="3033">
                  <c:v>45419.375</c:v>
                </c:pt>
                <c:pt idx="3034">
                  <c:v>45419.416666666664</c:v>
                </c:pt>
                <c:pt idx="3035">
                  <c:v>45419.458333333336</c:v>
                </c:pt>
                <c:pt idx="3036">
                  <c:v>45419.5</c:v>
                </c:pt>
                <c:pt idx="3037">
                  <c:v>45419.541666666664</c:v>
                </c:pt>
                <c:pt idx="3038">
                  <c:v>45419.583333333336</c:v>
                </c:pt>
                <c:pt idx="3039">
                  <c:v>45419.625</c:v>
                </c:pt>
                <c:pt idx="3040">
                  <c:v>45419.666666666664</c:v>
                </c:pt>
                <c:pt idx="3041">
                  <c:v>45419.708333333336</c:v>
                </c:pt>
                <c:pt idx="3042">
                  <c:v>45419.75</c:v>
                </c:pt>
                <c:pt idx="3043">
                  <c:v>45419.791666666664</c:v>
                </c:pt>
                <c:pt idx="3044">
                  <c:v>45419.833333333336</c:v>
                </c:pt>
                <c:pt idx="3045">
                  <c:v>45419.875</c:v>
                </c:pt>
                <c:pt idx="3046">
                  <c:v>45419.916666666664</c:v>
                </c:pt>
                <c:pt idx="3047">
                  <c:v>45419.958333333336</c:v>
                </c:pt>
                <c:pt idx="3048">
                  <c:v>45420</c:v>
                </c:pt>
                <c:pt idx="3049">
                  <c:v>45420.041666666664</c:v>
                </c:pt>
                <c:pt idx="3050">
                  <c:v>45420.083333333336</c:v>
                </c:pt>
                <c:pt idx="3051">
                  <c:v>45420.125</c:v>
                </c:pt>
                <c:pt idx="3052">
                  <c:v>45420.166666666664</c:v>
                </c:pt>
                <c:pt idx="3053">
                  <c:v>45420.208333333336</c:v>
                </c:pt>
                <c:pt idx="3054">
                  <c:v>45420.25</c:v>
                </c:pt>
                <c:pt idx="3055">
                  <c:v>45420.291666666664</c:v>
                </c:pt>
                <c:pt idx="3056">
                  <c:v>45420.333333333336</c:v>
                </c:pt>
                <c:pt idx="3057">
                  <c:v>45420.375</c:v>
                </c:pt>
                <c:pt idx="3058">
                  <c:v>45420.416666666664</c:v>
                </c:pt>
                <c:pt idx="3059">
                  <c:v>45420.458333333336</c:v>
                </c:pt>
                <c:pt idx="3060">
                  <c:v>45420.5</c:v>
                </c:pt>
                <c:pt idx="3061">
                  <c:v>45420.541666666664</c:v>
                </c:pt>
                <c:pt idx="3062">
                  <c:v>45420.583333333336</c:v>
                </c:pt>
                <c:pt idx="3063">
                  <c:v>45420.625</c:v>
                </c:pt>
                <c:pt idx="3064">
                  <c:v>45420.666666666664</c:v>
                </c:pt>
                <c:pt idx="3065">
                  <c:v>45420.708333333336</c:v>
                </c:pt>
                <c:pt idx="3066">
                  <c:v>45420.75</c:v>
                </c:pt>
                <c:pt idx="3067">
                  <c:v>45420.791666666664</c:v>
                </c:pt>
                <c:pt idx="3068">
                  <c:v>45420.833333333336</c:v>
                </c:pt>
                <c:pt idx="3069">
                  <c:v>45420.875</c:v>
                </c:pt>
                <c:pt idx="3070">
                  <c:v>45420.916666666664</c:v>
                </c:pt>
                <c:pt idx="3071">
                  <c:v>45420.958333333336</c:v>
                </c:pt>
                <c:pt idx="3072">
                  <c:v>45421</c:v>
                </c:pt>
                <c:pt idx="3073">
                  <c:v>45421.041666666664</c:v>
                </c:pt>
                <c:pt idx="3074">
                  <c:v>45421.083333333336</c:v>
                </c:pt>
                <c:pt idx="3075">
                  <c:v>45421.125</c:v>
                </c:pt>
                <c:pt idx="3076">
                  <c:v>45421.166666666664</c:v>
                </c:pt>
                <c:pt idx="3077">
                  <c:v>45421.208333333336</c:v>
                </c:pt>
                <c:pt idx="3078">
                  <c:v>45421.25</c:v>
                </c:pt>
                <c:pt idx="3079">
                  <c:v>45421.291666666664</c:v>
                </c:pt>
                <c:pt idx="3080">
                  <c:v>45421.333333333336</c:v>
                </c:pt>
                <c:pt idx="3081">
                  <c:v>45421.375</c:v>
                </c:pt>
                <c:pt idx="3082">
                  <c:v>45421.416666666664</c:v>
                </c:pt>
                <c:pt idx="3083">
                  <c:v>45421.458333333336</c:v>
                </c:pt>
                <c:pt idx="3084">
                  <c:v>45421.5</c:v>
                </c:pt>
                <c:pt idx="3085">
                  <c:v>45421.541666666664</c:v>
                </c:pt>
                <c:pt idx="3086">
                  <c:v>45421.583333333336</c:v>
                </c:pt>
                <c:pt idx="3087">
                  <c:v>45421.625</c:v>
                </c:pt>
                <c:pt idx="3088">
                  <c:v>45421.666666666664</c:v>
                </c:pt>
                <c:pt idx="3089">
                  <c:v>45421.708333333336</c:v>
                </c:pt>
                <c:pt idx="3090">
                  <c:v>45421.75</c:v>
                </c:pt>
                <c:pt idx="3091">
                  <c:v>45421.791666666664</c:v>
                </c:pt>
                <c:pt idx="3092">
                  <c:v>45421.833333333336</c:v>
                </c:pt>
                <c:pt idx="3093">
                  <c:v>45421.875</c:v>
                </c:pt>
                <c:pt idx="3094">
                  <c:v>45421.916666666664</c:v>
                </c:pt>
                <c:pt idx="3095">
                  <c:v>45421.958333333336</c:v>
                </c:pt>
                <c:pt idx="3096">
                  <c:v>45422</c:v>
                </c:pt>
                <c:pt idx="3097">
                  <c:v>45422.041666666664</c:v>
                </c:pt>
                <c:pt idx="3098">
                  <c:v>45422.083333333336</c:v>
                </c:pt>
                <c:pt idx="3099">
                  <c:v>45422.125</c:v>
                </c:pt>
                <c:pt idx="3100">
                  <c:v>45422.166666666664</c:v>
                </c:pt>
                <c:pt idx="3101">
                  <c:v>45422.208333333336</c:v>
                </c:pt>
                <c:pt idx="3102">
                  <c:v>45422.25</c:v>
                </c:pt>
                <c:pt idx="3103">
                  <c:v>45422.291666666664</c:v>
                </c:pt>
                <c:pt idx="3104">
                  <c:v>45422.333333333336</c:v>
                </c:pt>
                <c:pt idx="3105">
                  <c:v>45422.375</c:v>
                </c:pt>
                <c:pt idx="3106">
                  <c:v>45422.416666666664</c:v>
                </c:pt>
                <c:pt idx="3107">
                  <c:v>45422.458333333336</c:v>
                </c:pt>
                <c:pt idx="3108">
                  <c:v>45422.5</c:v>
                </c:pt>
                <c:pt idx="3109">
                  <c:v>45422.541666666664</c:v>
                </c:pt>
                <c:pt idx="3110">
                  <c:v>45422.583333333336</c:v>
                </c:pt>
                <c:pt idx="3111">
                  <c:v>45422.625</c:v>
                </c:pt>
                <c:pt idx="3112">
                  <c:v>45422.666666666664</c:v>
                </c:pt>
                <c:pt idx="3113">
                  <c:v>45422.708333333336</c:v>
                </c:pt>
                <c:pt idx="3114">
                  <c:v>45422.75</c:v>
                </c:pt>
                <c:pt idx="3115">
                  <c:v>45422.791666666664</c:v>
                </c:pt>
                <c:pt idx="3116">
                  <c:v>45422.833333333336</c:v>
                </c:pt>
                <c:pt idx="3117">
                  <c:v>45422.875</c:v>
                </c:pt>
                <c:pt idx="3118">
                  <c:v>45422.916666666664</c:v>
                </c:pt>
                <c:pt idx="3119">
                  <c:v>45422.958333333336</c:v>
                </c:pt>
                <c:pt idx="3120">
                  <c:v>45423</c:v>
                </c:pt>
                <c:pt idx="3121">
                  <c:v>45423.041666666664</c:v>
                </c:pt>
                <c:pt idx="3122">
                  <c:v>45423.083333333336</c:v>
                </c:pt>
                <c:pt idx="3123">
                  <c:v>45423.125</c:v>
                </c:pt>
                <c:pt idx="3124">
                  <c:v>45423.166666666664</c:v>
                </c:pt>
                <c:pt idx="3125">
                  <c:v>45423.208333333336</c:v>
                </c:pt>
                <c:pt idx="3126">
                  <c:v>45423.25</c:v>
                </c:pt>
                <c:pt idx="3127">
                  <c:v>45423.291666666664</c:v>
                </c:pt>
                <c:pt idx="3128">
                  <c:v>45423.333333333336</c:v>
                </c:pt>
                <c:pt idx="3129">
                  <c:v>45423.375</c:v>
                </c:pt>
                <c:pt idx="3130">
                  <c:v>45423.416666666664</c:v>
                </c:pt>
                <c:pt idx="3131">
                  <c:v>45423.458333333336</c:v>
                </c:pt>
                <c:pt idx="3132">
                  <c:v>45423.5</c:v>
                </c:pt>
                <c:pt idx="3133">
                  <c:v>45423.541666666664</c:v>
                </c:pt>
                <c:pt idx="3134">
                  <c:v>45423.583333333336</c:v>
                </c:pt>
                <c:pt idx="3135">
                  <c:v>45423.625</c:v>
                </c:pt>
                <c:pt idx="3136">
                  <c:v>45423.666666666664</c:v>
                </c:pt>
                <c:pt idx="3137">
                  <c:v>45423.708333333336</c:v>
                </c:pt>
                <c:pt idx="3138">
                  <c:v>45423.75</c:v>
                </c:pt>
                <c:pt idx="3139">
                  <c:v>45423.791666666664</c:v>
                </c:pt>
                <c:pt idx="3140">
                  <c:v>45423.833333333336</c:v>
                </c:pt>
                <c:pt idx="3141">
                  <c:v>45423.875</c:v>
                </c:pt>
                <c:pt idx="3142">
                  <c:v>45423.916666666664</c:v>
                </c:pt>
                <c:pt idx="3143">
                  <c:v>45423.958333333336</c:v>
                </c:pt>
                <c:pt idx="3144">
                  <c:v>45424</c:v>
                </c:pt>
                <c:pt idx="3145">
                  <c:v>45424.041666666664</c:v>
                </c:pt>
                <c:pt idx="3146">
                  <c:v>45424.083333333336</c:v>
                </c:pt>
                <c:pt idx="3147">
                  <c:v>45424.125</c:v>
                </c:pt>
                <c:pt idx="3148">
                  <c:v>45424.166666666664</c:v>
                </c:pt>
                <c:pt idx="3149">
                  <c:v>45424.208333333336</c:v>
                </c:pt>
                <c:pt idx="3150">
                  <c:v>45424.25</c:v>
                </c:pt>
                <c:pt idx="3151">
                  <c:v>45424.291666666664</c:v>
                </c:pt>
                <c:pt idx="3152">
                  <c:v>45424.333333333336</c:v>
                </c:pt>
                <c:pt idx="3153">
                  <c:v>45424.375</c:v>
                </c:pt>
                <c:pt idx="3154">
                  <c:v>45424.416666666664</c:v>
                </c:pt>
                <c:pt idx="3155">
                  <c:v>45424.458333333336</c:v>
                </c:pt>
                <c:pt idx="3156">
                  <c:v>45424.5</c:v>
                </c:pt>
                <c:pt idx="3157">
                  <c:v>45424.541666666664</c:v>
                </c:pt>
                <c:pt idx="3158">
                  <c:v>45424.583333333336</c:v>
                </c:pt>
                <c:pt idx="3159">
                  <c:v>45424.625</c:v>
                </c:pt>
                <c:pt idx="3160">
                  <c:v>45424.666666666664</c:v>
                </c:pt>
                <c:pt idx="3161">
                  <c:v>45424.708333333336</c:v>
                </c:pt>
                <c:pt idx="3162">
                  <c:v>45424.75</c:v>
                </c:pt>
                <c:pt idx="3163">
                  <c:v>45424.791666666664</c:v>
                </c:pt>
                <c:pt idx="3164">
                  <c:v>45424.833333333336</c:v>
                </c:pt>
                <c:pt idx="3165">
                  <c:v>45424.875</c:v>
                </c:pt>
                <c:pt idx="3166">
                  <c:v>45424.916666666664</c:v>
                </c:pt>
                <c:pt idx="3167">
                  <c:v>45424.958333333336</c:v>
                </c:pt>
                <c:pt idx="3168">
                  <c:v>45425</c:v>
                </c:pt>
                <c:pt idx="3169">
                  <c:v>45425.041666666664</c:v>
                </c:pt>
                <c:pt idx="3170">
                  <c:v>45425.083333333336</c:v>
                </c:pt>
                <c:pt idx="3171">
                  <c:v>45425.125</c:v>
                </c:pt>
                <c:pt idx="3172">
                  <c:v>45425.166666666664</c:v>
                </c:pt>
                <c:pt idx="3173">
                  <c:v>45425.208333333336</c:v>
                </c:pt>
                <c:pt idx="3174">
                  <c:v>45425.25</c:v>
                </c:pt>
                <c:pt idx="3175">
                  <c:v>45425.291666666664</c:v>
                </c:pt>
                <c:pt idx="3176">
                  <c:v>45425.333333333336</c:v>
                </c:pt>
                <c:pt idx="3177">
                  <c:v>45425.375</c:v>
                </c:pt>
                <c:pt idx="3178">
                  <c:v>45425.416666666664</c:v>
                </c:pt>
                <c:pt idx="3179">
                  <c:v>45425.458333333336</c:v>
                </c:pt>
                <c:pt idx="3180">
                  <c:v>45425.5</c:v>
                </c:pt>
                <c:pt idx="3181">
                  <c:v>45425.541666666664</c:v>
                </c:pt>
                <c:pt idx="3182">
                  <c:v>45425.583333333336</c:v>
                </c:pt>
                <c:pt idx="3183">
                  <c:v>45425.625</c:v>
                </c:pt>
                <c:pt idx="3184">
                  <c:v>45425.666666666664</c:v>
                </c:pt>
                <c:pt idx="3185">
                  <c:v>45425.708333333336</c:v>
                </c:pt>
                <c:pt idx="3186">
                  <c:v>45425.75</c:v>
                </c:pt>
                <c:pt idx="3187">
                  <c:v>45425.791666666664</c:v>
                </c:pt>
                <c:pt idx="3188">
                  <c:v>45425.833333333336</c:v>
                </c:pt>
                <c:pt idx="3189">
                  <c:v>45425.875</c:v>
                </c:pt>
                <c:pt idx="3190">
                  <c:v>45425.916666666664</c:v>
                </c:pt>
                <c:pt idx="3191">
                  <c:v>45425.958333333336</c:v>
                </c:pt>
                <c:pt idx="3192">
                  <c:v>45426</c:v>
                </c:pt>
                <c:pt idx="3193">
                  <c:v>45426.041666666664</c:v>
                </c:pt>
                <c:pt idx="3194">
                  <c:v>45426.083333333336</c:v>
                </c:pt>
                <c:pt idx="3195">
                  <c:v>45426.125</c:v>
                </c:pt>
                <c:pt idx="3196">
                  <c:v>45426.166666666664</c:v>
                </c:pt>
                <c:pt idx="3197">
                  <c:v>45426.208333333336</c:v>
                </c:pt>
                <c:pt idx="3198">
                  <c:v>45426.25</c:v>
                </c:pt>
                <c:pt idx="3199">
                  <c:v>45426.291666666664</c:v>
                </c:pt>
                <c:pt idx="3200">
                  <c:v>45426.333333333336</c:v>
                </c:pt>
                <c:pt idx="3201">
                  <c:v>45426.375</c:v>
                </c:pt>
                <c:pt idx="3202">
                  <c:v>45426.416666666664</c:v>
                </c:pt>
                <c:pt idx="3203">
                  <c:v>45426.458333333336</c:v>
                </c:pt>
                <c:pt idx="3204">
                  <c:v>45426.5</c:v>
                </c:pt>
                <c:pt idx="3205">
                  <c:v>45426.541666666664</c:v>
                </c:pt>
                <c:pt idx="3206">
                  <c:v>45426.583333333336</c:v>
                </c:pt>
                <c:pt idx="3207">
                  <c:v>45426.625</c:v>
                </c:pt>
                <c:pt idx="3208">
                  <c:v>45426.666666666664</c:v>
                </c:pt>
                <c:pt idx="3209">
                  <c:v>45426.708333333336</c:v>
                </c:pt>
                <c:pt idx="3210">
                  <c:v>45426.75</c:v>
                </c:pt>
                <c:pt idx="3211">
                  <c:v>45426.791666666664</c:v>
                </c:pt>
                <c:pt idx="3212">
                  <c:v>45426.833333333336</c:v>
                </c:pt>
                <c:pt idx="3213">
                  <c:v>45426.875</c:v>
                </c:pt>
                <c:pt idx="3214">
                  <c:v>45426.916666666664</c:v>
                </c:pt>
                <c:pt idx="3215">
                  <c:v>45426.958333333336</c:v>
                </c:pt>
                <c:pt idx="3216">
                  <c:v>45427</c:v>
                </c:pt>
                <c:pt idx="3217">
                  <c:v>45427.041666666664</c:v>
                </c:pt>
                <c:pt idx="3218">
                  <c:v>45427.083333333336</c:v>
                </c:pt>
                <c:pt idx="3219">
                  <c:v>45427.125</c:v>
                </c:pt>
                <c:pt idx="3220">
                  <c:v>45427.166666666664</c:v>
                </c:pt>
                <c:pt idx="3221">
                  <c:v>45427.208333333336</c:v>
                </c:pt>
                <c:pt idx="3222">
                  <c:v>45427.25</c:v>
                </c:pt>
                <c:pt idx="3223">
                  <c:v>45427.291666666664</c:v>
                </c:pt>
                <c:pt idx="3224">
                  <c:v>45427.333333333336</c:v>
                </c:pt>
                <c:pt idx="3225">
                  <c:v>45427.375</c:v>
                </c:pt>
                <c:pt idx="3226">
                  <c:v>45427.416666666664</c:v>
                </c:pt>
                <c:pt idx="3227">
                  <c:v>45427.458333333336</c:v>
                </c:pt>
                <c:pt idx="3228">
                  <c:v>45427.5</c:v>
                </c:pt>
                <c:pt idx="3229">
                  <c:v>45427.541666666664</c:v>
                </c:pt>
                <c:pt idx="3230">
                  <c:v>45427.583333333336</c:v>
                </c:pt>
                <c:pt idx="3231">
                  <c:v>45427.625</c:v>
                </c:pt>
                <c:pt idx="3232">
                  <c:v>45427.666666666664</c:v>
                </c:pt>
                <c:pt idx="3233">
                  <c:v>45427.708333333336</c:v>
                </c:pt>
                <c:pt idx="3234">
                  <c:v>45427.75</c:v>
                </c:pt>
                <c:pt idx="3235">
                  <c:v>45427.791666666664</c:v>
                </c:pt>
                <c:pt idx="3236">
                  <c:v>45427.833333333336</c:v>
                </c:pt>
                <c:pt idx="3237">
                  <c:v>45427.875</c:v>
                </c:pt>
                <c:pt idx="3238">
                  <c:v>45427.916666666664</c:v>
                </c:pt>
                <c:pt idx="3239">
                  <c:v>45427.958333333336</c:v>
                </c:pt>
                <c:pt idx="3240">
                  <c:v>45428</c:v>
                </c:pt>
                <c:pt idx="3241">
                  <c:v>45428.041666666664</c:v>
                </c:pt>
                <c:pt idx="3242">
                  <c:v>45428.083333333336</c:v>
                </c:pt>
                <c:pt idx="3243">
                  <c:v>45428.125</c:v>
                </c:pt>
                <c:pt idx="3244">
                  <c:v>45428.166666666664</c:v>
                </c:pt>
                <c:pt idx="3245">
                  <c:v>45428.208333333336</c:v>
                </c:pt>
                <c:pt idx="3246">
                  <c:v>45428.25</c:v>
                </c:pt>
                <c:pt idx="3247">
                  <c:v>45428.291666666664</c:v>
                </c:pt>
                <c:pt idx="3248">
                  <c:v>45428.333333333336</c:v>
                </c:pt>
                <c:pt idx="3249">
                  <c:v>45428.375</c:v>
                </c:pt>
                <c:pt idx="3250">
                  <c:v>45428.416666666664</c:v>
                </c:pt>
                <c:pt idx="3251">
                  <c:v>45428.458333333336</c:v>
                </c:pt>
                <c:pt idx="3252">
                  <c:v>45428.5</c:v>
                </c:pt>
                <c:pt idx="3253">
                  <c:v>45428.541666666664</c:v>
                </c:pt>
                <c:pt idx="3254">
                  <c:v>45428.583333333336</c:v>
                </c:pt>
                <c:pt idx="3255">
                  <c:v>45428.625</c:v>
                </c:pt>
                <c:pt idx="3256">
                  <c:v>45428.666666666664</c:v>
                </c:pt>
                <c:pt idx="3257">
                  <c:v>45428.708333333336</c:v>
                </c:pt>
                <c:pt idx="3258">
                  <c:v>45428.75</c:v>
                </c:pt>
                <c:pt idx="3259">
                  <c:v>45428.791666666664</c:v>
                </c:pt>
                <c:pt idx="3260">
                  <c:v>45428.833333333336</c:v>
                </c:pt>
                <c:pt idx="3261">
                  <c:v>45428.875</c:v>
                </c:pt>
                <c:pt idx="3262">
                  <c:v>45428.916666666664</c:v>
                </c:pt>
                <c:pt idx="3263">
                  <c:v>45428.958333333336</c:v>
                </c:pt>
                <c:pt idx="3264">
                  <c:v>45429</c:v>
                </c:pt>
                <c:pt idx="3265">
                  <c:v>45429.041666666664</c:v>
                </c:pt>
                <c:pt idx="3266">
                  <c:v>45429.083333333336</c:v>
                </c:pt>
                <c:pt idx="3267">
                  <c:v>45429.125</c:v>
                </c:pt>
                <c:pt idx="3268">
                  <c:v>45429.166666666664</c:v>
                </c:pt>
                <c:pt idx="3269">
                  <c:v>45429.208333333336</c:v>
                </c:pt>
                <c:pt idx="3270">
                  <c:v>45429.25</c:v>
                </c:pt>
                <c:pt idx="3271">
                  <c:v>45429.291666666664</c:v>
                </c:pt>
                <c:pt idx="3272">
                  <c:v>45429.333333333336</c:v>
                </c:pt>
                <c:pt idx="3273">
                  <c:v>45429.375</c:v>
                </c:pt>
                <c:pt idx="3274">
                  <c:v>45429.416666666664</c:v>
                </c:pt>
                <c:pt idx="3275">
                  <c:v>45429.458333333336</c:v>
                </c:pt>
                <c:pt idx="3276">
                  <c:v>45429.5</c:v>
                </c:pt>
                <c:pt idx="3277">
                  <c:v>45429.541666666664</c:v>
                </c:pt>
                <c:pt idx="3278">
                  <c:v>45429.583333333336</c:v>
                </c:pt>
                <c:pt idx="3279">
                  <c:v>45429.625</c:v>
                </c:pt>
                <c:pt idx="3280">
                  <c:v>45429.666666666664</c:v>
                </c:pt>
                <c:pt idx="3281">
                  <c:v>45429.708333333336</c:v>
                </c:pt>
                <c:pt idx="3282">
                  <c:v>45429.75</c:v>
                </c:pt>
                <c:pt idx="3283">
                  <c:v>45429.791666666664</c:v>
                </c:pt>
                <c:pt idx="3284">
                  <c:v>45429.833333333336</c:v>
                </c:pt>
                <c:pt idx="3285">
                  <c:v>45429.875</c:v>
                </c:pt>
                <c:pt idx="3286">
                  <c:v>45429.916666666664</c:v>
                </c:pt>
                <c:pt idx="3287">
                  <c:v>45429.958333333336</c:v>
                </c:pt>
                <c:pt idx="3288">
                  <c:v>45430</c:v>
                </c:pt>
                <c:pt idx="3289">
                  <c:v>45430.041666666664</c:v>
                </c:pt>
                <c:pt idx="3290">
                  <c:v>45430.083333333336</c:v>
                </c:pt>
                <c:pt idx="3291">
                  <c:v>45430.125</c:v>
                </c:pt>
                <c:pt idx="3292">
                  <c:v>45430.166666666664</c:v>
                </c:pt>
                <c:pt idx="3293">
                  <c:v>45430.208333333336</c:v>
                </c:pt>
                <c:pt idx="3294">
                  <c:v>45430.25</c:v>
                </c:pt>
                <c:pt idx="3295">
                  <c:v>45430.291666666664</c:v>
                </c:pt>
                <c:pt idx="3296">
                  <c:v>45430.333333333336</c:v>
                </c:pt>
                <c:pt idx="3297">
                  <c:v>45430.375</c:v>
                </c:pt>
                <c:pt idx="3298">
                  <c:v>45430.416666666664</c:v>
                </c:pt>
                <c:pt idx="3299">
                  <c:v>45430.458333333336</c:v>
                </c:pt>
                <c:pt idx="3300">
                  <c:v>45430.5</c:v>
                </c:pt>
                <c:pt idx="3301">
                  <c:v>45430.541666666664</c:v>
                </c:pt>
                <c:pt idx="3302">
                  <c:v>45430.583333333336</c:v>
                </c:pt>
                <c:pt idx="3303">
                  <c:v>45430.625</c:v>
                </c:pt>
                <c:pt idx="3304">
                  <c:v>45430.666666666664</c:v>
                </c:pt>
                <c:pt idx="3305">
                  <c:v>45430.708333333336</c:v>
                </c:pt>
                <c:pt idx="3306">
                  <c:v>45430.75</c:v>
                </c:pt>
                <c:pt idx="3307">
                  <c:v>45430.791666666664</c:v>
                </c:pt>
                <c:pt idx="3308">
                  <c:v>45430.833333333336</c:v>
                </c:pt>
                <c:pt idx="3309">
                  <c:v>45430.875</c:v>
                </c:pt>
                <c:pt idx="3310">
                  <c:v>45430.916666666664</c:v>
                </c:pt>
                <c:pt idx="3311">
                  <c:v>45430.958333333336</c:v>
                </c:pt>
                <c:pt idx="3312">
                  <c:v>45431</c:v>
                </c:pt>
                <c:pt idx="3313">
                  <c:v>45431.041666666664</c:v>
                </c:pt>
                <c:pt idx="3314">
                  <c:v>45431.083333333336</c:v>
                </c:pt>
                <c:pt idx="3315">
                  <c:v>45431.125</c:v>
                </c:pt>
                <c:pt idx="3316">
                  <c:v>45431.166666666664</c:v>
                </c:pt>
                <c:pt idx="3317">
                  <c:v>45431.208333333336</c:v>
                </c:pt>
                <c:pt idx="3318">
                  <c:v>45431.25</c:v>
                </c:pt>
                <c:pt idx="3319">
                  <c:v>45431.291666666664</c:v>
                </c:pt>
                <c:pt idx="3320">
                  <c:v>45431.333333333336</c:v>
                </c:pt>
                <c:pt idx="3321">
                  <c:v>45431.375</c:v>
                </c:pt>
                <c:pt idx="3322">
                  <c:v>45431.416666666664</c:v>
                </c:pt>
                <c:pt idx="3323">
                  <c:v>45431.458333333336</c:v>
                </c:pt>
                <c:pt idx="3324">
                  <c:v>45431.5</c:v>
                </c:pt>
                <c:pt idx="3325">
                  <c:v>45431.541666666664</c:v>
                </c:pt>
                <c:pt idx="3326">
                  <c:v>45431.583333333336</c:v>
                </c:pt>
                <c:pt idx="3327">
                  <c:v>45431.625</c:v>
                </c:pt>
                <c:pt idx="3328">
                  <c:v>45431.666666666664</c:v>
                </c:pt>
                <c:pt idx="3329">
                  <c:v>45431.708333333336</c:v>
                </c:pt>
                <c:pt idx="3330">
                  <c:v>45431.75</c:v>
                </c:pt>
                <c:pt idx="3331">
                  <c:v>45431.791666666664</c:v>
                </c:pt>
                <c:pt idx="3332">
                  <c:v>45431.833333333336</c:v>
                </c:pt>
                <c:pt idx="3333">
                  <c:v>45431.875</c:v>
                </c:pt>
                <c:pt idx="3334">
                  <c:v>45431.916666666664</c:v>
                </c:pt>
                <c:pt idx="3335">
                  <c:v>45431.958333333336</c:v>
                </c:pt>
                <c:pt idx="3336">
                  <c:v>45432</c:v>
                </c:pt>
                <c:pt idx="3337">
                  <c:v>45432.041666666664</c:v>
                </c:pt>
                <c:pt idx="3338">
                  <c:v>45432.083333333336</c:v>
                </c:pt>
                <c:pt idx="3339">
                  <c:v>45432.125</c:v>
                </c:pt>
                <c:pt idx="3340">
                  <c:v>45432.166666666664</c:v>
                </c:pt>
                <c:pt idx="3341">
                  <c:v>45432.208333333336</c:v>
                </c:pt>
                <c:pt idx="3342">
                  <c:v>45432.25</c:v>
                </c:pt>
                <c:pt idx="3343">
                  <c:v>45432.291666666664</c:v>
                </c:pt>
                <c:pt idx="3344">
                  <c:v>45432.333333333336</c:v>
                </c:pt>
                <c:pt idx="3345">
                  <c:v>45432.375</c:v>
                </c:pt>
                <c:pt idx="3346">
                  <c:v>45432.416666666664</c:v>
                </c:pt>
                <c:pt idx="3347">
                  <c:v>45432.458333333336</c:v>
                </c:pt>
                <c:pt idx="3348">
                  <c:v>45432.5</c:v>
                </c:pt>
                <c:pt idx="3349">
                  <c:v>45432.541666666664</c:v>
                </c:pt>
                <c:pt idx="3350">
                  <c:v>45432.583333333336</c:v>
                </c:pt>
                <c:pt idx="3351">
                  <c:v>45432.625</c:v>
                </c:pt>
                <c:pt idx="3352">
                  <c:v>45432.666666666664</c:v>
                </c:pt>
                <c:pt idx="3353">
                  <c:v>45432.708333333336</c:v>
                </c:pt>
                <c:pt idx="3354">
                  <c:v>45432.75</c:v>
                </c:pt>
                <c:pt idx="3355">
                  <c:v>45432.791666666664</c:v>
                </c:pt>
                <c:pt idx="3356">
                  <c:v>45432.833333333336</c:v>
                </c:pt>
                <c:pt idx="3357">
                  <c:v>45432.875</c:v>
                </c:pt>
                <c:pt idx="3358">
                  <c:v>45432.916666666664</c:v>
                </c:pt>
                <c:pt idx="3359">
                  <c:v>45432.958333333336</c:v>
                </c:pt>
                <c:pt idx="3360">
                  <c:v>45433</c:v>
                </c:pt>
                <c:pt idx="3361">
                  <c:v>45433.041666666664</c:v>
                </c:pt>
                <c:pt idx="3362">
                  <c:v>45433.083333333336</c:v>
                </c:pt>
                <c:pt idx="3363">
                  <c:v>45433.125</c:v>
                </c:pt>
                <c:pt idx="3364">
                  <c:v>45433.166666666664</c:v>
                </c:pt>
                <c:pt idx="3365">
                  <c:v>45433.208333333336</c:v>
                </c:pt>
                <c:pt idx="3366">
                  <c:v>45433.25</c:v>
                </c:pt>
                <c:pt idx="3367">
                  <c:v>45433.291666666664</c:v>
                </c:pt>
                <c:pt idx="3368">
                  <c:v>45433.333333333336</c:v>
                </c:pt>
                <c:pt idx="3369">
                  <c:v>45433.375</c:v>
                </c:pt>
                <c:pt idx="3370">
                  <c:v>45433.416666666664</c:v>
                </c:pt>
                <c:pt idx="3371">
                  <c:v>45433.458333333336</c:v>
                </c:pt>
                <c:pt idx="3372">
                  <c:v>45433.5</c:v>
                </c:pt>
                <c:pt idx="3373">
                  <c:v>45433.541666666664</c:v>
                </c:pt>
                <c:pt idx="3374">
                  <c:v>45433.583333333336</c:v>
                </c:pt>
                <c:pt idx="3375">
                  <c:v>45433.625</c:v>
                </c:pt>
                <c:pt idx="3376">
                  <c:v>45433.666666666664</c:v>
                </c:pt>
                <c:pt idx="3377">
                  <c:v>45433.708333333336</c:v>
                </c:pt>
                <c:pt idx="3378">
                  <c:v>45433.75</c:v>
                </c:pt>
                <c:pt idx="3379">
                  <c:v>45433.791666666664</c:v>
                </c:pt>
                <c:pt idx="3380">
                  <c:v>45433.833333333336</c:v>
                </c:pt>
                <c:pt idx="3381">
                  <c:v>45433.875</c:v>
                </c:pt>
                <c:pt idx="3382">
                  <c:v>45433.916666666664</c:v>
                </c:pt>
                <c:pt idx="3383">
                  <c:v>45433.958333333336</c:v>
                </c:pt>
                <c:pt idx="3384">
                  <c:v>45434</c:v>
                </c:pt>
                <c:pt idx="3385">
                  <c:v>45434.041666666664</c:v>
                </c:pt>
                <c:pt idx="3386">
                  <c:v>45434.083333333336</c:v>
                </c:pt>
                <c:pt idx="3387">
                  <c:v>45434.125</c:v>
                </c:pt>
                <c:pt idx="3388">
                  <c:v>45434.166666666664</c:v>
                </c:pt>
                <c:pt idx="3389">
                  <c:v>45434.208333333336</c:v>
                </c:pt>
                <c:pt idx="3390">
                  <c:v>45434.25</c:v>
                </c:pt>
                <c:pt idx="3391">
                  <c:v>45434.291666666664</c:v>
                </c:pt>
                <c:pt idx="3392">
                  <c:v>45434.333333333336</c:v>
                </c:pt>
                <c:pt idx="3393">
                  <c:v>45434.375</c:v>
                </c:pt>
                <c:pt idx="3394">
                  <c:v>45434.416666666664</c:v>
                </c:pt>
                <c:pt idx="3395">
                  <c:v>45434.458333333336</c:v>
                </c:pt>
                <c:pt idx="3396">
                  <c:v>45434.5</c:v>
                </c:pt>
                <c:pt idx="3397">
                  <c:v>45434.541666666664</c:v>
                </c:pt>
                <c:pt idx="3398">
                  <c:v>45434.583333333336</c:v>
                </c:pt>
                <c:pt idx="3399">
                  <c:v>45434.625</c:v>
                </c:pt>
                <c:pt idx="3400">
                  <c:v>45434.666666666664</c:v>
                </c:pt>
                <c:pt idx="3401">
                  <c:v>45434.708333333336</c:v>
                </c:pt>
                <c:pt idx="3402">
                  <c:v>45434.75</c:v>
                </c:pt>
                <c:pt idx="3403">
                  <c:v>45434.791666666664</c:v>
                </c:pt>
                <c:pt idx="3404">
                  <c:v>45434.833333333336</c:v>
                </c:pt>
                <c:pt idx="3405">
                  <c:v>45434.875</c:v>
                </c:pt>
                <c:pt idx="3406">
                  <c:v>45434.916666666664</c:v>
                </c:pt>
                <c:pt idx="3407">
                  <c:v>45434.958333333336</c:v>
                </c:pt>
                <c:pt idx="3408">
                  <c:v>45435</c:v>
                </c:pt>
                <c:pt idx="3409">
                  <c:v>45435.041666666664</c:v>
                </c:pt>
                <c:pt idx="3410">
                  <c:v>45435.083333333336</c:v>
                </c:pt>
                <c:pt idx="3411">
                  <c:v>45435.125</c:v>
                </c:pt>
                <c:pt idx="3412">
                  <c:v>45435.166666666664</c:v>
                </c:pt>
                <c:pt idx="3413">
                  <c:v>45435.208333333336</c:v>
                </c:pt>
                <c:pt idx="3414">
                  <c:v>45435.25</c:v>
                </c:pt>
                <c:pt idx="3415">
                  <c:v>45435.291666666664</c:v>
                </c:pt>
                <c:pt idx="3416">
                  <c:v>45435.333333333336</c:v>
                </c:pt>
                <c:pt idx="3417">
                  <c:v>45435.375</c:v>
                </c:pt>
                <c:pt idx="3418">
                  <c:v>45435.416666666664</c:v>
                </c:pt>
                <c:pt idx="3419">
                  <c:v>45435.458333333336</c:v>
                </c:pt>
                <c:pt idx="3420">
                  <c:v>45435.5</c:v>
                </c:pt>
                <c:pt idx="3421">
                  <c:v>45435.541666666664</c:v>
                </c:pt>
                <c:pt idx="3422">
                  <c:v>45435.583333333336</c:v>
                </c:pt>
                <c:pt idx="3423">
                  <c:v>45435.625</c:v>
                </c:pt>
                <c:pt idx="3424">
                  <c:v>45435.666666666664</c:v>
                </c:pt>
                <c:pt idx="3425">
                  <c:v>45435.708333333336</c:v>
                </c:pt>
                <c:pt idx="3426">
                  <c:v>45435.75</c:v>
                </c:pt>
                <c:pt idx="3427">
                  <c:v>45435.791666666664</c:v>
                </c:pt>
                <c:pt idx="3428">
                  <c:v>45435.833333333336</c:v>
                </c:pt>
                <c:pt idx="3429">
                  <c:v>45435.875</c:v>
                </c:pt>
                <c:pt idx="3430">
                  <c:v>45435.916666666664</c:v>
                </c:pt>
                <c:pt idx="3431">
                  <c:v>45435.958333333336</c:v>
                </c:pt>
                <c:pt idx="3432">
                  <c:v>45436</c:v>
                </c:pt>
                <c:pt idx="3433">
                  <c:v>45436.041666666664</c:v>
                </c:pt>
                <c:pt idx="3434">
                  <c:v>45436.083333333336</c:v>
                </c:pt>
                <c:pt idx="3435">
                  <c:v>45436.125</c:v>
                </c:pt>
                <c:pt idx="3436">
                  <c:v>45436.166666666664</c:v>
                </c:pt>
                <c:pt idx="3437">
                  <c:v>45436.208333333336</c:v>
                </c:pt>
                <c:pt idx="3438">
                  <c:v>45436.25</c:v>
                </c:pt>
                <c:pt idx="3439">
                  <c:v>45436.291666666664</c:v>
                </c:pt>
                <c:pt idx="3440">
                  <c:v>45436.333333333336</c:v>
                </c:pt>
                <c:pt idx="3441">
                  <c:v>45436.375</c:v>
                </c:pt>
                <c:pt idx="3442">
                  <c:v>45436.416666666664</c:v>
                </c:pt>
                <c:pt idx="3443">
                  <c:v>45436.458333333336</c:v>
                </c:pt>
                <c:pt idx="3444">
                  <c:v>45436.5</c:v>
                </c:pt>
                <c:pt idx="3445">
                  <c:v>45436.541666666664</c:v>
                </c:pt>
                <c:pt idx="3446">
                  <c:v>45436.583333333336</c:v>
                </c:pt>
                <c:pt idx="3447">
                  <c:v>45436.625</c:v>
                </c:pt>
                <c:pt idx="3448">
                  <c:v>45436.666666666664</c:v>
                </c:pt>
                <c:pt idx="3449">
                  <c:v>45436.708333333336</c:v>
                </c:pt>
                <c:pt idx="3450">
                  <c:v>45436.75</c:v>
                </c:pt>
                <c:pt idx="3451">
                  <c:v>45436.791666666664</c:v>
                </c:pt>
                <c:pt idx="3452">
                  <c:v>45436.833333333336</c:v>
                </c:pt>
                <c:pt idx="3453">
                  <c:v>45436.875</c:v>
                </c:pt>
                <c:pt idx="3454">
                  <c:v>45436.916666666664</c:v>
                </c:pt>
                <c:pt idx="3455">
                  <c:v>45436.958333333336</c:v>
                </c:pt>
                <c:pt idx="3456">
                  <c:v>45437</c:v>
                </c:pt>
                <c:pt idx="3457">
                  <c:v>45437.041666666664</c:v>
                </c:pt>
                <c:pt idx="3458">
                  <c:v>45437.083333333336</c:v>
                </c:pt>
                <c:pt idx="3459">
                  <c:v>45437.125</c:v>
                </c:pt>
                <c:pt idx="3460">
                  <c:v>45437.166666666664</c:v>
                </c:pt>
                <c:pt idx="3461">
                  <c:v>45437.208333333336</c:v>
                </c:pt>
                <c:pt idx="3462">
                  <c:v>45437.25</c:v>
                </c:pt>
                <c:pt idx="3463">
                  <c:v>45437.291666666664</c:v>
                </c:pt>
                <c:pt idx="3464">
                  <c:v>45437.333333333336</c:v>
                </c:pt>
                <c:pt idx="3465">
                  <c:v>45437.375</c:v>
                </c:pt>
                <c:pt idx="3466">
                  <c:v>45437.416666666664</c:v>
                </c:pt>
                <c:pt idx="3467">
                  <c:v>45437.458333333336</c:v>
                </c:pt>
                <c:pt idx="3468">
                  <c:v>45437.5</c:v>
                </c:pt>
                <c:pt idx="3469">
                  <c:v>45437.541666666664</c:v>
                </c:pt>
                <c:pt idx="3470">
                  <c:v>45437.583333333336</c:v>
                </c:pt>
                <c:pt idx="3471">
                  <c:v>45437.625</c:v>
                </c:pt>
                <c:pt idx="3472">
                  <c:v>45437.666666666664</c:v>
                </c:pt>
                <c:pt idx="3473">
                  <c:v>45437.708333333336</c:v>
                </c:pt>
                <c:pt idx="3474">
                  <c:v>45437.75</c:v>
                </c:pt>
                <c:pt idx="3475">
                  <c:v>45437.791666666664</c:v>
                </c:pt>
                <c:pt idx="3476">
                  <c:v>45437.833333333336</c:v>
                </c:pt>
                <c:pt idx="3477">
                  <c:v>45437.875</c:v>
                </c:pt>
                <c:pt idx="3478">
                  <c:v>45437.916666666664</c:v>
                </c:pt>
                <c:pt idx="3479">
                  <c:v>45437.958333333336</c:v>
                </c:pt>
                <c:pt idx="3480">
                  <c:v>45438</c:v>
                </c:pt>
                <c:pt idx="3481">
                  <c:v>45438.041666666664</c:v>
                </c:pt>
                <c:pt idx="3482">
                  <c:v>45438.083333333336</c:v>
                </c:pt>
                <c:pt idx="3483">
                  <c:v>45438.125</c:v>
                </c:pt>
                <c:pt idx="3484">
                  <c:v>45438.166666666664</c:v>
                </c:pt>
                <c:pt idx="3485">
                  <c:v>45438.208333333336</c:v>
                </c:pt>
                <c:pt idx="3486">
                  <c:v>45438.25</c:v>
                </c:pt>
                <c:pt idx="3487">
                  <c:v>45438.291666666664</c:v>
                </c:pt>
                <c:pt idx="3488">
                  <c:v>45438.333333333336</c:v>
                </c:pt>
                <c:pt idx="3489">
                  <c:v>45438.375</c:v>
                </c:pt>
                <c:pt idx="3490">
                  <c:v>45438.416666666664</c:v>
                </c:pt>
                <c:pt idx="3491">
                  <c:v>45438.458333333336</c:v>
                </c:pt>
                <c:pt idx="3492">
                  <c:v>45438.5</c:v>
                </c:pt>
                <c:pt idx="3493">
                  <c:v>45438.541666666664</c:v>
                </c:pt>
                <c:pt idx="3494">
                  <c:v>45438.583333333336</c:v>
                </c:pt>
                <c:pt idx="3495">
                  <c:v>45438.625</c:v>
                </c:pt>
                <c:pt idx="3496">
                  <c:v>45438.666666666664</c:v>
                </c:pt>
                <c:pt idx="3497">
                  <c:v>45438.708333333336</c:v>
                </c:pt>
                <c:pt idx="3498">
                  <c:v>45438.75</c:v>
                </c:pt>
                <c:pt idx="3499">
                  <c:v>45438.791666666664</c:v>
                </c:pt>
                <c:pt idx="3500">
                  <c:v>45438.833333333336</c:v>
                </c:pt>
                <c:pt idx="3501">
                  <c:v>45438.875</c:v>
                </c:pt>
                <c:pt idx="3502">
                  <c:v>45438.916666666664</c:v>
                </c:pt>
                <c:pt idx="3503">
                  <c:v>45438.958333333336</c:v>
                </c:pt>
                <c:pt idx="3504">
                  <c:v>45439</c:v>
                </c:pt>
                <c:pt idx="3505">
                  <c:v>45439.041666666664</c:v>
                </c:pt>
                <c:pt idx="3506">
                  <c:v>45439.083333333336</c:v>
                </c:pt>
                <c:pt idx="3507">
                  <c:v>45439.125</c:v>
                </c:pt>
                <c:pt idx="3508">
                  <c:v>45439.166666666664</c:v>
                </c:pt>
                <c:pt idx="3509">
                  <c:v>45439.208333333336</c:v>
                </c:pt>
                <c:pt idx="3510">
                  <c:v>45439.25</c:v>
                </c:pt>
                <c:pt idx="3511">
                  <c:v>45439.291666666664</c:v>
                </c:pt>
                <c:pt idx="3512">
                  <c:v>45439.333333333336</c:v>
                </c:pt>
                <c:pt idx="3513">
                  <c:v>45439.375</c:v>
                </c:pt>
                <c:pt idx="3514">
                  <c:v>45439.416666666664</c:v>
                </c:pt>
                <c:pt idx="3515">
                  <c:v>45439.458333333336</c:v>
                </c:pt>
                <c:pt idx="3516">
                  <c:v>45439.5</c:v>
                </c:pt>
                <c:pt idx="3517">
                  <c:v>45439.541666666664</c:v>
                </c:pt>
                <c:pt idx="3518">
                  <c:v>45439.583333333336</c:v>
                </c:pt>
                <c:pt idx="3519">
                  <c:v>45439.625</c:v>
                </c:pt>
                <c:pt idx="3520">
                  <c:v>45439.666666666664</c:v>
                </c:pt>
                <c:pt idx="3521">
                  <c:v>45439.708333333336</c:v>
                </c:pt>
                <c:pt idx="3522">
                  <c:v>45439.75</c:v>
                </c:pt>
                <c:pt idx="3523">
                  <c:v>45439.791666666664</c:v>
                </c:pt>
                <c:pt idx="3524">
                  <c:v>45439.833333333336</c:v>
                </c:pt>
                <c:pt idx="3525">
                  <c:v>45439.875</c:v>
                </c:pt>
                <c:pt idx="3526">
                  <c:v>45439.916666666664</c:v>
                </c:pt>
                <c:pt idx="3527">
                  <c:v>45439.958333333336</c:v>
                </c:pt>
                <c:pt idx="3528">
                  <c:v>45440</c:v>
                </c:pt>
                <c:pt idx="3529">
                  <c:v>45440.041666666664</c:v>
                </c:pt>
                <c:pt idx="3530">
                  <c:v>45440.083333333336</c:v>
                </c:pt>
                <c:pt idx="3531">
                  <c:v>45440.125</c:v>
                </c:pt>
                <c:pt idx="3532">
                  <c:v>45440.166666666664</c:v>
                </c:pt>
                <c:pt idx="3533">
                  <c:v>45440.208333333336</c:v>
                </c:pt>
                <c:pt idx="3534">
                  <c:v>45440.25</c:v>
                </c:pt>
                <c:pt idx="3535">
                  <c:v>45440.291666666664</c:v>
                </c:pt>
                <c:pt idx="3536">
                  <c:v>45440.333333333336</c:v>
                </c:pt>
                <c:pt idx="3537">
                  <c:v>45440.375</c:v>
                </c:pt>
                <c:pt idx="3538">
                  <c:v>45440.416666666664</c:v>
                </c:pt>
                <c:pt idx="3539">
                  <c:v>45440.458333333336</c:v>
                </c:pt>
                <c:pt idx="3540">
                  <c:v>45440.5</c:v>
                </c:pt>
                <c:pt idx="3541">
                  <c:v>45440.541666666664</c:v>
                </c:pt>
                <c:pt idx="3542">
                  <c:v>45440.583333333336</c:v>
                </c:pt>
                <c:pt idx="3543">
                  <c:v>45440.625</c:v>
                </c:pt>
                <c:pt idx="3544">
                  <c:v>45440.666666666664</c:v>
                </c:pt>
                <c:pt idx="3545">
                  <c:v>45440.708333333336</c:v>
                </c:pt>
                <c:pt idx="3546">
                  <c:v>45440.75</c:v>
                </c:pt>
                <c:pt idx="3547">
                  <c:v>45440.791666666664</c:v>
                </c:pt>
                <c:pt idx="3548">
                  <c:v>45440.833333333336</c:v>
                </c:pt>
                <c:pt idx="3549">
                  <c:v>45440.875</c:v>
                </c:pt>
                <c:pt idx="3550">
                  <c:v>45440.916666666664</c:v>
                </c:pt>
                <c:pt idx="3551">
                  <c:v>45440.958333333336</c:v>
                </c:pt>
                <c:pt idx="3552">
                  <c:v>45441</c:v>
                </c:pt>
                <c:pt idx="3553">
                  <c:v>45441.041666666664</c:v>
                </c:pt>
                <c:pt idx="3554">
                  <c:v>45441.083333333336</c:v>
                </c:pt>
                <c:pt idx="3555">
                  <c:v>45441.125</c:v>
                </c:pt>
                <c:pt idx="3556">
                  <c:v>45441.166666666664</c:v>
                </c:pt>
                <c:pt idx="3557">
                  <c:v>45441.208333333336</c:v>
                </c:pt>
                <c:pt idx="3558">
                  <c:v>45441.25</c:v>
                </c:pt>
                <c:pt idx="3559">
                  <c:v>45441.291666666664</c:v>
                </c:pt>
                <c:pt idx="3560">
                  <c:v>45441.333333333336</c:v>
                </c:pt>
                <c:pt idx="3561">
                  <c:v>45441.375</c:v>
                </c:pt>
                <c:pt idx="3562">
                  <c:v>45441.416666666664</c:v>
                </c:pt>
                <c:pt idx="3563">
                  <c:v>45441.458333333336</c:v>
                </c:pt>
                <c:pt idx="3564">
                  <c:v>45441.5</c:v>
                </c:pt>
                <c:pt idx="3565">
                  <c:v>45441.541666666664</c:v>
                </c:pt>
                <c:pt idx="3566">
                  <c:v>45441.583333333336</c:v>
                </c:pt>
                <c:pt idx="3567">
                  <c:v>45441.625</c:v>
                </c:pt>
                <c:pt idx="3568">
                  <c:v>45441.666666666664</c:v>
                </c:pt>
                <c:pt idx="3569">
                  <c:v>45441.708333333336</c:v>
                </c:pt>
                <c:pt idx="3570">
                  <c:v>45441.75</c:v>
                </c:pt>
                <c:pt idx="3571">
                  <c:v>45441.791666666664</c:v>
                </c:pt>
                <c:pt idx="3572">
                  <c:v>45441.833333333336</c:v>
                </c:pt>
                <c:pt idx="3573">
                  <c:v>45441.875</c:v>
                </c:pt>
                <c:pt idx="3574">
                  <c:v>45441.916666666664</c:v>
                </c:pt>
                <c:pt idx="3575">
                  <c:v>45441.958333333336</c:v>
                </c:pt>
                <c:pt idx="3576">
                  <c:v>45442</c:v>
                </c:pt>
                <c:pt idx="3577">
                  <c:v>45442.041666666664</c:v>
                </c:pt>
                <c:pt idx="3578">
                  <c:v>45442.083333333336</c:v>
                </c:pt>
                <c:pt idx="3579">
                  <c:v>45442.125</c:v>
                </c:pt>
                <c:pt idx="3580">
                  <c:v>45442.166666666664</c:v>
                </c:pt>
                <c:pt idx="3581">
                  <c:v>45442.208333333336</c:v>
                </c:pt>
                <c:pt idx="3582">
                  <c:v>45442.25</c:v>
                </c:pt>
                <c:pt idx="3583">
                  <c:v>45442.291666666664</c:v>
                </c:pt>
                <c:pt idx="3584">
                  <c:v>45442.333333333336</c:v>
                </c:pt>
                <c:pt idx="3585">
                  <c:v>45442.375</c:v>
                </c:pt>
                <c:pt idx="3586">
                  <c:v>45442.416666666664</c:v>
                </c:pt>
                <c:pt idx="3587">
                  <c:v>45442.458333333336</c:v>
                </c:pt>
                <c:pt idx="3588">
                  <c:v>45442.5</c:v>
                </c:pt>
                <c:pt idx="3589">
                  <c:v>45442.541666666664</c:v>
                </c:pt>
                <c:pt idx="3590">
                  <c:v>45442.583333333336</c:v>
                </c:pt>
                <c:pt idx="3591">
                  <c:v>45442.625</c:v>
                </c:pt>
                <c:pt idx="3592">
                  <c:v>45442.666666666664</c:v>
                </c:pt>
                <c:pt idx="3593">
                  <c:v>45442.708333333336</c:v>
                </c:pt>
                <c:pt idx="3594">
                  <c:v>45442.75</c:v>
                </c:pt>
                <c:pt idx="3595">
                  <c:v>45442.791666666664</c:v>
                </c:pt>
                <c:pt idx="3596">
                  <c:v>45442.833333333336</c:v>
                </c:pt>
                <c:pt idx="3597">
                  <c:v>45442.875</c:v>
                </c:pt>
                <c:pt idx="3598">
                  <c:v>45442.916666666664</c:v>
                </c:pt>
                <c:pt idx="3599">
                  <c:v>45442.958333333336</c:v>
                </c:pt>
                <c:pt idx="3600">
                  <c:v>45443</c:v>
                </c:pt>
                <c:pt idx="3601">
                  <c:v>45443.041666666664</c:v>
                </c:pt>
                <c:pt idx="3602">
                  <c:v>45443.083333333336</c:v>
                </c:pt>
                <c:pt idx="3603">
                  <c:v>45443.125</c:v>
                </c:pt>
                <c:pt idx="3604">
                  <c:v>45443.166666666664</c:v>
                </c:pt>
                <c:pt idx="3605">
                  <c:v>45443.208333333336</c:v>
                </c:pt>
                <c:pt idx="3606">
                  <c:v>45443.25</c:v>
                </c:pt>
                <c:pt idx="3607">
                  <c:v>45443.291666666664</c:v>
                </c:pt>
                <c:pt idx="3608">
                  <c:v>45443.333333333336</c:v>
                </c:pt>
                <c:pt idx="3609">
                  <c:v>45443.375</c:v>
                </c:pt>
                <c:pt idx="3610">
                  <c:v>45443.416666666664</c:v>
                </c:pt>
                <c:pt idx="3611">
                  <c:v>45443.458333333336</c:v>
                </c:pt>
                <c:pt idx="3612">
                  <c:v>45443.5</c:v>
                </c:pt>
                <c:pt idx="3613">
                  <c:v>45443.541666666664</c:v>
                </c:pt>
                <c:pt idx="3614">
                  <c:v>45443.583333333336</c:v>
                </c:pt>
                <c:pt idx="3615">
                  <c:v>45443.625</c:v>
                </c:pt>
                <c:pt idx="3616">
                  <c:v>45443.666666666664</c:v>
                </c:pt>
                <c:pt idx="3617">
                  <c:v>45443.708333333336</c:v>
                </c:pt>
                <c:pt idx="3618">
                  <c:v>45443.75</c:v>
                </c:pt>
                <c:pt idx="3619">
                  <c:v>45443.791666666664</c:v>
                </c:pt>
                <c:pt idx="3620">
                  <c:v>45443.833333333336</c:v>
                </c:pt>
                <c:pt idx="3621">
                  <c:v>45443.875</c:v>
                </c:pt>
                <c:pt idx="3622">
                  <c:v>45443.916666666664</c:v>
                </c:pt>
                <c:pt idx="3623">
                  <c:v>45443.958333333336</c:v>
                </c:pt>
                <c:pt idx="3624">
                  <c:v>45444</c:v>
                </c:pt>
                <c:pt idx="3625">
                  <c:v>45444.041666666664</c:v>
                </c:pt>
                <c:pt idx="3626">
                  <c:v>45444.083333333336</c:v>
                </c:pt>
                <c:pt idx="3627">
                  <c:v>45444.125</c:v>
                </c:pt>
                <c:pt idx="3628">
                  <c:v>45444.166666666664</c:v>
                </c:pt>
                <c:pt idx="3629">
                  <c:v>45444.208333333336</c:v>
                </c:pt>
                <c:pt idx="3630">
                  <c:v>45444.25</c:v>
                </c:pt>
                <c:pt idx="3631">
                  <c:v>45444.291666666664</c:v>
                </c:pt>
                <c:pt idx="3632">
                  <c:v>45444.333333333336</c:v>
                </c:pt>
                <c:pt idx="3633">
                  <c:v>45444.375</c:v>
                </c:pt>
                <c:pt idx="3634">
                  <c:v>45444.416666666664</c:v>
                </c:pt>
                <c:pt idx="3635">
                  <c:v>45444.458333333336</c:v>
                </c:pt>
                <c:pt idx="3636">
                  <c:v>45444.5</c:v>
                </c:pt>
                <c:pt idx="3637">
                  <c:v>45444.541666666664</c:v>
                </c:pt>
                <c:pt idx="3638">
                  <c:v>45444.583333333336</c:v>
                </c:pt>
                <c:pt idx="3639">
                  <c:v>45444.625</c:v>
                </c:pt>
                <c:pt idx="3640">
                  <c:v>45444.666666666664</c:v>
                </c:pt>
                <c:pt idx="3641">
                  <c:v>45444.708333333336</c:v>
                </c:pt>
                <c:pt idx="3642">
                  <c:v>45444.75</c:v>
                </c:pt>
                <c:pt idx="3643">
                  <c:v>45444.791666666664</c:v>
                </c:pt>
                <c:pt idx="3644">
                  <c:v>45444.833333333336</c:v>
                </c:pt>
                <c:pt idx="3645">
                  <c:v>45444.875</c:v>
                </c:pt>
                <c:pt idx="3646">
                  <c:v>45444.916666666664</c:v>
                </c:pt>
                <c:pt idx="3647">
                  <c:v>45444.958333333336</c:v>
                </c:pt>
                <c:pt idx="3648">
                  <c:v>45445</c:v>
                </c:pt>
                <c:pt idx="3649">
                  <c:v>45445.041666666664</c:v>
                </c:pt>
                <c:pt idx="3650">
                  <c:v>45445.083333333336</c:v>
                </c:pt>
                <c:pt idx="3651">
                  <c:v>45445.125</c:v>
                </c:pt>
                <c:pt idx="3652">
                  <c:v>45445.166666666664</c:v>
                </c:pt>
                <c:pt idx="3653">
                  <c:v>45445.208333333336</c:v>
                </c:pt>
                <c:pt idx="3654">
                  <c:v>45445.25</c:v>
                </c:pt>
                <c:pt idx="3655">
                  <c:v>45445.291666666664</c:v>
                </c:pt>
                <c:pt idx="3656">
                  <c:v>45445.333333333336</c:v>
                </c:pt>
                <c:pt idx="3657">
                  <c:v>45445.375</c:v>
                </c:pt>
                <c:pt idx="3658">
                  <c:v>45445.416666666664</c:v>
                </c:pt>
                <c:pt idx="3659">
                  <c:v>45445.458333333336</c:v>
                </c:pt>
                <c:pt idx="3660">
                  <c:v>45445.5</c:v>
                </c:pt>
                <c:pt idx="3661">
                  <c:v>45445.541666666664</c:v>
                </c:pt>
                <c:pt idx="3662">
                  <c:v>45445.583333333336</c:v>
                </c:pt>
                <c:pt idx="3663">
                  <c:v>45445.625</c:v>
                </c:pt>
                <c:pt idx="3664">
                  <c:v>45445.666666666664</c:v>
                </c:pt>
                <c:pt idx="3665">
                  <c:v>45445.708333333336</c:v>
                </c:pt>
                <c:pt idx="3666">
                  <c:v>45445.75</c:v>
                </c:pt>
                <c:pt idx="3667">
                  <c:v>45445.791666666664</c:v>
                </c:pt>
                <c:pt idx="3668">
                  <c:v>45445.833333333336</c:v>
                </c:pt>
                <c:pt idx="3669">
                  <c:v>45445.875</c:v>
                </c:pt>
                <c:pt idx="3670">
                  <c:v>45445.916666666664</c:v>
                </c:pt>
                <c:pt idx="3671">
                  <c:v>45445.958333333336</c:v>
                </c:pt>
                <c:pt idx="3672">
                  <c:v>45446</c:v>
                </c:pt>
                <c:pt idx="3673">
                  <c:v>45446.041666666664</c:v>
                </c:pt>
                <c:pt idx="3674">
                  <c:v>45446.083333333336</c:v>
                </c:pt>
                <c:pt idx="3675">
                  <c:v>45446.125</c:v>
                </c:pt>
                <c:pt idx="3676">
                  <c:v>45446.166666666664</c:v>
                </c:pt>
                <c:pt idx="3677">
                  <c:v>45446.208333333336</c:v>
                </c:pt>
                <c:pt idx="3678">
                  <c:v>45446.25</c:v>
                </c:pt>
                <c:pt idx="3679">
                  <c:v>45446.291666666664</c:v>
                </c:pt>
                <c:pt idx="3680">
                  <c:v>45446.333333333336</c:v>
                </c:pt>
                <c:pt idx="3681">
                  <c:v>45446.375</c:v>
                </c:pt>
                <c:pt idx="3682">
                  <c:v>45446.416666666664</c:v>
                </c:pt>
                <c:pt idx="3683">
                  <c:v>45446.458333333336</c:v>
                </c:pt>
                <c:pt idx="3684">
                  <c:v>45446.5</c:v>
                </c:pt>
                <c:pt idx="3685">
                  <c:v>45446.541666666664</c:v>
                </c:pt>
                <c:pt idx="3686">
                  <c:v>45446.583333333336</c:v>
                </c:pt>
                <c:pt idx="3687">
                  <c:v>45446.625</c:v>
                </c:pt>
                <c:pt idx="3688">
                  <c:v>45446.666666666664</c:v>
                </c:pt>
                <c:pt idx="3689">
                  <c:v>45446.708333333336</c:v>
                </c:pt>
                <c:pt idx="3690">
                  <c:v>45446.75</c:v>
                </c:pt>
                <c:pt idx="3691">
                  <c:v>45446.791666666664</c:v>
                </c:pt>
                <c:pt idx="3692">
                  <c:v>45446.833333333336</c:v>
                </c:pt>
                <c:pt idx="3693">
                  <c:v>45446.875</c:v>
                </c:pt>
                <c:pt idx="3694">
                  <c:v>45446.916666666664</c:v>
                </c:pt>
                <c:pt idx="3695">
                  <c:v>45446.958333333336</c:v>
                </c:pt>
                <c:pt idx="3696">
                  <c:v>45447</c:v>
                </c:pt>
                <c:pt idx="3697">
                  <c:v>45447.041666666664</c:v>
                </c:pt>
                <c:pt idx="3698">
                  <c:v>45447.083333333336</c:v>
                </c:pt>
                <c:pt idx="3699">
                  <c:v>45447.125</c:v>
                </c:pt>
                <c:pt idx="3700">
                  <c:v>45447.166666666664</c:v>
                </c:pt>
                <c:pt idx="3701">
                  <c:v>45447.208333333336</c:v>
                </c:pt>
                <c:pt idx="3702">
                  <c:v>45447.25</c:v>
                </c:pt>
                <c:pt idx="3703">
                  <c:v>45447.291666666664</c:v>
                </c:pt>
                <c:pt idx="3704">
                  <c:v>45447.333333333336</c:v>
                </c:pt>
                <c:pt idx="3705">
                  <c:v>45447.375</c:v>
                </c:pt>
                <c:pt idx="3706">
                  <c:v>45447.416666666664</c:v>
                </c:pt>
                <c:pt idx="3707">
                  <c:v>45447.458333333336</c:v>
                </c:pt>
                <c:pt idx="3708">
                  <c:v>45447.5</c:v>
                </c:pt>
                <c:pt idx="3709">
                  <c:v>45447.541666666664</c:v>
                </c:pt>
                <c:pt idx="3710">
                  <c:v>45447.583333333336</c:v>
                </c:pt>
                <c:pt idx="3711">
                  <c:v>45447.625</c:v>
                </c:pt>
                <c:pt idx="3712">
                  <c:v>45447.666666666664</c:v>
                </c:pt>
                <c:pt idx="3713">
                  <c:v>45447.708333333336</c:v>
                </c:pt>
                <c:pt idx="3714">
                  <c:v>45447.75</c:v>
                </c:pt>
                <c:pt idx="3715">
                  <c:v>45447.791666666664</c:v>
                </c:pt>
                <c:pt idx="3716">
                  <c:v>45447.833333333336</c:v>
                </c:pt>
                <c:pt idx="3717">
                  <c:v>45447.875</c:v>
                </c:pt>
                <c:pt idx="3718">
                  <c:v>45447.916666666664</c:v>
                </c:pt>
                <c:pt idx="3719">
                  <c:v>45447.958333333336</c:v>
                </c:pt>
                <c:pt idx="3720">
                  <c:v>45448</c:v>
                </c:pt>
                <c:pt idx="3721">
                  <c:v>45448.041666666664</c:v>
                </c:pt>
                <c:pt idx="3722">
                  <c:v>45448.083333333336</c:v>
                </c:pt>
                <c:pt idx="3723">
                  <c:v>45448.125</c:v>
                </c:pt>
                <c:pt idx="3724">
                  <c:v>45448.166666666664</c:v>
                </c:pt>
                <c:pt idx="3725">
                  <c:v>45448.208333333336</c:v>
                </c:pt>
                <c:pt idx="3726">
                  <c:v>45448.25</c:v>
                </c:pt>
                <c:pt idx="3727">
                  <c:v>45448.291666666664</c:v>
                </c:pt>
                <c:pt idx="3728">
                  <c:v>45448.333333333336</c:v>
                </c:pt>
                <c:pt idx="3729">
                  <c:v>45448.375</c:v>
                </c:pt>
                <c:pt idx="3730">
                  <c:v>45448.416666666664</c:v>
                </c:pt>
                <c:pt idx="3731">
                  <c:v>45448.458333333336</c:v>
                </c:pt>
                <c:pt idx="3732">
                  <c:v>45448.5</c:v>
                </c:pt>
                <c:pt idx="3733">
                  <c:v>45448.541666666664</c:v>
                </c:pt>
                <c:pt idx="3734">
                  <c:v>45448.583333333336</c:v>
                </c:pt>
                <c:pt idx="3735">
                  <c:v>45448.625</c:v>
                </c:pt>
                <c:pt idx="3736">
                  <c:v>45448.666666666664</c:v>
                </c:pt>
                <c:pt idx="3737">
                  <c:v>45448.708333333336</c:v>
                </c:pt>
                <c:pt idx="3738">
                  <c:v>45448.75</c:v>
                </c:pt>
                <c:pt idx="3739">
                  <c:v>45448.791666666664</c:v>
                </c:pt>
                <c:pt idx="3740">
                  <c:v>45448.833333333336</c:v>
                </c:pt>
                <c:pt idx="3741">
                  <c:v>45448.875</c:v>
                </c:pt>
                <c:pt idx="3742">
                  <c:v>45448.916666666664</c:v>
                </c:pt>
                <c:pt idx="3743">
                  <c:v>45448.958333333336</c:v>
                </c:pt>
                <c:pt idx="3744">
                  <c:v>45449</c:v>
                </c:pt>
                <c:pt idx="3745">
                  <c:v>45449.041666666664</c:v>
                </c:pt>
                <c:pt idx="3746">
                  <c:v>45449.083333333336</c:v>
                </c:pt>
                <c:pt idx="3747">
                  <c:v>45449.125</c:v>
                </c:pt>
                <c:pt idx="3748">
                  <c:v>45449.166666666664</c:v>
                </c:pt>
                <c:pt idx="3749">
                  <c:v>45449.208333333336</c:v>
                </c:pt>
                <c:pt idx="3750">
                  <c:v>45449.25</c:v>
                </c:pt>
                <c:pt idx="3751">
                  <c:v>45449.291666666664</c:v>
                </c:pt>
                <c:pt idx="3752">
                  <c:v>45449.333333333336</c:v>
                </c:pt>
                <c:pt idx="3753">
                  <c:v>45449.375</c:v>
                </c:pt>
                <c:pt idx="3754">
                  <c:v>45449.416666666664</c:v>
                </c:pt>
                <c:pt idx="3755">
                  <c:v>45449.458333333336</c:v>
                </c:pt>
                <c:pt idx="3756">
                  <c:v>45449.5</c:v>
                </c:pt>
                <c:pt idx="3757">
                  <c:v>45449.541666666664</c:v>
                </c:pt>
                <c:pt idx="3758">
                  <c:v>45449.583333333336</c:v>
                </c:pt>
                <c:pt idx="3759">
                  <c:v>45449.625</c:v>
                </c:pt>
                <c:pt idx="3760">
                  <c:v>45449.666666666664</c:v>
                </c:pt>
                <c:pt idx="3761">
                  <c:v>45449.708333333336</c:v>
                </c:pt>
                <c:pt idx="3762">
                  <c:v>45449.75</c:v>
                </c:pt>
                <c:pt idx="3763">
                  <c:v>45449.791666666664</c:v>
                </c:pt>
                <c:pt idx="3764">
                  <c:v>45449.833333333336</c:v>
                </c:pt>
                <c:pt idx="3765">
                  <c:v>45449.875</c:v>
                </c:pt>
                <c:pt idx="3766">
                  <c:v>45449.916666666664</c:v>
                </c:pt>
                <c:pt idx="3767">
                  <c:v>45449.958333333336</c:v>
                </c:pt>
                <c:pt idx="3768">
                  <c:v>45450</c:v>
                </c:pt>
                <c:pt idx="3769">
                  <c:v>45450.041666666664</c:v>
                </c:pt>
                <c:pt idx="3770">
                  <c:v>45450.083333333336</c:v>
                </c:pt>
                <c:pt idx="3771">
                  <c:v>45450.125</c:v>
                </c:pt>
                <c:pt idx="3772">
                  <c:v>45450.166666666664</c:v>
                </c:pt>
                <c:pt idx="3773">
                  <c:v>45450.208333333336</c:v>
                </c:pt>
                <c:pt idx="3774">
                  <c:v>45450.25</c:v>
                </c:pt>
                <c:pt idx="3775">
                  <c:v>45450.291666666664</c:v>
                </c:pt>
                <c:pt idx="3776">
                  <c:v>45450.333333333336</c:v>
                </c:pt>
                <c:pt idx="3777">
                  <c:v>45450.375</c:v>
                </c:pt>
                <c:pt idx="3778">
                  <c:v>45450.416666666664</c:v>
                </c:pt>
                <c:pt idx="3779">
                  <c:v>45450.458333333336</c:v>
                </c:pt>
                <c:pt idx="3780">
                  <c:v>45450.5</c:v>
                </c:pt>
                <c:pt idx="3781">
                  <c:v>45450.541666666664</c:v>
                </c:pt>
                <c:pt idx="3782">
                  <c:v>45450.583333333336</c:v>
                </c:pt>
                <c:pt idx="3783">
                  <c:v>45450.625</c:v>
                </c:pt>
                <c:pt idx="3784">
                  <c:v>45450.666666666664</c:v>
                </c:pt>
                <c:pt idx="3785">
                  <c:v>45450.708333333336</c:v>
                </c:pt>
                <c:pt idx="3786">
                  <c:v>45450.75</c:v>
                </c:pt>
                <c:pt idx="3787">
                  <c:v>45450.791666666664</c:v>
                </c:pt>
                <c:pt idx="3788">
                  <c:v>45450.833333333336</c:v>
                </c:pt>
                <c:pt idx="3789">
                  <c:v>45450.875</c:v>
                </c:pt>
                <c:pt idx="3790">
                  <c:v>45450.916666666664</c:v>
                </c:pt>
                <c:pt idx="3791">
                  <c:v>45450.958333333336</c:v>
                </c:pt>
                <c:pt idx="3792">
                  <c:v>45451</c:v>
                </c:pt>
                <c:pt idx="3793">
                  <c:v>45451.041666666664</c:v>
                </c:pt>
                <c:pt idx="3794">
                  <c:v>45451.083333333336</c:v>
                </c:pt>
                <c:pt idx="3795">
                  <c:v>45451.125</c:v>
                </c:pt>
                <c:pt idx="3796">
                  <c:v>45451.166666666664</c:v>
                </c:pt>
                <c:pt idx="3797">
                  <c:v>45451.208333333336</c:v>
                </c:pt>
                <c:pt idx="3798">
                  <c:v>45451.25</c:v>
                </c:pt>
                <c:pt idx="3799">
                  <c:v>45451.291666666664</c:v>
                </c:pt>
                <c:pt idx="3800">
                  <c:v>45451.333333333336</c:v>
                </c:pt>
                <c:pt idx="3801">
                  <c:v>45451.375</c:v>
                </c:pt>
                <c:pt idx="3802">
                  <c:v>45451.416666666664</c:v>
                </c:pt>
                <c:pt idx="3803">
                  <c:v>45451.458333333336</c:v>
                </c:pt>
                <c:pt idx="3804">
                  <c:v>45451.5</c:v>
                </c:pt>
                <c:pt idx="3805">
                  <c:v>45451.541666666664</c:v>
                </c:pt>
                <c:pt idx="3806">
                  <c:v>45451.583333333336</c:v>
                </c:pt>
                <c:pt idx="3807">
                  <c:v>45451.625</c:v>
                </c:pt>
                <c:pt idx="3808">
                  <c:v>45451.666666666664</c:v>
                </c:pt>
                <c:pt idx="3809">
                  <c:v>45451.708333333336</c:v>
                </c:pt>
                <c:pt idx="3810">
                  <c:v>45451.75</c:v>
                </c:pt>
                <c:pt idx="3811">
                  <c:v>45451.791666666664</c:v>
                </c:pt>
                <c:pt idx="3812">
                  <c:v>45451.833333333336</c:v>
                </c:pt>
                <c:pt idx="3813">
                  <c:v>45451.875</c:v>
                </c:pt>
                <c:pt idx="3814">
                  <c:v>45451.916666666664</c:v>
                </c:pt>
                <c:pt idx="3815">
                  <c:v>45451.958333333336</c:v>
                </c:pt>
                <c:pt idx="3816">
                  <c:v>45452</c:v>
                </c:pt>
                <c:pt idx="3817">
                  <c:v>45452.041666666664</c:v>
                </c:pt>
                <c:pt idx="3818">
                  <c:v>45452.083333333336</c:v>
                </c:pt>
                <c:pt idx="3819">
                  <c:v>45452.125</c:v>
                </c:pt>
                <c:pt idx="3820">
                  <c:v>45452.166666666664</c:v>
                </c:pt>
                <c:pt idx="3821">
                  <c:v>45452.208333333336</c:v>
                </c:pt>
                <c:pt idx="3822">
                  <c:v>45452.25</c:v>
                </c:pt>
                <c:pt idx="3823">
                  <c:v>45452.291666666664</c:v>
                </c:pt>
                <c:pt idx="3824">
                  <c:v>45452.333333333336</c:v>
                </c:pt>
                <c:pt idx="3825">
                  <c:v>45452.375</c:v>
                </c:pt>
                <c:pt idx="3826">
                  <c:v>45452.416666666664</c:v>
                </c:pt>
                <c:pt idx="3827">
                  <c:v>45452.458333333336</c:v>
                </c:pt>
                <c:pt idx="3828">
                  <c:v>45452.5</c:v>
                </c:pt>
                <c:pt idx="3829">
                  <c:v>45452.541666666664</c:v>
                </c:pt>
                <c:pt idx="3830">
                  <c:v>45452.583333333336</c:v>
                </c:pt>
                <c:pt idx="3831">
                  <c:v>45452.625</c:v>
                </c:pt>
                <c:pt idx="3832">
                  <c:v>45452.666666666664</c:v>
                </c:pt>
                <c:pt idx="3833">
                  <c:v>45452.708333333336</c:v>
                </c:pt>
                <c:pt idx="3834">
                  <c:v>45452.75</c:v>
                </c:pt>
                <c:pt idx="3835">
                  <c:v>45452.791666666664</c:v>
                </c:pt>
                <c:pt idx="3836">
                  <c:v>45452.833333333336</c:v>
                </c:pt>
                <c:pt idx="3837">
                  <c:v>45452.875</c:v>
                </c:pt>
                <c:pt idx="3838">
                  <c:v>45452.916666666664</c:v>
                </c:pt>
                <c:pt idx="3839">
                  <c:v>45452.958333333336</c:v>
                </c:pt>
                <c:pt idx="3840">
                  <c:v>45453</c:v>
                </c:pt>
                <c:pt idx="3841">
                  <c:v>45453.041666666664</c:v>
                </c:pt>
                <c:pt idx="3842">
                  <c:v>45453.083333333336</c:v>
                </c:pt>
                <c:pt idx="3843">
                  <c:v>45453.125</c:v>
                </c:pt>
                <c:pt idx="3844">
                  <c:v>45453.166666666664</c:v>
                </c:pt>
                <c:pt idx="3845">
                  <c:v>45453.208333333336</c:v>
                </c:pt>
                <c:pt idx="3846">
                  <c:v>45453.25</c:v>
                </c:pt>
                <c:pt idx="3847">
                  <c:v>45453.291666666664</c:v>
                </c:pt>
                <c:pt idx="3848">
                  <c:v>45453.333333333336</c:v>
                </c:pt>
                <c:pt idx="3849">
                  <c:v>45453.375</c:v>
                </c:pt>
                <c:pt idx="3850">
                  <c:v>45453.416666666664</c:v>
                </c:pt>
                <c:pt idx="3851">
                  <c:v>45453.458333333336</c:v>
                </c:pt>
                <c:pt idx="3852">
                  <c:v>45453.5</c:v>
                </c:pt>
                <c:pt idx="3853">
                  <c:v>45453.541666666664</c:v>
                </c:pt>
                <c:pt idx="3854">
                  <c:v>45453.583333333336</c:v>
                </c:pt>
                <c:pt idx="3855">
                  <c:v>45453.625</c:v>
                </c:pt>
                <c:pt idx="3856">
                  <c:v>45453.666666666664</c:v>
                </c:pt>
                <c:pt idx="3857">
                  <c:v>45453.708333333336</c:v>
                </c:pt>
                <c:pt idx="3858">
                  <c:v>45453.75</c:v>
                </c:pt>
                <c:pt idx="3859">
                  <c:v>45453.791666666664</c:v>
                </c:pt>
                <c:pt idx="3860">
                  <c:v>45453.833333333336</c:v>
                </c:pt>
                <c:pt idx="3861">
                  <c:v>45453.875</c:v>
                </c:pt>
                <c:pt idx="3862">
                  <c:v>45453.916666666664</c:v>
                </c:pt>
                <c:pt idx="3863">
                  <c:v>45453.958333333336</c:v>
                </c:pt>
                <c:pt idx="3864">
                  <c:v>45454</c:v>
                </c:pt>
                <c:pt idx="3865">
                  <c:v>45454.041666666664</c:v>
                </c:pt>
                <c:pt idx="3866">
                  <c:v>45454.083333333336</c:v>
                </c:pt>
                <c:pt idx="3867">
                  <c:v>45454.125</c:v>
                </c:pt>
                <c:pt idx="3868">
                  <c:v>45454.166666666664</c:v>
                </c:pt>
                <c:pt idx="3869">
                  <c:v>45454.208333333336</c:v>
                </c:pt>
                <c:pt idx="3870">
                  <c:v>45454.25</c:v>
                </c:pt>
                <c:pt idx="3871">
                  <c:v>45454.291666666664</c:v>
                </c:pt>
                <c:pt idx="3872">
                  <c:v>45454.333333333336</c:v>
                </c:pt>
                <c:pt idx="3873">
                  <c:v>45454.375</c:v>
                </c:pt>
                <c:pt idx="3874">
                  <c:v>45454.416666666664</c:v>
                </c:pt>
                <c:pt idx="3875">
                  <c:v>45454.458333333336</c:v>
                </c:pt>
                <c:pt idx="3876">
                  <c:v>45454.5</c:v>
                </c:pt>
                <c:pt idx="3877">
                  <c:v>45454.541666666664</c:v>
                </c:pt>
                <c:pt idx="3878">
                  <c:v>45454.583333333336</c:v>
                </c:pt>
                <c:pt idx="3879">
                  <c:v>45454.625</c:v>
                </c:pt>
                <c:pt idx="3880">
                  <c:v>45454.666666666664</c:v>
                </c:pt>
                <c:pt idx="3881">
                  <c:v>45454.708333333336</c:v>
                </c:pt>
                <c:pt idx="3882">
                  <c:v>45454.75</c:v>
                </c:pt>
                <c:pt idx="3883">
                  <c:v>45454.791666666664</c:v>
                </c:pt>
                <c:pt idx="3884">
                  <c:v>45454.833333333336</c:v>
                </c:pt>
                <c:pt idx="3885">
                  <c:v>45454.875</c:v>
                </c:pt>
                <c:pt idx="3886">
                  <c:v>45454.916666666664</c:v>
                </c:pt>
                <c:pt idx="3887">
                  <c:v>45454.958333333336</c:v>
                </c:pt>
                <c:pt idx="3888">
                  <c:v>45455</c:v>
                </c:pt>
                <c:pt idx="3889">
                  <c:v>45455.041666666664</c:v>
                </c:pt>
                <c:pt idx="3890">
                  <c:v>45455.083333333336</c:v>
                </c:pt>
                <c:pt idx="3891">
                  <c:v>45455.125</c:v>
                </c:pt>
                <c:pt idx="3892">
                  <c:v>45455.166666666664</c:v>
                </c:pt>
                <c:pt idx="3893">
                  <c:v>45455.208333333336</c:v>
                </c:pt>
                <c:pt idx="3894">
                  <c:v>45455.25</c:v>
                </c:pt>
                <c:pt idx="3895">
                  <c:v>45455.291666666664</c:v>
                </c:pt>
                <c:pt idx="3896">
                  <c:v>45455.333333333336</c:v>
                </c:pt>
                <c:pt idx="3897">
                  <c:v>45455.375</c:v>
                </c:pt>
                <c:pt idx="3898">
                  <c:v>45455.416666666664</c:v>
                </c:pt>
                <c:pt idx="3899">
                  <c:v>45455.458333333336</c:v>
                </c:pt>
                <c:pt idx="3900">
                  <c:v>45455.5</c:v>
                </c:pt>
                <c:pt idx="3901">
                  <c:v>45455.541666666664</c:v>
                </c:pt>
                <c:pt idx="3902">
                  <c:v>45455.583333333336</c:v>
                </c:pt>
                <c:pt idx="3903">
                  <c:v>45455.625</c:v>
                </c:pt>
                <c:pt idx="3904">
                  <c:v>45455.666666666664</c:v>
                </c:pt>
                <c:pt idx="3905">
                  <c:v>45455.708333333336</c:v>
                </c:pt>
                <c:pt idx="3906">
                  <c:v>45455.75</c:v>
                </c:pt>
                <c:pt idx="3907">
                  <c:v>45455.791666666664</c:v>
                </c:pt>
                <c:pt idx="3908">
                  <c:v>45455.833333333336</c:v>
                </c:pt>
                <c:pt idx="3909">
                  <c:v>45455.875</c:v>
                </c:pt>
                <c:pt idx="3910">
                  <c:v>45455.916666666664</c:v>
                </c:pt>
                <c:pt idx="3911">
                  <c:v>45455.958333333336</c:v>
                </c:pt>
                <c:pt idx="3912">
                  <c:v>45456</c:v>
                </c:pt>
                <c:pt idx="3913">
                  <c:v>45456.041666666664</c:v>
                </c:pt>
                <c:pt idx="3914">
                  <c:v>45456.083333333336</c:v>
                </c:pt>
                <c:pt idx="3915">
                  <c:v>45456.125</c:v>
                </c:pt>
                <c:pt idx="3916">
                  <c:v>45456.166666666664</c:v>
                </c:pt>
                <c:pt idx="3917">
                  <c:v>45456.208333333336</c:v>
                </c:pt>
                <c:pt idx="3918">
                  <c:v>45456.25</c:v>
                </c:pt>
                <c:pt idx="3919">
                  <c:v>45456.291666666664</c:v>
                </c:pt>
                <c:pt idx="3920">
                  <c:v>45456.333333333336</c:v>
                </c:pt>
                <c:pt idx="3921">
                  <c:v>45456.375</c:v>
                </c:pt>
                <c:pt idx="3922">
                  <c:v>45456.416666666664</c:v>
                </c:pt>
                <c:pt idx="3923">
                  <c:v>45456.458333333336</c:v>
                </c:pt>
                <c:pt idx="3924">
                  <c:v>45456.5</c:v>
                </c:pt>
                <c:pt idx="3925">
                  <c:v>45456.541666666664</c:v>
                </c:pt>
                <c:pt idx="3926">
                  <c:v>45456.583333333336</c:v>
                </c:pt>
                <c:pt idx="3927">
                  <c:v>45456.625</c:v>
                </c:pt>
                <c:pt idx="3928">
                  <c:v>45456.666666666664</c:v>
                </c:pt>
                <c:pt idx="3929">
                  <c:v>45456.708333333336</c:v>
                </c:pt>
                <c:pt idx="3930">
                  <c:v>45456.75</c:v>
                </c:pt>
                <c:pt idx="3931">
                  <c:v>45456.791666666664</c:v>
                </c:pt>
                <c:pt idx="3932">
                  <c:v>45456.833333333336</c:v>
                </c:pt>
                <c:pt idx="3933">
                  <c:v>45456.875</c:v>
                </c:pt>
                <c:pt idx="3934">
                  <c:v>45456.916666666664</c:v>
                </c:pt>
                <c:pt idx="3935">
                  <c:v>45456.958333333336</c:v>
                </c:pt>
                <c:pt idx="3936">
                  <c:v>45457</c:v>
                </c:pt>
                <c:pt idx="3937">
                  <c:v>45457.041666666664</c:v>
                </c:pt>
                <c:pt idx="3938">
                  <c:v>45457.083333333336</c:v>
                </c:pt>
                <c:pt idx="3939">
                  <c:v>45457.125</c:v>
                </c:pt>
                <c:pt idx="3940">
                  <c:v>45457.166666666664</c:v>
                </c:pt>
                <c:pt idx="3941">
                  <c:v>45457.208333333336</c:v>
                </c:pt>
                <c:pt idx="3942">
                  <c:v>45457.25</c:v>
                </c:pt>
                <c:pt idx="3943">
                  <c:v>45457.291666666664</c:v>
                </c:pt>
                <c:pt idx="3944">
                  <c:v>45457.333333333336</c:v>
                </c:pt>
                <c:pt idx="3945">
                  <c:v>45457.375</c:v>
                </c:pt>
                <c:pt idx="3946">
                  <c:v>45457.416666666664</c:v>
                </c:pt>
                <c:pt idx="3947">
                  <c:v>45457.458333333336</c:v>
                </c:pt>
                <c:pt idx="3948">
                  <c:v>45457.5</c:v>
                </c:pt>
                <c:pt idx="3949">
                  <c:v>45457.541666666664</c:v>
                </c:pt>
                <c:pt idx="3950">
                  <c:v>45457.583333333336</c:v>
                </c:pt>
                <c:pt idx="3951">
                  <c:v>45457.625</c:v>
                </c:pt>
                <c:pt idx="3952">
                  <c:v>45457.666666666664</c:v>
                </c:pt>
                <c:pt idx="3953">
                  <c:v>45457.708333333336</c:v>
                </c:pt>
                <c:pt idx="3954">
                  <c:v>45457.75</c:v>
                </c:pt>
                <c:pt idx="3955">
                  <c:v>45457.791666666664</c:v>
                </c:pt>
                <c:pt idx="3956">
                  <c:v>45457.833333333336</c:v>
                </c:pt>
                <c:pt idx="3957">
                  <c:v>45457.875</c:v>
                </c:pt>
                <c:pt idx="3958">
                  <c:v>45457.916666666664</c:v>
                </c:pt>
                <c:pt idx="3959">
                  <c:v>45457.958333333336</c:v>
                </c:pt>
                <c:pt idx="3960">
                  <c:v>45458</c:v>
                </c:pt>
                <c:pt idx="3961">
                  <c:v>45458.041666666664</c:v>
                </c:pt>
                <c:pt idx="3962">
                  <c:v>45458.083333333336</c:v>
                </c:pt>
                <c:pt idx="3963">
                  <c:v>45458.125</c:v>
                </c:pt>
                <c:pt idx="3964">
                  <c:v>45458.166666666664</c:v>
                </c:pt>
                <c:pt idx="3965">
                  <c:v>45458.208333333336</c:v>
                </c:pt>
                <c:pt idx="3966">
                  <c:v>45458.25</c:v>
                </c:pt>
                <c:pt idx="3967">
                  <c:v>45458.291666666664</c:v>
                </c:pt>
                <c:pt idx="3968">
                  <c:v>45458.333333333336</c:v>
                </c:pt>
                <c:pt idx="3969">
                  <c:v>45458.375</c:v>
                </c:pt>
                <c:pt idx="3970">
                  <c:v>45458.416666666664</c:v>
                </c:pt>
                <c:pt idx="3971">
                  <c:v>45458.458333333336</c:v>
                </c:pt>
                <c:pt idx="3972">
                  <c:v>45458.5</c:v>
                </c:pt>
                <c:pt idx="3973">
                  <c:v>45458.541666666664</c:v>
                </c:pt>
                <c:pt idx="3974">
                  <c:v>45458.583333333336</c:v>
                </c:pt>
                <c:pt idx="3975">
                  <c:v>45458.625</c:v>
                </c:pt>
                <c:pt idx="3976">
                  <c:v>45458.666666666664</c:v>
                </c:pt>
                <c:pt idx="3977">
                  <c:v>45458.708333333336</c:v>
                </c:pt>
                <c:pt idx="3978">
                  <c:v>45458.75</c:v>
                </c:pt>
                <c:pt idx="3979">
                  <c:v>45458.791666666664</c:v>
                </c:pt>
                <c:pt idx="3980">
                  <c:v>45458.833333333336</c:v>
                </c:pt>
                <c:pt idx="3981">
                  <c:v>45458.875</c:v>
                </c:pt>
                <c:pt idx="3982">
                  <c:v>45458.916666666664</c:v>
                </c:pt>
                <c:pt idx="3983">
                  <c:v>45458.958333333336</c:v>
                </c:pt>
                <c:pt idx="3984">
                  <c:v>45459</c:v>
                </c:pt>
                <c:pt idx="3985">
                  <c:v>45459.041666666664</c:v>
                </c:pt>
                <c:pt idx="3986">
                  <c:v>45459.083333333336</c:v>
                </c:pt>
                <c:pt idx="3987">
                  <c:v>45459.125</c:v>
                </c:pt>
                <c:pt idx="3988">
                  <c:v>45459.166666666664</c:v>
                </c:pt>
                <c:pt idx="3989">
                  <c:v>45459.208333333336</c:v>
                </c:pt>
                <c:pt idx="3990">
                  <c:v>45459.25</c:v>
                </c:pt>
                <c:pt idx="3991">
                  <c:v>45459.291666666664</c:v>
                </c:pt>
                <c:pt idx="3992">
                  <c:v>45459.333333333336</c:v>
                </c:pt>
                <c:pt idx="3993">
                  <c:v>45459.375</c:v>
                </c:pt>
                <c:pt idx="3994">
                  <c:v>45459.416666666664</c:v>
                </c:pt>
                <c:pt idx="3995">
                  <c:v>45459.458333333336</c:v>
                </c:pt>
                <c:pt idx="3996">
                  <c:v>45459.5</c:v>
                </c:pt>
                <c:pt idx="3997">
                  <c:v>45459.541666666664</c:v>
                </c:pt>
                <c:pt idx="3998">
                  <c:v>45459.583333333336</c:v>
                </c:pt>
                <c:pt idx="3999">
                  <c:v>45459.625</c:v>
                </c:pt>
                <c:pt idx="4000">
                  <c:v>45459.666666666664</c:v>
                </c:pt>
                <c:pt idx="4001">
                  <c:v>45459.708333333336</c:v>
                </c:pt>
                <c:pt idx="4002">
                  <c:v>45459.75</c:v>
                </c:pt>
                <c:pt idx="4003">
                  <c:v>45459.791666666664</c:v>
                </c:pt>
                <c:pt idx="4004">
                  <c:v>45459.833333333336</c:v>
                </c:pt>
                <c:pt idx="4005">
                  <c:v>45459.875</c:v>
                </c:pt>
                <c:pt idx="4006">
                  <c:v>45459.916666666664</c:v>
                </c:pt>
                <c:pt idx="4007">
                  <c:v>45459.958333333336</c:v>
                </c:pt>
                <c:pt idx="4008">
                  <c:v>45460</c:v>
                </c:pt>
                <c:pt idx="4009">
                  <c:v>45460.041666666664</c:v>
                </c:pt>
                <c:pt idx="4010">
                  <c:v>45460.083333333336</c:v>
                </c:pt>
                <c:pt idx="4011">
                  <c:v>45460.125</c:v>
                </c:pt>
                <c:pt idx="4012">
                  <c:v>45460.166666666664</c:v>
                </c:pt>
                <c:pt idx="4013">
                  <c:v>45460.208333333336</c:v>
                </c:pt>
                <c:pt idx="4014">
                  <c:v>45460.25</c:v>
                </c:pt>
                <c:pt idx="4015">
                  <c:v>45460.291666666664</c:v>
                </c:pt>
                <c:pt idx="4016">
                  <c:v>45460.333333333336</c:v>
                </c:pt>
                <c:pt idx="4017">
                  <c:v>45460.375</c:v>
                </c:pt>
                <c:pt idx="4018">
                  <c:v>45460.416666666664</c:v>
                </c:pt>
                <c:pt idx="4019">
                  <c:v>45460.458333333336</c:v>
                </c:pt>
                <c:pt idx="4020">
                  <c:v>45460.5</c:v>
                </c:pt>
                <c:pt idx="4021">
                  <c:v>45460.541666666664</c:v>
                </c:pt>
                <c:pt idx="4022">
                  <c:v>45460.583333333336</c:v>
                </c:pt>
                <c:pt idx="4023">
                  <c:v>45460.625</c:v>
                </c:pt>
                <c:pt idx="4024">
                  <c:v>45460.666666666664</c:v>
                </c:pt>
                <c:pt idx="4025">
                  <c:v>45460.708333333336</c:v>
                </c:pt>
                <c:pt idx="4026">
                  <c:v>45460.75</c:v>
                </c:pt>
                <c:pt idx="4027">
                  <c:v>45460.791666666664</c:v>
                </c:pt>
                <c:pt idx="4028">
                  <c:v>45460.833333333336</c:v>
                </c:pt>
                <c:pt idx="4029">
                  <c:v>45460.875</c:v>
                </c:pt>
                <c:pt idx="4030">
                  <c:v>45460.916666666664</c:v>
                </c:pt>
                <c:pt idx="4031">
                  <c:v>45460.958333333336</c:v>
                </c:pt>
                <c:pt idx="4032">
                  <c:v>45461</c:v>
                </c:pt>
                <c:pt idx="4033">
                  <c:v>45461.041666666664</c:v>
                </c:pt>
                <c:pt idx="4034">
                  <c:v>45461.083333333336</c:v>
                </c:pt>
                <c:pt idx="4035">
                  <c:v>45461.125</c:v>
                </c:pt>
                <c:pt idx="4036">
                  <c:v>45461.166666666664</c:v>
                </c:pt>
                <c:pt idx="4037">
                  <c:v>45461.208333333336</c:v>
                </c:pt>
                <c:pt idx="4038">
                  <c:v>45461.25</c:v>
                </c:pt>
                <c:pt idx="4039">
                  <c:v>45461.291666666664</c:v>
                </c:pt>
                <c:pt idx="4040">
                  <c:v>45461.333333333336</c:v>
                </c:pt>
                <c:pt idx="4041">
                  <c:v>45461.375</c:v>
                </c:pt>
                <c:pt idx="4042">
                  <c:v>45461.416666666664</c:v>
                </c:pt>
                <c:pt idx="4043">
                  <c:v>45461.458333333336</c:v>
                </c:pt>
                <c:pt idx="4044">
                  <c:v>45461.5</c:v>
                </c:pt>
                <c:pt idx="4045">
                  <c:v>45461.541666666664</c:v>
                </c:pt>
                <c:pt idx="4046">
                  <c:v>45461.583333333336</c:v>
                </c:pt>
                <c:pt idx="4047">
                  <c:v>45461.625</c:v>
                </c:pt>
                <c:pt idx="4048">
                  <c:v>45461.666666666664</c:v>
                </c:pt>
                <c:pt idx="4049">
                  <c:v>45461.708333333336</c:v>
                </c:pt>
                <c:pt idx="4050">
                  <c:v>45461.75</c:v>
                </c:pt>
                <c:pt idx="4051">
                  <c:v>45461.791666666664</c:v>
                </c:pt>
                <c:pt idx="4052">
                  <c:v>45461.833333333336</c:v>
                </c:pt>
                <c:pt idx="4053">
                  <c:v>45461.875</c:v>
                </c:pt>
                <c:pt idx="4054">
                  <c:v>45461.916666666664</c:v>
                </c:pt>
                <c:pt idx="4055">
                  <c:v>45461.958333333336</c:v>
                </c:pt>
                <c:pt idx="4056">
                  <c:v>45462</c:v>
                </c:pt>
                <c:pt idx="4057">
                  <c:v>45462.041666666664</c:v>
                </c:pt>
                <c:pt idx="4058">
                  <c:v>45462.083333333336</c:v>
                </c:pt>
                <c:pt idx="4059">
                  <c:v>45462.125</c:v>
                </c:pt>
                <c:pt idx="4060">
                  <c:v>45462.166666666664</c:v>
                </c:pt>
                <c:pt idx="4061">
                  <c:v>45462.208333333336</c:v>
                </c:pt>
                <c:pt idx="4062">
                  <c:v>45462.25</c:v>
                </c:pt>
                <c:pt idx="4063">
                  <c:v>45462.291666666664</c:v>
                </c:pt>
                <c:pt idx="4064">
                  <c:v>45462.333333333336</c:v>
                </c:pt>
                <c:pt idx="4065">
                  <c:v>45462.375</c:v>
                </c:pt>
                <c:pt idx="4066">
                  <c:v>45462.416666666664</c:v>
                </c:pt>
                <c:pt idx="4067">
                  <c:v>45462.458333333336</c:v>
                </c:pt>
                <c:pt idx="4068">
                  <c:v>45462.5</c:v>
                </c:pt>
                <c:pt idx="4069">
                  <c:v>45462.541666666664</c:v>
                </c:pt>
                <c:pt idx="4070">
                  <c:v>45462.583333333336</c:v>
                </c:pt>
                <c:pt idx="4071">
                  <c:v>45462.625</c:v>
                </c:pt>
                <c:pt idx="4072">
                  <c:v>45462.666666666664</c:v>
                </c:pt>
                <c:pt idx="4073">
                  <c:v>45462.708333333336</c:v>
                </c:pt>
                <c:pt idx="4074">
                  <c:v>45462.75</c:v>
                </c:pt>
                <c:pt idx="4075">
                  <c:v>45462.791666666664</c:v>
                </c:pt>
                <c:pt idx="4076">
                  <c:v>45462.833333333336</c:v>
                </c:pt>
                <c:pt idx="4077">
                  <c:v>45462.875</c:v>
                </c:pt>
                <c:pt idx="4078">
                  <c:v>45462.916666666664</c:v>
                </c:pt>
                <c:pt idx="4079">
                  <c:v>45462.958333333336</c:v>
                </c:pt>
                <c:pt idx="4080">
                  <c:v>45463</c:v>
                </c:pt>
                <c:pt idx="4081">
                  <c:v>45463.041666666664</c:v>
                </c:pt>
                <c:pt idx="4082">
                  <c:v>45463.083333333336</c:v>
                </c:pt>
                <c:pt idx="4083">
                  <c:v>45463.125</c:v>
                </c:pt>
                <c:pt idx="4084">
                  <c:v>45463.166666666664</c:v>
                </c:pt>
                <c:pt idx="4085">
                  <c:v>45463.208333333336</c:v>
                </c:pt>
                <c:pt idx="4086">
                  <c:v>45463.25</c:v>
                </c:pt>
                <c:pt idx="4087">
                  <c:v>45463.291666666664</c:v>
                </c:pt>
                <c:pt idx="4088">
                  <c:v>45463.333333333336</c:v>
                </c:pt>
                <c:pt idx="4089">
                  <c:v>45463.375</c:v>
                </c:pt>
                <c:pt idx="4090">
                  <c:v>45463.416666666664</c:v>
                </c:pt>
                <c:pt idx="4091">
                  <c:v>45463.458333333336</c:v>
                </c:pt>
                <c:pt idx="4092">
                  <c:v>45463.5</c:v>
                </c:pt>
                <c:pt idx="4093">
                  <c:v>45463.541666666664</c:v>
                </c:pt>
                <c:pt idx="4094">
                  <c:v>45463.583333333336</c:v>
                </c:pt>
                <c:pt idx="4095">
                  <c:v>45463.625</c:v>
                </c:pt>
                <c:pt idx="4096">
                  <c:v>45463.666666666664</c:v>
                </c:pt>
                <c:pt idx="4097">
                  <c:v>45463.708333333336</c:v>
                </c:pt>
                <c:pt idx="4098">
                  <c:v>45463.75</c:v>
                </c:pt>
                <c:pt idx="4099">
                  <c:v>45463.791666666664</c:v>
                </c:pt>
                <c:pt idx="4100">
                  <c:v>45463.833333333336</c:v>
                </c:pt>
                <c:pt idx="4101">
                  <c:v>45463.875</c:v>
                </c:pt>
                <c:pt idx="4102">
                  <c:v>45463.916666666664</c:v>
                </c:pt>
                <c:pt idx="4103">
                  <c:v>45463.958333333336</c:v>
                </c:pt>
                <c:pt idx="4104">
                  <c:v>45464</c:v>
                </c:pt>
                <c:pt idx="4105">
                  <c:v>45464.041666666664</c:v>
                </c:pt>
                <c:pt idx="4106">
                  <c:v>45464.083333333336</c:v>
                </c:pt>
                <c:pt idx="4107">
                  <c:v>45464.125</c:v>
                </c:pt>
                <c:pt idx="4108">
                  <c:v>45464.166666666664</c:v>
                </c:pt>
                <c:pt idx="4109">
                  <c:v>45464.208333333336</c:v>
                </c:pt>
                <c:pt idx="4110">
                  <c:v>45464.25</c:v>
                </c:pt>
                <c:pt idx="4111">
                  <c:v>45464.291666666664</c:v>
                </c:pt>
                <c:pt idx="4112">
                  <c:v>45464.333333333336</c:v>
                </c:pt>
                <c:pt idx="4113">
                  <c:v>45464.375</c:v>
                </c:pt>
                <c:pt idx="4114">
                  <c:v>45464.416666666664</c:v>
                </c:pt>
                <c:pt idx="4115">
                  <c:v>45464.458333333336</c:v>
                </c:pt>
                <c:pt idx="4116">
                  <c:v>45464.5</c:v>
                </c:pt>
                <c:pt idx="4117">
                  <c:v>45464.541666666664</c:v>
                </c:pt>
                <c:pt idx="4118">
                  <c:v>45464.583333333336</c:v>
                </c:pt>
                <c:pt idx="4119">
                  <c:v>45464.625</c:v>
                </c:pt>
                <c:pt idx="4120">
                  <c:v>45464.666666666664</c:v>
                </c:pt>
                <c:pt idx="4121">
                  <c:v>45464.708333333336</c:v>
                </c:pt>
                <c:pt idx="4122">
                  <c:v>45464.75</c:v>
                </c:pt>
                <c:pt idx="4123">
                  <c:v>45464.791666666664</c:v>
                </c:pt>
                <c:pt idx="4124">
                  <c:v>45464.833333333336</c:v>
                </c:pt>
                <c:pt idx="4125">
                  <c:v>45464.875</c:v>
                </c:pt>
                <c:pt idx="4126">
                  <c:v>45464.916666666664</c:v>
                </c:pt>
                <c:pt idx="4127">
                  <c:v>45464.958333333336</c:v>
                </c:pt>
                <c:pt idx="4128">
                  <c:v>45465</c:v>
                </c:pt>
                <c:pt idx="4129">
                  <c:v>45465.041666666664</c:v>
                </c:pt>
                <c:pt idx="4130">
                  <c:v>45465.083333333336</c:v>
                </c:pt>
                <c:pt idx="4131">
                  <c:v>45465.125</c:v>
                </c:pt>
                <c:pt idx="4132">
                  <c:v>45465.166666666664</c:v>
                </c:pt>
                <c:pt idx="4133">
                  <c:v>45465.208333333336</c:v>
                </c:pt>
                <c:pt idx="4134">
                  <c:v>45465.25</c:v>
                </c:pt>
                <c:pt idx="4135">
                  <c:v>45465.291666666664</c:v>
                </c:pt>
                <c:pt idx="4136">
                  <c:v>45465.333333333336</c:v>
                </c:pt>
                <c:pt idx="4137">
                  <c:v>45465.375</c:v>
                </c:pt>
                <c:pt idx="4138">
                  <c:v>45465.416666666664</c:v>
                </c:pt>
                <c:pt idx="4139">
                  <c:v>45465.458333333336</c:v>
                </c:pt>
                <c:pt idx="4140">
                  <c:v>45465.5</c:v>
                </c:pt>
                <c:pt idx="4141">
                  <c:v>45465.541666666664</c:v>
                </c:pt>
                <c:pt idx="4142">
                  <c:v>45465.583333333336</c:v>
                </c:pt>
                <c:pt idx="4143">
                  <c:v>45465.625</c:v>
                </c:pt>
                <c:pt idx="4144">
                  <c:v>45465.666666666664</c:v>
                </c:pt>
                <c:pt idx="4145">
                  <c:v>45465.708333333336</c:v>
                </c:pt>
                <c:pt idx="4146">
                  <c:v>45465.75</c:v>
                </c:pt>
                <c:pt idx="4147">
                  <c:v>45465.791666666664</c:v>
                </c:pt>
                <c:pt idx="4148">
                  <c:v>45465.833333333336</c:v>
                </c:pt>
                <c:pt idx="4149">
                  <c:v>45465.875</c:v>
                </c:pt>
                <c:pt idx="4150">
                  <c:v>45465.916666666664</c:v>
                </c:pt>
                <c:pt idx="4151">
                  <c:v>45465.958333333336</c:v>
                </c:pt>
                <c:pt idx="4152">
                  <c:v>45466</c:v>
                </c:pt>
                <c:pt idx="4153">
                  <c:v>45466.041666666664</c:v>
                </c:pt>
                <c:pt idx="4154">
                  <c:v>45466.083333333336</c:v>
                </c:pt>
                <c:pt idx="4155">
                  <c:v>45466.125</c:v>
                </c:pt>
                <c:pt idx="4156">
                  <c:v>45466.166666666664</c:v>
                </c:pt>
                <c:pt idx="4157">
                  <c:v>45466.208333333336</c:v>
                </c:pt>
                <c:pt idx="4158">
                  <c:v>45466.25</c:v>
                </c:pt>
                <c:pt idx="4159">
                  <c:v>45466.291666666664</c:v>
                </c:pt>
                <c:pt idx="4160">
                  <c:v>45466.333333333336</c:v>
                </c:pt>
                <c:pt idx="4161">
                  <c:v>45466.375</c:v>
                </c:pt>
                <c:pt idx="4162">
                  <c:v>45466.416666666664</c:v>
                </c:pt>
                <c:pt idx="4163">
                  <c:v>45466.458333333336</c:v>
                </c:pt>
                <c:pt idx="4164">
                  <c:v>45466.5</c:v>
                </c:pt>
                <c:pt idx="4165">
                  <c:v>45466.541666666664</c:v>
                </c:pt>
                <c:pt idx="4166">
                  <c:v>45466.583333333336</c:v>
                </c:pt>
                <c:pt idx="4167">
                  <c:v>45466.625</c:v>
                </c:pt>
                <c:pt idx="4168">
                  <c:v>45466.666666666664</c:v>
                </c:pt>
                <c:pt idx="4169">
                  <c:v>45466.708333333336</c:v>
                </c:pt>
                <c:pt idx="4170">
                  <c:v>45466.75</c:v>
                </c:pt>
                <c:pt idx="4171">
                  <c:v>45466.791666666664</c:v>
                </c:pt>
                <c:pt idx="4172">
                  <c:v>45466.833333333336</c:v>
                </c:pt>
                <c:pt idx="4173">
                  <c:v>45466.875</c:v>
                </c:pt>
                <c:pt idx="4174">
                  <c:v>45466.916666666664</c:v>
                </c:pt>
                <c:pt idx="4175">
                  <c:v>45466.958333333336</c:v>
                </c:pt>
                <c:pt idx="4176">
                  <c:v>45467</c:v>
                </c:pt>
                <c:pt idx="4177">
                  <c:v>45467.041666666664</c:v>
                </c:pt>
                <c:pt idx="4178">
                  <c:v>45467.083333333336</c:v>
                </c:pt>
                <c:pt idx="4179">
                  <c:v>45467.125</c:v>
                </c:pt>
                <c:pt idx="4180">
                  <c:v>45467.166666666664</c:v>
                </c:pt>
                <c:pt idx="4181">
                  <c:v>45467.208333333336</c:v>
                </c:pt>
                <c:pt idx="4182">
                  <c:v>45467.25</c:v>
                </c:pt>
                <c:pt idx="4183">
                  <c:v>45467.291666666664</c:v>
                </c:pt>
                <c:pt idx="4184">
                  <c:v>45467.333333333336</c:v>
                </c:pt>
                <c:pt idx="4185">
                  <c:v>45467.375</c:v>
                </c:pt>
                <c:pt idx="4186">
                  <c:v>45467.416666666664</c:v>
                </c:pt>
                <c:pt idx="4187">
                  <c:v>45467.458333333336</c:v>
                </c:pt>
                <c:pt idx="4188">
                  <c:v>45467.5</c:v>
                </c:pt>
                <c:pt idx="4189">
                  <c:v>45467.541666666664</c:v>
                </c:pt>
                <c:pt idx="4190">
                  <c:v>45467.583333333336</c:v>
                </c:pt>
                <c:pt idx="4191">
                  <c:v>45467.625</c:v>
                </c:pt>
                <c:pt idx="4192">
                  <c:v>45467.666666666664</c:v>
                </c:pt>
                <c:pt idx="4193">
                  <c:v>45467.708333333336</c:v>
                </c:pt>
                <c:pt idx="4194">
                  <c:v>45467.75</c:v>
                </c:pt>
                <c:pt idx="4195">
                  <c:v>45467.791666666664</c:v>
                </c:pt>
                <c:pt idx="4196">
                  <c:v>45467.833333333336</c:v>
                </c:pt>
                <c:pt idx="4197">
                  <c:v>45467.875</c:v>
                </c:pt>
                <c:pt idx="4198">
                  <c:v>45467.916666666664</c:v>
                </c:pt>
                <c:pt idx="4199">
                  <c:v>45467.958333333336</c:v>
                </c:pt>
                <c:pt idx="4200">
                  <c:v>45468</c:v>
                </c:pt>
                <c:pt idx="4201">
                  <c:v>45468.041666666664</c:v>
                </c:pt>
                <c:pt idx="4202">
                  <c:v>45468.083333333336</c:v>
                </c:pt>
                <c:pt idx="4203">
                  <c:v>45468.125</c:v>
                </c:pt>
                <c:pt idx="4204">
                  <c:v>45468.166666666664</c:v>
                </c:pt>
                <c:pt idx="4205">
                  <c:v>45468.208333333336</c:v>
                </c:pt>
                <c:pt idx="4206">
                  <c:v>45468.25</c:v>
                </c:pt>
                <c:pt idx="4207">
                  <c:v>45468.291666666664</c:v>
                </c:pt>
                <c:pt idx="4208">
                  <c:v>45468.333333333336</c:v>
                </c:pt>
                <c:pt idx="4209">
                  <c:v>45468.375</c:v>
                </c:pt>
                <c:pt idx="4210">
                  <c:v>45468.416666666664</c:v>
                </c:pt>
                <c:pt idx="4211">
                  <c:v>45468.458333333336</c:v>
                </c:pt>
                <c:pt idx="4212">
                  <c:v>45468.5</c:v>
                </c:pt>
                <c:pt idx="4213">
                  <c:v>45468.541666666664</c:v>
                </c:pt>
                <c:pt idx="4214">
                  <c:v>45468.583333333336</c:v>
                </c:pt>
                <c:pt idx="4215">
                  <c:v>45468.625</c:v>
                </c:pt>
                <c:pt idx="4216">
                  <c:v>45468.666666666664</c:v>
                </c:pt>
                <c:pt idx="4217">
                  <c:v>45468.708333333336</c:v>
                </c:pt>
                <c:pt idx="4218">
                  <c:v>45468.75</c:v>
                </c:pt>
                <c:pt idx="4219">
                  <c:v>45468.791666666664</c:v>
                </c:pt>
                <c:pt idx="4220">
                  <c:v>45468.833333333336</c:v>
                </c:pt>
                <c:pt idx="4221">
                  <c:v>45468.875</c:v>
                </c:pt>
                <c:pt idx="4222">
                  <c:v>45468.916666666664</c:v>
                </c:pt>
                <c:pt idx="4223">
                  <c:v>45468.958333333336</c:v>
                </c:pt>
                <c:pt idx="4224">
                  <c:v>45469</c:v>
                </c:pt>
                <c:pt idx="4225">
                  <c:v>45469.041666666664</c:v>
                </c:pt>
                <c:pt idx="4226">
                  <c:v>45469.083333333336</c:v>
                </c:pt>
                <c:pt idx="4227">
                  <c:v>45469.125</c:v>
                </c:pt>
                <c:pt idx="4228">
                  <c:v>45469.166666666664</c:v>
                </c:pt>
                <c:pt idx="4229">
                  <c:v>45469.208333333336</c:v>
                </c:pt>
                <c:pt idx="4230">
                  <c:v>45469.25</c:v>
                </c:pt>
                <c:pt idx="4231">
                  <c:v>45469.291666666664</c:v>
                </c:pt>
                <c:pt idx="4232">
                  <c:v>45469.333333333336</c:v>
                </c:pt>
                <c:pt idx="4233">
                  <c:v>45469.375</c:v>
                </c:pt>
                <c:pt idx="4234">
                  <c:v>45469.416666666664</c:v>
                </c:pt>
                <c:pt idx="4235">
                  <c:v>45469.458333333336</c:v>
                </c:pt>
                <c:pt idx="4236">
                  <c:v>45469.5</c:v>
                </c:pt>
                <c:pt idx="4237">
                  <c:v>45469.541666666664</c:v>
                </c:pt>
                <c:pt idx="4238">
                  <c:v>45469.583333333336</c:v>
                </c:pt>
                <c:pt idx="4239">
                  <c:v>45469.625</c:v>
                </c:pt>
                <c:pt idx="4240">
                  <c:v>45469.666666666664</c:v>
                </c:pt>
                <c:pt idx="4241">
                  <c:v>45469.708333333336</c:v>
                </c:pt>
                <c:pt idx="4242">
                  <c:v>45469.75</c:v>
                </c:pt>
                <c:pt idx="4243">
                  <c:v>45469.791666666664</c:v>
                </c:pt>
                <c:pt idx="4244">
                  <c:v>45469.833333333336</c:v>
                </c:pt>
                <c:pt idx="4245">
                  <c:v>45469.875</c:v>
                </c:pt>
                <c:pt idx="4246">
                  <c:v>45469.916666666664</c:v>
                </c:pt>
                <c:pt idx="4247">
                  <c:v>45469.958333333336</c:v>
                </c:pt>
                <c:pt idx="4248">
                  <c:v>45470</c:v>
                </c:pt>
                <c:pt idx="4249">
                  <c:v>45470.041666666664</c:v>
                </c:pt>
                <c:pt idx="4250">
                  <c:v>45470.083333333336</c:v>
                </c:pt>
                <c:pt idx="4251">
                  <c:v>45470.125</c:v>
                </c:pt>
                <c:pt idx="4252">
                  <c:v>45470.166666666664</c:v>
                </c:pt>
                <c:pt idx="4253">
                  <c:v>45470.208333333336</c:v>
                </c:pt>
                <c:pt idx="4254">
                  <c:v>45470.25</c:v>
                </c:pt>
                <c:pt idx="4255">
                  <c:v>45470.291666666664</c:v>
                </c:pt>
                <c:pt idx="4256">
                  <c:v>45470.333333333336</c:v>
                </c:pt>
                <c:pt idx="4257">
                  <c:v>45470.375</c:v>
                </c:pt>
                <c:pt idx="4258">
                  <c:v>45470.416666666664</c:v>
                </c:pt>
                <c:pt idx="4259">
                  <c:v>45470.458333333336</c:v>
                </c:pt>
                <c:pt idx="4260">
                  <c:v>45470.5</c:v>
                </c:pt>
                <c:pt idx="4261">
                  <c:v>45470.541666666664</c:v>
                </c:pt>
                <c:pt idx="4262">
                  <c:v>45470.583333333336</c:v>
                </c:pt>
                <c:pt idx="4263">
                  <c:v>45470.625</c:v>
                </c:pt>
                <c:pt idx="4264">
                  <c:v>45470.666666666664</c:v>
                </c:pt>
                <c:pt idx="4265">
                  <c:v>45470.708333333336</c:v>
                </c:pt>
                <c:pt idx="4266">
                  <c:v>45470.75</c:v>
                </c:pt>
                <c:pt idx="4267">
                  <c:v>45470.791666666664</c:v>
                </c:pt>
                <c:pt idx="4268">
                  <c:v>45470.833333333336</c:v>
                </c:pt>
                <c:pt idx="4269">
                  <c:v>45470.875</c:v>
                </c:pt>
                <c:pt idx="4270">
                  <c:v>45470.916666666664</c:v>
                </c:pt>
                <c:pt idx="4271">
                  <c:v>45470.958333333336</c:v>
                </c:pt>
                <c:pt idx="4272">
                  <c:v>45471</c:v>
                </c:pt>
                <c:pt idx="4273">
                  <c:v>45471.041666666664</c:v>
                </c:pt>
                <c:pt idx="4274">
                  <c:v>45471.083333333336</c:v>
                </c:pt>
                <c:pt idx="4275">
                  <c:v>45471.125</c:v>
                </c:pt>
                <c:pt idx="4276">
                  <c:v>45471.166666666664</c:v>
                </c:pt>
                <c:pt idx="4277">
                  <c:v>45471.208333333336</c:v>
                </c:pt>
                <c:pt idx="4278">
                  <c:v>45471.25</c:v>
                </c:pt>
                <c:pt idx="4279">
                  <c:v>45471.291666666664</c:v>
                </c:pt>
                <c:pt idx="4280">
                  <c:v>45471.333333333336</c:v>
                </c:pt>
                <c:pt idx="4281">
                  <c:v>45471.375</c:v>
                </c:pt>
                <c:pt idx="4282">
                  <c:v>45471.416666666664</c:v>
                </c:pt>
                <c:pt idx="4283">
                  <c:v>45471.458333333336</c:v>
                </c:pt>
                <c:pt idx="4284">
                  <c:v>45471.5</c:v>
                </c:pt>
                <c:pt idx="4285">
                  <c:v>45471.541666666664</c:v>
                </c:pt>
                <c:pt idx="4286">
                  <c:v>45471.583333333336</c:v>
                </c:pt>
                <c:pt idx="4287">
                  <c:v>45471.625</c:v>
                </c:pt>
                <c:pt idx="4288">
                  <c:v>45471.666666666664</c:v>
                </c:pt>
                <c:pt idx="4289">
                  <c:v>45471.708333333336</c:v>
                </c:pt>
                <c:pt idx="4290">
                  <c:v>45471.75</c:v>
                </c:pt>
                <c:pt idx="4291">
                  <c:v>45471.791666666664</c:v>
                </c:pt>
                <c:pt idx="4292">
                  <c:v>45471.833333333336</c:v>
                </c:pt>
                <c:pt idx="4293">
                  <c:v>45471.875</c:v>
                </c:pt>
                <c:pt idx="4294">
                  <c:v>45471.916666666664</c:v>
                </c:pt>
                <c:pt idx="4295">
                  <c:v>45471.958333333336</c:v>
                </c:pt>
                <c:pt idx="4296">
                  <c:v>45472</c:v>
                </c:pt>
                <c:pt idx="4297">
                  <c:v>45472.041666666664</c:v>
                </c:pt>
                <c:pt idx="4298">
                  <c:v>45472.083333333336</c:v>
                </c:pt>
                <c:pt idx="4299">
                  <c:v>45472.125</c:v>
                </c:pt>
                <c:pt idx="4300">
                  <c:v>45472.166666666664</c:v>
                </c:pt>
                <c:pt idx="4301">
                  <c:v>45472.208333333336</c:v>
                </c:pt>
                <c:pt idx="4302">
                  <c:v>45472.25</c:v>
                </c:pt>
                <c:pt idx="4303">
                  <c:v>45472.291666666664</c:v>
                </c:pt>
                <c:pt idx="4304">
                  <c:v>45472.333333333336</c:v>
                </c:pt>
                <c:pt idx="4305">
                  <c:v>45472.375</c:v>
                </c:pt>
                <c:pt idx="4306">
                  <c:v>45472.416666666664</c:v>
                </c:pt>
                <c:pt idx="4307">
                  <c:v>45472.458333333336</c:v>
                </c:pt>
                <c:pt idx="4308">
                  <c:v>45472.5</c:v>
                </c:pt>
                <c:pt idx="4309">
                  <c:v>45472.541666666664</c:v>
                </c:pt>
                <c:pt idx="4310">
                  <c:v>45472.583333333336</c:v>
                </c:pt>
                <c:pt idx="4311">
                  <c:v>45472.625</c:v>
                </c:pt>
                <c:pt idx="4312">
                  <c:v>45472.666666666664</c:v>
                </c:pt>
                <c:pt idx="4313">
                  <c:v>45472.708333333336</c:v>
                </c:pt>
                <c:pt idx="4314">
                  <c:v>45472.75</c:v>
                </c:pt>
                <c:pt idx="4315">
                  <c:v>45472.791666666664</c:v>
                </c:pt>
                <c:pt idx="4316">
                  <c:v>45472.833333333336</c:v>
                </c:pt>
                <c:pt idx="4317">
                  <c:v>45472.875</c:v>
                </c:pt>
                <c:pt idx="4318">
                  <c:v>45472.916666666664</c:v>
                </c:pt>
                <c:pt idx="4319">
                  <c:v>45472.958333333336</c:v>
                </c:pt>
                <c:pt idx="4320">
                  <c:v>45473</c:v>
                </c:pt>
                <c:pt idx="4321">
                  <c:v>45473.041666666664</c:v>
                </c:pt>
                <c:pt idx="4322">
                  <c:v>45473.083333333336</c:v>
                </c:pt>
                <c:pt idx="4323">
                  <c:v>45473.125</c:v>
                </c:pt>
                <c:pt idx="4324">
                  <c:v>45473.166666666664</c:v>
                </c:pt>
                <c:pt idx="4325">
                  <c:v>45473.208333333336</c:v>
                </c:pt>
                <c:pt idx="4326">
                  <c:v>45473.25</c:v>
                </c:pt>
                <c:pt idx="4327">
                  <c:v>45473.291666666664</c:v>
                </c:pt>
                <c:pt idx="4328">
                  <c:v>45473.333333333336</c:v>
                </c:pt>
                <c:pt idx="4329">
                  <c:v>45473.375</c:v>
                </c:pt>
                <c:pt idx="4330">
                  <c:v>45473.416666666664</c:v>
                </c:pt>
                <c:pt idx="4331">
                  <c:v>45473.458333333336</c:v>
                </c:pt>
                <c:pt idx="4332">
                  <c:v>45473.5</c:v>
                </c:pt>
                <c:pt idx="4333">
                  <c:v>45473.541666666664</c:v>
                </c:pt>
                <c:pt idx="4334">
                  <c:v>45473.583333333336</c:v>
                </c:pt>
                <c:pt idx="4335">
                  <c:v>45473.625</c:v>
                </c:pt>
                <c:pt idx="4336">
                  <c:v>45473.666666666664</c:v>
                </c:pt>
                <c:pt idx="4337">
                  <c:v>45473.708333333336</c:v>
                </c:pt>
                <c:pt idx="4338">
                  <c:v>45473.75</c:v>
                </c:pt>
                <c:pt idx="4339">
                  <c:v>45473.791666666664</c:v>
                </c:pt>
                <c:pt idx="4340">
                  <c:v>45473.833333333336</c:v>
                </c:pt>
                <c:pt idx="4341">
                  <c:v>45473.875</c:v>
                </c:pt>
                <c:pt idx="4342">
                  <c:v>45473.916666666664</c:v>
                </c:pt>
                <c:pt idx="4343">
                  <c:v>45473.958333333336</c:v>
                </c:pt>
                <c:pt idx="4344">
                  <c:v>45474</c:v>
                </c:pt>
                <c:pt idx="4345">
                  <c:v>45474.041666666664</c:v>
                </c:pt>
                <c:pt idx="4346">
                  <c:v>45474.083333333336</c:v>
                </c:pt>
                <c:pt idx="4347">
                  <c:v>45474.125</c:v>
                </c:pt>
                <c:pt idx="4348">
                  <c:v>45474.166666666664</c:v>
                </c:pt>
                <c:pt idx="4349">
                  <c:v>45474.208333333336</c:v>
                </c:pt>
                <c:pt idx="4350">
                  <c:v>45474.25</c:v>
                </c:pt>
                <c:pt idx="4351">
                  <c:v>45474.291666666664</c:v>
                </c:pt>
                <c:pt idx="4352">
                  <c:v>45474.333333333336</c:v>
                </c:pt>
                <c:pt idx="4353">
                  <c:v>45474.375</c:v>
                </c:pt>
                <c:pt idx="4354">
                  <c:v>45474.416666666664</c:v>
                </c:pt>
                <c:pt idx="4355">
                  <c:v>45474.458333333336</c:v>
                </c:pt>
                <c:pt idx="4356">
                  <c:v>45474.5</c:v>
                </c:pt>
                <c:pt idx="4357">
                  <c:v>45474.541666666664</c:v>
                </c:pt>
                <c:pt idx="4358">
                  <c:v>45474.583333333336</c:v>
                </c:pt>
                <c:pt idx="4359">
                  <c:v>45474.625</c:v>
                </c:pt>
                <c:pt idx="4360">
                  <c:v>45474.666666666664</c:v>
                </c:pt>
                <c:pt idx="4361">
                  <c:v>45474.708333333336</c:v>
                </c:pt>
                <c:pt idx="4362">
                  <c:v>45474.75</c:v>
                </c:pt>
                <c:pt idx="4363">
                  <c:v>45474.791666666664</c:v>
                </c:pt>
                <c:pt idx="4364">
                  <c:v>45474.833333333336</c:v>
                </c:pt>
                <c:pt idx="4365">
                  <c:v>45474.875</c:v>
                </c:pt>
                <c:pt idx="4366">
                  <c:v>45474.916666666664</c:v>
                </c:pt>
                <c:pt idx="4367">
                  <c:v>45474.958333333336</c:v>
                </c:pt>
                <c:pt idx="4368">
                  <c:v>45475</c:v>
                </c:pt>
                <c:pt idx="4369">
                  <c:v>45475.041666666664</c:v>
                </c:pt>
                <c:pt idx="4370">
                  <c:v>45475.083333333336</c:v>
                </c:pt>
                <c:pt idx="4371">
                  <c:v>45475.125</c:v>
                </c:pt>
                <c:pt idx="4372">
                  <c:v>45475.166666666664</c:v>
                </c:pt>
                <c:pt idx="4373">
                  <c:v>45475.208333333336</c:v>
                </c:pt>
                <c:pt idx="4374">
                  <c:v>45475.25</c:v>
                </c:pt>
                <c:pt idx="4375">
                  <c:v>45475.291666666664</c:v>
                </c:pt>
                <c:pt idx="4376">
                  <c:v>45475.333333333336</c:v>
                </c:pt>
                <c:pt idx="4377">
                  <c:v>45475.375</c:v>
                </c:pt>
                <c:pt idx="4378">
                  <c:v>45475.416666666664</c:v>
                </c:pt>
                <c:pt idx="4379">
                  <c:v>45475.458333333336</c:v>
                </c:pt>
                <c:pt idx="4380">
                  <c:v>45475.5</c:v>
                </c:pt>
                <c:pt idx="4381">
                  <c:v>45475.541666666664</c:v>
                </c:pt>
                <c:pt idx="4382">
                  <c:v>45475.583333333336</c:v>
                </c:pt>
                <c:pt idx="4383">
                  <c:v>45475.625</c:v>
                </c:pt>
                <c:pt idx="4384">
                  <c:v>45475.666666666664</c:v>
                </c:pt>
                <c:pt idx="4385">
                  <c:v>45475.708333333336</c:v>
                </c:pt>
                <c:pt idx="4386">
                  <c:v>45475.75</c:v>
                </c:pt>
                <c:pt idx="4387">
                  <c:v>45475.791666666664</c:v>
                </c:pt>
                <c:pt idx="4388">
                  <c:v>45475.833333333336</c:v>
                </c:pt>
                <c:pt idx="4389">
                  <c:v>45475.875</c:v>
                </c:pt>
                <c:pt idx="4390">
                  <c:v>45475.916666666664</c:v>
                </c:pt>
                <c:pt idx="4391">
                  <c:v>45475.958333333336</c:v>
                </c:pt>
                <c:pt idx="4392">
                  <c:v>45476</c:v>
                </c:pt>
                <c:pt idx="4393">
                  <c:v>45476.041666666664</c:v>
                </c:pt>
                <c:pt idx="4394">
                  <c:v>45476.083333333336</c:v>
                </c:pt>
                <c:pt idx="4395">
                  <c:v>45476.125</c:v>
                </c:pt>
                <c:pt idx="4396">
                  <c:v>45476.166666666664</c:v>
                </c:pt>
                <c:pt idx="4397">
                  <c:v>45476.208333333336</c:v>
                </c:pt>
                <c:pt idx="4398">
                  <c:v>45476.25</c:v>
                </c:pt>
                <c:pt idx="4399">
                  <c:v>45476.291666666664</c:v>
                </c:pt>
                <c:pt idx="4400">
                  <c:v>45476.333333333336</c:v>
                </c:pt>
                <c:pt idx="4401">
                  <c:v>45476.375</c:v>
                </c:pt>
                <c:pt idx="4402">
                  <c:v>45476.416666666664</c:v>
                </c:pt>
                <c:pt idx="4403">
                  <c:v>45476.458333333336</c:v>
                </c:pt>
                <c:pt idx="4404">
                  <c:v>45476.5</c:v>
                </c:pt>
                <c:pt idx="4405">
                  <c:v>45476.541666666664</c:v>
                </c:pt>
                <c:pt idx="4406">
                  <c:v>45476.583333333336</c:v>
                </c:pt>
                <c:pt idx="4407">
                  <c:v>45476.625</c:v>
                </c:pt>
                <c:pt idx="4408">
                  <c:v>45476.666666666664</c:v>
                </c:pt>
                <c:pt idx="4409">
                  <c:v>45476.708333333336</c:v>
                </c:pt>
                <c:pt idx="4410">
                  <c:v>45476.75</c:v>
                </c:pt>
                <c:pt idx="4411">
                  <c:v>45476.791666666664</c:v>
                </c:pt>
                <c:pt idx="4412">
                  <c:v>45476.833333333336</c:v>
                </c:pt>
                <c:pt idx="4413">
                  <c:v>45476.875</c:v>
                </c:pt>
                <c:pt idx="4414">
                  <c:v>45476.916666666664</c:v>
                </c:pt>
                <c:pt idx="4415">
                  <c:v>45476.958333333336</c:v>
                </c:pt>
                <c:pt idx="4416">
                  <c:v>45477</c:v>
                </c:pt>
                <c:pt idx="4417">
                  <c:v>45477.041666666664</c:v>
                </c:pt>
                <c:pt idx="4418">
                  <c:v>45477.083333333336</c:v>
                </c:pt>
                <c:pt idx="4419">
                  <c:v>45477.125</c:v>
                </c:pt>
                <c:pt idx="4420">
                  <c:v>45477.166666666664</c:v>
                </c:pt>
                <c:pt idx="4421">
                  <c:v>45477.208333333336</c:v>
                </c:pt>
                <c:pt idx="4422">
                  <c:v>45477.25</c:v>
                </c:pt>
                <c:pt idx="4423">
                  <c:v>45477.291666666664</c:v>
                </c:pt>
                <c:pt idx="4424">
                  <c:v>45477.333333333336</c:v>
                </c:pt>
                <c:pt idx="4425">
                  <c:v>45477.375</c:v>
                </c:pt>
                <c:pt idx="4426">
                  <c:v>45477.416666666664</c:v>
                </c:pt>
                <c:pt idx="4427">
                  <c:v>45477.458333333336</c:v>
                </c:pt>
                <c:pt idx="4428">
                  <c:v>45477.5</c:v>
                </c:pt>
                <c:pt idx="4429">
                  <c:v>45477.541666666664</c:v>
                </c:pt>
                <c:pt idx="4430">
                  <c:v>45477.583333333336</c:v>
                </c:pt>
                <c:pt idx="4431">
                  <c:v>45477.625</c:v>
                </c:pt>
                <c:pt idx="4432">
                  <c:v>45477.666666666664</c:v>
                </c:pt>
                <c:pt idx="4433">
                  <c:v>45477.708333333336</c:v>
                </c:pt>
                <c:pt idx="4434">
                  <c:v>45477.75</c:v>
                </c:pt>
                <c:pt idx="4435">
                  <c:v>45477.791666666664</c:v>
                </c:pt>
                <c:pt idx="4436">
                  <c:v>45477.833333333336</c:v>
                </c:pt>
                <c:pt idx="4437">
                  <c:v>45477.875</c:v>
                </c:pt>
                <c:pt idx="4438">
                  <c:v>45477.916666666664</c:v>
                </c:pt>
                <c:pt idx="4439">
                  <c:v>45477.958333333336</c:v>
                </c:pt>
                <c:pt idx="4440">
                  <c:v>45478</c:v>
                </c:pt>
                <c:pt idx="4441">
                  <c:v>45478.041666666664</c:v>
                </c:pt>
                <c:pt idx="4442">
                  <c:v>45478.083333333336</c:v>
                </c:pt>
                <c:pt idx="4443">
                  <c:v>45478.125</c:v>
                </c:pt>
                <c:pt idx="4444">
                  <c:v>45478.166666666664</c:v>
                </c:pt>
                <c:pt idx="4445">
                  <c:v>45478.208333333336</c:v>
                </c:pt>
                <c:pt idx="4446">
                  <c:v>45478.25</c:v>
                </c:pt>
                <c:pt idx="4447">
                  <c:v>45478.291666666664</c:v>
                </c:pt>
                <c:pt idx="4448">
                  <c:v>45478.333333333336</c:v>
                </c:pt>
                <c:pt idx="4449">
                  <c:v>45478.375</c:v>
                </c:pt>
                <c:pt idx="4450">
                  <c:v>45478.416666666664</c:v>
                </c:pt>
                <c:pt idx="4451">
                  <c:v>45478.458333333336</c:v>
                </c:pt>
                <c:pt idx="4452">
                  <c:v>45478.5</c:v>
                </c:pt>
                <c:pt idx="4453">
                  <c:v>45478.541666666664</c:v>
                </c:pt>
                <c:pt idx="4454">
                  <c:v>45478.583333333336</c:v>
                </c:pt>
                <c:pt idx="4455">
                  <c:v>45478.625</c:v>
                </c:pt>
                <c:pt idx="4456">
                  <c:v>45478.666666666664</c:v>
                </c:pt>
                <c:pt idx="4457">
                  <c:v>45478.708333333336</c:v>
                </c:pt>
                <c:pt idx="4458">
                  <c:v>45478.75</c:v>
                </c:pt>
                <c:pt idx="4459">
                  <c:v>45478.791666666664</c:v>
                </c:pt>
                <c:pt idx="4460">
                  <c:v>45478.833333333336</c:v>
                </c:pt>
                <c:pt idx="4461">
                  <c:v>45478.875</c:v>
                </c:pt>
                <c:pt idx="4462">
                  <c:v>45478.916666666664</c:v>
                </c:pt>
                <c:pt idx="4463">
                  <c:v>45478.958333333336</c:v>
                </c:pt>
                <c:pt idx="4464">
                  <c:v>45479</c:v>
                </c:pt>
                <c:pt idx="4465">
                  <c:v>45479.041666666664</c:v>
                </c:pt>
                <c:pt idx="4466">
                  <c:v>45479.083333333336</c:v>
                </c:pt>
                <c:pt idx="4467">
                  <c:v>45479.125</c:v>
                </c:pt>
                <c:pt idx="4468">
                  <c:v>45479.166666666664</c:v>
                </c:pt>
                <c:pt idx="4469">
                  <c:v>45479.208333333336</c:v>
                </c:pt>
                <c:pt idx="4470">
                  <c:v>45479.25</c:v>
                </c:pt>
                <c:pt idx="4471">
                  <c:v>45479.291666666664</c:v>
                </c:pt>
                <c:pt idx="4472">
                  <c:v>45479.333333333336</c:v>
                </c:pt>
                <c:pt idx="4473">
                  <c:v>45479.375</c:v>
                </c:pt>
                <c:pt idx="4474">
                  <c:v>45479.416666666664</c:v>
                </c:pt>
                <c:pt idx="4475">
                  <c:v>45479.458333333336</c:v>
                </c:pt>
                <c:pt idx="4476">
                  <c:v>45479.5</c:v>
                </c:pt>
                <c:pt idx="4477">
                  <c:v>45479.541666666664</c:v>
                </c:pt>
                <c:pt idx="4478">
                  <c:v>45479.583333333336</c:v>
                </c:pt>
                <c:pt idx="4479">
                  <c:v>45479.625</c:v>
                </c:pt>
                <c:pt idx="4480">
                  <c:v>45479.666666666664</c:v>
                </c:pt>
                <c:pt idx="4481">
                  <c:v>45479.708333333336</c:v>
                </c:pt>
                <c:pt idx="4482">
                  <c:v>45479.75</c:v>
                </c:pt>
                <c:pt idx="4483">
                  <c:v>45479.791666666664</c:v>
                </c:pt>
                <c:pt idx="4484">
                  <c:v>45479.833333333336</c:v>
                </c:pt>
                <c:pt idx="4485">
                  <c:v>45479.875</c:v>
                </c:pt>
                <c:pt idx="4486">
                  <c:v>45479.916666666664</c:v>
                </c:pt>
                <c:pt idx="4487">
                  <c:v>45479.958333333336</c:v>
                </c:pt>
                <c:pt idx="4488">
                  <c:v>45480</c:v>
                </c:pt>
                <c:pt idx="4489">
                  <c:v>45480.041666666664</c:v>
                </c:pt>
                <c:pt idx="4490">
                  <c:v>45480.083333333336</c:v>
                </c:pt>
                <c:pt idx="4491">
                  <c:v>45480.125</c:v>
                </c:pt>
                <c:pt idx="4492">
                  <c:v>45480.166666666664</c:v>
                </c:pt>
                <c:pt idx="4493">
                  <c:v>45480.208333333336</c:v>
                </c:pt>
                <c:pt idx="4494">
                  <c:v>45480.25</c:v>
                </c:pt>
                <c:pt idx="4495">
                  <c:v>45480.291666666664</c:v>
                </c:pt>
                <c:pt idx="4496">
                  <c:v>45480.333333333336</c:v>
                </c:pt>
                <c:pt idx="4497">
                  <c:v>45480.375</c:v>
                </c:pt>
                <c:pt idx="4498">
                  <c:v>45480.416666666664</c:v>
                </c:pt>
                <c:pt idx="4499">
                  <c:v>45480.458333333336</c:v>
                </c:pt>
                <c:pt idx="4500">
                  <c:v>45480.5</c:v>
                </c:pt>
                <c:pt idx="4501">
                  <c:v>45480.541666666664</c:v>
                </c:pt>
                <c:pt idx="4502">
                  <c:v>45480.583333333336</c:v>
                </c:pt>
                <c:pt idx="4503">
                  <c:v>45480.625</c:v>
                </c:pt>
                <c:pt idx="4504">
                  <c:v>45480.666666666664</c:v>
                </c:pt>
                <c:pt idx="4505">
                  <c:v>45480.708333333336</c:v>
                </c:pt>
                <c:pt idx="4506">
                  <c:v>45480.75</c:v>
                </c:pt>
                <c:pt idx="4507">
                  <c:v>45480.791666666664</c:v>
                </c:pt>
                <c:pt idx="4508">
                  <c:v>45480.833333333336</c:v>
                </c:pt>
                <c:pt idx="4509">
                  <c:v>45480.875</c:v>
                </c:pt>
                <c:pt idx="4510">
                  <c:v>45480.916666666664</c:v>
                </c:pt>
                <c:pt idx="4511">
                  <c:v>45480.958333333336</c:v>
                </c:pt>
                <c:pt idx="4512">
                  <c:v>45481</c:v>
                </c:pt>
                <c:pt idx="4513">
                  <c:v>45481.041666666664</c:v>
                </c:pt>
                <c:pt idx="4514">
                  <c:v>45481.083333333336</c:v>
                </c:pt>
                <c:pt idx="4515">
                  <c:v>45481.125</c:v>
                </c:pt>
                <c:pt idx="4516">
                  <c:v>45481.166666666664</c:v>
                </c:pt>
                <c:pt idx="4517">
                  <c:v>45481.208333333336</c:v>
                </c:pt>
                <c:pt idx="4518">
                  <c:v>45481.25</c:v>
                </c:pt>
                <c:pt idx="4519">
                  <c:v>45481.291666666664</c:v>
                </c:pt>
                <c:pt idx="4520">
                  <c:v>45481.333333333336</c:v>
                </c:pt>
                <c:pt idx="4521">
                  <c:v>45481.375</c:v>
                </c:pt>
                <c:pt idx="4522">
                  <c:v>45481.416666666664</c:v>
                </c:pt>
                <c:pt idx="4523">
                  <c:v>45481.458333333336</c:v>
                </c:pt>
                <c:pt idx="4524">
                  <c:v>45481.5</c:v>
                </c:pt>
                <c:pt idx="4525">
                  <c:v>45481.541666666664</c:v>
                </c:pt>
                <c:pt idx="4526">
                  <c:v>45481.583333333336</c:v>
                </c:pt>
                <c:pt idx="4527">
                  <c:v>45481.625</c:v>
                </c:pt>
                <c:pt idx="4528">
                  <c:v>45481.666666666664</c:v>
                </c:pt>
                <c:pt idx="4529">
                  <c:v>45481.708333333336</c:v>
                </c:pt>
                <c:pt idx="4530">
                  <c:v>45481.75</c:v>
                </c:pt>
                <c:pt idx="4531">
                  <c:v>45481.791666666664</c:v>
                </c:pt>
                <c:pt idx="4532">
                  <c:v>45481.833333333336</c:v>
                </c:pt>
                <c:pt idx="4533">
                  <c:v>45481.875</c:v>
                </c:pt>
                <c:pt idx="4534">
                  <c:v>45481.916666666664</c:v>
                </c:pt>
                <c:pt idx="4535">
                  <c:v>45481.958333333336</c:v>
                </c:pt>
                <c:pt idx="4536">
                  <c:v>45482</c:v>
                </c:pt>
                <c:pt idx="4537">
                  <c:v>45482.041666666664</c:v>
                </c:pt>
                <c:pt idx="4538">
                  <c:v>45482.083333333336</c:v>
                </c:pt>
                <c:pt idx="4539">
                  <c:v>45482.125</c:v>
                </c:pt>
                <c:pt idx="4540">
                  <c:v>45482.166666666664</c:v>
                </c:pt>
                <c:pt idx="4541">
                  <c:v>45482.208333333336</c:v>
                </c:pt>
                <c:pt idx="4542">
                  <c:v>45482.25</c:v>
                </c:pt>
                <c:pt idx="4543">
                  <c:v>45482.291666666664</c:v>
                </c:pt>
                <c:pt idx="4544">
                  <c:v>45482.333333333336</c:v>
                </c:pt>
                <c:pt idx="4545">
                  <c:v>45482.375</c:v>
                </c:pt>
                <c:pt idx="4546">
                  <c:v>45482.416666666664</c:v>
                </c:pt>
                <c:pt idx="4547">
                  <c:v>45482.458333333336</c:v>
                </c:pt>
                <c:pt idx="4548">
                  <c:v>45482.5</c:v>
                </c:pt>
                <c:pt idx="4549">
                  <c:v>45482.541666666664</c:v>
                </c:pt>
                <c:pt idx="4550">
                  <c:v>45482.583333333336</c:v>
                </c:pt>
                <c:pt idx="4551">
                  <c:v>45482.625</c:v>
                </c:pt>
                <c:pt idx="4552">
                  <c:v>45482.666666666664</c:v>
                </c:pt>
                <c:pt idx="4553">
                  <c:v>45482.708333333336</c:v>
                </c:pt>
                <c:pt idx="4554">
                  <c:v>45482.75</c:v>
                </c:pt>
                <c:pt idx="4555">
                  <c:v>45482.791666666664</c:v>
                </c:pt>
                <c:pt idx="4556">
                  <c:v>45482.833333333336</c:v>
                </c:pt>
                <c:pt idx="4557">
                  <c:v>45482.875</c:v>
                </c:pt>
                <c:pt idx="4558">
                  <c:v>45482.916666666664</c:v>
                </c:pt>
                <c:pt idx="4559">
                  <c:v>45482.958333333336</c:v>
                </c:pt>
                <c:pt idx="4560">
                  <c:v>45483</c:v>
                </c:pt>
                <c:pt idx="4561">
                  <c:v>45483.041666666664</c:v>
                </c:pt>
                <c:pt idx="4562">
                  <c:v>45483.083333333336</c:v>
                </c:pt>
                <c:pt idx="4563">
                  <c:v>45483.125</c:v>
                </c:pt>
                <c:pt idx="4564">
                  <c:v>45483.166666666664</c:v>
                </c:pt>
                <c:pt idx="4565">
                  <c:v>45483.208333333336</c:v>
                </c:pt>
                <c:pt idx="4566">
                  <c:v>45483.25</c:v>
                </c:pt>
                <c:pt idx="4567">
                  <c:v>45483.291666666664</c:v>
                </c:pt>
                <c:pt idx="4568">
                  <c:v>45483.333333333336</c:v>
                </c:pt>
                <c:pt idx="4569">
                  <c:v>45483.375</c:v>
                </c:pt>
                <c:pt idx="4570">
                  <c:v>45483.416666666664</c:v>
                </c:pt>
                <c:pt idx="4571">
                  <c:v>45483.458333333336</c:v>
                </c:pt>
                <c:pt idx="4572">
                  <c:v>45483.5</c:v>
                </c:pt>
                <c:pt idx="4573">
                  <c:v>45483.541666666664</c:v>
                </c:pt>
                <c:pt idx="4574">
                  <c:v>45483.583333333336</c:v>
                </c:pt>
                <c:pt idx="4575">
                  <c:v>45483.625</c:v>
                </c:pt>
                <c:pt idx="4576">
                  <c:v>45483.666666666664</c:v>
                </c:pt>
                <c:pt idx="4577">
                  <c:v>45483.708333333336</c:v>
                </c:pt>
                <c:pt idx="4578">
                  <c:v>45483.75</c:v>
                </c:pt>
                <c:pt idx="4579">
                  <c:v>45483.791666666664</c:v>
                </c:pt>
                <c:pt idx="4580">
                  <c:v>45483.833333333336</c:v>
                </c:pt>
                <c:pt idx="4581">
                  <c:v>45483.875</c:v>
                </c:pt>
                <c:pt idx="4582">
                  <c:v>45483.916666666664</c:v>
                </c:pt>
                <c:pt idx="4583">
                  <c:v>45483.958333333336</c:v>
                </c:pt>
                <c:pt idx="4584">
                  <c:v>45484</c:v>
                </c:pt>
                <c:pt idx="4585">
                  <c:v>45484.041666666664</c:v>
                </c:pt>
                <c:pt idx="4586">
                  <c:v>45484.083333333336</c:v>
                </c:pt>
                <c:pt idx="4587">
                  <c:v>45484.125</c:v>
                </c:pt>
                <c:pt idx="4588">
                  <c:v>45484.166666666664</c:v>
                </c:pt>
                <c:pt idx="4589">
                  <c:v>45484.208333333336</c:v>
                </c:pt>
                <c:pt idx="4590">
                  <c:v>45484.25</c:v>
                </c:pt>
                <c:pt idx="4591">
                  <c:v>45484.291666666664</c:v>
                </c:pt>
                <c:pt idx="4592">
                  <c:v>45484.333333333336</c:v>
                </c:pt>
                <c:pt idx="4593">
                  <c:v>45484.375</c:v>
                </c:pt>
                <c:pt idx="4594">
                  <c:v>45484.416666666664</c:v>
                </c:pt>
                <c:pt idx="4595">
                  <c:v>45484.458333333336</c:v>
                </c:pt>
                <c:pt idx="4596">
                  <c:v>45484.5</c:v>
                </c:pt>
                <c:pt idx="4597">
                  <c:v>45484.541666666664</c:v>
                </c:pt>
                <c:pt idx="4598">
                  <c:v>45484.583333333336</c:v>
                </c:pt>
                <c:pt idx="4599">
                  <c:v>45484.625</c:v>
                </c:pt>
                <c:pt idx="4600">
                  <c:v>45484.666666666664</c:v>
                </c:pt>
                <c:pt idx="4601">
                  <c:v>45484.708333333336</c:v>
                </c:pt>
                <c:pt idx="4602">
                  <c:v>45484.75</c:v>
                </c:pt>
                <c:pt idx="4603">
                  <c:v>45484.791666666664</c:v>
                </c:pt>
                <c:pt idx="4604">
                  <c:v>45484.833333333336</c:v>
                </c:pt>
                <c:pt idx="4605">
                  <c:v>45484.875</c:v>
                </c:pt>
                <c:pt idx="4606">
                  <c:v>45484.916666666664</c:v>
                </c:pt>
                <c:pt idx="4607">
                  <c:v>45484.958333333336</c:v>
                </c:pt>
                <c:pt idx="4608">
                  <c:v>45485</c:v>
                </c:pt>
                <c:pt idx="4609">
                  <c:v>45485.041666666664</c:v>
                </c:pt>
                <c:pt idx="4610">
                  <c:v>45485.083333333336</c:v>
                </c:pt>
                <c:pt idx="4611">
                  <c:v>45485.125</c:v>
                </c:pt>
                <c:pt idx="4612">
                  <c:v>45485.166666666664</c:v>
                </c:pt>
                <c:pt idx="4613">
                  <c:v>45485.208333333336</c:v>
                </c:pt>
                <c:pt idx="4614">
                  <c:v>45485.25</c:v>
                </c:pt>
                <c:pt idx="4615">
                  <c:v>45485.291666666664</c:v>
                </c:pt>
                <c:pt idx="4616">
                  <c:v>45485.333333333336</c:v>
                </c:pt>
                <c:pt idx="4617">
                  <c:v>45485.375</c:v>
                </c:pt>
                <c:pt idx="4618">
                  <c:v>45485.416666666664</c:v>
                </c:pt>
                <c:pt idx="4619">
                  <c:v>45485.458333333336</c:v>
                </c:pt>
                <c:pt idx="4620">
                  <c:v>45485.5</c:v>
                </c:pt>
                <c:pt idx="4621">
                  <c:v>45485.541666666664</c:v>
                </c:pt>
                <c:pt idx="4622">
                  <c:v>45485.583333333336</c:v>
                </c:pt>
                <c:pt idx="4623">
                  <c:v>45485.625</c:v>
                </c:pt>
                <c:pt idx="4624">
                  <c:v>45485.666666666664</c:v>
                </c:pt>
                <c:pt idx="4625">
                  <c:v>45485.708333333336</c:v>
                </c:pt>
                <c:pt idx="4626">
                  <c:v>45485.75</c:v>
                </c:pt>
                <c:pt idx="4627">
                  <c:v>45485.791666666664</c:v>
                </c:pt>
                <c:pt idx="4628">
                  <c:v>45485.833333333336</c:v>
                </c:pt>
                <c:pt idx="4629">
                  <c:v>45485.875</c:v>
                </c:pt>
                <c:pt idx="4630">
                  <c:v>45485.916666666664</c:v>
                </c:pt>
                <c:pt idx="4631">
                  <c:v>45485.958333333336</c:v>
                </c:pt>
                <c:pt idx="4632">
                  <c:v>45486</c:v>
                </c:pt>
                <c:pt idx="4633">
                  <c:v>45486.041666666664</c:v>
                </c:pt>
                <c:pt idx="4634">
                  <c:v>45486.083333333336</c:v>
                </c:pt>
                <c:pt idx="4635">
                  <c:v>45486.125</c:v>
                </c:pt>
                <c:pt idx="4636">
                  <c:v>45486.166666666664</c:v>
                </c:pt>
                <c:pt idx="4637">
                  <c:v>45486.208333333336</c:v>
                </c:pt>
                <c:pt idx="4638">
                  <c:v>45486.25</c:v>
                </c:pt>
                <c:pt idx="4639">
                  <c:v>45486.291666666664</c:v>
                </c:pt>
                <c:pt idx="4640">
                  <c:v>45486.333333333336</c:v>
                </c:pt>
                <c:pt idx="4641">
                  <c:v>45486.375</c:v>
                </c:pt>
                <c:pt idx="4642">
                  <c:v>45486.416666666664</c:v>
                </c:pt>
                <c:pt idx="4643">
                  <c:v>45486.458333333336</c:v>
                </c:pt>
                <c:pt idx="4644">
                  <c:v>45486.5</c:v>
                </c:pt>
                <c:pt idx="4645">
                  <c:v>45486.541666666664</c:v>
                </c:pt>
                <c:pt idx="4646">
                  <c:v>45486.583333333336</c:v>
                </c:pt>
                <c:pt idx="4647">
                  <c:v>45486.625</c:v>
                </c:pt>
                <c:pt idx="4648">
                  <c:v>45486.666666666664</c:v>
                </c:pt>
                <c:pt idx="4649">
                  <c:v>45486.708333333336</c:v>
                </c:pt>
                <c:pt idx="4650">
                  <c:v>45486.75</c:v>
                </c:pt>
                <c:pt idx="4651">
                  <c:v>45486.791666666664</c:v>
                </c:pt>
                <c:pt idx="4652">
                  <c:v>45486.833333333336</c:v>
                </c:pt>
                <c:pt idx="4653">
                  <c:v>45486.875</c:v>
                </c:pt>
                <c:pt idx="4654">
                  <c:v>45486.916666666664</c:v>
                </c:pt>
                <c:pt idx="4655">
                  <c:v>45486.958333333336</c:v>
                </c:pt>
                <c:pt idx="4656">
                  <c:v>45487</c:v>
                </c:pt>
                <c:pt idx="4657">
                  <c:v>45487.041666666664</c:v>
                </c:pt>
                <c:pt idx="4658">
                  <c:v>45487.083333333336</c:v>
                </c:pt>
                <c:pt idx="4659">
                  <c:v>45487.125</c:v>
                </c:pt>
                <c:pt idx="4660">
                  <c:v>45487.166666666664</c:v>
                </c:pt>
                <c:pt idx="4661">
                  <c:v>45487.208333333336</c:v>
                </c:pt>
                <c:pt idx="4662">
                  <c:v>45487.25</c:v>
                </c:pt>
                <c:pt idx="4663">
                  <c:v>45487.291666666664</c:v>
                </c:pt>
                <c:pt idx="4664">
                  <c:v>45487.333333333336</c:v>
                </c:pt>
                <c:pt idx="4665">
                  <c:v>45487.375</c:v>
                </c:pt>
                <c:pt idx="4666">
                  <c:v>45487.416666666664</c:v>
                </c:pt>
                <c:pt idx="4667">
                  <c:v>45487.458333333336</c:v>
                </c:pt>
                <c:pt idx="4668">
                  <c:v>45487.5</c:v>
                </c:pt>
                <c:pt idx="4669">
                  <c:v>45487.541666666664</c:v>
                </c:pt>
                <c:pt idx="4670">
                  <c:v>45487.583333333336</c:v>
                </c:pt>
                <c:pt idx="4671">
                  <c:v>45487.625</c:v>
                </c:pt>
                <c:pt idx="4672">
                  <c:v>45487.666666666664</c:v>
                </c:pt>
                <c:pt idx="4673">
                  <c:v>45487.708333333336</c:v>
                </c:pt>
                <c:pt idx="4674">
                  <c:v>45487.75</c:v>
                </c:pt>
                <c:pt idx="4675">
                  <c:v>45487.791666666664</c:v>
                </c:pt>
                <c:pt idx="4676">
                  <c:v>45487.833333333336</c:v>
                </c:pt>
                <c:pt idx="4677">
                  <c:v>45487.875</c:v>
                </c:pt>
                <c:pt idx="4678">
                  <c:v>45487.916666666664</c:v>
                </c:pt>
                <c:pt idx="4679">
                  <c:v>45487.958333333336</c:v>
                </c:pt>
                <c:pt idx="4680">
                  <c:v>45488</c:v>
                </c:pt>
                <c:pt idx="4681">
                  <c:v>45488.041666666664</c:v>
                </c:pt>
                <c:pt idx="4682">
                  <c:v>45488.083333333336</c:v>
                </c:pt>
                <c:pt idx="4683">
                  <c:v>45488.125</c:v>
                </c:pt>
                <c:pt idx="4684">
                  <c:v>45488.166666666664</c:v>
                </c:pt>
                <c:pt idx="4685">
                  <c:v>45488.208333333336</c:v>
                </c:pt>
                <c:pt idx="4686">
                  <c:v>45488.25</c:v>
                </c:pt>
                <c:pt idx="4687">
                  <c:v>45488.291666666664</c:v>
                </c:pt>
                <c:pt idx="4688">
                  <c:v>45488.333333333336</c:v>
                </c:pt>
                <c:pt idx="4689">
                  <c:v>45488.375</c:v>
                </c:pt>
                <c:pt idx="4690">
                  <c:v>45488.416666666664</c:v>
                </c:pt>
                <c:pt idx="4691">
                  <c:v>45488.458333333336</c:v>
                </c:pt>
                <c:pt idx="4692">
                  <c:v>45488.5</c:v>
                </c:pt>
                <c:pt idx="4693">
                  <c:v>45488.541666666664</c:v>
                </c:pt>
                <c:pt idx="4694">
                  <c:v>45488.583333333336</c:v>
                </c:pt>
                <c:pt idx="4695">
                  <c:v>45488.625</c:v>
                </c:pt>
                <c:pt idx="4696">
                  <c:v>45488.666666666664</c:v>
                </c:pt>
                <c:pt idx="4697">
                  <c:v>45488.708333333336</c:v>
                </c:pt>
                <c:pt idx="4698">
                  <c:v>45488.75</c:v>
                </c:pt>
                <c:pt idx="4699">
                  <c:v>45488.791666666664</c:v>
                </c:pt>
                <c:pt idx="4700">
                  <c:v>45488.833333333336</c:v>
                </c:pt>
                <c:pt idx="4701">
                  <c:v>45488.875</c:v>
                </c:pt>
                <c:pt idx="4702">
                  <c:v>45488.916666666664</c:v>
                </c:pt>
                <c:pt idx="4703">
                  <c:v>45488.958333333336</c:v>
                </c:pt>
                <c:pt idx="4704">
                  <c:v>45489</c:v>
                </c:pt>
                <c:pt idx="4705">
                  <c:v>45489.041666666664</c:v>
                </c:pt>
                <c:pt idx="4706">
                  <c:v>45489.083333333336</c:v>
                </c:pt>
                <c:pt idx="4707">
                  <c:v>45489.125</c:v>
                </c:pt>
                <c:pt idx="4708">
                  <c:v>45489.166666666664</c:v>
                </c:pt>
                <c:pt idx="4709">
                  <c:v>45489.208333333336</c:v>
                </c:pt>
                <c:pt idx="4710">
                  <c:v>45489.25</c:v>
                </c:pt>
                <c:pt idx="4711">
                  <c:v>45489.291666666664</c:v>
                </c:pt>
                <c:pt idx="4712">
                  <c:v>45489.333333333336</c:v>
                </c:pt>
                <c:pt idx="4713">
                  <c:v>45489.375</c:v>
                </c:pt>
                <c:pt idx="4714">
                  <c:v>45489.416666666664</c:v>
                </c:pt>
                <c:pt idx="4715">
                  <c:v>45489.458333333336</c:v>
                </c:pt>
                <c:pt idx="4716">
                  <c:v>45489.5</c:v>
                </c:pt>
                <c:pt idx="4717">
                  <c:v>45489.541666666664</c:v>
                </c:pt>
                <c:pt idx="4718">
                  <c:v>45489.583333333336</c:v>
                </c:pt>
                <c:pt idx="4719">
                  <c:v>45489.625</c:v>
                </c:pt>
                <c:pt idx="4720">
                  <c:v>45489.666666666664</c:v>
                </c:pt>
                <c:pt idx="4721">
                  <c:v>45489.708333333336</c:v>
                </c:pt>
                <c:pt idx="4722">
                  <c:v>45489.75</c:v>
                </c:pt>
                <c:pt idx="4723">
                  <c:v>45489.791666666664</c:v>
                </c:pt>
                <c:pt idx="4724">
                  <c:v>45489.833333333336</c:v>
                </c:pt>
                <c:pt idx="4725">
                  <c:v>45489.875</c:v>
                </c:pt>
                <c:pt idx="4726">
                  <c:v>45489.916666666664</c:v>
                </c:pt>
                <c:pt idx="4727">
                  <c:v>45489.958333333336</c:v>
                </c:pt>
                <c:pt idx="4728">
                  <c:v>45490</c:v>
                </c:pt>
                <c:pt idx="4729">
                  <c:v>45490.041666666664</c:v>
                </c:pt>
                <c:pt idx="4730">
                  <c:v>45490.083333333336</c:v>
                </c:pt>
                <c:pt idx="4731">
                  <c:v>45490.125</c:v>
                </c:pt>
                <c:pt idx="4732">
                  <c:v>45490.166666666664</c:v>
                </c:pt>
                <c:pt idx="4733">
                  <c:v>45490.208333333336</c:v>
                </c:pt>
                <c:pt idx="4734">
                  <c:v>45490.25</c:v>
                </c:pt>
                <c:pt idx="4735">
                  <c:v>45490.291666666664</c:v>
                </c:pt>
                <c:pt idx="4736">
                  <c:v>45490.333333333336</c:v>
                </c:pt>
                <c:pt idx="4737">
                  <c:v>45490.375</c:v>
                </c:pt>
                <c:pt idx="4738">
                  <c:v>45490.416666666664</c:v>
                </c:pt>
                <c:pt idx="4739">
                  <c:v>45490.458333333336</c:v>
                </c:pt>
                <c:pt idx="4740">
                  <c:v>45490.5</c:v>
                </c:pt>
                <c:pt idx="4741">
                  <c:v>45490.541666666664</c:v>
                </c:pt>
                <c:pt idx="4742">
                  <c:v>45490.583333333336</c:v>
                </c:pt>
                <c:pt idx="4743">
                  <c:v>45490.625</c:v>
                </c:pt>
                <c:pt idx="4744">
                  <c:v>45490.666666666664</c:v>
                </c:pt>
                <c:pt idx="4745">
                  <c:v>45490.708333333336</c:v>
                </c:pt>
                <c:pt idx="4746">
                  <c:v>45490.75</c:v>
                </c:pt>
                <c:pt idx="4747">
                  <c:v>45490.791666666664</c:v>
                </c:pt>
                <c:pt idx="4748">
                  <c:v>45490.833333333336</c:v>
                </c:pt>
                <c:pt idx="4749">
                  <c:v>45490.875</c:v>
                </c:pt>
                <c:pt idx="4750">
                  <c:v>45490.916666666664</c:v>
                </c:pt>
                <c:pt idx="4751">
                  <c:v>45490.958333333336</c:v>
                </c:pt>
                <c:pt idx="4752">
                  <c:v>45491</c:v>
                </c:pt>
                <c:pt idx="4753">
                  <c:v>45491.041666666664</c:v>
                </c:pt>
                <c:pt idx="4754">
                  <c:v>45491.083333333336</c:v>
                </c:pt>
                <c:pt idx="4755">
                  <c:v>45491.125</c:v>
                </c:pt>
                <c:pt idx="4756">
                  <c:v>45491.166666666664</c:v>
                </c:pt>
                <c:pt idx="4757">
                  <c:v>45491.208333333336</c:v>
                </c:pt>
                <c:pt idx="4758">
                  <c:v>45491.25</c:v>
                </c:pt>
                <c:pt idx="4759">
                  <c:v>45491.291666666664</c:v>
                </c:pt>
                <c:pt idx="4760">
                  <c:v>45491.333333333336</c:v>
                </c:pt>
                <c:pt idx="4761">
                  <c:v>45491.375</c:v>
                </c:pt>
                <c:pt idx="4762">
                  <c:v>45491.416666666664</c:v>
                </c:pt>
                <c:pt idx="4763">
                  <c:v>45491.458333333336</c:v>
                </c:pt>
                <c:pt idx="4764">
                  <c:v>45491.5</c:v>
                </c:pt>
                <c:pt idx="4765">
                  <c:v>45491.541666666664</c:v>
                </c:pt>
                <c:pt idx="4766">
                  <c:v>45491.583333333336</c:v>
                </c:pt>
                <c:pt idx="4767">
                  <c:v>45491.625</c:v>
                </c:pt>
                <c:pt idx="4768">
                  <c:v>45491.666666666664</c:v>
                </c:pt>
                <c:pt idx="4769">
                  <c:v>45491.708333333336</c:v>
                </c:pt>
                <c:pt idx="4770">
                  <c:v>45491.75</c:v>
                </c:pt>
                <c:pt idx="4771">
                  <c:v>45491.791666666664</c:v>
                </c:pt>
                <c:pt idx="4772">
                  <c:v>45491.833333333336</c:v>
                </c:pt>
                <c:pt idx="4773">
                  <c:v>45491.875</c:v>
                </c:pt>
                <c:pt idx="4774">
                  <c:v>45491.916666666664</c:v>
                </c:pt>
                <c:pt idx="4775">
                  <c:v>45491.958333333336</c:v>
                </c:pt>
                <c:pt idx="4776">
                  <c:v>45492</c:v>
                </c:pt>
                <c:pt idx="4777">
                  <c:v>45492.041666666664</c:v>
                </c:pt>
                <c:pt idx="4778">
                  <c:v>45492.083333333336</c:v>
                </c:pt>
                <c:pt idx="4779">
                  <c:v>45492.125</c:v>
                </c:pt>
                <c:pt idx="4780">
                  <c:v>45492.166666666664</c:v>
                </c:pt>
                <c:pt idx="4781">
                  <c:v>45492.208333333336</c:v>
                </c:pt>
                <c:pt idx="4782">
                  <c:v>45492.25</c:v>
                </c:pt>
                <c:pt idx="4783">
                  <c:v>45492.291666666664</c:v>
                </c:pt>
                <c:pt idx="4784">
                  <c:v>45492.333333333336</c:v>
                </c:pt>
                <c:pt idx="4785">
                  <c:v>45492.375</c:v>
                </c:pt>
                <c:pt idx="4786">
                  <c:v>45492.416666666664</c:v>
                </c:pt>
                <c:pt idx="4787">
                  <c:v>45492.458333333336</c:v>
                </c:pt>
                <c:pt idx="4788">
                  <c:v>45492.5</c:v>
                </c:pt>
                <c:pt idx="4789">
                  <c:v>45492.541666666664</c:v>
                </c:pt>
                <c:pt idx="4790">
                  <c:v>45492.583333333336</c:v>
                </c:pt>
                <c:pt idx="4791">
                  <c:v>45492.625</c:v>
                </c:pt>
                <c:pt idx="4792">
                  <c:v>45492.666666666664</c:v>
                </c:pt>
                <c:pt idx="4793">
                  <c:v>45492.708333333336</c:v>
                </c:pt>
                <c:pt idx="4794">
                  <c:v>45492.75</c:v>
                </c:pt>
                <c:pt idx="4795">
                  <c:v>45492.791666666664</c:v>
                </c:pt>
                <c:pt idx="4796">
                  <c:v>45492.833333333336</c:v>
                </c:pt>
                <c:pt idx="4797">
                  <c:v>45492.875</c:v>
                </c:pt>
                <c:pt idx="4798">
                  <c:v>45492.916666666664</c:v>
                </c:pt>
                <c:pt idx="4799">
                  <c:v>45492.958333333336</c:v>
                </c:pt>
                <c:pt idx="4800">
                  <c:v>45493</c:v>
                </c:pt>
                <c:pt idx="4801">
                  <c:v>45493.041666666664</c:v>
                </c:pt>
                <c:pt idx="4802">
                  <c:v>45493.083333333336</c:v>
                </c:pt>
                <c:pt idx="4803">
                  <c:v>45493.125</c:v>
                </c:pt>
                <c:pt idx="4804">
                  <c:v>45493.166666666664</c:v>
                </c:pt>
                <c:pt idx="4805">
                  <c:v>45493.208333333336</c:v>
                </c:pt>
                <c:pt idx="4806">
                  <c:v>45493.25</c:v>
                </c:pt>
                <c:pt idx="4807">
                  <c:v>45493.291666666664</c:v>
                </c:pt>
                <c:pt idx="4808">
                  <c:v>45493.333333333336</c:v>
                </c:pt>
                <c:pt idx="4809">
                  <c:v>45493.375</c:v>
                </c:pt>
                <c:pt idx="4810">
                  <c:v>45493.416666666664</c:v>
                </c:pt>
                <c:pt idx="4811">
                  <c:v>45493.458333333336</c:v>
                </c:pt>
                <c:pt idx="4812">
                  <c:v>45493.5</c:v>
                </c:pt>
                <c:pt idx="4813">
                  <c:v>45493.541666666664</c:v>
                </c:pt>
                <c:pt idx="4814">
                  <c:v>45493.583333333336</c:v>
                </c:pt>
                <c:pt idx="4815">
                  <c:v>45493.625</c:v>
                </c:pt>
                <c:pt idx="4816">
                  <c:v>45493.666666666664</c:v>
                </c:pt>
                <c:pt idx="4817">
                  <c:v>45493.708333333336</c:v>
                </c:pt>
                <c:pt idx="4818">
                  <c:v>45493.75</c:v>
                </c:pt>
                <c:pt idx="4819">
                  <c:v>45493.791666666664</c:v>
                </c:pt>
                <c:pt idx="4820">
                  <c:v>45493.833333333336</c:v>
                </c:pt>
                <c:pt idx="4821">
                  <c:v>45493.875</c:v>
                </c:pt>
                <c:pt idx="4822">
                  <c:v>45493.916666666664</c:v>
                </c:pt>
                <c:pt idx="4823">
                  <c:v>45493.958333333336</c:v>
                </c:pt>
                <c:pt idx="4824">
                  <c:v>45494</c:v>
                </c:pt>
                <c:pt idx="4825">
                  <c:v>45494.041666666664</c:v>
                </c:pt>
                <c:pt idx="4826">
                  <c:v>45494.083333333336</c:v>
                </c:pt>
                <c:pt idx="4827">
                  <c:v>45494.125</c:v>
                </c:pt>
                <c:pt idx="4828">
                  <c:v>45494.166666666664</c:v>
                </c:pt>
                <c:pt idx="4829">
                  <c:v>45494.208333333336</c:v>
                </c:pt>
                <c:pt idx="4830">
                  <c:v>45494.25</c:v>
                </c:pt>
                <c:pt idx="4831">
                  <c:v>45494.291666666664</c:v>
                </c:pt>
                <c:pt idx="4832">
                  <c:v>45494.333333333336</c:v>
                </c:pt>
                <c:pt idx="4833">
                  <c:v>45494.375</c:v>
                </c:pt>
                <c:pt idx="4834">
                  <c:v>45494.416666666664</c:v>
                </c:pt>
                <c:pt idx="4835">
                  <c:v>45494.458333333336</c:v>
                </c:pt>
                <c:pt idx="4836">
                  <c:v>45494.5</c:v>
                </c:pt>
                <c:pt idx="4837">
                  <c:v>45494.541666666664</c:v>
                </c:pt>
                <c:pt idx="4838">
                  <c:v>45494.583333333336</c:v>
                </c:pt>
                <c:pt idx="4839">
                  <c:v>45494.625</c:v>
                </c:pt>
                <c:pt idx="4840">
                  <c:v>45494.666666666664</c:v>
                </c:pt>
                <c:pt idx="4841">
                  <c:v>45494.708333333336</c:v>
                </c:pt>
                <c:pt idx="4842">
                  <c:v>45494.75</c:v>
                </c:pt>
                <c:pt idx="4843">
                  <c:v>45494.791666666664</c:v>
                </c:pt>
                <c:pt idx="4844">
                  <c:v>45494.833333333336</c:v>
                </c:pt>
                <c:pt idx="4845">
                  <c:v>45494.875</c:v>
                </c:pt>
                <c:pt idx="4846">
                  <c:v>45494.916666666664</c:v>
                </c:pt>
                <c:pt idx="4847">
                  <c:v>45494.958333333336</c:v>
                </c:pt>
                <c:pt idx="4848">
                  <c:v>45495</c:v>
                </c:pt>
                <c:pt idx="4849">
                  <c:v>45495.041666666664</c:v>
                </c:pt>
                <c:pt idx="4850">
                  <c:v>45495.083333333336</c:v>
                </c:pt>
                <c:pt idx="4851">
                  <c:v>45495.125</c:v>
                </c:pt>
                <c:pt idx="4852">
                  <c:v>45495.166666666664</c:v>
                </c:pt>
                <c:pt idx="4853">
                  <c:v>45495.208333333336</c:v>
                </c:pt>
                <c:pt idx="4854">
                  <c:v>45495.25</c:v>
                </c:pt>
                <c:pt idx="4855">
                  <c:v>45495.291666666664</c:v>
                </c:pt>
                <c:pt idx="4856">
                  <c:v>45495.333333333336</c:v>
                </c:pt>
                <c:pt idx="4857">
                  <c:v>45495.375</c:v>
                </c:pt>
                <c:pt idx="4858">
                  <c:v>45495.416666666664</c:v>
                </c:pt>
                <c:pt idx="4859">
                  <c:v>45495.458333333336</c:v>
                </c:pt>
                <c:pt idx="4860">
                  <c:v>45495.5</c:v>
                </c:pt>
                <c:pt idx="4861">
                  <c:v>45495.541666666664</c:v>
                </c:pt>
                <c:pt idx="4862">
                  <c:v>45495.583333333336</c:v>
                </c:pt>
                <c:pt idx="4863">
                  <c:v>45495.625</c:v>
                </c:pt>
                <c:pt idx="4864">
                  <c:v>45495.666666666664</c:v>
                </c:pt>
                <c:pt idx="4865">
                  <c:v>45495.708333333336</c:v>
                </c:pt>
                <c:pt idx="4866">
                  <c:v>45495.75</c:v>
                </c:pt>
                <c:pt idx="4867">
                  <c:v>45495.791666666664</c:v>
                </c:pt>
                <c:pt idx="4868">
                  <c:v>45495.833333333336</c:v>
                </c:pt>
                <c:pt idx="4869">
                  <c:v>45495.875</c:v>
                </c:pt>
                <c:pt idx="4870">
                  <c:v>45495.916666666664</c:v>
                </c:pt>
                <c:pt idx="4871">
                  <c:v>45495.958333333336</c:v>
                </c:pt>
                <c:pt idx="4872">
                  <c:v>45496</c:v>
                </c:pt>
                <c:pt idx="4873">
                  <c:v>45496.041666666664</c:v>
                </c:pt>
                <c:pt idx="4874">
                  <c:v>45496.083333333336</c:v>
                </c:pt>
                <c:pt idx="4875">
                  <c:v>45496.125</c:v>
                </c:pt>
                <c:pt idx="4876">
                  <c:v>45496.166666666664</c:v>
                </c:pt>
                <c:pt idx="4877">
                  <c:v>45496.208333333336</c:v>
                </c:pt>
                <c:pt idx="4878">
                  <c:v>45496.25</c:v>
                </c:pt>
                <c:pt idx="4879">
                  <c:v>45496.291666666664</c:v>
                </c:pt>
                <c:pt idx="4880">
                  <c:v>45496.333333333336</c:v>
                </c:pt>
                <c:pt idx="4881">
                  <c:v>45496.375</c:v>
                </c:pt>
                <c:pt idx="4882">
                  <c:v>45496.416666666664</c:v>
                </c:pt>
                <c:pt idx="4883">
                  <c:v>45496.458333333336</c:v>
                </c:pt>
                <c:pt idx="4884">
                  <c:v>45496.5</c:v>
                </c:pt>
                <c:pt idx="4885">
                  <c:v>45496.541666666664</c:v>
                </c:pt>
                <c:pt idx="4886">
                  <c:v>45496.583333333336</c:v>
                </c:pt>
                <c:pt idx="4887">
                  <c:v>45496.625</c:v>
                </c:pt>
                <c:pt idx="4888">
                  <c:v>45496.666666666664</c:v>
                </c:pt>
                <c:pt idx="4889">
                  <c:v>45496.708333333336</c:v>
                </c:pt>
                <c:pt idx="4890">
                  <c:v>45496.75</c:v>
                </c:pt>
                <c:pt idx="4891">
                  <c:v>45496.791666666664</c:v>
                </c:pt>
                <c:pt idx="4892">
                  <c:v>45496.833333333336</c:v>
                </c:pt>
                <c:pt idx="4893">
                  <c:v>45496.875</c:v>
                </c:pt>
                <c:pt idx="4894">
                  <c:v>45496.916666666664</c:v>
                </c:pt>
                <c:pt idx="4895">
                  <c:v>45496.958333333336</c:v>
                </c:pt>
                <c:pt idx="4896">
                  <c:v>45497</c:v>
                </c:pt>
                <c:pt idx="4897">
                  <c:v>45497.041666666664</c:v>
                </c:pt>
                <c:pt idx="4898">
                  <c:v>45497.083333333336</c:v>
                </c:pt>
                <c:pt idx="4899">
                  <c:v>45497.125</c:v>
                </c:pt>
                <c:pt idx="4900">
                  <c:v>45497.166666666664</c:v>
                </c:pt>
                <c:pt idx="4901">
                  <c:v>45497.208333333336</c:v>
                </c:pt>
                <c:pt idx="4902">
                  <c:v>45497.25</c:v>
                </c:pt>
                <c:pt idx="4903">
                  <c:v>45497.291666666664</c:v>
                </c:pt>
                <c:pt idx="4904">
                  <c:v>45497.333333333336</c:v>
                </c:pt>
                <c:pt idx="4905">
                  <c:v>45497.375</c:v>
                </c:pt>
                <c:pt idx="4906">
                  <c:v>45497.416666666664</c:v>
                </c:pt>
                <c:pt idx="4907">
                  <c:v>45497.458333333336</c:v>
                </c:pt>
                <c:pt idx="4908">
                  <c:v>45497.5</c:v>
                </c:pt>
                <c:pt idx="4909">
                  <c:v>45497.541666666664</c:v>
                </c:pt>
                <c:pt idx="4910">
                  <c:v>45497.583333333336</c:v>
                </c:pt>
                <c:pt idx="4911">
                  <c:v>45497.625</c:v>
                </c:pt>
                <c:pt idx="4912">
                  <c:v>45497.666666666664</c:v>
                </c:pt>
                <c:pt idx="4913">
                  <c:v>45497.708333333336</c:v>
                </c:pt>
                <c:pt idx="4914">
                  <c:v>45497.75</c:v>
                </c:pt>
                <c:pt idx="4915">
                  <c:v>45497.791666666664</c:v>
                </c:pt>
                <c:pt idx="4916">
                  <c:v>45497.833333333336</c:v>
                </c:pt>
                <c:pt idx="4917">
                  <c:v>45497.875</c:v>
                </c:pt>
                <c:pt idx="4918">
                  <c:v>45497.916666666664</c:v>
                </c:pt>
                <c:pt idx="4919">
                  <c:v>45497.958333333336</c:v>
                </c:pt>
                <c:pt idx="4920">
                  <c:v>45498</c:v>
                </c:pt>
                <c:pt idx="4921">
                  <c:v>45498.041666666664</c:v>
                </c:pt>
                <c:pt idx="4922">
                  <c:v>45498.083333333336</c:v>
                </c:pt>
                <c:pt idx="4923">
                  <c:v>45498.125</c:v>
                </c:pt>
                <c:pt idx="4924">
                  <c:v>45498.166666666664</c:v>
                </c:pt>
                <c:pt idx="4925">
                  <c:v>45498.208333333336</c:v>
                </c:pt>
                <c:pt idx="4926">
                  <c:v>45498.25</c:v>
                </c:pt>
                <c:pt idx="4927">
                  <c:v>45498.291666666664</c:v>
                </c:pt>
                <c:pt idx="4928">
                  <c:v>45498.333333333336</c:v>
                </c:pt>
                <c:pt idx="4929">
                  <c:v>45498.375</c:v>
                </c:pt>
                <c:pt idx="4930">
                  <c:v>45498.416666666664</c:v>
                </c:pt>
                <c:pt idx="4931">
                  <c:v>45498.458333333336</c:v>
                </c:pt>
                <c:pt idx="4932">
                  <c:v>45498.5</c:v>
                </c:pt>
                <c:pt idx="4933">
                  <c:v>45498.541666666664</c:v>
                </c:pt>
                <c:pt idx="4934">
                  <c:v>45498.583333333336</c:v>
                </c:pt>
                <c:pt idx="4935">
                  <c:v>45498.625</c:v>
                </c:pt>
                <c:pt idx="4936">
                  <c:v>45498.666666666664</c:v>
                </c:pt>
                <c:pt idx="4937">
                  <c:v>45498.708333333336</c:v>
                </c:pt>
                <c:pt idx="4938">
                  <c:v>45498.75</c:v>
                </c:pt>
                <c:pt idx="4939">
                  <c:v>45498.791666666664</c:v>
                </c:pt>
                <c:pt idx="4940">
                  <c:v>45498.833333333336</c:v>
                </c:pt>
                <c:pt idx="4941">
                  <c:v>45498.875</c:v>
                </c:pt>
                <c:pt idx="4942">
                  <c:v>45498.916666666664</c:v>
                </c:pt>
                <c:pt idx="4943">
                  <c:v>45498.958333333336</c:v>
                </c:pt>
                <c:pt idx="4944">
                  <c:v>45499</c:v>
                </c:pt>
                <c:pt idx="4945">
                  <c:v>45499.041666666664</c:v>
                </c:pt>
                <c:pt idx="4946">
                  <c:v>45499.083333333336</c:v>
                </c:pt>
                <c:pt idx="4947">
                  <c:v>45499.125</c:v>
                </c:pt>
                <c:pt idx="4948">
                  <c:v>45499.166666666664</c:v>
                </c:pt>
                <c:pt idx="4949">
                  <c:v>45499.208333333336</c:v>
                </c:pt>
                <c:pt idx="4950">
                  <c:v>45499.25</c:v>
                </c:pt>
                <c:pt idx="4951">
                  <c:v>45499.291666666664</c:v>
                </c:pt>
                <c:pt idx="4952">
                  <c:v>45499.333333333336</c:v>
                </c:pt>
                <c:pt idx="4953">
                  <c:v>45499.375</c:v>
                </c:pt>
                <c:pt idx="4954">
                  <c:v>45499.416666666664</c:v>
                </c:pt>
                <c:pt idx="4955">
                  <c:v>45499.458333333336</c:v>
                </c:pt>
                <c:pt idx="4956">
                  <c:v>45499.5</c:v>
                </c:pt>
                <c:pt idx="4957">
                  <c:v>45499.541666666664</c:v>
                </c:pt>
                <c:pt idx="4958">
                  <c:v>45499.583333333336</c:v>
                </c:pt>
                <c:pt idx="4959">
                  <c:v>45499.625</c:v>
                </c:pt>
                <c:pt idx="4960">
                  <c:v>45499.666666666664</c:v>
                </c:pt>
                <c:pt idx="4961">
                  <c:v>45499.708333333336</c:v>
                </c:pt>
                <c:pt idx="4962">
                  <c:v>45499.75</c:v>
                </c:pt>
                <c:pt idx="4963">
                  <c:v>45499.791666666664</c:v>
                </c:pt>
                <c:pt idx="4964">
                  <c:v>45499.833333333336</c:v>
                </c:pt>
                <c:pt idx="4965">
                  <c:v>45499.875</c:v>
                </c:pt>
                <c:pt idx="4966">
                  <c:v>45499.916666666664</c:v>
                </c:pt>
                <c:pt idx="4967">
                  <c:v>45499.958333333336</c:v>
                </c:pt>
                <c:pt idx="4968">
                  <c:v>45500</c:v>
                </c:pt>
                <c:pt idx="4969">
                  <c:v>45500.041666666664</c:v>
                </c:pt>
                <c:pt idx="4970">
                  <c:v>45500.083333333336</c:v>
                </c:pt>
                <c:pt idx="4971">
                  <c:v>45500.125</c:v>
                </c:pt>
                <c:pt idx="4972">
                  <c:v>45500.166666666664</c:v>
                </c:pt>
                <c:pt idx="4973">
                  <c:v>45500.208333333336</c:v>
                </c:pt>
                <c:pt idx="4974">
                  <c:v>45500.25</c:v>
                </c:pt>
                <c:pt idx="4975">
                  <c:v>45500.291666666664</c:v>
                </c:pt>
                <c:pt idx="4976">
                  <c:v>45500.333333333336</c:v>
                </c:pt>
                <c:pt idx="4977">
                  <c:v>45500.375</c:v>
                </c:pt>
                <c:pt idx="4978">
                  <c:v>45500.416666666664</c:v>
                </c:pt>
                <c:pt idx="4979">
                  <c:v>45500.458333333336</c:v>
                </c:pt>
                <c:pt idx="4980">
                  <c:v>45500.5</c:v>
                </c:pt>
                <c:pt idx="4981">
                  <c:v>45500.541666666664</c:v>
                </c:pt>
                <c:pt idx="4982">
                  <c:v>45500.583333333336</c:v>
                </c:pt>
                <c:pt idx="4983">
                  <c:v>45500.625</c:v>
                </c:pt>
                <c:pt idx="4984">
                  <c:v>45500.666666666664</c:v>
                </c:pt>
                <c:pt idx="4985">
                  <c:v>45500.708333333336</c:v>
                </c:pt>
                <c:pt idx="4986">
                  <c:v>45500.75</c:v>
                </c:pt>
                <c:pt idx="4987">
                  <c:v>45500.791666666664</c:v>
                </c:pt>
                <c:pt idx="4988">
                  <c:v>45500.833333333336</c:v>
                </c:pt>
                <c:pt idx="4989">
                  <c:v>45500.875</c:v>
                </c:pt>
                <c:pt idx="4990">
                  <c:v>45500.916666666664</c:v>
                </c:pt>
                <c:pt idx="4991">
                  <c:v>45500.958333333336</c:v>
                </c:pt>
                <c:pt idx="4992">
                  <c:v>45501</c:v>
                </c:pt>
                <c:pt idx="4993">
                  <c:v>45501.041666666664</c:v>
                </c:pt>
                <c:pt idx="4994">
                  <c:v>45501.083333333336</c:v>
                </c:pt>
                <c:pt idx="4995">
                  <c:v>45501.125</c:v>
                </c:pt>
                <c:pt idx="4996">
                  <c:v>45501.166666666664</c:v>
                </c:pt>
                <c:pt idx="4997">
                  <c:v>45501.208333333336</c:v>
                </c:pt>
                <c:pt idx="4998">
                  <c:v>45501.25</c:v>
                </c:pt>
                <c:pt idx="4999">
                  <c:v>45501.291666666664</c:v>
                </c:pt>
                <c:pt idx="5000">
                  <c:v>45501.333333333336</c:v>
                </c:pt>
                <c:pt idx="5001">
                  <c:v>45501.375</c:v>
                </c:pt>
                <c:pt idx="5002">
                  <c:v>45501.416666666664</c:v>
                </c:pt>
                <c:pt idx="5003">
                  <c:v>45501.458333333336</c:v>
                </c:pt>
                <c:pt idx="5004">
                  <c:v>45501.5</c:v>
                </c:pt>
                <c:pt idx="5005">
                  <c:v>45501.541666666664</c:v>
                </c:pt>
                <c:pt idx="5006">
                  <c:v>45501.583333333336</c:v>
                </c:pt>
                <c:pt idx="5007">
                  <c:v>45501.625</c:v>
                </c:pt>
                <c:pt idx="5008">
                  <c:v>45501.666666666664</c:v>
                </c:pt>
                <c:pt idx="5009">
                  <c:v>45501.708333333336</c:v>
                </c:pt>
                <c:pt idx="5010">
                  <c:v>45501.75</c:v>
                </c:pt>
                <c:pt idx="5011">
                  <c:v>45501.791666666664</c:v>
                </c:pt>
                <c:pt idx="5012">
                  <c:v>45501.833333333336</c:v>
                </c:pt>
                <c:pt idx="5013">
                  <c:v>45501.875</c:v>
                </c:pt>
                <c:pt idx="5014">
                  <c:v>45501.916666666664</c:v>
                </c:pt>
                <c:pt idx="5015">
                  <c:v>45501.958333333336</c:v>
                </c:pt>
                <c:pt idx="5016">
                  <c:v>45502</c:v>
                </c:pt>
                <c:pt idx="5017">
                  <c:v>45502.041666666664</c:v>
                </c:pt>
                <c:pt idx="5018">
                  <c:v>45502.083333333336</c:v>
                </c:pt>
                <c:pt idx="5019">
                  <c:v>45502.125</c:v>
                </c:pt>
                <c:pt idx="5020">
                  <c:v>45502.166666666664</c:v>
                </c:pt>
                <c:pt idx="5021">
                  <c:v>45502.208333333336</c:v>
                </c:pt>
                <c:pt idx="5022">
                  <c:v>45502.25</c:v>
                </c:pt>
                <c:pt idx="5023">
                  <c:v>45502.291666666664</c:v>
                </c:pt>
                <c:pt idx="5024">
                  <c:v>45502.333333333336</c:v>
                </c:pt>
                <c:pt idx="5025">
                  <c:v>45502.375</c:v>
                </c:pt>
                <c:pt idx="5026">
                  <c:v>45502.416666666664</c:v>
                </c:pt>
                <c:pt idx="5027">
                  <c:v>45502.458333333336</c:v>
                </c:pt>
                <c:pt idx="5028">
                  <c:v>45502.5</c:v>
                </c:pt>
                <c:pt idx="5029">
                  <c:v>45502.541666666664</c:v>
                </c:pt>
                <c:pt idx="5030">
                  <c:v>45502.583333333336</c:v>
                </c:pt>
                <c:pt idx="5031">
                  <c:v>45502.625</c:v>
                </c:pt>
                <c:pt idx="5032">
                  <c:v>45502.666666666664</c:v>
                </c:pt>
                <c:pt idx="5033">
                  <c:v>45502.708333333336</c:v>
                </c:pt>
                <c:pt idx="5034">
                  <c:v>45502.75</c:v>
                </c:pt>
                <c:pt idx="5035">
                  <c:v>45502.791666666664</c:v>
                </c:pt>
                <c:pt idx="5036">
                  <c:v>45502.833333333336</c:v>
                </c:pt>
                <c:pt idx="5037">
                  <c:v>45502.875</c:v>
                </c:pt>
                <c:pt idx="5038">
                  <c:v>45502.916666666664</c:v>
                </c:pt>
                <c:pt idx="5039">
                  <c:v>45502.958333333336</c:v>
                </c:pt>
                <c:pt idx="5040">
                  <c:v>45503</c:v>
                </c:pt>
                <c:pt idx="5041">
                  <c:v>45503.041666666664</c:v>
                </c:pt>
                <c:pt idx="5042">
                  <c:v>45503.083333333336</c:v>
                </c:pt>
                <c:pt idx="5043">
                  <c:v>45503.125</c:v>
                </c:pt>
                <c:pt idx="5044">
                  <c:v>45503.166666666664</c:v>
                </c:pt>
                <c:pt idx="5045">
                  <c:v>45503.208333333336</c:v>
                </c:pt>
                <c:pt idx="5046">
                  <c:v>45503.25</c:v>
                </c:pt>
                <c:pt idx="5047">
                  <c:v>45503.291666666664</c:v>
                </c:pt>
                <c:pt idx="5048">
                  <c:v>45503.333333333336</c:v>
                </c:pt>
                <c:pt idx="5049">
                  <c:v>45503.375</c:v>
                </c:pt>
                <c:pt idx="5050">
                  <c:v>45503.416666666664</c:v>
                </c:pt>
                <c:pt idx="5051">
                  <c:v>45503.458333333336</c:v>
                </c:pt>
                <c:pt idx="5052">
                  <c:v>45503.5</c:v>
                </c:pt>
                <c:pt idx="5053">
                  <c:v>45503.541666666664</c:v>
                </c:pt>
                <c:pt idx="5054">
                  <c:v>45503.583333333336</c:v>
                </c:pt>
                <c:pt idx="5055">
                  <c:v>45503.625</c:v>
                </c:pt>
                <c:pt idx="5056">
                  <c:v>45503.666666666664</c:v>
                </c:pt>
                <c:pt idx="5057">
                  <c:v>45503.708333333336</c:v>
                </c:pt>
                <c:pt idx="5058">
                  <c:v>45503.75</c:v>
                </c:pt>
                <c:pt idx="5059">
                  <c:v>45503.791666666664</c:v>
                </c:pt>
                <c:pt idx="5060">
                  <c:v>45503.833333333336</c:v>
                </c:pt>
                <c:pt idx="5061">
                  <c:v>45503.875</c:v>
                </c:pt>
                <c:pt idx="5062">
                  <c:v>45503.916666666664</c:v>
                </c:pt>
                <c:pt idx="5063">
                  <c:v>45503.958333333336</c:v>
                </c:pt>
                <c:pt idx="5064">
                  <c:v>45504</c:v>
                </c:pt>
                <c:pt idx="5065">
                  <c:v>45504.041666666664</c:v>
                </c:pt>
                <c:pt idx="5066">
                  <c:v>45504.083333333336</c:v>
                </c:pt>
                <c:pt idx="5067">
                  <c:v>45504.125</c:v>
                </c:pt>
                <c:pt idx="5068">
                  <c:v>45504.166666666664</c:v>
                </c:pt>
                <c:pt idx="5069">
                  <c:v>45504.208333333336</c:v>
                </c:pt>
                <c:pt idx="5070">
                  <c:v>45504.25</c:v>
                </c:pt>
                <c:pt idx="5071">
                  <c:v>45504.291666666664</c:v>
                </c:pt>
                <c:pt idx="5072">
                  <c:v>45504.333333333336</c:v>
                </c:pt>
                <c:pt idx="5073">
                  <c:v>45504.375</c:v>
                </c:pt>
                <c:pt idx="5074">
                  <c:v>45504.416666666664</c:v>
                </c:pt>
                <c:pt idx="5075">
                  <c:v>45504.458333333336</c:v>
                </c:pt>
                <c:pt idx="5076">
                  <c:v>45504.5</c:v>
                </c:pt>
                <c:pt idx="5077">
                  <c:v>45504.541666666664</c:v>
                </c:pt>
                <c:pt idx="5078">
                  <c:v>45504.583333333336</c:v>
                </c:pt>
                <c:pt idx="5079">
                  <c:v>45504.625</c:v>
                </c:pt>
                <c:pt idx="5080">
                  <c:v>45504.666666666664</c:v>
                </c:pt>
                <c:pt idx="5081">
                  <c:v>45504.708333333336</c:v>
                </c:pt>
                <c:pt idx="5082">
                  <c:v>45504.75</c:v>
                </c:pt>
                <c:pt idx="5083">
                  <c:v>45504.791666666664</c:v>
                </c:pt>
                <c:pt idx="5084">
                  <c:v>45504.833333333336</c:v>
                </c:pt>
                <c:pt idx="5085">
                  <c:v>45504.875</c:v>
                </c:pt>
                <c:pt idx="5086">
                  <c:v>45504.916666666664</c:v>
                </c:pt>
                <c:pt idx="5087">
                  <c:v>45504.958333333336</c:v>
                </c:pt>
                <c:pt idx="5088">
                  <c:v>45505</c:v>
                </c:pt>
                <c:pt idx="5089">
                  <c:v>45505.041666666664</c:v>
                </c:pt>
                <c:pt idx="5090">
                  <c:v>45505.083333333336</c:v>
                </c:pt>
                <c:pt idx="5091">
                  <c:v>45505.125</c:v>
                </c:pt>
                <c:pt idx="5092">
                  <c:v>45505.166666666664</c:v>
                </c:pt>
                <c:pt idx="5093">
                  <c:v>45505.208333333336</c:v>
                </c:pt>
                <c:pt idx="5094">
                  <c:v>45505.25</c:v>
                </c:pt>
                <c:pt idx="5095">
                  <c:v>45505.291666666664</c:v>
                </c:pt>
                <c:pt idx="5096">
                  <c:v>45505.333333333336</c:v>
                </c:pt>
                <c:pt idx="5097">
                  <c:v>45505.375</c:v>
                </c:pt>
                <c:pt idx="5098">
                  <c:v>45505.416666666664</c:v>
                </c:pt>
                <c:pt idx="5099">
                  <c:v>45505.458333333336</c:v>
                </c:pt>
                <c:pt idx="5100">
                  <c:v>45505.5</c:v>
                </c:pt>
                <c:pt idx="5101">
                  <c:v>45505.541666666664</c:v>
                </c:pt>
                <c:pt idx="5102">
                  <c:v>45505.583333333336</c:v>
                </c:pt>
                <c:pt idx="5103">
                  <c:v>45505.625</c:v>
                </c:pt>
                <c:pt idx="5104">
                  <c:v>45505.666666666664</c:v>
                </c:pt>
                <c:pt idx="5105">
                  <c:v>45505.708333333336</c:v>
                </c:pt>
                <c:pt idx="5106">
                  <c:v>45505.75</c:v>
                </c:pt>
                <c:pt idx="5107">
                  <c:v>45505.791666666664</c:v>
                </c:pt>
                <c:pt idx="5108">
                  <c:v>45505.833333333336</c:v>
                </c:pt>
                <c:pt idx="5109">
                  <c:v>45505.875</c:v>
                </c:pt>
                <c:pt idx="5110">
                  <c:v>45505.916666666664</c:v>
                </c:pt>
                <c:pt idx="5111">
                  <c:v>45505.958333333336</c:v>
                </c:pt>
                <c:pt idx="5112">
                  <c:v>45506</c:v>
                </c:pt>
                <c:pt idx="5113">
                  <c:v>45506.041666666664</c:v>
                </c:pt>
                <c:pt idx="5114">
                  <c:v>45506.083333333336</c:v>
                </c:pt>
                <c:pt idx="5115">
                  <c:v>45506.125</c:v>
                </c:pt>
                <c:pt idx="5116">
                  <c:v>45506.166666666664</c:v>
                </c:pt>
                <c:pt idx="5117">
                  <c:v>45506.208333333336</c:v>
                </c:pt>
                <c:pt idx="5118">
                  <c:v>45506.25</c:v>
                </c:pt>
                <c:pt idx="5119">
                  <c:v>45506.291666666664</c:v>
                </c:pt>
                <c:pt idx="5120">
                  <c:v>45506.333333333336</c:v>
                </c:pt>
                <c:pt idx="5121">
                  <c:v>45506.375</c:v>
                </c:pt>
                <c:pt idx="5122">
                  <c:v>45506.416666666664</c:v>
                </c:pt>
                <c:pt idx="5123">
                  <c:v>45506.458333333336</c:v>
                </c:pt>
                <c:pt idx="5124">
                  <c:v>45506.5</c:v>
                </c:pt>
                <c:pt idx="5125">
                  <c:v>45506.541666666664</c:v>
                </c:pt>
                <c:pt idx="5126">
                  <c:v>45506.583333333336</c:v>
                </c:pt>
                <c:pt idx="5127">
                  <c:v>45506.625</c:v>
                </c:pt>
                <c:pt idx="5128">
                  <c:v>45506.666666666664</c:v>
                </c:pt>
                <c:pt idx="5129">
                  <c:v>45506.708333333336</c:v>
                </c:pt>
                <c:pt idx="5130">
                  <c:v>45506.75</c:v>
                </c:pt>
                <c:pt idx="5131">
                  <c:v>45506.791666666664</c:v>
                </c:pt>
                <c:pt idx="5132">
                  <c:v>45506.833333333336</c:v>
                </c:pt>
                <c:pt idx="5133">
                  <c:v>45506.875</c:v>
                </c:pt>
                <c:pt idx="5134">
                  <c:v>45506.916666666664</c:v>
                </c:pt>
                <c:pt idx="5135">
                  <c:v>45506.958333333336</c:v>
                </c:pt>
                <c:pt idx="5136">
                  <c:v>45507</c:v>
                </c:pt>
                <c:pt idx="5137">
                  <c:v>45507.041666666664</c:v>
                </c:pt>
                <c:pt idx="5138">
                  <c:v>45507.083333333336</c:v>
                </c:pt>
                <c:pt idx="5139">
                  <c:v>45507.125</c:v>
                </c:pt>
                <c:pt idx="5140">
                  <c:v>45507.166666666664</c:v>
                </c:pt>
                <c:pt idx="5141">
                  <c:v>45507.208333333336</c:v>
                </c:pt>
                <c:pt idx="5142">
                  <c:v>45507.25</c:v>
                </c:pt>
                <c:pt idx="5143">
                  <c:v>45507.291666666664</c:v>
                </c:pt>
                <c:pt idx="5144">
                  <c:v>45507.333333333336</c:v>
                </c:pt>
                <c:pt idx="5145">
                  <c:v>45507.375</c:v>
                </c:pt>
                <c:pt idx="5146">
                  <c:v>45507.416666666664</c:v>
                </c:pt>
                <c:pt idx="5147">
                  <c:v>45507.458333333336</c:v>
                </c:pt>
                <c:pt idx="5148">
                  <c:v>45507.5</c:v>
                </c:pt>
                <c:pt idx="5149">
                  <c:v>45507.541666666664</c:v>
                </c:pt>
                <c:pt idx="5150">
                  <c:v>45507.583333333336</c:v>
                </c:pt>
                <c:pt idx="5151">
                  <c:v>45507.625</c:v>
                </c:pt>
                <c:pt idx="5152">
                  <c:v>45507.666666666664</c:v>
                </c:pt>
                <c:pt idx="5153">
                  <c:v>45507.708333333336</c:v>
                </c:pt>
                <c:pt idx="5154">
                  <c:v>45507.75</c:v>
                </c:pt>
                <c:pt idx="5155">
                  <c:v>45507.791666666664</c:v>
                </c:pt>
                <c:pt idx="5156">
                  <c:v>45507.833333333336</c:v>
                </c:pt>
                <c:pt idx="5157">
                  <c:v>45507.875</c:v>
                </c:pt>
                <c:pt idx="5158">
                  <c:v>45507.916666666664</c:v>
                </c:pt>
                <c:pt idx="5159">
                  <c:v>45507.958333333336</c:v>
                </c:pt>
                <c:pt idx="5160">
                  <c:v>45508</c:v>
                </c:pt>
                <c:pt idx="5161">
                  <c:v>45508.041666666664</c:v>
                </c:pt>
                <c:pt idx="5162">
                  <c:v>45508.083333333336</c:v>
                </c:pt>
                <c:pt idx="5163">
                  <c:v>45508.125</c:v>
                </c:pt>
                <c:pt idx="5164">
                  <c:v>45508.166666666664</c:v>
                </c:pt>
                <c:pt idx="5165">
                  <c:v>45508.208333333336</c:v>
                </c:pt>
                <c:pt idx="5166">
                  <c:v>45508.25</c:v>
                </c:pt>
                <c:pt idx="5167">
                  <c:v>45508.291666666664</c:v>
                </c:pt>
                <c:pt idx="5168">
                  <c:v>45508.333333333336</c:v>
                </c:pt>
                <c:pt idx="5169">
                  <c:v>45508.375</c:v>
                </c:pt>
                <c:pt idx="5170">
                  <c:v>45508.416666666664</c:v>
                </c:pt>
                <c:pt idx="5171">
                  <c:v>45508.458333333336</c:v>
                </c:pt>
                <c:pt idx="5172">
                  <c:v>45508.5</c:v>
                </c:pt>
                <c:pt idx="5173">
                  <c:v>45508.541666666664</c:v>
                </c:pt>
                <c:pt idx="5174">
                  <c:v>45508.583333333336</c:v>
                </c:pt>
                <c:pt idx="5175">
                  <c:v>45508.625</c:v>
                </c:pt>
                <c:pt idx="5176">
                  <c:v>45508.666666666664</c:v>
                </c:pt>
                <c:pt idx="5177">
                  <c:v>45508.708333333336</c:v>
                </c:pt>
                <c:pt idx="5178">
                  <c:v>45508.75</c:v>
                </c:pt>
                <c:pt idx="5179">
                  <c:v>45508.791666666664</c:v>
                </c:pt>
                <c:pt idx="5180">
                  <c:v>45508.833333333336</c:v>
                </c:pt>
                <c:pt idx="5181">
                  <c:v>45508.875</c:v>
                </c:pt>
                <c:pt idx="5182">
                  <c:v>45508.916666666664</c:v>
                </c:pt>
                <c:pt idx="5183">
                  <c:v>45508.958333333336</c:v>
                </c:pt>
                <c:pt idx="5184">
                  <c:v>45509</c:v>
                </c:pt>
                <c:pt idx="5185">
                  <c:v>45509.041666666664</c:v>
                </c:pt>
                <c:pt idx="5186">
                  <c:v>45509.083333333336</c:v>
                </c:pt>
                <c:pt idx="5187">
                  <c:v>45509.125</c:v>
                </c:pt>
                <c:pt idx="5188">
                  <c:v>45509.166666666664</c:v>
                </c:pt>
                <c:pt idx="5189">
                  <c:v>45509.208333333336</c:v>
                </c:pt>
                <c:pt idx="5190">
                  <c:v>45509.25</c:v>
                </c:pt>
                <c:pt idx="5191">
                  <c:v>45509.291666666664</c:v>
                </c:pt>
                <c:pt idx="5192">
                  <c:v>45509.333333333336</c:v>
                </c:pt>
                <c:pt idx="5193">
                  <c:v>45509.375</c:v>
                </c:pt>
                <c:pt idx="5194">
                  <c:v>45509.416666666664</c:v>
                </c:pt>
                <c:pt idx="5195">
                  <c:v>45509.458333333336</c:v>
                </c:pt>
                <c:pt idx="5196">
                  <c:v>45509.5</c:v>
                </c:pt>
                <c:pt idx="5197">
                  <c:v>45509.541666666664</c:v>
                </c:pt>
                <c:pt idx="5198">
                  <c:v>45509.583333333336</c:v>
                </c:pt>
                <c:pt idx="5199">
                  <c:v>45509.625</c:v>
                </c:pt>
                <c:pt idx="5200">
                  <c:v>45509.666666666664</c:v>
                </c:pt>
                <c:pt idx="5201">
                  <c:v>45509.708333333336</c:v>
                </c:pt>
                <c:pt idx="5202">
                  <c:v>45509.75</c:v>
                </c:pt>
                <c:pt idx="5203">
                  <c:v>45509.791666666664</c:v>
                </c:pt>
                <c:pt idx="5204">
                  <c:v>45509.833333333336</c:v>
                </c:pt>
                <c:pt idx="5205">
                  <c:v>45509.875</c:v>
                </c:pt>
                <c:pt idx="5206">
                  <c:v>45509.916666666664</c:v>
                </c:pt>
                <c:pt idx="5207">
                  <c:v>45509.958333333336</c:v>
                </c:pt>
                <c:pt idx="5208">
                  <c:v>45510</c:v>
                </c:pt>
                <c:pt idx="5209">
                  <c:v>45510.041666666664</c:v>
                </c:pt>
                <c:pt idx="5210">
                  <c:v>45510.083333333336</c:v>
                </c:pt>
                <c:pt idx="5211">
                  <c:v>45510.125</c:v>
                </c:pt>
                <c:pt idx="5212">
                  <c:v>45510.166666666664</c:v>
                </c:pt>
                <c:pt idx="5213">
                  <c:v>45510.208333333336</c:v>
                </c:pt>
                <c:pt idx="5214">
                  <c:v>45510.25</c:v>
                </c:pt>
                <c:pt idx="5215">
                  <c:v>45510.291666666664</c:v>
                </c:pt>
                <c:pt idx="5216">
                  <c:v>45510.333333333336</c:v>
                </c:pt>
                <c:pt idx="5217">
                  <c:v>45510.375</c:v>
                </c:pt>
                <c:pt idx="5218">
                  <c:v>45510.416666666664</c:v>
                </c:pt>
                <c:pt idx="5219">
                  <c:v>45510.458333333336</c:v>
                </c:pt>
                <c:pt idx="5220">
                  <c:v>45510.5</c:v>
                </c:pt>
                <c:pt idx="5221">
                  <c:v>45510.541666666664</c:v>
                </c:pt>
                <c:pt idx="5222">
                  <c:v>45510.583333333336</c:v>
                </c:pt>
                <c:pt idx="5223">
                  <c:v>45510.625</c:v>
                </c:pt>
                <c:pt idx="5224">
                  <c:v>45510.666666666664</c:v>
                </c:pt>
                <c:pt idx="5225">
                  <c:v>45510.708333333336</c:v>
                </c:pt>
                <c:pt idx="5226">
                  <c:v>45510.75</c:v>
                </c:pt>
                <c:pt idx="5227">
                  <c:v>45510.791666666664</c:v>
                </c:pt>
                <c:pt idx="5228">
                  <c:v>45510.833333333336</c:v>
                </c:pt>
                <c:pt idx="5229">
                  <c:v>45510.875</c:v>
                </c:pt>
                <c:pt idx="5230">
                  <c:v>45510.916666666664</c:v>
                </c:pt>
                <c:pt idx="5231">
                  <c:v>45510.958333333336</c:v>
                </c:pt>
                <c:pt idx="5232">
                  <c:v>45511</c:v>
                </c:pt>
                <c:pt idx="5233">
                  <c:v>45511.041666666664</c:v>
                </c:pt>
                <c:pt idx="5234">
                  <c:v>45511.083333333336</c:v>
                </c:pt>
                <c:pt idx="5235">
                  <c:v>45511.125</c:v>
                </c:pt>
                <c:pt idx="5236">
                  <c:v>45511.166666666664</c:v>
                </c:pt>
                <c:pt idx="5237">
                  <c:v>45511.208333333336</c:v>
                </c:pt>
                <c:pt idx="5238">
                  <c:v>45511.25</c:v>
                </c:pt>
                <c:pt idx="5239">
                  <c:v>45511.291666666664</c:v>
                </c:pt>
                <c:pt idx="5240">
                  <c:v>45511.333333333336</c:v>
                </c:pt>
                <c:pt idx="5241">
                  <c:v>45511.375</c:v>
                </c:pt>
                <c:pt idx="5242">
                  <c:v>45511.416666666664</c:v>
                </c:pt>
                <c:pt idx="5243">
                  <c:v>45511.458333333336</c:v>
                </c:pt>
                <c:pt idx="5244">
                  <c:v>45511.5</c:v>
                </c:pt>
                <c:pt idx="5245">
                  <c:v>45511.541666666664</c:v>
                </c:pt>
                <c:pt idx="5246">
                  <c:v>45511.583333333336</c:v>
                </c:pt>
                <c:pt idx="5247">
                  <c:v>45511.625</c:v>
                </c:pt>
                <c:pt idx="5248">
                  <c:v>45511.666666666664</c:v>
                </c:pt>
                <c:pt idx="5249">
                  <c:v>45511.708333333336</c:v>
                </c:pt>
                <c:pt idx="5250">
                  <c:v>45511.75</c:v>
                </c:pt>
                <c:pt idx="5251">
                  <c:v>45511.791666666664</c:v>
                </c:pt>
                <c:pt idx="5252">
                  <c:v>45511.833333333336</c:v>
                </c:pt>
                <c:pt idx="5253">
                  <c:v>45511.875</c:v>
                </c:pt>
                <c:pt idx="5254">
                  <c:v>45511.916666666664</c:v>
                </c:pt>
                <c:pt idx="5255">
                  <c:v>45511.958333333336</c:v>
                </c:pt>
                <c:pt idx="5256">
                  <c:v>45512</c:v>
                </c:pt>
                <c:pt idx="5257">
                  <c:v>45512.041666666664</c:v>
                </c:pt>
                <c:pt idx="5258">
                  <c:v>45512.083333333336</c:v>
                </c:pt>
                <c:pt idx="5259">
                  <c:v>45512.125</c:v>
                </c:pt>
                <c:pt idx="5260">
                  <c:v>45512.166666666664</c:v>
                </c:pt>
                <c:pt idx="5261">
                  <c:v>45512.208333333336</c:v>
                </c:pt>
                <c:pt idx="5262">
                  <c:v>45512.25</c:v>
                </c:pt>
                <c:pt idx="5263">
                  <c:v>45512.291666666664</c:v>
                </c:pt>
                <c:pt idx="5264">
                  <c:v>45512.333333333336</c:v>
                </c:pt>
                <c:pt idx="5265">
                  <c:v>45512.375</c:v>
                </c:pt>
                <c:pt idx="5266">
                  <c:v>45512.416666666664</c:v>
                </c:pt>
                <c:pt idx="5267">
                  <c:v>45512.458333333336</c:v>
                </c:pt>
                <c:pt idx="5268">
                  <c:v>45512.5</c:v>
                </c:pt>
                <c:pt idx="5269">
                  <c:v>45512.541666666664</c:v>
                </c:pt>
                <c:pt idx="5270">
                  <c:v>45512.583333333336</c:v>
                </c:pt>
                <c:pt idx="5271">
                  <c:v>45512.625</c:v>
                </c:pt>
                <c:pt idx="5272">
                  <c:v>45512.666666666664</c:v>
                </c:pt>
                <c:pt idx="5273">
                  <c:v>45512.708333333336</c:v>
                </c:pt>
                <c:pt idx="5274">
                  <c:v>45512.75</c:v>
                </c:pt>
                <c:pt idx="5275">
                  <c:v>45512.791666666664</c:v>
                </c:pt>
                <c:pt idx="5276">
                  <c:v>45512.833333333336</c:v>
                </c:pt>
                <c:pt idx="5277">
                  <c:v>45512.875</c:v>
                </c:pt>
                <c:pt idx="5278">
                  <c:v>45512.916666666664</c:v>
                </c:pt>
                <c:pt idx="5279">
                  <c:v>45512.958333333336</c:v>
                </c:pt>
                <c:pt idx="5280">
                  <c:v>45513</c:v>
                </c:pt>
                <c:pt idx="5281">
                  <c:v>45513.041666666664</c:v>
                </c:pt>
                <c:pt idx="5282">
                  <c:v>45513.083333333336</c:v>
                </c:pt>
                <c:pt idx="5283">
                  <c:v>45513.125</c:v>
                </c:pt>
                <c:pt idx="5284">
                  <c:v>45513.166666666664</c:v>
                </c:pt>
                <c:pt idx="5285">
                  <c:v>45513.208333333336</c:v>
                </c:pt>
                <c:pt idx="5286">
                  <c:v>45513.25</c:v>
                </c:pt>
                <c:pt idx="5287">
                  <c:v>45513.291666666664</c:v>
                </c:pt>
                <c:pt idx="5288">
                  <c:v>45513.333333333336</c:v>
                </c:pt>
                <c:pt idx="5289">
                  <c:v>45513.375</c:v>
                </c:pt>
                <c:pt idx="5290">
                  <c:v>45513.416666666664</c:v>
                </c:pt>
                <c:pt idx="5291">
                  <c:v>45513.458333333336</c:v>
                </c:pt>
                <c:pt idx="5292">
                  <c:v>45513.5</c:v>
                </c:pt>
                <c:pt idx="5293">
                  <c:v>45513.541666666664</c:v>
                </c:pt>
                <c:pt idx="5294">
                  <c:v>45513.583333333336</c:v>
                </c:pt>
                <c:pt idx="5295">
                  <c:v>45513.625</c:v>
                </c:pt>
                <c:pt idx="5296">
                  <c:v>45513.666666666664</c:v>
                </c:pt>
                <c:pt idx="5297">
                  <c:v>45513.708333333336</c:v>
                </c:pt>
                <c:pt idx="5298">
                  <c:v>45513.75</c:v>
                </c:pt>
                <c:pt idx="5299">
                  <c:v>45513.791666666664</c:v>
                </c:pt>
                <c:pt idx="5300">
                  <c:v>45513.833333333336</c:v>
                </c:pt>
                <c:pt idx="5301">
                  <c:v>45513.875</c:v>
                </c:pt>
                <c:pt idx="5302">
                  <c:v>45513.916666666664</c:v>
                </c:pt>
                <c:pt idx="5303">
                  <c:v>45513.958333333336</c:v>
                </c:pt>
                <c:pt idx="5304">
                  <c:v>45514</c:v>
                </c:pt>
                <c:pt idx="5305">
                  <c:v>45514.041666666664</c:v>
                </c:pt>
                <c:pt idx="5306">
                  <c:v>45514.083333333336</c:v>
                </c:pt>
                <c:pt idx="5307">
                  <c:v>45514.125</c:v>
                </c:pt>
                <c:pt idx="5308">
                  <c:v>45514.166666666664</c:v>
                </c:pt>
                <c:pt idx="5309">
                  <c:v>45514.208333333336</c:v>
                </c:pt>
                <c:pt idx="5310">
                  <c:v>45514.25</c:v>
                </c:pt>
                <c:pt idx="5311">
                  <c:v>45514.291666666664</c:v>
                </c:pt>
                <c:pt idx="5312">
                  <c:v>45514.333333333336</c:v>
                </c:pt>
                <c:pt idx="5313">
                  <c:v>45514.375</c:v>
                </c:pt>
                <c:pt idx="5314">
                  <c:v>45514.416666666664</c:v>
                </c:pt>
                <c:pt idx="5315">
                  <c:v>45514.458333333336</c:v>
                </c:pt>
                <c:pt idx="5316">
                  <c:v>45514.5</c:v>
                </c:pt>
                <c:pt idx="5317">
                  <c:v>45514.541666666664</c:v>
                </c:pt>
                <c:pt idx="5318">
                  <c:v>45514.583333333336</c:v>
                </c:pt>
                <c:pt idx="5319">
                  <c:v>45514.625</c:v>
                </c:pt>
                <c:pt idx="5320">
                  <c:v>45514.666666666664</c:v>
                </c:pt>
                <c:pt idx="5321">
                  <c:v>45514.708333333336</c:v>
                </c:pt>
                <c:pt idx="5322">
                  <c:v>45514.75</c:v>
                </c:pt>
                <c:pt idx="5323">
                  <c:v>45514.791666666664</c:v>
                </c:pt>
                <c:pt idx="5324">
                  <c:v>45514.833333333336</c:v>
                </c:pt>
                <c:pt idx="5325">
                  <c:v>45514.875</c:v>
                </c:pt>
                <c:pt idx="5326">
                  <c:v>45514.916666666664</c:v>
                </c:pt>
                <c:pt idx="5327">
                  <c:v>45514.958333333336</c:v>
                </c:pt>
                <c:pt idx="5328">
                  <c:v>45515</c:v>
                </c:pt>
                <c:pt idx="5329">
                  <c:v>45515.041666666664</c:v>
                </c:pt>
                <c:pt idx="5330">
                  <c:v>45515.083333333336</c:v>
                </c:pt>
                <c:pt idx="5331">
                  <c:v>45515.125</c:v>
                </c:pt>
                <c:pt idx="5332">
                  <c:v>45515.166666666664</c:v>
                </c:pt>
                <c:pt idx="5333">
                  <c:v>45515.208333333336</c:v>
                </c:pt>
                <c:pt idx="5334">
                  <c:v>45515.25</c:v>
                </c:pt>
                <c:pt idx="5335">
                  <c:v>45515.291666666664</c:v>
                </c:pt>
                <c:pt idx="5336">
                  <c:v>45515.333333333336</c:v>
                </c:pt>
                <c:pt idx="5337">
                  <c:v>45515.375</c:v>
                </c:pt>
                <c:pt idx="5338">
                  <c:v>45515.416666666664</c:v>
                </c:pt>
                <c:pt idx="5339">
                  <c:v>45515.458333333336</c:v>
                </c:pt>
                <c:pt idx="5340">
                  <c:v>45515.5</c:v>
                </c:pt>
                <c:pt idx="5341">
                  <c:v>45515.541666666664</c:v>
                </c:pt>
                <c:pt idx="5342">
                  <c:v>45515.583333333336</c:v>
                </c:pt>
                <c:pt idx="5343">
                  <c:v>45515.625</c:v>
                </c:pt>
                <c:pt idx="5344">
                  <c:v>45515.666666666664</c:v>
                </c:pt>
                <c:pt idx="5345">
                  <c:v>45515.708333333336</c:v>
                </c:pt>
                <c:pt idx="5346">
                  <c:v>45515.75</c:v>
                </c:pt>
                <c:pt idx="5347">
                  <c:v>45515.791666666664</c:v>
                </c:pt>
                <c:pt idx="5348">
                  <c:v>45515.833333333336</c:v>
                </c:pt>
                <c:pt idx="5349">
                  <c:v>45515.875</c:v>
                </c:pt>
                <c:pt idx="5350">
                  <c:v>45515.916666666664</c:v>
                </c:pt>
                <c:pt idx="5351">
                  <c:v>45515.958333333336</c:v>
                </c:pt>
                <c:pt idx="5352">
                  <c:v>45516</c:v>
                </c:pt>
                <c:pt idx="5353">
                  <c:v>45516.041666666664</c:v>
                </c:pt>
                <c:pt idx="5354">
                  <c:v>45516.083333333336</c:v>
                </c:pt>
                <c:pt idx="5355">
                  <c:v>45516.125</c:v>
                </c:pt>
                <c:pt idx="5356">
                  <c:v>45516.166666666664</c:v>
                </c:pt>
                <c:pt idx="5357">
                  <c:v>45516.208333333336</c:v>
                </c:pt>
                <c:pt idx="5358">
                  <c:v>45516.25</c:v>
                </c:pt>
                <c:pt idx="5359">
                  <c:v>45516.291666666664</c:v>
                </c:pt>
                <c:pt idx="5360">
                  <c:v>45516.333333333336</c:v>
                </c:pt>
                <c:pt idx="5361">
                  <c:v>45516.375</c:v>
                </c:pt>
                <c:pt idx="5362">
                  <c:v>45516.416666666664</c:v>
                </c:pt>
                <c:pt idx="5363">
                  <c:v>45516.458333333336</c:v>
                </c:pt>
                <c:pt idx="5364">
                  <c:v>45516.5</c:v>
                </c:pt>
                <c:pt idx="5365">
                  <c:v>45516.541666666664</c:v>
                </c:pt>
                <c:pt idx="5366">
                  <c:v>45516.583333333336</c:v>
                </c:pt>
                <c:pt idx="5367">
                  <c:v>45516.625</c:v>
                </c:pt>
                <c:pt idx="5368">
                  <c:v>45516.666666666664</c:v>
                </c:pt>
                <c:pt idx="5369">
                  <c:v>45516.708333333336</c:v>
                </c:pt>
                <c:pt idx="5370">
                  <c:v>45516.75</c:v>
                </c:pt>
                <c:pt idx="5371">
                  <c:v>45516.791666666664</c:v>
                </c:pt>
                <c:pt idx="5372">
                  <c:v>45516.833333333336</c:v>
                </c:pt>
                <c:pt idx="5373">
                  <c:v>45516.875</c:v>
                </c:pt>
                <c:pt idx="5374">
                  <c:v>45516.916666666664</c:v>
                </c:pt>
                <c:pt idx="5375">
                  <c:v>45516.958333333336</c:v>
                </c:pt>
                <c:pt idx="5376">
                  <c:v>45517</c:v>
                </c:pt>
                <c:pt idx="5377">
                  <c:v>45517.041666666664</c:v>
                </c:pt>
                <c:pt idx="5378">
                  <c:v>45517.083333333336</c:v>
                </c:pt>
                <c:pt idx="5379">
                  <c:v>45517.125</c:v>
                </c:pt>
                <c:pt idx="5380">
                  <c:v>45517.166666666664</c:v>
                </c:pt>
                <c:pt idx="5381">
                  <c:v>45517.208333333336</c:v>
                </c:pt>
                <c:pt idx="5382">
                  <c:v>45517.25</c:v>
                </c:pt>
                <c:pt idx="5383">
                  <c:v>45517.291666666664</c:v>
                </c:pt>
                <c:pt idx="5384">
                  <c:v>45517.333333333336</c:v>
                </c:pt>
                <c:pt idx="5385">
                  <c:v>45517.375</c:v>
                </c:pt>
                <c:pt idx="5386">
                  <c:v>45517.416666666664</c:v>
                </c:pt>
                <c:pt idx="5387">
                  <c:v>45517.458333333336</c:v>
                </c:pt>
                <c:pt idx="5388">
                  <c:v>45517.5</c:v>
                </c:pt>
                <c:pt idx="5389">
                  <c:v>45517.541666666664</c:v>
                </c:pt>
                <c:pt idx="5390">
                  <c:v>45517.583333333336</c:v>
                </c:pt>
                <c:pt idx="5391">
                  <c:v>45517.625</c:v>
                </c:pt>
                <c:pt idx="5392">
                  <c:v>45517.666666666664</c:v>
                </c:pt>
                <c:pt idx="5393">
                  <c:v>45517.708333333336</c:v>
                </c:pt>
                <c:pt idx="5394">
                  <c:v>45517.75</c:v>
                </c:pt>
                <c:pt idx="5395">
                  <c:v>45517.791666666664</c:v>
                </c:pt>
                <c:pt idx="5396">
                  <c:v>45517.833333333336</c:v>
                </c:pt>
                <c:pt idx="5397">
                  <c:v>45517.875</c:v>
                </c:pt>
                <c:pt idx="5398">
                  <c:v>45517.916666666664</c:v>
                </c:pt>
                <c:pt idx="5399">
                  <c:v>45517.958333333336</c:v>
                </c:pt>
                <c:pt idx="5400">
                  <c:v>45518</c:v>
                </c:pt>
                <c:pt idx="5401">
                  <c:v>45518.041666666664</c:v>
                </c:pt>
                <c:pt idx="5402">
                  <c:v>45518.083333333336</c:v>
                </c:pt>
                <c:pt idx="5403">
                  <c:v>45518.125</c:v>
                </c:pt>
                <c:pt idx="5404">
                  <c:v>45518.166666666664</c:v>
                </c:pt>
                <c:pt idx="5405">
                  <c:v>45518.208333333336</c:v>
                </c:pt>
                <c:pt idx="5406">
                  <c:v>45518.25</c:v>
                </c:pt>
                <c:pt idx="5407">
                  <c:v>45518.291666666664</c:v>
                </c:pt>
                <c:pt idx="5408">
                  <c:v>45518.333333333336</c:v>
                </c:pt>
                <c:pt idx="5409">
                  <c:v>45518.375</c:v>
                </c:pt>
                <c:pt idx="5410">
                  <c:v>45518.416666666664</c:v>
                </c:pt>
                <c:pt idx="5411">
                  <c:v>45518.458333333336</c:v>
                </c:pt>
                <c:pt idx="5412">
                  <c:v>45518.5</c:v>
                </c:pt>
                <c:pt idx="5413">
                  <c:v>45518.541666666664</c:v>
                </c:pt>
                <c:pt idx="5414">
                  <c:v>45518.583333333336</c:v>
                </c:pt>
                <c:pt idx="5415">
                  <c:v>45518.625</c:v>
                </c:pt>
                <c:pt idx="5416">
                  <c:v>45518.666666666664</c:v>
                </c:pt>
                <c:pt idx="5417">
                  <c:v>45518.708333333336</c:v>
                </c:pt>
                <c:pt idx="5418">
                  <c:v>45518.75</c:v>
                </c:pt>
                <c:pt idx="5419">
                  <c:v>45518.791666666664</c:v>
                </c:pt>
                <c:pt idx="5420">
                  <c:v>45518.833333333336</c:v>
                </c:pt>
                <c:pt idx="5421">
                  <c:v>45518.875</c:v>
                </c:pt>
                <c:pt idx="5422">
                  <c:v>45518.916666666664</c:v>
                </c:pt>
                <c:pt idx="5423">
                  <c:v>45518.958333333336</c:v>
                </c:pt>
                <c:pt idx="5424">
                  <c:v>45519</c:v>
                </c:pt>
                <c:pt idx="5425">
                  <c:v>45519.041666666664</c:v>
                </c:pt>
                <c:pt idx="5426">
                  <c:v>45519.083333333336</c:v>
                </c:pt>
                <c:pt idx="5427">
                  <c:v>45519.125</c:v>
                </c:pt>
                <c:pt idx="5428">
                  <c:v>45519.166666666664</c:v>
                </c:pt>
                <c:pt idx="5429">
                  <c:v>45519.208333333336</c:v>
                </c:pt>
                <c:pt idx="5430">
                  <c:v>45519.25</c:v>
                </c:pt>
                <c:pt idx="5431">
                  <c:v>45519.291666666664</c:v>
                </c:pt>
                <c:pt idx="5432">
                  <c:v>45519.333333333336</c:v>
                </c:pt>
                <c:pt idx="5433">
                  <c:v>45519.375</c:v>
                </c:pt>
                <c:pt idx="5434">
                  <c:v>45519.416666666664</c:v>
                </c:pt>
                <c:pt idx="5435">
                  <c:v>45519.458333333336</c:v>
                </c:pt>
                <c:pt idx="5436">
                  <c:v>45519.5</c:v>
                </c:pt>
                <c:pt idx="5437">
                  <c:v>45519.541666666664</c:v>
                </c:pt>
                <c:pt idx="5438">
                  <c:v>45519.583333333336</c:v>
                </c:pt>
                <c:pt idx="5439">
                  <c:v>45519.625</c:v>
                </c:pt>
                <c:pt idx="5440">
                  <c:v>45519.666666666664</c:v>
                </c:pt>
                <c:pt idx="5441">
                  <c:v>45519.708333333336</c:v>
                </c:pt>
                <c:pt idx="5442">
                  <c:v>45519.75</c:v>
                </c:pt>
                <c:pt idx="5443">
                  <c:v>45519.791666666664</c:v>
                </c:pt>
                <c:pt idx="5444">
                  <c:v>45519.833333333336</c:v>
                </c:pt>
                <c:pt idx="5445">
                  <c:v>45519.875</c:v>
                </c:pt>
                <c:pt idx="5446">
                  <c:v>45519.916666666664</c:v>
                </c:pt>
                <c:pt idx="5447">
                  <c:v>45519.958333333336</c:v>
                </c:pt>
                <c:pt idx="5448">
                  <c:v>45520</c:v>
                </c:pt>
                <c:pt idx="5449">
                  <c:v>45520.041666666664</c:v>
                </c:pt>
                <c:pt idx="5450">
                  <c:v>45520.083333333336</c:v>
                </c:pt>
                <c:pt idx="5451">
                  <c:v>45520.125</c:v>
                </c:pt>
                <c:pt idx="5452">
                  <c:v>45520.166666666664</c:v>
                </c:pt>
                <c:pt idx="5453">
                  <c:v>45520.208333333336</c:v>
                </c:pt>
                <c:pt idx="5454">
                  <c:v>45520.25</c:v>
                </c:pt>
                <c:pt idx="5455">
                  <c:v>45520.291666666664</c:v>
                </c:pt>
                <c:pt idx="5456">
                  <c:v>45520.333333333336</c:v>
                </c:pt>
                <c:pt idx="5457">
                  <c:v>45520.375</c:v>
                </c:pt>
                <c:pt idx="5458">
                  <c:v>45520.416666666664</c:v>
                </c:pt>
                <c:pt idx="5459">
                  <c:v>45520.458333333336</c:v>
                </c:pt>
                <c:pt idx="5460">
                  <c:v>45520.5</c:v>
                </c:pt>
                <c:pt idx="5461">
                  <c:v>45520.541666666664</c:v>
                </c:pt>
                <c:pt idx="5462">
                  <c:v>45520.583333333336</c:v>
                </c:pt>
                <c:pt idx="5463">
                  <c:v>45520.625</c:v>
                </c:pt>
                <c:pt idx="5464">
                  <c:v>45520.666666666664</c:v>
                </c:pt>
                <c:pt idx="5465">
                  <c:v>45520.708333333336</c:v>
                </c:pt>
                <c:pt idx="5466">
                  <c:v>45520.75</c:v>
                </c:pt>
                <c:pt idx="5467">
                  <c:v>45520.791666666664</c:v>
                </c:pt>
                <c:pt idx="5468">
                  <c:v>45520.833333333336</c:v>
                </c:pt>
                <c:pt idx="5469">
                  <c:v>45520.875</c:v>
                </c:pt>
                <c:pt idx="5470">
                  <c:v>45520.916666666664</c:v>
                </c:pt>
                <c:pt idx="5471">
                  <c:v>45520.958333333336</c:v>
                </c:pt>
                <c:pt idx="5472">
                  <c:v>45521</c:v>
                </c:pt>
                <c:pt idx="5473">
                  <c:v>45521.041666666664</c:v>
                </c:pt>
                <c:pt idx="5474">
                  <c:v>45521.083333333336</c:v>
                </c:pt>
                <c:pt idx="5475">
                  <c:v>45521.125</c:v>
                </c:pt>
                <c:pt idx="5476">
                  <c:v>45521.166666666664</c:v>
                </c:pt>
                <c:pt idx="5477">
                  <c:v>45521.208333333336</c:v>
                </c:pt>
                <c:pt idx="5478">
                  <c:v>45521.25</c:v>
                </c:pt>
                <c:pt idx="5479">
                  <c:v>45521.291666666664</c:v>
                </c:pt>
                <c:pt idx="5480">
                  <c:v>45521.333333333336</c:v>
                </c:pt>
                <c:pt idx="5481">
                  <c:v>45521.375</c:v>
                </c:pt>
                <c:pt idx="5482">
                  <c:v>45521.416666666664</c:v>
                </c:pt>
                <c:pt idx="5483">
                  <c:v>45521.458333333336</c:v>
                </c:pt>
                <c:pt idx="5484">
                  <c:v>45521.5</c:v>
                </c:pt>
                <c:pt idx="5485">
                  <c:v>45521.541666666664</c:v>
                </c:pt>
                <c:pt idx="5486">
                  <c:v>45521.583333333336</c:v>
                </c:pt>
                <c:pt idx="5487">
                  <c:v>45521.625</c:v>
                </c:pt>
                <c:pt idx="5488">
                  <c:v>45521.666666666664</c:v>
                </c:pt>
                <c:pt idx="5489">
                  <c:v>45521.708333333336</c:v>
                </c:pt>
                <c:pt idx="5490">
                  <c:v>45521.75</c:v>
                </c:pt>
                <c:pt idx="5491">
                  <c:v>45521.791666666664</c:v>
                </c:pt>
                <c:pt idx="5492">
                  <c:v>45521.833333333336</c:v>
                </c:pt>
                <c:pt idx="5493">
                  <c:v>45521.875</c:v>
                </c:pt>
                <c:pt idx="5494">
                  <c:v>45521.916666666664</c:v>
                </c:pt>
                <c:pt idx="5495">
                  <c:v>45521.958333333336</c:v>
                </c:pt>
                <c:pt idx="5496">
                  <c:v>45522</c:v>
                </c:pt>
                <c:pt idx="5497">
                  <c:v>45522.041666666664</c:v>
                </c:pt>
                <c:pt idx="5498">
                  <c:v>45522.083333333336</c:v>
                </c:pt>
                <c:pt idx="5499">
                  <c:v>45522.125</c:v>
                </c:pt>
                <c:pt idx="5500">
                  <c:v>45522.166666666664</c:v>
                </c:pt>
                <c:pt idx="5501">
                  <c:v>45522.208333333336</c:v>
                </c:pt>
                <c:pt idx="5502">
                  <c:v>45522.25</c:v>
                </c:pt>
                <c:pt idx="5503">
                  <c:v>45522.291666666664</c:v>
                </c:pt>
                <c:pt idx="5504">
                  <c:v>45522.333333333336</c:v>
                </c:pt>
                <c:pt idx="5505">
                  <c:v>45522.375</c:v>
                </c:pt>
                <c:pt idx="5506">
                  <c:v>45522.416666666664</c:v>
                </c:pt>
                <c:pt idx="5507">
                  <c:v>45522.458333333336</c:v>
                </c:pt>
                <c:pt idx="5508">
                  <c:v>45522.5</c:v>
                </c:pt>
                <c:pt idx="5509">
                  <c:v>45522.541666666664</c:v>
                </c:pt>
                <c:pt idx="5510">
                  <c:v>45522.583333333336</c:v>
                </c:pt>
                <c:pt idx="5511">
                  <c:v>45522.625</c:v>
                </c:pt>
                <c:pt idx="5512">
                  <c:v>45522.666666666664</c:v>
                </c:pt>
                <c:pt idx="5513">
                  <c:v>45522.708333333336</c:v>
                </c:pt>
                <c:pt idx="5514">
                  <c:v>45522.75</c:v>
                </c:pt>
                <c:pt idx="5515">
                  <c:v>45522.791666666664</c:v>
                </c:pt>
                <c:pt idx="5516">
                  <c:v>45522.833333333336</c:v>
                </c:pt>
                <c:pt idx="5517">
                  <c:v>45522.875</c:v>
                </c:pt>
                <c:pt idx="5518">
                  <c:v>45522.916666666664</c:v>
                </c:pt>
                <c:pt idx="5519">
                  <c:v>45522.958333333336</c:v>
                </c:pt>
                <c:pt idx="5520">
                  <c:v>45523</c:v>
                </c:pt>
                <c:pt idx="5521">
                  <c:v>45523.041666666664</c:v>
                </c:pt>
                <c:pt idx="5522">
                  <c:v>45523.083333333336</c:v>
                </c:pt>
                <c:pt idx="5523">
                  <c:v>45523.125</c:v>
                </c:pt>
                <c:pt idx="5524">
                  <c:v>45523.166666666664</c:v>
                </c:pt>
                <c:pt idx="5525">
                  <c:v>45523.208333333336</c:v>
                </c:pt>
                <c:pt idx="5526">
                  <c:v>45523.25</c:v>
                </c:pt>
                <c:pt idx="5527">
                  <c:v>45523.291666666664</c:v>
                </c:pt>
                <c:pt idx="5528">
                  <c:v>45523.333333333336</c:v>
                </c:pt>
                <c:pt idx="5529">
                  <c:v>45523.375</c:v>
                </c:pt>
                <c:pt idx="5530">
                  <c:v>45523.416666666664</c:v>
                </c:pt>
                <c:pt idx="5531">
                  <c:v>45523.458333333336</c:v>
                </c:pt>
                <c:pt idx="5532">
                  <c:v>45523.5</c:v>
                </c:pt>
                <c:pt idx="5533">
                  <c:v>45523.541666666664</c:v>
                </c:pt>
                <c:pt idx="5534">
                  <c:v>45523.583333333336</c:v>
                </c:pt>
                <c:pt idx="5535">
                  <c:v>45523.625</c:v>
                </c:pt>
                <c:pt idx="5536">
                  <c:v>45523.666666666664</c:v>
                </c:pt>
                <c:pt idx="5537">
                  <c:v>45523.708333333336</c:v>
                </c:pt>
                <c:pt idx="5538">
                  <c:v>45523.75</c:v>
                </c:pt>
                <c:pt idx="5539">
                  <c:v>45523.791666666664</c:v>
                </c:pt>
                <c:pt idx="5540">
                  <c:v>45523.833333333336</c:v>
                </c:pt>
                <c:pt idx="5541">
                  <c:v>45523.875</c:v>
                </c:pt>
                <c:pt idx="5542">
                  <c:v>45523.916666666664</c:v>
                </c:pt>
                <c:pt idx="5543">
                  <c:v>45523.958333333336</c:v>
                </c:pt>
                <c:pt idx="5544">
                  <c:v>45524</c:v>
                </c:pt>
                <c:pt idx="5545">
                  <c:v>45524.041666666664</c:v>
                </c:pt>
                <c:pt idx="5546">
                  <c:v>45524.083333333336</c:v>
                </c:pt>
                <c:pt idx="5547">
                  <c:v>45524.125</c:v>
                </c:pt>
                <c:pt idx="5548">
                  <c:v>45524.166666666664</c:v>
                </c:pt>
                <c:pt idx="5549">
                  <c:v>45524.208333333336</c:v>
                </c:pt>
                <c:pt idx="5550">
                  <c:v>45524.25</c:v>
                </c:pt>
                <c:pt idx="5551">
                  <c:v>45524.291666666664</c:v>
                </c:pt>
                <c:pt idx="5552">
                  <c:v>45524.333333333336</c:v>
                </c:pt>
                <c:pt idx="5553">
                  <c:v>45524.375</c:v>
                </c:pt>
                <c:pt idx="5554">
                  <c:v>45524.416666666664</c:v>
                </c:pt>
                <c:pt idx="5555">
                  <c:v>45524.458333333336</c:v>
                </c:pt>
                <c:pt idx="5556">
                  <c:v>45524.5</c:v>
                </c:pt>
                <c:pt idx="5557">
                  <c:v>45524.541666666664</c:v>
                </c:pt>
                <c:pt idx="5558">
                  <c:v>45524.583333333336</c:v>
                </c:pt>
                <c:pt idx="5559">
                  <c:v>45524.625</c:v>
                </c:pt>
                <c:pt idx="5560">
                  <c:v>45524.666666666664</c:v>
                </c:pt>
                <c:pt idx="5561">
                  <c:v>45524.708333333336</c:v>
                </c:pt>
                <c:pt idx="5562">
                  <c:v>45524.75</c:v>
                </c:pt>
                <c:pt idx="5563">
                  <c:v>45524.791666666664</c:v>
                </c:pt>
                <c:pt idx="5564">
                  <c:v>45524.833333333336</c:v>
                </c:pt>
                <c:pt idx="5565">
                  <c:v>45524.875</c:v>
                </c:pt>
                <c:pt idx="5566">
                  <c:v>45524.916666666664</c:v>
                </c:pt>
                <c:pt idx="5567">
                  <c:v>45524.958333333336</c:v>
                </c:pt>
                <c:pt idx="5568">
                  <c:v>45525</c:v>
                </c:pt>
                <c:pt idx="5569">
                  <c:v>45525.041666666664</c:v>
                </c:pt>
                <c:pt idx="5570">
                  <c:v>45525.083333333336</c:v>
                </c:pt>
                <c:pt idx="5571">
                  <c:v>45525.125</c:v>
                </c:pt>
                <c:pt idx="5572">
                  <c:v>45525.166666666664</c:v>
                </c:pt>
                <c:pt idx="5573">
                  <c:v>45525.208333333336</c:v>
                </c:pt>
                <c:pt idx="5574">
                  <c:v>45525.25</c:v>
                </c:pt>
                <c:pt idx="5575">
                  <c:v>45525.291666666664</c:v>
                </c:pt>
                <c:pt idx="5576">
                  <c:v>45525.333333333336</c:v>
                </c:pt>
                <c:pt idx="5577">
                  <c:v>45525.375</c:v>
                </c:pt>
                <c:pt idx="5578">
                  <c:v>45525.416666666664</c:v>
                </c:pt>
                <c:pt idx="5579">
                  <c:v>45525.458333333336</c:v>
                </c:pt>
                <c:pt idx="5580">
                  <c:v>45525.5</c:v>
                </c:pt>
                <c:pt idx="5581">
                  <c:v>45525.541666666664</c:v>
                </c:pt>
                <c:pt idx="5582">
                  <c:v>45525.583333333336</c:v>
                </c:pt>
                <c:pt idx="5583">
                  <c:v>45525.625</c:v>
                </c:pt>
                <c:pt idx="5584">
                  <c:v>45525.666666666664</c:v>
                </c:pt>
                <c:pt idx="5585">
                  <c:v>45525.708333333336</c:v>
                </c:pt>
                <c:pt idx="5586">
                  <c:v>45525.75</c:v>
                </c:pt>
                <c:pt idx="5587">
                  <c:v>45525.791666666664</c:v>
                </c:pt>
                <c:pt idx="5588">
                  <c:v>45525.833333333336</c:v>
                </c:pt>
                <c:pt idx="5589">
                  <c:v>45525.875</c:v>
                </c:pt>
                <c:pt idx="5590">
                  <c:v>45525.916666666664</c:v>
                </c:pt>
                <c:pt idx="5591">
                  <c:v>45525.958333333336</c:v>
                </c:pt>
                <c:pt idx="5592">
                  <c:v>45526</c:v>
                </c:pt>
                <c:pt idx="5593">
                  <c:v>45526.041666666664</c:v>
                </c:pt>
                <c:pt idx="5594">
                  <c:v>45526.083333333336</c:v>
                </c:pt>
                <c:pt idx="5595">
                  <c:v>45526.125</c:v>
                </c:pt>
                <c:pt idx="5596">
                  <c:v>45526.166666666664</c:v>
                </c:pt>
                <c:pt idx="5597">
                  <c:v>45526.208333333336</c:v>
                </c:pt>
                <c:pt idx="5598">
                  <c:v>45526.25</c:v>
                </c:pt>
                <c:pt idx="5599">
                  <c:v>45526.291666666664</c:v>
                </c:pt>
                <c:pt idx="5600">
                  <c:v>45526.333333333336</c:v>
                </c:pt>
                <c:pt idx="5601">
                  <c:v>45526.375</c:v>
                </c:pt>
                <c:pt idx="5602">
                  <c:v>45526.416666666664</c:v>
                </c:pt>
                <c:pt idx="5603">
                  <c:v>45526.458333333336</c:v>
                </c:pt>
                <c:pt idx="5604">
                  <c:v>45526.5</c:v>
                </c:pt>
                <c:pt idx="5605">
                  <c:v>45526.541666666664</c:v>
                </c:pt>
                <c:pt idx="5606">
                  <c:v>45526.583333333336</c:v>
                </c:pt>
                <c:pt idx="5607">
                  <c:v>45526.625</c:v>
                </c:pt>
                <c:pt idx="5608">
                  <c:v>45526.666666666664</c:v>
                </c:pt>
                <c:pt idx="5609">
                  <c:v>45526.708333333336</c:v>
                </c:pt>
                <c:pt idx="5610">
                  <c:v>45526.75</c:v>
                </c:pt>
                <c:pt idx="5611">
                  <c:v>45526.791666666664</c:v>
                </c:pt>
                <c:pt idx="5612">
                  <c:v>45526.833333333336</c:v>
                </c:pt>
                <c:pt idx="5613">
                  <c:v>45526.875</c:v>
                </c:pt>
                <c:pt idx="5614">
                  <c:v>45526.916666666664</c:v>
                </c:pt>
                <c:pt idx="5615">
                  <c:v>45526.958333333336</c:v>
                </c:pt>
                <c:pt idx="5616">
                  <c:v>45527</c:v>
                </c:pt>
                <c:pt idx="5617">
                  <c:v>45527.041666666664</c:v>
                </c:pt>
                <c:pt idx="5618">
                  <c:v>45527.083333333336</c:v>
                </c:pt>
                <c:pt idx="5619">
                  <c:v>45527.125</c:v>
                </c:pt>
                <c:pt idx="5620">
                  <c:v>45527.166666666664</c:v>
                </c:pt>
                <c:pt idx="5621">
                  <c:v>45527.208333333336</c:v>
                </c:pt>
                <c:pt idx="5622">
                  <c:v>45527.25</c:v>
                </c:pt>
                <c:pt idx="5623">
                  <c:v>45527.291666666664</c:v>
                </c:pt>
                <c:pt idx="5624">
                  <c:v>45527.333333333336</c:v>
                </c:pt>
                <c:pt idx="5625">
                  <c:v>45527.375</c:v>
                </c:pt>
                <c:pt idx="5626">
                  <c:v>45527.416666666664</c:v>
                </c:pt>
                <c:pt idx="5627">
                  <c:v>45527.458333333336</c:v>
                </c:pt>
                <c:pt idx="5628">
                  <c:v>45527.5</c:v>
                </c:pt>
                <c:pt idx="5629">
                  <c:v>45527.541666666664</c:v>
                </c:pt>
                <c:pt idx="5630">
                  <c:v>45527.583333333336</c:v>
                </c:pt>
                <c:pt idx="5631">
                  <c:v>45527.625</c:v>
                </c:pt>
                <c:pt idx="5632">
                  <c:v>45527.666666666664</c:v>
                </c:pt>
                <c:pt idx="5633">
                  <c:v>45527.708333333336</c:v>
                </c:pt>
                <c:pt idx="5634">
                  <c:v>45527.75</c:v>
                </c:pt>
                <c:pt idx="5635">
                  <c:v>45527.791666666664</c:v>
                </c:pt>
                <c:pt idx="5636">
                  <c:v>45527.833333333336</c:v>
                </c:pt>
                <c:pt idx="5637">
                  <c:v>45527.875</c:v>
                </c:pt>
                <c:pt idx="5638">
                  <c:v>45527.916666666664</c:v>
                </c:pt>
                <c:pt idx="5639">
                  <c:v>45527.958333333336</c:v>
                </c:pt>
                <c:pt idx="5640">
                  <c:v>45528</c:v>
                </c:pt>
                <c:pt idx="5641">
                  <c:v>45528.041666666664</c:v>
                </c:pt>
                <c:pt idx="5642">
                  <c:v>45528.083333333336</c:v>
                </c:pt>
                <c:pt idx="5643">
                  <c:v>45528.125</c:v>
                </c:pt>
                <c:pt idx="5644">
                  <c:v>45528.166666666664</c:v>
                </c:pt>
                <c:pt idx="5645">
                  <c:v>45528.208333333336</c:v>
                </c:pt>
                <c:pt idx="5646">
                  <c:v>45528.25</c:v>
                </c:pt>
                <c:pt idx="5647">
                  <c:v>45528.291666666664</c:v>
                </c:pt>
                <c:pt idx="5648">
                  <c:v>45528.333333333336</c:v>
                </c:pt>
                <c:pt idx="5649">
                  <c:v>45528.375</c:v>
                </c:pt>
                <c:pt idx="5650">
                  <c:v>45528.416666666664</c:v>
                </c:pt>
                <c:pt idx="5651">
                  <c:v>45528.458333333336</c:v>
                </c:pt>
                <c:pt idx="5652">
                  <c:v>45528.5</c:v>
                </c:pt>
                <c:pt idx="5653">
                  <c:v>45528.541666666664</c:v>
                </c:pt>
                <c:pt idx="5654">
                  <c:v>45528.583333333336</c:v>
                </c:pt>
                <c:pt idx="5655">
                  <c:v>45528.625</c:v>
                </c:pt>
                <c:pt idx="5656">
                  <c:v>45528.666666666664</c:v>
                </c:pt>
                <c:pt idx="5657">
                  <c:v>45528.708333333336</c:v>
                </c:pt>
                <c:pt idx="5658">
                  <c:v>45528.75</c:v>
                </c:pt>
                <c:pt idx="5659">
                  <c:v>45528.791666666664</c:v>
                </c:pt>
                <c:pt idx="5660">
                  <c:v>45528.833333333336</c:v>
                </c:pt>
                <c:pt idx="5661">
                  <c:v>45528.875</c:v>
                </c:pt>
                <c:pt idx="5662">
                  <c:v>45528.916666666664</c:v>
                </c:pt>
                <c:pt idx="5663">
                  <c:v>45528.958333333336</c:v>
                </c:pt>
                <c:pt idx="5664">
                  <c:v>45529</c:v>
                </c:pt>
                <c:pt idx="5665">
                  <c:v>45529.041666666664</c:v>
                </c:pt>
                <c:pt idx="5666">
                  <c:v>45529.083333333336</c:v>
                </c:pt>
                <c:pt idx="5667">
                  <c:v>45529.125</c:v>
                </c:pt>
                <c:pt idx="5668">
                  <c:v>45529.166666666664</c:v>
                </c:pt>
                <c:pt idx="5669">
                  <c:v>45529.208333333336</c:v>
                </c:pt>
                <c:pt idx="5670">
                  <c:v>45529.25</c:v>
                </c:pt>
                <c:pt idx="5671">
                  <c:v>45529.291666666664</c:v>
                </c:pt>
                <c:pt idx="5672">
                  <c:v>45529.333333333336</c:v>
                </c:pt>
                <c:pt idx="5673">
                  <c:v>45529.375</c:v>
                </c:pt>
                <c:pt idx="5674">
                  <c:v>45529.416666666664</c:v>
                </c:pt>
                <c:pt idx="5675">
                  <c:v>45529.458333333336</c:v>
                </c:pt>
                <c:pt idx="5676">
                  <c:v>45529.5</c:v>
                </c:pt>
                <c:pt idx="5677">
                  <c:v>45529.541666666664</c:v>
                </c:pt>
                <c:pt idx="5678">
                  <c:v>45529.583333333336</c:v>
                </c:pt>
                <c:pt idx="5679">
                  <c:v>45529.625</c:v>
                </c:pt>
                <c:pt idx="5680">
                  <c:v>45529.666666666664</c:v>
                </c:pt>
                <c:pt idx="5681">
                  <c:v>45529.708333333336</c:v>
                </c:pt>
                <c:pt idx="5682">
                  <c:v>45529.75</c:v>
                </c:pt>
                <c:pt idx="5683">
                  <c:v>45529.791666666664</c:v>
                </c:pt>
                <c:pt idx="5684">
                  <c:v>45529.833333333336</c:v>
                </c:pt>
                <c:pt idx="5685">
                  <c:v>45529.875</c:v>
                </c:pt>
                <c:pt idx="5686">
                  <c:v>45529.916666666664</c:v>
                </c:pt>
                <c:pt idx="5687">
                  <c:v>45529.958333333336</c:v>
                </c:pt>
                <c:pt idx="5688">
                  <c:v>45530</c:v>
                </c:pt>
                <c:pt idx="5689">
                  <c:v>45530.041666666664</c:v>
                </c:pt>
                <c:pt idx="5690">
                  <c:v>45530.083333333336</c:v>
                </c:pt>
                <c:pt idx="5691">
                  <c:v>45530.125</c:v>
                </c:pt>
                <c:pt idx="5692">
                  <c:v>45530.166666666664</c:v>
                </c:pt>
                <c:pt idx="5693">
                  <c:v>45530.208333333336</c:v>
                </c:pt>
                <c:pt idx="5694">
                  <c:v>45530.25</c:v>
                </c:pt>
                <c:pt idx="5695">
                  <c:v>45530.291666666664</c:v>
                </c:pt>
                <c:pt idx="5696">
                  <c:v>45530.333333333336</c:v>
                </c:pt>
                <c:pt idx="5697">
                  <c:v>45530.375</c:v>
                </c:pt>
                <c:pt idx="5698">
                  <c:v>45530.416666666664</c:v>
                </c:pt>
                <c:pt idx="5699">
                  <c:v>45530.458333333336</c:v>
                </c:pt>
                <c:pt idx="5700">
                  <c:v>45530.5</c:v>
                </c:pt>
                <c:pt idx="5701">
                  <c:v>45530.541666666664</c:v>
                </c:pt>
                <c:pt idx="5702">
                  <c:v>45530.583333333336</c:v>
                </c:pt>
                <c:pt idx="5703">
                  <c:v>45530.625</c:v>
                </c:pt>
                <c:pt idx="5704">
                  <c:v>45530.666666666664</c:v>
                </c:pt>
                <c:pt idx="5705">
                  <c:v>45530.708333333336</c:v>
                </c:pt>
                <c:pt idx="5706">
                  <c:v>45530.75</c:v>
                </c:pt>
                <c:pt idx="5707">
                  <c:v>45530.791666666664</c:v>
                </c:pt>
                <c:pt idx="5708">
                  <c:v>45530.833333333336</c:v>
                </c:pt>
                <c:pt idx="5709">
                  <c:v>45530.875</c:v>
                </c:pt>
                <c:pt idx="5710">
                  <c:v>45530.916666666664</c:v>
                </c:pt>
                <c:pt idx="5711">
                  <c:v>45530.958333333336</c:v>
                </c:pt>
                <c:pt idx="5712">
                  <c:v>45531</c:v>
                </c:pt>
                <c:pt idx="5713">
                  <c:v>45531.041666666664</c:v>
                </c:pt>
                <c:pt idx="5714">
                  <c:v>45531.083333333336</c:v>
                </c:pt>
                <c:pt idx="5715">
                  <c:v>45531.125</c:v>
                </c:pt>
                <c:pt idx="5716">
                  <c:v>45531.166666666664</c:v>
                </c:pt>
                <c:pt idx="5717">
                  <c:v>45531.208333333336</c:v>
                </c:pt>
                <c:pt idx="5718">
                  <c:v>45531.25</c:v>
                </c:pt>
                <c:pt idx="5719">
                  <c:v>45531.291666666664</c:v>
                </c:pt>
                <c:pt idx="5720">
                  <c:v>45531.333333333336</c:v>
                </c:pt>
                <c:pt idx="5721">
                  <c:v>45531.375</c:v>
                </c:pt>
                <c:pt idx="5722">
                  <c:v>45531.416666666664</c:v>
                </c:pt>
                <c:pt idx="5723">
                  <c:v>45531.458333333336</c:v>
                </c:pt>
                <c:pt idx="5724">
                  <c:v>45531.5</c:v>
                </c:pt>
                <c:pt idx="5725">
                  <c:v>45531.541666666664</c:v>
                </c:pt>
                <c:pt idx="5726">
                  <c:v>45531.583333333336</c:v>
                </c:pt>
                <c:pt idx="5727">
                  <c:v>45531.625</c:v>
                </c:pt>
                <c:pt idx="5728">
                  <c:v>45531.666666666664</c:v>
                </c:pt>
                <c:pt idx="5729">
                  <c:v>45531.708333333336</c:v>
                </c:pt>
                <c:pt idx="5730">
                  <c:v>45531.75</c:v>
                </c:pt>
                <c:pt idx="5731">
                  <c:v>45531.791666666664</c:v>
                </c:pt>
                <c:pt idx="5732">
                  <c:v>45531.833333333336</c:v>
                </c:pt>
                <c:pt idx="5733">
                  <c:v>45531.875</c:v>
                </c:pt>
                <c:pt idx="5734">
                  <c:v>45531.916666666664</c:v>
                </c:pt>
                <c:pt idx="5735">
                  <c:v>45531.958333333336</c:v>
                </c:pt>
                <c:pt idx="5736">
                  <c:v>45532</c:v>
                </c:pt>
                <c:pt idx="5737">
                  <c:v>45532.041666666664</c:v>
                </c:pt>
                <c:pt idx="5738">
                  <c:v>45532.083333333336</c:v>
                </c:pt>
                <c:pt idx="5739">
                  <c:v>45532.125</c:v>
                </c:pt>
                <c:pt idx="5740">
                  <c:v>45532.166666666664</c:v>
                </c:pt>
                <c:pt idx="5741">
                  <c:v>45532.208333333336</c:v>
                </c:pt>
                <c:pt idx="5742">
                  <c:v>45532.25</c:v>
                </c:pt>
                <c:pt idx="5743">
                  <c:v>45532.291666666664</c:v>
                </c:pt>
                <c:pt idx="5744">
                  <c:v>45532.333333333336</c:v>
                </c:pt>
                <c:pt idx="5745">
                  <c:v>45532.375</c:v>
                </c:pt>
                <c:pt idx="5746">
                  <c:v>45532.416666666664</c:v>
                </c:pt>
                <c:pt idx="5747">
                  <c:v>45532.458333333336</c:v>
                </c:pt>
                <c:pt idx="5748">
                  <c:v>45532.5</c:v>
                </c:pt>
                <c:pt idx="5749">
                  <c:v>45532.541666666664</c:v>
                </c:pt>
                <c:pt idx="5750">
                  <c:v>45532.583333333336</c:v>
                </c:pt>
                <c:pt idx="5751">
                  <c:v>45532.625</c:v>
                </c:pt>
                <c:pt idx="5752">
                  <c:v>45532.666666666664</c:v>
                </c:pt>
                <c:pt idx="5753">
                  <c:v>45532.708333333336</c:v>
                </c:pt>
                <c:pt idx="5754">
                  <c:v>45532.75</c:v>
                </c:pt>
                <c:pt idx="5755">
                  <c:v>45532.791666666664</c:v>
                </c:pt>
                <c:pt idx="5756">
                  <c:v>45532.833333333336</c:v>
                </c:pt>
                <c:pt idx="5757">
                  <c:v>45532.875</c:v>
                </c:pt>
                <c:pt idx="5758">
                  <c:v>45532.916666666664</c:v>
                </c:pt>
                <c:pt idx="5759">
                  <c:v>45532.958333333336</c:v>
                </c:pt>
                <c:pt idx="5760">
                  <c:v>45533</c:v>
                </c:pt>
                <c:pt idx="5761">
                  <c:v>45533.041666666664</c:v>
                </c:pt>
                <c:pt idx="5762">
                  <c:v>45533.083333333336</c:v>
                </c:pt>
                <c:pt idx="5763">
                  <c:v>45533.125</c:v>
                </c:pt>
                <c:pt idx="5764">
                  <c:v>45533.166666666664</c:v>
                </c:pt>
                <c:pt idx="5765">
                  <c:v>45533.208333333336</c:v>
                </c:pt>
                <c:pt idx="5766">
                  <c:v>45533.25</c:v>
                </c:pt>
                <c:pt idx="5767">
                  <c:v>45533.291666666664</c:v>
                </c:pt>
                <c:pt idx="5768">
                  <c:v>45533.333333333336</c:v>
                </c:pt>
                <c:pt idx="5769">
                  <c:v>45533.375</c:v>
                </c:pt>
                <c:pt idx="5770">
                  <c:v>45533.416666666664</c:v>
                </c:pt>
                <c:pt idx="5771">
                  <c:v>45533.458333333336</c:v>
                </c:pt>
                <c:pt idx="5772">
                  <c:v>45533.5</c:v>
                </c:pt>
                <c:pt idx="5773">
                  <c:v>45533.541666666664</c:v>
                </c:pt>
                <c:pt idx="5774">
                  <c:v>45533.583333333336</c:v>
                </c:pt>
                <c:pt idx="5775">
                  <c:v>45533.625</c:v>
                </c:pt>
                <c:pt idx="5776">
                  <c:v>45533.666666666664</c:v>
                </c:pt>
                <c:pt idx="5777">
                  <c:v>45533.708333333336</c:v>
                </c:pt>
                <c:pt idx="5778">
                  <c:v>45533.75</c:v>
                </c:pt>
                <c:pt idx="5779">
                  <c:v>45533.791666666664</c:v>
                </c:pt>
                <c:pt idx="5780">
                  <c:v>45533.833333333336</c:v>
                </c:pt>
                <c:pt idx="5781">
                  <c:v>45533.875</c:v>
                </c:pt>
                <c:pt idx="5782">
                  <c:v>45533.916666666664</c:v>
                </c:pt>
                <c:pt idx="5783">
                  <c:v>45533.958333333336</c:v>
                </c:pt>
                <c:pt idx="5784">
                  <c:v>45534</c:v>
                </c:pt>
                <c:pt idx="5785">
                  <c:v>45534.041666666664</c:v>
                </c:pt>
                <c:pt idx="5786">
                  <c:v>45534.083333333336</c:v>
                </c:pt>
                <c:pt idx="5787">
                  <c:v>45534.125</c:v>
                </c:pt>
                <c:pt idx="5788">
                  <c:v>45534.166666666664</c:v>
                </c:pt>
                <c:pt idx="5789">
                  <c:v>45534.208333333336</c:v>
                </c:pt>
                <c:pt idx="5790">
                  <c:v>45534.25</c:v>
                </c:pt>
                <c:pt idx="5791">
                  <c:v>45534.291666666664</c:v>
                </c:pt>
                <c:pt idx="5792">
                  <c:v>45534.333333333336</c:v>
                </c:pt>
                <c:pt idx="5793">
                  <c:v>45534.375</c:v>
                </c:pt>
                <c:pt idx="5794">
                  <c:v>45534.416666666664</c:v>
                </c:pt>
                <c:pt idx="5795">
                  <c:v>45534.458333333336</c:v>
                </c:pt>
                <c:pt idx="5796">
                  <c:v>45534.5</c:v>
                </c:pt>
                <c:pt idx="5797">
                  <c:v>45534.541666666664</c:v>
                </c:pt>
                <c:pt idx="5798">
                  <c:v>45534.583333333336</c:v>
                </c:pt>
                <c:pt idx="5799">
                  <c:v>45534.625</c:v>
                </c:pt>
                <c:pt idx="5800">
                  <c:v>45534.666666666664</c:v>
                </c:pt>
                <c:pt idx="5801">
                  <c:v>45534.708333333336</c:v>
                </c:pt>
                <c:pt idx="5802">
                  <c:v>45534.75</c:v>
                </c:pt>
                <c:pt idx="5803">
                  <c:v>45534.791666666664</c:v>
                </c:pt>
                <c:pt idx="5804">
                  <c:v>45534.833333333336</c:v>
                </c:pt>
                <c:pt idx="5805">
                  <c:v>45534.875</c:v>
                </c:pt>
                <c:pt idx="5806">
                  <c:v>45534.916666666664</c:v>
                </c:pt>
                <c:pt idx="5807">
                  <c:v>45534.958333333336</c:v>
                </c:pt>
                <c:pt idx="5808">
                  <c:v>45535</c:v>
                </c:pt>
                <c:pt idx="5809">
                  <c:v>45535.041666666664</c:v>
                </c:pt>
                <c:pt idx="5810">
                  <c:v>45535.083333333336</c:v>
                </c:pt>
                <c:pt idx="5811">
                  <c:v>45535.125</c:v>
                </c:pt>
                <c:pt idx="5812">
                  <c:v>45535.166666666664</c:v>
                </c:pt>
                <c:pt idx="5813">
                  <c:v>45535.208333333336</c:v>
                </c:pt>
                <c:pt idx="5814">
                  <c:v>45535.25</c:v>
                </c:pt>
                <c:pt idx="5815">
                  <c:v>45535.291666666664</c:v>
                </c:pt>
                <c:pt idx="5816">
                  <c:v>45535.333333333336</c:v>
                </c:pt>
                <c:pt idx="5817">
                  <c:v>45535.375</c:v>
                </c:pt>
                <c:pt idx="5818">
                  <c:v>45535.416666666664</c:v>
                </c:pt>
                <c:pt idx="5819">
                  <c:v>45535.458333333336</c:v>
                </c:pt>
                <c:pt idx="5820">
                  <c:v>45535.5</c:v>
                </c:pt>
                <c:pt idx="5821">
                  <c:v>45535.541666666664</c:v>
                </c:pt>
                <c:pt idx="5822">
                  <c:v>45535.583333333336</c:v>
                </c:pt>
                <c:pt idx="5823">
                  <c:v>45535.625</c:v>
                </c:pt>
                <c:pt idx="5824">
                  <c:v>45535.666666666664</c:v>
                </c:pt>
                <c:pt idx="5825">
                  <c:v>45535.708333333336</c:v>
                </c:pt>
                <c:pt idx="5826">
                  <c:v>45535.75</c:v>
                </c:pt>
                <c:pt idx="5827">
                  <c:v>45535.791666666664</c:v>
                </c:pt>
                <c:pt idx="5828">
                  <c:v>45535.833333333336</c:v>
                </c:pt>
                <c:pt idx="5829">
                  <c:v>45535.875</c:v>
                </c:pt>
                <c:pt idx="5830">
                  <c:v>45535.916666666664</c:v>
                </c:pt>
                <c:pt idx="5831">
                  <c:v>45535.958333333336</c:v>
                </c:pt>
                <c:pt idx="5832">
                  <c:v>45536</c:v>
                </c:pt>
                <c:pt idx="5833">
                  <c:v>45536.041666666664</c:v>
                </c:pt>
                <c:pt idx="5834">
                  <c:v>45536.083333333336</c:v>
                </c:pt>
                <c:pt idx="5835">
                  <c:v>45536.125</c:v>
                </c:pt>
                <c:pt idx="5836">
                  <c:v>45536.166666666664</c:v>
                </c:pt>
                <c:pt idx="5837">
                  <c:v>45536.208333333336</c:v>
                </c:pt>
                <c:pt idx="5838">
                  <c:v>45536.25</c:v>
                </c:pt>
                <c:pt idx="5839">
                  <c:v>45536.291666666664</c:v>
                </c:pt>
                <c:pt idx="5840">
                  <c:v>45536.333333333336</c:v>
                </c:pt>
                <c:pt idx="5841">
                  <c:v>45536.375</c:v>
                </c:pt>
                <c:pt idx="5842">
                  <c:v>45536.416666666664</c:v>
                </c:pt>
                <c:pt idx="5843">
                  <c:v>45536.458333333336</c:v>
                </c:pt>
                <c:pt idx="5844">
                  <c:v>45536.5</c:v>
                </c:pt>
                <c:pt idx="5845">
                  <c:v>45536.541666666664</c:v>
                </c:pt>
                <c:pt idx="5846">
                  <c:v>45536.583333333336</c:v>
                </c:pt>
                <c:pt idx="5847">
                  <c:v>45536.625</c:v>
                </c:pt>
                <c:pt idx="5848">
                  <c:v>45536.666666666664</c:v>
                </c:pt>
                <c:pt idx="5849">
                  <c:v>45536.708333333336</c:v>
                </c:pt>
                <c:pt idx="5850">
                  <c:v>45536.75</c:v>
                </c:pt>
                <c:pt idx="5851">
                  <c:v>45536.791666666664</c:v>
                </c:pt>
                <c:pt idx="5852">
                  <c:v>45536.833333333336</c:v>
                </c:pt>
                <c:pt idx="5853">
                  <c:v>45536.875</c:v>
                </c:pt>
                <c:pt idx="5854">
                  <c:v>45536.916666666664</c:v>
                </c:pt>
                <c:pt idx="5855">
                  <c:v>45536.958333333336</c:v>
                </c:pt>
                <c:pt idx="5856">
                  <c:v>45537</c:v>
                </c:pt>
                <c:pt idx="5857">
                  <c:v>45537.041666666664</c:v>
                </c:pt>
                <c:pt idx="5858">
                  <c:v>45537.083333333336</c:v>
                </c:pt>
                <c:pt idx="5859">
                  <c:v>45537.125</c:v>
                </c:pt>
                <c:pt idx="5860">
                  <c:v>45537.166666666664</c:v>
                </c:pt>
                <c:pt idx="5861">
                  <c:v>45537.208333333336</c:v>
                </c:pt>
                <c:pt idx="5862">
                  <c:v>45537.25</c:v>
                </c:pt>
                <c:pt idx="5863">
                  <c:v>45537.291666666664</c:v>
                </c:pt>
                <c:pt idx="5864">
                  <c:v>45537.333333333336</c:v>
                </c:pt>
                <c:pt idx="5865">
                  <c:v>45537.375</c:v>
                </c:pt>
                <c:pt idx="5866">
                  <c:v>45537.416666666664</c:v>
                </c:pt>
                <c:pt idx="5867">
                  <c:v>45537.458333333336</c:v>
                </c:pt>
                <c:pt idx="5868">
                  <c:v>45537.5</c:v>
                </c:pt>
                <c:pt idx="5869">
                  <c:v>45537.541666666664</c:v>
                </c:pt>
                <c:pt idx="5870">
                  <c:v>45537.583333333336</c:v>
                </c:pt>
                <c:pt idx="5871">
                  <c:v>45537.625</c:v>
                </c:pt>
                <c:pt idx="5872">
                  <c:v>45537.666666666664</c:v>
                </c:pt>
                <c:pt idx="5873">
                  <c:v>45537.708333333336</c:v>
                </c:pt>
                <c:pt idx="5874">
                  <c:v>45537.75</c:v>
                </c:pt>
                <c:pt idx="5875">
                  <c:v>45537.791666666664</c:v>
                </c:pt>
                <c:pt idx="5876">
                  <c:v>45537.833333333336</c:v>
                </c:pt>
                <c:pt idx="5877">
                  <c:v>45537.875</c:v>
                </c:pt>
                <c:pt idx="5878">
                  <c:v>45537.916666666664</c:v>
                </c:pt>
                <c:pt idx="5879">
                  <c:v>45537.958333333336</c:v>
                </c:pt>
                <c:pt idx="5880">
                  <c:v>45538</c:v>
                </c:pt>
                <c:pt idx="5881">
                  <c:v>45538.041666666664</c:v>
                </c:pt>
                <c:pt idx="5882">
                  <c:v>45538.083333333336</c:v>
                </c:pt>
                <c:pt idx="5883">
                  <c:v>45538.125</c:v>
                </c:pt>
                <c:pt idx="5884">
                  <c:v>45538.166666666664</c:v>
                </c:pt>
                <c:pt idx="5885">
                  <c:v>45538.208333333336</c:v>
                </c:pt>
                <c:pt idx="5886">
                  <c:v>45538.25</c:v>
                </c:pt>
                <c:pt idx="5887">
                  <c:v>45538.291666666664</c:v>
                </c:pt>
                <c:pt idx="5888">
                  <c:v>45538.333333333336</c:v>
                </c:pt>
                <c:pt idx="5889">
                  <c:v>45538.375</c:v>
                </c:pt>
                <c:pt idx="5890">
                  <c:v>45538.416666666664</c:v>
                </c:pt>
                <c:pt idx="5891">
                  <c:v>45538.458333333336</c:v>
                </c:pt>
                <c:pt idx="5892">
                  <c:v>45538.5</c:v>
                </c:pt>
                <c:pt idx="5893">
                  <c:v>45538.541666666664</c:v>
                </c:pt>
                <c:pt idx="5894">
                  <c:v>45538.583333333336</c:v>
                </c:pt>
                <c:pt idx="5895">
                  <c:v>45538.625</c:v>
                </c:pt>
                <c:pt idx="5896">
                  <c:v>45538.666666666664</c:v>
                </c:pt>
                <c:pt idx="5897">
                  <c:v>45538.708333333336</c:v>
                </c:pt>
                <c:pt idx="5898">
                  <c:v>45538.75</c:v>
                </c:pt>
                <c:pt idx="5899">
                  <c:v>45538.791666666664</c:v>
                </c:pt>
                <c:pt idx="5900">
                  <c:v>45538.833333333336</c:v>
                </c:pt>
                <c:pt idx="5901">
                  <c:v>45538.875</c:v>
                </c:pt>
                <c:pt idx="5902">
                  <c:v>45538.916666666664</c:v>
                </c:pt>
                <c:pt idx="5903">
                  <c:v>45538.958333333336</c:v>
                </c:pt>
                <c:pt idx="5904">
                  <c:v>45539</c:v>
                </c:pt>
                <c:pt idx="5905">
                  <c:v>45539.041666666664</c:v>
                </c:pt>
                <c:pt idx="5906">
                  <c:v>45539.083333333336</c:v>
                </c:pt>
                <c:pt idx="5907">
                  <c:v>45539.125</c:v>
                </c:pt>
                <c:pt idx="5908">
                  <c:v>45539.166666666664</c:v>
                </c:pt>
                <c:pt idx="5909">
                  <c:v>45539.208333333336</c:v>
                </c:pt>
                <c:pt idx="5910">
                  <c:v>45539.25</c:v>
                </c:pt>
                <c:pt idx="5911">
                  <c:v>45539.291666666664</c:v>
                </c:pt>
                <c:pt idx="5912">
                  <c:v>45539.333333333336</c:v>
                </c:pt>
                <c:pt idx="5913">
                  <c:v>45539.375</c:v>
                </c:pt>
                <c:pt idx="5914">
                  <c:v>45539.416666666664</c:v>
                </c:pt>
                <c:pt idx="5915">
                  <c:v>45539.458333333336</c:v>
                </c:pt>
                <c:pt idx="5916">
                  <c:v>45539.5</c:v>
                </c:pt>
                <c:pt idx="5917">
                  <c:v>45539.541666666664</c:v>
                </c:pt>
                <c:pt idx="5918">
                  <c:v>45539.583333333336</c:v>
                </c:pt>
                <c:pt idx="5919">
                  <c:v>45539.625</c:v>
                </c:pt>
                <c:pt idx="5920">
                  <c:v>45539.666666666664</c:v>
                </c:pt>
                <c:pt idx="5921">
                  <c:v>45539.708333333336</c:v>
                </c:pt>
                <c:pt idx="5922">
                  <c:v>45539.75</c:v>
                </c:pt>
                <c:pt idx="5923">
                  <c:v>45539.791666666664</c:v>
                </c:pt>
                <c:pt idx="5924">
                  <c:v>45539.833333333336</c:v>
                </c:pt>
                <c:pt idx="5925">
                  <c:v>45539.875</c:v>
                </c:pt>
                <c:pt idx="5926">
                  <c:v>45539.916666666664</c:v>
                </c:pt>
                <c:pt idx="5927">
                  <c:v>45539.958333333336</c:v>
                </c:pt>
                <c:pt idx="5928">
                  <c:v>45540</c:v>
                </c:pt>
                <c:pt idx="5929">
                  <c:v>45540.041666666664</c:v>
                </c:pt>
                <c:pt idx="5930">
                  <c:v>45540.083333333336</c:v>
                </c:pt>
                <c:pt idx="5931">
                  <c:v>45540.125</c:v>
                </c:pt>
                <c:pt idx="5932">
                  <c:v>45540.166666666664</c:v>
                </c:pt>
                <c:pt idx="5933">
                  <c:v>45540.208333333336</c:v>
                </c:pt>
                <c:pt idx="5934">
                  <c:v>45540.25</c:v>
                </c:pt>
                <c:pt idx="5935">
                  <c:v>45540.291666666664</c:v>
                </c:pt>
                <c:pt idx="5936">
                  <c:v>45540.333333333336</c:v>
                </c:pt>
                <c:pt idx="5937">
                  <c:v>45540.375</c:v>
                </c:pt>
                <c:pt idx="5938">
                  <c:v>45540.416666666664</c:v>
                </c:pt>
                <c:pt idx="5939">
                  <c:v>45540.458333333336</c:v>
                </c:pt>
                <c:pt idx="5940">
                  <c:v>45540.5</c:v>
                </c:pt>
                <c:pt idx="5941">
                  <c:v>45540.541666666664</c:v>
                </c:pt>
                <c:pt idx="5942">
                  <c:v>45540.583333333336</c:v>
                </c:pt>
                <c:pt idx="5943">
                  <c:v>45540.625</c:v>
                </c:pt>
                <c:pt idx="5944">
                  <c:v>45540.666666666664</c:v>
                </c:pt>
                <c:pt idx="5945">
                  <c:v>45540.708333333336</c:v>
                </c:pt>
                <c:pt idx="5946">
                  <c:v>45540.75</c:v>
                </c:pt>
                <c:pt idx="5947">
                  <c:v>45540.791666666664</c:v>
                </c:pt>
                <c:pt idx="5948">
                  <c:v>45540.833333333336</c:v>
                </c:pt>
                <c:pt idx="5949">
                  <c:v>45540.875</c:v>
                </c:pt>
                <c:pt idx="5950">
                  <c:v>45540.916666666664</c:v>
                </c:pt>
                <c:pt idx="5951">
                  <c:v>45540.958333333336</c:v>
                </c:pt>
                <c:pt idx="5952">
                  <c:v>45541</c:v>
                </c:pt>
                <c:pt idx="5953">
                  <c:v>45541.041666666664</c:v>
                </c:pt>
                <c:pt idx="5954">
                  <c:v>45541.083333333336</c:v>
                </c:pt>
                <c:pt idx="5955">
                  <c:v>45541.125</c:v>
                </c:pt>
                <c:pt idx="5956">
                  <c:v>45541.166666666664</c:v>
                </c:pt>
                <c:pt idx="5957">
                  <c:v>45541.208333333336</c:v>
                </c:pt>
                <c:pt idx="5958">
                  <c:v>45541.25</c:v>
                </c:pt>
                <c:pt idx="5959">
                  <c:v>45541.291666666664</c:v>
                </c:pt>
                <c:pt idx="5960">
                  <c:v>45541.333333333336</c:v>
                </c:pt>
                <c:pt idx="5961">
                  <c:v>45541.375</c:v>
                </c:pt>
                <c:pt idx="5962">
                  <c:v>45541.416666666664</c:v>
                </c:pt>
                <c:pt idx="5963">
                  <c:v>45541.458333333336</c:v>
                </c:pt>
                <c:pt idx="5964">
                  <c:v>45541.5</c:v>
                </c:pt>
                <c:pt idx="5965">
                  <c:v>45541.541666666664</c:v>
                </c:pt>
                <c:pt idx="5966">
                  <c:v>45541.583333333336</c:v>
                </c:pt>
                <c:pt idx="5967">
                  <c:v>45541.625</c:v>
                </c:pt>
                <c:pt idx="5968">
                  <c:v>45541.666666666664</c:v>
                </c:pt>
                <c:pt idx="5969">
                  <c:v>45541.708333333336</c:v>
                </c:pt>
                <c:pt idx="5970">
                  <c:v>45541.75</c:v>
                </c:pt>
                <c:pt idx="5971">
                  <c:v>45541.791666666664</c:v>
                </c:pt>
                <c:pt idx="5972">
                  <c:v>45541.833333333336</c:v>
                </c:pt>
                <c:pt idx="5973">
                  <c:v>45541.875</c:v>
                </c:pt>
                <c:pt idx="5974">
                  <c:v>45541.916666666664</c:v>
                </c:pt>
                <c:pt idx="5975">
                  <c:v>45541.958333333336</c:v>
                </c:pt>
                <c:pt idx="5976">
                  <c:v>45542</c:v>
                </c:pt>
                <c:pt idx="5977">
                  <c:v>45542.041666666664</c:v>
                </c:pt>
                <c:pt idx="5978">
                  <c:v>45542.083333333336</c:v>
                </c:pt>
                <c:pt idx="5979">
                  <c:v>45542.125</c:v>
                </c:pt>
                <c:pt idx="5980">
                  <c:v>45542.166666666664</c:v>
                </c:pt>
                <c:pt idx="5981">
                  <c:v>45542.208333333336</c:v>
                </c:pt>
                <c:pt idx="5982">
                  <c:v>45542.25</c:v>
                </c:pt>
                <c:pt idx="5983">
                  <c:v>45542.291666666664</c:v>
                </c:pt>
                <c:pt idx="5984">
                  <c:v>45542.333333333336</c:v>
                </c:pt>
                <c:pt idx="5985">
                  <c:v>45542.375</c:v>
                </c:pt>
                <c:pt idx="5986">
                  <c:v>45542.416666666664</c:v>
                </c:pt>
                <c:pt idx="5987">
                  <c:v>45542.458333333336</c:v>
                </c:pt>
                <c:pt idx="5988">
                  <c:v>45542.5</c:v>
                </c:pt>
                <c:pt idx="5989">
                  <c:v>45542.541666666664</c:v>
                </c:pt>
                <c:pt idx="5990">
                  <c:v>45542.583333333336</c:v>
                </c:pt>
                <c:pt idx="5991">
                  <c:v>45542.625</c:v>
                </c:pt>
                <c:pt idx="5992">
                  <c:v>45542.666666666664</c:v>
                </c:pt>
                <c:pt idx="5993">
                  <c:v>45542.708333333336</c:v>
                </c:pt>
                <c:pt idx="5994">
                  <c:v>45542.75</c:v>
                </c:pt>
                <c:pt idx="5995">
                  <c:v>45542.791666666664</c:v>
                </c:pt>
                <c:pt idx="5996">
                  <c:v>45542.833333333336</c:v>
                </c:pt>
                <c:pt idx="5997">
                  <c:v>45542.875</c:v>
                </c:pt>
                <c:pt idx="5998">
                  <c:v>45542.916666666664</c:v>
                </c:pt>
                <c:pt idx="5999">
                  <c:v>45542.958333333336</c:v>
                </c:pt>
                <c:pt idx="6000">
                  <c:v>45543</c:v>
                </c:pt>
                <c:pt idx="6001">
                  <c:v>45543.041666666664</c:v>
                </c:pt>
                <c:pt idx="6002">
                  <c:v>45543.083333333336</c:v>
                </c:pt>
                <c:pt idx="6003">
                  <c:v>45543.125</c:v>
                </c:pt>
                <c:pt idx="6004">
                  <c:v>45543.166666666664</c:v>
                </c:pt>
                <c:pt idx="6005">
                  <c:v>45543.208333333336</c:v>
                </c:pt>
                <c:pt idx="6006">
                  <c:v>45543.25</c:v>
                </c:pt>
                <c:pt idx="6007">
                  <c:v>45543.291666666664</c:v>
                </c:pt>
                <c:pt idx="6008">
                  <c:v>45543.333333333336</c:v>
                </c:pt>
                <c:pt idx="6009">
                  <c:v>45543.375</c:v>
                </c:pt>
                <c:pt idx="6010">
                  <c:v>45543.416666666664</c:v>
                </c:pt>
                <c:pt idx="6011">
                  <c:v>45543.458333333336</c:v>
                </c:pt>
                <c:pt idx="6012">
                  <c:v>45543.5</c:v>
                </c:pt>
                <c:pt idx="6013">
                  <c:v>45543.541666666664</c:v>
                </c:pt>
                <c:pt idx="6014">
                  <c:v>45543.583333333336</c:v>
                </c:pt>
                <c:pt idx="6015">
                  <c:v>45543.625</c:v>
                </c:pt>
                <c:pt idx="6016">
                  <c:v>45543.666666666664</c:v>
                </c:pt>
                <c:pt idx="6017">
                  <c:v>45543.708333333336</c:v>
                </c:pt>
                <c:pt idx="6018">
                  <c:v>45543.75</c:v>
                </c:pt>
                <c:pt idx="6019">
                  <c:v>45543.791666666664</c:v>
                </c:pt>
                <c:pt idx="6020">
                  <c:v>45543.833333333336</c:v>
                </c:pt>
                <c:pt idx="6021">
                  <c:v>45543.875</c:v>
                </c:pt>
                <c:pt idx="6022">
                  <c:v>45543.916666666664</c:v>
                </c:pt>
                <c:pt idx="6023">
                  <c:v>45543.958333333336</c:v>
                </c:pt>
                <c:pt idx="6024">
                  <c:v>45544</c:v>
                </c:pt>
                <c:pt idx="6025">
                  <c:v>45544.041666666664</c:v>
                </c:pt>
                <c:pt idx="6026">
                  <c:v>45544.083333333336</c:v>
                </c:pt>
                <c:pt idx="6027">
                  <c:v>45544.125</c:v>
                </c:pt>
                <c:pt idx="6028">
                  <c:v>45544.166666666664</c:v>
                </c:pt>
                <c:pt idx="6029">
                  <c:v>45544.208333333336</c:v>
                </c:pt>
                <c:pt idx="6030">
                  <c:v>45544.25</c:v>
                </c:pt>
                <c:pt idx="6031">
                  <c:v>45544.291666666664</c:v>
                </c:pt>
                <c:pt idx="6032">
                  <c:v>45544.333333333336</c:v>
                </c:pt>
                <c:pt idx="6033">
                  <c:v>45544.375</c:v>
                </c:pt>
                <c:pt idx="6034">
                  <c:v>45544.416666666664</c:v>
                </c:pt>
                <c:pt idx="6035">
                  <c:v>45544.458333333336</c:v>
                </c:pt>
                <c:pt idx="6036">
                  <c:v>45544.5</c:v>
                </c:pt>
                <c:pt idx="6037">
                  <c:v>45544.541666666664</c:v>
                </c:pt>
                <c:pt idx="6038">
                  <c:v>45544.583333333336</c:v>
                </c:pt>
                <c:pt idx="6039">
                  <c:v>45544.625</c:v>
                </c:pt>
                <c:pt idx="6040">
                  <c:v>45544.666666666664</c:v>
                </c:pt>
                <c:pt idx="6041">
                  <c:v>45544.708333333336</c:v>
                </c:pt>
                <c:pt idx="6042">
                  <c:v>45544.75</c:v>
                </c:pt>
                <c:pt idx="6043">
                  <c:v>45544.791666666664</c:v>
                </c:pt>
                <c:pt idx="6044">
                  <c:v>45544.833333333336</c:v>
                </c:pt>
                <c:pt idx="6045">
                  <c:v>45544.875</c:v>
                </c:pt>
                <c:pt idx="6046">
                  <c:v>45544.916666666664</c:v>
                </c:pt>
                <c:pt idx="6047">
                  <c:v>45544.958333333336</c:v>
                </c:pt>
                <c:pt idx="6048">
                  <c:v>45545</c:v>
                </c:pt>
                <c:pt idx="6049">
                  <c:v>45545.041666666664</c:v>
                </c:pt>
                <c:pt idx="6050">
                  <c:v>45545.083333333336</c:v>
                </c:pt>
                <c:pt idx="6051">
                  <c:v>45545.125</c:v>
                </c:pt>
                <c:pt idx="6052">
                  <c:v>45545.166666666664</c:v>
                </c:pt>
                <c:pt idx="6053">
                  <c:v>45545.208333333336</c:v>
                </c:pt>
                <c:pt idx="6054">
                  <c:v>45545.25</c:v>
                </c:pt>
                <c:pt idx="6055">
                  <c:v>45545.291666666664</c:v>
                </c:pt>
                <c:pt idx="6056">
                  <c:v>45545.333333333336</c:v>
                </c:pt>
                <c:pt idx="6057">
                  <c:v>45545.375</c:v>
                </c:pt>
                <c:pt idx="6058">
                  <c:v>45545.416666666664</c:v>
                </c:pt>
                <c:pt idx="6059">
                  <c:v>45545.458333333336</c:v>
                </c:pt>
                <c:pt idx="6060">
                  <c:v>45545.5</c:v>
                </c:pt>
                <c:pt idx="6061">
                  <c:v>45545.541666666664</c:v>
                </c:pt>
                <c:pt idx="6062">
                  <c:v>45545.583333333336</c:v>
                </c:pt>
                <c:pt idx="6063">
                  <c:v>45545.625</c:v>
                </c:pt>
                <c:pt idx="6064">
                  <c:v>45545.666666666664</c:v>
                </c:pt>
                <c:pt idx="6065">
                  <c:v>45545.708333333336</c:v>
                </c:pt>
                <c:pt idx="6066">
                  <c:v>45545.75</c:v>
                </c:pt>
                <c:pt idx="6067">
                  <c:v>45545.791666666664</c:v>
                </c:pt>
                <c:pt idx="6068">
                  <c:v>45545.833333333336</c:v>
                </c:pt>
                <c:pt idx="6069">
                  <c:v>45545.875</c:v>
                </c:pt>
                <c:pt idx="6070">
                  <c:v>45545.916666666664</c:v>
                </c:pt>
                <c:pt idx="6071">
                  <c:v>45545.958333333336</c:v>
                </c:pt>
                <c:pt idx="6072">
                  <c:v>45546</c:v>
                </c:pt>
                <c:pt idx="6073">
                  <c:v>45546.041666666664</c:v>
                </c:pt>
                <c:pt idx="6074">
                  <c:v>45546.083333333336</c:v>
                </c:pt>
                <c:pt idx="6075">
                  <c:v>45546.125</c:v>
                </c:pt>
                <c:pt idx="6076">
                  <c:v>45546.166666666664</c:v>
                </c:pt>
                <c:pt idx="6077">
                  <c:v>45546.208333333336</c:v>
                </c:pt>
                <c:pt idx="6078">
                  <c:v>45546.25</c:v>
                </c:pt>
                <c:pt idx="6079">
                  <c:v>45546.291666666664</c:v>
                </c:pt>
                <c:pt idx="6080">
                  <c:v>45546.333333333336</c:v>
                </c:pt>
                <c:pt idx="6081">
                  <c:v>45546.375</c:v>
                </c:pt>
                <c:pt idx="6082">
                  <c:v>45546.416666666664</c:v>
                </c:pt>
                <c:pt idx="6083">
                  <c:v>45546.458333333336</c:v>
                </c:pt>
                <c:pt idx="6084">
                  <c:v>45546.5</c:v>
                </c:pt>
                <c:pt idx="6085">
                  <c:v>45546.541666666664</c:v>
                </c:pt>
                <c:pt idx="6086">
                  <c:v>45546.583333333336</c:v>
                </c:pt>
                <c:pt idx="6087">
                  <c:v>45546.625</c:v>
                </c:pt>
                <c:pt idx="6088">
                  <c:v>45546.666666666664</c:v>
                </c:pt>
                <c:pt idx="6089">
                  <c:v>45546.708333333336</c:v>
                </c:pt>
                <c:pt idx="6090">
                  <c:v>45546.75</c:v>
                </c:pt>
                <c:pt idx="6091">
                  <c:v>45546.791666666664</c:v>
                </c:pt>
                <c:pt idx="6092">
                  <c:v>45546.833333333336</c:v>
                </c:pt>
                <c:pt idx="6093">
                  <c:v>45546.875</c:v>
                </c:pt>
                <c:pt idx="6094">
                  <c:v>45546.916666666664</c:v>
                </c:pt>
                <c:pt idx="6095">
                  <c:v>45546.958333333336</c:v>
                </c:pt>
                <c:pt idx="6096">
                  <c:v>45547</c:v>
                </c:pt>
                <c:pt idx="6097">
                  <c:v>45547.041666666664</c:v>
                </c:pt>
                <c:pt idx="6098">
                  <c:v>45547.083333333336</c:v>
                </c:pt>
                <c:pt idx="6099">
                  <c:v>45547.125</c:v>
                </c:pt>
                <c:pt idx="6100">
                  <c:v>45547.166666666664</c:v>
                </c:pt>
                <c:pt idx="6101">
                  <c:v>45547.208333333336</c:v>
                </c:pt>
                <c:pt idx="6102">
                  <c:v>45547.25</c:v>
                </c:pt>
                <c:pt idx="6103">
                  <c:v>45547.291666666664</c:v>
                </c:pt>
                <c:pt idx="6104">
                  <c:v>45547.333333333336</c:v>
                </c:pt>
                <c:pt idx="6105">
                  <c:v>45547.375</c:v>
                </c:pt>
                <c:pt idx="6106">
                  <c:v>45547.416666666664</c:v>
                </c:pt>
                <c:pt idx="6107">
                  <c:v>45547.458333333336</c:v>
                </c:pt>
                <c:pt idx="6108">
                  <c:v>45547.5</c:v>
                </c:pt>
                <c:pt idx="6109">
                  <c:v>45547.541666666664</c:v>
                </c:pt>
                <c:pt idx="6110">
                  <c:v>45547.583333333336</c:v>
                </c:pt>
                <c:pt idx="6111">
                  <c:v>45547.625</c:v>
                </c:pt>
                <c:pt idx="6112">
                  <c:v>45547.666666666664</c:v>
                </c:pt>
                <c:pt idx="6113">
                  <c:v>45547.708333333336</c:v>
                </c:pt>
                <c:pt idx="6114">
                  <c:v>45547.75</c:v>
                </c:pt>
                <c:pt idx="6115">
                  <c:v>45547.791666666664</c:v>
                </c:pt>
                <c:pt idx="6116">
                  <c:v>45547.833333333336</c:v>
                </c:pt>
                <c:pt idx="6117">
                  <c:v>45547.875</c:v>
                </c:pt>
                <c:pt idx="6118">
                  <c:v>45547.916666666664</c:v>
                </c:pt>
                <c:pt idx="6119">
                  <c:v>45547.958333333336</c:v>
                </c:pt>
                <c:pt idx="6120">
                  <c:v>45548</c:v>
                </c:pt>
                <c:pt idx="6121">
                  <c:v>45548.041666666664</c:v>
                </c:pt>
                <c:pt idx="6122">
                  <c:v>45548.083333333336</c:v>
                </c:pt>
                <c:pt idx="6123">
                  <c:v>45548.125</c:v>
                </c:pt>
                <c:pt idx="6124">
                  <c:v>45548.166666666664</c:v>
                </c:pt>
                <c:pt idx="6125">
                  <c:v>45548.208333333336</c:v>
                </c:pt>
                <c:pt idx="6126">
                  <c:v>45548.25</c:v>
                </c:pt>
                <c:pt idx="6127">
                  <c:v>45548.291666666664</c:v>
                </c:pt>
                <c:pt idx="6128">
                  <c:v>45548.333333333336</c:v>
                </c:pt>
                <c:pt idx="6129">
                  <c:v>45548.375</c:v>
                </c:pt>
                <c:pt idx="6130">
                  <c:v>45548.416666666664</c:v>
                </c:pt>
                <c:pt idx="6131">
                  <c:v>45548.458333333336</c:v>
                </c:pt>
                <c:pt idx="6132">
                  <c:v>45548.5</c:v>
                </c:pt>
                <c:pt idx="6133">
                  <c:v>45548.541666666664</c:v>
                </c:pt>
                <c:pt idx="6134">
                  <c:v>45548.583333333336</c:v>
                </c:pt>
                <c:pt idx="6135">
                  <c:v>45548.625</c:v>
                </c:pt>
                <c:pt idx="6136">
                  <c:v>45548.666666666664</c:v>
                </c:pt>
                <c:pt idx="6137">
                  <c:v>45548.708333333336</c:v>
                </c:pt>
                <c:pt idx="6138">
                  <c:v>45548.75</c:v>
                </c:pt>
                <c:pt idx="6139">
                  <c:v>45548.791666666664</c:v>
                </c:pt>
                <c:pt idx="6140">
                  <c:v>45548.833333333336</c:v>
                </c:pt>
                <c:pt idx="6141">
                  <c:v>45548.875</c:v>
                </c:pt>
                <c:pt idx="6142">
                  <c:v>45548.916666666664</c:v>
                </c:pt>
                <c:pt idx="6143">
                  <c:v>45548.958333333336</c:v>
                </c:pt>
                <c:pt idx="6144">
                  <c:v>45549</c:v>
                </c:pt>
                <c:pt idx="6145">
                  <c:v>45549.041666666664</c:v>
                </c:pt>
                <c:pt idx="6146">
                  <c:v>45549.083333333336</c:v>
                </c:pt>
                <c:pt idx="6147">
                  <c:v>45549.125</c:v>
                </c:pt>
                <c:pt idx="6148">
                  <c:v>45549.166666666664</c:v>
                </c:pt>
                <c:pt idx="6149">
                  <c:v>45549.208333333336</c:v>
                </c:pt>
                <c:pt idx="6150">
                  <c:v>45549.25</c:v>
                </c:pt>
                <c:pt idx="6151">
                  <c:v>45549.291666666664</c:v>
                </c:pt>
                <c:pt idx="6152">
                  <c:v>45549.333333333336</c:v>
                </c:pt>
                <c:pt idx="6153">
                  <c:v>45549.375</c:v>
                </c:pt>
                <c:pt idx="6154">
                  <c:v>45549.416666666664</c:v>
                </c:pt>
                <c:pt idx="6155">
                  <c:v>45549.458333333336</c:v>
                </c:pt>
                <c:pt idx="6156">
                  <c:v>45549.5</c:v>
                </c:pt>
                <c:pt idx="6157">
                  <c:v>45549.541666666664</c:v>
                </c:pt>
                <c:pt idx="6158">
                  <c:v>45549.583333333336</c:v>
                </c:pt>
                <c:pt idx="6159">
                  <c:v>45549.625</c:v>
                </c:pt>
                <c:pt idx="6160">
                  <c:v>45549.666666666664</c:v>
                </c:pt>
                <c:pt idx="6161">
                  <c:v>45549.708333333336</c:v>
                </c:pt>
                <c:pt idx="6162">
                  <c:v>45549.75</c:v>
                </c:pt>
                <c:pt idx="6163">
                  <c:v>45549.791666666664</c:v>
                </c:pt>
                <c:pt idx="6164">
                  <c:v>45549.833333333336</c:v>
                </c:pt>
                <c:pt idx="6165">
                  <c:v>45549.875</c:v>
                </c:pt>
                <c:pt idx="6166">
                  <c:v>45549.916666666664</c:v>
                </c:pt>
                <c:pt idx="6167">
                  <c:v>45549.958333333336</c:v>
                </c:pt>
                <c:pt idx="6168">
                  <c:v>45550</c:v>
                </c:pt>
                <c:pt idx="6169">
                  <c:v>45550.041666666664</c:v>
                </c:pt>
                <c:pt idx="6170">
                  <c:v>45550.083333333336</c:v>
                </c:pt>
                <c:pt idx="6171">
                  <c:v>45550.125</c:v>
                </c:pt>
                <c:pt idx="6172">
                  <c:v>45550.166666666664</c:v>
                </c:pt>
                <c:pt idx="6173">
                  <c:v>45550.208333333336</c:v>
                </c:pt>
                <c:pt idx="6174">
                  <c:v>45550.25</c:v>
                </c:pt>
                <c:pt idx="6175">
                  <c:v>45550.291666666664</c:v>
                </c:pt>
                <c:pt idx="6176">
                  <c:v>45550.333333333336</c:v>
                </c:pt>
                <c:pt idx="6177">
                  <c:v>45550.375</c:v>
                </c:pt>
                <c:pt idx="6178">
                  <c:v>45550.416666666664</c:v>
                </c:pt>
                <c:pt idx="6179">
                  <c:v>45550.458333333336</c:v>
                </c:pt>
                <c:pt idx="6180">
                  <c:v>45550.5</c:v>
                </c:pt>
                <c:pt idx="6181">
                  <c:v>45550.541666666664</c:v>
                </c:pt>
                <c:pt idx="6182">
                  <c:v>45550.583333333336</c:v>
                </c:pt>
                <c:pt idx="6183">
                  <c:v>45550.625</c:v>
                </c:pt>
                <c:pt idx="6184">
                  <c:v>45550.666666666664</c:v>
                </c:pt>
                <c:pt idx="6185">
                  <c:v>45550.708333333336</c:v>
                </c:pt>
                <c:pt idx="6186">
                  <c:v>45550.75</c:v>
                </c:pt>
                <c:pt idx="6187">
                  <c:v>45550.791666666664</c:v>
                </c:pt>
                <c:pt idx="6188">
                  <c:v>45550.833333333336</c:v>
                </c:pt>
                <c:pt idx="6189">
                  <c:v>45550.875</c:v>
                </c:pt>
                <c:pt idx="6190">
                  <c:v>45550.916666666664</c:v>
                </c:pt>
                <c:pt idx="6191">
                  <c:v>45550.958333333336</c:v>
                </c:pt>
                <c:pt idx="6192">
                  <c:v>45551</c:v>
                </c:pt>
                <c:pt idx="6193">
                  <c:v>45551.041666666664</c:v>
                </c:pt>
                <c:pt idx="6194">
                  <c:v>45551.083333333336</c:v>
                </c:pt>
                <c:pt idx="6195">
                  <c:v>45551.125</c:v>
                </c:pt>
                <c:pt idx="6196">
                  <c:v>45551.166666666664</c:v>
                </c:pt>
                <c:pt idx="6197">
                  <c:v>45551.208333333336</c:v>
                </c:pt>
                <c:pt idx="6198">
                  <c:v>45551.25</c:v>
                </c:pt>
                <c:pt idx="6199">
                  <c:v>45551.291666666664</c:v>
                </c:pt>
                <c:pt idx="6200">
                  <c:v>45551.333333333336</c:v>
                </c:pt>
                <c:pt idx="6201">
                  <c:v>45551.375</c:v>
                </c:pt>
                <c:pt idx="6202">
                  <c:v>45551.416666666664</c:v>
                </c:pt>
                <c:pt idx="6203">
                  <c:v>45551.458333333336</c:v>
                </c:pt>
                <c:pt idx="6204">
                  <c:v>45551.5</c:v>
                </c:pt>
                <c:pt idx="6205">
                  <c:v>45551.541666666664</c:v>
                </c:pt>
                <c:pt idx="6206">
                  <c:v>45551.583333333336</c:v>
                </c:pt>
                <c:pt idx="6207">
                  <c:v>45551.625</c:v>
                </c:pt>
                <c:pt idx="6208">
                  <c:v>45551.666666666664</c:v>
                </c:pt>
                <c:pt idx="6209">
                  <c:v>45551.708333333336</c:v>
                </c:pt>
                <c:pt idx="6210">
                  <c:v>45551.75</c:v>
                </c:pt>
                <c:pt idx="6211">
                  <c:v>45551.791666666664</c:v>
                </c:pt>
                <c:pt idx="6212">
                  <c:v>45551.833333333336</c:v>
                </c:pt>
                <c:pt idx="6213">
                  <c:v>45551.875</c:v>
                </c:pt>
                <c:pt idx="6214">
                  <c:v>45551.916666666664</c:v>
                </c:pt>
                <c:pt idx="6215">
                  <c:v>45551.958333333336</c:v>
                </c:pt>
                <c:pt idx="6216">
                  <c:v>45552</c:v>
                </c:pt>
                <c:pt idx="6217">
                  <c:v>45552.041666666664</c:v>
                </c:pt>
                <c:pt idx="6218">
                  <c:v>45552.083333333336</c:v>
                </c:pt>
                <c:pt idx="6219">
                  <c:v>45552.125</c:v>
                </c:pt>
                <c:pt idx="6220">
                  <c:v>45552.166666666664</c:v>
                </c:pt>
                <c:pt idx="6221">
                  <c:v>45552.208333333336</c:v>
                </c:pt>
                <c:pt idx="6222">
                  <c:v>45552.25</c:v>
                </c:pt>
                <c:pt idx="6223">
                  <c:v>45552.291666666664</c:v>
                </c:pt>
                <c:pt idx="6224">
                  <c:v>45552.333333333336</c:v>
                </c:pt>
                <c:pt idx="6225">
                  <c:v>45552.375</c:v>
                </c:pt>
                <c:pt idx="6226">
                  <c:v>45552.416666666664</c:v>
                </c:pt>
                <c:pt idx="6227">
                  <c:v>45552.458333333336</c:v>
                </c:pt>
                <c:pt idx="6228">
                  <c:v>45552.5</c:v>
                </c:pt>
                <c:pt idx="6229">
                  <c:v>45552.541666666664</c:v>
                </c:pt>
                <c:pt idx="6230">
                  <c:v>45552.583333333336</c:v>
                </c:pt>
                <c:pt idx="6231">
                  <c:v>45552.625</c:v>
                </c:pt>
                <c:pt idx="6232">
                  <c:v>45552.666666666664</c:v>
                </c:pt>
                <c:pt idx="6233">
                  <c:v>45552.708333333336</c:v>
                </c:pt>
                <c:pt idx="6234">
                  <c:v>45552.75</c:v>
                </c:pt>
                <c:pt idx="6235">
                  <c:v>45552.791666666664</c:v>
                </c:pt>
                <c:pt idx="6236">
                  <c:v>45552.833333333336</c:v>
                </c:pt>
                <c:pt idx="6237">
                  <c:v>45552.875</c:v>
                </c:pt>
                <c:pt idx="6238">
                  <c:v>45552.916666666664</c:v>
                </c:pt>
                <c:pt idx="6239">
                  <c:v>45552.958333333336</c:v>
                </c:pt>
                <c:pt idx="6240">
                  <c:v>45553</c:v>
                </c:pt>
                <c:pt idx="6241">
                  <c:v>45553.041666666664</c:v>
                </c:pt>
                <c:pt idx="6242">
                  <c:v>45553.083333333336</c:v>
                </c:pt>
                <c:pt idx="6243">
                  <c:v>45553.125</c:v>
                </c:pt>
                <c:pt idx="6244">
                  <c:v>45553.166666666664</c:v>
                </c:pt>
                <c:pt idx="6245">
                  <c:v>45553.208333333336</c:v>
                </c:pt>
                <c:pt idx="6246">
                  <c:v>45553.25</c:v>
                </c:pt>
                <c:pt idx="6247">
                  <c:v>45553.291666666664</c:v>
                </c:pt>
                <c:pt idx="6248">
                  <c:v>45553.333333333336</c:v>
                </c:pt>
                <c:pt idx="6249">
                  <c:v>45553.375</c:v>
                </c:pt>
                <c:pt idx="6250">
                  <c:v>45553.416666666664</c:v>
                </c:pt>
                <c:pt idx="6251">
                  <c:v>45553.458333333336</c:v>
                </c:pt>
                <c:pt idx="6252">
                  <c:v>45553.5</c:v>
                </c:pt>
                <c:pt idx="6253">
                  <c:v>45553.541666666664</c:v>
                </c:pt>
                <c:pt idx="6254">
                  <c:v>45553.583333333336</c:v>
                </c:pt>
                <c:pt idx="6255">
                  <c:v>45553.625</c:v>
                </c:pt>
                <c:pt idx="6256">
                  <c:v>45553.666666666664</c:v>
                </c:pt>
                <c:pt idx="6257">
                  <c:v>45553.708333333336</c:v>
                </c:pt>
                <c:pt idx="6258">
                  <c:v>45553.75</c:v>
                </c:pt>
                <c:pt idx="6259">
                  <c:v>45553.791666666664</c:v>
                </c:pt>
                <c:pt idx="6260">
                  <c:v>45553.833333333336</c:v>
                </c:pt>
                <c:pt idx="6261">
                  <c:v>45553.875</c:v>
                </c:pt>
                <c:pt idx="6262">
                  <c:v>45553.916666666664</c:v>
                </c:pt>
                <c:pt idx="6263">
                  <c:v>45553.958333333336</c:v>
                </c:pt>
                <c:pt idx="6264">
                  <c:v>45554</c:v>
                </c:pt>
                <c:pt idx="6265">
                  <c:v>45554.041666666664</c:v>
                </c:pt>
                <c:pt idx="6266">
                  <c:v>45554.083333333336</c:v>
                </c:pt>
                <c:pt idx="6267">
                  <c:v>45554.125</c:v>
                </c:pt>
                <c:pt idx="6268">
                  <c:v>45554.166666666664</c:v>
                </c:pt>
                <c:pt idx="6269">
                  <c:v>45554.208333333336</c:v>
                </c:pt>
                <c:pt idx="6270">
                  <c:v>45554.25</c:v>
                </c:pt>
                <c:pt idx="6271">
                  <c:v>45554.291666666664</c:v>
                </c:pt>
                <c:pt idx="6272">
                  <c:v>45554.333333333336</c:v>
                </c:pt>
                <c:pt idx="6273">
                  <c:v>45554.375</c:v>
                </c:pt>
                <c:pt idx="6274">
                  <c:v>45554.416666666664</c:v>
                </c:pt>
                <c:pt idx="6275">
                  <c:v>45554.458333333336</c:v>
                </c:pt>
                <c:pt idx="6276">
                  <c:v>45554.5</c:v>
                </c:pt>
                <c:pt idx="6277">
                  <c:v>45554.541666666664</c:v>
                </c:pt>
                <c:pt idx="6278">
                  <c:v>45554.583333333336</c:v>
                </c:pt>
                <c:pt idx="6279">
                  <c:v>45554.625</c:v>
                </c:pt>
                <c:pt idx="6280">
                  <c:v>45554.666666666664</c:v>
                </c:pt>
                <c:pt idx="6281">
                  <c:v>45554.708333333336</c:v>
                </c:pt>
                <c:pt idx="6282">
                  <c:v>45554.75</c:v>
                </c:pt>
                <c:pt idx="6283">
                  <c:v>45554.791666666664</c:v>
                </c:pt>
                <c:pt idx="6284">
                  <c:v>45554.833333333336</c:v>
                </c:pt>
                <c:pt idx="6285">
                  <c:v>45554.875</c:v>
                </c:pt>
                <c:pt idx="6286">
                  <c:v>45554.916666666664</c:v>
                </c:pt>
                <c:pt idx="6287">
                  <c:v>45554.958333333336</c:v>
                </c:pt>
                <c:pt idx="6288">
                  <c:v>45555</c:v>
                </c:pt>
                <c:pt idx="6289">
                  <c:v>45555.041666666664</c:v>
                </c:pt>
                <c:pt idx="6290">
                  <c:v>45555.083333333336</c:v>
                </c:pt>
                <c:pt idx="6291">
                  <c:v>45555.125</c:v>
                </c:pt>
                <c:pt idx="6292">
                  <c:v>45555.166666666664</c:v>
                </c:pt>
                <c:pt idx="6293">
                  <c:v>45555.208333333336</c:v>
                </c:pt>
                <c:pt idx="6294">
                  <c:v>45555.25</c:v>
                </c:pt>
                <c:pt idx="6295">
                  <c:v>45555.291666666664</c:v>
                </c:pt>
                <c:pt idx="6296">
                  <c:v>45555.333333333336</c:v>
                </c:pt>
                <c:pt idx="6297">
                  <c:v>45555.375</c:v>
                </c:pt>
                <c:pt idx="6298">
                  <c:v>45555.416666666664</c:v>
                </c:pt>
                <c:pt idx="6299">
                  <c:v>45555.458333333336</c:v>
                </c:pt>
                <c:pt idx="6300">
                  <c:v>45555.5</c:v>
                </c:pt>
                <c:pt idx="6301">
                  <c:v>45555.541666666664</c:v>
                </c:pt>
                <c:pt idx="6302">
                  <c:v>45555.583333333336</c:v>
                </c:pt>
                <c:pt idx="6303">
                  <c:v>45555.625</c:v>
                </c:pt>
                <c:pt idx="6304">
                  <c:v>45555.666666666664</c:v>
                </c:pt>
                <c:pt idx="6305">
                  <c:v>45555.708333333336</c:v>
                </c:pt>
                <c:pt idx="6306">
                  <c:v>45555.75</c:v>
                </c:pt>
                <c:pt idx="6307">
                  <c:v>45555.791666666664</c:v>
                </c:pt>
                <c:pt idx="6308">
                  <c:v>45555.833333333336</c:v>
                </c:pt>
                <c:pt idx="6309">
                  <c:v>45555.875</c:v>
                </c:pt>
                <c:pt idx="6310">
                  <c:v>45555.916666666664</c:v>
                </c:pt>
                <c:pt idx="6311">
                  <c:v>45555.958333333336</c:v>
                </c:pt>
                <c:pt idx="6312">
                  <c:v>45556</c:v>
                </c:pt>
                <c:pt idx="6313">
                  <c:v>45556.041666666664</c:v>
                </c:pt>
                <c:pt idx="6314">
                  <c:v>45556.083333333336</c:v>
                </c:pt>
                <c:pt idx="6315">
                  <c:v>45556.125</c:v>
                </c:pt>
                <c:pt idx="6316">
                  <c:v>45556.166666666664</c:v>
                </c:pt>
                <c:pt idx="6317">
                  <c:v>45556.208333333336</c:v>
                </c:pt>
                <c:pt idx="6318">
                  <c:v>45556.25</c:v>
                </c:pt>
                <c:pt idx="6319">
                  <c:v>45556.291666666664</c:v>
                </c:pt>
                <c:pt idx="6320">
                  <c:v>45556.333333333336</c:v>
                </c:pt>
                <c:pt idx="6321">
                  <c:v>45556.375</c:v>
                </c:pt>
                <c:pt idx="6322">
                  <c:v>45556.416666666664</c:v>
                </c:pt>
                <c:pt idx="6323">
                  <c:v>45556.458333333336</c:v>
                </c:pt>
                <c:pt idx="6324">
                  <c:v>45556.5</c:v>
                </c:pt>
                <c:pt idx="6325">
                  <c:v>45556.541666666664</c:v>
                </c:pt>
                <c:pt idx="6326">
                  <c:v>45556.583333333336</c:v>
                </c:pt>
                <c:pt idx="6327">
                  <c:v>45556.625</c:v>
                </c:pt>
                <c:pt idx="6328">
                  <c:v>45556.666666666664</c:v>
                </c:pt>
                <c:pt idx="6329">
                  <c:v>45556.708333333336</c:v>
                </c:pt>
                <c:pt idx="6330">
                  <c:v>45556.75</c:v>
                </c:pt>
                <c:pt idx="6331">
                  <c:v>45556.791666666664</c:v>
                </c:pt>
                <c:pt idx="6332">
                  <c:v>45556.833333333336</c:v>
                </c:pt>
                <c:pt idx="6333">
                  <c:v>45556.875</c:v>
                </c:pt>
                <c:pt idx="6334">
                  <c:v>45556.916666666664</c:v>
                </c:pt>
                <c:pt idx="6335">
                  <c:v>45556.958333333336</c:v>
                </c:pt>
                <c:pt idx="6336">
                  <c:v>45557</c:v>
                </c:pt>
                <c:pt idx="6337">
                  <c:v>45557.041666666664</c:v>
                </c:pt>
                <c:pt idx="6338">
                  <c:v>45557.083333333336</c:v>
                </c:pt>
                <c:pt idx="6339">
                  <c:v>45557.125</c:v>
                </c:pt>
                <c:pt idx="6340">
                  <c:v>45557.166666666664</c:v>
                </c:pt>
                <c:pt idx="6341">
                  <c:v>45557.208333333336</c:v>
                </c:pt>
                <c:pt idx="6342">
                  <c:v>45557.25</c:v>
                </c:pt>
                <c:pt idx="6343">
                  <c:v>45557.291666666664</c:v>
                </c:pt>
                <c:pt idx="6344">
                  <c:v>45557.333333333336</c:v>
                </c:pt>
                <c:pt idx="6345">
                  <c:v>45557.375</c:v>
                </c:pt>
                <c:pt idx="6346">
                  <c:v>45557.416666666664</c:v>
                </c:pt>
                <c:pt idx="6347">
                  <c:v>45557.458333333336</c:v>
                </c:pt>
                <c:pt idx="6348">
                  <c:v>45557.5</c:v>
                </c:pt>
                <c:pt idx="6349">
                  <c:v>45557.541666666664</c:v>
                </c:pt>
                <c:pt idx="6350">
                  <c:v>45557.583333333336</c:v>
                </c:pt>
                <c:pt idx="6351">
                  <c:v>45557.625</c:v>
                </c:pt>
                <c:pt idx="6352">
                  <c:v>45557.666666666664</c:v>
                </c:pt>
                <c:pt idx="6353">
                  <c:v>45557.708333333336</c:v>
                </c:pt>
                <c:pt idx="6354">
                  <c:v>45557.75</c:v>
                </c:pt>
                <c:pt idx="6355">
                  <c:v>45557.791666666664</c:v>
                </c:pt>
                <c:pt idx="6356">
                  <c:v>45557.833333333336</c:v>
                </c:pt>
                <c:pt idx="6357">
                  <c:v>45557.875</c:v>
                </c:pt>
                <c:pt idx="6358">
                  <c:v>45557.916666666664</c:v>
                </c:pt>
                <c:pt idx="6359">
                  <c:v>45557.958333333336</c:v>
                </c:pt>
                <c:pt idx="6360">
                  <c:v>45558</c:v>
                </c:pt>
                <c:pt idx="6361">
                  <c:v>45558.041666666664</c:v>
                </c:pt>
                <c:pt idx="6362">
                  <c:v>45558.083333333336</c:v>
                </c:pt>
                <c:pt idx="6363">
                  <c:v>45558.125</c:v>
                </c:pt>
                <c:pt idx="6364">
                  <c:v>45558.166666666664</c:v>
                </c:pt>
                <c:pt idx="6365">
                  <c:v>45558.208333333336</c:v>
                </c:pt>
                <c:pt idx="6366">
                  <c:v>45558.25</c:v>
                </c:pt>
                <c:pt idx="6367">
                  <c:v>45558.291666666664</c:v>
                </c:pt>
                <c:pt idx="6368">
                  <c:v>45558.333333333336</c:v>
                </c:pt>
                <c:pt idx="6369">
                  <c:v>45558.375</c:v>
                </c:pt>
                <c:pt idx="6370">
                  <c:v>45558.416666666664</c:v>
                </c:pt>
                <c:pt idx="6371">
                  <c:v>45558.458333333336</c:v>
                </c:pt>
                <c:pt idx="6372">
                  <c:v>45558.5</c:v>
                </c:pt>
                <c:pt idx="6373">
                  <c:v>45558.541666666664</c:v>
                </c:pt>
                <c:pt idx="6374">
                  <c:v>45558.583333333336</c:v>
                </c:pt>
                <c:pt idx="6375">
                  <c:v>45558.625</c:v>
                </c:pt>
                <c:pt idx="6376">
                  <c:v>45558.666666666664</c:v>
                </c:pt>
                <c:pt idx="6377">
                  <c:v>45558.708333333336</c:v>
                </c:pt>
                <c:pt idx="6378">
                  <c:v>45558.75</c:v>
                </c:pt>
                <c:pt idx="6379">
                  <c:v>45558.791666666664</c:v>
                </c:pt>
                <c:pt idx="6380">
                  <c:v>45558.833333333336</c:v>
                </c:pt>
                <c:pt idx="6381">
                  <c:v>45558.875</c:v>
                </c:pt>
                <c:pt idx="6382">
                  <c:v>45558.916666666664</c:v>
                </c:pt>
                <c:pt idx="6383">
                  <c:v>45558.958333333336</c:v>
                </c:pt>
                <c:pt idx="6384">
                  <c:v>45559</c:v>
                </c:pt>
                <c:pt idx="6385">
                  <c:v>45559.041666666664</c:v>
                </c:pt>
                <c:pt idx="6386">
                  <c:v>45559.083333333336</c:v>
                </c:pt>
                <c:pt idx="6387">
                  <c:v>45559.125</c:v>
                </c:pt>
                <c:pt idx="6388">
                  <c:v>45559.166666666664</c:v>
                </c:pt>
                <c:pt idx="6389">
                  <c:v>45559.208333333336</c:v>
                </c:pt>
                <c:pt idx="6390">
                  <c:v>45559.25</c:v>
                </c:pt>
                <c:pt idx="6391">
                  <c:v>45559.291666666664</c:v>
                </c:pt>
                <c:pt idx="6392">
                  <c:v>45559.333333333336</c:v>
                </c:pt>
                <c:pt idx="6393">
                  <c:v>45559.375</c:v>
                </c:pt>
                <c:pt idx="6394">
                  <c:v>45559.416666666664</c:v>
                </c:pt>
                <c:pt idx="6395">
                  <c:v>45559.458333333336</c:v>
                </c:pt>
                <c:pt idx="6396">
                  <c:v>45559.5</c:v>
                </c:pt>
                <c:pt idx="6397">
                  <c:v>45559.541666666664</c:v>
                </c:pt>
                <c:pt idx="6398">
                  <c:v>45559.583333333336</c:v>
                </c:pt>
                <c:pt idx="6399">
                  <c:v>45559.625</c:v>
                </c:pt>
                <c:pt idx="6400">
                  <c:v>45559.666666666664</c:v>
                </c:pt>
                <c:pt idx="6401">
                  <c:v>45559.708333333336</c:v>
                </c:pt>
                <c:pt idx="6402">
                  <c:v>45559.75</c:v>
                </c:pt>
                <c:pt idx="6403">
                  <c:v>45559.791666666664</c:v>
                </c:pt>
                <c:pt idx="6404">
                  <c:v>45559.833333333336</c:v>
                </c:pt>
                <c:pt idx="6405">
                  <c:v>45559.875</c:v>
                </c:pt>
                <c:pt idx="6406">
                  <c:v>45559.916666666664</c:v>
                </c:pt>
                <c:pt idx="6407">
                  <c:v>45559.958333333336</c:v>
                </c:pt>
                <c:pt idx="6408">
                  <c:v>45560</c:v>
                </c:pt>
                <c:pt idx="6409">
                  <c:v>45560.041666666664</c:v>
                </c:pt>
                <c:pt idx="6410">
                  <c:v>45560.083333333336</c:v>
                </c:pt>
                <c:pt idx="6411">
                  <c:v>45560.125</c:v>
                </c:pt>
                <c:pt idx="6412">
                  <c:v>45560.166666666664</c:v>
                </c:pt>
                <c:pt idx="6413">
                  <c:v>45560.208333333336</c:v>
                </c:pt>
                <c:pt idx="6414">
                  <c:v>45560.25</c:v>
                </c:pt>
                <c:pt idx="6415">
                  <c:v>45560.291666666664</c:v>
                </c:pt>
                <c:pt idx="6416">
                  <c:v>45560.333333333336</c:v>
                </c:pt>
                <c:pt idx="6417">
                  <c:v>45560.375</c:v>
                </c:pt>
                <c:pt idx="6418">
                  <c:v>45560.416666666664</c:v>
                </c:pt>
                <c:pt idx="6419">
                  <c:v>45560.458333333336</c:v>
                </c:pt>
                <c:pt idx="6420">
                  <c:v>45560.5</c:v>
                </c:pt>
                <c:pt idx="6421">
                  <c:v>45560.541666666664</c:v>
                </c:pt>
                <c:pt idx="6422">
                  <c:v>45560.583333333336</c:v>
                </c:pt>
                <c:pt idx="6423">
                  <c:v>45560.625</c:v>
                </c:pt>
                <c:pt idx="6424">
                  <c:v>45560.666666666664</c:v>
                </c:pt>
                <c:pt idx="6425">
                  <c:v>45560.708333333336</c:v>
                </c:pt>
                <c:pt idx="6426">
                  <c:v>45560.75</c:v>
                </c:pt>
                <c:pt idx="6427">
                  <c:v>45560.791666666664</c:v>
                </c:pt>
                <c:pt idx="6428">
                  <c:v>45560.833333333336</c:v>
                </c:pt>
                <c:pt idx="6429">
                  <c:v>45560.875</c:v>
                </c:pt>
                <c:pt idx="6430">
                  <c:v>45560.916666666664</c:v>
                </c:pt>
                <c:pt idx="6431">
                  <c:v>45560.958333333336</c:v>
                </c:pt>
                <c:pt idx="6432">
                  <c:v>45561</c:v>
                </c:pt>
                <c:pt idx="6433">
                  <c:v>45561.041666666664</c:v>
                </c:pt>
                <c:pt idx="6434">
                  <c:v>45561.083333333336</c:v>
                </c:pt>
                <c:pt idx="6435">
                  <c:v>45561.125</c:v>
                </c:pt>
                <c:pt idx="6436">
                  <c:v>45561.166666666664</c:v>
                </c:pt>
                <c:pt idx="6437">
                  <c:v>45561.208333333336</c:v>
                </c:pt>
                <c:pt idx="6438">
                  <c:v>45561.25</c:v>
                </c:pt>
                <c:pt idx="6439">
                  <c:v>45561.291666666664</c:v>
                </c:pt>
                <c:pt idx="6440">
                  <c:v>45561.333333333336</c:v>
                </c:pt>
                <c:pt idx="6441">
                  <c:v>45561.375</c:v>
                </c:pt>
                <c:pt idx="6442">
                  <c:v>45561.416666666664</c:v>
                </c:pt>
                <c:pt idx="6443">
                  <c:v>45561.458333333336</c:v>
                </c:pt>
                <c:pt idx="6444">
                  <c:v>45561.5</c:v>
                </c:pt>
                <c:pt idx="6445">
                  <c:v>45561.541666666664</c:v>
                </c:pt>
                <c:pt idx="6446">
                  <c:v>45561.583333333336</c:v>
                </c:pt>
                <c:pt idx="6447">
                  <c:v>45561.625</c:v>
                </c:pt>
                <c:pt idx="6448">
                  <c:v>45561.666666666664</c:v>
                </c:pt>
                <c:pt idx="6449">
                  <c:v>45561.708333333336</c:v>
                </c:pt>
                <c:pt idx="6450">
                  <c:v>45561.75</c:v>
                </c:pt>
                <c:pt idx="6451">
                  <c:v>45561.791666666664</c:v>
                </c:pt>
                <c:pt idx="6452">
                  <c:v>45561.833333333336</c:v>
                </c:pt>
                <c:pt idx="6453">
                  <c:v>45561.875</c:v>
                </c:pt>
                <c:pt idx="6454">
                  <c:v>45561.916666666664</c:v>
                </c:pt>
                <c:pt idx="6455">
                  <c:v>45561.958333333336</c:v>
                </c:pt>
                <c:pt idx="6456">
                  <c:v>45562</c:v>
                </c:pt>
                <c:pt idx="6457">
                  <c:v>45562.041666666664</c:v>
                </c:pt>
                <c:pt idx="6458">
                  <c:v>45562.083333333336</c:v>
                </c:pt>
                <c:pt idx="6459">
                  <c:v>45562.125</c:v>
                </c:pt>
                <c:pt idx="6460">
                  <c:v>45562.166666666664</c:v>
                </c:pt>
                <c:pt idx="6461">
                  <c:v>45562.208333333336</c:v>
                </c:pt>
                <c:pt idx="6462">
                  <c:v>45562.25</c:v>
                </c:pt>
                <c:pt idx="6463">
                  <c:v>45562.291666666664</c:v>
                </c:pt>
                <c:pt idx="6464">
                  <c:v>45562.333333333336</c:v>
                </c:pt>
                <c:pt idx="6465">
                  <c:v>45562.375</c:v>
                </c:pt>
                <c:pt idx="6466">
                  <c:v>45562.416666666664</c:v>
                </c:pt>
                <c:pt idx="6467">
                  <c:v>45562.458333333336</c:v>
                </c:pt>
                <c:pt idx="6468">
                  <c:v>45562.5</c:v>
                </c:pt>
                <c:pt idx="6469">
                  <c:v>45562.541666666664</c:v>
                </c:pt>
                <c:pt idx="6470">
                  <c:v>45562.583333333336</c:v>
                </c:pt>
                <c:pt idx="6471">
                  <c:v>45562.625</c:v>
                </c:pt>
                <c:pt idx="6472">
                  <c:v>45562.666666666664</c:v>
                </c:pt>
                <c:pt idx="6473">
                  <c:v>45562.708333333336</c:v>
                </c:pt>
                <c:pt idx="6474">
                  <c:v>45562.75</c:v>
                </c:pt>
                <c:pt idx="6475">
                  <c:v>45562.791666666664</c:v>
                </c:pt>
                <c:pt idx="6476">
                  <c:v>45562.833333333336</c:v>
                </c:pt>
                <c:pt idx="6477">
                  <c:v>45562.875</c:v>
                </c:pt>
                <c:pt idx="6478">
                  <c:v>45562.916666666664</c:v>
                </c:pt>
                <c:pt idx="6479">
                  <c:v>45562.958333333336</c:v>
                </c:pt>
                <c:pt idx="6480">
                  <c:v>45563</c:v>
                </c:pt>
                <c:pt idx="6481">
                  <c:v>45563.041666666664</c:v>
                </c:pt>
                <c:pt idx="6482">
                  <c:v>45563.083333333336</c:v>
                </c:pt>
                <c:pt idx="6483">
                  <c:v>45563.125</c:v>
                </c:pt>
                <c:pt idx="6484">
                  <c:v>45563.166666666664</c:v>
                </c:pt>
                <c:pt idx="6485">
                  <c:v>45563.208333333336</c:v>
                </c:pt>
                <c:pt idx="6486">
                  <c:v>45563.25</c:v>
                </c:pt>
                <c:pt idx="6487">
                  <c:v>45563.291666666664</c:v>
                </c:pt>
                <c:pt idx="6488">
                  <c:v>45563.333333333336</c:v>
                </c:pt>
                <c:pt idx="6489">
                  <c:v>45563.375</c:v>
                </c:pt>
                <c:pt idx="6490">
                  <c:v>45563.416666666664</c:v>
                </c:pt>
                <c:pt idx="6491">
                  <c:v>45563.458333333336</c:v>
                </c:pt>
                <c:pt idx="6492">
                  <c:v>45563.5</c:v>
                </c:pt>
                <c:pt idx="6493">
                  <c:v>45563.541666666664</c:v>
                </c:pt>
                <c:pt idx="6494">
                  <c:v>45563.583333333336</c:v>
                </c:pt>
                <c:pt idx="6495">
                  <c:v>45563.625</c:v>
                </c:pt>
                <c:pt idx="6496">
                  <c:v>45563.666666666664</c:v>
                </c:pt>
                <c:pt idx="6497">
                  <c:v>45563.708333333336</c:v>
                </c:pt>
                <c:pt idx="6498">
                  <c:v>45563.75</c:v>
                </c:pt>
                <c:pt idx="6499">
                  <c:v>45563.791666666664</c:v>
                </c:pt>
                <c:pt idx="6500">
                  <c:v>45563.833333333336</c:v>
                </c:pt>
                <c:pt idx="6501">
                  <c:v>45563.875</c:v>
                </c:pt>
                <c:pt idx="6502">
                  <c:v>45563.916666666664</c:v>
                </c:pt>
                <c:pt idx="6503">
                  <c:v>45563.958333333336</c:v>
                </c:pt>
                <c:pt idx="6504">
                  <c:v>45564</c:v>
                </c:pt>
                <c:pt idx="6505">
                  <c:v>45564.041666666664</c:v>
                </c:pt>
                <c:pt idx="6506">
                  <c:v>45564.083333333336</c:v>
                </c:pt>
                <c:pt idx="6507">
                  <c:v>45564.125</c:v>
                </c:pt>
                <c:pt idx="6508">
                  <c:v>45564.166666666664</c:v>
                </c:pt>
                <c:pt idx="6509">
                  <c:v>45564.208333333336</c:v>
                </c:pt>
                <c:pt idx="6510">
                  <c:v>45564.25</c:v>
                </c:pt>
                <c:pt idx="6511">
                  <c:v>45564.291666666664</c:v>
                </c:pt>
                <c:pt idx="6512">
                  <c:v>45564.333333333336</c:v>
                </c:pt>
                <c:pt idx="6513">
                  <c:v>45564.375</c:v>
                </c:pt>
                <c:pt idx="6514">
                  <c:v>45564.416666666664</c:v>
                </c:pt>
                <c:pt idx="6515">
                  <c:v>45564.458333333336</c:v>
                </c:pt>
                <c:pt idx="6516">
                  <c:v>45564.5</c:v>
                </c:pt>
                <c:pt idx="6517">
                  <c:v>45564.541666666664</c:v>
                </c:pt>
                <c:pt idx="6518">
                  <c:v>45564.583333333336</c:v>
                </c:pt>
                <c:pt idx="6519">
                  <c:v>45564.625</c:v>
                </c:pt>
                <c:pt idx="6520">
                  <c:v>45564.666666666664</c:v>
                </c:pt>
                <c:pt idx="6521">
                  <c:v>45564.708333333336</c:v>
                </c:pt>
                <c:pt idx="6522">
                  <c:v>45564.75</c:v>
                </c:pt>
                <c:pt idx="6523">
                  <c:v>45564.791666666664</c:v>
                </c:pt>
                <c:pt idx="6524">
                  <c:v>45564.833333333336</c:v>
                </c:pt>
                <c:pt idx="6525">
                  <c:v>45564.875</c:v>
                </c:pt>
                <c:pt idx="6526">
                  <c:v>45564.916666666664</c:v>
                </c:pt>
                <c:pt idx="6527">
                  <c:v>45564.958333333336</c:v>
                </c:pt>
                <c:pt idx="6528">
                  <c:v>45565</c:v>
                </c:pt>
                <c:pt idx="6529">
                  <c:v>45565.041666666664</c:v>
                </c:pt>
                <c:pt idx="6530">
                  <c:v>45565.083333333336</c:v>
                </c:pt>
                <c:pt idx="6531">
                  <c:v>45565.125</c:v>
                </c:pt>
                <c:pt idx="6532">
                  <c:v>45565.166666666664</c:v>
                </c:pt>
                <c:pt idx="6533">
                  <c:v>45565.208333333336</c:v>
                </c:pt>
                <c:pt idx="6534">
                  <c:v>45565.25</c:v>
                </c:pt>
                <c:pt idx="6535">
                  <c:v>45565.291666666664</c:v>
                </c:pt>
                <c:pt idx="6536">
                  <c:v>45565.333333333336</c:v>
                </c:pt>
                <c:pt idx="6537">
                  <c:v>45565.375</c:v>
                </c:pt>
                <c:pt idx="6538">
                  <c:v>45565.416666666664</c:v>
                </c:pt>
                <c:pt idx="6539">
                  <c:v>45565.458333333336</c:v>
                </c:pt>
                <c:pt idx="6540">
                  <c:v>45565.5</c:v>
                </c:pt>
                <c:pt idx="6541">
                  <c:v>45565.541666666664</c:v>
                </c:pt>
                <c:pt idx="6542">
                  <c:v>45565.583333333336</c:v>
                </c:pt>
                <c:pt idx="6543">
                  <c:v>45565.625</c:v>
                </c:pt>
                <c:pt idx="6544">
                  <c:v>45565.666666666664</c:v>
                </c:pt>
                <c:pt idx="6545">
                  <c:v>45565.708333333336</c:v>
                </c:pt>
                <c:pt idx="6546">
                  <c:v>45565.75</c:v>
                </c:pt>
                <c:pt idx="6547">
                  <c:v>45565.791666666664</c:v>
                </c:pt>
                <c:pt idx="6548">
                  <c:v>45565.833333333336</c:v>
                </c:pt>
                <c:pt idx="6549">
                  <c:v>45565.875</c:v>
                </c:pt>
                <c:pt idx="6550">
                  <c:v>45565.916666666664</c:v>
                </c:pt>
                <c:pt idx="6551">
                  <c:v>45565.958333333336</c:v>
                </c:pt>
                <c:pt idx="6552">
                  <c:v>45566</c:v>
                </c:pt>
                <c:pt idx="6553">
                  <c:v>45566.041666666664</c:v>
                </c:pt>
                <c:pt idx="6554">
                  <c:v>45566.083333333336</c:v>
                </c:pt>
                <c:pt idx="6555">
                  <c:v>45566.125</c:v>
                </c:pt>
                <c:pt idx="6556">
                  <c:v>45566.166666666664</c:v>
                </c:pt>
                <c:pt idx="6557">
                  <c:v>45566.208333333336</c:v>
                </c:pt>
                <c:pt idx="6558">
                  <c:v>45566.25</c:v>
                </c:pt>
                <c:pt idx="6559">
                  <c:v>45566.291666666664</c:v>
                </c:pt>
                <c:pt idx="6560">
                  <c:v>45566.333333333336</c:v>
                </c:pt>
                <c:pt idx="6561">
                  <c:v>45566.375</c:v>
                </c:pt>
                <c:pt idx="6562">
                  <c:v>45566.416666666664</c:v>
                </c:pt>
                <c:pt idx="6563">
                  <c:v>45566.458333333336</c:v>
                </c:pt>
                <c:pt idx="6564">
                  <c:v>45566.5</c:v>
                </c:pt>
                <c:pt idx="6565">
                  <c:v>45566.541666666664</c:v>
                </c:pt>
                <c:pt idx="6566">
                  <c:v>45566.583333333336</c:v>
                </c:pt>
                <c:pt idx="6567">
                  <c:v>45566.625</c:v>
                </c:pt>
                <c:pt idx="6568">
                  <c:v>45566.666666666664</c:v>
                </c:pt>
                <c:pt idx="6569">
                  <c:v>45566.708333333336</c:v>
                </c:pt>
                <c:pt idx="6570">
                  <c:v>45566.75</c:v>
                </c:pt>
                <c:pt idx="6571">
                  <c:v>45566.791666666664</c:v>
                </c:pt>
                <c:pt idx="6572">
                  <c:v>45566.833333333336</c:v>
                </c:pt>
                <c:pt idx="6573">
                  <c:v>45566.875</c:v>
                </c:pt>
                <c:pt idx="6574">
                  <c:v>45566.916666666664</c:v>
                </c:pt>
                <c:pt idx="6575">
                  <c:v>45566.958333333336</c:v>
                </c:pt>
                <c:pt idx="6576">
                  <c:v>45567</c:v>
                </c:pt>
                <c:pt idx="6577">
                  <c:v>45567.041666666664</c:v>
                </c:pt>
                <c:pt idx="6578">
                  <c:v>45567.083333333336</c:v>
                </c:pt>
                <c:pt idx="6579">
                  <c:v>45567.125</c:v>
                </c:pt>
                <c:pt idx="6580">
                  <c:v>45567.166666666664</c:v>
                </c:pt>
                <c:pt idx="6581">
                  <c:v>45567.208333333336</c:v>
                </c:pt>
                <c:pt idx="6582">
                  <c:v>45567.25</c:v>
                </c:pt>
                <c:pt idx="6583">
                  <c:v>45567.291666666664</c:v>
                </c:pt>
                <c:pt idx="6584">
                  <c:v>45567.333333333336</c:v>
                </c:pt>
                <c:pt idx="6585">
                  <c:v>45567.375</c:v>
                </c:pt>
                <c:pt idx="6586">
                  <c:v>45567.416666666664</c:v>
                </c:pt>
                <c:pt idx="6587">
                  <c:v>45567.458333333336</c:v>
                </c:pt>
                <c:pt idx="6588">
                  <c:v>45567.5</c:v>
                </c:pt>
                <c:pt idx="6589">
                  <c:v>45567.541666666664</c:v>
                </c:pt>
                <c:pt idx="6590">
                  <c:v>45567.583333333336</c:v>
                </c:pt>
                <c:pt idx="6591">
                  <c:v>45567.625</c:v>
                </c:pt>
                <c:pt idx="6592">
                  <c:v>45567.666666666664</c:v>
                </c:pt>
                <c:pt idx="6593">
                  <c:v>45567.708333333336</c:v>
                </c:pt>
                <c:pt idx="6594">
                  <c:v>45567.75</c:v>
                </c:pt>
                <c:pt idx="6595">
                  <c:v>45567.791666666664</c:v>
                </c:pt>
                <c:pt idx="6596">
                  <c:v>45567.833333333336</c:v>
                </c:pt>
                <c:pt idx="6597">
                  <c:v>45567.875</c:v>
                </c:pt>
                <c:pt idx="6598">
                  <c:v>45567.916666666664</c:v>
                </c:pt>
                <c:pt idx="6599">
                  <c:v>45567.958333333336</c:v>
                </c:pt>
                <c:pt idx="6600">
                  <c:v>45568</c:v>
                </c:pt>
                <c:pt idx="6601">
                  <c:v>45568.041666666664</c:v>
                </c:pt>
                <c:pt idx="6602">
                  <c:v>45568.083333333336</c:v>
                </c:pt>
                <c:pt idx="6603">
                  <c:v>45568.125</c:v>
                </c:pt>
                <c:pt idx="6604">
                  <c:v>45568.166666666664</c:v>
                </c:pt>
                <c:pt idx="6605">
                  <c:v>45568.208333333336</c:v>
                </c:pt>
                <c:pt idx="6606">
                  <c:v>45568.25</c:v>
                </c:pt>
                <c:pt idx="6607">
                  <c:v>45568.291666666664</c:v>
                </c:pt>
                <c:pt idx="6608">
                  <c:v>45568.333333333336</c:v>
                </c:pt>
                <c:pt idx="6609">
                  <c:v>45568.375</c:v>
                </c:pt>
                <c:pt idx="6610">
                  <c:v>45568.416666666664</c:v>
                </c:pt>
                <c:pt idx="6611">
                  <c:v>45568.458333333336</c:v>
                </c:pt>
                <c:pt idx="6612">
                  <c:v>45568.5</c:v>
                </c:pt>
                <c:pt idx="6613">
                  <c:v>45568.541666666664</c:v>
                </c:pt>
                <c:pt idx="6614">
                  <c:v>45568.583333333336</c:v>
                </c:pt>
                <c:pt idx="6615">
                  <c:v>45568.625</c:v>
                </c:pt>
                <c:pt idx="6616">
                  <c:v>45568.666666666664</c:v>
                </c:pt>
                <c:pt idx="6617">
                  <c:v>45568.708333333336</c:v>
                </c:pt>
                <c:pt idx="6618">
                  <c:v>45568.75</c:v>
                </c:pt>
                <c:pt idx="6619">
                  <c:v>45568.791666666664</c:v>
                </c:pt>
                <c:pt idx="6620">
                  <c:v>45568.833333333336</c:v>
                </c:pt>
                <c:pt idx="6621">
                  <c:v>45568.875</c:v>
                </c:pt>
                <c:pt idx="6622">
                  <c:v>45568.916666666664</c:v>
                </c:pt>
                <c:pt idx="6623">
                  <c:v>45568.958333333336</c:v>
                </c:pt>
                <c:pt idx="6624">
                  <c:v>45569</c:v>
                </c:pt>
                <c:pt idx="6625">
                  <c:v>45569.041666666664</c:v>
                </c:pt>
                <c:pt idx="6626">
                  <c:v>45569.083333333336</c:v>
                </c:pt>
                <c:pt idx="6627">
                  <c:v>45569.125</c:v>
                </c:pt>
                <c:pt idx="6628">
                  <c:v>45569.166666666664</c:v>
                </c:pt>
                <c:pt idx="6629">
                  <c:v>45569.208333333336</c:v>
                </c:pt>
                <c:pt idx="6630">
                  <c:v>45569.25</c:v>
                </c:pt>
                <c:pt idx="6631">
                  <c:v>45569.291666666664</c:v>
                </c:pt>
                <c:pt idx="6632">
                  <c:v>45569.333333333336</c:v>
                </c:pt>
                <c:pt idx="6633">
                  <c:v>45569.375</c:v>
                </c:pt>
                <c:pt idx="6634">
                  <c:v>45569.416666666664</c:v>
                </c:pt>
                <c:pt idx="6635">
                  <c:v>45569.458333333336</c:v>
                </c:pt>
                <c:pt idx="6636">
                  <c:v>45569.5</c:v>
                </c:pt>
                <c:pt idx="6637">
                  <c:v>45569.541666666664</c:v>
                </c:pt>
                <c:pt idx="6638">
                  <c:v>45569.583333333336</c:v>
                </c:pt>
                <c:pt idx="6639">
                  <c:v>45569.625</c:v>
                </c:pt>
                <c:pt idx="6640">
                  <c:v>45569.666666666664</c:v>
                </c:pt>
                <c:pt idx="6641">
                  <c:v>45569.708333333336</c:v>
                </c:pt>
                <c:pt idx="6642">
                  <c:v>45569.75</c:v>
                </c:pt>
                <c:pt idx="6643">
                  <c:v>45569.791666666664</c:v>
                </c:pt>
                <c:pt idx="6644">
                  <c:v>45569.833333333336</c:v>
                </c:pt>
                <c:pt idx="6645">
                  <c:v>45569.875</c:v>
                </c:pt>
                <c:pt idx="6646">
                  <c:v>45569.916666666664</c:v>
                </c:pt>
                <c:pt idx="6647">
                  <c:v>45569.958333333336</c:v>
                </c:pt>
                <c:pt idx="6648">
                  <c:v>45570</c:v>
                </c:pt>
                <c:pt idx="6649">
                  <c:v>45570.041666666664</c:v>
                </c:pt>
                <c:pt idx="6650">
                  <c:v>45570.083333333336</c:v>
                </c:pt>
                <c:pt idx="6651">
                  <c:v>45570.125</c:v>
                </c:pt>
                <c:pt idx="6652">
                  <c:v>45570.166666666664</c:v>
                </c:pt>
                <c:pt idx="6653">
                  <c:v>45570.208333333336</c:v>
                </c:pt>
                <c:pt idx="6654">
                  <c:v>45570.25</c:v>
                </c:pt>
                <c:pt idx="6655">
                  <c:v>45570.291666666664</c:v>
                </c:pt>
                <c:pt idx="6656">
                  <c:v>45570.333333333336</c:v>
                </c:pt>
                <c:pt idx="6657">
                  <c:v>45570.375</c:v>
                </c:pt>
                <c:pt idx="6658">
                  <c:v>45570.416666666664</c:v>
                </c:pt>
                <c:pt idx="6659">
                  <c:v>45570.458333333336</c:v>
                </c:pt>
                <c:pt idx="6660">
                  <c:v>45570.5</c:v>
                </c:pt>
                <c:pt idx="6661">
                  <c:v>45570.541666666664</c:v>
                </c:pt>
                <c:pt idx="6662">
                  <c:v>45570.583333333336</c:v>
                </c:pt>
                <c:pt idx="6663">
                  <c:v>45570.625</c:v>
                </c:pt>
                <c:pt idx="6664">
                  <c:v>45570.666666666664</c:v>
                </c:pt>
                <c:pt idx="6665">
                  <c:v>45570.708333333336</c:v>
                </c:pt>
                <c:pt idx="6666">
                  <c:v>45570.75</c:v>
                </c:pt>
                <c:pt idx="6667">
                  <c:v>45570.791666666664</c:v>
                </c:pt>
                <c:pt idx="6668">
                  <c:v>45570.833333333336</c:v>
                </c:pt>
                <c:pt idx="6669">
                  <c:v>45570.875</c:v>
                </c:pt>
                <c:pt idx="6670">
                  <c:v>45570.916666666664</c:v>
                </c:pt>
                <c:pt idx="6671">
                  <c:v>45570.958333333336</c:v>
                </c:pt>
                <c:pt idx="6672">
                  <c:v>45571</c:v>
                </c:pt>
                <c:pt idx="6673">
                  <c:v>45571.041666666664</c:v>
                </c:pt>
                <c:pt idx="6674">
                  <c:v>45571.083333333336</c:v>
                </c:pt>
                <c:pt idx="6675">
                  <c:v>45571.125</c:v>
                </c:pt>
                <c:pt idx="6676">
                  <c:v>45571.166666666664</c:v>
                </c:pt>
                <c:pt idx="6677">
                  <c:v>45571.208333333336</c:v>
                </c:pt>
                <c:pt idx="6678">
                  <c:v>45571.25</c:v>
                </c:pt>
                <c:pt idx="6679">
                  <c:v>45571.291666666664</c:v>
                </c:pt>
                <c:pt idx="6680">
                  <c:v>45571.333333333336</c:v>
                </c:pt>
                <c:pt idx="6681">
                  <c:v>45571.375</c:v>
                </c:pt>
                <c:pt idx="6682">
                  <c:v>45571.416666666664</c:v>
                </c:pt>
                <c:pt idx="6683">
                  <c:v>45571.458333333336</c:v>
                </c:pt>
                <c:pt idx="6684">
                  <c:v>45571.5</c:v>
                </c:pt>
                <c:pt idx="6685">
                  <c:v>45571.541666666664</c:v>
                </c:pt>
                <c:pt idx="6686">
                  <c:v>45571.583333333336</c:v>
                </c:pt>
                <c:pt idx="6687">
                  <c:v>45571.625</c:v>
                </c:pt>
                <c:pt idx="6688">
                  <c:v>45571.666666666664</c:v>
                </c:pt>
                <c:pt idx="6689">
                  <c:v>45571.708333333336</c:v>
                </c:pt>
                <c:pt idx="6690">
                  <c:v>45571.75</c:v>
                </c:pt>
                <c:pt idx="6691">
                  <c:v>45571.791666666664</c:v>
                </c:pt>
                <c:pt idx="6692">
                  <c:v>45571.833333333336</c:v>
                </c:pt>
                <c:pt idx="6693">
                  <c:v>45571.875</c:v>
                </c:pt>
                <c:pt idx="6694">
                  <c:v>45571.916666666664</c:v>
                </c:pt>
                <c:pt idx="6695">
                  <c:v>45571.958333333336</c:v>
                </c:pt>
                <c:pt idx="6696">
                  <c:v>45572</c:v>
                </c:pt>
                <c:pt idx="6697">
                  <c:v>45572.041666666664</c:v>
                </c:pt>
                <c:pt idx="6698">
                  <c:v>45572.083333333336</c:v>
                </c:pt>
                <c:pt idx="6699">
                  <c:v>45572.125</c:v>
                </c:pt>
                <c:pt idx="6700">
                  <c:v>45572.166666666664</c:v>
                </c:pt>
                <c:pt idx="6701">
                  <c:v>45572.208333333336</c:v>
                </c:pt>
                <c:pt idx="6702">
                  <c:v>45572.25</c:v>
                </c:pt>
                <c:pt idx="6703">
                  <c:v>45572.291666666664</c:v>
                </c:pt>
                <c:pt idx="6704">
                  <c:v>45572.333333333336</c:v>
                </c:pt>
                <c:pt idx="6705">
                  <c:v>45572.375</c:v>
                </c:pt>
                <c:pt idx="6706">
                  <c:v>45572.416666666664</c:v>
                </c:pt>
                <c:pt idx="6707">
                  <c:v>45572.458333333336</c:v>
                </c:pt>
                <c:pt idx="6708">
                  <c:v>45572.5</c:v>
                </c:pt>
                <c:pt idx="6709">
                  <c:v>45572.541666666664</c:v>
                </c:pt>
                <c:pt idx="6710">
                  <c:v>45572.583333333336</c:v>
                </c:pt>
                <c:pt idx="6711">
                  <c:v>45572.625</c:v>
                </c:pt>
                <c:pt idx="6712">
                  <c:v>45572.666666666664</c:v>
                </c:pt>
                <c:pt idx="6713">
                  <c:v>45572.708333333336</c:v>
                </c:pt>
                <c:pt idx="6714">
                  <c:v>45572.75</c:v>
                </c:pt>
                <c:pt idx="6715">
                  <c:v>45572.791666666664</c:v>
                </c:pt>
                <c:pt idx="6716">
                  <c:v>45572.833333333336</c:v>
                </c:pt>
                <c:pt idx="6717">
                  <c:v>45572.875</c:v>
                </c:pt>
                <c:pt idx="6718">
                  <c:v>45572.916666666664</c:v>
                </c:pt>
                <c:pt idx="6719">
                  <c:v>45572.958333333336</c:v>
                </c:pt>
                <c:pt idx="6720">
                  <c:v>45573</c:v>
                </c:pt>
                <c:pt idx="6721">
                  <c:v>45573.041666666664</c:v>
                </c:pt>
                <c:pt idx="6722">
                  <c:v>45573.083333333336</c:v>
                </c:pt>
                <c:pt idx="6723">
                  <c:v>45573.125</c:v>
                </c:pt>
                <c:pt idx="6724">
                  <c:v>45573.166666666664</c:v>
                </c:pt>
                <c:pt idx="6725">
                  <c:v>45573.208333333336</c:v>
                </c:pt>
                <c:pt idx="6726">
                  <c:v>45573.25</c:v>
                </c:pt>
                <c:pt idx="6727">
                  <c:v>45573.291666666664</c:v>
                </c:pt>
                <c:pt idx="6728">
                  <c:v>45573.333333333336</c:v>
                </c:pt>
                <c:pt idx="6729">
                  <c:v>45573.375</c:v>
                </c:pt>
                <c:pt idx="6730">
                  <c:v>45573.416666666664</c:v>
                </c:pt>
                <c:pt idx="6731">
                  <c:v>45573.458333333336</c:v>
                </c:pt>
                <c:pt idx="6732">
                  <c:v>45573.5</c:v>
                </c:pt>
                <c:pt idx="6733">
                  <c:v>45573.541666666664</c:v>
                </c:pt>
                <c:pt idx="6734">
                  <c:v>45573.583333333336</c:v>
                </c:pt>
                <c:pt idx="6735">
                  <c:v>45573.625</c:v>
                </c:pt>
                <c:pt idx="6736">
                  <c:v>45573.666666666664</c:v>
                </c:pt>
                <c:pt idx="6737">
                  <c:v>45573.708333333336</c:v>
                </c:pt>
                <c:pt idx="6738">
                  <c:v>45573.75</c:v>
                </c:pt>
                <c:pt idx="6739">
                  <c:v>45573.791666666664</c:v>
                </c:pt>
                <c:pt idx="6740">
                  <c:v>45573.833333333336</c:v>
                </c:pt>
                <c:pt idx="6741">
                  <c:v>45573.875</c:v>
                </c:pt>
                <c:pt idx="6742">
                  <c:v>45573.916666666664</c:v>
                </c:pt>
                <c:pt idx="6743">
                  <c:v>45573.958333333336</c:v>
                </c:pt>
                <c:pt idx="6744">
                  <c:v>45574</c:v>
                </c:pt>
                <c:pt idx="6745">
                  <c:v>45574.041666666664</c:v>
                </c:pt>
                <c:pt idx="6746">
                  <c:v>45574.083333333336</c:v>
                </c:pt>
                <c:pt idx="6747">
                  <c:v>45574.125</c:v>
                </c:pt>
                <c:pt idx="6748">
                  <c:v>45574.166666666664</c:v>
                </c:pt>
                <c:pt idx="6749">
                  <c:v>45574.208333333336</c:v>
                </c:pt>
                <c:pt idx="6750">
                  <c:v>45574.25</c:v>
                </c:pt>
                <c:pt idx="6751">
                  <c:v>45574.291666666664</c:v>
                </c:pt>
                <c:pt idx="6752">
                  <c:v>45574.333333333336</c:v>
                </c:pt>
                <c:pt idx="6753">
                  <c:v>45574.375</c:v>
                </c:pt>
                <c:pt idx="6754">
                  <c:v>45574.416666666664</c:v>
                </c:pt>
                <c:pt idx="6755">
                  <c:v>45574.458333333336</c:v>
                </c:pt>
                <c:pt idx="6756">
                  <c:v>45574.5</c:v>
                </c:pt>
                <c:pt idx="6757">
                  <c:v>45574.541666666664</c:v>
                </c:pt>
                <c:pt idx="6758">
                  <c:v>45574.583333333336</c:v>
                </c:pt>
                <c:pt idx="6759">
                  <c:v>45574.625</c:v>
                </c:pt>
                <c:pt idx="6760">
                  <c:v>45574.666666666664</c:v>
                </c:pt>
                <c:pt idx="6761">
                  <c:v>45574.708333333336</c:v>
                </c:pt>
                <c:pt idx="6762">
                  <c:v>45574.75</c:v>
                </c:pt>
                <c:pt idx="6763">
                  <c:v>45574.791666666664</c:v>
                </c:pt>
                <c:pt idx="6764">
                  <c:v>45574.833333333336</c:v>
                </c:pt>
                <c:pt idx="6765">
                  <c:v>45574.875</c:v>
                </c:pt>
                <c:pt idx="6766">
                  <c:v>45574.916666666664</c:v>
                </c:pt>
                <c:pt idx="6767">
                  <c:v>45574.958333333336</c:v>
                </c:pt>
                <c:pt idx="6768">
                  <c:v>45575</c:v>
                </c:pt>
                <c:pt idx="6769">
                  <c:v>45575.041666666664</c:v>
                </c:pt>
                <c:pt idx="6770">
                  <c:v>45575.083333333336</c:v>
                </c:pt>
                <c:pt idx="6771">
                  <c:v>45575.125</c:v>
                </c:pt>
                <c:pt idx="6772">
                  <c:v>45575.166666666664</c:v>
                </c:pt>
                <c:pt idx="6773">
                  <c:v>45575.208333333336</c:v>
                </c:pt>
                <c:pt idx="6774">
                  <c:v>45575.25</c:v>
                </c:pt>
                <c:pt idx="6775">
                  <c:v>45575.291666666664</c:v>
                </c:pt>
                <c:pt idx="6776">
                  <c:v>45575.333333333336</c:v>
                </c:pt>
                <c:pt idx="6777">
                  <c:v>45575.375</c:v>
                </c:pt>
                <c:pt idx="6778">
                  <c:v>45575.416666666664</c:v>
                </c:pt>
                <c:pt idx="6779">
                  <c:v>45575.458333333336</c:v>
                </c:pt>
                <c:pt idx="6780">
                  <c:v>45575.5</c:v>
                </c:pt>
                <c:pt idx="6781">
                  <c:v>45575.541666666664</c:v>
                </c:pt>
                <c:pt idx="6782">
                  <c:v>45575.583333333336</c:v>
                </c:pt>
                <c:pt idx="6783">
                  <c:v>45575.625</c:v>
                </c:pt>
                <c:pt idx="6784">
                  <c:v>45575.666666666664</c:v>
                </c:pt>
                <c:pt idx="6785">
                  <c:v>45575.708333333336</c:v>
                </c:pt>
                <c:pt idx="6786">
                  <c:v>45575.75</c:v>
                </c:pt>
                <c:pt idx="6787">
                  <c:v>45575.791666666664</c:v>
                </c:pt>
                <c:pt idx="6788">
                  <c:v>45575.833333333336</c:v>
                </c:pt>
                <c:pt idx="6789">
                  <c:v>45575.875</c:v>
                </c:pt>
                <c:pt idx="6790">
                  <c:v>45575.916666666664</c:v>
                </c:pt>
                <c:pt idx="6791">
                  <c:v>45575.958333333336</c:v>
                </c:pt>
                <c:pt idx="6792">
                  <c:v>45576</c:v>
                </c:pt>
                <c:pt idx="6793">
                  <c:v>45576.041666666664</c:v>
                </c:pt>
                <c:pt idx="6794">
                  <c:v>45576.083333333336</c:v>
                </c:pt>
                <c:pt idx="6795">
                  <c:v>45576.125</c:v>
                </c:pt>
                <c:pt idx="6796">
                  <c:v>45576.166666666664</c:v>
                </c:pt>
                <c:pt idx="6797">
                  <c:v>45576.208333333336</c:v>
                </c:pt>
                <c:pt idx="6798">
                  <c:v>45576.25</c:v>
                </c:pt>
                <c:pt idx="6799">
                  <c:v>45576.291666666664</c:v>
                </c:pt>
                <c:pt idx="6800">
                  <c:v>45576.333333333336</c:v>
                </c:pt>
                <c:pt idx="6801">
                  <c:v>45576.375</c:v>
                </c:pt>
                <c:pt idx="6802">
                  <c:v>45576.416666666664</c:v>
                </c:pt>
                <c:pt idx="6803">
                  <c:v>45576.458333333336</c:v>
                </c:pt>
                <c:pt idx="6804">
                  <c:v>45576.5</c:v>
                </c:pt>
                <c:pt idx="6805">
                  <c:v>45576.541666666664</c:v>
                </c:pt>
                <c:pt idx="6806">
                  <c:v>45576.583333333336</c:v>
                </c:pt>
                <c:pt idx="6807">
                  <c:v>45576.625</c:v>
                </c:pt>
                <c:pt idx="6808">
                  <c:v>45576.666666666664</c:v>
                </c:pt>
                <c:pt idx="6809">
                  <c:v>45576.708333333336</c:v>
                </c:pt>
                <c:pt idx="6810">
                  <c:v>45576.75</c:v>
                </c:pt>
                <c:pt idx="6811">
                  <c:v>45576.791666666664</c:v>
                </c:pt>
                <c:pt idx="6812">
                  <c:v>45576.833333333336</c:v>
                </c:pt>
                <c:pt idx="6813">
                  <c:v>45576.875</c:v>
                </c:pt>
                <c:pt idx="6814">
                  <c:v>45576.916666666664</c:v>
                </c:pt>
                <c:pt idx="6815">
                  <c:v>45576.958333333336</c:v>
                </c:pt>
                <c:pt idx="6816">
                  <c:v>45577</c:v>
                </c:pt>
                <c:pt idx="6817">
                  <c:v>45577.041666666664</c:v>
                </c:pt>
                <c:pt idx="6818">
                  <c:v>45577.083333333336</c:v>
                </c:pt>
                <c:pt idx="6819">
                  <c:v>45577.125</c:v>
                </c:pt>
                <c:pt idx="6820">
                  <c:v>45577.166666666664</c:v>
                </c:pt>
                <c:pt idx="6821">
                  <c:v>45577.208333333336</c:v>
                </c:pt>
                <c:pt idx="6822">
                  <c:v>45577.25</c:v>
                </c:pt>
                <c:pt idx="6823">
                  <c:v>45577.291666666664</c:v>
                </c:pt>
                <c:pt idx="6824">
                  <c:v>45577.333333333336</c:v>
                </c:pt>
                <c:pt idx="6825">
                  <c:v>45577.375</c:v>
                </c:pt>
                <c:pt idx="6826">
                  <c:v>45577.416666666664</c:v>
                </c:pt>
                <c:pt idx="6827">
                  <c:v>45577.458333333336</c:v>
                </c:pt>
                <c:pt idx="6828">
                  <c:v>45577.5</c:v>
                </c:pt>
                <c:pt idx="6829">
                  <c:v>45577.541666666664</c:v>
                </c:pt>
                <c:pt idx="6830">
                  <c:v>45577.583333333336</c:v>
                </c:pt>
                <c:pt idx="6831">
                  <c:v>45577.625</c:v>
                </c:pt>
                <c:pt idx="6832">
                  <c:v>45577.666666666664</c:v>
                </c:pt>
                <c:pt idx="6833">
                  <c:v>45577.708333333336</c:v>
                </c:pt>
                <c:pt idx="6834">
                  <c:v>45577.75</c:v>
                </c:pt>
                <c:pt idx="6835">
                  <c:v>45577.791666666664</c:v>
                </c:pt>
                <c:pt idx="6836">
                  <c:v>45577.833333333336</c:v>
                </c:pt>
                <c:pt idx="6837">
                  <c:v>45577.875</c:v>
                </c:pt>
                <c:pt idx="6838">
                  <c:v>45577.916666666664</c:v>
                </c:pt>
                <c:pt idx="6839">
                  <c:v>45577.958333333336</c:v>
                </c:pt>
                <c:pt idx="6840">
                  <c:v>45578</c:v>
                </c:pt>
                <c:pt idx="6841">
                  <c:v>45578.041666666664</c:v>
                </c:pt>
                <c:pt idx="6842">
                  <c:v>45578.083333333336</c:v>
                </c:pt>
                <c:pt idx="6843">
                  <c:v>45578.125</c:v>
                </c:pt>
                <c:pt idx="6844">
                  <c:v>45578.166666666664</c:v>
                </c:pt>
                <c:pt idx="6845">
                  <c:v>45578.208333333336</c:v>
                </c:pt>
                <c:pt idx="6846">
                  <c:v>45578.25</c:v>
                </c:pt>
                <c:pt idx="6847">
                  <c:v>45578.291666666664</c:v>
                </c:pt>
                <c:pt idx="6848">
                  <c:v>45578.333333333336</c:v>
                </c:pt>
                <c:pt idx="6849">
                  <c:v>45578.375</c:v>
                </c:pt>
                <c:pt idx="6850">
                  <c:v>45578.416666666664</c:v>
                </c:pt>
                <c:pt idx="6851">
                  <c:v>45578.458333333336</c:v>
                </c:pt>
                <c:pt idx="6852">
                  <c:v>45578.5</c:v>
                </c:pt>
                <c:pt idx="6853">
                  <c:v>45578.541666666664</c:v>
                </c:pt>
                <c:pt idx="6854">
                  <c:v>45578.583333333336</c:v>
                </c:pt>
                <c:pt idx="6855">
                  <c:v>45578.625</c:v>
                </c:pt>
                <c:pt idx="6856">
                  <c:v>45578.666666666664</c:v>
                </c:pt>
                <c:pt idx="6857">
                  <c:v>45578.708333333336</c:v>
                </c:pt>
                <c:pt idx="6858">
                  <c:v>45578.75</c:v>
                </c:pt>
                <c:pt idx="6859">
                  <c:v>45578.791666666664</c:v>
                </c:pt>
                <c:pt idx="6860">
                  <c:v>45578.833333333336</c:v>
                </c:pt>
                <c:pt idx="6861">
                  <c:v>45578.875</c:v>
                </c:pt>
                <c:pt idx="6862">
                  <c:v>45578.916666666664</c:v>
                </c:pt>
                <c:pt idx="6863">
                  <c:v>45578.958333333336</c:v>
                </c:pt>
                <c:pt idx="6864">
                  <c:v>45579</c:v>
                </c:pt>
                <c:pt idx="6865">
                  <c:v>45579.041666666664</c:v>
                </c:pt>
                <c:pt idx="6866">
                  <c:v>45579.083333333336</c:v>
                </c:pt>
                <c:pt idx="6867">
                  <c:v>45579.125</c:v>
                </c:pt>
                <c:pt idx="6868">
                  <c:v>45579.166666666664</c:v>
                </c:pt>
                <c:pt idx="6869">
                  <c:v>45579.208333333336</c:v>
                </c:pt>
                <c:pt idx="6870">
                  <c:v>45579.25</c:v>
                </c:pt>
                <c:pt idx="6871">
                  <c:v>45579.291666666664</c:v>
                </c:pt>
                <c:pt idx="6872">
                  <c:v>45579.333333333336</c:v>
                </c:pt>
                <c:pt idx="6873">
                  <c:v>45579.375</c:v>
                </c:pt>
                <c:pt idx="6874">
                  <c:v>45579.416666666664</c:v>
                </c:pt>
                <c:pt idx="6875">
                  <c:v>45579.458333333336</c:v>
                </c:pt>
                <c:pt idx="6876">
                  <c:v>45579.5</c:v>
                </c:pt>
                <c:pt idx="6877">
                  <c:v>45579.541666666664</c:v>
                </c:pt>
                <c:pt idx="6878">
                  <c:v>45579.583333333336</c:v>
                </c:pt>
                <c:pt idx="6879">
                  <c:v>45579.625</c:v>
                </c:pt>
                <c:pt idx="6880">
                  <c:v>45579.666666666664</c:v>
                </c:pt>
                <c:pt idx="6881">
                  <c:v>45579.708333333336</c:v>
                </c:pt>
                <c:pt idx="6882">
                  <c:v>45579.75</c:v>
                </c:pt>
                <c:pt idx="6883">
                  <c:v>45579.791666666664</c:v>
                </c:pt>
                <c:pt idx="6884">
                  <c:v>45579.833333333336</c:v>
                </c:pt>
                <c:pt idx="6885">
                  <c:v>45579.875</c:v>
                </c:pt>
                <c:pt idx="6886">
                  <c:v>45579.916666666664</c:v>
                </c:pt>
                <c:pt idx="6887">
                  <c:v>45579.958333333336</c:v>
                </c:pt>
                <c:pt idx="6888">
                  <c:v>45580</c:v>
                </c:pt>
                <c:pt idx="6889">
                  <c:v>45580.041666666664</c:v>
                </c:pt>
                <c:pt idx="6890">
                  <c:v>45580.083333333336</c:v>
                </c:pt>
                <c:pt idx="6891">
                  <c:v>45580.125</c:v>
                </c:pt>
                <c:pt idx="6892">
                  <c:v>45580.166666666664</c:v>
                </c:pt>
                <c:pt idx="6893">
                  <c:v>45580.208333333336</c:v>
                </c:pt>
                <c:pt idx="6894">
                  <c:v>45580.25</c:v>
                </c:pt>
                <c:pt idx="6895">
                  <c:v>45580.291666666664</c:v>
                </c:pt>
                <c:pt idx="6896">
                  <c:v>45580.333333333336</c:v>
                </c:pt>
                <c:pt idx="6897">
                  <c:v>45580.375</c:v>
                </c:pt>
                <c:pt idx="6898">
                  <c:v>45580.416666666664</c:v>
                </c:pt>
                <c:pt idx="6899">
                  <c:v>45580.458333333336</c:v>
                </c:pt>
                <c:pt idx="6900">
                  <c:v>45580.5</c:v>
                </c:pt>
                <c:pt idx="6901">
                  <c:v>45580.541666666664</c:v>
                </c:pt>
                <c:pt idx="6902">
                  <c:v>45580.583333333336</c:v>
                </c:pt>
                <c:pt idx="6903">
                  <c:v>45580.625</c:v>
                </c:pt>
                <c:pt idx="6904">
                  <c:v>45580.666666666664</c:v>
                </c:pt>
                <c:pt idx="6905">
                  <c:v>45580.708333333336</c:v>
                </c:pt>
                <c:pt idx="6906">
                  <c:v>45580.75</c:v>
                </c:pt>
                <c:pt idx="6907">
                  <c:v>45580.791666666664</c:v>
                </c:pt>
                <c:pt idx="6908">
                  <c:v>45580.833333333336</c:v>
                </c:pt>
                <c:pt idx="6909">
                  <c:v>45580.875</c:v>
                </c:pt>
                <c:pt idx="6910">
                  <c:v>45580.916666666664</c:v>
                </c:pt>
                <c:pt idx="6911">
                  <c:v>45580.958333333336</c:v>
                </c:pt>
                <c:pt idx="6912">
                  <c:v>45581</c:v>
                </c:pt>
                <c:pt idx="6913">
                  <c:v>45581.041666666664</c:v>
                </c:pt>
                <c:pt idx="6914">
                  <c:v>45581.083333333336</c:v>
                </c:pt>
                <c:pt idx="6915">
                  <c:v>45581.125</c:v>
                </c:pt>
                <c:pt idx="6916">
                  <c:v>45581.166666666664</c:v>
                </c:pt>
                <c:pt idx="6917">
                  <c:v>45581.208333333336</c:v>
                </c:pt>
                <c:pt idx="6918">
                  <c:v>45581.25</c:v>
                </c:pt>
                <c:pt idx="6919">
                  <c:v>45581.291666666664</c:v>
                </c:pt>
                <c:pt idx="6920">
                  <c:v>45581.333333333336</c:v>
                </c:pt>
                <c:pt idx="6921">
                  <c:v>45581.375</c:v>
                </c:pt>
                <c:pt idx="6922">
                  <c:v>45581.416666666664</c:v>
                </c:pt>
                <c:pt idx="6923">
                  <c:v>45581.458333333336</c:v>
                </c:pt>
                <c:pt idx="6924">
                  <c:v>45581.5</c:v>
                </c:pt>
                <c:pt idx="6925">
                  <c:v>45581.541666666664</c:v>
                </c:pt>
                <c:pt idx="6926">
                  <c:v>45581.583333333336</c:v>
                </c:pt>
                <c:pt idx="6927">
                  <c:v>45581.625</c:v>
                </c:pt>
                <c:pt idx="6928">
                  <c:v>45581.666666666664</c:v>
                </c:pt>
                <c:pt idx="6929">
                  <c:v>45581.708333333336</c:v>
                </c:pt>
                <c:pt idx="6930">
                  <c:v>45581.75</c:v>
                </c:pt>
                <c:pt idx="6931">
                  <c:v>45581.791666666664</c:v>
                </c:pt>
                <c:pt idx="6932">
                  <c:v>45581.833333333336</c:v>
                </c:pt>
                <c:pt idx="6933">
                  <c:v>45581.875</c:v>
                </c:pt>
                <c:pt idx="6934">
                  <c:v>45581.916666666664</c:v>
                </c:pt>
                <c:pt idx="6935">
                  <c:v>45581.958333333336</c:v>
                </c:pt>
                <c:pt idx="6936">
                  <c:v>45582</c:v>
                </c:pt>
                <c:pt idx="6937">
                  <c:v>45582.041666666664</c:v>
                </c:pt>
                <c:pt idx="6938">
                  <c:v>45582.083333333336</c:v>
                </c:pt>
                <c:pt idx="6939">
                  <c:v>45582.125</c:v>
                </c:pt>
                <c:pt idx="6940">
                  <c:v>45582.166666666664</c:v>
                </c:pt>
                <c:pt idx="6941">
                  <c:v>45582.208333333336</c:v>
                </c:pt>
                <c:pt idx="6942">
                  <c:v>45582.25</c:v>
                </c:pt>
                <c:pt idx="6943">
                  <c:v>45582.291666666664</c:v>
                </c:pt>
                <c:pt idx="6944">
                  <c:v>45582.333333333336</c:v>
                </c:pt>
                <c:pt idx="6945">
                  <c:v>45582.375</c:v>
                </c:pt>
                <c:pt idx="6946">
                  <c:v>45582.416666666664</c:v>
                </c:pt>
                <c:pt idx="6947">
                  <c:v>45582.458333333336</c:v>
                </c:pt>
                <c:pt idx="6948">
                  <c:v>45582.5</c:v>
                </c:pt>
                <c:pt idx="6949">
                  <c:v>45582.541666666664</c:v>
                </c:pt>
                <c:pt idx="6950">
                  <c:v>45582.583333333336</c:v>
                </c:pt>
                <c:pt idx="6951">
                  <c:v>45582.625</c:v>
                </c:pt>
                <c:pt idx="6952">
                  <c:v>45582.666666666664</c:v>
                </c:pt>
                <c:pt idx="6953">
                  <c:v>45582.708333333336</c:v>
                </c:pt>
                <c:pt idx="6954">
                  <c:v>45582.75</c:v>
                </c:pt>
                <c:pt idx="6955">
                  <c:v>45582.791666666664</c:v>
                </c:pt>
                <c:pt idx="6956">
                  <c:v>45582.833333333336</c:v>
                </c:pt>
                <c:pt idx="6957">
                  <c:v>45582.875</c:v>
                </c:pt>
                <c:pt idx="6958">
                  <c:v>45582.916666666664</c:v>
                </c:pt>
                <c:pt idx="6959">
                  <c:v>45582.958333333336</c:v>
                </c:pt>
                <c:pt idx="6960">
                  <c:v>45583</c:v>
                </c:pt>
                <c:pt idx="6961">
                  <c:v>45583.041666666664</c:v>
                </c:pt>
                <c:pt idx="6962">
                  <c:v>45583.083333333336</c:v>
                </c:pt>
                <c:pt idx="6963">
                  <c:v>45583.125</c:v>
                </c:pt>
                <c:pt idx="6964">
                  <c:v>45583.166666666664</c:v>
                </c:pt>
                <c:pt idx="6965">
                  <c:v>45583.208333333336</c:v>
                </c:pt>
                <c:pt idx="6966">
                  <c:v>45583.25</c:v>
                </c:pt>
                <c:pt idx="6967">
                  <c:v>45583.291666666664</c:v>
                </c:pt>
                <c:pt idx="6968">
                  <c:v>45583.333333333336</c:v>
                </c:pt>
                <c:pt idx="6969">
                  <c:v>45583.375</c:v>
                </c:pt>
                <c:pt idx="6970">
                  <c:v>45583.416666666664</c:v>
                </c:pt>
                <c:pt idx="6971">
                  <c:v>45583.458333333336</c:v>
                </c:pt>
                <c:pt idx="6972">
                  <c:v>45583.5</c:v>
                </c:pt>
                <c:pt idx="6973">
                  <c:v>45583.541666666664</c:v>
                </c:pt>
                <c:pt idx="6974">
                  <c:v>45583.583333333336</c:v>
                </c:pt>
                <c:pt idx="6975">
                  <c:v>45583.625</c:v>
                </c:pt>
                <c:pt idx="6976">
                  <c:v>45583.666666666664</c:v>
                </c:pt>
                <c:pt idx="6977">
                  <c:v>45583.708333333336</c:v>
                </c:pt>
                <c:pt idx="6978">
                  <c:v>45583.75</c:v>
                </c:pt>
                <c:pt idx="6979">
                  <c:v>45583.791666666664</c:v>
                </c:pt>
                <c:pt idx="6980">
                  <c:v>45583.833333333336</c:v>
                </c:pt>
                <c:pt idx="6981">
                  <c:v>45583.875</c:v>
                </c:pt>
                <c:pt idx="6982">
                  <c:v>45583.916666666664</c:v>
                </c:pt>
                <c:pt idx="6983">
                  <c:v>45583.958333333336</c:v>
                </c:pt>
                <c:pt idx="6984">
                  <c:v>45584</c:v>
                </c:pt>
                <c:pt idx="6985">
                  <c:v>45584.041666666664</c:v>
                </c:pt>
                <c:pt idx="6986">
                  <c:v>45584.083333333336</c:v>
                </c:pt>
                <c:pt idx="6987">
                  <c:v>45584.125</c:v>
                </c:pt>
                <c:pt idx="6988">
                  <c:v>45584.166666666664</c:v>
                </c:pt>
                <c:pt idx="6989">
                  <c:v>45584.208333333336</c:v>
                </c:pt>
                <c:pt idx="6990">
                  <c:v>45584.25</c:v>
                </c:pt>
                <c:pt idx="6991">
                  <c:v>45584.291666666664</c:v>
                </c:pt>
                <c:pt idx="6992">
                  <c:v>45584.333333333336</c:v>
                </c:pt>
                <c:pt idx="6993">
                  <c:v>45584.375</c:v>
                </c:pt>
                <c:pt idx="6994">
                  <c:v>45584.416666666664</c:v>
                </c:pt>
                <c:pt idx="6995">
                  <c:v>45584.458333333336</c:v>
                </c:pt>
                <c:pt idx="6996">
                  <c:v>45584.5</c:v>
                </c:pt>
                <c:pt idx="6997">
                  <c:v>45584.541666666664</c:v>
                </c:pt>
                <c:pt idx="6998">
                  <c:v>45584.583333333336</c:v>
                </c:pt>
                <c:pt idx="6999">
                  <c:v>45584.625</c:v>
                </c:pt>
                <c:pt idx="7000">
                  <c:v>45584.666666666664</c:v>
                </c:pt>
                <c:pt idx="7001">
                  <c:v>45584.708333333336</c:v>
                </c:pt>
                <c:pt idx="7002">
                  <c:v>45584.75</c:v>
                </c:pt>
                <c:pt idx="7003">
                  <c:v>45584.791666666664</c:v>
                </c:pt>
                <c:pt idx="7004">
                  <c:v>45584.833333333336</c:v>
                </c:pt>
                <c:pt idx="7005">
                  <c:v>45584.875</c:v>
                </c:pt>
                <c:pt idx="7006">
                  <c:v>45584.916666666664</c:v>
                </c:pt>
                <c:pt idx="7007">
                  <c:v>45584.958333333336</c:v>
                </c:pt>
                <c:pt idx="7008">
                  <c:v>45585</c:v>
                </c:pt>
                <c:pt idx="7009">
                  <c:v>45585.041666666664</c:v>
                </c:pt>
                <c:pt idx="7010">
                  <c:v>45585.083333333336</c:v>
                </c:pt>
                <c:pt idx="7011">
                  <c:v>45585.125</c:v>
                </c:pt>
                <c:pt idx="7012">
                  <c:v>45585.166666666664</c:v>
                </c:pt>
                <c:pt idx="7013">
                  <c:v>45585.208333333336</c:v>
                </c:pt>
                <c:pt idx="7014">
                  <c:v>45585.25</c:v>
                </c:pt>
                <c:pt idx="7015">
                  <c:v>45585.291666666664</c:v>
                </c:pt>
                <c:pt idx="7016">
                  <c:v>45585.333333333336</c:v>
                </c:pt>
                <c:pt idx="7017">
                  <c:v>45585.375</c:v>
                </c:pt>
                <c:pt idx="7018">
                  <c:v>45585.416666666664</c:v>
                </c:pt>
                <c:pt idx="7019">
                  <c:v>45585.458333333336</c:v>
                </c:pt>
                <c:pt idx="7020">
                  <c:v>45585.5</c:v>
                </c:pt>
                <c:pt idx="7021">
                  <c:v>45585.541666666664</c:v>
                </c:pt>
                <c:pt idx="7022">
                  <c:v>45585.583333333336</c:v>
                </c:pt>
                <c:pt idx="7023">
                  <c:v>45585.625</c:v>
                </c:pt>
                <c:pt idx="7024">
                  <c:v>45585.666666666664</c:v>
                </c:pt>
                <c:pt idx="7025">
                  <c:v>45585.708333333336</c:v>
                </c:pt>
                <c:pt idx="7026">
                  <c:v>45585.75</c:v>
                </c:pt>
                <c:pt idx="7027">
                  <c:v>45585.791666666664</c:v>
                </c:pt>
                <c:pt idx="7028">
                  <c:v>45585.833333333336</c:v>
                </c:pt>
                <c:pt idx="7029">
                  <c:v>45585.875</c:v>
                </c:pt>
                <c:pt idx="7030">
                  <c:v>45585.916666666664</c:v>
                </c:pt>
                <c:pt idx="7031">
                  <c:v>45585.958333333336</c:v>
                </c:pt>
                <c:pt idx="7032">
                  <c:v>45586</c:v>
                </c:pt>
                <c:pt idx="7033">
                  <c:v>45586.041666666664</c:v>
                </c:pt>
                <c:pt idx="7034">
                  <c:v>45586.083333333336</c:v>
                </c:pt>
                <c:pt idx="7035">
                  <c:v>45586.125</c:v>
                </c:pt>
                <c:pt idx="7036">
                  <c:v>45586.166666666664</c:v>
                </c:pt>
                <c:pt idx="7037">
                  <c:v>45586.208333333336</c:v>
                </c:pt>
                <c:pt idx="7038">
                  <c:v>45586.25</c:v>
                </c:pt>
                <c:pt idx="7039">
                  <c:v>45586.291666666664</c:v>
                </c:pt>
                <c:pt idx="7040">
                  <c:v>45586.333333333336</c:v>
                </c:pt>
                <c:pt idx="7041">
                  <c:v>45586.375</c:v>
                </c:pt>
                <c:pt idx="7042">
                  <c:v>45586.416666666664</c:v>
                </c:pt>
                <c:pt idx="7043">
                  <c:v>45586.458333333336</c:v>
                </c:pt>
                <c:pt idx="7044">
                  <c:v>45586.5</c:v>
                </c:pt>
                <c:pt idx="7045">
                  <c:v>45586.541666666664</c:v>
                </c:pt>
                <c:pt idx="7046">
                  <c:v>45586.583333333336</c:v>
                </c:pt>
                <c:pt idx="7047">
                  <c:v>45586.625</c:v>
                </c:pt>
                <c:pt idx="7048">
                  <c:v>45586.666666666664</c:v>
                </c:pt>
                <c:pt idx="7049">
                  <c:v>45586.708333333336</c:v>
                </c:pt>
                <c:pt idx="7050">
                  <c:v>45586.75</c:v>
                </c:pt>
                <c:pt idx="7051">
                  <c:v>45586.791666666664</c:v>
                </c:pt>
                <c:pt idx="7052">
                  <c:v>45586.833333333336</c:v>
                </c:pt>
                <c:pt idx="7053">
                  <c:v>45586.875</c:v>
                </c:pt>
                <c:pt idx="7054">
                  <c:v>45586.916666666664</c:v>
                </c:pt>
                <c:pt idx="7055">
                  <c:v>45586.958333333336</c:v>
                </c:pt>
                <c:pt idx="7056">
                  <c:v>45587</c:v>
                </c:pt>
                <c:pt idx="7057">
                  <c:v>45587.041666666664</c:v>
                </c:pt>
                <c:pt idx="7058">
                  <c:v>45587.083333333336</c:v>
                </c:pt>
                <c:pt idx="7059">
                  <c:v>45587.125</c:v>
                </c:pt>
                <c:pt idx="7060">
                  <c:v>45587.166666666664</c:v>
                </c:pt>
                <c:pt idx="7061">
                  <c:v>45587.208333333336</c:v>
                </c:pt>
                <c:pt idx="7062">
                  <c:v>45587.25</c:v>
                </c:pt>
                <c:pt idx="7063">
                  <c:v>45587.291666666664</c:v>
                </c:pt>
                <c:pt idx="7064">
                  <c:v>45587.333333333336</c:v>
                </c:pt>
                <c:pt idx="7065">
                  <c:v>45587.375</c:v>
                </c:pt>
                <c:pt idx="7066">
                  <c:v>45587.416666666664</c:v>
                </c:pt>
                <c:pt idx="7067">
                  <c:v>45587.458333333336</c:v>
                </c:pt>
                <c:pt idx="7068">
                  <c:v>45587.5</c:v>
                </c:pt>
                <c:pt idx="7069">
                  <c:v>45587.541666666664</c:v>
                </c:pt>
                <c:pt idx="7070">
                  <c:v>45587.583333333336</c:v>
                </c:pt>
                <c:pt idx="7071">
                  <c:v>45587.625</c:v>
                </c:pt>
                <c:pt idx="7072">
                  <c:v>45587.666666666664</c:v>
                </c:pt>
                <c:pt idx="7073">
                  <c:v>45587.708333333336</c:v>
                </c:pt>
                <c:pt idx="7074">
                  <c:v>45587.75</c:v>
                </c:pt>
                <c:pt idx="7075">
                  <c:v>45587.791666666664</c:v>
                </c:pt>
                <c:pt idx="7076">
                  <c:v>45587.833333333336</c:v>
                </c:pt>
                <c:pt idx="7077">
                  <c:v>45587.875</c:v>
                </c:pt>
                <c:pt idx="7078">
                  <c:v>45587.916666666664</c:v>
                </c:pt>
                <c:pt idx="7079">
                  <c:v>45587.958333333336</c:v>
                </c:pt>
                <c:pt idx="7080">
                  <c:v>45588</c:v>
                </c:pt>
                <c:pt idx="7081">
                  <c:v>45588.041666666664</c:v>
                </c:pt>
                <c:pt idx="7082">
                  <c:v>45588.083333333336</c:v>
                </c:pt>
                <c:pt idx="7083">
                  <c:v>45588.125</c:v>
                </c:pt>
                <c:pt idx="7084">
                  <c:v>45588.166666666664</c:v>
                </c:pt>
                <c:pt idx="7085">
                  <c:v>45588.208333333336</c:v>
                </c:pt>
                <c:pt idx="7086">
                  <c:v>45588.25</c:v>
                </c:pt>
                <c:pt idx="7087">
                  <c:v>45588.291666666664</c:v>
                </c:pt>
                <c:pt idx="7088">
                  <c:v>45588.333333333336</c:v>
                </c:pt>
                <c:pt idx="7089">
                  <c:v>45588.375</c:v>
                </c:pt>
                <c:pt idx="7090">
                  <c:v>45588.416666666664</c:v>
                </c:pt>
                <c:pt idx="7091">
                  <c:v>45588.458333333336</c:v>
                </c:pt>
                <c:pt idx="7092">
                  <c:v>45588.5</c:v>
                </c:pt>
                <c:pt idx="7093">
                  <c:v>45588.541666666664</c:v>
                </c:pt>
                <c:pt idx="7094">
                  <c:v>45588.583333333336</c:v>
                </c:pt>
                <c:pt idx="7095">
                  <c:v>45588.625</c:v>
                </c:pt>
                <c:pt idx="7096">
                  <c:v>45588.666666666664</c:v>
                </c:pt>
                <c:pt idx="7097">
                  <c:v>45588.708333333336</c:v>
                </c:pt>
                <c:pt idx="7098">
                  <c:v>45588.75</c:v>
                </c:pt>
                <c:pt idx="7099">
                  <c:v>45588.791666666664</c:v>
                </c:pt>
                <c:pt idx="7100">
                  <c:v>45588.833333333336</c:v>
                </c:pt>
                <c:pt idx="7101">
                  <c:v>45588.875</c:v>
                </c:pt>
                <c:pt idx="7102">
                  <c:v>45588.916666666664</c:v>
                </c:pt>
                <c:pt idx="7103">
                  <c:v>45588.958333333336</c:v>
                </c:pt>
                <c:pt idx="7104">
                  <c:v>45589</c:v>
                </c:pt>
                <c:pt idx="7105">
                  <c:v>45589.041666666664</c:v>
                </c:pt>
                <c:pt idx="7106">
                  <c:v>45589.083333333336</c:v>
                </c:pt>
                <c:pt idx="7107">
                  <c:v>45589.125</c:v>
                </c:pt>
                <c:pt idx="7108">
                  <c:v>45589.166666666664</c:v>
                </c:pt>
                <c:pt idx="7109">
                  <c:v>45589.208333333336</c:v>
                </c:pt>
                <c:pt idx="7110">
                  <c:v>45589.25</c:v>
                </c:pt>
                <c:pt idx="7111">
                  <c:v>45589.291666666664</c:v>
                </c:pt>
                <c:pt idx="7112">
                  <c:v>45589.333333333336</c:v>
                </c:pt>
                <c:pt idx="7113">
                  <c:v>45589.375</c:v>
                </c:pt>
                <c:pt idx="7114">
                  <c:v>45589.416666666664</c:v>
                </c:pt>
                <c:pt idx="7115">
                  <c:v>45589.458333333336</c:v>
                </c:pt>
                <c:pt idx="7116">
                  <c:v>45589.5</c:v>
                </c:pt>
                <c:pt idx="7117">
                  <c:v>45589.541666666664</c:v>
                </c:pt>
                <c:pt idx="7118">
                  <c:v>45589.583333333336</c:v>
                </c:pt>
                <c:pt idx="7119">
                  <c:v>45589.625</c:v>
                </c:pt>
                <c:pt idx="7120">
                  <c:v>45589.666666666664</c:v>
                </c:pt>
                <c:pt idx="7121">
                  <c:v>45589.708333333336</c:v>
                </c:pt>
                <c:pt idx="7122">
                  <c:v>45589.75</c:v>
                </c:pt>
                <c:pt idx="7123">
                  <c:v>45589.791666666664</c:v>
                </c:pt>
                <c:pt idx="7124">
                  <c:v>45589.833333333336</c:v>
                </c:pt>
                <c:pt idx="7125">
                  <c:v>45589.875</c:v>
                </c:pt>
                <c:pt idx="7126">
                  <c:v>45589.916666666664</c:v>
                </c:pt>
                <c:pt idx="7127">
                  <c:v>45589.958333333336</c:v>
                </c:pt>
                <c:pt idx="7128">
                  <c:v>45590</c:v>
                </c:pt>
                <c:pt idx="7129">
                  <c:v>45590.041666666664</c:v>
                </c:pt>
                <c:pt idx="7130">
                  <c:v>45590.083333333336</c:v>
                </c:pt>
                <c:pt idx="7131">
                  <c:v>45590.125</c:v>
                </c:pt>
                <c:pt idx="7132">
                  <c:v>45590.166666666664</c:v>
                </c:pt>
                <c:pt idx="7133">
                  <c:v>45590.208333333336</c:v>
                </c:pt>
                <c:pt idx="7134">
                  <c:v>45590.25</c:v>
                </c:pt>
                <c:pt idx="7135">
                  <c:v>45590.291666666664</c:v>
                </c:pt>
                <c:pt idx="7136">
                  <c:v>45590.333333333336</c:v>
                </c:pt>
                <c:pt idx="7137">
                  <c:v>45590.375</c:v>
                </c:pt>
                <c:pt idx="7138">
                  <c:v>45590.416666666664</c:v>
                </c:pt>
                <c:pt idx="7139">
                  <c:v>45590.458333333336</c:v>
                </c:pt>
                <c:pt idx="7140">
                  <c:v>45590.5</c:v>
                </c:pt>
                <c:pt idx="7141">
                  <c:v>45590.541666666664</c:v>
                </c:pt>
                <c:pt idx="7142">
                  <c:v>45590.583333333336</c:v>
                </c:pt>
                <c:pt idx="7143">
                  <c:v>45590.625</c:v>
                </c:pt>
                <c:pt idx="7144">
                  <c:v>45590.666666666664</c:v>
                </c:pt>
                <c:pt idx="7145">
                  <c:v>45590.708333333336</c:v>
                </c:pt>
                <c:pt idx="7146">
                  <c:v>45590.75</c:v>
                </c:pt>
                <c:pt idx="7147">
                  <c:v>45590.791666666664</c:v>
                </c:pt>
                <c:pt idx="7148">
                  <c:v>45590.833333333336</c:v>
                </c:pt>
                <c:pt idx="7149">
                  <c:v>45590.875</c:v>
                </c:pt>
                <c:pt idx="7150">
                  <c:v>45590.916666666664</c:v>
                </c:pt>
                <c:pt idx="7151">
                  <c:v>45590.958333333336</c:v>
                </c:pt>
                <c:pt idx="7152">
                  <c:v>45591</c:v>
                </c:pt>
                <c:pt idx="7153">
                  <c:v>45591.041666666664</c:v>
                </c:pt>
                <c:pt idx="7154">
                  <c:v>45591.083333333336</c:v>
                </c:pt>
                <c:pt idx="7155">
                  <c:v>45591.125</c:v>
                </c:pt>
                <c:pt idx="7156">
                  <c:v>45591.166666666664</c:v>
                </c:pt>
                <c:pt idx="7157">
                  <c:v>45591.208333333336</c:v>
                </c:pt>
                <c:pt idx="7158">
                  <c:v>45591.25</c:v>
                </c:pt>
                <c:pt idx="7159">
                  <c:v>45591.291666666664</c:v>
                </c:pt>
                <c:pt idx="7160">
                  <c:v>45591.333333333336</c:v>
                </c:pt>
                <c:pt idx="7161">
                  <c:v>45591.375</c:v>
                </c:pt>
                <c:pt idx="7162">
                  <c:v>45591.416666666664</c:v>
                </c:pt>
                <c:pt idx="7163">
                  <c:v>45591.458333333336</c:v>
                </c:pt>
                <c:pt idx="7164">
                  <c:v>45591.5</c:v>
                </c:pt>
                <c:pt idx="7165">
                  <c:v>45591.541666666664</c:v>
                </c:pt>
                <c:pt idx="7166">
                  <c:v>45591.583333333336</c:v>
                </c:pt>
                <c:pt idx="7167">
                  <c:v>45591.625</c:v>
                </c:pt>
                <c:pt idx="7168">
                  <c:v>45591.666666666664</c:v>
                </c:pt>
                <c:pt idx="7169">
                  <c:v>45591.708333333336</c:v>
                </c:pt>
                <c:pt idx="7170">
                  <c:v>45591.75</c:v>
                </c:pt>
                <c:pt idx="7171">
                  <c:v>45591.791666666664</c:v>
                </c:pt>
                <c:pt idx="7172">
                  <c:v>45591.833333333336</c:v>
                </c:pt>
                <c:pt idx="7173">
                  <c:v>45591.875</c:v>
                </c:pt>
                <c:pt idx="7174">
                  <c:v>45591.916666666664</c:v>
                </c:pt>
                <c:pt idx="7175">
                  <c:v>45591.958333333336</c:v>
                </c:pt>
                <c:pt idx="7176">
                  <c:v>45592</c:v>
                </c:pt>
                <c:pt idx="7177">
                  <c:v>45592.041666666664</c:v>
                </c:pt>
                <c:pt idx="7178">
                  <c:v>45592.083333333336</c:v>
                </c:pt>
                <c:pt idx="7179">
                  <c:v>45592.125</c:v>
                </c:pt>
                <c:pt idx="7180">
                  <c:v>45592.166666666664</c:v>
                </c:pt>
                <c:pt idx="7181">
                  <c:v>45592.208333333336</c:v>
                </c:pt>
                <c:pt idx="7182">
                  <c:v>45592.25</c:v>
                </c:pt>
                <c:pt idx="7183">
                  <c:v>45592.291666666664</c:v>
                </c:pt>
                <c:pt idx="7184">
                  <c:v>45592.333333333336</c:v>
                </c:pt>
                <c:pt idx="7185">
                  <c:v>45592.375</c:v>
                </c:pt>
                <c:pt idx="7186">
                  <c:v>45592.416666666664</c:v>
                </c:pt>
                <c:pt idx="7187">
                  <c:v>45592.458333333336</c:v>
                </c:pt>
                <c:pt idx="7188">
                  <c:v>45592.5</c:v>
                </c:pt>
                <c:pt idx="7189">
                  <c:v>45592.541666666664</c:v>
                </c:pt>
                <c:pt idx="7190">
                  <c:v>45592.583333333336</c:v>
                </c:pt>
                <c:pt idx="7191">
                  <c:v>45592.625</c:v>
                </c:pt>
                <c:pt idx="7192">
                  <c:v>45592.666666666664</c:v>
                </c:pt>
                <c:pt idx="7193">
                  <c:v>45592.708333333336</c:v>
                </c:pt>
                <c:pt idx="7194">
                  <c:v>45592.75</c:v>
                </c:pt>
                <c:pt idx="7195">
                  <c:v>45592.791666666664</c:v>
                </c:pt>
                <c:pt idx="7196">
                  <c:v>45592.833333333336</c:v>
                </c:pt>
                <c:pt idx="7197">
                  <c:v>45592.875</c:v>
                </c:pt>
                <c:pt idx="7198">
                  <c:v>45592.916666666664</c:v>
                </c:pt>
                <c:pt idx="7199">
                  <c:v>45592.958333333336</c:v>
                </c:pt>
                <c:pt idx="7200">
                  <c:v>45593</c:v>
                </c:pt>
                <c:pt idx="7201">
                  <c:v>45593.041666666664</c:v>
                </c:pt>
                <c:pt idx="7202">
                  <c:v>45593.083333333336</c:v>
                </c:pt>
                <c:pt idx="7203">
                  <c:v>45593.125</c:v>
                </c:pt>
                <c:pt idx="7204">
                  <c:v>45593.166666666664</c:v>
                </c:pt>
                <c:pt idx="7205">
                  <c:v>45593.208333333336</c:v>
                </c:pt>
                <c:pt idx="7206">
                  <c:v>45593.25</c:v>
                </c:pt>
                <c:pt idx="7207">
                  <c:v>45593.291666666664</c:v>
                </c:pt>
                <c:pt idx="7208">
                  <c:v>45593.333333333336</c:v>
                </c:pt>
                <c:pt idx="7209">
                  <c:v>45593.375</c:v>
                </c:pt>
                <c:pt idx="7210">
                  <c:v>45593.416666666664</c:v>
                </c:pt>
                <c:pt idx="7211">
                  <c:v>45593.458333333336</c:v>
                </c:pt>
                <c:pt idx="7212">
                  <c:v>45593.5</c:v>
                </c:pt>
                <c:pt idx="7213">
                  <c:v>45593.541666666664</c:v>
                </c:pt>
                <c:pt idx="7214">
                  <c:v>45593.583333333336</c:v>
                </c:pt>
                <c:pt idx="7215">
                  <c:v>45593.625</c:v>
                </c:pt>
                <c:pt idx="7216">
                  <c:v>45593.666666666664</c:v>
                </c:pt>
                <c:pt idx="7217">
                  <c:v>45593.708333333336</c:v>
                </c:pt>
                <c:pt idx="7218">
                  <c:v>45593.75</c:v>
                </c:pt>
                <c:pt idx="7219">
                  <c:v>45593.791666666664</c:v>
                </c:pt>
                <c:pt idx="7220">
                  <c:v>45593.833333333336</c:v>
                </c:pt>
                <c:pt idx="7221">
                  <c:v>45593.875</c:v>
                </c:pt>
                <c:pt idx="7222">
                  <c:v>45593.916666666664</c:v>
                </c:pt>
                <c:pt idx="7223">
                  <c:v>45593.958333333336</c:v>
                </c:pt>
                <c:pt idx="7224">
                  <c:v>45594</c:v>
                </c:pt>
                <c:pt idx="7225">
                  <c:v>45594.041666666664</c:v>
                </c:pt>
                <c:pt idx="7226">
                  <c:v>45594.083333333336</c:v>
                </c:pt>
                <c:pt idx="7227">
                  <c:v>45594.125</c:v>
                </c:pt>
                <c:pt idx="7228">
                  <c:v>45594.166666666664</c:v>
                </c:pt>
                <c:pt idx="7229">
                  <c:v>45594.208333333336</c:v>
                </c:pt>
                <c:pt idx="7230">
                  <c:v>45594.25</c:v>
                </c:pt>
                <c:pt idx="7231">
                  <c:v>45594.291666666664</c:v>
                </c:pt>
                <c:pt idx="7232">
                  <c:v>45594.333333333336</c:v>
                </c:pt>
                <c:pt idx="7233">
                  <c:v>45594.375</c:v>
                </c:pt>
                <c:pt idx="7234">
                  <c:v>45594.416666666664</c:v>
                </c:pt>
                <c:pt idx="7235">
                  <c:v>45594.458333333336</c:v>
                </c:pt>
                <c:pt idx="7236">
                  <c:v>45594.5</c:v>
                </c:pt>
                <c:pt idx="7237">
                  <c:v>45594.541666666664</c:v>
                </c:pt>
                <c:pt idx="7238">
                  <c:v>45594.583333333336</c:v>
                </c:pt>
                <c:pt idx="7239">
                  <c:v>45594.625</c:v>
                </c:pt>
                <c:pt idx="7240">
                  <c:v>45594.666666666664</c:v>
                </c:pt>
                <c:pt idx="7241">
                  <c:v>45594.708333333336</c:v>
                </c:pt>
                <c:pt idx="7242">
                  <c:v>45594.75</c:v>
                </c:pt>
                <c:pt idx="7243">
                  <c:v>45594.791666666664</c:v>
                </c:pt>
                <c:pt idx="7244">
                  <c:v>45594.833333333336</c:v>
                </c:pt>
                <c:pt idx="7245">
                  <c:v>45594.875</c:v>
                </c:pt>
                <c:pt idx="7246">
                  <c:v>45594.916666666664</c:v>
                </c:pt>
                <c:pt idx="7247">
                  <c:v>45594.958333333336</c:v>
                </c:pt>
                <c:pt idx="7248">
                  <c:v>45595</c:v>
                </c:pt>
                <c:pt idx="7249">
                  <c:v>45595.041666666664</c:v>
                </c:pt>
                <c:pt idx="7250">
                  <c:v>45595.083333333336</c:v>
                </c:pt>
                <c:pt idx="7251">
                  <c:v>45595.125</c:v>
                </c:pt>
                <c:pt idx="7252">
                  <c:v>45595.166666666664</c:v>
                </c:pt>
                <c:pt idx="7253">
                  <c:v>45595.208333333336</c:v>
                </c:pt>
                <c:pt idx="7254">
                  <c:v>45595.25</c:v>
                </c:pt>
                <c:pt idx="7255">
                  <c:v>45595.291666666664</c:v>
                </c:pt>
                <c:pt idx="7256">
                  <c:v>45595.333333333336</c:v>
                </c:pt>
                <c:pt idx="7257">
                  <c:v>45595.375</c:v>
                </c:pt>
                <c:pt idx="7258">
                  <c:v>45595.416666666664</c:v>
                </c:pt>
                <c:pt idx="7259">
                  <c:v>45595.458333333336</c:v>
                </c:pt>
                <c:pt idx="7260">
                  <c:v>45595.5</c:v>
                </c:pt>
                <c:pt idx="7261">
                  <c:v>45595.541666666664</c:v>
                </c:pt>
                <c:pt idx="7262">
                  <c:v>45595.583333333336</c:v>
                </c:pt>
                <c:pt idx="7263">
                  <c:v>45595.625</c:v>
                </c:pt>
                <c:pt idx="7264">
                  <c:v>45595.666666666664</c:v>
                </c:pt>
                <c:pt idx="7265">
                  <c:v>45595.708333333336</c:v>
                </c:pt>
                <c:pt idx="7266">
                  <c:v>45595.75</c:v>
                </c:pt>
                <c:pt idx="7267">
                  <c:v>45595.791666666664</c:v>
                </c:pt>
                <c:pt idx="7268">
                  <c:v>45595.833333333336</c:v>
                </c:pt>
                <c:pt idx="7269">
                  <c:v>45595.875</c:v>
                </c:pt>
                <c:pt idx="7270">
                  <c:v>45595.916666666664</c:v>
                </c:pt>
                <c:pt idx="7271">
                  <c:v>45595.958333333336</c:v>
                </c:pt>
                <c:pt idx="7272">
                  <c:v>45596</c:v>
                </c:pt>
                <c:pt idx="7273">
                  <c:v>45596.041666666664</c:v>
                </c:pt>
                <c:pt idx="7274">
                  <c:v>45596.083333333336</c:v>
                </c:pt>
                <c:pt idx="7275">
                  <c:v>45596.125</c:v>
                </c:pt>
                <c:pt idx="7276">
                  <c:v>45596.166666666664</c:v>
                </c:pt>
                <c:pt idx="7277">
                  <c:v>45596.208333333336</c:v>
                </c:pt>
                <c:pt idx="7278">
                  <c:v>45596.25</c:v>
                </c:pt>
                <c:pt idx="7279">
                  <c:v>45596.291666666664</c:v>
                </c:pt>
                <c:pt idx="7280">
                  <c:v>45596.333333333336</c:v>
                </c:pt>
                <c:pt idx="7281">
                  <c:v>45596.375</c:v>
                </c:pt>
                <c:pt idx="7282">
                  <c:v>45596.416666666664</c:v>
                </c:pt>
                <c:pt idx="7283">
                  <c:v>45596.458333333336</c:v>
                </c:pt>
                <c:pt idx="7284">
                  <c:v>45596.5</c:v>
                </c:pt>
                <c:pt idx="7285">
                  <c:v>45596.541666666664</c:v>
                </c:pt>
                <c:pt idx="7286">
                  <c:v>45596.583333333336</c:v>
                </c:pt>
                <c:pt idx="7287">
                  <c:v>45596.625</c:v>
                </c:pt>
                <c:pt idx="7288">
                  <c:v>45596.666666666664</c:v>
                </c:pt>
                <c:pt idx="7289">
                  <c:v>45596.708333333336</c:v>
                </c:pt>
                <c:pt idx="7290">
                  <c:v>45596.75</c:v>
                </c:pt>
                <c:pt idx="7291">
                  <c:v>45596.791666666664</c:v>
                </c:pt>
                <c:pt idx="7292">
                  <c:v>45596.833333333336</c:v>
                </c:pt>
                <c:pt idx="7293">
                  <c:v>45596.875</c:v>
                </c:pt>
                <c:pt idx="7294">
                  <c:v>45596.916666666664</c:v>
                </c:pt>
                <c:pt idx="7295">
                  <c:v>45596.958333333336</c:v>
                </c:pt>
                <c:pt idx="7296">
                  <c:v>45597</c:v>
                </c:pt>
                <c:pt idx="7297">
                  <c:v>45597.041666666664</c:v>
                </c:pt>
                <c:pt idx="7298">
                  <c:v>45597.083333333336</c:v>
                </c:pt>
                <c:pt idx="7299">
                  <c:v>45597.125</c:v>
                </c:pt>
                <c:pt idx="7300">
                  <c:v>45597.166666666664</c:v>
                </c:pt>
                <c:pt idx="7301">
                  <c:v>45597.208333333336</c:v>
                </c:pt>
                <c:pt idx="7302">
                  <c:v>45597.25</c:v>
                </c:pt>
                <c:pt idx="7303">
                  <c:v>45597.291666666664</c:v>
                </c:pt>
                <c:pt idx="7304">
                  <c:v>45597.333333333336</c:v>
                </c:pt>
                <c:pt idx="7305">
                  <c:v>45597.375</c:v>
                </c:pt>
                <c:pt idx="7306">
                  <c:v>45597.416666666664</c:v>
                </c:pt>
                <c:pt idx="7307">
                  <c:v>45597.458333333336</c:v>
                </c:pt>
                <c:pt idx="7308">
                  <c:v>45597.5</c:v>
                </c:pt>
                <c:pt idx="7309">
                  <c:v>45597.541666666664</c:v>
                </c:pt>
                <c:pt idx="7310">
                  <c:v>45597.583333333336</c:v>
                </c:pt>
                <c:pt idx="7311">
                  <c:v>45597.625</c:v>
                </c:pt>
                <c:pt idx="7312">
                  <c:v>45597.666666666664</c:v>
                </c:pt>
                <c:pt idx="7313">
                  <c:v>45597.708333333336</c:v>
                </c:pt>
                <c:pt idx="7314">
                  <c:v>45597.75</c:v>
                </c:pt>
                <c:pt idx="7315">
                  <c:v>45597.791666666664</c:v>
                </c:pt>
                <c:pt idx="7316">
                  <c:v>45597.833333333336</c:v>
                </c:pt>
                <c:pt idx="7317">
                  <c:v>45597.875</c:v>
                </c:pt>
                <c:pt idx="7318">
                  <c:v>45597.916666666664</c:v>
                </c:pt>
                <c:pt idx="7319">
                  <c:v>45597.958333333336</c:v>
                </c:pt>
                <c:pt idx="7320">
                  <c:v>45598</c:v>
                </c:pt>
                <c:pt idx="7321">
                  <c:v>45598.041666666664</c:v>
                </c:pt>
                <c:pt idx="7322">
                  <c:v>45598.083333333336</c:v>
                </c:pt>
                <c:pt idx="7323">
                  <c:v>45598.125</c:v>
                </c:pt>
                <c:pt idx="7324">
                  <c:v>45598.166666666664</c:v>
                </c:pt>
                <c:pt idx="7325">
                  <c:v>45598.208333333336</c:v>
                </c:pt>
                <c:pt idx="7326">
                  <c:v>45598.25</c:v>
                </c:pt>
                <c:pt idx="7327">
                  <c:v>45598.291666666664</c:v>
                </c:pt>
                <c:pt idx="7328">
                  <c:v>45598.333333333336</c:v>
                </c:pt>
                <c:pt idx="7329">
                  <c:v>45598.375</c:v>
                </c:pt>
                <c:pt idx="7330">
                  <c:v>45598.416666666664</c:v>
                </c:pt>
                <c:pt idx="7331">
                  <c:v>45598.458333333336</c:v>
                </c:pt>
                <c:pt idx="7332">
                  <c:v>45598.5</c:v>
                </c:pt>
                <c:pt idx="7333">
                  <c:v>45598.541666666664</c:v>
                </c:pt>
                <c:pt idx="7334">
                  <c:v>45598.583333333336</c:v>
                </c:pt>
                <c:pt idx="7335">
                  <c:v>45598.625</c:v>
                </c:pt>
                <c:pt idx="7336">
                  <c:v>45598.666666666664</c:v>
                </c:pt>
                <c:pt idx="7337">
                  <c:v>45598.708333333336</c:v>
                </c:pt>
                <c:pt idx="7338">
                  <c:v>45598.75</c:v>
                </c:pt>
                <c:pt idx="7339">
                  <c:v>45598.791666666664</c:v>
                </c:pt>
                <c:pt idx="7340">
                  <c:v>45598.833333333336</c:v>
                </c:pt>
                <c:pt idx="7341">
                  <c:v>45598.875</c:v>
                </c:pt>
                <c:pt idx="7342">
                  <c:v>45598.916666666664</c:v>
                </c:pt>
                <c:pt idx="7343">
                  <c:v>45598.958333333336</c:v>
                </c:pt>
                <c:pt idx="7344">
                  <c:v>45599</c:v>
                </c:pt>
                <c:pt idx="7345">
                  <c:v>45599.041666666664</c:v>
                </c:pt>
                <c:pt idx="7346">
                  <c:v>45599.083333333336</c:v>
                </c:pt>
                <c:pt idx="7347">
                  <c:v>45599.125</c:v>
                </c:pt>
                <c:pt idx="7348">
                  <c:v>45599.166666666664</c:v>
                </c:pt>
                <c:pt idx="7349">
                  <c:v>45599.208333333336</c:v>
                </c:pt>
                <c:pt idx="7350">
                  <c:v>45599.25</c:v>
                </c:pt>
                <c:pt idx="7351">
                  <c:v>45599.291666666664</c:v>
                </c:pt>
                <c:pt idx="7352">
                  <c:v>45599.333333333336</c:v>
                </c:pt>
                <c:pt idx="7353">
                  <c:v>45599.375</c:v>
                </c:pt>
                <c:pt idx="7354">
                  <c:v>45599.416666666664</c:v>
                </c:pt>
                <c:pt idx="7355">
                  <c:v>45599.458333333336</c:v>
                </c:pt>
                <c:pt idx="7356">
                  <c:v>45599.5</c:v>
                </c:pt>
                <c:pt idx="7357">
                  <c:v>45599.541666666664</c:v>
                </c:pt>
                <c:pt idx="7358">
                  <c:v>45599.583333333336</c:v>
                </c:pt>
                <c:pt idx="7359">
                  <c:v>45599.625</c:v>
                </c:pt>
                <c:pt idx="7360">
                  <c:v>45599.666666666664</c:v>
                </c:pt>
                <c:pt idx="7361">
                  <c:v>45599.708333333336</c:v>
                </c:pt>
                <c:pt idx="7362">
                  <c:v>45599.75</c:v>
                </c:pt>
                <c:pt idx="7363">
                  <c:v>45599.791666666664</c:v>
                </c:pt>
                <c:pt idx="7364">
                  <c:v>45599.833333333336</c:v>
                </c:pt>
                <c:pt idx="7365">
                  <c:v>45599.875</c:v>
                </c:pt>
                <c:pt idx="7366">
                  <c:v>45599.916666666664</c:v>
                </c:pt>
                <c:pt idx="7367">
                  <c:v>45599.958333333336</c:v>
                </c:pt>
                <c:pt idx="7368">
                  <c:v>45600</c:v>
                </c:pt>
                <c:pt idx="7369">
                  <c:v>45600.041666666664</c:v>
                </c:pt>
                <c:pt idx="7370">
                  <c:v>45600.083333333336</c:v>
                </c:pt>
                <c:pt idx="7371">
                  <c:v>45600.125</c:v>
                </c:pt>
                <c:pt idx="7372">
                  <c:v>45600.166666666664</c:v>
                </c:pt>
                <c:pt idx="7373">
                  <c:v>45600.208333333336</c:v>
                </c:pt>
                <c:pt idx="7374">
                  <c:v>45600.25</c:v>
                </c:pt>
                <c:pt idx="7375">
                  <c:v>45600.291666666664</c:v>
                </c:pt>
                <c:pt idx="7376">
                  <c:v>45600.333333333336</c:v>
                </c:pt>
                <c:pt idx="7377">
                  <c:v>45600.375</c:v>
                </c:pt>
                <c:pt idx="7378">
                  <c:v>45600.416666666664</c:v>
                </c:pt>
                <c:pt idx="7379">
                  <c:v>45600.458333333336</c:v>
                </c:pt>
                <c:pt idx="7380">
                  <c:v>45600.5</c:v>
                </c:pt>
                <c:pt idx="7381">
                  <c:v>45600.541666666664</c:v>
                </c:pt>
                <c:pt idx="7382">
                  <c:v>45600.583333333336</c:v>
                </c:pt>
                <c:pt idx="7383">
                  <c:v>45600.625</c:v>
                </c:pt>
                <c:pt idx="7384">
                  <c:v>45600.666666666664</c:v>
                </c:pt>
                <c:pt idx="7385">
                  <c:v>45600.708333333336</c:v>
                </c:pt>
                <c:pt idx="7386">
                  <c:v>45600.75</c:v>
                </c:pt>
                <c:pt idx="7387">
                  <c:v>45600.791666666664</c:v>
                </c:pt>
                <c:pt idx="7388">
                  <c:v>45600.833333333336</c:v>
                </c:pt>
                <c:pt idx="7389">
                  <c:v>45600.875</c:v>
                </c:pt>
                <c:pt idx="7390">
                  <c:v>45600.916666666664</c:v>
                </c:pt>
                <c:pt idx="7391">
                  <c:v>45600.958333333336</c:v>
                </c:pt>
                <c:pt idx="7392">
                  <c:v>45601</c:v>
                </c:pt>
                <c:pt idx="7393">
                  <c:v>45601.041666666664</c:v>
                </c:pt>
                <c:pt idx="7394">
                  <c:v>45601.083333333336</c:v>
                </c:pt>
                <c:pt idx="7395">
                  <c:v>45601.125</c:v>
                </c:pt>
                <c:pt idx="7396">
                  <c:v>45601.166666666664</c:v>
                </c:pt>
                <c:pt idx="7397">
                  <c:v>45601.208333333336</c:v>
                </c:pt>
                <c:pt idx="7398">
                  <c:v>45601.25</c:v>
                </c:pt>
                <c:pt idx="7399">
                  <c:v>45601.291666666664</c:v>
                </c:pt>
                <c:pt idx="7400">
                  <c:v>45601.333333333336</c:v>
                </c:pt>
                <c:pt idx="7401">
                  <c:v>45601.375</c:v>
                </c:pt>
                <c:pt idx="7402">
                  <c:v>45601.416666666664</c:v>
                </c:pt>
                <c:pt idx="7403">
                  <c:v>45601.458333333336</c:v>
                </c:pt>
                <c:pt idx="7404">
                  <c:v>45601.5</c:v>
                </c:pt>
                <c:pt idx="7405">
                  <c:v>45601.541666666664</c:v>
                </c:pt>
                <c:pt idx="7406">
                  <c:v>45601.583333333336</c:v>
                </c:pt>
                <c:pt idx="7407">
                  <c:v>45601.625</c:v>
                </c:pt>
                <c:pt idx="7408">
                  <c:v>45601.666666666664</c:v>
                </c:pt>
                <c:pt idx="7409">
                  <c:v>45601.708333333336</c:v>
                </c:pt>
                <c:pt idx="7410">
                  <c:v>45601.75</c:v>
                </c:pt>
                <c:pt idx="7411">
                  <c:v>45601.791666666664</c:v>
                </c:pt>
                <c:pt idx="7412">
                  <c:v>45601.833333333336</c:v>
                </c:pt>
                <c:pt idx="7413">
                  <c:v>45601.875</c:v>
                </c:pt>
                <c:pt idx="7414">
                  <c:v>45601.916666666664</c:v>
                </c:pt>
                <c:pt idx="7415">
                  <c:v>45601.958333333336</c:v>
                </c:pt>
                <c:pt idx="7416">
                  <c:v>45602</c:v>
                </c:pt>
                <c:pt idx="7417">
                  <c:v>45602.041666666664</c:v>
                </c:pt>
                <c:pt idx="7418">
                  <c:v>45602.083333333336</c:v>
                </c:pt>
                <c:pt idx="7419">
                  <c:v>45602.125</c:v>
                </c:pt>
                <c:pt idx="7420">
                  <c:v>45602.166666666664</c:v>
                </c:pt>
                <c:pt idx="7421">
                  <c:v>45602.208333333336</c:v>
                </c:pt>
                <c:pt idx="7422">
                  <c:v>45602.25</c:v>
                </c:pt>
                <c:pt idx="7423">
                  <c:v>45602.291666666664</c:v>
                </c:pt>
                <c:pt idx="7424">
                  <c:v>45602.333333333336</c:v>
                </c:pt>
                <c:pt idx="7425">
                  <c:v>45602.375</c:v>
                </c:pt>
                <c:pt idx="7426">
                  <c:v>45602.416666666664</c:v>
                </c:pt>
                <c:pt idx="7427">
                  <c:v>45602.458333333336</c:v>
                </c:pt>
                <c:pt idx="7428">
                  <c:v>45602.5</c:v>
                </c:pt>
                <c:pt idx="7429">
                  <c:v>45602.541666666664</c:v>
                </c:pt>
                <c:pt idx="7430">
                  <c:v>45602.583333333336</c:v>
                </c:pt>
                <c:pt idx="7431">
                  <c:v>45602.625</c:v>
                </c:pt>
                <c:pt idx="7432">
                  <c:v>45602.666666666664</c:v>
                </c:pt>
                <c:pt idx="7433">
                  <c:v>45602.708333333336</c:v>
                </c:pt>
                <c:pt idx="7434">
                  <c:v>45602.75</c:v>
                </c:pt>
                <c:pt idx="7435">
                  <c:v>45602.791666666664</c:v>
                </c:pt>
                <c:pt idx="7436">
                  <c:v>45602.833333333336</c:v>
                </c:pt>
                <c:pt idx="7437">
                  <c:v>45602.875</c:v>
                </c:pt>
                <c:pt idx="7438">
                  <c:v>45602.916666666664</c:v>
                </c:pt>
                <c:pt idx="7439">
                  <c:v>45602.958333333336</c:v>
                </c:pt>
                <c:pt idx="7440">
                  <c:v>45603</c:v>
                </c:pt>
                <c:pt idx="7441">
                  <c:v>45603.041666666664</c:v>
                </c:pt>
                <c:pt idx="7442">
                  <c:v>45603.083333333336</c:v>
                </c:pt>
                <c:pt idx="7443">
                  <c:v>45603.125</c:v>
                </c:pt>
                <c:pt idx="7444">
                  <c:v>45603.166666666664</c:v>
                </c:pt>
                <c:pt idx="7445">
                  <c:v>45603.208333333336</c:v>
                </c:pt>
                <c:pt idx="7446">
                  <c:v>45603.25</c:v>
                </c:pt>
                <c:pt idx="7447">
                  <c:v>45603.291666666664</c:v>
                </c:pt>
                <c:pt idx="7448">
                  <c:v>45603.333333333336</c:v>
                </c:pt>
                <c:pt idx="7449">
                  <c:v>45603.375</c:v>
                </c:pt>
                <c:pt idx="7450">
                  <c:v>45603.416666666664</c:v>
                </c:pt>
                <c:pt idx="7451">
                  <c:v>45603.458333333336</c:v>
                </c:pt>
                <c:pt idx="7452">
                  <c:v>45603.5</c:v>
                </c:pt>
                <c:pt idx="7453">
                  <c:v>45603.541666666664</c:v>
                </c:pt>
                <c:pt idx="7454">
                  <c:v>45603.583333333336</c:v>
                </c:pt>
                <c:pt idx="7455">
                  <c:v>45603.625</c:v>
                </c:pt>
                <c:pt idx="7456">
                  <c:v>45603.666666666664</c:v>
                </c:pt>
                <c:pt idx="7457">
                  <c:v>45603.708333333336</c:v>
                </c:pt>
                <c:pt idx="7458">
                  <c:v>45603.75</c:v>
                </c:pt>
                <c:pt idx="7459">
                  <c:v>45603.791666666664</c:v>
                </c:pt>
                <c:pt idx="7460">
                  <c:v>45603.833333333336</c:v>
                </c:pt>
                <c:pt idx="7461">
                  <c:v>45603.875</c:v>
                </c:pt>
                <c:pt idx="7462">
                  <c:v>45603.916666666664</c:v>
                </c:pt>
                <c:pt idx="7463">
                  <c:v>45603.958333333336</c:v>
                </c:pt>
                <c:pt idx="7464">
                  <c:v>45604</c:v>
                </c:pt>
                <c:pt idx="7465">
                  <c:v>45604.041666666664</c:v>
                </c:pt>
                <c:pt idx="7466">
                  <c:v>45604.083333333336</c:v>
                </c:pt>
                <c:pt idx="7467">
                  <c:v>45604.125</c:v>
                </c:pt>
                <c:pt idx="7468">
                  <c:v>45604.166666666664</c:v>
                </c:pt>
                <c:pt idx="7469">
                  <c:v>45604.208333333336</c:v>
                </c:pt>
                <c:pt idx="7470">
                  <c:v>45604.25</c:v>
                </c:pt>
                <c:pt idx="7471">
                  <c:v>45604.291666666664</c:v>
                </c:pt>
                <c:pt idx="7472">
                  <c:v>45604.333333333336</c:v>
                </c:pt>
                <c:pt idx="7473">
                  <c:v>45604.375</c:v>
                </c:pt>
                <c:pt idx="7474">
                  <c:v>45604.416666666664</c:v>
                </c:pt>
                <c:pt idx="7475">
                  <c:v>45604.458333333336</c:v>
                </c:pt>
                <c:pt idx="7476">
                  <c:v>45604.5</c:v>
                </c:pt>
                <c:pt idx="7477">
                  <c:v>45604.541666666664</c:v>
                </c:pt>
                <c:pt idx="7478">
                  <c:v>45604.583333333336</c:v>
                </c:pt>
                <c:pt idx="7479">
                  <c:v>45604.625</c:v>
                </c:pt>
                <c:pt idx="7480">
                  <c:v>45604.666666666664</c:v>
                </c:pt>
                <c:pt idx="7481">
                  <c:v>45604.708333333336</c:v>
                </c:pt>
                <c:pt idx="7482">
                  <c:v>45604.75</c:v>
                </c:pt>
                <c:pt idx="7483">
                  <c:v>45604.791666666664</c:v>
                </c:pt>
                <c:pt idx="7484">
                  <c:v>45604.833333333336</c:v>
                </c:pt>
                <c:pt idx="7485">
                  <c:v>45604.875</c:v>
                </c:pt>
                <c:pt idx="7486">
                  <c:v>45604.916666666664</c:v>
                </c:pt>
                <c:pt idx="7487">
                  <c:v>45604.958333333336</c:v>
                </c:pt>
                <c:pt idx="7488">
                  <c:v>45605</c:v>
                </c:pt>
                <c:pt idx="7489">
                  <c:v>45605.041666666664</c:v>
                </c:pt>
                <c:pt idx="7490">
                  <c:v>45605.083333333336</c:v>
                </c:pt>
                <c:pt idx="7491">
                  <c:v>45605.125</c:v>
                </c:pt>
                <c:pt idx="7492">
                  <c:v>45605.166666666664</c:v>
                </c:pt>
                <c:pt idx="7493">
                  <c:v>45605.208333333336</c:v>
                </c:pt>
                <c:pt idx="7494">
                  <c:v>45605.25</c:v>
                </c:pt>
                <c:pt idx="7495">
                  <c:v>45605.291666666664</c:v>
                </c:pt>
                <c:pt idx="7496">
                  <c:v>45605.333333333336</c:v>
                </c:pt>
                <c:pt idx="7497">
                  <c:v>45605.375</c:v>
                </c:pt>
                <c:pt idx="7498">
                  <c:v>45605.416666666664</c:v>
                </c:pt>
                <c:pt idx="7499">
                  <c:v>45605.458333333336</c:v>
                </c:pt>
                <c:pt idx="7500">
                  <c:v>45605.5</c:v>
                </c:pt>
                <c:pt idx="7501">
                  <c:v>45605.541666666664</c:v>
                </c:pt>
                <c:pt idx="7502">
                  <c:v>45605.583333333336</c:v>
                </c:pt>
                <c:pt idx="7503">
                  <c:v>45605.625</c:v>
                </c:pt>
                <c:pt idx="7504">
                  <c:v>45605.666666666664</c:v>
                </c:pt>
                <c:pt idx="7505">
                  <c:v>45605.708333333336</c:v>
                </c:pt>
                <c:pt idx="7506">
                  <c:v>45605.75</c:v>
                </c:pt>
                <c:pt idx="7507">
                  <c:v>45605.791666666664</c:v>
                </c:pt>
                <c:pt idx="7508">
                  <c:v>45605.833333333336</c:v>
                </c:pt>
                <c:pt idx="7509">
                  <c:v>45605.875</c:v>
                </c:pt>
                <c:pt idx="7510">
                  <c:v>45605.916666666664</c:v>
                </c:pt>
                <c:pt idx="7511">
                  <c:v>45605.958333333336</c:v>
                </c:pt>
                <c:pt idx="7512">
                  <c:v>45606</c:v>
                </c:pt>
                <c:pt idx="7513">
                  <c:v>45606.041666666664</c:v>
                </c:pt>
                <c:pt idx="7514">
                  <c:v>45606.083333333336</c:v>
                </c:pt>
                <c:pt idx="7515">
                  <c:v>45606.125</c:v>
                </c:pt>
                <c:pt idx="7516">
                  <c:v>45606.166666666664</c:v>
                </c:pt>
                <c:pt idx="7517">
                  <c:v>45606.208333333336</c:v>
                </c:pt>
                <c:pt idx="7518">
                  <c:v>45606.25</c:v>
                </c:pt>
                <c:pt idx="7519">
                  <c:v>45606.291666666664</c:v>
                </c:pt>
                <c:pt idx="7520">
                  <c:v>45606.333333333336</c:v>
                </c:pt>
                <c:pt idx="7521">
                  <c:v>45606.375</c:v>
                </c:pt>
                <c:pt idx="7522">
                  <c:v>45606.416666666664</c:v>
                </c:pt>
                <c:pt idx="7523">
                  <c:v>45606.458333333336</c:v>
                </c:pt>
                <c:pt idx="7524">
                  <c:v>45606.5</c:v>
                </c:pt>
                <c:pt idx="7525">
                  <c:v>45606.541666666664</c:v>
                </c:pt>
                <c:pt idx="7526">
                  <c:v>45606.583333333336</c:v>
                </c:pt>
                <c:pt idx="7527">
                  <c:v>45606.625</c:v>
                </c:pt>
                <c:pt idx="7528">
                  <c:v>45606.666666666664</c:v>
                </c:pt>
                <c:pt idx="7529">
                  <c:v>45606.708333333336</c:v>
                </c:pt>
                <c:pt idx="7530">
                  <c:v>45606.75</c:v>
                </c:pt>
                <c:pt idx="7531">
                  <c:v>45606.791666666664</c:v>
                </c:pt>
                <c:pt idx="7532">
                  <c:v>45606.833333333336</c:v>
                </c:pt>
                <c:pt idx="7533">
                  <c:v>45606.875</c:v>
                </c:pt>
                <c:pt idx="7534">
                  <c:v>45606.916666666664</c:v>
                </c:pt>
                <c:pt idx="7535">
                  <c:v>45606.958333333336</c:v>
                </c:pt>
                <c:pt idx="7536">
                  <c:v>45607</c:v>
                </c:pt>
                <c:pt idx="7537">
                  <c:v>45607.041666666664</c:v>
                </c:pt>
                <c:pt idx="7538">
                  <c:v>45607.083333333336</c:v>
                </c:pt>
                <c:pt idx="7539">
                  <c:v>45607.125</c:v>
                </c:pt>
                <c:pt idx="7540">
                  <c:v>45607.166666666664</c:v>
                </c:pt>
                <c:pt idx="7541">
                  <c:v>45607.208333333336</c:v>
                </c:pt>
                <c:pt idx="7542">
                  <c:v>45607.25</c:v>
                </c:pt>
                <c:pt idx="7543">
                  <c:v>45607.291666666664</c:v>
                </c:pt>
                <c:pt idx="7544">
                  <c:v>45607.333333333336</c:v>
                </c:pt>
                <c:pt idx="7545">
                  <c:v>45607.375</c:v>
                </c:pt>
                <c:pt idx="7546">
                  <c:v>45607.416666666664</c:v>
                </c:pt>
                <c:pt idx="7547">
                  <c:v>45607.458333333336</c:v>
                </c:pt>
                <c:pt idx="7548">
                  <c:v>45607.5</c:v>
                </c:pt>
                <c:pt idx="7549">
                  <c:v>45607.541666666664</c:v>
                </c:pt>
                <c:pt idx="7550">
                  <c:v>45607.583333333336</c:v>
                </c:pt>
                <c:pt idx="7551">
                  <c:v>45607.625</c:v>
                </c:pt>
                <c:pt idx="7552">
                  <c:v>45607.666666666664</c:v>
                </c:pt>
                <c:pt idx="7553">
                  <c:v>45607.708333333336</c:v>
                </c:pt>
                <c:pt idx="7554">
                  <c:v>45607.75</c:v>
                </c:pt>
                <c:pt idx="7555">
                  <c:v>45607.791666666664</c:v>
                </c:pt>
                <c:pt idx="7556">
                  <c:v>45607.833333333336</c:v>
                </c:pt>
                <c:pt idx="7557">
                  <c:v>45607.875</c:v>
                </c:pt>
                <c:pt idx="7558">
                  <c:v>45607.916666666664</c:v>
                </c:pt>
                <c:pt idx="7559">
                  <c:v>45607.958333333336</c:v>
                </c:pt>
                <c:pt idx="7560">
                  <c:v>45608</c:v>
                </c:pt>
                <c:pt idx="7561">
                  <c:v>45608.041666666664</c:v>
                </c:pt>
                <c:pt idx="7562">
                  <c:v>45608.083333333336</c:v>
                </c:pt>
                <c:pt idx="7563">
                  <c:v>45608.125</c:v>
                </c:pt>
                <c:pt idx="7564">
                  <c:v>45608.166666666664</c:v>
                </c:pt>
                <c:pt idx="7565">
                  <c:v>45608.208333333336</c:v>
                </c:pt>
                <c:pt idx="7566">
                  <c:v>45608.25</c:v>
                </c:pt>
                <c:pt idx="7567">
                  <c:v>45608.291666666664</c:v>
                </c:pt>
                <c:pt idx="7568">
                  <c:v>45608.333333333336</c:v>
                </c:pt>
                <c:pt idx="7569">
                  <c:v>45608.375</c:v>
                </c:pt>
                <c:pt idx="7570">
                  <c:v>45608.416666666664</c:v>
                </c:pt>
                <c:pt idx="7571">
                  <c:v>45608.458333333336</c:v>
                </c:pt>
                <c:pt idx="7572">
                  <c:v>45608.5</c:v>
                </c:pt>
                <c:pt idx="7573">
                  <c:v>45608.541666666664</c:v>
                </c:pt>
                <c:pt idx="7574">
                  <c:v>45608.583333333336</c:v>
                </c:pt>
                <c:pt idx="7575">
                  <c:v>45608.625</c:v>
                </c:pt>
                <c:pt idx="7576">
                  <c:v>45608.666666666664</c:v>
                </c:pt>
                <c:pt idx="7577">
                  <c:v>45608.708333333336</c:v>
                </c:pt>
                <c:pt idx="7578">
                  <c:v>45608.75</c:v>
                </c:pt>
                <c:pt idx="7579">
                  <c:v>45608.791666666664</c:v>
                </c:pt>
                <c:pt idx="7580">
                  <c:v>45608.833333333336</c:v>
                </c:pt>
                <c:pt idx="7581">
                  <c:v>45608.875</c:v>
                </c:pt>
                <c:pt idx="7582">
                  <c:v>45608.916666666664</c:v>
                </c:pt>
                <c:pt idx="7583">
                  <c:v>45608.958333333336</c:v>
                </c:pt>
                <c:pt idx="7584">
                  <c:v>45609</c:v>
                </c:pt>
                <c:pt idx="7585">
                  <c:v>45609.041666666664</c:v>
                </c:pt>
                <c:pt idx="7586">
                  <c:v>45609.083333333336</c:v>
                </c:pt>
                <c:pt idx="7587">
                  <c:v>45609.125</c:v>
                </c:pt>
                <c:pt idx="7588">
                  <c:v>45609.166666666664</c:v>
                </c:pt>
                <c:pt idx="7589">
                  <c:v>45609.208333333336</c:v>
                </c:pt>
                <c:pt idx="7590">
                  <c:v>45609.25</c:v>
                </c:pt>
                <c:pt idx="7591">
                  <c:v>45609.291666666664</c:v>
                </c:pt>
                <c:pt idx="7592">
                  <c:v>45609.333333333336</c:v>
                </c:pt>
                <c:pt idx="7593">
                  <c:v>45609.375</c:v>
                </c:pt>
                <c:pt idx="7594">
                  <c:v>45609.416666666664</c:v>
                </c:pt>
                <c:pt idx="7595">
                  <c:v>45609.458333333336</c:v>
                </c:pt>
                <c:pt idx="7596">
                  <c:v>45609.5</c:v>
                </c:pt>
                <c:pt idx="7597">
                  <c:v>45609.541666666664</c:v>
                </c:pt>
                <c:pt idx="7598">
                  <c:v>45609.583333333336</c:v>
                </c:pt>
                <c:pt idx="7599">
                  <c:v>45609.625</c:v>
                </c:pt>
                <c:pt idx="7600">
                  <c:v>45609.666666666664</c:v>
                </c:pt>
                <c:pt idx="7601">
                  <c:v>45609.708333333336</c:v>
                </c:pt>
                <c:pt idx="7602">
                  <c:v>45609.75</c:v>
                </c:pt>
                <c:pt idx="7603">
                  <c:v>45609.791666666664</c:v>
                </c:pt>
                <c:pt idx="7604">
                  <c:v>45609.833333333336</c:v>
                </c:pt>
                <c:pt idx="7605">
                  <c:v>45609.875</c:v>
                </c:pt>
                <c:pt idx="7606">
                  <c:v>45609.916666666664</c:v>
                </c:pt>
                <c:pt idx="7607">
                  <c:v>45609.958333333336</c:v>
                </c:pt>
                <c:pt idx="7608">
                  <c:v>45610</c:v>
                </c:pt>
                <c:pt idx="7609">
                  <c:v>45610.041666666664</c:v>
                </c:pt>
                <c:pt idx="7610">
                  <c:v>45610.083333333336</c:v>
                </c:pt>
                <c:pt idx="7611">
                  <c:v>45610.125</c:v>
                </c:pt>
                <c:pt idx="7612">
                  <c:v>45610.166666666664</c:v>
                </c:pt>
                <c:pt idx="7613">
                  <c:v>45610.208333333336</c:v>
                </c:pt>
                <c:pt idx="7614">
                  <c:v>45610.25</c:v>
                </c:pt>
                <c:pt idx="7615">
                  <c:v>45610.291666666664</c:v>
                </c:pt>
                <c:pt idx="7616">
                  <c:v>45610.333333333336</c:v>
                </c:pt>
                <c:pt idx="7617">
                  <c:v>45610.375</c:v>
                </c:pt>
                <c:pt idx="7618">
                  <c:v>45610.416666666664</c:v>
                </c:pt>
                <c:pt idx="7619">
                  <c:v>45610.458333333336</c:v>
                </c:pt>
                <c:pt idx="7620">
                  <c:v>45610.5</c:v>
                </c:pt>
                <c:pt idx="7621">
                  <c:v>45610.541666666664</c:v>
                </c:pt>
                <c:pt idx="7622">
                  <c:v>45610.583333333336</c:v>
                </c:pt>
                <c:pt idx="7623">
                  <c:v>45610.625</c:v>
                </c:pt>
                <c:pt idx="7624">
                  <c:v>45610.666666666664</c:v>
                </c:pt>
                <c:pt idx="7625">
                  <c:v>45610.708333333336</c:v>
                </c:pt>
                <c:pt idx="7626">
                  <c:v>45610.75</c:v>
                </c:pt>
                <c:pt idx="7627">
                  <c:v>45610.791666666664</c:v>
                </c:pt>
                <c:pt idx="7628">
                  <c:v>45610.833333333336</c:v>
                </c:pt>
                <c:pt idx="7629">
                  <c:v>45610.875</c:v>
                </c:pt>
                <c:pt idx="7630">
                  <c:v>45610.916666666664</c:v>
                </c:pt>
                <c:pt idx="7631">
                  <c:v>45610.958333333336</c:v>
                </c:pt>
                <c:pt idx="7632">
                  <c:v>45611</c:v>
                </c:pt>
                <c:pt idx="7633">
                  <c:v>45611.041666666664</c:v>
                </c:pt>
                <c:pt idx="7634">
                  <c:v>45611.083333333336</c:v>
                </c:pt>
                <c:pt idx="7635">
                  <c:v>45611.125</c:v>
                </c:pt>
                <c:pt idx="7636">
                  <c:v>45611.166666666664</c:v>
                </c:pt>
                <c:pt idx="7637">
                  <c:v>45611.208333333336</c:v>
                </c:pt>
                <c:pt idx="7638">
                  <c:v>45611.25</c:v>
                </c:pt>
                <c:pt idx="7639">
                  <c:v>45611.291666666664</c:v>
                </c:pt>
                <c:pt idx="7640">
                  <c:v>45611.333333333336</c:v>
                </c:pt>
                <c:pt idx="7641">
                  <c:v>45611.375</c:v>
                </c:pt>
                <c:pt idx="7642">
                  <c:v>45611.416666666664</c:v>
                </c:pt>
                <c:pt idx="7643">
                  <c:v>45611.458333333336</c:v>
                </c:pt>
                <c:pt idx="7644">
                  <c:v>45611.5</c:v>
                </c:pt>
                <c:pt idx="7645">
                  <c:v>45611.541666666664</c:v>
                </c:pt>
                <c:pt idx="7646">
                  <c:v>45611.583333333336</c:v>
                </c:pt>
                <c:pt idx="7647">
                  <c:v>45611.625</c:v>
                </c:pt>
                <c:pt idx="7648">
                  <c:v>45611.666666666664</c:v>
                </c:pt>
                <c:pt idx="7649">
                  <c:v>45611.708333333336</c:v>
                </c:pt>
                <c:pt idx="7650">
                  <c:v>45611.75</c:v>
                </c:pt>
                <c:pt idx="7651">
                  <c:v>45611.791666666664</c:v>
                </c:pt>
                <c:pt idx="7652">
                  <c:v>45611.833333333336</c:v>
                </c:pt>
                <c:pt idx="7653">
                  <c:v>45611.875</c:v>
                </c:pt>
                <c:pt idx="7654">
                  <c:v>45611.916666666664</c:v>
                </c:pt>
                <c:pt idx="7655">
                  <c:v>45611.958333333336</c:v>
                </c:pt>
                <c:pt idx="7656">
                  <c:v>45612</c:v>
                </c:pt>
                <c:pt idx="7657">
                  <c:v>45612.041666666664</c:v>
                </c:pt>
                <c:pt idx="7658">
                  <c:v>45612.083333333336</c:v>
                </c:pt>
                <c:pt idx="7659">
                  <c:v>45612.125</c:v>
                </c:pt>
                <c:pt idx="7660">
                  <c:v>45612.166666666664</c:v>
                </c:pt>
                <c:pt idx="7661">
                  <c:v>45612.208333333336</c:v>
                </c:pt>
                <c:pt idx="7662">
                  <c:v>45612.25</c:v>
                </c:pt>
                <c:pt idx="7663">
                  <c:v>45612.291666666664</c:v>
                </c:pt>
                <c:pt idx="7664">
                  <c:v>45612.333333333336</c:v>
                </c:pt>
                <c:pt idx="7665">
                  <c:v>45612.375</c:v>
                </c:pt>
                <c:pt idx="7666">
                  <c:v>45612.416666666664</c:v>
                </c:pt>
                <c:pt idx="7667">
                  <c:v>45612.458333333336</c:v>
                </c:pt>
                <c:pt idx="7668">
                  <c:v>45612.5</c:v>
                </c:pt>
                <c:pt idx="7669">
                  <c:v>45612.541666666664</c:v>
                </c:pt>
                <c:pt idx="7670">
                  <c:v>45612.583333333336</c:v>
                </c:pt>
                <c:pt idx="7671">
                  <c:v>45612.625</c:v>
                </c:pt>
                <c:pt idx="7672">
                  <c:v>45612.666666666664</c:v>
                </c:pt>
                <c:pt idx="7673">
                  <c:v>45612.708333333336</c:v>
                </c:pt>
                <c:pt idx="7674">
                  <c:v>45612.75</c:v>
                </c:pt>
                <c:pt idx="7675">
                  <c:v>45612.791666666664</c:v>
                </c:pt>
                <c:pt idx="7676">
                  <c:v>45612.833333333336</c:v>
                </c:pt>
                <c:pt idx="7677">
                  <c:v>45612.875</c:v>
                </c:pt>
                <c:pt idx="7678">
                  <c:v>45612.916666666664</c:v>
                </c:pt>
                <c:pt idx="7679">
                  <c:v>45612.958333333336</c:v>
                </c:pt>
                <c:pt idx="7680">
                  <c:v>45613</c:v>
                </c:pt>
                <c:pt idx="7681">
                  <c:v>45613.041666666664</c:v>
                </c:pt>
                <c:pt idx="7682">
                  <c:v>45613.083333333336</c:v>
                </c:pt>
                <c:pt idx="7683">
                  <c:v>45613.125</c:v>
                </c:pt>
                <c:pt idx="7684">
                  <c:v>45613.166666666664</c:v>
                </c:pt>
                <c:pt idx="7685">
                  <c:v>45613.208333333336</c:v>
                </c:pt>
                <c:pt idx="7686">
                  <c:v>45613.25</c:v>
                </c:pt>
                <c:pt idx="7687">
                  <c:v>45613.291666666664</c:v>
                </c:pt>
                <c:pt idx="7688">
                  <c:v>45613.333333333336</c:v>
                </c:pt>
                <c:pt idx="7689">
                  <c:v>45613.375</c:v>
                </c:pt>
                <c:pt idx="7690">
                  <c:v>45613.416666666664</c:v>
                </c:pt>
                <c:pt idx="7691">
                  <c:v>45613.458333333336</c:v>
                </c:pt>
                <c:pt idx="7692">
                  <c:v>45613.5</c:v>
                </c:pt>
                <c:pt idx="7693">
                  <c:v>45613.541666666664</c:v>
                </c:pt>
                <c:pt idx="7694">
                  <c:v>45613.583333333336</c:v>
                </c:pt>
                <c:pt idx="7695">
                  <c:v>45613.625</c:v>
                </c:pt>
                <c:pt idx="7696">
                  <c:v>45613.666666666664</c:v>
                </c:pt>
                <c:pt idx="7697">
                  <c:v>45613.708333333336</c:v>
                </c:pt>
                <c:pt idx="7698">
                  <c:v>45613.75</c:v>
                </c:pt>
                <c:pt idx="7699">
                  <c:v>45613.791666666664</c:v>
                </c:pt>
                <c:pt idx="7700">
                  <c:v>45613.833333333336</c:v>
                </c:pt>
                <c:pt idx="7701">
                  <c:v>45613.875</c:v>
                </c:pt>
                <c:pt idx="7702">
                  <c:v>45613.916666666664</c:v>
                </c:pt>
                <c:pt idx="7703">
                  <c:v>45613.958333333336</c:v>
                </c:pt>
                <c:pt idx="7704">
                  <c:v>45614</c:v>
                </c:pt>
                <c:pt idx="7705">
                  <c:v>45614.041666666664</c:v>
                </c:pt>
                <c:pt idx="7706">
                  <c:v>45614.083333333336</c:v>
                </c:pt>
                <c:pt idx="7707">
                  <c:v>45614.125</c:v>
                </c:pt>
                <c:pt idx="7708">
                  <c:v>45614.166666666664</c:v>
                </c:pt>
                <c:pt idx="7709">
                  <c:v>45614.208333333336</c:v>
                </c:pt>
                <c:pt idx="7710">
                  <c:v>45614.25</c:v>
                </c:pt>
                <c:pt idx="7711">
                  <c:v>45614.291666666664</c:v>
                </c:pt>
                <c:pt idx="7712">
                  <c:v>45614.333333333336</c:v>
                </c:pt>
                <c:pt idx="7713">
                  <c:v>45614.375</c:v>
                </c:pt>
                <c:pt idx="7714">
                  <c:v>45614.416666666664</c:v>
                </c:pt>
                <c:pt idx="7715">
                  <c:v>45614.458333333336</c:v>
                </c:pt>
                <c:pt idx="7716">
                  <c:v>45614.5</c:v>
                </c:pt>
                <c:pt idx="7717">
                  <c:v>45614.541666666664</c:v>
                </c:pt>
                <c:pt idx="7718">
                  <c:v>45614.583333333336</c:v>
                </c:pt>
                <c:pt idx="7719">
                  <c:v>45614.625</c:v>
                </c:pt>
                <c:pt idx="7720">
                  <c:v>45614.666666666664</c:v>
                </c:pt>
                <c:pt idx="7721">
                  <c:v>45614.708333333336</c:v>
                </c:pt>
                <c:pt idx="7722">
                  <c:v>45614.75</c:v>
                </c:pt>
                <c:pt idx="7723">
                  <c:v>45614.791666666664</c:v>
                </c:pt>
                <c:pt idx="7724">
                  <c:v>45614.833333333336</c:v>
                </c:pt>
                <c:pt idx="7725">
                  <c:v>45614.875</c:v>
                </c:pt>
                <c:pt idx="7726">
                  <c:v>45614.916666666664</c:v>
                </c:pt>
                <c:pt idx="7727">
                  <c:v>45614.958333333336</c:v>
                </c:pt>
                <c:pt idx="7728">
                  <c:v>45615</c:v>
                </c:pt>
                <c:pt idx="7729">
                  <c:v>45615.041666666664</c:v>
                </c:pt>
                <c:pt idx="7730">
                  <c:v>45615.083333333336</c:v>
                </c:pt>
                <c:pt idx="7731">
                  <c:v>45615.125</c:v>
                </c:pt>
                <c:pt idx="7732">
                  <c:v>45615.166666666664</c:v>
                </c:pt>
                <c:pt idx="7733">
                  <c:v>45615.208333333336</c:v>
                </c:pt>
                <c:pt idx="7734">
                  <c:v>45615.25</c:v>
                </c:pt>
                <c:pt idx="7735">
                  <c:v>45615.291666666664</c:v>
                </c:pt>
                <c:pt idx="7736">
                  <c:v>45615.333333333336</c:v>
                </c:pt>
                <c:pt idx="7737">
                  <c:v>45615.375</c:v>
                </c:pt>
                <c:pt idx="7738">
                  <c:v>45615.416666666664</c:v>
                </c:pt>
                <c:pt idx="7739">
                  <c:v>45615.458333333336</c:v>
                </c:pt>
                <c:pt idx="7740">
                  <c:v>45615.5</c:v>
                </c:pt>
                <c:pt idx="7741">
                  <c:v>45615.541666666664</c:v>
                </c:pt>
                <c:pt idx="7742">
                  <c:v>45615.583333333336</c:v>
                </c:pt>
                <c:pt idx="7743">
                  <c:v>45615.625</c:v>
                </c:pt>
                <c:pt idx="7744">
                  <c:v>45615.666666666664</c:v>
                </c:pt>
                <c:pt idx="7745">
                  <c:v>45615.708333333336</c:v>
                </c:pt>
                <c:pt idx="7746">
                  <c:v>45615.75</c:v>
                </c:pt>
                <c:pt idx="7747">
                  <c:v>45615.791666666664</c:v>
                </c:pt>
                <c:pt idx="7748">
                  <c:v>45615.833333333336</c:v>
                </c:pt>
                <c:pt idx="7749">
                  <c:v>45615.875</c:v>
                </c:pt>
                <c:pt idx="7750">
                  <c:v>45615.916666666664</c:v>
                </c:pt>
                <c:pt idx="7751">
                  <c:v>45615.958333333336</c:v>
                </c:pt>
                <c:pt idx="7752">
                  <c:v>45616</c:v>
                </c:pt>
                <c:pt idx="7753">
                  <c:v>45616.041666666664</c:v>
                </c:pt>
                <c:pt idx="7754">
                  <c:v>45616.083333333336</c:v>
                </c:pt>
                <c:pt idx="7755">
                  <c:v>45616.125</c:v>
                </c:pt>
                <c:pt idx="7756">
                  <c:v>45616.166666666664</c:v>
                </c:pt>
                <c:pt idx="7757">
                  <c:v>45616.208333333336</c:v>
                </c:pt>
                <c:pt idx="7758">
                  <c:v>45616.25</c:v>
                </c:pt>
                <c:pt idx="7759">
                  <c:v>45616.291666666664</c:v>
                </c:pt>
                <c:pt idx="7760">
                  <c:v>45616.333333333336</c:v>
                </c:pt>
                <c:pt idx="7761">
                  <c:v>45616.375</c:v>
                </c:pt>
                <c:pt idx="7762">
                  <c:v>45616.416666666664</c:v>
                </c:pt>
                <c:pt idx="7763">
                  <c:v>45616.458333333336</c:v>
                </c:pt>
                <c:pt idx="7764">
                  <c:v>45616.5</c:v>
                </c:pt>
                <c:pt idx="7765">
                  <c:v>45616.541666666664</c:v>
                </c:pt>
                <c:pt idx="7766">
                  <c:v>45616.583333333336</c:v>
                </c:pt>
                <c:pt idx="7767">
                  <c:v>45616.625</c:v>
                </c:pt>
                <c:pt idx="7768">
                  <c:v>45616.666666666664</c:v>
                </c:pt>
                <c:pt idx="7769">
                  <c:v>45616.708333333336</c:v>
                </c:pt>
                <c:pt idx="7770">
                  <c:v>45616.75</c:v>
                </c:pt>
                <c:pt idx="7771">
                  <c:v>45616.791666666664</c:v>
                </c:pt>
                <c:pt idx="7772">
                  <c:v>45616.833333333336</c:v>
                </c:pt>
                <c:pt idx="7773">
                  <c:v>45616.875</c:v>
                </c:pt>
                <c:pt idx="7774">
                  <c:v>45616.916666666664</c:v>
                </c:pt>
                <c:pt idx="7775">
                  <c:v>45616.958333333336</c:v>
                </c:pt>
                <c:pt idx="7776">
                  <c:v>45617</c:v>
                </c:pt>
                <c:pt idx="7777">
                  <c:v>45617.041666666664</c:v>
                </c:pt>
                <c:pt idx="7778">
                  <c:v>45617.083333333336</c:v>
                </c:pt>
                <c:pt idx="7779">
                  <c:v>45617.125</c:v>
                </c:pt>
                <c:pt idx="7780">
                  <c:v>45617.166666666664</c:v>
                </c:pt>
                <c:pt idx="7781">
                  <c:v>45617.208333333336</c:v>
                </c:pt>
                <c:pt idx="7782">
                  <c:v>45617.25</c:v>
                </c:pt>
                <c:pt idx="7783">
                  <c:v>45617.291666666664</c:v>
                </c:pt>
                <c:pt idx="7784">
                  <c:v>45617.333333333336</c:v>
                </c:pt>
                <c:pt idx="7785">
                  <c:v>45617.375</c:v>
                </c:pt>
                <c:pt idx="7786">
                  <c:v>45617.416666666664</c:v>
                </c:pt>
                <c:pt idx="7787">
                  <c:v>45617.458333333336</c:v>
                </c:pt>
                <c:pt idx="7788">
                  <c:v>45617.5</c:v>
                </c:pt>
                <c:pt idx="7789">
                  <c:v>45617.541666666664</c:v>
                </c:pt>
                <c:pt idx="7790">
                  <c:v>45617.583333333336</c:v>
                </c:pt>
                <c:pt idx="7791">
                  <c:v>45617.625</c:v>
                </c:pt>
                <c:pt idx="7792">
                  <c:v>45617.666666666664</c:v>
                </c:pt>
                <c:pt idx="7793">
                  <c:v>45617.708333333336</c:v>
                </c:pt>
                <c:pt idx="7794">
                  <c:v>45617.75</c:v>
                </c:pt>
                <c:pt idx="7795">
                  <c:v>45617.791666666664</c:v>
                </c:pt>
                <c:pt idx="7796">
                  <c:v>45617.833333333336</c:v>
                </c:pt>
                <c:pt idx="7797">
                  <c:v>45617.875</c:v>
                </c:pt>
                <c:pt idx="7798">
                  <c:v>45617.916666666664</c:v>
                </c:pt>
                <c:pt idx="7799">
                  <c:v>45617.958333333336</c:v>
                </c:pt>
                <c:pt idx="7800">
                  <c:v>45618</c:v>
                </c:pt>
                <c:pt idx="7801">
                  <c:v>45618.041666666664</c:v>
                </c:pt>
                <c:pt idx="7802">
                  <c:v>45618.083333333336</c:v>
                </c:pt>
                <c:pt idx="7803">
                  <c:v>45618.125</c:v>
                </c:pt>
                <c:pt idx="7804">
                  <c:v>45618.166666666664</c:v>
                </c:pt>
                <c:pt idx="7805">
                  <c:v>45618.208333333336</c:v>
                </c:pt>
                <c:pt idx="7806">
                  <c:v>45618.25</c:v>
                </c:pt>
                <c:pt idx="7807">
                  <c:v>45618.291666666664</c:v>
                </c:pt>
                <c:pt idx="7808">
                  <c:v>45618.333333333336</c:v>
                </c:pt>
                <c:pt idx="7809">
                  <c:v>45618.375</c:v>
                </c:pt>
                <c:pt idx="7810">
                  <c:v>45618.416666666664</c:v>
                </c:pt>
                <c:pt idx="7811">
                  <c:v>45618.458333333336</c:v>
                </c:pt>
                <c:pt idx="7812">
                  <c:v>45618.5</c:v>
                </c:pt>
                <c:pt idx="7813">
                  <c:v>45618.541666666664</c:v>
                </c:pt>
                <c:pt idx="7814">
                  <c:v>45618.583333333336</c:v>
                </c:pt>
                <c:pt idx="7815">
                  <c:v>45618.625</c:v>
                </c:pt>
                <c:pt idx="7816">
                  <c:v>45618.666666666664</c:v>
                </c:pt>
                <c:pt idx="7817">
                  <c:v>45618.708333333336</c:v>
                </c:pt>
                <c:pt idx="7818">
                  <c:v>45618.75</c:v>
                </c:pt>
                <c:pt idx="7819">
                  <c:v>45618.791666666664</c:v>
                </c:pt>
                <c:pt idx="7820">
                  <c:v>45618.833333333336</c:v>
                </c:pt>
                <c:pt idx="7821">
                  <c:v>45618.875</c:v>
                </c:pt>
                <c:pt idx="7822">
                  <c:v>45618.916666666664</c:v>
                </c:pt>
                <c:pt idx="7823">
                  <c:v>45618.958333333336</c:v>
                </c:pt>
                <c:pt idx="7824">
                  <c:v>45619</c:v>
                </c:pt>
                <c:pt idx="7825">
                  <c:v>45619.041666666664</c:v>
                </c:pt>
                <c:pt idx="7826">
                  <c:v>45619.083333333336</c:v>
                </c:pt>
                <c:pt idx="7827">
                  <c:v>45619.125</c:v>
                </c:pt>
                <c:pt idx="7828">
                  <c:v>45619.166666666664</c:v>
                </c:pt>
                <c:pt idx="7829">
                  <c:v>45619.208333333336</c:v>
                </c:pt>
                <c:pt idx="7830">
                  <c:v>45619.25</c:v>
                </c:pt>
                <c:pt idx="7831">
                  <c:v>45619.291666666664</c:v>
                </c:pt>
                <c:pt idx="7832">
                  <c:v>45619.333333333336</c:v>
                </c:pt>
                <c:pt idx="7833">
                  <c:v>45619.375</c:v>
                </c:pt>
                <c:pt idx="7834">
                  <c:v>45619.416666666664</c:v>
                </c:pt>
                <c:pt idx="7835">
                  <c:v>45619.458333333336</c:v>
                </c:pt>
                <c:pt idx="7836">
                  <c:v>45619.5</c:v>
                </c:pt>
                <c:pt idx="7837">
                  <c:v>45619.541666666664</c:v>
                </c:pt>
                <c:pt idx="7838">
                  <c:v>45619.583333333336</c:v>
                </c:pt>
                <c:pt idx="7839">
                  <c:v>45619.625</c:v>
                </c:pt>
                <c:pt idx="7840">
                  <c:v>45619.666666666664</c:v>
                </c:pt>
                <c:pt idx="7841">
                  <c:v>45619.708333333336</c:v>
                </c:pt>
                <c:pt idx="7842">
                  <c:v>45619.75</c:v>
                </c:pt>
                <c:pt idx="7843">
                  <c:v>45619.791666666664</c:v>
                </c:pt>
                <c:pt idx="7844">
                  <c:v>45619.833333333336</c:v>
                </c:pt>
                <c:pt idx="7845">
                  <c:v>45619.875</c:v>
                </c:pt>
                <c:pt idx="7846">
                  <c:v>45619.916666666664</c:v>
                </c:pt>
                <c:pt idx="7847">
                  <c:v>45619.958333333336</c:v>
                </c:pt>
                <c:pt idx="7848">
                  <c:v>45620</c:v>
                </c:pt>
                <c:pt idx="7849">
                  <c:v>45620.041666666664</c:v>
                </c:pt>
                <c:pt idx="7850">
                  <c:v>45620.083333333336</c:v>
                </c:pt>
                <c:pt idx="7851">
                  <c:v>45620.125</c:v>
                </c:pt>
                <c:pt idx="7852">
                  <c:v>45620.166666666664</c:v>
                </c:pt>
                <c:pt idx="7853">
                  <c:v>45620.208333333336</c:v>
                </c:pt>
                <c:pt idx="7854">
                  <c:v>45620.25</c:v>
                </c:pt>
                <c:pt idx="7855">
                  <c:v>45620.291666666664</c:v>
                </c:pt>
                <c:pt idx="7856">
                  <c:v>45620.333333333336</c:v>
                </c:pt>
                <c:pt idx="7857">
                  <c:v>45620.375</c:v>
                </c:pt>
                <c:pt idx="7858">
                  <c:v>45620.416666666664</c:v>
                </c:pt>
                <c:pt idx="7859">
                  <c:v>45620.458333333336</c:v>
                </c:pt>
                <c:pt idx="7860">
                  <c:v>45620.5</c:v>
                </c:pt>
                <c:pt idx="7861">
                  <c:v>45620.541666666664</c:v>
                </c:pt>
                <c:pt idx="7862">
                  <c:v>45620.583333333336</c:v>
                </c:pt>
                <c:pt idx="7863">
                  <c:v>45620.625</c:v>
                </c:pt>
                <c:pt idx="7864">
                  <c:v>45620.666666666664</c:v>
                </c:pt>
                <c:pt idx="7865">
                  <c:v>45620.708333333336</c:v>
                </c:pt>
                <c:pt idx="7866">
                  <c:v>45620.75</c:v>
                </c:pt>
                <c:pt idx="7867">
                  <c:v>45620.791666666664</c:v>
                </c:pt>
                <c:pt idx="7868">
                  <c:v>45620.833333333336</c:v>
                </c:pt>
                <c:pt idx="7869">
                  <c:v>45620.875</c:v>
                </c:pt>
                <c:pt idx="7870">
                  <c:v>45620.916666666664</c:v>
                </c:pt>
                <c:pt idx="7871">
                  <c:v>45620.958333333336</c:v>
                </c:pt>
                <c:pt idx="7872">
                  <c:v>45621</c:v>
                </c:pt>
                <c:pt idx="7873">
                  <c:v>45621.041666666664</c:v>
                </c:pt>
                <c:pt idx="7874">
                  <c:v>45621.083333333336</c:v>
                </c:pt>
                <c:pt idx="7875">
                  <c:v>45621.125</c:v>
                </c:pt>
                <c:pt idx="7876">
                  <c:v>45621.166666666664</c:v>
                </c:pt>
                <c:pt idx="7877">
                  <c:v>45621.208333333336</c:v>
                </c:pt>
                <c:pt idx="7878">
                  <c:v>45621.25</c:v>
                </c:pt>
                <c:pt idx="7879">
                  <c:v>45621.291666666664</c:v>
                </c:pt>
                <c:pt idx="7880">
                  <c:v>45621.333333333336</c:v>
                </c:pt>
                <c:pt idx="7881">
                  <c:v>45621.375</c:v>
                </c:pt>
                <c:pt idx="7882">
                  <c:v>45621.416666666664</c:v>
                </c:pt>
                <c:pt idx="7883">
                  <c:v>45621.458333333336</c:v>
                </c:pt>
                <c:pt idx="7884">
                  <c:v>45621.5</c:v>
                </c:pt>
                <c:pt idx="7885">
                  <c:v>45621.541666666664</c:v>
                </c:pt>
                <c:pt idx="7886">
                  <c:v>45621.583333333336</c:v>
                </c:pt>
                <c:pt idx="7887">
                  <c:v>45621.625</c:v>
                </c:pt>
                <c:pt idx="7888">
                  <c:v>45621.666666666664</c:v>
                </c:pt>
                <c:pt idx="7889">
                  <c:v>45621.708333333336</c:v>
                </c:pt>
                <c:pt idx="7890">
                  <c:v>45621.75</c:v>
                </c:pt>
                <c:pt idx="7891">
                  <c:v>45621.791666666664</c:v>
                </c:pt>
                <c:pt idx="7892">
                  <c:v>45621.833333333336</c:v>
                </c:pt>
                <c:pt idx="7893">
                  <c:v>45621.875</c:v>
                </c:pt>
                <c:pt idx="7894">
                  <c:v>45621.916666666664</c:v>
                </c:pt>
                <c:pt idx="7895">
                  <c:v>45621.958333333336</c:v>
                </c:pt>
                <c:pt idx="7896">
                  <c:v>45622</c:v>
                </c:pt>
                <c:pt idx="7897">
                  <c:v>45622.041666666664</c:v>
                </c:pt>
                <c:pt idx="7898">
                  <c:v>45622.083333333336</c:v>
                </c:pt>
                <c:pt idx="7899">
                  <c:v>45622.125</c:v>
                </c:pt>
                <c:pt idx="7900">
                  <c:v>45622.166666666664</c:v>
                </c:pt>
                <c:pt idx="7901">
                  <c:v>45622.208333333336</c:v>
                </c:pt>
                <c:pt idx="7902">
                  <c:v>45622.25</c:v>
                </c:pt>
                <c:pt idx="7903">
                  <c:v>45622.291666666664</c:v>
                </c:pt>
                <c:pt idx="7904">
                  <c:v>45622.333333333336</c:v>
                </c:pt>
                <c:pt idx="7905">
                  <c:v>45622.375</c:v>
                </c:pt>
                <c:pt idx="7906">
                  <c:v>45622.416666666664</c:v>
                </c:pt>
                <c:pt idx="7907">
                  <c:v>45622.458333333336</c:v>
                </c:pt>
                <c:pt idx="7908">
                  <c:v>45622.5</c:v>
                </c:pt>
                <c:pt idx="7909">
                  <c:v>45622.541666666664</c:v>
                </c:pt>
                <c:pt idx="7910">
                  <c:v>45622.583333333336</c:v>
                </c:pt>
                <c:pt idx="7911">
                  <c:v>45622.625</c:v>
                </c:pt>
                <c:pt idx="7912">
                  <c:v>45622.666666666664</c:v>
                </c:pt>
                <c:pt idx="7913">
                  <c:v>45622.708333333336</c:v>
                </c:pt>
                <c:pt idx="7914">
                  <c:v>45622.75</c:v>
                </c:pt>
                <c:pt idx="7915">
                  <c:v>45622.791666666664</c:v>
                </c:pt>
                <c:pt idx="7916">
                  <c:v>45622.833333333336</c:v>
                </c:pt>
                <c:pt idx="7917">
                  <c:v>45622.875</c:v>
                </c:pt>
                <c:pt idx="7918">
                  <c:v>45622.916666666664</c:v>
                </c:pt>
                <c:pt idx="7919">
                  <c:v>45622.958333333336</c:v>
                </c:pt>
                <c:pt idx="7920">
                  <c:v>45623</c:v>
                </c:pt>
                <c:pt idx="7921">
                  <c:v>45623.041666666664</c:v>
                </c:pt>
                <c:pt idx="7922">
                  <c:v>45623.083333333336</c:v>
                </c:pt>
                <c:pt idx="7923">
                  <c:v>45623.125</c:v>
                </c:pt>
                <c:pt idx="7924">
                  <c:v>45623.166666666664</c:v>
                </c:pt>
                <c:pt idx="7925">
                  <c:v>45623.208333333336</c:v>
                </c:pt>
                <c:pt idx="7926">
                  <c:v>45623.25</c:v>
                </c:pt>
                <c:pt idx="7927">
                  <c:v>45623.291666666664</c:v>
                </c:pt>
                <c:pt idx="7928">
                  <c:v>45623.333333333336</c:v>
                </c:pt>
                <c:pt idx="7929">
                  <c:v>45623.375</c:v>
                </c:pt>
                <c:pt idx="7930">
                  <c:v>45623.416666666664</c:v>
                </c:pt>
                <c:pt idx="7931">
                  <c:v>45623.458333333336</c:v>
                </c:pt>
                <c:pt idx="7932">
                  <c:v>45623.5</c:v>
                </c:pt>
                <c:pt idx="7933">
                  <c:v>45623.541666666664</c:v>
                </c:pt>
                <c:pt idx="7934">
                  <c:v>45623.583333333336</c:v>
                </c:pt>
                <c:pt idx="7935">
                  <c:v>45623.625</c:v>
                </c:pt>
                <c:pt idx="7936">
                  <c:v>45623.666666666664</c:v>
                </c:pt>
                <c:pt idx="7937">
                  <c:v>45623.708333333336</c:v>
                </c:pt>
                <c:pt idx="7938">
                  <c:v>45623.75</c:v>
                </c:pt>
                <c:pt idx="7939">
                  <c:v>45623.791666666664</c:v>
                </c:pt>
                <c:pt idx="7940">
                  <c:v>45623.833333333336</c:v>
                </c:pt>
                <c:pt idx="7941">
                  <c:v>45623.875</c:v>
                </c:pt>
                <c:pt idx="7942">
                  <c:v>45623.916666666664</c:v>
                </c:pt>
                <c:pt idx="7943">
                  <c:v>45623.958333333336</c:v>
                </c:pt>
                <c:pt idx="7944">
                  <c:v>45624</c:v>
                </c:pt>
                <c:pt idx="7945">
                  <c:v>45624.041666666664</c:v>
                </c:pt>
                <c:pt idx="7946">
                  <c:v>45624.083333333336</c:v>
                </c:pt>
                <c:pt idx="7947">
                  <c:v>45624.125</c:v>
                </c:pt>
                <c:pt idx="7948">
                  <c:v>45624.166666666664</c:v>
                </c:pt>
                <c:pt idx="7949">
                  <c:v>45624.208333333336</c:v>
                </c:pt>
                <c:pt idx="7950">
                  <c:v>45624.25</c:v>
                </c:pt>
                <c:pt idx="7951">
                  <c:v>45624.291666666664</c:v>
                </c:pt>
                <c:pt idx="7952">
                  <c:v>45624.333333333336</c:v>
                </c:pt>
                <c:pt idx="7953">
                  <c:v>45624.375</c:v>
                </c:pt>
                <c:pt idx="7954">
                  <c:v>45624.416666666664</c:v>
                </c:pt>
                <c:pt idx="7955">
                  <c:v>45624.458333333336</c:v>
                </c:pt>
                <c:pt idx="7956">
                  <c:v>45624.5</c:v>
                </c:pt>
                <c:pt idx="7957">
                  <c:v>45624.541666666664</c:v>
                </c:pt>
                <c:pt idx="7958">
                  <c:v>45624.583333333336</c:v>
                </c:pt>
                <c:pt idx="7959">
                  <c:v>45624.625</c:v>
                </c:pt>
                <c:pt idx="7960">
                  <c:v>45624.666666666664</c:v>
                </c:pt>
                <c:pt idx="7961">
                  <c:v>45624.708333333336</c:v>
                </c:pt>
                <c:pt idx="7962">
                  <c:v>45624.75</c:v>
                </c:pt>
                <c:pt idx="7963">
                  <c:v>45624.791666666664</c:v>
                </c:pt>
                <c:pt idx="7964">
                  <c:v>45624.833333333336</c:v>
                </c:pt>
                <c:pt idx="7965">
                  <c:v>45624.875</c:v>
                </c:pt>
                <c:pt idx="7966">
                  <c:v>45624.916666666664</c:v>
                </c:pt>
                <c:pt idx="7967">
                  <c:v>45624.958333333336</c:v>
                </c:pt>
                <c:pt idx="7968">
                  <c:v>45625</c:v>
                </c:pt>
                <c:pt idx="7969">
                  <c:v>45625.041666666664</c:v>
                </c:pt>
                <c:pt idx="7970">
                  <c:v>45625.083333333336</c:v>
                </c:pt>
                <c:pt idx="7971">
                  <c:v>45625.125</c:v>
                </c:pt>
                <c:pt idx="7972">
                  <c:v>45625.166666666664</c:v>
                </c:pt>
                <c:pt idx="7973">
                  <c:v>45625.208333333336</c:v>
                </c:pt>
                <c:pt idx="7974">
                  <c:v>45625.25</c:v>
                </c:pt>
                <c:pt idx="7975">
                  <c:v>45625.291666666664</c:v>
                </c:pt>
                <c:pt idx="7976">
                  <c:v>45625.333333333336</c:v>
                </c:pt>
                <c:pt idx="7977">
                  <c:v>45625.375</c:v>
                </c:pt>
                <c:pt idx="7978">
                  <c:v>45625.416666666664</c:v>
                </c:pt>
                <c:pt idx="7979">
                  <c:v>45625.458333333336</c:v>
                </c:pt>
                <c:pt idx="7980">
                  <c:v>45625.5</c:v>
                </c:pt>
                <c:pt idx="7981">
                  <c:v>45625.541666666664</c:v>
                </c:pt>
                <c:pt idx="7982">
                  <c:v>45625.583333333336</c:v>
                </c:pt>
                <c:pt idx="7983">
                  <c:v>45625.625</c:v>
                </c:pt>
                <c:pt idx="7984">
                  <c:v>45625.666666666664</c:v>
                </c:pt>
                <c:pt idx="7985">
                  <c:v>45625.708333333336</c:v>
                </c:pt>
                <c:pt idx="7986">
                  <c:v>45625.75</c:v>
                </c:pt>
                <c:pt idx="7987">
                  <c:v>45625.791666666664</c:v>
                </c:pt>
                <c:pt idx="7988">
                  <c:v>45625.833333333336</c:v>
                </c:pt>
                <c:pt idx="7989">
                  <c:v>45625.875</c:v>
                </c:pt>
                <c:pt idx="7990">
                  <c:v>45625.916666666664</c:v>
                </c:pt>
                <c:pt idx="7991">
                  <c:v>45625.958333333336</c:v>
                </c:pt>
                <c:pt idx="7992">
                  <c:v>45626</c:v>
                </c:pt>
                <c:pt idx="7993">
                  <c:v>45626.041666666664</c:v>
                </c:pt>
                <c:pt idx="7994">
                  <c:v>45626.083333333336</c:v>
                </c:pt>
                <c:pt idx="7995">
                  <c:v>45626.125</c:v>
                </c:pt>
                <c:pt idx="7996">
                  <c:v>45626.166666666664</c:v>
                </c:pt>
                <c:pt idx="7997">
                  <c:v>45626.208333333336</c:v>
                </c:pt>
                <c:pt idx="7998">
                  <c:v>45626.25</c:v>
                </c:pt>
                <c:pt idx="7999">
                  <c:v>45626.291666666664</c:v>
                </c:pt>
                <c:pt idx="8000">
                  <c:v>45626.333333333336</c:v>
                </c:pt>
                <c:pt idx="8001">
                  <c:v>45626.375</c:v>
                </c:pt>
                <c:pt idx="8002">
                  <c:v>45626.416666666664</c:v>
                </c:pt>
                <c:pt idx="8003">
                  <c:v>45626.458333333336</c:v>
                </c:pt>
                <c:pt idx="8004">
                  <c:v>45626.5</c:v>
                </c:pt>
                <c:pt idx="8005">
                  <c:v>45626.541666666664</c:v>
                </c:pt>
                <c:pt idx="8006">
                  <c:v>45626.583333333336</c:v>
                </c:pt>
                <c:pt idx="8007">
                  <c:v>45626.625</c:v>
                </c:pt>
                <c:pt idx="8008">
                  <c:v>45626.666666666664</c:v>
                </c:pt>
                <c:pt idx="8009">
                  <c:v>45626.708333333336</c:v>
                </c:pt>
                <c:pt idx="8010">
                  <c:v>45626.75</c:v>
                </c:pt>
                <c:pt idx="8011">
                  <c:v>45626.791666666664</c:v>
                </c:pt>
                <c:pt idx="8012">
                  <c:v>45626.833333333336</c:v>
                </c:pt>
                <c:pt idx="8013">
                  <c:v>45626.875</c:v>
                </c:pt>
                <c:pt idx="8014">
                  <c:v>45626.916666666664</c:v>
                </c:pt>
                <c:pt idx="8015">
                  <c:v>45626.958333333336</c:v>
                </c:pt>
                <c:pt idx="8016">
                  <c:v>45627</c:v>
                </c:pt>
                <c:pt idx="8017">
                  <c:v>45627.041666666664</c:v>
                </c:pt>
                <c:pt idx="8018">
                  <c:v>45627.083333333336</c:v>
                </c:pt>
                <c:pt idx="8019">
                  <c:v>45627.125</c:v>
                </c:pt>
                <c:pt idx="8020">
                  <c:v>45627.166666666664</c:v>
                </c:pt>
                <c:pt idx="8021">
                  <c:v>45627.208333333336</c:v>
                </c:pt>
                <c:pt idx="8022">
                  <c:v>45627.25</c:v>
                </c:pt>
                <c:pt idx="8023">
                  <c:v>45627.291666666664</c:v>
                </c:pt>
                <c:pt idx="8024">
                  <c:v>45627.333333333336</c:v>
                </c:pt>
                <c:pt idx="8025">
                  <c:v>45627.375</c:v>
                </c:pt>
                <c:pt idx="8026">
                  <c:v>45627.416666666664</c:v>
                </c:pt>
                <c:pt idx="8027">
                  <c:v>45627.458333333336</c:v>
                </c:pt>
                <c:pt idx="8028">
                  <c:v>45627.5</c:v>
                </c:pt>
                <c:pt idx="8029">
                  <c:v>45627.541666666664</c:v>
                </c:pt>
                <c:pt idx="8030">
                  <c:v>45627.583333333336</c:v>
                </c:pt>
                <c:pt idx="8031">
                  <c:v>45627.625</c:v>
                </c:pt>
                <c:pt idx="8032">
                  <c:v>45627.666666666664</c:v>
                </c:pt>
                <c:pt idx="8033">
                  <c:v>45627.708333333336</c:v>
                </c:pt>
                <c:pt idx="8034">
                  <c:v>45627.75</c:v>
                </c:pt>
                <c:pt idx="8035">
                  <c:v>45627.791666666664</c:v>
                </c:pt>
                <c:pt idx="8036">
                  <c:v>45627.833333333336</c:v>
                </c:pt>
                <c:pt idx="8037">
                  <c:v>45627.875</c:v>
                </c:pt>
                <c:pt idx="8038">
                  <c:v>45627.916666666664</c:v>
                </c:pt>
                <c:pt idx="8039">
                  <c:v>45627.958333333336</c:v>
                </c:pt>
                <c:pt idx="8040">
                  <c:v>45628</c:v>
                </c:pt>
                <c:pt idx="8041">
                  <c:v>45628.041666666664</c:v>
                </c:pt>
                <c:pt idx="8042">
                  <c:v>45628.083333333336</c:v>
                </c:pt>
                <c:pt idx="8043">
                  <c:v>45628.125</c:v>
                </c:pt>
                <c:pt idx="8044">
                  <c:v>45628.166666666664</c:v>
                </c:pt>
                <c:pt idx="8045">
                  <c:v>45628.208333333336</c:v>
                </c:pt>
                <c:pt idx="8046">
                  <c:v>45628.25</c:v>
                </c:pt>
                <c:pt idx="8047">
                  <c:v>45628.291666666664</c:v>
                </c:pt>
                <c:pt idx="8048">
                  <c:v>45628.333333333336</c:v>
                </c:pt>
                <c:pt idx="8049">
                  <c:v>45628.375</c:v>
                </c:pt>
                <c:pt idx="8050">
                  <c:v>45628.416666666664</c:v>
                </c:pt>
                <c:pt idx="8051">
                  <c:v>45628.458333333336</c:v>
                </c:pt>
                <c:pt idx="8052">
                  <c:v>45628.5</c:v>
                </c:pt>
                <c:pt idx="8053">
                  <c:v>45628.541666666664</c:v>
                </c:pt>
                <c:pt idx="8054">
                  <c:v>45628.583333333336</c:v>
                </c:pt>
                <c:pt idx="8055">
                  <c:v>45628.625</c:v>
                </c:pt>
                <c:pt idx="8056">
                  <c:v>45628.666666666664</c:v>
                </c:pt>
                <c:pt idx="8057">
                  <c:v>45628.708333333336</c:v>
                </c:pt>
                <c:pt idx="8058">
                  <c:v>45628.75</c:v>
                </c:pt>
                <c:pt idx="8059">
                  <c:v>45628.791666666664</c:v>
                </c:pt>
                <c:pt idx="8060">
                  <c:v>45628.833333333336</c:v>
                </c:pt>
                <c:pt idx="8061">
                  <c:v>45628.875</c:v>
                </c:pt>
                <c:pt idx="8062">
                  <c:v>45628.916666666664</c:v>
                </c:pt>
                <c:pt idx="8063">
                  <c:v>45628.958333333336</c:v>
                </c:pt>
                <c:pt idx="8064">
                  <c:v>45629</c:v>
                </c:pt>
                <c:pt idx="8065">
                  <c:v>45629.041666666664</c:v>
                </c:pt>
                <c:pt idx="8066">
                  <c:v>45629.083333333336</c:v>
                </c:pt>
                <c:pt idx="8067">
                  <c:v>45629.125</c:v>
                </c:pt>
                <c:pt idx="8068">
                  <c:v>45629.166666666664</c:v>
                </c:pt>
                <c:pt idx="8069">
                  <c:v>45629.208333333336</c:v>
                </c:pt>
                <c:pt idx="8070">
                  <c:v>45629.25</c:v>
                </c:pt>
                <c:pt idx="8071">
                  <c:v>45629.291666666664</c:v>
                </c:pt>
                <c:pt idx="8072">
                  <c:v>45629.333333333336</c:v>
                </c:pt>
                <c:pt idx="8073">
                  <c:v>45629.375</c:v>
                </c:pt>
                <c:pt idx="8074">
                  <c:v>45629.416666666664</c:v>
                </c:pt>
                <c:pt idx="8075">
                  <c:v>45629.458333333336</c:v>
                </c:pt>
                <c:pt idx="8076">
                  <c:v>45629.5</c:v>
                </c:pt>
                <c:pt idx="8077">
                  <c:v>45629.541666666664</c:v>
                </c:pt>
                <c:pt idx="8078">
                  <c:v>45629.583333333336</c:v>
                </c:pt>
                <c:pt idx="8079">
                  <c:v>45629.625</c:v>
                </c:pt>
                <c:pt idx="8080">
                  <c:v>45629.666666666664</c:v>
                </c:pt>
                <c:pt idx="8081">
                  <c:v>45629.708333333336</c:v>
                </c:pt>
                <c:pt idx="8082">
                  <c:v>45629.75</c:v>
                </c:pt>
                <c:pt idx="8083">
                  <c:v>45629.791666666664</c:v>
                </c:pt>
                <c:pt idx="8084">
                  <c:v>45629.833333333336</c:v>
                </c:pt>
                <c:pt idx="8085">
                  <c:v>45629.875</c:v>
                </c:pt>
                <c:pt idx="8086">
                  <c:v>45629.916666666664</c:v>
                </c:pt>
                <c:pt idx="8087">
                  <c:v>45629.958333333336</c:v>
                </c:pt>
                <c:pt idx="8088">
                  <c:v>45630</c:v>
                </c:pt>
                <c:pt idx="8089">
                  <c:v>45630.041666666664</c:v>
                </c:pt>
                <c:pt idx="8090">
                  <c:v>45630.083333333336</c:v>
                </c:pt>
                <c:pt idx="8091">
                  <c:v>45630.125</c:v>
                </c:pt>
                <c:pt idx="8092">
                  <c:v>45630.166666666664</c:v>
                </c:pt>
                <c:pt idx="8093">
                  <c:v>45630.208333333336</c:v>
                </c:pt>
                <c:pt idx="8094">
                  <c:v>45630.25</c:v>
                </c:pt>
                <c:pt idx="8095">
                  <c:v>45630.291666666664</c:v>
                </c:pt>
                <c:pt idx="8096">
                  <c:v>45630.333333333336</c:v>
                </c:pt>
                <c:pt idx="8097">
                  <c:v>45630.375</c:v>
                </c:pt>
                <c:pt idx="8098">
                  <c:v>45630.416666666664</c:v>
                </c:pt>
                <c:pt idx="8099">
                  <c:v>45630.458333333336</c:v>
                </c:pt>
                <c:pt idx="8100">
                  <c:v>45630.5</c:v>
                </c:pt>
                <c:pt idx="8101">
                  <c:v>45630.541666666664</c:v>
                </c:pt>
                <c:pt idx="8102">
                  <c:v>45630.583333333336</c:v>
                </c:pt>
                <c:pt idx="8103">
                  <c:v>45630.625</c:v>
                </c:pt>
                <c:pt idx="8104">
                  <c:v>45630.666666666664</c:v>
                </c:pt>
                <c:pt idx="8105">
                  <c:v>45630.708333333336</c:v>
                </c:pt>
                <c:pt idx="8106">
                  <c:v>45630.75</c:v>
                </c:pt>
                <c:pt idx="8107">
                  <c:v>45630.791666666664</c:v>
                </c:pt>
                <c:pt idx="8108">
                  <c:v>45630.833333333336</c:v>
                </c:pt>
                <c:pt idx="8109">
                  <c:v>45630.875</c:v>
                </c:pt>
                <c:pt idx="8110">
                  <c:v>45630.916666666664</c:v>
                </c:pt>
                <c:pt idx="8111">
                  <c:v>45630.958333333336</c:v>
                </c:pt>
                <c:pt idx="8112">
                  <c:v>45631</c:v>
                </c:pt>
                <c:pt idx="8113">
                  <c:v>45631.041666666664</c:v>
                </c:pt>
                <c:pt idx="8114">
                  <c:v>45631.083333333336</c:v>
                </c:pt>
                <c:pt idx="8115">
                  <c:v>45631.125</c:v>
                </c:pt>
                <c:pt idx="8116">
                  <c:v>45631.166666666664</c:v>
                </c:pt>
                <c:pt idx="8117">
                  <c:v>45631.208333333336</c:v>
                </c:pt>
                <c:pt idx="8118">
                  <c:v>45631.25</c:v>
                </c:pt>
                <c:pt idx="8119">
                  <c:v>45631.291666666664</c:v>
                </c:pt>
                <c:pt idx="8120">
                  <c:v>45631.333333333336</c:v>
                </c:pt>
                <c:pt idx="8121">
                  <c:v>45631.375</c:v>
                </c:pt>
                <c:pt idx="8122">
                  <c:v>45631.416666666664</c:v>
                </c:pt>
                <c:pt idx="8123">
                  <c:v>45631.458333333336</c:v>
                </c:pt>
                <c:pt idx="8124">
                  <c:v>45631.5</c:v>
                </c:pt>
                <c:pt idx="8125">
                  <c:v>45631.541666666664</c:v>
                </c:pt>
                <c:pt idx="8126">
                  <c:v>45631.583333333336</c:v>
                </c:pt>
                <c:pt idx="8127">
                  <c:v>45631.625</c:v>
                </c:pt>
                <c:pt idx="8128">
                  <c:v>45631.666666666664</c:v>
                </c:pt>
                <c:pt idx="8129">
                  <c:v>45631.708333333336</c:v>
                </c:pt>
                <c:pt idx="8130">
                  <c:v>45631.75</c:v>
                </c:pt>
                <c:pt idx="8131">
                  <c:v>45631.791666666664</c:v>
                </c:pt>
                <c:pt idx="8132">
                  <c:v>45631.833333333336</c:v>
                </c:pt>
                <c:pt idx="8133">
                  <c:v>45631.875</c:v>
                </c:pt>
                <c:pt idx="8134">
                  <c:v>45631.916666666664</c:v>
                </c:pt>
                <c:pt idx="8135">
                  <c:v>45631.958333333336</c:v>
                </c:pt>
                <c:pt idx="8136">
                  <c:v>45632</c:v>
                </c:pt>
                <c:pt idx="8137">
                  <c:v>45632.041666666664</c:v>
                </c:pt>
                <c:pt idx="8138">
                  <c:v>45632.083333333336</c:v>
                </c:pt>
                <c:pt idx="8139">
                  <c:v>45632.125</c:v>
                </c:pt>
                <c:pt idx="8140">
                  <c:v>45632.166666666664</c:v>
                </c:pt>
                <c:pt idx="8141">
                  <c:v>45632.208333333336</c:v>
                </c:pt>
                <c:pt idx="8142">
                  <c:v>45632.25</c:v>
                </c:pt>
                <c:pt idx="8143">
                  <c:v>45632.291666666664</c:v>
                </c:pt>
                <c:pt idx="8144">
                  <c:v>45632.333333333336</c:v>
                </c:pt>
                <c:pt idx="8145">
                  <c:v>45632.375</c:v>
                </c:pt>
                <c:pt idx="8146">
                  <c:v>45632.416666666664</c:v>
                </c:pt>
                <c:pt idx="8147">
                  <c:v>45632.458333333336</c:v>
                </c:pt>
                <c:pt idx="8148">
                  <c:v>45632.5</c:v>
                </c:pt>
                <c:pt idx="8149">
                  <c:v>45632.541666666664</c:v>
                </c:pt>
                <c:pt idx="8150">
                  <c:v>45632.583333333336</c:v>
                </c:pt>
                <c:pt idx="8151">
                  <c:v>45632.625</c:v>
                </c:pt>
                <c:pt idx="8152">
                  <c:v>45632.666666666664</c:v>
                </c:pt>
                <c:pt idx="8153">
                  <c:v>45632.708333333336</c:v>
                </c:pt>
                <c:pt idx="8154">
                  <c:v>45632.75</c:v>
                </c:pt>
                <c:pt idx="8155">
                  <c:v>45632.791666666664</c:v>
                </c:pt>
                <c:pt idx="8156">
                  <c:v>45632.833333333336</c:v>
                </c:pt>
                <c:pt idx="8157">
                  <c:v>45632.875</c:v>
                </c:pt>
                <c:pt idx="8158">
                  <c:v>45632.916666666664</c:v>
                </c:pt>
                <c:pt idx="8159">
                  <c:v>45632.958333333336</c:v>
                </c:pt>
                <c:pt idx="8160">
                  <c:v>45633</c:v>
                </c:pt>
                <c:pt idx="8161">
                  <c:v>45633.041666666664</c:v>
                </c:pt>
                <c:pt idx="8162">
                  <c:v>45633.083333333336</c:v>
                </c:pt>
                <c:pt idx="8163">
                  <c:v>45633.125</c:v>
                </c:pt>
                <c:pt idx="8164">
                  <c:v>45633.166666666664</c:v>
                </c:pt>
                <c:pt idx="8165">
                  <c:v>45633.208333333336</c:v>
                </c:pt>
                <c:pt idx="8166">
                  <c:v>45633.25</c:v>
                </c:pt>
                <c:pt idx="8167">
                  <c:v>45633.291666666664</c:v>
                </c:pt>
                <c:pt idx="8168">
                  <c:v>45633.333333333336</c:v>
                </c:pt>
                <c:pt idx="8169">
                  <c:v>45633.375</c:v>
                </c:pt>
                <c:pt idx="8170">
                  <c:v>45633.416666666664</c:v>
                </c:pt>
                <c:pt idx="8171">
                  <c:v>45633.458333333336</c:v>
                </c:pt>
                <c:pt idx="8172">
                  <c:v>45633.5</c:v>
                </c:pt>
                <c:pt idx="8173">
                  <c:v>45633.541666666664</c:v>
                </c:pt>
                <c:pt idx="8174">
                  <c:v>45633.583333333336</c:v>
                </c:pt>
                <c:pt idx="8175">
                  <c:v>45633.625</c:v>
                </c:pt>
                <c:pt idx="8176">
                  <c:v>45633.666666666664</c:v>
                </c:pt>
                <c:pt idx="8177">
                  <c:v>45633.708333333336</c:v>
                </c:pt>
                <c:pt idx="8178">
                  <c:v>45633.75</c:v>
                </c:pt>
                <c:pt idx="8179">
                  <c:v>45633.791666666664</c:v>
                </c:pt>
                <c:pt idx="8180">
                  <c:v>45633.833333333336</c:v>
                </c:pt>
                <c:pt idx="8181">
                  <c:v>45633.875</c:v>
                </c:pt>
                <c:pt idx="8182">
                  <c:v>45633.916666666664</c:v>
                </c:pt>
                <c:pt idx="8183">
                  <c:v>45633.958333333336</c:v>
                </c:pt>
                <c:pt idx="8184">
                  <c:v>45634</c:v>
                </c:pt>
                <c:pt idx="8185">
                  <c:v>45634.041666666664</c:v>
                </c:pt>
                <c:pt idx="8186">
                  <c:v>45634.083333333336</c:v>
                </c:pt>
                <c:pt idx="8187">
                  <c:v>45634.125</c:v>
                </c:pt>
                <c:pt idx="8188">
                  <c:v>45634.166666666664</c:v>
                </c:pt>
                <c:pt idx="8189">
                  <c:v>45634.208333333336</c:v>
                </c:pt>
                <c:pt idx="8190">
                  <c:v>45634.25</c:v>
                </c:pt>
                <c:pt idx="8191">
                  <c:v>45634.291666666664</c:v>
                </c:pt>
                <c:pt idx="8192">
                  <c:v>45634.333333333336</c:v>
                </c:pt>
                <c:pt idx="8193">
                  <c:v>45634.375</c:v>
                </c:pt>
                <c:pt idx="8194">
                  <c:v>45634.416666666664</c:v>
                </c:pt>
                <c:pt idx="8195">
                  <c:v>45634.458333333336</c:v>
                </c:pt>
                <c:pt idx="8196">
                  <c:v>45634.5</c:v>
                </c:pt>
                <c:pt idx="8197">
                  <c:v>45634.541666666664</c:v>
                </c:pt>
                <c:pt idx="8198">
                  <c:v>45634.583333333336</c:v>
                </c:pt>
                <c:pt idx="8199">
                  <c:v>45634.625</c:v>
                </c:pt>
                <c:pt idx="8200">
                  <c:v>45634.666666666664</c:v>
                </c:pt>
                <c:pt idx="8201">
                  <c:v>45634.708333333336</c:v>
                </c:pt>
                <c:pt idx="8202">
                  <c:v>45634.75</c:v>
                </c:pt>
                <c:pt idx="8203">
                  <c:v>45634.791666666664</c:v>
                </c:pt>
                <c:pt idx="8204">
                  <c:v>45634.833333333336</c:v>
                </c:pt>
                <c:pt idx="8205">
                  <c:v>45634.875</c:v>
                </c:pt>
                <c:pt idx="8206">
                  <c:v>45634.916666666664</c:v>
                </c:pt>
                <c:pt idx="8207">
                  <c:v>45634.958333333336</c:v>
                </c:pt>
                <c:pt idx="8208">
                  <c:v>45635</c:v>
                </c:pt>
                <c:pt idx="8209">
                  <c:v>45635.041666666664</c:v>
                </c:pt>
                <c:pt idx="8210">
                  <c:v>45635.083333333336</c:v>
                </c:pt>
                <c:pt idx="8211">
                  <c:v>45635.125</c:v>
                </c:pt>
                <c:pt idx="8212">
                  <c:v>45635.166666666664</c:v>
                </c:pt>
                <c:pt idx="8213">
                  <c:v>45635.208333333336</c:v>
                </c:pt>
                <c:pt idx="8214">
                  <c:v>45635.25</c:v>
                </c:pt>
                <c:pt idx="8215">
                  <c:v>45635.291666666664</c:v>
                </c:pt>
                <c:pt idx="8216">
                  <c:v>45635.333333333336</c:v>
                </c:pt>
                <c:pt idx="8217">
                  <c:v>45635.375</c:v>
                </c:pt>
                <c:pt idx="8218">
                  <c:v>45635.416666666664</c:v>
                </c:pt>
                <c:pt idx="8219">
                  <c:v>45635.458333333336</c:v>
                </c:pt>
                <c:pt idx="8220">
                  <c:v>45635.5</c:v>
                </c:pt>
                <c:pt idx="8221">
                  <c:v>45635.541666666664</c:v>
                </c:pt>
                <c:pt idx="8222">
                  <c:v>45635.583333333336</c:v>
                </c:pt>
                <c:pt idx="8223">
                  <c:v>45635.625</c:v>
                </c:pt>
                <c:pt idx="8224">
                  <c:v>45635.666666666664</c:v>
                </c:pt>
                <c:pt idx="8225">
                  <c:v>45635.708333333336</c:v>
                </c:pt>
                <c:pt idx="8226">
                  <c:v>45635.75</c:v>
                </c:pt>
                <c:pt idx="8227">
                  <c:v>45635.791666666664</c:v>
                </c:pt>
                <c:pt idx="8228">
                  <c:v>45635.833333333336</c:v>
                </c:pt>
                <c:pt idx="8229">
                  <c:v>45635.875</c:v>
                </c:pt>
                <c:pt idx="8230">
                  <c:v>45635.916666666664</c:v>
                </c:pt>
                <c:pt idx="8231">
                  <c:v>45635.958333333336</c:v>
                </c:pt>
                <c:pt idx="8232">
                  <c:v>45636</c:v>
                </c:pt>
                <c:pt idx="8233">
                  <c:v>45636.041666666664</c:v>
                </c:pt>
                <c:pt idx="8234">
                  <c:v>45636.083333333336</c:v>
                </c:pt>
                <c:pt idx="8235">
                  <c:v>45636.125</c:v>
                </c:pt>
                <c:pt idx="8236">
                  <c:v>45636.166666666664</c:v>
                </c:pt>
                <c:pt idx="8237">
                  <c:v>45636.208333333336</c:v>
                </c:pt>
                <c:pt idx="8238">
                  <c:v>45636.25</c:v>
                </c:pt>
                <c:pt idx="8239">
                  <c:v>45636.291666666664</c:v>
                </c:pt>
                <c:pt idx="8240">
                  <c:v>45636.333333333336</c:v>
                </c:pt>
                <c:pt idx="8241">
                  <c:v>45636.375</c:v>
                </c:pt>
                <c:pt idx="8242">
                  <c:v>45636.416666666664</c:v>
                </c:pt>
                <c:pt idx="8243">
                  <c:v>45636.458333333336</c:v>
                </c:pt>
                <c:pt idx="8244">
                  <c:v>45636.5</c:v>
                </c:pt>
                <c:pt idx="8245">
                  <c:v>45636.541666666664</c:v>
                </c:pt>
                <c:pt idx="8246">
                  <c:v>45636.583333333336</c:v>
                </c:pt>
                <c:pt idx="8247">
                  <c:v>45636.625</c:v>
                </c:pt>
                <c:pt idx="8248">
                  <c:v>45636.666666666664</c:v>
                </c:pt>
                <c:pt idx="8249">
                  <c:v>45636.708333333336</c:v>
                </c:pt>
                <c:pt idx="8250">
                  <c:v>45636.75</c:v>
                </c:pt>
                <c:pt idx="8251">
                  <c:v>45636.791666666664</c:v>
                </c:pt>
                <c:pt idx="8252">
                  <c:v>45636.833333333336</c:v>
                </c:pt>
                <c:pt idx="8253">
                  <c:v>45636.875</c:v>
                </c:pt>
                <c:pt idx="8254">
                  <c:v>45636.916666666664</c:v>
                </c:pt>
                <c:pt idx="8255">
                  <c:v>45636.958333333336</c:v>
                </c:pt>
                <c:pt idx="8256">
                  <c:v>45637</c:v>
                </c:pt>
                <c:pt idx="8257">
                  <c:v>45637.041666666664</c:v>
                </c:pt>
                <c:pt idx="8258">
                  <c:v>45637.083333333336</c:v>
                </c:pt>
                <c:pt idx="8259">
                  <c:v>45637.125</c:v>
                </c:pt>
                <c:pt idx="8260">
                  <c:v>45637.166666666664</c:v>
                </c:pt>
                <c:pt idx="8261">
                  <c:v>45637.208333333336</c:v>
                </c:pt>
                <c:pt idx="8262">
                  <c:v>45637.25</c:v>
                </c:pt>
                <c:pt idx="8263">
                  <c:v>45637.291666666664</c:v>
                </c:pt>
                <c:pt idx="8264">
                  <c:v>45637.333333333336</c:v>
                </c:pt>
                <c:pt idx="8265">
                  <c:v>45637.375</c:v>
                </c:pt>
                <c:pt idx="8266">
                  <c:v>45637.416666666664</c:v>
                </c:pt>
                <c:pt idx="8267">
                  <c:v>45637.458333333336</c:v>
                </c:pt>
                <c:pt idx="8268">
                  <c:v>45637.5</c:v>
                </c:pt>
                <c:pt idx="8269">
                  <c:v>45637.541666666664</c:v>
                </c:pt>
                <c:pt idx="8270">
                  <c:v>45637.583333333336</c:v>
                </c:pt>
                <c:pt idx="8271">
                  <c:v>45637.625</c:v>
                </c:pt>
                <c:pt idx="8272">
                  <c:v>45637.666666666664</c:v>
                </c:pt>
                <c:pt idx="8273">
                  <c:v>45637.708333333336</c:v>
                </c:pt>
                <c:pt idx="8274">
                  <c:v>45637.75</c:v>
                </c:pt>
                <c:pt idx="8275">
                  <c:v>45637.791666666664</c:v>
                </c:pt>
                <c:pt idx="8276">
                  <c:v>45637.833333333336</c:v>
                </c:pt>
                <c:pt idx="8277">
                  <c:v>45637.875</c:v>
                </c:pt>
                <c:pt idx="8278">
                  <c:v>45637.916666666664</c:v>
                </c:pt>
                <c:pt idx="8279">
                  <c:v>45637.958333333336</c:v>
                </c:pt>
                <c:pt idx="8280">
                  <c:v>45638</c:v>
                </c:pt>
                <c:pt idx="8281">
                  <c:v>45638.041666666664</c:v>
                </c:pt>
                <c:pt idx="8282">
                  <c:v>45638.083333333336</c:v>
                </c:pt>
                <c:pt idx="8283">
                  <c:v>45638.125</c:v>
                </c:pt>
                <c:pt idx="8284">
                  <c:v>45638.166666666664</c:v>
                </c:pt>
                <c:pt idx="8285">
                  <c:v>45638.208333333336</c:v>
                </c:pt>
                <c:pt idx="8286">
                  <c:v>45638.25</c:v>
                </c:pt>
                <c:pt idx="8287">
                  <c:v>45638.291666666664</c:v>
                </c:pt>
                <c:pt idx="8288">
                  <c:v>45638.333333333336</c:v>
                </c:pt>
                <c:pt idx="8289">
                  <c:v>45638.375</c:v>
                </c:pt>
                <c:pt idx="8290">
                  <c:v>45638.416666666664</c:v>
                </c:pt>
                <c:pt idx="8291">
                  <c:v>45638.458333333336</c:v>
                </c:pt>
                <c:pt idx="8292">
                  <c:v>45638.5</c:v>
                </c:pt>
                <c:pt idx="8293">
                  <c:v>45638.541666666664</c:v>
                </c:pt>
                <c:pt idx="8294">
                  <c:v>45638.583333333336</c:v>
                </c:pt>
                <c:pt idx="8295">
                  <c:v>45638.625</c:v>
                </c:pt>
                <c:pt idx="8296">
                  <c:v>45638.666666666664</c:v>
                </c:pt>
                <c:pt idx="8297">
                  <c:v>45638.708333333336</c:v>
                </c:pt>
                <c:pt idx="8298">
                  <c:v>45638.75</c:v>
                </c:pt>
                <c:pt idx="8299">
                  <c:v>45638.791666666664</c:v>
                </c:pt>
                <c:pt idx="8300">
                  <c:v>45638.833333333336</c:v>
                </c:pt>
                <c:pt idx="8301">
                  <c:v>45638.875</c:v>
                </c:pt>
                <c:pt idx="8302">
                  <c:v>45638.916666666664</c:v>
                </c:pt>
                <c:pt idx="8303">
                  <c:v>45638.958333333336</c:v>
                </c:pt>
                <c:pt idx="8304">
                  <c:v>45639</c:v>
                </c:pt>
                <c:pt idx="8305">
                  <c:v>45639.041666666664</c:v>
                </c:pt>
                <c:pt idx="8306">
                  <c:v>45639.083333333336</c:v>
                </c:pt>
                <c:pt idx="8307">
                  <c:v>45639.125</c:v>
                </c:pt>
                <c:pt idx="8308">
                  <c:v>45639.166666666664</c:v>
                </c:pt>
                <c:pt idx="8309">
                  <c:v>45639.208333333336</c:v>
                </c:pt>
                <c:pt idx="8310">
                  <c:v>45639.25</c:v>
                </c:pt>
                <c:pt idx="8311">
                  <c:v>45639.291666666664</c:v>
                </c:pt>
                <c:pt idx="8312">
                  <c:v>45639.333333333336</c:v>
                </c:pt>
                <c:pt idx="8313">
                  <c:v>45639.375</c:v>
                </c:pt>
                <c:pt idx="8314">
                  <c:v>45639.416666666664</c:v>
                </c:pt>
                <c:pt idx="8315">
                  <c:v>45639.458333333336</c:v>
                </c:pt>
                <c:pt idx="8316">
                  <c:v>45639.5</c:v>
                </c:pt>
                <c:pt idx="8317">
                  <c:v>45639.541666666664</c:v>
                </c:pt>
                <c:pt idx="8318">
                  <c:v>45639.583333333336</c:v>
                </c:pt>
                <c:pt idx="8319">
                  <c:v>45639.625</c:v>
                </c:pt>
                <c:pt idx="8320">
                  <c:v>45639.666666666664</c:v>
                </c:pt>
                <c:pt idx="8321">
                  <c:v>45639.708333333336</c:v>
                </c:pt>
                <c:pt idx="8322">
                  <c:v>45639.75</c:v>
                </c:pt>
                <c:pt idx="8323">
                  <c:v>45639.791666666664</c:v>
                </c:pt>
                <c:pt idx="8324">
                  <c:v>45639.833333333336</c:v>
                </c:pt>
                <c:pt idx="8325">
                  <c:v>45639.875</c:v>
                </c:pt>
                <c:pt idx="8326">
                  <c:v>45639.916666666664</c:v>
                </c:pt>
                <c:pt idx="8327">
                  <c:v>45639.958333333336</c:v>
                </c:pt>
                <c:pt idx="8328">
                  <c:v>45640</c:v>
                </c:pt>
                <c:pt idx="8329">
                  <c:v>45640.041666666664</c:v>
                </c:pt>
                <c:pt idx="8330">
                  <c:v>45640.083333333336</c:v>
                </c:pt>
                <c:pt idx="8331">
                  <c:v>45640.125</c:v>
                </c:pt>
                <c:pt idx="8332">
                  <c:v>45640.166666666664</c:v>
                </c:pt>
                <c:pt idx="8333">
                  <c:v>45640.208333333336</c:v>
                </c:pt>
                <c:pt idx="8334">
                  <c:v>45640.25</c:v>
                </c:pt>
                <c:pt idx="8335">
                  <c:v>45640.291666666664</c:v>
                </c:pt>
                <c:pt idx="8336">
                  <c:v>45640.333333333336</c:v>
                </c:pt>
                <c:pt idx="8337">
                  <c:v>45640.375</c:v>
                </c:pt>
                <c:pt idx="8338">
                  <c:v>45640.416666666664</c:v>
                </c:pt>
                <c:pt idx="8339">
                  <c:v>45640.458333333336</c:v>
                </c:pt>
                <c:pt idx="8340">
                  <c:v>45640.5</c:v>
                </c:pt>
                <c:pt idx="8341">
                  <c:v>45640.541666666664</c:v>
                </c:pt>
                <c:pt idx="8342">
                  <c:v>45640.583333333336</c:v>
                </c:pt>
                <c:pt idx="8343">
                  <c:v>45640.625</c:v>
                </c:pt>
                <c:pt idx="8344">
                  <c:v>45640.666666666664</c:v>
                </c:pt>
                <c:pt idx="8345">
                  <c:v>45640.708333333336</c:v>
                </c:pt>
                <c:pt idx="8346">
                  <c:v>45640.75</c:v>
                </c:pt>
                <c:pt idx="8347">
                  <c:v>45640.791666666664</c:v>
                </c:pt>
                <c:pt idx="8348">
                  <c:v>45640.833333333336</c:v>
                </c:pt>
                <c:pt idx="8349">
                  <c:v>45640.875</c:v>
                </c:pt>
                <c:pt idx="8350">
                  <c:v>45640.916666666664</c:v>
                </c:pt>
                <c:pt idx="8351">
                  <c:v>45640.958333333336</c:v>
                </c:pt>
                <c:pt idx="8352">
                  <c:v>45641</c:v>
                </c:pt>
                <c:pt idx="8353">
                  <c:v>45641.041666666664</c:v>
                </c:pt>
                <c:pt idx="8354">
                  <c:v>45641.083333333336</c:v>
                </c:pt>
                <c:pt idx="8355">
                  <c:v>45641.125</c:v>
                </c:pt>
                <c:pt idx="8356">
                  <c:v>45641.166666666664</c:v>
                </c:pt>
                <c:pt idx="8357">
                  <c:v>45641.208333333336</c:v>
                </c:pt>
                <c:pt idx="8358">
                  <c:v>45641.25</c:v>
                </c:pt>
                <c:pt idx="8359">
                  <c:v>45641.291666666664</c:v>
                </c:pt>
                <c:pt idx="8360">
                  <c:v>45641.333333333336</c:v>
                </c:pt>
                <c:pt idx="8361">
                  <c:v>45641.375</c:v>
                </c:pt>
                <c:pt idx="8362">
                  <c:v>45641.416666666664</c:v>
                </c:pt>
                <c:pt idx="8363">
                  <c:v>45641.458333333336</c:v>
                </c:pt>
                <c:pt idx="8364">
                  <c:v>45641.5</c:v>
                </c:pt>
                <c:pt idx="8365">
                  <c:v>45641.541666666664</c:v>
                </c:pt>
                <c:pt idx="8366">
                  <c:v>45641.583333333336</c:v>
                </c:pt>
                <c:pt idx="8367">
                  <c:v>45641.625</c:v>
                </c:pt>
                <c:pt idx="8368">
                  <c:v>45641.666666666664</c:v>
                </c:pt>
                <c:pt idx="8369">
                  <c:v>45641.708333333336</c:v>
                </c:pt>
                <c:pt idx="8370">
                  <c:v>45641.75</c:v>
                </c:pt>
                <c:pt idx="8371">
                  <c:v>45641.791666666664</c:v>
                </c:pt>
                <c:pt idx="8372">
                  <c:v>45641.833333333336</c:v>
                </c:pt>
                <c:pt idx="8373">
                  <c:v>45641.875</c:v>
                </c:pt>
                <c:pt idx="8374">
                  <c:v>45641.916666666664</c:v>
                </c:pt>
                <c:pt idx="8375">
                  <c:v>45641.958333333336</c:v>
                </c:pt>
                <c:pt idx="8376">
                  <c:v>45642</c:v>
                </c:pt>
                <c:pt idx="8377">
                  <c:v>45642.041666666664</c:v>
                </c:pt>
                <c:pt idx="8378">
                  <c:v>45642.083333333336</c:v>
                </c:pt>
                <c:pt idx="8379">
                  <c:v>45642.125</c:v>
                </c:pt>
                <c:pt idx="8380">
                  <c:v>45642.166666666664</c:v>
                </c:pt>
                <c:pt idx="8381">
                  <c:v>45642.208333333336</c:v>
                </c:pt>
                <c:pt idx="8382">
                  <c:v>45642.25</c:v>
                </c:pt>
                <c:pt idx="8383">
                  <c:v>45642.291666666664</c:v>
                </c:pt>
                <c:pt idx="8384">
                  <c:v>45642.333333333336</c:v>
                </c:pt>
                <c:pt idx="8385">
                  <c:v>45642.375</c:v>
                </c:pt>
                <c:pt idx="8386">
                  <c:v>45642.416666666664</c:v>
                </c:pt>
                <c:pt idx="8387">
                  <c:v>45642.458333333336</c:v>
                </c:pt>
                <c:pt idx="8388">
                  <c:v>45642.5</c:v>
                </c:pt>
                <c:pt idx="8389">
                  <c:v>45642.541666666664</c:v>
                </c:pt>
                <c:pt idx="8390">
                  <c:v>45642.583333333336</c:v>
                </c:pt>
                <c:pt idx="8391">
                  <c:v>45642.625</c:v>
                </c:pt>
                <c:pt idx="8392">
                  <c:v>45642.666666666664</c:v>
                </c:pt>
                <c:pt idx="8393">
                  <c:v>45642.708333333336</c:v>
                </c:pt>
                <c:pt idx="8394">
                  <c:v>45642.75</c:v>
                </c:pt>
                <c:pt idx="8395">
                  <c:v>45642.791666666664</c:v>
                </c:pt>
                <c:pt idx="8396">
                  <c:v>45642.833333333336</c:v>
                </c:pt>
                <c:pt idx="8397">
                  <c:v>45642.875</c:v>
                </c:pt>
                <c:pt idx="8398">
                  <c:v>45642.916666666664</c:v>
                </c:pt>
                <c:pt idx="8399">
                  <c:v>45642.958333333336</c:v>
                </c:pt>
                <c:pt idx="8400">
                  <c:v>45643</c:v>
                </c:pt>
                <c:pt idx="8401">
                  <c:v>45643.041666666664</c:v>
                </c:pt>
                <c:pt idx="8402">
                  <c:v>45643.083333333336</c:v>
                </c:pt>
                <c:pt idx="8403">
                  <c:v>45643.125</c:v>
                </c:pt>
                <c:pt idx="8404">
                  <c:v>45643.166666666664</c:v>
                </c:pt>
                <c:pt idx="8405">
                  <c:v>45643.208333333336</c:v>
                </c:pt>
                <c:pt idx="8406">
                  <c:v>45643.25</c:v>
                </c:pt>
                <c:pt idx="8407">
                  <c:v>45643.291666666664</c:v>
                </c:pt>
                <c:pt idx="8408">
                  <c:v>45643.333333333336</c:v>
                </c:pt>
                <c:pt idx="8409">
                  <c:v>45643.375</c:v>
                </c:pt>
                <c:pt idx="8410">
                  <c:v>45643.416666666664</c:v>
                </c:pt>
                <c:pt idx="8411">
                  <c:v>45643.458333333336</c:v>
                </c:pt>
                <c:pt idx="8412">
                  <c:v>45643.5</c:v>
                </c:pt>
                <c:pt idx="8413">
                  <c:v>45643.541666666664</c:v>
                </c:pt>
                <c:pt idx="8414">
                  <c:v>45643.583333333336</c:v>
                </c:pt>
                <c:pt idx="8415">
                  <c:v>45643.625</c:v>
                </c:pt>
                <c:pt idx="8416">
                  <c:v>45643.666666666664</c:v>
                </c:pt>
                <c:pt idx="8417">
                  <c:v>45643.708333333336</c:v>
                </c:pt>
                <c:pt idx="8418">
                  <c:v>45643.75</c:v>
                </c:pt>
                <c:pt idx="8419">
                  <c:v>45643.791666666664</c:v>
                </c:pt>
                <c:pt idx="8420">
                  <c:v>45643.833333333336</c:v>
                </c:pt>
                <c:pt idx="8421">
                  <c:v>45643.875</c:v>
                </c:pt>
                <c:pt idx="8422">
                  <c:v>45643.916666666664</c:v>
                </c:pt>
                <c:pt idx="8423">
                  <c:v>45643.958333333336</c:v>
                </c:pt>
                <c:pt idx="8424">
                  <c:v>45644</c:v>
                </c:pt>
                <c:pt idx="8425">
                  <c:v>45644.041666666664</c:v>
                </c:pt>
                <c:pt idx="8426">
                  <c:v>45644.083333333336</c:v>
                </c:pt>
                <c:pt idx="8427">
                  <c:v>45644.125</c:v>
                </c:pt>
                <c:pt idx="8428">
                  <c:v>45644.166666666664</c:v>
                </c:pt>
                <c:pt idx="8429">
                  <c:v>45644.208333333336</c:v>
                </c:pt>
                <c:pt idx="8430">
                  <c:v>45644.25</c:v>
                </c:pt>
                <c:pt idx="8431">
                  <c:v>45644.291666666664</c:v>
                </c:pt>
                <c:pt idx="8432">
                  <c:v>45644.333333333336</c:v>
                </c:pt>
                <c:pt idx="8433">
                  <c:v>45644.375</c:v>
                </c:pt>
                <c:pt idx="8434">
                  <c:v>45644.416666666664</c:v>
                </c:pt>
                <c:pt idx="8435">
                  <c:v>45644.458333333336</c:v>
                </c:pt>
                <c:pt idx="8436">
                  <c:v>45644.5</c:v>
                </c:pt>
                <c:pt idx="8437">
                  <c:v>45644.541666666664</c:v>
                </c:pt>
                <c:pt idx="8438">
                  <c:v>45644.583333333336</c:v>
                </c:pt>
                <c:pt idx="8439">
                  <c:v>45644.625</c:v>
                </c:pt>
                <c:pt idx="8440">
                  <c:v>45644.666666666664</c:v>
                </c:pt>
                <c:pt idx="8441">
                  <c:v>45644.708333333336</c:v>
                </c:pt>
                <c:pt idx="8442">
                  <c:v>45644.75</c:v>
                </c:pt>
                <c:pt idx="8443">
                  <c:v>45644.791666666664</c:v>
                </c:pt>
                <c:pt idx="8444">
                  <c:v>45644.833333333336</c:v>
                </c:pt>
                <c:pt idx="8445">
                  <c:v>45644.875</c:v>
                </c:pt>
                <c:pt idx="8446">
                  <c:v>45644.916666666664</c:v>
                </c:pt>
                <c:pt idx="8447">
                  <c:v>45644.958333333336</c:v>
                </c:pt>
                <c:pt idx="8448">
                  <c:v>45645</c:v>
                </c:pt>
                <c:pt idx="8449">
                  <c:v>45645.041666666664</c:v>
                </c:pt>
                <c:pt idx="8450">
                  <c:v>45645.083333333336</c:v>
                </c:pt>
                <c:pt idx="8451">
                  <c:v>45645.125</c:v>
                </c:pt>
                <c:pt idx="8452">
                  <c:v>45645.166666666664</c:v>
                </c:pt>
                <c:pt idx="8453">
                  <c:v>45645.208333333336</c:v>
                </c:pt>
                <c:pt idx="8454">
                  <c:v>45645.25</c:v>
                </c:pt>
                <c:pt idx="8455">
                  <c:v>45645.291666666664</c:v>
                </c:pt>
                <c:pt idx="8456">
                  <c:v>45645.333333333336</c:v>
                </c:pt>
                <c:pt idx="8457">
                  <c:v>45645.375</c:v>
                </c:pt>
                <c:pt idx="8458">
                  <c:v>45645.416666666664</c:v>
                </c:pt>
                <c:pt idx="8459">
                  <c:v>45645.458333333336</c:v>
                </c:pt>
                <c:pt idx="8460">
                  <c:v>45645.5</c:v>
                </c:pt>
                <c:pt idx="8461">
                  <c:v>45645.541666666664</c:v>
                </c:pt>
                <c:pt idx="8462">
                  <c:v>45645.583333333336</c:v>
                </c:pt>
                <c:pt idx="8463">
                  <c:v>45645.625</c:v>
                </c:pt>
                <c:pt idx="8464">
                  <c:v>45645.666666666664</c:v>
                </c:pt>
                <c:pt idx="8465">
                  <c:v>45645.708333333336</c:v>
                </c:pt>
                <c:pt idx="8466">
                  <c:v>45645.75</c:v>
                </c:pt>
                <c:pt idx="8467">
                  <c:v>45645.791666666664</c:v>
                </c:pt>
                <c:pt idx="8468">
                  <c:v>45645.833333333336</c:v>
                </c:pt>
                <c:pt idx="8469">
                  <c:v>45645.875</c:v>
                </c:pt>
                <c:pt idx="8470">
                  <c:v>45645.916666666664</c:v>
                </c:pt>
                <c:pt idx="8471">
                  <c:v>45645.958333333336</c:v>
                </c:pt>
                <c:pt idx="8472">
                  <c:v>45646</c:v>
                </c:pt>
                <c:pt idx="8473">
                  <c:v>45646.041666666664</c:v>
                </c:pt>
                <c:pt idx="8474">
                  <c:v>45646.083333333336</c:v>
                </c:pt>
                <c:pt idx="8475">
                  <c:v>45646.125</c:v>
                </c:pt>
                <c:pt idx="8476">
                  <c:v>45646.166666666664</c:v>
                </c:pt>
                <c:pt idx="8477">
                  <c:v>45646.208333333336</c:v>
                </c:pt>
                <c:pt idx="8478">
                  <c:v>45646.25</c:v>
                </c:pt>
                <c:pt idx="8479">
                  <c:v>45646.291666666664</c:v>
                </c:pt>
                <c:pt idx="8480">
                  <c:v>45646.333333333336</c:v>
                </c:pt>
                <c:pt idx="8481">
                  <c:v>45646.375</c:v>
                </c:pt>
                <c:pt idx="8482">
                  <c:v>45646.416666666664</c:v>
                </c:pt>
                <c:pt idx="8483">
                  <c:v>45646.458333333336</c:v>
                </c:pt>
                <c:pt idx="8484">
                  <c:v>45646.5</c:v>
                </c:pt>
                <c:pt idx="8485">
                  <c:v>45646.541666666664</c:v>
                </c:pt>
                <c:pt idx="8486">
                  <c:v>45646.583333333336</c:v>
                </c:pt>
                <c:pt idx="8487">
                  <c:v>45646.625</c:v>
                </c:pt>
                <c:pt idx="8488">
                  <c:v>45646.666666666664</c:v>
                </c:pt>
                <c:pt idx="8489">
                  <c:v>45646.708333333336</c:v>
                </c:pt>
                <c:pt idx="8490">
                  <c:v>45646.75</c:v>
                </c:pt>
                <c:pt idx="8491">
                  <c:v>45646.791666666664</c:v>
                </c:pt>
                <c:pt idx="8492">
                  <c:v>45646.833333333336</c:v>
                </c:pt>
                <c:pt idx="8493">
                  <c:v>45646.875</c:v>
                </c:pt>
                <c:pt idx="8494">
                  <c:v>45646.916666666664</c:v>
                </c:pt>
                <c:pt idx="8495">
                  <c:v>45646.958333333336</c:v>
                </c:pt>
                <c:pt idx="8496">
                  <c:v>45647</c:v>
                </c:pt>
                <c:pt idx="8497">
                  <c:v>45647.041666666664</c:v>
                </c:pt>
                <c:pt idx="8498">
                  <c:v>45647.083333333336</c:v>
                </c:pt>
                <c:pt idx="8499">
                  <c:v>45647.125</c:v>
                </c:pt>
                <c:pt idx="8500">
                  <c:v>45647.166666666664</c:v>
                </c:pt>
                <c:pt idx="8501">
                  <c:v>45647.208333333336</c:v>
                </c:pt>
                <c:pt idx="8502">
                  <c:v>45647.25</c:v>
                </c:pt>
                <c:pt idx="8503">
                  <c:v>45647.291666666664</c:v>
                </c:pt>
                <c:pt idx="8504">
                  <c:v>45647.333333333336</c:v>
                </c:pt>
                <c:pt idx="8505">
                  <c:v>45647.375</c:v>
                </c:pt>
                <c:pt idx="8506">
                  <c:v>45647.416666666664</c:v>
                </c:pt>
                <c:pt idx="8507">
                  <c:v>45647.458333333336</c:v>
                </c:pt>
                <c:pt idx="8508">
                  <c:v>45647.5</c:v>
                </c:pt>
                <c:pt idx="8509">
                  <c:v>45647.541666666664</c:v>
                </c:pt>
                <c:pt idx="8510">
                  <c:v>45647.583333333336</c:v>
                </c:pt>
                <c:pt idx="8511">
                  <c:v>45647.625</c:v>
                </c:pt>
                <c:pt idx="8512">
                  <c:v>45647.666666666664</c:v>
                </c:pt>
                <c:pt idx="8513">
                  <c:v>45647.708333333336</c:v>
                </c:pt>
                <c:pt idx="8514">
                  <c:v>45647.75</c:v>
                </c:pt>
                <c:pt idx="8515">
                  <c:v>45647.791666666664</c:v>
                </c:pt>
                <c:pt idx="8516">
                  <c:v>45647.833333333336</c:v>
                </c:pt>
                <c:pt idx="8517">
                  <c:v>45647.875</c:v>
                </c:pt>
                <c:pt idx="8518">
                  <c:v>45647.916666666664</c:v>
                </c:pt>
                <c:pt idx="8519">
                  <c:v>45647.958333333336</c:v>
                </c:pt>
                <c:pt idx="8520">
                  <c:v>45648</c:v>
                </c:pt>
                <c:pt idx="8521">
                  <c:v>45648.041666666664</c:v>
                </c:pt>
                <c:pt idx="8522">
                  <c:v>45648.083333333336</c:v>
                </c:pt>
                <c:pt idx="8523">
                  <c:v>45648.125</c:v>
                </c:pt>
                <c:pt idx="8524">
                  <c:v>45648.166666666664</c:v>
                </c:pt>
                <c:pt idx="8525">
                  <c:v>45648.208333333336</c:v>
                </c:pt>
                <c:pt idx="8526">
                  <c:v>45648.25</c:v>
                </c:pt>
                <c:pt idx="8527">
                  <c:v>45648.291666666664</c:v>
                </c:pt>
                <c:pt idx="8528">
                  <c:v>45648.333333333336</c:v>
                </c:pt>
                <c:pt idx="8529">
                  <c:v>45648.375</c:v>
                </c:pt>
                <c:pt idx="8530">
                  <c:v>45648.416666666664</c:v>
                </c:pt>
                <c:pt idx="8531">
                  <c:v>45648.458333333336</c:v>
                </c:pt>
                <c:pt idx="8532">
                  <c:v>45648.5</c:v>
                </c:pt>
                <c:pt idx="8533">
                  <c:v>45648.541666666664</c:v>
                </c:pt>
                <c:pt idx="8534">
                  <c:v>45648.583333333336</c:v>
                </c:pt>
                <c:pt idx="8535">
                  <c:v>45648.625</c:v>
                </c:pt>
                <c:pt idx="8536">
                  <c:v>45648.666666666664</c:v>
                </c:pt>
                <c:pt idx="8537">
                  <c:v>45648.708333333336</c:v>
                </c:pt>
                <c:pt idx="8538">
                  <c:v>45648.75</c:v>
                </c:pt>
                <c:pt idx="8539">
                  <c:v>45648.791666666664</c:v>
                </c:pt>
                <c:pt idx="8540">
                  <c:v>45648.833333333336</c:v>
                </c:pt>
                <c:pt idx="8541">
                  <c:v>45648.875</c:v>
                </c:pt>
                <c:pt idx="8542">
                  <c:v>45648.916666666664</c:v>
                </c:pt>
                <c:pt idx="8543">
                  <c:v>45648.958333333336</c:v>
                </c:pt>
                <c:pt idx="8544">
                  <c:v>45649</c:v>
                </c:pt>
                <c:pt idx="8545">
                  <c:v>45649.041666666664</c:v>
                </c:pt>
                <c:pt idx="8546">
                  <c:v>45649.083333333336</c:v>
                </c:pt>
                <c:pt idx="8547">
                  <c:v>45649.125</c:v>
                </c:pt>
                <c:pt idx="8548">
                  <c:v>45649.166666666664</c:v>
                </c:pt>
                <c:pt idx="8549">
                  <c:v>45649.208333333336</c:v>
                </c:pt>
                <c:pt idx="8550">
                  <c:v>45649.25</c:v>
                </c:pt>
                <c:pt idx="8551">
                  <c:v>45649.291666666664</c:v>
                </c:pt>
                <c:pt idx="8552">
                  <c:v>45649.333333333336</c:v>
                </c:pt>
                <c:pt idx="8553">
                  <c:v>45649.375</c:v>
                </c:pt>
                <c:pt idx="8554">
                  <c:v>45649.416666666664</c:v>
                </c:pt>
                <c:pt idx="8555">
                  <c:v>45649.458333333336</c:v>
                </c:pt>
                <c:pt idx="8556">
                  <c:v>45649.5</c:v>
                </c:pt>
                <c:pt idx="8557">
                  <c:v>45649.541666666664</c:v>
                </c:pt>
                <c:pt idx="8558">
                  <c:v>45649.583333333336</c:v>
                </c:pt>
                <c:pt idx="8559">
                  <c:v>45649.625</c:v>
                </c:pt>
                <c:pt idx="8560">
                  <c:v>45649.666666666664</c:v>
                </c:pt>
                <c:pt idx="8561">
                  <c:v>45649.708333333336</c:v>
                </c:pt>
                <c:pt idx="8562">
                  <c:v>45649.75</c:v>
                </c:pt>
                <c:pt idx="8563">
                  <c:v>45649.791666666664</c:v>
                </c:pt>
                <c:pt idx="8564">
                  <c:v>45649.833333333336</c:v>
                </c:pt>
                <c:pt idx="8565">
                  <c:v>45649.875</c:v>
                </c:pt>
                <c:pt idx="8566">
                  <c:v>45649.916666666664</c:v>
                </c:pt>
                <c:pt idx="8567">
                  <c:v>45649.958333333336</c:v>
                </c:pt>
                <c:pt idx="8568">
                  <c:v>45650</c:v>
                </c:pt>
                <c:pt idx="8569">
                  <c:v>45650.041666666664</c:v>
                </c:pt>
                <c:pt idx="8570">
                  <c:v>45650.083333333336</c:v>
                </c:pt>
                <c:pt idx="8571">
                  <c:v>45650.125</c:v>
                </c:pt>
                <c:pt idx="8572">
                  <c:v>45650.166666666664</c:v>
                </c:pt>
                <c:pt idx="8573">
                  <c:v>45650.208333333336</c:v>
                </c:pt>
                <c:pt idx="8574">
                  <c:v>45650.25</c:v>
                </c:pt>
                <c:pt idx="8575">
                  <c:v>45650.291666666664</c:v>
                </c:pt>
                <c:pt idx="8576">
                  <c:v>45650.333333333336</c:v>
                </c:pt>
                <c:pt idx="8577">
                  <c:v>45650.375</c:v>
                </c:pt>
                <c:pt idx="8578">
                  <c:v>45650.416666666664</c:v>
                </c:pt>
                <c:pt idx="8579">
                  <c:v>45650.458333333336</c:v>
                </c:pt>
                <c:pt idx="8580">
                  <c:v>45650.5</c:v>
                </c:pt>
                <c:pt idx="8581">
                  <c:v>45650.541666666664</c:v>
                </c:pt>
                <c:pt idx="8582">
                  <c:v>45650.583333333336</c:v>
                </c:pt>
                <c:pt idx="8583">
                  <c:v>45650.625</c:v>
                </c:pt>
                <c:pt idx="8584">
                  <c:v>45650.666666666664</c:v>
                </c:pt>
                <c:pt idx="8585">
                  <c:v>45650.708333333336</c:v>
                </c:pt>
                <c:pt idx="8586">
                  <c:v>45650.75</c:v>
                </c:pt>
                <c:pt idx="8587">
                  <c:v>45650.791666666664</c:v>
                </c:pt>
                <c:pt idx="8588">
                  <c:v>45650.833333333336</c:v>
                </c:pt>
                <c:pt idx="8589">
                  <c:v>45650.875</c:v>
                </c:pt>
                <c:pt idx="8590">
                  <c:v>45650.916666666664</c:v>
                </c:pt>
                <c:pt idx="8591">
                  <c:v>45650.958333333336</c:v>
                </c:pt>
                <c:pt idx="8592">
                  <c:v>45651</c:v>
                </c:pt>
                <c:pt idx="8593">
                  <c:v>45651.041666666664</c:v>
                </c:pt>
                <c:pt idx="8594">
                  <c:v>45651.083333333336</c:v>
                </c:pt>
                <c:pt idx="8595">
                  <c:v>45651.125</c:v>
                </c:pt>
                <c:pt idx="8596">
                  <c:v>45651.166666666664</c:v>
                </c:pt>
                <c:pt idx="8597">
                  <c:v>45651.208333333336</c:v>
                </c:pt>
                <c:pt idx="8598">
                  <c:v>45651.25</c:v>
                </c:pt>
                <c:pt idx="8599">
                  <c:v>45651.291666666664</c:v>
                </c:pt>
                <c:pt idx="8600">
                  <c:v>45651.333333333336</c:v>
                </c:pt>
                <c:pt idx="8601">
                  <c:v>45651.375</c:v>
                </c:pt>
                <c:pt idx="8602">
                  <c:v>45651.416666666664</c:v>
                </c:pt>
                <c:pt idx="8603">
                  <c:v>45651.458333333336</c:v>
                </c:pt>
                <c:pt idx="8604">
                  <c:v>45651.5</c:v>
                </c:pt>
                <c:pt idx="8605">
                  <c:v>45651.541666666664</c:v>
                </c:pt>
                <c:pt idx="8606">
                  <c:v>45651.583333333336</c:v>
                </c:pt>
                <c:pt idx="8607">
                  <c:v>45651.625</c:v>
                </c:pt>
                <c:pt idx="8608">
                  <c:v>45651.666666666664</c:v>
                </c:pt>
                <c:pt idx="8609">
                  <c:v>45651.708333333336</c:v>
                </c:pt>
                <c:pt idx="8610">
                  <c:v>45651.75</c:v>
                </c:pt>
                <c:pt idx="8611">
                  <c:v>45651.791666666664</c:v>
                </c:pt>
                <c:pt idx="8612">
                  <c:v>45651.833333333336</c:v>
                </c:pt>
                <c:pt idx="8613">
                  <c:v>45651.875</c:v>
                </c:pt>
                <c:pt idx="8614">
                  <c:v>45651.916666666664</c:v>
                </c:pt>
                <c:pt idx="8615">
                  <c:v>45651.958333333336</c:v>
                </c:pt>
                <c:pt idx="8616">
                  <c:v>45652</c:v>
                </c:pt>
                <c:pt idx="8617">
                  <c:v>45652.041666666664</c:v>
                </c:pt>
                <c:pt idx="8618">
                  <c:v>45652.083333333336</c:v>
                </c:pt>
                <c:pt idx="8619">
                  <c:v>45652.125</c:v>
                </c:pt>
                <c:pt idx="8620">
                  <c:v>45652.166666666664</c:v>
                </c:pt>
                <c:pt idx="8621">
                  <c:v>45652.208333333336</c:v>
                </c:pt>
                <c:pt idx="8622">
                  <c:v>45652.25</c:v>
                </c:pt>
                <c:pt idx="8623">
                  <c:v>45652.291666666664</c:v>
                </c:pt>
                <c:pt idx="8624">
                  <c:v>45652.333333333336</c:v>
                </c:pt>
                <c:pt idx="8625">
                  <c:v>45652.375</c:v>
                </c:pt>
                <c:pt idx="8626">
                  <c:v>45652.416666666664</c:v>
                </c:pt>
                <c:pt idx="8627">
                  <c:v>45652.458333333336</c:v>
                </c:pt>
                <c:pt idx="8628">
                  <c:v>45652.5</c:v>
                </c:pt>
                <c:pt idx="8629">
                  <c:v>45652.541666666664</c:v>
                </c:pt>
                <c:pt idx="8630">
                  <c:v>45652.583333333336</c:v>
                </c:pt>
                <c:pt idx="8631">
                  <c:v>45652.625</c:v>
                </c:pt>
                <c:pt idx="8632">
                  <c:v>45652.666666666664</c:v>
                </c:pt>
                <c:pt idx="8633">
                  <c:v>45652.708333333336</c:v>
                </c:pt>
                <c:pt idx="8634">
                  <c:v>45652.75</c:v>
                </c:pt>
                <c:pt idx="8635">
                  <c:v>45652.791666666664</c:v>
                </c:pt>
                <c:pt idx="8636">
                  <c:v>45652.833333333336</c:v>
                </c:pt>
                <c:pt idx="8637">
                  <c:v>45652.875</c:v>
                </c:pt>
                <c:pt idx="8638">
                  <c:v>45652.916666666664</c:v>
                </c:pt>
                <c:pt idx="8639">
                  <c:v>45652.958333333336</c:v>
                </c:pt>
                <c:pt idx="8640">
                  <c:v>45653</c:v>
                </c:pt>
                <c:pt idx="8641">
                  <c:v>45653.041666666664</c:v>
                </c:pt>
                <c:pt idx="8642">
                  <c:v>45653.083333333336</c:v>
                </c:pt>
                <c:pt idx="8643">
                  <c:v>45653.125</c:v>
                </c:pt>
                <c:pt idx="8644">
                  <c:v>45653.166666666664</c:v>
                </c:pt>
                <c:pt idx="8645">
                  <c:v>45653.208333333336</c:v>
                </c:pt>
                <c:pt idx="8646">
                  <c:v>45653.25</c:v>
                </c:pt>
                <c:pt idx="8647">
                  <c:v>45653.291666666664</c:v>
                </c:pt>
                <c:pt idx="8648">
                  <c:v>45653.333333333336</c:v>
                </c:pt>
                <c:pt idx="8649">
                  <c:v>45653.375</c:v>
                </c:pt>
                <c:pt idx="8650">
                  <c:v>45653.416666666664</c:v>
                </c:pt>
                <c:pt idx="8651">
                  <c:v>45653.458333333336</c:v>
                </c:pt>
                <c:pt idx="8652">
                  <c:v>45653.5</c:v>
                </c:pt>
                <c:pt idx="8653">
                  <c:v>45653.541666666664</c:v>
                </c:pt>
                <c:pt idx="8654">
                  <c:v>45653.583333333336</c:v>
                </c:pt>
                <c:pt idx="8655">
                  <c:v>45653.625</c:v>
                </c:pt>
                <c:pt idx="8656">
                  <c:v>45653.666666666664</c:v>
                </c:pt>
                <c:pt idx="8657">
                  <c:v>45653.708333333336</c:v>
                </c:pt>
                <c:pt idx="8658">
                  <c:v>45653.75</c:v>
                </c:pt>
                <c:pt idx="8659">
                  <c:v>45653.791666666664</c:v>
                </c:pt>
                <c:pt idx="8660">
                  <c:v>45653.833333333336</c:v>
                </c:pt>
                <c:pt idx="8661">
                  <c:v>45653.875</c:v>
                </c:pt>
                <c:pt idx="8662">
                  <c:v>45653.916666666664</c:v>
                </c:pt>
                <c:pt idx="8663">
                  <c:v>45653.958333333336</c:v>
                </c:pt>
                <c:pt idx="8664">
                  <c:v>45654</c:v>
                </c:pt>
                <c:pt idx="8665">
                  <c:v>45654.041666666664</c:v>
                </c:pt>
                <c:pt idx="8666">
                  <c:v>45654.083333333336</c:v>
                </c:pt>
                <c:pt idx="8667">
                  <c:v>45654.125</c:v>
                </c:pt>
                <c:pt idx="8668">
                  <c:v>45654.166666666664</c:v>
                </c:pt>
                <c:pt idx="8669">
                  <c:v>45654.208333333336</c:v>
                </c:pt>
                <c:pt idx="8670">
                  <c:v>45654.25</c:v>
                </c:pt>
                <c:pt idx="8671">
                  <c:v>45654.291666666664</c:v>
                </c:pt>
                <c:pt idx="8672">
                  <c:v>45654.333333333336</c:v>
                </c:pt>
                <c:pt idx="8673">
                  <c:v>45654.375</c:v>
                </c:pt>
                <c:pt idx="8674">
                  <c:v>45654.416666666664</c:v>
                </c:pt>
                <c:pt idx="8675">
                  <c:v>45654.458333333336</c:v>
                </c:pt>
                <c:pt idx="8676">
                  <c:v>45654.5</c:v>
                </c:pt>
                <c:pt idx="8677">
                  <c:v>45654.541666666664</c:v>
                </c:pt>
                <c:pt idx="8678">
                  <c:v>45654.583333333336</c:v>
                </c:pt>
                <c:pt idx="8679">
                  <c:v>45654.625</c:v>
                </c:pt>
                <c:pt idx="8680">
                  <c:v>45654.666666666664</c:v>
                </c:pt>
                <c:pt idx="8681">
                  <c:v>45654.708333333336</c:v>
                </c:pt>
                <c:pt idx="8682">
                  <c:v>45654.75</c:v>
                </c:pt>
                <c:pt idx="8683">
                  <c:v>45654.791666666664</c:v>
                </c:pt>
                <c:pt idx="8684">
                  <c:v>45654.833333333336</c:v>
                </c:pt>
                <c:pt idx="8685">
                  <c:v>45654.875</c:v>
                </c:pt>
                <c:pt idx="8686">
                  <c:v>45654.916666666664</c:v>
                </c:pt>
                <c:pt idx="8687">
                  <c:v>45654.958333333336</c:v>
                </c:pt>
                <c:pt idx="8688">
                  <c:v>45655</c:v>
                </c:pt>
                <c:pt idx="8689">
                  <c:v>45655.041666666664</c:v>
                </c:pt>
                <c:pt idx="8690">
                  <c:v>45655.083333333336</c:v>
                </c:pt>
                <c:pt idx="8691">
                  <c:v>45655.125</c:v>
                </c:pt>
                <c:pt idx="8692">
                  <c:v>45655.166666666664</c:v>
                </c:pt>
                <c:pt idx="8693">
                  <c:v>45655.208333333336</c:v>
                </c:pt>
                <c:pt idx="8694">
                  <c:v>45655.25</c:v>
                </c:pt>
                <c:pt idx="8695">
                  <c:v>45655.291666666664</c:v>
                </c:pt>
                <c:pt idx="8696">
                  <c:v>45655.333333333336</c:v>
                </c:pt>
                <c:pt idx="8697">
                  <c:v>45655.375</c:v>
                </c:pt>
                <c:pt idx="8698">
                  <c:v>45655.416666666664</c:v>
                </c:pt>
                <c:pt idx="8699">
                  <c:v>45655.458333333336</c:v>
                </c:pt>
                <c:pt idx="8700">
                  <c:v>45655.5</c:v>
                </c:pt>
                <c:pt idx="8701">
                  <c:v>45655.541666666664</c:v>
                </c:pt>
                <c:pt idx="8702">
                  <c:v>45655.583333333336</c:v>
                </c:pt>
                <c:pt idx="8703">
                  <c:v>45655.625</c:v>
                </c:pt>
                <c:pt idx="8704">
                  <c:v>45655.666666666664</c:v>
                </c:pt>
                <c:pt idx="8705">
                  <c:v>45655.708333333336</c:v>
                </c:pt>
                <c:pt idx="8706">
                  <c:v>45655.75</c:v>
                </c:pt>
                <c:pt idx="8707">
                  <c:v>45655.791666666664</c:v>
                </c:pt>
                <c:pt idx="8708">
                  <c:v>45655.833333333336</c:v>
                </c:pt>
                <c:pt idx="8709">
                  <c:v>45655.875</c:v>
                </c:pt>
                <c:pt idx="8710">
                  <c:v>45655.916666666664</c:v>
                </c:pt>
                <c:pt idx="8711">
                  <c:v>45655.958333333336</c:v>
                </c:pt>
                <c:pt idx="8712">
                  <c:v>45656</c:v>
                </c:pt>
                <c:pt idx="8713">
                  <c:v>45656.041666666664</c:v>
                </c:pt>
                <c:pt idx="8714">
                  <c:v>45656.083333333336</c:v>
                </c:pt>
                <c:pt idx="8715">
                  <c:v>45656.125</c:v>
                </c:pt>
                <c:pt idx="8716">
                  <c:v>45656.166666666664</c:v>
                </c:pt>
                <c:pt idx="8717">
                  <c:v>45656.208333333336</c:v>
                </c:pt>
                <c:pt idx="8718">
                  <c:v>45656.25</c:v>
                </c:pt>
                <c:pt idx="8719">
                  <c:v>45656.291666666664</c:v>
                </c:pt>
                <c:pt idx="8720">
                  <c:v>45656.333333333336</c:v>
                </c:pt>
                <c:pt idx="8721">
                  <c:v>45656.375</c:v>
                </c:pt>
                <c:pt idx="8722">
                  <c:v>45656.416666666664</c:v>
                </c:pt>
                <c:pt idx="8723">
                  <c:v>45656.458333333336</c:v>
                </c:pt>
                <c:pt idx="8724">
                  <c:v>45656.5</c:v>
                </c:pt>
                <c:pt idx="8725">
                  <c:v>45656.541666666664</c:v>
                </c:pt>
                <c:pt idx="8726">
                  <c:v>45656.583333333336</c:v>
                </c:pt>
                <c:pt idx="8727">
                  <c:v>45656.625</c:v>
                </c:pt>
                <c:pt idx="8728">
                  <c:v>45656.666666666664</c:v>
                </c:pt>
                <c:pt idx="8729">
                  <c:v>45656.708333333336</c:v>
                </c:pt>
                <c:pt idx="8730">
                  <c:v>45656.75</c:v>
                </c:pt>
                <c:pt idx="8731">
                  <c:v>45656.791666666664</c:v>
                </c:pt>
                <c:pt idx="8732">
                  <c:v>45656.833333333336</c:v>
                </c:pt>
                <c:pt idx="8733">
                  <c:v>45656.875</c:v>
                </c:pt>
                <c:pt idx="8734">
                  <c:v>45656.916666666664</c:v>
                </c:pt>
                <c:pt idx="8735">
                  <c:v>45656.958333333336</c:v>
                </c:pt>
                <c:pt idx="8736">
                  <c:v>45657</c:v>
                </c:pt>
                <c:pt idx="8737">
                  <c:v>45657.041666666664</c:v>
                </c:pt>
                <c:pt idx="8738">
                  <c:v>45657.083333333336</c:v>
                </c:pt>
                <c:pt idx="8739">
                  <c:v>45657.125</c:v>
                </c:pt>
                <c:pt idx="8740">
                  <c:v>45657.166666666664</c:v>
                </c:pt>
                <c:pt idx="8741">
                  <c:v>45657.208333333336</c:v>
                </c:pt>
                <c:pt idx="8742">
                  <c:v>45657.25</c:v>
                </c:pt>
                <c:pt idx="8743">
                  <c:v>45657.291666666664</c:v>
                </c:pt>
                <c:pt idx="8744">
                  <c:v>45657.333333333336</c:v>
                </c:pt>
                <c:pt idx="8745">
                  <c:v>45657.375</c:v>
                </c:pt>
                <c:pt idx="8746">
                  <c:v>45657.416666666664</c:v>
                </c:pt>
                <c:pt idx="8747">
                  <c:v>45657.458333333336</c:v>
                </c:pt>
                <c:pt idx="8748">
                  <c:v>45657.5</c:v>
                </c:pt>
                <c:pt idx="8749">
                  <c:v>45657.541666666664</c:v>
                </c:pt>
                <c:pt idx="8750">
                  <c:v>45657.583333333336</c:v>
                </c:pt>
                <c:pt idx="8751">
                  <c:v>45657.625</c:v>
                </c:pt>
                <c:pt idx="8752">
                  <c:v>45657.666666666664</c:v>
                </c:pt>
                <c:pt idx="8753">
                  <c:v>45657.708333333336</c:v>
                </c:pt>
                <c:pt idx="8754">
                  <c:v>45657.75</c:v>
                </c:pt>
                <c:pt idx="8755">
                  <c:v>45657.791666666664</c:v>
                </c:pt>
                <c:pt idx="8756">
                  <c:v>45657.833333333336</c:v>
                </c:pt>
                <c:pt idx="8757">
                  <c:v>45657.875</c:v>
                </c:pt>
                <c:pt idx="8758">
                  <c:v>45657.916666666664</c:v>
                </c:pt>
                <c:pt idx="8759">
                  <c:v>45657.958333333336</c:v>
                </c:pt>
              </c:numCache>
            </c:numRef>
          </c:cat>
          <c:val>
            <c:numRef>
              <c:f>'2. load_curve_historical'!$K$4:$K$8763</c:f>
              <c:numCache>
                <c:formatCode>0.00</c:formatCode>
                <c:ptCount val="8760"/>
                <c:pt idx="0">
                  <c:v>0.67005683517798376</c:v>
                </c:pt>
                <c:pt idx="1">
                  <c:v>0.63416093329344891</c:v>
                </c:pt>
                <c:pt idx="2">
                  <c:v>0.62010170505533946</c:v>
                </c:pt>
                <c:pt idx="3">
                  <c:v>0.60783727191145664</c:v>
                </c:pt>
                <c:pt idx="4">
                  <c:v>0.59557283876757394</c:v>
                </c:pt>
                <c:pt idx="5">
                  <c:v>0.59826503140891407</c:v>
                </c:pt>
                <c:pt idx="6">
                  <c:v>0.62339216272808839</c:v>
                </c:pt>
                <c:pt idx="7">
                  <c:v>0.61980257253963489</c:v>
                </c:pt>
                <c:pt idx="8">
                  <c:v>0.5719413700269218</c:v>
                </c:pt>
                <c:pt idx="9">
                  <c:v>0.57941968291953316</c:v>
                </c:pt>
                <c:pt idx="10">
                  <c:v>0.5647621896500149</c:v>
                </c:pt>
                <c:pt idx="11">
                  <c:v>0.54651510619204291</c:v>
                </c:pt>
                <c:pt idx="12">
                  <c:v>0.55728387675740343</c:v>
                </c:pt>
                <c:pt idx="13">
                  <c:v>0.58420580317080462</c:v>
                </c:pt>
                <c:pt idx="14">
                  <c:v>0.57941968291953316</c:v>
                </c:pt>
                <c:pt idx="15">
                  <c:v>0.54053245587795384</c:v>
                </c:pt>
                <c:pt idx="16">
                  <c:v>0.55189949147472317</c:v>
                </c:pt>
                <c:pt idx="17">
                  <c:v>0.566856117259946</c:v>
                </c:pt>
                <c:pt idx="18">
                  <c:v>0.70266227938976944</c:v>
                </c:pt>
                <c:pt idx="19">
                  <c:v>0.70954232725097199</c:v>
                </c:pt>
                <c:pt idx="20">
                  <c:v>0.71821717020640119</c:v>
                </c:pt>
                <c:pt idx="21">
                  <c:v>0.70625186957822295</c:v>
                </c:pt>
                <c:pt idx="22">
                  <c:v>0.68830391863595553</c:v>
                </c:pt>
                <c:pt idx="23">
                  <c:v>0.67125336524080148</c:v>
                </c:pt>
                <c:pt idx="24">
                  <c:v>0.61651211486688584</c:v>
                </c:pt>
                <c:pt idx="25">
                  <c:v>0.59976069398743637</c:v>
                </c:pt>
                <c:pt idx="26">
                  <c:v>0.57732575530960206</c:v>
                </c:pt>
                <c:pt idx="27">
                  <c:v>0.56027520191444802</c:v>
                </c:pt>
                <c:pt idx="28">
                  <c:v>0.56356565958719707</c:v>
                </c:pt>
                <c:pt idx="29">
                  <c:v>0.55070296141190545</c:v>
                </c:pt>
                <c:pt idx="30">
                  <c:v>0.59317977864193816</c:v>
                </c:pt>
                <c:pt idx="31">
                  <c:v>0.58091534549805546</c:v>
                </c:pt>
                <c:pt idx="32">
                  <c:v>0.42147771462757988</c:v>
                </c:pt>
                <c:pt idx="33">
                  <c:v>0.43284475022434926</c:v>
                </c:pt>
                <c:pt idx="34">
                  <c:v>0.46844151959317964</c:v>
                </c:pt>
                <c:pt idx="35">
                  <c:v>0.51121746933891699</c:v>
                </c:pt>
                <c:pt idx="36">
                  <c:v>0.5169009871373017</c:v>
                </c:pt>
                <c:pt idx="37">
                  <c:v>0.52437930002991306</c:v>
                </c:pt>
                <c:pt idx="38">
                  <c:v>0.51480705952737049</c:v>
                </c:pt>
                <c:pt idx="39">
                  <c:v>0.52467843254561752</c:v>
                </c:pt>
                <c:pt idx="40">
                  <c:v>0.51570445707448387</c:v>
                </c:pt>
                <c:pt idx="41">
                  <c:v>0.54472031109781616</c:v>
                </c:pt>
                <c:pt idx="42">
                  <c:v>0.69398743643434024</c:v>
                </c:pt>
                <c:pt idx="43">
                  <c:v>0.71462758001794768</c:v>
                </c:pt>
                <c:pt idx="44">
                  <c:v>0.77056536045468138</c:v>
                </c:pt>
                <c:pt idx="45">
                  <c:v>0.76338618007777426</c:v>
                </c:pt>
                <c:pt idx="46">
                  <c:v>0.73137900089739738</c:v>
                </c:pt>
                <c:pt idx="47">
                  <c:v>0.67125336524080159</c:v>
                </c:pt>
                <c:pt idx="48">
                  <c:v>0.62997307807358638</c:v>
                </c:pt>
                <c:pt idx="49">
                  <c:v>0.62578522285372407</c:v>
                </c:pt>
                <c:pt idx="50">
                  <c:v>0.60035895901884517</c:v>
                </c:pt>
                <c:pt idx="51">
                  <c:v>0.60095722405025409</c:v>
                </c:pt>
                <c:pt idx="52">
                  <c:v>0.60125635656595855</c:v>
                </c:pt>
                <c:pt idx="53">
                  <c:v>0.60065809153454974</c:v>
                </c:pt>
                <c:pt idx="54">
                  <c:v>0.66945857014657473</c:v>
                </c:pt>
                <c:pt idx="55">
                  <c:v>0.63416093329344891</c:v>
                </c:pt>
                <c:pt idx="56">
                  <c:v>0.44062219563266519</c:v>
                </c:pt>
                <c:pt idx="57">
                  <c:v>0.41160634160933285</c:v>
                </c:pt>
                <c:pt idx="58">
                  <c:v>0.4098115465151061</c:v>
                </c:pt>
                <c:pt idx="59">
                  <c:v>0.40682022135806156</c:v>
                </c:pt>
                <c:pt idx="60">
                  <c:v>0.40711935387376597</c:v>
                </c:pt>
                <c:pt idx="61">
                  <c:v>0.39754711337122339</c:v>
                </c:pt>
                <c:pt idx="62">
                  <c:v>0.40951241399940169</c:v>
                </c:pt>
                <c:pt idx="63">
                  <c:v>0.4202811845647621</c:v>
                </c:pt>
                <c:pt idx="64">
                  <c:v>0.39306012563565651</c:v>
                </c:pt>
                <c:pt idx="65">
                  <c:v>0.44421178582111864</c:v>
                </c:pt>
                <c:pt idx="66">
                  <c:v>0.65390367932994309</c:v>
                </c:pt>
                <c:pt idx="67">
                  <c:v>0.77894107089440612</c:v>
                </c:pt>
                <c:pt idx="68">
                  <c:v>0.80317080466646706</c:v>
                </c:pt>
                <c:pt idx="69">
                  <c:v>0.73706251869578199</c:v>
                </c:pt>
                <c:pt idx="70">
                  <c:v>0.74513909661980249</c:v>
                </c:pt>
                <c:pt idx="71">
                  <c:v>0.71043972479808537</c:v>
                </c:pt>
                <c:pt idx="72">
                  <c:v>0.63356266826204</c:v>
                </c:pt>
                <c:pt idx="73">
                  <c:v>0.63326353574633543</c:v>
                </c:pt>
                <c:pt idx="74">
                  <c:v>0.62758001794795082</c:v>
                </c:pt>
                <c:pt idx="75">
                  <c:v>0.6248878253066108</c:v>
                </c:pt>
                <c:pt idx="76">
                  <c:v>0.57104397247980843</c:v>
                </c:pt>
                <c:pt idx="77">
                  <c:v>0.54741250373915629</c:v>
                </c:pt>
                <c:pt idx="78">
                  <c:v>0.59886329644032299</c:v>
                </c:pt>
                <c:pt idx="79">
                  <c:v>0.57762488782530652</c:v>
                </c:pt>
                <c:pt idx="80">
                  <c:v>0.42476817230032898</c:v>
                </c:pt>
                <c:pt idx="81">
                  <c:v>0.42387077475321555</c:v>
                </c:pt>
                <c:pt idx="82">
                  <c:v>0.43045169009871365</c:v>
                </c:pt>
                <c:pt idx="83">
                  <c:v>0.42327250972180669</c:v>
                </c:pt>
                <c:pt idx="84">
                  <c:v>0.41818725695483094</c:v>
                </c:pt>
                <c:pt idx="85">
                  <c:v>0.42267424469039777</c:v>
                </c:pt>
                <c:pt idx="86">
                  <c:v>0.39575231827699664</c:v>
                </c:pt>
                <c:pt idx="87">
                  <c:v>0.30960215375411299</c:v>
                </c:pt>
                <c:pt idx="88">
                  <c:v>0.30152557583009265</c:v>
                </c:pt>
                <c:pt idx="89">
                  <c:v>0.49805563864792091</c:v>
                </c:pt>
                <c:pt idx="90">
                  <c:v>0.56715524977565046</c:v>
                </c:pt>
                <c:pt idx="91">
                  <c:v>0.76637750523481885</c:v>
                </c:pt>
                <c:pt idx="92">
                  <c:v>0.74244690397846225</c:v>
                </c:pt>
                <c:pt idx="93">
                  <c:v>0.77774454083158828</c:v>
                </c:pt>
                <c:pt idx="94">
                  <c:v>0.75082261441818698</c:v>
                </c:pt>
                <c:pt idx="95">
                  <c:v>0.69997008674842931</c:v>
                </c:pt>
                <c:pt idx="96">
                  <c:v>0.66945857014657484</c:v>
                </c:pt>
                <c:pt idx="97">
                  <c:v>0.61561471731977246</c:v>
                </c:pt>
                <c:pt idx="98">
                  <c:v>0.60155548908166301</c:v>
                </c:pt>
                <c:pt idx="99">
                  <c:v>0.5836075381393957</c:v>
                </c:pt>
                <c:pt idx="100">
                  <c:v>0.58959018845348488</c:v>
                </c:pt>
                <c:pt idx="101">
                  <c:v>0.58480406820221342</c:v>
                </c:pt>
                <c:pt idx="102">
                  <c:v>0.66945857014657473</c:v>
                </c:pt>
                <c:pt idx="103">
                  <c:v>0.65360454681423863</c:v>
                </c:pt>
                <c:pt idx="104">
                  <c:v>0.58390667065510005</c:v>
                </c:pt>
                <c:pt idx="105">
                  <c:v>0.44391265330541424</c:v>
                </c:pt>
                <c:pt idx="106">
                  <c:v>0.43613520789709836</c:v>
                </c:pt>
                <c:pt idx="107">
                  <c:v>0.40652108884235699</c:v>
                </c:pt>
                <c:pt idx="108">
                  <c:v>0.40173496859108582</c:v>
                </c:pt>
                <c:pt idx="109">
                  <c:v>0.43643434041280271</c:v>
                </c:pt>
                <c:pt idx="110">
                  <c:v>0.44690397846245877</c:v>
                </c:pt>
                <c:pt idx="111">
                  <c:v>0.34310499551301221</c:v>
                </c:pt>
                <c:pt idx="112">
                  <c:v>0.26473227639844443</c:v>
                </c:pt>
                <c:pt idx="113">
                  <c:v>9.5722405025426241E-2</c:v>
                </c:pt>
                <c:pt idx="114">
                  <c:v>0.41040981154651507</c:v>
                </c:pt>
                <c:pt idx="115">
                  <c:v>0.69488483398145373</c:v>
                </c:pt>
                <c:pt idx="116">
                  <c:v>0.69189350882440914</c:v>
                </c:pt>
                <c:pt idx="117">
                  <c:v>0.74154950643134898</c:v>
                </c:pt>
                <c:pt idx="118">
                  <c:v>0.68950044869877336</c:v>
                </c:pt>
                <c:pt idx="119">
                  <c:v>0.56984744241699059</c:v>
                </c:pt>
                <c:pt idx="120">
                  <c:v>0.5112174693389171</c:v>
                </c:pt>
                <c:pt idx="121">
                  <c:v>0.52737062518695776</c:v>
                </c:pt>
                <c:pt idx="122">
                  <c:v>0.47711636254860895</c:v>
                </c:pt>
                <c:pt idx="123">
                  <c:v>0.51390966198025723</c:v>
                </c:pt>
                <c:pt idx="124">
                  <c:v>0.52856715524977549</c:v>
                </c:pt>
                <c:pt idx="125">
                  <c:v>0.5791205504038287</c:v>
                </c:pt>
                <c:pt idx="126">
                  <c:v>0.59676936883039167</c:v>
                </c:pt>
                <c:pt idx="127">
                  <c:v>0.59407717618905154</c:v>
                </c:pt>
                <c:pt idx="128">
                  <c:v>0.44839964104098107</c:v>
                </c:pt>
                <c:pt idx="129">
                  <c:v>0.33801974274603641</c:v>
                </c:pt>
                <c:pt idx="130">
                  <c:v>0.36553993419084646</c:v>
                </c:pt>
                <c:pt idx="131">
                  <c:v>0.45707448399641037</c:v>
                </c:pt>
                <c:pt idx="132">
                  <c:v>0.44421178582111864</c:v>
                </c:pt>
                <c:pt idx="133">
                  <c:v>0.4564762189650014</c:v>
                </c:pt>
                <c:pt idx="134">
                  <c:v>0.44989530361950336</c:v>
                </c:pt>
                <c:pt idx="135">
                  <c:v>0.44211785821118749</c:v>
                </c:pt>
                <c:pt idx="136">
                  <c:v>0.38917140293149854</c:v>
                </c:pt>
                <c:pt idx="137">
                  <c:v>0.49476518097517186</c:v>
                </c:pt>
                <c:pt idx="138">
                  <c:v>0.75351480705952723</c:v>
                </c:pt>
                <c:pt idx="139">
                  <c:v>0.84475022434938651</c:v>
                </c:pt>
                <c:pt idx="140">
                  <c:v>0.86030511516601826</c:v>
                </c:pt>
                <c:pt idx="141">
                  <c:v>0.86075381393957506</c:v>
                </c:pt>
                <c:pt idx="142">
                  <c:v>0.68620999102602431</c:v>
                </c:pt>
                <c:pt idx="143">
                  <c:v>0.61277295842058022</c:v>
                </c:pt>
                <c:pt idx="144">
                  <c:v>0.5907867185163026</c:v>
                </c:pt>
                <c:pt idx="145">
                  <c:v>0.58300927310798678</c:v>
                </c:pt>
                <c:pt idx="146">
                  <c:v>0.57612922524678423</c:v>
                </c:pt>
                <c:pt idx="147">
                  <c:v>0.61322165719413679</c:v>
                </c:pt>
                <c:pt idx="148">
                  <c:v>0.57463356266826204</c:v>
                </c:pt>
                <c:pt idx="149">
                  <c:v>0.59467544122046045</c:v>
                </c:pt>
                <c:pt idx="150">
                  <c:v>0.64911755907867175</c:v>
                </c:pt>
                <c:pt idx="151">
                  <c:v>0.63804965599760677</c:v>
                </c:pt>
                <c:pt idx="152">
                  <c:v>0.43404128028716721</c:v>
                </c:pt>
                <c:pt idx="153">
                  <c:v>0.32425964702363141</c:v>
                </c:pt>
                <c:pt idx="154">
                  <c:v>0.33652408016751412</c:v>
                </c:pt>
                <c:pt idx="155">
                  <c:v>0.42387077475321555</c:v>
                </c:pt>
                <c:pt idx="156">
                  <c:v>0.43972479808555182</c:v>
                </c:pt>
                <c:pt idx="157">
                  <c:v>0.44899790607238987</c:v>
                </c:pt>
                <c:pt idx="158">
                  <c:v>0.44540831588393653</c:v>
                </c:pt>
                <c:pt idx="159">
                  <c:v>0.43583607538139385</c:v>
                </c:pt>
                <c:pt idx="160">
                  <c:v>0.47292850732874642</c:v>
                </c:pt>
                <c:pt idx="161">
                  <c:v>0.43156512779605788</c:v>
                </c:pt>
                <c:pt idx="162">
                  <c:v>0.73377206102303305</c:v>
                </c:pt>
                <c:pt idx="163">
                  <c:v>0.76697577026622776</c:v>
                </c:pt>
                <c:pt idx="164">
                  <c:v>0.75471133712234495</c:v>
                </c:pt>
                <c:pt idx="165">
                  <c:v>0.79494466048459456</c:v>
                </c:pt>
                <c:pt idx="166">
                  <c:v>0.81139694884833968</c:v>
                </c:pt>
                <c:pt idx="167">
                  <c:v>0.73152856715524961</c:v>
                </c:pt>
                <c:pt idx="168">
                  <c:v>0.71373018247083442</c:v>
                </c:pt>
                <c:pt idx="169">
                  <c:v>0.63565659587197121</c:v>
                </c:pt>
                <c:pt idx="170">
                  <c:v>0.64343404128028714</c:v>
                </c:pt>
                <c:pt idx="171">
                  <c:v>0.642835776248878</c:v>
                </c:pt>
                <c:pt idx="172">
                  <c:v>0.64343404128028714</c:v>
                </c:pt>
                <c:pt idx="173">
                  <c:v>0.64313490876458257</c:v>
                </c:pt>
                <c:pt idx="174">
                  <c:v>0.64134011367035582</c:v>
                </c:pt>
                <c:pt idx="175">
                  <c:v>0.48339814537840253</c:v>
                </c:pt>
                <c:pt idx="176">
                  <c:v>0.43852826802273404</c:v>
                </c:pt>
                <c:pt idx="177">
                  <c:v>0.43284475022434926</c:v>
                </c:pt>
                <c:pt idx="178">
                  <c:v>0.44062219563266519</c:v>
                </c:pt>
                <c:pt idx="179">
                  <c:v>0.44361352078970978</c:v>
                </c:pt>
                <c:pt idx="180">
                  <c:v>0.45348489380795676</c:v>
                </c:pt>
                <c:pt idx="181">
                  <c:v>0.43583607538139385</c:v>
                </c:pt>
                <c:pt idx="182">
                  <c:v>0.43673347292850723</c:v>
                </c:pt>
                <c:pt idx="183">
                  <c:v>0.44092132814836965</c:v>
                </c:pt>
                <c:pt idx="184">
                  <c:v>0.43763087047562066</c:v>
                </c:pt>
                <c:pt idx="185">
                  <c:v>0.47083457971881537</c:v>
                </c:pt>
                <c:pt idx="186">
                  <c:v>0.70535447203110957</c:v>
                </c:pt>
                <c:pt idx="187">
                  <c:v>0.76817230032904582</c:v>
                </c:pt>
                <c:pt idx="188">
                  <c:v>0.76817230032904582</c:v>
                </c:pt>
                <c:pt idx="189">
                  <c:v>0.80705952737062492</c:v>
                </c:pt>
                <c:pt idx="190">
                  <c:v>0.72150762787915024</c:v>
                </c:pt>
                <c:pt idx="191">
                  <c:v>0.62399042775949742</c:v>
                </c:pt>
                <c:pt idx="192">
                  <c:v>0.61232425964702353</c:v>
                </c:pt>
                <c:pt idx="193">
                  <c:v>0.5662578522285372</c:v>
                </c:pt>
                <c:pt idx="194">
                  <c:v>0.57553096021537531</c:v>
                </c:pt>
                <c:pt idx="195">
                  <c:v>0.55877953933592572</c:v>
                </c:pt>
                <c:pt idx="196">
                  <c:v>0.56446305713431044</c:v>
                </c:pt>
                <c:pt idx="197">
                  <c:v>0.58809452587496258</c:v>
                </c:pt>
                <c:pt idx="198">
                  <c:v>0.63745139096619796</c:v>
                </c:pt>
                <c:pt idx="199">
                  <c:v>0.61651211486688584</c:v>
                </c:pt>
                <c:pt idx="200">
                  <c:v>0.50074783128926104</c:v>
                </c:pt>
                <c:pt idx="201">
                  <c:v>0.46814238707747524</c:v>
                </c:pt>
                <c:pt idx="202">
                  <c:v>0.47053544720311091</c:v>
                </c:pt>
                <c:pt idx="203">
                  <c:v>0.46903978462458862</c:v>
                </c:pt>
                <c:pt idx="204">
                  <c:v>0.4872868680825605</c:v>
                </c:pt>
                <c:pt idx="205">
                  <c:v>0.47980855518994897</c:v>
                </c:pt>
                <c:pt idx="206">
                  <c:v>0.44331438827400527</c:v>
                </c:pt>
                <c:pt idx="207">
                  <c:v>0.44002393060125627</c:v>
                </c:pt>
                <c:pt idx="208">
                  <c:v>0.43793000299132501</c:v>
                </c:pt>
                <c:pt idx="209">
                  <c:v>0.47442416990726882</c:v>
                </c:pt>
                <c:pt idx="210">
                  <c:v>0.67768471432844735</c:v>
                </c:pt>
                <c:pt idx="211">
                  <c:v>0.8140891414896797</c:v>
                </c:pt>
                <c:pt idx="212">
                  <c:v>0.83906670655100191</c:v>
                </c:pt>
                <c:pt idx="213">
                  <c:v>0.83009273107986825</c:v>
                </c:pt>
                <c:pt idx="214">
                  <c:v>0.76592880646126227</c:v>
                </c:pt>
                <c:pt idx="215">
                  <c:v>0.67648818426562951</c:v>
                </c:pt>
                <c:pt idx="216">
                  <c:v>0.56296739455578804</c:v>
                </c:pt>
                <c:pt idx="217">
                  <c:v>0.5617708644929702</c:v>
                </c:pt>
                <c:pt idx="218">
                  <c:v>0.55608734669458548</c:v>
                </c:pt>
                <c:pt idx="219">
                  <c:v>0.54128028716721488</c:v>
                </c:pt>
                <c:pt idx="220">
                  <c:v>0.53694286568950034</c:v>
                </c:pt>
                <c:pt idx="221">
                  <c:v>0.55608734669458548</c:v>
                </c:pt>
                <c:pt idx="222">
                  <c:v>0.45438229135507013</c:v>
                </c:pt>
                <c:pt idx="223">
                  <c:v>0.47906072390068782</c:v>
                </c:pt>
                <c:pt idx="224">
                  <c:v>0.46036494166915926</c:v>
                </c:pt>
                <c:pt idx="225">
                  <c:v>0.45498055638647916</c:v>
                </c:pt>
                <c:pt idx="226">
                  <c:v>0.4460065809153454</c:v>
                </c:pt>
                <c:pt idx="227">
                  <c:v>0.45318576129225235</c:v>
                </c:pt>
                <c:pt idx="228">
                  <c:v>0.46096320670056823</c:v>
                </c:pt>
                <c:pt idx="229">
                  <c:v>0.45557882141788808</c:v>
                </c:pt>
                <c:pt idx="230">
                  <c:v>0.45527968890218357</c:v>
                </c:pt>
                <c:pt idx="231">
                  <c:v>0.45378402632366127</c:v>
                </c:pt>
                <c:pt idx="232">
                  <c:v>0.43822913550702952</c:v>
                </c:pt>
                <c:pt idx="233">
                  <c:v>0.59377804367334719</c:v>
                </c:pt>
                <c:pt idx="234">
                  <c:v>0.60035895901884517</c:v>
                </c:pt>
                <c:pt idx="235">
                  <c:v>0.80690996111277291</c:v>
                </c:pt>
                <c:pt idx="236">
                  <c:v>0.81139694884833968</c:v>
                </c:pt>
                <c:pt idx="237">
                  <c:v>0.81992222554591654</c:v>
                </c:pt>
                <c:pt idx="238">
                  <c:v>0.75650613221657159</c:v>
                </c:pt>
                <c:pt idx="239">
                  <c:v>0.51570445707448398</c:v>
                </c:pt>
                <c:pt idx="240">
                  <c:v>0.55818127430451681</c:v>
                </c:pt>
                <c:pt idx="241">
                  <c:v>0.56326652707149261</c:v>
                </c:pt>
                <c:pt idx="242">
                  <c:v>0.55219862399042774</c:v>
                </c:pt>
                <c:pt idx="243">
                  <c:v>0.54113072090936276</c:v>
                </c:pt>
                <c:pt idx="244">
                  <c:v>0.53275501046963791</c:v>
                </c:pt>
                <c:pt idx="245">
                  <c:v>0.57553096021537531</c:v>
                </c:pt>
                <c:pt idx="246">
                  <c:v>0.62608435536942852</c:v>
                </c:pt>
                <c:pt idx="247">
                  <c:v>0.5596769368830391</c:v>
                </c:pt>
                <c:pt idx="248">
                  <c:v>0.42117858211187553</c:v>
                </c:pt>
                <c:pt idx="249">
                  <c:v>0.33203709243194729</c:v>
                </c:pt>
                <c:pt idx="250">
                  <c:v>0.32126832186658683</c:v>
                </c:pt>
                <c:pt idx="251">
                  <c:v>0.32635357463356257</c:v>
                </c:pt>
                <c:pt idx="252">
                  <c:v>0.32695183966497149</c:v>
                </c:pt>
                <c:pt idx="253">
                  <c:v>0.29464552796889015</c:v>
                </c:pt>
                <c:pt idx="254">
                  <c:v>0.40233323362249468</c:v>
                </c:pt>
                <c:pt idx="255">
                  <c:v>0.41190547412503736</c:v>
                </c:pt>
                <c:pt idx="256">
                  <c:v>0.46215973676338606</c:v>
                </c:pt>
                <c:pt idx="257">
                  <c:v>0.47442416990726888</c:v>
                </c:pt>
                <c:pt idx="258">
                  <c:v>0.73317379599162424</c:v>
                </c:pt>
                <c:pt idx="259">
                  <c:v>0.8185761292252467</c:v>
                </c:pt>
                <c:pt idx="260">
                  <c:v>0.81932396051450773</c:v>
                </c:pt>
                <c:pt idx="261">
                  <c:v>0.80810649117559075</c:v>
                </c:pt>
                <c:pt idx="262">
                  <c:v>0.77834280586299709</c:v>
                </c:pt>
                <c:pt idx="263">
                  <c:v>0.63864792102901558</c:v>
                </c:pt>
                <c:pt idx="264">
                  <c:v>0.57134310499551288</c:v>
                </c:pt>
                <c:pt idx="265">
                  <c:v>0.51166616811247356</c:v>
                </c:pt>
                <c:pt idx="266">
                  <c:v>0.50807657792402017</c:v>
                </c:pt>
                <c:pt idx="267">
                  <c:v>0.50852527669757697</c:v>
                </c:pt>
                <c:pt idx="268">
                  <c:v>0.50927310798683811</c:v>
                </c:pt>
                <c:pt idx="269">
                  <c:v>0.50658091534549787</c:v>
                </c:pt>
                <c:pt idx="270">
                  <c:v>0.50993119952138777</c:v>
                </c:pt>
                <c:pt idx="271">
                  <c:v>0.4256655698474423</c:v>
                </c:pt>
                <c:pt idx="272">
                  <c:v>0.32575530960215371</c:v>
                </c:pt>
                <c:pt idx="273">
                  <c:v>0.32755010469638041</c:v>
                </c:pt>
                <c:pt idx="274">
                  <c:v>0.32814836972778938</c:v>
                </c:pt>
                <c:pt idx="275">
                  <c:v>0.31767873167813337</c:v>
                </c:pt>
                <c:pt idx="276">
                  <c:v>0.34071193538737649</c:v>
                </c:pt>
                <c:pt idx="277">
                  <c:v>0.35058330840562357</c:v>
                </c:pt>
                <c:pt idx="278">
                  <c:v>0.45886927909063707</c:v>
                </c:pt>
                <c:pt idx="279">
                  <c:v>0.46245886927909052</c:v>
                </c:pt>
                <c:pt idx="280">
                  <c:v>0.4355369428656895</c:v>
                </c:pt>
                <c:pt idx="281">
                  <c:v>0.5163027221058929</c:v>
                </c:pt>
                <c:pt idx="282">
                  <c:v>0.70355967693688282</c:v>
                </c:pt>
                <c:pt idx="283">
                  <c:v>0.82769967095423247</c:v>
                </c:pt>
                <c:pt idx="284">
                  <c:v>0.81932396051450773</c:v>
                </c:pt>
                <c:pt idx="285">
                  <c:v>0.79554292551600336</c:v>
                </c:pt>
                <c:pt idx="286">
                  <c:v>0.64074184863894679</c:v>
                </c:pt>
                <c:pt idx="287">
                  <c:v>0.58689799581214463</c:v>
                </c:pt>
                <c:pt idx="288">
                  <c:v>0.58390667065510005</c:v>
                </c:pt>
                <c:pt idx="289">
                  <c:v>0.49147472330242281</c:v>
                </c:pt>
                <c:pt idx="290">
                  <c:v>0.51301226443314374</c:v>
                </c:pt>
                <c:pt idx="291">
                  <c:v>0.50643134908764564</c:v>
                </c:pt>
                <c:pt idx="292">
                  <c:v>0.50702961411905467</c:v>
                </c:pt>
                <c:pt idx="293">
                  <c:v>0.52168710738857293</c:v>
                </c:pt>
                <c:pt idx="294">
                  <c:v>0.56865091235417276</c:v>
                </c:pt>
                <c:pt idx="295">
                  <c:v>0.54771163625486063</c:v>
                </c:pt>
                <c:pt idx="296">
                  <c:v>0.40233323362249468</c:v>
                </c:pt>
                <c:pt idx="297">
                  <c:v>0.31049955130122642</c:v>
                </c:pt>
                <c:pt idx="298">
                  <c:v>0.30361950344002386</c:v>
                </c:pt>
                <c:pt idx="299">
                  <c:v>0.29494466048459467</c:v>
                </c:pt>
                <c:pt idx="300">
                  <c:v>0.43015255758300924</c:v>
                </c:pt>
                <c:pt idx="301">
                  <c:v>0.49386778342805854</c:v>
                </c:pt>
                <c:pt idx="302">
                  <c:v>0.42267424469039777</c:v>
                </c:pt>
                <c:pt idx="303">
                  <c:v>0.43164822016153148</c:v>
                </c:pt>
                <c:pt idx="304">
                  <c:v>0.39994017349685901</c:v>
                </c:pt>
                <c:pt idx="305">
                  <c:v>0.4615614717319772</c:v>
                </c:pt>
                <c:pt idx="306">
                  <c:v>0.64851929404726283</c:v>
                </c:pt>
                <c:pt idx="307">
                  <c:v>0.70535447203110968</c:v>
                </c:pt>
                <c:pt idx="308">
                  <c:v>0.73840861501645216</c:v>
                </c:pt>
                <c:pt idx="309">
                  <c:v>0.71522584504935682</c:v>
                </c:pt>
                <c:pt idx="310">
                  <c:v>0.72569548309901266</c:v>
                </c:pt>
                <c:pt idx="311">
                  <c:v>0.70520490577325745</c:v>
                </c:pt>
                <c:pt idx="312">
                  <c:v>0.61501645228836366</c:v>
                </c:pt>
                <c:pt idx="313">
                  <c:v>0.59377804367334719</c:v>
                </c:pt>
                <c:pt idx="314">
                  <c:v>0.55848040682022126</c:v>
                </c:pt>
                <c:pt idx="315">
                  <c:v>0.55160035895901871</c:v>
                </c:pt>
                <c:pt idx="316">
                  <c:v>0.56386479210290152</c:v>
                </c:pt>
                <c:pt idx="317">
                  <c:v>0.56087346694585694</c:v>
                </c:pt>
                <c:pt idx="318">
                  <c:v>0.59647023631468732</c:v>
                </c:pt>
                <c:pt idx="319">
                  <c:v>0.56924917738558178</c:v>
                </c:pt>
                <c:pt idx="320">
                  <c:v>0.32396051450792696</c:v>
                </c:pt>
                <c:pt idx="321">
                  <c:v>0.32455877953933582</c:v>
                </c:pt>
                <c:pt idx="322">
                  <c:v>0.3116960813640442</c:v>
                </c:pt>
                <c:pt idx="323">
                  <c:v>0.30511516601854616</c:v>
                </c:pt>
                <c:pt idx="324">
                  <c:v>0.41728985940771751</c:v>
                </c:pt>
                <c:pt idx="325">
                  <c:v>0.52138797487286859</c:v>
                </c:pt>
                <c:pt idx="326">
                  <c:v>0.46604845946754409</c:v>
                </c:pt>
                <c:pt idx="327">
                  <c:v>0.58241100807657786</c:v>
                </c:pt>
                <c:pt idx="328">
                  <c:v>0.62069997008674826</c:v>
                </c:pt>
                <c:pt idx="329">
                  <c:v>0.62728088543224636</c:v>
                </c:pt>
                <c:pt idx="330">
                  <c:v>0.61247382590487587</c:v>
                </c:pt>
                <c:pt idx="331">
                  <c:v>0.62907568052647311</c:v>
                </c:pt>
                <c:pt idx="332">
                  <c:v>0.75919832485791194</c:v>
                </c:pt>
                <c:pt idx="333">
                  <c:v>0.75710439724798062</c:v>
                </c:pt>
                <c:pt idx="334">
                  <c:v>0.75142087944959601</c:v>
                </c:pt>
                <c:pt idx="335">
                  <c:v>0.70670056835177975</c:v>
                </c:pt>
                <c:pt idx="336">
                  <c:v>0.56266826204008369</c:v>
                </c:pt>
                <c:pt idx="337">
                  <c:v>0.54172898594077168</c:v>
                </c:pt>
                <c:pt idx="338">
                  <c:v>0.52437930002991318</c:v>
                </c:pt>
                <c:pt idx="339">
                  <c:v>0.5163027221058929</c:v>
                </c:pt>
                <c:pt idx="340">
                  <c:v>0.50942267424469034</c:v>
                </c:pt>
                <c:pt idx="341">
                  <c:v>0.50732874663475913</c:v>
                </c:pt>
                <c:pt idx="342">
                  <c:v>0.54053245587795384</c:v>
                </c:pt>
                <c:pt idx="343">
                  <c:v>0.50643134908764575</c:v>
                </c:pt>
                <c:pt idx="344">
                  <c:v>0.39066706551002084</c:v>
                </c:pt>
                <c:pt idx="345">
                  <c:v>0.3290457672749027</c:v>
                </c:pt>
                <c:pt idx="346">
                  <c:v>0.40442716123242584</c:v>
                </c:pt>
                <c:pt idx="347">
                  <c:v>0.31767873167813332</c:v>
                </c:pt>
                <c:pt idx="348">
                  <c:v>0.31797786419383778</c:v>
                </c:pt>
                <c:pt idx="349">
                  <c:v>0.37959916242895597</c:v>
                </c:pt>
                <c:pt idx="350">
                  <c:v>0.42267424469039777</c:v>
                </c:pt>
                <c:pt idx="351">
                  <c:v>0.57313790008973975</c:v>
                </c:pt>
                <c:pt idx="352">
                  <c:v>0.51450792701166603</c:v>
                </c:pt>
                <c:pt idx="353">
                  <c:v>0.56206999700867466</c:v>
                </c:pt>
                <c:pt idx="354">
                  <c:v>0.68860305115166009</c:v>
                </c:pt>
                <c:pt idx="355">
                  <c:v>0.80705952737062503</c:v>
                </c:pt>
                <c:pt idx="356">
                  <c:v>0.80376906969787609</c:v>
                </c:pt>
                <c:pt idx="357">
                  <c:v>0.80436733472928479</c:v>
                </c:pt>
                <c:pt idx="358">
                  <c:v>0.76637750523481885</c:v>
                </c:pt>
                <c:pt idx="359">
                  <c:v>0.70101705055339503</c:v>
                </c:pt>
                <c:pt idx="360">
                  <c:v>0.60215375411307204</c:v>
                </c:pt>
                <c:pt idx="361">
                  <c:v>0.53036195034400235</c:v>
                </c:pt>
                <c:pt idx="362">
                  <c:v>0.53484893807956913</c:v>
                </c:pt>
                <c:pt idx="363">
                  <c:v>0.53813939575231828</c:v>
                </c:pt>
                <c:pt idx="364">
                  <c:v>0.54262638348788494</c:v>
                </c:pt>
                <c:pt idx="365">
                  <c:v>0.56775351480705949</c:v>
                </c:pt>
                <c:pt idx="366">
                  <c:v>0.43793000299132501</c:v>
                </c:pt>
                <c:pt idx="367">
                  <c:v>0.44839964104098101</c:v>
                </c:pt>
                <c:pt idx="368">
                  <c:v>0.43284475022434926</c:v>
                </c:pt>
                <c:pt idx="369">
                  <c:v>0.39635058330840556</c:v>
                </c:pt>
                <c:pt idx="370">
                  <c:v>0.31438827400538433</c:v>
                </c:pt>
                <c:pt idx="371">
                  <c:v>0.2755010469638049</c:v>
                </c:pt>
                <c:pt idx="372">
                  <c:v>0.45019443613520782</c:v>
                </c:pt>
                <c:pt idx="373">
                  <c:v>0.42566556984744236</c:v>
                </c:pt>
                <c:pt idx="374">
                  <c:v>0.44510918336823208</c:v>
                </c:pt>
                <c:pt idx="375">
                  <c:v>0.48250074783128921</c:v>
                </c:pt>
                <c:pt idx="376">
                  <c:v>0.38827400538438522</c:v>
                </c:pt>
                <c:pt idx="377">
                  <c:v>0.49147472330242292</c:v>
                </c:pt>
                <c:pt idx="378">
                  <c:v>0.68291953335327527</c:v>
                </c:pt>
                <c:pt idx="379">
                  <c:v>0.7680227340711937</c:v>
                </c:pt>
                <c:pt idx="380">
                  <c:v>0.77505234819024815</c:v>
                </c:pt>
                <c:pt idx="381">
                  <c:v>0.77565061322165707</c:v>
                </c:pt>
                <c:pt idx="382">
                  <c:v>0.7615913849835475</c:v>
                </c:pt>
                <c:pt idx="383">
                  <c:v>0.71672150762787901</c:v>
                </c:pt>
                <c:pt idx="384">
                  <c:v>0.6646724498953035</c:v>
                </c:pt>
                <c:pt idx="385">
                  <c:v>0.57852228537241979</c:v>
                </c:pt>
                <c:pt idx="386">
                  <c:v>0.54890816631767858</c:v>
                </c:pt>
                <c:pt idx="387">
                  <c:v>0.55040382889620088</c:v>
                </c:pt>
                <c:pt idx="388">
                  <c:v>0.55668561172599451</c:v>
                </c:pt>
                <c:pt idx="389">
                  <c:v>0.55040382889620088</c:v>
                </c:pt>
                <c:pt idx="390">
                  <c:v>0.54980556386479207</c:v>
                </c:pt>
                <c:pt idx="391">
                  <c:v>0.52138797487286859</c:v>
                </c:pt>
                <c:pt idx="392">
                  <c:v>0.3356266826204008</c:v>
                </c:pt>
                <c:pt idx="393">
                  <c:v>0.31468740652108879</c:v>
                </c:pt>
                <c:pt idx="394">
                  <c:v>0.31947352677236007</c:v>
                </c:pt>
                <c:pt idx="395">
                  <c:v>0.1232425964702363</c:v>
                </c:pt>
                <c:pt idx="396">
                  <c:v>0.11307209093628474</c:v>
                </c:pt>
                <c:pt idx="397">
                  <c:v>0.25934789111576423</c:v>
                </c:pt>
                <c:pt idx="398">
                  <c:v>0.41220460664074182</c:v>
                </c:pt>
                <c:pt idx="399">
                  <c:v>0.44241699072689195</c:v>
                </c:pt>
                <c:pt idx="400">
                  <c:v>0.45647621896500146</c:v>
                </c:pt>
                <c:pt idx="401">
                  <c:v>0.5112174693389171</c:v>
                </c:pt>
                <c:pt idx="402">
                  <c:v>0.70909362847741531</c:v>
                </c:pt>
                <c:pt idx="403">
                  <c:v>0.80825605743344298</c:v>
                </c:pt>
                <c:pt idx="404">
                  <c:v>0.81139694884833968</c:v>
                </c:pt>
                <c:pt idx="405">
                  <c:v>0.82740053843852812</c:v>
                </c:pt>
                <c:pt idx="406">
                  <c:v>0.75067304816033487</c:v>
                </c:pt>
                <c:pt idx="407">
                  <c:v>0.63057134310499541</c:v>
                </c:pt>
                <c:pt idx="408">
                  <c:v>0.62309303021238405</c:v>
                </c:pt>
                <c:pt idx="409">
                  <c:v>0.54561770864492964</c:v>
                </c:pt>
                <c:pt idx="410">
                  <c:v>0.55698474424169897</c:v>
                </c:pt>
                <c:pt idx="411">
                  <c:v>0.55459168411606319</c:v>
                </c:pt>
                <c:pt idx="412">
                  <c:v>0.55489081663176776</c:v>
                </c:pt>
                <c:pt idx="413">
                  <c:v>0.59138498354771152</c:v>
                </c:pt>
                <c:pt idx="414">
                  <c:v>0.60783727191145664</c:v>
                </c:pt>
                <c:pt idx="415">
                  <c:v>0.49745737361651199</c:v>
                </c:pt>
                <c:pt idx="416">
                  <c:v>0.32755010469638041</c:v>
                </c:pt>
                <c:pt idx="417">
                  <c:v>0.32216571941370015</c:v>
                </c:pt>
                <c:pt idx="418">
                  <c:v>0.3359258151361052</c:v>
                </c:pt>
                <c:pt idx="419">
                  <c:v>0.32455877953933587</c:v>
                </c:pt>
                <c:pt idx="420">
                  <c:v>0.42058031708046645</c:v>
                </c:pt>
                <c:pt idx="421">
                  <c:v>0.46126233921627269</c:v>
                </c:pt>
                <c:pt idx="422">
                  <c:v>0.49087645827101384</c:v>
                </c:pt>
                <c:pt idx="423">
                  <c:v>0.49267125336524065</c:v>
                </c:pt>
                <c:pt idx="424">
                  <c:v>0.49985043374214772</c:v>
                </c:pt>
                <c:pt idx="425">
                  <c:v>0.53784026323661371</c:v>
                </c:pt>
                <c:pt idx="426">
                  <c:v>0.69907268920131604</c:v>
                </c:pt>
                <c:pt idx="427">
                  <c:v>0.79015854023332333</c:v>
                </c:pt>
                <c:pt idx="428">
                  <c:v>0.82784923721208492</c:v>
                </c:pt>
                <c:pt idx="429">
                  <c:v>0.85058330840562357</c:v>
                </c:pt>
                <c:pt idx="430">
                  <c:v>0.79658988932096908</c:v>
                </c:pt>
                <c:pt idx="431">
                  <c:v>0.79329943164821992</c:v>
                </c:pt>
                <c:pt idx="432">
                  <c:v>0.60020939276099305</c:v>
                </c:pt>
                <c:pt idx="433">
                  <c:v>0.56551002093927605</c:v>
                </c:pt>
                <c:pt idx="434">
                  <c:v>0.54905773257553092</c:v>
                </c:pt>
                <c:pt idx="435">
                  <c:v>0.54816033502841743</c:v>
                </c:pt>
                <c:pt idx="436">
                  <c:v>0.55130122644331436</c:v>
                </c:pt>
                <c:pt idx="437">
                  <c:v>0.58196230930302117</c:v>
                </c:pt>
                <c:pt idx="438">
                  <c:v>0.65480107687705635</c:v>
                </c:pt>
                <c:pt idx="439">
                  <c:v>0.55339515405324546</c:v>
                </c:pt>
                <c:pt idx="440">
                  <c:v>0.52408016751420861</c:v>
                </c:pt>
                <c:pt idx="441">
                  <c:v>0.351480705952737</c:v>
                </c:pt>
                <c:pt idx="442">
                  <c:v>0.35387376607837262</c:v>
                </c:pt>
                <c:pt idx="443">
                  <c:v>0.35865988632964396</c:v>
                </c:pt>
                <c:pt idx="444">
                  <c:v>0.44660484594675437</c:v>
                </c:pt>
                <c:pt idx="445">
                  <c:v>0.4995513012264432</c:v>
                </c:pt>
                <c:pt idx="446">
                  <c:v>0.53125934789111551</c:v>
                </c:pt>
                <c:pt idx="447">
                  <c:v>0.4807059527370624</c:v>
                </c:pt>
                <c:pt idx="448">
                  <c:v>0.48190248279988029</c:v>
                </c:pt>
                <c:pt idx="449">
                  <c:v>0.48369727789410705</c:v>
                </c:pt>
                <c:pt idx="450">
                  <c:v>0.69772659288064598</c:v>
                </c:pt>
                <c:pt idx="451">
                  <c:v>0.83383188752617388</c:v>
                </c:pt>
                <c:pt idx="452">
                  <c:v>0.82784923721208481</c:v>
                </c:pt>
                <c:pt idx="453">
                  <c:v>0.85297636853125924</c:v>
                </c:pt>
                <c:pt idx="454">
                  <c:v>0.76966796290756789</c:v>
                </c:pt>
                <c:pt idx="455">
                  <c:v>0.65973676338617993</c:v>
                </c:pt>
                <c:pt idx="456">
                  <c:v>0.59826503140891407</c:v>
                </c:pt>
                <c:pt idx="457">
                  <c:v>0.60125635656595855</c:v>
                </c:pt>
                <c:pt idx="458">
                  <c:v>0.53754113072090925</c:v>
                </c:pt>
                <c:pt idx="459">
                  <c:v>0.53425067304816032</c:v>
                </c:pt>
                <c:pt idx="460">
                  <c:v>0.53754113072090925</c:v>
                </c:pt>
                <c:pt idx="461">
                  <c:v>0.56147173197726574</c:v>
                </c:pt>
                <c:pt idx="462">
                  <c:v>0.59168411606341598</c:v>
                </c:pt>
                <c:pt idx="463">
                  <c:v>0.53425067304816021</c:v>
                </c:pt>
                <c:pt idx="464">
                  <c:v>0.34938677834280574</c:v>
                </c:pt>
                <c:pt idx="465">
                  <c:v>0.33951540532455865</c:v>
                </c:pt>
                <c:pt idx="466">
                  <c:v>0.33921627280885419</c:v>
                </c:pt>
                <c:pt idx="467">
                  <c:v>0.33562668262040074</c:v>
                </c:pt>
                <c:pt idx="468">
                  <c:v>0.33622494765180971</c:v>
                </c:pt>
                <c:pt idx="469">
                  <c:v>0.49207298833383178</c:v>
                </c:pt>
                <c:pt idx="470">
                  <c:v>0.47950942267424462</c:v>
                </c:pt>
                <c:pt idx="471">
                  <c:v>0.47681723003290449</c:v>
                </c:pt>
                <c:pt idx="472">
                  <c:v>0.51450792701166603</c:v>
                </c:pt>
                <c:pt idx="473">
                  <c:v>0.5169009871373017</c:v>
                </c:pt>
                <c:pt idx="474">
                  <c:v>0.62518695782231515</c:v>
                </c:pt>
                <c:pt idx="475">
                  <c:v>0.81543523781034988</c:v>
                </c:pt>
                <c:pt idx="476">
                  <c:v>0.76727490278193222</c:v>
                </c:pt>
                <c:pt idx="477">
                  <c:v>0.80526473227639828</c:v>
                </c:pt>
                <c:pt idx="478">
                  <c:v>0.77654801076877045</c:v>
                </c:pt>
                <c:pt idx="479">
                  <c:v>0.74992521687107361</c:v>
                </c:pt>
                <c:pt idx="480">
                  <c:v>0.62713131917439402</c:v>
                </c:pt>
                <c:pt idx="481">
                  <c:v>0.58196230930302106</c:v>
                </c:pt>
                <c:pt idx="482">
                  <c:v>0.55518994914747222</c:v>
                </c:pt>
                <c:pt idx="483">
                  <c:v>0.53888722704157921</c:v>
                </c:pt>
                <c:pt idx="484">
                  <c:v>0.5403828896201015</c:v>
                </c:pt>
                <c:pt idx="485">
                  <c:v>0.54068202213580596</c:v>
                </c:pt>
                <c:pt idx="486">
                  <c:v>0.58809452587496236</c:v>
                </c:pt>
                <c:pt idx="487">
                  <c:v>0.49057732575530949</c:v>
                </c:pt>
                <c:pt idx="488">
                  <c:v>0.33472928507328736</c:v>
                </c:pt>
                <c:pt idx="489">
                  <c:v>0.33383188752617399</c:v>
                </c:pt>
                <c:pt idx="490">
                  <c:v>0.29314986539036786</c:v>
                </c:pt>
                <c:pt idx="491">
                  <c:v>0.29255160035895894</c:v>
                </c:pt>
                <c:pt idx="492">
                  <c:v>0.27011666168112469</c:v>
                </c:pt>
                <c:pt idx="493">
                  <c:v>0.4235716422375112</c:v>
                </c:pt>
                <c:pt idx="494">
                  <c:v>0.44211785821118749</c:v>
                </c:pt>
                <c:pt idx="495">
                  <c:v>0.45737361651211478</c:v>
                </c:pt>
                <c:pt idx="496">
                  <c:v>0.48055638647921012</c:v>
                </c:pt>
                <c:pt idx="497">
                  <c:v>0.52692192641340108</c:v>
                </c:pt>
                <c:pt idx="498">
                  <c:v>0.60185462159736747</c:v>
                </c:pt>
                <c:pt idx="499">
                  <c:v>0.77804367334729274</c:v>
                </c:pt>
                <c:pt idx="500">
                  <c:v>0.79898294944660475</c:v>
                </c:pt>
                <c:pt idx="501">
                  <c:v>0.77176189051749911</c:v>
                </c:pt>
                <c:pt idx="502">
                  <c:v>0.77744540831588371</c:v>
                </c:pt>
                <c:pt idx="503">
                  <c:v>0.6942865689500447</c:v>
                </c:pt>
                <c:pt idx="504">
                  <c:v>0.59437630870475611</c:v>
                </c:pt>
                <c:pt idx="505">
                  <c:v>0.53784026323661371</c:v>
                </c:pt>
                <c:pt idx="506">
                  <c:v>0.51989231229434629</c:v>
                </c:pt>
                <c:pt idx="507">
                  <c:v>0.51929404726293737</c:v>
                </c:pt>
                <c:pt idx="508">
                  <c:v>0.50852527669757697</c:v>
                </c:pt>
                <c:pt idx="509">
                  <c:v>0.5082261441818724</c:v>
                </c:pt>
                <c:pt idx="510">
                  <c:v>0.53664373317379588</c:v>
                </c:pt>
                <c:pt idx="511">
                  <c:v>0.52078970984145978</c:v>
                </c:pt>
                <c:pt idx="512">
                  <c:v>0.39425665569847429</c:v>
                </c:pt>
                <c:pt idx="513">
                  <c:v>0.33263535746335615</c:v>
                </c:pt>
                <c:pt idx="514">
                  <c:v>0.31079868381693077</c:v>
                </c:pt>
                <c:pt idx="515">
                  <c:v>0.35566856117259943</c:v>
                </c:pt>
                <c:pt idx="516">
                  <c:v>0.34579718815435229</c:v>
                </c:pt>
                <c:pt idx="517">
                  <c:v>0.3359258151361052</c:v>
                </c:pt>
                <c:pt idx="518">
                  <c:v>0.4615614717319772</c:v>
                </c:pt>
                <c:pt idx="519">
                  <c:v>0.46455279688902179</c:v>
                </c:pt>
                <c:pt idx="520">
                  <c:v>0.47950942267424462</c:v>
                </c:pt>
                <c:pt idx="521">
                  <c:v>0.55189949147472317</c:v>
                </c:pt>
                <c:pt idx="522">
                  <c:v>0.68905174992521678</c:v>
                </c:pt>
                <c:pt idx="523">
                  <c:v>0.76099311995213859</c:v>
                </c:pt>
                <c:pt idx="524">
                  <c:v>0.77146275800179454</c:v>
                </c:pt>
                <c:pt idx="525">
                  <c:v>0.78387675740352947</c:v>
                </c:pt>
                <c:pt idx="526">
                  <c:v>0.72734071193538719</c:v>
                </c:pt>
                <c:pt idx="527">
                  <c:v>0.69548309901286254</c:v>
                </c:pt>
                <c:pt idx="528">
                  <c:v>0.59617110379898286</c:v>
                </c:pt>
                <c:pt idx="529">
                  <c:v>0.54292551600358951</c:v>
                </c:pt>
                <c:pt idx="530">
                  <c:v>0.52916542028118441</c:v>
                </c:pt>
                <c:pt idx="531">
                  <c:v>0.53365240801675129</c:v>
                </c:pt>
                <c:pt idx="532">
                  <c:v>0.52408016751420872</c:v>
                </c:pt>
                <c:pt idx="533">
                  <c:v>0.53425067304816032</c:v>
                </c:pt>
                <c:pt idx="534">
                  <c:v>0.53694286568950034</c:v>
                </c:pt>
                <c:pt idx="535">
                  <c:v>0.37391564463057125</c:v>
                </c:pt>
                <c:pt idx="536">
                  <c:v>0</c:v>
                </c:pt>
                <c:pt idx="537">
                  <c:v>9.8713730182470816E-2</c:v>
                </c:pt>
                <c:pt idx="538">
                  <c:v>0.22434938677834276</c:v>
                </c:pt>
                <c:pt idx="539">
                  <c:v>0.28926114268620989</c:v>
                </c:pt>
                <c:pt idx="540">
                  <c:v>0.12264433143882737</c:v>
                </c:pt>
                <c:pt idx="541">
                  <c:v>0</c:v>
                </c:pt>
                <c:pt idx="542">
                  <c:v>0.12264433143882737</c:v>
                </c:pt>
                <c:pt idx="543">
                  <c:v>0.17648818426562965</c:v>
                </c:pt>
                <c:pt idx="544">
                  <c:v>0.19144481005085248</c:v>
                </c:pt>
                <c:pt idx="545">
                  <c:v>0.32276398444510912</c:v>
                </c:pt>
                <c:pt idx="546">
                  <c:v>0.53006281782829778</c:v>
                </c:pt>
                <c:pt idx="547">
                  <c:v>0.62219563266527056</c:v>
                </c:pt>
                <c:pt idx="548">
                  <c:v>0.67663775052348185</c:v>
                </c:pt>
                <c:pt idx="549">
                  <c:v>0.72270415794196807</c:v>
                </c:pt>
                <c:pt idx="550">
                  <c:v>0.71552497756506128</c:v>
                </c:pt>
                <c:pt idx="551">
                  <c:v>0.76877056536045452</c:v>
                </c:pt>
                <c:pt idx="552">
                  <c:v>0.64433143882740029</c:v>
                </c:pt>
                <c:pt idx="553">
                  <c:v>0.59288064612623381</c:v>
                </c:pt>
                <c:pt idx="554">
                  <c:v>0.53096021537541116</c:v>
                </c:pt>
                <c:pt idx="555">
                  <c:v>0.54412204606640735</c:v>
                </c:pt>
                <c:pt idx="556">
                  <c:v>0.55937780436733464</c:v>
                </c:pt>
                <c:pt idx="557">
                  <c:v>0.57762488782530652</c:v>
                </c:pt>
                <c:pt idx="558">
                  <c:v>0.63146874065210878</c:v>
                </c:pt>
                <c:pt idx="559">
                  <c:v>0.2976368531259348</c:v>
                </c:pt>
                <c:pt idx="560">
                  <c:v>0.30631169608136399</c:v>
                </c:pt>
                <c:pt idx="561">
                  <c:v>0.31020041878552196</c:v>
                </c:pt>
                <c:pt idx="562">
                  <c:v>0.30182470834579717</c:v>
                </c:pt>
                <c:pt idx="563">
                  <c:v>0.30242297337720603</c:v>
                </c:pt>
                <c:pt idx="564">
                  <c:v>0.30212384086150157</c:v>
                </c:pt>
                <c:pt idx="565">
                  <c:v>0.31079868381693082</c:v>
                </c:pt>
                <c:pt idx="566">
                  <c:v>0.4355369428656895</c:v>
                </c:pt>
                <c:pt idx="567">
                  <c:v>0.41669159437630865</c:v>
                </c:pt>
                <c:pt idx="568">
                  <c:v>0.47203110978163321</c:v>
                </c:pt>
                <c:pt idx="569">
                  <c:v>0.55698474424169897</c:v>
                </c:pt>
                <c:pt idx="570">
                  <c:v>0.59542327250972171</c:v>
                </c:pt>
                <c:pt idx="571">
                  <c:v>0.80436733472928479</c:v>
                </c:pt>
                <c:pt idx="572">
                  <c:v>0.77684714328447468</c:v>
                </c:pt>
                <c:pt idx="573">
                  <c:v>0.77355668561172575</c:v>
                </c:pt>
                <c:pt idx="574">
                  <c:v>0.7412503739156443</c:v>
                </c:pt>
                <c:pt idx="575">
                  <c:v>0.71193538737660755</c:v>
                </c:pt>
                <c:pt idx="576">
                  <c:v>0.62159736763386175</c:v>
                </c:pt>
                <c:pt idx="577">
                  <c:v>0.55698474424169897</c:v>
                </c:pt>
                <c:pt idx="578">
                  <c:v>0.53933592581513601</c:v>
                </c:pt>
                <c:pt idx="579">
                  <c:v>0.53066108285970681</c:v>
                </c:pt>
                <c:pt idx="580">
                  <c:v>0.53036195034400235</c:v>
                </c:pt>
                <c:pt idx="581">
                  <c:v>0.53125934789111573</c:v>
                </c:pt>
                <c:pt idx="582">
                  <c:v>0.5112174693389171</c:v>
                </c:pt>
                <c:pt idx="583">
                  <c:v>0.30780735865988629</c:v>
                </c:pt>
                <c:pt idx="584">
                  <c:v>0.31917439425665561</c:v>
                </c:pt>
                <c:pt idx="585">
                  <c:v>0.31079868381693088</c:v>
                </c:pt>
                <c:pt idx="586">
                  <c:v>0.31109781633263528</c:v>
                </c:pt>
                <c:pt idx="587">
                  <c:v>0.26562967394555786</c:v>
                </c:pt>
                <c:pt idx="588">
                  <c:v>0.31259347891115757</c:v>
                </c:pt>
                <c:pt idx="589">
                  <c:v>0.31259347891115757</c:v>
                </c:pt>
                <c:pt idx="590">
                  <c:v>0.43972479808555182</c:v>
                </c:pt>
                <c:pt idx="591">
                  <c:v>0.48399641040981151</c:v>
                </c:pt>
                <c:pt idx="592">
                  <c:v>0.51181573437032601</c:v>
                </c:pt>
                <c:pt idx="593">
                  <c:v>0.56895004486987732</c:v>
                </c:pt>
                <c:pt idx="594">
                  <c:v>0.68157343703260531</c:v>
                </c:pt>
                <c:pt idx="595">
                  <c:v>0.80885432246485167</c:v>
                </c:pt>
                <c:pt idx="596">
                  <c:v>0.79688902183667343</c:v>
                </c:pt>
                <c:pt idx="597">
                  <c:v>0.79075680526473202</c:v>
                </c:pt>
                <c:pt idx="598">
                  <c:v>0.76473227639844432</c:v>
                </c:pt>
                <c:pt idx="599">
                  <c:v>0.74827998803469919</c:v>
                </c:pt>
                <c:pt idx="600">
                  <c:v>0.64492970385880943</c:v>
                </c:pt>
                <c:pt idx="601">
                  <c:v>0.5785222853724199</c:v>
                </c:pt>
                <c:pt idx="602">
                  <c:v>0.55548908166317668</c:v>
                </c:pt>
                <c:pt idx="603">
                  <c:v>0.57164223751121734</c:v>
                </c:pt>
                <c:pt idx="604">
                  <c:v>0.5740352976368529</c:v>
                </c:pt>
                <c:pt idx="605">
                  <c:v>0.60065809153454974</c:v>
                </c:pt>
                <c:pt idx="606">
                  <c:v>0.63087047562069987</c:v>
                </c:pt>
                <c:pt idx="607">
                  <c:v>0.43344301525575829</c:v>
                </c:pt>
                <c:pt idx="608">
                  <c:v>0.38139395752318267</c:v>
                </c:pt>
                <c:pt idx="609">
                  <c:v>8.7346694585701448E-2</c:v>
                </c:pt>
                <c:pt idx="610">
                  <c:v>0</c:v>
                </c:pt>
                <c:pt idx="611">
                  <c:v>0.11367035596769366</c:v>
                </c:pt>
                <c:pt idx="612">
                  <c:v>0.1758899192342207</c:v>
                </c:pt>
                <c:pt idx="613">
                  <c:v>0.33951540532455871</c:v>
                </c:pt>
                <c:pt idx="614">
                  <c:v>0.33861800777744533</c:v>
                </c:pt>
                <c:pt idx="615">
                  <c:v>0.42087944959617096</c:v>
                </c:pt>
                <c:pt idx="616">
                  <c:v>0.49476518097517191</c:v>
                </c:pt>
                <c:pt idx="617">
                  <c:v>0.58181274304516895</c:v>
                </c:pt>
                <c:pt idx="618">
                  <c:v>0.66706551002093917</c:v>
                </c:pt>
                <c:pt idx="619">
                  <c:v>0.69443613520789704</c:v>
                </c:pt>
                <c:pt idx="620">
                  <c:v>0.70849536344600661</c:v>
                </c:pt>
                <c:pt idx="621">
                  <c:v>0.70894406221956308</c:v>
                </c:pt>
                <c:pt idx="622">
                  <c:v>0.68740652108884204</c:v>
                </c:pt>
                <c:pt idx="623">
                  <c:v>0.69667962907568026</c:v>
                </c:pt>
                <c:pt idx="624">
                  <c:v>0.67783428058629958</c:v>
                </c:pt>
                <c:pt idx="625">
                  <c:v>0.60693987436434327</c:v>
                </c:pt>
                <c:pt idx="626">
                  <c:v>0.61441818725695474</c:v>
                </c:pt>
                <c:pt idx="627">
                  <c:v>0.60693987436434327</c:v>
                </c:pt>
                <c:pt idx="628">
                  <c:v>0.61082859706850123</c:v>
                </c:pt>
                <c:pt idx="629">
                  <c:v>0.61381992222554571</c:v>
                </c:pt>
                <c:pt idx="630">
                  <c:v>0.38139395752318267</c:v>
                </c:pt>
                <c:pt idx="631">
                  <c:v>0.21387974872868676</c:v>
                </c:pt>
                <c:pt idx="632">
                  <c:v>0.23721208495363444</c:v>
                </c:pt>
                <c:pt idx="633">
                  <c:v>0.24259647023631462</c:v>
                </c:pt>
                <c:pt idx="634">
                  <c:v>0.327250972180676</c:v>
                </c:pt>
                <c:pt idx="635">
                  <c:v>0.34280586299730775</c:v>
                </c:pt>
                <c:pt idx="636">
                  <c:v>0.41758899192342197</c:v>
                </c:pt>
                <c:pt idx="637">
                  <c:v>0.43194735267723594</c:v>
                </c:pt>
                <c:pt idx="638">
                  <c:v>0.45408315883936579</c:v>
                </c:pt>
                <c:pt idx="639">
                  <c:v>0.47203110978163321</c:v>
                </c:pt>
                <c:pt idx="640">
                  <c:v>0.47711636254860895</c:v>
                </c:pt>
                <c:pt idx="641">
                  <c:v>0.53484893807956913</c:v>
                </c:pt>
                <c:pt idx="642">
                  <c:v>0.71612324259647009</c:v>
                </c:pt>
                <c:pt idx="643">
                  <c:v>0.6989231229434637</c:v>
                </c:pt>
                <c:pt idx="644">
                  <c:v>0.71746933891714004</c:v>
                </c:pt>
                <c:pt idx="645">
                  <c:v>0.7274902781932393</c:v>
                </c:pt>
                <c:pt idx="646">
                  <c:v>0.72599461561471701</c:v>
                </c:pt>
                <c:pt idx="647">
                  <c:v>0.70804666467244959</c:v>
                </c:pt>
                <c:pt idx="648">
                  <c:v>0.68501346096320659</c:v>
                </c:pt>
                <c:pt idx="649">
                  <c:v>0.619802572539635</c:v>
                </c:pt>
                <c:pt idx="650">
                  <c:v>0.62010170505533946</c:v>
                </c:pt>
                <c:pt idx="651">
                  <c:v>0.62010170505533946</c:v>
                </c:pt>
                <c:pt idx="652">
                  <c:v>0.62309303021238405</c:v>
                </c:pt>
                <c:pt idx="653">
                  <c:v>0.62219563266527067</c:v>
                </c:pt>
                <c:pt idx="654">
                  <c:v>0.61711037989829487</c:v>
                </c:pt>
                <c:pt idx="655">
                  <c:v>0.37451390966198023</c:v>
                </c:pt>
                <c:pt idx="656">
                  <c:v>0.36344600658091525</c:v>
                </c:pt>
                <c:pt idx="657">
                  <c:v>0.36224947651809741</c:v>
                </c:pt>
                <c:pt idx="658">
                  <c:v>0.36942865689500443</c:v>
                </c:pt>
                <c:pt idx="659">
                  <c:v>0.37062518695782226</c:v>
                </c:pt>
                <c:pt idx="660">
                  <c:v>0.45438229135507013</c:v>
                </c:pt>
                <c:pt idx="661">
                  <c:v>0.4340412802871671</c:v>
                </c:pt>
                <c:pt idx="662">
                  <c:v>0.47143284475022423</c:v>
                </c:pt>
                <c:pt idx="663">
                  <c:v>0.4992521687107388</c:v>
                </c:pt>
                <c:pt idx="664">
                  <c:v>0.53858809452587486</c:v>
                </c:pt>
                <c:pt idx="665">
                  <c:v>0.59452587496260834</c:v>
                </c:pt>
                <c:pt idx="666">
                  <c:v>0.62219563266527056</c:v>
                </c:pt>
                <c:pt idx="667">
                  <c:v>0.68067603948549193</c:v>
                </c:pt>
                <c:pt idx="668">
                  <c:v>0.69922225545916816</c:v>
                </c:pt>
                <c:pt idx="669">
                  <c:v>0.69832485791205479</c:v>
                </c:pt>
                <c:pt idx="670">
                  <c:v>0.70505533951540533</c:v>
                </c:pt>
                <c:pt idx="671">
                  <c:v>0.70565360454681403</c:v>
                </c:pt>
                <c:pt idx="672">
                  <c:v>0.62608435536942852</c:v>
                </c:pt>
                <c:pt idx="673">
                  <c:v>0.63416093329344891</c:v>
                </c:pt>
                <c:pt idx="674">
                  <c:v>0.61531558480406812</c:v>
                </c:pt>
                <c:pt idx="675">
                  <c:v>0.60723900688004773</c:v>
                </c:pt>
                <c:pt idx="676">
                  <c:v>0.6045468142387076</c:v>
                </c:pt>
                <c:pt idx="677">
                  <c:v>0.59886329644032288</c:v>
                </c:pt>
                <c:pt idx="678">
                  <c:v>0.62249476518097502</c:v>
                </c:pt>
                <c:pt idx="679">
                  <c:v>0.37092431947352672</c:v>
                </c:pt>
                <c:pt idx="680">
                  <c:v>0.36344600658091525</c:v>
                </c:pt>
                <c:pt idx="681">
                  <c:v>0.29015854023332333</c:v>
                </c:pt>
                <c:pt idx="682">
                  <c:v>0.29883338318875258</c:v>
                </c:pt>
                <c:pt idx="683">
                  <c:v>0.29644032306311691</c:v>
                </c:pt>
                <c:pt idx="684">
                  <c:v>0.30212384086150157</c:v>
                </c:pt>
                <c:pt idx="685">
                  <c:v>0.28447502243493861</c:v>
                </c:pt>
                <c:pt idx="686">
                  <c:v>0.40293149865390354</c:v>
                </c:pt>
                <c:pt idx="687">
                  <c:v>0.38707747532156739</c:v>
                </c:pt>
                <c:pt idx="688">
                  <c:v>0.50224349386778333</c:v>
                </c:pt>
                <c:pt idx="689">
                  <c:v>0.52408016751420861</c:v>
                </c:pt>
                <c:pt idx="690">
                  <c:v>0.53275501046963791</c:v>
                </c:pt>
                <c:pt idx="691">
                  <c:v>0.69817529165420278</c:v>
                </c:pt>
                <c:pt idx="692">
                  <c:v>0.70326054442117836</c:v>
                </c:pt>
                <c:pt idx="693">
                  <c:v>0.6718516302722104</c:v>
                </c:pt>
                <c:pt idx="694">
                  <c:v>0.6826204008375707</c:v>
                </c:pt>
                <c:pt idx="695">
                  <c:v>0.68052647322763971</c:v>
                </c:pt>
                <c:pt idx="696">
                  <c:v>0.57612922524678423</c:v>
                </c:pt>
                <c:pt idx="697">
                  <c:v>0.55130122644331436</c:v>
                </c:pt>
                <c:pt idx="698">
                  <c:v>0.55848040682022126</c:v>
                </c:pt>
                <c:pt idx="699">
                  <c:v>0.55937780436733464</c:v>
                </c:pt>
                <c:pt idx="700">
                  <c:v>0.55369428656895003</c:v>
                </c:pt>
                <c:pt idx="701">
                  <c:v>0.57912055040382882</c:v>
                </c:pt>
                <c:pt idx="702">
                  <c:v>0.58659886329644018</c:v>
                </c:pt>
                <c:pt idx="703">
                  <c:v>0.3945557882141788</c:v>
                </c:pt>
                <c:pt idx="704">
                  <c:v>0.34400239306012559</c:v>
                </c:pt>
                <c:pt idx="705">
                  <c:v>0.34370326054442107</c:v>
                </c:pt>
                <c:pt idx="706">
                  <c:v>0.33861800777744533</c:v>
                </c:pt>
                <c:pt idx="707">
                  <c:v>0.33772061023033201</c:v>
                </c:pt>
                <c:pt idx="708">
                  <c:v>0.43344301525575812</c:v>
                </c:pt>
                <c:pt idx="709">
                  <c:v>0.41429853425067298</c:v>
                </c:pt>
                <c:pt idx="710">
                  <c:v>0.46215973676338606</c:v>
                </c:pt>
                <c:pt idx="711">
                  <c:v>0.40592282381094813</c:v>
                </c:pt>
                <c:pt idx="712">
                  <c:v>0.41818725695483094</c:v>
                </c:pt>
                <c:pt idx="713">
                  <c:v>0.48190248279988029</c:v>
                </c:pt>
                <c:pt idx="714">
                  <c:v>0.69309003888722687</c:v>
                </c:pt>
                <c:pt idx="715">
                  <c:v>0.71432844750224322</c:v>
                </c:pt>
                <c:pt idx="716">
                  <c:v>0.71881543523781022</c:v>
                </c:pt>
                <c:pt idx="717">
                  <c:v>0.70954232725097188</c:v>
                </c:pt>
                <c:pt idx="718">
                  <c:v>0.70954232725097188</c:v>
                </c:pt>
                <c:pt idx="719">
                  <c:v>0.70385880945258716</c:v>
                </c:pt>
                <c:pt idx="720">
                  <c:v>0.57313790008973964</c:v>
                </c:pt>
                <c:pt idx="721">
                  <c:v>0.59048758600059814</c:v>
                </c:pt>
                <c:pt idx="722">
                  <c:v>0.58629973078073572</c:v>
                </c:pt>
                <c:pt idx="723">
                  <c:v>0.58061621298235111</c:v>
                </c:pt>
                <c:pt idx="724">
                  <c:v>0.57283876757403518</c:v>
                </c:pt>
                <c:pt idx="725">
                  <c:v>0.60305115166018541</c:v>
                </c:pt>
                <c:pt idx="726">
                  <c:v>0.62877654801076865</c:v>
                </c:pt>
                <c:pt idx="727">
                  <c:v>0.59617110379898286</c:v>
                </c:pt>
                <c:pt idx="728">
                  <c:v>0.3529763685312593</c:v>
                </c:pt>
                <c:pt idx="729">
                  <c:v>0.35088244092132809</c:v>
                </c:pt>
                <c:pt idx="730">
                  <c:v>0.35387376607837262</c:v>
                </c:pt>
                <c:pt idx="731">
                  <c:v>0.35566856117259932</c:v>
                </c:pt>
                <c:pt idx="732">
                  <c:v>0.36314687406521085</c:v>
                </c:pt>
                <c:pt idx="733">
                  <c:v>0.36105294645527958</c:v>
                </c:pt>
                <c:pt idx="734">
                  <c:v>0.45557882141788797</c:v>
                </c:pt>
                <c:pt idx="735">
                  <c:v>0.42716123242596454</c:v>
                </c:pt>
                <c:pt idx="736">
                  <c:v>0.416990726892013</c:v>
                </c:pt>
                <c:pt idx="737">
                  <c:v>0.47831289261142668</c:v>
                </c:pt>
                <c:pt idx="738">
                  <c:v>0.59617110379898286</c:v>
                </c:pt>
                <c:pt idx="739">
                  <c:v>0.68351779838468441</c:v>
                </c:pt>
                <c:pt idx="740">
                  <c:v>0.69638049655997603</c:v>
                </c:pt>
                <c:pt idx="741">
                  <c:v>0.71073885731378994</c:v>
                </c:pt>
                <c:pt idx="742">
                  <c:v>0.67843254561770849</c:v>
                </c:pt>
                <c:pt idx="743">
                  <c:v>0.66048459467544096</c:v>
                </c:pt>
                <c:pt idx="744">
                  <c:v>0.5907867185163026</c:v>
                </c:pt>
                <c:pt idx="745">
                  <c:v>0.59108585103200717</c:v>
                </c:pt>
                <c:pt idx="746">
                  <c:v>0.59796589889320972</c:v>
                </c:pt>
                <c:pt idx="747">
                  <c:v>0.57971881543523773</c:v>
                </c:pt>
                <c:pt idx="748">
                  <c:v>0.59766676637750493</c:v>
                </c:pt>
                <c:pt idx="749">
                  <c:v>0.62728088543224636</c:v>
                </c:pt>
                <c:pt idx="750">
                  <c:v>0.63954531857612906</c:v>
                </c:pt>
                <c:pt idx="751">
                  <c:v>0.52766975770266222</c:v>
                </c:pt>
                <c:pt idx="752">
                  <c:v>0.31408914148967987</c:v>
                </c:pt>
                <c:pt idx="753">
                  <c:v>0.32695183966497149</c:v>
                </c:pt>
                <c:pt idx="754">
                  <c:v>0.33143882740053837</c:v>
                </c:pt>
                <c:pt idx="755">
                  <c:v>0.33024229733772054</c:v>
                </c:pt>
                <c:pt idx="756">
                  <c:v>0.34639545318576126</c:v>
                </c:pt>
                <c:pt idx="757">
                  <c:v>0.34549805563864783</c:v>
                </c:pt>
                <c:pt idx="758">
                  <c:v>0.47292850732874653</c:v>
                </c:pt>
                <c:pt idx="759">
                  <c:v>0.53275501046963791</c:v>
                </c:pt>
                <c:pt idx="760">
                  <c:v>0.51420879449596157</c:v>
                </c:pt>
                <c:pt idx="761">
                  <c:v>0.50314089141489671</c:v>
                </c:pt>
                <c:pt idx="762">
                  <c:v>0.71343104995512996</c:v>
                </c:pt>
                <c:pt idx="763">
                  <c:v>0.6984744241699069</c:v>
                </c:pt>
                <c:pt idx="764">
                  <c:v>0.70535447203110957</c:v>
                </c:pt>
                <c:pt idx="765">
                  <c:v>0.69488483398145373</c:v>
                </c:pt>
                <c:pt idx="766">
                  <c:v>0.67394555788214139</c:v>
                </c:pt>
                <c:pt idx="767">
                  <c:v>0.67514208794495922</c:v>
                </c:pt>
                <c:pt idx="768">
                  <c:v>0.63505833084056218</c:v>
                </c:pt>
                <c:pt idx="769">
                  <c:v>0.62099910260245272</c:v>
                </c:pt>
                <c:pt idx="770">
                  <c:v>0.60723900688004773</c:v>
                </c:pt>
                <c:pt idx="771">
                  <c:v>0.59766676637750515</c:v>
                </c:pt>
                <c:pt idx="772">
                  <c:v>0.58480406820221342</c:v>
                </c:pt>
                <c:pt idx="773">
                  <c:v>0.62967394555788203</c:v>
                </c:pt>
                <c:pt idx="774">
                  <c:v>0.61591384983547703</c:v>
                </c:pt>
                <c:pt idx="775">
                  <c:v>0.59407717618905165</c:v>
                </c:pt>
                <c:pt idx="776">
                  <c:v>0.34519892312294337</c:v>
                </c:pt>
                <c:pt idx="777">
                  <c:v>0.34669458570146566</c:v>
                </c:pt>
                <c:pt idx="778">
                  <c:v>0.34938677834280585</c:v>
                </c:pt>
                <c:pt idx="779">
                  <c:v>0.35118157343703255</c:v>
                </c:pt>
                <c:pt idx="780">
                  <c:v>0.35118157343703255</c:v>
                </c:pt>
                <c:pt idx="781">
                  <c:v>0.34998504337421471</c:v>
                </c:pt>
                <c:pt idx="782">
                  <c:v>0.45198923122943452</c:v>
                </c:pt>
                <c:pt idx="783">
                  <c:v>0.50194436135207887</c:v>
                </c:pt>
                <c:pt idx="784">
                  <c:v>0.50792701166616805</c:v>
                </c:pt>
                <c:pt idx="785">
                  <c:v>0.518396649715824</c:v>
                </c:pt>
                <c:pt idx="786">
                  <c:v>0.60634160933293435</c:v>
                </c:pt>
                <c:pt idx="787">
                  <c:v>0.67050553395154033</c:v>
                </c:pt>
                <c:pt idx="788">
                  <c:v>0.69368830391863578</c:v>
                </c:pt>
                <c:pt idx="789">
                  <c:v>0.70326054442117847</c:v>
                </c:pt>
                <c:pt idx="790">
                  <c:v>0.67873167813341284</c:v>
                </c:pt>
                <c:pt idx="791">
                  <c:v>0.6987735566856117</c:v>
                </c:pt>
                <c:pt idx="792">
                  <c:v>0.59587197128327829</c:v>
                </c:pt>
                <c:pt idx="793">
                  <c:v>0.59317977864193816</c:v>
                </c:pt>
                <c:pt idx="794">
                  <c:v>0.59647023631468732</c:v>
                </c:pt>
                <c:pt idx="795">
                  <c:v>0.59647023631468732</c:v>
                </c:pt>
                <c:pt idx="796">
                  <c:v>0.59048758600059803</c:v>
                </c:pt>
                <c:pt idx="797">
                  <c:v>0.59976069398743637</c:v>
                </c:pt>
                <c:pt idx="798">
                  <c:v>0.62159736763386164</c:v>
                </c:pt>
                <c:pt idx="799">
                  <c:v>0.61860604247681705</c:v>
                </c:pt>
                <c:pt idx="800">
                  <c:v>0.35596769368830383</c:v>
                </c:pt>
                <c:pt idx="801">
                  <c:v>0.35477116362548605</c:v>
                </c:pt>
                <c:pt idx="802">
                  <c:v>0.35118157343703255</c:v>
                </c:pt>
                <c:pt idx="803">
                  <c:v>0.35447203110978154</c:v>
                </c:pt>
                <c:pt idx="804">
                  <c:v>0.35686509123541721</c:v>
                </c:pt>
                <c:pt idx="805">
                  <c:v>0.35865988632964391</c:v>
                </c:pt>
                <c:pt idx="806">
                  <c:v>0.37092431947352672</c:v>
                </c:pt>
                <c:pt idx="807">
                  <c:v>0.52916542028118452</c:v>
                </c:pt>
                <c:pt idx="808">
                  <c:v>0.48354771163625487</c:v>
                </c:pt>
                <c:pt idx="809">
                  <c:v>0.50702961411905467</c:v>
                </c:pt>
                <c:pt idx="810">
                  <c:v>0.66960813640442696</c:v>
                </c:pt>
                <c:pt idx="811">
                  <c:v>0.691295243793</c:v>
                </c:pt>
                <c:pt idx="812">
                  <c:v>0.6906969787615912</c:v>
                </c:pt>
                <c:pt idx="813">
                  <c:v>0.69069697876159108</c:v>
                </c:pt>
                <c:pt idx="814">
                  <c:v>0.68740652108884204</c:v>
                </c:pt>
                <c:pt idx="815">
                  <c:v>0.68650912354172888</c:v>
                </c:pt>
                <c:pt idx="816">
                  <c:v>0.6009572240502542</c:v>
                </c:pt>
                <c:pt idx="817">
                  <c:v>0.59048758600059814</c:v>
                </c:pt>
                <c:pt idx="818">
                  <c:v>0.59228238109482489</c:v>
                </c:pt>
                <c:pt idx="819">
                  <c:v>0.57971881543523773</c:v>
                </c:pt>
                <c:pt idx="820">
                  <c:v>0.56177086449297031</c:v>
                </c:pt>
                <c:pt idx="821">
                  <c:v>0.56655698474424154</c:v>
                </c:pt>
                <c:pt idx="822">
                  <c:v>0.60514507927011663</c:v>
                </c:pt>
                <c:pt idx="823">
                  <c:v>0.56565958719712817</c:v>
                </c:pt>
                <c:pt idx="824">
                  <c:v>0.34430152557582999</c:v>
                </c:pt>
                <c:pt idx="825">
                  <c:v>0.33143882740053843</c:v>
                </c:pt>
                <c:pt idx="826">
                  <c:v>0.33981453784026316</c:v>
                </c:pt>
                <c:pt idx="827">
                  <c:v>0.33084056236912945</c:v>
                </c:pt>
                <c:pt idx="828">
                  <c:v>0.35387376607837262</c:v>
                </c:pt>
                <c:pt idx="829">
                  <c:v>0.34400239306012559</c:v>
                </c:pt>
                <c:pt idx="830">
                  <c:v>0.45228836374513898</c:v>
                </c:pt>
                <c:pt idx="831">
                  <c:v>0.50807657792402017</c:v>
                </c:pt>
                <c:pt idx="832">
                  <c:v>0.49970086748429549</c:v>
                </c:pt>
                <c:pt idx="833">
                  <c:v>0.49177385581812727</c:v>
                </c:pt>
                <c:pt idx="834">
                  <c:v>0.61621298235118138</c:v>
                </c:pt>
                <c:pt idx="835">
                  <c:v>0.6856117259946154</c:v>
                </c:pt>
                <c:pt idx="836">
                  <c:v>0.691295243793</c:v>
                </c:pt>
                <c:pt idx="837">
                  <c:v>0.68142387077475297</c:v>
                </c:pt>
                <c:pt idx="838">
                  <c:v>0.67962907568052644</c:v>
                </c:pt>
                <c:pt idx="839">
                  <c:v>0.65839066706550975</c:v>
                </c:pt>
                <c:pt idx="840">
                  <c:v>0.60484594675441206</c:v>
                </c:pt>
                <c:pt idx="841">
                  <c:v>0.58779539335925801</c:v>
                </c:pt>
                <c:pt idx="842">
                  <c:v>0.59916242895602734</c:v>
                </c:pt>
                <c:pt idx="843">
                  <c:v>0.580616212982351</c:v>
                </c:pt>
                <c:pt idx="844">
                  <c:v>0.57732575530960206</c:v>
                </c:pt>
                <c:pt idx="845">
                  <c:v>0.57463356266826204</c:v>
                </c:pt>
                <c:pt idx="846">
                  <c:v>0.59228238109482489</c:v>
                </c:pt>
                <c:pt idx="847">
                  <c:v>0.52168710738857293</c:v>
                </c:pt>
                <c:pt idx="848">
                  <c:v>0.44391265330541413</c:v>
                </c:pt>
                <c:pt idx="849">
                  <c:v>0.11217469338917138</c:v>
                </c:pt>
                <c:pt idx="850">
                  <c:v>0.16302722105892908</c:v>
                </c:pt>
                <c:pt idx="851">
                  <c:v>0.19653006281782823</c:v>
                </c:pt>
                <c:pt idx="852">
                  <c:v>0.18875261740951238</c:v>
                </c:pt>
                <c:pt idx="853">
                  <c:v>0.28088543224648516</c:v>
                </c:pt>
                <c:pt idx="854">
                  <c:v>0.32755010469638041</c:v>
                </c:pt>
                <c:pt idx="855">
                  <c:v>0.35895901884534842</c:v>
                </c:pt>
                <c:pt idx="856">
                  <c:v>0.490876458271014</c:v>
                </c:pt>
                <c:pt idx="857">
                  <c:v>0.53275501046963802</c:v>
                </c:pt>
                <c:pt idx="858">
                  <c:v>0.66138199222255445</c:v>
                </c:pt>
                <c:pt idx="859">
                  <c:v>0.67364642536643726</c:v>
                </c:pt>
                <c:pt idx="860">
                  <c:v>0.67454382291355064</c:v>
                </c:pt>
                <c:pt idx="861">
                  <c:v>0.67155249775650605</c:v>
                </c:pt>
                <c:pt idx="862">
                  <c:v>0.67095423272509713</c:v>
                </c:pt>
                <c:pt idx="863">
                  <c:v>0.64941669159437621</c:v>
                </c:pt>
                <c:pt idx="864">
                  <c:v>0.64433143882740052</c:v>
                </c:pt>
                <c:pt idx="865">
                  <c:v>0.56895004486987721</c:v>
                </c:pt>
                <c:pt idx="866">
                  <c:v>0.57283876757403518</c:v>
                </c:pt>
                <c:pt idx="867">
                  <c:v>0.56236912952437923</c:v>
                </c:pt>
                <c:pt idx="868">
                  <c:v>0.56954830990128613</c:v>
                </c:pt>
                <c:pt idx="869">
                  <c:v>0.58001794795094219</c:v>
                </c:pt>
                <c:pt idx="870">
                  <c:v>0.58480406820221353</c:v>
                </c:pt>
                <c:pt idx="871">
                  <c:v>0.50493568650912346</c:v>
                </c:pt>
                <c:pt idx="872">
                  <c:v>0.35447203110978154</c:v>
                </c:pt>
                <c:pt idx="873">
                  <c:v>0.30002991325157036</c:v>
                </c:pt>
                <c:pt idx="874">
                  <c:v>0.26951839664971577</c:v>
                </c:pt>
                <c:pt idx="875">
                  <c:v>0.29075680526473224</c:v>
                </c:pt>
                <c:pt idx="876">
                  <c:v>0.23212683218665864</c:v>
                </c:pt>
                <c:pt idx="877">
                  <c:v>0.22763984445109178</c:v>
                </c:pt>
                <c:pt idx="878">
                  <c:v>0.21507627879150462</c:v>
                </c:pt>
                <c:pt idx="879">
                  <c:v>0.40711935387376608</c:v>
                </c:pt>
                <c:pt idx="880">
                  <c:v>0.40442716123242584</c:v>
                </c:pt>
                <c:pt idx="881">
                  <c:v>0.43284475022434926</c:v>
                </c:pt>
                <c:pt idx="882">
                  <c:v>0.68351779838468429</c:v>
                </c:pt>
                <c:pt idx="883">
                  <c:v>0.68501346096320659</c:v>
                </c:pt>
                <c:pt idx="884">
                  <c:v>0.66078372719114553</c:v>
                </c:pt>
                <c:pt idx="885">
                  <c:v>0.68441519593179767</c:v>
                </c:pt>
                <c:pt idx="886">
                  <c:v>0.66497158241100796</c:v>
                </c:pt>
                <c:pt idx="887">
                  <c:v>0.66497158241100796</c:v>
                </c:pt>
                <c:pt idx="888">
                  <c:v>0.62339216272808839</c:v>
                </c:pt>
                <c:pt idx="889">
                  <c:v>0.58899192342207574</c:v>
                </c:pt>
                <c:pt idx="890">
                  <c:v>0.57882141788812436</c:v>
                </c:pt>
                <c:pt idx="891">
                  <c:v>0.57283876757403518</c:v>
                </c:pt>
                <c:pt idx="892">
                  <c:v>0.5662578522285372</c:v>
                </c:pt>
                <c:pt idx="893">
                  <c:v>0.56536045468142371</c:v>
                </c:pt>
                <c:pt idx="894">
                  <c:v>0.59497457373616491</c:v>
                </c:pt>
                <c:pt idx="895">
                  <c:v>0.52737062518695776</c:v>
                </c:pt>
                <c:pt idx="896">
                  <c:v>7.7176189051749902E-2</c:v>
                </c:pt>
                <c:pt idx="897">
                  <c:v>0.15973676338618004</c:v>
                </c:pt>
                <c:pt idx="898">
                  <c:v>0.13520789709841458</c:v>
                </c:pt>
                <c:pt idx="899">
                  <c:v>0.30451690098713724</c:v>
                </c:pt>
                <c:pt idx="900">
                  <c:v>0.29763685312593474</c:v>
                </c:pt>
                <c:pt idx="901">
                  <c:v>0.19413700269219261</c:v>
                </c:pt>
                <c:pt idx="902">
                  <c:v>0.11785821118755606</c:v>
                </c:pt>
                <c:pt idx="903">
                  <c:v>0.35623691295243787</c:v>
                </c:pt>
                <c:pt idx="904">
                  <c:v>0.47801376009572233</c:v>
                </c:pt>
                <c:pt idx="905">
                  <c:v>0.52707149267125331</c:v>
                </c:pt>
                <c:pt idx="906">
                  <c:v>0.67185163027221051</c:v>
                </c:pt>
                <c:pt idx="907">
                  <c:v>0.67514208794495956</c:v>
                </c:pt>
                <c:pt idx="908">
                  <c:v>0.66676637750523482</c:v>
                </c:pt>
                <c:pt idx="909">
                  <c:v>0.68770565360454683</c:v>
                </c:pt>
                <c:pt idx="910">
                  <c:v>0.68112473825904873</c:v>
                </c:pt>
                <c:pt idx="911">
                  <c:v>0.64822016153155848</c:v>
                </c:pt>
                <c:pt idx="912">
                  <c:v>0.60394854920729868</c:v>
                </c:pt>
                <c:pt idx="913">
                  <c:v>0.58510320071791799</c:v>
                </c:pt>
                <c:pt idx="914">
                  <c:v>0.57074483996410397</c:v>
                </c:pt>
                <c:pt idx="915">
                  <c:v>0.5683517798384683</c:v>
                </c:pt>
                <c:pt idx="916">
                  <c:v>0.55698474424169897</c:v>
                </c:pt>
                <c:pt idx="917">
                  <c:v>0.57493269518396639</c:v>
                </c:pt>
                <c:pt idx="918">
                  <c:v>0.61082859706850123</c:v>
                </c:pt>
                <c:pt idx="919">
                  <c:v>0.46515106192043065</c:v>
                </c:pt>
                <c:pt idx="920">
                  <c:v>0.35895901884534842</c:v>
                </c:pt>
                <c:pt idx="921">
                  <c:v>0.34848938079569242</c:v>
                </c:pt>
                <c:pt idx="922">
                  <c:v>0.35088244092132809</c:v>
                </c:pt>
                <c:pt idx="923">
                  <c:v>0.33383188752617404</c:v>
                </c:pt>
                <c:pt idx="924">
                  <c:v>0.34190846545019438</c:v>
                </c:pt>
                <c:pt idx="925">
                  <c:v>0.35686509123541726</c:v>
                </c:pt>
                <c:pt idx="926">
                  <c:v>0.51002093927609926</c:v>
                </c:pt>
                <c:pt idx="927">
                  <c:v>0.49655997606939867</c:v>
                </c:pt>
                <c:pt idx="928">
                  <c:v>0.49835477116362537</c:v>
                </c:pt>
                <c:pt idx="929">
                  <c:v>0.49566257852228524</c:v>
                </c:pt>
                <c:pt idx="930">
                  <c:v>0.61740951241399922</c:v>
                </c:pt>
                <c:pt idx="931">
                  <c:v>0.65300628178282971</c:v>
                </c:pt>
                <c:pt idx="932">
                  <c:v>0.62937481304217757</c:v>
                </c:pt>
                <c:pt idx="933">
                  <c:v>0.63341310200418777</c:v>
                </c:pt>
                <c:pt idx="934">
                  <c:v>0.58899192342207596</c:v>
                </c:pt>
                <c:pt idx="935">
                  <c:v>0.65689500448698757</c:v>
                </c:pt>
                <c:pt idx="936">
                  <c:v>0.62458869279090623</c:v>
                </c:pt>
                <c:pt idx="937">
                  <c:v>0.58181274304516895</c:v>
                </c:pt>
                <c:pt idx="938">
                  <c:v>0.59856416392461842</c:v>
                </c:pt>
                <c:pt idx="939">
                  <c:v>0.58151361052946449</c:v>
                </c:pt>
                <c:pt idx="940">
                  <c:v>0.57523182769967085</c:v>
                </c:pt>
                <c:pt idx="941">
                  <c:v>0.61172599461561461</c:v>
                </c:pt>
                <c:pt idx="942">
                  <c:v>0.6009572240502542</c:v>
                </c:pt>
                <c:pt idx="943">
                  <c:v>0.54621597367633856</c:v>
                </c:pt>
                <c:pt idx="944">
                  <c:v>0.35028417588991917</c:v>
                </c:pt>
                <c:pt idx="945">
                  <c:v>0.36912952437929997</c:v>
                </c:pt>
                <c:pt idx="946">
                  <c:v>0.36135207897098404</c:v>
                </c:pt>
                <c:pt idx="947">
                  <c:v>0.36314687406521079</c:v>
                </c:pt>
                <c:pt idx="948">
                  <c:v>0.36344600658091525</c:v>
                </c:pt>
                <c:pt idx="949">
                  <c:v>0.36494166915943754</c:v>
                </c:pt>
                <c:pt idx="950">
                  <c:v>0.36195034400239301</c:v>
                </c:pt>
                <c:pt idx="951">
                  <c:v>0.48279988034699356</c:v>
                </c:pt>
                <c:pt idx="952">
                  <c:v>0.46664672449895295</c:v>
                </c:pt>
                <c:pt idx="953">
                  <c:v>0.46694585701465741</c:v>
                </c:pt>
                <c:pt idx="954">
                  <c:v>0.6646724498953035</c:v>
                </c:pt>
                <c:pt idx="955">
                  <c:v>0.65719413700269214</c:v>
                </c:pt>
                <c:pt idx="956">
                  <c:v>0.67633861800777717</c:v>
                </c:pt>
                <c:pt idx="957">
                  <c:v>0.66138199222255445</c:v>
                </c:pt>
                <c:pt idx="958">
                  <c:v>0.64223751121746919</c:v>
                </c:pt>
                <c:pt idx="959">
                  <c:v>0.63655399341908447</c:v>
                </c:pt>
                <c:pt idx="960">
                  <c:v>0.5821118755608734</c:v>
                </c:pt>
                <c:pt idx="961">
                  <c:v>0.58330840562369113</c:v>
                </c:pt>
                <c:pt idx="962">
                  <c:v>0.57373616512114856</c:v>
                </c:pt>
                <c:pt idx="963">
                  <c:v>0.56296739455578804</c:v>
                </c:pt>
                <c:pt idx="964">
                  <c:v>0.55877953933592572</c:v>
                </c:pt>
                <c:pt idx="965">
                  <c:v>0.56416392461860587</c:v>
                </c:pt>
                <c:pt idx="966">
                  <c:v>0.5994615614717318</c:v>
                </c:pt>
                <c:pt idx="967">
                  <c:v>0.53754113072090925</c:v>
                </c:pt>
                <c:pt idx="968">
                  <c:v>0.36045468142387077</c:v>
                </c:pt>
                <c:pt idx="969">
                  <c:v>0.34460065809153445</c:v>
                </c:pt>
                <c:pt idx="970">
                  <c:v>0.3356266826204008</c:v>
                </c:pt>
                <c:pt idx="971">
                  <c:v>0.3460963206700568</c:v>
                </c:pt>
                <c:pt idx="972">
                  <c:v>0.33921627280885425</c:v>
                </c:pt>
                <c:pt idx="973">
                  <c:v>0.33742147771462755</c:v>
                </c:pt>
                <c:pt idx="974">
                  <c:v>0.33981453784026316</c:v>
                </c:pt>
                <c:pt idx="975">
                  <c:v>0.47711636254860895</c:v>
                </c:pt>
                <c:pt idx="976">
                  <c:v>0.51540532455877952</c:v>
                </c:pt>
                <c:pt idx="977">
                  <c:v>0.54472031109781627</c:v>
                </c:pt>
                <c:pt idx="978">
                  <c:v>0.65031408914148958</c:v>
                </c:pt>
                <c:pt idx="979">
                  <c:v>0.72808854322464833</c:v>
                </c:pt>
                <c:pt idx="980">
                  <c:v>0.77355668561172575</c:v>
                </c:pt>
                <c:pt idx="981">
                  <c:v>0.78133413102004168</c:v>
                </c:pt>
                <c:pt idx="982">
                  <c:v>0.67514208794495945</c:v>
                </c:pt>
                <c:pt idx="983">
                  <c:v>0.64373317379599149</c:v>
                </c:pt>
                <c:pt idx="984">
                  <c:v>0.57433443015255747</c:v>
                </c:pt>
                <c:pt idx="985">
                  <c:v>0.55698474424169897</c:v>
                </c:pt>
                <c:pt idx="986">
                  <c:v>0.54860903380197423</c:v>
                </c:pt>
                <c:pt idx="987">
                  <c:v>0.54472031109781627</c:v>
                </c:pt>
                <c:pt idx="988">
                  <c:v>0.53724199820520491</c:v>
                </c:pt>
                <c:pt idx="989">
                  <c:v>0.54262638348788517</c:v>
                </c:pt>
                <c:pt idx="990">
                  <c:v>0.55219862399042774</c:v>
                </c:pt>
                <c:pt idx="991">
                  <c:v>0.49805563864792091</c:v>
                </c:pt>
                <c:pt idx="992">
                  <c:v>0.36643733173795978</c:v>
                </c:pt>
                <c:pt idx="993">
                  <c:v>0.36583906670655097</c:v>
                </c:pt>
                <c:pt idx="994">
                  <c:v>0.35686509123541721</c:v>
                </c:pt>
                <c:pt idx="995">
                  <c:v>0.36703559676936875</c:v>
                </c:pt>
                <c:pt idx="996">
                  <c:v>0.3463954531857612</c:v>
                </c:pt>
                <c:pt idx="997">
                  <c:v>0.34908764582710128</c:v>
                </c:pt>
                <c:pt idx="998">
                  <c:v>0.4582710140592281</c:v>
                </c:pt>
                <c:pt idx="999">
                  <c:v>0.5169009871373017</c:v>
                </c:pt>
                <c:pt idx="1000">
                  <c:v>0.46754412204606632</c:v>
                </c:pt>
                <c:pt idx="1001">
                  <c:v>0.4738259048758599</c:v>
                </c:pt>
                <c:pt idx="1002">
                  <c:v>0.71731977265928792</c:v>
                </c:pt>
                <c:pt idx="1003">
                  <c:v>0.68291953335327549</c:v>
                </c:pt>
                <c:pt idx="1004">
                  <c:v>0.72120849536344578</c:v>
                </c:pt>
                <c:pt idx="1005">
                  <c:v>0.69009871373018228</c:v>
                </c:pt>
                <c:pt idx="1006">
                  <c:v>0.67155249775650605</c:v>
                </c:pt>
                <c:pt idx="1007">
                  <c:v>0.64403230631169595</c:v>
                </c:pt>
                <c:pt idx="1008">
                  <c:v>0.54202811845647603</c:v>
                </c:pt>
                <c:pt idx="1009">
                  <c:v>0.56236912952437923</c:v>
                </c:pt>
                <c:pt idx="1010">
                  <c:v>0.55997606939874345</c:v>
                </c:pt>
                <c:pt idx="1011">
                  <c:v>0.53066108285970681</c:v>
                </c:pt>
                <c:pt idx="1012">
                  <c:v>0.54142985342506722</c:v>
                </c:pt>
                <c:pt idx="1013">
                  <c:v>0.52497756506132209</c:v>
                </c:pt>
                <c:pt idx="1014">
                  <c:v>0.57583009273107977</c:v>
                </c:pt>
                <c:pt idx="1015">
                  <c:v>0.48698773556685604</c:v>
                </c:pt>
                <c:pt idx="1016">
                  <c:v>0.34759198324857904</c:v>
                </c:pt>
                <c:pt idx="1017">
                  <c:v>0.34041280287167208</c:v>
                </c:pt>
                <c:pt idx="1018">
                  <c:v>0.35177983846844141</c:v>
                </c:pt>
                <c:pt idx="1019">
                  <c:v>0.34011367035596762</c:v>
                </c:pt>
                <c:pt idx="1020">
                  <c:v>0.34370326054442113</c:v>
                </c:pt>
                <c:pt idx="1021">
                  <c:v>0.46006580915345485</c:v>
                </c:pt>
                <c:pt idx="1022">
                  <c:v>0.47980855518994908</c:v>
                </c:pt>
                <c:pt idx="1023">
                  <c:v>0.48010768770565349</c:v>
                </c:pt>
                <c:pt idx="1024">
                  <c:v>0.45617708644929694</c:v>
                </c:pt>
                <c:pt idx="1025">
                  <c:v>0.52288363745139088</c:v>
                </c:pt>
                <c:pt idx="1026">
                  <c:v>0.72090936284774143</c:v>
                </c:pt>
                <c:pt idx="1027">
                  <c:v>0.73167813341310173</c:v>
                </c:pt>
                <c:pt idx="1028">
                  <c:v>0.73197726592880619</c:v>
                </c:pt>
                <c:pt idx="1029">
                  <c:v>0.73287466347591967</c:v>
                </c:pt>
                <c:pt idx="1030">
                  <c:v>0.70714926712533643</c:v>
                </c:pt>
                <c:pt idx="1031">
                  <c:v>0.69847442416990724</c:v>
                </c:pt>
                <c:pt idx="1032">
                  <c:v>0.56057433443015237</c:v>
                </c:pt>
                <c:pt idx="1033">
                  <c:v>0.53634460065809142</c:v>
                </c:pt>
                <c:pt idx="1034">
                  <c:v>0.53006281782829778</c:v>
                </c:pt>
                <c:pt idx="1035">
                  <c:v>0.53006281782829778</c:v>
                </c:pt>
                <c:pt idx="1036">
                  <c:v>0.53096021537541116</c:v>
                </c:pt>
                <c:pt idx="1037">
                  <c:v>0.53125934789111562</c:v>
                </c:pt>
                <c:pt idx="1038">
                  <c:v>0.58151361052946449</c:v>
                </c:pt>
                <c:pt idx="1039">
                  <c:v>0.57224050254262626</c:v>
                </c:pt>
                <c:pt idx="1040">
                  <c:v>0.35177983846844146</c:v>
                </c:pt>
                <c:pt idx="1041">
                  <c:v>0.3583607538139395</c:v>
                </c:pt>
                <c:pt idx="1042">
                  <c:v>0.35895901884534848</c:v>
                </c:pt>
                <c:pt idx="1043">
                  <c:v>0.35536942865689497</c:v>
                </c:pt>
                <c:pt idx="1044">
                  <c:v>0.35806162129823499</c:v>
                </c:pt>
                <c:pt idx="1045">
                  <c:v>0.35596769368830383</c:v>
                </c:pt>
                <c:pt idx="1046">
                  <c:v>0.35237810349985033</c:v>
                </c:pt>
                <c:pt idx="1047">
                  <c:v>0.34729285073287458</c:v>
                </c:pt>
                <c:pt idx="1048">
                  <c:v>0.55698474424169897</c:v>
                </c:pt>
                <c:pt idx="1049">
                  <c:v>0.54292551600358951</c:v>
                </c:pt>
                <c:pt idx="1050">
                  <c:v>0.67185163027221051</c:v>
                </c:pt>
                <c:pt idx="1051">
                  <c:v>0.6977265928806462</c:v>
                </c:pt>
                <c:pt idx="1052">
                  <c:v>0.72001196530062794</c:v>
                </c:pt>
                <c:pt idx="1053">
                  <c:v>0.70221358061621286</c:v>
                </c:pt>
                <c:pt idx="1054">
                  <c:v>0.71178582111875544</c:v>
                </c:pt>
                <c:pt idx="1055">
                  <c:v>0.68426562967394544</c:v>
                </c:pt>
                <c:pt idx="1056">
                  <c:v>0.59228238109482489</c:v>
                </c:pt>
                <c:pt idx="1057">
                  <c:v>0.55788214178881235</c:v>
                </c:pt>
                <c:pt idx="1058">
                  <c:v>0.56147173197726585</c:v>
                </c:pt>
                <c:pt idx="1059">
                  <c:v>0.56206999700867488</c:v>
                </c:pt>
                <c:pt idx="1060">
                  <c:v>0.55369428656895003</c:v>
                </c:pt>
                <c:pt idx="1061">
                  <c:v>0.54771163625486086</c:v>
                </c:pt>
                <c:pt idx="1062">
                  <c:v>0.5871971283278492</c:v>
                </c:pt>
                <c:pt idx="1063">
                  <c:v>0.59258151361052946</c:v>
                </c:pt>
                <c:pt idx="1064">
                  <c:v>0.36224947651809741</c:v>
                </c:pt>
                <c:pt idx="1065">
                  <c:v>0.32126832186658683</c:v>
                </c:pt>
                <c:pt idx="1066">
                  <c:v>0.34789111576428344</c:v>
                </c:pt>
                <c:pt idx="1067">
                  <c:v>0.33712234519892303</c:v>
                </c:pt>
                <c:pt idx="1068">
                  <c:v>0.3359258151361052</c:v>
                </c:pt>
                <c:pt idx="1069">
                  <c:v>0.33413102004187845</c:v>
                </c:pt>
                <c:pt idx="1070">
                  <c:v>0.33233622494765175</c:v>
                </c:pt>
                <c:pt idx="1071">
                  <c:v>0.45557882141788808</c:v>
                </c:pt>
                <c:pt idx="1072">
                  <c:v>0.4630571343104995</c:v>
                </c:pt>
                <c:pt idx="1073">
                  <c:v>0.53724199820520491</c:v>
                </c:pt>
                <c:pt idx="1074">
                  <c:v>0.62129823511815718</c:v>
                </c:pt>
                <c:pt idx="1075">
                  <c:v>0.70714926712533643</c:v>
                </c:pt>
                <c:pt idx="1076">
                  <c:v>0.71500149566257842</c:v>
                </c:pt>
                <c:pt idx="1077">
                  <c:v>0.72749027819323941</c:v>
                </c:pt>
                <c:pt idx="1078">
                  <c:v>0.7233024229733771</c:v>
                </c:pt>
                <c:pt idx="1079">
                  <c:v>0.65898893209691889</c:v>
                </c:pt>
                <c:pt idx="1080">
                  <c:v>0.59258151361052935</c:v>
                </c:pt>
                <c:pt idx="1081">
                  <c:v>0.59258151361052935</c:v>
                </c:pt>
                <c:pt idx="1082">
                  <c:v>0.57313790008973964</c:v>
                </c:pt>
                <c:pt idx="1083">
                  <c:v>0.54741250373915629</c:v>
                </c:pt>
                <c:pt idx="1084">
                  <c:v>0.56356565958719707</c:v>
                </c:pt>
                <c:pt idx="1085">
                  <c:v>0.56386479210290152</c:v>
                </c:pt>
                <c:pt idx="1086">
                  <c:v>0.57253963505833072</c:v>
                </c:pt>
                <c:pt idx="1087">
                  <c:v>0.57523182769967085</c:v>
                </c:pt>
                <c:pt idx="1088">
                  <c:v>0.34071193538737649</c:v>
                </c:pt>
                <c:pt idx="1089">
                  <c:v>0.36224947651809741</c:v>
                </c:pt>
                <c:pt idx="1090">
                  <c:v>0.35417289859407713</c:v>
                </c:pt>
                <c:pt idx="1091">
                  <c:v>0.35656595871971275</c:v>
                </c:pt>
                <c:pt idx="1092">
                  <c:v>0.365240801675142</c:v>
                </c:pt>
                <c:pt idx="1093">
                  <c:v>0.3532755010469637</c:v>
                </c:pt>
                <c:pt idx="1094">
                  <c:v>0.45767274902781913</c:v>
                </c:pt>
                <c:pt idx="1095">
                  <c:v>0.49117559078671841</c:v>
                </c:pt>
                <c:pt idx="1096">
                  <c:v>0.4825007478312891</c:v>
                </c:pt>
                <c:pt idx="1097">
                  <c:v>0.55339515405324546</c:v>
                </c:pt>
                <c:pt idx="1098">
                  <c:v>0.62040083757104392</c:v>
                </c:pt>
                <c:pt idx="1099">
                  <c:v>0.72061023033203697</c:v>
                </c:pt>
                <c:pt idx="1100">
                  <c:v>0.68276996709542315</c:v>
                </c:pt>
                <c:pt idx="1101">
                  <c:v>0.68785521986239884</c:v>
                </c:pt>
                <c:pt idx="1102">
                  <c:v>0.65001495662578512</c:v>
                </c:pt>
                <c:pt idx="1103">
                  <c:v>0.65779240203410094</c:v>
                </c:pt>
                <c:pt idx="1104">
                  <c:v>0.62040083757104381</c:v>
                </c:pt>
                <c:pt idx="1105">
                  <c:v>0.56565958719712817</c:v>
                </c:pt>
                <c:pt idx="1106">
                  <c:v>0.55728387675740343</c:v>
                </c:pt>
                <c:pt idx="1107">
                  <c:v>0.56326652707149261</c:v>
                </c:pt>
                <c:pt idx="1108">
                  <c:v>0.58600059826503126</c:v>
                </c:pt>
                <c:pt idx="1109">
                  <c:v>0.61980257253963489</c:v>
                </c:pt>
                <c:pt idx="1110">
                  <c:v>0.43254561770864491</c:v>
                </c:pt>
                <c:pt idx="1111">
                  <c:v>0.40352976368531251</c:v>
                </c:pt>
                <c:pt idx="1112">
                  <c:v>0.33742147771462749</c:v>
                </c:pt>
                <c:pt idx="1113">
                  <c:v>0.3463954531857612</c:v>
                </c:pt>
                <c:pt idx="1114">
                  <c:v>0.35656595871971275</c:v>
                </c:pt>
                <c:pt idx="1115">
                  <c:v>0.3344301525575829</c:v>
                </c:pt>
                <c:pt idx="1116">
                  <c:v>0.33861800777744533</c:v>
                </c:pt>
                <c:pt idx="1117">
                  <c:v>0.11905474125037388</c:v>
                </c:pt>
                <c:pt idx="1118">
                  <c:v>0.15495064313490872</c:v>
                </c:pt>
                <c:pt idx="1119">
                  <c:v>0.11516601854621596</c:v>
                </c:pt>
                <c:pt idx="1120">
                  <c:v>0.1971283278492372</c:v>
                </c:pt>
                <c:pt idx="1121">
                  <c:v>0.20460664074184862</c:v>
                </c:pt>
                <c:pt idx="1122">
                  <c:v>0.58988932096918922</c:v>
                </c:pt>
                <c:pt idx="1123">
                  <c:v>0.66900987137301815</c:v>
                </c:pt>
                <c:pt idx="1124">
                  <c:v>0.71462758001794791</c:v>
                </c:pt>
                <c:pt idx="1125">
                  <c:v>0.71133712234519886</c:v>
                </c:pt>
                <c:pt idx="1126">
                  <c:v>0.6718516302722104</c:v>
                </c:pt>
                <c:pt idx="1127">
                  <c:v>0.66586897995812133</c:v>
                </c:pt>
                <c:pt idx="1128">
                  <c:v>0.61352078970984136</c:v>
                </c:pt>
                <c:pt idx="1129">
                  <c:v>0.61023033203709232</c:v>
                </c:pt>
                <c:pt idx="1130">
                  <c:v>0.61023033203709232</c:v>
                </c:pt>
                <c:pt idx="1131">
                  <c:v>0.60514507927011663</c:v>
                </c:pt>
                <c:pt idx="1132">
                  <c:v>0.61292252467843256</c:v>
                </c:pt>
                <c:pt idx="1133">
                  <c:v>0.58480406820221342</c:v>
                </c:pt>
                <c:pt idx="1134">
                  <c:v>0.61292252467843245</c:v>
                </c:pt>
                <c:pt idx="1135">
                  <c:v>0.5662578522285372</c:v>
                </c:pt>
                <c:pt idx="1136">
                  <c:v>0.41459766676637749</c:v>
                </c:pt>
                <c:pt idx="1137">
                  <c:v>0.34789111576428355</c:v>
                </c:pt>
                <c:pt idx="1138">
                  <c:v>0.36344600658091525</c:v>
                </c:pt>
                <c:pt idx="1139">
                  <c:v>0.3667364642536643</c:v>
                </c:pt>
                <c:pt idx="1140">
                  <c:v>0.37002692192641329</c:v>
                </c:pt>
                <c:pt idx="1141">
                  <c:v>0.37062518695782221</c:v>
                </c:pt>
                <c:pt idx="1142">
                  <c:v>0.36643733173795984</c:v>
                </c:pt>
                <c:pt idx="1143">
                  <c:v>0.42775949745737352</c:v>
                </c:pt>
                <c:pt idx="1144">
                  <c:v>0.51390966198025723</c:v>
                </c:pt>
                <c:pt idx="1145">
                  <c:v>0.53305414298534237</c:v>
                </c:pt>
                <c:pt idx="1146">
                  <c:v>0.69757702662279375</c:v>
                </c:pt>
                <c:pt idx="1147">
                  <c:v>0.74603649416691575</c:v>
                </c:pt>
                <c:pt idx="1148">
                  <c:v>0.73227639844451076</c:v>
                </c:pt>
                <c:pt idx="1149">
                  <c:v>0.72075979658988909</c:v>
                </c:pt>
                <c:pt idx="1150">
                  <c:v>0.6968291953335326</c:v>
                </c:pt>
                <c:pt idx="1151">
                  <c:v>0.66616811247382568</c:v>
                </c:pt>
                <c:pt idx="1152">
                  <c:v>0.58929105593778031</c:v>
                </c:pt>
                <c:pt idx="1153">
                  <c:v>0.58629973078073572</c:v>
                </c:pt>
                <c:pt idx="1154">
                  <c:v>0.55818127430451681</c:v>
                </c:pt>
                <c:pt idx="1155">
                  <c:v>0.55219862399042763</c:v>
                </c:pt>
                <c:pt idx="1156">
                  <c:v>0.55070296141190533</c:v>
                </c:pt>
                <c:pt idx="1157">
                  <c:v>0.55608734669458548</c:v>
                </c:pt>
                <c:pt idx="1158">
                  <c:v>0.58600059826503126</c:v>
                </c:pt>
                <c:pt idx="1159">
                  <c:v>0.53425067304816032</c:v>
                </c:pt>
                <c:pt idx="1160">
                  <c:v>0.51061920430750807</c:v>
                </c:pt>
                <c:pt idx="1161">
                  <c:v>0.50732874663475913</c:v>
                </c:pt>
                <c:pt idx="1162">
                  <c:v>0.36643733173795984</c:v>
                </c:pt>
                <c:pt idx="1163">
                  <c:v>0.35596769368830383</c:v>
                </c:pt>
                <c:pt idx="1164">
                  <c:v>0.3532755010469637</c:v>
                </c:pt>
                <c:pt idx="1165">
                  <c:v>0.36344600658091525</c:v>
                </c:pt>
                <c:pt idx="1166">
                  <c:v>0.36195034400239301</c:v>
                </c:pt>
                <c:pt idx="1167">
                  <c:v>0.47472330242297323</c:v>
                </c:pt>
                <c:pt idx="1168">
                  <c:v>0.46844151959317976</c:v>
                </c:pt>
                <c:pt idx="1169">
                  <c:v>0.47891115764283576</c:v>
                </c:pt>
                <c:pt idx="1170">
                  <c:v>0.6407418486389469</c:v>
                </c:pt>
                <c:pt idx="1171">
                  <c:v>0.66571941370026921</c:v>
                </c:pt>
                <c:pt idx="1172">
                  <c:v>0.71746933891714026</c:v>
                </c:pt>
                <c:pt idx="1173">
                  <c:v>0.75231827699670928</c:v>
                </c:pt>
                <c:pt idx="1174">
                  <c:v>0.67514208794495945</c:v>
                </c:pt>
                <c:pt idx="1175">
                  <c:v>0.64193837870176473</c:v>
                </c:pt>
                <c:pt idx="1176">
                  <c:v>0.68172300329045743</c:v>
                </c:pt>
                <c:pt idx="1177">
                  <c:v>0.64223751121746919</c:v>
                </c:pt>
                <c:pt idx="1178">
                  <c:v>0.64642536643733162</c:v>
                </c:pt>
                <c:pt idx="1179">
                  <c:v>0.58570146574932691</c:v>
                </c:pt>
                <c:pt idx="1180">
                  <c:v>0.5683517798384683</c:v>
                </c:pt>
                <c:pt idx="1181">
                  <c:v>0.59048758600059814</c:v>
                </c:pt>
                <c:pt idx="1182">
                  <c:v>0.51600358959018833</c:v>
                </c:pt>
                <c:pt idx="1183">
                  <c:v>0.51570445707448398</c:v>
                </c:pt>
                <c:pt idx="1184">
                  <c:v>0.35925815136105288</c:v>
                </c:pt>
                <c:pt idx="1185">
                  <c:v>0.35626682620400829</c:v>
                </c:pt>
                <c:pt idx="1186">
                  <c:v>0.36553993419084646</c:v>
                </c:pt>
                <c:pt idx="1187">
                  <c:v>0.36434340412802857</c:v>
                </c:pt>
                <c:pt idx="1188">
                  <c:v>0.36793299431648213</c:v>
                </c:pt>
                <c:pt idx="1189">
                  <c:v>0.3670355967693687</c:v>
                </c:pt>
                <c:pt idx="1190">
                  <c:v>0.36793299431648213</c:v>
                </c:pt>
                <c:pt idx="1191">
                  <c:v>0.47771462758001781</c:v>
                </c:pt>
                <c:pt idx="1192">
                  <c:v>0.51540532455877952</c:v>
                </c:pt>
                <c:pt idx="1193">
                  <c:v>0.49326951839664962</c:v>
                </c:pt>
                <c:pt idx="1194">
                  <c:v>0.66482201615315573</c:v>
                </c:pt>
                <c:pt idx="1195">
                  <c:v>0.66362548609033778</c:v>
                </c:pt>
                <c:pt idx="1196">
                  <c:v>0.67155249775650605</c:v>
                </c:pt>
                <c:pt idx="1197">
                  <c:v>0.67514208794495933</c:v>
                </c:pt>
                <c:pt idx="1198">
                  <c:v>0.6739455578821415</c:v>
                </c:pt>
                <c:pt idx="1199">
                  <c:v>0.64343404128028714</c:v>
                </c:pt>
                <c:pt idx="1200">
                  <c:v>0.58450493568650896</c:v>
                </c:pt>
                <c:pt idx="1201">
                  <c:v>0.57732575530960206</c:v>
                </c:pt>
                <c:pt idx="1202">
                  <c:v>0.55728387675740343</c:v>
                </c:pt>
                <c:pt idx="1203">
                  <c:v>0.5495064313490875</c:v>
                </c:pt>
                <c:pt idx="1204">
                  <c:v>0.54292551600358951</c:v>
                </c:pt>
                <c:pt idx="1205">
                  <c:v>0.54113072090936276</c:v>
                </c:pt>
                <c:pt idx="1206">
                  <c:v>0.58869279090637139</c:v>
                </c:pt>
                <c:pt idx="1207">
                  <c:v>0.54472031109781616</c:v>
                </c:pt>
                <c:pt idx="1208">
                  <c:v>0.35237810349985033</c:v>
                </c:pt>
                <c:pt idx="1209">
                  <c:v>0.33383188752617399</c:v>
                </c:pt>
                <c:pt idx="1210">
                  <c:v>0.33652408016751412</c:v>
                </c:pt>
                <c:pt idx="1211">
                  <c:v>0.33712234519892303</c:v>
                </c:pt>
                <c:pt idx="1212">
                  <c:v>0.34729285073287458</c:v>
                </c:pt>
                <c:pt idx="1213">
                  <c:v>0.33353275501046958</c:v>
                </c:pt>
                <c:pt idx="1214">
                  <c:v>0.3460963206700568</c:v>
                </c:pt>
                <c:pt idx="1215">
                  <c:v>0.49745737361651204</c:v>
                </c:pt>
                <c:pt idx="1216">
                  <c:v>0.50792701166616805</c:v>
                </c:pt>
                <c:pt idx="1217">
                  <c:v>0.48399641040981151</c:v>
                </c:pt>
                <c:pt idx="1218">
                  <c:v>0.62309303021238405</c:v>
                </c:pt>
                <c:pt idx="1219">
                  <c:v>0.74558779539335918</c:v>
                </c:pt>
                <c:pt idx="1220">
                  <c:v>0.69967095423272507</c:v>
                </c:pt>
                <c:pt idx="1221">
                  <c:v>0.7044570744839963</c:v>
                </c:pt>
                <c:pt idx="1222">
                  <c:v>0.6646724498953035</c:v>
                </c:pt>
                <c:pt idx="1223">
                  <c:v>0.66347591983248566</c:v>
                </c:pt>
                <c:pt idx="1224">
                  <c:v>0.55369428656894992</c:v>
                </c:pt>
                <c:pt idx="1225">
                  <c:v>0.55937780436733464</c:v>
                </c:pt>
                <c:pt idx="1226">
                  <c:v>0.55518994914747222</c:v>
                </c:pt>
                <c:pt idx="1227">
                  <c:v>0.57313790008973964</c:v>
                </c:pt>
                <c:pt idx="1228">
                  <c:v>0.54771163625486086</c:v>
                </c:pt>
                <c:pt idx="1229">
                  <c:v>0.56177086449297031</c:v>
                </c:pt>
                <c:pt idx="1230">
                  <c:v>0.59946156147173191</c:v>
                </c:pt>
                <c:pt idx="1231">
                  <c:v>0.54352378103499832</c:v>
                </c:pt>
                <c:pt idx="1232">
                  <c:v>0.35895901884534842</c:v>
                </c:pt>
                <c:pt idx="1233">
                  <c:v>0.36224947651809741</c:v>
                </c:pt>
                <c:pt idx="1234">
                  <c:v>0.37870176488184254</c:v>
                </c:pt>
                <c:pt idx="1235">
                  <c:v>0.37690696978761584</c:v>
                </c:pt>
                <c:pt idx="1236">
                  <c:v>0.35776248878253059</c:v>
                </c:pt>
                <c:pt idx="1237">
                  <c:v>0.36075381393957512</c:v>
                </c:pt>
                <c:pt idx="1238">
                  <c:v>0.36075381393957512</c:v>
                </c:pt>
                <c:pt idx="1239">
                  <c:v>0.36494166915943754</c:v>
                </c:pt>
                <c:pt idx="1240">
                  <c:v>0.51061920430750807</c:v>
                </c:pt>
                <c:pt idx="1241">
                  <c:v>0.62159736763386175</c:v>
                </c:pt>
                <c:pt idx="1242">
                  <c:v>0.65539934190846538</c:v>
                </c:pt>
                <c:pt idx="1243">
                  <c:v>0.68291953335327538</c:v>
                </c:pt>
                <c:pt idx="1244">
                  <c:v>0.70056835177983834</c:v>
                </c:pt>
                <c:pt idx="1245">
                  <c:v>0.67947950942267399</c:v>
                </c:pt>
                <c:pt idx="1246">
                  <c:v>0.62817828297935974</c:v>
                </c:pt>
                <c:pt idx="1247">
                  <c:v>0.65240801675142068</c:v>
                </c:pt>
                <c:pt idx="1248">
                  <c:v>0.60514507927011663</c:v>
                </c:pt>
                <c:pt idx="1249">
                  <c:v>0.58420580317080462</c:v>
                </c:pt>
                <c:pt idx="1250">
                  <c:v>0.5480107687705652</c:v>
                </c:pt>
                <c:pt idx="1251">
                  <c:v>0.55189949147472317</c:v>
                </c:pt>
                <c:pt idx="1252">
                  <c:v>0.55279688902183655</c:v>
                </c:pt>
                <c:pt idx="1253">
                  <c:v>0.55668561172599462</c:v>
                </c:pt>
                <c:pt idx="1254">
                  <c:v>0.59587197128327829</c:v>
                </c:pt>
                <c:pt idx="1255">
                  <c:v>0.49715824110080753</c:v>
                </c:pt>
                <c:pt idx="1256">
                  <c:v>0.33084056236912945</c:v>
                </c:pt>
                <c:pt idx="1257">
                  <c:v>0.33891714029314973</c:v>
                </c:pt>
                <c:pt idx="1258">
                  <c:v>0.36344600658091525</c:v>
                </c:pt>
                <c:pt idx="1259">
                  <c:v>0.36075381393957512</c:v>
                </c:pt>
                <c:pt idx="1260">
                  <c:v>0.36583906670655097</c:v>
                </c:pt>
                <c:pt idx="1261">
                  <c:v>0.37690696978761584</c:v>
                </c:pt>
                <c:pt idx="1262">
                  <c:v>0.34789111576428355</c:v>
                </c:pt>
                <c:pt idx="1263">
                  <c:v>0.48997906072390052</c:v>
                </c:pt>
                <c:pt idx="1264">
                  <c:v>0.490876458271014</c:v>
                </c:pt>
                <c:pt idx="1265">
                  <c:v>0.56745438229135492</c:v>
                </c:pt>
                <c:pt idx="1266">
                  <c:v>0.58899192342207585</c:v>
                </c:pt>
                <c:pt idx="1267">
                  <c:v>0.68994914747233016</c:v>
                </c:pt>
                <c:pt idx="1268">
                  <c:v>0.6841160634160931</c:v>
                </c:pt>
                <c:pt idx="1269">
                  <c:v>0.67663775052348163</c:v>
                </c:pt>
                <c:pt idx="1270">
                  <c:v>0.63924618606042483</c:v>
                </c:pt>
                <c:pt idx="1271">
                  <c:v>0.6212982351181574</c:v>
                </c:pt>
                <c:pt idx="1272">
                  <c:v>0.57134310499551288</c:v>
                </c:pt>
                <c:pt idx="1273">
                  <c:v>0.58330840562369113</c:v>
                </c:pt>
                <c:pt idx="1274">
                  <c:v>0.55608734669458559</c:v>
                </c:pt>
                <c:pt idx="1275">
                  <c:v>0.54202811845647603</c:v>
                </c:pt>
                <c:pt idx="1276">
                  <c:v>0.53963505833084036</c:v>
                </c:pt>
                <c:pt idx="1277">
                  <c:v>0.54501944361352062</c:v>
                </c:pt>
                <c:pt idx="1278">
                  <c:v>0.43793000299132506</c:v>
                </c:pt>
                <c:pt idx="1279">
                  <c:v>0.36613819922225538</c:v>
                </c:pt>
                <c:pt idx="1280">
                  <c:v>0.36075381393957512</c:v>
                </c:pt>
                <c:pt idx="1281">
                  <c:v>0.36374513909661971</c:v>
                </c:pt>
                <c:pt idx="1282">
                  <c:v>0.34430152557582999</c:v>
                </c:pt>
                <c:pt idx="1283">
                  <c:v>0.34400239306012559</c:v>
                </c:pt>
                <c:pt idx="1284">
                  <c:v>0.34579718815435229</c:v>
                </c:pt>
                <c:pt idx="1285">
                  <c:v>0.3529763685312593</c:v>
                </c:pt>
                <c:pt idx="1286">
                  <c:v>0.35716422375112167</c:v>
                </c:pt>
                <c:pt idx="1287">
                  <c:v>0.33472928507328736</c:v>
                </c:pt>
                <c:pt idx="1288">
                  <c:v>0.50314089141489671</c:v>
                </c:pt>
                <c:pt idx="1289">
                  <c:v>0.50912354172898577</c:v>
                </c:pt>
                <c:pt idx="1290">
                  <c:v>0.64522883637451378</c:v>
                </c:pt>
                <c:pt idx="1291">
                  <c:v>0.68321866586897984</c:v>
                </c:pt>
                <c:pt idx="1292">
                  <c:v>0.69608136404427146</c:v>
                </c:pt>
                <c:pt idx="1293">
                  <c:v>0.69159437630870457</c:v>
                </c:pt>
                <c:pt idx="1294">
                  <c:v>0.69877355668561159</c:v>
                </c:pt>
                <c:pt idx="1295">
                  <c:v>0.68620999102602442</c:v>
                </c:pt>
                <c:pt idx="1296">
                  <c:v>0.62369129524379285</c:v>
                </c:pt>
                <c:pt idx="1297">
                  <c:v>0.58480406820221342</c:v>
                </c:pt>
                <c:pt idx="1298">
                  <c:v>0.56715524977565046</c:v>
                </c:pt>
                <c:pt idx="1299">
                  <c:v>0.55429255160035884</c:v>
                </c:pt>
                <c:pt idx="1300">
                  <c:v>0.54232725097218049</c:v>
                </c:pt>
                <c:pt idx="1301">
                  <c:v>0.553096021537541</c:v>
                </c:pt>
                <c:pt idx="1302">
                  <c:v>0.56895004486987721</c:v>
                </c:pt>
                <c:pt idx="1303">
                  <c:v>0.53454980556386467</c:v>
                </c:pt>
                <c:pt idx="1304">
                  <c:v>0.354771163625486</c:v>
                </c:pt>
                <c:pt idx="1305">
                  <c:v>0.32306311696081358</c:v>
                </c:pt>
                <c:pt idx="1306">
                  <c:v>0.31947352677236013</c:v>
                </c:pt>
                <c:pt idx="1307">
                  <c:v>0.34579718815435234</c:v>
                </c:pt>
                <c:pt idx="1308">
                  <c:v>0.33592581513610525</c:v>
                </c:pt>
                <c:pt idx="1309">
                  <c:v>0.34280586299730775</c:v>
                </c:pt>
                <c:pt idx="1310">
                  <c:v>0.35417289859407708</c:v>
                </c:pt>
                <c:pt idx="1311">
                  <c:v>0.33203709243194729</c:v>
                </c:pt>
                <c:pt idx="1312">
                  <c:v>0.49297038588094522</c:v>
                </c:pt>
                <c:pt idx="1313">
                  <c:v>0.54681423870774748</c:v>
                </c:pt>
                <c:pt idx="1314">
                  <c:v>0.63446006580915326</c:v>
                </c:pt>
                <c:pt idx="1315">
                  <c:v>0.69159437630870446</c:v>
                </c:pt>
                <c:pt idx="1316">
                  <c:v>0.69937182171702039</c:v>
                </c:pt>
                <c:pt idx="1317">
                  <c:v>0.67304816033502823</c:v>
                </c:pt>
                <c:pt idx="1318">
                  <c:v>0.67304816033502823</c:v>
                </c:pt>
                <c:pt idx="1319">
                  <c:v>0.63146874065210878</c:v>
                </c:pt>
                <c:pt idx="1320">
                  <c:v>0.59706850134609624</c:v>
                </c:pt>
                <c:pt idx="1321">
                  <c:v>0.5871971283278492</c:v>
                </c:pt>
                <c:pt idx="1322">
                  <c:v>0.5785222853724199</c:v>
                </c:pt>
                <c:pt idx="1323">
                  <c:v>0.59048758600059814</c:v>
                </c:pt>
                <c:pt idx="1324">
                  <c:v>0.55548908166317668</c:v>
                </c:pt>
                <c:pt idx="1325">
                  <c:v>0.54382291355070289</c:v>
                </c:pt>
                <c:pt idx="1326">
                  <c:v>0.50224349386778322</c:v>
                </c:pt>
                <c:pt idx="1327">
                  <c:v>0.49805563864792091</c:v>
                </c:pt>
                <c:pt idx="1328">
                  <c:v>0.34071193538737654</c:v>
                </c:pt>
                <c:pt idx="1329">
                  <c:v>0.35387376607837262</c:v>
                </c:pt>
                <c:pt idx="1330">
                  <c:v>0.35536942865689491</c:v>
                </c:pt>
                <c:pt idx="1331">
                  <c:v>0.3855818127430452</c:v>
                </c:pt>
                <c:pt idx="1332">
                  <c:v>0.38857313790008968</c:v>
                </c:pt>
                <c:pt idx="1333">
                  <c:v>0.3703260544421178</c:v>
                </c:pt>
                <c:pt idx="1334">
                  <c:v>0.3754113072090936</c:v>
                </c:pt>
                <c:pt idx="1335">
                  <c:v>0.56117259946156139</c:v>
                </c:pt>
                <c:pt idx="1336">
                  <c:v>0.49147472330242292</c:v>
                </c:pt>
                <c:pt idx="1337">
                  <c:v>0.59617110379898286</c:v>
                </c:pt>
                <c:pt idx="1338">
                  <c:v>0.63236613819922205</c:v>
                </c:pt>
                <c:pt idx="1339">
                  <c:v>0.70251271313191732</c:v>
                </c:pt>
                <c:pt idx="1340">
                  <c:v>0.67424469039784607</c:v>
                </c:pt>
                <c:pt idx="1341">
                  <c:v>0.71492671253365214</c:v>
                </c:pt>
                <c:pt idx="1342">
                  <c:v>0.69997008674842942</c:v>
                </c:pt>
                <c:pt idx="1343">
                  <c:v>0.68979958121447782</c:v>
                </c:pt>
                <c:pt idx="1344">
                  <c:v>0.63266527071492662</c:v>
                </c:pt>
                <c:pt idx="1345">
                  <c:v>0.57912055040382882</c:v>
                </c:pt>
                <c:pt idx="1346">
                  <c:v>0.53664373317379577</c:v>
                </c:pt>
                <c:pt idx="1347">
                  <c:v>0.53903679329943155</c:v>
                </c:pt>
                <c:pt idx="1348">
                  <c:v>0.5596769368830391</c:v>
                </c:pt>
                <c:pt idx="1349">
                  <c:v>0.56356565958719695</c:v>
                </c:pt>
                <c:pt idx="1350">
                  <c:v>0.56954830990128613</c:v>
                </c:pt>
                <c:pt idx="1351">
                  <c:v>0.41908465450194426</c:v>
                </c:pt>
                <c:pt idx="1352">
                  <c:v>0.37451390966198023</c:v>
                </c:pt>
                <c:pt idx="1353">
                  <c:v>0.37481304217768469</c:v>
                </c:pt>
                <c:pt idx="1354">
                  <c:v>0.3718217170206401</c:v>
                </c:pt>
                <c:pt idx="1355">
                  <c:v>0.37810349985043362</c:v>
                </c:pt>
                <c:pt idx="1356">
                  <c:v>0.36135207897098409</c:v>
                </c:pt>
                <c:pt idx="1357">
                  <c:v>0.36284774154950633</c:v>
                </c:pt>
                <c:pt idx="1358">
                  <c:v>0.33622494765180971</c:v>
                </c:pt>
                <c:pt idx="1359">
                  <c:v>0.4495961711037989</c:v>
                </c:pt>
                <c:pt idx="1360">
                  <c:v>0.4738259048758599</c:v>
                </c:pt>
                <c:pt idx="1361">
                  <c:v>0.47921029015854011</c:v>
                </c:pt>
                <c:pt idx="1362">
                  <c:v>0.65031408914148969</c:v>
                </c:pt>
                <c:pt idx="1363">
                  <c:v>0.71373018247083431</c:v>
                </c:pt>
                <c:pt idx="1364">
                  <c:v>0.70296141190547401</c:v>
                </c:pt>
                <c:pt idx="1365">
                  <c:v>0.67289859407717589</c:v>
                </c:pt>
                <c:pt idx="1366">
                  <c:v>0.68965001495662548</c:v>
                </c:pt>
                <c:pt idx="1367">
                  <c:v>0.67364642536643715</c:v>
                </c:pt>
                <c:pt idx="1368">
                  <c:v>0.57971881543523773</c:v>
                </c:pt>
                <c:pt idx="1369">
                  <c:v>0.57792402034101087</c:v>
                </c:pt>
                <c:pt idx="1370">
                  <c:v>0.56595871971283263</c:v>
                </c:pt>
                <c:pt idx="1371">
                  <c:v>0.57732575530960206</c:v>
                </c:pt>
                <c:pt idx="1372">
                  <c:v>0.55130122644331436</c:v>
                </c:pt>
                <c:pt idx="1373">
                  <c:v>0.46903978462458862</c:v>
                </c:pt>
                <c:pt idx="1374">
                  <c:v>0.62907568052647311</c:v>
                </c:pt>
                <c:pt idx="1375">
                  <c:v>0.42267424469039777</c:v>
                </c:pt>
                <c:pt idx="1376">
                  <c:v>0.37122345198923112</c:v>
                </c:pt>
                <c:pt idx="1377">
                  <c:v>0.35955728387675734</c:v>
                </c:pt>
                <c:pt idx="1378">
                  <c:v>0.35865988632964396</c:v>
                </c:pt>
                <c:pt idx="1379">
                  <c:v>0.31259347891115757</c:v>
                </c:pt>
                <c:pt idx="1380">
                  <c:v>0.14358360753813937</c:v>
                </c:pt>
                <c:pt idx="1381">
                  <c:v>0.12593478911157641</c:v>
                </c:pt>
                <c:pt idx="1382">
                  <c:v>0.37900089739754711</c:v>
                </c:pt>
                <c:pt idx="1383">
                  <c:v>0.38917140293149866</c:v>
                </c:pt>
                <c:pt idx="1384">
                  <c:v>0.26503140891414895</c:v>
                </c:pt>
                <c:pt idx="1385">
                  <c:v>0.55010469638049642</c:v>
                </c:pt>
                <c:pt idx="1386">
                  <c:v>0.642835776248878</c:v>
                </c:pt>
                <c:pt idx="1387">
                  <c:v>0.68979958121447782</c:v>
                </c:pt>
                <c:pt idx="1388">
                  <c:v>0.69458570146574905</c:v>
                </c:pt>
                <c:pt idx="1389">
                  <c:v>0.67155249775650594</c:v>
                </c:pt>
                <c:pt idx="1390">
                  <c:v>0.68950044869877336</c:v>
                </c:pt>
                <c:pt idx="1391">
                  <c:v>0.64702363146874053</c:v>
                </c:pt>
                <c:pt idx="1392">
                  <c:v>0.59796589889320961</c:v>
                </c:pt>
                <c:pt idx="1393">
                  <c:v>0.60484594675441206</c:v>
                </c:pt>
                <c:pt idx="1394">
                  <c:v>0.60993119952138786</c:v>
                </c:pt>
                <c:pt idx="1395">
                  <c:v>0.61082859706850123</c:v>
                </c:pt>
                <c:pt idx="1396">
                  <c:v>0.60604247681722989</c:v>
                </c:pt>
                <c:pt idx="1397">
                  <c:v>0.61352078970984136</c:v>
                </c:pt>
                <c:pt idx="1398">
                  <c:v>0.59288064612623381</c:v>
                </c:pt>
                <c:pt idx="1399">
                  <c:v>0.48967992820819617</c:v>
                </c:pt>
                <c:pt idx="1400">
                  <c:v>0.37541130720909355</c:v>
                </c:pt>
                <c:pt idx="1401">
                  <c:v>0.37391564463057125</c:v>
                </c:pt>
                <c:pt idx="1402">
                  <c:v>0.3772061023033203</c:v>
                </c:pt>
                <c:pt idx="1403">
                  <c:v>0.3718217170206401</c:v>
                </c:pt>
                <c:pt idx="1404">
                  <c:v>0.37122345198923118</c:v>
                </c:pt>
                <c:pt idx="1405">
                  <c:v>0.37331737959916239</c:v>
                </c:pt>
                <c:pt idx="1406">
                  <c:v>0.37092431947352672</c:v>
                </c:pt>
                <c:pt idx="1407">
                  <c:v>0.37451390966198023</c:v>
                </c:pt>
                <c:pt idx="1408">
                  <c:v>0.43703260544421174</c:v>
                </c:pt>
                <c:pt idx="1409">
                  <c:v>0.49506431349087637</c:v>
                </c:pt>
                <c:pt idx="1410">
                  <c:v>0.60604247681722989</c:v>
                </c:pt>
                <c:pt idx="1411">
                  <c:v>0.68142387077475297</c:v>
                </c:pt>
                <c:pt idx="1412">
                  <c:v>0.67574035297636836</c:v>
                </c:pt>
                <c:pt idx="1413">
                  <c:v>0.66437331737959904</c:v>
                </c:pt>
                <c:pt idx="1414">
                  <c:v>0.6646724498953035</c:v>
                </c:pt>
                <c:pt idx="1415">
                  <c:v>0.67723601555489077</c:v>
                </c:pt>
                <c:pt idx="1416">
                  <c:v>0.59527370625186948</c:v>
                </c:pt>
                <c:pt idx="1417">
                  <c:v>0.5734370326054441</c:v>
                </c:pt>
                <c:pt idx="1418">
                  <c:v>0.58629973078073572</c:v>
                </c:pt>
                <c:pt idx="1419">
                  <c:v>0.58749626084355355</c:v>
                </c:pt>
                <c:pt idx="1420">
                  <c:v>0.5871971283278492</c:v>
                </c:pt>
                <c:pt idx="1421">
                  <c:v>0.60155548908166312</c:v>
                </c:pt>
                <c:pt idx="1422">
                  <c:v>0.62518695782231515</c:v>
                </c:pt>
                <c:pt idx="1423">
                  <c:v>0.41459766676637749</c:v>
                </c:pt>
                <c:pt idx="1424">
                  <c:v>0.38169309003888724</c:v>
                </c:pt>
                <c:pt idx="1425">
                  <c:v>0.31079868381693082</c:v>
                </c:pt>
                <c:pt idx="1426">
                  <c:v>0.32037092431947345</c:v>
                </c:pt>
                <c:pt idx="1427">
                  <c:v>9.8414597666766357E-2</c:v>
                </c:pt>
                <c:pt idx="1428">
                  <c:v>0.13042177684714323</c:v>
                </c:pt>
                <c:pt idx="1429">
                  <c:v>0.15943763087047561</c:v>
                </c:pt>
                <c:pt idx="1430">
                  <c:v>0.36135207897098409</c:v>
                </c:pt>
                <c:pt idx="1431">
                  <c:v>0.37361651211486685</c:v>
                </c:pt>
                <c:pt idx="1432">
                  <c:v>0.49596171103798975</c:v>
                </c:pt>
                <c:pt idx="1433">
                  <c:v>0.50254262638348779</c:v>
                </c:pt>
                <c:pt idx="1434">
                  <c:v>0.62040083757104392</c:v>
                </c:pt>
                <c:pt idx="1435">
                  <c:v>0.68860305115166009</c:v>
                </c:pt>
                <c:pt idx="1436">
                  <c:v>0.70206401435836063</c:v>
                </c:pt>
                <c:pt idx="1437">
                  <c:v>0.68740652108884226</c:v>
                </c:pt>
                <c:pt idx="1438">
                  <c:v>0.49087645827101395</c:v>
                </c:pt>
                <c:pt idx="1439">
                  <c:v>0.63984445109183352</c:v>
                </c:pt>
                <c:pt idx="1440">
                  <c:v>0.65061322165719404</c:v>
                </c:pt>
                <c:pt idx="1441">
                  <c:v>0.60394854920729868</c:v>
                </c:pt>
                <c:pt idx="1442">
                  <c:v>0.6407418486389469</c:v>
                </c:pt>
                <c:pt idx="1443">
                  <c:v>0.64074184863894679</c:v>
                </c:pt>
                <c:pt idx="1444">
                  <c:v>0.62040083757104381</c:v>
                </c:pt>
                <c:pt idx="1445">
                  <c:v>0.63984445109183352</c:v>
                </c:pt>
                <c:pt idx="1446">
                  <c:v>0.67095423272509713</c:v>
                </c:pt>
                <c:pt idx="1447">
                  <c:v>0.4923721208495363</c:v>
                </c:pt>
                <c:pt idx="1448">
                  <c:v>0.4579718815435237</c:v>
                </c:pt>
                <c:pt idx="1449">
                  <c:v>0.48190248279988024</c:v>
                </c:pt>
                <c:pt idx="1450">
                  <c:v>0.47681723003290449</c:v>
                </c:pt>
                <c:pt idx="1451">
                  <c:v>0.4154950643134907</c:v>
                </c:pt>
                <c:pt idx="1452">
                  <c:v>0.37152258450493558</c:v>
                </c:pt>
                <c:pt idx="1453">
                  <c:v>0.37421477714627571</c:v>
                </c:pt>
                <c:pt idx="1454">
                  <c:v>0.35327550104696365</c:v>
                </c:pt>
                <c:pt idx="1455">
                  <c:v>0.48758600059826485</c:v>
                </c:pt>
                <c:pt idx="1456">
                  <c:v>0.49985043374214772</c:v>
                </c:pt>
                <c:pt idx="1457">
                  <c:v>0.47173197726592869</c:v>
                </c:pt>
                <c:pt idx="1458">
                  <c:v>0.60873466945857002</c:v>
                </c:pt>
                <c:pt idx="1459">
                  <c:v>0.73018247083457943</c:v>
                </c:pt>
                <c:pt idx="1460">
                  <c:v>0.79509422674244679</c:v>
                </c:pt>
                <c:pt idx="1461">
                  <c:v>0.78223152856715505</c:v>
                </c:pt>
                <c:pt idx="1462">
                  <c:v>0.78941070894406196</c:v>
                </c:pt>
                <c:pt idx="1463">
                  <c:v>0.79599162428956005</c:v>
                </c:pt>
                <c:pt idx="1464">
                  <c:v>0.61890517499252162</c:v>
                </c:pt>
                <c:pt idx="1465">
                  <c:v>0.58241100807657775</c:v>
                </c:pt>
                <c:pt idx="1466">
                  <c:v>0.56266826204008358</c:v>
                </c:pt>
                <c:pt idx="1467">
                  <c:v>0.55279688902183655</c:v>
                </c:pt>
                <c:pt idx="1468">
                  <c:v>0.55429255160035884</c:v>
                </c:pt>
                <c:pt idx="1469">
                  <c:v>0.56057433443015237</c:v>
                </c:pt>
                <c:pt idx="1470">
                  <c:v>0.56416392461860587</c:v>
                </c:pt>
                <c:pt idx="1471">
                  <c:v>0.51720011965300616</c:v>
                </c:pt>
                <c:pt idx="1472">
                  <c:v>0.38019742746036489</c:v>
                </c:pt>
                <c:pt idx="1473">
                  <c:v>0.33891714029314979</c:v>
                </c:pt>
                <c:pt idx="1474">
                  <c:v>0.33472928507328742</c:v>
                </c:pt>
                <c:pt idx="1475">
                  <c:v>0.32934489979060716</c:v>
                </c:pt>
                <c:pt idx="1476">
                  <c:v>0.34340412802871662</c:v>
                </c:pt>
                <c:pt idx="1477">
                  <c:v>0.32665270714926703</c:v>
                </c:pt>
                <c:pt idx="1478">
                  <c:v>0.33413102004187845</c:v>
                </c:pt>
                <c:pt idx="1479">
                  <c:v>0.32844750224349378</c:v>
                </c:pt>
                <c:pt idx="1480">
                  <c:v>0.43793000299132506</c:v>
                </c:pt>
                <c:pt idx="1481">
                  <c:v>0.36284774154950633</c:v>
                </c:pt>
                <c:pt idx="1482">
                  <c:v>0.54472031109781616</c:v>
                </c:pt>
                <c:pt idx="1483">
                  <c:v>0.49087645827101395</c:v>
                </c:pt>
                <c:pt idx="1484">
                  <c:v>0.54472031109781616</c:v>
                </c:pt>
                <c:pt idx="1485">
                  <c:v>0.52078970984145967</c:v>
                </c:pt>
                <c:pt idx="1486">
                  <c:v>0.51779838468441497</c:v>
                </c:pt>
                <c:pt idx="1487">
                  <c:v>0.56625785222853708</c:v>
                </c:pt>
                <c:pt idx="1488">
                  <c:v>0.57941968291953316</c:v>
                </c:pt>
                <c:pt idx="1489">
                  <c:v>0.57612922524678423</c:v>
                </c:pt>
                <c:pt idx="1490">
                  <c:v>0.55518994914747222</c:v>
                </c:pt>
                <c:pt idx="1491">
                  <c:v>0.54531857612922507</c:v>
                </c:pt>
                <c:pt idx="1492">
                  <c:v>0.53514807059527358</c:v>
                </c:pt>
                <c:pt idx="1493">
                  <c:v>0.55399341908465438</c:v>
                </c:pt>
                <c:pt idx="1494">
                  <c:v>0.55907867185163007</c:v>
                </c:pt>
                <c:pt idx="1495">
                  <c:v>0.38498354771163612</c:v>
                </c:pt>
                <c:pt idx="1496">
                  <c:v>0.20789709841459764</c:v>
                </c:pt>
                <c:pt idx="1497">
                  <c:v>0.20191444810050849</c:v>
                </c:pt>
                <c:pt idx="1498">
                  <c:v>0.20550403828896197</c:v>
                </c:pt>
                <c:pt idx="1499">
                  <c:v>0.14208794495961707</c:v>
                </c:pt>
                <c:pt idx="1500">
                  <c:v>0.19323960514507921</c:v>
                </c:pt>
                <c:pt idx="1501">
                  <c:v>0.19503440023930599</c:v>
                </c:pt>
                <c:pt idx="1502">
                  <c:v>0.19922225545916836</c:v>
                </c:pt>
                <c:pt idx="1503">
                  <c:v>0.18845348489380792</c:v>
                </c:pt>
                <c:pt idx="1504">
                  <c:v>0.19443613520789707</c:v>
                </c:pt>
                <c:pt idx="1505">
                  <c:v>0.2117858211187556</c:v>
                </c:pt>
                <c:pt idx="1506">
                  <c:v>0.52108884235716413</c:v>
                </c:pt>
                <c:pt idx="1507">
                  <c:v>0.77355668561172586</c:v>
                </c:pt>
                <c:pt idx="1508">
                  <c:v>0.77086449297038551</c:v>
                </c:pt>
                <c:pt idx="1509">
                  <c:v>0.71761890517499227</c:v>
                </c:pt>
                <c:pt idx="1510">
                  <c:v>0.71014059228238102</c:v>
                </c:pt>
                <c:pt idx="1511">
                  <c:v>0.71941370026921903</c:v>
                </c:pt>
                <c:pt idx="1512">
                  <c:v>0.74513909661980238</c:v>
                </c:pt>
                <c:pt idx="1513">
                  <c:v>0.64403230631169595</c:v>
                </c:pt>
                <c:pt idx="1514">
                  <c:v>0.65868979958121432</c:v>
                </c:pt>
                <c:pt idx="1515">
                  <c:v>0.65629673945557865</c:v>
                </c:pt>
                <c:pt idx="1516">
                  <c:v>0.6631767873167812</c:v>
                </c:pt>
                <c:pt idx="1517">
                  <c:v>0.6667663775052346</c:v>
                </c:pt>
                <c:pt idx="1518">
                  <c:v>0.59557283876757394</c:v>
                </c:pt>
                <c:pt idx="1519">
                  <c:v>0.61352078970984136</c:v>
                </c:pt>
                <c:pt idx="1520">
                  <c:v>0.49416691594376294</c:v>
                </c:pt>
                <c:pt idx="1521">
                  <c:v>0.15195931797786416</c:v>
                </c:pt>
                <c:pt idx="1522">
                  <c:v>0.12772958420580313</c:v>
                </c:pt>
                <c:pt idx="1523">
                  <c:v>0.13520789709841455</c:v>
                </c:pt>
                <c:pt idx="1524">
                  <c:v>0.11217469338917138</c:v>
                </c:pt>
                <c:pt idx="1525">
                  <c:v>0.13670355967693687</c:v>
                </c:pt>
                <c:pt idx="1526">
                  <c:v>0.24080167514208789</c:v>
                </c:pt>
                <c:pt idx="1527">
                  <c:v>0.34549805563864783</c:v>
                </c:pt>
                <c:pt idx="1528">
                  <c:v>0.40532455877953927</c:v>
                </c:pt>
                <c:pt idx="1529">
                  <c:v>0.41878552198623981</c:v>
                </c:pt>
                <c:pt idx="1530">
                  <c:v>0.63326353574633543</c:v>
                </c:pt>
                <c:pt idx="1531">
                  <c:v>0.67544122046066379</c:v>
                </c:pt>
                <c:pt idx="1532">
                  <c:v>0.67962907568052633</c:v>
                </c:pt>
                <c:pt idx="1533">
                  <c:v>0.68321866586897972</c:v>
                </c:pt>
                <c:pt idx="1534">
                  <c:v>0.67244989530361921</c:v>
                </c:pt>
                <c:pt idx="1535">
                  <c:v>0.66437331737959893</c:v>
                </c:pt>
                <c:pt idx="1536">
                  <c:v>0.69877355668561159</c:v>
                </c:pt>
                <c:pt idx="1537">
                  <c:v>0.67813341310200403</c:v>
                </c:pt>
                <c:pt idx="1538">
                  <c:v>0.6443314388274004</c:v>
                </c:pt>
                <c:pt idx="1539">
                  <c:v>0.63745139096619785</c:v>
                </c:pt>
                <c:pt idx="1540">
                  <c:v>0.62997307807358649</c:v>
                </c:pt>
                <c:pt idx="1541">
                  <c:v>0.63954531857612917</c:v>
                </c:pt>
                <c:pt idx="1542">
                  <c:v>0.46096320670056817</c:v>
                </c:pt>
                <c:pt idx="1543">
                  <c:v>0.32844750224349373</c:v>
                </c:pt>
                <c:pt idx="1544">
                  <c:v>0.24558779539335923</c:v>
                </c:pt>
                <c:pt idx="1545">
                  <c:v>0.24887825306610828</c:v>
                </c:pt>
                <c:pt idx="1546">
                  <c:v>0.25516003589590186</c:v>
                </c:pt>
                <c:pt idx="1547">
                  <c:v>0.25815136105294645</c:v>
                </c:pt>
                <c:pt idx="1548">
                  <c:v>0.21687107388573135</c:v>
                </c:pt>
                <c:pt idx="1549">
                  <c:v>0.21687107388573135</c:v>
                </c:pt>
                <c:pt idx="1550">
                  <c:v>0.22195632665270715</c:v>
                </c:pt>
                <c:pt idx="1551">
                  <c:v>0.21627280885432246</c:v>
                </c:pt>
                <c:pt idx="1552">
                  <c:v>0.3775052348190247</c:v>
                </c:pt>
                <c:pt idx="1553">
                  <c:v>0.40861501645228837</c:v>
                </c:pt>
                <c:pt idx="1554">
                  <c:v>0.53574633562668239</c:v>
                </c:pt>
                <c:pt idx="1555">
                  <c:v>0.55489081663176776</c:v>
                </c:pt>
                <c:pt idx="1556">
                  <c:v>0.77774454083158828</c:v>
                </c:pt>
                <c:pt idx="1557">
                  <c:v>0.77624887825306599</c:v>
                </c:pt>
                <c:pt idx="1558">
                  <c:v>0.76906969787615886</c:v>
                </c:pt>
                <c:pt idx="1559">
                  <c:v>0.73855818127430428</c:v>
                </c:pt>
                <c:pt idx="1560">
                  <c:v>0.69249177385581795</c:v>
                </c:pt>
                <c:pt idx="1561">
                  <c:v>0.65360454681423852</c:v>
                </c:pt>
                <c:pt idx="1562">
                  <c:v>0.65210888423571622</c:v>
                </c:pt>
                <c:pt idx="1563">
                  <c:v>0.642835776248878</c:v>
                </c:pt>
                <c:pt idx="1564">
                  <c:v>0.6545019443613519</c:v>
                </c:pt>
                <c:pt idx="1565">
                  <c:v>0.67603948549207282</c:v>
                </c:pt>
                <c:pt idx="1566">
                  <c:v>0.60634160933293435</c:v>
                </c:pt>
                <c:pt idx="1567">
                  <c:v>0.51032007179180361</c:v>
                </c:pt>
                <c:pt idx="1568">
                  <c:v>0.1731977265928806</c:v>
                </c:pt>
                <c:pt idx="1569">
                  <c:v>0.19503440023930593</c:v>
                </c:pt>
                <c:pt idx="1570">
                  <c:v>0.20011965300628171</c:v>
                </c:pt>
                <c:pt idx="1571">
                  <c:v>0.20161531558480406</c:v>
                </c:pt>
                <c:pt idx="1572">
                  <c:v>0.22494765180975168</c:v>
                </c:pt>
                <c:pt idx="1573">
                  <c:v>0.21507627879150462</c:v>
                </c:pt>
                <c:pt idx="1574">
                  <c:v>0.22973377206102297</c:v>
                </c:pt>
                <c:pt idx="1575">
                  <c:v>0.32575530960215376</c:v>
                </c:pt>
                <c:pt idx="1576">
                  <c:v>0.36404427161232417</c:v>
                </c:pt>
                <c:pt idx="1577">
                  <c:v>0.43374214777146269</c:v>
                </c:pt>
                <c:pt idx="1578">
                  <c:v>0.65719413700269202</c:v>
                </c:pt>
                <c:pt idx="1579">
                  <c:v>0.70206401435836052</c:v>
                </c:pt>
                <c:pt idx="1580">
                  <c:v>0.75530960215375398</c:v>
                </c:pt>
                <c:pt idx="1581">
                  <c:v>0.76009572240502532</c:v>
                </c:pt>
                <c:pt idx="1582">
                  <c:v>0.75231827699670939</c:v>
                </c:pt>
                <c:pt idx="1583">
                  <c:v>0.71791803769069684</c:v>
                </c:pt>
                <c:pt idx="1584">
                  <c:v>0.64971582411008055</c:v>
                </c:pt>
                <c:pt idx="1585">
                  <c:v>0.66437331737959915</c:v>
                </c:pt>
                <c:pt idx="1586">
                  <c:v>0.65480107687705635</c:v>
                </c:pt>
                <c:pt idx="1587">
                  <c:v>0.65629673945557865</c:v>
                </c:pt>
                <c:pt idx="1588">
                  <c:v>0.65779240203410094</c:v>
                </c:pt>
                <c:pt idx="1589">
                  <c:v>0.6580915345498054</c:v>
                </c:pt>
                <c:pt idx="1590">
                  <c:v>0.4355369428656895</c:v>
                </c:pt>
                <c:pt idx="1591">
                  <c:v>0.35058330840562363</c:v>
                </c:pt>
                <c:pt idx="1592">
                  <c:v>0.21058929105593777</c:v>
                </c:pt>
                <c:pt idx="1593">
                  <c:v>0.2093927609931199</c:v>
                </c:pt>
                <c:pt idx="1594">
                  <c:v>0.20640143583607537</c:v>
                </c:pt>
                <c:pt idx="1595">
                  <c:v>0.21298235118157335</c:v>
                </c:pt>
                <c:pt idx="1596">
                  <c:v>0.2177684714328447</c:v>
                </c:pt>
                <c:pt idx="1597">
                  <c:v>0.20729883338318875</c:v>
                </c:pt>
                <c:pt idx="1598">
                  <c:v>0.22165719413700266</c:v>
                </c:pt>
                <c:pt idx="1599">
                  <c:v>0.38378701764881828</c:v>
                </c:pt>
                <c:pt idx="1600">
                  <c:v>0.38797487286868071</c:v>
                </c:pt>
                <c:pt idx="1601">
                  <c:v>0.56924917738558178</c:v>
                </c:pt>
                <c:pt idx="1602">
                  <c:v>0.65779240203410094</c:v>
                </c:pt>
                <c:pt idx="1603">
                  <c:v>0.70236314687406498</c:v>
                </c:pt>
                <c:pt idx="1604">
                  <c:v>0.70385880945258739</c:v>
                </c:pt>
                <c:pt idx="1605">
                  <c:v>0.7182171702064013</c:v>
                </c:pt>
                <c:pt idx="1606">
                  <c:v>0.70146574932695172</c:v>
                </c:pt>
                <c:pt idx="1607">
                  <c:v>0.72569548309901266</c:v>
                </c:pt>
                <c:pt idx="1608">
                  <c:v>0.67454382291355053</c:v>
                </c:pt>
                <c:pt idx="1609">
                  <c:v>0.64822016153155826</c:v>
                </c:pt>
                <c:pt idx="1610">
                  <c:v>0.65360454681423863</c:v>
                </c:pt>
                <c:pt idx="1611">
                  <c:v>0.64014358360753798</c:v>
                </c:pt>
                <c:pt idx="1612">
                  <c:v>0.63685312593478893</c:v>
                </c:pt>
                <c:pt idx="1613">
                  <c:v>0.62339216272808839</c:v>
                </c:pt>
                <c:pt idx="1614">
                  <c:v>0.6646724498953035</c:v>
                </c:pt>
                <c:pt idx="1615">
                  <c:v>0.57014657493269494</c:v>
                </c:pt>
                <c:pt idx="1616">
                  <c:v>0.15943763087047561</c:v>
                </c:pt>
                <c:pt idx="1617">
                  <c:v>0.18247083457971877</c:v>
                </c:pt>
                <c:pt idx="1618">
                  <c:v>0.17768471432844746</c:v>
                </c:pt>
                <c:pt idx="1619">
                  <c:v>0.19383787017648813</c:v>
                </c:pt>
                <c:pt idx="1620">
                  <c:v>0.19653006281782823</c:v>
                </c:pt>
                <c:pt idx="1621">
                  <c:v>0.19952138797487284</c:v>
                </c:pt>
                <c:pt idx="1622">
                  <c:v>0.1962309303021238</c:v>
                </c:pt>
                <c:pt idx="1623">
                  <c:v>9.9012862698175275E-2</c:v>
                </c:pt>
                <c:pt idx="1624">
                  <c:v>0.18815435237810349</c:v>
                </c:pt>
                <c:pt idx="1625">
                  <c:v>0.55249775650613209</c:v>
                </c:pt>
                <c:pt idx="1626">
                  <c:v>0.74095124139993995</c:v>
                </c:pt>
                <c:pt idx="1627">
                  <c:v>0.7819323960514506</c:v>
                </c:pt>
                <c:pt idx="1628">
                  <c:v>0.79688902183667343</c:v>
                </c:pt>
                <c:pt idx="1629">
                  <c:v>0.77953933592581504</c:v>
                </c:pt>
                <c:pt idx="1630">
                  <c:v>0.77624887825306599</c:v>
                </c:pt>
                <c:pt idx="1631">
                  <c:v>0.72210589291055927</c:v>
                </c:pt>
                <c:pt idx="1632">
                  <c:v>0.6942865689500447</c:v>
                </c:pt>
                <c:pt idx="1633">
                  <c:v>0.65659587197128311</c:v>
                </c:pt>
                <c:pt idx="1634">
                  <c:v>0.62369129524379285</c:v>
                </c:pt>
                <c:pt idx="1635">
                  <c:v>0.60335028417588976</c:v>
                </c:pt>
                <c:pt idx="1636">
                  <c:v>0.63146874065210878</c:v>
                </c:pt>
                <c:pt idx="1637">
                  <c:v>0.63655399341908458</c:v>
                </c:pt>
                <c:pt idx="1638">
                  <c:v>0.63326353574633543</c:v>
                </c:pt>
                <c:pt idx="1639">
                  <c:v>0.49117559078671841</c:v>
                </c:pt>
                <c:pt idx="1640">
                  <c:v>0.24857912055040376</c:v>
                </c:pt>
                <c:pt idx="1641">
                  <c:v>0.22674244690397841</c:v>
                </c:pt>
                <c:pt idx="1642">
                  <c:v>0.22883637451390962</c:v>
                </c:pt>
                <c:pt idx="1643">
                  <c:v>0.18247083457971874</c:v>
                </c:pt>
                <c:pt idx="1644">
                  <c:v>0.16631767873167808</c:v>
                </c:pt>
                <c:pt idx="1645">
                  <c:v>0.16631767873167808</c:v>
                </c:pt>
                <c:pt idx="1646">
                  <c:v>0.16542028118456473</c:v>
                </c:pt>
                <c:pt idx="1647">
                  <c:v>6.0723900688004775E-2</c:v>
                </c:pt>
                <c:pt idx="1648">
                  <c:v>0.26772360155548902</c:v>
                </c:pt>
                <c:pt idx="1649">
                  <c:v>0.36165121148668855</c:v>
                </c:pt>
                <c:pt idx="1650">
                  <c:v>0.57313790008973975</c:v>
                </c:pt>
                <c:pt idx="1651">
                  <c:v>0.64044271612324244</c:v>
                </c:pt>
                <c:pt idx="1652">
                  <c:v>0.76428357762488763</c:v>
                </c:pt>
                <c:pt idx="1653">
                  <c:v>0.74394256655698454</c:v>
                </c:pt>
                <c:pt idx="1654">
                  <c:v>0.76787316781334114</c:v>
                </c:pt>
                <c:pt idx="1655">
                  <c:v>0.75201914448100482</c:v>
                </c:pt>
                <c:pt idx="1656">
                  <c:v>0.68620999102602431</c:v>
                </c:pt>
                <c:pt idx="1657">
                  <c:v>0.59676936883039178</c:v>
                </c:pt>
                <c:pt idx="1658">
                  <c:v>0.59108585103200695</c:v>
                </c:pt>
                <c:pt idx="1659">
                  <c:v>0.59647023631468721</c:v>
                </c:pt>
                <c:pt idx="1660">
                  <c:v>0.59228238109482489</c:v>
                </c:pt>
                <c:pt idx="1661">
                  <c:v>0.59377804367334719</c:v>
                </c:pt>
                <c:pt idx="1662">
                  <c:v>0.58031708046664665</c:v>
                </c:pt>
                <c:pt idx="1663">
                  <c:v>0.55100209392760979</c:v>
                </c:pt>
                <c:pt idx="1664">
                  <c:v>0.21417888124439122</c:v>
                </c:pt>
                <c:pt idx="1665">
                  <c:v>0.19533353275501042</c:v>
                </c:pt>
                <c:pt idx="1666">
                  <c:v>0.18276996709542323</c:v>
                </c:pt>
                <c:pt idx="1667">
                  <c:v>0.18815435237810346</c:v>
                </c:pt>
                <c:pt idx="1668">
                  <c:v>0.18935088244092127</c:v>
                </c:pt>
                <c:pt idx="1669">
                  <c:v>0.18635955728387671</c:v>
                </c:pt>
                <c:pt idx="1670">
                  <c:v>0.35596769368830383</c:v>
                </c:pt>
                <c:pt idx="1671">
                  <c:v>0.57104397247980843</c:v>
                </c:pt>
                <c:pt idx="1672">
                  <c:v>0.55399341908465438</c:v>
                </c:pt>
                <c:pt idx="1673">
                  <c:v>0.52647322763984439</c:v>
                </c:pt>
                <c:pt idx="1674">
                  <c:v>0.59407717618905165</c:v>
                </c:pt>
                <c:pt idx="1675">
                  <c:v>0.70326054442117847</c:v>
                </c:pt>
                <c:pt idx="1676">
                  <c:v>0.79389769667962884</c:v>
                </c:pt>
                <c:pt idx="1677">
                  <c:v>0.75919832485791172</c:v>
                </c:pt>
                <c:pt idx="1678">
                  <c:v>0.74657493269518371</c:v>
                </c:pt>
                <c:pt idx="1679">
                  <c:v>0.71492671253365225</c:v>
                </c:pt>
                <c:pt idx="1680">
                  <c:v>0.6305713431049953</c:v>
                </c:pt>
                <c:pt idx="1681">
                  <c:v>0.63236613819922205</c:v>
                </c:pt>
                <c:pt idx="1682">
                  <c:v>0.62817828297935963</c:v>
                </c:pt>
                <c:pt idx="1683">
                  <c:v>0.62668262040083744</c:v>
                </c:pt>
                <c:pt idx="1684">
                  <c:v>0.61890517499252151</c:v>
                </c:pt>
                <c:pt idx="1685">
                  <c:v>0.63386180077774434</c:v>
                </c:pt>
                <c:pt idx="1686">
                  <c:v>0.6392461860604246</c:v>
                </c:pt>
                <c:pt idx="1687">
                  <c:v>0.6392461860604246</c:v>
                </c:pt>
                <c:pt idx="1688">
                  <c:v>0.48369727789410694</c:v>
                </c:pt>
                <c:pt idx="1689">
                  <c:v>0.43912653305414284</c:v>
                </c:pt>
                <c:pt idx="1690">
                  <c:v>0.43942566556984736</c:v>
                </c:pt>
                <c:pt idx="1691">
                  <c:v>0.42775949745737352</c:v>
                </c:pt>
                <c:pt idx="1692">
                  <c:v>0.43075082261441799</c:v>
                </c:pt>
                <c:pt idx="1693">
                  <c:v>0.42446903978462441</c:v>
                </c:pt>
                <c:pt idx="1694">
                  <c:v>0.43104995513012245</c:v>
                </c:pt>
                <c:pt idx="1695">
                  <c:v>0.42955429255160016</c:v>
                </c:pt>
                <c:pt idx="1696">
                  <c:v>0.55219862399042752</c:v>
                </c:pt>
                <c:pt idx="1697">
                  <c:v>0.61770864492970379</c:v>
                </c:pt>
                <c:pt idx="1698">
                  <c:v>0.73795991624289536</c:v>
                </c:pt>
                <c:pt idx="1699">
                  <c:v>0.74992521687107372</c:v>
                </c:pt>
                <c:pt idx="1700">
                  <c:v>0.76248878253066088</c:v>
                </c:pt>
                <c:pt idx="1701">
                  <c:v>0.7544122046066406</c:v>
                </c:pt>
                <c:pt idx="1702">
                  <c:v>0.76009572240502521</c:v>
                </c:pt>
                <c:pt idx="1703">
                  <c:v>0.70894406221956308</c:v>
                </c:pt>
                <c:pt idx="1704">
                  <c:v>0.67873167813341284</c:v>
                </c:pt>
                <c:pt idx="1705">
                  <c:v>0.61232425964702353</c:v>
                </c:pt>
                <c:pt idx="1706">
                  <c:v>0.60275201914448084</c:v>
                </c:pt>
                <c:pt idx="1707">
                  <c:v>0.59048758600059803</c:v>
                </c:pt>
                <c:pt idx="1708">
                  <c:v>0.58899192342207574</c:v>
                </c:pt>
                <c:pt idx="1709">
                  <c:v>0.61232425964702353</c:v>
                </c:pt>
                <c:pt idx="1710">
                  <c:v>0.58480406820221342</c:v>
                </c:pt>
                <c:pt idx="1711">
                  <c:v>0.48489380795692483</c:v>
                </c:pt>
                <c:pt idx="1712">
                  <c:v>0.44391265330541413</c:v>
                </c:pt>
                <c:pt idx="1713">
                  <c:v>0.41190547412503725</c:v>
                </c:pt>
                <c:pt idx="1714">
                  <c:v>0.38079569249177375</c:v>
                </c:pt>
                <c:pt idx="1715">
                  <c:v>0.37361651211486679</c:v>
                </c:pt>
                <c:pt idx="1716">
                  <c:v>0.39784624588692791</c:v>
                </c:pt>
                <c:pt idx="1717">
                  <c:v>0.39994017349685906</c:v>
                </c:pt>
                <c:pt idx="1718">
                  <c:v>0.40143583607538136</c:v>
                </c:pt>
                <c:pt idx="1719">
                  <c:v>0.53006281782829789</c:v>
                </c:pt>
                <c:pt idx="1720">
                  <c:v>0.51749925216871062</c:v>
                </c:pt>
                <c:pt idx="1721">
                  <c:v>0.51929404726293749</c:v>
                </c:pt>
                <c:pt idx="1722">
                  <c:v>0.66138199222255456</c:v>
                </c:pt>
                <c:pt idx="1723">
                  <c:v>0.79329943164822014</c:v>
                </c:pt>
                <c:pt idx="1724">
                  <c:v>0.82261441818725678</c:v>
                </c:pt>
                <c:pt idx="1725">
                  <c:v>0.80466646724498936</c:v>
                </c:pt>
                <c:pt idx="1726">
                  <c:v>0.76757403529763679</c:v>
                </c:pt>
                <c:pt idx="1727">
                  <c:v>0.78761591384983531</c:v>
                </c:pt>
                <c:pt idx="1728">
                  <c:v>0.66945857014657484</c:v>
                </c:pt>
                <c:pt idx="1729">
                  <c:v>0.64522883637451378</c:v>
                </c:pt>
                <c:pt idx="1730">
                  <c:v>0.62638348788513287</c:v>
                </c:pt>
                <c:pt idx="1731">
                  <c:v>0.61800777744540814</c:v>
                </c:pt>
                <c:pt idx="1732">
                  <c:v>0.61740951241399922</c:v>
                </c:pt>
                <c:pt idx="1733">
                  <c:v>0.629075680526473</c:v>
                </c:pt>
                <c:pt idx="1734">
                  <c:v>0.65480107687705646</c:v>
                </c:pt>
                <c:pt idx="1735">
                  <c:v>0.62458869279090623</c:v>
                </c:pt>
                <c:pt idx="1736">
                  <c:v>0.46903978462458862</c:v>
                </c:pt>
                <c:pt idx="1737">
                  <c:v>0.38647921029015841</c:v>
                </c:pt>
                <c:pt idx="1738">
                  <c:v>0.39485492072988326</c:v>
                </c:pt>
                <c:pt idx="1739">
                  <c:v>0.39276099311995211</c:v>
                </c:pt>
                <c:pt idx="1740">
                  <c:v>0.39724798085551888</c:v>
                </c:pt>
                <c:pt idx="1741">
                  <c:v>0.39844451091833671</c:v>
                </c:pt>
                <c:pt idx="1742">
                  <c:v>0.39934190846545009</c:v>
                </c:pt>
                <c:pt idx="1743">
                  <c:v>0.50762787915046348</c:v>
                </c:pt>
                <c:pt idx="1744">
                  <c:v>0.4995513012264432</c:v>
                </c:pt>
                <c:pt idx="1745">
                  <c:v>0.46215973676338606</c:v>
                </c:pt>
                <c:pt idx="1746">
                  <c:v>0.75471133712234506</c:v>
                </c:pt>
                <c:pt idx="1747">
                  <c:v>0.76368531259347872</c:v>
                </c:pt>
                <c:pt idx="1748">
                  <c:v>0.77206102303320367</c:v>
                </c:pt>
                <c:pt idx="1749">
                  <c:v>0.77894107089440601</c:v>
                </c:pt>
                <c:pt idx="1750">
                  <c:v>0.78163326353574603</c:v>
                </c:pt>
                <c:pt idx="1751">
                  <c:v>0.77894107089440601</c:v>
                </c:pt>
                <c:pt idx="1752">
                  <c:v>0.63984445109183352</c:v>
                </c:pt>
                <c:pt idx="1753">
                  <c:v>0.6096320670056834</c:v>
                </c:pt>
                <c:pt idx="1754">
                  <c:v>0.60305115166018541</c:v>
                </c:pt>
                <c:pt idx="1755">
                  <c:v>0.59886329644032288</c:v>
                </c:pt>
                <c:pt idx="1756">
                  <c:v>0.63625486090338013</c:v>
                </c:pt>
                <c:pt idx="1757">
                  <c:v>0.63715225845049339</c:v>
                </c:pt>
                <c:pt idx="1758">
                  <c:v>0.6509123541728985</c:v>
                </c:pt>
                <c:pt idx="1759">
                  <c:v>0.58959018845348488</c:v>
                </c:pt>
                <c:pt idx="1760">
                  <c:v>0.18037690696978756</c:v>
                </c:pt>
                <c:pt idx="1761">
                  <c:v>9.1235417289859386E-2</c:v>
                </c:pt>
                <c:pt idx="1762">
                  <c:v>0.38737660783727174</c:v>
                </c:pt>
                <c:pt idx="1763">
                  <c:v>0.3772061023033203</c:v>
                </c:pt>
                <c:pt idx="1764">
                  <c:v>0.39186359557283867</c:v>
                </c:pt>
                <c:pt idx="1765">
                  <c:v>0.3775052348190247</c:v>
                </c:pt>
                <c:pt idx="1766">
                  <c:v>0.38498354771163612</c:v>
                </c:pt>
                <c:pt idx="1767">
                  <c:v>0.37421477714627582</c:v>
                </c:pt>
                <c:pt idx="1768">
                  <c:v>0.52228537241998196</c:v>
                </c:pt>
                <c:pt idx="1769">
                  <c:v>0.54890816631767858</c:v>
                </c:pt>
                <c:pt idx="1770">
                  <c:v>0.66586897995812133</c:v>
                </c:pt>
                <c:pt idx="1771">
                  <c:v>0.73825904875859993</c:v>
                </c:pt>
                <c:pt idx="1772">
                  <c:v>0.76189051749925185</c:v>
                </c:pt>
                <c:pt idx="1773">
                  <c:v>0.74663475919832467</c:v>
                </c:pt>
                <c:pt idx="1774">
                  <c:v>0.744241699072689</c:v>
                </c:pt>
                <c:pt idx="1775">
                  <c:v>0.73945557882141766</c:v>
                </c:pt>
                <c:pt idx="1776">
                  <c:v>0.67873167813341284</c:v>
                </c:pt>
                <c:pt idx="1777">
                  <c:v>0.65270714926712514</c:v>
                </c:pt>
                <c:pt idx="1778">
                  <c:v>0.63505833084056229</c:v>
                </c:pt>
                <c:pt idx="1779">
                  <c:v>0.63775052348190231</c:v>
                </c:pt>
                <c:pt idx="1780">
                  <c:v>0.63176787316781313</c:v>
                </c:pt>
                <c:pt idx="1781">
                  <c:v>0.62578522285372407</c:v>
                </c:pt>
                <c:pt idx="1782">
                  <c:v>0.70744839964104078</c:v>
                </c:pt>
                <c:pt idx="1783">
                  <c:v>0.48848339814537833</c:v>
                </c:pt>
                <c:pt idx="1784">
                  <c:v>0.37959916242895586</c:v>
                </c:pt>
                <c:pt idx="1785">
                  <c:v>0.39874364343404117</c:v>
                </c:pt>
                <c:pt idx="1786">
                  <c:v>0.40113670355967684</c:v>
                </c:pt>
                <c:pt idx="1787">
                  <c:v>0.38438528268022726</c:v>
                </c:pt>
                <c:pt idx="1788">
                  <c:v>0.38707747532156739</c:v>
                </c:pt>
                <c:pt idx="1789">
                  <c:v>0.55369428656894992</c:v>
                </c:pt>
                <c:pt idx="1790">
                  <c:v>0.38976966796290752</c:v>
                </c:pt>
                <c:pt idx="1791">
                  <c:v>0.365240801675142</c:v>
                </c:pt>
                <c:pt idx="1792">
                  <c:v>0.37989829494466043</c:v>
                </c:pt>
                <c:pt idx="1793">
                  <c:v>0.5169009871373017</c:v>
                </c:pt>
                <c:pt idx="1794">
                  <c:v>0.59766676637750504</c:v>
                </c:pt>
                <c:pt idx="1795">
                  <c:v>0.75172001196530047</c:v>
                </c:pt>
                <c:pt idx="1796">
                  <c:v>0.76996709542327224</c:v>
                </c:pt>
                <c:pt idx="1797">
                  <c:v>0.76518097517200112</c:v>
                </c:pt>
                <c:pt idx="1798">
                  <c:v>0.76697577026622787</c:v>
                </c:pt>
                <c:pt idx="1799">
                  <c:v>0.66616811247382579</c:v>
                </c:pt>
                <c:pt idx="1800">
                  <c:v>0.66966796290756792</c:v>
                </c:pt>
                <c:pt idx="1801">
                  <c:v>0.64950643134908748</c:v>
                </c:pt>
                <c:pt idx="1802">
                  <c:v>0.60834579718815429</c:v>
                </c:pt>
                <c:pt idx="1803">
                  <c:v>0.6096320670056834</c:v>
                </c:pt>
                <c:pt idx="1804">
                  <c:v>0.61151660185462153</c:v>
                </c:pt>
                <c:pt idx="1805">
                  <c:v>0.61600358959018831</c:v>
                </c:pt>
                <c:pt idx="1806">
                  <c:v>0.64128028716721497</c:v>
                </c:pt>
                <c:pt idx="1807">
                  <c:v>0.49117559078671841</c:v>
                </c:pt>
                <c:pt idx="1808">
                  <c:v>0.40053843852826798</c:v>
                </c:pt>
                <c:pt idx="1809">
                  <c:v>0.38498354771163623</c:v>
                </c:pt>
                <c:pt idx="1810">
                  <c:v>0.37930002991325151</c:v>
                </c:pt>
                <c:pt idx="1811">
                  <c:v>0.38049655997606935</c:v>
                </c:pt>
                <c:pt idx="1812">
                  <c:v>0.38259048758600056</c:v>
                </c:pt>
                <c:pt idx="1813">
                  <c:v>0.38259048758600056</c:v>
                </c:pt>
                <c:pt idx="1814">
                  <c:v>0.38588094525874955</c:v>
                </c:pt>
                <c:pt idx="1815">
                  <c:v>0.38348788513311388</c:v>
                </c:pt>
                <c:pt idx="1816">
                  <c:v>0.50942267424469034</c:v>
                </c:pt>
                <c:pt idx="1817">
                  <c:v>0.60005982650314083</c:v>
                </c:pt>
                <c:pt idx="1818">
                  <c:v>0.70056835177983834</c:v>
                </c:pt>
                <c:pt idx="1819">
                  <c:v>0.77415495064313467</c:v>
                </c:pt>
                <c:pt idx="1820">
                  <c:v>0.75889919234220748</c:v>
                </c:pt>
                <c:pt idx="1821">
                  <c:v>0.77624887825306599</c:v>
                </c:pt>
                <c:pt idx="1822">
                  <c:v>0.71402931498653899</c:v>
                </c:pt>
                <c:pt idx="1823">
                  <c:v>0.7059527370625186</c:v>
                </c:pt>
                <c:pt idx="1824">
                  <c:v>0.64702363146874053</c:v>
                </c:pt>
                <c:pt idx="1825">
                  <c:v>0.62578522285372418</c:v>
                </c:pt>
                <c:pt idx="1826">
                  <c:v>0.59407717618905165</c:v>
                </c:pt>
                <c:pt idx="1827">
                  <c:v>0.5958719712832784</c:v>
                </c:pt>
                <c:pt idx="1828">
                  <c:v>0.58899192342207574</c:v>
                </c:pt>
                <c:pt idx="1829">
                  <c:v>0.58809452587496258</c:v>
                </c:pt>
                <c:pt idx="1830">
                  <c:v>0.64044271612324255</c:v>
                </c:pt>
                <c:pt idx="1831">
                  <c:v>0.57463356266826204</c:v>
                </c:pt>
                <c:pt idx="1832">
                  <c:v>0.41788812443912643</c:v>
                </c:pt>
                <c:pt idx="1833">
                  <c:v>0.33263535746335621</c:v>
                </c:pt>
                <c:pt idx="1834">
                  <c:v>0.33981453784026316</c:v>
                </c:pt>
                <c:pt idx="1835">
                  <c:v>0.35297636853125924</c:v>
                </c:pt>
                <c:pt idx="1836">
                  <c:v>0.3529763685312593</c:v>
                </c:pt>
                <c:pt idx="1837">
                  <c:v>0.34639545318576126</c:v>
                </c:pt>
                <c:pt idx="1838">
                  <c:v>0.31558480406820216</c:v>
                </c:pt>
                <c:pt idx="1839">
                  <c:v>0.39066706551002084</c:v>
                </c:pt>
                <c:pt idx="1840">
                  <c:v>0.50194436135207887</c:v>
                </c:pt>
                <c:pt idx="1841">
                  <c:v>0.59736763386180058</c:v>
                </c:pt>
                <c:pt idx="1842">
                  <c:v>0.68620999102602442</c:v>
                </c:pt>
                <c:pt idx="1843">
                  <c:v>0.77654801076877045</c:v>
                </c:pt>
                <c:pt idx="1844">
                  <c:v>0.77355668561172586</c:v>
                </c:pt>
                <c:pt idx="1845">
                  <c:v>0.76966796290756789</c:v>
                </c:pt>
                <c:pt idx="1846">
                  <c:v>0.77894107089440612</c:v>
                </c:pt>
                <c:pt idx="1847">
                  <c:v>0.72599461561471723</c:v>
                </c:pt>
                <c:pt idx="1848">
                  <c:v>0.67185163027221051</c:v>
                </c:pt>
                <c:pt idx="1849">
                  <c:v>0.66915943763087049</c:v>
                </c:pt>
                <c:pt idx="1850">
                  <c:v>0.66945857014657484</c:v>
                </c:pt>
                <c:pt idx="1851">
                  <c:v>0.65539934190846538</c:v>
                </c:pt>
                <c:pt idx="1852">
                  <c:v>0.64971582411008066</c:v>
                </c:pt>
                <c:pt idx="1853">
                  <c:v>0.65390367932994309</c:v>
                </c:pt>
                <c:pt idx="1854">
                  <c:v>0.64672449895303608</c:v>
                </c:pt>
                <c:pt idx="1855">
                  <c:v>0.47113371223451977</c:v>
                </c:pt>
                <c:pt idx="1856">
                  <c:v>0.42686209991026014</c:v>
                </c:pt>
                <c:pt idx="1857">
                  <c:v>0.45348489380795692</c:v>
                </c:pt>
                <c:pt idx="1858">
                  <c:v>0.44510918336823208</c:v>
                </c:pt>
                <c:pt idx="1859">
                  <c:v>0.44421178582111864</c:v>
                </c:pt>
                <c:pt idx="1860">
                  <c:v>0.44780137600957221</c:v>
                </c:pt>
                <c:pt idx="1861">
                  <c:v>0.41579419682919527</c:v>
                </c:pt>
                <c:pt idx="1862">
                  <c:v>0.4083158839365838</c:v>
                </c:pt>
                <c:pt idx="1863">
                  <c:v>0.41579419682919527</c:v>
                </c:pt>
                <c:pt idx="1864">
                  <c:v>0.54681423870774748</c:v>
                </c:pt>
                <c:pt idx="1865">
                  <c:v>0.53574633562668261</c:v>
                </c:pt>
                <c:pt idx="1866">
                  <c:v>0.68441519593179767</c:v>
                </c:pt>
                <c:pt idx="1867">
                  <c:v>0.78163326353574625</c:v>
                </c:pt>
                <c:pt idx="1868">
                  <c:v>0.77116362548609019</c:v>
                </c:pt>
                <c:pt idx="1869">
                  <c:v>0.78671851630272194</c:v>
                </c:pt>
                <c:pt idx="1870">
                  <c:v>0.77415495064313478</c:v>
                </c:pt>
                <c:pt idx="1871">
                  <c:v>0.71881543523781022</c:v>
                </c:pt>
                <c:pt idx="1872">
                  <c:v>0.62728088543224636</c:v>
                </c:pt>
                <c:pt idx="1873">
                  <c:v>0.63386180077774457</c:v>
                </c:pt>
                <c:pt idx="1874">
                  <c:v>0.62129823511815729</c:v>
                </c:pt>
                <c:pt idx="1875">
                  <c:v>0.62099910260245283</c:v>
                </c:pt>
                <c:pt idx="1876">
                  <c:v>0.62698175291654201</c:v>
                </c:pt>
                <c:pt idx="1877">
                  <c:v>0.64403230631169595</c:v>
                </c:pt>
                <c:pt idx="1878">
                  <c:v>0.65569847442416984</c:v>
                </c:pt>
                <c:pt idx="1879">
                  <c:v>0.51929404726293749</c:v>
                </c:pt>
                <c:pt idx="1880">
                  <c:v>0.45228836374513903</c:v>
                </c:pt>
                <c:pt idx="1881">
                  <c:v>0.4325456177086448</c:v>
                </c:pt>
                <c:pt idx="1882">
                  <c:v>0.41669159437630865</c:v>
                </c:pt>
                <c:pt idx="1883">
                  <c:v>0.41728985940771751</c:v>
                </c:pt>
                <c:pt idx="1884">
                  <c:v>0.42805862997307798</c:v>
                </c:pt>
                <c:pt idx="1885">
                  <c:v>0.44122046066407411</c:v>
                </c:pt>
                <c:pt idx="1886">
                  <c:v>0.44032306311696062</c:v>
                </c:pt>
                <c:pt idx="1887">
                  <c:v>0.4457074483996411</c:v>
                </c:pt>
                <c:pt idx="1888">
                  <c:v>0.6009572240502542</c:v>
                </c:pt>
                <c:pt idx="1889">
                  <c:v>0.61023033203709232</c:v>
                </c:pt>
                <c:pt idx="1890">
                  <c:v>0.68800478612025118</c:v>
                </c:pt>
                <c:pt idx="1891">
                  <c:v>0.76009572240502532</c:v>
                </c:pt>
                <c:pt idx="1892">
                  <c:v>0.77684714328447502</c:v>
                </c:pt>
                <c:pt idx="1893">
                  <c:v>0.72509721806760385</c:v>
                </c:pt>
                <c:pt idx="1894">
                  <c:v>0.71941370026921914</c:v>
                </c:pt>
                <c:pt idx="1895">
                  <c:v>0.70565360454681403</c:v>
                </c:pt>
                <c:pt idx="1896">
                  <c:v>0.69847442416990713</c:v>
                </c:pt>
                <c:pt idx="1897">
                  <c:v>0.66198025725396337</c:v>
                </c:pt>
                <c:pt idx="1898">
                  <c:v>0.62907568052647311</c:v>
                </c:pt>
                <c:pt idx="1899">
                  <c:v>0.62518695782231515</c:v>
                </c:pt>
                <c:pt idx="1900">
                  <c:v>0.60664074184863881</c:v>
                </c:pt>
                <c:pt idx="1901">
                  <c:v>0.60005982650314083</c:v>
                </c:pt>
                <c:pt idx="1902">
                  <c:v>0.65510020939276081</c:v>
                </c:pt>
                <c:pt idx="1903">
                  <c:v>0.4322464851929404</c:v>
                </c:pt>
                <c:pt idx="1904">
                  <c:v>0.42805862997307798</c:v>
                </c:pt>
                <c:pt idx="1905">
                  <c:v>0.33173795991624278</c:v>
                </c:pt>
                <c:pt idx="1906">
                  <c:v>0.31528567155249765</c:v>
                </c:pt>
                <c:pt idx="1907">
                  <c:v>0.3048160335028417</c:v>
                </c:pt>
                <c:pt idx="1908">
                  <c:v>0.38677834280586293</c:v>
                </c:pt>
                <c:pt idx="1909">
                  <c:v>0.38498354771163623</c:v>
                </c:pt>
                <c:pt idx="1910">
                  <c:v>0.37271911456775353</c:v>
                </c:pt>
                <c:pt idx="1911">
                  <c:v>0.38618007777445401</c:v>
                </c:pt>
                <c:pt idx="1912">
                  <c:v>0.51301226443314374</c:v>
                </c:pt>
                <c:pt idx="1913">
                  <c:v>0.57313790008973964</c:v>
                </c:pt>
                <c:pt idx="1914">
                  <c:v>0.64612623392162716</c:v>
                </c:pt>
                <c:pt idx="1915">
                  <c:v>0.76278791504636534</c:v>
                </c:pt>
                <c:pt idx="1916">
                  <c:v>0.77056536045468138</c:v>
                </c:pt>
                <c:pt idx="1917">
                  <c:v>0.77774454083158828</c:v>
                </c:pt>
                <c:pt idx="1918">
                  <c:v>0.69249177385581795</c:v>
                </c:pt>
                <c:pt idx="1919">
                  <c:v>0.69817529165420267</c:v>
                </c:pt>
                <c:pt idx="1920">
                  <c:v>0.64911755907867175</c:v>
                </c:pt>
                <c:pt idx="1921">
                  <c:v>0.64732276398444488</c:v>
                </c:pt>
                <c:pt idx="1922">
                  <c:v>0.58031708046664665</c:v>
                </c:pt>
                <c:pt idx="1923">
                  <c:v>0.56117259946156139</c:v>
                </c:pt>
                <c:pt idx="1924">
                  <c:v>0.59317977864193827</c:v>
                </c:pt>
                <c:pt idx="1925">
                  <c:v>0.63715225845049339</c:v>
                </c:pt>
                <c:pt idx="1926">
                  <c:v>0.52647322763984439</c:v>
                </c:pt>
                <c:pt idx="1927">
                  <c:v>0.43972479808555182</c:v>
                </c:pt>
                <c:pt idx="1928">
                  <c:v>0.3909661980257253</c:v>
                </c:pt>
                <c:pt idx="1929">
                  <c:v>0.39904277594974558</c:v>
                </c:pt>
                <c:pt idx="1930">
                  <c:v>0.3912653305414297</c:v>
                </c:pt>
                <c:pt idx="1931">
                  <c:v>0.39006880047861187</c:v>
                </c:pt>
                <c:pt idx="1932">
                  <c:v>0.39545318576129213</c:v>
                </c:pt>
                <c:pt idx="1933">
                  <c:v>0.39635058330840556</c:v>
                </c:pt>
                <c:pt idx="1934">
                  <c:v>0.38438528268022726</c:v>
                </c:pt>
                <c:pt idx="1935">
                  <c:v>0.38976966796290752</c:v>
                </c:pt>
                <c:pt idx="1936">
                  <c:v>0.52078970984145978</c:v>
                </c:pt>
                <c:pt idx="1937">
                  <c:v>0.50403828896201008</c:v>
                </c:pt>
                <c:pt idx="1938">
                  <c:v>0.7544122046066406</c:v>
                </c:pt>
                <c:pt idx="1939">
                  <c:v>0.79150463655399328</c:v>
                </c:pt>
                <c:pt idx="1940">
                  <c:v>0.79210290158540209</c:v>
                </c:pt>
                <c:pt idx="1941">
                  <c:v>0.79359856416392427</c:v>
                </c:pt>
                <c:pt idx="1942">
                  <c:v>0.75530960215375398</c:v>
                </c:pt>
                <c:pt idx="1943">
                  <c:v>0.70026921926413388</c:v>
                </c:pt>
                <c:pt idx="1944">
                  <c:v>0.62758001794795082</c:v>
                </c:pt>
                <c:pt idx="1945">
                  <c:v>0.63834878851331134</c:v>
                </c:pt>
                <c:pt idx="1946">
                  <c:v>0.63535746335626675</c:v>
                </c:pt>
                <c:pt idx="1947">
                  <c:v>0.62339216272808839</c:v>
                </c:pt>
                <c:pt idx="1948">
                  <c:v>0.62428956027520177</c:v>
                </c:pt>
                <c:pt idx="1949">
                  <c:v>0.64193837870176473</c:v>
                </c:pt>
                <c:pt idx="1950">
                  <c:v>0.66108285970684999</c:v>
                </c:pt>
                <c:pt idx="1951">
                  <c:v>0.64403230631169595</c:v>
                </c:pt>
                <c:pt idx="1952">
                  <c:v>0.51630272210589268</c:v>
                </c:pt>
                <c:pt idx="1953">
                  <c:v>0.35925815136105288</c:v>
                </c:pt>
                <c:pt idx="1954">
                  <c:v>0.39515405324558772</c:v>
                </c:pt>
                <c:pt idx="1955">
                  <c:v>0.39246186060424759</c:v>
                </c:pt>
                <c:pt idx="1956">
                  <c:v>0.39306012563565645</c:v>
                </c:pt>
                <c:pt idx="1957">
                  <c:v>0.37152258450493558</c:v>
                </c:pt>
                <c:pt idx="1958">
                  <c:v>0.36733472928507327</c:v>
                </c:pt>
                <c:pt idx="1959">
                  <c:v>0.38408615016452291</c:v>
                </c:pt>
                <c:pt idx="1960">
                  <c:v>0.39186359557283867</c:v>
                </c:pt>
                <c:pt idx="1961">
                  <c:v>0.39246186060424765</c:v>
                </c:pt>
                <c:pt idx="1962">
                  <c:v>0.74633562668262021</c:v>
                </c:pt>
                <c:pt idx="1963">
                  <c:v>0.77505234819024815</c:v>
                </c:pt>
                <c:pt idx="1964">
                  <c:v>0.74663475919832467</c:v>
                </c:pt>
                <c:pt idx="1965">
                  <c:v>0.73556685611725992</c:v>
                </c:pt>
                <c:pt idx="1966">
                  <c:v>0.7493269518396648</c:v>
                </c:pt>
                <c:pt idx="1967">
                  <c:v>0.74813042177684708</c:v>
                </c:pt>
                <c:pt idx="1968">
                  <c:v>0.68441519593179767</c:v>
                </c:pt>
                <c:pt idx="1969">
                  <c:v>0.65868979958121443</c:v>
                </c:pt>
                <c:pt idx="1970">
                  <c:v>0.63685312593478904</c:v>
                </c:pt>
                <c:pt idx="1971">
                  <c:v>0.64104098115465147</c:v>
                </c:pt>
                <c:pt idx="1972">
                  <c:v>0.6422375112174693</c:v>
                </c:pt>
                <c:pt idx="1973">
                  <c:v>0.63775052348190242</c:v>
                </c:pt>
                <c:pt idx="1974">
                  <c:v>0.69578223152856711</c:v>
                </c:pt>
                <c:pt idx="1975">
                  <c:v>0.64253664373317365</c:v>
                </c:pt>
                <c:pt idx="1976">
                  <c:v>0.37241998205204901</c:v>
                </c:pt>
                <c:pt idx="1977">
                  <c:v>0.37541130720909355</c:v>
                </c:pt>
                <c:pt idx="1978">
                  <c:v>0.38618007777445407</c:v>
                </c:pt>
                <c:pt idx="1979">
                  <c:v>0.38827400538438522</c:v>
                </c:pt>
                <c:pt idx="1980">
                  <c:v>0.38229135507029616</c:v>
                </c:pt>
                <c:pt idx="1981">
                  <c:v>0.37840263236613803</c:v>
                </c:pt>
                <c:pt idx="1982">
                  <c:v>0.38707747532156733</c:v>
                </c:pt>
                <c:pt idx="1983">
                  <c:v>0.37959916242895592</c:v>
                </c:pt>
                <c:pt idx="1984">
                  <c:v>0.49476518097517186</c:v>
                </c:pt>
                <c:pt idx="1985">
                  <c:v>0.53036195034400235</c:v>
                </c:pt>
                <c:pt idx="1986">
                  <c:v>0.69219264134011349</c:v>
                </c:pt>
                <c:pt idx="1987">
                  <c:v>0.75381393957523168</c:v>
                </c:pt>
                <c:pt idx="1988">
                  <c:v>0.75291654202811831</c:v>
                </c:pt>
                <c:pt idx="1989">
                  <c:v>0.74095124139993995</c:v>
                </c:pt>
                <c:pt idx="1990">
                  <c:v>0.71343104995512996</c:v>
                </c:pt>
                <c:pt idx="1991">
                  <c:v>0.68172300329045754</c:v>
                </c:pt>
                <c:pt idx="1992">
                  <c:v>0.67035596769368822</c:v>
                </c:pt>
                <c:pt idx="1993">
                  <c:v>0.63146874065210878</c:v>
                </c:pt>
                <c:pt idx="1994">
                  <c:v>0.59706850134609624</c:v>
                </c:pt>
                <c:pt idx="1995">
                  <c:v>0.59766676637750515</c:v>
                </c:pt>
                <c:pt idx="1996">
                  <c:v>0.59946156147173191</c:v>
                </c:pt>
                <c:pt idx="1997">
                  <c:v>0.5596769368830391</c:v>
                </c:pt>
                <c:pt idx="1998">
                  <c:v>0.62249476518097513</c:v>
                </c:pt>
                <c:pt idx="1999">
                  <c:v>0.4427161232425964</c:v>
                </c:pt>
                <c:pt idx="2000">
                  <c:v>0.37451390966198017</c:v>
                </c:pt>
                <c:pt idx="2001">
                  <c:v>0.33861800777744533</c:v>
                </c:pt>
                <c:pt idx="2002">
                  <c:v>0.38199222255459164</c:v>
                </c:pt>
                <c:pt idx="2003">
                  <c:v>0.38618007777445407</c:v>
                </c:pt>
                <c:pt idx="2004">
                  <c:v>0.3888722704157942</c:v>
                </c:pt>
                <c:pt idx="2005">
                  <c:v>0.37271911456775342</c:v>
                </c:pt>
                <c:pt idx="2006">
                  <c:v>0.37930002991325151</c:v>
                </c:pt>
                <c:pt idx="2007">
                  <c:v>0.38528268022734069</c:v>
                </c:pt>
                <c:pt idx="2008">
                  <c:v>0.3822913550702961</c:v>
                </c:pt>
                <c:pt idx="2009">
                  <c:v>0.50194436135207887</c:v>
                </c:pt>
                <c:pt idx="2010">
                  <c:v>0.62159736763386175</c:v>
                </c:pt>
                <c:pt idx="2011">
                  <c:v>0.68860305115165998</c:v>
                </c:pt>
                <c:pt idx="2012">
                  <c:v>0.67723601555489066</c:v>
                </c:pt>
                <c:pt idx="2013">
                  <c:v>0.67783428058629946</c:v>
                </c:pt>
                <c:pt idx="2014">
                  <c:v>0.67484295542925488</c:v>
                </c:pt>
                <c:pt idx="2015">
                  <c:v>0.64492970385880921</c:v>
                </c:pt>
                <c:pt idx="2016">
                  <c:v>0.62129823511815718</c:v>
                </c:pt>
                <c:pt idx="2017">
                  <c:v>0.60215375411307204</c:v>
                </c:pt>
                <c:pt idx="2018">
                  <c:v>0.59736763386180058</c:v>
                </c:pt>
                <c:pt idx="2019">
                  <c:v>0.59557283876757394</c:v>
                </c:pt>
                <c:pt idx="2020">
                  <c:v>0.55160035895901871</c:v>
                </c:pt>
                <c:pt idx="2021">
                  <c:v>0.51151660185462144</c:v>
                </c:pt>
                <c:pt idx="2022">
                  <c:v>0.52228537241998196</c:v>
                </c:pt>
                <c:pt idx="2023">
                  <c:v>0.36464253664373314</c:v>
                </c:pt>
                <c:pt idx="2024">
                  <c:v>0.30541429853425062</c:v>
                </c:pt>
                <c:pt idx="2025">
                  <c:v>3.888722704157941E-2</c:v>
                </c:pt>
                <c:pt idx="2026">
                  <c:v>7.4783128926114259E-2</c:v>
                </c:pt>
                <c:pt idx="2027">
                  <c:v>0.27580017947950936</c:v>
                </c:pt>
                <c:pt idx="2028">
                  <c:v>0.34131020041878535</c:v>
                </c:pt>
                <c:pt idx="2029">
                  <c:v>0.35686509123541715</c:v>
                </c:pt>
                <c:pt idx="2030">
                  <c:v>0.3807956924917737</c:v>
                </c:pt>
                <c:pt idx="2031">
                  <c:v>0.37212084953634444</c:v>
                </c:pt>
                <c:pt idx="2032">
                  <c:v>0.4825007478312891</c:v>
                </c:pt>
                <c:pt idx="2033">
                  <c:v>0.56805264732276384</c:v>
                </c:pt>
                <c:pt idx="2034">
                  <c:v>0.62069997008674826</c:v>
                </c:pt>
                <c:pt idx="2035">
                  <c:v>0.66736464253664363</c:v>
                </c:pt>
                <c:pt idx="2036">
                  <c:v>0.71821717020640141</c:v>
                </c:pt>
                <c:pt idx="2037">
                  <c:v>0.73287466347591967</c:v>
                </c:pt>
                <c:pt idx="2038">
                  <c:v>0.69548309901286254</c:v>
                </c:pt>
                <c:pt idx="2039">
                  <c:v>0.66168112473825891</c:v>
                </c:pt>
                <c:pt idx="2040">
                  <c:v>0.59916242895602745</c:v>
                </c:pt>
                <c:pt idx="2041">
                  <c:v>0.59916242895602745</c:v>
                </c:pt>
                <c:pt idx="2042">
                  <c:v>0.57253963505833072</c:v>
                </c:pt>
                <c:pt idx="2043">
                  <c:v>0.57792402034101098</c:v>
                </c:pt>
                <c:pt idx="2044">
                  <c:v>0.59706850134609624</c:v>
                </c:pt>
                <c:pt idx="2045">
                  <c:v>0.59706850134609624</c:v>
                </c:pt>
                <c:pt idx="2046">
                  <c:v>0.60305115166018541</c:v>
                </c:pt>
                <c:pt idx="2047">
                  <c:v>0.54531857612922507</c:v>
                </c:pt>
                <c:pt idx="2048">
                  <c:v>0.49237212084953624</c:v>
                </c:pt>
                <c:pt idx="2049">
                  <c:v>0.37840263236613808</c:v>
                </c:pt>
                <c:pt idx="2050">
                  <c:v>0.38318875261740942</c:v>
                </c:pt>
                <c:pt idx="2051">
                  <c:v>0.3837870176488184</c:v>
                </c:pt>
                <c:pt idx="2052">
                  <c:v>0.38408615016452274</c:v>
                </c:pt>
                <c:pt idx="2053">
                  <c:v>0.36793299431648213</c:v>
                </c:pt>
                <c:pt idx="2054">
                  <c:v>0.37092431947352672</c:v>
                </c:pt>
                <c:pt idx="2055">
                  <c:v>0.48160335028417578</c:v>
                </c:pt>
                <c:pt idx="2056">
                  <c:v>0.46126233921627269</c:v>
                </c:pt>
                <c:pt idx="2057">
                  <c:v>0.5067304816033501</c:v>
                </c:pt>
                <c:pt idx="2058">
                  <c:v>0.70744839964104078</c:v>
                </c:pt>
                <c:pt idx="2059">
                  <c:v>0.71492671253365225</c:v>
                </c:pt>
                <c:pt idx="2060">
                  <c:v>0.72958420580317063</c:v>
                </c:pt>
                <c:pt idx="2061">
                  <c:v>0.73496859108585089</c:v>
                </c:pt>
                <c:pt idx="2062">
                  <c:v>0.7253963505833082</c:v>
                </c:pt>
                <c:pt idx="2063">
                  <c:v>0.65719413700269202</c:v>
                </c:pt>
                <c:pt idx="2064">
                  <c:v>0.61740951241399922</c:v>
                </c:pt>
                <c:pt idx="2065">
                  <c:v>0.62369129524379285</c:v>
                </c:pt>
                <c:pt idx="2066">
                  <c:v>0.58181274304516895</c:v>
                </c:pt>
                <c:pt idx="2067">
                  <c:v>0.56984744241699059</c:v>
                </c:pt>
                <c:pt idx="2068">
                  <c:v>0.566856117259946</c:v>
                </c:pt>
                <c:pt idx="2069">
                  <c:v>0.57583009273107977</c:v>
                </c:pt>
                <c:pt idx="2070">
                  <c:v>0.5907867185163026</c:v>
                </c:pt>
                <c:pt idx="2071">
                  <c:v>0.40263236613819903</c:v>
                </c:pt>
                <c:pt idx="2072">
                  <c:v>0.38887227041579414</c:v>
                </c:pt>
                <c:pt idx="2073">
                  <c:v>0.38737660783727185</c:v>
                </c:pt>
                <c:pt idx="2074">
                  <c:v>0.38588094525874955</c:v>
                </c:pt>
                <c:pt idx="2075">
                  <c:v>0.38318875261740931</c:v>
                </c:pt>
                <c:pt idx="2076">
                  <c:v>0.38827400538438517</c:v>
                </c:pt>
                <c:pt idx="2077">
                  <c:v>0.37930002991325146</c:v>
                </c:pt>
                <c:pt idx="2078">
                  <c:v>0.38229135507029599</c:v>
                </c:pt>
                <c:pt idx="2079">
                  <c:v>0.38019742746036483</c:v>
                </c:pt>
                <c:pt idx="2080">
                  <c:v>0.51211486688603036</c:v>
                </c:pt>
                <c:pt idx="2081">
                  <c:v>0.55489081663176776</c:v>
                </c:pt>
                <c:pt idx="2082">
                  <c:v>0.72599461561471723</c:v>
                </c:pt>
                <c:pt idx="2083">
                  <c:v>0.74693389171402924</c:v>
                </c:pt>
                <c:pt idx="2084">
                  <c:v>0.74783128926114251</c:v>
                </c:pt>
                <c:pt idx="2085">
                  <c:v>0.69009871373018228</c:v>
                </c:pt>
                <c:pt idx="2086">
                  <c:v>0.67215076278791486</c:v>
                </c:pt>
                <c:pt idx="2087">
                  <c:v>0.72509721806760385</c:v>
                </c:pt>
                <c:pt idx="2088">
                  <c:v>0.66945857014657484</c:v>
                </c:pt>
                <c:pt idx="2089">
                  <c:v>0.62638348788513298</c:v>
                </c:pt>
                <c:pt idx="2090">
                  <c:v>0.60993119952138786</c:v>
                </c:pt>
                <c:pt idx="2091">
                  <c:v>0.60275201914448084</c:v>
                </c:pt>
                <c:pt idx="2092">
                  <c:v>0.59916242895602745</c:v>
                </c:pt>
                <c:pt idx="2093">
                  <c:v>0.53155848040682008</c:v>
                </c:pt>
                <c:pt idx="2094">
                  <c:v>0.50792701166616805</c:v>
                </c:pt>
                <c:pt idx="2095">
                  <c:v>0.40861501645228837</c:v>
                </c:pt>
                <c:pt idx="2096">
                  <c:v>0.2563565659587197</c:v>
                </c:pt>
                <c:pt idx="2097">
                  <c:v>0.21477714627580008</c:v>
                </c:pt>
                <c:pt idx="2098">
                  <c:v>0.20670056835177977</c:v>
                </c:pt>
                <c:pt idx="2099">
                  <c:v>0.20670056835177977</c:v>
                </c:pt>
                <c:pt idx="2100">
                  <c:v>0.20670056835177977</c:v>
                </c:pt>
                <c:pt idx="2101">
                  <c:v>0.21567454382291348</c:v>
                </c:pt>
                <c:pt idx="2102">
                  <c:v>0.21358061621298227</c:v>
                </c:pt>
                <c:pt idx="2103">
                  <c:v>0.30302123840861495</c:v>
                </c:pt>
                <c:pt idx="2104">
                  <c:v>0.27759497457373611</c:v>
                </c:pt>
                <c:pt idx="2105">
                  <c:v>0.27310798683816923</c:v>
                </c:pt>
                <c:pt idx="2106">
                  <c:v>0.29075680526473219</c:v>
                </c:pt>
                <c:pt idx="2107">
                  <c:v>5.7433443015255742E-2</c:v>
                </c:pt>
                <c:pt idx="2108">
                  <c:v>0.45169009871373011</c:v>
                </c:pt>
                <c:pt idx="2109">
                  <c:v>0.64612623392162716</c:v>
                </c:pt>
                <c:pt idx="2110">
                  <c:v>0.74902781932396034</c:v>
                </c:pt>
                <c:pt idx="2111">
                  <c:v>0.67873167813341284</c:v>
                </c:pt>
                <c:pt idx="2112">
                  <c:v>0.67334729285073269</c:v>
                </c:pt>
                <c:pt idx="2113">
                  <c:v>0.60155548908166301</c:v>
                </c:pt>
                <c:pt idx="2114">
                  <c:v>0.52737062518695776</c:v>
                </c:pt>
                <c:pt idx="2115">
                  <c:v>0.52019144481005075</c:v>
                </c:pt>
                <c:pt idx="2116">
                  <c:v>0.37989829494466043</c:v>
                </c:pt>
                <c:pt idx="2117">
                  <c:v>0.28297935985641637</c:v>
                </c:pt>
                <c:pt idx="2118">
                  <c:v>0.30541429853425062</c:v>
                </c:pt>
                <c:pt idx="2119">
                  <c:v>0.25575830092731072</c:v>
                </c:pt>
                <c:pt idx="2120">
                  <c:v>0.28567155249775644</c:v>
                </c:pt>
                <c:pt idx="2121">
                  <c:v>0.29913251570445704</c:v>
                </c:pt>
                <c:pt idx="2122">
                  <c:v>0.19353873766078369</c:v>
                </c:pt>
                <c:pt idx="2123">
                  <c:v>0.19772659288064606</c:v>
                </c:pt>
                <c:pt idx="2124">
                  <c:v>6.2817828297935974E-2</c:v>
                </c:pt>
                <c:pt idx="2125">
                  <c:v>0.12413999401734967</c:v>
                </c:pt>
                <c:pt idx="2126">
                  <c:v>0.1301226443314388</c:v>
                </c:pt>
                <c:pt idx="2127">
                  <c:v>0.1301226443314388</c:v>
                </c:pt>
                <c:pt idx="2128">
                  <c:v>0.19922225545916836</c:v>
                </c:pt>
                <c:pt idx="2129">
                  <c:v>0.30002991325157036</c:v>
                </c:pt>
                <c:pt idx="2130">
                  <c:v>0.4822016153155847</c:v>
                </c:pt>
                <c:pt idx="2131">
                  <c:v>0.66138199222255445</c:v>
                </c:pt>
                <c:pt idx="2132">
                  <c:v>0.69189350882440914</c:v>
                </c:pt>
                <c:pt idx="2133">
                  <c:v>0.67663775052348185</c:v>
                </c:pt>
                <c:pt idx="2134">
                  <c:v>0.62907568052647311</c:v>
                </c:pt>
                <c:pt idx="2135">
                  <c:v>0.60215375411307204</c:v>
                </c:pt>
                <c:pt idx="2136">
                  <c:v>0.54412204606640735</c:v>
                </c:pt>
                <c:pt idx="2137">
                  <c:v>0.5148070595273706</c:v>
                </c:pt>
                <c:pt idx="2138">
                  <c:v>0.46874065210888421</c:v>
                </c:pt>
                <c:pt idx="2139">
                  <c:v>0.48010768770565349</c:v>
                </c:pt>
                <c:pt idx="2140">
                  <c:v>0.47203110978163321</c:v>
                </c:pt>
                <c:pt idx="2141">
                  <c:v>0.48609033801974266</c:v>
                </c:pt>
                <c:pt idx="2142">
                  <c:v>0.49536344600658089</c:v>
                </c:pt>
                <c:pt idx="2143">
                  <c:v>0.42835776248878249</c:v>
                </c:pt>
                <c:pt idx="2144">
                  <c:v>0.25007478312892611</c:v>
                </c:pt>
                <c:pt idx="2145">
                  <c:v>0.2333233622494765</c:v>
                </c:pt>
                <c:pt idx="2146">
                  <c:v>0.2186658689799581</c:v>
                </c:pt>
                <c:pt idx="2147">
                  <c:v>0.23033203709243194</c:v>
                </c:pt>
                <c:pt idx="2148">
                  <c:v>0.22135806162129823</c:v>
                </c:pt>
                <c:pt idx="2149">
                  <c:v>0.22375112174693387</c:v>
                </c:pt>
                <c:pt idx="2150">
                  <c:v>0.226443314388274</c:v>
                </c:pt>
                <c:pt idx="2151">
                  <c:v>0.22674244690397846</c:v>
                </c:pt>
                <c:pt idx="2152">
                  <c:v>0.16512114866886027</c:v>
                </c:pt>
                <c:pt idx="2153">
                  <c:v>0.21328148369727784</c:v>
                </c:pt>
                <c:pt idx="2154">
                  <c:v>0.52049057732575521</c:v>
                </c:pt>
                <c:pt idx="2155">
                  <c:v>0.61770864492970379</c:v>
                </c:pt>
                <c:pt idx="2156">
                  <c:v>0.66527071492671241</c:v>
                </c:pt>
                <c:pt idx="2157">
                  <c:v>0.65839066706550997</c:v>
                </c:pt>
                <c:pt idx="2158">
                  <c:v>0.6595871971283277</c:v>
                </c:pt>
                <c:pt idx="2159">
                  <c:v>0.63595572838767567</c:v>
                </c:pt>
                <c:pt idx="2160">
                  <c:v>0.63326353574633543</c:v>
                </c:pt>
                <c:pt idx="2161">
                  <c:v>0.60693987436434327</c:v>
                </c:pt>
                <c:pt idx="2162">
                  <c:v>0.59347891115764284</c:v>
                </c:pt>
                <c:pt idx="2163">
                  <c:v>0.58869279090637139</c:v>
                </c:pt>
                <c:pt idx="2164">
                  <c:v>0.58629973078073572</c:v>
                </c:pt>
                <c:pt idx="2165">
                  <c:v>0.59198324857912044</c:v>
                </c:pt>
                <c:pt idx="2166">
                  <c:v>0.59377804367334719</c:v>
                </c:pt>
                <c:pt idx="2167">
                  <c:v>0.5219862399042775</c:v>
                </c:pt>
                <c:pt idx="2168">
                  <c:v>0.26892013161830686</c:v>
                </c:pt>
                <c:pt idx="2169">
                  <c:v>0.23272509721806756</c:v>
                </c:pt>
                <c:pt idx="2170">
                  <c:v>0.26383487885133111</c:v>
                </c:pt>
                <c:pt idx="2171">
                  <c:v>0.25306610828597059</c:v>
                </c:pt>
                <c:pt idx="2172">
                  <c:v>0.25246784325456173</c:v>
                </c:pt>
                <c:pt idx="2173">
                  <c:v>0.25934789111576423</c:v>
                </c:pt>
                <c:pt idx="2174">
                  <c:v>0.17708644929703857</c:v>
                </c:pt>
                <c:pt idx="2175">
                  <c:v>0.14178881244391262</c:v>
                </c:pt>
                <c:pt idx="2176">
                  <c:v>9.8713730182470816E-2</c:v>
                </c:pt>
                <c:pt idx="2177">
                  <c:v>0.22345198923122939</c:v>
                </c:pt>
                <c:pt idx="2178">
                  <c:v>0.67095423272509713</c:v>
                </c:pt>
                <c:pt idx="2179">
                  <c:v>0.73496859108585089</c:v>
                </c:pt>
                <c:pt idx="2180">
                  <c:v>0.77535148070595272</c:v>
                </c:pt>
                <c:pt idx="2181">
                  <c:v>0.76039485492072989</c:v>
                </c:pt>
                <c:pt idx="2182">
                  <c:v>0.72659288064612615</c:v>
                </c:pt>
                <c:pt idx="2183">
                  <c:v>0.71582411008076563</c:v>
                </c:pt>
                <c:pt idx="2184">
                  <c:v>0.72300329045767264</c:v>
                </c:pt>
                <c:pt idx="2185">
                  <c:v>0.63416093329344891</c:v>
                </c:pt>
                <c:pt idx="2186">
                  <c:v>0.61023033203709232</c:v>
                </c:pt>
                <c:pt idx="2187">
                  <c:v>0.61262339216272799</c:v>
                </c:pt>
                <c:pt idx="2188">
                  <c:v>0.61591384983547703</c:v>
                </c:pt>
                <c:pt idx="2189">
                  <c:v>0.6075381393957523</c:v>
                </c:pt>
                <c:pt idx="2190">
                  <c:v>0.60544421178582097</c:v>
                </c:pt>
                <c:pt idx="2191">
                  <c:v>0.40861501645228826</c:v>
                </c:pt>
                <c:pt idx="2192">
                  <c:v>0.24259647023631462</c:v>
                </c:pt>
                <c:pt idx="2193">
                  <c:v>0.25845049356865085</c:v>
                </c:pt>
                <c:pt idx="2194">
                  <c:v>0.26084355369428652</c:v>
                </c:pt>
                <c:pt idx="2195">
                  <c:v>0.26024528866287761</c:v>
                </c:pt>
                <c:pt idx="2196">
                  <c:v>0.2566556984744241</c:v>
                </c:pt>
                <c:pt idx="2197">
                  <c:v>0.26054442117858206</c:v>
                </c:pt>
                <c:pt idx="2198">
                  <c:v>0.26084355369428652</c:v>
                </c:pt>
                <c:pt idx="2199">
                  <c:v>0.26144181872569544</c:v>
                </c:pt>
                <c:pt idx="2200">
                  <c:v>0.1447801376009572</c:v>
                </c:pt>
                <c:pt idx="2201">
                  <c:v>0.25216871073885727</c:v>
                </c:pt>
                <c:pt idx="2202">
                  <c:v>0.68890218366736455</c:v>
                </c:pt>
                <c:pt idx="2203">
                  <c:v>0.78312892611426854</c:v>
                </c:pt>
                <c:pt idx="2204">
                  <c:v>0.7732575530960214</c:v>
                </c:pt>
                <c:pt idx="2205">
                  <c:v>0.77834280586299709</c:v>
                </c:pt>
                <c:pt idx="2206">
                  <c:v>0.7544122046066406</c:v>
                </c:pt>
                <c:pt idx="2207">
                  <c:v>0.72509721806760374</c:v>
                </c:pt>
                <c:pt idx="2208">
                  <c:v>0.67244989530361921</c:v>
                </c:pt>
                <c:pt idx="2209">
                  <c:v>0.63894705354472014</c:v>
                </c:pt>
                <c:pt idx="2210">
                  <c:v>0.65480107687705635</c:v>
                </c:pt>
                <c:pt idx="2211">
                  <c:v>0.64373317379599138</c:v>
                </c:pt>
                <c:pt idx="2212">
                  <c:v>0.64403230631169583</c:v>
                </c:pt>
                <c:pt idx="2213">
                  <c:v>0.66018546215973661</c:v>
                </c:pt>
                <c:pt idx="2214">
                  <c:v>0.65749326951839637</c:v>
                </c:pt>
                <c:pt idx="2215">
                  <c:v>0.32545617708644925</c:v>
                </c:pt>
                <c:pt idx="2216">
                  <c:v>0.21268321866586892</c:v>
                </c:pt>
                <c:pt idx="2217">
                  <c:v>0.25396350583308402</c:v>
                </c:pt>
                <c:pt idx="2218">
                  <c:v>0.2620400837571043</c:v>
                </c:pt>
                <c:pt idx="2219">
                  <c:v>0.25845049356865085</c:v>
                </c:pt>
                <c:pt idx="2220">
                  <c:v>0.26562967394555781</c:v>
                </c:pt>
                <c:pt idx="2221">
                  <c:v>0.27101405922823801</c:v>
                </c:pt>
                <c:pt idx="2222">
                  <c:v>0.27460364941669152</c:v>
                </c:pt>
                <c:pt idx="2223">
                  <c:v>0.26503140891414889</c:v>
                </c:pt>
                <c:pt idx="2224">
                  <c:v>0.32186658689799574</c:v>
                </c:pt>
                <c:pt idx="2225">
                  <c:v>0.45498055638647911</c:v>
                </c:pt>
                <c:pt idx="2226">
                  <c:v>0.68501346096320659</c:v>
                </c:pt>
                <c:pt idx="2227">
                  <c:v>0.7268920131618305</c:v>
                </c:pt>
                <c:pt idx="2228">
                  <c:v>0.75979658988932086</c:v>
                </c:pt>
                <c:pt idx="2229">
                  <c:v>0.74872868680825588</c:v>
                </c:pt>
                <c:pt idx="2230">
                  <c:v>0.7268920131618305</c:v>
                </c:pt>
                <c:pt idx="2231">
                  <c:v>0.69518396649715819</c:v>
                </c:pt>
                <c:pt idx="2232">
                  <c:v>0.71761890517499227</c:v>
                </c:pt>
                <c:pt idx="2233">
                  <c:v>0.65480107687705635</c:v>
                </c:pt>
                <c:pt idx="2234">
                  <c:v>0.63565659587197121</c:v>
                </c:pt>
                <c:pt idx="2235">
                  <c:v>0.64044271612324255</c:v>
                </c:pt>
                <c:pt idx="2236">
                  <c:v>0.57463356266826204</c:v>
                </c:pt>
                <c:pt idx="2237">
                  <c:v>0.59856416392461853</c:v>
                </c:pt>
                <c:pt idx="2238">
                  <c:v>0.62877654801076865</c:v>
                </c:pt>
                <c:pt idx="2239">
                  <c:v>0.56446305713431033</c:v>
                </c:pt>
                <c:pt idx="2240">
                  <c:v>0.25695483099012856</c:v>
                </c:pt>
                <c:pt idx="2241">
                  <c:v>0.2025127131319174</c:v>
                </c:pt>
                <c:pt idx="2242">
                  <c:v>0.23721208495363444</c:v>
                </c:pt>
                <c:pt idx="2243">
                  <c:v>0.23870774753215673</c:v>
                </c:pt>
                <c:pt idx="2244">
                  <c:v>0.2360155548908166</c:v>
                </c:pt>
                <c:pt idx="2245">
                  <c:v>0.23960514507927005</c:v>
                </c:pt>
                <c:pt idx="2246">
                  <c:v>0.2455877953933592</c:v>
                </c:pt>
                <c:pt idx="2247">
                  <c:v>0.26443314388273997</c:v>
                </c:pt>
                <c:pt idx="2248">
                  <c:v>0.44899790607238999</c:v>
                </c:pt>
                <c:pt idx="2249">
                  <c:v>0.47143284475022434</c:v>
                </c:pt>
                <c:pt idx="2250">
                  <c:v>0.69997008674842942</c:v>
                </c:pt>
                <c:pt idx="2251">
                  <c:v>0.77714627580017936</c:v>
                </c:pt>
                <c:pt idx="2252">
                  <c:v>0.7804367334729283</c:v>
                </c:pt>
                <c:pt idx="2253">
                  <c:v>0.72988333831887509</c:v>
                </c:pt>
                <c:pt idx="2254">
                  <c:v>0.7247980855518994</c:v>
                </c:pt>
                <c:pt idx="2255">
                  <c:v>0.69548309901286254</c:v>
                </c:pt>
                <c:pt idx="2256">
                  <c:v>0.68950044869877336</c:v>
                </c:pt>
                <c:pt idx="2257">
                  <c:v>0.64134011367035582</c:v>
                </c:pt>
                <c:pt idx="2258">
                  <c:v>0.65629673945557876</c:v>
                </c:pt>
                <c:pt idx="2259">
                  <c:v>0.62040083757104392</c:v>
                </c:pt>
                <c:pt idx="2260">
                  <c:v>0.59856416392461842</c:v>
                </c:pt>
                <c:pt idx="2261">
                  <c:v>0.60574334430152543</c:v>
                </c:pt>
                <c:pt idx="2262">
                  <c:v>0.60275201914448084</c:v>
                </c:pt>
                <c:pt idx="2263">
                  <c:v>0.48399641040981151</c:v>
                </c:pt>
                <c:pt idx="2264">
                  <c:v>0.25157044570744835</c:v>
                </c:pt>
                <c:pt idx="2265">
                  <c:v>0.22165719413700263</c:v>
                </c:pt>
                <c:pt idx="2266">
                  <c:v>0.23990427759497454</c:v>
                </c:pt>
                <c:pt idx="2267">
                  <c:v>0.2428956027520191</c:v>
                </c:pt>
                <c:pt idx="2268">
                  <c:v>0.24139994017349681</c:v>
                </c:pt>
                <c:pt idx="2269">
                  <c:v>0.2548609033801974</c:v>
                </c:pt>
                <c:pt idx="2270">
                  <c:v>0.2428956027520191</c:v>
                </c:pt>
                <c:pt idx="2271">
                  <c:v>0.27280885432246482</c:v>
                </c:pt>
                <c:pt idx="2272">
                  <c:v>0.389470535447203</c:v>
                </c:pt>
                <c:pt idx="2273">
                  <c:v>0.59467544122046057</c:v>
                </c:pt>
                <c:pt idx="2274">
                  <c:v>0.69012862698175281</c:v>
                </c:pt>
                <c:pt idx="2275">
                  <c:v>0.71800777744540822</c:v>
                </c:pt>
                <c:pt idx="2276">
                  <c:v>0.73137900089739738</c:v>
                </c:pt>
                <c:pt idx="2277">
                  <c:v>0.71043972479808537</c:v>
                </c:pt>
                <c:pt idx="2278">
                  <c:v>0.71163625486090321</c:v>
                </c:pt>
                <c:pt idx="2279">
                  <c:v>0.70236314687406509</c:v>
                </c:pt>
                <c:pt idx="2280">
                  <c:v>0.50613221657194118</c:v>
                </c:pt>
                <c:pt idx="2281">
                  <c:v>0.50284175889919225</c:v>
                </c:pt>
                <c:pt idx="2282">
                  <c:v>0.44899790607238999</c:v>
                </c:pt>
                <c:pt idx="2283">
                  <c:v>0.45198923122943452</c:v>
                </c:pt>
                <c:pt idx="2284">
                  <c:v>0.44899790607238999</c:v>
                </c:pt>
                <c:pt idx="2285">
                  <c:v>0.4579718815435237</c:v>
                </c:pt>
                <c:pt idx="2286">
                  <c:v>0.46694585701465741</c:v>
                </c:pt>
                <c:pt idx="2287">
                  <c:v>0.3772061023033203</c:v>
                </c:pt>
                <c:pt idx="2288">
                  <c:v>0.27849237212084949</c:v>
                </c:pt>
                <c:pt idx="2289">
                  <c:v>0.28447502243493861</c:v>
                </c:pt>
                <c:pt idx="2290">
                  <c:v>0.20640143583607534</c:v>
                </c:pt>
                <c:pt idx="2291">
                  <c:v>0.26981752916542023</c:v>
                </c:pt>
                <c:pt idx="2292">
                  <c:v>0.26084355369428652</c:v>
                </c:pt>
                <c:pt idx="2293">
                  <c:v>0.26383487885133111</c:v>
                </c:pt>
                <c:pt idx="2294">
                  <c:v>0.26682620400837564</c:v>
                </c:pt>
                <c:pt idx="2295">
                  <c:v>0.27280885432246482</c:v>
                </c:pt>
                <c:pt idx="2296">
                  <c:v>0.38647921029015841</c:v>
                </c:pt>
                <c:pt idx="2297">
                  <c:v>0.4510918336823212</c:v>
                </c:pt>
                <c:pt idx="2298">
                  <c:v>0.68743643434041268</c:v>
                </c:pt>
                <c:pt idx="2299">
                  <c:v>0.68591085851031997</c:v>
                </c:pt>
                <c:pt idx="2300">
                  <c:v>0.70056835177983834</c:v>
                </c:pt>
                <c:pt idx="2301">
                  <c:v>0.66407418486389458</c:v>
                </c:pt>
                <c:pt idx="2302">
                  <c:v>0.64403230631169595</c:v>
                </c:pt>
                <c:pt idx="2303">
                  <c:v>0.61112772958420569</c:v>
                </c:pt>
                <c:pt idx="2304">
                  <c:v>0.71731977265928792</c:v>
                </c:pt>
                <c:pt idx="2305">
                  <c:v>0.70505533951540511</c:v>
                </c:pt>
                <c:pt idx="2306">
                  <c:v>0.65390367932994309</c:v>
                </c:pt>
                <c:pt idx="2307">
                  <c:v>0.63864792102901569</c:v>
                </c:pt>
                <c:pt idx="2308">
                  <c:v>0.64522883637451378</c:v>
                </c:pt>
                <c:pt idx="2309">
                  <c:v>0.6392461860604246</c:v>
                </c:pt>
                <c:pt idx="2310">
                  <c:v>0.67394555788214172</c:v>
                </c:pt>
                <c:pt idx="2311">
                  <c:v>0.56865091235417276</c:v>
                </c:pt>
                <c:pt idx="2312">
                  <c:v>0.38677834280586293</c:v>
                </c:pt>
                <c:pt idx="2313">
                  <c:v>0.37780436733472922</c:v>
                </c:pt>
                <c:pt idx="2314">
                  <c:v>0.38767574035297625</c:v>
                </c:pt>
                <c:pt idx="2315">
                  <c:v>0.38618007777445401</c:v>
                </c:pt>
                <c:pt idx="2316">
                  <c:v>0.38528268022734069</c:v>
                </c:pt>
                <c:pt idx="2317">
                  <c:v>0.3598564163924618</c:v>
                </c:pt>
                <c:pt idx="2318">
                  <c:v>0.36793299431648213</c:v>
                </c:pt>
                <c:pt idx="2319">
                  <c:v>0.49326951839664962</c:v>
                </c:pt>
                <c:pt idx="2320">
                  <c:v>0.52019144481005064</c:v>
                </c:pt>
                <c:pt idx="2321">
                  <c:v>0.50284175889919225</c:v>
                </c:pt>
                <c:pt idx="2322">
                  <c:v>0.68830391863595564</c:v>
                </c:pt>
                <c:pt idx="2323">
                  <c:v>0.73377206102303305</c:v>
                </c:pt>
                <c:pt idx="2324">
                  <c:v>0.7493269518396648</c:v>
                </c:pt>
                <c:pt idx="2325">
                  <c:v>0.73496859108585089</c:v>
                </c:pt>
                <c:pt idx="2326">
                  <c:v>0.73407119353873751</c:v>
                </c:pt>
                <c:pt idx="2327">
                  <c:v>0.75172001196530047</c:v>
                </c:pt>
                <c:pt idx="2328">
                  <c:v>0.6972778941070894</c:v>
                </c:pt>
                <c:pt idx="2329">
                  <c:v>0.67843254561770849</c:v>
                </c:pt>
                <c:pt idx="2330">
                  <c:v>0.67932994316482198</c:v>
                </c:pt>
                <c:pt idx="2331">
                  <c:v>0.68112473825904862</c:v>
                </c:pt>
                <c:pt idx="2332">
                  <c:v>0.64881842656296729</c:v>
                </c:pt>
                <c:pt idx="2333">
                  <c:v>0.6509123541728985</c:v>
                </c:pt>
                <c:pt idx="2334">
                  <c:v>0.64223751121746919</c:v>
                </c:pt>
                <c:pt idx="2335">
                  <c:v>0.49147472330242292</c:v>
                </c:pt>
                <c:pt idx="2336">
                  <c:v>0.38438528268022737</c:v>
                </c:pt>
                <c:pt idx="2337">
                  <c:v>0.37840263236613819</c:v>
                </c:pt>
                <c:pt idx="2338">
                  <c:v>0.3945557882141788</c:v>
                </c:pt>
                <c:pt idx="2339">
                  <c:v>0.39694884833981442</c:v>
                </c:pt>
                <c:pt idx="2340">
                  <c:v>0.39664971582411007</c:v>
                </c:pt>
                <c:pt idx="2341">
                  <c:v>0.4011367035596769</c:v>
                </c:pt>
                <c:pt idx="2342">
                  <c:v>0.39066706551002084</c:v>
                </c:pt>
                <c:pt idx="2343">
                  <c:v>0.50643134908764575</c:v>
                </c:pt>
                <c:pt idx="2344">
                  <c:v>0.52707149267125319</c:v>
                </c:pt>
                <c:pt idx="2345">
                  <c:v>0.52886628776548006</c:v>
                </c:pt>
                <c:pt idx="2346">
                  <c:v>0.71223451989231223</c:v>
                </c:pt>
                <c:pt idx="2347">
                  <c:v>0.77594974573736164</c:v>
                </c:pt>
                <c:pt idx="2348">
                  <c:v>0.7681723003290456</c:v>
                </c:pt>
                <c:pt idx="2349">
                  <c:v>0.7666766377505233</c:v>
                </c:pt>
                <c:pt idx="2350">
                  <c:v>0.76338618007777426</c:v>
                </c:pt>
                <c:pt idx="2351">
                  <c:v>0.77086449297038573</c:v>
                </c:pt>
                <c:pt idx="2352">
                  <c:v>0.60843553694286556</c:v>
                </c:pt>
                <c:pt idx="2353">
                  <c:v>0.60484594675441206</c:v>
                </c:pt>
                <c:pt idx="2354">
                  <c:v>0.60487586000598248</c:v>
                </c:pt>
                <c:pt idx="2355">
                  <c:v>0.59826503140891407</c:v>
                </c:pt>
                <c:pt idx="2356">
                  <c:v>0.59796589889320961</c:v>
                </c:pt>
                <c:pt idx="2357">
                  <c:v>0.60155548908166301</c:v>
                </c:pt>
                <c:pt idx="2358">
                  <c:v>0.55668561172599462</c:v>
                </c:pt>
                <c:pt idx="2359">
                  <c:v>0.37660783727191138</c:v>
                </c:pt>
                <c:pt idx="2360">
                  <c:v>0.33712234519892309</c:v>
                </c:pt>
                <c:pt idx="2361">
                  <c:v>0.22763984445109178</c:v>
                </c:pt>
                <c:pt idx="2362">
                  <c:v>0.24020341011067897</c:v>
                </c:pt>
                <c:pt idx="2363">
                  <c:v>0.2351181573437032</c:v>
                </c:pt>
                <c:pt idx="2364">
                  <c:v>0.23781034998504333</c:v>
                </c:pt>
                <c:pt idx="2365">
                  <c:v>0.33682321268321858</c:v>
                </c:pt>
                <c:pt idx="2366">
                  <c:v>0.330541429853425</c:v>
                </c:pt>
                <c:pt idx="2367">
                  <c:v>0.32635357463356257</c:v>
                </c:pt>
                <c:pt idx="2368">
                  <c:v>0.40682022135806156</c:v>
                </c:pt>
                <c:pt idx="2369">
                  <c:v>0.52019144481005075</c:v>
                </c:pt>
                <c:pt idx="2370">
                  <c:v>0.69398743643434024</c:v>
                </c:pt>
                <c:pt idx="2371">
                  <c:v>0.74035297636853115</c:v>
                </c:pt>
                <c:pt idx="2372">
                  <c:v>0.76488184265629666</c:v>
                </c:pt>
                <c:pt idx="2373">
                  <c:v>0.72988333831887509</c:v>
                </c:pt>
                <c:pt idx="2374">
                  <c:v>0.7340711935387374</c:v>
                </c:pt>
                <c:pt idx="2375">
                  <c:v>0.6841160634160931</c:v>
                </c:pt>
                <c:pt idx="2376">
                  <c:v>0.66646724498953025</c:v>
                </c:pt>
                <c:pt idx="2377">
                  <c:v>0.60783727191145664</c:v>
                </c:pt>
                <c:pt idx="2378">
                  <c:v>0.60394854920729868</c:v>
                </c:pt>
                <c:pt idx="2379">
                  <c:v>0.60095722405025409</c:v>
                </c:pt>
                <c:pt idx="2380">
                  <c:v>0.6075381393957523</c:v>
                </c:pt>
                <c:pt idx="2381">
                  <c:v>0.62069997008674826</c:v>
                </c:pt>
                <c:pt idx="2382">
                  <c:v>0.48938079569249165</c:v>
                </c:pt>
                <c:pt idx="2383">
                  <c:v>0.43553694286568939</c:v>
                </c:pt>
                <c:pt idx="2384">
                  <c:v>0.36823212683218659</c:v>
                </c:pt>
                <c:pt idx="2385">
                  <c:v>0.38528268022734069</c:v>
                </c:pt>
                <c:pt idx="2386">
                  <c:v>0.37840263236613819</c:v>
                </c:pt>
                <c:pt idx="2387">
                  <c:v>0.38767574035297636</c:v>
                </c:pt>
                <c:pt idx="2388">
                  <c:v>0.3840861501645228</c:v>
                </c:pt>
                <c:pt idx="2389">
                  <c:v>0.38588094525874955</c:v>
                </c:pt>
                <c:pt idx="2390">
                  <c:v>0.38887227041579414</c:v>
                </c:pt>
                <c:pt idx="2391">
                  <c:v>0.36165121148668861</c:v>
                </c:pt>
                <c:pt idx="2392">
                  <c:v>0.35507029614119051</c:v>
                </c:pt>
                <c:pt idx="2393">
                  <c:v>0.50344002393060105</c:v>
                </c:pt>
                <c:pt idx="2394">
                  <c:v>0.691295243793</c:v>
                </c:pt>
                <c:pt idx="2395">
                  <c:v>0.80765779240203395</c:v>
                </c:pt>
                <c:pt idx="2396">
                  <c:v>0.81244391265330518</c:v>
                </c:pt>
                <c:pt idx="2397">
                  <c:v>0.79688902183667343</c:v>
                </c:pt>
                <c:pt idx="2398">
                  <c:v>0.76787316781334125</c:v>
                </c:pt>
                <c:pt idx="2399">
                  <c:v>0.69338917140293144</c:v>
                </c:pt>
                <c:pt idx="2400">
                  <c:v>0.57732575530960206</c:v>
                </c:pt>
                <c:pt idx="2401">
                  <c:v>0.49745737361651204</c:v>
                </c:pt>
                <c:pt idx="2402">
                  <c:v>0.3685312593478911</c:v>
                </c:pt>
                <c:pt idx="2403">
                  <c:v>0.37361651211486685</c:v>
                </c:pt>
                <c:pt idx="2404">
                  <c:v>0.37511217469338909</c:v>
                </c:pt>
                <c:pt idx="2405">
                  <c:v>0.39545318576129213</c:v>
                </c:pt>
                <c:pt idx="2406">
                  <c:v>0.4131020041878552</c:v>
                </c:pt>
                <c:pt idx="2407">
                  <c:v>0.27789410708944057</c:v>
                </c:pt>
                <c:pt idx="2408">
                  <c:v>0.28477415495064312</c:v>
                </c:pt>
                <c:pt idx="2409">
                  <c:v>0.27191145677535145</c:v>
                </c:pt>
                <c:pt idx="2410">
                  <c:v>2.0041878552198619E-2</c:v>
                </c:pt>
                <c:pt idx="2411">
                  <c:v>0.13580616212982349</c:v>
                </c:pt>
                <c:pt idx="2412">
                  <c:v>0.10888423571642235</c:v>
                </c:pt>
                <c:pt idx="2413">
                  <c:v>0.19144481005085248</c:v>
                </c:pt>
                <c:pt idx="2414">
                  <c:v>0.26592880646126232</c:v>
                </c:pt>
                <c:pt idx="2415">
                  <c:v>0.23541728985940769</c:v>
                </c:pt>
                <c:pt idx="2416">
                  <c:v>0.23870774753215673</c:v>
                </c:pt>
                <c:pt idx="2417">
                  <c:v>0.41938378701764872</c:v>
                </c:pt>
                <c:pt idx="2418">
                  <c:v>0.70266227938976966</c:v>
                </c:pt>
                <c:pt idx="2419">
                  <c:v>0.75530960215375398</c:v>
                </c:pt>
                <c:pt idx="2420">
                  <c:v>0.76398444510918329</c:v>
                </c:pt>
                <c:pt idx="2421">
                  <c:v>0.55937780436733464</c:v>
                </c:pt>
                <c:pt idx="2422">
                  <c:v>0.72808854322464833</c:v>
                </c:pt>
                <c:pt idx="2423">
                  <c:v>0.73556685611725992</c:v>
                </c:pt>
                <c:pt idx="2424">
                  <c:v>0.56087346694585694</c:v>
                </c:pt>
                <c:pt idx="2425">
                  <c:v>0.53036195034400235</c:v>
                </c:pt>
                <c:pt idx="2426">
                  <c:v>0.5234819024827998</c:v>
                </c:pt>
                <c:pt idx="2427">
                  <c:v>0.50792701166616805</c:v>
                </c:pt>
                <c:pt idx="2428">
                  <c:v>0.51091833682321264</c:v>
                </c:pt>
                <c:pt idx="2429">
                  <c:v>0.51151660185462144</c:v>
                </c:pt>
                <c:pt idx="2430">
                  <c:v>0.50613221657194118</c:v>
                </c:pt>
                <c:pt idx="2431">
                  <c:v>0.32067005683517791</c:v>
                </c:pt>
                <c:pt idx="2432">
                  <c:v>0.29344899790607232</c:v>
                </c:pt>
                <c:pt idx="2433">
                  <c:v>0.2635357463356266</c:v>
                </c:pt>
                <c:pt idx="2434">
                  <c:v>0.26802273407119348</c:v>
                </c:pt>
                <c:pt idx="2435">
                  <c:v>0.26802273407119348</c:v>
                </c:pt>
                <c:pt idx="2436">
                  <c:v>0.26533054142985341</c:v>
                </c:pt>
                <c:pt idx="2437">
                  <c:v>0.26533054142985341</c:v>
                </c:pt>
                <c:pt idx="2438">
                  <c:v>0.26981752916542023</c:v>
                </c:pt>
                <c:pt idx="2439">
                  <c:v>0.27280885432246482</c:v>
                </c:pt>
                <c:pt idx="2440">
                  <c:v>0.28028716721507624</c:v>
                </c:pt>
                <c:pt idx="2441">
                  <c:v>0.37541130720909355</c:v>
                </c:pt>
                <c:pt idx="2442">
                  <c:v>0.76428357762488763</c:v>
                </c:pt>
                <c:pt idx="2443">
                  <c:v>0.78911157642835761</c:v>
                </c:pt>
                <c:pt idx="2444">
                  <c:v>0.78372719114567735</c:v>
                </c:pt>
                <c:pt idx="2445">
                  <c:v>0.76488184265629655</c:v>
                </c:pt>
                <c:pt idx="2446">
                  <c:v>0.75291654202811831</c:v>
                </c:pt>
                <c:pt idx="2447">
                  <c:v>0.7008674842955428</c:v>
                </c:pt>
                <c:pt idx="2448">
                  <c:v>0.67095423272509713</c:v>
                </c:pt>
                <c:pt idx="2449">
                  <c:v>0.60215375411307204</c:v>
                </c:pt>
                <c:pt idx="2450">
                  <c:v>0.60035895901884517</c:v>
                </c:pt>
                <c:pt idx="2451">
                  <c:v>0.59258151361052935</c:v>
                </c:pt>
                <c:pt idx="2452">
                  <c:v>0.59048758600059803</c:v>
                </c:pt>
                <c:pt idx="2453">
                  <c:v>0.66646724498953025</c:v>
                </c:pt>
                <c:pt idx="2454">
                  <c:v>0.68411606341609321</c:v>
                </c:pt>
                <c:pt idx="2455">
                  <c:v>0.61591384983547703</c:v>
                </c:pt>
                <c:pt idx="2456">
                  <c:v>0.39994017349685906</c:v>
                </c:pt>
                <c:pt idx="2457">
                  <c:v>0.42237511217469337</c:v>
                </c:pt>
                <c:pt idx="2458">
                  <c:v>0.41908465450194432</c:v>
                </c:pt>
                <c:pt idx="2459">
                  <c:v>0.34250673048160335</c:v>
                </c:pt>
                <c:pt idx="2460">
                  <c:v>0.42865689500448695</c:v>
                </c:pt>
                <c:pt idx="2461">
                  <c:v>0.43045169009871365</c:v>
                </c:pt>
                <c:pt idx="2462">
                  <c:v>0.44780137600957221</c:v>
                </c:pt>
                <c:pt idx="2463">
                  <c:v>0.44391265330541424</c:v>
                </c:pt>
                <c:pt idx="2464">
                  <c:v>0.54202811845647614</c:v>
                </c:pt>
                <c:pt idx="2465">
                  <c:v>0.59168411606341598</c:v>
                </c:pt>
                <c:pt idx="2466">
                  <c:v>0.71163625486090321</c:v>
                </c:pt>
                <c:pt idx="2467">
                  <c:v>0.80885432246485167</c:v>
                </c:pt>
                <c:pt idx="2468">
                  <c:v>0.81423870774753193</c:v>
                </c:pt>
                <c:pt idx="2469">
                  <c:v>0.81064911755907854</c:v>
                </c:pt>
                <c:pt idx="2470">
                  <c:v>0.80017947950942248</c:v>
                </c:pt>
                <c:pt idx="2471">
                  <c:v>0.76129225246784304</c:v>
                </c:pt>
                <c:pt idx="2472">
                  <c:v>0.69667962907568026</c:v>
                </c:pt>
                <c:pt idx="2473">
                  <c:v>0.67334729285073258</c:v>
                </c:pt>
                <c:pt idx="2474">
                  <c:v>0.65240801675142068</c:v>
                </c:pt>
                <c:pt idx="2475">
                  <c:v>0.63804965599760677</c:v>
                </c:pt>
                <c:pt idx="2476">
                  <c:v>0.63775052348190231</c:v>
                </c:pt>
                <c:pt idx="2477">
                  <c:v>0.64582710140592281</c:v>
                </c:pt>
                <c:pt idx="2478">
                  <c:v>0.6733472928507328</c:v>
                </c:pt>
                <c:pt idx="2479">
                  <c:v>0.61441818725695485</c:v>
                </c:pt>
                <c:pt idx="2480">
                  <c:v>0.39575231827699664</c:v>
                </c:pt>
                <c:pt idx="2481">
                  <c:v>0.41280287167215068</c:v>
                </c:pt>
                <c:pt idx="2482">
                  <c:v>0.46574932695183952</c:v>
                </c:pt>
                <c:pt idx="2483">
                  <c:v>0.46186060424768155</c:v>
                </c:pt>
                <c:pt idx="2484">
                  <c:v>0.46126233921627269</c:v>
                </c:pt>
                <c:pt idx="2485">
                  <c:v>0.45228836374513898</c:v>
                </c:pt>
                <c:pt idx="2486">
                  <c:v>0.45049356865091222</c:v>
                </c:pt>
                <c:pt idx="2487">
                  <c:v>0.42327250972180658</c:v>
                </c:pt>
                <c:pt idx="2488">
                  <c:v>0.55279688902183655</c:v>
                </c:pt>
                <c:pt idx="2489">
                  <c:v>0.59377804367334719</c:v>
                </c:pt>
                <c:pt idx="2490">
                  <c:v>0.76936883039186321</c:v>
                </c:pt>
                <c:pt idx="2491">
                  <c:v>0.82111875560873449</c:v>
                </c:pt>
                <c:pt idx="2492">
                  <c:v>0.83099012862698141</c:v>
                </c:pt>
                <c:pt idx="2493">
                  <c:v>0.82680227340711909</c:v>
                </c:pt>
                <c:pt idx="2494">
                  <c:v>0.83577624887825286</c:v>
                </c:pt>
                <c:pt idx="2495">
                  <c:v>0.81483697277894085</c:v>
                </c:pt>
                <c:pt idx="2496">
                  <c:v>0.68082560574334405</c:v>
                </c:pt>
                <c:pt idx="2497">
                  <c:v>0.67753514807059512</c:v>
                </c:pt>
                <c:pt idx="2498">
                  <c:v>0.67125336524080148</c:v>
                </c:pt>
                <c:pt idx="2499">
                  <c:v>0.67813341310200403</c:v>
                </c:pt>
                <c:pt idx="2500">
                  <c:v>0.57164223751121745</c:v>
                </c:pt>
                <c:pt idx="2501">
                  <c:v>0.59108585103200717</c:v>
                </c:pt>
                <c:pt idx="2502">
                  <c:v>0.66975770266227941</c:v>
                </c:pt>
                <c:pt idx="2503">
                  <c:v>0.60783727191145676</c:v>
                </c:pt>
                <c:pt idx="2504">
                  <c:v>0.47143284475022423</c:v>
                </c:pt>
                <c:pt idx="2505">
                  <c:v>0.47921029015854016</c:v>
                </c:pt>
                <c:pt idx="2506">
                  <c:v>0.47412503739156447</c:v>
                </c:pt>
                <c:pt idx="2507">
                  <c:v>0.46066407418486388</c:v>
                </c:pt>
                <c:pt idx="2508">
                  <c:v>0.45737361651211478</c:v>
                </c:pt>
                <c:pt idx="2509">
                  <c:v>0.45707448399641037</c:v>
                </c:pt>
                <c:pt idx="2510">
                  <c:v>0.46485192940472619</c:v>
                </c:pt>
                <c:pt idx="2511">
                  <c:v>0.44690397846245877</c:v>
                </c:pt>
                <c:pt idx="2512">
                  <c:v>0.44750224349386775</c:v>
                </c:pt>
                <c:pt idx="2513">
                  <c:v>0.59228238109482501</c:v>
                </c:pt>
                <c:pt idx="2514">
                  <c:v>0.79030810649117555</c:v>
                </c:pt>
                <c:pt idx="2515">
                  <c:v>0.87466347591983229</c:v>
                </c:pt>
                <c:pt idx="2516">
                  <c:v>0.88064612623392158</c:v>
                </c:pt>
                <c:pt idx="2517">
                  <c:v>0.87077475321567444</c:v>
                </c:pt>
                <c:pt idx="2518">
                  <c:v>0.86628776548010755</c:v>
                </c:pt>
                <c:pt idx="2519">
                  <c:v>0.82201615315584786</c:v>
                </c:pt>
                <c:pt idx="2520">
                  <c:v>0.68112473825904862</c:v>
                </c:pt>
                <c:pt idx="2521">
                  <c:v>0.66886030511516581</c:v>
                </c:pt>
                <c:pt idx="2522">
                  <c:v>0.66766377505234809</c:v>
                </c:pt>
                <c:pt idx="2523">
                  <c:v>0.66437331737959915</c:v>
                </c:pt>
                <c:pt idx="2524">
                  <c:v>0.65240801675142068</c:v>
                </c:pt>
                <c:pt idx="2525">
                  <c:v>0.65300628178282971</c:v>
                </c:pt>
                <c:pt idx="2526">
                  <c:v>0.68920131618306901</c:v>
                </c:pt>
                <c:pt idx="2527">
                  <c:v>0.62040083757104381</c:v>
                </c:pt>
                <c:pt idx="2528">
                  <c:v>0.61292252467843245</c:v>
                </c:pt>
                <c:pt idx="2529">
                  <c:v>0.41938378701764872</c:v>
                </c:pt>
                <c:pt idx="2530">
                  <c:v>0.42416990726892007</c:v>
                </c:pt>
                <c:pt idx="2531">
                  <c:v>0.42686209991026014</c:v>
                </c:pt>
                <c:pt idx="2532">
                  <c:v>0.42387077475321555</c:v>
                </c:pt>
                <c:pt idx="2533">
                  <c:v>0.42087944959617096</c:v>
                </c:pt>
                <c:pt idx="2534">
                  <c:v>0.4325456177086448</c:v>
                </c:pt>
                <c:pt idx="2535">
                  <c:v>0.42297337720610217</c:v>
                </c:pt>
                <c:pt idx="2536">
                  <c:v>0.4131020041878552</c:v>
                </c:pt>
                <c:pt idx="2537">
                  <c:v>0.5647621896500149</c:v>
                </c:pt>
                <c:pt idx="2538">
                  <c:v>0.71702064014358347</c:v>
                </c:pt>
                <c:pt idx="2539">
                  <c:v>0.7950942267424469</c:v>
                </c:pt>
                <c:pt idx="2540">
                  <c:v>0.78761591384983554</c:v>
                </c:pt>
                <c:pt idx="2541">
                  <c:v>0.78312892611426865</c:v>
                </c:pt>
                <c:pt idx="2542">
                  <c:v>0.75351480705952723</c:v>
                </c:pt>
                <c:pt idx="2543">
                  <c:v>0.72659288064612604</c:v>
                </c:pt>
                <c:pt idx="2544">
                  <c:v>0.6580915345498054</c:v>
                </c:pt>
                <c:pt idx="2545">
                  <c:v>0.65031408914148958</c:v>
                </c:pt>
                <c:pt idx="2546">
                  <c:v>0.64403230631169595</c:v>
                </c:pt>
                <c:pt idx="2547">
                  <c:v>0.65749326951839659</c:v>
                </c:pt>
                <c:pt idx="2548">
                  <c:v>0.64672449895303608</c:v>
                </c:pt>
                <c:pt idx="2549">
                  <c:v>0.66437331737959904</c:v>
                </c:pt>
                <c:pt idx="2550">
                  <c:v>0.67424469039784607</c:v>
                </c:pt>
                <c:pt idx="2551">
                  <c:v>0.66826204008375689</c:v>
                </c:pt>
                <c:pt idx="2552">
                  <c:v>0.40861501645228826</c:v>
                </c:pt>
                <c:pt idx="2553">
                  <c:v>0.3837870176488184</c:v>
                </c:pt>
                <c:pt idx="2554">
                  <c:v>0.38528268022734069</c:v>
                </c:pt>
                <c:pt idx="2555">
                  <c:v>0.389470535447203</c:v>
                </c:pt>
                <c:pt idx="2556">
                  <c:v>0.41310200418785503</c:v>
                </c:pt>
                <c:pt idx="2557">
                  <c:v>0.45857014657493256</c:v>
                </c:pt>
                <c:pt idx="2558">
                  <c:v>0.40771761890517488</c:v>
                </c:pt>
                <c:pt idx="2559">
                  <c:v>0.41579419682919527</c:v>
                </c:pt>
                <c:pt idx="2560">
                  <c:v>0.41579419682919527</c:v>
                </c:pt>
                <c:pt idx="2561">
                  <c:v>0.56805264732276384</c:v>
                </c:pt>
                <c:pt idx="2562">
                  <c:v>0.75142087944959601</c:v>
                </c:pt>
                <c:pt idx="2563">
                  <c:v>0.82052049057732546</c:v>
                </c:pt>
                <c:pt idx="2564">
                  <c:v>0.81872569548309904</c:v>
                </c:pt>
                <c:pt idx="2565">
                  <c:v>0.81423870774753193</c:v>
                </c:pt>
                <c:pt idx="2566">
                  <c:v>0.79688902183667343</c:v>
                </c:pt>
                <c:pt idx="2567">
                  <c:v>0.78701764881842651</c:v>
                </c:pt>
                <c:pt idx="2568">
                  <c:v>0.66227938976966783</c:v>
                </c:pt>
                <c:pt idx="2569">
                  <c:v>0.62997307807358649</c:v>
                </c:pt>
                <c:pt idx="2570">
                  <c:v>0.63146874065210878</c:v>
                </c:pt>
                <c:pt idx="2571">
                  <c:v>0.64522883637451378</c:v>
                </c:pt>
                <c:pt idx="2572">
                  <c:v>0.64672449895303608</c:v>
                </c:pt>
                <c:pt idx="2573">
                  <c:v>0.65330541429853417</c:v>
                </c:pt>
                <c:pt idx="2574">
                  <c:v>0.66915943763087049</c:v>
                </c:pt>
                <c:pt idx="2575">
                  <c:v>0.43643434041280282</c:v>
                </c:pt>
                <c:pt idx="2576">
                  <c:v>0.42596470236314671</c:v>
                </c:pt>
                <c:pt idx="2577">
                  <c:v>0.42566556984744236</c:v>
                </c:pt>
                <c:pt idx="2578">
                  <c:v>0.4322464851929404</c:v>
                </c:pt>
                <c:pt idx="2579">
                  <c:v>0.42716123242596465</c:v>
                </c:pt>
                <c:pt idx="2580">
                  <c:v>0.42357164223751109</c:v>
                </c:pt>
                <c:pt idx="2581">
                  <c:v>0.40113670355967684</c:v>
                </c:pt>
                <c:pt idx="2582">
                  <c:v>0.40502542626383475</c:v>
                </c:pt>
                <c:pt idx="2583">
                  <c:v>0.40891414896799272</c:v>
                </c:pt>
                <c:pt idx="2584">
                  <c:v>0.53484893807956913</c:v>
                </c:pt>
                <c:pt idx="2585">
                  <c:v>0.63326353574633543</c:v>
                </c:pt>
                <c:pt idx="2586">
                  <c:v>0.78492372120849518</c:v>
                </c:pt>
                <c:pt idx="2587">
                  <c:v>0.8181274304516899</c:v>
                </c:pt>
                <c:pt idx="2588">
                  <c:v>0.80855518994914732</c:v>
                </c:pt>
                <c:pt idx="2589">
                  <c:v>0.78821417888124423</c:v>
                </c:pt>
                <c:pt idx="2590">
                  <c:v>0.75560873466945844</c:v>
                </c:pt>
                <c:pt idx="2591">
                  <c:v>0.70266227938976944</c:v>
                </c:pt>
                <c:pt idx="2592">
                  <c:v>0.62997307807358649</c:v>
                </c:pt>
                <c:pt idx="2593">
                  <c:v>0.62309303021238405</c:v>
                </c:pt>
                <c:pt idx="2594">
                  <c:v>0.61112772958420569</c:v>
                </c:pt>
                <c:pt idx="2595">
                  <c:v>0.5871971283278492</c:v>
                </c:pt>
                <c:pt idx="2596">
                  <c:v>0.57104397247980843</c:v>
                </c:pt>
                <c:pt idx="2597">
                  <c:v>0.62458869279090623</c:v>
                </c:pt>
                <c:pt idx="2598">
                  <c:v>0.61262339216272799</c:v>
                </c:pt>
                <c:pt idx="2599">
                  <c:v>0.60693987436434327</c:v>
                </c:pt>
                <c:pt idx="2600">
                  <c:v>0.4579718815435237</c:v>
                </c:pt>
                <c:pt idx="2601">
                  <c:v>0.40472629374813035</c:v>
                </c:pt>
                <c:pt idx="2602">
                  <c:v>0.4355369428656895</c:v>
                </c:pt>
                <c:pt idx="2603">
                  <c:v>0.43583607538139391</c:v>
                </c:pt>
                <c:pt idx="2604">
                  <c:v>0.45886927909063707</c:v>
                </c:pt>
                <c:pt idx="2605">
                  <c:v>0.46126233921627269</c:v>
                </c:pt>
                <c:pt idx="2606">
                  <c:v>0.42656296739455568</c:v>
                </c:pt>
                <c:pt idx="2607">
                  <c:v>0.40053843852826798</c:v>
                </c:pt>
                <c:pt idx="2608">
                  <c:v>0.46365539934190836</c:v>
                </c:pt>
                <c:pt idx="2609">
                  <c:v>0.56177086449297031</c:v>
                </c:pt>
                <c:pt idx="2610">
                  <c:v>0.64762189650014945</c:v>
                </c:pt>
                <c:pt idx="2611">
                  <c:v>0.79479509422674244</c:v>
                </c:pt>
                <c:pt idx="2612">
                  <c:v>0.77265928806461248</c:v>
                </c:pt>
                <c:pt idx="2613">
                  <c:v>0.76398444510918317</c:v>
                </c:pt>
                <c:pt idx="2614">
                  <c:v>0.78253066108285962</c:v>
                </c:pt>
                <c:pt idx="2615">
                  <c:v>0.7044570744839963</c:v>
                </c:pt>
                <c:pt idx="2616">
                  <c:v>0.6942865689500447</c:v>
                </c:pt>
                <c:pt idx="2617">
                  <c:v>0.69608136404427146</c:v>
                </c:pt>
                <c:pt idx="2618">
                  <c:v>0.67962907568052644</c:v>
                </c:pt>
                <c:pt idx="2619">
                  <c:v>0.68052647322763971</c:v>
                </c:pt>
                <c:pt idx="2620">
                  <c:v>0.67065510020939256</c:v>
                </c:pt>
                <c:pt idx="2621">
                  <c:v>0.70864492970385873</c:v>
                </c:pt>
                <c:pt idx="2622">
                  <c:v>0.71432844750224334</c:v>
                </c:pt>
                <c:pt idx="2623">
                  <c:v>0.68291953335327538</c:v>
                </c:pt>
                <c:pt idx="2624">
                  <c:v>0.48459467544122037</c:v>
                </c:pt>
                <c:pt idx="2625">
                  <c:v>0.45438229135507024</c:v>
                </c:pt>
                <c:pt idx="2626">
                  <c:v>0.41938378701764872</c:v>
                </c:pt>
                <c:pt idx="2627">
                  <c:v>0.42716123242596465</c:v>
                </c:pt>
                <c:pt idx="2628">
                  <c:v>0.4131020041878552</c:v>
                </c:pt>
                <c:pt idx="2629">
                  <c:v>0.37810349985043373</c:v>
                </c:pt>
                <c:pt idx="2630">
                  <c:v>0.36763386180077773</c:v>
                </c:pt>
                <c:pt idx="2631">
                  <c:v>0.38139395752318273</c:v>
                </c:pt>
                <c:pt idx="2632">
                  <c:v>0.37481304217768469</c:v>
                </c:pt>
                <c:pt idx="2633">
                  <c:v>0.57014657493269516</c:v>
                </c:pt>
                <c:pt idx="2634">
                  <c:v>0.76398444510918317</c:v>
                </c:pt>
                <c:pt idx="2635">
                  <c:v>0.76368531259347883</c:v>
                </c:pt>
                <c:pt idx="2636">
                  <c:v>0.76577924020341015</c:v>
                </c:pt>
                <c:pt idx="2637">
                  <c:v>0.76906969787615909</c:v>
                </c:pt>
                <c:pt idx="2638">
                  <c:v>0.77385581812743043</c:v>
                </c:pt>
                <c:pt idx="2639">
                  <c:v>0.75650613221657192</c:v>
                </c:pt>
                <c:pt idx="2640">
                  <c:v>0.71791803769069684</c:v>
                </c:pt>
                <c:pt idx="2641">
                  <c:v>0.64582710140592281</c:v>
                </c:pt>
                <c:pt idx="2642">
                  <c:v>0.63625486090338002</c:v>
                </c:pt>
                <c:pt idx="2643">
                  <c:v>0.62847741549506431</c:v>
                </c:pt>
                <c:pt idx="2644">
                  <c:v>0.63176787316781324</c:v>
                </c:pt>
                <c:pt idx="2645">
                  <c:v>0.64253664373317365</c:v>
                </c:pt>
                <c:pt idx="2646">
                  <c:v>0.53395154053245586</c:v>
                </c:pt>
                <c:pt idx="2647">
                  <c:v>0.50792701166616805</c:v>
                </c:pt>
                <c:pt idx="2648">
                  <c:v>0.39365839066706532</c:v>
                </c:pt>
                <c:pt idx="2649">
                  <c:v>0.37690696978761573</c:v>
                </c:pt>
                <c:pt idx="2650">
                  <c:v>0.40053843852826787</c:v>
                </c:pt>
                <c:pt idx="2651">
                  <c:v>0.38528268022734069</c:v>
                </c:pt>
                <c:pt idx="2652">
                  <c:v>0.38647921029015841</c:v>
                </c:pt>
                <c:pt idx="2653">
                  <c:v>0.3861800777744539</c:v>
                </c:pt>
                <c:pt idx="2654">
                  <c:v>0.36434340412802857</c:v>
                </c:pt>
                <c:pt idx="2655">
                  <c:v>0.36284774154950633</c:v>
                </c:pt>
                <c:pt idx="2656">
                  <c:v>0.49925216871073869</c:v>
                </c:pt>
                <c:pt idx="2657">
                  <c:v>0.48609033801974266</c:v>
                </c:pt>
                <c:pt idx="2658">
                  <c:v>0.73227639844451076</c:v>
                </c:pt>
                <c:pt idx="2659">
                  <c:v>0.69907268920131604</c:v>
                </c:pt>
                <c:pt idx="2660">
                  <c:v>0.74095124139994006</c:v>
                </c:pt>
                <c:pt idx="2661">
                  <c:v>0.75740352976368519</c:v>
                </c:pt>
                <c:pt idx="2662">
                  <c:v>0.77086449297038584</c:v>
                </c:pt>
                <c:pt idx="2663">
                  <c:v>0.73137900089739738</c:v>
                </c:pt>
                <c:pt idx="2664">
                  <c:v>0.69368830391863578</c:v>
                </c:pt>
                <c:pt idx="2665">
                  <c:v>0.6030511516601853</c:v>
                </c:pt>
                <c:pt idx="2666">
                  <c:v>0.58600059826503126</c:v>
                </c:pt>
                <c:pt idx="2667">
                  <c:v>0.59377804367334719</c:v>
                </c:pt>
                <c:pt idx="2668">
                  <c:v>0.60723900688004773</c:v>
                </c:pt>
                <c:pt idx="2669">
                  <c:v>0.60484594675441206</c:v>
                </c:pt>
                <c:pt idx="2670">
                  <c:v>0.61307209093628456</c:v>
                </c:pt>
                <c:pt idx="2671">
                  <c:v>0.52336224947651799</c:v>
                </c:pt>
                <c:pt idx="2672">
                  <c:v>0.42626383487885122</c:v>
                </c:pt>
                <c:pt idx="2673">
                  <c:v>0.36165121148668855</c:v>
                </c:pt>
                <c:pt idx="2674">
                  <c:v>0.34041280287167214</c:v>
                </c:pt>
                <c:pt idx="2675">
                  <c:v>0.35806162129823499</c:v>
                </c:pt>
                <c:pt idx="2676">
                  <c:v>0.35058330840562363</c:v>
                </c:pt>
                <c:pt idx="2677">
                  <c:v>0.38857313790008968</c:v>
                </c:pt>
                <c:pt idx="2678">
                  <c:v>0.38917140293149866</c:v>
                </c:pt>
                <c:pt idx="2679">
                  <c:v>0.37780436733472922</c:v>
                </c:pt>
                <c:pt idx="2680">
                  <c:v>0.37062518695782226</c:v>
                </c:pt>
                <c:pt idx="2681">
                  <c:v>0.49745737361651204</c:v>
                </c:pt>
                <c:pt idx="2682">
                  <c:v>0.71851630272210587</c:v>
                </c:pt>
                <c:pt idx="2683">
                  <c:v>0.74244690397846236</c:v>
                </c:pt>
                <c:pt idx="2684">
                  <c:v>0.75830092731079857</c:v>
                </c:pt>
                <c:pt idx="2685">
                  <c:v>0.73317379599162402</c:v>
                </c:pt>
                <c:pt idx="2686">
                  <c:v>0.73586598863296426</c:v>
                </c:pt>
                <c:pt idx="2687">
                  <c:v>0.6841160634160931</c:v>
                </c:pt>
                <c:pt idx="2688">
                  <c:v>0.66796290756805254</c:v>
                </c:pt>
                <c:pt idx="2689">
                  <c:v>0.63535746335626675</c:v>
                </c:pt>
                <c:pt idx="2690">
                  <c:v>0.62159736763386175</c:v>
                </c:pt>
                <c:pt idx="2691">
                  <c:v>0.63266527071492662</c:v>
                </c:pt>
                <c:pt idx="2692">
                  <c:v>0.63057134310499541</c:v>
                </c:pt>
                <c:pt idx="2693">
                  <c:v>0.62997307807358649</c:v>
                </c:pt>
                <c:pt idx="2694">
                  <c:v>0.54531857612922496</c:v>
                </c:pt>
                <c:pt idx="2695">
                  <c:v>0.60634160933293435</c:v>
                </c:pt>
                <c:pt idx="2696">
                  <c:v>0.46006580915345491</c:v>
                </c:pt>
                <c:pt idx="2697">
                  <c:v>0.45318576129225235</c:v>
                </c:pt>
                <c:pt idx="2698">
                  <c:v>0.45617708644929694</c:v>
                </c:pt>
                <c:pt idx="2699">
                  <c:v>0.45976667663775039</c:v>
                </c:pt>
                <c:pt idx="2700">
                  <c:v>0.45288662877654795</c:v>
                </c:pt>
                <c:pt idx="2701">
                  <c:v>0.46993718217170205</c:v>
                </c:pt>
                <c:pt idx="2702">
                  <c:v>0.3203709243194735</c:v>
                </c:pt>
                <c:pt idx="2703">
                  <c:v>0.46215973676338606</c:v>
                </c:pt>
                <c:pt idx="2704">
                  <c:v>0.47651809751720003</c:v>
                </c:pt>
                <c:pt idx="2705">
                  <c:v>0.47831289261142679</c:v>
                </c:pt>
                <c:pt idx="2706">
                  <c:v>0.50403828896201019</c:v>
                </c:pt>
                <c:pt idx="2707">
                  <c:v>0.72808854322464844</c:v>
                </c:pt>
                <c:pt idx="2708">
                  <c:v>0.72001196530062805</c:v>
                </c:pt>
                <c:pt idx="2709">
                  <c:v>0.71462758001794779</c:v>
                </c:pt>
                <c:pt idx="2710">
                  <c:v>0.66018546215973661</c:v>
                </c:pt>
                <c:pt idx="2711">
                  <c:v>0.65779240203410105</c:v>
                </c:pt>
                <c:pt idx="2712">
                  <c:v>0.65061322165719404</c:v>
                </c:pt>
                <c:pt idx="2713">
                  <c:v>0.64762189650014956</c:v>
                </c:pt>
                <c:pt idx="2714">
                  <c:v>0.65001495662578512</c:v>
                </c:pt>
                <c:pt idx="2715">
                  <c:v>0.64552796889021824</c:v>
                </c:pt>
                <c:pt idx="2716">
                  <c:v>0.63804965599760688</c:v>
                </c:pt>
                <c:pt idx="2717">
                  <c:v>0.64702363146874042</c:v>
                </c:pt>
                <c:pt idx="2718">
                  <c:v>0.48130421776847138</c:v>
                </c:pt>
                <c:pt idx="2719">
                  <c:v>0.45707448399641037</c:v>
                </c:pt>
                <c:pt idx="2720">
                  <c:v>0.39515405324558772</c:v>
                </c:pt>
                <c:pt idx="2721">
                  <c:v>0.46066407418486383</c:v>
                </c:pt>
                <c:pt idx="2722">
                  <c:v>9.273107986838168E-2</c:v>
                </c:pt>
                <c:pt idx="2723">
                  <c:v>0.17947950942267421</c:v>
                </c:pt>
                <c:pt idx="2724">
                  <c:v>0.29374813042177678</c:v>
                </c:pt>
                <c:pt idx="2725">
                  <c:v>0.40711935387376608</c:v>
                </c:pt>
                <c:pt idx="2726">
                  <c:v>0.42147771462757994</c:v>
                </c:pt>
                <c:pt idx="2727">
                  <c:v>0.38797487286868071</c:v>
                </c:pt>
                <c:pt idx="2728">
                  <c:v>0.39694884833981442</c:v>
                </c:pt>
                <c:pt idx="2729">
                  <c:v>0.3945557882141788</c:v>
                </c:pt>
                <c:pt idx="2730">
                  <c:v>0.532156745438229</c:v>
                </c:pt>
                <c:pt idx="2731">
                  <c:v>0.7645827101405922</c:v>
                </c:pt>
                <c:pt idx="2732">
                  <c:v>0.78492372120849518</c:v>
                </c:pt>
                <c:pt idx="2733">
                  <c:v>0.77086449297038573</c:v>
                </c:pt>
                <c:pt idx="2734">
                  <c:v>0.78013760095722395</c:v>
                </c:pt>
                <c:pt idx="2735">
                  <c:v>0.73526772360155523</c:v>
                </c:pt>
                <c:pt idx="2736">
                  <c:v>0.63655399341908447</c:v>
                </c:pt>
                <c:pt idx="2737">
                  <c:v>0.64014358360753798</c:v>
                </c:pt>
                <c:pt idx="2738">
                  <c:v>0.63595572838767556</c:v>
                </c:pt>
                <c:pt idx="2739">
                  <c:v>0.63685312593478893</c:v>
                </c:pt>
                <c:pt idx="2740">
                  <c:v>0.642835776248878</c:v>
                </c:pt>
                <c:pt idx="2741">
                  <c:v>0.64612623392162716</c:v>
                </c:pt>
                <c:pt idx="2742">
                  <c:v>0.67962907568052633</c:v>
                </c:pt>
                <c:pt idx="2743">
                  <c:v>0.57672749027819303</c:v>
                </c:pt>
                <c:pt idx="2744">
                  <c:v>0.42147771462757988</c:v>
                </c:pt>
                <c:pt idx="2745">
                  <c:v>0.42626383487885122</c:v>
                </c:pt>
                <c:pt idx="2746">
                  <c:v>0.42536643733173785</c:v>
                </c:pt>
                <c:pt idx="2747">
                  <c:v>0.43075082261441811</c:v>
                </c:pt>
                <c:pt idx="2748">
                  <c:v>0.4322464851929404</c:v>
                </c:pt>
                <c:pt idx="2749">
                  <c:v>0.42686209991026014</c:v>
                </c:pt>
                <c:pt idx="2750">
                  <c:v>0.43015255758300924</c:v>
                </c:pt>
                <c:pt idx="2751">
                  <c:v>0.42835776248878243</c:v>
                </c:pt>
                <c:pt idx="2752">
                  <c:v>0.54472031109781616</c:v>
                </c:pt>
                <c:pt idx="2753">
                  <c:v>0.57014657493269505</c:v>
                </c:pt>
                <c:pt idx="2754">
                  <c:v>0.64163924618606027</c:v>
                </c:pt>
                <c:pt idx="2755">
                  <c:v>0.71941370026921914</c:v>
                </c:pt>
                <c:pt idx="2756">
                  <c:v>0.73616512114866883</c:v>
                </c:pt>
                <c:pt idx="2757">
                  <c:v>0.74304516900987128</c:v>
                </c:pt>
                <c:pt idx="2758">
                  <c:v>0.73885731379000885</c:v>
                </c:pt>
                <c:pt idx="2759">
                  <c:v>0.73407119353873751</c:v>
                </c:pt>
                <c:pt idx="2760">
                  <c:v>0.66856117259946146</c:v>
                </c:pt>
                <c:pt idx="2761">
                  <c:v>0.65300628178282971</c:v>
                </c:pt>
                <c:pt idx="2762">
                  <c:v>0.63087047562069987</c:v>
                </c:pt>
                <c:pt idx="2763">
                  <c:v>0.61411905474125028</c:v>
                </c:pt>
                <c:pt idx="2764">
                  <c:v>0.6218965001495661</c:v>
                </c:pt>
                <c:pt idx="2765">
                  <c:v>0.619802572539635</c:v>
                </c:pt>
                <c:pt idx="2766">
                  <c:v>0.60275201914448084</c:v>
                </c:pt>
                <c:pt idx="2767">
                  <c:v>0.44211785821118749</c:v>
                </c:pt>
                <c:pt idx="2768">
                  <c:v>0.41938378701764872</c:v>
                </c:pt>
                <c:pt idx="2769">
                  <c:v>0.40502542626383492</c:v>
                </c:pt>
                <c:pt idx="2770">
                  <c:v>0.41429853425067298</c:v>
                </c:pt>
                <c:pt idx="2771">
                  <c:v>0.41040981154651501</c:v>
                </c:pt>
                <c:pt idx="2772">
                  <c:v>0.41878552198623981</c:v>
                </c:pt>
                <c:pt idx="2773">
                  <c:v>0.40562369129524378</c:v>
                </c:pt>
                <c:pt idx="2774">
                  <c:v>0.4083158839365838</c:v>
                </c:pt>
                <c:pt idx="2775">
                  <c:v>0.33951540532455871</c:v>
                </c:pt>
                <c:pt idx="2776">
                  <c:v>0.32485791205504028</c:v>
                </c:pt>
                <c:pt idx="2777">
                  <c:v>0.51450792701166603</c:v>
                </c:pt>
                <c:pt idx="2778">
                  <c:v>0.74304516900987128</c:v>
                </c:pt>
                <c:pt idx="2779">
                  <c:v>0.73347292850732859</c:v>
                </c:pt>
                <c:pt idx="2780">
                  <c:v>0.74483996410409792</c:v>
                </c:pt>
                <c:pt idx="2781">
                  <c:v>0.79898294944660453</c:v>
                </c:pt>
                <c:pt idx="2782">
                  <c:v>0.79718815435237789</c:v>
                </c:pt>
                <c:pt idx="2783">
                  <c:v>0.74872868680825588</c:v>
                </c:pt>
                <c:pt idx="2784">
                  <c:v>0.67035596769368822</c:v>
                </c:pt>
                <c:pt idx="2785">
                  <c:v>0.65898893209691889</c:v>
                </c:pt>
                <c:pt idx="2786">
                  <c:v>0.64582710140592259</c:v>
                </c:pt>
                <c:pt idx="2787">
                  <c:v>0.64552796889021824</c:v>
                </c:pt>
                <c:pt idx="2788">
                  <c:v>0.64552796889021824</c:v>
                </c:pt>
                <c:pt idx="2789">
                  <c:v>0.65839066706550986</c:v>
                </c:pt>
                <c:pt idx="2790">
                  <c:v>0.7080466646724497</c:v>
                </c:pt>
                <c:pt idx="2791">
                  <c:v>0.41609332934489968</c:v>
                </c:pt>
                <c:pt idx="2792">
                  <c:v>0.42775949745737352</c:v>
                </c:pt>
                <c:pt idx="2793">
                  <c:v>0.42207597965898885</c:v>
                </c:pt>
                <c:pt idx="2794">
                  <c:v>0.43613520789709825</c:v>
                </c:pt>
                <c:pt idx="2795">
                  <c:v>0.3837870176488184</c:v>
                </c:pt>
                <c:pt idx="2796">
                  <c:v>0.37989829494466043</c:v>
                </c:pt>
                <c:pt idx="2797">
                  <c:v>0.38947053544720306</c:v>
                </c:pt>
                <c:pt idx="2798">
                  <c:v>0.38498354771163612</c:v>
                </c:pt>
                <c:pt idx="2799">
                  <c:v>0.39395752318276983</c:v>
                </c:pt>
                <c:pt idx="2800">
                  <c:v>0.38857313790008968</c:v>
                </c:pt>
                <c:pt idx="2801">
                  <c:v>0.50254262638348779</c:v>
                </c:pt>
                <c:pt idx="2802">
                  <c:v>0.67394555788214172</c:v>
                </c:pt>
                <c:pt idx="2803">
                  <c:v>0.77953933592581504</c:v>
                </c:pt>
                <c:pt idx="2804">
                  <c:v>0.72898594077176171</c:v>
                </c:pt>
                <c:pt idx="2805">
                  <c:v>0.6754412204606639</c:v>
                </c:pt>
                <c:pt idx="2806">
                  <c:v>0.74693389171402924</c:v>
                </c:pt>
                <c:pt idx="2807">
                  <c:v>0.72778941070894398</c:v>
                </c:pt>
                <c:pt idx="2808">
                  <c:v>0.65629673945557876</c:v>
                </c:pt>
                <c:pt idx="2809">
                  <c:v>0.66018546215973672</c:v>
                </c:pt>
                <c:pt idx="2810">
                  <c:v>0.64792102901585391</c:v>
                </c:pt>
                <c:pt idx="2811">
                  <c:v>0.63565659587197121</c:v>
                </c:pt>
                <c:pt idx="2812">
                  <c:v>0.63834878851331134</c:v>
                </c:pt>
                <c:pt idx="2813">
                  <c:v>0.63894705354472026</c:v>
                </c:pt>
                <c:pt idx="2814">
                  <c:v>0.62787915046365539</c:v>
                </c:pt>
                <c:pt idx="2815">
                  <c:v>0.57941968291953316</c:v>
                </c:pt>
                <c:pt idx="2816">
                  <c:v>0.39485492072988326</c:v>
                </c:pt>
                <c:pt idx="2817">
                  <c:v>0.39844451091833671</c:v>
                </c:pt>
                <c:pt idx="2818">
                  <c:v>0.39724798085551893</c:v>
                </c:pt>
                <c:pt idx="2819">
                  <c:v>0.38259048758600056</c:v>
                </c:pt>
                <c:pt idx="2820">
                  <c:v>0.37690696978761584</c:v>
                </c:pt>
                <c:pt idx="2821">
                  <c:v>0.40951241399940175</c:v>
                </c:pt>
                <c:pt idx="2822">
                  <c:v>0.40143583607538136</c:v>
                </c:pt>
                <c:pt idx="2823">
                  <c:v>0.40921328148369723</c:v>
                </c:pt>
                <c:pt idx="2824">
                  <c:v>0.50254262638348779</c:v>
                </c:pt>
                <c:pt idx="2825">
                  <c:v>0.54113072090936265</c:v>
                </c:pt>
                <c:pt idx="2826">
                  <c:v>0.64732276398444488</c:v>
                </c:pt>
                <c:pt idx="2827">
                  <c:v>0.7268920131618305</c:v>
                </c:pt>
                <c:pt idx="2828">
                  <c:v>0.70924319473526742</c:v>
                </c:pt>
                <c:pt idx="2829">
                  <c:v>0.73676338618007753</c:v>
                </c:pt>
                <c:pt idx="2830">
                  <c:v>0.66646724498953036</c:v>
                </c:pt>
                <c:pt idx="2831">
                  <c:v>0.66048459467544118</c:v>
                </c:pt>
                <c:pt idx="2832">
                  <c:v>0.4735267723601555</c:v>
                </c:pt>
                <c:pt idx="2833">
                  <c:v>0.47831289261142679</c:v>
                </c:pt>
                <c:pt idx="2834">
                  <c:v>0.47472330242297323</c:v>
                </c:pt>
                <c:pt idx="2835">
                  <c:v>0.46634759198324849</c:v>
                </c:pt>
                <c:pt idx="2836">
                  <c:v>0.4753215674543822</c:v>
                </c:pt>
                <c:pt idx="2837">
                  <c:v>0.47831289261142679</c:v>
                </c:pt>
                <c:pt idx="2838">
                  <c:v>0.4992521687107388</c:v>
                </c:pt>
                <c:pt idx="2839">
                  <c:v>0.47980855518994908</c:v>
                </c:pt>
                <c:pt idx="2840">
                  <c:v>0.36972778941070883</c:v>
                </c:pt>
                <c:pt idx="2841">
                  <c:v>0.35836075381393956</c:v>
                </c:pt>
                <c:pt idx="2842">
                  <c:v>0.34848938079569236</c:v>
                </c:pt>
                <c:pt idx="2843">
                  <c:v>0.36135207897098409</c:v>
                </c:pt>
                <c:pt idx="2844">
                  <c:v>0.35058330840562357</c:v>
                </c:pt>
                <c:pt idx="2845">
                  <c:v>0.35177983846844141</c:v>
                </c:pt>
                <c:pt idx="2846">
                  <c:v>0.35118157343703255</c:v>
                </c:pt>
                <c:pt idx="2847">
                  <c:v>0.46545019443613511</c:v>
                </c:pt>
                <c:pt idx="2848">
                  <c:v>0.53155848040682008</c:v>
                </c:pt>
                <c:pt idx="2849">
                  <c:v>0.46245886927909063</c:v>
                </c:pt>
                <c:pt idx="2850">
                  <c:v>0.67274902781932389</c:v>
                </c:pt>
                <c:pt idx="2851">
                  <c:v>0.73945557882141777</c:v>
                </c:pt>
                <c:pt idx="2852">
                  <c:v>0.71881543523781022</c:v>
                </c:pt>
                <c:pt idx="2853">
                  <c:v>0.7182171702064013</c:v>
                </c:pt>
                <c:pt idx="2854">
                  <c:v>0.71193538737660766</c:v>
                </c:pt>
                <c:pt idx="2855">
                  <c:v>0.64522883637451378</c:v>
                </c:pt>
                <c:pt idx="2856">
                  <c:v>0.65779240203410094</c:v>
                </c:pt>
                <c:pt idx="2857">
                  <c:v>0.60664074184863881</c:v>
                </c:pt>
                <c:pt idx="2858">
                  <c:v>0.55788214178881235</c:v>
                </c:pt>
                <c:pt idx="2859">
                  <c:v>0.56147173197726574</c:v>
                </c:pt>
                <c:pt idx="2860">
                  <c:v>0.55668561172599462</c:v>
                </c:pt>
                <c:pt idx="2861">
                  <c:v>0.56236912952437923</c:v>
                </c:pt>
                <c:pt idx="2862">
                  <c:v>0.566856117259946</c:v>
                </c:pt>
                <c:pt idx="2863">
                  <c:v>0.54980556386479207</c:v>
                </c:pt>
                <c:pt idx="2864">
                  <c:v>0.37361651211486685</c:v>
                </c:pt>
                <c:pt idx="2865">
                  <c:v>0.37092431947352666</c:v>
                </c:pt>
                <c:pt idx="2866">
                  <c:v>0.379000897397547</c:v>
                </c:pt>
                <c:pt idx="2867">
                  <c:v>0.37301824708345788</c:v>
                </c:pt>
                <c:pt idx="2868">
                  <c:v>0.35596769368830383</c:v>
                </c:pt>
                <c:pt idx="2869">
                  <c:v>0.37571043972479801</c:v>
                </c:pt>
                <c:pt idx="2870">
                  <c:v>0.39724798085551893</c:v>
                </c:pt>
                <c:pt idx="2871">
                  <c:v>0.39664971582410996</c:v>
                </c:pt>
                <c:pt idx="2872">
                  <c:v>0.36942865689500437</c:v>
                </c:pt>
                <c:pt idx="2873">
                  <c:v>0.4702363146874064</c:v>
                </c:pt>
                <c:pt idx="2874">
                  <c:v>0.35716422375112167</c:v>
                </c:pt>
                <c:pt idx="2875">
                  <c:v>0.67125336524080159</c:v>
                </c:pt>
                <c:pt idx="2876">
                  <c:v>0.67244989530361943</c:v>
                </c:pt>
                <c:pt idx="2877">
                  <c:v>0.66706551002093917</c:v>
                </c:pt>
                <c:pt idx="2878">
                  <c:v>0.71073885731378994</c:v>
                </c:pt>
                <c:pt idx="2879">
                  <c:v>0.63236613819922216</c:v>
                </c:pt>
                <c:pt idx="2880">
                  <c:v>0.61591384983547692</c:v>
                </c:pt>
                <c:pt idx="2881">
                  <c:v>0.61411905474125028</c:v>
                </c:pt>
                <c:pt idx="2882">
                  <c:v>0.63745139096619785</c:v>
                </c:pt>
                <c:pt idx="2883">
                  <c:v>0.62728088543224636</c:v>
                </c:pt>
                <c:pt idx="2884">
                  <c:v>0.62339216272808839</c:v>
                </c:pt>
                <c:pt idx="2885">
                  <c:v>0.62518695782231515</c:v>
                </c:pt>
                <c:pt idx="2886">
                  <c:v>0.68471432844750202</c:v>
                </c:pt>
                <c:pt idx="2887">
                  <c:v>0.54771163625486075</c:v>
                </c:pt>
                <c:pt idx="2888">
                  <c:v>0.39575231827699658</c:v>
                </c:pt>
                <c:pt idx="2889">
                  <c:v>0.37481304217768457</c:v>
                </c:pt>
                <c:pt idx="2890">
                  <c:v>0.38348788513311388</c:v>
                </c:pt>
                <c:pt idx="2891">
                  <c:v>0.37361651211486679</c:v>
                </c:pt>
                <c:pt idx="2892">
                  <c:v>0.37481304217768463</c:v>
                </c:pt>
                <c:pt idx="2893">
                  <c:v>0.39126533054142981</c:v>
                </c:pt>
                <c:pt idx="2894">
                  <c:v>0.39126533054142981</c:v>
                </c:pt>
                <c:pt idx="2895">
                  <c:v>0.39126533054142981</c:v>
                </c:pt>
                <c:pt idx="2896">
                  <c:v>0.39485492072988326</c:v>
                </c:pt>
                <c:pt idx="2897">
                  <c:v>0.53155848040682008</c:v>
                </c:pt>
                <c:pt idx="2898">
                  <c:v>0.68770565360454672</c:v>
                </c:pt>
                <c:pt idx="2899">
                  <c:v>0.76727490278193222</c:v>
                </c:pt>
                <c:pt idx="2900">
                  <c:v>0.74902781932396034</c:v>
                </c:pt>
                <c:pt idx="2901">
                  <c:v>0.75411307209093603</c:v>
                </c:pt>
                <c:pt idx="2902">
                  <c:v>0.73227639844451076</c:v>
                </c:pt>
                <c:pt idx="2903">
                  <c:v>0.69697876159138483</c:v>
                </c:pt>
                <c:pt idx="2904">
                  <c:v>0.6509123541728985</c:v>
                </c:pt>
                <c:pt idx="2905">
                  <c:v>0.60005982650314083</c:v>
                </c:pt>
                <c:pt idx="2906">
                  <c:v>0.58809452587496258</c:v>
                </c:pt>
                <c:pt idx="2907">
                  <c:v>0.57612922524678423</c:v>
                </c:pt>
                <c:pt idx="2908">
                  <c:v>0.59198324857912044</c:v>
                </c:pt>
                <c:pt idx="2909">
                  <c:v>0.57433443015255747</c:v>
                </c:pt>
                <c:pt idx="2910">
                  <c:v>0.65360454681423863</c:v>
                </c:pt>
                <c:pt idx="2911">
                  <c:v>0.63326353574633554</c:v>
                </c:pt>
                <c:pt idx="2912">
                  <c:v>0.39485492072988315</c:v>
                </c:pt>
                <c:pt idx="2913">
                  <c:v>0.36853125934789105</c:v>
                </c:pt>
                <c:pt idx="2914">
                  <c:v>0.36763386180077767</c:v>
                </c:pt>
                <c:pt idx="2915">
                  <c:v>0.39126533054142981</c:v>
                </c:pt>
                <c:pt idx="2916">
                  <c:v>0.38468441519593177</c:v>
                </c:pt>
                <c:pt idx="2917">
                  <c:v>0.41639246186060414</c:v>
                </c:pt>
                <c:pt idx="2918">
                  <c:v>0.54472031109781616</c:v>
                </c:pt>
                <c:pt idx="2919">
                  <c:v>0.53425067304816021</c:v>
                </c:pt>
                <c:pt idx="2920">
                  <c:v>0.53245587795393345</c:v>
                </c:pt>
                <c:pt idx="2921">
                  <c:v>0.56027520191444802</c:v>
                </c:pt>
                <c:pt idx="2922">
                  <c:v>0.72928507328746628</c:v>
                </c:pt>
                <c:pt idx="2923">
                  <c:v>0.77026622793897681</c:v>
                </c:pt>
                <c:pt idx="2924">
                  <c:v>0.79180376906969785</c:v>
                </c:pt>
                <c:pt idx="2925">
                  <c:v>0.78701764881842651</c:v>
                </c:pt>
                <c:pt idx="2926">
                  <c:v>0.77565061322165707</c:v>
                </c:pt>
                <c:pt idx="2927">
                  <c:v>0.70116661681124726</c:v>
                </c:pt>
                <c:pt idx="2928">
                  <c:v>0.6096320670056834</c:v>
                </c:pt>
                <c:pt idx="2929">
                  <c:v>0.62369129524379285</c:v>
                </c:pt>
                <c:pt idx="2930">
                  <c:v>0.61112772958420569</c:v>
                </c:pt>
                <c:pt idx="2931">
                  <c:v>0.59108585103200717</c:v>
                </c:pt>
                <c:pt idx="2932">
                  <c:v>0.59497457373616502</c:v>
                </c:pt>
                <c:pt idx="2933">
                  <c:v>0.59736763386180058</c:v>
                </c:pt>
                <c:pt idx="2934">
                  <c:v>0.42925516003589581</c:v>
                </c:pt>
                <c:pt idx="2935">
                  <c:v>0.42267424469039777</c:v>
                </c:pt>
                <c:pt idx="2936">
                  <c:v>0.41758899192342208</c:v>
                </c:pt>
                <c:pt idx="2937">
                  <c:v>0.41250373915644617</c:v>
                </c:pt>
                <c:pt idx="2938">
                  <c:v>0.37810349985043362</c:v>
                </c:pt>
                <c:pt idx="2939">
                  <c:v>0.38887227041579414</c:v>
                </c:pt>
                <c:pt idx="2940">
                  <c:v>0.38348788513311394</c:v>
                </c:pt>
                <c:pt idx="2941">
                  <c:v>0.38947053544720306</c:v>
                </c:pt>
                <c:pt idx="2942">
                  <c:v>0.41100807657792393</c:v>
                </c:pt>
                <c:pt idx="2943">
                  <c:v>0.50732874663475913</c:v>
                </c:pt>
                <c:pt idx="2944">
                  <c:v>0.54920729883338315</c:v>
                </c:pt>
                <c:pt idx="2945">
                  <c:v>0.49386778342805859</c:v>
                </c:pt>
                <c:pt idx="2946">
                  <c:v>0.62309303021238405</c:v>
                </c:pt>
                <c:pt idx="2947">
                  <c:v>0.79778641938378703</c:v>
                </c:pt>
                <c:pt idx="2948">
                  <c:v>0.80676039485492068</c:v>
                </c:pt>
                <c:pt idx="2949">
                  <c:v>0.83487885133113959</c:v>
                </c:pt>
                <c:pt idx="2950">
                  <c:v>0.78372719114567735</c:v>
                </c:pt>
                <c:pt idx="2951">
                  <c:v>0.80227340711935369</c:v>
                </c:pt>
                <c:pt idx="2952">
                  <c:v>0.76877056536045452</c:v>
                </c:pt>
                <c:pt idx="2953">
                  <c:v>0.66287765480107685</c:v>
                </c:pt>
                <c:pt idx="2954">
                  <c:v>0.66616811247382568</c:v>
                </c:pt>
                <c:pt idx="2955">
                  <c:v>0.66078372719114542</c:v>
                </c:pt>
                <c:pt idx="2956">
                  <c:v>0.65390367932994309</c:v>
                </c:pt>
                <c:pt idx="2957">
                  <c:v>0.65510020939276081</c:v>
                </c:pt>
                <c:pt idx="2958">
                  <c:v>0.6509123541728985</c:v>
                </c:pt>
                <c:pt idx="2959">
                  <c:v>0.41848638947053546</c:v>
                </c:pt>
                <c:pt idx="2960">
                  <c:v>0.37152258450493569</c:v>
                </c:pt>
                <c:pt idx="2961">
                  <c:v>0.31618306909961114</c:v>
                </c:pt>
                <c:pt idx="2962">
                  <c:v>0.33443015255758296</c:v>
                </c:pt>
                <c:pt idx="2963">
                  <c:v>0.33502841758899188</c:v>
                </c:pt>
                <c:pt idx="2964">
                  <c:v>0.34011367035596768</c:v>
                </c:pt>
                <c:pt idx="2965">
                  <c:v>0.3356266826204008</c:v>
                </c:pt>
                <c:pt idx="2966">
                  <c:v>0.34400239306012559</c:v>
                </c:pt>
                <c:pt idx="2967">
                  <c:v>0.31438827400538433</c:v>
                </c:pt>
                <c:pt idx="2968">
                  <c:v>0.31498653903679324</c:v>
                </c:pt>
                <c:pt idx="2969">
                  <c:v>0.36404427161232422</c:v>
                </c:pt>
                <c:pt idx="2970">
                  <c:v>0.70056835177983834</c:v>
                </c:pt>
                <c:pt idx="2971">
                  <c:v>0.80705952737062503</c:v>
                </c:pt>
                <c:pt idx="2972">
                  <c:v>0.83727191145677515</c:v>
                </c:pt>
                <c:pt idx="2973">
                  <c:v>0.77983846844151961</c:v>
                </c:pt>
                <c:pt idx="2974">
                  <c:v>0.80795692491773841</c:v>
                </c:pt>
                <c:pt idx="2975">
                  <c:v>0.80676039485492057</c:v>
                </c:pt>
                <c:pt idx="2976">
                  <c:v>0.70236314687406509</c:v>
                </c:pt>
                <c:pt idx="2977">
                  <c:v>0.64612623392162716</c:v>
                </c:pt>
                <c:pt idx="2978">
                  <c:v>0.66586897995812133</c:v>
                </c:pt>
                <c:pt idx="2979">
                  <c:v>0.65898893209691889</c:v>
                </c:pt>
                <c:pt idx="2980">
                  <c:v>0.65539934190846538</c:v>
                </c:pt>
                <c:pt idx="2981">
                  <c:v>0.66437331737959915</c:v>
                </c:pt>
                <c:pt idx="2982">
                  <c:v>0.60783727191145676</c:v>
                </c:pt>
                <c:pt idx="2983">
                  <c:v>0.46215973676338606</c:v>
                </c:pt>
                <c:pt idx="2984">
                  <c:v>0.34250673048160335</c:v>
                </c:pt>
                <c:pt idx="2985">
                  <c:v>0.30361950344002392</c:v>
                </c:pt>
                <c:pt idx="2986">
                  <c:v>0.30092731079868379</c:v>
                </c:pt>
                <c:pt idx="2987">
                  <c:v>0.30511516601854616</c:v>
                </c:pt>
                <c:pt idx="2988">
                  <c:v>0.30840562369129521</c:v>
                </c:pt>
                <c:pt idx="2989">
                  <c:v>0.29255160035895894</c:v>
                </c:pt>
                <c:pt idx="2990">
                  <c:v>0.30780735865988629</c:v>
                </c:pt>
                <c:pt idx="2991">
                  <c:v>0.32007179180376899</c:v>
                </c:pt>
                <c:pt idx="2992">
                  <c:v>0.43523781034998493</c:v>
                </c:pt>
                <c:pt idx="2993">
                  <c:v>0.47472330242297334</c:v>
                </c:pt>
                <c:pt idx="2994">
                  <c:v>0.65779240203410105</c:v>
                </c:pt>
                <c:pt idx="2995">
                  <c:v>0.78641938378701759</c:v>
                </c:pt>
                <c:pt idx="2996">
                  <c:v>0.80107687705653596</c:v>
                </c:pt>
                <c:pt idx="2997">
                  <c:v>0.79449596171103787</c:v>
                </c:pt>
                <c:pt idx="2998">
                  <c:v>0.78163326353574625</c:v>
                </c:pt>
                <c:pt idx="2999">
                  <c:v>0.75560873466945844</c:v>
                </c:pt>
                <c:pt idx="3000">
                  <c:v>0.67364642536643726</c:v>
                </c:pt>
                <c:pt idx="3001">
                  <c:v>0.64433143882740052</c:v>
                </c:pt>
                <c:pt idx="3002">
                  <c:v>0.62668262040083744</c:v>
                </c:pt>
                <c:pt idx="3003">
                  <c:v>0.62458869279090623</c:v>
                </c:pt>
                <c:pt idx="3004">
                  <c:v>0.5836075381393957</c:v>
                </c:pt>
                <c:pt idx="3005">
                  <c:v>0.59018845348489368</c:v>
                </c:pt>
                <c:pt idx="3006">
                  <c:v>0.571343104995513</c:v>
                </c:pt>
                <c:pt idx="3007">
                  <c:v>0.56805264732276384</c:v>
                </c:pt>
                <c:pt idx="3008">
                  <c:v>0.27071492671253361</c:v>
                </c:pt>
                <c:pt idx="3009">
                  <c:v>0.27699670954232719</c:v>
                </c:pt>
                <c:pt idx="3010">
                  <c:v>0.27460364941669152</c:v>
                </c:pt>
                <c:pt idx="3011">
                  <c:v>0.27909063715225835</c:v>
                </c:pt>
                <c:pt idx="3012">
                  <c:v>0.26921926413401132</c:v>
                </c:pt>
                <c:pt idx="3013">
                  <c:v>0.27071492671253355</c:v>
                </c:pt>
                <c:pt idx="3014">
                  <c:v>0.27849237212084949</c:v>
                </c:pt>
                <c:pt idx="3015">
                  <c:v>0.28088543224648516</c:v>
                </c:pt>
                <c:pt idx="3016">
                  <c:v>0.39335925815136097</c:v>
                </c:pt>
                <c:pt idx="3017">
                  <c:v>0.43015255758300924</c:v>
                </c:pt>
                <c:pt idx="3018">
                  <c:v>0.73197726592880641</c:v>
                </c:pt>
                <c:pt idx="3019">
                  <c:v>0.74962608435536937</c:v>
                </c:pt>
                <c:pt idx="3020">
                  <c:v>0.76787316781334114</c:v>
                </c:pt>
                <c:pt idx="3021">
                  <c:v>0.75411307209093625</c:v>
                </c:pt>
                <c:pt idx="3022">
                  <c:v>0.74244690397846236</c:v>
                </c:pt>
                <c:pt idx="3023">
                  <c:v>0.74454083158839357</c:v>
                </c:pt>
                <c:pt idx="3024">
                  <c:v>0.74035297636853115</c:v>
                </c:pt>
                <c:pt idx="3025">
                  <c:v>0.70056835177983834</c:v>
                </c:pt>
                <c:pt idx="3026">
                  <c:v>0.67843254561770849</c:v>
                </c:pt>
                <c:pt idx="3027">
                  <c:v>0.67693688303918631</c:v>
                </c:pt>
                <c:pt idx="3028">
                  <c:v>0.6733472928507328</c:v>
                </c:pt>
                <c:pt idx="3029">
                  <c:v>0.6748429554292551</c:v>
                </c:pt>
                <c:pt idx="3030">
                  <c:v>0.66646724498953025</c:v>
                </c:pt>
                <c:pt idx="3031">
                  <c:v>0.60873466945857002</c:v>
                </c:pt>
                <c:pt idx="3032">
                  <c:v>0.31767873167813337</c:v>
                </c:pt>
                <c:pt idx="3033">
                  <c:v>0.27520191444810044</c:v>
                </c:pt>
                <c:pt idx="3034">
                  <c:v>0.25785222853724193</c:v>
                </c:pt>
                <c:pt idx="3035">
                  <c:v>0.26114268620999098</c:v>
                </c:pt>
                <c:pt idx="3036">
                  <c:v>0.26443314388273997</c:v>
                </c:pt>
                <c:pt idx="3037">
                  <c:v>0.26622793897696673</c:v>
                </c:pt>
                <c:pt idx="3038">
                  <c:v>0.2671253365240801</c:v>
                </c:pt>
                <c:pt idx="3039">
                  <c:v>0.26592880646126227</c:v>
                </c:pt>
                <c:pt idx="3040">
                  <c:v>0.38677834280586293</c:v>
                </c:pt>
                <c:pt idx="3041">
                  <c:v>0.49566257852228524</c:v>
                </c:pt>
                <c:pt idx="3042">
                  <c:v>0.76069398743643424</c:v>
                </c:pt>
                <c:pt idx="3043">
                  <c:v>0.84983547711636243</c:v>
                </c:pt>
                <c:pt idx="3044">
                  <c:v>0.83846844151959299</c:v>
                </c:pt>
                <c:pt idx="3045">
                  <c:v>0.83996410409811528</c:v>
                </c:pt>
                <c:pt idx="3046">
                  <c:v>0.80077774454083162</c:v>
                </c:pt>
                <c:pt idx="3047">
                  <c:v>0.81094825007478299</c:v>
                </c:pt>
                <c:pt idx="3048">
                  <c:v>0.70146574932695172</c:v>
                </c:pt>
                <c:pt idx="3049">
                  <c:v>0</c:v>
                </c:pt>
                <c:pt idx="3050">
                  <c:v>0.12264433143882737</c:v>
                </c:pt>
                <c:pt idx="3051">
                  <c:v>0.25874962608435531</c:v>
                </c:pt>
                <c:pt idx="3052">
                  <c:v>0.29823511815734366</c:v>
                </c:pt>
                <c:pt idx="3053">
                  <c:v>0.3290457672749027</c:v>
                </c:pt>
                <c:pt idx="3054">
                  <c:v>0.32246485192940466</c:v>
                </c:pt>
                <c:pt idx="3055">
                  <c:v>0.33203709243194729</c:v>
                </c:pt>
                <c:pt idx="3056">
                  <c:v>0.25575830092731072</c:v>
                </c:pt>
                <c:pt idx="3057">
                  <c:v>0.25874962608435531</c:v>
                </c:pt>
                <c:pt idx="3058">
                  <c:v>0.26383487885133111</c:v>
                </c:pt>
                <c:pt idx="3059">
                  <c:v>0.24020341011067903</c:v>
                </c:pt>
                <c:pt idx="3060">
                  <c:v>0.25725396350583302</c:v>
                </c:pt>
                <c:pt idx="3061">
                  <c:v>0.2617409512413999</c:v>
                </c:pt>
                <c:pt idx="3062">
                  <c:v>0.26592880646126232</c:v>
                </c:pt>
                <c:pt idx="3063">
                  <c:v>0.30002991325157041</c:v>
                </c:pt>
                <c:pt idx="3064">
                  <c:v>0.44570744839964094</c:v>
                </c:pt>
                <c:pt idx="3065">
                  <c:v>0.47711636254860895</c:v>
                </c:pt>
                <c:pt idx="3066">
                  <c:v>0.68232126832186657</c:v>
                </c:pt>
                <c:pt idx="3067">
                  <c:v>0.7753514807059525</c:v>
                </c:pt>
                <c:pt idx="3068">
                  <c:v>0.78821417888124423</c:v>
                </c:pt>
                <c:pt idx="3069">
                  <c:v>0.80017947950942248</c:v>
                </c:pt>
                <c:pt idx="3070">
                  <c:v>0.7660783727191145</c:v>
                </c:pt>
                <c:pt idx="3071">
                  <c:v>0.74603649416691575</c:v>
                </c:pt>
                <c:pt idx="3072">
                  <c:v>0.67663775052348185</c:v>
                </c:pt>
                <c:pt idx="3073">
                  <c:v>0.6488184265629674</c:v>
                </c:pt>
                <c:pt idx="3074">
                  <c:v>0.62189650014956621</c:v>
                </c:pt>
                <c:pt idx="3075">
                  <c:v>0.61381992222554571</c:v>
                </c:pt>
                <c:pt idx="3076">
                  <c:v>0.61711037989829487</c:v>
                </c:pt>
                <c:pt idx="3077">
                  <c:v>0.57882141788812436</c:v>
                </c:pt>
                <c:pt idx="3078">
                  <c:v>0.5097218067603948</c:v>
                </c:pt>
                <c:pt idx="3079">
                  <c:v>0.47053544720311091</c:v>
                </c:pt>
                <c:pt idx="3080">
                  <c:v>0.30810649117559075</c:v>
                </c:pt>
                <c:pt idx="3081">
                  <c:v>0.2213580616212982</c:v>
                </c:pt>
                <c:pt idx="3082">
                  <c:v>0.25516003589590186</c:v>
                </c:pt>
                <c:pt idx="3083">
                  <c:v>0.26383487885133111</c:v>
                </c:pt>
                <c:pt idx="3084">
                  <c:v>0.26293748130421774</c:v>
                </c:pt>
                <c:pt idx="3085">
                  <c:v>0.25904875860005977</c:v>
                </c:pt>
                <c:pt idx="3086">
                  <c:v>0.25575830092731072</c:v>
                </c:pt>
                <c:pt idx="3087">
                  <c:v>0.25276697577026619</c:v>
                </c:pt>
                <c:pt idx="3088">
                  <c:v>0.25545916841160632</c:v>
                </c:pt>
                <c:pt idx="3089">
                  <c:v>0.36195034400239301</c:v>
                </c:pt>
                <c:pt idx="3090">
                  <c:v>0.7544122046066406</c:v>
                </c:pt>
                <c:pt idx="3091">
                  <c:v>0.82111875560873449</c:v>
                </c:pt>
                <c:pt idx="3092">
                  <c:v>0.80855518994914732</c:v>
                </c:pt>
                <c:pt idx="3093">
                  <c:v>0.80197427460364934</c:v>
                </c:pt>
                <c:pt idx="3094">
                  <c:v>0.7645827101405922</c:v>
                </c:pt>
                <c:pt idx="3095">
                  <c:v>0.77415495064313478</c:v>
                </c:pt>
                <c:pt idx="3096">
                  <c:v>0.69697876159138483</c:v>
                </c:pt>
                <c:pt idx="3097">
                  <c:v>0.66138199222255445</c:v>
                </c:pt>
                <c:pt idx="3098">
                  <c:v>0.6320670056835177</c:v>
                </c:pt>
                <c:pt idx="3099">
                  <c:v>0.62548609033801961</c:v>
                </c:pt>
                <c:pt idx="3100">
                  <c:v>0.61591384983547703</c:v>
                </c:pt>
                <c:pt idx="3101">
                  <c:v>0.39276099311995211</c:v>
                </c:pt>
                <c:pt idx="3102">
                  <c:v>0</c:v>
                </c:pt>
                <c:pt idx="3103">
                  <c:v>0.24259647023631462</c:v>
                </c:pt>
                <c:pt idx="3104">
                  <c:v>0.26024528866287761</c:v>
                </c:pt>
                <c:pt idx="3105">
                  <c:v>0.27759497457373616</c:v>
                </c:pt>
                <c:pt idx="3106">
                  <c:v>0.20670056835177977</c:v>
                </c:pt>
                <c:pt idx="3107">
                  <c:v>0.19952138797487284</c:v>
                </c:pt>
                <c:pt idx="3108">
                  <c:v>0.24050254262638346</c:v>
                </c:pt>
                <c:pt idx="3109">
                  <c:v>0.24618606042476812</c:v>
                </c:pt>
                <c:pt idx="3110">
                  <c:v>0.24738259048758593</c:v>
                </c:pt>
                <c:pt idx="3111">
                  <c:v>0.25366437331737957</c:v>
                </c:pt>
                <c:pt idx="3112">
                  <c:v>0.36464253664373314</c:v>
                </c:pt>
                <c:pt idx="3113">
                  <c:v>0.44929703858809439</c:v>
                </c:pt>
                <c:pt idx="3114">
                  <c:v>0.53245587795393345</c:v>
                </c:pt>
                <c:pt idx="3115">
                  <c:v>0.60933293448997905</c:v>
                </c:pt>
                <c:pt idx="3116">
                  <c:v>0.76847143284475017</c:v>
                </c:pt>
                <c:pt idx="3117">
                  <c:v>0.7283876757403529</c:v>
                </c:pt>
                <c:pt idx="3118">
                  <c:v>0.75112174693389155</c:v>
                </c:pt>
                <c:pt idx="3119">
                  <c:v>0.73646425366437318</c:v>
                </c:pt>
                <c:pt idx="3120">
                  <c:v>0.65629673945557876</c:v>
                </c:pt>
                <c:pt idx="3121">
                  <c:v>0.63475919832485772</c:v>
                </c:pt>
                <c:pt idx="3122">
                  <c:v>0.56236912952437923</c:v>
                </c:pt>
                <c:pt idx="3123">
                  <c:v>0.56117259946156139</c:v>
                </c:pt>
                <c:pt idx="3124">
                  <c:v>0.56536045468142371</c:v>
                </c:pt>
                <c:pt idx="3125">
                  <c:v>0.57463356266826204</c:v>
                </c:pt>
                <c:pt idx="3126">
                  <c:v>0.59676936883039178</c:v>
                </c:pt>
                <c:pt idx="3127">
                  <c:v>0.54621597367633845</c:v>
                </c:pt>
                <c:pt idx="3128">
                  <c:v>0.25874962608435531</c:v>
                </c:pt>
                <c:pt idx="3129">
                  <c:v>0.28626981752916542</c:v>
                </c:pt>
                <c:pt idx="3130">
                  <c:v>0.22704157941968289</c:v>
                </c:pt>
                <c:pt idx="3131">
                  <c:v>3.1109781633263531E-2</c:v>
                </c:pt>
                <c:pt idx="3132">
                  <c:v>0.11367035596769366</c:v>
                </c:pt>
                <c:pt idx="3133">
                  <c:v>0</c:v>
                </c:pt>
                <c:pt idx="3134">
                  <c:v>0.17768471432844746</c:v>
                </c:pt>
                <c:pt idx="3135">
                  <c:v>9.8115465151061898E-2</c:v>
                </c:pt>
                <c:pt idx="3136">
                  <c:v>0.17110379898294942</c:v>
                </c:pt>
                <c:pt idx="3137">
                  <c:v>0.47023631468740645</c:v>
                </c:pt>
                <c:pt idx="3138">
                  <c:v>0.61830690996111271</c:v>
                </c:pt>
                <c:pt idx="3139">
                  <c:v>0.7095423272509721</c:v>
                </c:pt>
                <c:pt idx="3140">
                  <c:v>0.71073885731378994</c:v>
                </c:pt>
                <c:pt idx="3141">
                  <c:v>0.7900089739754711</c:v>
                </c:pt>
                <c:pt idx="3142">
                  <c:v>0.76248878253066099</c:v>
                </c:pt>
                <c:pt idx="3143">
                  <c:v>0.77355668561172586</c:v>
                </c:pt>
                <c:pt idx="3144">
                  <c:v>0.70056835177983834</c:v>
                </c:pt>
                <c:pt idx="3145">
                  <c:v>0.66198025725396337</c:v>
                </c:pt>
                <c:pt idx="3146">
                  <c:v>0.63176787316781313</c:v>
                </c:pt>
                <c:pt idx="3147">
                  <c:v>0.62847741549506431</c:v>
                </c:pt>
                <c:pt idx="3148">
                  <c:v>0.6147173197726592</c:v>
                </c:pt>
                <c:pt idx="3149">
                  <c:v>0.61202512713131907</c:v>
                </c:pt>
                <c:pt idx="3150">
                  <c:v>0.62907568052647311</c:v>
                </c:pt>
                <c:pt idx="3151">
                  <c:v>0.51301226443314374</c:v>
                </c:pt>
                <c:pt idx="3152">
                  <c:v>0.341011067903081</c:v>
                </c:pt>
                <c:pt idx="3153">
                  <c:v>0.33443015255758296</c:v>
                </c:pt>
                <c:pt idx="3154">
                  <c:v>0.33293448997906067</c:v>
                </c:pt>
                <c:pt idx="3155">
                  <c:v>0.33772061023033201</c:v>
                </c:pt>
                <c:pt idx="3156">
                  <c:v>0.33323362249476512</c:v>
                </c:pt>
                <c:pt idx="3157">
                  <c:v>0.32844750224349384</c:v>
                </c:pt>
                <c:pt idx="3158">
                  <c:v>0.31379000897397541</c:v>
                </c:pt>
                <c:pt idx="3159">
                  <c:v>0.30750822614418183</c:v>
                </c:pt>
                <c:pt idx="3160">
                  <c:v>0.31678133413102</c:v>
                </c:pt>
                <c:pt idx="3161">
                  <c:v>0.55070296141190545</c:v>
                </c:pt>
                <c:pt idx="3162">
                  <c:v>0.72390068800478613</c:v>
                </c:pt>
                <c:pt idx="3163">
                  <c:v>0.81244391265330529</c:v>
                </c:pt>
                <c:pt idx="3164">
                  <c:v>0.85342506730481593</c:v>
                </c:pt>
                <c:pt idx="3165">
                  <c:v>0.854920729883338</c:v>
                </c:pt>
                <c:pt idx="3166">
                  <c:v>0.85432246485192931</c:v>
                </c:pt>
                <c:pt idx="3167">
                  <c:v>0.81932396051450784</c:v>
                </c:pt>
                <c:pt idx="3168">
                  <c:v>0.73885731379000885</c:v>
                </c:pt>
                <c:pt idx="3169">
                  <c:v>0.71501645228836352</c:v>
                </c:pt>
                <c:pt idx="3170">
                  <c:v>0.65659587197128311</c:v>
                </c:pt>
                <c:pt idx="3171">
                  <c:v>0.6906969787615912</c:v>
                </c:pt>
                <c:pt idx="3172">
                  <c:v>0.66616811247382568</c:v>
                </c:pt>
                <c:pt idx="3173">
                  <c:v>0.69667962907568048</c:v>
                </c:pt>
                <c:pt idx="3174">
                  <c:v>0.6697577026622793</c:v>
                </c:pt>
                <c:pt idx="3175">
                  <c:v>0.53784026323661371</c:v>
                </c:pt>
                <c:pt idx="3176">
                  <c:v>0.28896201017050549</c:v>
                </c:pt>
                <c:pt idx="3177">
                  <c:v>0.30002991325157041</c:v>
                </c:pt>
                <c:pt idx="3178">
                  <c:v>0.30361950344002386</c:v>
                </c:pt>
                <c:pt idx="3179">
                  <c:v>0.26503140891414889</c:v>
                </c:pt>
                <c:pt idx="3180">
                  <c:v>0.24379300029913248</c:v>
                </c:pt>
                <c:pt idx="3181">
                  <c:v>0.1370026921926413</c:v>
                </c:pt>
                <c:pt idx="3182">
                  <c:v>0.27280885432246482</c:v>
                </c:pt>
                <c:pt idx="3183">
                  <c:v>0.3033203709243194</c:v>
                </c:pt>
                <c:pt idx="3184">
                  <c:v>0.39694884833981442</c:v>
                </c:pt>
                <c:pt idx="3185">
                  <c:v>0.48638947053544718</c:v>
                </c:pt>
                <c:pt idx="3186">
                  <c:v>0.63505833084056229</c:v>
                </c:pt>
                <c:pt idx="3187">
                  <c:v>0.78432545617708627</c:v>
                </c:pt>
                <c:pt idx="3188">
                  <c:v>0.80406820221358044</c:v>
                </c:pt>
                <c:pt idx="3189">
                  <c:v>0.8477415495064311</c:v>
                </c:pt>
                <c:pt idx="3190">
                  <c:v>0.84983547711636243</c:v>
                </c:pt>
                <c:pt idx="3191">
                  <c:v>0.81633263535746314</c:v>
                </c:pt>
                <c:pt idx="3192">
                  <c:v>0.73885731379000885</c:v>
                </c:pt>
                <c:pt idx="3193">
                  <c:v>0.64283577624887811</c:v>
                </c:pt>
                <c:pt idx="3194">
                  <c:v>0.66497158241100796</c:v>
                </c:pt>
                <c:pt idx="3195">
                  <c:v>0.65898893209691889</c:v>
                </c:pt>
                <c:pt idx="3196">
                  <c:v>0.65031408914148969</c:v>
                </c:pt>
                <c:pt idx="3197">
                  <c:v>0.50792701166616805</c:v>
                </c:pt>
                <c:pt idx="3198">
                  <c:v>0.56865091235417287</c:v>
                </c:pt>
                <c:pt idx="3199">
                  <c:v>0.47173197726592875</c:v>
                </c:pt>
                <c:pt idx="3200">
                  <c:v>0.44361352078970973</c:v>
                </c:pt>
                <c:pt idx="3201">
                  <c:v>0.33502841758899188</c:v>
                </c:pt>
                <c:pt idx="3202">
                  <c:v>0.33951540532455876</c:v>
                </c:pt>
                <c:pt idx="3203">
                  <c:v>0.31737959916242892</c:v>
                </c:pt>
                <c:pt idx="3204">
                  <c:v>0.21298235118157341</c:v>
                </c:pt>
                <c:pt idx="3205">
                  <c:v>0.21627280885432246</c:v>
                </c:pt>
                <c:pt idx="3206">
                  <c:v>0.21328148369727784</c:v>
                </c:pt>
                <c:pt idx="3207">
                  <c:v>0.2324259647023631</c:v>
                </c:pt>
                <c:pt idx="3208">
                  <c:v>0.33293448997906067</c:v>
                </c:pt>
                <c:pt idx="3209">
                  <c:v>0.44062219563266519</c:v>
                </c:pt>
                <c:pt idx="3210">
                  <c:v>0.71073885731378983</c:v>
                </c:pt>
                <c:pt idx="3211">
                  <c:v>0.77505234819024815</c:v>
                </c:pt>
                <c:pt idx="3212">
                  <c:v>0.7666766377505233</c:v>
                </c:pt>
                <c:pt idx="3213">
                  <c:v>0.75650613221657192</c:v>
                </c:pt>
                <c:pt idx="3214">
                  <c:v>0.75471133712234506</c:v>
                </c:pt>
                <c:pt idx="3215">
                  <c:v>0.74035297636853115</c:v>
                </c:pt>
                <c:pt idx="3216">
                  <c:v>0.64522883637451378</c:v>
                </c:pt>
                <c:pt idx="3217">
                  <c:v>0.60125635656595855</c:v>
                </c:pt>
                <c:pt idx="3218">
                  <c:v>0.58570146574932691</c:v>
                </c:pt>
                <c:pt idx="3219">
                  <c:v>0.58929105593778031</c:v>
                </c:pt>
                <c:pt idx="3220">
                  <c:v>0.58988932096918922</c:v>
                </c:pt>
                <c:pt idx="3221">
                  <c:v>0.59557283876757394</c:v>
                </c:pt>
                <c:pt idx="3222">
                  <c:v>0.65390367932994298</c:v>
                </c:pt>
                <c:pt idx="3223">
                  <c:v>0.65629673945557865</c:v>
                </c:pt>
                <c:pt idx="3224">
                  <c:v>0.28776548010768765</c:v>
                </c:pt>
                <c:pt idx="3225">
                  <c:v>0.27071492671253361</c:v>
                </c:pt>
                <c:pt idx="3226">
                  <c:v>0.26921926413401132</c:v>
                </c:pt>
                <c:pt idx="3227">
                  <c:v>0</c:v>
                </c:pt>
                <c:pt idx="3228">
                  <c:v>0.20520490577325751</c:v>
                </c:pt>
                <c:pt idx="3229">
                  <c:v>0.2874663475919832</c:v>
                </c:pt>
                <c:pt idx="3230">
                  <c:v>0.29584205803170799</c:v>
                </c:pt>
                <c:pt idx="3231">
                  <c:v>0.29344899790607232</c:v>
                </c:pt>
                <c:pt idx="3232">
                  <c:v>0.40891414896799272</c:v>
                </c:pt>
                <c:pt idx="3233">
                  <c:v>0.48549207298833374</c:v>
                </c:pt>
                <c:pt idx="3234">
                  <c:v>0.55848040682022126</c:v>
                </c:pt>
                <c:pt idx="3235">
                  <c:v>0.75471133712234506</c:v>
                </c:pt>
                <c:pt idx="3236">
                  <c:v>0.7630870475620698</c:v>
                </c:pt>
                <c:pt idx="3237">
                  <c:v>0.76039485492072967</c:v>
                </c:pt>
                <c:pt idx="3238">
                  <c:v>0.74065210888423549</c:v>
                </c:pt>
                <c:pt idx="3239">
                  <c:v>0.7253963505833082</c:v>
                </c:pt>
                <c:pt idx="3240">
                  <c:v>0.60335028417588976</c:v>
                </c:pt>
                <c:pt idx="3241">
                  <c:v>0.56595871971283263</c:v>
                </c:pt>
                <c:pt idx="3242">
                  <c:v>0.566856117259946</c:v>
                </c:pt>
                <c:pt idx="3243">
                  <c:v>0.58181274304516895</c:v>
                </c:pt>
                <c:pt idx="3244">
                  <c:v>0.58241100807657775</c:v>
                </c:pt>
                <c:pt idx="3245">
                  <c:v>0.57852228537241979</c:v>
                </c:pt>
                <c:pt idx="3246">
                  <c:v>0.50942267424469034</c:v>
                </c:pt>
                <c:pt idx="3247">
                  <c:v>0.52856715524977549</c:v>
                </c:pt>
                <c:pt idx="3248">
                  <c:v>0.2755010469638049</c:v>
                </c:pt>
                <c:pt idx="3249">
                  <c:v>0.28268022734071185</c:v>
                </c:pt>
                <c:pt idx="3250">
                  <c:v>0.28447502243493861</c:v>
                </c:pt>
                <c:pt idx="3251">
                  <c:v>0.28567155249775644</c:v>
                </c:pt>
                <c:pt idx="3252">
                  <c:v>0.28537241998205198</c:v>
                </c:pt>
                <c:pt idx="3253">
                  <c:v>0.26533054142985335</c:v>
                </c:pt>
                <c:pt idx="3254">
                  <c:v>0.26562967394555781</c:v>
                </c:pt>
                <c:pt idx="3255">
                  <c:v>0.37451390966198017</c:v>
                </c:pt>
                <c:pt idx="3256">
                  <c:v>0.38318875261740948</c:v>
                </c:pt>
                <c:pt idx="3257">
                  <c:v>0.43763087047562066</c:v>
                </c:pt>
                <c:pt idx="3258">
                  <c:v>0.63745139096619796</c:v>
                </c:pt>
                <c:pt idx="3259">
                  <c:v>0.783428058629973</c:v>
                </c:pt>
                <c:pt idx="3260">
                  <c:v>0.76727490278193222</c:v>
                </c:pt>
                <c:pt idx="3261">
                  <c:v>0.7574035297636853</c:v>
                </c:pt>
                <c:pt idx="3262">
                  <c:v>0.74304516900987128</c:v>
                </c:pt>
                <c:pt idx="3263">
                  <c:v>0.7044570744839963</c:v>
                </c:pt>
                <c:pt idx="3264">
                  <c:v>0.63625486090338013</c:v>
                </c:pt>
                <c:pt idx="3265">
                  <c:v>0.61711037989829487</c:v>
                </c:pt>
                <c:pt idx="3266">
                  <c:v>0.57882141788812436</c:v>
                </c:pt>
                <c:pt idx="3267">
                  <c:v>0.566856117259946</c:v>
                </c:pt>
                <c:pt idx="3268">
                  <c:v>0.5734370326054441</c:v>
                </c:pt>
                <c:pt idx="3269">
                  <c:v>0.57941968291953316</c:v>
                </c:pt>
                <c:pt idx="3270">
                  <c:v>0.6024528866287765</c:v>
                </c:pt>
                <c:pt idx="3271">
                  <c:v>0.49865390367932982</c:v>
                </c:pt>
                <c:pt idx="3272">
                  <c:v>0.29015854023332333</c:v>
                </c:pt>
                <c:pt idx="3273">
                  <c:v>0.29404726293748124</c:v>
                </c:pt>
                <c:pt idx="3274">
                  <c:v>0.29673945557882131</c:v>
                </c:pt>
                <c:pt idx="3275">
                  <c:v>0.27460364941669158</c:v>
                </c:pt>
                <c:pt idx="3276">
                  <c:v>0.26084355369428652</c:v>
                </c:pt>
                <c:pt idx="3277">
                  <c:v>0.26114268620999098</c:v>
                </c:pt>
                <c:pt idx="3278">
                  <c:v>0.26084355369428652</c:v>
                </c:pt>
                <c:pt idx="3279">
                  <c:v>0.39724798085551893</c:v>
                </c:pt>
                <c:pt idx="3280">
                  <c:v>0.40771761890517494</c:v>
                </c:pt>
                <c:pt idx="3281">
                  <c:v>0.1678133413102004</c:v>
                </c:pt>
                <c:pt idx="3282">
                  <c:v>0</c:v>
                </c:pt>
                <c:pt idx="3283">
                  <c:v>0.29883338318875258</c:v>
                </c:pt>
                <c:pt idx="3284">
                  <c:v>0.67125336524080159</c:v>
                </c:pt>
                <c:pt idx="3285">
                  <c:v>0.77864193837870144</c:v>
                </c:pt>
                <c:pt idx="3286">
                  <c:v>0.80855518994914721</c:v>
                </c:pt>
                <c:pt idx="3287">
                  <c:v>0.80406820221358044</c:v>
                </c:pt>
                <c:pt idx="3288">
                  <c:v>0.75860005982650303</c:v>
                </c:pt>
                <c:pt idx="3289">
                  <c:v>0.66736464253664363</c:v>
                </c:pt>
                <c:pt idx="3290">
                  <c:v>0.64822016153155837</c:v>
                </c:pt>
                <c:pt idx="3291">
                  <c:v>0.61651211486688595</c:v>
                </c:pt>
                <c:pt idx="3292">
                  <c:v>0.57672749027819314</c:v>
                </c:pt>
                <c:pt idx="3293">
                  <c:v>0.62817828297935974</c:v>
                </c:pt>
                <c:pt idx="3294">
                  <c:v>0.64343404128028714</c:v>
                </c:pt>
                <c:pt idx="3295">
                  <c:v>0.55877953933592572</c:v>
                </c:pt>
                <c:pt idx="3296">
                  <c:v>0.35776248878253064</c:v>
                </c:pt>
                <c:pt idx="3297">
                  <c:v>0.35327550104696381</c:v>
                </c:pt>
                <c:pt idx="3298">
                  <c:v>0.61561471731977258</c:v>
                </c:pt>
                <c:pt idx="3299">
                  <c:v>0.35207897098414598</c:v>
                </c:pt>
                <c:pt idx="3300">
                  <c:v>0.35177983846844146</c:v>
                </c:pt>
                <c:pt idx="3301">
                  <c:v>0.36015554890816626</c:v>
                </c:pt>
                <c:pt idx="3302">
                  <c:v>0.47113371223451977</c:v>
                </c:pt>
                <c:pt idx="3303">
                  <c:v>0.46395453185761287</c:v>
                </c:pt>
                <c:pt idx="3304">
                  <c:v>0.45857014657493261</c:v>
                </c:pt>
                <c:pt idx="3305">
                  <c:v>0.48369727789410705</c:v>
                </c:pt>
                <c:pt idx="3306">
                  <c:v>0.67095423272509713</c:v>
                </c:pt>
                <c:pt idx="3307">
                  <c:v>0.75860005982650303</c:v>
                </c:pt>
                <c:pt idx="3308">
                  <c:v>0.68082560574334428</c:v>
                </c:pt>
                <c:pt idx="3309">
                  <c:v>0.75770266227938976</c:v>
                </c:pt>
                <c:pt idx="3310">
                  <c:v>0.72599461561471723</c:v>
                </c:pt>
                <c:pt idx="3311">
                  <c:v>0.74633562668262021</c:v>
                </c:pt>
                <c:pt idx="3312">
                  <c:v>0.61172599461561461</c:v>
                </c:pt>
                <c:pt idx="3313">
                  <c:v>0.58988932096918933</c:v>
                </c:pt>
                <c:pt idx="3314">
                  <c:v>0.5785222853724199</c:v>
                </c:pt>
                <c:pt idx="3315">
                  <c:v>0.56984744241699059</c:v>
                </c:pt>
                <c:pt idx="3316">
                  <c:v>0.54322464851929397</c:v>
                </c:pt>
                <c:pt idx="3317">
                  <c:v>0.55189949147472317</c:v>
                </c:pt>
                <c:pt idx="3318">
                  <c:v>0.56416392461860598</c:v>
                </c:pt>
                <c:pt idx="3319">
                  <c:v>0.51301226443314374</c:v>
                </c:pt>
                <c:pt idx="3320">
                  <c:v>0.32336224947651804</c:v>
                </c:pt>
                <c:pt idx="3321">
                  <c:v>0.32755010469638041</c:v>
                </c:pt>
                <c:pt idx="3322">
                  <c:v>0.30062817828297927</c:v>
                </c:pt>
                <c:pt idx="3323">
                  <c:v>0.31887526174095115</c:v>
                </c:pt>
                <c:pt idx="3324">
                  <c:v>0.32515704457074474</c:v>
                </c:pt>
                <c:pt idx="3325">
                  <c:v>0.32455877953933587</c:v>
                </c:pt>
                <c:pt idx="3326">
                  <c:v>0.32425964702363136</c:v>
                </c:pt>
                <c:pt idx="3327">
                  <c:v>0.46963804965599754</c:v>
                </c:pt>
                <c:pt idx="3328">
                  <c:v>0.4630571343104995</c:v>
                </c:pt>
                <c:pt idx="3329">
                  <c:v>0.54172898594077168</c:v>
                </c:pt>
                <c:pt idx="3330">
                  <c:v>0.69069697876159131</c:v>
                </c:pt>
                <c:pt idx="3331">
                  <c:v>0.80705952737062503</c:v>
                </c:pt>
                <c:pt idx="3332">
                  <c:v>0.80676039485492068</c:v>
                </c:pt>
                <c:pt idx="3333">
                  <c:v>0.80077774454083162</c:v>
                </c:pt>
                <c:pt idx="3334">
                  <c:v>0.76189051749925218</c:v>
                </c:pt>
                <c:pt idx="3335">
                  <c:v>0.7197128327849236</c:v>
                </c:pt>
                <c:pt idx="3336">
                  <c:v>0.62907568052647311</c:v>
                </c:pt>
                <c:pt idx="3337">
                  <c:v>0.57822315285671544</c:v>
                </c:pt>
                <c:pt idx="3338">
                  <c:v>0.59886329644032288</c:v>
                </c:pt>
                <c:pt idx="3339">
                  <c:v>0.58689799581214463</c:v>
                </c:pt>
                <c:pt idx="3340">
                  <c:v>0.58181274304516895</c:v>
                </c:pt>
                <c:pt idx="3341">
                  <c:v>0.59676936883039178</c:v>
                </c:pt>
                <c:pt idx="3342">
                  <c:v>0.46574932695183963</c:v>
                </c:pt>
                <c:pt idx="3343">
                  <c:v>0.4460065809153454</c:v>
                </c:pt>
                <c:pt idx="3344">
                  <c:v>0.29673945557882131</c:v>
                </c:pt>
                <c:pt idx="3345">
                  <c:v>0.30571343104995502</c:v>
                </c:pt>
                <c:pt idx="3346">
                  <c:v>0.29763685312593474</c:v>
                </c:pt>
                <c:pt idx="3347">
                  <c:v>0.28327849237212083</c:v>
                </c:pt>
                <c:pt idx="3348">
                  <c:v>0.28806461262339211</c:v>
                </c:pt>
                <c:pt idx="3349">
                  <c:v>0.27340711935387374</c:v>
                </c:pt>
                <c:pt idx="3350">
                  <c:v>0.1600358959018845</c:v>
                </c:pt>
                <c:pt idx="3351">
                  <c:v>0</c:v>
                </c:pt>
                <c:pt idx="3352">
                  <c:v>8.6150164522883627E-2</c:v>
                </c:pt>
                <c:pt idx="3353">
                  <c:v>0.39635058330840556</c:v>
                </c:pt>
                <c:pt idx="3354">
                  <c:v>0.330541429853425</c:v>
                </c:pt>
                <c:pt idx="3355">
                  <c:v>0</c:v>
                </c:pt>
                <c:pt idx="3356">
                  <c:v>0.44780137600957209</c:v>
                </c:pt>
                <c:pt idx="3357">
                  <c:v>0.64971582411008066</c:v>
                </c:pt>
                <c:pt idx="3358">
                  <c:v>0.66198025725396337</c:v>
                </c:pt>
                <c:pt idx="3359">
                  <c:v>0.66198025725396337</c:v>
                </c:pt>
                <c:pt idx="3360">
                  <c:v>0.57792402034101087</c:v>
                </c:pt>
                <c:pt idx="3361">
                  <c:v>0.59317977864193827</c:v>
                </c:pt>
                <c:pt idx="3362">
                  <c:v>0.62548609033801961</c:v>
                </c:pt>
                <c:pt idx="3363">
                  <c:v>0.60873466945857002</c:v>
                </c:pt>
                <c:pt idx="3364">
                  <c:v>0.57403529763685313</c:v>
                </c:pt>
                <c:pt idx="3365">
                  <c:v>0.59138498354771152</c:v>
                </c:pt>
                <c:pt idx="3366">
                  <c:v>0.59108585103200717</c:v>
                </c:pt>
                <c:pt idx="3367">
                  <c:v>0.46485192940472619</c:v>
                </c:pt>
                <c:pt idx="3368">
                  <c:v>0.46365539934190836</c:v>
                </c:pt>
                <c:pt idx="3369">
                  <c:v>0.31947352677236007</c:v>
                </c:pt>
                <c:pt idx="3370">
                  <c:v>0.31917439425665567</c:v>
                </c:pt>
                <c:pt idx="3371">
                  <c:v>0.31498653903679324</c:v>
                </c:pt>
                <c:pt idx="3372">
                  <c:v>0.29763685312593474</c:v>
                </c:pt>
                <c:pt idx="3373">
                  <c:v>0.29584205803170799</c:v>
                </c:pt>
                <c:pt idx="3374">
                  <c:v>0.31797786419383778</c:v>
                </c:pt>
                <c:pt idx="3375">
                  <c:v>0.40382889620101697</c:v>
                </c:pt>
                <c:pt idx="3376">
                  <c:v>0.38618007777445407</c:v>
                </c:pt>
                <c:pt idx="3377">
                  <c:v>0.58480406820221342</c:v>
                </c:pt>
                <c:pt idx="3378">
                  <c:v>0.72838767574035279</c:v>
                </c:pt>
                <c:pt idx="3379">
                  <c:v>0.79389769667962884</c:v>
                </c:pt>
                <c:pt idx="3380">
                  <c:v>0.81423870774753215</c:v>
                </c:pt>
                <c:pt idx="3381">
                  <c:v>0.77206102303320367</c:v>
                </c:pt>
                <c:pt idx="3382">
                  <c:v>0.74543822913550695</c:v>
                </c:pt>
                <c:pt idx="3383">
                  <c:v>0.71761890517499249</c:v>
                </c:pt>
                <c:pt idx="3384">
                  <c:v>0.63446006580915337</c:v>
                </c:pt>
                <c:pt idx="3385">
                  <c:v>0.63475919832485783</c:v>
                </c:pt>
                <c:pt idx="3386">
                  <c:v>0.60185462159736758</c:v>
                </c:pt>
                <c:pt idx="3387">
                  <c:v>0.58330840562369113</c:v>
                </c:pt>
                <c:pt idx="3388">
                  <c:v>0.59228238109482489</c:v>
                </c:pt>
                <c:pt idx="3389">
                  <c:v>0.6559976069398743</c:v>
                </c:pt>
                <c:pt idx="3390">
                  <c:v>0.62578522285372418</c:v>
                </c:pt>
                <c:pt idx="3391">
                  <c:v>0.59108585103200717</c:v>
                </c:pt>
                <c:pt idx="3392">
                  <c:v>0.47113371223451977</c:v>
                </c:pt>
                <c:pt idx="3393">
                  <c:v>0.3718217170206401</c:v>
                </c:pt>
                <c:pt idx="3394">
                  <c:v>0.37391564463057125</c:v>
                </c:pt>
                <c:pt idx="3395">
                  <c:v>0.38528268022734069</c:v>
                </c:pt>
                <c:pt idx="3396">
                  <c:v>0.39066706551002095</c:v>
                </c:pt>
                <c:pt idx="3397">
                  <c:v>0.3822913550702961</c:v>
                </c:pt>
                <c:pt idx="3398">
                  <c:v>0.39365839066706548</c:v>
                </c:pt>
                <c:pt idx="3399">
                  <c:v>0.39365839066706548</c:v>
                </c:pt>
                <c:pt idx="3400">
                  <c:v>0.49506431349087637</c:v>
                </c:pt>
                <c:pt idx="3401">
                  <c:v>0.56924917738558178</c:v>
                </c:pt>
                <c:pt idx="3402">
                  <c:v>0.72390068800478602</c:v>
                </c:pt>
                <c:pt idx="3403">
                  <c:v>0.80406820221358044</c:v>
                </c:pt>
                <c:pt idx="3404">
                  <c:v>0.81752916542028087</c:v>
                </c:pt>
                <c:pt idx="3405">
                  <c:v>0.80496559976069393</c:v>
                </c:pt>
                <c:pt idx="3406">
                  <c:v>0.75471133712234506</c:v>
                </c:pt>
                <c:pt idx="3407">
                  <c:v>0.75201914448100493</c:v>
                </c:pt>
                <c:pt idx="3408">
                  <c:v>0.65928806461262324</c:v>
                </c:pt>
                <c:pt idx="3409">
                  <c:v>0.58749626084355355</c:v>
                </c:pt>
                <c:pt idx="3410">
                  <c:v>0.58869279090637139</c:v>
                </c:pt>
                <c:pt idx="3411">
                  <c:v>0.54442117858211181</c:v>
                </c:pt>
                <c:pt idx="3412">
                  <c:v>0.54741250373915629</c:v>
                </c:pt>
                <c:pt idx="3413">
                  <c:v>0.58629973078073572</c:v>
                </c:pt>
                <c:pt idx="3414">
                  <c:v>0.58809452587496247</c:v>
                </c:pt>
                <c:pt idx="3415">
                  <c:v>0.55339515405324546</c:v>
                </c:pt>
                <c:pt idx="3416">
                  <c:v>0.38797487286868082</c:v>
                </c:pt>
                <c:pt idx="3417">
                  <c:v>0.35656595871971281</c:v>
                </c:pt>
                <c:pt idx="3418">
                  <c:v>0.33981453784026322</c:v>
                </c:pt>
                <c:pt idx="3419">
                  <c:v>0.35447203110978154</c:v>
                </c:pt>
                <c:pt idx="3420">
                  <c:v>0.3529763685312593</c:v>
                </c:pt>
                <c:pt idx="3421">
                  <c:v>0.35596769368830389</c:v>
                </c:pt>
                <c:pt idx="3422">
                  <c:v>0.36823212683218659</c:v>
                </c:pt>
                <c:pt idx="3423">
                  <c:v>0.49446604845946746</c:v>
                </c:pt>
                <c:pt idx="3424">
                  <c:v>0.47322763984445099</c:v>
                </c:pt>
                <c:pt idx="3425">
                  <c:v>0.48369727789410705</c:v>
                </c:pt>
                <c:pt idx="3426">
                  <c:v>0.74095124139994006</c:v>
                </c:pt>
                <c:pt idx="3427">
                  <c:v>0.82650314089141497</c:v>
                </c:pt>
                <c:pt idx="3428">
                  <c:v>0.82740053843852812</c:v>
                </c:pt>
                <c:pt idx="3429">
                  <c:v>0.81364044271612312</c:v>
                </c:pt>
                <c:pt idx="3430">
                  <c:v>0.81364044271612312</c:v>
                </c:pt>
                <c:pt idx="3431">
                  <c:v>0.81334131020041855</c:v>
                </c:pt>
                <c:pt idx="3432">
                  <c:v>0.80676039485492057</c:v>
                </c:pt>
                <c:pt idx="3433">
                  <c:v>0.73257553096021522</c:v>
                </c:pt>
                <c:pt idx="3434">
                  <c:v>0.72001196530062794</c:v>
                </c:pt>
                <c:pt idx="3435">
                  <c:v>0.71761890517499238</c:v>
                </c:pt>
                <c:pt idx="3436">
                  <c:v>0.71642237511217455</c:v>
                </c:pt>
                <c:pt idx="3437">
                  <c:v>0.75590786718516279</c:v>
                </c:pt>
                <c:pt idx="3438">
                  <c:v>0.66676637750523471</c:v>
                </c:pt>
                <c:pt idx="3439">
                  <c:v>0.65031408914148958</c:v>
                </c:pt>
                <c:pt idx="3440">
                  <c:v>0.36883039186359551</c:v>
                </c:pt>
                <c:pt idx="3441">
                  <c:v>0.33173795991624289</c:v>
                </c:pt>
                <c:pt idx="3442">
                  <c:v>0.35327550104696376</c:v>
                </c:pt>
                <c:pt idx="3443">
                  <c:v>0.35207897098414598</c:v>
                </c:pt>
                <c:pt idx="3444">
                  <c:v>0.35088244092132809</c:v>
                </c:pt>
                <c:pt idx="3445">
                  <c:v>0.45677535148070592</c:v>
                </c:pt>
                <c:pt idx="3446">
                  <c:v>0.54920729883338315</c:v>
                </c:pt>
                <c:pt idx="3447">
                  <c:v>0.42267424469039777</c:v>
                </c:pt>
                <c:pt idx="3448">
                  <c:v>0.47921029015854011</c:v>
                </c:pt>
                <c:pt idx="3449">
                  <c:v>0.4738259048758599</c:v>
                </c:pt>
                <c:pt idx="3450">
                  <c:v>0.65868979958121443</c:v>
                </c:pt>
                <c:pt idx="3451">
                  <c:v>0.53604546814238696</c:v>
                </c:pt>
                <c:pt idx="3452">
                  <c:v>0.72509721806760385</c:v>
                </c:pt>
                <c:pt idx="3453">
                  <c:v>0.73437032605444197</c:v>
                </c:pt>
                <c:pt idx="3454">
                  <c:v>0.73137900089739738</c:v>
                </c:pt>
                <c:pt idx="3455">
                  <c:v>0.74633562668262021</c:v>
                </c:pt>
                <c:pt idx="3456">
                  <c:v>0.66257852228537251</c:v>
                </c:pt>
                <c:pt idx="3457">
                  <c:v>0.65330541429853417</c:v>
                </c:pt>
                <c:pt idx="3458">
                  <c:v>0.61352078970984136</c:v>
                </c:pt>
                <c:pt idx="3459">
                  <c:v>0.62907568052647311</c:v>
                </c:pt>
                <c:pt idx="3460">
                  <c:v>0.62578522285372418</c:v>
                </c:pt>
                <c:pt idx="3461">
                  <c:v>0.63715225845049339</c:v>
                </c:pt>
                <c:pt idx="3462">
                  <c:v>0.67035596769368822</c:v>
                </c:pt>
                <c:pt idx="3463">
                  <c:v>0.63326353574633543</c:v>
                </c:pt>
                <c:pt idx="3464">
                  <c:v>0.45857014657493261</c:v>
                </c:pt>
                <c:pt idx="3465">
                  <c:v>0.47262937481304207</c:v>
                </c:pt>
                <c:pt idx="3466">
                  <c:v>0.46903978462458862</c:v>
                </c:pt>
                <c:pt idx="3467">
                  <c:v>0.45019443613520782</c:v>
                </c:pt>
                <c:pt idx="3468">
                  <c:v>0.4322464851929404</c:v>
                </c:pt>
                <c:pt idx="3469">
                  <c:v>0.45946754412204593</c:v>
                </c:pt>
                <c:pt idx="3470">
                  <c:v>0.4340412802871671</c:v>
                </c:pt>
                <c:pt idx="3471">
                  <c:v>0.44241699072689195</c:v>
                </c:pt>
                <c:pt idx="3472">
                  <c:v>0.42925516003589581</c:v>
                </c:pt>
                <c:pt idx="3473">
                  <c:v>0.40921328148369723</c:v>
                </c:pt>
                <c:pt idx="3474">
                  <c:v>0.60424768172300314</c:v>
                </c:pt>
                <c:pt idx="3475">
                  <c:v>0.80705952737062503</c:v>
                </c:pt>
                <c:pt idx="3476">
                  <c:v>0.80346993718217163</c:v>
                </c:pt>
                <c:pt idx="3477">
                  <c:v>0.80227340711935369</c:v>
                </c:pt>
                <c:pt idx="3478">
                  <c:v>0.7849237212084953</c:v>
                </c:pt>
                <c:pt idx="3479">
                  <c:v>0.74902781932396045</c:v>
                </c:pt>
                <c:pt idx="3480">
                  <c:v>0.70625186957822306</c:v>
                </c:pt>
                <c:pt idx="3481">
                  <c:v>0.67932994316482198</c:v>
                </c:pt>
                <c:pt idx="3482">
                  <c:v>0.66497158241100796</c:v>
                </c:pt>
                <c:pt idx="3483">
                  <c:v>0.66257852228537228</c:v>
                </c:pt>
                <c:pt idx="3484">
                  <c:v>0.64941669159437621</c:v>
                </c:pt>
                <c:pt idx="3485">
                  <c:v>0.67065510020939256</c:v>
                </c:pt>
                <c:pt idx="3486">
                  <c:v>0.66527071492671253</c:v>
                </c:pt>
                <c:pt idx="3487">
                  <c:v>0.66227938976966794</c:v>
                </c:pt>
                <c:pt idx="3488">
                  <c:v>0.59048758600059814</c:v>
                </c:pt>
                <c:pt idx="3489">
                  <c:v>0.55429255160035884</c:v>
                </c:pt>
                <c:pt idx="3490">
                  <c:v>0.35925815136105294</c:v>
                </c:pt>
                <c:pt idx="3491">
                  <c:v>0.35028417588991922</c:v>
                </c:pt>
                <c:pt idx="3492">
                  <c:v>0.36643733173795995</c:v>
                </c:pt>
                <c:pt idx="3493">
                  <c:v>0.36105294645527969</c:v>
                </c:pt>
                <c:pt idx="3494">
                  <c:v>0.35058330840562363</c:v>
                </c:pt>
                <c:pt idx="3495">
                  <c:v>0.35387376607837268</c:v>
                </c:pt>
                <c:pt idx="3496">
                  <c:v>0.42207597965898891</c:v>
                </c:pt>
                <c:pt idx="3497">
                  <c:v>0.49985043374214772</c:v>
                </c:pt>
                <c:pt idx="3498">
                  <c:v>0.7319772659288063</c:v>
                </c:pt>
                <c:pt idx="3499">
                  <c:v>0.80586299730780708</c:v>
                </c:pt>
                <c:pt idx="3500">
                  <c:v>0.79629075680526451</c:v>
                </c:pt>
                <c:pt idx="3501">
                  <c:v>0.80436733472928479</c:v>
                </c:pt>
                <c:pt idx="3502">
                  <c:v>0.78911157642835761</c:v>
                </c:pt>
                <c:pt idx="3503">
                  <c:v>0.75261740951241385</c:v>
                </c:pt>
                <c:pt idx="3504">
                  <c:v>0.63954531857612917</c:v>
                </c:pt>
                <c:pt idx="3505">
                  <c:v>0.62638348788513298</c:v>
                </c:pt>
                <c:pt idx="3506">
                  <c:v>0.62159736763386175</c:v>
                </c:pt>
                <c:pt idx="3507">
                  <c:v>0.63954531857612917</c:v>
                </c:pt>
                <c:pt idx="3508">
                  <c:v>0.6392461860604246</c:v>
                </c:pt>
                <c:pt idx="3509">
                  <c:v>0.62428956027520177</c:v>
                </c:pt>
                <c:pt idx="3510">
                  <c:v>0.57164223751121745</c:v>
                </c:pt>
                <c:pt idx="3511">
                  <c:v>0.57732575530960206</c:v>
                </c:pt>
                <c:pt idx="3512">
                  <c:v>0.31678133413102</c:v>
                </c:pt>
                <c:pt idx="3513">
                  <c:v>0.34430152557583005</c:v>
                </c:pt>
                <c:pt idx="3514">
                  <c:v>0.34250673048160335</c:v>
                </c:pt>
                <c:pt idx="3515">
                  <c:v>0.34998504337421471</c:v>
                </c:pt>
                <c:pt idx="3516">
                  <c:v>0.35118157343703255</c:v>
                </c:pt>
                <c:pt idx="3517">
                  <c:v>0.341011067903081</c:v>
                </c:pt>
                <c:pt idx="3518">
                  <c:v>0.34220759796589884</c:v>
                </c:pt>
                <c:pt idx="3519">
                  <c:v>0.3945557882141788</c:v>
                </c:pt>
                <c:pt idx="3520">
                  <c:v>0.51420879449596157</c:v>
                </c:pt>
                <c:pt idx="3521">
                  <c:v>0.69697876159138483</c:v>
                </c:pt>
                <c:pt idx="3522">
                  <c:v>0.73706251869578221</c:v>
                </c:pt>
                <c:pt idx="3523">
                  <c:v>0.69907268920131604</c:v>
                </c:pt>
                <c:pt idx="3524">
                  <c:v>0.76398444510918317</c:v>
                </c:pt>
                <c:pt idx="3525">
                  <c:v>0.7753514807059525</c:v>
                </c:pt>
                <c:pt idx="3526">
                  <c:v>0.74842955429255142</c:v>
                </c:pt>
                <c:pt idx="3527">
                  <c:v>0.72509721806760385</c:v>
                </c:pt>
                <c:pt idx="3528">
                  <c:v>0.68979958121447793</c:v>
                </c:pt>
                <c:pt idx="3529">
                  <c:v>0.6595871971283277</c:v>
                </c:pt>
                <c:pt idx="3530">
                  <c:v>0.66138199222255445</c:v>
                </c:pt>
                <c:pt idx="3531">
                  <c:v>0.66287765480107685</c:v>
                </c:pt>
                <c:pt idx="3532">
                  <c:v>0.70565360454681403</c:v>
                </c:pt>
                <c:pt idx="3533">
                  <c:v>0.66646724498953025</c:v>
                </c:pt>
                <c:pt idx="3534">
                  <c:v>0.60335028417588976</c:v>
                </c:pt>
                <c:pt idx="3535">
                  <c:v>0.58988932096918922</c:v>
                </c:pt>
                <c:pt idx="3536">
                  <c:v>0.41519593179778636</c:v>
                </c:pt>
                <c:pt idx="3537">
                  <c:v>0.40891414896799272</c:v>
                </c:pt>
                <c:pt idx="3538">
                  <c:v>0.41070894406221953</c:v>
                </c:pt>
                <c:pt idx="3539">
                  <c:v>0.41040981154651501</c:v>
                </c:pt>
                <c:pt idx="3540">
                  <c:v>0.41812743045168993</c:v>
                </c:pt>
                <c:pt idx="3541">
                  <c:v>0.55483099012862691</c:v>
                </c:pt>
                <c:pt idx="3542">
                  <c:v>0.55842058031708042</c:v>
                </c:pt>
                <c:pt idx="3543">
                  <c:v>0.60209392760993119</c:v>
                </c:pt>
                <c:pt idx="3544">
                  <c:v>0.63709243194735266</c:v>
                </c:pt>
                <c:pt idx="3545">
                  <c:v>0.63828896201017049</c:v>
                </c:pt>
                <c:pt idx="3546">
                  <c:v>0.76063416093329317</c:v>
                </c:pt>
                <c:pt idx="3547">
                  <c:v>0.82584504935686487</c:v>
                </c:pt>
                <c:pt idx="3548">
                  <c:v>0.81986239904277558</c:v>
                </c:pt>
                <c:pt idx="3549">
                  <c:v>0.83362249476518069</c:v>
                </c:pt>
                <c:pt idx="3550">
                  <c:v>0.83212683218665839</c:v>
                </c:pt>
                <c:pt idx="3551">
                  <c:v>0.80311097816332611</c:v>
                </c:pt>
                <c:pt idx="3552">
                  <c:v>0.71582411008076563</c:v>
                </c:pt>
                <c:pt idx="3553">
                  <c:v>0.70296141190547401</c:v>
                </c:pt>
                <c:pt idx="3554">
                  <c:v>0.68860305115166009</c:v>
                </c:pt>
                <c:pt idx="3555">
                  <c:v>0.69249177385581795</c:v>
                </c:pt>
                <c:pt idx="3556">
                  <c:v>0.73945557882141788</c:v>
                </c:pt>
                <c:pt idx="3557">
                  <c:v>0.72719114567753507</c:v>
                </c:pt>
                <c:pt idx="3558">
                  <c:v>0.62309303021238405</c:v>
                </c:pt>
                <c:pt idx="3559">
                  <c:v>0.59138498354771152</c:v>
                </c:pt>
                <c:pt idx="3560">
                  <c:v>0.38259048758600056</c:v>
                </c:pt>
                <c:pt idx="3561">
                  <c:v>0.35237810349985038</c:v>
                </c:pt>
                <c:pt idx="3562">
                  <c:v>0.32455877953933587</c:v>
                </c:pt>
                <c:pt idx="3563">
                  <c:v>0.36703559676936881</c:v>
                </c:pt>
                <c:pt idx="3564">
                  <c:v>0.3700269219264134</c:v>
                </c:pt>
                <c:pt idx="3565">
                  <c:v>0.51361052946455266</c:v>
                </c:pt>
                <c:pt idx="3566">
                  <c:v>0.52078970984145978</c:v>
                </c:pt>
                <c:pt idx="3567">
                  <c:v>0.51032007179180372</c:v>
                </c:pt>
                <c:pt idx="3568">
                  <c:v>0.4735267723601555</c:v>
                </c:pt>
                <c:pt idx="3569">
                  <c:v>0.49416691594376294</c:v>
                </c:pt>
                <c:pt idx="3570">
                  <c:v>0.78163326353574625</c:v>
                </c:pt>
                <c:pt idx="3571">
                  <c:v>0.82500747831289245</c:v>
                </c:pt>
                <c:pt idx="3572">
                  <c:v>0.82919533353275476</c:v>
                </c:pt>
                <c:pt idx="3573">
                  <c:v>0.43763087047562066</c:v>
                </c:pt>
                <c:pt idx="3574">
                  <c:v>0.153155848040682</c:v>
                </c:pt>
                <c:pt idx="3575">
                  <c:v>0.58181274304516895</c:v>
                </c:pt>
                <c:pt idx="3576">
                  <c:v>0.69907268920131616</c:v>
                </c:pt>
                <c:pt idx="3577">
                  <c:v>0.65689500448698757</c:v>
                </c:pt>
                <c:pt idx="3578">
                  <c:v>0.64552796889021813</c:v>
                </c:pt>
                <c:pt idx="3579">
                  <c:v>0.63356266826203977</c:v>
                </c:pt>
                <c:pt idx="3580">
                  <c:v>0.64193837870176462</c:v>
                </c:pt>
                <c:pt idx="3581">
                  <c:v>0.6218965001495661</c:v>
                </c:pt>
                <c:pt idx="3582">
                  <c:v>0.5545916841160633</c:v>
                </c:pt>
                <c:pt idx="3583">
                  <c:v>0.53365240801675129</c:v>
                </c:pt>
                <c:pt idx="3584">
                  <c:v>0.26892013161830686</c:v>
                </c:pt>
                <c:pt idx="3585">
                  <c:v>0.27669757702662273</c:v>
                </c:pt>
                <c:pt idx="3586">
                  <c:v>0.2790906371522584</c:v>
                </c:pt>
                <c:pt idx="3587">
                  <c:v>0.2740053843852826</c:v>
                </c:pt>
                <c:pt idx="3588">
                  <c:v>0.26293748130421774</c:v>
                </c:pt>
                <c:pt idx="3589">
                  <c:v>0.3356266826204008</c:v>
                </c:pt>
                <c:pt idx="3590">
                  <c:v>0.38318875261740942</c:v>
                </c:pt>
                <c:pt idx="3591">
                  <c:v>0.42416990726892007</c:v>
                </c:pt>
                <c:pt idx="3592">
                  <c:v>0.43673347292850723</c:v>
                </c:pt>
                <c:pt idx="3593">
                  <c:v>0.55907867185163007</c:v>
                </c:pt>
                <c:pt idx="3594">
                  <c:v>0.80227340711935347</c:v>
                </c:pt>
                <c:pt idx="3595">
                  <c:v>0.81693090038887195</c:v>
                </c:pt>
                <c:pt idx="3596">
                  <c:v>0.81752916542028087</c:v>
                </c:pt>
                <c:pt idx="3597">
                  <c:v>0.81573437032605423</c:v>
                </c:pt>
                <c:pt idx="3598">
                  <c:v>0.78432545617708627</c:v>
                </c:pt>
                <c:pt idx="3599">
                  <c:v>0.78462458869279061</c:v>
                </c:pt>
                <c:pt idx="3600">
                  <c:v>0.77310798683816895</c:v>
                </c:pt>
                <c:pt idx="3601">
                  <c:v>0.59751720011965292</c:v>
                </c:pt>
                <c:pt idx="3602">
                  <c:v>0.60170505533951535</c:v>
                </c:pt>
                <c:pt idx="3603">
                  <c:v>0.55833084056236915</c:v>
                </c:pt>
                <c:pt idx="3604">
                  <c:v>0.56939874364343401</c:v>
                </c:pt>
                <c:pt idx="3605">
                  <c:v>0.56221956326652689</c:v>
                </c:pt>
                <c:pt idx="3606">
                  <c:v>0.55683517798384674</c:v>
                </c:pt>
                <c:pt idx="3607">
                  <c:v>0.55234819024827986</c:v>
                </c:pt>
                <c:pt idx="3608">
                  <c:v>0.39231229434639536</c:v>
                </c:pt>
                <c:pt idx="3609">
                  <c:v>0.31408914148967987</c:v>
                </c:pt>
                <c:pt idx="3610">
                  <c:v>0.27669757702662273</c:v>
                </c:pt>
                <c:pt idx="3611">
                  <c:v>0.28178282979359848</c:v>
                </c:pt>
                <c:pt idx="3612">
                  <c:v>0.28956027520191441</c:v>
                </c:pt>
                <c:pt idx="3613">
                  <c:v>0.29015854023332333</c:v>
                </c:pt>
                <c:pt idx="3614">
                  <c:v>0.44481005085252756</c:v>
                </c:pt>
                <c:pt idx="3615">
                  <c:v>0.39306012563565645</c:v>
                </c:pt>
                <c:pt idx="3616">
                  <c:v>0.40592282381094813</c:v>
                </c:pt>
                <c:pt idx="3617">
                  <c:v>0.51630272210589268</c:v>
                </c:pt>
                <c:pt idx="3618">
                  <c:v>0.8170804666467244</c:v>
                </c:pt>
                <c:pt idx="3619">
                  <c:v>0.7947950942267421</c:v>
                </c:pt>
                <c:pt idx="3620">
                  <c:v>0.80676039485492057</c:v>
                </c:pt>
                <c:pt idx="3621">
                  <c:v>0.80616212982351143</c:v>
                </c:pt>
                <c:pt idx="3622">
                  <c:v>0.78671851630272194</c:v>
                </c:pt>
                <c:pt idx="3623">
                  <c:v>0.77041579419682904</c:v>
                </c:pt>
                <c:pt idx="3624">
                  <c:v>0.63206700568351781</c:v>
                </c:pt>
                <c:pt idx="3625">
                  <c:v>0.60738857313789996</c:v>
                </c:pt>
                <c:pt idx="3626">
                  <c:v>0.61352078970984136</c:v>
                </c:pt>
                <c:pt idx="3627">
                  <c:v>0.62668262040083755</c:v>
                </c:pt>
                <c:pt idx="3628">
                  <c:v>0.65839066706550997</c:v>
                </c:pt>
                <c:pt idx="3629">
                  <c:v>0.62608435536942864</c:v>
                </c:pt>
                <c:pt idx="3630">
                  <c:v>0.60723900688004773</c:v>
                </c:pt>
                <c:pt idx="3631">
                  <c:v>0.51061920430750807</c:v>
                </c:pt>
                <c:pt idx="3632">
                  <c:v>0.3685312593478911</c:v>
                </c:pt>
                <c:pt idx="3633">
                  <c:v>0.23960514507927008</c:v>
                </c:pt>
                <c:pt idx="3634">
                  <c:v>0.2162728088543224</c:v>
                </c:pt>
                <c:pt idx="3635">
                  <c:v>0.23437032605444205</c:v>
                </c:pt>
                <c:pt idx="3636">
                  <c:v>0.26084355369428647</c:v>
                </c:pt>
                <c:pt idx="3637">
                  <c:v>0.25680526473227633</c:v>
                </c:pt>
                <c:pt idx="3638">
                  <c:v>0.41175590786718508</c:v>
                </c:pt>
                <c:pt idx="3639">
                  <c:v>0.37047562069996998</c:v>
                </c:pt>
                <c:pt idx="3640">
                  <c:v>0.30930302123840858</c:v>
                </c:pt>
                <c:pt idx="3641">
                  <c:v>0.2805862997307807</c:v>
                </c:pt>
                <c:pt idx="3642">
                  <c:v>0.1678133413102004</c:v>
                </c:pt>
                <c:pt idx="3643">
                  <c:v>0.36823212683218659</c:v>
                </c:pt>
                <c:pt idx="3644">
                  <c:v>0.81034998504337397</c:v>
                </c:pt>
                <c:pt idx="3645">
                  <c:v>0.75381393957523168</c:v>
                </c:pt>
                <c:pt idx="3646">
                  <c:v>0.73885731379000885</c:v>
                </c:pt>
                <c:pt idx="3647">
                  <c:v>0.38737660783727185</c:v>
                </c:pt>
                <c:pt idx="3648">
                  <c:v>3.3353275501046963E-2</c:v>
                </c:pt>
                <c:pt idx="3649">
                  <c:v>0.3387675740352975</c:v>
                </c:pt>
                <c:pt idx="3650">
                  <c:v>0.56281782829793592</c:v>
                </c:pt>
                <c:pt idx="3651">
                  <c:v>0.62025127131319169</c:v>
                </c:pt>
                <c:pt idx="3652">
                  <c:v>0.66781334131020031</c:v>
                </c:pt>
                <c:pt idx="3653">
                  <c:v>0.60080765779240186</c:v>
                </c:pt>
                <c:pt idx="3654">
                  <c:v>0.58345797188154347</c:v>
                </c:pt>
                <c:pt idx="3655">
                  <c:v>0.57508226144181862</c:v>
                </c:pt>
                <c:pt idx="3656">
                  <c:v>0.47756506132216564</c:v>
                </c:pt>
                <c:pt idx="3657">
                  <c:v>0.44316482201615309</c:v>
                </c:pt>
                <c:pt idx="3658">
                  <c:v>0.38049655997606935</c:v>
                </c:pt>
                <c:pt idx="3659">
                  <c:v>0.40173496859108582</c:v>
                </c:pt>
                <c:pt idx="3660">
                  <c:v>0.39006880047861198</c:v>
                </c:pt>
                <c:pt idx="3661">
                  <c:v>0.38857313790008968</c:v>
                </c:pt>
                <c:pt idx="3662">
                  <c:v>0.26921926413401132</c:v>
                </c:pt>
                <c:pt idx="3663">
                  <c:v>0.26921926413401132</c:v>
                </c:pt>
                <c:pt idx="3664">
                  <c:v>0.24169907268920127</c:v>
                </c:pt>
                <c:pt idx="3665">
                  <c:v>0.33742147771462755</c:v>
                </c:pt>
                <c:pt idx="3666">
                  <c:v>0.67962907568052633</c:v>
                </c:pt>
                <c:pt idx="3667">
                  <c:v>0.78253066108285962</c:v>
                </c:pt>
                <c:pt idx="3668">
                  <c:v>0.78507328746634719</c:v>
                </c:pt>
                <c:pt idx="3669">
                  <c:v>0.78746634759198308</c:v>
                </c:pt>
                <c:pt idx="3670">
                  <c:v>0.79748728686808246</c:v>
                </c:pt>
                <c:pt idx="3671">
                  <c:v>0.73915644630571331</c:v>
                </c:pt>
                <c:pt idx="3672">
                  <c:v>0.6509123541728985</c:v>
                </c:pt>
                <c:pt idx="3673">
                  <c:v>0.57672749027819314</c:v>
                </c:pt>
                <c:pt idx="3674">
                  <c:v>0.5387376607837272</c:v>
                </c:pt>
                <c:pt idx="3675">
                  <c:v>0.53036195034400235</c:v>
                </c:pt>
                <c:pt idx="3676">
                  <c:v>0.55160035895901882</c:v>
                </c:pt>
                <c:pt idx="3677">
                  <c:v>0.52677236015554885</c:v>
                </c:pt>
                <c:pt idx="3678">
                  <c:v>0.47053544720311091</c:v>
                </c:pt>
                <c:pt idx="3679">
                  <c:v>0.46574932695183952</c:v>
                </c:pt>
                <c:pt idx="3680">
                  <c:v>0.27280885432246482</c:v>
                </c:pt>
                <c:pt idx="3681">
                  <c:v>0.23063116960813637</c:v>
                </c:pt>
                <c:pt idx="3682">
                  <c:v>0.23152856715524969</c:v>
                </c:pt>
                <c:pt idx="3683">
                  <c:v>0.23691295243792992</c:v>
                </c:pt>
                <c:pt idx="3684">
                  <c:v>0.28447502243493861</c:v>
                </c:pt>
                <c:pt idx="3685">
                  <c:v>0.23870774753215673</c:v>
                </c:pt>
                <c:pt idx="3686">
                  <c:v>0.40382889620101697</c:v>
                </c:pt>
                <c:pt idx="3687">
                  <c:v>0.37122345198923112</c:v>
                </c:pt>
                <c:pt idx="3688">
                  <c:v>0.35626682620400829</c:v>
                </c:pt>
                <c:pt idx="3689">
                  <c:v>0.36703559676936875</c:v>
                </c:pt>
                <c:pt idx="3690">
                  <c:v>0.66766377505234809</c:v>
                </c:pt>
                <c:pt idx="3691">
                  <c:v>0.79150463655399328</c:v>
                </c:pt>
                <c:pt idx="3692">
                  <c:v>0.79808555189949115</c:v>
                </c:pt>
                <c:pt idx="3693">
                  <c:v>0.72988333831887509</c:v>
                </c:pt>
                <c:pt idx="3694">
                  <c:v>0.7493269518396648</c:v>
                </c:pt>
                <c:pt idx="3695">
                  <c:v>0.72390068800478602</c:v>
                </c:pt>
                <c:pt idx="3696">
                  <c:v>0.45587795393359248</c:v>
                </c:pt>
                <c:pt idx="3697">
                  <c:v>6.1770864492970382E-2</c:v>
                </c:pt>
                <c:pt idx="3698">
                  <c:v>0.177385581812743</c:v>
                </c:pt>
                <c:pt idx="3699">
                  <c:v>0.32455877953933587</c:v>
                </c:pt>
                <c:pt idx="3700">
                  <c:v>0.51211486688603036</c:v>
                </c:pt>
                <c:pt idx="3701">
                  <c:v>0.43987436434340399</c:v>
                </c:pt>
                <c:pt idx="3702">
                  <c:v>0.4126533054142984</c:v>
                </c:pt>
                <c:pt idx="3703">
                  <c:v>0.41863595572838758</c:v>
                </c:pt>
                <c:pt idx="3704">
                  <c:v>0.40966198025725387</c:v>
                </c:pt>
                <c:pt idx="3705">
                  <c:v>0.38363745139096611</c:v>
                </c:pt>
                <c:pt idx="3706">
                  <c:v>0.37032605444211775</c:v>
                </c:pt>
                <c:pt idx="3707">
                  <c:v>0.40083757104397238</c:v>
                </c:pt>
                <c:pt idx="3708">
                  <c:v>0.43793000299132506</c:v>
                </c:pt>
                <c:pt idx="3709">
                  <c:v>0.34654501944361343</c:v>
                </c:pt>
                <c:pt idx="3710">
                  <c:v>0.25800179479509416</c:v>
                </c:pt>
                <c:pt idx="3711">
                  <c:v>0.38782530661082865</c:v>
                </c:pt>
                <c:pt idx="3712">
                  <c:v>0.40008973975471124</c:v>
                </c:pt>
                <c:pt idx="3713">
                  <c:v>0.16242895602752019</c:v>
                </c:pt>
                <c:pt idx="3714">
                  <c:v>0.34699371821717012</c:v>
                </c:pt>
                <c:pt idx="3715">
                  <c:v>0.66227938976966771</c:v>
                </c:pt>
                <c:pt idx="3716">
                  <c:v>0.79479509422674222</c:v>
                </c:pt>
                <c:pt idx="3717">
                  <c:v>0.83158839365839055</c:v>
                </c:pt>
                <c:pt idx="3718">
                  <c:v>0.80735865988632938</c:v>
                </c:pt>
                <c:pt idx="3719">
                  <c:v>0.80676039485492057</c:v>
                </c:pt>
                <c:pt idx="3720">
                  <c:v>0.69817529165420256</c:v>
                </c:pt>
                <c:pt idx="3721">
                  <c:v>0.61202512713131896</c:v>
                </c:pt>
                <c:pt idx="3722">
                  <c:v>0.63326353574633543</c:v>
                </c:pt>
                <c:pt idx="3723">
                  <c:v>0.57493269518396639</c:v>
                </c:pt>
                <c:pt idx="3724">
                  <c:v>0.63475919832485772</c:v>
                </c:pt>
                <c:pt idx="3725">
                  <c:v>0.59706850134609624</c:v>
                </c:pt>
                <c:pt idx="3726">
                  <c:v>0.58929105593778031</c:v>
                </c:pt>
                <c:pt idx="3727">
                  <c:v>0.5387376607837272</c:v>
                </c:pt>
                <c:pt idx="3728">
                  <c:v>0.42416990726892007</c:v>
                </c:pt>
                <c:pt idx="3729">
                  <c:v>0.35955728387675734</c:v>
                </c:pt>
                <c:pt idx="3730">
                  <c:v>0.42566556984744236</c:v>
                </c:pt>
                <c:pt idx="3731">
                  <c:v>0.27340711935387374</c:v>
                </c:pt>
                <c:pt idx="3732">
                  <c:v>0.25097218067603944</c:v>
                </c:pt>
                <c:pt idx="3733">
                  <c:v>0.23721208495363441</c:v>
                </c:pt>
                <c:pt idx="3734">
                  <c:v>0.23631468740652103</c:v>
                </c:pt>
                <c:pt idx="3735">
                  <c:v>0.22704157941968289</c:v>
                </c:pt>
                <c:pt idx="3736">
                  <c:v>0.36165121148668861</c:v>
                </c:pt>
                <c:pt idx="3737">
                  <c:v>0.4202811845647621</c:v>
                </c:pt>
                <c:pt idx="3738">
                  <c:v>0.61770864492970379</c:v>
                </c:pt>
                <c:pt idx="3739">
                  <c:v>0.67723601555489066</c:v>
                </c:pt>
                <c:pt idx="3740">
                  <c:v>0.77774454083158828</c:v>
                </c:pt>
                <c:pt idx="3741">
                  <c:v>0.69518396649715808</c:v>
                </c:pt>
                <c:pt idx="3742">
                  <c:v>0.10978163326353574</c:v>
                </c:pt>
                <c:pt idx="3743">
                  <c:v>0.4080167514208794</c:v>
                </c:pt>
                <c:pt idx="3744">
                  <c:v>0.50373915644630562</c:v>
                </c:pt>
                <c:pt idx="3745">
                  <c:v>0.52228537241998196</c:v>
                </c:pt>
                <c:pt idx="3746">
                  <c:v>0.52886628776547995</c:v>
                </c:pt>
                <c:pt idx="3747">
                  <c:v>0.54217768471432837</c:v>
                </c:pt>
                <c:pt idx="3748">
                  <c:v>0.55593778043673336</c:v>
                </c:pt>
                <c:pt idx="3749">
                  <c:v>0.55668561172599451</c:v>
                </c:pt>
                <c:pt idx="3750">
                  <c:v>0.56700568351779834</c:v>
                </c:pt>
                <c:pt idx="3751">
                  <c:v>0.52988333831887524</c:v>
                </c:pt>
                <c:pt idx="3752">
                  <c:v>0.51211486688603036</c:v>
                </c:pt>
                <c:pt idx="3753">
                  <c:v>0.28432545617708643</c:v>
                </c:pt>
                <c:pt idx="3754">
                  <c:v>0.29000897397547104</c:v>
                </c:pt>
                <c:pt idx="3755">
                  <c:v>0.28268022734071185</c:v>
                </c:pt>
                <c:pt idx="3756">
                  <c:v>0.24663475919832487</c:v>
                </c:pt>
                <c:pt idx="3757">
                  <c:v>0.24962608435536943</c:v>
                </c:pt>
                <c:pt idx="3758">
                  <c:v>0.28552198623990421</c:v>
                </c:pt>
                <c:pt idx="3759">
                  <c:v>0.41026024528866278</c:v>
                </c:pt>
                <c:pt idx="3760">
                  <c:v>0.45169009871373011</c:v>
                </c:pt>
                <c:pt idx="3761">
                  <c:v>0.49850433742147771</c:v>
                </c:pt>
                <c:pt idx="3762">
                  <c:v>0.80556386479210262</c:v>
                </c:pt>
                <c:pt idx="3763">
                  <c:v>0.82470834579718799</c:v>
                </c:pt>
                <c:pt idx="3764">
                  <c:v>0.81932396051450773</c:v>
                </c:pt>
                <c:pt idx="3765">
                  <c:v>0.8094525874962607</c:v>
                </c:pt>
                <c:pt idx="3766">
                  <c:v>0.7916542028118454</c:v>
                </c:pt>
                <c:pt idx="3767">
                  <c:v>0.54157941968291945</c:v>
                </c:pt>
                <c:pt idx="3768">
                  <c:v>0.140068800478612</c:v>
                </c:pt>
                <c:pt idx="3769">
                  <c:v>0.39223751121746925</c:v>
                </c:pt>
                <c:pt idx="3770">
                  <c:v>0.42282680227340702</c:v>
                </c:pt>
                <c:pt idx="3771">
                  <c:v>0.47891115764283565</c:v>
                </c:pt>
                <c:pt idx="3772">
                  <c:v>0.50553395154053238</c:v>
                </c:pt>
                <c:pt idx="3773">
                  <c:v>0.48115465151061909</c:v>
                </c:pt>
                <c:pt idx="3774">
                  <c:v>0.47038588094525863</c:v>
                </c:pt>
                <c:pt idx="3775">
                  <c:v>0.44832485791205495</c:v>
                </c:pt>
                <c:pt idx="3776">
                  <c:v>0.26592880646126227</c:v>
                </c:pt>
                <c:pt idx="3777">
                  <c:v>0.29285073287466346</c:v>
                </c:pt>
                <c:pt idx="3778">
                  <c:v>0.28208196230930294</c:v>
                </c:pt>
                <c:pt idx="3779">
                  <c:v>0.27879150463655389</c:v>
                </c:pt>
                <c:pt idx="3780">
                  <c:v>0.3601555489081662</c:v>
                </c:pt>
                <c:pt idx="3781">
                  <c:v>0.35028417588991917</c:v>
                </c:pt>
                <c:pt idx="3782">
                  <c:v>0.12952437930002991</c:v>
                </c:pt>
                <c:pt idx="3783">
                  <c:v>0.37668262040083755</c:v>
                </c:pt>
                <c:pt idx="3784">
                  <c:v>0.44750224349386769</c:v>
                </c:pt>
                <c:pt idx="3785">
                  <c:v>0.55489081663176776</c:v>
                </c:pt>
                <c:pt idx="3786">
                  <c:v>0.70640143583607529</c:v>
                </c:pt>
                <c:pt idx="3787">
                  <c:v>0.77624887825306599</c:v>
                </c:pt>
                <c:pt idx="3788">
                  <c:v>0.76712533652407999</c:v>
                </c:pt>
                <c:pt idx="3789">
                  <c:v>0.78537241998205176</c:v>
                </c:pt>
                <c:pt idx="3790">
                  <c:v>0.80451690098713713</c:v>
                </c:pt>
                <c:pt idx="3791">
                  <c:v>0.7829793598564162</c:v>
                </c:pt>
                <c:pt idx="3792">
                  <c:v>0.6081364044271611</c:v>
                </c:pt>
                <c:pt idx="3793">
                  <c:v>0.64014358360753798</c:v>
                </c:pt>
                <c:pt idx="3794">
                  <c:v>0.63775052348190231</c:v>
                </c:pt>
                <c:pt idx="3795">
                  <c:v>0.63446006580915326</c:v>
                </c:pt>
                <c:pt idx="3796">
                  <c:v>0.67873167813341284</c:v>
                </c:pt>
                <c:pt idx="3797">
                  <c:v>0.61950344002393054</c:v>
                </c:pt>
                <c:pt idx="3798">
                  <c:v>0.48878253066108285</c:v>
                </c:pt>
                <c:pt idx="3799">
                  <c:v>0.36733472928507327</c:v>
                </c:pt>
                <c:pt idx="3800">
                  <c:v>0.22763984445109181</c:v>
                </c:pt>
                <c:pt idx="3801">
                  <c:v>0.23063116960813634</c:v>
                </c:pt>
                <c:pt idx="3802">
                  <c:v>0.22674244690397841</c:v>
                </c:pt>
                <c:pt idx="3803">
                  <c:v>0.23302422973377204</c:v>
                </c:pt>
                <c:pt idx="3804">
                  <c:v>0.22614418187256949</c:v>
                </c:pt>
                <c:pt idx="3805">
                  <c:v>0.33772061023033201</c:v>
                </c:pt>
                <c:pt idx="3806">
                  <c:v>0.22734071193538732</c:v>
                </c:pt>
                <c:pt idx="3807">
                  <c:v>0.34848938079569242</c:v>
                </c:pt>
                <c:pt idx="3808">
                  <c:v>0.35088244092132809</c:v>
                </c:pt>
                <c:pt idx="3809">
                  <c:v>0.5327550104696378</c:v>
                </c:pt>
                <c:pt idx="3810">
                  <c:v>0.73167813341310195</c:v>
                </c:pt>
                <c:pt idx="3811">
                  <c:v>0.81513610529464531</c:v>
                </c:pt>
                <c:pt idx="3812">
                  <c:v>0.82171702064014351</c:v>
                </c:pt>
                <c:pt idx="3813">
                  <c:v>0.83966497158241094</c:v>
                </c:pt>
                <c:pt idx="3814">
                  <c:v>0.79449596171103787</c:v>
                </c:pt>
                <c:pt idx="3815">
                  <c:v>0.7977864193837868</c:v>
                </c:pt>
                <c:pt idx="3816">
                  <c:v>0.74543822913550695</c:v>
                </c:pt>
                <c:pt idx="3817">
                  <c:v>0.64283577624887822</c:v>
                </c:pt>
                <c:pt idx="3818">
                  <c:v>0.63176787316781324</c:v>
                </c:pt>
                <c:pt idx="3819">
                  <c:v>0.64403230631169595</c:v>
                </c:pt>
                <c:pt idx="3820">
                  <c:v>0.64403230631169595</c:v>
                </c:pt>
                <c:pt idx="3821">
                  <c:v>0.6132216571941369</c:v>
                </c:pt>
                <c:pt idx="3822">
                  <c:v>0.43404128028716721</c:v>
                </c:pt>
                <c:pt idx="3823">
                  <c:v>0.39485492072988326</c:v>
                </c:pt>
                <c:pt idx="3824">
                  <c:v>0.25874962608435531</c:v>
                </c:pt>
                <c:pt idx="3825">
                  <c:v>0.22315285671552493</c:v>
                </c:pt>
                <c:pt idx="3826">
                  <c:v>0.27938976966796286</c:v>
                </c:pt>
                <c:pt idx="3827">
                  <c:v>0.28070595273706245</c:v>
                </c:pt>
                <c:pt idx="3828">
                  <c:v>0.27938976966796286</c:v>
                </c:pt>
                <c:pt idx="3829">
                  <c:v>0.2740053843852826</c:v>
                </c:pt>
                <c:pt idx="3830">
                  <c:v>0.34460065809153451</c:v>
                </c:pt>
                <c:pt idx="3831">
                  <c:v>0.43553694286568939</c:v>
                </c:pt>
                <c:pt idx="3832">
                  <c:v>0.48549207298833374</c:v>
                </c:pt>
                <c:pt idx="3833">
                  <c:v>0.51600358959018833</c:v>
                </c:pt>
                <c:pt idx="3834">
                  <c:v>0.80317080466646706</c:v>
                </c:pt>
                <c:pt idx="3835">
                  <c:v>0.83069099611127706</c:v>
                </c:pt>
                <c:pt idx="3836">
                  <c:v>0.81244391265330529</c:v>
                </c:pt>
                <c:pt idx="3837">
                  <c:v>0.79988034699371813</c:v>
                </c:pt>
                <c:pt idx="3838">
                  <c:v>0.81094825007478299</c:v>
                </c:pt>
                <c:pt idx="3839">
                  <c:v>0.75889919234220748</c:v>
                </c:pt>
                <c:pt idx="3840">
                  <c:v>0.73616512114866872</c:v>
                </c:pt>
                <c:pt idx="3841">
                  <c:v>0.66856117259946146</c:v>
                </c:pt>
                <c:pt idx="3842">
                  <c:v>0.65330541429853417</c:v>
                </c:pt>
                <c:pt idx="3843">
                  <c:v>0.65390367932994298</c:v>
                </c:pt>
                <c:pt idx="3844">
                  <c:v>0.66856117259946146</c:v>
                </c:pt>
                <c:pt idx="3845">
                  <c:v>0.64971582411008055</c:v>
                </c:pt>
                <c:pt idx="3846">
                  <c:v>0.61411905474125028</c:v>
                </c:pt>
                <c:pt idx="3847">
                  <c:v>0.35058330840562357</c:v>
                </c:pt>
                <c:pt idx="3848">
                  <c:v>0</c:v>
                </c:pt>
                <c:pt idx="3849">
                  <c:v>9.0936284774154927E-2</c:v>
                </c:pt>
                <c:pt idx="3850">
                  <c:v>0.16871073885731375</c:v>
                </c:pt>
                <c:pt idx="3851">
                  <c:v>0.31259347891115757</c:v>
                </c:pt>
                <c:pt idx="3852">
                  <c:v>0.26652707149267119</c:v>
                </c:pt>
                <c:pt idx="3853">
                  <c:v>0.33891714029314984</c:v>
                </c:pt>
                <c:pt idx="3854">
                  <c:v>0.45408315883936579</c:v>
                </c:pt>
                <c:pt idx="3855">
                  <c:v>0.44570744839964094</c:v>
                </c:pt>
                <c:pt idx="3856">
                  <c:v>0.46933891714029308</c:v>
                </c:pt>
                <c:pt idx="3857">
                  <c:v>0.55518994914747233</c:v>
                </c:pt>
                <c:pt idx="3858">
                  <c:v>0.78941070894406218</c:v>
                </c:pt>
                <c:pt idx="3859">
                  <c:v>0.80197427460364934</c:v>
                </c:pt>
                <c:pt idx="3860">
                  <c:v>0.82261441818725678</c:v>
                </c:pt>
                <c:pt idx="3861">
                  <c:v>0.82829793598564139</c:v>
                </c:pt>
                <c:pt idx="3862">
                  <c:v>0.82500747831289245</c:v>
                </c:pt>
                <c:pt idx="3863">
                  <c:v>0.77565061322165707</c:v>
                </c:pt>
                <c:pt idx="3864">
                  <c:v>0.66332635357463343</c:v>
                </c:pt>
                <c:pt idx="3865">
                  <c:v>0.67230032904576709</c:v>
                </c:pt>
                <c:pt idx="3866">
                  <c:v>0.66093329344899776</c:v>
                </c:pt>
                <c:pt idx="3867">
                  <c:v>0.65824110080765774</c:v>
                </c:pt>
                <c:pt idx="3868">
                  <c:v>0.72405025426263825</c:v>
                </c:pt>
                <c:pt idx="3869">
                  <c:v>0.71806760394854907</c:v>
                </c:pt>
                <c:pt idx="3870">
                  <c:v>0.70864492970385873</c:v>
                </c:pt>
                <c:pt idx="3871">
                  <c:v>0.69338917140293144</c:v>
                </c:pt>
                <c:pt idx="3872">
                  <c:v>0.52826802273407114</c:v>
                </c:pt>
                <c:pt idx="3873">
                  <c:v>0.39126533054142981</c:v>
                </c:pt>
                <c:pt idx="3874">
                  <c:v>0.39395752318276983</c:v>
                </c:pt>
                <c:pt idx="3875">
                  <c:v>0.39874364343404123</c:v>
                </c:pt>
                <c:pt idx="3876">
                  <c:v>0.38139395752318273</c:v>
                </c:pt>
                <c:pt idx="3877">
                  <c:v>0.39814537840263237</c:v>
                </c:pt>
                <c:pt idx="3878">
                  <c:v>0.39365839066706548</c:v>
                </c:pt>
                <c:pt idx="3879">
                  <c:v>0.45169009871373011</c:v>
                </c:pt>
                <c:pt idx="3880">
                  <c:v>0.46425366437331728</c:v>
                </c:pt>
                <c:pt idx="3881">
                  <c:v>0.52647322763984439</c:v>
                </c:pt>
                <c:pt idx="3882">
                  <c:v>0.73795991624289536</c:v>
                </c:pt>
                <c:pt idx="3883">
                  <c:v>0.82156745438229117</c:v>
                </c:pt>
                <c:pt idx="3884">
                  <c:v>0.92686209991026014</c:v>
                </c:pt>
                <c:pt idx="3885">
                  <c:v>0.8517798384684413</c:v>
                </c:pt>
                <c:pt idx="3886">
                  <c:v>0.77983846844151938</c:v>
                </c:pt>
                <c:pt idx="3887">
                  <c:v>0.75705454182869658</c:v>
                </c:pt>
                <c:pt idx="3888">
                  <c:v>0.64134011367035582</c:v>
                </c:pt>
                <c:pt idx="3889">
                  <c:v>0.66676637750523471</c:v>
                </c:pt>
                <c:pt idx="3890">
                  <c:v>0.64881842656296718</c:v>
                </c:pt>
                <c:pt idx="3891">
                  <c:v>0.65151061920430742</c:v>
                </c:pt>
                <c:pt idx="3892">
                  <c:v>0.69667962907568037</c:v>
                </c:pt>
                <c:pt idx="3893">
                  <c:v>0.66616811247382568</c:v>
                </c:pt>
                <c:pt idx="3894">
                  <c:v>0.65270714926712514</c:v>
                </c:pt>
                <c:pt idx="3895">
                  <c:v>0.59587197128327829</c:v>
                </c:pt>
                <c:pt idx="3896">
                  <c:v>0.4495961711037989</c:v>
                </c:pt>
                <c:pt idx="3897">
                  <c:v>0.21387974872868676</c:v>
                </c:pt>
                <c:pt idx="3898">
                  <c:v>0.12294346395453183</c:v>
                </c:pt>
                <c:pt idx="3899">
                  <c:v>0.17947950942267418</c:v>
                </c:pt>
                <c:pt idx="3900">
                  <c:v>0.20999102602452879</c:v>
                </c:pt>
                <c:pt idx="3901">
                  <c:v>0.30601256356565953</c:v>
                </c:pt>
                <c:pt idx="3902">
                  <c:v>0.41040981154651507</c:v>
                </c:pt>
                <c:pt idx="3903">
                  <c:v>0.4202811845647621</c:v>
                </c:pt>
                <c:pt idx="3904">
                  <c:v>0.46754412204606632</c:v>
                </c:pt>
                <c:pt idx="3905">
                  <c:v>0.52049057732575521</c:v>
                </c:pt>
                <c:pt idx="3906">
                  <c:v>0.73137900089739738</c:v>
                </c:pt>
                <c:pt idx="3907">
                  <c:v>0.82500747831289234</c:v>
                </c:pt>
                <c:pt idx="3908">
                  <c:v>0.80047861202512705</c:v>
                </c:pt>
                <c:pt idx="3909">
                  <c:v>0</c:v>
                </c:pt>
                <c:pt idx="3910">
                  <c:v>0.31199521387974871</c:v>
                </c:pt>
                <c:pt idx="3911">
                  <c:v>0.22853724199820519</c:v>
                </c:pt>
                <c:pt idx="3912">
                  <c:v>0.54292551600358951</c:v>
                </c:pt>
                <c:pt idx="3913">
                  <c:v>0.63446006580915337</c:v>
                </c:pt>
                <c:pt idx="3914">
                  <c:v>0.56865091235417287</c:v>
                </c:pt>
                <c:pt idx="3915">
                  <c:v>0.45617708644929694</c:v>
                </c:pt>
                <c:pt idx="3916">
                  <c:v>0.52826802273407103</c:v>
                </c:pt>
                <c:pt idx="3917">
                  <c:v>0.51301226443314374</c:v>
                </c:pt>
                <c:pt idx="3918">
                  <c:v>0.44989530361950336</c:v>
                </c:pt>
                <c:pt idx="3919">
                  <c:v>0.49326951839664962</c:v>
                </c:pt>
                <c:pt idx="3920">
                  <c:v>0.34489979060723891</c:v>
                </c:pt>
                <c:pt idx="3921">
                  <c:v>0.27430451690098706</c:v>
                </c:pt>
                <c:pt idx="3922">
                  <c:v>0.2671253365240801</c:v>
                </c:pt>
                <c:pt idx="3923">
                  <c:v>0.25785222853724193</c:v>
                </c:pt>
                <c:pt idx="3924">
                  <c:v>0.25575830092731072</c:v>
                </c:pt>
                <c:pt idx="3925">
                  <c:v>0.26144181872569544</c:v>
                </c:pt>
                <c:pt idx="3926">
                  <c:v>0.25904875860005977</c:v>
                </c:pt>
                <c:pt idx="3927">
                  <c:v>0.26892013161830686</c:v>
                </c:pt>
                <c:pt idx="3928">
                  <c:v>0.45468142387077465</c:v>
                </c:pt>
                <c:pt idx="3929">
                  <c:v>0.60454681423870771</c:v>
                </c:pt>
                <c:pt idx="3930">
                  <c:v>0.80735865988632938</c:v>
                </c:pt>
                <c:pt idx="3931">
                  <c:v>0.84804068202213567</c:v>
                </c:pt>
                <c:pt idx="3932">
                  <c:v>0.84430152557582994</c:v>
                </c:pt>
                <c:pt idx="3933">
                  <c:v>0.84385282680227325</c:v>
                </c:pt>
                <c:pt idx="3934">
                  <c:v>0.85492072988333823</c:v>
                </c:pt>
                <c:pt idx="3935">
                  <c:v>0.82769967095423269</c:v>
                </c:pt>
                <c:pt idx="3936">
                  <c:v>0.77684714328447479</c:v>
                </c:pt>
                <c:pt idx="3937">
                  <c:v>0.67065510020939267</c:v>
                </c:pt>
                <c:pt idx="3938">
                  <c:v>0.66766377505234809</c:v>
                </c:pt>
                <c:pt idx="3939">
                  <c:v>0.66796290756805254</c:v>
                </c:pt>
                <c:pt idx="3940">
                  <c:v>0.74603649416691575</c:v>
                </c:pt>
                <c:pt idx="3941">
                  <c:v>0.6993718217170205</c:v>
                </c:pt>
                <c:pt idx="3942">
                  <c:v>0.68232126832186657</c:v>
                </c:pt>
                <c:pt idx="3943">
                  <c:v>0.43882740053843849</c:v>
                </c:pt>
                <c:pt idx="3944">
                  <c:v>0.1567454382291355</c:v>
                </c:pt>
                <c:pt idx="3945">
                  <c:v>0.1971283278492372</c:v>
                </c:pt>
                <c:pt idx="3946">
                  <c:v>0.30182470834579717</c:v>
                </c:pt>
                <c:pt idx="3947">
                  <c:v>0.44062219563266519</c:v>
                </c:pt>
                <c:pt idx="3948">
                  <c:v>0.34639545318576126</c:v>
                </c:pt>
                <c:pt idx="3949">
                  <c:v>0.34639545318576126</c:v>
                </c:pt>
                <c:pt idx="3950">
                  <c:v>0.31049955130122642</c:v>
                </c:pt>
                <c:pt idx="3951">
                  <c:v>0.28268022734071185</c:v>
                </c:pt>
                <c:pt idx="3952">
                  <c:v>0.36942865689500443</c:v>
                </c:pt>
                <c:pt idx="3953">
                  <c:v>0.38857313790008968</c:v>
                </c:pt>
                <c:pt idx="3954">
                  <c:v>0.73795991624289559</c:v>
                </c:pt>
                <c:pt idx="3955">
                  <c:v>0.83487885133113959</c:v>
                </c:pt>
                <c:pt idx="3956">
                  <c:v>0.88692790906371499</c:v>
                </c:pt>
                <c:pt idx="3957">
                  <c:v>0.92551600358958996</c:v>
                </c:pt>
                <c:pt idx="3958">
                  <c:v>0.88483398145378367</c:v>
                </c:pt>
                <c:pt idx="3959">
                  <c:v>0.84295542925515976</c:v>
                </c:pt>
                <c:pt idx="3960">
                  <c:v>0.71612324259646998</c:v>
                </c:pt>
                <c:pt idx="3961">
                  <c:v>0.59048758600059814</c:v>
                </c:pt>
                <c:pt idx="3962">
                  <c:v>0.54113072090936276</c:v>
                </c:pt>
                <c:pt idx="3963">
                  <c:v>0.54771163625486075</c:v>
                </c:pt>
                <c:pt idx="3964">
                  <c:v>0.55040382889620088</c:v>
                </c:pt>
                <c:pt idx="3965">
                  <c:v>0.54382291355070289</c:v>
                </c:pt>
                <c:pt idx="3966">
                  <c:v>0.49895303619503434</c:v>
                </c:pt>
                <c:pt idx="3967">
                  <c:v>0.37511217469338909</c:v>
                </c:pt>
                <c:pt idx="3968">
                  <c:v>0.31737959916242886</c:v>
                </c:pt>
                <c:pt idx="3969">
                  <c:v>0.29135507029614116</c:v>
                </c:pt>
                <c:pt idx="3970">
                  <c:v>0.25575830092731072</c:v>
                </c:pt>
                <c:pt idx="3971">
                  <c:v>0.26233921627280876</c:v>
                </c:pt>
                <c:pt idx="3972">
                  <c:v>0.31229434639545312</c:v>
                </c:pt>
                <c:pt idx="3973">
                  <c:v>0.28626981752916536</c:v>
                </c:pt>
                <c:pt idx="3974">
                  <c:v>0.26772360155548902</c:v>
                </c:pt>
                <c:pt idx="3975">
                  <c:v>0.30421776847143278</c:v>
                </c:pt>
                <c:pt idx="3976">
                  <c:v>0.35596769368830383</c:v>
                </c:pt>
                <c:pt idx="3977">
                  <c:v>0.39575231827699664</c:v>
                </c:pt>
                <c:pt idx="3978">
                  <c:v>0.67274902781932389</c:v>
                </c:pt>
                <c:pt idx="3979">
                  <c:v>0.76503140891414878</c:v>
                </c:pt>
                <c:pt idx="3980">
                  <c:v>0.86239904277594959</c:v>
                </c:pt>
                <c:pt idx="3981">
                  <c:v>0.91773855818127414</c:v>
                </c:pt>
                <c:pt idx="3982">
                  <c:v>0.72599461561471712</c:v>
                </c:pt>
                <c:pt idx="3983">
                  <c:v>0.52258450493568642</c:v>
                </c:pt>
                <c:pt idx="3984">
                  <c:v>0.63655399341908458</c:v>
                </c:pt>
                <c:pt idx="3985">
                  <c:v>0.56715524977565057</c:v>
                </c:pt>
                <c:pt idx="3986">
                  <c:v>0.53604546814238696</c:v>
                </c:pt>
                <c:pt idx="3987">
                  <c:v>0.53395154053245575</c:v>
                </c:pt>
                <c:pt idx="3988">
                  <c:v>0.55219862399042774</c:v>
                </c:pt>
                <c:pt idx="3989">
                  <c:v>0.50403828896201008</c:v>
                </c:pt>
                <c:pt idx="3990">
                  <c:v>0.53245587795393345</c:v>
                </c:pt>
                <c:pt idx="3991">
                  <c:v>0.53754113072090925</c:v>
                </c:pt>
                <c:pt idx="3992">
                  <c:v>0.25246784325456173</c:v>
                </c:pt>
                <c:pt idx="3993">
                  <c:v>0.32814836972778932</c:v>
                </c:pt>
                <c:pt idx="3994">
                  <c:v>0.32575530960215365</c:v>
                </c:pt>
                <c:pt idx="3995">
                  <c:v>0.31737959916242886</c:v>
                </c:pt>
                <c:pt idx="3996">
                  <c:v>0.31109781633263528</c:v>
                </c:pt>
                <c:pt idx="3997">
                  <c:v>0.2093927609931199</c:v>
                </c:pt>
                <c:pt idx="3998">
                  <c:v>0.34400239306012559</c:v>
                </c:pt>
                <c:pt idx="3999">
                  <c:v>0.36434340412802868</c:v>
                </c:pt>
                <c:pt idx="4000">
                  <c:v>0.37122345198923118</c:v>
                </c:pt>
                <c:pt idx="4001">
                  <c:v>0.39306012563565645</c:v>
                </c:pt>
                <c:pt idx="4002">
                  <c:v>0.57253963505833072</c:v>
                </c:pt>
                <c:pt idx="4003">
                  <c:v>0.65868979958121432</c:v>
                </c:pt>
                <c:pt idx="4004">
                  <c:v>0.78612025127131302</c:v>
                </c:pt>
                <c:pt idx="4005">
                  <c:v>0.84295542925515987</c:v>
                </c:pt>
                <c:pt idx="4006">
                  <c:v>0.8079569249177383</c:v>
                </c:pt>
                <c:pt idx="4007">
                  <c:v>0.79509422674244679</c:v>
                </c:pt>
                <c:pt idx="4008">
                  <c:v>0.51420879449596157</c:v>
                </c:pt>
                <c:pt idx="4009">
                  <c:v>0.21208495363446003</c:v>
                </c:pt>
                <c:pt idx="4010">
                  <c:v>0.42686209991026014</c:v>
                </c:pt>
                <c:pt idx="4011">
                  <c:v>0.48369727789410694</c:v>
                </c:pt>
                <c:pt idx="4012">
                  <c:v>0.43284475022434926</c:v>
                </c:pt>
                <c:pt idx="4013">
                  <c:v>0.41788812443912643</c:v>
                </c:pt>
                <c:pt idx="4014">
                  <c:v>0.27968890218366732</c:v>
                </c:pt>
                <c:pt idx="4015">
                  <c:v>0.26772360155548902</c:v>
                </c:pt>
                <c:pt idx="4016">
                  <c:v>0.21477714627580013</c:v>
                </c:pt>
                <c:pt idx="4017">
                  <c:v>0.23691295243792995</c:v>
                </c:pt>
                <c:pt idx="4018">
                  <c:v>0.26114268620999098</c:v>
                </c:pt>
                <c:pt idx="4019">
                  <c:v>0.21597367633861797</c:v>
                </c:pt>
                <c:pt idx="4020">
                  <c:v>0.21627280885432246</c:v>
                </c:pt>
                <c:pt idx="4021">
                  <c:v>0.2255459168411606</c:v>
                </c:pt>
                <c:pt idx="4022">
                  <c:v>0.23272509721806756</c:v>
                </c:pt>
                <c:pt idx="4023">
                  <c:v>0.24319473526772359</c:v>
                </c:pt>
                <c:pt idx="4024">
                  <c:v>0.24379300029913248</c:v>
                </c:pt>
                <c:pt idx="4025">
                  <c:v>0.33622494765180971</c:v>
                </c:pt>
                <c:pt idx="4026">
                  <c:v>0.48279988034699356</c:v>
                </c:pt>
                <c:pt idx="4027">
                  <c:v>0.64702363146874042</c:v>
                </c:pt>
                <c:pt idx="4028">
                  <c:v>0.67693688303918609</c:v>
                </c:pt>
                <c:pt idx="4029">
                  <c:v>0.64492970385880943</c:v>
                </c:pt>
                <c:pt idx="4030">
                  <c:v>0.80556386479210274</c:v>
                </c:pt>
                <c:pt idx="4031">
                  <c:v>0.74065210888423549</c:v>
                </c:pt>
                <c:pt idx="4032">
                  <c:v>0.73646425366437318</c:v>
                </c:pt>
                <c:pt idx="4033">
                  <c:v>0.71642237511217455</c:v>
                </c:pt>
                <c:pt idx="4034">
                  <c:v>0.70146574932695172</c:v>
                </c:pt>
                <c:pt idx="4035">
                  <c:v>0.73915644630571331</c:v>
                </c:pt>
                <c:pt idx="4036">
                  <c:v>0.71681124738259028</c:v>
                </c:pt>
                <c:pt idx="4037">
                  <c:v>0.69638049655997591</c:v>
                </c:pt>
                <c:pt idx="4038">
                  <c:v>0.51121746933891699</c:v>
                </c:pt>
                <c:pt idx="4039">
                  <c:v>0.44062219563266519</c:v>
                </c:pt>
                <c:pt idx="4040">
                  <c:v>0.42925516003589581</c:v>
                </c:pt>
                <c:pt idx="4041">
                  <c:v>0.41908465450194432</c:v>
                </c:pt>
                <c:pt idx="4042">
                  <c:v>0.39994017349685906</c:v>
                </c:pt>
                <c:pt idx="4043">
                  <c:v>0.39395752318276983</c:v>
                </c:pt>
                <c:pt idx="4044">
                  <c:v>0.43703260544421174</c:v>
                </c:pt>
                <c:pt idx="4045">
                  <c:v>0.43194735267723594</c:v>
                </c:pt>
                <c:pt idx="4046">
                  <c:v>0.44391265330541424</c:v>
                </c:pt>
                <c:pt idx="4047">
                  <c:v>0.4495961711037989</c:v>
                </c:pt>
                <c:pt idx="4048">
                  <c:v>0.43972479808555182</c:v>
                </c:pt>
                <c:pt idx="4049">
                  <c:v>0.51869578223152835</c:v>
                </c:pt>
                <c:pt idx="4050">
                  <c:v>0.64672449895303608</c:v>
                </c:pt>
                <c:pt idx="4051">
                  <c:v>0.37795393359258139</c:v>
                </c:pt>
                <c:pt idx="4052">
                  <c:v>0.2324259647023631</c:v>
                </c:pt>
                <c:pt idx="4053">
                  <c:v>0.73646425366437318</c:v>
                </c:pt>
                <c:pt idx="4054">
                  <c:v>0.87047562069996987</c:v>
                </c:pt>
                <c:pt idx="4055">
                  <c:v>0.67095423272509702</c:v>
                </c:pt>
                <c:pt idx="4056">
                  <c:v>0.65689500448698768</c:v>
                </c:pt>
                <c:pt idx="4057">
                  <c:v>0.63954531857612917</c:v>
                </c:pt>
                <c:pt idx="4058">
                  <c:v>0.61411905474125028</c:v>
                </c:pt>
                <c:pt idx="4059">
                  <c:v>0.61441818725695474</c:v>
                </c:pt>
                <c:pt idx="4060">
                  <c:v>0.74753215674543805</c:v>
                </c:pt>
                <c:pt idx="4061">
                  <c:v>0.7197128327849236</c:v>
                </c:pt>
                <c:pt idx="4062">
                  <c:v>0.71193538737660766</c:v>
                </c:pt>
                <c:pt idx="4063">
                  <c:v>0.70714926712533632</c:v>
                </c:pt>
                <c:pt idx="4064">
                  <c:v>0.54711337122345194</c:v>
                </c:pt>
                <c:pt idx="4065">
                  <c:v>0.51331139694884831</c:v>
                </c:pt>
                <c:pt idx="4066">
                  <c:v>0.51390966198025723</c:v>
                </c:pt>
                <c:pt idx="4067">
                  <c:v>0.51331139694884831</c:v>
                </c:pt>
                <c:pt idx="4068">
                  <c:v>0.5097218067603948</c:v>
                </c:pt>
                <c:pt idx="4069">
                  <c:v>0.50762787915046348</c:v>
                </c:pt>
                <c:pt idx="4070">
                  <c:v>0.49895303619503434</c:v>
                </c:pt>
                <c:pt idx="4071">
                  <c:v>0.50822614418187251</c:v>
                </c:pt>
                <c:pt idx="4072">
                  <c:v>0.50134609632067006</c:v>
                </c:pt>
                <c:pt idx="4073">
                  <c:v>0.62129823511815729</c:v>
                </c:pt>
                <c:pt idx="4074">
                  <c:v>0.7819323960514506</c:v>
                </c:pt>
                <c:pt idx="4075">
                  <c:v>0.44989530361950331</c:v>
                </c:pt>
                <c:pt idx="4076">
                  <c:v>0</c:v>
                </c:pt>
                <c:pt idx="4077">
                  <c:v>9.9760693987436394E-2</c:v>
                </c:pt>
                <c:pt idx="4078">
                  <c:v>0.37197128327849227</c:v>
                </c:pt>
                <c:pt idx="4079">
                  <c:v>0.59796589889320972</c:v>
                </c:pt>
                <c:pt idx="4080">
                  <c:v>0.64642536643733173</c:v>
                </c:pt>
                <c:pt idx="4081">
                  <c:v>0.59258151361052924</c:v>
                </c:pt>
                <c:pt idx="4082">
                  <c:v>0.60544421178582108</c:v>
                </c:pt>
                <c:pt idx="4083">
                  <c:v>0.62668262040083744</c:v>
                </c:pt>
                <c:pt idx="4084">
                  <c:v>0.6631767873167812</c:v>
                </c:pt>
                <c:pt idx="4085">
                  <c:v>0.63894705354472026</c:v>
                </c:pt>
                <c:pt idx="4086">
                  <c:v>0.63416093329344891</c:v>
                </c:pt>
                <c:pt idx="4087">
                  <c:v>0.62399042775949742</c:v>
                </c:pt>
                <c:pt idx="4088">
                  <c:v>0.64104098115465147</c:v>
                </c:pt>
                <c:pt idx="4089">
                  <c:v>0.57283876757403518</c:v>
                </c:pt>
                <c:pt idx="4090">
                  <c:v>0.50164522883637441</c:v>
                </c:pt>
                <c:pt idx="4091">
                  <c:v>0.51361052946455266</c:v>
                </c:pt>
                <c:pt idx="4092">
                  <c:v>0.49745737361651204</c:v>
                </c:pt>
                <c:pt idx="4093">
                  <c:v>0.49715824110080759</c:v>
                </c:pt>
                <c:pt idx="4094">
                  <c:v>0.5061322165719413</c:v>
                </c:pt>
                <c:pt idx="4095">
                  <c:v>0.51749925216871073</c:v>
                </c:pt>
                <c:pt idx="4096">
                  <c:v>0.5148070595273706</c:v>
                </c:pt>
                <c:pt idx="4097">
                  <c:v>0.57134310499551288</c:v>
                </c:pt>
                <c:pt idx="4098">
                  <c:v>0.7273407119353873</c:v>
                </c:pt>
                <c:pt idx="4099">
                  <c:v>0.82291355070296113</c:v>
                </c:pt>
                <c:pt idx="4100">
                  <c:v>0.78133413102004168</c:v>
                </c:pt>
                <c:pt idx="4101">
                  <c:v>0.85372419982052006</c:v>
                </c:pt>
                <c:pt idx="4102">
                  <c:v>0.82530661082859669</c:v>
                </c:pt>
                <c:pt idx="4103">
                  <c:v>0.79270116661681111</c:v>
                </c:pt>
                <c:pt idx="4104">
                  <c:v>0.69279090637152252</c:v>
                </c:pt>
                <c:pt idx="4105">
                  <c:v>0.68022734071193514</c:v>
                </c:pt>
                <c:pt idx="4106">
                  <c:v>0.59138498354771152</c:v>
                </c:pt>
                <c:pt idx="4107">
                  <c:v>0.63655399341908458</c:v>
                </c:pt>
                <c:pt idx="4108">
                  <c:v>0.62488782530661058</c:v>
                </c:pt>
                <c:pt idx="4109">
                  <c:v>0.58450493568650908</c:v>
                </c:pt>
                <c:pt idx="4110">
                  <c:v>0.58629973078073572</c:v>
                </c:pt>
                <c:pt idx="4111">
                  <c:v>0.55907867185163029</c:v>
                </c:pt>
                <c:pt idx="4112">
                  <c:v>0.54472031109781627</c:v>
                </c:pt>
                <c:pt idx="4113">
                  <c:v>0.51450792701166603</c:v>
                </c:pt>
                <c:pt idx="4114">
                  <c:v>0.56745438229135503</c:v>
                </c:pt>
                <c:pt idx="4115">
                  <c:v>0.54501944361352062</c:v>
                </c:pt>
                <c:pt idx="4116">
                  <c:v>0.5219862399042775</c:v>
                </c:pt>
                <c:pt idx="4117">
                  <c:v>0.54262638348788506</c:v>
                </c:pt>
                <c:pt idx="4118">
                  <c:v>0.56954830990128613</c:v>
                </c:pt>
                <c:pt idx="4119">
                  <c:v>0.53036195034400235</c:v>
                </c:pt>
                <c:pt idx="4120">
                  <c:v>0.54202811845647614</c:v>
                </c:pt>
                <c:pt idx="4121">
                  <c:v>0.71373018247083453</c:v>
                </c:pt>
                <c:pt idx="4122">
                  <c:v>0.75321567454382266</c:v>
                </c:pt>
                <c:pt idx="4123">
                  <c:v>0.77804367334729263</c:v>
                </c:pt>
                <c:pt idx="4124">
                  <c:v>0.74543822913550695</c:v>
                </c:pt>
                <c:pt idx="4125">
                  <c:v>0.73407119353873762</c:v>
                </c:pt>
                <c:pt idx="4126">
                  <c:v>0.74783128926114251</c:v>
                </c:pt>
                <c:pt idx="4127">
                  <c:v>0.70714926712533643</c:v>
                </c:pt>
                <c:pt idx="4128">
                  <c:v>0.67723601555489066</c:v>
                </c:pt>
                <c:pt idx="4129">
                  <c:v>0.66556984744241687</c:v>
                </c:pt>
                <c:pt idx="4130">
                  <c:v>0.65420281184564744</c:v>
                </c:pt>
                <c:pt idx="4131">
                  <c:v>0.66915943763087038</c:v>
                </c:pt>
                <c:pt idx="4132">
                  <c:v>0.68501346096320659</c:v>
                </c:pt>
                <c:pt idx="4133">
                  <c:v>0.57014657493269516</c:v>
                </c:pt>
                <c:pt idx="4134">
                  <c:v>0.57912055040382882</c:v>
                </c:pt>
                <c:pt idx="4135">
                  <c:v>0.65390367932994309</c:v>
                </c:pt>
                <c:pt idx="4136">
                  <c:v>0.6147173197726592</c:v>
                </c:pt>
                <c:pt idx="4137">
                  <c:v>0.60394854920729868</c:v>
                </c:pt>
                <c:pt idx="4138">
                  <c:v>0.6015554890816629</c:v>
                </c:pt>
                <c:pt idx="4139">
                  <c:v>0.57403529763685301</c:v>
                </c:pt>
                <c:pt idx="4140">
                  <c:v>0.59018845348489368</c:v>
                </c:pt>
                <c:pt idx="4141">
                  <c:v>0.5979658988932095</c:v>
                </c:pt>
                <c:pt idx="4142">
                  <c:v>0.60095722405025409</c:v>
                </c:pt>
                <c:pt idx="4143">
                  <c:v>0.52737062518695776</c:v>
                </c:pt>
                <c:pt idx="4144">
                  <c:v>0.5973676338618007</c:v>
                </c:pt>
                <c:pt idx="4145">
                  <c:v>0.63655399341908458</c:v>
                </c:pt>
                <c:pt idx="4146">
                  <c:v>0.73152856715524961</c:v>
                </c:pt>
                <c:pt idx="4147">
                  <c:v>0.81034998504337397</c:v>
                </c:pt>
                <c:pt idx="4148">
                  <c:v>0.80915345498055624</c:v>
                </c:pt>
                <c:pt idx="4149">
                  <c:v>0.82052049057732546</c:v>
                </c:pt>
                <c:pt idx="4150">
                  <c:v>0.79389769667962884</c:v>
                </c:pt>
                <c:pt idx="4151">
                  <c:v>0.78626981752916536</c:v>
                </c:pt>
                <c:pt idx="4152">
                  <c:v>0.73795991624289536</c:v>
                </c:pt>
                <c:pt idx="4153">
                  <c:v>0.67992820819623079</c:v>
                </c:pt>
                <c:pt idx="4154">
                  <c:v>0.66198025725396337</c:v>
                </c:pt>
                <c:pt idx="4155">
                  <c:v>0.67962907568052633</c:v>
                </c:pt>
                <c:pt idx="4156">
                  <c:v>0.71223451989231223</c:v>
                </c:pt>
                <c:pt idx="4157">
                  <c:v>0.66706551002093917</c:v>
                </c:pt>
                <c:pt idx="4158">
                  <c:v>0.5169009871373017</c:v>
                </c:pt>
                <c:pt idx="4159">
                  <c:v>0.37391564463057125</c:v>
                </c:pt>
                <c:pt idx="4160">
                  <c:v>0.43942566556984736</c:v>
                </c:pt>
                <c:pt idx="4161">
                  <c:v>0.42117858211187553</c:v>
                </c:pt>
                <c:pt idx="4162">
                  <c:v>0.39545318576129224</c:v>
                </c:pt>
                <c:pt idx="4163">
                  <c:v>0.38917140293149866</c:v>
                </c:pt>
                <c:pt idx="4164">
                  <c:v>0.39036793299431638</c:v>
                </c:pt>
                <c:pt idx="4165">
                  <c:v>0.40682022135806156</c:v>
                </c:pt>
                <c:pt idx="4166">
                  <c:v>0.42237511217469326</c:v>
                </c:pt>
                <c:pt idx="4167">
                  <c:v>0.41579419682919527</c:v>
                </c:pt>
                <c:pt idx="4168">
                  <c:v>0.43314388274005378</c:v>
                </c:pt>
                <c:pt idx="4169">
                  <c:v>0.40532455877953927</c:v>
                </c:pt>
                <c:pt idx="4170">
                  <c:v>0.7253963505833082</c:v>
                </c:pt>
                <c:pt idx="4171">
                  <c:v>0.86239904277594948</c:v>
                </c:pt>
                <c:pt idx="4172">
                  <c:v>0.89934190846544992</c:v>
                </c:pt>
                <c:pt idx="4173">
                  <c:v>0.88558181274304482</c:v>
                </c:pt>
                <c:pt idx="4174">
                  <c:v>0.86808256057433442</c:v>
                </c:pt>
                <c:pt idx="4175">
                  <c:v>0.8725695483099013</c:v>
                </c:pt>
                <c:pt idx="4176">
                  <c:v>0.77774454083158828</c:v>
                </c:pt>
                <c:pt idx="4177">
                  <c:v>0.79240203410110654</c:v>
                </c:pt>
                <c:pt idx="4178">
                  <c:v>0.7992820819623091</c:v>
                </c:pt>
                <c:pt idx="4179">
                  <c:v>0.79898294944660475</c:v>
                </c:pt>
                <c:pt idx="4180">
                  <c:v>0.74244690397846236</c:v>
                </c:pt>
                <c:pt idx="4181">
                  <c:v>0.71253365240801669</c:v>
                </c:pt>
                <c:pt idx="4182">
                  <c:v>0.61860604247681716</c:v>
                </c:pt>
                <c:pt idx="4183">
                  <c:v>0.64732276398444499</c:v>
                </c:pt>
                <c:pt idx="4184">
                  <c:v>0.51301226443314374</c:v>
                </c:pt>
                <c:pt idx="4185">
                  <c:v>0.50702961411905467</c:v>
                </c:pt>
                <c:pt idx="4186">
                  <c:v>0.50912354172898588</c:v>
                </c:pt>
                <c:pt idx="4187">
                  <c:v>0.50403828896201008</c:v>
                </c:pt>
                <c:pt idx="4188">
                  <c:v>0.50732874663475913</c:v>
                </c:pt>
                <c:pt idx="4189">
                  <c:v>0.51660185462159725</c:v>
                </c:pt>
                <c:pt idx="4190">
                  <c:v>0.50523481902482792</c:v>
                </c:pt>
                <c:pt idx="4191">
                  <c:v>0.50553395154053238</c:v>
                </c:pt>
                <c:pt idx="4192">
                  <c:v>0.5408315883936583</c:v>
                </c:pt>
                <c:pt idx="4193">
                  <c:v>0.62428956027520188</c:v>
                </c:pt>
                <c:pt idx="4194">
                  <c:v>0.76637750523481862</c:v>
                </c:pt>
                <c:pt idx="4195">
                  <c:v>0.80197427460364934</c:v>
                </c:pt>
                <c:pt idx="4196">
                  <c:v>0.80376906969787609</c:v>
                </c:pt>
                <c:pt idx="4197">
                  <c:v>0.85521986239904257</c:v>
                </c:pt>
                <c:pt idx="4198">
                  <c:v>0.83233622494765169</c:v>
                </c:pt>
                <c:pt idx="4199">
                  <c:v>0.81244391265330529</c:v>
                </c:pt>
                <c:pt idx="4200">
                  <c:v>0.68052647322763982</c:v>
                </c:pt>
                <c:pt idx="4201">
                  <c:v>0.61830690996111259</c:v>
                </c:pt>
                <c:pt idx="4202">
                  <c:v>0.60574334430152532</c:v>
                </c:pt>
                <c:pt idx="4203">
                  <c:v>0.60873466945856991</c:v>
                </c:pt>
                <c:pt idx="4204">
                  <c:v>0.58480406820221342</c:v>
                </c:pt>
                <c:pt idx="4205">
                  <c:v>0.63266527071492651</c:v>
                </c:pt>
                <c:pt idx="4206">
                  <c:v>0.69548309901286243</c:v>
                </c:pt>
                <c:pt idx="4207">
                  <c:v>0.78163326353574603</c:v>
                </c:pt>
                <c:pt idx="4208">
                  <c:v>0.6921926413401136</c:v>
                </c:pt>
                <c:pt idx="4209">
                  <c:v>0.6610828597068501</c:v>
                </c:pt>
                <c:pt idx="4210">
                  <c:v>0.65420281184564755</c:v>
                </c:pt>
                <c:pt idx="4211">
                  <c:v>0.62787915046365539</c:v>
                </c:pt>
                <c:pt idx="4212">
                  <c:v>0.64822016153155837</c:v>
                </c:pt>
                <c:pt idx="4213">
                  <c:v>0.67005683517798376</c:v>
                </c:pt>
                <c:pt idx="4214">
                  <c:v>0.62787915046365539</c:v>
                </c:pt>
                <c:pt idx="4215">
                  <c:v>0.65480107687705646</c:v>
                </c:pt>
                <c:pt idx="4216">
                  <c:v>0.63565659587197121</c:v>
                </c:pt>
                <c:pt idx="4217">
                  <c:v>0.6559976069398743</c:v>
                </c:pt>
                <c:pt idx="4218">
                  <c:v>0.67424469039784607</c:v>
                </c:pt>
                <c:pt idx="4219">
                  <c:v>0.81034998504337397</c:v>
                </c:pt>
                <c:pt idx="4220">
                  <c:v>0.81872569548309881</c:v>
                </c:pt>
                <c:pt idx="4221">
                  <c:v>0.80496559976069371</c:v>
                </c:pt>
                <c:pt idx="4222">
                  <c:v>0.69667962907568048</c:v>
                </c:pt>
                <c:pt idx="4223">
                  <c:v>0.65779240203410105</c:v>
                </c:pt>
                <c:pt idx="4224">
                  <c:v>0.5459168411606341</c:v>
                </c:pt>
                <c:pt idx="4225">
                  <c:v>0.53694286568950034</c:v>
                </c:pt>
                <c:pt idx="4226">
                  <c:v>0.5219862399042775</c:v>
                </c:pt>
                <c:pt idx="4227">
                  <c:v>0.55489081663176776</c:v>
                </c:pt>
                <c:pt idx="4228">
                  <c:v>0.51570445707448387</c:v>
                </c:pt>
                <c:pt idx="4229">
                  <c:v>0.56147173197726574</c:v>
                </c:pt>
                <c:pt idx="4230">
                  <c:v>0.55788214178881235</c:v>
                </c:pt>
                <c:pt idx="4231">
                  <c:v>0.59168411606341598</c:v>
                </c:pt>
                <c:pt idx="4232">
                  <c:v>0.61172599461561461</c:v>
                </c:pt>
                <c:pt idx="4233">
                  <c:v>0.58988932096918933</c:v>
                </c:pt>
                <c:pt idx="4234">
                  <c:v>0.59706850134609624</c:v>
                </c:pt>
                <c:pt idx="4235">
                  <c:v>0.59467544122046057</c:v>
                </c:pt>
                <c:pt idx="4236">
                  <c:v>0.52886628776548006</c:v>
                </c:pt>
                <c:pt idx="4237">
                  <c:v>0.57792402034101087</c:v>
                </c:pt>
                <c:pt idx="4238">
                  <c:v>0.58869279090637139</c:v>
                </c:pt>
                <c:pt idx="4239">
                  <c:v>0.60215375411307204</c:v>
                </c:pt>
                <c:pt idx="4240">
                  <c:v>0.62339216272808839</c:v>
                </c:pt>
                <c:pt idx="4241">
                  <c:v>0.62937481304217746</c:v>
                </c:pt>
                <c:pt idx="4242">
                  <c:v>0.72120849536344589</c:v>
                </c:pt>
                <c:pt idx="4243">
                  <c:v>0.76368531259347883</c:v>
                </c:pt>
                <c:pt idx="4244">
                  <c:v>0.7666766377505233</c:v>
                </c:pt>
                <c:pt idx="4245">
                  <c:v>0.76966796290756789</c:v>
                </c:pt>
                <c:pt idx="4246">
                  <c:v>0.17439425665569844</c:v>
                </c:pt>
                <c:pt idx="4247">
                  <c:v>0.13460963206700566</c:v>
                </c:pt>
                <c:pt idx="4248">
                  <c:v>0.66033502841758884</c:v>
                </c:pt>
                <c:pt idx="4249">
                  <c:v>0.67574035297636836</c:v>
                </c:pt>
                <c:pt idx="4250">
                  <c:v>0.6305713431049953</c:v>
                </c:pt>
                <c:pt idx="4251">
                  <c:v>0.63475919832485772</c:v>
                </c:pt>
                <c:pt idx="4252">
                  <c:v>0.64762189650014934</c:v>
                </c:pt>
                <c:pt idx="4253">
                  <c:v>0.64208794495961707</c:v>
                </c:pt>
                <c:pt idx="4254">
                  <c:v>0.58764582710140589</c:v>
                </c:pt>
                <c:pt idx="4255">
                  <c:v>0.62877654801076865</c:v>
                </c:pt>
                <c:pt idx="4256">
                  <c:v>0.61830690996111259</c:v>
                </c:pt>
                <c:pt idx="4257">
                  <c:v>0.63416093329344891</c:v>
                </c:pt>
                <c:pt idx="4258">
                  <c:v>0.56117259946156139</c:v>
                </c:pt>
                <c:pt idx="4259">
                  <c:v>0.58181274304516895</c:v>
                </c:pt>
                <c:pt idx="4260">
                  <c:v>0.47083457971881526</c:v>
                </c:pt>
                <c:pt idx="4261">
                  <c:v>0.49177385581812727</c:v>
                </c:pt>
                <c:pt idx="4262">
                  <c:v>0.48519294047262923</c:v>
                </c:pt>
                <c:pt idx="4263">
                  <c:v>0.16601854621597364</c:v>
                </c:pt>
                <c:pt idx="4264">
                  <c:v>0.3945557882141788</c:v>
                </c:pt>
                <c:pt idx="4265">
                  <c:v>0.7110379898294944</c:v>
                </c:pt>
                <c:pt idx="4266">
                  <c:v>0.74125037391564452</c:v>
                </c:pt>
                <c:pt idx="4267">
                  <c:v>0.859407717618905</c:v>
                </c:pt>
                <c:pt idx="4268">
                  <c:v>0.89889320969189335</c:v>
                </c:pt>
                <c:pt idx="4269">
                  <c:v>0.87286868082560565</c:v>
                </c:pt>
                <c:pt idx="4270">
                  <c:v>0.80855518994914732</c:v>
                </c:pt>
                <c:pt idx="4271">
                  <c:v>0.71133712234519886</c:v>
                </c:pt>
                <c:pt idx="4272">
                  <c:v>0.70864492970385862</c:v>
                </c:pt>
                <c:pt idx="4273">
                  <c:v>0.6856117259946154</c:v>
                </c:pt>
                <c:pt idx="4274">
                  <c:v>0.65659587197128311</c:v>
                </c:pt>
                <c:pt idx="4275">
                  <c:v>0.65569847442416973</c:v>
                </c:pt>
                <c:pt idx="4276">
                  <c:v>0.65988632964403215</c:v>
                </c:pt>
                <c:pt idx="4277">
                  <c:v>0.67424469039784618</c:v>
                </c:pt>
                <c:pt idx="4278">
                  <c:v>0.67424469039784618</c:v>
                </c:pt>
                <c:pt idx="4279">
                  <c:v>0.64522883637451389</c:v>
                </c:pt>
                <c:pt idx="4280">
                  <c:v>0.67424469039784618</c:v>
                </c:pt>
                <c:pt idx="4281">
                  <c:v>0.64014358360753798</c:v>
                </c:pt>
                <c:pt idx="4282">
                  <c:v>0.66108285970684999</c:v>
                </c:pt>
                <c:pt idx="4283">
                  <c:v>0.65360454681423863</c:v>
                </c:pt>
                <c:pt idx="4284">
                  <c:v>0.56715524977565057</c:v>
                </c:pt>
                <c:pt idx="4285">
                  <c:v>0.56775351480705949</c:v>
                </c:pt>
                <c:pt idx="4286">
                  <c:v>0.58629973078073572</c:v>
                </c:pt>
                <c:pt idx="4287">
                  <c:v>0.42058031708046661</c:v>
                </c:pt>
                <c:pt idx="4288">
                  <c:v>0.13580616212982349</c:v>
                </c:pt>
                <c:pt idx="4289">
                  <c:v>0.10409811546515103</c:v>
                </c:pt>
                <c:pt idx="4290">
                  <c:v>0.35776248878253064</c:v>
                </c:pt>
                <c:pt idx="4291">
                  <c:v>0.85851032007179162</c:v>
                </c:pt>
                <c:pt idx="4292">
                  <c:v>0.80631169608136377</c:v>
                </c:pt>
                <c:pt idx="4293">
                  <c:v>0.82440921328148364</c:v>
                </c:pt>
                <c:pt idx="4294">
                  <c:v>0.79060723900688012</c:v>
                </c:pt>
                <c:pt idx="4295">
                  <c:v>0.70774753215674546</c:v>
                </c:pt>
                <c:pt idx="4296">
                  <c:v>0.6081364044271611</c:v>
                </c:pt>
                <c:pt idx="4297">
                  <c:v>0.60215375411307204</c:v>
                </c:pt>
                <c:pt idx="4298">
                  <c:v>0.58390667065510005</c:v>
                </c:pt>
                <c:pt idx="4299">
                  <c:v>0.57253963505833061</c:v>
                </c:pt>
                <c:pt idx="4300">
                  <c:v>0.58211187556087329</c:v>
                </c:pt>
                <c:pt idx="4301">
                  <c:v>0.60185462159736747</c:v>
                </c:pt>
                <c:pt idx="4302">
                  <c:v>0.6096320670056834</c:v>
                </c:pt>
                <c:pt idx="4303">
                  <c:v>0.58001794795094208</c:v>
                </c:pt>
                <c:pt idx="4304">
                  <c:v>0.4807059527370624</c:v>
                </c:pt>
                <c:pt idx="4305">
                  <c:v>0.54352378103499832</c:v>
                </c:pt>
                <c:pt idx="4306">
                  <c:v>0.54262638348788494</c:v>
                </c:pt>
                <c:pt idx="4307">
                  <c:v>0.50314089141489671</c:v>
                </c:pt>
                <c:pt idx="4308">
                  <c:v>0.51570445707448387</c:v>
                </c:pt>
                <c:pt idx="4309">
                  <c:v>0.44899790607239004</c:v>
                </c:pt>
                <c:pt idx="4310">
                  <c:v>0.54801076877056509</c:v>
                </c:pt>
                <c:pt idx="4311">
                  <c:v>0.52617409512413971</c:v>
                </c:pt>
                <c:pt idx="4312">
                  <c:v>0.54801076877056543</c:v>
                </c:pt>
                <c:pt idx="4313">
                  <c:v>0.68202213580616211</c:v>
                </c:pt>
                <c:pt idx="4314">
                  <c:v>0.68740652108884204</c:v>
                </c:pt>
                <c:pt idx="4315">
                  <c:v>0.84639545318576104</c:v>
                </c:pt>
                <c:pt idx="4316">
                  <c:v>0.79898294944660453</c:v>
                </c:pt>
                <c:pt idx="4317">
                  <c:v>0.80107687705653574</c:v>
                </c:pt>
                <c:pt idx="4318">
                  <c:v>0.8001794795094227</c:v>
                </c:pt>
                <c:pt idx="4319">
                  <c:v>0.73466945857014665</c:v>
                </c:pt>
                <c:pt idx="4320">
                  <c:v>0.71731977265928792</c:v>
                </c:pt>
                <c:pt idx="4321">
                  <c:v>0.67663775052348185</c:v>
                </c:pt>
                <c:pt idx="4322">
                  <c:v>0.63745139096619796</c:v>
                </c:pt>
                <c:pt idx="4323">
                  <c:v>0.63116960813640444</c:v>
                </c:pt>
                <c:pt idx="4324">
                  <c:v>0.62548609033801972</c:v>
                </c:pt>
                <c:pt idx="4325">
                  <c:v>0.6132216571941369</c:v>
                </c:pt>
                <c:pt idx="4326">
                  <c:v>0.6030511516601853</c:v>
                </c:pt>
                <c:pt idx="4327">
                  <c:v>0.59437630870475611</c:v>
                </c:pt>
                <c:pt idx="4328">
                  <c:v>0.56506132216571925</c:v>
                </c:pt>
                <c:pt idx="4329">
                  <c:v>0.54711337122345183</c:v>
                </c:pt>
                <c:pt idx="4330">
                  <c:v>0.56236912952437923</c:v>
                </c:pt>
                <c:pt idx="4331">
                  <c:v>0.51390966198025712</c:v>
                </c:pt>
                <c:pt idx="4332">
                  <c:v>0.51749925216871062</c:v>
                </c:pt>
                <c:pt idx="4333">
                  <c:v>0.49326951839664956</c:v>
                </c:pt>
                <c:pt idx="4334">
                  <c:v>0.504636553993419</c:v>
                </c:pt>
                <c:pt idx="4335">
                  <c:v>0.55459168411606319</c:v>
                </c:pt>
                <c:pt idx="4336">
                  <c:v>0.58600059826503126</c:v>
                </c:pt>
                <c:pt idx="4337">
                  <c:v>0.53873766078372709</c:v>
                </c:pt>
                <c:pt idx="4338">
                  <c:v>0.70176488184265617</c:v>
                </c:pt>
                <c:pt idx="4339">
                  <c:v>0.80616212982351165</c:v>
                </c:pt>
                <c:pt idx="4340">
                  <c:v>0.84534848938079554</c:v>
                </c:pt>
                <c:pt idx="4341">
                  <c:v>0.79240203410110654</c:v>
                </c:pt>
                <c:pt idx="4342">
                  <c:v>0.75560873466945844</c:v>
                </c:pt>
                <c:pt idx="4343">
                  <c:v>0.69009871373018228</c:v>
                </c:pt>
                <c:pt idx="4344">
                  <c:v>0.64612623392162705</c:v>
                </c:pt>
                <c:pt idx="4345">
                  <c:v>0.63804965599760666</c:v>
                </c:pt>
                <c:pt idx="4346">
                  <c:v>0.6189051749925214</c:v>
                </c:pt>
                <c:pt idx="4347">
                  <c:v>0.6087346694585698</c:v>
                </c:pt>
                <c:pt idx="4348">
                  <c:v>0.60035895901884506</c:v>
                </c:pt>
                <c:pt idx="4349">
                  <c:v>0.6239904277594972</c:v>
                </c:pt>
                <c:pt idx="4350">
                  <c:v>0.61052946455279666</c:v>
                </c:pt>
                <c:pt idx="4351">
                  <c:v>0.63625486090338002</c:v>
                </c:pt>
                <c:pt idx="4352">
                  <c:v>0.62877654801076865</c:v>
                </c:pt>
                <c:pt idx="4353">
                  <c:v>0.62967394555788203</c:v>
                </c:pt>
                <c:pt idx="4354">
                  <c:v>0.59497457373616502</c:v>
                </c:pt>
                <c:pt idx="4355">
                  <c:v>0.55429255160035884</c:v>
                </c:pt>
                <c:pt idx="4356">
                  <c:v>0.57224050254262626</c:v>
                </c:pt>
                <c:pt idx="4357">
                  <c:v>0.56356565958719707</c:v>
                </c:pt>
                <c:pt idx="4358">
                  <c:v>0.55728387675740332</c:v>
                </c:pt>
                <c:pt idx="4359">
                  <c:v>0.56625785222853708</c:v>
                </c:pt>
                <c:pt idx="4360">
                  <c:v>0.5632665270714925</c:v>
                </c:pt>
                <c:pt idx="4361">
                  <c:v>0.58959018845348476</c:v>
                </c:pt>
                <c:pt idx="4362">
                  <c:v>0.70326054442117847</c:v>
                </c:pt>
                <c:pt idx="4363">
                  <c:v>0.81423870774753193</c:v>
                </c:pt>
                <c:pt idx="4364">
                  <c:v>0.83517798384684394</c:v>
                </c:pt>
                <c:pt idx="4365">
                  <c:v>0.81094825007478288</c:v>
                </c:pt>
                <c:pt idx="4366">
                  <c:v>0.79090637152258425</c:v>
                </c:pt>
                <c:pt idx="4367">
                  <c:v>0.73706251869578199</c:v>
                </c:pt>
                <c:pt idx="4368">
                  <c:v>0.68979958121447771</c:v>
                </c:pt>
                <c:pt idx="4369">
                  <c:v>0.66826204008375678</c:v>
                </c:pt>
                <c:pt idx="4370">
                  <c:v>0.64732276398444477</c:v>
                </c:pt>
                <c:pt idx="4371">
                  <c:v>0.64522883637451367</c:v>
                </c:pt>
                <c:pt idx="4372">
                  <c:v>0.64223751121746908</c:v>
                </c:pt>
                <c:pt idx="4373">
                  <c:v>0.67215076278791475</c:v>
                </c:pt>
                <c:pt idx="4374">
                  <c:v>0.62040083757104381</c:v>
                </c:pt>
                <c:pt idx="4375">
                  <c:v>0.60634160933293424</c:v>
                </c:pt>
                <c:pt idx="4376">
                  <c:v>0.60963206700568329</c:v>
                </c:pt>
                <c:pt idx="4377">
                  <c:v>0.60275201914448095</c:v>
                </c:pt>
                <c:pt idx="4378">
                  <c:v>0.56206999700867488</c:v>
                </c:pt>
                <c:pt idx="4379">
                  <c:v>0.51809751720011965</c:v>
                </c:pt>
                <c:pt idx="4380">
                  <c:v>0.55788214178881246</c:v>
                </c:pt>
                <c:pt idx="4381">
                  <c:v>0.55578821417888125</c:v>
                </c:pt>
                <c:pt idx="4382">
                  <c:v>0.55189949147472328</c:v>
                </c:pt>
                <c:pt idx="4383">
                  <c:v>0.58181274304516895</c:v>
                </c:pt>
                <c:pt idx="4384">
                  <c:v>0.61800777744540836</c:v>
                </c:pt>
                <c:pt idx="4385">
                  <c:v>0.67394555788214172</c:v>
                </c:pt>
                <c:pt idx="4386">
                  <c:v>0.74693389171402891</c:v>
                </c:pt>
                <c:pt idx="4387">
                  <c:v>0.83727191145677493</c:v>
                </c:pt>
                <c:pt idx="4388">
                  <c:v>0.84056236912952409</c:v>
                </c:pt>
                <c:pt idx="4389">
                  <c:v>0.82261441818725667</c:v>
                </c:pt>
                <c:pt idx="4390">
                  <c:v>0.77236015554890813</c:v>
                </c:pt>
                <c:pt idx="4391">
                  <c:v>0.74573736165121141</c:v>
                </c:pt>
                <c:pt idx="4392">
                  <c:v>0.68755608734669438</c:v>
                </c:pt>
                <c:pt idx="4393">
                  <c:v>0.65106192043075062</c:v>
                </c:pt>
                <c:pt idx="4394">
                  <c:v>0.62772958420580294</c:v>
                </c:pt>
                <c:pt idx="4395">
                  <c:v>0.62802871672150751</c:v>
                </c:pt>
                <c:pt idx="4396">
                  <c:v>0.62982351181573415</c:v>
                </c:pt>
                <c:pt idx="4397">
                  <c:v>0.64866886030511495</c:v>
                </c:pt>
                <c:pt idx="4398">
                  <c:v>0.62743045169009859</c:v>
                </c:pt>
                <c:pt idx="4399">
                  <c:v>0.64747233024229722</c:v>
                </c:pt>
                <c:pt idx="4400">
                  <c:v>0.62967394555788214</c:v>
                </c:pt>
                <c:pt idx="4401">
                  <c:v>0.5886927909063715</c:v>
                </c:pt>
                <c:pt idx="4402">
                  <c:v>0.64986539036793289</c:v>
                </c:pt>
                <c:pt idx="4403">
                  <c:v>0.63550702961411887</c:v>
                </c:pt>
                <c:pt idx="4404">
                  <c:v>0.58809452587496269</c:v>
                </c:pt>
                <c:pt idx="4405">
                  <c:v>0.57074483996410408</c:v>
                </c:pt>
                <c:pt idx="4406">
                  <c:v>0.53918635955728378</c:v>
                </c:pt>
                <c:pt idx="4407">
                  <c:v>0.55758300927310778</c:v>
                </c:pt>
                <c:pt idx="4408">
                  <c:v>0.60903380197427437</c:v>
                </c:pt>
                <c:pt idx="4409">
                  <c:v>0.64343404128028703</c:v>
                </c:pt>
                <c:pt idx="4410">
                  <c:v>0.70864492970385839</c:v>
                </c:pt>
                <c:pt idx="4411">
                  <c:v>0.86180077774454056</c:v>
                </c:pt>
                <c:pt idx="4412">
                  <c:v>0.80317080466646695</c:v>
                </c:pt>
                <c:pt idx="4413">
                  <c:v>0.83383188752617388</c:v>
                </c:pt>
                <c:pt idx="4414">
                  <c:v>0.82470834579718799</c:v>
                </c:pt>
                <c:pt idx="4415">
                  <c:v>0.77445408315883935</c:v>
                </c:pt>
                <c:pt idx="4416">
                  <c:v>0.70879449596171074</c:v>
                </c:pt>
                <c:pt idx="4417">
                  <c:v>0.69413700269219247</c:v>
                </c:pt>
                <c:pt idx="4418">
                  <c:v>0.66631767873167791</c:v>
                </c:pt>
                <c:pt idx="4419">
                  <c:v>0.67559078671851602</c:v>
                </c:pt>
                <c:pt idx="4420">
                  <c:v>0.63565659587197121</c:v>
                </c:pt>
                <c:pt idx="4421">
                  <c:v>0.65091235417289839</c:v>
                </c:pt>
                <c:pt idx="4422">
                  <c:v>0.66886030511516581</c:v>
                </c:pt>
                <c:pt idx="4423">
                  <c:v>0.67753514807059501</c:v>
                </c:pt>
                <c:pt idx="4424">
                  <c:v>0.67813341310200403</c:v>
                </c:pt>
                <c:pt idx="4425">
                  <c:v>0.62728088543224636</c:v>
                </c:pt>
                <c:pt idx="4426">
                  <c:v>0.56266826204008358</c:v>
                </c:pt>
                <c:pt idx="4427">
                  <c:v>0.50269219264133991</c:v>
                </c:pt>
                <c:pt idx="4428">
                  <c:v>0.57627879150463635</c:v>
                </c:pt>
                <c:pt idx="4429">
                  <c:v>0.59332934489979039</c:v>
                </c:pt>
                <c:pt idx="4430">
                  <c:v>0.60469638049655972</c:v>
                </c:pt>
                <c:pt idx="4431">
                  <c:v>0.59901286269817511</c:v>
                </c:pt>
                <c:pt idx="4432">
                  <c:v>0.65225845049356834</c:v>
                </c:pt>
                <c:pt idx="4433">
                  <c:v>0.68591085851031985</c:v>
                </c:pt>
                <c:pt idx="4434">
                  <c:v>0.76293748130421757</c:v>
                </c:pt>
                <c:pt idx="4435">
                  <c:v>0.84355369428656879</c:v>
                </c:pt>
                <c:pt idx="4436">
                  <c:v>0.84893807956924883</c:v>
                </c:pt>
                <c:pt idx="4437">
                  <c:v>0.81274304516900964</c:v>
                </c:pt>
                <c:pt idx="4438">
                  <c:v>0.7651809751720009</c:v>
                </c:pt>
                <c:pt idx="4439">
                  <c:v>0.7014657493269516</c:v>
                </c:pt>
                <c:pt idx="4440">
                  <c:v>0.6545019443613519</c:v>
                </c:pt>
                <c:pt idx="4441">
                  <c:v>0.68112473825904862</c:v>
                </c:pt>
                <c:pt idx="4442">
                  <c:v>0.59886329644032277</c:v>
                </c:pt>
                <c:pt idx="4443">
                  <c:v>0.57792402034101087</c:v>
                </c:pt>
                <c:pt idx="4444">
                  <c:v>0.56506132216571925</c:v>
                </c:pt>
                <c:pt idx="4445">
                  <c:v>0.56805264732276384</c:v>
                </c:pt>
                <c:pt idx="4446">
                  <c:v>0.54980556386479196</c:v>
                </c:pt>
                <c:pt idx="4447">
                  <c:v>0.54801076877056509</c:v>
                </c:pt>
                <c:pt idx="4448">
                  <c:v>0.59706850134609613</c:v>
                </c:pt>
                <c:pt idx="4449">
                  <c:v>0.59108585103200695</c:v>
                </c:pt>
                <c:pt idx="4450">
                  <c:v>0.58211187556087329</c:v>
                </c:pt>
                <c:pt idx="4451">
                  <c:v>0.54352378103499832</c:v>
                </c:pt>
                <c:pt idx="4452">
                  <c:v>0.56416392461860587</c:v>
                </c:pt>
                <c:pt idx="4453">
                  <c:v>0.56057433443015259</c:v>
                </c:pt>
                <c:pt idx="4454">
                  <c:v>0.48908166317678731</c:v>
                </c:pt>
                <c:pt idx="4455">
                  <c:v>0.50074783128926115</c:v>
                </c:pt>
                <c:pt idx="4456">
                  <c:v>0.50433742147771454</c:v>
                </c:pt>
                <c:pt idx="4457">
                  <c:v>0.63146874065210878</c:v>
                </c:pt>
                <c:pt idx="4458">
                  <c:v>0.71462758001794768</c:v>
                </c:pt>
                <c:pt idx="4459">
                  <c:v>0.81723003290457641</c:v>
                </c:pt>
                <c:pt idx="4460">
                  <c:v>0.85013460963206666</c:v>
                </c:pt>
                <c:pt idx="4461">
                  <c:v>0.81244391265330529</c:v>
                </c:pt>
                <c:pt idx="4462">
                  <c:v>0.76368531259347883</c:v>
                </c:pt>
                <c:pt idx="4463">
                  <c:v>0.7233024229733771</c:v>
                </c:pt>
                <c:pt idx="4464">
                  <c:v>0.7224050254262635</c:v>
                </c:pt>
                <c:pt idx="4465">
                  <c:v>0.68321866586897972</c:v>
                </c:pt>
                <c:pt idx="4466">
                  <c:v>0.67663775052348163</c:v>
                </c:pt>
                <c:pt idx="4467">
                  <c:v>0.67873167813341284</c:v>
                </c:pt>
                <c:pt idx="4468">
                  <c:v>0.65240801675142068</c:v>
                </c:pt>
                <c:pt idx="4469">
                  <c:v>0.65121148668860274</c:v>
                </c:pt>
                <c:pt idx="4470">
                  <c:v>0.66975770266227908</c:v>
                </c:pt>
                <c:pt idx="4471">
                  <c:v>0.67274902781932366</c:v>
                </c:pt>
                <c:pt idx="4472">
                  <c:v>0.64552796889021813</c:v>
                </c:pt>
                <c:pt idx="4473">
                  <c:v>0.66108285970684988</c:v>
                </c:pt>
                <c:pt idx="4474">
                  <c:v>0.62937481304217768</c:v>
                </c:pt>
                <c:pt idx="4475">
                  <c:v>0.6024528866287765</c:v>
                </c:pt>
                <c:pt idx="4476">
                  <c:v>0.58091534549805568</c:v>
                </c:pt>
                <c:pt idx="4477">
                  <c:v>0.58091534549805568</c:v>
                </c:pt>
                <c:pt idx="4478">
                  <c:v>0.54292551600358951</c:v>
                </c:pt>
                <c:pt idx="4479">
                  <c:v>0.55877953933592572</c:v>
                </c:pt>
                <c:pt idx="4480">
                  <c:v>0.52258450493568642</c:v>
                </c:pt>
                <c:pt idx="4481">
                  <c:v>0.55548908166317668</c:v>
                </c:pt>
                <c:pt idx="4482">
                  <c:v>0.74095124139994006</c:v>
                </c:pt>
                <c:pt idx="4483">
                  <c:v>0.85342506730481571</c:v>
                </c:pt>
                <c:pt idx="4484">
                  <c:v>0.88842357164223729</c:v>
                </c:pt>
                <c:pt idx="4485">
                  <c:v>0.84983547711636231</c:v>
                </c:pt>
                <c:pt idx="4486">
                  <c:v>0.80676039485492057</c:v>
                </c:pt>
                <c:pt idx="4487">
                  <c:v>0.76248878253066088</c:v>
                </c:pt>
                <c:pt idx="4488">
                  <c:v>0.74394256655698454</c:v>
                </c:pt>
                <c:pt idx="4489">
                  <c:v>0.77116362548609008</c:v>
                </c:pt>
                <c:pt idx="4490">
                  <c:v>0.71791803769069673</c:v>
                </c:pt>
                <c:pt idx="4491">
                  <c:v>0.71043972479808537</c:v>
                </c:pt>
                <c:pt idx="4492">
                  <c:v>0.71043972479808537</c:v>
                </c:pt>
                <c:pt idx="4493">
                  <c:v>0.71971283278492348</c:v>
                </c:pt>
                <c:pt idx="4494">
                  <c:v>0.70176488184265606</c:v>
                </c:pt>
                <c:pt idx="4495">
                  <c:v>0.73437032605444186</c:v>
                </c:pt>
                <c:pt idx="4496">
                  <c:v>0.68247083457971858</c:v>
                </c:pt>
                <c:pt idx="4497">
                  <c:v>0.65136105294645508</c:v>
                </c:pt>
                <c:pt idx="4498">
                  <c:v>0.624439126533054</c:v>
                </c:pt>
                <c:pt idx="4499">
                  <c:v>0.61561471731977246</c:v>
                </c:pt>
                <c:pt idx="4500">
                  <c:v>0.60948250074783106</c:v>
                </c:pt>
                <c:pt idx="4501">
                  <c:v>0.56790308106491161</c:v>
                </c:pt>
                <c:pt idx="4502">
                  <c:v>0.53021238408615001</c:v>
                </c:pt>
                <c:pt idx="4503">
                  <c:v>0.58285970685013444</c:v>
                </c:pt>
                <c:pt idx="4504">
                  <c:v>0.63984445109183352</c:v>
                </c:pt>
                <c:pt idx="4505">
                  <c:v>0.65465151061920412</c:v>
                </c:pt>
                <c:pt idx="4506">
                  <c:v>0.1301226443314388</c:v>
                </c:pt>
                <c:pt idx="4507">
                  <c:v>0.21223451989231226</c:v>
                </c:pt>
                <c:pt idx="4508">
                  <c:v>0.44077176189051737</c:v>
                </c:pt>
                <c:pt idx="4509">
                  <c:v>0.75620699970086724</c:v>
                </c:pt>
                <c:pt idx="4510">
                  <c:v>0.65659587197128311</c:v>
                </c:pt>
                <c:pt idx="4511">
                  <c:v>0.69219264134011349</c:v>
                </c:pt>
                <c:pt idx="4512">
                  <c:v>0.69518396649715808</c:v>
                </c:pt>
                <c:pt idx="4513">
                  <c:v>0.61142686209991004</c:v>
                </c:pt>
                <c:pt idx="4514">
                  <c:v>0.57822315285671533</c:v>
                </c:pt>
                <c:pt idx="4515">
                  <c:v>0.53335327550104683</c:v>
                </c:pt>
                <c:pt idx="4516">
                  <c:v>0.52737062518695765</c:v>
                </c:pt>
                <c:pt idx="4517">
                  <c:v>0.53694286568950023</c:v>
                </c:pt>
                <c:pt idx="4518">
                  <c:v>0.53993419084654481</c:v>
                </c:pt>
                <c:pt idx="4519">
                  <c:v>0.56057433443015225</c:v>
                </c:pt>
                <c:pt idx="4520">
                  <c:v>0.6051450792701164</c:v>
                </c:pt>
                <c:pt idx="4521">
                  <c:v>0.61112772958420558</c:v>
                </c:pt>
                <c:pt idx="4522">
                  <c:v>0.54860903380197412</c:v>
                </c:pt>
                <c:pt idx="4523">
                  <c:v>0.58360753813939548</c:v>
                </c:pt>
                <c:pt idx="4524">
                  <c:v>0.57792402034101087</c:v>
                </c:pt>
                <c:pt idx="4525">
                  <c:v>0.55548908166317656</c:v>
                </c:pt>
                <c:pt idx="4526">
                  <c:v>0.49177385581812727</c:v>
                </c:pt>
                <c:pt idx="4527">
                  <c:v>0.43912653305414301</c:v>
                </c:pt>
                <c:pt idx="4528">
                  <c:v>0.48399641040981128</c:v>
                </c:pt>
                <c:pt idx="4529">
                  <c:v>0.58570146574932669</c:v>
                </c:pt>
                <c:pt idx="4530">
                  <c:v>0.69279090637152252</c:v>
                </c:pt>
                <c:pt idx="4531">
                  <c:v>0.81214478013760061</c:v>
                </c:pt>
                <c:pt idx="4532">
                  <c:v>0.83607538139395721</c:v>
                </c:pt>
                <c:pt idx="4533">
                  <c:v>0.8297935985641639</c:v>
                </c:pt>
                <c:pt idx="4534">
                  <c:v>0.80885432246485167</c:v>
                </c:pt>
                <c:pt idx="4535">
                  <c:v>0.73855818127430428</c:v>
                </c:pt>
                <c:pt idx="4536">
                  <c:v>0.73766078372719091</c:v>
                </c:pt>
                <c:pt idx="4537">
                  <c:v>0.6646724498953035</c:v>
                </c:pt>
                <c:pt idx="4538">
                  <c:v>0.64313490876458268</c:v>
                </c:pt>
                <c:pt idx="4539">
                  <c:v>0.63087047562069998</c:v>
                </c:pt>
                <c:pt idx="4540">
                  <c:v>0.62668262040083755</c:v>
                </c:pt>
                <c:pt idx="4541">
                  <c:v>0.63146874065210878</c:v>
                </c:pt>
                <c:pt idx="4542">
                  <c:v>0.67753514807059523</c:v>
                </c:pt>
                <c:pt idx="4543">
                  <c:v>0.64193837870176496</c:v>
                </c:pt>
                <c:pt idx="4544">
                  <c:v>0.62010170505533946</c:v>
                </c:pt>
                <c:pt idx="4545">
                  <c:v>0.54621597367633845</c:v>
                </c:pt>
                <c:pt idx="4546">
                  <c:v>0.57732575530960195</c:v>
                </c:pt>
                <c:pt idx="4547">
                  <c:v>0.55698474424169897</c:v>
                </c:pt>
                <c:pt idx="4548">
                  <c:v>0.56895004486987721</c:v>
                </c:pt>
                <c:pt idx="4549">
                  <c:v>0.55818127430451669</c:v>
                </c:pt>
                <c:pt idx="4550">
                  <c:v>0.5541429853425065</c:v>
                </c:pt>
                <c:pt idx="4551">
                  <c:v>0.5780735865988631</c:v>
                </c:pt>
                <c:pt idx="4552">
                  <c:v>0.53978462458869259</c:v>
                </c:pt>
                <c:pt idx="4553">
                  <c:v>0.57268920131618295</c:v>
                </c:pt>
                <c:pt idx="4554">
                  <c:v>0.65480107687705635</c:v>
                </c:pt>
                <c:pt idx="4555">
                  <c:v>0.78402632366138192</c:v>
                </c:pt>
                <c:pt idx="4556">
                  <c:v>0.80197427460364934</c:v>
                </c:pt>
                <c:pt idx="4557">
                  <c:v>0.79240203410110654</c:v>
                </c:pt>
                <c:pt idx="4558">
                  <c:v>0.74483996410409781</c:v>
                </c:pt>
                <c:pt idx="4559">
                  <c:v>0.70086748429554269</c:v>
                </c:pt>
                <c:pt idx="4560">
                  <c:v>0.66586897995812122</c:v>
                </c:pt>
                <c:pt idx="4561">
                  <c:v>0.67095423272509691</c:v>
                </c:pt>
                <c:pt idx="4562">
                  <c:v>0.64223751121746908</c:v>
                </c:pt>
                <c:pt idx="4563">
                  <c:v>0.62069997008674826</c:v>
                </c:pt>
                <c:pt idx="4564">
                  <c:v>0.63296440323063097</c:v>
                </c:pt>
                <c:pt idx="4565">
                  <c:v>0.64851929404726272</c:v>
                </c:pt>
                <c:pt idx="4566">
                  <c:v>0.66646724498953014</c:v>
                </c:pt>
                <c:pt idx="4567">
                  <c:v>0.66796290756805254</c:v>
                </c:pt>
                <c:pt idx="4568">
                  <c:v>0.67244989530361932</c:v>
                </c:pt>
                <c:pt idx="4569">
                  <c:v>0.62638348788513287</c:v>
                </c:pt>
                <c:pt idx="4570">
                  <c:v>0.61232425964702353</c:v>
                </c:pt>
                <c:pt idx="4571">
                  <c:v>0.59258151361052935</c:v>
                </c:pt>
                <c:pt idx="4572">
                  <c:v>0.39006880047861198</c:v>
                </c:pt>
                <c:pt idx="4573">
                  <c:v>0.51720011965300616</c:v>
                </c:pt>
                <c:pt idx="4574">
                  <c:v>0.50284175889919225</c:v>
                </c:pt>
                <c:pt idx="4575">
                  <c:v>0.54711337122345194</c:v>
                </c:pt>
                <c:pt idx="4576">
                  <c:v>0.5719413700269218</c:v>
                </c:pt>
                <c:pt idx="4577">
                  <c:v>0.59916242895602734</c:v>
                </c:pt>
                <c:pt idx="4578">
                  <c:v>0.69458570146574927</c:v>
                </c:pt>
                <c:pt idx="4579">
                  <c:v>0.7819323960514506</c:v>
                </c:pt>
                <c:pt idx="4580">
                  <c:v>0.80317080466646695</c:v>
                </c:pt>
                <c:pt idx="4581">
                  <c:v>0.74573736165121118</c:v>
                </c:pt>
                <c:pt idx="4582">
                  <c:v>0.71223451989231223</c:v>
                </c:pt>
                <c:pt idx="4583">
                  <c:v>0.63745139096619807</c:v>
                </c:pt>
                <c:pt idx="4584">
                  <c:v>0.64732276398444477</c:v>
                </c:pt>
                <c:pt idx="4585">
                  <c:v>0.62279389769667937</c:v>
                </c:pt>
                <c:pt idx="4586">
                  <c:v>0.61322165719413679</c:v>
                </c:pt>
                <c:pt idx="4587">
                  <c:v>0.61052946455279666</c:v>
                </c:pt>
                <c:pt idx="4588">
                  <c:v>0.60753813939575207</c:v>
                </c:pt>
                <c:pt idx="4589">
                  <c:v>0.63176787316781313</c:v>
                </c:pt>
                <c:pt idx="4590">
                  <c:v>0.68501346096320648</c:v>
                </c:pt>
                <c:pt idx="4591">
                  <c:v>0.67244989530361921</c:v>
                </c:pt>
                <c:pt idx="4592">
                  <c:v>0.65330541429853395</c:v>
                </c:pt>
                <c:pt idx="4593">
                  <c:v>0.62428956027520166</c:v>
                </c:pt>
                <c:pt idx="4594">
                  <c:v>0.62787915046365517</c:v>
                </c:pt>
                <c:pt idx="4595">
                  <c:v>0.62668262040083733</c:v>
                </c:pt>
                <c:pt idx="4596">
                  <c:v>0.53245587795393345</c:v>
                </c:pt>
                <c:pt idx="4597">
                  <c:v>0.52946455279688887</c:v>
                </c:pt>
                <c:pt idx="4598">
                  <c:v>0.48698773556685598</c:v>
                </c:pt>
                <c:pt idx="4599">
                  <c:v>0.47950942267424457</c:v>
                </c:pt>
                <c:pt idx="4600">
                  <c:v>0.48294944660484573</c:v>
                </c:pt>
                <c:pt idx="4601">
                  <c:v>0.53335327550104683</c:v>
                </c:pt>
                <c:pt idx="4602">
                  <c:v>0.6646724498953035</c:v>
                </c:pt>
                <c:pt idx="4603">
                  <c:v>0.82740053843852801</c:v>
                </c:pt>
                <c:pt idx="4604">
                  <c:v>0.83876757403529745</c:v>
                </c:pt>
                <c:pt idx="4605">
                  <c:v>0.83308405623691273</c:v>
                </c:pt>
                <c:pt idx="4606">
                  <c:v>0.79748728686808235</c:v>
                </c:pt>
                <c:pt idx="4607">
                  <c:v>0.67409512413999373</c:v>
                </c:pt>
                <c:pt idx="4608">
                  <c:v>0.68860305115165998</c:v>
                </c:pt>
                <c:pt idx="4609">
                  <c:v>0.629075680526473</c:v>
                </c:pt>
                <c:pt idx="4610">
                  <c:v>0.60993119952138775</c:v>
                </c:pt>
                <c:pt idx="4611">
                  <c:v>0.61830690996111248</c:v>
                </c:pt>
                <c:pt idx="4612">
                  <c:v>0.6066407418486387</c:v>
                </c:pt>
                <c:pt idx="4613">
                  <c:v>0.62817828297935963</c:v>
                </c:pt>
                <c:pt idx="4614">
                  <c:v>0.61621298235118138</c:v>
                </c:pt>
                <c:pt idx="4615">
                  <c:v>0.66915943763087027</c:v>
                </c:pt>
                <c:pt idx="4616">
                  <c:v>0.61381992222554571</c:v>
                </c:pt>
                <c:pt idx="4617">
                  <c:v>0.61890517499252151</c:v>
                </c:pt>
                <c:pt idx="4618">
                  <c:v>0.6076877056536043</c:v>
                </c:pt>
                <c:pt idx="4619">
                  <c:v>0.56356565958719707</c:v>
                </c:pt>
                <c:pt idx="4620">
                  <c:v>0.57612922524678434</c:v>
                </c:pt>
                <c:pt idx="4621">
                  <c:v>0.57702662279389771</c:v>
                </c:pt>
                <c:pt idx="4622">
                  <c:v>0.55773257553096012</c:v>
                </c:pt>
                <c:pt idx="4623">
                  <c:v>0.57538139395752308</c:v>
                </c:pt>
                <c:pt idx="4624">
                  <c:v>0.60230332037092427</c:v>
                </c:pt>
                <c:pt idx="4625">
                  <c:v>0.61052946455279677</c:v>
                </c:pt>
                <c:pt idx="4626">
                  <c:v>0.71492671253365214</c:v>
                </c:pt>
                <c:pt idx="4627">
                  <c:v>0.88214178881244365</c:v>
                </c:pt>
                <c:pt idx="4628">
                  <c:v>0.8635955728387672</c:v>
                </c:pt>
                <c:pt idx="4629">
                  <c:v>0.86404427161232411</c:v>
                </c:pt>
                <c:pt idx="4630">
                  <c:v>0.8638947053544721</c:v>
                </c:pt>
                <c:pt idx="4631">
                  <c:v>0.73242596470236287</c:v>
                </c:pt>
                <c:pt idx="4632">
                  <c:v>0.70505533951540511</c:v>
                </c:pt>
                <c:pt idx="4633">
                  <c:v>0.62369129524379274</c:v>
                </c:pt>
                <c:pt idx="4634">
                  <c:v>0.63356266826203977</c:v>
                </c:pt>
                <c:pt idx="4635">
                  <c:v>0.59946156147173169</c:v>
                </c:pt>
                <c:pt idx="4636">
                  <c:v>0.59796589889320939</c:v>
                </c:pt>
                <c:pt idx="4637">
                  <c:v>0.6066407418486387</c:v>
                </c:pt>
                <c:pt idx="4638">
                  <c:v>0.49865390367932971</c:v>
                </c:pt>
                <c:pt idx="4639">
                  <c:v>0.50852527669757686</c:v>
                </c:pt>
                <c:pt idx="4640">
                  <c:v>0.61322165719413702</c:v>
                </c:pt>
                <c:pt idx="4641">
                  <c:v>0.61681124738259019</c:v>
                </c:pt>
                <c:pt idx="4642">
                  <c:v>0.55100209392760979</c:v>
                </c:pt>
                <c:pt idx="4643">
                  <c:v>0.56296739455578793</c:v>
                </c:pt>
                <c:pt idx="4644">
                  <c:v>0.54202811845647603</c:v>
                </c:pt>
                <c:pt idx="4645">
                  <c:v>0.53066108285970681</c:v>
                </c:pt>
                <c:pt idx="4646">
                  <c:v>0.54561770864492953</c:v>
                </c:pt>
                <c:pt idx="4647">
                  <c:v>0.56057433443015237</c:v>
                </c:pt>
                <c:pt idx="4648">
                  <c:v>0.57493269518396639</c:v>
                </c:pt>
                <c:pt idx="4649">
                  <c:v>0.62010170505533946</c:v>
                </c:pt>
                <c:pt idx="4650">
                  <c:v>0.67843254561770838</c:v>
                </c:pt>
                <c:pt idx="4651">
                  <c:v>0.82411008076577907</c:v>
                </c:pt>
                <c:pt idx="4652">
                  <c:v>0.82201615315584775</c:v>
                </c:pt>
                <c:pt idx="4653">
                  <c:v>0.78941070894406196</c:v>
                </c:pt>
                <c:pt idx="4654">
                  <c:v>0.72629374813042158</c:v>
                </c:pt>
                <c:pt idx="4655">
                  <c:v>0.68022734071193514</c:v>
                </c:pt>
                <c:pt idx="4656">
                  <c:v>0.504636553993419</c:v>
                </c:pt>
                <c:pt idx="4657">
                  <c:v>0.47233024229733755</c:v>
                </c:pt>
                <c:pt idx="4658">
                  <c:v>0.47083457971881526</c:v>
                </c:pt>
                <c:pt idx="4659">
                  <c:v>0.47173197726592869</c:v>
                </c:pt>
                <c:pt idx="4660">
                  <c:v>0.43314388274005372</c:v>
                </c:pt>
                <c:pt idx="4661">
                  <c:v>0.44810050852527655</c:v>
                </c:pt>
                <c:pt idx="4662">
                  <c:v>0.58689799581214452</c:v>
                </c:pt>
                <c:pt idx="4663">
                  <c:v>0.56984744241699048</c:v>
                </c:pt>
                <c:pt idx="4664">
                  <c:v>0.54950643134908739</c:v>
                </c:pt>
                <c:pt idx="4665">
                  <c:v>0.5234819024827998</c:v>
                </c:pt>
                <c:pt idx="4666">
                  <c:v>0.51420879449596157</c:v>
                </c:pt>
                <c:pt idx="4667">
                  <c:v>0.4346395453185759</c:v>
                </c:pt>
                <c:pt idx="4668">
                  <c:v>0.4397247980855517</c:v>
                </c:pt>
                <c:pt idx="4669">
                  <c:v>0.42925516003589576</c:v>
                </c:pt>
                <c:pt idx="4670">
                  <c:v>0.41429853425067287</c:v>
                </c:pt>
                <c:pt idx="4671">
                  <c:v>0.42506730481603339</c:v>
                </c:pt>
                <c:pt idx="4672">
                  <c:v>0.44510918336823196</c:v>
                </c:pt>
                <c:pt idx="4673">
                  <c:v>0.47950942267424457</c:v>
                </c:pt>
                <c:pt idx="4674">
                  <c:v>0.70505533951540511</c:v>
                </c:pt>
                <c:pt idx="4675">
                  <c:v>0.83487885133113937</c:v>
                </c:pt>
                <c:pt idx="4676">
                  <c:v>0.82650314089141474</c:v>
                </c:pt>
                <c:pt idx="4677">
                  <c:v>0.80047861202512705</c:v>
                </c:pt>
                <c:pt idx="4678">
                  <c:v>0.76428357762488774</c:v>
                </c:pt>
                <c:pt idx="4679">
                  <c:v>0.72300329045767253</c:v>
                </c:pt>
                <c:pt idx="4680">
                  <c:v>0.5740352976368529</c:v>
                </c:pt>
                <c:pt idx="4681">
                  <c:v>0.52976368531259332</c:v>
                </c:pt>
                <c:pt idx="4682">
                  <c:v>0.53544720311097804</c:v>
                </c:pt>
                <c:pt idx="4683">
                  <c:v>0.52378103499850426</c:v>
                </c:pt>
                <c:pt idx="4684">
                  <c:v>0.52856715524977549</c:v>
                </c:pt>
                <c:pt idx="4685">
                  <c:v>0.54352378103499832</c:v>
                </c:pt>
                <c:pt idx="4686">
                  <c:v>0.49506431349087637</c:v>
                </c:pt>
                <c:pt idx="4687">
                  <c:v>0.51002093927609926</c:v>
                </c:pt>
                <c:pt idx="4688">
                  <c:v>0.52258450493568642</c:v>
                </c:pt>
                <c:pt idx="4689">
                  <c:v>0.59587197128327829</c:v>
                </c:pt>
                <c:pt idx="4690">
                  <c:v>0.5429255160035894</c:v>
                </c:pt>
                <c:pt idx="4691">
                  <c:v>0.50732874663475902</c:v>
                </c:pt>
                <c:pt idx="4692">
                  <c:v>0.50014956625785201</c:v>
                </c:pt>
                <c:pt idx="4693">
                  <c:v>0.53125934789111551</c:v>
                </c:pt>
                <c:pt idx="4694">
                  <c:v>0.53694286568950023</c:v>
                </c:pt>
                <c:pt idx="4695">
                  <c:v>0.54472031109781616</c:v>
                </c:pt>
                <c:pt idx="4696">
                  <c:v>0.49715824110080742</c:v>
                </c:pt>
                <c:pt idx="4697">
                  <c:v>0.55937780436733453</c:v>
                </c:pt>
                <c:pt idx="4698">
                  <c:v>0.60424768172300303</c:v>
                </c:pt>
                <c:pt idx="4699">
                  <c:v>0.80436733472928501</c:v>
                </c:pt>
                <c:pt idx="4700">
                  <c:v>0.80137600957224042</c:v>
                </c:pt>
                <c:pt idx="4701">
                  <c:v>0.79210290158540209</c:v>
                </c:pt>
                <c:pt idx="4702">
                  <c:v>0.75919832485791183</c:v>
                </c:pt>
                <c:pt idx="4703">
                  <c:v>0.68471432844750202</c:v>
                </c:pt>
                <c:pt idx="4704">
                  <c:v>0.55489081663176765</c:v>
                </c:pt>
                <c:pt idx="4705">
                  <c:v>0.61142686209991004</c:v>
                </c:pt>
                <c:pt idx="4706">
                  <c:v>0.59048758600059803</c:v>
                </c:pt>
                <c:pt idx="4707">
                  <c:v>0.57882141788812425</c:v>
                </c:pt>
                <c:pt idx="4708">
                  <c:v>0.57583009273107966</c:v>
                </c:pt>
                <c:pt idx="4709">
                  <c:v>0.54023332336224927</c:v>
                </c:pt>
                <c:pt idx="4710">
                  <c:v>0.55758300927310778</c:v>
                </c:pt>
                <c:pt idx="4711">
                  <c:v>0.553096021537541</c:v>
                </c:pt>
                <c:pt idx="4712">
                  <c:v>0.54830990128626977</c:v>
                </c:pt>
                <c:pt idx="4713">
                  <c:v>0.52378103499850426</c:v>
                </c:pt>
                <c:pt idx="4714">
                  <c:v>0.49715824110080753</c:v>
                </c:pt>
                <c:pt idx="4715">
                  <c:v>0.51301226443314374</c:v>
                </c:pt>
                <c:pt idx="4716">
                  <c:v>0.50613221657194118</c:v>
                </c:pt>
                <c:pt idx="4717">
                  <c:v>0.52647322763984439</c:v>
                </c:pt>
                <c:pt idx="4718">
                  <c:v>0.47233024229733767</c:v>
                </c:pt>
                <c:pt idx="4719">
                  <c:v>0.48459467544122037</c:v>
                </c:pt>
                <c:pt idx="4720">
                  <c:v>0.54113072090936265</c:v>
                </c:pt>
                <c:pt idx="4721">
                  <c:v>0.57792402034101087</c:v>
                </c:pt>
                <c:pt idx="4722">
                  <c:v>0.64373317379599149</c:v>
                </c:pt>
                <c:pt idx="4723">
                  <c:v>0.73825904875859982</c:v>
                </c:pt>
                <c:pt idx="4724">
                  <c:v>0.74454083158839346</c:v>
                </c:pt>
                <c:pt idx="4725">
                  <c:v>0.73496859108585089</c:v>
                </c:pt>
                <c:pt idx="4726">
                  <c:v>0.74603649416691575</c:v>
                </c:pt>
                <c:pt idx="4727">
                  <c:v>0.66826204008375689</c:v>
                </c:pt>
                <c:pt idx="4728">
                  <c:v>0.6652707149267123</c:v>
                </c:pt>
                <c:pt idx="4729">
                  <c:v>0.63834878851331123</c:v>
                </c:pt>
                <c:pt idx="4730">
                  <c:v>0.60514507927011651</c:v>
                </c:pt>
                <c:pt idx="4731">
                  <c:v>0.60514507927011651</c:v>
                </c:pt>
                <c:pt idx="4732">
                  <c:v>0.58988932096918922</c:v>
                </c:pt>
                <c:pt idx="4733">
                  <c:v>0.5877953933592579</c:v>
                </c:pt>
                <c:pt idx="4734">
                  <c:v>0.60873466945856991</c:v>
                </c:pt>
                <c:pt idx="4735">
                  <c:v>0.62309303021238405</c:v>
                </c:pt>
                <c:pt idx="4736">
                  <c:v>0.60484594675441206</c:v>
                </c:pt>
                <c:pt idx="4737">
                  <c:v>0.61381992222554571</c:v>
                </c:pt>
                <c:pt idx="4738">
                  <c:v>0.63446006580915326</c:v>
                </c:pt>
                <c:pt idx="4739">
                  <c:v>0.61890517499252162</c:v>
                </c:pt>
                <c:pt idx="4740">
                  <c:v>0.59228238109482489</c:v>
                </c:pt>
                <c:pt idx="4741">
                  <c:v>0.60155548908166301</c:v>
                </c:pt>
                <c:pt idx="4742">
                  <c:v>0.58091534549805546</c:v>
                </c:pt>
                <c:pt idx="4743">
                  <c:v>0.57463356266826193</c:v>
                </c:pt>
                <c:pt idx="4744">
                  <c:v>0.61112772958420569</c:v>
                </c:pt>
                <c:pt idx="4745">
                  <c:v>0.67843254561770849</c:v>
                </c:pt>
                <c:pt idx="4746">
                  <c:v>0.75321567454382277</c:v>
                </c:pt>
                <c:pt idx="4747">
                  <c:v>0.77864193837870166</c:v>
                </c:pt>
                <c:pt idx="4748">
                  <c:v>0.78432545617708638</c:v>
                </c:pt>
                <c:pt idx="4749">
                  <c:v>0.82530661082859713</c:v>
                </c:pt>
                <c:pt idx="4750">
                  <c:v>0.7325755309602151</c:v>
                </c:pt>
                <c:pt idx="4751">
                  <c:v>0.691295243793</c:v>
                </c:pt>
                <c:pt idx="4752">
                  <c:v>0.64582710140592259</c:v>
                </c:pt>
                <c:pt idx="4753">
                  <c:v>0.62817828297935963</c:v>
                </c:pt>
                <c:pt idx="4754">
                  <c:v>0.61920430750822597</c:v>
                </c:pt>
                <c:pt idx="4755">
                  <c:v>0.60723900688004762</c:v>
                </c:pt>
                <c:pt idx="4756">
                  <c:v>0.60723900688004762</c:v>
                </c:pt>
                <c:pt idx="4757">
                  <c:v>0.62817828297935963</c:v>
                </c:pt>
                <c:pt idx="4758">
                  <c:v>0.65868979958121432</c:v>
                </c:pt>
                <c:pt idx="4759">
                  <c:v>0.66945857014657473</c:v>
                </c:pt>
                <c:pt idx="4760">
                  <c:v>0.62967394555788203</c:v>
                </c:pt>
                <c:pt idx="4761">
                  <c:v>0.61202512713131907</c:v>
                </c:pt>
                <c:pt idx="4762">
                  <c:v>0.61980257253963478</c:v>
                </c:pt>
                <c:pt idx="4763">
                  <c:v>0.60544421178582097</c:v>
                </c:pt>
                <c:pt idx="4764">
                  <c:v>0.59527370625186937</c:v>
                </c:pt>
                <c:pt idx="4765">
                  <c:v>0.58629973078073561</c:v>
                </c:pt>
                <c:pt idx="4766">
                  <c:v>0.57732575530960195</c:v>
                </c:pt>
                <c:pt idx="4767">
                  <c:v>0.5704457074483994</c:v>
                </c:pt>
                <c:pt idx="4768">
                  <c:v>0.59377804367334708</c:v>
                </c:pt>
                <c:pt idx="4769">
                  <c:v>0.64492970385880921</c:v>
                </c:pt>
                <c:pt idx="4770">
                  <c:v>0.76069398743643424</c:v>
                </c:pt>
                <c:pt idx="4771">
                  <c:v>0.81513610529464553</c:v>
                </c:pt>
                <c:pt idx="4772">
                  <c:v>0.86239904277594959</c:v>
                </c:pt>
                <c:pt idx="4773">
                  <c:v>0.84804068202213578</c:v>
                </c:pt>
                <c:pt idx="4774">
                  <c:v>0.83218665868979957</c:v>
                </c:pt>
                <c:pt idx="4775">
                  <c:v>0.73616512114866883</c:v>
                </c:pt>
                <c:pt idx="4776">
                  <c:v>0.70714926712533632</c:v>
                </c:pt>
                <c:pt idx="4777">
                  <c:v>0.68022734071193514</c:v>
                </c:pt>
                <c:pt idx="4778">
                  <c:v>0.66227938976966771</c:v>
                </c:pt>
                <c:pt idx="4779">
                  <c:v>0.6239904277594972</c:v>
                </c:pt>
                <c:pt idx="4780">
                  <c:v>0.62728088543224625</c:v>
                </c:pt>
                <c:pt idx="4781">
                  <c:v>0.64582710140592259</c:v>
                </c:pt>
                <c:pt idx="4782">
                  <c:v>0.66945857014657473</c:v>
                </c:pt>
                <c:pt idx="4783">
                  <c:v>0.68860305115165987</c:v>
                </c:pt>
                <c:pt idx="4784">
                  <c:v>0.66915943763087027</c:v>
                </c:pt>
                <c:pt idx="4785">
                  <c:v>0.66227938976966771</c:v>
                </c:pt>
                <c:pt idx="4786">
                  <c:v>0.6479210290158538</c:v>
                </c:pt>
                <c:pt idx="4787">
                  <c:v>0.64163924618606016</c:v>
                </c:pt>
                <c:pt idx="4788">
                  <c:v>0.65091235417289839</c:v>
                </c:pt>
                <c:pt idx="4789">
                  <c:v>0.62040083757104381</c:v>
                </c:pt>
                <c:pt idx="4790">
                  <c:v>0.61352078970984136</c:v>
                </c:pt>
                <c:pt idx="4791">
                  <c:v>0.60903380197427448</c:v>
                </c:pt>
                <c:pt idx="4792">
                  <c:v>0.64104098115465136</c:v>
                </c:pt>
                <c:pt idx="4793">
                  <c:v>0.65031408914148958</c:v>
                </c:pt>
                <c:pt idx="4794">
                  <c:v>0.71612324259647009</c:v>
                </c:pt>
                <c:pt idx="4795">
                  <c:v>0.79658988932096886</c:v>
                </c:pt>
                <c:pt idx="4796">
                  <c:v>0.82949446604845933</c:v>
                </c:pt>
                <c:pt idx="4797">
                  <c:v>0.80346993718217163</c:v>
                </c:pt>
                <c:pt idx="4798">
                  <c:v>0.69249177385581795</c:v>
                </c:pt>
                <c:pt idx="4799">
                  <c:v>0.62219563266527045</c:v>
                </c:pt>
                <c:pt idx="4800">
                  <c:v>0.61770864492970368</c:v>
                </c:pt>
                <c:pt idx="4801">
                  <c:v>0.60544421178582097</c:v>
                </c:pt>
                <c:pt idx="4802">
                  <c:v>0.5994615614717318</c:v>
                </c:pt>
                <c:pt idx="4803">
                  <c:v>0.56745438229135481</c:v>
                </c:pt>
                <c:pt idx="4804">
                  <c:v>0.57583009273107966</c:v>
                </c:pt>
                <c:pt idx="4805">
                  <c:v>0.594376308704756</c:v>
                </c:pt>
                <c:pt idx="4806">
                  <c:v>0.64223751121746908</c:v>
                </c:pt>
                <c:pt idx="4807">
                  <c:v>0.63819922225545911</c:v>
                </c:pt>
                <c:pt idx="4808">
                  <c:v>0.64522883637451367</c:v>
                </c:pt>
                <c:pt idx="4809">
                  <c:v>0.6341609332934488</c:v>
                </c:pt>
                <c:pt idx="4810">
                  <c:v>0.61800777744540814</c:v>
                </c:pt>
                <c:pt idx="4811">
                  <c:v>0.59886329644032288</c:v>
                </c:pt>
                <c:pt idx="4812">
                  <c:v>0.57029614119054728</c:v>
                </c:pt>
                <c:pt idx="4813">
                  <c:v>0.55474125037391553</c:v>
                </c:pt>
                <c:pt idx="4814">
                  <c:v>0.58435536942865685</c:v>
                </c:pt>
                <c:pt idx="4815">
                  <c:v>0.56311696081364038</c:v>
                </c:pt>
                <c:pt idx="4816">
                  <c:v>0.56820221358061618</c:v>
                </c:pt>
                <c:pt idx="4817">
                  <c:v>0.61037989829494466</c:v>
                </c:pt>
                <c:pt idx="4818">
                  <c:v>0.67828297935985626</c:v>
                </c:pt>
                <c:pt idx="4819">
                  <c:v>0.81947352677235996</c:v>
                </c:pt>
                <c:pt idx="4820">
                  <c:v>0.86718516302722082</c:v>
                </c:pt>
                <c:pt idx="4821">
                  <c:v>0.76817230032904549</c:v>
                </c:pt>
                <c:pt idx="4822">
                  <c:v>0.70116661681124726</c:v>
                </c:pt>
                <c:pt idx="4823">
                  <c:v>0.66631767873167802</c:v>
                </c:pt>
                <c:pt idx="4824">
                  <c:v>0.65868979958121421</c:v>
                </c:pt>
                <c:pt idx="4825">
                  <c:v>0.64612623392162705</c:v>
                </c:pt>
                <c:pt idx="4826">
                  <c:v>0.63505833084056218</c:v>
                </c:pt>
                <c:pt idx="4827">
                  <c:v>0.62010170505533935</c:v>
                </c:pt>
                <c:pt idx="4828">
                  <c:v>0.59347891115764262</c:v>
                </c:pt>
                <c:pt idx="4829">
                  <c:v>0.62698175291654179</c:v>
                </c:pt>
                <c:pt idx="4830">
                  <c:v>0.65091235417289839</c:v>
                </c:pt>
                <c:pt idx="4831">
                  <c:v>0.66497158241100784</c:v>
                </c:pt>
                <c:pt idx="4832">
                  <c:v>0.66287765480107663</c:v>
                </c:pt>
                <c:pt idx="4833">
                  <c:v>0.64612623392162705</c:v>
                </c:pt>
                <c:pt idx="4834">
                  <c:v>0.62458869279090623</c:v>
                </c:pt>
                <c:pt idx="4835">
                  <c:v>0.61381992222554571</c:v>
                </c:pt>
                <c:pt idx="4836">
                  <c:v>0.64373317379599138</c:v>
                </c:pt>
                <c:pt idx="4837">
                  <c:v>0.58510320071791777</c:v>
                </c:pt>
                <c:pt idx="4838">
                  <c:v>0.60005982650314071</c:v>
                </c:pt>
                <c:pt idx="4839">
                  <c:v>0.57313790008973953</c:v>
                </c:pt>
                <c:pt idx="4840">
                  <c:v>0.56027520191444791</c:v>
                </c:pt>
                <c:pt idx="4841">
                  <c:v>0.64552796889021813</c:v>
                </c:pt>
                <c:pt idx="4842">
                  <c:v>0.69638049655997591</c:v>
                </c:pt>
                <c:pt idx="4843">
                  <c:v>0.78432545617708627</c:v>
                </c:pt>
                <c:pt idx="4844">
                  <c:v>0.7876159138498352</c:v>
                </c:pt>
                <c:pt idx="4845">
                  <c:v>0.81573437032605423</c:v>
                </c:pt>
                <c:pt idx="4846">
                  <c:v>0.7825306610828594</c:v>
                </c:pt>
                <c:pt idx="4847">
                  <c:v>0.71702064014358347</c:v>
                </c:pt>
                <c:pt idx="4848">
                  <c:v>0.59587197128327829</c:v>
                </c:pt>
                <c:pt idx="4849">
                  <c:v>0.57194137002692169</c:v>
                </c:pt>
                <c:pt idx="4850">
                  <c:v>0.57373616512114856</c:v>
                </c:pt>
                <c:pt idx="4851">
                  <c:v>0.56236912952437912</c:v>
                </c:pt>
                <c:pt idx="4852">
                  <c:v>0.55548908166317656</c:v>
                </c:pt>
                <c:pt idx="4853">
                  <c:v>0.58929105593778019</c:v>
                </c:pt>
                <c:pt idx="4854">
                  <c:v>0.60514507927011651</c:v>
                </c:pt>
                <c:pt idx="4855">
                  <c:v>0.65614717319772642</c:v>
                </c:pt>
                <c:pt idx="4856">
                  <c:v>0.68022734071193525</c:v>
                </c:pt>
                <c:pt idx="4857">
                  <c:v>0.65031408914148958</c:v>
                </c:pt>
                <c:pt idx="4858">
                  <c:v>0.63879748728686803</c:v>
                </c:pt>
                <c:pt idx="4859">
                  <c:v>0.62339216272808839</c:v>
                </c:pt>
                <c:pt idx="4860">
                  <c:v>0.58151361052946438</c:v>
                </c:pt>
                <c:pt idx="4861">
                  <c:v>0.59886329644032277</c:v>
                </c:pt>
                <c:pt idx="4862">
                  <c:v>0.56835177983846819</c:v>
                </c:pt>
                <c:pt idx="4863">
                  <c:v>0.51749925216871051</c:v>
                </c:pt>
                <c:pt idx="4864">
                  <c:v>0.53604546814238685</c:v>
                </c:pt>
                <c:pt idx="4865">
                  <c:v>0.59826503140891396</c:v>
                </c:pt>
                <c:pt idx="4866">
                  <c:v>0.62069997008674826</c:v>
                </c:pt>
                <c:pt idx="4867">
                  <c:v>0.81453784026323628</c:v>
                </c:pt>
                <c:pt idx="4868">
                  <c:v>0.85432246485192909</c:v>
                </c:pt>
                <c:pt idx="4869">
                  <c:v>0.8588094525874963</c:v>
                </c:pt>
                <c:pt idx="4870">
                  <c:v>0.78941070894406196</c:v>
                </c:pt>
                <c:pt idx="4871">
                  <c:v>0.71043972479808537</c:v>
                </c:pt>
                <c:pt idx="4872">
                  <c:v>0.6718516302722104</c:v>
                </c:pt>
                <c:pt idx="4873">
                  <c:v>0.61800777744540814</c:v>
                </c:pt>
                <c:pt idx="4874">
                  <c:v>0.59078671851630249</c:v>
                </c:pt>
                <c:pt idx="4875">
                  <c:v>0.5791205504038287</c:v>
                </c:pt>
                <c:pt idx="4876">
                  <c:v>0.54322464851929386</c:v>
                </c:pt>
                <c:pt idx="4877">
                  <c:v>0.54920729883338293</c:v>
                </c:pt>
                <c:pt idx="4878">
                  <c:v>0.62728088543224625</c:v>
                </c:pt>
                <c:pt idx="4879">
                  <c:v>0.60305115166018519</c:v>
                </c:pt>
                <c:pt idx="4880">
                  <c:v>0.59856416392461842</c:v>
                </c:pt>
                <c:pt idx="4881">
                  <c:v>0.60993119952138775</c:v>
                </c:pt>
                <c:pt idx="4882">
                  <c:v>0.56625785222853708</c:v>
                </c:pt>
                <c:pt idx="4883">
                  <c:v>0.55429255160035884</c:v>
                </c:pt>
                <c:pt idx="4884">
                  <c:v>0.56565958719712806</c:v>
                </c:pt>
                <c:pt idx="4885">
                  <c:v>0.57164223751121723</c:v>
                </c:pt>
                <c:pt idx="4886">
                  <c:v>0.56745438229135503</c:v>
                </c:pt>
                <c:pt idx="4887">
                  <c:v>0.56446305713431044</c:v>
                </c:pt>
                <c:pt idx="4888">
                  <c:v>0.553096021537541</c:v>
                </c:pt>
                <c:pt idx="4889">
                  <c:v>0.56954830990128613</c:v>
                </c:pt>
                <c:pt idx="4890">
                  <c:v>0.64792102901585402</c:v>
                </c:pt>
                <c:pt idx="4891">
                  <c:v>0.79270116661681123</c:v>
                </c:pt>
                <c:pt idx="4892">
                  <c:v>0.8217170206401434</c:v>
                </c:pt>
                <c:pt idx="4893">
                  <c:v>0.81169608136404414</c:v>
                </c:pt>
                <c:pt idx="4894">
                  <c:v>0.74962608435536915</c:v>
                </c:pt>
                <c:pt idx="4895">
                  <c:v>0.7152258450493566</c:v>
                </c:pt>
                <c:pt idx="4896">
                  <c:v>0.64193837870176462</c:v>
                </c:pt>
                <c:pt idx="4897">
                  <c:v>0.62069997008674826</c:v>
                </c:pt>
                <c:pt idx="4898">
                  <c:v>0.6117259946156145</c:v>
                </c:pt>
                <c:pt idx="4899">
                  <c:v>0.59108585103200695</c:v>
                </c:pt>
                <c:pt idx="4900">
                  <c:v>0.60305115166018519</c:v>
                </c:pt>
                <c:pt idx="4901">
                  <c:v>0.5704457074483994</c:v>
                </c:pt>
                <c:pt idx="4902">
                  <c:v>0.63745139096619774</c:v>
                </c:pt>
                <c:pt idx="4903">
                  <c:v>0.65151061920430731</c:v>
                </c:pt>
                <c:pt idx="4904">
                  <c:v>0.67274902781932377</c:v>
                </c:pt>
                <c:pt idx="4905">
                  <c:v>0.66347591983248555</c:v>
                </c:pt>
                <c:pt idx="4906">
                  <c:v>0.65629673945557865</c:v>
                </c:pt>
                <c:pt idx="4907">
                  <c:v>0.64732276398444488</c:v>
                </c:pt>
                <c:pt idx="4908">
                  <c:v>0.64433143882740029</c:v>
                </c:pt>
                <c:pt idx="4909">
                  <c:v>0.60305115166018519</c:v>
                </c:pt>
                <c:pt idx="4910">
                  <c:v>0.59706850134609613</c:v>
                </c:pt>
                <c:pt idx="4911">
                  <c:v>0.60035895901884517</c:v>
                </c:pt>
                <c:pt idx="4912">
                  <c:v>0.6218965001495661</c:v>
                </c:pt>
                <c:pt idx="4913">
                  <c:v>0.61920430750822597</c:v>
                </c:pt>
                <c:pt idx="4914">
                  <c:v>0.65510020939276081</c:v>
                </c:pt>
                <c:pt idx="4915">
                  <c:v>0.80346993718217141</c:v>
                </c:pt>
                <c:pt idx="4916">
                  <c:v>0.80466646724498958</c:v>
                </c:pt>
                <c:pt idx="4917">
                  <c:v>0.75979658988932097</c:v>
                </c:pt>
                <c:pt idx="4918">
                  <c:v>0.7340711935387374</c:v>
                </c:pt>
                <c:pt idx="4919">
                  <c:v>0.64672449895303596</c:v>
                </c:pt>
                <c:pt idx="4920">
                  <c:v>0.61352078970984125</c:v>
                </c:pt>
                <c:pt idx="4921">
                  <c:v>0.6015554890816629</c:v>
                </c:pt>
                <c:pt idx="4922">
                  <c:v>0.58689799581214452</c:v>
                </c:pt>
                <c:pt idx="4923">
                  <c:v>0.57493269518396628</c:v>
                </c:pt>
                <c:pt idx="4924">
                  <c:v>0.57792402034101087</c:v>
                </c:pt>
                <c:pt idx="4925">
                  <c:v>0.58988932096918911</c:v>
                </c:pt>
                <c:pt idx="4926">
                  <c:v>0.62937481304217746</c:v>
                </c:pt>
                <c:pt idx="4927">
                  <c:v>0.64373317379599138</c:v>
                </c:pt>
                <c:pt idx="4928">
                  <c:v>0.63176787316781313</c:v>
                </c:pt>
                <c:pt idx="4929">
                  <c:v>0.60484594675441195</c:v>
                </c:pt>
                <c:pt idx="4930">
                  <c:v>0.58091534549805535</c:v>
                </c:pt>
                <c:pt idx="4931">
                  <c:v>0.58271014059228221</c:v>
                </c:pt>
                <c:pt idx="4932">
                  <c:v>0.5877953933592579</c:v>
                </c:pt>
                <c:pt idx="4933">
                  <c:v>0.56775351480705938</c:v>
                </c:pt>
                <c:pt idx="4934">
                  <c:v>0.55907867185163007</c:v>
                </c:pt>
                <c:pt idx="4935">
                  <c:v>0.55907867185163007</c:v>
                </c:pt>
                <c:pt idx="4936">
                  <c:v>0.56446305713431033</c:v>
                </c:pt>
                <c:pt idx="4937">
                  <c:v>0.59437630870475611</c:v>
                </c:pt>
                <c:pt idx="4938">
                  <c:v>0.67663775052348174</c:v>
                </c:pt>
                <c:pt idx="4939">
                  <c:v>0.79718815435237778</c:v>
                </c:pt>
                <c:pt idx="4940">
                  <c:v>0.84415195931797771</c:v>
                </c:pt>
                <c:pt idx="4941">
                  <c:v>0.83517798384684394</c:v>
                </c:pt>
                <c:pt idx="4942">
                  <c:v>0.7753514807059525</c:v>
                </c:pt>
                <c:pt idx="4943">
                  <c:v>0.68187256954830977</c:v>
                </c:pt>
                <c:pt idx="4944">
                  <c:v>0.62847741549506408</c:v>
                </c:pt>
                <c:pt idx="4945">
                  <c:v>0.62249476518097491</c:v>
                </c:pt>
                <c:pt idx="4946">
                  <c:v>0.60753813939575207</c:v>
                </c:pt>
                <c:pt idx="4947">
                  <c:v>0.58959018845348465</c:v>
                </c:pt>
                <c:pt idx="4948">
                  <c:v>0.57762488782530641</c:v>
                </c:pt>
                <c:pt idx="4949">
                  <c:v>0.57762488782530641</c:v>
                </c:pt>
                <c:pt idx="4950">
                  <c:v>0.62877654801076865</c:v>
                </c:pt>
                <c:pt idx="4951">
                  <c:v>0.642835776248878</c:v>
                </c:pt>
                <c:pt idx="4952">
                  <c:v>0.66377505234819001</c:v>
                </c:pt>
                <c:pt idx="4953">
                  <c:v>0.64582710140592259</c:v>
                </c:pt>
                <c:pt idx="4954">
                  <c:v>0.60095722405025409</c:v>
                </c:pt>
                <c:pt idx="4955">
                  <c:v>0.58300927310798667</c:v>
                </c:pt>
                <c:pt idx="4956">
                  <c:v>0.56296739455578804</c:v>
                </c:pt>
                <c:pt idx="4957">
                  <c:v>0.53574633562668239</c:v>
                </c:pt>
                <c:pt idx="4958">
                  <c:v>0.53260544421178557</c:v>
                </c:pt>
                <c:pt idx="4959">
                  <c:v>0.54217768471432826</c:v>
                </c:pt>
                <c:pt idx="4960">
                  <c:v>0.5780735865988631</c:v>
                </c:pt>
                <c:pt idx="4961">
                  <c:v>0.59976069398743626</c:v>
                </c:pt>
                <c:pt idx="4962">
                  <c:v>0.65390367932994298</c:v>
                </c:pt>
                <c:pt idx="4963">
                  <c:v>0.83398145378402655</c:v>
                </c:pt>
                <c:pt idx="4964">
                  <c:v>0.87885133113969494</c:v>
                </c:pt>
                <c:pt idx="4965">
                  <c:v>0.88094525874962604</c:v>
                </c:pt>
                <c:pt idx="4966">
                  <c:v>0.80376906969787598</c:v>
                </c:pt>
                <c:pt idx="4967">
                  <c:v>0.72838767574035279</c:v>
                </c:pt>
                <c:pt idx="4968">
                  <c:v>0.67095423272509702</c:v>
                </c:pt>
                <c:pt idx="4969">
                  <c:v>0.6530062817828296</c:v>
                </c:pt>
                <c:pt idx="4970">
                  <c:v>0.63475919832485761</c:v>
                </c:pt>
                <c:pt idx="4971">
                  <c:v>0.62518695782231504</c:v>
                </c:pt>
                <c:pt idx="4972">
                  <c:v>0.62518695782231504</c:v>
                </c:pt>
                <c:pt idx="4973">
                  <c:v>0.64134011367035582</c:v>
                </c:pt>
                <c:pt idx="4974">
                  <c:v>0.65031408914148947</c:v>
                </c:pt>
                <c:pt idx="4975">
                  <c:v>0.73048160335028389</c:v>
                </c:pt>
                <c:pt idx="4976">
                  <c:v>0.67663775052348163</c:v>
                </c:pt>
                <c:pt idx="4977">
                  <c:v>0.64163924618606016</c:v>
                </c:pt>
                <c:pt idx="4978">
                  <c:v>0.61800777744540814</c:v>
                </c:pt>
                <c:pt idx="4979">
                  <c:v>0.60035895901884506</c:v>
                </c:pt>
                <c:pt idx="4980">
                  <c:v>0.60275201914448084</c:v>
                </c:pt>
                <c:pt idx="4981">
                  <c:v>0.6218965001495661</c:v>
                </c:pt>
                <c:pt idx="4982">
                  <c:v>0.61247382590487587</c:v>
                </c:pt>
                <c:pt idx="4983">
                  <c:v>0.6396948848339814</c:v>
                </c:pt>
                <c:pt idx="4984">
                  <c:v>0.62817828297935963</c:v>
                </c:pt>
                <c:pt idx="4985">
                  <c:v>0.63685312593478893</c:v>
                </c:pt>
                <c:pt idx="4986">
                  <c:v>0.77938976966796258</c:v>
                </c:pt>
                <c:pt idx="4987">
                  <c:v>0.88722704157941945</c:v>
                </c:pt>
                <c:pt idx="4988">
                  <c:v>0.87855219862399025</c:v>
                </c:pt>
                <c:pt idx="4989">
                  <c:v>0.88677834280586276</c:v>
                </c:pt>
                <c:pt idx="4990">
                  <c:v>0.83009273107986825</c:v>
                </c:pt>
                <c:pt idx="4991">
                  <c:v>0.76667663775052319</c:v>
                </c:pt>
                <c:pt idx="4992">
                  <c:v>0.68950044869877336</c:v>
                </c:pt>
                <c:pt idx="4993">
                  <c:v>0.67484295542925488</c:v>
                </c:pt>
                <c:pt idx="4994">
                  <c:v>0.65868979958121432</c:v>
                </c:pt>
                <c:pt idx="4995">
                  <c:v>0.6479210290158538</c:v>
                </c:pt>
                <c:pt idx="4996">
                  <c:v>0.64492970385880921</c:v>
                </c:pt>
                <c:pt idx="4997">
                  <c:v>0.66616811247382568</c:v>
                </c:pt>
                <c:pt idx="4998">
                  <c:v>0.67783428058629946</c:v>
                </c:pt>
                <c:pt idx="4999">
                  <c:v>0.69518396649715808</c:v>
                </c:pt>
                <c:pt idx="5000">
                  <c:v>0.69279090637152241</c:v>
                </c:pt>
                <c:pt idx="5001">
                  <c:v>0.68082560574334405</c:v>
                </c:pt>
                <c:pt idx="5002">
                  <c:v>0.6652707149267123</c:v>
                </c:pt>
                <c:pt idx="5003">
                  <c:v>0.65001495662578501</c:v>
                </c:pt>
                <c:pt idx="5004">
                  <c:v>0.63535746335626664</c:v>
                </c:pt>
                <c:pt idx="5005">
                  <c:v>0.61441818725695463</c:v>
                </c:pt>
                <c:pt idx="5006">
                  <c:v>0.62578522285372407</c:v>
                </c:pt>
                <c:pt idx="5007">
                  <c:v>0.57672749027819326</c:v>
                </c:pt>
                <c:pt idx="5008">
                  <c:v>0.68471432844750202</c:v>
                </c:pt>
                <c:pt idx="5009">
                  <c:v>0.63685312593478904</c:v>
                </c:pt>
                <c:pt idx="5010">
                  <c:v>0.70819623093030193</c:v>
                </c:pt>
                <c:pt idx="5011">
                  <c:v>0.86703559676936859</c:v>
                </c:pt>
                <c:pt idx="5012">
                  <c:v>0.85088244092132781</c:v>
                </c:pt>
                <c:pt idx="5013">
                  <c:v>0.8104995513012262</c:v>
                </c:pt>
                <c:pt idx="5014">
                  <c:v>0.78612025127131302</c:v>
                </c:pt>
                <c:pt idx="5015">
                  <c:v>0.71761890517499227</c:v>
                </c:pt>
                <c:pt idx="5016">
                  <c:v>0.6392461860604246</c:v>
                </c:pt>
                <c:pt idx="5017">
                  <c:v>0.61920430750822597</c:v>
                </c:pt>
                <c:pt idx="5018">
                  <c:v>0.5994615614717318</c:v>
                </c:pt>
                <c:pt idx="5019">
                  <c:v>0.5877953933592579</c:v>
                </c:pt>
                <c:pt idx="5020">
                  <c:v>0.58121447801375992</c:v>
                </c:pt>
                <c:pt idx="5021">
                  <c:v>0.60514507927011651</c:v>
                </c:pt>
                <c:pt idx="5022">
                  <c:v>0.62967394555788192</c:v>
                </c:pt>
                <c:pt idx="5023">
                  <c:v>0.64163924618606027</c:v>
                </c:pt>
                <c:pt idx="5024">
                  <c:v>0.6407418486389469</c:v>
                </c:pt>
                <c:pt idx="5025">
                  <c:v>0.62967394555788203</c:v>
                </c:pt>
                <c:pt idx="5026">
                  <c:v>0.62040083757104381</c:v>
                </c:pt>
                <c:pt idx="5027">
                  <c:v>0.59288064612623381</c:v>
                </c:pt>
                <c:pt idx="5028">
                  <c:v>0.60514507927011651</c:v>
                </c:pt>
                <c:pt idx="5029">
                  <c:v>0.56625785222853708</c:v>
                </c:pt>
                <c:pt idx="5030">
                  <c:v>0.59647023631468721</c:v>
                </c:pt>
                <c:pt idx="5031">
                  <c:v>0.57792402034101087</c:v>
                </c:pt>
                <c:pt idx="5032">
                  <c:v>0.57074483996410397</c:v>
                </c:pt>
                <c:pt idx="5033">
                  <c:v>0.57074483996410397</c:v>
                </c:pt>
                <c:pt idx="5034">
                  <c:v>0.66048459467544107</c:v>
                </c:pt>
                <c:pt idx="5035">
                  <c:v>0.73825904875859982</c:v>
                </c:pt>
                <c:pt idx="5036">
                  <c:v>0.8638947053544721</c:v>
                </c:pt>
                <c:pt idx="5037">
                  <c:v>0.84684415195931806</c:v>
                </c:pt>
                <c:pt idx="5038">
                  <c:v>0.83787017648818429</c:v>
                </c:pt>
                <c:pt idx="5039">
                  <c:v>0.15524977565061321</c:v>
                </c:pt>
                <c:pt idx="5040">
                  <c:v>0.60035895901884506</c:v>
                </c:pt>
                <c:pt idx="5041">
                  <c:v>0.58450493568650896</c:v>
                </c:pt>
                <c:pt idx="5042">
                  <c:v>0.57014657493269494</c:v>
                </c:pt>
                <c:pt idx="5043">
                  <c:v>0.55848040682022115</c:v>
                </c:pt>
                <c:pt idx="5044">
                  <c:v>0.54980556386479196</c:v>
                </c:pt>
                <c:pt idx="5045">
                  <c:v>0.56206999700867466</c:v>
                </c:pt>
                <c:pt idx="5046">
                  <c:v>0.5617708644929702</c:v>
                </c:pt>
                <c:pt idx="5047">
                  <c:v>0.59108585103200695</c:v>
                </c:pt>
                <c:pt idx="5048">
                  <c:v>0.60005982650314071</c:v>
                </c:pt>
                <c:pt idx="5049">
                  <c:v>0.594376308704756</c:v>
                </c:pt>
                <c:pt idx="5050">
                  <c:v>0.57642835776248857</c:v>
                </c:pt>
                <c:pt idx="5051">
                  <c:v>0.5937780436733473</c:v>
                </c:pt>
                <c:pt idx="5052">
                  <c:v>0.51570445707448398</c:v>
                </c:pt>
                <c:pt idx="5053">
                  <c:v>0.5459168411606341</c:v>
                </c:pt>
                <c:pt idx="5054">
                  <c:v>0.56117259946156128</c:v>
                </c:pt>
                <c:pt idx="5055">
                  <c:v>0.5342506730481601</c:v>
                </c:pt>
                <c:pt idx="5056">
                  <c:v>0.60664074184863881</c:v>
                </c:pt>
                <c:pt idx="5057">
                  <c:v>0.62099910260245261</c:v>
                </c:pt>
                <c:pt idx="5058">
                  <c:v>0.65151061920430731</c:v>
                </c:pt>
                <c:pt idx="5059">
                  <c:v>0.75620699970086724</c:v>
                </c:pt>
                <c:pt idx="5060">
                  <c:v>0.76488184265629655</c:v>
                </c:pt>
                <c:pt idx="5061">
                  <c:v>0.73766078372719091</c:v>
                </c:pt>
                <c:pt idx="5062">
                  <c:v>0.70176488184265606</c:v>
                </c:pt>
                <c:pt idx="5063">
                  <c:v>0.60275201914448084</c:v>
                </c:pt>
                <c:pt idx="5064">
                  <c:v>0.55578821417888113</c:v>
                </c:pt>
                <c:pt idx="5065">
                  <c:v>0.54053245587795373</c:v>
                </c:pt>
                <c:pt idx="5066">
                  <c:v>0.53125934789111551</c:v>
                </c:pt>
                <c:pt idx="5067">
                  <c:v>0.52527669757702644</c:v>
                </c:pt>
                <c:pt idx="5068">
                  <c:v>0.49835477116362531</c:v>
                </c:pt>
                <c:pt idx="5069">
                  <c:v>0.55189949147472306</c:v>
                </c:pt>
                <c:pt idx="5070">
                  <c:v>0.59078671851630249</c:v>
                </c:pt>
                <c:pt idx="5071">
                  <c:v>0.60275201914448084</c:v>
                </c:pt>
                <c:pt idx="5072">
                  <c:v>0.61411905474125017</c:v>
                </c:pt>
                <c:pt idx="5073">
                  <c:v>0.59317977864193816</c:v>
                </c:pt>
                <c:pt idx="5074">
                  <c:v>0.57224050254262626</c:v>
                </c:pt>
                <c:pt idx="5075">
                  <c:v>0.5632665270714925</c:v>
                </c:pt>
                <c:pt idx="5076">
                  <c:v>0.59288064612623381</c:v>
                </c:pt>
                <c:pt idx="5077">
                  <c:v>0.56565958719712817</c:v>
                </c:pt>
                <c:pt idx="5078">
                  <c:v>0.57762488782530652</c:v>
                </c:pt>
                <c:pt idx="5079">
                  <c:v>0.56296739455578804</c:v>
                </c:pt>
                <c:pt idx="5080">
                  <c:v>0.58121447801375992</c:v>
                </c:pt>
                <c:pt idx="5081">
                  <c:v>0.56476218965001479</c:v>
                </c:pt>
                <c:pt idx="5082">
                  <c:v>0.64851929404726272</c:v>
                </c:pt>
                <c:pt idx="5083">
                  <c:v>0.75112174693389144</c:v>
                </c:pt>
                <c:pt idx="5084">
                  <c:v>0.84744241699072698</c:v>
                </c:pt>
                <c:pt idx="5085">
                  <c:v>0.85611725994615606</c:v>
                </c:pt>
                <c:pt idx="5086">
                  <c:v>0.83816930900388864</c:v>
                </c:pt>
                <c:pt idx="5087">
                  <c:v>0.73197726592880619</c:v>
                </c:pt>
                <c:pt idx="5088">
                  <c:v>0.68381693090038864</c:v>
                </c:pt>
                <c:pt idx="5089">
                  <c:v>0.65360454681423852</c:v>
                </c:pt>
                <c:pt idx="5090">
                  <c:v>0.61471731977265909</c:v>
                </c:pt>
                <c:pt idx="5091">
                  <c:v>0.62967394555788192</c:v>
                </c:pt>
                <c:pt idx="5092">
                  <c:v>0.61800777744540814</c:v>
                </c:pt>
                <c:pt idx="5093">
                  <c:v>0.64193837870176462</c:v>
                </c:pt>
                <c:pt idx="5094">
                  <c:v>0.67454382291355053</c:v>
                </c:pt>
                <c:pt idx="5095">
                  <c:v>0.65031408914148947</c:v>
                </c:pt>
                <c:pt idx="5096">
                  <c:v>0.63655399341908447</c:v>
                </c:pt>
                <c:pt idx="5097">
                  <c:v>0.64911755907867164</c:v>
                </c:pt>
                <c:pt idx="5098">
                  <c:v>0.60903380197427437</c:v>
                </c:pt>
                <c:pt idx="5099">
                  <c:v>0.59617110379898275</c:v>
                </c:pt>
                <c:pt idx="5100">
                  <c:v>0.56506132216571925</c:v>
                </c:pt>
                <c:pt idx="5101">
                  <c:v>0.58001794795094208</c:v>
                </c:pt>
                <c:pt idx="5102">
                  <c:v>0.60394854920729868</c:v>
                </c:pt>
                <c:pt idx="5103">
                  <c:v>0.64492970385880921</c:v>
                </c:pt>
                <c:pt idx="5104">
                  <c:v>0.53813939575231806</c:v>
                </c:pt>
                <c:pt idx="5105">
                  <c:v>0.54023332336224938</c:v>
                </c:pt>
                <c:pt idx="5106">
                  <c:v>0.65913849835477101</c:v>
                </c:pt>
                <c:pt idx="5107">
                  <c:v>0.79868381693090007</c:v>
                </c:pt>
                <c:pt idx="5108">
                  <c:v>0.80466646724498925</c:v>
                </c:pt>
                <c:pt idx="5109">
                  <c:v>0.79359856416392427</c:v>
                </c:pt>
                <c:pt idx="5110">
                  <c:v>0.75889919234220737</c:v>
                </c:pt>
                <c:pt idx="5111">
                  <c:v>0.70804666467244959</c:v>
                </c:pt>
                <c:pt idx="5112">
                  <c:v>0.65988632964403204</c:v>
                </c:pt>
                <c:pt idx="5113">
                  <c:v>0.64702363146874042</c:v>
                </c:pt>
                <c:pt idx="5114">
                  <c:v>0.60514507927011651</c:v>
                </c:pt>
                <c:pt idx="5115">
                  <c:v>0.60215375411307193</c:v>
                </c:pt>
                <c:pt idx="5116">
                  <c:v>0.6081364044271611</c:v>
                </c:pt>
                <c:pt idx="5117">
                  <c:v>0.60514507927011651</c:v>
                </c:pt>
                <c:pt idx="5118">
                  <c:v>0.64762189650014945</c:v>
                </c:pt>
                <c:pt idx="5119">
                  <c:v>0.67005683517798365</c:v>
                </c:pt>
                <c:pt idx="5120">
                  <c:v>0.65659587197128311</c:v>
                </c:pt>
                <c:pt idx="5121">
                  <c:v>0.63834878851331123</c:v>
                </c:pt>
                <c:pt idx="5122">
                  <c:v>0.64104098115465136</c:v>
                </c:pt>
                <c:pt idx="5123">
                  <c:v>0.62638348788513287</c:v>
                </c:pt>
                <c:pt idx="5124">
                  <c:v>0.63176787316781313</c:v>
                </c:pt>
                <c:pt idx="5125">
                  <c:v>0.62578522285372395</c:v>
                </c:pt>
                <c:pt idx="5126">
                  <c:v>0.61262339216272788</c:v>
                </c:pt>
                <c:pt idx="5127">
                  <c:v>0.62309303021238405</c:v>
                </c:pt>
                <c:pt idx="5128">
                  <c:v>0.63745139096619785</c:v>
                </c:pt>
                <c:pt idx="5129">
                  <c:v>0.63745139096619785</c:v>
                </c:pt>
                <c:pt idx="5130">
                  <c:v>0.65151061920430742</c:v>
                </c:pt>
                <c:pt idx="5131">
                  <c:v>0.24349386778342802</c:v>
                </c:pt>
                <c:pt idx="5132">
                  <c:v>0.59886329644032299</c:v>
                </c:pt>
                <c:pt idx="5133">
                  <c:v>0.67753514807059501</c:v>
                </c:pt>
                <c:pt idx="5134">
                  <c:v>0.69727789410708929</c:v>
                </c:pt>
                <c:pt idx="5135">
                  <c:v>0.65210888423571634</c:v>
                </c:pt>
                <c:pt idx="5136">
                  <c:v>0.64672449895303608</c:v>
                </c:pt>
                <c:pt idx="5137">
                  <c:v>0.6009572240502542</c:v>
                </c:pt>
                <c:pt idx="5138">
                  <c:v>0.56236912952437923</c:v>
                </c:pt>
                <c:pt idx="5139">
                  <c:v>0.55608734669458559</c:v>
                </c:pt>
                <c:pt idx="5140">
                  <c:v>0.532156745438229</c:v>
                </c:pt>
                <c:pt idx="5141">
                  <c:v>0.53514807059527358</c:v>
                </c:pt>
                <c:pt idx="5142">
                  <c:v>0.58540233323362234</c:v>
                </c:pt>
                <c:pt idx="5143">
                  <c:v>0.62309303021238405</c:v>
                </c:pt>
                <c:pt idx="5144">
                  <c:v>0.63834878851331134</c:v>
                </c:pt>
                <c:pt idx="5145">
                  <c:v>0.61262339216272799</c:v>
                </c:pt>
                <c:pt idx="5146">
                  <c:v>0.58330840562369113</c:v>
                </c:pt>
                <c:pt idx="5147">
                  <c:v>0.60245288662877639</c:v>
                </c:pt>
                <c:pt idx="5148">
                  <c:v>0.5524977565061322</c:v>
                </c:pt>
                <c:pt idx="5149">
                  <c:v>0.52049057732575521</c:v>
                </c:pt>
                <c:pt idx="5150">
                  <c:v>0.50074783128926104</c:v>
                </c:pt>
                <c:pt idx="5151">
                  <c:v>0.54501944361352062</c:v>
                </c:pt>
                <c:pt idx="5152">
                  <c:v>0.58600059826503126</c:v>
                </c:pt>
                <c:pt idx="5153">
                  <c:v>0.61950344002393043</c:v>
                </c:pt>
                <c:pt idx="5154">
                  <c:v>0.68501346096320659</c:v>
                </c:pt>
                <c:pt idx="5155">
                  <c:v>0.78432545617708627</c:v>
                </c:pt>
                <c:pt idx="5156">
                  <c:v>0.78671851630272194</c:v>
                </c:pt>
                <c:pt idx="5157">
                  <c:v>0.78402632366138192</c:v>
                </c:pt>
                <c:pt idx="5158">
                  <c:v>0.74065210888423549</c:v>
                </c:pt>
                <c:pt idx="5159">
                  <c:v>0.67364642536643715</c:v>
                </c:pt>
                <c:pt idx="5160">
                  <c:v>0.64492970385880921</c:v>
                </c:pt>
                <c:pt idx="5161">
                  <c:v>0.58510320071791777</c:v>
                </c:pt>
                <c:pt idx="5162">
                  <c:v>0.57792402034101087</c:v>
                </c:pt>
                <c:pt idx="5163">
                  <c:v>0.56745438229135492</c:v>
                </c:pt>
                <c:pt idx="5164">
                  <c:v>0.56745438229135492</c:v>
                </c:pt>
                <c:pt idx="5165">
                  <c:v>0.62369129524379274</c:v>
                </c:pt>
                <c:pt idx="5166">
                  <c:v>0.64971582411008055</c:v>
                </c:pt>
                <c:pt idx="5167">
                  <c:v>0.65524977565061315</c:v>
                </c:pt>
                <c:pt idx="5168">
                  <c:v>0.66826204008375711</c:v>
                </c:pt>
                <c:pt idx="5169">
                  <c:v>0.64747233024229733</c:v>
                </c:pt>
                <c:pt idx="5170">
                  <c:v>0.63790008973975454</c:v>
                </c:pt>
                <c:pt idx="5171">
                  <c:v>0.63580616212982333</c:v>
                </c:pt>
                <c:pt idx="5172">
                  <c:v>0.63087047562069987</c:v>
                </c:pt>
                <c:pt idx="5173">
                  <c:v>0.60065809153454985</c:v>
                </c:pt>
                <c:pt idx="5174">
                  <c:v>0.57253963505833094</c:v>
                </c:pt>
                <c:pt idx="5175">
                  <c:v>0.52408016751420883</c:v>
                </c:pt>
                <c:pt idx="5176">
                  <c:v>0.57583009273107988</c:v>
                </c:pt>
                <c:pt idx="5177">
                  <c:v>0.62578522285372418</c:v>
                </c:pt>
                <c:pt idx="5178">
                  <c:v>0.69817529165420278</c:v>
                </c:pt>
                <c:pt idx="5179">
                  <c:v>0.79479509422674255</c:v>
                </c:pt>
                <c:pt idx="5180">
                  <c:v>0.82829793598564172</c:v>
                </c:pt>
                <c:pt idx="5181">
                  <c:v>0.74842955429255142</c:v>
                </c:pt>
                <c:pt idx="5182">
                  <c:v>0.68979958121447782</c:v>
                </c:pt>
                <c:pt idx="5183">
                  <c:v>0.66766377505234797</c:v>
                </c:pt>
                <c:pt idx="5184">
                  <c:v>0.63266527071492651</c:v>
                </c:pt>
                <c:pt idx="5185">
                  <c:v>0.61770864492970368</c:v>
                </c:pt>
                <c:pt idx="5186">
                  <c:v>0.59886329644032288</c:v>
                </c:pt>
                <c:pt idx="5187">
                  <c:v>0.57852228537241979</c:v>
                </c:pt>
                <c:pt idx="5188">
                  <c:v>0.58809452587496247</c:v>
                </c:pt>
                <c:pt idx="5189">
                  <c:v>0.60753813939575219</c:v>
                </c:pt>
                <c:pt idx="5190">
                  <c:v>0.62967394555788192</c:v>
                </c:pt>
                <c:pt idx="5191">
                  <c:v>0.64163924618606016</c:v>
                </c:pt>
                <c:pt idx="5192">
                  <c:v>0.62638348788513287</c:v>
                </c:pt>
                <c:pt idx="5193">
                  <c:v>0.59198324857912032</c:v>
                </c:pt>
                <c:pt idx="5194">
                  <c:v>0.57672749027819303</c:v>
                </c:pt>
                <c:pt idx="5195">
                  <c:v>0.532156745438229</c:v>
                </c:pt>
                <c:pt idx="5196">
                  <c:v>0.54322464851929408</c:v>
                </c:pt>
                <c:pt idx="5197">
                  <c:v>0.51959317977864194</c:v>
                </c:pt>
                <c:pt idx="5198">
                  <c:v>0.49760693987436422</c:v>
                </c:pt>
                <c:pt idx="5199">
                  <c:v>0.43778043673347283</c:v>
                </c:pt>
                <c:pt idx="5200">
                  <c:v>0.53290457672749014</c:v>
                </c:pt>
                <c:pt idx="5201">
                  <c:v>0.66542028118456464</c:v>
                </c:pt>
                <c:pt idx="5202">
                  <c:v>0.62578522285372407</c:v>
                </c:pt>
                <c:pt idx="5203">
                  <c:v>0.86568950044869886</c:v>
                </c:pt>
                <c:pt idx="5204">
                  <c:v>0.8588094525874963</c:v>
                </c:pt>
                <c:pt idx="5205">
                  <c:v>0.85282680227340724</c:v>
                </c:pt>
                <c:pt idx="5206">
                  <c:v>0.81244391265330551</c:v>
                </c:pt>
                <c:pt idx="5207">
                  <c:v>0.74992521687107372</c:v>
                </c:pt>
                <c:pt idx="5208">
                  <c:v>0.78911157642835783</c:v>
                </c:pt>
                <c:pt idx="5209">
                  <c:v>0.66826204008375689</c:v>
                </c:pt>
                <c:pt idx="5210">
                  <c:v>0.62129823511815718</c:v>
                </c:pt>
                <c:pt idx="5211">
                  <c:v>0.59407717618905165</c:v>
                </c:pt>
                <c:pt idx="5212">
                  <c:v>0.53036195034400224</c:v>
                </c:pt>
                <c:pt idx="5213">
                  <c:v>0.56954830990128613</c:v>
                </c:pt>
                <c:pt idx="5214">
                  <c:v>0.60544421178582097</c:v>
                </c:pt>
                <c:pt idx="5215">
                  <c:v>0.60005982650314071</c:v>
                </c:pt>
                <c:pt idx="5216">
                  <c:v>0.58689799581214452</c:v>
                </c:pt>
                <c:pt idx="5217">
                  <c:v>0.58719712832784909</c:v>
                </c:pt>
                <c:pt idx="5218">
                  <c:v>0.57493269518396628</c:v>
                </c:pt>
                <c:pt idx="5219">
                  <c:v>0.51450792701166603</c:v>
                </c:pt>
                <c:pt idx="5220">
                  <c:v>0.49985043374214755</c:v>
                </c:pt>
                <c:pt idx="5221">
                  <c:v>0.50523481902482781</c:v>
                </c:pt>
                <c:pt idx="5222">
                  <c:v>0.47262937481304201</c:v>
                </c:pt>
                <c:pt idx="5223">
                  <c:v>0.52378103499850415</c:v>
                </c:pt>
                <c:pt idx="5224">
                  <c:v>0.52826802273407103</c:v>
                </c:pt>
                <c:pt idx="5225">
                  <c:v>0.55100209392760979</c:v>
                </c:pt>
                <c:pt idx="5226">
                  <c:v>0.62668262040083744</c:v>
                </c:pt>
                <c:pt idx="5227">
                  <c:v>0.758001794795094</c:v>
                </c:pt>
                <c:pt idx="5228">
                  <c:v>0.7574035297636853</c:v>
                </c:pt>
                <c:pt idx="5229">
                  <c:v>0.69907268920131616</c:v>
                </c:pt>
                <c:pt idx="5230">
                  <c:v>0.70026921926413388</c:v>
                </c:pt>
                <c:pt idx="5231">
                  <c:v>0.61352078970984136</c:v>
                </c:pt>
                <c:pt idx="5232">
                  <c:v>0.60604247681722989</c:v>
                </c:pt>
                <c:pt idx="5233">
                  <c:v>0.55848040682022126</c:v>
                </c:pt>
                <c:pt idx="5234">
                  <c:v>0.5495064313490875</c:v>
                </c:pt>
                <c:pt idx="5235">
                  <c:v>0.54053245587795384</c:v>
                </c:pt>
                <c:pt idx="5236">
                  <c:v>0.53454980556386467</c:v>
                </c:pt>
                <c:pt idx="5237">
                  <c:v>0.566856117259946</c:v>
                </c:pt>
                <c:pt idx="5238">
                  <c:v>0.60035895901884517</c:v>
                </c:pt>
                <c:pt idx="5239">
                  <c:v>0.61381992222554571</c:v>
                </c:pt>
                <c:pt idx="5240">
                  <c:v>0.61172599461561461</c:v>
                </c:pt>
                <c:pt idx="5241">
                  <c:v>0.59317977864193816</c:v>
                </c:pt>
                <c:pt idx="5242">
                  <c:v>0.58689799581214463</c:v>
                </c:pt>
                <c:pt idx="5243">
                  <c:v>0.58929105593778031</c:v>
                </c:pt>
                <c:pt idx="5244">
                  <c:v>0.56446305713431044</c:v>
                </c:pt>
                <c:pt idx="5245">
                  <c:v>0.52437930002991318</c:v>
                </c:pt>
                <c:pt idx="5246">
                  <c:v>0.53335327550104694</c:v>
                </c:pt>
                <c:pt idx="5247">
                  <c:v>0.5662578522285372</c:v>
                </c:pt>
                <c:pt idx="5248">
                  <c:v>0.58839365839066693</c:v>
                </c:pt>
                <c:pt idx="5249">
                  <c:v>0.61830690996111259</c:v>
                </c:pt>
                <c:pt idx="5250">
                  <c:v>0.6631767873167812</c:v>
                </c:pt>
                <c:pt idx="5251">
                  <c:v>0.79180376906969785</c:v>
                </c:pt>
                <c:pt idx="5252">
                  <c:v>0.8001794795094227</c:v>
                </c:pt>
                <c:pt idx="5253">
                  <c:v>0.74349386778342808</c:v>
                </c:pt>
                <c:pt idx="5254">
                  <c:v>0.67514208794495945</c:v>
                </c:pt>
                <c:pt idx="5255">
                  <c:v>0.59138498354771152</c:v>
                </c:pt>
                <c:pt idx="5256">
                  <c:v>0.56446305713431033</c:v>
                </c:pt>
                <c:pt idx="5257">
                  <c:v>0.55249775650613209</c:v>
                </c:pt>
                <c:pt idx="5258">
                  <c:v>0.53155848040682008</c:v>
                </c:pt>
                <c:pt idx="5259">
                  <c:v>0.52856715524977549</c:v>
                </c:pt>
                <c:pt idx="5260">
                  <c:v>0.53754113072090925</c:v>
                </c:pt>
                <c:pt idx="5261">
                  <c:v>0.5495064313490875</c:v>
                </c:pt>
                <c:pt idx="5262">
                  <c:v>0.60634160933293435</c:v>
                </c:pt>
                <c:pt idx="5263">
                  <c:v>0.62728088543224636</c:v>
                </c:pt>
                <c:pt idx="5264">
                  <c:v>0.63027221058929095</c:v>
                </c:pt>
                <c:pt idx="5265">
                  <c:v>0.61830690996111259</c:v>
                </c:pt>
                <c:pt idx="5266">
                  <c:v>0.59138498354771152</c:v>
                </c:pt>
                <c:pt idx="5267">
                  <c:v>0.55848040682022126</c:v>
                </c:pt>
                <c:pt idx="5268">
                  <c:v>0.55548908166317668</c:v>
                </c:pt>
                <c:pt idx="5269">
                  <c:v>0.54651510619204291</c:v>
                </c:pt>
                <c:pt idx="5270">
                  <c:v>0.5734370326054441</c:v>
                </c:pt>
                <c:pt idx="5271">
                  <c:v>0.55548908166317668</c:v>
                </c:pt>
                <c:pt idx="5272">
                  <c:v>0.55848040682022126</c:v>
                </c:pt>
                <c:pt idx="5273">
                  <c:v>0.59347891115764262</c:v>
                </c:pt>
                <c:pt idx="5274">
                  <c:v>0.63565659587197121</c:v>
                </c:pt>
                <c:pt idx="5275">
                  <c:v>0.80795692491773863</c:v>
                </c:pt>
                <c:pt idx="5276">
                  <c:v>0.82111875560873482</c:v>
                </c:pt>
                <c:pt idx="5277">
                  <c:v>0.82081962309303036</c:v>
                </c:pt>
                <c:pt idx="5278">
                  <c:v>0.75471133712234495</c:v>
                </c:pt>
                <c:pt idx="5279">
                  <c:v>0.7059527370625186</c:v>
                </c:pt>
                <c:pt idx="5280">
                  <c:v>0.65539934190846527</c:v>
                </c:pt>
                <c:pt idx="5281">
                  <c:v>0.6284774154950642</c:v>
                </c:pt>
                <c:pt idx="5282">
                  <c:v>0.58929105593778031</c:v>
                </c:pt>
                <c:pt idx="5283">
                  <c:v>0.57134310499551288</c:v>
                </c:pt>
                <c:pt idx="5284">
                  <c:v>0.5755309602153752</c:v>
                </c:pt>
                <c:pt idx="5285">
                  <c:v>0.59976069398743637</c:v>
                </c:pt>
                <c:pt idx="5286">
                  <c:v>0.61800777744540814</c:v>
                </c:pt>
                <c:pt idx="5287">
                  <c:v>0.57493269518396639</c:v>
                </c:pt>
                <c:pt idx="5288">
                  <c:v>0.55877953933592561</c:v>
                </c:pt>
                <c:pt idx="5289">
                  <c:v>0.56416392461860587</c:v>
                </c:pt>
                <c:pt idx="5290">
                  <c:v>0.55698474424169897</c:v>
                </c:pt>
                <c:pt idx="5291">
                  <c:v>0.55100209392760979</c:v>
                </c:pt>
                <c:pt idx="5292">
                  <c:v>0.52707149267125319</c:v>
                </c:pt>
                <c:pt idx="5293">
                  <c:v>0.48549207298833369</c:v>
                </c:pt>
                <c:pt idx="5294">
                  <c:v>0.50224349386778322</c:v>
                </c:pt>
                <c:pt idx="5295">
                  <c:v>0.55698474424169897</c:v>
                </c:pt>
                <c:pt idx="5296">
                  <c:v>0.58629973078073572</c:v>
                </c:pt>
                <c:pt idx="5297">
                  <c:v>0.59288064612623381</c:v>
                </c:pt>
                <c:pt idx="5298">
                  <c:v>0.65330541429853406</c:v>
                </c:pt>
                <c:pt idx="5299">
                  <c:v>0.7325755309602151</c:v>
                </c:pt>
                <c:pt idx="5300">
                  <c:v>0.71851630272210576</c:v>
                </c:pt>
                <c:pt idx="5301">
                  <c:v>0.71522584504935682</c:v>
                </c:pt>
                <c:pt idx="5302">
                  <c:v>0.64792102901585391</c:v>
                </c:pt>
                <c:pt idx="5303">
                  <c:v>0.59018845348489368</c:v>
                </c:pt>
                <c:pt idx="5304">
                  <c:v>0.56296739455578804</c:v>
                </c:pt>
                <c:pt idx="5305">
                  <c:v>0.53604546814238696</c:v>
                </c:pt>
                <c:pt idx="5306">
                  <c:v>0.52976368531259332</c:v>
                </c:pt>
                <c:pt idx="5307">
                  <c:v>0.52527669757702655</c:v>
                </c:pt>
                <c:pt idx="5308">
                  <c:v>0.52617409512413982</c:v>
                </c:pt>
                <c:pt idx="5309">
                  <c:v>0.55698474424169908</c:v>
                </c:pt>
                <c:pt idx="5310">
                  <c:v>0.5698474424169907</c:v>
                </c:pt>
                <c:pt idx="5311">
                  <c:v>0.60335028417588998</c:v>
                </c:pt>
                <c:pt idx="5312">
                  <c:v>0.61232425964702364</c:v>
                </c:pt>
                <c:pt idx="5313">
                  <c:v>0.62847741549506431</c:v>
                </c:pt>
                <c:pt idx="5314">
                  <c:v>0.62488782530661058</c:v>
                </c:pt>
                <c:pt idx="5315">
                  <c:v>0.61292252467843233</c:v>
                </c:pt>
                <c:pt idx="5316">
                  <c:v>0.60095722405025409</c:v>
                </c:pt>
                <c:pt idx="5317">
                  <c:v>0.5979658988932095</c:v>
                </c:pt>
                <c:pt idx="5318">
                  <c:v>0.59198324857912032</c:v>
                </c:pt>
                <c:pt idx="5319">
                  <c:v>0.56536045468142371</c:v>
                </c:pt>
                <c:pt idx="5320">
                  <c:v>0.60544421178582097</c:v>
                </c:pt>
                <c:pt idx="5321">
                  <c:v>0.62159736763386164</c:v>
                </c:pt>
                <c:pt idx="5322">
                  <c:v>0.68501346096320659</c:v>
                </c:pt>
                <c:pt idx="5323">
                  <c:v>0.79359856416392471</c:v>
                </c:pt>
                <c:pt idx="5324">
                  <c:v>0.76727490278193222</c:v>
                </c:pt>
                <c:pt idx="5325">
                  <c:v>0.76129225246784304</c:v>
                </c:pt>
                <c:pt idx="5326">
                  <c:v>0.74454083158839346</c:v>
                </c:pt>
                <c:pt idx="5327">
                  <c:v>0.67065510020939256</c:v>
                </c:pt>
                <c:pt idx="5328">
                  <c:v>0.58779539335925801</c:v>
                </c:pt>
                <c:pt idx="5329">
                  <c:v>0.59317977864193816</c:v>
                </c:pt>
                <c:pt idx="5330">
                  <c:v>0.57373616512114856</c:v>
                </c:pt>
                <c:pt idx="5331">
                  <c:v>0.56565958719712817</c:v>
                </c:pt>
                <c:pt idx="5332">
                  <c:v>0.57672749027819303</c:v>
                </c:pt>
                <c:pt idx="5333">
                  <c:v>0.57373616512114856</c:v>
                </c:pt>
                <c:pt idx="5334">
                  <c:v>0.62608435536942852</c:v>
                </c:pt>
                <c:pt idx="5335">
                  <c:v>0.63565659587197121</c:v>
                </c:pt>
                <c:pt idx="5336">
                  <c:v>0.63326353574633543</c:v>
                </c:pt>
                <c:pt idx="5337">
                  <c:v>0.59497457373616491</c:v>
                </c:pt>
                <c:pt idx="5338">
                  <c:v>0.58450493568650896</c:v>
                </c:pt>
                <c:pt idx="5339">
                  <c:v>0.56356565958719695</c:v>
                </c:pt>
                <c:pt idx="5340">
                  <c:v>0.57882141788812425</c:v>
                </c:pt>
                <c:pt idx="5341">
                  <c:v>0.553096021537541</c:v>
                </c:pt>
                <c:pt idx="5342">
                  <c:v>0.50882440921328131</c:v>
                </c:pt>
                <c:pt idx="5343">
                  <c:v>0.51032007179180361</c:v>
                </c:pt>
                <c:pt idx="5344">
                  <c:v>0.53604546814238685</c:v>
                </c:pt>
                <c:pt idx="5345">
                  <c:v>0.59048758600059803</c:v>
                </c:pt>
                <c:pt idx="5346">
                  <c:v>0.65569847442416984</c:v>
                </c:pt>
                <c:pt idx="5347">
                  <c:v>0.80825605743344286</c:v>
                </c:pt>
                <c:pt idx="5348">
                  <c:v>0.82949446604845933</c:v>
                </c:pt>
                <c:pt idx="5349">
                  <c:v>0.81782829793598577</c:v>
                </c:pt>
                <c:pt idx="5350">
                  <c:v>0.74902781932396034</c:v>
                </c:pt>
                <c:pt idx="5351">
                  <c:v>0.76637750523481885</c:v>
                </c:pt>
                <c:pt idx="5352">
                  <c:v>0.64732276398444488</c:v>
                </c:pt>
                <c:pt idx="5353">
                  <c:v>0.6168112473825903</c:v>
                </c:pt>
                <c:pt idx="5354">
                  <c:v>0.60394854920729868</c:v>
                </c:pt>
                <c:pt idx="5355">
                  <c:v>0.59347891115764262</c:v>
                </c:pt>
                <c:pt idx="5356">
                  <c:v>0.58360753813939559</c:v>
                </c:pt>
                <c:pt idx="5357">
                  <c:v>0.61172599461561461</c:v>
                </c:pt>
                <c:pt idx="5358">
                  <c:v>0.63715225845049339</c:v>
                </c:pt>
                <c:pt idx="5359">
                  <c:v>0.63864792102901569</c:v>
                </c:pt>
                <c:pt idx="5360">
                  <c:v>0.63027221058929095</c:v>
                </c:pt>
                <c:pt idx="5361">
                  <c:v>0.67215076278791486</c:v>
                </c:pt>
                <c:pt idx="5362">
                  <c:v>0.60245288662877639</c:v>
                </c:pt>
                <c:pt idx="5363">
                  <c:v>0.55459168411606319</c:v>
                </c:pt>
                <c:pt idx="5364">
                  <c:v>0.566856117259946</c:v>
                </c:pt>
                <c:pt idx="5365">
                  <c:v>0.56326652707149272</c:v>
                </c:pt>
                <c:pt idx="5366">
                  <c:v>0.55070296141190556</c:v>
                </c:pt>
                <c:pt idx="5367">
                  <c:v>0.58390667065510027</c:v>
                </c:pt>
                <c:pt idx="5368">
                  <c:v>0.60813640442716121</c:v>
                </c:pt>
                <c:pt idx="5369">
                  <c:v>0.63266527071492673</c:v>
                </c:pt>
                <c:pt idx="5370">
                  <c:v>0.67693688303918631</c:v>
                </c:pt>
                <c:pt idx="5371">
                  <c:v>0.65031408914148969</c:v>
                </c:pt>
                <c:pt idx="5372">
                  <c:v>0.7906072390068799</c:v>
                </c:pt>
                <c:pt idx="5373">
                  <c:v>0.79958121447801378</c:v>
                </c:pt>
                <c:pt idx="5374">
                  <c:v>0.76727490278193222</c:v>
                </c:pt>
                <c:pt idx="5375">
                  <c:v>0.70984145976667645</c:v>
                </c:pt>
                <c:pt idx="5376">
                  <c:v>0.62967394555788192</c:v>
                </c:pt>
                <c:pt idx="5377">
                  <c:v>0.57493269518396639</c:v>
                </c:pt>
                <c:pt idx="5378">
                  <c:v>0.58091534549805546</c:v>
                </c:pt>
                <c:pt idx="5379">
                  <c:v>0.57283876757403507</c:v>
                </c:pt>
                <c:pt idx="5380">
                  <c:v>0.56984744241699048</c:v>
                </c:pt>
                <c:pt idx="5381">
                  <c:v>0.58211187556087329</c:v>
                </c:pt>
                <c:pt idx="5382">
                  <c:v>0.60544421178582097</c:v>
                </c:pt>
                <c:pt idx="5383">
                  <c:v>0.59228238109482478</c:v>
                </c:pt>
                <c:pt idx="5384">
                  <c:v>0.5755309602153752</c:v>
                </c:pt>
                <c:pt idx="5385">
                  <c:v>0.57523182769967074</c:v>
                </c:pt>
                <c:pt idx="5386">
                  <c:v>0.42865689500448684</c:v>
                </c:pt>
                <c:pt idx="5387">
                  <c:v>0.44331438827400527</c:v>
                </c:pt>
                <c:pt idx="5388">
                  <c:v>0.50373915644630551</c:v>
                </c:pt>
                <c:pt idx="5389">
                  <c:v>0.49925216871073869</c:v>
                </c:pt>
                <c:pt idx="5390">
                  <c:v>0.57134310499551277</c:v>
                </c:pt>
                <c:pt idx="5391">
                  <c:v>0.59647023631468721</c:v>
                </c:pt>
                <c:pt idx="5392">
                  <c:v>0.60215375411307193</c:v>
                </c:pt>
                <c:pt idx="5393">
                  <c:v>0.63954531857612906</c:v>
                </c:pt>
                <c:pt idx="5394">
                  <c:v>0.69099611127729565</c:v>
                </c:pt>
                <c:pt idx="5395">
                  <c:v>0.82321268321866581</c:v>
                </c:pt>
                <c:pt idx="5396">
                  <c:v>0.82560574334430148</c:v>
                </c:pt>
                <c:pt idx="5397">
                  <c:v>0.82680227340711943</c:v>
                </c:pt>
                <c:pt idx="5398">
                  <c:v>0.76727490278193222</c:v>
                </c:pt>
                <c:pt idx="5399">
                  <c:v>0.70236314687406498</c:v>
                </c:pt>
                <c:pt idx="5400">
                  <c:v>0.61561471731977246</c:v>
                </c:pt>
                <c:pt idx="5401">
                  <c:v>0.60065809153454963</c:v>
                </c:pt>
                <c:pt idx="5402">
                  <c:v>0.59317977864193816</c:v>
                </c:pt>
                <c:pt idx="5403">
                  <c:v>0.57313790008973964</c:v>
                </c:pt>
                <c:pt idx="5404">
                  <c:v>0.58629973078073561</c:v>
                </c:pt>
                <c:pt idx="5405">
                  <c:v>0.60125635656595855</c:v>
                </c:pt>
                <c:pt idx="5406">
                  <c:v>0.62279389769667948</c:v>
                </c:pt>
                <c:pt idx="5407">
                  <c:v>0.63206700568351759</c:v>
                </c:pt>
                <c:pt idx="5408">
                  <c:v>0.62967394555788192</c:v>
                </c:pt>
                <c:pt idx="5409">
                  <c:v>0.61740951241399922</c:v>
                </c:pt>
                <c:pt idx="5410">
                  <c:v>0.59976069398743626</c:v>
                </c:pt>
                <c:pt idx="5411">
                  <c:v>0.59048758600059803</c:v>
                </c:pt>
                <c:pt idx="5412">
                  <c:v>0.56625785222853708</c:v>
                </c:pt>
                <c:pt idx="5413">
                  <c:v>0.56595871971283263</c:v>
                </c:pt>
                <c:pt idx="5414">
                  <c:v>0.6045468142387076</c:v>
                </c:pt>
                <c:pt idx="5415">
                  <c:v>0.58988932096918922</c:v>
                </c:pt>
                <c:pt idx="5416">
                  <c:v>0.6168112473825903</c:v>
                </c:pt>
                <c:pt idx="5417">
                  <c:v>0.63625486090338002</c:v>
                </c:pt>
                <c:pt idx="5418">
                  <c:v>0.71014059228238091</c:v>
                </c:pt>
                <c:pt idx="5419">
                  <c:v>0.82411008076577907</c:v>
                </c:pt>
                <c:pt idx="5420">
                  <c:v>0.85312593478911158</c:v>
                </c:pt>
                <c:pt idx="5421">
                  <c:v>0.78612025127131302</c:v>
                </c:pt>
                <c:pt idx="5422">
                  <c:v>0.79090637152258425</c:v>
                </c:pt>
                <c:pt idx="5423">
                  <c:v>0.73825904875859982</c:v>
                </c:pt>
                <c:pt idx="5424">
                  <c:v>0.64492970385880932</c:v>
                </c:pt>
                <c:pt idx="5425">
                  <c:v>0.62817828297935963</c:v>
                </c:pt>
                <c:pt idx="5426">
                  <c:v>0.55578821417888113</c:v>
                </c:pt>
                <c:pt idx="5427">
                  <c:v>0.56775351480705938</c:v>
                </c:pt>
                <c:pt idx="5428">
                  <c:v>0.56954830990128613</c:v>
                </c:pt>
                <c:pt idx="5429">
                  <c:v>0.54352378103499832</c:v>
                </c:pt>
                <c:pt idx="5430">
                  <c:v>0.57971881543523762</c:v>
                </c:pt>
                <c:pt idx="5431">
                  <c:v>0.60693987436434316</c:v>
                </c:pt>
                <c:pt idx="5432">
                  <c:v>0.59886329644032288</c:v>
                </c:pt>
                <c:pt idx="5433">
                  <c:v>0.57732575530960195</c:v>
                </c:pt>
                <c:pt idx="5434">
                  <c:v>0.56147173197726574</c:v>
                </c:pt>
                <c:pt idx="5435">
                  <c:v>0.53873766078372698</c:v>
                </c:pt>
                <c:pt idx="5436">
                  <c:v>0.54113072090936265</c:v>
                </c:pt>
                <c:pt idx="5437">
                  <c:v>0.53395154053245564</c:v>
                </c:pt>
                <c:pt idx="5438">
                  <c:v>0.5734370326054441</c:v>
                </c:pt>
                <c:pt idx="5439">
                  <c:v>6.6706551002093925E-2</c:v>
                </c:pt>
                <c:pt idx="5440">
                  <c:v>0.13610529464552795</c:v>
                </c:pt>
                <c:pt idx="5441">
                  <c:v>0.3308405623691294</c:v>
                </c:pt>
                <c:pt idx="5442">
                  <c:v>0.59288064612623381</c:v>
                </c:pt>
                <c:pt idx="5443">
                  <c:v>0.74214777146275779</c:v>
                </c:pt>
                <c:pt idx="5444">
                  <c:v>0.72569548309901266</c:v>
                </c:pt>
                <c:pt idx="5445">
                  <c:v>0.72240502542626361</c:v>
                </c:pt>
                <c:pt idx="5446">
                  <c:v>0.66856117259946135</c:v>
                </c:pt>
                <c:pt idx="5447">
                  <c:v>0.63804965599760677</c:v>
                </c:pt>
                <c:pt idx="5448">
                  <c:v>0.55997606939874345</c:v>
                </c:pt>
                <c:pt idx="5449">
                  <c:v>0.56266826204008358</c:v>
                </c:pt>
                <c:pt idx="5450">
                  <c:v>0.55369428656894992</c:v>
                </c:pt>
                <c:pt idx="5451">
                  <c:v>0.54172898594077168</c:v>
                </c:pt>
                <c:pt idx="5452">
                  <c:v>0.55040382889620088</c:v>
                </c:pt>
                <c:pt idx="5453">
                  <c:v>0.57792402034101087</c:v>
                </c:pt>
                <c:pt idx="5454">
                  <c:v>0.61411905474125017</c:v>
                </c:pt>
                <c:pt idx="5455">
                  <c:v>0.63326353574633543</c:v>
                </c:pt>
                <c:pt idx="5456">
                  <c:v>0.59138498354771152</c:v>
                </c:pt>
                <c:pt idx="5457">
                  <c:v>0.5857014657493268</c:v>
                </c:pt>
                <c:pt idx="5458">
                  <c:v>0.60634160933293424</c:v>
                </c:pt>
                <c:pt idx="5459">
                  <c:v>0.57702662279389749</c:v>
                </c:pt>
                <c:pt idx="5460">
                  <c:v>0.580616212982351</c:v>
                </c:pt>
                <c:pt idx="5461">
                  <c:v>0.54711337122345183</c:v>
                </c:pt>
                <c:pt idx="5462">
                  <c:v>0.57971881543523762</c:v>
                </c:pt>
                <c:pt idx="5463">
                  <c:v>0.58390667065510005</c:v>
                </c:pt>
                <c:pt idx="5464">
                  <c:v>0.53365240801675129</c:v>
                </c:pt>
                <c:pt idx="5465">
                  <c:v>0.56536045468142371</c:v>
                </c:pt>
                <c:pt idx="5466">
                  <c:v>0.73317379599162413</c:v>
                </c:pt>
                <c:pt idx="5467">
                  <c:v>0.836374513909662</c:v>
                </c:pt>
                <c:pt idx="5468">
                  <c:v>0.8241100807657793</c:v>
                </c:pt>
                <c:pt idx="5469">
                  <c:v>0.79150463655399328</c:v>
                </c:pt>
                <c:pt idx="5470">
                  <c:v>0.75530960215375387</c:v>
                </c:pt>
                <c:pt idx="5471">
                  <c:v>0.68860305115165998</c:v>
                </c:pt>
                <c:pt idx="5472">
                  <c:v>0.59617110379898275</c:v>
                </c:pt>
                <c:pt idx="5473">
                  <c:v>0.57224050254262626</c:v>
                </c:pt>
                <c:pt idx="5474">
                  <c:v>0.57493269518396639</c:v>
                </c:pt>
                <c:pt idx="5475">
                  <c:v>0.56895004486987721</c:v>
                </c:pt>
                <c:pt idx="5476">
                  <c:v>0.56027520191444791</c:v>
                </c:pt>
                <c:pt idx="5477">
                  <c:v>0.57912055040382882</c:v>
                </c:pt>
                <c:pt idx="5478">
                  <c:v>0.62399042775949731</c:v>
                </c:pt>
                <c:pt idx="5479">
                  <c:v>0.64463057134310475</c:v>
                </c:pt>
                <c:pt idx="5480">
                  <c:v>0.64104098115465136</c:v>
                </c:pt>
                <c:pt idx="5481">
                  <c:v>0.61770864492970368</c:v>
                </c:pt>
                <c:pt idx="5482">
                  <c:v>0.60873466945856991</c:v>
                </c:pt>
                <c:pt idx="5483">
                  <c:v>0.5495064313490875</c:v>
                </c:pt>
                <c:pt idx="5484">
                  <c:v>0.54262638348788494</c:v>
                </c:pt>
                <c:pt idx="5485">
                  <c:v>0.54621597367633845</c:v>
                </c:pt>
                <c:pt idx="5486">
                  <c:v>0.56117259946156139</c:v>
                </c:pt>
                <c:pt idx="5487">
                  <c:v>0.58510320071791788</c:v>
                </c:pt>
                <c:pt idx="5488">
                  <c:v>0.56625785222853708</c:v>
                </c:pt>
                <c:pt idx="5489">
                  <c:v>0.54083158839365819</c:v>
                </c:pt>
                <c:pt idx="5490">
                  <c:v>0.65031408914148947</c:v>
                </c:pt>
                <c:pt idx="5491">
                  <c:v>0.80765779240203428</c:v>
                </c:pt>
                <c:pt idx="5492">
                  <c:v>0.8154352378103501</c:v>
                </c:pt>
                <c:pt idx="5493">
                  <c:v>0.8247083457971881</c:v>
                </c:pt>
                <c:pt idx="5494">
                  <c:v>0.75620699970086724</c:v>
                </c:pt>
                <c:pt idx="5495">
                  <c:v>0.67514208794495945</c:v>
                </c:pt>
                <c:pt idx="5496">
                  <c:v>0.62578522285372407</c:v>
                </c:pt>
                <c:pt idx="5497">
                  <c:v>0.6102303320370922</c:v>
                </c:pt>
                <c:pt idx="5498">
                  <c:v>0.60125635656595855</c:v>
                </c:pt>
                <c:pt idx="5499">
                  <c:v>0.58959018845348476</c:v>
                </c:pt>
                <c:pt idx="5500">
                  <c:v>0.58719712832784909</c:v>
                </c:pt>
                <c:pt idx="5501">
                  <c:v>0.60125635656595855</c:v>
                </c:pt>
                <c:pt idx="5502">
                  <c:v>0.63984445109183352</c:v>
                </c:pt>
                <c:pt idx="5503">
                  <c:v>0.66138199222255445</c:v>
                </c:pt>
                <c:pt idx="5504">
                  <c:v>0.65510020939276081</c:v>
                </c:pt>
                <c:pt idx="5505">
                  <c:v>0.64552796889021813</c:v>
                </c:pt>
                <c:pt idx="5506">
                  <c:v>0.5877953933592579</c:v>
                </c:pt>
                <c:pt idx="5507">
                  <c:v>0.59377804367334708</c:v>
                </c:pt>
                <c:pt idx="5508">
                  <c:v>0.60574334430152532</c:v>
                </c:pt>
                <c:pt idx="5509">
                  <c:v>0.58241100807657775</c:v>
                </c:pt>
                <c:pt idx="5510">
                  <c:v>0.59347891115764262</c:v>
                </c:pt>
                <c:pt idx="5511">
                  <c:v>0.59437630870475611</c:v>
                </c:pt>
                <c:pt idx="5512">
                  <c:v>0.5617708644929702</c:v>
                </c:pt>
                <c:pt idx="5513">
                  <c:v>0.63864792102901569</c:v>
                </c:pt>
                <c:pt idx="5514">
                  <c:v>0.71492671253365225</c:v>
                </c:pt>
                <c:pt idx="5515">
                  <c:v>0.84175889919234226</c:v>
                </c:pt>
                <c:pt idx="5516">
                  <c:v>0.84983547711636265</c:v>
                </c:pt>
                <c:pt idx="5517">
                  <c:v>0.79928208196230943</c:v>
                </c:pt>
                <c:pt idx="5518">
                  <c:v>0.76877056536045452</c:v>
                </c:pt>
                <c:pt idx="5519">
                  <c:v>0.69099611127729565</c:v>
                </c:pt>
                <c:pt idx="5520">
                  <c:v>0.65749326951839648</c:v>
                </c:pt>
                <c:pt idx="5521">
                  <c:v>0.57762488782530652</c:v>
                </c:pt>
                <c:pt idx="5522">
                  <c:v>0.53843852826802252</c:v>
                </c:pt>
                <c:pt idx="5523">
                  <c:v>0.53634460065809142</c:v>
                </c:pt>
                <c:pt idx="5524">
                  <c:v>0.53006281782829778</c:v>
                </c:pt>
                <c:pt idx="5525">
                  <c:v>0.54591684116063399</c:v>
                </c:pt>
                <c:pt idx="5526">
                  <c:v>0.59467544122046045</c:v>
                </c:pt>
                <c:pt idx="5527">
                  <c:v>0.61860604247681705</c:v>
                </c:pt>
                <c:pt idx="5528">
                  <c:v>0.62458869279090623</c:v>
                </c:pt>
                <c:pt idx="5529">
                  <c:v>0.55877953933592561</c:v>
                </c:pt>
                <c:pt idx="5530">
                  <c:v>0.53933592581513601</c:v>
                </c:pt>
                <c:pt idx="5531">
                  <c:v>0.51211486688603058</c:v>
                </c:pt>
                <c:pt idx="5532">
                  <c:v>0.51839664971582411</c:v>
                </c:pt>
                <c:pt idx="5533">
                  <c:v>0.50673048160335021</c:v>
                </c:pt>
                <c:pt idx="5534">
                  <c:v>0.48997906072390063</c:v>
                </c:pt>
                <c:pt idx="5535">
                  <c:v>0.5061322165719413</c:v>
                </c:pt>
                <c:pt idx="5536">
                  <c:v>0.61501645228836366</c:v>
                </c:pt>
                <c:pt idx="5537">
                  <c:v>0.63326353574633543</c:v>
                </c:pt>
                <c:pt idx="5538">
                  <c:v>0.71163625486090321</c:v>
                </c:pt>
                <c:pt idx="5539">
                  <c:v>0.84654501944361349</c:v>
                </c:pt>
                <c:pt idx="5540">
                  <c:v>0.81932396051450773</c:v>
                </c:pt>
                <c:pt idx="5541">
                  <c:v>0.80287167215076261</c:v>
                </c:pt>
                <c:pt idx="5542">
                  <c:v>0.76099311995213859</c:v>
                </c:pt>
                <c:pt idx="5543">
                  <c:v>0.69338917140293133</c:v>
                </c:pt>
                <c:pt idx="5544">
                  <c:v>0.67992820819623079</c:v>
                </c:pt>
                <c:pt idx="5545">
                  <c:v>0.62010170505533935</c:v>
                </c:pt>
                <c:pt idx="5546">
                  <c:v>0.59078671851630249</c:v>
                </c:pt>
                <c:pt idx="5547">
                  <c:v>0.57882141788812425</c:v>
                </c:pt>
                <c:pt idx="5548">
                  <c:v>0.56476218965001479</c:v>
                </c:pt>
                <c:pt idx="5549">
                  <c:v>0.58749626084355355</c:v>
                </c:pt>
                <c:pt idx="5550">
                  <c:v>0.61202512713131907</c:v>
                </c:pt>
                <c:pt idx="5551">
                  <c:v>0.62159736763386164</c:v>
                </c:pt>
                <c:pt idx="5552">
                  <c:v>0.57074483996410397</c:v>
                </c:pt>
                <c:pt idx="5553">
                  <c:v>0.55877953933592561</c:v>
                </c:pt>
                <c:pt idx="5554">
                  <c:v>0.51749925216871051</c:v>
                </c:pt>
                <c:pt idx="5555">
                  <c:v>0.5067304816033501</c:v>
                </c:pt>
                <c:pt idx="5556">
                  <c:v>0.53395154053245564</c:v>
                </c:pt>
                <c:pt idx="5557">
                  <c:v>0.5617708644929702</c:v>
                </c:pt>
                <c:pt idx="5558">
                  <c:v>0.59587197128327829</c:v>
                </c:pt>
                <c:pt idx="5559">
                  <c:v>0.57912055040382882</c:v>
                </c:pt>
                <c:pt idx="5560">
                  <c:v>0.41459766676637738</c:v>
                </c:pt>
                <c:pt idx="5561">
                  <c:v>0.5734370326054441</c:v>
                </c:pt>
                <c:pt idx="5562">
                  <c:v>0.67633861800777739</c:v>
                </c:pt>
                <c:pt idx="5563">
                  <c:v>0.71253365240801669</c:v>
                </c:pt>
                <c:pt idx="5564">
                  <c:v>0.73616512114866883</c:v>
                </c:pt>
                <c:pt idx="5565">
                  <c:v>0.77116362548609008</c:v>
                </c:pt>
                <c:pt idx="5566">
                  <c:v>0.75321567454382266</c:v>
                </c:pt>
                <c:pt idx="5567">
                  <c:v>0.65091235417289839</c:v>
                </c:pt>
                <c:pt idx="5568">
                  <c:v>0.60963206700568329</c:v>
                </c:pt>
                <c:pt idx="5569">
                  <c:v>0.57822315285671533</c:v>
                </c:pt>
                <c:pt idx="5570">
                  <c:v>0.56895004486987721</c:v>
                </c:pt>
                <c:pt idx="5571">
                  <c:v>0.57493269518396639</c:v>
                </c:pt>
                <c:pt idx="5572">
                  <c:v>0.56147173197726574</c:v>
                </c:pt>
                <c:pt idx="5573">
                  <c:v>0.61411905474125017</c:v>
                </c:pt>
                <c:pt idx="5574">
                  <c:v>0.62638348788513298</c:v>
                </c:pt>
                <c:pt idx="5575">
                  <c:v>0.66497158241100784</c:v>
                </c:pt>
                <c:pt idx="5576">
                  <c:v>0.64971582411008055</c:v>
                </c:pt>
                <c:pt idx="5577">
                  <c:v>0.629075680526473</c:v>
                </c:pt>
                <c:pt idx="5578">
                  <c:v>0.59886329644032288</c:v>
                </c:pt>
                <c:pt idx="5579">
                  <c:v>0.61740951241399933</c:v>
                </c:pt>
                <c:pt idx="5580">
                  <c:v>0.60215375411307193</c:v>
                </c:pt>
                <c:pt idx="5581">
                  <c:v>0.55279688902183655</c:v>
                </c:pt>
                <c:pt idx="5582">
                  <c:v>0.54352378103499832</c:v>
                </c:pt>
                <c:pt idx="5583">
                  <c:v>0.56745438229135492</c:v>
                </c:pt>
                <c:pt idx="5584">
                  <c:v>0.52826802273407103</c:v>
                </c:pt>
                <c:pt idx="5585">
                  <c:v>0.60933293448997894</c:v>
                </c:pt>
                <c:pt idx="5586">
                  <c:v>0.59407717618905165</c:v>
                </c:pt>
                <c:pt idx="5587">
                  <c:v>0.7615913849835475</c:v>
                </c:pt>
                <c:pt idx="5588">
                  <c:v>0.74603649416691575</c:v>
                </c:pt>
                <c:pt idx="5589">
                  <c:v>0.70984145976667634</c:v>
                </c:pt>
                <c:pt idx="5590">
                  <c:v>0.73227639844451065</c:v>
                </c:pt>
                <c:pt idx="5591">
                  <c:v>0.66407418486389458</c:v>
                </c:pt>
                <c:pt idx="5592">
                  <c:v>0.65659587197128311</c:v>
                </c:pt>
                <c:pt idx="5593">
                  <c:v>0.65390367932994298</c:v>
                </c:pt>
                <c:pt idx="5594">
                  <c:v>0.63146874065210878</c:v>
                </c:pt>
                <c:pt idx="5595">
                  <c:v>0.61352078970984136</c:v>
                </c:pt>
                <c:pt idx="5596">
                  <c:v>0.59377804367334719</c:v>
                </c:pt>
                <c:pt idx="5597">
                  <c:v>0.59736763386180058</c:v>
                </c:pt>
                <c:pt idx="5598">
                  <c:v>0.63027221058929095</c:v>
                </c:pt>
                <c:pt idx="5599">
                  <c:v>0.64313490876458257</c:v>
                </c:pt>
                <c:pt idx="5600">
                  <c:v>0.67484295542925499</c:v>
                </c:pt>
                <c:pt idx="5601">
                  <c:v>0.68501346096320659</c:v>
                </c:pt>
                <c:pt idx="5602">
                  <c:v>0.66646724498953014</c:v>
                </c:pt>
                <c:pt idx="5603">
                  <c:v>0.62069997008674826</c:v>
                </c:pt>
                <c:pt idx="5604">
                  <c:v>0.62758001794795071</c:v>
                </c:pt>
                <c:pt idx="5605">
                  <c:v>0.61172599461561461</c:v>
                </c:pt>
                <c:pt idx="5606">
                  <c:v>0.61381992222554571</c:v>
                </c:pt>
                <c:pt idx="5607">
                  <c:v>0.60933293448997894</c:v>
                </c:pt>
                <c:pt idx="5608">
                  <c:v>0.55369428656894992</c:v>
                </c:pt>
                <c:pt idx="5609">
                  <c:v>0.51241399940173493</c:v>
                </c:pt>
                <c:pt idx="5610">
                  <c:v>0.58899192342207585</c:v>
                </c:pt>
                <c:pt idx="5611">
                  <c:v>0.7660783727191145</c:v>
                </c:pt>
                <c:pt idx="5612">
                  <c:v>0.73377206102303327</c:v>
                </c:pt>
                <c:pt idx="5613">
                  <c:v>0.72509721806760385</c:v>
                </c:pt>
                <c:pt idx="5614">
                  <c:v>0.6559976069398743</c:v>
                </c:pt>
                <c:pt idx="5615">
                  <c:v>0.57463356266826204</c:v>
                </c:pt>
                <c:pt idx="5616">
                  <c:v>0.53604546814238707</c:v>
                </c:pt>
                <c:pt idx="5617">
                  <c:v>0.52946455279688898</c:v>
                </c:pt>
                <c:pt idx="5618">
                  <c:v>0.52437930002991329</c:v>
                </c:pt>
                <c:pt idx="5619">
                  <c:v>0.5219862399042775</c:v>
                </c:pt>
                <c:pt idx="5620">
                  <c:v>0.52258450493568642</c:v>
                </c:pt>
                <c:pt idx="5621">
                  <c:v>0.58001794795094208</c:v>
                </c:pt>
                <c:pt idx="5622">
                  <c:v>0.57104397247980843</c:v>
                </c:pt>
                <c:pt idx="5623">
                  <c:v>0.6009572240502542</c:v>
                </c:pt>
                <c:pt idx="5624">
                  <c:v>0.6163625486090335</c:v>
                </c:pt>
                <c:pt idx="5625">
                  <c:v>0.60993119952138775</c:v>
                </c:pt>
                <c:pt idx="5626">
                  <c:v>0.58809452587496236</c:v>
                </c:pt>
                <c:pt idx="5627">
                  <c:v>0.5755309602153752</c:v>
                </c:pt>
                <c:pt idx="5628">
                  <c:v>0.53484893807956913</c:v>
                </c:pt>
                <c:pt idx="5629">
                  <c:v>0.54711337122345183</c:v>
                </c:pt>
                <c:pt idx="5630">
                  <c:v>0.55907867185163007</c:v>
                </c:pt>
                <c:pt idx="5631">
                  <c:v>0.55758300927310778</c:v>
                </c:pt>
                <c:pt idx="5632">
                  <c:v>0.60035895901884517</c:v>
                </c:pt>
                <c:pt idx="5633">
                  <c:v>0.63685312593478893</c:v>
                </c:pt>
                <c:pt idx="5634">
                  <c:v>0.67005683517798365</c:v>
                </c:pt>
                <c:pt idx="5635">
                  <c:v>0.75979658988932075</c:v>
                </c:pt>
                <c:pt idx="5636">
                  <c:v>0.76518097517200101</c:v>
                </c:pt>
                <c:pt idx="5637">
                  <c:v>0.74095124139993995</c:v>
                </c:pt>
                <c:pt idx="5638">
                  <c:v>0.66915943763087027</c:v>
                </c:pt>
                <c:pt idx="5639">
                  <c:v>0.59706850134609613</c:v>
                </c:pt>
                <c:pt idx="5640">
                  <c:v>0.57253963505833061</c:v>
                </c:pt>
                <c:pt idx="5641">
                  <c:v>0.55459168411606319</c:v>
                </c:pt>
                <c:pt idx="5642">
                  <c:v>0.54262638348788494</c:v>
                </c:pt>
                <c:pt idx="5643">
                  <c:v>0.5393359258151359</c:v>
                </c:pt>
                <c:pt idx="5644">
                  <c:v>0.5306610828597067</c:v>
                </c:pt>
                <c:pt idx="5645">
                  <c:v>0.55848040682022126</c:v>
                </c:pt>
                <c:pt idx="5646">
                  <c:v>0.60394854920729868</c:v>
                </c:pt>
                <c:pt idx="5647">
                  <c:v>0.62698175291654179</c:v>
                </c:pt>
                <c:pt idx="5648">
                  <c:v>0.60843553694286545</c:v>
                </c:pt>
                <c:pt idx="5649">
                  <c:v>0.61561471731977246</c:v>
                </c:pt>
                <c:pt idx="5650">
                  <c:v>0.57762488782530641</c:v>
                </c:pt>
                <c:pt idx="5651">
                  <c:v>0.55369428656895003</c:v>
                </c:pt>
                <c:pt idx="5652">
                  <c:v>0.55130122644331425</c:v>
                </c:pt>
                <c:pt idx="5653">
                  <c:v>0.54053245587795384</c:v>
                </c:pt>
                <c:pt idx="5654">
                  <c:v>0.58241100807657775</c:v>
                </c:pt>
                <c:pt idx="5655">
                  <c:v>0.58181274304516895</c:v>
                </c:pt>
                <c:pt idx="5656">
                  <c:v>0.5719413700269218</c:v>
                </c:pt>
                <c:pt idx="5657">
                  <c:v>0.58121447801375981</c:v>
                </c:pt>
                <c:pt idx="5658">
                  <c:v>0.67514208794495933</c:v>
                </c:pt>
                <c:pt idx="5659">
                  <c:v>0.74274603649416671</c:v>
                </c:pt>
                <c:pt idx="5660">
                  <c:v>0.78881244391265315</c:v>
                </c:pt>
                <c:pt idx="5661">
                  <c:v>0.75411307209093603</c:v>
                </c:pt>
                <c:pt idx="5662">
                  <c:v>0.72719114567753484</c:v>
                </c:pt>
                <c:pt idx="5663">
                  <c:v>0.65839066706550975</c:v>
                </c:pt>
                <c:pt idx="5664">
                  <c:v>0.56715524977565035</c:v>
                </c:pt>
                <c:pt idx="5665">
                  <c:v>0.566856117259946</c:v>
                </c:pt>
                <c:pt idx="5666">
                  <c:v>0.54860903380197412</c:v>
                </c:pt>
                <c:pt idx="5667">
                  <c:v>0.55160035895901871</c:v>
                </c:pt>
                <c:pt idx="5668">
                  <c:v>0.54890816631767858</c:v>
                </c:pt>
                <c:pt idx="5669">
                  <c:v>0.57014657493269494</c:v>
                </c:pt>
                <c:pt idx="5670">
                  <c:v>0.62668262040083733</c:v>
                </c:pt>
                <c:pt idx="5671">
                  <c:v>0.63296440323063097</c:v>
                </c:pt>
                <c:pt idx="5672">
                  <c:v>0.63864792102901569</c:v>
                </c:pt>
                <c:pt idx="5673">
                  <c:v>0.63206700568351759</c:v>
                </c:pt>
                <c:pt idx="5674">
                  <c:v>0.60723900688004762</c:v>
                </c:pt>
                <c:pt idx="5675">
                  <c:v>0.57882141788812425</c:v>
                </c:pt>
                <c:pt idx="5676">
                  <c:v>0.58121447801375992</c:v>
                </c:pt>
                <c:pt idx="5677">
                  <c:v>0.55189949147472306</c:v>
                </c:pt>
                <c:pt idx="5678">
                  <c:v>0.51600358959018822</c:v>
                </c:pt>
                <c:pt idx="5679">
                  <c:v>0.54860903380197412</c:v>
                </c:pt>
                <c:pt idx="5680">
                  <c:v>0.56386479210290152</c:v>
                </c:pt>
                <c:pt idx="5681">
                  <c:v>0.55997606939874345</c:v>
                </c:pt>
                <c:pt idx="5682">
                  <c:v>0.67065510020939256</c:v>
                </c:pt>
                <c:pt idx="5683">
                  <c:v>0.81304217768471432</c:v>
                </c:pt>
                <c:pt idx="5684">
                  <c:v>0.8190248279988035</c:v>
                </c:pt>
                <c:pt idx="5685">
                  <c:v>0.8073586598863296</c:v>
                </c:pt>
                <c:pt idx="5686">
                  <c:v>0.7804367334729283</c:v>
                </c:pt>
                <c:pt idx="5687">
                  <c:v>0.70894406221956308</c:v>
                </c:pt>
                <c:pt idx="5688">
                  <c:v>0.6305713431049953</c:v>
                </c:pt>
                <c:pt idx="5689">
                  <c:v>0.61381992222554571</c:v>
                </c:pt>
                <c:pt idx="5690">
                  <c:v>0.58300927310798667</c:v>
                </c:pt>
                <c:pt idx="5691">
                  <c:v>0.57612922524678423</c:v>
                </c:pt>
                <c:pt idx="5692">
                  <c:v>0.55877953933592561</c:v>
                </c:pt>
                <c:pt idx="5693">
                  <c:v>0.57313790008973964</c:v>
                </c:pt>
                <c:pt idx="5694">
                  <c:v>0.61052946455279677</c:v>
                </c:pt>
                <c:pt idx="5695">
                  <c:v>0.57971881543523762</c:v>
                </c:pt>
                <c:pt idx="5696">
                  <c:v>0.56745438229135481</c:v>
                </c:pt>
                <c:pt idx="5697">
                  <c:v>0.54292551600358951</c:v>
                </c:pt>
                <c:pt idx="5698">
                  <c:v>0.54771163625486075</c:v>
                </c:pt>
                <c:pt idx="5699">
                  <c:v>0.47771462758001781</c:v>
                </c:pt>
                <c:pt idx="5700">
                  <c:v>0.46215973676338606</c:v>
                </c:pt>
                <c:pt idx="5701">
                  <c:v>0.44899790607238987</c:v>
                </c:pt>
                <c:pt idx="5702">
                  <c:v>0.403230631169608</c:v>
                </c:pt>
                <c:pt idx="5703">
                  <c:v>0.45916841160634142</c:v>
                </c:pt>
                <c:pt idx="5704">
                  <c:v>0.51749925216871051</c:v>
                </c:pt>
                <c:pt idx="5705">
                  <c:v>0.58121447801375992</c:v>
                </c:pt>
                <c:pt idx="5706">
                  <c:v>0.69368830391863578</c:v>
                </c:pt>
                <c:pt idx="5707">
                  <c:v>0.80107687705653574</c:v>
                </c:pt>
                <c:pt idx="5708">
                  <c:v>0.81633263535746348</c:v>
                </c:pt>
                <c:pt idx="5709">
                  <c:v>0.75620699970086724</c:v>
                </c:pt>
                <c:pt idx="5710">
                  <c:v>0.6942865689500447</c:v>
                </c:pt>
                <c:pt idx="5711">
                  <c:v>0.64822016153155826</c:v>
                </c:pt>
                <c:pt idx="5712">
                  <c:v>0.60753813939575219</c:v>
                </c:pt>
                <c:pt idx="5713">
                  <c:v>0.58330840562369113</c:v>
                </c:pt>
                <c:pt idx="5714">
                  <c:v>0.56565958719712817</c:v>
                </c:pt>
                <c:pt idx="5715">
                  <c:v>0.52976368531259332</c:v>
                </c:pt>
                <c:pt idx="5716">
                  <c:v>0.5444211785821117</c:v>
                </c:pt>
                <c:pt idx="5717">
                  <c:v>0.56595871971283263</c:v>
                </c:pt>
                <c:pt idx="5718">
                  <c:v>0.58899192342207574</c:v>
                </c:pt>
                <c:pt idx="5719">
                  <c:v>0.53185761292252465</c:v>
                </c:pt>
                <c:pt idx="5720">
                  <c:v>0.53170804666467231</c:v>
                </c:pt>
                <c:pt idx="5721">
                  <c:v>0.54606640741848633</c:v>
                </c:pt>
                <c:pt idx="5722">
                  <c:v>0.50373915644630562</c:v>
                </c:pt>
                <c:pt idx="5723">
                  <c:v>0.46410409811546516</c:v>
                </c:pt>
                <c:pt idx="5724">
                  <c:v>0.48923122943463948</c:v>
                </c:pt>
                <c:pt idx="5725">
                  <c:v>0.50403828896201019</c:v>
                </c:pt>
                <c:pt idx="5726">
                  <c:v>0.54262638348788517</c:v>
                </c:pt>
                <c:pt idx="5727">
                  <c:v>0.54262638348788494</c:v>
                </c:pt>
                <c:pt idx="5728">
                  <c:v>0.5994615614717318</c:v>
                </c:pt>
                <c:pt idx="5729">
                  <c:v>0.61471731977265909</c:v>
                </c:pt>
                <c:pt idx="5730">
                  <c:v>0.67843254561770849</c:v>
                </c:pt>
                <c:pt idx="5731">
                  <c:v>0.79808555189949149</c:v>
                </c:pt>
                <c:pt idx="5732">
                  <c:v>0.75860005982650291</c:v>
                </c:pt>
                <c:pt idx="5733">
                  <c:v>0.72958420580317063</c:v>
                </c:pt>
                <c:pt idx="5734">
                  <c:v>0.66886030511516581</c:v>
                </c:pt>
                <c:pt idx="5735">
                  <c:v>0.5994615614717318</c:v>
                </c:pt>
                <c:pt idx="5736">
                  <c:v>0.55040382889620088</c:v>
                </c:pt>
                <c:pt idx="5737">
                  <c:v>0.52527669757702655</c:v>
                </c:pt>
                <c:pt idx="5738">
                  <c:v>0.52108884235716413</c:v>
                </c:pt>
                <c:pt idx="5739">
                  <c:v>0.5169009871373017</c:v>
                </c:pt>
                <c:pt idx="5740">
                  <c:v>0.52707149267125319</c:v>
                </c:pt>
                <c:pt idx="5741">
                  <c:v>0.55100209392760979</c:v>
                </c:pt>
                <c:pt idx="5742">
                  <c:v>0.58629973078073572</c:v>
                </c:pt>
                <c:pt idx="5743">
                  <c:v>0.62129823511815718</c:v>
                </c:pt>
                <c:pt idx="5744">
                  <c:v>0.62608435536942852</c:v>
                </c:pt>
                <c:pt idx="5745">
                  <c:v>0.62249476518097502</c:v>
                </c:pt>
                <c:pt idx="5746">
                  <c:v>0.60484594675441206</c:v>
                </c:pt>
                <c:pt idx="5747">
                  <c:v>0.57941968291953316</c:v>
                </c:pt>
                <c:pt idx="5748">
                  <c:v>0.55638647921029005</c:v>
                </c:pt>
                <c:pt idx="5749">
                  <c:v>0.52677236015554874</c:v>
                </c:pt>
                <c:pt idx="5750">
                  <c:v>0.55728387675740343</c:v>
                </c:pt>
                <c:pt idx="5751">
                  <c:v>0.53395154053245575</c:v>
                </c:pt>
                <c:pt idx="5752">
                  <c:v>0.58181274304516895</c:v>
                </c:pt>
                <c:pt idx="5753">
                  <c:v>0.57941968291953316</c:v>
                </c:pt>
                <c:pt idx="5754">
                  <c:v>0.64104098115465147</c:v>
                </c:pt>
                <c:pt idx="5755">
                  <c:v>0.7956924917738557</c:v>
                </c:pt>
                <c:pt idx="5756">
                  <c:v>0.81992222554591654</c:v>
                </c:pt>
                <c:pt idx="5757">
                  <c:v>0.80765779240203395</c:v>
                </c:pt>
                <c:pt idx="5758">
                  <c:v>0.78911157642835761</c:v>
                </c:pt>
                <c:pt idx="5759">
                  <c:v>0.68770565360454661</c:v>
                </c:pt>
                <c:pt idx="5760">
                  <c:v>0.6392461860604246</c:v>
                </c:pt>
                <c:pt idx="5761">
                  <c:v>0.61920430750822597</c:v>
                </c:pt>
                <c:pt idx="5762">
                  <c:v>0.5994615614717318</c:v>
                </c:pt>
                <c:pt idx="5763">
                  <c:v>0.5877953933592579</c:v>
                </c:pt>
                <c:pt idx="5764">
                  <c:v>0.58121447801375992</c:v>
                </c:pt>
                <c:pt idx="5765">
                  <c:v>0.60514507927011651</c:v>
                </c:pt>
                <c:pt idx="5766">
                  <c:v>0.62967394555788192</c:v>
                </c:pt>
                <c:pt idx="5767">
                  <c:v>0.64163924618606027</c:v>
                </c:pt>
                <c:pt idx="5768">
                  <c:v>0.6407418486389469</c:v>
                </c:pt>
                <c:pt idx="5769">
                  <c:v>0.62967394555788203</c:v>
                </c:pt>
                <c:pt idx="5770">
                  <c:v>0.62040083757104381</c:v>
                </c:pt>
                <c:pt idx="5771">
                  <c:v>0.59288064612623381</c:v>
                </c:pt>
                <c:pt idx="5772">
                  <c:v>0.60514507927011651</c:v>
                </c:pt>
                <c:pt idx="5773">
                  <c:v>0.56924917738558167</c:v>
                </c:pt>
                <c:pt idx="5774">
                  <c:v>0.59647023631468721</c:v>
                </c:pt>
                <c:pt idx="5775">
                  <c:v>0.57792402034101087</c:v>
                </c:pt>
                <c:pt idx="5776">
                  <c:v>0.57074483996410397</c:v>
                </c:pt>
                <c:pt idx="5777">
                  <c:v>0.60065809153454963</c:v>
                </c:pt>
                <c:pt idx="5778">
                  <c:v>0.66048459467544107</c:v>
                </c:pt>
                <c:pt idx="5779">
                  <c:v>0.85192940472629375</c:v>
                </c:pt>
                <c:pt idx="5780">
                  <c:v>0.87286868082560576</c:v>
                </c:pt>
                <c:pt idx="5781">
                  <c:v>0.85282680227340724</c:v>
                </c:pt>
                <c:pt idx="5782">
                  <c:v>0.81393957523182781</c:v>
                </c:pt>
                <c:pt idx="5783">
                  <c:v>0.75052348190248253</c:v>
                </c:pt>
                <c:pt idx="5784">
                  <c:v>0.67364642536643715</c:v>
                </c:pt>
                <c:pt idx="5785">
                  <c:v>0.6545019443613519</c:v>
                </c:pt>
                <c:pt idx="5786">
                  <c:v>0.6356565958719711</c:v>
                </c:pt>
                <c:pt idx="5787">
                  <c:v>0.6269817529165419</c:v>
                </c:pt>
                <c:pt idx="5788">
                  <c:v>0.62040083757104381</c:v>
                </c:pt>
                <c:pt idx="5789">
                  <c:v>0.64193837870176473</c:v>
                </c:pt>
                <c:pt idx="5790">
                  <c:v>0.66586897995812133</c:v>
                </c:pt>
                <c:pt idx="5791">
                  <c:v>0.68680825605743323</c:v>
                </c:pt>
                <c:pt idx="5792">
                  <c:v>0.67992820819623079</c:v>
                </c:pt>
                <c:pt idx="5793">
                  <c:v>0.68291953335327527</c:v>
                </c:pt>
                <c:pt idx="5794">
                  <c:v>0.66766377505234797</c:v>
                </c:pt>
                <c:pt idx="5795">
                  <c:v>0.60753813939575219</c:v>
                </c:pt>
                <c:pt idx="5796">
                  <c:v>0.58360753813939559</c:v>
                </c:pt>
                <c:pt idx="5797">
                  <c:v>0.51420879449596157</c:v>
                </c:pt>
                <c:pt idx="5798">
                  <c:v>0.57702662279389749</c:v>
                </c:pt>
                <c:pt idx="5799">
                  <c:v>0.63505833084056218</c:v>
                </c:pt>
                <c:pt idx="5800">
                  <c:v>0.63954531857612906</c:v>
                </c:pt>
                <c:pt idx="5801">
                  <c:v>0.65659587197128311</c:v>
                </c:pt>
                <c:pt idx="5802">
                  <c:v>0.71911456775351457</c:v>
                </c:pt>
                <c:pt idx="5803">
                  <c:v>0.85103200717918037</c:v>
                </c:pt>
                <c:pt idx="5804">
                  <c:v>0.75785222853724188</c:v>
                </c:pt>
                <c:pt idx="5805">
                  <c:v>0.55324558779539323</c:v>
                </c:pt>
                <c:pt idx="5806">
                  <c:v>0.66856117259946146</c:v>
                </c:pt>
                <c:pt idx="5807">
                  <c:v>0.63894705354472026</c:v>
                </c:pt>
                <c:pt idx="5808">
                  <c:v>0.59108585103200706</c:v>
                </c:pt>
                <c:pt idx="5809">
                  <c:v>0.36449297038588085</c:v>
                </c:pt>
                <c:pt idx="5810">
                  <c:v>0.47801376009572233</c:v>
                </c:pt>
                <c:pt idx="5811">
                  <c:v>0.46574932695183963</c:v>
                </c:pt>
                <c:pt idx="5812">
                  <c:v>0.49581214478013752</c:v>
                </c:pt>
                <c:pt idx="5813">
                  <c:v>0.50538438528268004</c:v>
                </c:pt>
                <c:pt idx="5814">
                  <c:v>0.5607239006880046</c:v>
                </c:pt>
                <c:pt idx="5815">
                  <c:v>0.56730481603350269</c:v>
                </c:pt>
                <c:pt idx="5816">
                  <c:v>0.56715524977565046</c:v>
                </c:pt>
                <c:pt idx="5817">
                  <c:v>0.57762488782530652</c:v>
                </c:pt>
                <c:pt idx="5818">
                  <c:v>0.62040083757104392</c:v>
                </c:pt>
                <c:pt idx="5819">
                  <c:v>0.56326652707149261</c:v>
                </c:pt>
                <c:pt idx="5820">
                  <c:v>0.52692192641340108</c:v>
                </c:pt>
                <c:pt idx="5821">
                  <c:v>0.52422973377206095</c:v>
                </c:pt>
                <c:pt idx="5822">
                  <c:v>0.48519294047262923</c:v>
                </c:pt>
                <c:pt idx="5823">
                  <c:v>0.51525575830092718</c:v>
                </c:pt>
                <c:pt idx="5824">
                  <c:v>0.59168411606341598</c:v>
                </c:pt>
                <c:pt idx="5825">
                  <c:v>0.57463356266826204</c:v>
                </c:pt>
                <c:pt idx="5826">
                  <c:v>0.70041878552198611</c:v>
                </c:pt>
                <c:pt idx="5827">
                  <c:v>0.82111875560873437</c:v>
                </c:pt>
                <c:pt idx="5828">
                  <c:v>0.83622494765180944</c:v>
                </c:pt>
                <c:pt idx="5829">
                  <c:v>0.82695183966497143</c:v>
                </c:pt>
                <c:pt idx="5830">
                  <c:v>0.7930002991325158</c:v>
                </c:pt>
                <c:pt idx="5831">
                  <c:v>0.73526772360155535</c:v>
                </c:pt>
                <c:pt idx="5832">
                  <c:v>0.67050553395154044</c:v>
                </c:pt>
                <c:pt idx="5833">
                  <c:v>0.63161830690996101</c:v>
                </c:pt>
                <c:pt idx="5834">
                  <c:v>0.59602153754113052</c:v>
                </c:pt>
                <c:pt idx="5835">
                  <c:v>0.59063715225845037</c:v>
                </c:pt>
                <c:pt idx="5836">
                  <c:v>0.58256057433442998</c:v>
                </c:pt>
                <c:pt idx="5837">
                  <c:v>0.61441818725695474</c:v>
                </c:pt>
                <c:pt idx="5838">
                  <c:v>0.66482201615315561</c:v>
                </c:pt>
                <c:pt idx="5839">
                  <c:v>0.66871073885731369</c:v>
                </c:pt>
                <c:pt idx="5840">
                  <c:v>0.61755907867185156</c:v>
                </c:pt>
                <c:pt idx="5841">
                  <c:v>0.58659886329644018</c:v>
                </c:pt>
                <c:pt idx="5842">
                  <c:v>0.59048758600059814</c:v>
                </c:pt>
                <c:pt idx="5843">
                  <c:v>0.58510320071791788</c:v>
                </c:pt>
                <c:pt idx="5844">
                  <c:v>0.60843553694286556</c:v>
                </c:pt>
                <c:pt idx="5845">
                  <c:v>0.6367035596769367</c:v>
                </c:pt>
                <c:pt idx="5846">
                  <c:v>0.61621298235118149</c:v>
                </c:pt>
                <c:pt idx="5847">
                  <c:v>0.59721806760394847</c:v>
                </c:pt>
                <c:pt idx="5848">
                  <c:v>0.61830690996111271</c:v>
                </c:pt>
                <c:pt idx="5849">
                  <c:v>0.59452587496260834</c:v>
                </c:pt>
                <c:pt idx="5850">
                  <c:v>0.67454382291355064</c:v>
                </c:pt>
                <c:pt idx="5851">
                  <c:v>0.79539335925815113</c:v>
                </c:pt>
                <c:pt idx="5852">
                  <c:v>0.80496559976069371</c:v>
                </c:pt>
                <c:pt idx="5853">
                  <c:v>0.67574035297636847</c:v>
                </c:pt>
                <c:pt idx="5854">
                  <c:v>0.65659587197128311</c:v>
                </c:pt>
                <c:pt idx="5855">
                  <c:v>0.63087047562069987</c:v>
                </c:pt>
                <c:pt idx="5856">
                  <c:v>0.59168411606341609</c:v>
                </c:pt>
                <c:pt idx="5857">
                  <c:v>0.56476218965001501</c:v>
                </c:pt>
                <c:pt idx="5858">
                  <c:v>0.54980556386479207</c:v>
                </c:pt>
                <c:pt idx="5859">
                  <c:v>0.52916542028118452</c:v>
                </c:pt>
                <c:pt idx="5860">
                  <c:v>0.52123840861501625</c:v>
                </c:pt>
                <c:pt idx="5861">
                  <c:v>0.5397846245886927</c:v>
                </c:pt>
                <c:pt idx="5862">
                  <c:v>0.55833084056236904</c:v>
                </c:pt>
                <c:pt idx="5863">
                  <c:v>0.58495363446006565</c:v>
                </c:pt>
                <c:pt idx="5864">
                  <c:v>0.6005085252766974</c:v>
                </c:pt>
                <c:pt idx="5865">
                  <c:v>0.58181274304516895</c:v>
                </c:pt>
                <c:pt idx="5866">
                  <c:v>0.57912055040382882</c:v>
                </c:pt>
                <c:pt idx="5867">
                  <c:v>0.54083158839365819</c:v>
                </c:pt>
                <c:pt idx="5868">
                  <c:v>0.55174992521687094</c:v>
                </c:pt>
                <c:pt idx="5869">
                  <c:v>0.55578821417888113</c:v>
                </c:pt>
                <c:pt idx="5870">
                  <c:v>0.55489081663176776</c:v>
                </c:pt>
                <c:pt idx="5871">
                  <c:v>0.5545916841160633</c:v>
                </c:pt>
                <c:pt idx="5872">
                  <c:v>0.57986838169308996</c:v>
                </c:pt>
                <c:pt idx="5873">
                  <c:v>0.62518695782231537</c:v>
                </c:pt>
                <c:pt idx="5874">
                  <c:v>0.67394555788214172</c:v>
                </c:pt>
                <c:pt idx="5875">
                  <c:v>0.73407119353873751</c:v>
                </c:pt>
                <c:pt idx="5876">
                  <c:v>0.84744241699072653</c:v>
                </c:pt>
                <c:pt idx="5877">
                  <c:v>0.80287167215076294</c:v>
                </c:pt>
                <c:pt idx="5878">
                  <c:v>0.80287167215076261</c:v>
                </c:pt>
                <c:pt idx="5879">
                  <c:v>0.71014059228238091</c:v>
                </c:pt>
                <c:pt idx="5880">
                  <c:v>0.6407418486389469</c:v>
                </c:pt>
                <c:pt idx="5881">
                  <c:v>0.63296440323063108</c:v>
                </c:pt>
                <c:pt idx="5882">
                  <c:v>0.61381992222554571</c:v>
                </c:pt>
                <c:pt idx="5883">
                  <c:v>0.60424768172300303</c:v>
                </c:pt>
                <c:pt idx="5884">
                  <c:v>0.57882141788812425</c:v>
                </c:pt>
                <c:pt idx="5885">
                  <c:v>0.61112772958420558</c:v>
                </c:pt>
                <c:pt idx="5886">
                  <c:v>0.62728088543224636</c:v>
                </c:pt>
                <c:pt idx="5887">
                  <c:v>0.62069997008674826</c:v>
                </c:pt>
                <c:pt idx="5888">
                  <c:v>0.62010170505533935</c:v>
                </c:pt>
                <c:pt idx="5889">
                  <c:v>0.65360454681423852</c:v>
                </c:pt>
                <c:pt idx="5890">
                  <c:v>0.60723900688004762</c:v>
                </c:pt>
                <c:pt idx="5891">
                  <c:v>0.60514507927011651</c:v>
                </c:pt>
                <c:pt idx="5892">
                  <c:v>0.60634160933293435</c:v>
                </c:pt>
                <c:pt idx="5893">
                  <c:v>0.60065809153454963</c:v>
                </c:pt>
                <c:pt idx="5894">
                  <c:v>0.566856117259946</c:v>
                </c:pt>
                <c:pt idx="5895">
                  <c:v>0.56147173197726574</c:v>
                </c:pt>
                <c:pt idx="5896">
                  <c:v>0.62279389769667948</c:v>
                </c:pt>
                <c:pt idx="5897">
                  <c:v>0.62787915046365517</c:v>
                </c:pt>
                <c:pt idx="5898">
                  <c:v>0.73825904875859982</c:v>
                </c:pt>
                <c:pt idx="5899">
                  <c:v>0.7819323960514506</c:v>
                </c:pt>
                <c:pt idx="5900">
                  <c:v>0.74573736165121129</c:v>
                </c:pt>
                <c:pt idx="5901">
                  <c:v>0.66796290756805243</c:v>
                </c:pt>
                <c:pt idx="5902">
                  <c:v>0.62279389769667948</c:v>
                </c:pt>
                <c:pt idx="5903">
                  <c:v>0.57732575530960195</c:v>
                </c:pt>
                <c:pt idx="5904">
                  <c:v>0.5719413700269218</c:v>
                </c:pt>
                <c:pt idx="5905">
                  <c:v>0.55728387675740332</c:v>
                </c:pt>
                <c:pt idx="5906">
                  <c:v>0.52946455279688887</c:v>
                </c:pt>
                <c:pt idx="5907">
                  <c:v>0.53365240801675129</c:v>
                </c:pt>
                <c:pt idx="5908">
                  <c:v>0.53275501046963791</c:v>
                </c:pt>
                <c:pt idx="5909">
                  <c:v>0.57044570744839951</c:v>
                </c:pt>
                <c:pt idx="5910">
                  <c:v>0.61441818725695463</c:v>
                </c:pt>
                <c:pt idx="5911">
                  <c:v>0.62877654801076865</c:v>
                </c:pt>
                <c:pt idx="5912">
                  <c:v>0.63296440323063108</c:v>
                </c:pt>
                <c:pt idx="5913">
                  <c:v>0.62518695782231504</c:v>
                </c:pt>
                <c:pt idx="5914">
                  <c:v>0.629075680526473</c:v>
                </c:pt>
                <c:pt idx="5915">
                  <c:v>0.57732575530960195</c:v>
                </c:pt>
                <c:pt idx="5916">
                  <c:v>0.57253963505833061</c:v>
                </c:pt>
                <c:pt idx="5917">
                  <c:v>0.61381992222554571</c:v>
                </c:pt>
                <c:pt idx="5918">
                  <c:v>0.5994615614717318</c:v>
                </c:pt>
                <c:pt idx="5919">
                  <c:v>0.59617110379898275</c:v>
                </c:pt>
                <c:pt idx="5920">
                  <c:v>0.58629973078073561</c:v>
                </c:pt>
                <c:pt idx="5921">
                  <c:v>0.62339216272808839</c:v>
                </c:pt>
                <c:pt idx="5922">
                  <c:v>0.67215076278791486</c:v>
                </c:pt>
                <c:pt idx="5923">
                  <c:v>0.8223152856715521</c:v>
                </c:pt>
                <c:pt idx="5924">
                  <c:v>0.83727191145677493</c:v>
                </c:pt>
                <c:pt idx="5925">
                  <c:v>0.76518097517200112</c:v>
                </c:pt>
                <c:pt idx="5926">
                  <c:v>0.73078073586598846</c:v>
                </c:pt>
                <c:pt idx="5927">
                  <c:v>0.71283278492372104</c:v>
                </c:pt>
                <c:pt idx="5928">
                  <c:v>0.60424768172300303</c:v>
                </c:pt>
                <c:pt idx="5929">
                  <c:v>0.59676936883039167</c:v>
                </c:pt>
                <c:pt idx="5930">
                  <c:v>0.57822315285671533</c:v>
                </c:pt>
                <c:pt idx="5931">
                  <c:v>0.566856117259946</c:v>
                </c:pt>
                <c:pt idx="5932">
                  <c:v>0.60903380197427448</c:v>
                </c:pt>
                <c:pt idx="5933">
                  <c:v>0.58749626084355355</c:v>
                </c:pt>
                <c:pt idx="5934">
                  <c:v>0.61740951241399922</c:v>
                </c:pt>
                <c:pt idx="5935">
                  <c:v>0.64582710140592259</c:v>
                </c:pt>
                <c:pt idx="5936">
                  <c:v>0.65719413700269202</c:v>
                </c:pt>
                <c:pt idx="5937">
                  <c:v>0.63565659587197121</c:v>
                </c:pt>
                <c:pt idx="5938">
                  <c:v>0.64792102901585391</c:v>
                </c:pt>
                <c:pt idx="5939">
                  <c:v>0.5994615614717318</c:v>
                </c:pt>
                <c:pt idx="5940">
                  <c:v>0.60335028417588976</c:v>
                </c:pt>
                <c:pt idx="5941">
                  <c:v>0.59108585103200706</c:v>
                </c:pt>
                <c:pt idx="5942">
                  <c:v>0.57014657493269505</c:v>
                </c:pt>
                <c:pt idx="5943">
                  <c:v>0.58450493568650896</c:v>
                </c:pt>
                <c:pt idx="5944">
                  <c:v>0.59647023631468721</c:v>
                </c:pt>
                <c:pt idx="5945">
                  <c:v>0.60574334430152543</c:v>
                </c:pt>
                <c:pt idx="5946">
                  <c:v>0.6564463057134311</c:v>
                </c:pt>
                <c:pt idx="5947">
                  <c:v>0.75545916841160621</c:v>
                </c:pt>
                <c:pt idx="5948">
                  <c:v>0.82037092431947334</c:v>
                </c:pt>
                <c:pt idx="5949">
                  <c:v>0.83308405623691295</c:v>
                </c:pt>
                <c:pt idx="5950">
                  <c:v>0.76697577026622776</c:v>
                </c:pt>
                <c:pt idx="5951">
                  <c:v>0.74154950643134887</c:v>
                </c:pt>
                <c:pt idx="5952">
                  <c:v>0.65839066706550986</c:v>
                </c:pt>
                <c:pt idx="5953">
                  <c:v>0.63535746335626664</c:v>
                </c:pt>
                <c:pt idx="5954">
                  <c:v>0.61023033203709232</c:v>
                </c:pt>
                <c:pt idx="5955">
                  <c:v>0.59437630870475611</c:v>
                </c:pt>
                <c:pt idx="5956">
                  <c:v>0.5994615614717318</c:v>
                </c:pt>
                <c:pt idx="5957">
                  <c:v>0.61740951241399922</c:v>
                </c:pt>
                <c:pt idx="5958">
                  <c:v>0.64672449895303608</c:v>
                </c:pt>
                <c:pt idx="5959">
                  <c:v>0.62339216272808839</c:v>
                </c:pt>
                <c:pt idx="5960">
                  <c:v>0.629075680526473</c:v>
                </c:pt>
                <c:pt idx="5961">
                  <c:v>0.5994615614717318</c:v>
                </c:pt>
                <c:pt idx="5962">
                  <c:v>0.59706850134609624</c:v>
                </c:pt>
                <c:pt idx="5963">
                  <c:v>0.59258151361052935</c:v>
                </c:pt>
                <c:pt idx="5964">
                  <c:v>0.56266826204008358</c:v>
                </c:pt>
                <c:pt idx="5965">
                  <c:v>0.55668561172599451</c:v>
                </c:pt>
                <c:pt idx="5966">
                  <c:v>0.55369428656894992</c:v>
                </c:pt>
                <c:pt idx="5967">
                  <c:v>0.55548908166317668</c:v>
                </c:pt>
                <c:pt idx="5968">
                  <c:v>0.59437630870475611</c:v>
                </c:pt>
                <c:pt idx="5969">
                  <c:v>0.60933293448997894</c:v>
                </c:pt>
                <c:pt idx="5970">
                  <c:v>0.7044570744839963</c:v>
                </c:pt>
                <c:pt idx="5971">
                  <c:v>0.83831887526174076</c:v>
                </c:pt>
                <c:pt idx="5972">
                  <c:v>0.85477116362548589</c:v>
                </c:pt>
                <c:pt idx="5973">
                  <c:v>0.84968591085851031</c:v>
                </c:pt>
                <c:pt idx="5974">
                  <c:v>0.79329943164822014</c:v>
                </c:pt>
                <c:pt idx="5975">
                  <c:v>0.73795991624289536</c:v>
                </c:pt>
                <c:pt idx="5976">
                  <c:v>0.64822016153155826</c:v>
                </c:pt>
                <c:pt idx="5977">
                  <c:v>0.62129823511815718</c:v>
                </c:pt>
                <c:pt idx="5978">
                  <c:v>0.60335028417588976</c:v>
                </c:pt>
                <c:pt idx="5979">
                  <c:v>0.59138498354771152</c:v>
                </c:pt>
                <c:pt idx="5980">
                  <c:v>0.57044570744839951</c:v>
                </c:pt>
                <c:pt idx="5981">
                  <c:v>0.60335028417588976</c:v>
                </c:pt>
                <c:pt idx="5982">
                  <c:v>0.63027221058929095</c:v>
                </c:pt>
                <c:pt idx="5983">
                  <c:v>0.61232425964702353</c:v>
                </c:pt>
                <c:pt idx="5984">
                  <c:v>0.63326353574633543</c:v>
                </c:pt>
                <c:pt idx="5985">
                  <c:v>0.59437630870475611</c:v>
                </c:pt>
                <c:pt idx="5986">
                  <c:v>0.58839365839066693</c:v>
                </c:pt>
                <c:pt idx="5987">
                  <c:v>0.56745438229135492</c:v>
                </c:pt>
                <c:pt idx="5988">
                  <c:v>0.58241100807657775</c:v>
                </c:pt>
                <c:pt idx="5989">
                  <c:v>0.58540233323362234</c:v>
                </c:pt>
                <c:pt idx="5990">
                  <c:v>0.55548908166317668</c:v>
                </c:pt>
                <c:pt idx="5991">
                  <c:v>0.10080765779240203</c:v>
                </c:pt>
                <c:pt idx="5992">
                  <c:v>0.16571941370026921</c:v>
                </c:pt>
                <c:pt idx="5993">
                  <c:v>0.566856117259946</c:v>
                </c:pt>
                <c:pt idx="5994">
                  <c:v>0.69099611127729588</c:v>
                </c:pt>
                <c:pt idx="5995">
                  <c:v>0.82231528567155221</c:v>
                </c:pt>
                <c:pt idx="5996">
                  <c:v>0.84594675441220435</c:v>
                </c:pt>
                <c:pt idx="5997">
                  <c:v>0.85163027221058907</c:v>
                </c:pt>
                <c:pt idx="5998">
                  <c:v>0.82007179180376921</c:v>
                </c:pt>
                <c:pt idx="5999">
                  <c:v>0.81423870774753226</c:v>
                </c:pt>
                <c:pt idx="6000">
                  <c:v>0.6754412204606639</c:v>
                </c:pt>
                <c:pt idx="6001">
                  <c:v>0.63954531857612906</c:v>
                </c:pt>
                <c:pt idx="6002">
                  <c:v>0.61561471731977246</c:v>
                </c:pt>
                <c:pt idx="6003">
                  <c:v>0.60364941669159422</c:v>
                </c:pt>
                <c:pt idx="6004">
                  <c:v>0.62758001794795071</c:v>
                </c:pt>
                <c:pt idx="6005">
                  <c:v>0.64851929404726272</c:v>
                </c:pt>
                <c:pt idx="6006">
                  <c:v>0.64851929404726272</c:v>
                </c:pt>
                <c:pt idx="6007">
                  <c:v>0.67813341310200403</c:v>
                </c:pt>
                <c:pt idx="6008">
                  <c:v>0.69009871373018228</c:v>
                </c:pt>
                <c:pt idx="6009">
                  <c:v>0.6841160634160931</c:v>
                </c:pt>
                <c:pt idx="6010">
                  <c:v>0.66616811247382568</c:v>
                </c:pt>
                <c:pt idx="6011">
                  <c:v>0.65719413700269202</c:v>
                </c:pt>
                <c:pt idx="6012">
                  <c:v>0.63326353574633543</c:v>
                </c:pt>
                <c:pt idx="6013">
                  <c:v>0.65420281184564744</c:v>
                </c:pt>
                <c:pt idx="6014">
                  <c:v>0.62728088543224636</c:v>
                </c:pt>
                <c:pt idx="6015">
                  <c:v>0.61232425964702353</c:v>
                </c:pt>
                <c:pt idx="6016">
                  <c:v>0.64223751121746919</c:v>
                </c:pt>
                <c:pt idx="6017">
                  <c:v>0.70206401435836052</c:v>
                </c:pt>
                <c:pt idx="6018">
                  <c:v>0.76936883039186343</c:v>
                </c:pt>
                <c:pt idx="6019">
                  <c:v>0.7544122046066406</c:v>
                </c:pt>
                <c:pt idx="6020">
                  <c:v>0.73945557882141766</c:v>
                </c:pt>
                <c:pt idx="6021">
                  <c:v>0.79150463655399317</c:v>
                </c:pt>
                <c:pt idx="6022">
                  <c:v>0.74364343404128008</c:v>
                </c:pt>
                <c:pt idx="6023">
                  <c:v>0.68680825605743323</c:v>
                </c:pt>
                <c:pt idx="6024">
                  <c:v>0.64642536643733162</c:v>
                </c:pt>
                <c:pt idx="6025">
                  <c:v>0.63745139096619785</c:v>
                </c:pt>
                <c:pt idx="6026">
                  <c:v>0.60933293448997894</c:v>
                </c:pt>
                <c:pt idx="6027">
                  <c:v>0.60035895901884517</c:v>
                </c:pt>
                <c:pt idx="6028">
                  <c:v>0.59437630870475611</c:v>
                </c:pt>
                <c:pt idx="6029">
                  <c:v>0.60634160933293435</c:v>
                </c:pt>
                <c:pt idx="6030">
                  <c:v>0.64223751121746919</c:v>
                </c:pt>
                <c:pt idx="6031">
                  <c:v>0.6218965001495661</c:v>
                </c:pt>
                <c:pt idx="6032">
                  <c:v>0.64881842656296718</c:v>
                </c:pt>
                <c:pt idx="6033">
                  <c:v>0.60993119952138775</c:v>
                </c:pt>
                <c:pt idx="6034">
                  <c:v>0.59497457373616491</c:v>
                </c:pt>
                <c:pt idx="6035">
                  <c:v>0.58300927310798667</c:v>
                </c:pt>
                <c:pt idx="6036">
                  <c:v>0.57104397247980843</c:v>
                </c:pt>
                <c:pt idx="6037">
                  <c:v>0.56506132216571925</c:v>
                </c:pt>
                <c:pt idx="6038">
                  <c:v>0.5740352976368529</c:v>
                </c:pt>
                <c:pt idx="6039">
                  <c:v>0.60394854920729868</c:v>
                </c:pt>
                <c:pt idx="6040">
                  <c:v>0.60035895901884517</c:v>
                </c:pt>
                <c:pt idx="6041">
                  <c:v>0.63027221058929095</c:v>
                </c:pt>
                <c:pt idx="6042">
                  <c:v>0.74095124139993995</c:v>
                </c:pt>
                <c:pt idx="6043">
                  <c:v>0.84714328447502252</c:v>
                </c:pt>
                <c:pt idx="6044">
                  <c:v>0.8531259347891117</c:v>
                </c:pt>
                <c:pt idx="6045">
                  <c:v>0.84534848938079576</c:v>
                </c:pt>
                <c:pt idx="6046">
                  <c:v>0.78552198623990399</c:v>
                </c:pt>
                <c:pt idx="6047">
                  <c:v>0.73167813341310184</c:v>
                </c:pt>
                <c:pt idx="6048">
                  <c:v>0.64822016153155826</c:v>
                </c:pt>
                <c:pt idx="6049">
                  <c:v>0.63326353574633543</c:v>
                </c:pt>
                <c:pt idx="6050">
                  <c:v>0.62428956027520177</c:v>
                </c:pt>
                <c:pt idx="6051">
                  <c:v>0.61531558480406801</c:v>
                </c:pt>
                <c:pt idx="6052">
                  <c:v>0.61232425964702353</c:v>
                </c:pt>
                <c:pt idx="6053">
                  <c:v>0.61830690996111259</c:v>
                </c:pt>
                <c:pt idx="6054">
                  <c:v>0.62129823511815718</c:v>
                </c:pt>
                <c:pt idx="6055">
                  <c:v>0.62129823511815718</c:v>
                </c:pt>
                <c:pt idx="6056">
                  <c:v>0.59736763386180058</c:v>
                </c:pt>
                <c:pt idx="6057">
                  <c:v>0.58540233323362234</c:v>
                </c:pt>
                <c:pt idx="6058">
                  <c:v>0.56147173197726574</c:v>
                </c:pt>
                <c:pt idx="6059">
                  <c:v>0.57642835776248869</c:v>
                </c:pt>
                <c:pt idx="6060">
                  <c:v>0.56147173197726574</c:v>
                </c:pt>
                <c:pt idx="6061">
                  <c:v>0.58540233323362234</c:v>
                </c:pt>
                <c:pt idx="6062">
                  <c:v>0.59736763386180058</c:v>
                </c:pt>
                <c:pt idx="6063">
                  <c:v>0.58540233323362234</c:v>
                </c:pt>
                <c:pt idx="6064">
                  <c:v>0.58540233323362234</c:v>
                </c:pt>
                <c:pt idx="6065">
                  <c:v>0.45079270116661668</c:v>
                </c:pt>
                <c:pt idx="6066">
                  <c:v>0.70206401435836052</c:v>
                </c:pt>
                <c:pt idx="6067">
                  <c:v>0.82740053843852834</c:v>
                </c:pt>
                <c:pt idx="6068">
                  <c:v>0.836374513909662</c:v>
                </c:pt>
                <c:pt idx="6069">
                  <c:v>0.81244391265330518</c:v>
                </c:pt>
                <c:pt idx="6070">
                  <c:v>0.77056536045468116</c:v>
                </c:pt>
                <c:pt idx="6071">
                  <c:v>0.69608136404427146</c:v>
                </c:pt>
                <c:pt idx="6072">
                  <c:v>0.63027221058929095</c:v>
                </c:pt>
                <c:pt idx="6073">
                  <c:v>0.61232425964702353</c:v>
                </c:pt>
                <c:pt idx="6074">
                  <c:v>0.60335028417588976</c:v>
                </c:pt>
                <c:pt idx="6075">
                  <c:v>0.59138498354771152</c:v>
                </c:pt>
                <c:pt idx="6076">
                  <c:v>0.58241100807657775</c:v>
                </c:pt>
                <c:pt idx="6077">
                  <c:v>0.60035895901884517</c:v>
                </c:pt>
                <c:pt idx="6078">
                  <c:v>0.61830690996111259</c:v>
                </c:pt>
                <c:pt idx="6079">
                  <c:v>0.6392461860604246</c:v>
                </c:pt>
                <c:pt idx="6080">
                  <c:v>0.67813341310200403</c:v>
                </c:pt>
                <c:pt idx="6081">
                  <c:v>0.65510020939276081</c:v>
                </c:pt>
                <c:pt idx="6082">
                  <c:v>0.65210888423571634</c:v>
                </c:pt>
                <c:pt idx="6083">
                  <c:v>0.65539934190846549</c:v>
                </c:pt>
                <c:pt idx="6084">
                  <c:v>0.62548609033801961</c:v>
                </c:pt>
                <c:pt idx="6085">
                  <c:v>0.61651211486688584</c:v>
                </c:pt>
                <c:pt idx="6086">
                  <c:v>0.61531558480406812</c:v>
                </c:pt>
                <c:pt idx="6087">
                  <c:v>0.58839365839066704</c:v>
                </c:pt>
                <c:pt idx="6088">
                  <c:v>0.5510020939276099</c:v>
                </c:pt>
                <c:pt idx="6089">
                  <c:v>0.59587197128327851</c:v>
                </c:pt>
                <c:pt idx="6090">
                  <c:v>0.7044570744839963</c:v>
                </c:pt>
                <c:pt idx="6091">
                  <c:v>0.82919533353275499</c:v>
                </c:pt>
                <c:pt idx="6092">
                  <c:v>0.87944959617110363</c:v>
                </c:pt>
                <c:pt idx="6093">
                  <c:v>0.88767574035297614</c:v>
                </c:pt>
                <c:pt idx="6094">
                  <c:v>0.85611725994615595</c:v>
                </c:pt>
                <c:pt idx="6095">
                  <c:v>0.70221358061621297</c:v>
                </c:pt>
                <c:pt idx="6096">
                  <c:v>0.68262040083757103</c:v>
                </c:pt>
                <c:pt idx="6097">
                  <c:v>0.65868979958121443</c:v>
                </c:pt>
                <c:pt idx="6098">
                  <c:v>0.64313490876458257</c:v>
                </c:pt>
                <c:pt idx="6099">
                  <c:v>0.61621298235118149</c:v>
                </c:pt>
                <c:pt idx="6100">
                  <c:v>0.39545318576129229</c:v>
                </c:pt>
                <c:pt idx="6101">
                  <c:v>0.57538139395752308</c:v>
                </c:pt>
                <c:pt idx="6102">
                  <c:v>0.58450493568650908</c:v>
                </c:pt>
                <c:pt idx="6103">
                  <c:v>0.65330541429853417</c:v>
                </c:pt>
                <c:pt idx="6104">
                  <c:v>0.65300628178282971</c:v>
                </c:pt>
                <c:pt idx="6105">
                  <c:v>0.64104098115465147</c:v>
                </c:pt>
                <c:pt idx="6106">
                  <c:v>0.64223751121746919</c:v>
                </c:pt>
                <c:pt idx="6107">
                  <c:v>0.60888423571642225</c:v>
                </c:pt>
                <c:pt idx="6108">
                  <c:v>0.61202512713131907</c:v>
                </c:pt>
                <c:pt idx="6109">
                  <c:v>0.55728387675740332</c:v>
                </c:pt>
                <c:pt idx="6110">
                  <c:v>0.54068202213580596</c:v>
                </c:pt>
                <c:pt idx="6111">
                  <c:v>0.59108585103200695</c:v>
                </c:pt>
                <c:pt idx="6112">
                  <c:v>0.63446006580915326</c:v>
                </c:pt>
                <c:pt idx="6113">
                  <c:v>0.6703559676936881</c:v>
                </c:pt>
                <c:pt idx="6114">
                  <c:v>0.76757403529763657</c:v>
                </c:pt>
                <c:pt idx="6115">
                  <c:v>0.81902482799880338</c:v>
                </c:pt>
                <c:pt idx="6116">
                  <c:v>0.87526174095124143</c:v>
                </c:pt>
                <c:pt idx="6117">
                  <c:v>0.87227041579419684</c:v>
                </c:pt>
                <c:pt idx="6118">
                  <c:v>0.83338318875261752</c:v>
                </c:pt>
                <c:pt idx="6119">
                  <c:v>0.61052946455279677</c:v>
                </c:pt>
                <c:pt idx="6120">
                  <c:v>0.69309003888722687</c:v>
                </c:pt>
                <c:pt idx="6121">
                  <c:v>0.67215076278791486</c:v>
                </c:pt>
                <c:pt idx="6122">
                  <c:v>0.24050254262638338</c:v>
                </c:pt>
                <c:pt idx="6123">
                  <c:v>0.43793000299132501</c:v>
                </c:pt>
                <c:pt idx="6124">
                  <c:v>0.49027819323960498</c:v>
                </c:pt>
                <c:pt idx="6125">
                  <c:v>0.51121746933891699</c:v>
                </c:pt>
                <c:pt idx="6126">
                  <c:v>0.52467843254561763</c:v>
                </c:pt>
                <c:pt idx="6127">
                  <c:v>0.55429255160035884</c:v>
                </c:pt>
                <c:pt idx="6128">
                  <c:v>0.59317977864193827</c:v>
                </c:pt>
                <c:pt idx="6129">
                  <c:v>0.59018845348489368</c:v>
                </c:pt>
                <c:pt idx="6130">
                  <c:v>0.56924917738558178</c:v>
                </c:pt>
                <c:pt idx="6131">
                  <c:v>0.55429255160035884</c:v>
                </c:pt>
                <c:pt idx="6132">
                  <c:v>0.56027520191444802</c:v>
                </c:pt>
                <c:pt idx="6133">
                  <c:v>0.58121447801376003</c:v>
                </c:pt>
                <c:pt idx="6134">
                  <c:v>0.518396649715824</c:v>
                </c:pt>
                <c:pt idx="6135">
                  <c:v>0.48848339814537833</c:v>
                </c:pt>
                <c:pt idx="6136">
                  <c:v>0.37481304217768463</c:v>
                </c:pt>
                <c:pt idx="6137">
                  <c:v>0.47472330242297334</c:v>
                </c:pt>
                <c:pt idx="6138">
                  <c:v>0.76338618007777437</c:v>
                </c:pt>
                <c:pt idx="6139">
                  <c:v>0.74693389171402924</c:v>
                </c:pt>
                <c:pt idx="6140">
                  <c:v>0.80376906969787598</c:v>
                </c:pt>
                <c:pt idx="6141">
                  <c:v>0.79180376906969763</c:v>
                </c:pt>
                <c:pt idx="6142">
                  <c:v>0.69189350882440914</c:v>
                </c:pt>
                <c:pt idx="6143">
                  <c:v>0.64702363146874053</c:v>
                </c:pt>
                <c:pt idx="6144">
                  <c:v>0.61830690996111259</c:v>
                </c:pt>
                <c:pt idx="6145">
                  <c:v>0.61830690996111259</c:v>
                </c:pt>
                <c:pt idx="6146">
                  <c:v>0.60634160933293435</c:v>
                </c:pt>
                <c:pt idx="6147">
                  <c:v>0.59437630870475611</c:v>
                </c:pt>
                <c:pt idx="6148">
                  <c:v>0.58540233323362234</c:v>
                </c:pt>
                <c:pt idx="6149">
                  <c:v>0.60933293448997894</c:v>
                </c:pt>
                <c:pt idx="6150">
                  <c:v>0.64822016153155826</c:v>
                </c:pt>
                <c:pt idx="6151">
                  <c:v>0.66616811247382568</c:v>
                </c:pt>
                <c:pt idx="6152">
                  <c:v>0.64522883637451378</c:v>
                </c:pt>
                <c:pt idx="6153">
                  <c:v>0.65420281184564744</c:v>
                </c:pt>
                <c:pt idx="6154">
                  <c:v>0.63326353574633543</c:v>
                </c:pt>
                <c:pt idx="6155">
                  <c:v>0.59138498354771152</c:v>
                </c:pt>
                <c:pt idx="6156">
                  <c:v>0.57523182769967085</c:v>
                </c:pt>
                <c:pt idx="6157">
                  <c:v>0.61292252467843233</c:v>
                </c:pt>
                <c:pt idx="6158">
                  <c:v>0.60095722405025409</c:v>
                </c:pt>
                <c:pt idx="6159">
                  <c:v>0.57762488782530652</c:v>
                </c:pt>
                <c:pt idx="6160">
                  <c:v>0.61052946455279677</c:v>
                </c:pt>
                <c:pt idx="6161">
                  <c:v>0.62548609033801961</c:v>
                </c:pt>
                <c:pt idx="6162">
                  <c:v>0.70475620699970065</c:v>
                </c:pt>
                <c:pt idx="6163">
                  <c:v>0.79748728686808235</c:v>
                </c:pt>
                <c:pt idx="6164">
                  <c:v>0.86778342805863007</c:v>
                </c:pt>
                <c:pt idx="6165">
                  <c:v>0.86479210290158548</c:v>
                </c:pt>
                <c:pt idx="6166">
                  <c:v>0.78701764881842629</c:v>
                </c:pt>
                <c:pt idx="6167">
                  <c:v>0.78851331139694858</c:v>
                </c:pt>
                <c:pt idx="6168">
                  <c:v>0.68112473825904862</c:v>
                </c:pt>
                <c:pt idx="6169">
                  <c:v>0.66915943763087027</c:v>
                </c:pt>
                <c:pt idx="6170">
                  <c:v>0.64822016153155826</c:v>
                </c:pt>
                <c:pt idx="6171">
                  <c:v>0.6392461860604246</c:v>
                </c:pt>
                <c:pt idx="6172">
                  <c:v>0.6392461860604246</c:v>
                </c:pt>
                <c:pt idx="6173">
                  <c:v>0.66616811247382568</c:v>
                </c:pt>
                <c:pt idx="6174">
                  <c:v>0.57941968291953316</c:v>
                </c:pt>
                <c:pt idx="6175">
                  <c:v>0.6631767873167812</c:v>
                </c:pt>
                <c:pt idx="6176">
                  <c:v>0.6559976069398743</c:v>
                </c:pt>
                <c:pt idx="6177">
                  <c:v>0.65300628178282971</c:v>
                </c:pt>
                <c:pt idx="6178">
                  <c:v>0.62129823511815718</c:v>
                </c:pt>
                <c:pt idx="6179">
                  <c:v>0.62129823511815718</c:v>
                </c:pt>
                <c:pt idx="6180">
                  <c:v>0.56745438229135492</c:v>
                </c:pt>
                <c:pt idx="6181">
                  <c:v>0.60035895901884517</c:v>
                </c:pt>
                <c:pt idx="6182">
                  <c:v>0.57044570744839951</c:v>
                </c:pt>
                <c:pt idx="6183">
                  <c:v>0.58839365839066693</c:v>
                </c:pt>
                <c:pt idx="6184">
                  <c:v>0.61262339216272788</c:v>
                </c:pt>
                <c:pt idx="6185">
                  <c:v>0.63356266826203989</c:v>
                </c:pt>
                <c:pt idx="6186">
                  <c:v>0.74543822913550684</c:v>
                </c:pt>
                <c:pt idx="6187">
                  <c:v>0.86449297038588091</c:v>
                </c:pt>
                <c:pt idx="6188">
                  <c:v>0.60185462159736747</c:v>
                </c:pt>
                <c:pt idx="6189">
                  <c:v>0.88244092132814855</c:v>
                </c:pt>
                <c:pt idx="6190">
                  <c:v>0.82470834579718799</c:v>
                </c:pt>
                <c:pt idx="6191">
                  <c:v>0.78731678133413086</c:v>
                </c:pt>
                <c:pt idx="6192">
                  <c:v>0.71103798982949429</c:v>
                </c:pt>
                <c:pt idx="6193">
                  <c:v>0.63625486090338002</c:v>
                </c:pt>
                <c:pt idx="6194">
                  <c:v>0.67514208794495945</c:v>
                </c:pt>
                <c:pt idx="6195">
                  <c:v>0.66018546215973661</c:v>
                </c:pt>
                <c:pt idx="6196">
                  <c:v>0.64223751121746919</c:v>
                </c:pt>
                <c:pt idx="6197">
                  <c:v>0.66616811247382568</c:v>
                </c:pt>
                <c:pt idx="6198">
                  <c:v>0.68860305115165998</c:v>
                </c:pt>
                <c:pt idx="6199">
                  <c:v>0.6856117259946154</c:v>
                </c:pt>
                <c:pt idx="6200">
                  <c:v>0.66138199222255445</c:v>
                </c:pt>
                <c:pt idx="6201">
                  <c:v>0.6239904277594972</c:v>
                </c:pt>
                <c:pt idx="6202">
                  <c:v>0.56984744241699059</c:v>
                </c:pt>
                <c:pt idx="6203">
                  <c:v>0.58091534549805546</c:v>
                </c:pt>
                <c:pt idx="6204">
                  <c:v>0.53036195034400224</c:v>
                </c:pt>
                <c:pt idx="6205">
                  <c:v>0.53006281782829778</c:v>
                </c:pt>
                <c:pt idx="6206">
                  <c:v>0.48369727789410694</c:v>
                </c:pt>
                <c:pt idx="6207">
                  <c:v>0.39276099311995211</c:v>
                </c:pt>
                <c:pt idx="6208">
                  <c:v>0.45946754412204593</c:v>
                </c:pt>
                <c:pt idx="6209">
                  <c:v>0.10080765779240203</c:v>
                </c:pt>
                <c:pt idx="6210">
                  <c:v>1.8546215973676335E-2</c:v>
                </c:pt>
                <c:pt idx="6211">
                  <c:v>0.15151061920430747</c:v>
                </c:pt>
                <c:pt idx="6212">
                  <c:v>0.25321567454382282</c:v>
                </c:pt>
                <c:pt idx="6213">
                  <c:v>0.74902781932396034</c:v>
                </c:pt>
                <c:pt idx="6214">
                  <c:v>0.72928507328746606</c:v>
                </c:pt>
                <c:pt idx="6215">
                  <c:v>0.7014657493269516</c:v>
                </c:pt>
                <c:pt idx="6216">
                  <c:v>0.61411905474125017</c:v>
                </c:pt>
                <c:pt idx="6217">
                  <c:v>0.63386180077774434</c:v>
                </c:pt>
                <c:pt idx="6218">
                  <c:v>0.61262339216272788</c:v>
                </c:pt>
                <c:pt idx="6219">
                  <c:v>0.60664074184863881</c:v>
                </c:pt>
                <c:pt idx="6220">
                  <c:v>0.59198324857912032</c:v>
                </c:pt>
                <c:pt idx="6221">
                  <c:v>0.59228238109482478</c:v>
                </c:pt>
                <c:pt idx="6222">
                  <c:v>0.61621298235118138</c:v>
                </c:pt>
                <c:pt idx="6223">
                  <c:v>0.61920430750822597</c:v>
                </c:pt>
                <c:pt idx="6224">
                  <c:v>0.62997307807358649</c:v>
                </c:pt>
                <c:pt idx="6225">
                  <c:v>0.60783727191145664</c:v>
                </c:pt>
                <c:pt idx="6226">
                  <c:v>0.56416392461860587</c:v>
                </c:pt>
                <c:pt idx="6227">
                  <c:v>0.59437630870475611</c:v>
                </c:pt>
                <c:pt idx="6228">
                  <c:v>0.52198623990427739</c:v>
                </c:pt>
                <c:pt idx="6229">
                  <c:v>0.53185761292252454</c:v>
                </c:pt>
                <c:pt idx="6230">
                  <c:v>0.55848040682022126</c:v>
                </c:pt>
                <c:pt idx="6231">
                  <c:v>0.59198324857912032</c:v>
                </c:pt>
                <c:pt idx="6232">
                  <c:v>0.51779838468441508</c:v>
                </c:pt>
                <c:pt idx="6233">
                  <c:v>0.62219563266527056</c:v>
                </c:pt>
                <c:pt idx="6234">
                  <c:v>0.69727789410708929</c:v>
                </c:pt>
                <c:pt idx="6235">
                  <c:v>0.83158839365839088</c:v>
                </c:pt>
                <c:pt idx="6236">
                  <c:v>0.84983547711636265</c:v>
                </c:pt>
                <c:pt idx="6237">
                  <c:v>0.8582111875560875</c:v>
                </c:pt>
                <c:pt idx="6238">
                  <c:v>0.78312892611426832</c:v>
                </c:pt>
                <c:pt idx="6239">
                  <c:v>0.73556685611725969</c:v>
                </c:pt>
                <c:pt idx="6240">
                  <c:v>0.65659587197128311</c:v>
                </c:pt>
                <c:pt idx="6241">
                  <c:v>0.65330541429853406</c:v>
                </c:pt>
                <c:pt idx="6242">
                  <c:v>0.63505833084056218</c:v>
                </c:pt>
                <c:pt idx="6243">
                  <c:v>0.62608435536942852</c:v>
                </c:pt>
                <c:pt idx="6244">
                  <c:v>0.63206700568351759</c:v>
                </c:pt>
                <c:pt idx="6245">
                  <c:v>0.65988632964403215</c:v>
                </c:pt>
                <c:pt idx="6246">
                  <c:v>0.70774753215674524</c:v>
                </c:pt>
                <c:pt idx="6247">
                  <c:v>0.66556984744241676</c:v>
                </c:pt>
                <c:pt idx="6248">
                  <c:v>0.65360454681423852</c:v>
                </c:pt>
                <c:pt idx="6249">
                  <c:v>0.65569847442416973</c:v>
                </c:pt>
                <c:pt idx="6250">
                  <c:v>0.64971582411008055</c:v>
                </c:pt>
                <c:pt idx="6251">
                  <c:v>0.61800777744540814</c:v>
                </c:pt>
                <c:pt idx="6252">
                  <c:v>0.62099910260245272</c:v>
                </c:pt>
                <c:pt idx="6253">
                  <c:v>0.63266527071492651</c:v>
                </c:pt>
                <c:pt idx="6254">
                  <c:v>0.57523182769967074</c:v>
                </c:pt>
                <c:pt idx="6255">
                  <c:v>0.56805264732276384</c:v>
                </c:pt>
                <c:pt idx="6256">
                  <c:v>0.65599760693987419</c:v>
                </c:pt>
                <c:pt idx="6257">
                  <c:v>0.68950044869877336</c:v>
                </c:pt>
                <c:pt idx="6258">
                  <c:v>0.78836374513909646</c:v>
                </c:pt>
                <c:pt idx="6259">
                  <c:v>0.88453484893807954</c:v>
                </c:pt>
                <c:pt idx="6260">
                  <c:v>0.86688603051151658</c:v>
                </c:pt>
                <c:pt idx="6261">
                  <c:v>0.6168112473825903</c:v>
                </c:pt>
                <c:pt idx="6262">
                  <c:v>0.58996410409811528</c:v>
                </c:pt>
                <c:pt idx="6263">
                  <c:v>0.55698474424169897</c:v>
                </c:pt>
                <c:pt idx="6264">
                  <c:v>0.56296739455578804</c:v>
                </c:pt>
                <c:pt idx="6265">
                  <c:v>0.54322464851929397</c:v>
                </c:pt>
                <c:pt idx="6266">
                  <c:v>0.53544720311097804</c:v>
                </c:pt>
                <c:pt idx="6267">
                  <c:v>0.54202811845647603</c:v>
                </c:pt>
                <c:pt idx="6268">
                  <c:v>0.53963505833084036</c:v>
                </c:pt>
                <c:pt idx="6269">
                  <c:v>0.56565958719712817</c:v>
                </c:pt>
                <c:pt idx="6270">
                  <c:v>0.63236613819922205</c:v>
                </c:pt>
                <c:pt idx="6271">
                  <c:v>0.59886329644032288</c:v>
                </c:pt>
                <c:pt idx="6272">
                  <c:v>0.58390667065510005</c:v>
                </c:pt>
                <c:pt idx="6273">
                  <c:v>0.58151361052946438</c:v>
                </c:pt>
                <c:pt idx="6274">
                  <c:v>0.56924917738558167</c:v>
                </c:pt>
                <c:pt idx="6275">
                  <c:v>0.57283876757403518</c:v>
                </c:pt>
                <c:pt idx="6276">
                  <c:v>0.58540233323362234</c:v>
                </c:pt>
                <c:pt idx="6277">
                  <c:v>0.57463356266826193</c:v>
                </c:pt>
                <c:pt idx="6278">
                  <c:v>0.61112772958420558</c:v>
                </c:pt>
                <c:pt idx="6279">
                  <c:v>0.642835776248878</c:v>
                </c:pt>
                <c:pt idx="6280">
                  <c:v>0.67065510020939256</c:v>
                </c:pt>
                <c:pt idx="6281">
                  <c:v>0.64492970385880932</c:v>
                </c:pt>
                <c:pt idx="6282">
                  <c:v>0.68321866586897972</c:v>
                </c:pt>
                <c:pt idx="6283">
                  <c:v>0.84893807956924916</c:v>
                </c:pt>
                <c:pt idx="6284">
                  <c:v>0.87077475321567421</c:v>
                </c:pt>
                <c:pt idx="6285">
                  <c:v>0.85521986239904291</c:v>
                </c:pt>
                <c:pt idx="6286">
                  <c:v>0.80107687705653607</c:v>
                </c:pt>
                <c:pt idx="6287">
                  <c:v>0.73018247083457954</c:v>
                </c:pt>
                <c:pt idx="6288">
                  <c:v>0.73466945857014632</c:v>
                </c:pt>
                <c:pt idx="6289">
                  <c:v>0.66796290756805243</c:v>
                </c:pt>
                <c:pt idx="6290">
                  <c:v>0.67304816033502823</c:v>
                </c:pt>
                <c:pt idx="6291">
                  <c:v>0.66287765480107663</c:v>
                </c:pt>
                <c:pt idx="6292">
                  <c:v>0.66048459467544107</c:v>
                </c:pt>
                <c:pt idx="6293">
                  <c:v>0.68979958121447782</c:v>
                </c:pt>
                <c:pt idx="6294">
                  <c:v>0.71462758001794768</c:v>
                </c:pt>
                <c:pt idx="6295">
                  <c:v>0.70266227938976944</c:v>
                </c:pt>
                <c:pt idx="6296">
                  <c:v>0.67574035297636836</c:v>
                </c:pt>
                <c:pt idx="6297">
                  <c:v>0.65689500448698757</c:v>
                </c:pt>
                <c:pt idx="6298">
                  <c:v>0.64762189650014934</c:v>
                </c:pt>
                <c:pt idx="6299">
                  <c:v>0.61531558480406801</c:v>
                </c:pt>
                <c:pt idx="6300">
                  <c:v>0.63326353574633543</c:v>
                </c:pt>
                <c:pt idx="6301">
                  <c:v>0.64881842656296718</c:v>
                </c:pt>
                <c:pt idx="6302">
                  <c:v>0.66975770266227919</c:v>
                </c:pt>
                <c:pt idx="6303">
                  <c:v>0.454980556386479</c:v>
                </c:pt>
                <c:pt idx="6304">
                  <c:v>5.7433443015255756E-2</c:v>
                </c:pt>
                <c:pt idx="6305">
                  <c:v>3.5895901884534847E-3</c:v>
                </c:pt>
                <c:pt idx="6306">
                  <c:v>0.24902781932396045</c:v>
                </c:pt>
                <c:pt idx="6307">
                  <c:v>0.61576428357762469</c:v>
                </c:pt>
                <c:pt idx="6308">
                  <c:v>0.72120849536344589</c:v>
                </c:pt>
                <c:pt idx="6309">
                  <c:v>0.74139994017349675</c:v>
                </c:pt>
                <c:pt idx="6310">
                  <c:v>0.69877355668561147</c:v>
                </c:pt>
                <c:pt idx="6311">
                  <c:v>0.64732276398444488</c:v>
                </c:pt>
                <c:pt idx="6312">
                  <c:v>0.62069997008674826</c:v>
                </c:pt>
                <c:pt idx="6313">
                  <c:v>0.61501645228836355</c:v>
                </c:pt>
                <c:pt idx="6314">
                  <c:v>0.60305115166018519</c:v>
                </c:pt>
                <c:pt idx="6315">
                  <c:v>0.58360753813939548</c:v>
                </c:pt>
                <c:pt idx="6316">
                  <c:v>0.58839365839066693</c:v>
                </c:pt>
                <c:pt idx="6317">
                  <c:v>0.50373915644630551</c:v>
                </c:pt>
                <c:pt idx="6318">
                  <c:v>0.59736763386180058</c:v>
                </c:pt>
                <c:pt idx="6319">
                  <c:v>0.61531558480406801</c:v>
                </c:pt>
                <c:pt idx="6320">
                  <c:v>0.61591384983547692</c:v>
                </c:pt>
                <c:pt idx="6321">
                  <c:v>0.60634160933293435</c:v>
                </c:pt>
                <c:pt idx="6322">
                  <c:v>0.60035895901884517</c:v>
                </c:pt>
                <c:pt idx="6323">
                  <c:v>0.59018845348489368</c:v>
                </c:pt>
                <c:pt idx="6324">
                  <c:v>0.59317977864193816</c:v>
                </c:pt>
                <c:pt idx="6325">
                  <c:v>0.5857014657493268</c:v>
                </c:pt>
                <c:pt idx="6326">
                  <c:v>0.58869279090637139</c:v>
                </c:pt>
                <c:pt idx="6327">
                  <c:v>0.59048758600059803</c:v>
                </c:pt>
                <c:pt idx="6328">
                  <c:v>0.60245288662877639</c:v>
                </c:pt>
                <c:pt idx="6329">
                  <c:v>0.60843553694286545</c:v>
                </c:pt>
                <c:pt idx="6330">
                  <c:v>0.77026622793897681</c:v>
                </c:pt>
                <c:pt idx="6331">
                  <c:v>0.86090338019742718</c:v>
                </c:pt>
                <c:pt idx="6332">
                  <c:v>0.85910858510320065</c:v>
                </c:pt>
                <c:pt idx="6333">
                  <c:v>0.82829793598564172</c:v>
                </c:pt>
                <c:pt idx="6334">
                  <c:v>0.81633263535746348</c:v>
                </c:pt>
                <c:pt idx="6335">
                  <c:v>0.73646425366437318</c:v>
                </c:pt>
                <c:pt idx="6336">
                  <c:v>0.67723601555489066</c:v>
                </c:pt>
                <c:pt idx="6337">
                  <c:v>0.66227938976966771</c:v>
                </c:pt>
                <c:pt idx="6338">
                  <c:v>0.64672449895303608</c:v>
                </c:pt>
                <c:pt idx="6339">
                  <c:v>0.62967394555788203</c:v>
                </c:pt>
                <c:pt idx="6340">
                  <c:v>0.62877654801076865</c:v>
                </c:pt>
                <c:pt idx="6341">
                  <c:v>0.65330541429853406</c:v>
                </c:pt>
                <c:pt idx="6342">
                  <c:v>0.7131319174394255</c:v>
                </c:pt>
                <c:pt idx="6343">
                  <c:v>0.62967394555788192</c:v>
                </c:pt>
                <c:pt idx="6344">
                  <c:v>0.65659587197128311</c:v>
                </c:pt>
                <c:pt idx="6345">
                  <c:v>0.65031408914148947</c:v>
                </c:pt>
                <c:pt idx="6346">
                  <c:v>0.6530062817828296</c:v>
                </c:pt>
                <c:pt idx="6347">
                  <c:v>0.65031408914148947</c:v>
                </c:pt>
                <c:pt idx="6348">
                  <c:v>0.62309303021238394</c:v>
                </c:pt>
                <c:pt idx="6349">
                  <c:v>0.60783727191145664</c:v>
                </c:pt>
                <c:pt idx="6350">
                  <c:v>0.57792402034101087</c:v>
                </c:pt>
                <c:pt idx="6351">
                  <c:v>0.5632665270714925</c:v>
                </c:pt>
                <c:pt idx="6352">
                  <c:v>0.403230631169608</c:v>
                </c:pt>
                <c:pt idx="6353">
                  <c:v>0.58510320071791788</c:v>
                </c:pt>
                <c:pt idx="6354">
                  <c:v>0.70685013460963197</c:v>
                </c:pt>
                <c:pt idx="6355">
                  <c:v>0.86150164522883621</c:v>
                </c:pt>
                <c:pt idx="6356">
                  <c:v>0.8160335028417588</c:v>
                </c:pt>
                <c:pt idx="6357">
                  <c:v>0.90367932994316491</c:v>
                </c:pt>
                <c:pt idx="6358">
                  <c:v>0.78223152856715505</c:v>
                </c:pt>
                <c:pt idx="6359">
                  <c:v>0.69787615913849821</c:v>
                </c:pt>
                <c:pt idx="6360">
                  <c:v>0.6631767873167812</c:v>
                </c:pt>
                <c:pt idx="6361">
                  <c:v>0.6284774154950642</c:v>
                </c:pt>
                <c:pt idx="6362">
                  <c:v>0.54651510619204291</c:v>
                </c:pt>
                <c:pt idx="6363">
                  <c:v>0.29479509422674238</c:v>
                </c:pt>
                <c:pt idx="6364">
                  <c:v>0.47935985641639234</c:v>
                </c:pt>
                <c:pt idx="6365">
                  <c:v>0.49835477116362548</c:v>
                </c:pt>
                <c:pt idx="6366">
                  <c:v>0.51091833682321264</c:v>
                </c:pt>
                <c:pt idx="6367">
                  <c:v>0.51899491474723303</c:v>
                </c:pt>
                <c:pt idx="6368">
                  <c:v>0.52677236015554885</c:v>
                </c:pt>
                <c:pt idx="6369">
                  <c:v>0.51839664971582411</c:v>
                </c:pt>
                <c:pt idx="6370">
                  <c:v>0.50987137301824703</c:v>
                </c:pt>
                <c:pt idx="6371">
                  <c:v>0.47651809751720003</c:v>
                </c:pt>
                <c:pt idx="6372">
                  <c:v>0.44615614717319763</c:v>
                </c:pt>
                <c:pt idx="6373">
                  <c:v>0.52692192641340108</c:v>
                </c:pt>
                <c:pt idx="6374">
                  <c:v>0.54292551600358951</c:v>
                </c:pt>
                <c:pt idx="6375">
                  <c:v>0.6020041878552197</c:v>
                </c:pt>
                <c:pt idx="6376">
                  <c:v>0.59691893508824401</c:v>
                </c:pt>
                <c:pt idx="6377">
                  <c:v>0.64253664373317365</c:v>
                </c:pt>
                <c:pt idx="6378">
                  <c:v>0.77864193837870144</c:v>
                </c:pt>
                <c:pt idx="6379">
                  <c:v>0.83188752617409523</c:v>
                </c:pt>
                <c:pt idx="6380">
                  <c:v>0.77206102303320367</c:v>
                </c:pt>
                <c:pt idx="6381">
                  <c:v>0.80107687705653607</c:v>
                </c:pt>
                <c:pt idx="6382">
                  <c:v>0.71851630272210576</c:v>
                </c:pt>
                <c:pt idx="6383">
                  <c:v>0.68800478612025107</c:v>
                </c:pt>
                <c:pt idx="6384">
                  <c:v>0.6362548609033799</c:v>
                </c:pt>
                <c:pt idx="6385">
                  <c:v>0.61800777744540814</c:v>
                </c:pt>
                <c:pt idx="6386">
                  <c:v>0.59407717618905154</c:v>
                </c:pt>
                <c:pt idx="6387">
                  <c:v>0.58480406820221342</c:v>
                </c:pt>
                <c:pt idx="6388">
                  <c:v>0.56954830990128613</c:v>
                </c:pt>
                <c:pt idx="6389">
                  <c:v>0.5857014657493268</c:v>
                </c:pt>
                <c:pt idx="6390">
                  <c:v>0.52288363745139077</c:v>
                </c:pt>
                <c:pt idx="6391">
                  <c:v>0.58480406820221342</c:v>
                </c:pt>
                <c:pt idx="6392">
                  <c:v>0.61262339216272788</c:v>
                </c:pt>
                <c:pt idx="6393">
                  <c:v>0.60005982650314071</c:v>
                </c:pt>
                <c:pt idx="6394">
                  <c:v>0.60753813939575219</c:v>
                </c:pt>
                <c:pt idx="6395">
                  <c:v>0.55189949147472317</c:v>
                </c:pt>
                <c:pt idx="6396">
                  <c:v>0.53873766078372709</c:v>
                </c:pt>
                <c:pt idx="6397">
                  <c:v>0.54382291355070278</c:v>
                </c:pt>
                <c:pt idx="6398">
                  <c:v>0.55010469638049642</c:v>
                </c:pt>
                <c:pt idx="6399">
                  <c:v>0.5755309602153752</c:v>
                </c:pt>
                <c:pt idx="6400">
                  <c:v>0.5979658988932095</c:v>
                </c:pt>
                <c:pt idx="6401">
                  <c:v>0.59856416392461842</c:v>
                </c:pt>
                <c:pt idx="6402">
                  <c:v>0.75889919234220737</c:v>
                </c:pt>
                <c:pt idx="6403">
                  <c:v>0.81962309303021219</c:v>
                </c:pt>
                <c:pt idx="6404">
                  <c:v>0.82530661082859702</c:v>
                </c:pt>
                <c:pt idx="6405">
                  <c:v>0.78013760095722406</c:v>
                </c:pt>
                <c:pt idx="6406">
                  <c:v>0.71492671253365225</c:v>
                </c:pt>
                <c:pt idx="6407">
                  <c:v>0.691295243793</c:v>
                </c:pt>
                <c:pt idx="6408">
                  <c:v>0.6081364044271611</c:v>
                </c:pt>
                <c:pt idx="6409">
                  <c:v>0.59617110379898275</c:v>
                </c:pt>
                <c:pt idx="6410">
                  <c:v>0.58689799581214463</c:v>
                </c:pt>
                <c:pt idx="6411">
                  <c:v>0.57493269518396639</c:v>
                </c:pt>
                <c:pt idx="6412">
                  <c:v>0.57224050254262626</c:v>
                </c:pt>
                <c:pt idx="6413">
                  <c:v>0.62069997008674826</c:v>
                </c:pt>
                <c:pt idx="6414">
                  <c:v>0.65659587197128311</c:v>
                </c:pt>
                <c:pt idx="6415">
                  <c:v>0.60963206700568329</c:v>
                </c:pt>
                <c:pt idx="6416">
                  <c:v>0.60335028417588976</c:v>
                </c:pt>
                <c:pt idx="6417">
                  <c:v>0.59557283876757383</c:v>
                </c:pt>
                <c:pt idx="6418">
                  <c:v>0.5882440921328147</c:v>
                </c:pt>
                <c:pt idx="6419">
                  <c:v>0.52841758899192326</c:v>
                </c:pt>
                <c:pt idx="6420">
                  <c:v>0.57867185163027202</c:v>
                </c:pt>
                <c:pt idx="6421">
                  <c:v>0.57104397247980843</c:v>
                </c:pt>
                <c:pt idx="6422">
                  <c:v>0.580616212982351</c:v>
                </c:pt>
                <c:pt idx="6423">
                  <c:v>0.55608734669458559</c:v>
                </c:pt>
                <c:pt idx="6424">
                  <c:v>0.57463356266826193</c:v>
                </c:pt>
                <c:pt idx="6425">
                  <c:v>0.61980257253963489</c:v>
                </c:pt>
                <c:pt idx="6426">
                  <c:v>2.0640143583607534E-2</c:v>
                </c:pt>
                <c:pt idx="6427">
                  <c:v>0.18815435237810346</c:v>
                </c:pt>
                <c:pt idx="6428">
                  <c:v>0.37062518695782226</c:v>
                </c:pt>
                <c:pt idx="6429">
                  <c:v>0.67813341310200403</c:v>
                </c:pt>
                <c:pt idx="6430">
                  <c:v>0.76906969787615886</c:v>
                </c:pt>
                <c:pt idx="6431">
                  <c:v>0.68381693090038864</c:v>
                </c:pt>
                <c:pt idx="6432">
                  <c:v>0.65629673945557865</c:v>
                </c:pt>
                <c:pt idx="6433">
                  <c:v>0.64163924618606016</c:v>
                </c:pt>
                <c:pt idx="6434">
                  <c:v>0.62698175291654179</c:v>
                </c:pt>
                <c:pt idx="6435">
                  <c:v>0.61740951241399922</c:v>
                </c:pt>
                <c:pt idx="6436">
                  <c:v>0.61471731977265909</c:v>
                </c:pt>
                <c:pt idx="6437">
                  <c:v>0.64163924618606016</c:v>
                </c:pt>
                <c:pt idx="6438">
                  <c:v>0.71043972479808537</c:v>
                </c:pt>
                <c:pt idx="6439">
                  <c:v>0.6479210290158538</c:v>
                </c:pt>
                <c:pt idx="6440">
                  <c:v>0.63819922225545911</c:v>
                </c:pt>
                <c:pt idx="6441">
                  <c:v>0.62369129524379274</c:v>
                </c:pt>
                <c:pt idx="6442">
                  <c:v>0.61232425964702353</c:v>
                </c:pt>
                <c:pt idx="6443">
                  <c:v>0.61202512713131896</c:v>
                </c:pt>
                <c:pt idx="6444">
                  <c:v>0.59706850134609613</c:v>
                </c:pt>
                <c:pt idx="6445">
                  <c:v>0.58480406820221342</c:v>
                </c:pt>
                <c:pt idx="6446">
                  <c:v>0.56147173197726574</c:v>
                </c:pt>
                <c:pt idx="6447">
                  <c:v>0.61262339216272788</c:v>
                </c:pt>
                <c:pt idx="6448">
                  <c:v>0.59018845348489368</c:v>
                </c:pt>
                <c:pt idx="6449">
                  <c:v>0.69518396649715808</c:v>
                </c:pt>
                <c:pt idx="6450">
                  <c:v>0.80346993718217175</c:v>
                </c:pt>
                <c:pt idx="6451">
                  <c:v>0.88004786120251266</c:v>
                </c:pt>
                <c:pt idx="6452">
                  <c:v>0.88962010170505512</c:v>
                </c:pt>
                <c:pt idx="6453">
                  <c:v>0.89560275201914441</c:v>
                </c:pt>
                <c:pt idx="6454">
                  <c:v>0.81842656296739458</c:v>
                </c:pt>
                <c:pt idx="6455">
                  <c:v>0.73018247083457943</c:v>
                </c:pt>
                <c:pt idx="6456">
                  <c:v>0.68022734071193525</c:v>
                </c:pt>
                <c:pt idx="6457">
                  <c:v>0.6697577026622793</c:v>
                </c:pt>
                <c:pt idx="6458">
                  <c:v>0.64941669159437621</c:v>
                </c:pt>
                <c:pt idx="6459">
                  <c:v>0.64104098115465147</c:v>
                </c:pt>
                <c:pt idx="6460">
                  <c:v>0.63356266826204</c:v>
                </c:pt>
                <c:pt idx="6461">
                  <c:v>0.65839066706550986</c:v>
                </c:pt>
                <c:pt idx="6462">
                  <c:v>0.71043972479808537</c:v>
                </c:pt>
                <c:pt idx="6463">
                  <c:v>0.682022135806162</c:v>
                </c:pt>
                <c:pt idx="6464">
                  <c:v>0.66198025725396337</c:v>
                </c:pt>
                <c:pt idx="6465">
                  <c:v>0.63775052348190231</c:v>
                </c:pt>
                <c:pt idx="6466">
                  <c:v>0.61381992222554582</c:v>
                </c:pt>
                <c:pt idx="6467">
                  <c:v>0.53604546814238707</c:v>
                </c:pt>
                <c:pt idx="6468">
                  <c:v>0.59766676637750515</c:v>
                </c:pt>
                <c:pt idx="6469">
                  <c:v>0.57732575530960206</c:v>
                </c:pt>
                <c:pt idx="6470">
                  <c:v>0.6132216571941369</c:v>
                </c:pt>
                <c:pt idx="6471">
                  <c:v>0.58330840562369113</c:v>
                </c:pt>
                <c:pt idx="6472">
                  <c:v>0.6081364044271611</c:v>
                </c:pt>
                <c:pt idx="6473">
                  <c:v>0.682022135806162</c:v>
                </c:pt>
                <c:pt idx="6474">
                  <c:v>0.75919832485791205</c:v>
                </c:pt>
                <c:pt idx="6475">
                  <c:v>0.8890218366736462</c:v>
                </c:pt>
                <c:pt idx="6476">
                  <c:v>0.87526174095124132</c:v>
                </c:pt>
                <c:pt idx="6477">
                  <c:v>0.87735566856117242</c:v>
                </c:pt>
                <c:pt idx="6478">
                  <c:v>0.82321268321866603</c:v>
                </c:pt>
                <c:pt idx="6479">
                  <c:v>0.72061023033203686</c:v>
                </c:pt>
                <c:pt idx="6480">
                  <c:v>0.6942865689500447</c:v>
                </c:pt>
                <c:pt idx="6481">
                  <c:v>0.67155249775650594</c:v>
                </c:pt>
                <c:pt idx="6482">
                  <c:v>0.67065510020939256</c:v>
                </c:pt>
                <c:pt idx="6483">
                  <c:v>0.64463057134310475</c:v>
                </c:pt>
                <c:pt idx="6484">
                  <c:v>0.64193837870176462</c:v>
                </c:pt>
                <c:pt idx="6485">
                  <c:v>0.67155249775650594</c:v>
                </c:pt>
                <c:pt idx="6486">
                  <c:v>0.71462758001794791</c:v>
                </c:pt>
                <c:pt idx="6487">
                  <c:v>0.6778342805862998</c:v>
                </c:pt>
                <c:pt idx="6488">
                  <c:v>0.66616811247382568</c:v>
                </c:pt>
                <c:pt idx="6489">
                  <c:v>0.66078372719114542</c:v>
                </c:pt>
                <c:pt idx="6490">
                  <c:v>0.64971582411008055</c:v>
                </c:pt>
                <c:pt idx="6491">
                  <c:v>0.63715225845049339</c:v>
                </c:pt>
                <c:pt idx="6492">
                  <c:v>0.62937481304217746</c:v>
                </c:pt>
                <c:pt idx="6493">
                  <c:v>0.63775052348190231</c:v>
                </c:pt>
                <c:pt idx="6494">
                  <c:v>0.6530062817828296</c:v>
                </c:pt>
                <c:pt idx="6495">
                  <c:v>0.64642536643733162</c:v>
                </c:pt>
                <c:pt idx="6496">
                  <c:v>0.64971582411008055</c:v>
                </c:pt>
                <c:pt idx="6497">
                  <c:v>0.62728088543224636</c:v>
                </c:pt>
                <c:pt idx="6498">
                  <c:v>0.76936883039186343</c:v>
                </c:pt>
                <c:pt idx="6499">
                  <c:v>0.92312294346395429</c:v>
                </c:pt>
                <c:pt idx="6500">
                  <c:v>0.92252467843254538</c:v>
                </c:pt>
                <c:pt idx="6501">
                  <c:v>0.88962010170505523</c:v>
                </c:pt>
                <c:pt idx="6502">
                  <c:v>0.7992820819623091</c:v>
                </c:pt>
                <c:pt idx="6503">
                  <c:v>0.76218965001495642</c:v>
                </c:pt>
                <c:pt idx="6504">
                  <c:v>0.47113371223451972</c:v>
                </c:pt>
                <c:pt idx="6505">
                  <c:v>0.4543822913550703</c:v>
                </c:pt>
                <c:pt idx="6506">
                  <c:v>0.58420580317080462</c:v>
                </c:pt>
                <c:pt idx="6507">
                  <c:v>0.5734370326054441</c:v>
                </c:pt>
                <c:pt idx="6508">
                  <c:v>0.57044570744839951</c:v>
                </c:pt>
                <c:pt idx="6509">
                  <c:v>0.61112772958420558</c:v>
                </c:pt>
                <c:pt idx="6510">
                  <c:v>0.66467244989530361</c:v>
                </c:pt>
                <c:pt idx="6511">
                  <c:v>0.64134011367035582</c:v>
                </c:pt>
                <c:pt idx="6512">
                  <c:v>0.63864792102901569</c:v>
                </c:pt>
                <c:pt idx="6513">
                  <c:v>0.63269518396649693</c:v>
                </c:pt>
                <c:pt idx="6514">
                  <c:v>0.63269518396649693</c:v>
                </c:pt>
                <c:pt idx="6515">
                  <c:v>0.61295243793000276</c:v>
                </c:pt>
                <c:pt idx="6516">
                  <c:v>0.6243194735267722</c:v>
                </c:pt>
                <c:pt idx="6517">
                  <c:v>0.63748130421776816</c:v>
                </c:pt>
                <c:pt idx="6518">
                  <c:v>0.6264134011367033</c:v>
                </c:pt>
                <c:pt idx="6519">
                  <c:v>0.63984445109183352</c:v>
                </c:pt>
                <c:pt idx="6520">
                  <c:v>0.58988932096918922</c:v>
                </c:pt>
                <c:pt idx="6521">
                  <c:v>0.56954830990128613</c:v>
                </c:pt>
                <c:pt idx="6522">
                  <c:v>0.76248878253066099</c:v>
                </c:pt>
                <c:pt idx="6523">
                  <c:v>0.84519892312294354</c:v>
                </c:pt>
                <c:pt idx="6524">
                  <c:v>0.78178282979359848</c:v>
                </c:pt>
                <c:pt idx="6525">
                  <c:v>0.4225246784325456</c:v>
                </c:pt>
                <c:pt idx="6526">
                  <c:v>0.63864792102901569</c:v>
                </c:pt>
                <c:pt idx="6527">
                  <c:v>0.56386479210290152</c:v>
                </c:pt>
                <c:pt idx="6528">
                  <c:v>0.58151361052946438</c:v>
                </c:pt>
                <c:pt idx="6529">
                  <c:v>0.56954830990128613</c:v>
                </c:pt>
                <c:pt idx="6530">
                  <c:v>0.55369428656894992</c:v>
                </c:pt>
                <c:pt idx="6531">
                  <c:v>0.58181274304516895</c:v>
                </c:pt>
                <c:pt idx="6532">
                  <c:v>0.56386479210290152</c:v>
                </c:pt>
                <c:pt idx="6533">
                  <c:v>0.58151361052946438</c:v>
                </c:pt>
                <c:pt idx="6534">
                  <c:v>0.63894705354472014</c:v>
                </c:pt>
                <c:pt idx="6535">
                  <c:v>0.56924917738558167</c:v>
                </c:pt>
                <c:pt idx="6536">
                  <c:v>0.60514507927011651</c:v>
                </c:pt>
                <c:pt idx="6537">
                  <c:v>0.57224050254262626</c:v>
                </c:pt>
                <c:pt idx="6538">
                  <c:v>0.59317977864193816</c:v>
                </c:pt>
                <c:pt idx="6539">
                  <c:v>0.55758300927310778</c:v>
                </c:pt>
                <c:pt idx="6540">
                  <c:v>0.57882141788812425</c:v>
                </c:pt>
                <c:pt idx="6541">
                  <c:v>0.58450493568650896</c:v>
                </c:pt>
                <c:pt idx="6542">
                  <c:v>0.60574334430152532</c:v>
                </c:pt>
                <c:pt idx="6543">
                  <c:v>0.60275201914448084</c:v>
                </c:pt>
                <c:pt idx="6544">
                  <c:v>0.61262339216272788</c:v>
                </c:pt>
                <c:pt idx="6545">
                  <c:v>0.63356266826203989</c:v>
                </c:pt>
                <c:pt idx="6546">
                  <c:v>0.66811247382590488</c:v>
                </c:pt>
                <c:pt idx="6547">
                  <c:v>0.14074184863894701</c:v>
                </c:pt>
                <c:pt idx="6548">
                  <c:v>0.60484594675441217</c:v>
                </c:pt>
                <c:pt idx="6549">
                  <c:v>0.78926114268620995</c:v>
                </c:pt>
                <c:pt idx="6550">
                  <c:v>0.6856117259946154</c:v>
                </c:pt>
                <c:pt idx="6551">
                  <c:v>0.53903679329943155</c:v>
                </c:pt>
                <c:pt idx="6552">
                  <c:v>0.51121746933891699</c:v>
                </c:pt>
                <c:pt idx="6553">
                  <c:v>0.48309901286269807</c:v>
                </c:pt>
                <c:pt idx="6554">
                  <c:v>0.50014956625785223</c:v>
                </c:pt>
                <c:pt idx="6555">
                  <c:v>0.50553395154053238</c:v>
                </c:pt>
                <c:pt idx="6556">
                  <c:v>0.49431648220161523</c:v>
                </c:pt>
                <c:pt idx="6557">
                  <c:v>0.50284175889919225</c:v>
                </c:pt>
                <c:pt idx="6558">
                  <c:v>0.54786120251271309</c:v>
                </c:pt>
                <c:pt idx="6559">
                  <c:v>0.55728387675740343</c:v>
                </c:pt>
                <c:pt idx="6560">
                  <c:v>0.548459467544122</c:v>
                </c:pt>
                <c:pt idx="6561">
                  <c:v>0.5433742147771462</c:v>
                </c:pt>
                <c:pt idx="6562">
                  <c:v>0.53664373317379577</c:v>
                </c:pt>
                <c:pt idx="6563">
                  <c:v>0.51241399940173482</c:v>
                </c:pt>
                <c:pt idx="6564">
                  <c:v>0.55399341908465438</c:v>
                </c:pt>
                <c:pt idx="6565">
                  <c:v>0.56895004486987721</c:v>
                </c:pt>
                <c:pt idx="6566">
                  <c:v>0.55429255160035884</c:v>
                </c:pt>
                <c:pt idx="6567">
                  <c:v>0.5734370326054441</c:v>
                </c:pt>
                <c:pt idx="6568">
                  <c:v>0.5429255160035894</c:v>
                </c:pt>
                <c:pt idx="6569">
                  <c:v>0.56266826204008358</c:v>
                </c:pt>
                <c:pt idx="6570">
                  <c:v>0.66945857014657473</c:v>
                </c:pt>
                <c:pt idx="6571">
                  <c:v>0.82231528567155221</c:v>
                </c:pt>
                <c:pt idx="6572">
                  <c:v>0.82650314089141474</c:v>
                </c:pt>
                <c:pt idx="6573">
                  <c:v>0.80616212982351187</c:v>
                </c:pt>
                <c:pt idx="6574">
                  <c:v>0.74543822913550706</c:v>
                </c:pt>
                <c:pt idx="6575">
                  <c:v>0.6972778941070894</c:v>
                </c:pt>
                <c:pt idx="6576">
                  <c:v>0.64762189650014934</c:v>
                </c:pt>
                <c:pt idx="6577">
                  <c:v>0.63296440323063097</c:v>
                </c:pt>
                <c:pt idx="6578">
                  <c:v>0.61800777744540814</c:v>
                </c:pt>
                <c:pt idx="6579">
                  <c:v>0.60753813939575207</c:v>
                </c:pt>
                <c:pt idx="6580">
                  <c:v>0.60215375411307193</c:v>
                </c:pt>
                <c:pt idx="6581">
                  <c:v>0.60215375411307193</c:v>
                </c:pt>
                <c:pt idx="6582">
                  <c:v>0.62010170505533935</c:v>
                </c:pt>
                <c:pt idx="6583">
                  <c:v>0.6102303320370922</c:v>
                </c:pt>
                <c:pt idx="6584">
                  <c:v>0.59317977864193816</c:v>
                </c:pt>
                <c:pt idx="6585">
                  <c:v>0.57627879150463635</c:v>
                </c:pt>
                <c:pt idx="6586">
                  <c:v>0.51570445707448387</c:v>
                </c:pt>
                <c:pt idx="6587">
                  <c:v>0.52856715524977549</c:v>
                </c:pt>
                <c:pt idx="6588">
                  <c:v>0.53006281782829778</c:v>
                </c:pt>
                <c:pt idx="6589">
                  <c:v>0.54980556386479196</c:v>
                </c:pt>
                <c:pt idx="6590">
                  <c:v>0.54412204606640724</c:v>
                </c:pt>
                <c:pt idx="6591">
                  <c:v>0.5632665270714925</c:v>
                </c:pt>
                <c:pt idx="6592">
                  <c:v>0.56954830990128613</c:v>
                </c:pt>
                <c:pt idx="6593">
                  <c:v>0.60604247681722978</c:v>
                </c:pt>
                <c:pt idx="6594">
                  <c:v>0.71612324259646998</c:v>
                </c:pt>
                <c:pt idx="6595">
                  <c:v>0.77953933592581492</c:v>
                </c:pt>
                <c:pt idx="6596">
                  <c:v>0.78282979359856375</c:v>
                </c:pt>
                <c:pt idx="6597">
                  <c:v>0.77176189051749922</c:v>
                </c:pt>
                <c:pt idx="6598">
                  <c:v>0.68576129225246762</c:v>
                </c:pt>
                <c:pt idx="6599">
                  <c:v>0.6642237511217467</c:v>
                </c:pt>
                <c:pt idx="6600">
                  <c:v>0.60903380197427437</c:v>
                </c:pt>
                <c:pt idx="6601">
                  <c:v>0.58749626084355355</c:v>
                </c:pt>
                <c:pt idx="6602">
                  <c:v>0.59676936883039167</c:v>
                </c:pt>
                <c:pt idx="6603">
                  <c:v>0.55429255160035884</c:v>
                </c:pt>
                <c:pt idx="6604">
                  <c:v>0.5596769368830391</c:v>
                </c:pt>
                <c:pt idx="6605">
                  <c:v>0.60514507927011651</c:v>
                </c:pt>
                <c:pt idx="6606">
                  <c:v>0.63236613819922227</c:v>
                </c:pt>
                <c:pt idx="6607">
                  <c:v>0.59288064612623392</c:v>
                </c:pt>
                <c:pt idx="6608">
                  <c:v>0.60664074184863881</c:v>
                </c:pt>
                <c:pt idx="6609">
                  <c:v>0.6117259946156145</c:v>
                </c:pt>
                <c:pt idx="6610">
                  <c:v>0.580616212982351</c:v>
                </c:pt>
                <c:pt idx="6611">
                  <c:v>0.59138498354771152</c:v>
                </c:pt>
                <c:pt idx="6612">
                  <c:v>0.59497457373616491</c:v>
                </c:pt>
                <c:pt idx="6613">
                  <c:v>0.58330840562369113</c:v>
                </c:pt>
                <c:pt idx="6614">
                  <c:v>0.58300927310798667</c:v>
                </c:pt>
                <c:pt idx="6615">
                  <c:v>0.58450493568650896</c:v>
                </c:pt>
                <c:pt idx="6616">
                  <c:v>0.62339216272808839</c:v>
                </c:pt>
                <c:pt idx="6617">
                  <c:v>0.62369129524379285</c:v>
                </c:pt>
                <c:pt idx="6618">
                  <c:v>0.57313790008973964</c:v>
                </c:pt>
                <c:pt idx="6619">
                  <c:v>0.71283278492372104</c:v>
                </c:pt>
                <c:pt idx="6620">
                  <c:v>0.83218665868979969</c:v>
                </c:pt>
                <c:pt idx="6621">
                  <c:v>0.83188752617409523</c:v>
                </c:pt>
                <c:pt idx="6622">
                  <c:v>0.74813042177684697</c:v>
                </c:pt>
                <c:pt idx="6623">
                  <c:v>0.70864492970385862</c:v>
                </c:pt>
                <c:pt idx="6624">
                  <c:v>0.56416392461860587</c:v>
                </c:pt>
                <c:pt idx="6625">
                  <c:v>0.52737062518695765</c:v>
                </c:pt>
                <c:pt idx="6626">
                  <c:v>0.53634460065809142</c:v>
                </c:pt>
                <c:pt idx="6627">
                  <c:v>0.51869578223152835</c:v>
                </c:pt>
                <c:pt idx="6628">
                  <c:v>0.5429255160035894</c:v>
                </c:pt>
                <c:pt idx="6629">
                  <c:v>0.54322464851929386</c:v>
                </c:pt>
                <c:pt idx="6630">
                  <c:v>0.61800777744540814</c:v>
                </c:pt>
                <c:pt idx="6631">
                  <c:v>0.59766676637750493</c:v>
                </c:pt>
                <c:pt idx="6632">
                  <c:v>0.5994615614717318</c:v>
                </c:pt>
                <c:pt idx="6633">
                  <c:v>0.5719413700269218</c:v>
                </c:pt>
                <c:pt idx="6634">
                  <c:v>0.566856117259946</c:v>
                </c:pt>
                <c:pt idx="6635">
                  <c:v>0.56117259946156139</c:v>
                </c:pt>
                <c:pt idx="6636">
                  <c:v>0.57912055040382882</c:v>
                </c:pt>
                <c:pt idx="6637">
                  <c:v>0.57313790008973964</c:v>
                </c:pt>
                <c:pt idx="6638">
                  <c:v>0.59078671851630249</c:v>
                </c:pt>
                <c:pt idx="6639">
                  <c:v>0.57672749027819303</c:v>
                </c:pt>
                <c:pt idx="6640">
                  <c:v>0.61082859706850123</c:v>
                </c:pt>
                <c:pt idx="6641">
                  <c:v>0.62040083757104381</c:v>
                </c:pt>
                <c:pt idx="6642">
                  <c:v>0.77714627580017914</c:v>
                </c:pt>
                <c:pt idx="6643">
                  <c:v>0.82321268321866581</c:v>
                </c:pt>
                <c:pt idx="6644">
                  <c:v>0.82530661082859713</c:v>
                </c:pt>
                <c:pt idx="6645">
                  <c:v>0.78970984145976664</c:v>
                </c:pt>
                <c:pt idx="6646">
                  <c:v>0.75830092731079846</c:v>
                </c:pt>
                <c:pt idx="6647">
                  <c:v>0.68262040083757092</c:v>
                </c:pt>
                <c:pt idx="6648">
                  <c:v>0.62877654801076865</c:v>
                </c:pt>
                <c:pt idx="6649">
                  <c:v>0.60783727191145664</c:v>
                </c:pt>
                <c:pt idx="6650">
                  <c:v>0.59886329644032288</c:v>
                </c:pt>
                <c:pt idx="6651">
                  <c:v>0.58988932096918922</c:v>
                </c:pt>
                <c:pt idx="6652">
                  <c:v>0.59228238109482478</c:v>
                </c:pt>
                <c:pt idx="6653">
                  <c:v>0.60634160933293435</c:v>
                </c:pt>
                <c:pt idx="6654">
                  <c:v>0.64642536643733162</c:v>
                </c:pt>
                <c:pt idx="6655">
                  <c:v>0.65689500448698757</c:v>
                </c:pt>
                <c:pt idx="6656">
                  <c:v>0.65330541429853406</c:v>
                </c:pt>
                <c:pt idx="6657">
                  <c:v>0.63834878851331123</c:v>
                </c:pt>
                <c:pt idx="6658">
                  <c:v>0.60783727191145664</c:v>
                </c:pt>
                <c:pt idx="6659">
                  <c:v>0.57941968291953316</c:v>
                </c:pt>
                <c:pt idx="6660">
                  <c:v>0.63206700568351759</c:v>
                </c:pt>
                <c:pt idx="6661">
                  <c:v>0.61800777744540814</c:v>
                </c:pt>
                <c:pt idx="6662">
                  <c:v>0.62069997008674826</c:v>
                </c:pt>
                <c:pt idx="6663">
                  <c:v>0.6284774154950642</c:v>
                </c:pt>
                <c:pt idx="6664">
                  <c:v>0.63775052348190231</c:v>
                </c:pt>
                <c:pt idx="6665">
                  <c:v>0.66826204008375689</c:v>
                </c:pt>
                <c:pt idx="6666">
                  <c:v>0.7977864193837868</c:v>
                </c:pt>
                <c:pt idx="6667">
                  <c:v>0.86897995812144757</c:v>
                </c:pt>
                <c:pt idx="6668">
                  <c:v>0.8629973078073585</c:v>
                </c:pt>
                <c:pt idx="6669">
                  <c:v>0.88603051151660162</c:v>
                </c:pt>
                <c:pt idx="6670">
                  <c:v>0.83876757403529778</c:v>
                </c:pt>
                <c:pt idx="6671">
                  <c:v>0.73646425366437318</c:v>
                </c:pt>
                <c:pt idx="6672">
                  <c:v>0.7065510020939274</c:v>
                </c:pt>
                <c:pt idx="6673">
                  <c:v>0.67424469039784607</c:v>
                </c:pt>
                <c:pt idx="6674">
                  <c:v>0.65121148668860285</c:v>
                </c:pt>
                <c:pt idx="6675">
                  <c:v>0.65689500448698745</c:v>
                </c:pt>
                <c:pt idx="6676">
                  <c:v>0.63804965599760677</c:v>
                </c:pt>
                <c:pt idx="6677">
                  <c:v>0.66826204008375689</c:v>
                </c:pt>
                <c:pt idx="6678">
                  <c:v>0.72898594077176171</c:v>
                </c:pt>
                <c:pt idx="6679">
                  <c:v>0.67843254561770849</c:v>
                </c:pt>
                <c:pt idx="6680">
                  <c:v>0.68022734071193514</c:v>
                </c:pt>
                <c:pt idx="6681">
                  <c:v>0.6595871971283277</c:v>
                </c:pt>
                <c:pt idx="6682">
                  <c:v>0.65001495662578501</c:v>
                </c:pt>
                <c:pt idx="6683">
                  <c:v>0.58360753813939559</c:v>
                </c:pt>
                <c:pt idx="6684">
                  <c:v>0.61770864492970368</c:v>
                </c:pt>
                <c:pt idx="6685">
                  <c:v>0.48638947053544701</c:v>
                </c:pt>
                <c:pt idx="6686">
                  <c:v>8.7645827101405893E-2</c:v>
                </c:pt>
                <c:pt idx="6687">
                  <c:v>8.0840562369129509E-2</c:v>
                </c:pt>
                <c:pt idx="6688">
                  <c:v>0.40777744540831579</c:v>
                </c:pt>
                <c:pt idx="6689">
                  <c:v>5.6311696081364028E-2</c:v>
                </c:pt>
                <c:pt idx="6690">
                  <c:v>0.40218366736464251</c:v>
                </c:pt>
                <c:pt idx="6691">
                  <c:v>0.84534848938079521</c:v>
                </c:pt>
                <c:pt idx="6692">
                  <c:v>0.92671253365240747</c:v>
                </c:pt>
                <c:pt idx="6693">
                  <c:v>0.89470535447203081</c:v>
                </c:pt>
                <c:pt idx="6694">
                  <c:v>0.86897995812144757</c:v>
                </c:pt>
                <c:pt idx="6695">
                  <c:v>0.74932695183966469</c:v>
                </c:pt>
                <c:pt idx="6696">
                  <c:v>0.7340711935387374</c:v>
                </c:pt>
                <c:pt idx="6697">
                  <c:v>0.71014059228238091</c:v>
                </c:pt>
                <c:pt idx="6698">
                  <c:v>0.69727789410708929</c:v>
                </c:pt>
                <c:pt idx="6699">
                  <c:v>0.5907867185163026</c:v>
                </c:pt>
                <c:pt idx="6700">
                  <c:v>0.63027221058929095</c:v>
                </c:pt>
                <c:pt idx="6701">
                  <c:v>0.62099910260245261</c:v>
                </c:pt>
                <c:pt idx="6702">
                  <c:v>0.45079270116661668</c:v>
                </c:pt>
                <c:pt idx="6703">
                  <c:v>0.55219862399042752</c:v>
                </c:pt>
                <c:pt idx="6704">
                  <c:v>0.53903679329943155</c:v>
                </c:pt>
                <c:pt idx="6705">
                  <c:v>0.60903380197427437</c:v>
                </c:pt>
                <c:pt idx="6706">
                  <c:v>0.51989231229434629</c:v>
                </c:pt>
                <c:pt idx="6707">
                  <c:v>0.55130122644331425</c:v>
                </c:pt>
                <c:pt idx="6708">
                  <c:v>0.55728387675740332</c:v>
                </c:pt>
                <c:pt idx="6709">
                  <c:v>0.59048758600059803</c:v>
                </c:pt>
                <c:pt idx="6710">
                  <c:v>0.60484594675441206</c:v>
                </c:pt>
                <c:pt idx="6711">
                  <c:v>0.61651211486688584</c:v>
                </c:pt>
                <c:pt idx="6712">
                  <c:v>0.6081364044271611</c:v>
                </c:pt>
                <c:pt idx="6713">
                  <c:v>0.518396649715824</c:v>
                </c:pt>
                <c:pt idx="6714">
                  <c:v>0.78043673347292841</c:v>
                </c:pt>
                <c:pt idx="6715">
                  <c:v>0.51929404726293726</c:v>
                </c:pt>
                <c:pt idx="6716">
                  <c:v>0.75560873466945833</c:v>
                </c:pt>
                <c:pt idx="6717">
                  <c:v>0.72300329045767264</c:v>
                </c:pt>
                <c:pt idx="6718">
                  <c:v>0.72958420580317085</c:v>
                </c:pt>
                <c:pt idx="6719">
                  <c:v>0.66198025725396337</c:v>
                </c:pt>
                <c:pt idx="6720">
                  <c:v>0.62937481304217746</c:v>
                </c:pt>
                <c:pt idx="6721">
                  <c:v>0.60544421178582097</c:v>
                </c:pt>
                <c:pt idx="6722">
                  <c:v>0.61142686209991004</c:v>
                </c:pt>
                <c:pt idx="6723">
                  <c:v>0.54621597367633845</c:v>
                </c:pt>
                <c:pt idx="6724">
                  <c:v>0.55848040682022126</c:v>
                </c:pt>
                <c:pt idx="6725">
                  <c:v>0.5662578522285372</c:v>
                </c:pt>
                <c:pt idx="6726">
                  <c:v>0.58121447801376003</c:v>
                </c:pt>
                <c:pt idx="6727">
                  <c:v>0.59258151361052946</c:v>
                </c:pt>
                <c:pt idx="6728">
                  <c:v>0.58420580317080462</c:v>
                </c:pt>
                <c:pt idx="6729">
                  <c:v>0.58629973078073572</c:v>
                </c:pt>
                <c:pt idx="6730">
                  <c:v>0.57941968291953316</c:v>
                </c:pt>
                <c:pt idx="6731">
                  <c:v>0.57672749027819303</c:v>
                </c:pt>
                <c:pt idx="6732">
                  <c:v>0.54681423870774737</c:v>
                </c:pt>
                <c:pt idx="6733">
                  <c:v>0.5734370326054441</c:v>
                </c:pt>
                <c:pt idx="6734">
                  <c:v>0.60215375411307193</c:v>
                </c:pt>
                <c:pt idx="6735">
                  <c:v>0.55758300927310778</c:v>
                </c:pt>
                <c:pt idx="6736">
                  <c:v>0.60275201914448084</c:v>
                </c:pt>
                <c:pt idx="6737">
                  <c:v>0.6269817529165419</c:v>
                </c:pt>
                <c:pt idx="6738">
                  <c:v>0.81962309303021219</c:v>
                </c:pt>
                <c:pt idx="6739">
                  <c:v>0.87855219862399003</c:v>
                </c:pt>
                <c:pt idx="6740">
                  <c:v>0.88423571642237464</c:v>
                </c:pt>
                <c:pt idx="6741">
                  <c:v>0.84983547711636265</c:v>
                </c:pt>
                <c:pt idx="6742">
                  <c:v>0.7921029015854022</c:v>
                </c:pt>
                <c:pt idx="6743">
                  <c:v>0.73825904875859982</c:v>
                </c:pt>
                <c:pt idx="6744">
                  <c:v>0.65749326951839648</c:v>
                </c:pt>
                <c:pt idx="6745">
                  <c:v>0.66915943763087027</c:v>
                </c:pt>
                <c:pt idx="6746">
                  <c:v>0.65420281184564744</c:v>
                </c:pt>
                <c:pt idx="6747">
                  <c:v>0.64822016153155826</c:v>
                </c:pt>
                <c:pt idx="6748">
                  <c:v>0.61232425964702353</c:v>
                </c:pt>
                <c:pt idx="6749">
                  <c:v>0.6392461860604246</c:v>
                </c:pt>
                <c:pt idx="6750">
                  <c:v>0.72928507328746617</c:v>
                </c:pt>
                <c:pt idx="6751">
                  <c:v>0.6545019443613519</c:v>
                </c:pt>
                <c:pt idx="6752">
                  <c:v>0.66646724498953014</c:v>
                </c:pt>
                <c:pt idx="6753">
                  <c:v>0.64851929404726272</c:v>
                </c:pt>
                <c:pt idx="6754">
                  <c:v>0.6295243793000298</c:v>
                </c:pt>
                <c:pt idx="6755">
                  <c:v>0.60110679030810632</c:v>
                </c:pt>
                <c:pt idx="6756">
                  <c:v>0.6045468142387076</c:v>
                </c:pt>
                <c:pt idx="6757">
                  <c:v>0.59407717618905165</c:v>
                </c:pt>
                <c:pt idx="6758">
                  <c:v>0.6305713431049953</c:v>
                </c:pt>
                <c:pt idx="6759">
                  <c:v>0.59976069398743626</c:v>
                </c:pt>
                <c:pt idx="6760">
                  <c:v>0.55429255160035884</c:v>
                </c:pt>
                <c:pt idx="6761">
                  <c:v>0.64463057134310475</c:v>
                </c:pt>
                <c:pt idx="6762">
                  <c:v>0.629075680526473</c:v>
                </c:pt>
                <c:pt idx="6763">
                  <c:v>0.77744540831588371</c:v>
                </c:pt>
                <c:pt idx="6764">
                  <c:v>0.84833981453784035</c:v>
                </c:pt>
                <c:pt idx="6765">
                  <c:v>0.82201615315584808</c:v>
                </c:pt>
                <c:pt idx="6766">
                  <c:v>0.76129225246784304</c:v>
                </c:pt>
                <c:pt idx="6767">
                  <c:v>0.7340711935387374</c:v>
                </c:pt>
                <c:pt idx="6768">
                  <c:v>0.66497158241100784</c:v>
                </c:pt>
                <c:pt idx="6769">
                  <c:v>0.6407418486389469</c:v>
                </c:pt>
                <c:pt idx="6770">
                  <c:v>0.62608435536942852</c:v>
                </c:pt>
                <c:pt idx="6771">
                  <c:v>0.62967394555788192</c:v>
                </c:pt>
                <c:pt idx="6772">
                  <c:v>0.62099910260245272</c:v>
                </c:pt>
                <c:pt idx="6773">
                  <c:v>0.68740652108884215</c:v>
                </c:pt>
                <c:pt idx="6774">
                  <c:v>0.69638049655997591</c:v>
                </c:pt>
                <c:pt idx="6775">
                  <c:v>0.64851929404726272</c:v>
                </c:pt>
                <c:pt idx="6776">
                  <c:v>0.63356266826203989</c:v>
                </c:pt>
                <c:pt idx="6777">
                  <c:v>0.6305713431049953</c:v>
                </c:pt>
                <c:pt idx="6778">
                  <c:v>0.63954531857612906</c:v>
                </c:pt>
                <c:pt idx="6779">
                  <c:v>0.64104098115465136</c:v>
                </c:pt>
                <c:pt idx="6780">
                  <c:v>0.62728088543224636</c:v>
                </c:pt>
                <c:pt idx="6781">
                  <c:v>0.6356565958719711</c:v>
                </c:pt>
                <c:pt idx="6782">
                  <c:v>0.57164223751121734</c:v>
                </c:pt>
                <c:pt idx="6783">
                  <c:v>0.69249177385581795</c:v>
                </c:pt>
                <c:pt idx="6784">
                  <c:v>0.65569847442416973</c:v>
                </c:pt>
                <c:pt idx="6785">
                  <c:v>0.67244989530361932</c:v>
                </c:pt>
                <c:pt idx="6786">
                  <c:v>0.80705952737062492</c:v>
                </c:pt>
                <c:pt idx="6787">
                  <c:v>0.89979060723900661</c:v>
                </c:pt>
                <c:pt idx="6788">
                  <c:v>0.88513311396948802</c:v>
                </c:pt>
                <c:pt idx="6789">
                  <c:v>0.86000598265031392</c:v>
                </c:pt>
                <c:pt idx="6790">
                  <c:v>0.75530960215375409</c:v>
                </c:pt>
                <c:pt idx="6791">
                  <c:v>0.74095124139993995</c:v>
                </c:pt>
                <c:pt idx="6792">
                  <c:v>0.65809153454980529</c:v>
                </c:pt>
                <c:pt idx="6793">
                  <c:v>0.63356266826203989</c:v>
                </c:pt>
                <c:pt idx="6794">
                  <c:v>0.62758001794795071</c:v>
                </c:pt>
                <c:pt idx="6795">
                  <c:v>0.62159736763386164</c:v>
                </c:pt>
                <c:pt idx="6796">
                  <c:v>0.62159736763386164</c:v>
                </c:pt>
                <c:pt idx="6797">
                  <c:v>0.66108285970684988</c:v>
                </c:pt>
                <c:pt idx="6798">
                  <c:v>0.70625186957822295</c:v>
                </c:pt>
                <c:pt idx="6799">
                  <c:v>0.64702363146874042</c:v>
                </c:pt>
                <c:pt idx="6800">
                  <c:v>0.62548609033801961</c:v>
                </c:pt>
                <c:pt idx="6801">
                  <c:v>0.58839365839066693</c:v>
                </c:pt>
                <c:pt idx="6802">
                  <c:v>0.60843553694286545</c:v>
                </c:pt>
                <c:pt idx="6803">
                  <c:v>0.6081364044271611</c:v>
                </c:pt>
                <c:pt idx="6804">
                  <c:v>0.59557283876757394</c:v>
                </c:pt>
                <c:pt idx="6805">
                  <c:v>0.60514507927011651</c:v>
                </c:pt>
                <c:pt idx="6806">
                  <c:v>0.6356565958719711</c:v>
                </c:pt>
                <c:pt idx="6807">
                  <c:v>0.64792102901585391</c:v>
                </c:pt>
                <c:pt idx="6808">
                  <c:v>0.66586897995812133</c:v>
                </c:pt>
                <c:pt idx="6809">
                  <c:v>0.70056835177983834</c:v>
                </c:pt>
                <c:pt idx="6810">
                  <c:v>0.78970984145976653</c:v>
                </c:pt>
                <c:pt idx="6811">
                  <c:v>0.88812443912653283</c:v>
                </c:pt>
                <c:pt idx="6812">
                  <c:v>0.93119952138797457</c:v>
                </c:pt>
                <c:pt idx="6813">
                  <c:v>0.91833682321268317</c:v>
                </c:pt>
                <c:pt idx="6814">
                  <c:v>0.86658689799581212</c:v>
                </c:pt>
                <c:pt idx="6815">
                  <c:v>0.79210290158540242</c:v>
                </c:pt>
                <c:pt idx="6816">
                  <c:v>0.58779539335925801</c:v>
                </c:pt>
                <c:pt idx="6817">
                  <c:v>0.53843852826802263</c:v>
                </c:pt>
                <c:pt idx="6818">
                  <c:v>0.63416093329344891</c:v>
                </c:pt>
                <c:pt idx="6819">
                  <c:v>0.48758600059826496</c:v>
                </c:pt>
                <c:pt idx="6820">
                  <c:v>0.58181274304516895</c:v>
                </c:pt>
                <c:pt idx="6821">
                  <c:v>0.60574334430152543</c:v>
                </c:pt>
                <c:pt idx="6822">
                  <c:v>0.64702363146874042</c:v>
                </c:pt>
                <c:pt idx="6823">
                  <c:v>0.65928806461262324</c:v>
                </c:pt>
                <c:pt idx="6824">
                  <c:v>0.64971582411008055</c:v>
                </c:pt>
                <c:pt idx="6825">
                  <c:v>0.61740951241399922</c:v>
                </c:pt>
                <c:pt idx="6826">
                  <c:v>0.59916242895602734</c:v>
                </c:pt>
                <c:pt idx="6827">
                  <c:v>0.60843553694286545</c:v>
                </c:pt>
                <c:pt idx="6828">
                  <c:v>0.64134011367035582</c:v>
                </c:pt>
                <c:pt idx="6829">
                  <c:v>0.64044271612324244</c:v>
                </c:pt>
                <c:pt idx="6830">
                  <c:v>0.64403230631169595</c:v>
                </c:pt>
                <c:pt idx="6831">
                  <c:v>0.64433143882740029</c:v>
                </c:pt>
                <c:pt idx="6832">
                  <c:v>0.64313490876458257</c:v>
                </c:pt>
                <c:pt idx="6833">
                  <c:v>0.66497158241100784</c:v>
                </c:pt>
                <c:pt idx="6834">
                  <c:v>0.78522285372419964</c:v>
                </c:pt>
                <c:pt idx="6835">
                  <c:v>0.90846545019443592</c:v>
                </c:pt>
                <c:pt idx="6836">
                  <c:v>0.94137002692192617</c:v>
                </c:pt>
                <c:pt idx="6837">
                  <c:v>0.91474723302422956</c:v>
                </c:pt>
                <c:pt idx="6838">
                  <c:v>0.83697277894107092</c:v>
                </c:pt>
                <c:pt idx="6839">
                  <c:v>0.78402632366138203</c:v>
                </c:pt>
                <c:pt idx="6840">
                  <c:v>0.73137900089739727</c:v>
                </c:pt>
                <c:pt idx="6841">
                  <c:v>0.72330242297337699</c:v>
                </c:pt>
                <c:pt idx="6842">
                  <c:v>0.65868979958121432</c:v>
                </c:pt>
                <c:pt idx="6843">
                  <c:v>0.67723601555489066</c:v>
                </c:pt>
                <c:pt idx="6844">
                  <c:v>0.67364642536643715</c:v>
                </c:pt>
                <c:pt idx="6845">
                  <c:v>0.71492671253365225</c:v>
                </c:pt>
                <c:pt idx="6846">
                  <c:v>0.73706251869578199</c:v>
                </c:pt>
                <c:pt idx="6847">
                  <c:v>0.71223451989231212</c:v>
                </c:pt>
                <c:pt idx="6848">
                  <c:v>0.70924319473526753</c:v>
                </c:pt>
                <c:pt idx="6849">
                  <c:v>0.3428058629973077</c:v>
                </c:pt>
                <c:pt idx="6850">
                  <c:v>0.55160035895901871</c:v>
                </c:pt>
                <c:pt idx="6851">
                  <c:v>0.5495064313490875</c:v>
                </c:pt>
                <c:pt idx="6852">
                  <c:v>0.57882141788812425</c:v>
                </c:pt>
                <c:pt idx="6853">
                  <c:v>0.52258450493568642</c:v>
                </c:pt>
                <c:pt idx="6854">
                  <c:v>0.59003888722704145</c:v>
                </c:pt>
                <c:pt idx="6855">
                  <c:v>0.60499551301226429</c:v>
                </c:pt>
                <c:pt idx="6856">
                  <c:v>0.58689799581214463</c:v>
                </c:pt>
                <c:pt idx="6857">
                  <c:v>0.60364941669159411</c:v>
                </c:pt>
                <c:pt idx="6858">
                  <c:v>0.808854322464852</c:v>
                </c:pt>
                <c:pt idx="6859">
                  <c:v>0.85148070595273684</c:v>
                </c:pt>
                <c:pt idx="6860">
                  <c:v>0.85731379000897368</c:v>
                </c:pt>
                <c:pt idx="6861">
                  <c:v>0.85925815136105299</c:v>
                </c:pt>
                <c:pt idx="6862">
                  <c:v>0.77624887825306599</c:v>
                </c:pt>
                <c:pt idx="6863">
                  <c:v>0.7400538438528268</c:v>
                </c:pt>
                <c:pt idx="6864">
                  <c:v>0.69518396649715808</c:v>
                </c:pt>
                <c:pt idx="6865">
                  <c:v>0.6856117259946154</c:v>
                </c:pt>
                <c:pt idx="6866">
                  <c:v>0.66856117259946135</c:v>
                </c:pt>
                <c:pt idx="6867">
                  <c:v>0.66018546215973661</c:v>
                </c:pt>
                <c:pt idx="6868">
                  <c:v>0.65151061920430731</c:v>
                </c:pt>
                <c:pt idx="6869">
                  <c:v>0.65240801675142068</c:v>
                </c:pt>
                <c:pt idx="6870">
                  <c:v>0.68471432844750202</c:v>
                </c:pt>
                <c:pt idx="6871">
                  <c:v>0.6545019443613519</c:v>
                </c:pt>
                <c:pt idx="6872">
                  <c:v>0.6305713431049953</c:v>
                </c:pt>
                <c:pt idx="6873">
                  <c:v>0.61262339216272788</c:v>
                </c:pt>
                <c:pt idx="6874">
                  <c:v>0.62159736763386164</c:v>
                </c:pt>
                <c:pt idx="6875">
                  <c:v>0.58869279090637139</c:v>
                </c:pt>
                <c:pt idx="6876">
                  <c:v>0.54830990128626966</c:v>
                </c:pt>
                <c:pt idx="6877">
                  <c:v>0.58181274304516883</c:v>
                </c:pt>
                <c:pt idx="6878">
                  <c:v>0.629075680526473</c:v>
                </c:pt>
                <c:pt idx="6879">
                  <c:v>0.61860604247681705</c:v>
                </c:pt>
                <c:pt idx="6880">
                  <c:v>0.64433143882740029</c:v>
                </c:pt>
                <c:pt idx="6881">
                  <c:v>0.65988632964403215</c:v>
                </c:pt>
                <c:pt idx="6882">
                  <c:v>0.82261441818725678</c:v>
                </c:pt>
                <c:pt idx="6883">
                  <c:v>0.90397846245886904</c:v>
                </c:pt>
                <c:pt idx="6884">
                  <c:v>0.83368232126832187</c:v>
                </c:pt>
                <c:pt idx="6885">
                  <c:v>0.84953634460065808</c:v>
                </c:pt>
                <c:pt idx="6886">
                  <c:v>0.79270116661681111</c:v>
                </c:pt>
                <c:pt idx="6887">
                  <c:v>0.7660783727191145</c:v>
                </c:pt>
                <c:pt idx="6888">
                  <c:v>0.70415794196829173</c:v>
                </c:pt>
                <c:pt idx="6889">
                  <c:v>0.68620999102602431</c:v>
                </c:pt>
                <c:pt idx="6890">
                  <c:v>0.65240801675142068</c:v>
                </c:pt>
                <c:pt idx="6891">
                  <c:v>0.65031408914148947</c:v>
                </c:pt>
                <c:pt idx="6892">
                  <c:v>0.62787915046365517</c:v>
                </c:pt>
                <c:pt idx="6893">
                  <c:v>0.61800777744540814</c:v>
                </c:pt>
                <c:pt idx="6894">
                  <c:v>0.63864792102901569</c:v>
                </c:pt>
                <c:pt idx="6895">
                  <c:v>0.63804965599760677</c:v>
                </c:pt>
                <c:pt idx="6896">
                  <c:v>0.58779539335925801</c:v>
                </c:pt>
                <c:pt idx="6897">
                  <c:v>0.5480107687705652</c:v>
                </c:pt>
                <c:pt idx="6898">
                  <c:v>0.56895004486987721</c:v>
                </c:pt>
                <c:pt idx="6899">
                  <c:v>0.53305414298534237</c:v>
                </c:pt>
                <c:pt idx="6900">
                  <c:v>0.54202811845647603</c:v>
                </c:pt>
                <c:pt idx="6901">
                  <c:v>0.54472031109781616</c:v>
                </c:pt>
                <c:pt idx="6902">
                  <c:v>0.59288064612623381</c:v>
                </c:pt>
                <c:pt idx="6903">
                  <c:v>0.57882141788812425</c:v>
                </c:pt>
                <c:pt idx="6904">
                  <c:v>0.59916242895602734</c:v>
                </c:pt>
                <c:pt idx="6905">
                  <c:v>0.66227938976966771</c:v>
                </c:pt>
                <c:pt idx="6906">
                  <c:v>0.81005085252766962</c:v>
                </c:pt>
                <c:pt idx="6907">
                  <c:v>0.89320969189350852</c:v>
                </c:pt>
                <c:pt idx="6908">
                  <c:v>0.92102901585402308</c:v>
                </c:pt>
                <c:pt idx="6909">
                  <c:v>0.87077475321567444</c:v>
                </c:pt>
                <c:pt idx="6910">
                  <c:v>7.2390068800478602E-2</c:v>
                </c:pt>
                <c:pt idx="6911">
                  <c:v>0.33547711636254857</c:v>
                </c:pt>
                <c:pt idx="6912">
                  <c:v>0.48956027520191425</c:v>
                </c:pt>
                <c:pt idx="6913">
                  <c:v>0.60215375411307193</c:v>
                </c:pt>
                <c:pt idx="6914">
                  <c:v>0.61202512713131896</c:v>
                </c:pt>
                <c:pt idx="6915">
                  <c:v>0.60335028417588976</c:v>
                </c:pt>
                <c:pt idx="6916">
                  <c:v>0.59377804367334708</c:v>
                </c:pt>
                <c:pt idx="6917">
                  <c:v>0.65420281184564744</c:v>
                </c:pt>
                <c:pt idx="6918">
                  <c:v>0.72539635058330842</c:v>
                </c:pt>
                <c:pt idx="6919">
                  <c:v>0.67484295542925488</c:v>
                </c:pt>
                <c:pt idx="6920">
                  <c:v>0.66975770266227919</c:v>
                </c:pt>
                <c:pt idx="6921">
                  <c:v>0.63386180077774434</c:v>
                </c:pt>
                <c:pt idx="6922">
                  <c:v>0.65420281184564744</c:v>
                </c:pt>
                <c:pt idx="6923">
                  <c:v>0.63954531857612906</c:v>
                </c:pt>
                <c:pt idx="6924">
                  <c:v>0.6407418486389469</c:v>
                </c:pt>
                <c:pt idx="6925">
                  <c:v>0.65106192043075073</c:v>
                </c:pt>
                <c:pt idx="6926">
                  <c:v>0.65719413700269202</c:v>
                </c:pt>
                <c:pt idx="6927">
                  <c:v>0.65480107687705635</c:v>
                </c:pt>
                <c:pt idx="6928">
                  <c:v>0.65973676338617993</c:v>
                </c:pt>
                <c:pt idx="6929">
                  <c:v>0.67200119653006274</c:v>
                </c:pt>
                <c:pt idx="6930">
                  <c:v>4.6515106192043069E-2</c:v>
                </c:pt>
                <c:pt idx="6931">
                  <c:v>0.21447801376009565</c:v>
                </c:pt>
                <c:pt idx="6932">
                  <c:v>0.79329943164822014</c:v>
                </c:pt>
                <c:pt idx="6933">
                  <c:v>0.83876757403529745</c:v>
                </c:pt>
                <c:pt idx="6934">
                  <c:v>0.7758001794795093</c:v>
                </c:pt>
                <c:pt idx="6935">
                  <c:v>0.72494765180975151</c:v>
                </c:pt>
                <c:pt idx="6936">
                  <c:v>0.6295243793000298</c:v>
                </c:pt>
                <c:pt idx="6937">
                  <c:v>0.68037690696978748</c:v>
                </c:pt>
                <c:pt idx="6938">
                  <c:v>0.64448100508525263</c:v>
                </c:pt>
                <c:pt idx="6939">
                  <c:v>0.63610529464552779</c:v>
                </c:pt>
                <c:pt idx="6940">
                  <c:v>0.6483697277894106</c:v>
                </c:pt>
                <c:pt idx="6941">
                  <c:v>0.68426562967394544</c:v>
                </c:pt>
                <c:pt idx="6942">
                  <c:v>0.71477714627580002</c:v>
                </c:pt>
                <c:pt idx="6943">
                  <c:v>0.68276996709542304</c:v>
                </c:pt>
                <c:pt idx="6944">
                  <c:v>0.68516302722105882</c:v>
                </c:pt>
                <c:pt idx="6945">
                  <c:v>0.67603948549207271</c:v>
                </c:pt>
                <c:pt idx="6946">
                  <c:v>0.63356266826203989</c:v>
                </c:pt>
                <c:pt idx="6947">
                  <c:v>0.62787915046365517</c:v>
                </c:pt>
                <c:pt idx="6948">
                  <c:v>0.63116960813640421</c:v>
                </c:pt>
                <c:pt idx="6949">
                  <c:v>0.64911755907867164</c:v>
                </c:pt>
                <c:pt idx="6950">
                  <c:v>0.63775052348190231</c:v>
                </c:pt>
                <c:pt idx="6951">
                  <c:v>0.62219563266527045</c:v>
                </c:pt>
                <c:pt idx="6952">
                  <c:v>0.59617110379898275</c:v>
                </c:pt>
                <c:pt idx="6953">
                  <c:v>0.64642536643733162</c:v>
                </c:pt>
                <c:pt idx="6954">
                  <c:v>0.76548010768770547</c:v>
                </c:pt>
                <c:pt idx="6955">
                  <c:v>0.88932096918935055</c:v>
                </c:pt>
                <c:pt idx="6956">
                  <c:v>0.91265330541429857</c:v>
                </c:pt>
                <c:pt idx="6957">
                  <c:v>0.88872270415794208</c:v>
                </c:pt>
                <c:pt idx="6958">
                  <c:v>0.7977864193837868</c:v>
                </c:pt>
                <c:pt idx="6959">
                  <c:v>0.78582111875560856</c:v>
                </c:pt>
                <c:pt idx="6960">
                  <c:v>0.74902781932396034</c:v>
                </c:pt>
                <c:pt idx="6961">
                  <c:v>0.70535447203110946</c:v>
                </c:pt>
                <c:pt idx="6962">
                  <c:v>0.69847442416990702</c:v>
                </c:pt>
                <c:pt idx="6963">
                  <c:v>0.68441519593179756</c:v>
                </c:pt>
                <c:pt idx="6964">
                  <c:v>0.65091235417289839</c:v>
                </c:pt>
                <c:pt idx="6965">
                  <c:v>0.69189350882440892</c:v>
                </c:pt>
                <c:pt idx="6966">
                  <c:v>0.77206102303320367</c:v>
                </c:pt>
                <c:pt idx="6967">
                  <c:v>0.69548309901286243</c:v>
                </c:pt>
                <c:pt idx="6968">
                  <c:v>0.70565360454681414</c:v>
                </c:pt>
                <c:pt idx="6969">
                  <c:v>0.61501645228836366</c:v>
                </c:pt>
                <c:pt idx="6970">
                  <c:v>0.62428956027520188</c:v>
                </c:pt>
                <c:pt idx="6971">
                  <c:v>0.60080765779240186</c:v>
                </c:pt>
                <c:pt idx="6972">
                  <c:v>0.59392760993119942</c:v>
                </c:pt>
                <c:pt idx="6973">
                  <c:v>0.55653604546814228</c:v>
                </c:pt>
                <c:pt idx="6974">
                  <c:v>0.56491175590786702</c:v>
                </c:pt>
                <c:pt idx="6975">
                  <c:v>0.60215375411307204</c:v>
                </c:pt>
                <c:pt idx="6976">
                  <c:v>0.65809153454980529</c:v>
                </c:pt>
                <c:pt idx="6977">
                  <c:v>0.67424469039784607</c:v>
                </c:pt>
                <c:pt idx="6978">
                  <c:v>0.86000598265031414</c:v>
                </c:pt>
                <c:pt idx="6979">
                  <c:v>0.82351181573437005</c:v>
                </c:pt>
                <c:pt idx="6980">
                  <c:v>0.88662877654801053</c:v>
                </c:pt>
                <c:pt idx="6981">
                  <c:v>0.88573137900089749</c:v>
                </c:pt>
                <c:pt idx="6982">
                  <c:v>0.8160335028417588</c:v>
                </c:pt>
                <c:pt idx="6983">
                  <c:v>0.78342805862997289</c:v>
                </c:pt>
                <c:pt idx="6984">
                  <c:v>0.7253963505833082</c:v>
                </c:pt>
                <c:pt idx="6985">
                  <c:v>0.71791803769069673</c:v>
                </c:pt>
                <c:pt idx="6986">
                  <c:v>0.7203110978163324</c:v>
                </c:pt>
                <c:pt idx="6987">
                  <c:v>0.70864492970385862</c:v>
                </c:pt>
                <c:pt idx="6988">
                  <c:v>0.71223451989231212</c:v>
                </c:pt>
                <c:pt idx="6989">
                  <c:v>0.74184863894705333</c:v>
                </c:pt>
                <c:pt idx="6990">
                  <c:v>0.7726592880646127</c:v>
                </c:pt>
                <c:pt idx="6991">
                  <c:v>0.73287466347591967</c:v>
                </c:pt>
                <c:pt idx="6992">
                  <c:v>0.63191743942566536</c:v>
                </c:pt>
                <c:pt idx="6993">
                  <c:v>0.58988932096918922</c:v>
                </c:pt>
                <c:pt idx="6994">
                  <c:v>0.58271014059228243</c:v>
                </c:pt>
                <c:pt idx="6995">
                  <c:v>0.6039485492072989</c:v>
                </c:pt>
                <c:pt idx="6996">
                  <c:v>0.60634160933293446</c:v>
                </c:pt>
                <c:pt idx="6997">
                  <c:v>0.58734669458570143</c:v>
                </c:pt>
                <c:pt idx="6998">
                  <c:v>0.62593478911157641</c:v>
                </c:pt>
                <c:pt idx="6999">
                  <c:v>0.66048459467544107</c:v>
                </c:pt>
                <c:pt idx="7000">
                  <c:v>0.66945857014657473</c:v>
                </c:pt>
                <c:pt idx="7001">
                  <c:v>0.6580915345498054</c:v>
                </c:pt>
                <c:pt idx="7002">
                  <c:v>0.83757104397247961</c:v>
                </c:pt>
                <c:pt idx="7003">
                  <c:v>0.92192641340113635</c:v>
                </c:pt>
                <c:pt idx="7004">
                  <c:v>0.93927609931199485</c:v>
                </c:pt>
                <c:pt idx="7005">
                  <c:v>0.91235417289859388</c:v>
                </c:pt>
                <c:pt idx="7006">
                  <c:v>0.86329644032306319</c:v>
                </c:pt>
                <c:pt idx="7007">
                  <c:v>0.80855518994914721</c:v>
                </c:pt>
                <c:pt idx="7008">
                  <c:v>0.72599461561471701</c:v>
                </c:pt>
                <c:pt idx="7009">
                  <c:v>0.73107986838169281</c:v>
                </c:pt>
                <c:pt idx="7010">
                  <c:v>0.72150762787915024</c:v>
                </c:pt>
                <c:pt idx="7011">
                  <c:v>0.70535447203110946</c:v>
                </c:pt>
                <c:pt idx="7012">
                  <c:v>0.71283278492372093</c:v>
                </c:pt>
                <c:pt idx="7013">
                  <c:v>0.73616512114866861</c:v>
                </c:pt>
                <c:pt idx="7014">
                  <c:v>0.78103499850433755</c:v>
                </c:pt>
                <c:pt idx="7015">
                  <c:v>0.72928507328746606</c:v>
                </c:pt>
                <c:pt idx="7016">
                  <c:v>0.73736165121148656</c:v>
                </c:pt>
                <c:pt idx="7017">
                  <c:v>0.64014358360753798</c:v>
                </c:pt>
                <c:pt idx="7018">
                  <c:v>0.62129823511815718</c:v>
                </c:pt>
                <c:pt idx="7019">
                  <c:v>0.66975770266227919</c:v>
                </c:pt>
                <c:pt idx="7020">
                  <c:v>0.57253963505833061</c:v>
                </c:pt>
                <c:pt idx="7021">
                  <c:v>0.66018546215973661</c:v>
                </c:pt>
                <c:pt idx="7022">
                  <c:v>0.69847442416990702</c:v>
                </c:pt>
                <c:pt idx="7023">
                  <c:v>0.67753514807059512</c:v>
                </c:pt>
                <c:pt idx="7024">
                  <c:v>0.68650912354172877</c:v>
                </c:pt>
                <c:pt idx="7025">
                  <c:v>0.71612324259646998</c:v>
                </c:pt>
                <c:pt idx="7026">
                  <c:v>0.88094525874962593</c:v>
                </c:pt>
                <c:pt idx="7027">
                  <c:v>0.96799282081962301</c:v>
                </c:pt>
                <c:pt idx="7028">
                  <c:v>0.94137002692192617</c:v>
                </c:pt>
                <c:pt idx="7029">
                  <c:v>0.93987436434340388</c:v>
                </c:pt>
                <c:pt idx="7030">
                  <c:v>0.90457672749027829</c:v>
                </c:pt>
                <c:pt idx="7031">
                  <c:v>0.79180376906969763</c:v>
                </c:pt>
                <c:pt idx="7032">
                  <c:v>0.76847143284474995</c:v>
                </c:pt>
                <c:pt idx="7033">
                  <c:v>0.72838767574035279</c:v>
                </c:pt>
                <c:pt idx="7034">
                  <c:v>0.73048160335028389</c:v>
                </c:pt>
                <c:pt idx="7035">
                  <c:v>0.72240502542626372</c:v>
                </c:pt>
                <c:pt idx="7036">
                  <c:v>0.7065510020939274</c:v>
                </c:pt>
                <c:pt idx="7037">
                  <c:v>0.72928507328746617</c:v>
                </c:pt>
                <c:pt idx="7038">
                  <c:v>0.77864193837870144</c:v>
                </c:pt>
                <c:pt idx="7039">
                  <c:v>0.72120849536344589</c:v>
                </c:pt>
                <c:pt idx="7040">
                  <c:v>0.65928806461262324</c:v>
                </c:pt>
                <c:pt idx="7041">
                  <c:v>0.60903380197427448</c:v>
                </c:pt>
                <c:pt idx="7042">
                  <c:v>0.63595572838767556</c:v>
                </c:pt>
                <c:pt idx="7043">
                  <c:v>0.55518994914747222</c:v>
                </c:pt>
                <c:pt idx="7044">
                  <c:v>0.53305414298534237</c:v>
                </c:pt>
                <c:pt idx="7045">
                  <c:v>0.51510619204307495</c:v>
                </c:pt>
                <c:pt idx="7046">
                  <c:v>0.63475919832485772</c:v>
                </c:pt>
                <c:pt idx="7047">
                  <c:v>0.6407418486389469</c:v>
                </c:pt>
                <c:pt idx="7048">
                  <c:v>0.65390367932994298</c:v>
                </c:pt>
                <c:pt idx="7049">
                  <c:v>0.72838767574035279</c:v>
                </c:pt>
                <c:pt idx="7050">
                  <c:v>0.9347891115764283</c:v>
                </c:pt>
                <c:pt idx="7051">
                  <c:v>1</c:v>
                </c:pt>
                <c:pt idx="7052">
                  <c:v>0.98414597666766379</c:v>
                </c:pt>
                <c:pt idx="7053">
                  <c:v>0.96350583308405624</c:v>
                </c:pt>
                <c:pt idx="7054">
                  <c:v>0.90637152258450493</c:v>
                </c:pt>
                <c:pt idx="7055">
                  <c:v>0.85372419982052028</c:v>
                </c:pt>
                <c:pt idx="7056">
                  <c:v>0.78103499850433733</c:v>
                </c:pt>
                <c:pt idx="7057">
                  <c:v>0.7615913849835475</c:v>
                </c:pt>
                <c:pt idx="7058">
                  <c:v>0.74753215674543805</c:v>
                </c:pt>
                <c:pt idx="7059">
                  <c:v>0.73795991624289536</c:v>
                </c:pt>
                <c:pt idx="7060">
                  <c:v>0.69219264134011349</c:v>
                </c:pt>
                <c:pt idx="7061">
                  <c:v>0.68501346096320659</c:v>
                </c:pt>
                <c:pt idx="7062">
                  <c:v>0.69907268920131604</c:v>
                </c:pt>
                <c:pt idx="7063">
                  <c:v>0.71343104995512996</c:v>
                </c:pt>
                <c:pt idx="7064">
                  <c:v>0.69249177385581795</c:v>
                </c:pt>
                <c:pt idx="7065">
                  <c:v>0.71612324259646998</c:v>
                </c:pt>
                <c:pt idx="7066">
                  <c:v>0.65031408914148947</c:v>
                </c:pt>
                <c:pt idx="7067">
                  <c:v>0.62668262040083733</c:v>
                </c:pt>
                <c:pt idx="7068">
                  <c:v>0.60933293448997883</c:v>
                </c:pt>
                <c:pt idx="7069">
                  <c:v>0.60933293448997883</c:v>
                </c:pt>
                <c:pt idx="7070">
                  <c:v>0.6515106192043072</c:v>
                </c:pt>
                <c:pt idx="7071">
                  <c:v>0.67005683517798365</c:v>
                </c:pt>
                <c:pt idx="7072">
                  <c:v>0.67873167813341284</c:v>
                </c:pt>
                <c:pt idx="7073">
                  <c:v>0.64253664373317354</c:v>
                </c:pt>
                <c:pt idx="7074">
                  <c:v>0.86090338019742751</c:v>
                </c:pt>
                <c:pt idx="7075">
                  <c:v>0.89650014956625801</c:v>
                </c:pt>
                <c:pt idx="7076">
                  <c:v>0.90786718516302733</c:v>
                </c:pt>
                <c:pt idx="7077">
                  <c:v>0.86718516302722115</c:v>
                </c:pt>
                <c:pt idx="7078">
                  <c:v>0.80975172001196505</c:v>
                </c:pt>
                <c:pt idx="7079">
                  <c:v>0.74543822913550684</c:v>
                </c:pt>
                <c:pt idx="7080">
                  <c:v>0.71163625486090321</c:v>
                </c:pt>
                <c:pt idx="7081">
                  <c:v>0.71163625486090321</c:v>
                </c:pt>
                <c:pt idx="7082">
                  <c:v>0.7080466646724497</c:v>
                </c:pt>
                <c:pt idx="7083">
                  <c:v>0.70924319473526742</c:v>
                </c:pt>
                <c:pt idx="7084">
                  <c:v>0.7065510020939274</c:v>
                </c:pt>
                <c:pt idx="7085">
                  <c:v>0.73945557882141766</c:v>
                </c:pt>
                <c:pt idx="7086">
                  <c:v>0.79300029913251546</c:v>
                </c:pt>
                <c:pt idx="7087">
                  <c:v>0.70685013460963186</c:v>
                </c:pt>
                <c:pt idx="7088">
                  <c:v>0.77236015554890802</c:v>
                </c:pt>
                <c:pt idx="7089">
                  <c:v>0.70056835177983834</c:v>
                </c:pt>
                <c:pt idx="7090">
                  <c:v>0.67962907568052633</c:v>
                </c:pt>
                <c:pt idx="7091">
                  <c:v>0.63176787316781313</c:v>
                </c:pt>
                <c:pt idx="7092">
                  <c:v>0.61561471731977246</c:v>
                </c:pt>
                <c:pt idx="7093">
                  <c:v>0.60095722405025409</c:v>
                </c:pt>
                <c:pt idx="7094">
                  <c:v>0.62369129524379274</c:v>
                </c:pt>
                <c:pt idx="7095">
                  <c:v>0.66646724498953014</c:v>
                </c:pt>
                <c:pt idx="7096">
                  <c:v>0.67932994316482176</c:v>
                </c:pt>
                <c:pt idx="7097">
                  <c:v>0.72808854322464833</c:v>
                </c:pt>
                <c:pt idx="7098">
                  <c:v>0.91026024528866289</c:v>
                </c:pt>
                <c:pt idx="7099">
                  <c:v>0.97307807358659892</c:v>
                </c:pt>
                <c:pt idx="7100">
                  <c:v>0.95483099012862704</c:v>
                </c:pt>
                <c:pt idx="7101">
                  <c:v>0.94555788214178871</c:v>
                </c:pt>
                <c:pt idx="7102">
                  <c:v>0.77774454083158828</c:v>
                </c:pt>
                <c:pt idx="7103">
                  <c:v>0.68531259347891094</c:v>
                </c:pt>
                <c:pt idx="7104">
                  <c:v>0.74738259048758593</c:v>
                </c:pt>
                <c:pt idx="7105">
                  <c:v>0.78028716721507618</c:v>
                </c:pt>
                <c:pt idx="7106">
                  <c:v>0.75112174693389144</c:v>
                </c:pt>
                <c:pt idx="7107">
                  <c:v>0.74543822913550684</c:v>
                </c:pt>
                <c:pt idx="7108">
                  <c:v>0.730481603350284</c:v>
                </c:pt>
                <c:pt idx="7109">
                  <c:v>0.75889919234220737</c:v>
                </c:pt>
                <c:pt idx="7110">
                  <c:v>0.26054442117858212</c:v>
                </c:pt>
                <c:pt idx="7111">
                  <c:v>0.69458570146574927</c:v>
                </c:pt>
                <c:pt idx="7112">
                  <c:v>0.7131319174394255</c:v>
                </c:pt>
                <c:pt idx="7113">
                  <c:v>0.70296141190547401</c:v>
                </c:pt>
                <c:pt idx="7114">
                  <c:v>0.69727789410708929</c:v>
                </c:pt>
                <c:pt idx="7115">
                  <c:v>0.69129524379300011</c:v>
                </c:pt>
                <c:pt idx="7116">
                  <c:v>0.58959018845348476</c:v>
                </c:pt>
                <c:pt idx="7117">
                  <c:v>0.55489081663176776</c:v>
                </c:pt>
                <c:pt idx="7118">
                  <c:v>0.63834878851331123</c:v>
                </c:pt>
                <c:pt idx="7119">
                  <c:v>0.62249476518097502</c:v>
                </c:pt>
                <c:pt idx="7120">
                  <c:v>0.67843254561770849</c:v>
                </c:pt>
                <c:pt idx="7121">
                  <c:v>0.73855818127430428</c:v>
                </c:pt>
                <c:pt idx="7122">
                  <c:v>0.91115764283577616</c:v>
                </c:pt>
                <c:pt idx="7123">
                  <c:v>0.95154053245587777</c:v>
                </c:pt>
                <c:pt idx="7124">
                  <c:v>0.90906371522584484</c:v>
                </c:pt>
                <c:pt idx="7125">
                  <c:v>0.93030212384086131</c:v>
                </c:pt>
                <c:pt idx="7126">
                  <c:v>0.90906371522584484</c:v>
                </c:pt>
                <c:pt idx="7127">
                  <c:v>0.81229434639545306</c:v>
                </c:pt>
                <c:pt idx="7128">
                  <c:v>0.74513909661980227</c:v>
                </c:pt>
                <c:pt idx="7129">
                  <c:v>0.69608136404427134</c:v>
                </c:pt>
                <c:pt idx="7130">
                  <c:v>0.70535447203110946</c:v>
                </c:pt>
                <c:pt idx="7131">
                  <c:v>0.70565360454681392</c:v>
                </c:pt>
                <c:pt idx="7132">
                  <c:v>0.70565360454681392</c:v>
                </c:pt>
                <c:pt idx="7133">
                  <c:v>0.71193538737660755</c:v>
                </c:pt>
                <c:pt idx="7134">
                  <c:v>0.7956924917738557</c:v>
                </c:pt>
                <c:pt idx="7135">
                  <c:v>0.71672150762787901</c:v>
                </c:pt>
                <c:pt idx="7136">
                  <c:v>0.66018546215973661</c:v>
                </c:pt>
                <c:pt idx="7137">
                  <c:v>0.65824110080765763</c:v>
                </c:pt>
                <c:pt idx="7138">
                  <c:v>0.6917439425665568</c:v>
                </c:pt>
                <c:pt idx="7139">
                  <c:v>0.67828297935985615</c:v>
                </c:pt>
                <c:pt idx="7140">
                  <c:v>0.65988632964403227</c:v>
                </c:pt>
                <c:pt idx="7141">
                  <c:v>0.67185163027221051</c:v>
                </c:pt>
                <c:pt idx="7142">
                  <c:v>0.6782081962309302</c:v>
                </c:pt>
                <c:pt idx="7143">
                  <c:v>0.14971582411008072</c:v>
                </c:pt>
                <c:pt idx="7144">
                  <c:v>0.5281184564762188</c:v>
                </c:pt>
                <c:pt idx="7145">
                  <c:v>0.61815734370326048</c:v>
                </c:pt>
                <c:pt idx="7146">
                  <c:v>0.86389470535447177</c:v>
                </c:pt>
                <c:pt idx="7147">
                  <c:v>0.94286568950044869</c:v>
                </c:pt>
                <c:pt idx="7148">
                  <c:v>0.95483099012862671</c:v>
                </c:pt>
                <c:pt idx="7149">
                  <c:v>0.93912653305414295</c:v>
                </c:pt>
                <c:pt idx="7150">
                  <c:v>0.80930302123840847</c:v>
                </c:pt>
                <c:pt idx="7151">
                  <c:v>0.77146275800179454</c:v>
                </c:pt>
                <c:pt idx="7152">
                  <c:v>0.7472330242297337</c:v>
                </c:pt>
                <c:pt idx="7153">
                  <c:v>0.75291654202811831</c:v>
                </c:pt>
                <c:pt idx="7154">
                  <c:v>0.74618606042476809</c:v>
                </c:pt>
                <c:pt idx="7155">
                  <c:v>0.72898594077176171</c:v>
                </c:pt>
                <c:pt idx="7156">
                  <c:v>0.71702064014358347</c:v>
                </c:pt>
                <c:pt idx="7157">
                  <c:v>0.73526772360155535</c:v>
                </c:pt>
                <c:pt idx="7158">
                  <c:v>0.75635656595871958</c:v>
                </c:pt>
                <c:pt idx="7159">
                  <c:v>0.69862399042775947</c:v>
                </c:pt>
                <c:pt idx="7160">
                  <c:v>0.69548309901286265</c:v>
                </c:pt>
                <c:pt idx="7161">
                  <c:v>0.70864492970385873</c:v>
                </c:pt>
                <c:pt idx="7162">
                  <c:v>0.69877355668561147</c:v>
                </c:pt>
                <c:pt idx="7163">
                  <c:v>0.70565360454681403</c:v>
                </c:pt>
                <c:pt idx="7164">
                  <c:v>0.67334729285073269</c:v>
                </c:pt>
                <c:pt idx="7165">
                  <c:v>0.67603948549207282</c:v>
                </c:pt>
                <c:pt idx="7166">
                  <c:v>0.47442416990726871</c:v>
                </c:pt>
                <c:pt idx="7167">
                  <c:v>0.65091235417289839</c:v>
                </c:pt>
                <c:pt idx="7168">
                  <c:v>0.65420281184564744</c:v>
                </c:pt>
                <c:pt idx="7169">
                  <c:v>0.72509721806760374</c:v>
                </c:pt>
                <c:pt idx="7170">
                  <c:v>0.86269817529165416</c:v>
                </c:pt>
                <c:pt idx="7171">
                  <c:v>0.90203410110679016</c:v>
                </c:pt>
                <c:pt idx="7172">
                  <c:v>0.90472629374813018</c:v>
                </c:pt>
                <c:pt idx="7173">
                  <c:v>0.90696978761591385</c:v>
                </c:pt>
                <c:pt idx="7174">
                  <c:v>0.87675740352976339</c:v>
                </c:pt>
                <c:pt idx="7175">
                  <c:v>0.86434340412802846</c:v>
                </c:pt>
                <c:pt idx="7176">
                  <c:v>0.27295842058031705</c:v>
                </c:pt>
                <c:pt idx="7177">
                  <c:v>0</c:v>
                </c:pt>
                <c:pt idx="7178">
                  <c:v>0.28193239605145076</c:v>
                </c:pt>
                <c:pt idx="7179">
                  <c:v>0.3489380795692491</c:v>
                </c:pt>
                <c:pt idx="7180">
                  <c:v>0.52378103499850426</c:v>
                </c:pt>
                <c:pt idx="7181">
                  <c:v>0.5393359258151359</c:v>
                </c:pt>
                <c:pt idx="7182">
                  <c:v>0.60439724798085548</c:v>
                </c:pt>
                <c:pt idx="7183">
                  <c:v>0.60828597068501344</c:v>
                </c:pt>
                <c:pt idx="7184">
                  <c:v>0.62847741549506431</c:v>
                </c:pt>
                <c:pt idx="7185">
                  <c:v>0.60424768172300303</c:v>
                </c:pt>
                <c:pt idx="7186">
                  <c:v>0.60888423571642225</c:v>
                </c:pt>
                <c:pt idx="7187">
                  <c:v>0.61343104995513009</c:v>
                </c:pt>
                <c:pt idx="7188">
                  <c:v>0.56416392461860587</c:v>
                </c:pt>
                <c:pt idx="7189">
                  <c:v>0.62264433143882725</c:v>
                </c:pt>
                <c:pt idx="7190">
                  <c:v>0.63326353574633554</c:v>
                </c:pt>
                <c:pt idx="7191">
                  <c:v>0.70191444810050851</c:v>
                </c:pt>
                <c:pt idx="7192">
                  <c:v>0.70954232725097199</c:v>
                </c:pt>
                <c:pt idx="7193">
                  <c:v>0.81005085252766951</c:v>
                </c:pt>
                <c:pt idx="7194">
                  <c:v>0.86150164522883621</c:v>
                </c:pt>
                <c:pt idx="7195">
                  <c:v>0.86598863296440309</c:v>
                </c:pt>
                <c:pt idx="7196">
                  <c:v>0.86479210290158526</c:v>
                </c:pt>
                <c:pt idx="7197">
                  <c:v>0.84325456177086455</c:v>
                </c:pt>
                <c:pt idx="7198">
                  <c:v>0.84265629673945541</c:v>
                </c:pt>
                <c:pt idx="7199">
                  <c:v>0.75381393957523168</c:v>
                </c:pt>
                <c:pt idx="7200">
                  <c:v>0.69697876159138472</c:v>
                </c:pt>
                <c:pt idx="7201">
                  <c:v>0.70655100209392729</c:v>
                </c:pt>
                <c:pt idx="7202">
                  <c:v>0.69039784624588685</c:v>
                </c:pt>
                <c:pt idx="7203">
                  <c:v>0.69518396649715808</c:v>
                </c:pt>
                <c:pt idx="7204">
                  <c:v>0.70116661681124715</c:v>
                </c:pt>
                <c:pt idx="7205">
                  <c:v>0.71432844750224334</c:v>
                </c:pt>
                <c:pt idx="7206">
                  <c:v>0.71881543523781022</c:v>
                </c:pt>
                <c:pt idx="7207">
                  <c:v>0.67484295542925499</c:v>
                </c:pt>
                <c:pt idx="7208">
                  <c:v>0.68381693090038875</c:v>
                </c:pt>
                <c:pt idx="7209">
                  <c:v>0.7406521088842356</c:v>
                </c:pt>
                <c:pt idx="7210">
                  <c:v>0.59437630870475611</c:v>
                </c:pt>
                <c:pt idx="7211">
                  <c:v>0.57612922524678423</c:v>
                </c:pt>
                <c:pt idx="7212">
                  <c:v>0.60335028417588987</c:v>
                </c:pt>
                <c:pt idx="7213">
                  <c:v>0.65719413700269214</c:v>
                </c:pt>
                <c:pt idx="7214">
                  <c:v>0.69697876159138483</c:v>
                </c:pt>
                <c:pt idx="7215">
                  <c:v>0.68351779838468418</c:v>
                </c:pt>
                <c:pt idx="7216">
                  <c:v>0.62069997008674826</c:v>
                </c:pt>
                <c:pt idx="7217">
                  <c:v>0.69727789410708929</c:v>
                </c:pt>
                <c:pt idx="7218">
                  <c:v>0.85611725994615595</c:v>
                </c:pt>
                <c:pt idx="7219">
                  <c:v>0.94286568950044847</c:v>
                </c:pt>
                <c:pt idx="7220">
                  <c:v>0.94585701465749306</c:v>
                </c:pt>
                <c:pt idx="7221">
                  <c:v>0.92611426862099877</c:v>
                </c:pt>
                <c:pt idx="7222">
                  <c:v>0.88064612623392136</c:v>
                </c:pt>
                <c:pt idx="7223">
                  <c:v>0.82022135806162111</c:v>
                </c:pt>
                <c:pt idx="7224">
                  <c:v>0.79599162428956005</c:v>
                </c:pt>
                <c:pt idx="7225">
                  <c:v>0.76278791504636534</c:v>
                </c:pt>
                <c:pt idx="7226">
                  <c:v>0.72419982052049037</c:v>
                </c:pt>
                <c:pt idx="7227">
                  <c:v>0.70266227938976944</c:v>
                </c:pt>
                <c:pt idx="7228">
                  <c:v>0.65330541429853406</c:v>
                </c:pt>
                <c:pt idx="7229">
                  <c:v>0.68291953335327538</c:v>
                </c:pt>
                <c:pt idx="7230">
                  <c:v>0.69249177385581795</c:v>
                </c:pt>
                <c:pt idx="7231">
                  <c:v>0.64762189650014945</c:v>
                </c:pt>
                <c:pt idx="7232">
                  <c:v>0.62369129524379285</c:v>
                </c:pt>
                <c:pt idx="7233">
                  <c:v>0.61561471731977258</c:v>
                </c:pt>
                <c:pt idx="7234">
                  <c:v>0.64552796889021824</c:v>
                </c:pt>
                <c:pt idx="7235">
                  <c:v>0.56745438229135503</c:v>
                </c:pt>
                <c:pt idx="7236">
                  <c:v>0.59198324857912044</c:v>
                </c:pt>
                <c:pt idx="7237">
                  <c:v>0.61920430750822608</c:v>
                </c:pt>
                <c:pt idx="7238">
                  <c:v>0.64014358360753809</c:v>
                </c:pt>
                <c:pt idx="7239">
                  <c:v>0.66078372719114575</c:v>
                </c:pt>
                <c:pt idx="7240">
                  <c:v>0.68321866586898006</c:v>
                </c:pt>
                <c:pt idx="7241">
                  <c:v>0.68321866586898006</c:v>
                </c:pt>
                <c:pt idx="7242">
                  <c:v>0.8564163924618603</c:v>
                </c:pt>
                <c:pt idx="7243">
                  <c:v>0.92043075082261405</c:v>
                </c:pt>
                <c:pt idx="7244">
                  <c:v>0.90996111277295832</c:v>
                </c:pt>
                <c:pt idx="7245">
                  <c:v>0.87346694585701445</c:v>
                </c:pt>
                <c:pt idx="7246">
                  <c:v>0.83637451390966189</c:v>
                </c:pt>
                <c:pt idx="7247">
                  <c:v>0.79389769667962917</c:v>
                </c:pt>
                <c:pt idx="7248">
                  <c:v>0.70744839964104078</c:v>
                </c:pt>
                <c:pt idx="7249">
                  <c:v>0.71492671253365225</c:v>
                </c:pt>
                <c:pt idx="7250">
                  <c:v>0.71014059228238102</c:v>
                </c:pt>
                <c:pt idx="7251">
                  <c:v>0.72419982052049037</c:v>
                </c:pt>
                <c:pt idx="7252">
                  <c:v>0.71432844750224334</c:v>
                </c:pt>
                <c:pt idx="7253">
                  <c:v>0.73586598863296426</c:v>
                </c:pt>
                <c:pt idx="7254">
                  <c:v>0.77146275800179454</c:v>
                </c:pt>
                <c:pt idx="7255">
                  <c:v>0.67723601555489066</c:v>
                </c:pt>
                <c:pt idx="7256">
                  <c:v>0.64463057134310486</c:v>
                </c:pt>
                <c:pt idx="7257">
                  <c:v>0.58585103200717914</c:v>
                </c:pt>
                <c:pt idx="7258">
                  <c:v>0.64343404128028692</c:v>
                </c:pt>
                <c:pt idx="7259">
                  <c:v>0.62548609033801972</c:v>
                </c:pt>
                <c:pt idx="7260">
                  <c:v>0.58988932096918933</c:v>
                </c:pt>
                <c:pt idx="7261">
                  <c:v>0.64403230631169595</c:v>
                </c:pt>
                <c:pt idx="7262">
                  <c:v>0.65779240203410094</c:v>
                </c:pt>
                <c:pt idx="7263">
                  <c:v>0.64881842656296718</c:v>
                </c:pt>
                <c:pt idx="7264">
                  <c:v>0.63146874065210878</c:v>
                </c:pt>
                <c:pt idx="7265">
                  <c:v>0.70864492970385862</c:v>
                </c:pt>
                <c:pt idx="7266">
                  <c:v>0.90607239006880025</c:v>
                </c:pt>
                <c:pt idx="7267">
                  <c:v>0.93299431648220132</c:v>
                </c:pt>
                <c:pt idx="7268">
                  <c:v>0.96171103798982926</c:v>
                </c:pt>
                <c:pt idx="7269">
                  <c:v>0.95363446006580888</c:v>
                </c:pt>
                <c:pt idx="7270">
                  <c:v>0.86209991026024513</c:v>
                </c:pt>
                <c:pt idx="7271">
                  <c:v>0.81633263535746314</c:v>
                </c:pt>
                <c:pt idx="7272">
                  <c:v>0.75530960215375387</c:v>
                </c:pt>
                <c:pt idx="7273">
                  <c:v>0.77206102303320367</c:v>
                </c:pt>
                <c:pt idx="7274">
                  <c:v>0.71043972479808537</c:v>
                </c:pt>
                <c:pt idx="7275">
                  <c:v>0.75291654202811831</c:v>
                </c:pt>
                <c:pt idx="7276">
                  <c:v>0.73825904875859982</c:v>
                </c:pt>
                <c:pt idx="7277">
                  <c:v>0.7493269518396648</c:v>
                </c:pt>
                <c:pt idx="7278">
                  <c:v>0.79898294944660453</c:v>
                </c:pt>
                <c:pt idx="7279">
                  <c:v>0.7274902781932393</c:v>
                </c:pt>
                <c:pt idx="7280">
                  <c:v>0.71253365240801658</c:v>
                </c:pt>
                <c:pt idx="7281">
                  <c:v>0.72210589291055916</c:v>
                </c:pt>
                <c:pt idx="7282">
                  <c:v>0.71103798982949429</c:v>
                </c:pt>
                <c:pt idx="7283">
                  <c:v>0.71014059228238091</c:v>
                </c:pt>
                <c:pt idx="7284">
                  <c:v>0.69039784624588674</c:v>
                </c:pt>
                <c:pt idx="7285">
                  <c:v>0.67574035297636836</c:v>
                </c:pt>
                <c:pt idx="7286">
                  <c:v>0.7065510020939274</c:v>
                </c:pt>
                <c:pt idx="7287">
                  <c:v>0.71223451989231212</c:v>
                </c:pt>
                <c:pt idx="7288">
                  <c:v>0.71073885731378972</c:v>
                </c:pt>
                <c:pt idx="7289">
                  <c:v>0.69189350882440892</c:v>
                </c:pt>
                <c:pt idx="7290">
                  <c:v>0.88962010170505512</c:v>
                </c:pt>
                <c:pt idx="7291">
                  <c:v>0.96619802572539615</c:v>
                </c:pt>
                <c:pt idx="7292">
                  <c:v>0.96440323063116939</c:v>
                </c:pt>
                <c:pt idx="7293">
                  <c:v>0.95243793000299104</c:v>
                </c:pt>
                <c:pt idx="7294">
                  <c:v>0.91115764283577594</c:v>
                </c:pt>
                <c:pt idx="7295">
                  <c:v>0.85013460963206677</c:v>
                </c:pt>
                <c:pt idx="7296">
                  <c:v>0.73347292850732859</c:v>
                </c:pt>
                <c:pt idx="7297">
                  <c:v>0.40682022135806156</c:v>
                </c:pt>
                <c:pt idx="7298">
                  <c:v>2.901585402333233E-2</c:v>
                </c:pt>
                <c:pt idx="7299">
                  <c:v>0.31528567155249765</c:v>
                </c:pt>
                <c:pt idx="7300">
                  <c:v>0.45348489380795676</c:v>
                </c:pt>
                <c:pt idx="7301">
                  <c:v>0.55758300927310778</c:v>
                </c:pt>
                <c:pt idx="7302">
                  <c:v>0.58241100807657775</c:v>
                </c:pt>
                <c:pt idx="7303">
                  <c:v>0.60065809153454963</c:v>
                </c:pt>
                <c:pt idx="7304">
                  <c:v>0.56476218965001479</c:v>
                </c:pt>
                <c:pt idx="7305">
                  <c:v>0.5857014657493268</c:v>
                </c:pt>
                <c:pt idx="7306">
                  <c:v>0.58899192342207574</c:v>
                </c:pt>
                <c:pt idx="7307">
                  <c:v>0.60155548908166301</c:v>
                </c:pt>
                <c:pt idx="7308">
                  <c:v>0.59317977864193816</c:v>
                </c:pt>
                <c:pt idx="7309">
                  <c:v>0.63176787316781313</c:v>
                </c:pt>
                <c:pt idx="7310">
                  <c:v>0.63446006580915326</c:v>
                </c:pt>
                <c:pt idx="7311">
                  <c:v>0.68800478612025107</c:v>
                </c:pt>
                <c:pt idx="7312">
                  <c:v>0.63356266826204</c:v>
                </c:pt>
                <c:pt idx="7313">
                  <c:v>0.69638049655997591</c:v>
                </c:pt>
                <c:pt idx="7314">
                  <c:v>0.80047861202512705</c:v>
                </c:pt>
                <c:pt idx="7315">
                  <c:v>0.88932096918935055</c:v>
                </c:pt>
                <c:pt idx="7316">
                  <c:v>0.89709841459766648</c:v>
                </c:pt>
                <c:pt idx="7317">
                  <c:v>0.87675740352976361</c:v>
                </c:pt>
                <c:pt idx="7318">
                  <c:v>0.8232126832186657</c:v>
                </c:pt>
                <c:pt idx="7319">
                  <c:v>0.77834280586299731</c:v>
                </c:pt>
                <c:pt idx="7320">
                  <c:v>0.73107986838169292</c:v>
                </c:pt>
                <c:pt idx="7321">
                  <c:v>0.73945557882141766</c:v>
                </c:pt>
                <c:pt idx="7322">
                  <c:v>0.68770565360454661</c:v>
                </c:pt>
                <c:pt idx="7323">
                  <c:v>0.66287765480107663</c:v>
                </c:pt>
                <c:pt idx="7324">
                  <c:v>0.68830391863595564</c:v>
                </c:pt>
                <c:pt idx="7325">
                  <c:v>0.70984145976667656</c:v>
                </c:pt>
                <c:pt idx="7326">
                  <c:v>0.76906969787615909</c:v>
                </c:pt>
                <c:pt idx="7327">
                  <c:v>0.71343104995512996</c:v>
                </c:pt>
                <c:pt idx="7328">
                  <c:v>0.68501346096320659</c:v>
                </c:pt>
                <c:pt idx="7329">
                  <c:v>0.68142387077475308</c:v>
                </c:pt>
                <c:pt idx="7330">
                  <c:v>0.59856416392461842</c:v>
                </c:pt>
                <c:pt idx="7331">
                  <c:v>0.59497457373616491</c:v>
                </c:pt>
                <c:pt idx="7332">
                  <c:v>0.58929105593778019</c:v>
                </c:pt>
                <c:pt idx="7333">
                  <c:v>0.58241100807657775</c:v>
                </c:pt>
                <c:pt idx="7334">
                  <c:v>0.58719712832784909</c:v>
                </c:pt>
                <c:pt idx="7335">
                  <c:v>0.61830690996111259</c:v>
                </c:pt>
                <c:pt idx="7336">
                  <c:v>0.65839066706550986</c:v>
                </c:pt>
                <c:pt idx="7337">
                  <c:v>0.70954232725097199</c:v>
                </c:pt>
                <c:pt idx="7338">
                  <c:v>0.75112174693389167</c:v>
                </c:pt>
                <c:pt idx="7339">
                  <c:v>0.86808256057433419</c:v>
                </c:pt>
                <c:pt idx="7340">
                  <c:v>0.88393658390667051</c:v>
                </c:pt>
                <c:pt idx="7341">
                  <c:v>0.85851032007179184</c:v>
                </c:pt>
                <c:pt idx="7342">
                  <c:v>0.84684415195931784</c:v>
                </c:pt>
                <c:pt idx="7343">
                  <c:v>0.82680227340711909</c:v>
                </c:pt>
                <c:pt idx="7344">
                  <c:v>0.77176189051749911</c:v>
                </c:pt>
                <c:pt idx="7345">
                  <c:v>0.75949745737361629</c:v>
                </c:pt>
                <c:pt idx="7346">
                  <c:v>0.78701764881842651</c:v>
                </c:pt>
                <c:pt idx="7347">
                  <c:v>0.70625186957822306</c:v>
                </c:pt>
                <c:pt idx="7348">
                  <c:v>0.71851630272210576</c:v>
                </c:pt>
                <c:pt idx="7349">
                  <c:v>0.75471133712234506</c:v>
                </c:pt>
                <c:pt idx="7350">
                  <c:v>0.79599162428956016</c:v>
                </c:pt>
                <c:pt idx="7351">
                  <c:v>0.74454083158839346</c:v>
                </c:pt>
                <c:pt idx="7352">
                  <c:v>0.70984145976667656</c:v>
                </c:pt>
                <c:pt idx="7353">
                  <c:v>0.71492671253365225</c:v>
                </c:pt>
                <c:pt idx="7354">
                  <c:v>0.69338917140293144</c:v>
                </c:pt>
                <c:pt idx="7355">
                  <c:v>0.71672150762787912</c:v>
                </c:pt>
                <c:pt idx="7356">
                  <c:v>0.70505533951540511</c:v>
                </c:pt>
                <c:pt idx="7357">
                  <c:v>0.7080466646724497</c:v>
                </c:pt>
                <c:pt idx="7358">
                  <c:v>0.67574035297636836</c:v>
                </c:pt>
                <c:pt idx="7359">
                  <c:v>0.68591085851031974</c:v>
                </c:pt>
                <c:pt idx="7360">
                  <c:v>0.5082261441818724</c:v>
                </c:pt>
                <c:pt idx="7361">
                  <c:v>0.55788214178881224</c:v>
                </c:pt>
                <c:pt idx="7362">
                  <c:v>0.80795692491773841</c:v>
                </c:pt>
                <c:pt idx="7363">
                  <c:v>0.82291355070296113</c:v>
                </c:pt>
                <c:pt idx="7364">
                  <c:v>0.83158839365839032</c:v>
                </c:pt>
                <c:pt idx="7365">
                  <c:v>0.8375710439724795</c:v>
                </c:pt>
                <c:pt idx="7366">
                  <c:v>0.81154651510619169</c:v>
                </c:pt>
                <c:pt idx="7367">
                  <c:v>0.73466945857014643</c:v>
                </c:pt>
                <c:pt idx="7368">
                  <c:v>0.67873167813341284</c:v>
                </c:pt>
                <c:pt idx="7369">
                  <c:v>0.66856117259946146</c:v>
                </c:pt>
                <c:pt idx="7370">
                  <c:v>0.64732276398444488</c:v>
                </c:pt>
                <c:pt idx="7371">
                  <c:v>0.63386180077774434</c:v>
                </c:pt>
                <c:pt idx="7372">
                  <c:v>0.62339216272808839</c:v>
                </c:pt>
                <c:pt idx="7373">
                  <c:v>0.65061322165719404</c:v>
                </c:pt>
                <c:pt idx="7374">
                  <c:v>0.69847442416990713</c:v>
                </c:pt>
                <c:pt idx="7375">
                  <c:v>0.65001495662578512</c:v>
                </c:pt>
                <c:pt idx="7376">
                  <c:v>0.61292252467843222</c:v>
                </c:pt>
                <c:pt idx="7377">
                  <c:v>0.59886329644032277</c:v>
                </c:pt>
                <c:pt idx="7378">
                  <c:v>0.64253664373317365</c:v>
                </c:pt>
                <c:pt idx="7379">
                  <c:v>0.60544421178582097</c:v>
                </c:pt>
                <c:pt idx="7380">
                  <c:v>0.5041878552198622</c:v>
                </c:pt>
                <c:pt idx="7381">
                  <c:v>0.6117259946156145</c:v>
                </c:pt>
                <c:pt idx="7382">
                  <c:v>0.5791205504038287</c:v>
                </c:pt>
                <c:pt idx="7383">
                  <c:v>0.59407717618905154</c:v>
                </c:pt>
                <c:pt idx="7384">
                  <c:v>4.711337122345198E-2</c:v>
                </c:pt>
                <c:pt idx="7385">
                  <c:v>0.52026622793897681</c:v>
                </c:pt>
                <c:pt idx="7386">
                  <c:v>0.60574334430152543</c:v>
                </c:pt>
                <c:pt idx="7387">
                  <c:v>0.75919832485791205</c:v>
                </c:pt>
                <c:pt idx="7388">
                  <c:v>0.8435536942865689</c:v>
                </c:pt>
                <c:pt idx="7389">
                  <c:v>0.83398145378402599</c:v>
                </c:pt>
                <c:pt idx="7390">
                  <c:v>0.78552198623990421</c:v>
                </c:pt>
                <c:pt idx="7391">
                  <c:v>0.75770266227938954</c:v>
                </c:pt>
                <c:pt idx="7392">
                  <c:v>0.70864492970385873</c:v>
                </c:pt>
                <c:pt idx="7393">
                  <c:v>0.70864492970385873</c:v>
                </c:pt>
                <c:pt idx="7394">
                  <c:v>0.69039784624588674</c:v>
                </c:pt>
                <c:pt idx="7395">
                  <c:v>0.68172300329045743</c:v>
                </c:pt>
                <c:pt idx="7396">
                  <c:v>0.65898893209691878</c:v>
                </c:pt>
                <c:pt idx="7397">
                  <c:v>0.65330541429853417</c:v>
                </c:pt>
                <c:pt idx="7398">
                  <c:v>0.68351779838468429</c:v>
                </c:pt>
                <c:pt idx="7399">
                  <c:v>0.63296440323063097</c:v>
                </c:pt>
                <c:pt idx="7400">
                  <c:v>0.6218965001495661</c:v>
                </c:pt>
                <c:pt idx="7401">
                  <c:v>0.55967693688303899</c:v>
                </c:pt>
                <c:pt idx="7402">
                  <c:v>0.57463356266826193</c:v>
                </c:pt>
                <c:pt idx="7403">
                  <c:v>0.58061621298235111</c:v>
                </c:pt>
                <c:pt idx="7404">
                  <c:v>0.6075381393957523</c:v>
                </c:pt>
                <c:pt idx="7405">
                  <c:v>0.63715225845049339</c:v>
                </c:pt>
                <c:pt idx="7406">
                  <c:v>0.66347591983248566</c:v>
                </c:pt>
                <c:pt idx="7407">
                  <c:v>0.58001794795094219</c:v>
                </c:pt>
                <c:pt idx="7408">
                  <c:v>0.63954531857612917</c:v>
                </c:pt>
                <c:pt idx="7409">
                  <c:v>0.25127131319174389</c:v>
                </c:pt>
                <c:pt idx="7410">
                  <c:v>0.75620699970086735</c:v>
                </c:pt>
                <c:pt idx="7411">
                  <c:v>0.82650314089141474</c:v>
                </c:pt>
                <c:pt idx="7412">
                  <c:v>0.84504935686509108</c:v>
                </c:pt>
                <c:pt idx="7413">
                  <c:v>0.83099012862698163</c:v>
                </c:pt>
                <c:pt idx="7414">
                  <c:v>0.74364343404128019</c:v>
                </c:pt>
                <c:pt idx="7415">
                  <c:v>0.72180676039485481</c:v>
                </c:pt>
                <c:pt idx="7416">
                  <c:v>0.63236613819922227</c:v>
                </c:pt>
                <c:pt idx="7417">
                  <c:v>0.74125037391564452</c:v>
                </c:pt>
                <c:pt idx="7418">
                  <c:v>0.61112772958420569</c:v>
                </c:pt>
                <c:pt idx="7419">
                  <c:v>0.60275201914448084</c:v>
                </c:pt>
                <c:pt idx="7420">
                  <c:v>0.62189650014956621</c:v>
                </c:pt>
                <c:pt idx="7421">
                  <c:v>0.67125336524080159</c:v>
                </c:pt>
                <c:pt idx="7422">
                  <c:v>0.69249177385581795</c:v>
                </c:pt>
                <c:pt idx="7423">
                  <c:v>0.66856117259946146</c:v>
                </c:pt>
                <c:pt idx="7424">
                  <c:v>0.64642536643733173</c:v>
                </c:pt>
                <c:pt idx="7425">
                  <c:v>0.63057134310499552</c:v>
                </c:pt>
                <c:pt idx="7426">
                  <c:v>0.62967394555788214</c:v>
                </c:pt>
                <c:pt idx="7427">
                  <c:v>0.62907568052647322</c:v>
                </c:pt>
                <c:pt idx="7428">
                  <c:v>0.60574334430152554</c:v>
                </c:pt>
                <c:pt idx="7429">
                  <c:v>0.58689799581214475</c:v>
                </c:pt>
                <c:pt idx="7430">
                  <c:v>0.61770864492970379</c:v>
                </c:pt>
                <c:pt idx="7431">
                  <c:v>0.61800777744540814</c:v>
                </c:pt>
                <c:pt idx="7432">
                  <c:v>0.59347891115764273</c:v>
                </c:pt>
                <c:pt idx="7433">
                  <c:v>0.59018845348489368</c:v>
                </c:pt>
                <c:pt idx="7434">
                  <c:v>0.79120550403828882</c:v>
                </c:pt>
                <c:pt idx="7435">
                  <c:v>0.87915046365539906</c:v>
                </c:pt>
                <c:pt idx="7436">
                  <c:v>0.89949147472330215</c:v>
                </c:pt>
                <c:pt idx="7437">
                  <c:v>0.87586000598265012</c:v>
                </c:pt>
                <c:pt idx="7438">
                  <c:v>0.82351181573437016</c:v>
                </c:pt>
                <c:pt idx="7439">
                  <c:v>0.7921029015854022</c:v>
                </c:pt>
                <c:pt idx="7440">
                  <c:v>0.73227639844451076</c:v>
                </c:pt>
                <c:pt idx="7441">
                  <c:v>0.73287466347591967</c:v>
                </c:pt>
                <c:pt idx="7442">
                  <c:v>0.69548309901286265</c:v>
                </c:pt>
                <c:pt idx="7443">
                  <c:v>0.69638049655997591</c:v>
                </c:pt>
                <c:pt idx="7444">
                  <c:v>0.69667962907568037</c:v>
                </c:pt>
                <c:pt idx="7445">
                  <c:v>0.7161232425964702</c:v>
                </c:pt>
                <c:pt idx="7446">
                  <c:v>0.75800179479509422</c:v>
                </c:pt>
                <c:pt idx="7447">
                  <c:v>0.6407418486389469</c:v>
                </c:pt>
                <c:pt idx="7448">
                  <c:v>0.62249476518097502</c:v>
                </c:pt>
                <c:pt idx="7449">
                  <c:v>0.66018546215973661</c:v>
                </c:pt>
                <c:pt idx="7450">
                  <c:v>0.62997307807358649</c:v>
                </c:pt>
                <c:pt idx="7451">
                  <c:v>0.66198025725396337</c:v>
                </c:pt>
                <c:pt idx="7452">
                  <c:v>0.61800777744540814</c:v>
                </c:pt>
                <c:pt idx="7453">
                  <c:v>0.61740951241399922</c:v>
                </c:pt>
                <c:pt idx="7454">
                  <c:v>0.61561471731977258</c:v>
                </c:pt>
                <c:pt idx="7455">
                  <c:v>0.60125635656595855</c:v>
                </c:pt>
                <c:pt idx="7456">
                  <c:v>0.6147173197726592</c:v>
                </c:pt>
                <c:pt idx="7457">
                  <c:v>0.62967394555788203</c:v>
                </c:pt>
                <c:pt idx="7458">
                  <c:v>0.78133413102004168</c:v>
                </c:pt>
                <c:pt idx="7459">
                  <c:v>0.28776548010768765</c:v>
                </c:pt>
                <c:pt idx="7460">
                  <c:v>0.61531558480406801</c:v>
                </c:pt>
                <c:pt idx="7461">
                  <c:v>0.81064911755907854</c:v>
                </c:pt>
                <c:pt idx="7462">
                  <c:v>0.78970984145976653</c:v>
                </c:pt>
                <c:pt idx="7463">
                  <c:v>0.69039784624588685</c:v>
                </c:pt>
                <c:pt idx="7464">
                  <c:v>0.67065510020939256</c:v>
                </c:pt>
                <c:pt idx="7465">
                  <c:v>0.65510020939276081</c:v>
                </c:pt>
                <c:pt idx="7466">
                  <c:v>0.64971582411008055</c:v>
                </c:pt>
                <c:pt idx="7467">
                  <c:v>0.63386180077774446</c:v>
                </c:pt>
                <c:pt idx="7468">
                  <c:v>0.62907568052647311</c:v>
                </c:pt>
                <c:pt idx="7469">
                  <c:v>0.65300628178282971</c:v>
                </c:pt>
                <c:pt idx="7470">
                  <c:v>0.69967095423272496</c:v>
                </c:pt>
                <c:pt idx="7471">
                  <c:v>0.6458271014059227</c:v>
                </c:pt>
                <c:pt idx="7472">
                  <c:v>0.64612623392162716</c:v>
                </c:pt>
                <c:pt idx="7473">
                  <c:v>0.64433143882740029</c:v>
                </c:pt>
                <c:pt idx="7474">
                  <c:v>0.64792102901585391</c:v>
                </c:pt>
                <c:pt idx="7475">
                  <c:v>0.59168411606341598</c:v>
                </c:pt>
                <c:pt idx="7476">
                  <c:v>0.59527370625186948</c:v>
                </c:pt>
                <c:pt idx="7477">
                  <c:v>0.59018845348489368</c:v>
                </c:pt>
                <c:pt idx="7478">
                  <c:v>0.6096320670056834</c:v>
                </c:pt>
                <c:pt idx="7479">
                  <c:v>0.60693987436434327</c:v>
                </c:pt>
                <c:pt idx="7480">
                  <c:v>0.62488782530661058</c:v>
                </c:pt>
                <c:pt idx="7481">
                  <c:v>0.67992820819623079</c:v>
                </c:pt>
                <c:pt idx="7482">
                  <c:v>0.87406521088842337</c:v>
                </c:pt>
                <c:pt idx="7483">
                  <c:v>0.73825904875859982</c:v>
                </c:pt>
                <c:pt idx="7484">
                  <c:v>0.65240801675142079</c:v>
                </c:pt>
                <c:pt idx="7485">
                  <c:v>0.71373018247083453</c:v>
                </c:pt>
                <c:pt idx="7486">
                  <c:v>0.83069099611127706</c:v>
                </c:pt>
                <c:pt idx="7487">
                  <c:v>0.71223451989231212</c:v>
                </c:pt>
                <c:pt idx="7488">
                  <c:v>0.66198025725396337</c:v>
                </c:pt>
                <c:pt idx="7489">
                  <c:v>0.65689500448698757</c:v>
                </c:pt>
                <c:pt idx="7490">
                  <c:v>0.65569847442416973</c:v>
                </c:pt>
                <c:pt idx="7491">
                  <c:v>0.64851929404726272</c:v>
                </c:pt>
                <c:pt idx="7492">
                  <c:v>0.64851929404726272</c:v>
                </c:pt>
                <c:pt idx="7493">
                  <c:v>0.68381693090038875</c:v>
                </c:pt>
                <c:pt idx="7494">
                  <c:v>0.71283278492372104</c:v>
                </c:pt>
                <c:pt idx="7495">
                  <c:v>0.70266227938976944</c:v>
                </c:pt>
                <c:pt idx="7496">
                  <c:v>0.62249476518097502</c:v>
                </c:pt>
                <c:pt idx="7497">
                  <c:v>0.63416093329344891</c:v>
                </c:pt>
                <c:pt idx="7498">
                  <c:v>0.55249775650613209</c:v>
                </c:pt>
                <c:pt idx="7499">
                  <c:v>0.54053245587795384</c:v>
                </c:pt>
                <c:pt idx="7500">
                  <c:v>0.50344002393060117</c:v>
                </c:pt>
                <c:pt idx="7501">
                  <c:v>0.61381992222554571</c:v>
                </c:pt>
                <c:pt idx="7502">
                  <c:v>0.62758001794795071</c:v>
                </c:pt>
                <c:pt idx="7503">
                  <c:v>0.60364941669159433</c:v>
                </c:pt>
                <c:pt idx="7504">
                  <c:v>0.69638049655997591</c:v>
                </c:pt>
                <c:pt idx="7505">
                  <c:v>0.82291355070296135</c:v>
                </c:pt>
                <c:pt idx="7506">
                  <c:v>0.78791504636553966</c:v>
                </c:pt>
                <c:pt idx="7507">
                  <c:v>0.85521986239904257</c:v>
                </c:pt>
                <c:pt idx="7508">
                  <c:v>0.90637152258450471</c:v>
                </c:pt>
                <c:pt idx="7509">
                  <c:v>0.9093628477415493</c:v>
                </c:pt>
                <c:pt idx="7510">
                  <c:v>0.93807956924917713</c:v>
                </c:pt>
                <c:pt idx="7511">
                  <c:v>0.83846844151959299</c:v>
                </c:pt>
                <c:pt idx="7512">
                  <c:v>0.71133712234519886</c:v>
                </c:pt>
                <c:pt idx="7513">
                  <c:v>0.68800478612025118</c:v>
                </c:pt>
                <c:pt idx="7514">
                  <c:v>0.67005683517798376</c:v>
                </c:pt>
                <c:pt idx="7515">
                  <c:v>0.67903081064911741</c:v>
                </c:pt>
                <c:pt idx="7516">
                  <c:v>0.68501346096320659</c:v>
                </c:pt>
                <c:pt idx="7517">
                  <c:v>0.70146574932695172</c:v>
                </c:pt>
                <c:pt idx="7518">
                  <c:v>0.70296141190547401</c:v>
                </c:pt>
                <c:pt idx="7519">
                  <c:v>0.67304816033502823</c:v>
                </c:pt>
                <c:pt idx="7520">
                  <c:v>0.6718516302722104</c:v>
                </c:pt>
                <c:pt idx="7521">
                  <c:v>0.67274902781932389</c:v>
                </c:pt>
                <c:pt idx="7522">
                  <c:v>0.65210888423571634</c:v>
                </c:pt>
                <c:pt idx="7523">
                  <c:v>0.67903081064911741</c:v>
                </c:pt>
                <c:pt idx="7524">
                  <c:v>0.65779240203410094</c:v>
                </c:pt>
                <c:pt idx="7525">
                  <c:v>0.64792102901585391</c:v>
                </c:pt>
                <c:pt idx="7526">
                  <c:v>0.6697577026622793</c:v>
                </c:pt>
                <c:pt idx="7527">
                  <c:v>0.60544421178582097</c:v>
                </c:pt>
                <c:pt idx="7528">
                  <c:v>0.61591384983547703</c:v>
                </c:pt>
                <c:pt idx="7529">
                  <c:v>0.64552796889021824</c:v>
                </c:pt>
                <c:pt idx="7530">
                  <c:v>0.82889620101705042</c:v>
                </c:pt>
                <c:pt idx="7531">
                  <c:v>0.93269518396649698</c:v>
                </c:pt>
                <c:pt idx="7532">
                  <c:v>0.93807956924917724</c:v>
                </c:pt>
                <c:pt idx="7533">
                  <c:v>0.94226742446903955</c:v>
                </c:pt>
                <c:pt idx="7534">
                  <c:v>0.79120550403828882</c:v>
                </c:pt>
                <c:pt idx="7535">
                  <c:v>0.74962608435536915</c:v>
                </c:pt>
                <c:pt idx="7536">
                  <c:v>0.80646126233921622</c:v>
                </c:pt>
                <c:pt idx="7537">
                  <c:v>0.75680526473227627</c:v>
                </c:pt>
                <c:pt idx="7538">
                  <c:v>0.7334729285073287</c:v>
                </c:pt>
                <c:pt idx="7539">
                  <c:v>0.7559078671851629</c:v>
                </c:pt>
                <c:pt idx="7540">
                  <c:v>0.72629374813042169</c:v>
                </c:pt>
                <c:pt idx="7541">
                  <c:v>0.73018247083457954</c:v>
                </c:pt>
                <c:pt idx="7542">
                  <c:v>0.70176488184265617</c:v>
                </c:pt>
                <c:pt idx="7543">
                  <c:v>0.64672449895303608</c:v>
                </c:pt>
                <c:pt idx="7544">
                  <c:v>0.68262040083757092</c:v>
                </c:pt>
                <c:pt idx="7545">
                  <c:v>0.6530062817828296</c:v>
                </c:pt>
                <c:pt idx="7546">
                  <c:v>0.6892013161830689</c:v>
                </c:pt>
                <c:pt idx="7547">
                  <c:v>0.60394854920729868</c:v>
                </c:pt>
                <c:pt idx="7548">
                  <c:v>0.63954531857612906</c:v>
                </c:pt>
                <c:pt idx="7549">
                  <c:v>0.63954531857612906</c:v>
                </c:pt>
                <c:pt idx="7550">
                  <c:v>0.62488782530661058</c:v>
                </c:pt>
                <c:pt idx="7551">
                  <c:v>0.70086748429554269</c:v>
                </c:pt>
                <c:pt idx="7552">
                  <c:v>0.70834579718815416</c:v>
                </c:pt>
                <c:pt idx="7553">
                  <c:v>0.63745139096619774</c:v>
                </c:pt>
                <c:pt idx="7554">
                  <c:v>0.87586000598265001</c:v>
                </c:pt>
                <c:pt idx="7555">
                  <c:v>0.90218366736464228</c:v>
                </c:pt>
                <c:pt idx="7556">
                  <c:v>0.95213879748728669</c:v>
                </c:pt>
                <c:pt idx="7557">
                  <c:v>0.83757104397247961</c:v>
                </c:pt>
                <c:pt idx="7558">
                  <c:v>0.79030810649117555</c:v>
                </c:pt>
                <c:pt idx="7559">
                  <c:v>0.72719114567753507</c:v>
                </c:pt>
                <c:pt idx="7560">
                  <c:v>0.77565061322165685</c:v>
                </c:pt>
                <c:pt idx="7561">
                  <c:v>0.74483996410409781</c:v>
                </c:pt>
                <c:pt idx="7562">
                  <c:v>0.75321567454382266</c:v>
                </c:pt>
                <c:pt idx="7563">
                  <c:v>0.72150762787915024</c:v>
                </c:pt>
                <c:pt idx="7564">
                  <c:v>0.71492671253365214</c:v>
                </c:pt>
                <c:pt idx="7565">
                  <c:v>0.72120849536344578</c:v>
                </c:pt>
                <c:pt idx="7566">
                  <c:v>0.70535447203110946</c:v>
                </c:pt>
                <c:pt idx="7567">
                  <c:v>0.70415794196829173</c:v>
                </c:pt>
                <c:pt idx="7568">
                  <c:v>0.7065510020939274</c:v>
                </c:pt>
                <c:pt idx="7569">
                  <c:v>0.68232126832186635</c:v>
                </c:pt>
                <c:pt idx="7570">
                  <c:v>0.66108285970684988</c:v>
                </c:pt>
                <c:pt idx="7571">
                  <c:v>0.64612623392162694</c:v>
                </c:pt>
                <c:pt idx="7572">
                  <c:v>0.62040083757104381</c:v>
                </c:pt>
                <c:pt idx="7573">
                  <c:v>0.62787915046365517</c:v>
                </c:pt>
                <c:pt idx="7574">
                  <c:v>0.60723900688004762</c:v>
                </c:pt>
                <c:pt idx="7575">
                  <c:v>0.62847741549506408</c:v>
                </c:pt>
                <c:pt idx="7576">
                  <c:v>0.65450194436135178</c:v>
                </c:pt>
                <c:pt idx="7577">
                  <c:v>0.7167215076278789</c:v>
                </c:pt>
                <c:pt idx="7578">
                  <c:v>0.85521986239904257</c:v>
                </c:pt>
                <c:pt idx="7579">
                  <c:v>0.90966198025725364</c:v>
                </c:pt>
                <c:pt idx="7580">
                  <c:v>0.92372120849536332</c:v>
                </c:pt>
                <c:pt idx="7581">
                  <c:v>0.86658689799581212</c:v>
                </c:pt>
                <c:pt idx="7582">
                  <c:v>0.8411606341609329</c:v>
                </c:pt>
                <c:pt idx="7583">
                  <c:v>0.76189051749925196</c:v>
                </c:pt>
                <c:pt idx="7584">
                  <c:v>0.73855818127430417</c:v>
                </c:pt>
                <c:pt idx="7585">
                  <c:v>0.76787316781334092</c:v>
                </c:pt>
                <c:pt idx="7586">
                  <c:v>0.70505533951540511</c:v>
                </c:pt>
                <c:pt idx="7587">
                  <c:v>0.68860305115165987</c:v>
                </c:pt>
                <c:pt idx="7588">
                  <c:v>0.68830391863595553</c:v>
                </c:pt>
                <c:pt idx="7589">
                  <c:v>0.72001196530062794</c:v>
                </c:pt>
                <c:pt idx="7590">
                  <c:v>0.72270415794196807</c:v>
                </c:pt>
                <c:pt idx="7591">
                  <c:v>0.68262040083757081</c:v>
                </c:pt>
                <c:pt idx="7592">
                  <c:v>0.66766377505234797</c:v>
                </c:pt>
                <c:pt idx="7593">
                  <c:v>0.66227938976966771</c:v>
                </c:pt>
                <c:pt idx="7594">
                  <c:v>0.66497158241100784</c:v>
                </c:pt>
                <c:pt idx="7595">
                  <c:v>0.67783428058629946</c:v>
                </c:pt>
                <c:pt idx="7596">
                  <c:v>0.66108285970684988</c:v>
                </c:pt>
                <c:pt idx="7597">
                  <c:v>0.64642536643733151</c:v>
                </c:pt>
                <c:pt idx="7598">
                  <c:v>0.65809153454980529</c:v>
                </c:pt>
                <c:pt idx="7599">
                  <c:v>0.64582710140592259</c:v>
                </c:pt>
                <c:pt idx="7600">
                  <c:v>0.68082560574334405</c:v>
                </c:pt>
                <c:pt idx="7601">
                  <c:v>0.69638049655997591</c:v>
                </c:pt>
                <c:pt idx="7602">
                  <c:v>0.90338019742746034</c:v>
                </c:pt>
                <c:pt idx="7603">
                  <c:v>0.94795094226742438</c:v>
                </c:pt>
                <c:pt idx="7604">
                  <c:v>0.94765180975172003</c:v>
                </c:pt>
                <c:pt idx="7605">
                  <c:v>0.9389769667962905</c:v>
                </c:pt>
                <c:pt idx="7606">
                  <c:v>0.79210290158540209</c:v>
                </c:pt>
                <c:pt idx="7607">
                  <c:v>0.85821118755608705</c:v>
                </c:pt>
                <c:pt idx="7608">
                  <c:v>0.79210290158540209</c:v>
                </c:pt>
                <c:pt idx="7609">
                  <c:v>0.7651809751720009</c:v>
                </c:pt>
                <c:pt idx="7610">
                  <c:v>0.75291654202811831</c:v>
                </c:pt>
                <c:pt idx="7611">
                  <c:v>0.73795991624289536</c:v>
                </c:pt>
                <c:pt idx="7612">
                  <c:v>0.74693389171402913</c:v>
                </c:pt>
                <c:pt idx="7613">
                  <c:v>0.71761890517499227</c:v>
                </c:pt>
                <c:pt idx="7614">
                  <c:v>0.75949745737361629</c:v>
                </c:pt>
                <c:pt idx="7615">
                  <c:v>0.73676338618007753</c:v>
                </c:pt>
                <c:pt idx="7616">
                  <c:v>0.73107986838169292</c:v>
                </c:pt>
                <c:pt idx="7617">
                  <c:v>0.71582411008076552</c:v>
                </c:pt>
                <c:pt idx="7618">
                  <c:v>0.71911456775351457</c:v>
                </c:pt>
                <c:pt idx="7619">
                  <c:v>0.70924319473526742</c:v>
                </c:pt>
                <c:pt idx="7620">
                  <c:v>0.70834579718815405</c:v>
                </c:pt>
                <c:pt idx="7621">
                  <c:v>0.74633562668262021</c:v>
                </c:pt>
                <c:pt idx="7622">
                  <c:v>0.75530960215375398</c:v>
                </c:pt>
                <c:pt idx="7623">
                  <c:v>0.70146574932695172</c:v>
                </c:pt>
                <c:pt idx="7624">
                  <c:v>0.69685910858510303</c:v>
                </c:pt>
                <c:pt idx="7625">
                  <c:v>0.69937182171702039</c:v>
                </c:pt>
                <c:pt idx="7626">
                  <c:v>0.79958121447801345</c:v>
                </c:pt>
                <c:pt idx="7627">
                  <c:v>0.86748429554292539</c:v>
                </c:pt>
                <c:pt idx="7628">
                  <c:v>0.87586000598265001</c:v>
                </c:pt>
                <c:pt idx="7629">
                  <c:v>0.90996111277295821</c:v>
                </c:pt>
                <c:pt idx="7630">
                  <c:v>0.85611725994615595</c:v>
                </c:pt>
                <c:pt idx="7631">
                  <c:v>0.80855518994914721</c:v>
                </c:pt>
                <c:pt idx="7632">
                  <c:v>0.72868680825605725</c:v>
                </c:pt>
                <c:pt idx="7633">
                  <c:v>0.72240502542626361</c:v>
                </c:pt>
                <c:pt idx="7634">
                  <c:v>0.70475620699970065</c:v>
                </c:pt>
                <c:pt idx="7635">
                  <c:v>0.70116661681124715</c:v>
                </c:pt>
                <c:pt idx="7636">
                  <c:v>0.65061322165719393</c:v>
                </c:pt>
                <c:pt idx="7637">
                  <c:v>0.67155249775650594</c:v>
                </c:pt>
                <c:pt idx="7638">
                  <c:v>0.71073885731378983</c:v>
                </c:pt>
                <c:pt idx="7639">
                  <c:v>0.70774753215674524</c:v>
                </c:pt>
                <c:pt idx="7640">
                  <c:v>0.70595273706251849</c:v>
                </c:pt>
                <c:pt idx="7641">
                  <c:v>0.65749326951839648</c:v>
                </c:pt>
                <c:pt idx="7642">
                  <c:v>0.68740652108884226</c:v>
                </c:pt>
                <c:pt idx="7643">
                  <c:v>0.63356266826203989</c:v>
                </c:pt>
                <c:pt idx="7644">
                  <c:v>0.69368830391863578</c:v>
                </c:pt>
                <c:pt idx="7645">
                  <c:v>0.66975770266227919</c:v>
                </c:pt>
                <c:pt idx="7646">
                  <c:v>0.70924319473526753</c:v>
                </c:pt>
                <c:pt idx="7647">
                  <c:v>0.70086748429554269</c:v>
                </c:pt>
                <c:pt idx="7648">
                  <c:v>0.71163625486090321</c:v>
                </c:pt>
                <c:pt idx="7649">
                  <c:v>0.7203110978163324</c:v>
                </c:pt>
                <c:pt idx="7650">
                  <c:v>0.91863595572838752</c:v>
                </c:pt>
                <c:pt idx="7651">
                  <c:v>0.94795094226742416</c:v>
                </c:pt>
                <c:pt idx="7652">
                  <c:v>0.97008674842955411</c:v>
                </c:pt>
                <c:pt idx="7653">
                  <c:v>0.92192641340113646</c:v>
                </c:pt>
                <c:pt idx="7654">
                  <c:v>0.79629075680526451</c:v>
                </c:pt>
                <c:pt idx="7655">
                  <c:v>0.7962907568052644</c:v>
                </c:pt>
                <c:pt idx="7656">
                  <c:v>0.7804367334729283</c:v>
                </c:pt>
                <c:pt idx="7657">
                  <c:v>0.75949745737361629</c:v>
                </c:pt>
                <c:pt idx="7658">
                  <c:v>0.76548010768770547</c:v>
                </c:pt>
                <c:pt idx="7659">
                  <c:v>0.7630870475620698</c:v>
                </c:pt>
                <c:pt idx="7660">
                  <c:v>0.73586598863296415</c:v>
                </c:pt>
                <c:pt idx="7661">
                  <c:v>0.75112174693389155</c:v>
                </c:pt>
                <c:pt idx="7662">
                  <c:v>0.79329943164821992</c:v>
                </c:pt>
                <c:pt idx="7663">
                  <c:v>0.72749027819323941</c:v>
                </c:pt>
                <c:pt idx="7664">
                  <c:v>0.63326353574633543</c:v>
                </c:pt>
                <c:pt idx="7665">
                  <c:v>0.57283876757403518</c:v>
                </c:pt>
                <c:pt idx="7666">
                  <c:v>0.57732575530960206</c:v>
                </c:pt>
                <c:pt idx="7667">
                  <c:v>0.55578821417888102</c:v>
                </c:pt>
                <c:pt idx="7668">
                  <c:v>0.57134310499551288</c:v>
                </c:pt>
                <c:pt idx="7669">
                  <c:v>0.56236912952437923</c:v>
                </c:pt>
                <c:pt idx="7670">
                  <c:v>0.57164223751121723</c:v>
                </c:pt>
                <c:pt idx="7671">
                  <c:v>0.56506132216571925</c:v>
                </c:pt>
                <c:pt idx="7672">
                  <c:v>0.57074483996410386</c:v>
                </c:pt>
                <c:pt idx="7673">
                  <c:v>0.60275201914448084</c:v>
                </c:pt>
                <c:pt idx="7674">
                  <c:v>0.78881244391265315</c:v>
                </c:pt>
                <c:pt idx="7675">
                  <c:v>0.82201615315584775</c:v>
                </c:pt>
                <c:pt idx="7676">
                  <c:v>0.99012862698175275</c:v>
                </c:pt>
                <c:pt idx="7677">
                  <c:v>0.93748130421776821</c:v>
                </c:pt>
                <c:pt idx="7678">
                  <c:v>0.86000598265031369</c:v>
                </c:pt>
                <c:pt idx="7679">
                  <c:v>0.80616212982351143</c:v>
                </c:pt>
                <c:pt idx="7680">
                  <c:v>0.71492671253365225</c:v>
                </c:pt>
                <c:pt idx="7681">
                  <c:v>0.71821717020640119</c:v>
                </c:pt>
                <c:pt idx="7682">
                  <c:v>0.71851630272210576</c:v>
                </c:pt>
                <c:pt idx="7683">
                  <c:v>0.71582411008076563</c:v>
                </c:pt>
                <c:pt idx="7684">
                  <c:v>0.70984145976667656</c:v>
                </c:pt>
                <c:pt idx="7685">
                  <c:v>0.730481603350284</c:v>
                </c:pt>
                <c:pt idx="7686">
                  <c:v>0.78851331139694858</c:v>
                </c:pt>
                <c:pt idx="7687">
                  <c:v>0.72719114567753484</c:v>
                </c:pt>
                <c:pt idx="7688">
                  <c:v>0.74573736165121141</c:v>
                </c:pt>
                <c:pt idx="7689">
                  <c:v>0.7059527370625186</c:v>
                </c:pt>
                <c:pt idx="7690">
                  <c:v>0.68830391863595553</c:v>
                </c:pt>
                <c:pt idx="7691">
                  <c:v>0.64732276398444488</c:v>
                </c:pt>
                <c:pt idx="7692">
                  <c:v>0.64223751121746919</c:v>
                </c:pt>
                <c:pt idx="7693">
                  <c:v>0.66826204008375689</c:v>
                </c:pt>
                <c:pt idx="7694">
                  <c:v>0.69189350882440914</c:v>
                </c:pt>
                <c:pt idx="7695">
                  <c:v>0.66168112473825891</c:v>
                </c:pt>
                <c:pt idx="7696">
                  <c:v>0.65958719712832792</c:v>
                </c:pt>
                <c:pt idx="7697">
                  <c:v>0.71522584504935693</c:v>
                </c:pt>
                <c:pt idx="7698">
                  <c:v>0.83577624887825286</c:v>
                </c:pt>
                <c:pt idx="7699">
                  <c:v>0.86030511516601849</c:v>
                </c:pt>
                <c:pt idx="7700">
                  <c:v>0.86598863296440309</c:v>
                </c:pt>
                <c:pt idx="7701">
                  <c:v>0.83966497158241082</c:v>
                </c:pt>
                <c:pt idx="7702">
                  <c:v>0.79449596171103776</c:v>
                </c:pt>
                <c:pt idx="7703">
                  <c:v>0.72300329045767253</c:v>
                </c:pt>
                <c:pt idx="7704">
                  <c:v>0.7167215076278789</c:v>
                </c:pt>
                <c:pt idx="7705">
                  <c:v>0.73347292850732859</c:v>
                </c:pt>
                <c:pt idx="7706">
                  <c:v>0.7131319174394255</c:v>
                </c:pt>
                <c:pt idx="7707">
                  <c:v>0.70744839964104078</c:v>
                </c:pt>
                <c:pt idx="7708">
                  <c:v>0.68650912354172888</c:v>
                </c:pt>
                <c:pt idx="7709">
                  <c:v>0.69967095423272485</c:v>
                </c:pt>
                <c:pt idx="7710">
                  <c:v>0.75321567454382277</c:v>
                </c:pt>
                <c:pt idx="7711">
                  <c:v>0.70774753215674524</c:v>
                </c:pt>
                <c:pt idx="7712">
                  <c:v>0.69817529165420256</c:v>
                </c:pt>
                <c:pt idx="7713">
                  <c:v>0.65031408914148947</c:v>
                </c:pt>
                <c:pt idx="7714">
                  <c:v>0.6407418486389469</c:v>
                </c:pt>
                <c:pt idx="7715">
                  <c:v>0.65749326951839659</c:v>
                </c:pt>
                <c:pt idx="7716">
                  <c:v>0.59766676637750504</c:v>
                </c:pt>
                <c:pt idx="7717">
                  <c:v>0.62069997008674826</c:v>
                </c:pt>
                <c:pt idx="7718">
                  <c:v>0.63296440323063097</c:v>
                </c:pt>
                <c:pt idx="7719">
                  <c:v>0.64134011367035582</c:v>
                </c:pt>
                <c:pt idx="7720">
                  <c:v>0.67155249775650605</c:v>
                </c:pt>
                <c:pt idx="7721">
                  <c:v>0.74364343404128008</c:v>
                </c:pt>
                <c:pt idx="7722">
                  <c:v>0.87645827101405904</c:v>
                </c:pt>
                <c:pt idx="7723">
                  <c:v>0.93149865390367903</c:v>
                </c:pt>
                <c:pt idx="7724">
                  <c:v>0.91145677535148051</c:v>
                </c:pt>
                <c:pt idx="7725">
                  <c:v>0.90278193239605131</c:v>
                </c:pt>
                <c:pt idx="7726">
                  <c:v>0.85402333233622474</c:v>
                </c:pt>
                <c:pt idx="7727">
                  <c:v>0.77924020341011047</c:v>
                </c:pt>
                <c:pt idx="7728">
                  <c:v>0.74992521687107372</c:v>
                </c:pt>
                <c:pt idx="7729">
                  <c:v>0.74364343404128008</c:v>
                </c:pt>
                <c:pt idx="7730">
                  <c:v>0.73167813341310173</c:v>
                </c:pt>
                <c:pt idx="7731">
                  <c:v>0.72300329045767253</c:v>
                </c:pt>
                <c:pt idx="7732">
                  <c:v>0.69877355668561147</c:v>
                </c:pt>
                <c:pt idx="7733">
                  <c:v>0.72031109781633251</c:v>
                </c:pt>
                <c:pt idx="7734">
                  <c:v>0.73167813341310173</c:v>
                </c:pt>
                <c:pt idx="7735">
                  <c:v>0.73526772360155523</c:v>
                </c:pt>
                <c:pt idx="7736">
                  <c:v>0.6841160634160931</c:v>
                </c:pt>
                <c:pt idx="7737">
                  <c:v>0.67514208794495945</c:v>
                </c:pt>
                <c:pt idx="7738">
                  <c:v>0.65420281184564744</c:v>
                </c:pt>
                <c:pt idx="7739">
                  <c:v>0.65689500448698757</c:v>
                </c:pt>
                <c:pt idx="7740">
                  <c:v>0.6841160634160931</c:v>
                </c:pt>
                <c:pt idx="7741">
                  <c:v>0.66796290756805243</c:v>
                </c:pt>
                <c:pt idx="7742">
                  <c:v>0.68531259347891105</c:v>
                </c:pt>
                <c:pt idx="7743">
                  <c:v>0.6631767873167812</c:v>
                </c:pt>
                <c:pt idx="7744">
                  <c:v>0.69608136404427146</c:v>
                </c:pt>
                <c:pt idx="7745">
                  <c:v>0.71014059228238091</c:v>
                </c:pt>
                <c:pt idx="7746">
                  <c:v>0.8890218366736462</c:v>
                </c:pt>
                <c:pt idx="7747">
                  <c:v>0.91175590786718497</c:v>
                </c:pt>
                <c:pt idx="7748">
                  <c:v>0.8573137900089739</c:v>
                </c:pt>
                <c:pt idx="7749">
                  <c:v>0.84833981453784013</c:v>
                </c:pt>
                <c:pt idx="7750">
                  <c:v>0.80780735865988607</c:v>
                </c:pt>
                <c:pt idx="7751">
                  <c:v>0.76263834878851311</c:v>
                </c:pt>
                <c:pt idx="7752">
                  <c:v>0.73586598863296404</c:v>
                </c:pt>
                <c:pt idx="7753">
                  <c:v>0.72569548309901266</c:v>
                </c:pt>
                <c:pt idx="7754">
                  <c:v>0.71014059228238091</c:v>
                </c:pt>
                <c:pt idx="7755">
                  <c:v>0.69727789410708918</c:v>
                </c:pt>
                <c:pt idx="7756">
                  <c:v>0.68441519593179756</c:v>
                </c:pt>
                <c:pt idx="7757">
                  <c:v>0.79629075680526451</c:v>
                </c:pt>
                <c:pt idx="7758">
                  <c:v>0.7544122046066406</c:v>
                </c:pt>
                <c:pt idx="7759">
                  <c:v>0.7089440622195633</c:v>
                </c:pt>
                <c:pt idx="7760">
                  <c:v>0.6856117259946154</c:v>
                </c:pt>
                <c:pt idx="7761">
                  <c:v>0.67962907568052633</c:v>
                </c:pt>
                <c:pt idx="7762">
                  <c:v>0.67992820819623079</c:v>
                </c:pt>
                <c:pt idx="7763">
                  <c:v>0.60215375411307204</c:v>
                </c:pt>
                <c:pt idx="7764">
                  <c:v>0.60514507927011663</c:v>
                </c:pt>
                <c:pt idx="7765">
                  <c:v>0.59587197128327829</c:v>
                </c:pt>
                <c:pt idx="7766">
                  <c:v>0.53006281782829778</c:v>
                </c:pt>
                <c:pt idx="7767">
                  <c:v>0.50074783128926104</c:v>
                </c:pt>
                <c:pt idx="7768">
                  <c:v>0.48878253066108279</c:v>
                </c:pt>
                <c:pt idx="7769">
                  <c:v>0.54352378103499832</c:v>
                </c:pt>
                <c:pt idx="7770">
                  <c:v>0.63146874065210878</c:v>
                </c:pt>
                <c:pt idx="7771">
                  <c:v>0.62578522285372407</c:v>
                </c:pt>
                <c:pt idx="7772">
                  <c:v>0.62204606640741833</c:v>
                </c:pt>
                <c:pt idx="7773">
                  <c:v>0.63625486090338002</c:v>
                </c:pt>
                <c:pt idx="7774">
                  <c:v>0.64522883637451389</c:v>
                </c:pt>
                <c:pt idx="7775">
                  <c:v>0.66437331737959893</c:v>
                </c:pt>
                <c:pt idx="7776">
                  <c:v>0.70505533951540511</c:v>
                </c:pt>
                <c:pt idx="7777">
                  <c:v>0.71163625486090321</c:v>
                </c:pt>
                <c:pt idx="7778">
                  <c:v>0.69548309901286254</c:v>
                </c:pt>
                <c:pt idx="7779">
                  <c:v>0.67095423272509702</c:v>
                </c:pt>
                <c:pt idx="7780">
                  <c:v>0.67992820819623079</c:v>
                </c:pt>
                <c:pt idx="7781">
                  <c:v>0.70565360454681403</c:v>
                </c:pt>
                <c:pt idx="7782">
                  <c:v>0.72031109781633251</c:v>
                </c:pt>
                <c:pt idx="7783">
                  <c:v>0.70341011067903059</c:v>
                </c:pt>
                <c:pt idx="7784">
                  <c:v>0.66407418486389458</c:v>
                </c:pt>
                <c:pt idx="7785">
                  <c:v>0.66212982351181571</c:v>
                </c:pt>
                <c:pt idx="7786">
                  <c:v>0.60364941669159433</c:v>
                </c:pt>
                <c:pt idx="7787">
                  <c:v>0.61591384983547692</c:v>
                </c:pt>
                <c:pt idx="7788">
                  <c:v>0.61576428357762469</c:v>
                </c:pt>
                <c:pt idx="7789">
                  <c:v>0.56655698474424154</c:v>
                </c:pt>
                <c:pt idx="7790">
                  <c:v>0.58271014059228232</c:v>
                </c:pt>
                <c:pt idx="7791">
                  <c:v>0.59647023631468721</c:v>
                </c:pt>
                <c:pt idx="7792">
                  <c:v>0.61411905474125028</c:v>
                </c:pt>
                <c:pt idx="7793">
                  <c:v>0.68172300329045765</c:v>
                </c:pt>
                <c:pt idx="7794">
                  <c:v>0.87167215076278781</c:v>
                </c:pt>
                <c:pt idx="7795">
                  <c:v>0.91983248579120547</c:v>
                </c:pt>
                <c:pt idx="7796">
                  <c:v>0.90128626981752924</c:v>
                </c:pt>
                <c:pt idx="7797">
                  <c:v>0.87556087346694578</c:v>
                </c:pt>
                <c:pt idx="7798">
                  <c:v>0.85791205504038259</c:v>
                </c:pt>
                <c:pt idx="7799">
                  <c:v>0.80466646724498936</c:v>
                </c:pt>
                <c:pt idx="7800">
                  <c:v>0.77505234819024804</c:v>
                </c:pt>
                <c:pt idx="7801">
                  <c:v>0.75052348190248253</c:v>
                </c:pt>
                <c:pt idx="7802">
                  <c:v>0.75142087944959601</c:v>
                </c:pt>
                <c:pt idx="7803">
                  <c:v>0.73018247083457943</c:v>
                </c:pt>
                <c:pt idx="7804">
                  <c:v>0.68321866586897972</c:v>
                </c:pt>
                <c:pt idx="7805">
                  <c:v>0.69249177385581795</c:v>
                </c:pt>
                <c:pt idx="7806">
                  <c:v>0.69877355668561159</c:v>
                </c:pt>
                <c:pt idx="7807">
                  <c:v>0.70864492970385862</c:v>
                </c:pt>
                <c:pt idx="7808">
                  <c:v>0.69488483398145362</c:v>
                </c:pt>
                <c:pt idx="7809">
                  <c:v>0.68890218366736444</c:v>
                </c:pt>
                <c:pt idx="7810">
                  <c:v>0.67992820819623079</c:v>
                </c:pt>
                <c:pt idx="7811">
                  <c:v>0.65031408914148958</c:v>
                </c:pt>
                <c:pt idx="7812">
                  <c:v>0.63505833084056229</c:v>
                </c:pt>
                <c:pt idx="7813">
                  <c:v>0.67992820819623079</c:v>
                </c:pt>
                <c:pt idx="7814">
                  <c:v>0.60215375411307204</c:v>
                </c:pt>
                <c:pt idx="7815">
                  <c:v>0.61411905474125028</c:v>
                </c:pt>
                <c:pt idx="7816">
                  <c:v>0.60364941669159433</c:v>
                </c:pt>
                <c:pt idx="7817">
                  <c:v>0.60664074184863881</c:v>
                </c:pt>
                <c:pt idx="7818">
                  <c:v>0.89171402931498644</c:v>
                </c:pt>
                <c:pt idx="7819">
                  <c:v>0.92760993119952129</c:v>
                </c:pt>
                <c:pt idx="7820">
                  <c:v>0.93030212384086153</c:v>
                </c:pt>
                <c:pt idx="7821">
                  <c:v>0.90906371522584495</c:v>
                </c:pt>
                <c:pt idx="7822">
                  <c:v>0.76877056536045452</c:v>
                </c:pt>
                <c:pt idx="7823">
                  <c:v>0.66437331737959893</c:v>
                </c:pt>
                <c:pt idx="7824">
                  <c:v>0.64971582411008055</c:v>
                </c:pt>
                <c:pt idx="7825">
                  <c:v>0.64971582411008055</c:v>
                </c:pt>
                <c:pt idx="7826">
                  <c:v>0.64373317379599149</c:v>
                </c:pt>
                <c:pt idx="7827">
                  <c:v>0.64403230631169583</c:v>
                </c:pt>
                <c:pt idx="7828">
                  <c:v>0.63804965599760666</c:v>
                </c:pt>
                <c:pt idx="7829">
                  <c:v>0.67424469039784607</c:v>
                </c:pt>
                <c:pt idx="7830">
                  <c:v>0.68351779838468429</c:v>
                </c:pt>
                <c:pt idx="7831">
                  <c:v>0.71447801376009545</c:v>
                </c:pt>
                <c:pt idx="7832">
                  <c:v>0.71896500149566245</c:v>
                </c:pt>
                <c:pt idx="7833">
                  <c:v>0.7247980855518994</c:v>
                </c:pt>
                <c:pt idx="7834">
                  <c:v>0.7059527370625186</c:v>
                </c:pt>
                <c:pt idx="7835">
                  <c:v>0.68591085851031997</c:v>
                </c:pt>
                <c:pt idx="7836">
                  <c:v>0.69757702662279386</c:v>
                </c:pt>
                <c:pt idx="7837">
                  <c:v>0.69488483398145373</c:v>
                </c:pt>
                <c:pt idx="7838">
                  <c:v>0.70685013460963197</c:v>
                </c:pt>
                <c:pt idx="7839">
                  <c:v>0.69159437630870468</c:v>
                </c:pt>
                <c:pt idx="7840">
                  <c:v>0.71582411008076563</c:v>
                </c:pt>
                <c:pt idx="7841">
                  <c:v>0.72898594077176193</c:v>
                </c:pt>
                <c:pt idx="7842">
                  <c:v>0.88214178881244365</c:v>
                </c:pt>
                <c:pt idx="7843">
                  <c:v>0.9326951839664972</c:v>
                </c:pt>
                <c:pt idx="7844">
                  <c:v>0.95961711037989827</c:v>
                </c:pt>
                <c:pt idx="7845">
                  <c:v>0.92102901585402308</c:v>
                </c:pt>
                <c:pt idx="7846">
                  <c:v>0.85252766975770244</c:v>
                </c:pt>
                <c:pt idx="7847">
                  <c:v>0.79419682919533341</c:v>
                </c:pt>
                <c:pt idx="7848">
                  <c:v>0.70206401435836052</c:v>
                </c:pt>
                <c:pt idx="7849">
                  <c:v>0.69338917140293121</c:v>
                </c:pt>
                <c:pt idx="7850">
                  <c:v>0.69667962907568026</c:v>
                </c:pt>
                <c:pt idx="7851">
                  <c:v>0.67813341310200403</c:v>
                </c:pt>
                <c:pt idx="7852">
                  <c:v>0.68680825605743323</c:v>
                </c:pt>
                <c:pt idx="7853">
                  <c:v>0.69967095423272485</c:v>
                </c:pt>
                <c:pt idx="7854">
                  <c:v>0.69039784624588663</c:v>
                </c:pt>
                <c:pt idx="7855">
                  <c:v>0.69937182171702039</c:v>
                </c:pt>
                <c:pt idx="7856">
                  <c:v>0.73048160335028411</c:v>
                </c:pt>
                <c:pt idx="7857">
                  <c:v>0.61037989829494443</c:v>
                </c:pt>
                <c:pt idx="7858">
                  <c:v>0.65539934190846516</c:v>
                </c:pt>
                <c:pt idx="7859">
                  <c:v>0.59856416392461842</c:v>
                </c:pt>
                <c:pt idx="7860">
                  <c:v>0.60364941669159433</c:v>
                </c:pt>
                <c:pt idx="7861">
                  <c:v>0.60738857313789996</c:v>
                </c:pt>
                <c:pt idx="7862">
                  <c:v>0.71328148369727784</c:v>
                </c:pt>
                <c:pt idx="7863">
                  <c:v>0.6267574035297635</c:v>
                </c:pt>
                <c:pt idx="7864">
                  <c:v>0.6527819323960512</c:v>
                </c:pt>
                <c:pt idx="7865">
                  <c:v>0.70483099012862682</c:v>
                </c:pt>
                <c:pt idx="7866">
                  <c:v>0.91265330541429845</c:v>
                </c:pt>
                <c:pt idx="7867">
                  <c:v>0.94944660484594667</c:v>
                </c:pt>
                <c:pt idx="7868">
                  <c:v>0.94346395453185738</c:v>
                </c:pt>
                <c:pt idx="7869">
                  <c:v>0.84145976667663747</c:v>
                </c:pt>
                <c:pt idx="7870">
                  <c:v>0.80915345498055624</c:v>
                </c:pt>
                <c:pt idx="7871">
                  <c:v>0.74005384385282658</c:v>
                </c:pt>
                <c:pt idx="7872">
                  <c:v>0.71402931498653877</c:v>
                </c:pt>
                <c:pt idx="7873">
                  <c:v>0.70056835177983823</c:v>
                </c:pt>
                <c:pt idx="7874">
                  <c:v>0.69787615913849821</c:v>
                </c:pt>
                <c:pt idx="7875">
                  <c:v>0.67693688303918609</c:v>
                </c:pt>
                <c:pt idx="7876">
                  <c:v>0.5602752019144478</c:v>
                </c:pt>
                <c:pt idx="7877">
                  <c:v>0.54472031109781616</c:v>
                </c:pt>
                <c:pt idx="7878">
                  <c:v>0.55369428656894981</c:v>
                </c:pt>
                <c:pt idx="7879">
                  <c:v>0.52796889021836668</c:v>
                </c:pt>
                <c:pt idx="7880">
                  <c:v>0.49446604845946746</c:v>
                </c:pt>
                <c:pt idx="7881">
                  <c:v>0.47950942267424462</c:v>
                </c:pt>
                <c:pt idx="7882">
                  <c:v>0.47711636254860895</c:v>
                </c:pt>
                <c:pt idx="7883">
                  <c:v>0.49446604845946746</c:v>
                </c:pt>
                <c:pt idx="7884">
                  <c:v>0.52617409512413982</c:v>
                </c:pt>
                <c:pt idx="7885">
                  <c:v>0.58271014059228232</c:v>
                </c:pt>
                <c:pt idx="7886">
                  <c:v>0.60664074184863881</c:v>
                </c:pt>
                <c:pt idx="7887">
                  <c:v>0.60185462159736747</c:v>
                </c:pt>
                <c:pt idx="7888">
                  <c:v>0.59168411606341598</c:v>
                </c:pt>
                <c:pt idx="7889">
                  <c:v>0.71402931498653899</c:v>
                </c:pt>
                <c:pt idx="7890">
                  <c:v>0.8716721507627877</c:v>
                </c:pt>
                <c:pt idx="7891">
                  <c:v>0.93419084654501916</c:v>
                </c:pt>
                <c:pt idx="7892">
                  <c:v>0.93478911157642819</c:v>
                </c:pt>
                <c:pt idx="7893">
                  <c:v>0.92282381094824983</c:v>
                </c:pt>
                <c:pt idx="7894">
                  <c:v>0.80915345498055624</c:v>
                </c:pt>
                <c:pt idx="7895">
                  <c:v>0.73137900089739727</c:v>
                </c:pt>
                <c:pt idx="7896">
                  <c:v>0.73437032605444197</c:v>
                </c:pt>
                <c:pt idx="7897">
                  <c:v>0.63984445109183352</c:v>
                </c:pt>
                <c:pt idx="7898">
                  <c:v>0.65539934190846516</c:v>
                </c:pt>
                <c:pt idx="7899">
                  <c:v>0.65689500448698745</c:v>
                </c:pt>
                <c:pt idx="7900">
                  <c:v>0.65749326951839637</c:v>
                </c:pt>
                <c:pt idx="7901">
                  <c:v>0.66078372719114542</c:v>
                </c:pt>
                <c:pt idx="7902">
                  <c:v>0.65779240203410094</c:v>
                </c:pt>
                <c:pt idx="7903">
                  <c:v>0.65928806461262324</c:v>
                </c:pt>
                <c:pt idx="7904">
                  <c:v>0.64971582411008055</c:v>
                </c:pt>
                <c:pt idx="7905">
                  <c:v>0.57224050254262626</c:v>
                </c:pt>
                <c:pt idx="7906">
                  <c:v>0.5566856117259944</c:v>
                </c:pt>
                <c:pt idx="7907">
                  <c:v>0.53185761292252465</c:v>
                </c:pt>
                <c:pt idx="7908">
                  <c:v>0.54442117858211181</c:v>
                </c:pt>
                <c:pt idx="7909">
                  <c:v>0.55638647921029005</c:v>
                </c:pt>
                <c:pt idx="7910">
                  <c:v>0.58540233323362234</c:v>
                </c:pt>
                <c:pt idx="7911">
                  <c:v>0.63655399341908458</c:v>
                </c:pt>
                <c:pt idx="7912">
                  <c:v>0.61920430750822597</c:v>
                </c:pt>
                <c:pt idx="7913">
                  <c:v>0.62369129524379285</c:v>
                </c:pt>
                <c:pt idx="7914">
                  <c:v>0.87316781334131</c:v>
                </c:pt>
                <c:pt idx="7915">
                  <c:v>0.9389769667962905</c:v>
                </c:pt>
                <c:pt idx="7916">
                  <c:v>0.95991624289560251</c:v>
                </c:pt>
                <c:pt idx="7917">
                  <c:v>0.81693090038887217</c:v>
                </c:pt>
                <c:pt idx="7918">
                  <c:v>0.79240203410110654</c:v>
                </c:pt>
                <c:pt idx="7919">
                  <c:v>0.74723302422973359</c:v>
                </c:pt>
                <c:pt idx="7920">
                  <c:v>0.72659288064612604</c:v>
                </c:pt>
                <c:pt idx="7921">
                  <c:v>0.72659288064612604</c:v>
                </c:pt>
                <c:pt idx="7922">
                  <c:v>0.72569548309901266</c:v>
                </c:pt>
                <c:pt idx="7923">
                  <c:v>0.70176488184265606</c:v>
                </c:pt>
                <c:pt idx="7924">
                  <c:v>0.70266227938976944</c:v>
                </c:pt>
                <c:pt idx="7925">
                  <c:v>0.7268920131618305</c:v>
                </c:pt>
                <c:pt idx="7926">
                  <c:v>0.75052348190248253</c:v>
                </c:pt>
                <c:pt idx="7927">
                  <c:v>0.7370625186957821</c:v>
                </c:pt>
                <c:pt idx="7928">
                  <c:v>0.6652707149267123</c:v>
                </c:pt>
                <c:pt idx="7929">
                  <c:v>0.6320670056835177</c:v>
                </c:pt>
                <c:pt idx="7930">
                  <c:v>0.60364941669159433</c:v>
                </c:pt>
                <c:pt idx="7931">
                  <c:v>0.56715524977565046</c:v>
                </c:pt>
                <c:pt idx="7932">
                  <c:v>0.60634160933293435</c:v>
                </c:pt>
                <c:pt idx="7933">
                  <c:v>0.63446006580915326</c:v>
                </c:pt>
                <c:pt idx="7934">
                  <c:v>0.66945857014657484</c:v>
                </c:pt>
                <c:pt idx="7935">
                  <c:v>0.63685312593478893</c:v>
                </c:pt>
                <c:pt idx="7936">
                  <c:v>0.63146874065210867</c:v>
                </c:pt>
                <c:pt idx="7937">
                  <c:v>0.63834878851331123</c:v>
                </c:pt>
                <c:pt idx="7938">
                  <c:v>0.85761292252467836</c:v>
                </c:pt>
                <c:pt idx="7939">
                  <c:v>0.91414896799282075</c:v>
                </c:pt>
                <c:pt idx="7940">
                  <c:v>0.92132814836972776</c:v>
                </c:pt>
                <c:pt idx="7941">
                  <c:v>0.87406521088842337</c:v>
                </c:pt>
                <c:pt idx="7942">
                  <c:v>0.79688902183667343</c:v>
                </c:pt>
                <c:pt idx="7943">
                  <c:v>0.75231827699670939</c:v>
                </c:pt>
                <c:pt idx="7944">
                  <c:v>0.69967095423272485</c:v>
                </c:pt>
                <c:pt idx="7945">
                  <c:v>0.72509721806760374</c:v>
                </c:pt>
                <c:pt idx="7946">
                  <c:v>0.72659288064612604</c:v>
                </c:pt>
                <c:pt idx="7947">
                  <c:v>0.72300329045767253</c:v>
                </c:pt>
                <c:pt idx="7948">
                  <c:v>0.70894406221956308</c:v>
                </c:pt>
                <c:pt idx="7949">
                  <c:v>0.71791803769069684</c:v>
                </c:pt>
                <c:pt idx="7950">
                  <c:v>0.68800478612025118</c:v>
                </c:pt>
                <c:pt idx="7951">
                  <c:v>0.64702363146874053</c:v>
                </c:pt>
                <c:pt idx="7952">
                  <c:v>0.63715225845049339</c:v>
                </c:pt>
                <c:pt idx="7953">
                  <c:v>0.61920430750822597</c:v>
                </c:pt>
                <c:pt idx="7954">
                  <c:v>0.60155548908166312</c:v>
                </c:pt>
                <c:pt idx="7955">
                  <c:v>0.59691893508824401</c:v>
                </c:pt>
                <c:pt idx="7956">
                  <c:v>0.60290158540233318</c:v>
                </c:pt>
                <c:pt idx="7957">
                  <c:v>0.65345498055638629</c:v>
                </c:pt>
                <c:pt idx="7958">
                  <c:v>0.63849835477116346</c:v>
                </c:pt>
                <c:pt idx="7959">
                  <c:v>0.58944062219563254</c:v>
                </c:pt>
                <c:pt idx="7960">
                  <c:v>0.61785821118755602</c:v>
                </c:pt>
                <c:pt idx="7961">
                  <c:v>0.65166018546215965</c:v>
                </c:pt>
                <c:pt idx="7962">
                  <c:v>0.83128926114268598</c:v>
                </c:pt>
                <c:pt idx="7963">
                  <c:v>0.91564463057134293</c:v>
                </c:pt>
                <c:pt idx="7964">
                  <c:v>0.92402034101106767</c:v>
                </c:pt>
                <c:pt idx="7965">
                  <c:v>0.90068800478611999</c:v>
                </c:pt>
                <c:pt idx="7966">
                  <c:v>0.8288962010170503</c:v>
                </c:pt>
                <c:pt idx="7967">
                  <c:v>0.7325755309602151</c:v>
                </c:pt>
                <c:pt idx="7968">
                  <c:v>0.71731977265928792</c:v>
                </c:pt>
                <c:pt idx="7969">
                  <c:v>0.71253365240801669</c:v>
                </c:pt>
                <c:pt idx="7970">
                  <c:v>0.70625186957822306</c:v>
                </c:pt>
                <c:pt idx="7971">
                  <c:v>0.6972778941070894</c:v>
                </c:pt>
                <c:pt idx="7972">
                  <c:v>0.67394555788214172</c:v>
                </c:pt>
                <c:pt idx="7973">
                  <c:v>0.68890218366736466</c:v>
                </c:pt>
                <c:pt idx="7974">
                  <c:v>0.6917439425665568</c:v>
                </c:pt>
                <c:pt idx="7975">
                  <c:v>0.66392461860604235</c:v>
                </c:pt>
                <c:pt idx="7976">
                  <c:v>0.63386180077774446</c:v>
                </c:pt>
                <c:pt idx="7977">
                  <c:v>0.62997307807358649</c:v>
                </c:pt>
                <c:pt idx="7978">
                  <c:v>0.62458869279090623</c:v>
                </c:pt>
                <c:pt idx="7979">
                  <c:v>0.61202512713131907</c:v>
                </c:pt>
                <c:pt idx="7980">
                  <c:v>0.60065809153454974</c:v>
                </c:pt>
                <c:pt idx="7981">
                  <c:v>0.66856117259946146</c:v>
                </c:pt>
                <c:pt idx="7982">
                  <c:v>0.7059527370625186</c:v>
                </c:pt>
                <c:pt idx="7983">
                  <c:v>0.64702363146874053</c:v>
                </c:pt>
                <c:pt idx="7984">
                  <c:v>0.64433143882740029</c:v>
                </c:pt>
                <c:pt idx="7985">
                  <c:v>0.71941370026921914</c:v>
                </c:pt>
                <c:pt idx="7986">
                  <c:v>0.86329644032306296</c:v>
                </c:pt>
                <c:pt idx="7987">
                  <c:v>0.85372419982052028</c:v>
                </c:pt>
                <c:pt idx="7988">
                  <c:v>0.89380795692491755</c:v>
                </c:pt>
                <c:pt idx="7989">
                  <c:v>0.82769967095423247</c:v>
                </c:pt>
                <c:pt idx="7990">
                  <c:v>0.80376906969787598</c:v>
                </c:pt>
                <c:pt idx="7991">
                  <c:v>0.77953933592581492</c:v>
                </c:pt>
                <c:pt idx="7992">
                  <c:v>0.72569548309901277</c:v>
                </c:pt>
                <c:pt idx="7993">
                  <c:v>0.71642237511217466</c:v>
                </c:pt>
                <c:pt idx="7994">
                  <c:v>0.70685013460963197</c:v>
                </c:pt>
                <c:pt idx="7995">
                  <c:v>0.69398743643434035</c:v>
                </c:pt>
                <c:pt idx="7996">
                  <c:v>0.6850134609632067</c:v>
                </c:pt>
                <c:pt idx="7997">
                  <c:v>0.73586598863296437</c:v>
                </c:pt>
                <c:pt idx="7998">
                  <c:v>0.72749027819323953</c:v>
                </c:pt>
                <c:pt idx="7999">
                  <c:v>0.68920131618306901</c:v>
                </c:pt>
                <c:pt idx="8000">
                  <c:v>0.58450493568650908</c:v>
                </c:pt>
                <c:pt idx="8001">
                  <c:v>0.59497457373616502</c:v>
                </c:pt>
                <c:pt idx="8002">
                  <c:v>0.6096320670056834</c:v>
                </c:pt>
                <c:pt idx="8003">
                  <c:v>0.57253963505833072</c:v>
                </c:pt>
                <c:pt idx="8004">
                  <c:v>0.56655698474424165</c:v>
                </c:pt>
                <c:pt idx="8005">
                  <c:v>0.57313790008973975</c:v>
                </c:pt>
                <c:pt idx="8006">
                  <c:v>0.61800777744540825</c:v>
                </c:pt>
                <c:pt idx="8007">
                  <c:v>0.58779539335925801</c:v>
                </c:pt>
                <c:pt idx="8008">
                  <c:v>0.59497457373616491</c:v>
                </c:pt>
                <c:pt idx="8009">
                  <c:v>0.66437331737959904</c:v>
                </c:pt>
                <c:pt idx="8010">
                  <c:v>0.85342506730481571</c:v>
                </c:pt>
                <c:pt idx="8011">
                  <c:v>0.91295243793000291</c:v>
                </c:pt>
                <c:pt idx="8012">
                  <c:v>0.92132814836972776</c:v>
                </c:pt>
                <c:pt idx="8013">
                  <c:v>0.91235417289859411</c:v>
                </c:pt>
                <c:pt idx="8014">
                  <c:v>0.80765779240203406</c:v>
                </c:pt>
                <c:pt idx="8015">
                  <c:v>0.89171402931498644</c:v>
                </c:pt>
                <c:pt idx="8016">
                  <c:v>0.71642237511217455</c:v>
                </c:pt>
                <c:pt idx="8017">
                  <c:v>0.71014059228238091</c:v>
                </c:pt>
                <c:pt idx="8018">
                  <c:v>0.70086748429554269</c:v>
                </c:pt>
                <c:pt idx="8019">
                  <c:v>0.68620999102602431</c:v>
                </c:pt>
                <c:pt idx="8020">
                  <c:v>0.69219264134011349</c:v>
                </c:pt>
                <c:pt idx="8021">
                  <c:v>0.69249177385581795</c:v>
                </c:pt>
                <c:pt idx="8022">
                  <c:v>0.69503440023930574</c:v>
                </c:pt>
                <c:pt idx="8023">
                  <c:v>0.69623093030212369</c:v>
                </c:pt>
                <c:pt idx="8024">
                  <c:v>0.64044271612324255</c:v>
                </c:pt>
                <c:pt idx="8025">
                  <c:v>0.59258151361052946</c:v>
                </c:pt>
                <c:pt idx="8026">
                  <c:v>0.56326652707149261</c:v>
                </c:pt>
                <c:pt idx="8027">
                  <c:v>0.57433443015255747</c:v>
                </c:pt>
                <c:pt idx="8028">
                  <c:v>0.56057433443015248</c:v>
                </c:pt>
                <c:pt idx="8029">
                  <c:v>0.58121447801376003</c:v>
                </c:pt>
                <c:pt idx="8030">
                  <c:v>0.61860604247681716</c:v>
                </c:pt>
                <c:pt idx="8031">
                  <c:v>0.59138498354771152</c:v>
                </c:pt>
                <c:pt idx="8032">
                  <c:v>0.67663775052348174</c:v>
                </c:pt>
                <c:pt idx="8033">
                  <c:v>0.63954531857612906</c:v>
                </c:pt>
                <c:pt idx="8034">
                  <c:v>0.8716721507627877</c:v>
                </c:pt>
                <c:pt idx="8035">
                  <c:v>0.89410708944062189</c:v>
                </c:pt>
                <c:pt idx="8036">
                  <c:v>0.86778342805862974</c:v>
                </c:pt>
                <c:pt idx="8037">
                  <c:v>0.85910858510320054</c:v>
                </c:pt>
                <c:pt idx="8038">
                  <c:v>0.81244391265330518</c:v>
                </c:pt>
                <c:pt idx="8039">
                  <c:v>0.66796290756805243</c:v>
                </c:pt>
                <c:pt idx="8040">
                  <c:v>0.64672449895303608</c:v>
                </c:pt>
                <c:pt idx="8041">
                  <c:v>0.64702363146874053</c:v>
                </c:pt>
                <c:pt idx="8042">
                  <c:v>0.62907568052647311</c:v>
                </c:pt>
                <c:pt idx="8043">
                  <c:v>0.62249476518097513</c:v>
                </c:pt>
                <c:pt idx="8044">
                  <c:v>0.62907568052647311</c:v>
                </c:pt>
                <c:pt idx="8045">
                  <c:v>0.64433143882740052</c:v>
                </c:pt>
                <c:pt idx="8046">
                  <c:v>0.6009572240502542</c:v>
                </c:pt>
                <c:pt idx="8047">
                  <c:v>0.47412503739156436</c:v>
                </c:pt>
                <c:pt idx="8048">
                  <c:v>0.4510918336823212</c:v>
                </c:pt>
                <c:pt idx="8049">
                  <c:v>0.43553694286568939</c:v>
                </c:pt>
                <c:pt idx="8050">
                  <c:v>0.40203410110679016</c:v>
                </c:pt>
                <c:pt idx="8051">
                  <c:v>0.44122046066407411</c:v>
                </c:pt>
                <c:pt idx="8052">
                  <c:v>0.44750224349386769</c:v>
                </c:pt>
                <c:pt idx="8053">
                  <c:v>0.4615614717319772</c:v>
                </c:pt>
                <c:pt idx="8054">
                  <c:v>0.51361052946455266</c:v>
                </c:pt>
                <c:pt idx="8055">
                  <c:v>0.52108884235716413</c:v>
                </c:pt>
                <c:pt idx="8056">
                  <c:v>0.56506132216571925</c:v>
                </c:pt>
                <c:pt idx="8057">
                  <c:v>0.55608734669458559</c:v>
                </c:pt>
                <c:pt idx="8058">
                  <c:v>0.76996709542327257</c:v>
                </c:pt>
                <c:pt idx="8059">
                  <c:v>0.87556087346694578</c:v>
                </c:pt>
                <c:pt idx="8060">
                  <c:v>0.94466048459467544</c:v>
                </c:pt>
                <c:pt idx="8061">
                  <c:v>0.87406521088842348</c:v>
                </c:pt>
                <c:pt idx="8062">
                  <c:v>0.74334430152557562</c:v>
                </c:pt>
                <c:pt idx="8063">
                  <c:v>0.6509123541728985</c:v>
                </c:pt>
                <c:pt idx="8064">
                  <c:v>0.6972778941070894</c:v>
                </c:pt>
                <c:pt idx="8065">
                  <c:v>0.70056835177983834</c:v>
                </c:pt>
                <c:pt idx="8066">
                  <c:v>0.69458570146574927</c:v>
                </c:pt>
                <c:pt idx="8067">
                  <c:v>0.68830391863595553</c:v>
                </c:pt>
                <c:pt idx="8068">
                  <c:v>0.70056835177983834</c:v>
                </c:pt>
                <c:pt idx="8069">
                  <c:v>0.51301226443314374</c:v>
                </c:pt>
                <c:pt idx="8070">
                  <c:v>0.51271313191743928</c:v>
                </c:pt>
                <c:pt idx="8071">
                  <c:v>0.62758001794795082</c:v>
                </c:pt>
                <c:pt idx="8072">
                  <c:v>0.62428956027520188</c:v>
                </c:pt>
                <c:pt idx="8073">
                  <c:v>0.4753215674543822</c:v>
                </c:pt>
                <c:pt idx="8074">
                  <c:v>0.4977565061322165</c:v>
                </c:pt>
                <c:pt idx="8075">
                  <c:v>0.51061920430750807</c:v>
                </c:pt>
                <c:pt idx="8076">
                  <c:v>0.56805264732276384</c:v>
                </c:pt>
                <c:pt idx="8077">
                  <c:v>0.58570146574932691</c:v>
                </c:pt>
                <c:pt idx="8078">
                  <c:v>0.59467544122046057</c:v>
                </c:pt>
                <c:pt idx="8079">
                  <c:v>0.6096320670056834</c:v>
                </c:pt>
                <c:pt idx="8080">
                  <c:v>0.59018845348489368</c:v>
                </c:pt>
                <c:pt idx="8081">
                  <c:v>0.54023332336224938</c:v>
                </c:pt>
                <c:pt idx="8082">
                  <c:v>0.71791803769069684</c:v>
                </c:pt>
                <c:pt idx="8083">
                  <c:v>0.92147771462757988</c:v>
                </c:pt>
                <c:pt idx="8084">
                  <c:v>0.90951241399940164</c:v>
                </c:pt>
                <c:pt idx="8085">
                  <c:v>0.87645827101405893</c:v>
                </c:pt>
                <c:pt idx="8086">
                  <c:v>0.75172001196530036</c:v>
                </c:pt>
                <c:pt idx="8087">
                  <c:v>0.71492671253365225</c:v>
                </c:pt>
                <c:pt idx="8088">
                  <c:v>0.71343104995512996</c:v>
                </c:pt>
                <c:pt idx="8089">
                  <c:v>0.72629374813042169</c:v>
                </c:pt>
                <c:pt idx="8090">
                  <c:v>0.70206401435836052</c:v>
                </c:pt>
                <c:pt idx="8091">
                  <c:v>0.69338917140293144</c:v>
                </c:pt>
                <c:pt idx="8092">
                  <c:v>0.70535447203110968</c:v>
                </c:pt>
                <c:pt idx="8093">
                  <c:v>0.70266227938976944</c:v>
                </c:pt>
                <c:pt idx="8094">
                  <c:v>0.70759796589889312</c:v>
                </c:pt>
                <c:pt idx="8095">
                  <c:v>0.53963505833084047</c:v>
                </c:pt>
                <c:pt idx="8096">
                  <c:v>0.54262638348788506</c:v>
                </c:pt>
                <c:pt idx="8097">
                  <c:v>0.50373915644630562</c:v>
                </c:pt>
                <c:pt idx="8098">
                  <c:v>0.51779838468441508</c:v>
                </c:pt>
                <c:pt idx="8099">
                  <c:v>0.48668860305115152</c:v>
                </c:pt>
                <c:pt idx="8100">
                  <c:v>0.4872868680825605</c:v>
                </c:pt>
                <c:pt idx="8101">
                  <c:v>0.50912354172898588</c:v>
                </c:pt>
                <c:pt idx="8102">
                  <c:v>0.51540532455877952</c:v>
                </c:pt>
                <c:pt idx="8103">
                  <c:v>0.51480705952737049</c:v>
                </c:pt>
                <c:pt idx="8104">
                  <c:v>0.50284175889919225</c:v>
                </c:pt>
                <c:pt idx="8105">
                  <c:v>0.61681124738259041</c:v>
                </c:pt>
                <c:pt idx="8106">
                  <c:v>0.75860005982650303</c:v>
                </c:pt>
                <c:pt idx="8107">
                  <c:v>0.84504935686509108</c:v>
                </c:pt>
                <c:pt idx="8108">
                  <c:v>0.907867185163027</c:v>
                </c:pt>
                <c:pt idx="8109">
                  <c:v>0.89560275201914441</c:v>
                </c:pt>
                <c:pt idx="8110">
                  <c:v>0.77295842058031683</c:v>
                </c:pt>
                <c:pt idx="8111">
                  <c:v>0.69189350882440914</c:v>
                </c:pt>
                <c:pt idx="8112">
                  <c:v>0.6856117259946154</c:v>
                </c:pt>
                <c:pt idx="8113">
                  <c:v>0.70714926712533632</c:v>
                </c:pt>
                <c:pt idx="8114">
                  <c:v>0.69847442416990713</c:v>
                </c:pt>
                <c:pt idx="8115">
                  <c:v>0.68950044869877336</c:v>
                </c:pt>
                <c:pt idx="8116">
                  <c:v>0.68979958121447782</c:v>
                </c:pt>
                <c:pt idx="8117">
                  <c:v>0.71043972479808537</c:v>
                </c:pt>
                <c:pt idx="8118">
                  <c:v>0.72988333831887509</c:v>
                </c:pt>
                <c:pt idx="8119">
                  <c:v>0.68950044869877336</c:v>
                </c:pt>
                <c:pt idx="8120">
                  <c:v>0.57672749027819314</c:v>
                </c:pt>
                <c:pt idx="8121">
                  <c:v>0.58540233323362234</c:v>
                </c:pt>
                <c:pt idx="8122">
                  <c:v>0.56745438229135492</c:v>
                </c:pt>
                <c:pt idx="8123">
                  <c:v>0.57971881543523773</c:v>
                </c:pt>
                <c:pt idx="8124">
                  <c:v>0.57672749027819314</c:v>
                </c:pt>
                <c:pt idx="8125">
                  <c:v>0.59018845348489368</c:v>
                </c:pt>
                <c:pt idx="8126">
                  <c:v>0.61381992222554571</c:v>
                </c:pt>
                <c:pt idx="8127">
                  <c:v>0.62578522285372418</c:v>
                </c:pt>
                <c:pt idx="8128">
                  <c:v>0.7493269518396648</c:v>
                </c:pt>
                <c:pt idx="8129">
                  <c:v>0.71043972479808537</c:v>
                </c:pt>
                <c:pt idx="8130">
                  <c:v>0.89425665569847423</c:v>
                </c:pt>
                <c:pt idx="8131">
                  <c:v>0.92043075082261416</c:v>
                </c:pt>
                <c:pt idx="8132">
                  <c:v>0.94316482201615282</c:v>
                </c:pt>
                <c:pt idx="8133">
                  <c:v>0.93015255758300919</c:v>
                </c:pt>
                <c:pt idx="8134">
                  <c:v>0.87989829494466021</c:v>
                </c:pt>
                <c:pt idx="8135">
                  <c:v>0.78746634759198308</c:v>
                </c:pt>
                <c:pt idx="8136">
                  <c:v>6.8351779838468421E-2</c:v>
                </c:pt>
                <c:pt idx="8137">
                  <c:v>0.21911456775351476</c:v>
                </c:pt>
                <c:pt idx="8138">
                  <c:v>0.61232425964702353</c:v>
                </c:pt>
                <c:pt idx="8139">
                  <c:v>0.4893807956924916</c:v>
                </c:pt>
                <c:pt idx="8140">
                  <c:v>0.55818127430451669</c:v>
                </c:pt>
                <c:pt idx="8141">
                  <c:v>0.55429255160035884</c:v>
                </c:pt>
                <c:pt idx="8142">
                  <c:v>0.71014059228238091</c:v>
                </c:pt>
                <c:pt idx="8143">
                  <c:v>0.63266527071492662</c:v>
                </c:pt>
                <c:pt idx="8144">
                  <c:v>0.67633861800777717</c:v>
                </c:pt>
                <c:pt idx="8145">
                  <c:v>0.66048459467544107</c:v>
                </c:pt>
                <c:pt idx="8146">
                  <c:v>0.69787615913849821</c:v>
                </c:pt>
                <c:pt idx="8147">
                  <c:v>0.67334729285073269</c:v>
                </c:pt>
                <c:pt idx="8148">
                  <c:v>0.67932994316482176</c:v>
                </c:pt>
                <c:pt idx="8149">
                  <c:v>0.67364642536643715</c:v>
                </c:pt>
                <c:pt idx="8150">
                  <c:v>0.69398743643434024</c:v>
                </c:pt>
                <c:pt idx="8151">
                  <c:v>0.67155249775650605</c:v>
                </c:pt>
                <c:pt idx="8152">
                  <c:v>0.70176488184265617</c:v>
                </c:pt>
                <c:pt idx="8153">
                  <c:v>0.72629374813042169</c:v>
                </c:pt>
                <c:pt idx="8154">
                  <c:v>0.8900688004786117</c:v>
                </c:pt>
                <c:pt idx="8155">
                  <c:v>0.91534549805563847</c:v>
                </c:pt>
                <c:pt idx="8156">
                  <c:v>0.91818725695483061</c:v>
                </c:pt>
                <c:pt idx="8157">
                  <c:v>0.91624289560275185</c:v>
                </c:pt>
                <c:pt idx="8158">
                  <c:v>0.89694884833981448</c:v>
                </c:pt>
                <c:pt idx="8159">
                  <c:v>0.7988333831887523</c:v>
                </c:pt>
                <c:pt idx="8160">
                  <c:v>0.79240203410110654</c:v>
                </c:pt>
                <c:pt idx="8161">
                  <c:v>0.77295842058031683</c:v>
                </c:pt>
                <c:pt idx="8162">
                  <c:v>0.6595871971283277</c:v>
                </c:pt>
                <c:pt idx="8163">
                  <c:v>0.71941370026921903</c:v>
                </c:pt>
                <c:pt idx="8164">
                  <c:v>0.71612324259646998</c:v>
                </c:pt>
                <c:pt idx="8165">
                  <c:v>0.71642237511217455</c:v>
                </c:pt>
                <c:pt idx="8166">
                  <c:v>0.71373018247083442</c:v>
                </c:pt>
                <c:pt idx="8167">
                  <c:v>0.6652707149267123</c:v>
                </c:pt>
                <c:pt idx="8168">
                  <c:v>0.6942865689500447</c:v>
                </c:pt>
                <c:pt idx="8169">
                  <c:v>0.70625186957822306</c:v>
                </c:pt>
                <c:pt idx="8170">
                  <c:v>0.67364642536643726</c:v>
                </c:pt>
                <c:pt idx="8171">
                  <c:v>0.67215076278791497</c:v>
                </c:pt>
                <c:pt idx="8172">
                  <c:v>0.65001495662578501</c:v>
                </c:pt>
                <c:pt idx="8173">
                  <c:v>0.56745438229135492</c:v>
                </c:pt>
                <c:pt idx="8174">
                  <c:v>0.59976069398743637</c:v>
                </c:pt>
                <c:pt idx="8175">
                  <c:v>0.57583009273107977</c:v>
                </c:pt>
                <c:pt idx="8176">
                  <c:v>0.57762488782530652</c:v>
                </c:pt>
                <c:pt idx="8177">
                  <c:v>0.57822315285671544</c:v>
                </c:pt>
                <c:pt idx="8178">
                  <c:v>0.63341310200418777</c:v>
                </c:pt>
                <c:pt idx="8179">
                  <c:v>0.69967095423272496</c:v>
                </c:pt>
                <c:pt idx="8180">
                  <c:v>0.79090637152258425</c:v>
                </c:pt>
                <c:pt idx="8181">
                  <c:v>0.79464552796888999</c:v>
                </c:pt>
                <c:pt idx="8182">
                  <c:v>0.75665569847442393</c:v>
                </c:pt>
                <c:pt idx="8183">
                  <c:v>0.7565061322165717</c:v>
                </c:pt>
                <c:pt idx="8184">
                  <c:v>0.77804367334729263</c:v>
                </c:pt>
                <c:pt idx="8185">
                  <c:v>0.75560873466945833</c:v>
                </c:pt>
                <c:pt idx="8186">
                  <c:v>0.74364343404128008</c:v>
                </c:pt>
                <c:pt idx="8187">
                  <c:v>0.73766078372719091</c:v>
                </c:pt>
                <c:pt idx="8188">
                  <c:v>0.73496859108585089</c:v>
                </c:pt>
                <c:pt idx="8189">
                  <c:v>0.77385581812743021</c:v>
                </c:pt>
                <c:pt idx="8190">
                  <c:v>0.79359856416392427</c:v>
                </c:pt>
                <c:pt idx="8191">
                  <c:v>0.76218965001495653</c:v>
                </c:pt>
                <c:pt idx="8192">
                  <c:v>0.70415794196829196</c:v>
                </c:pt>
                <c:pt idx="8193">
                  <c:v>0.69458570146574916</c:v>
                </c:pt>
                <c:pt idx="8194">
                  <c:v>0.66945857014657484</c:v>
                </c:pt>
                <c:pt idx="8195">
                  <c:v>0.66646724498953025</c:v>
                </c:pt>
                <c:pt idx="8196">
                  <c:v>0.69338917140293144</c:v>
                </c:pt>
                <c:pt idx="8197">
                  <c:v>0.69159437630870468</c:v>
                </c:pt>
                <c:pt idx="8198">
                  <c:v>0.71163625486090321</c:v>
                </c:pt>
                <c:pt idx="8199">
                  <c:v>0.68531259347891105</c:v>
                </c:pt>
                <c:pt idx="8200">
                  <c:v>0.68022734071193525</c:v>
                </c:pt>
                <c:pt idx="8201">
                  <c:v>0.72449895303619483</c:v>
                </c:pt>
                <c:pt idx="8202">
                  <c:v>0.86658689799581212</c:v>
                </c:pt>
                <c:pt idx="8203">
                  <c:v>0.93927609931199518</c:v>
                </c:pt>
                <c:pt idx="8204">
                  <c:v>0.94137002692192606</c:v>
                </c:pt>
                <c:pt idx="8205">
                  <c:v>0.91684116063416077</c:v>
                </c:pt>
                <c:pt idx="8206">
                  <c:v>0.85492072988333834</c:v>
                </c:pt>
                <c:pt idx="8207">
                  <c:v>0.82291355070296135</c:v>
                </c:pt>
                <c:pt idx="8208">
                  <c:v>0.74753215674543805</c:v>
                </c:pt>
                <c:pt idx="8209">
                  <c:v>0.75680526473227627</c:v>
                </c:pt>
                <c:pt idx="8210">
                  <c:v>0.74214777146275779</c:v>
                </c:pt>
                <c:pt idx="8211">
                  <c:v>0.73018247083457954</c:v>
                </c:pt>
                <c:pt idx="8212">
                  <c:v>0.59168411606341598</c:v>
                </c:pt>
                <c:pt idx="8213">
                  <c:v>0.62638348788513287</c:v>
                </c:pt>
                <c:pt idx="8214">
                  <c:v>0.68531259347891105</c:v>
                </c:pt>
                <c:pt idx="8215">
                  <c:v>0.68082560574334428</c:v>
                </c:pt>
                <c:pt idx="8216">
                  <c:v>0.66347591983248566</c:v>
                </c:pt>
                <c:pt idx="8217">
                  <c:v>0.62668262040083744</c:v>
                </c:pt>
                <c:pt idx="8218">
                  <c:v>0.580616212982351</c:v>
                </c:pt>
                <c:pt idx="8219">
                  <c:v>0.55698474424169897</c:v>
                </c:pt>
                <c:pt idx="8220">
                  <c:v>0.57224050254262626</c:v>
                </c:pt>
                <c:pt idx="8221">
                  <c:v>0.58480406820221342</c:v>
                </c:pt>
                <c:pt idx="8222">
                  <c:v>0.58390667065510005</c:v>
                </c:pt>
                <c:pt idx="8223">
                  <c:v>0.59617110379898286</c:v>
                </c:pt>
                <c:pt idx="8224">
                  <c:v>0.67274902781932389</c:v>
                </c:pt>
                <c:pt idx="8225">
                  <c:v>0.67962907568052633</c:v>
                </c:pt>
                <c:pt idx="8226">
                  <c:v>0.88423571642237497</c:v>
                </c:pt>
                <c:pt idx="8227">
                  <c:v>0.921627280885432</c:v>
                </c:pt>
                <c:pt idx="8228">
                  <c:v>0.94466048459467511</c:v>
                </c:pt>
                <c:pt idx="8229">
                  <c:v>0.92416990726892012</c:v>
                </c:pt>
                <c:pt idx="8230">
                  <c:v>0.88109482500747816</c:v>
                </c:pt>
                <c:pt idx="8231">
                  <c:v>0.82695183966497154</c:v>
                </c:pt>
                <c:pt idx="8232">
                  <c:v>0.76159138498354761</c:v>
                </c:pt>
                <c:pt idx="8233">
                  <c:v>0.73885731379000885</c:v>
                </c:pt>
                <c:pt idx="8234">
                  <c:v>0.72659288064612615</c:v>
                </c:pt>
                <c:pt idx="8235">
                  <c:v>0.7110379898294944</c:v>
                </c:pt>
                <c:pt idx="8236">
                  <c:v>0.68441519593179756</c:v>
                </c:pt>
                <c:pt idx="8237">
                  <c:v>0.70266227938976955</c:v>
                </c:pt>
                <c:pt idx="8238">
                  <c:v>0.74035297636853115</c:v>
                </c:pt>
                <c:pt idx="8239">
                  <c:v>0.71133712234519886</c:v>
                </c:pt>
                <c:pt idx="8240">
                  <c:v>0.69219264134011349</c:v>
                </c:pt>
                <c:pt idx="8241">
                  <c:v>0.66377505234819001</c:v>
                </c:pt>
                <c:pt idx="8242">
                  <c:v>0.63685312593478904</c:v>
                </c:pt>
                <c:pt idx="8243">
                  <c:v>0.6320670056835177</c:v>
                </c:pt>
                <c:pt idx="8244">
                  <c:v>0.62249476518097502</c:v>
                </c:pt>
                <c:pt idx="8245">
                  <c:v>0.58629973078073572</c:v>
                </c:pt>
                <c:pt idx="8246">
                  <c:v>0.5907867185163026</c:v>
                </c:pt>
                <c:pt idx="8247">
                  <c:v>0.6320670056835177</c:v>
                </c:pt>
                <c:pt idx="8248">
                  <c:v>0.52168710738857293</c:v>
                </c:pt>
                <c:pt idx="8249">
                  <c:v>0.63236613819922205</c:v>
                </c:pt>
                <c:pt idx="8250">
                  <c:v>0.74274603649416682</c:v>
                </c:pt>
                <c:pt idx="8251">
                  <c:v>0.88543224648519281</c:v>
                </c:pt>
                <c:pt idx="8252">
                  <c:v>0.88902183667364643</c:v>
                </c:pt>
                <c:pt idx="8253">
                  <c:v>0.84983547711636243</c:v>
                </c:pt>
                <c:pt idx="8254">
                  <c:v>0.81124738259048734</c:v>
                </c:pt>
                <c:pt idx="8255">
                  <c:v>0.76099311995213859</c:v>
                </c:pt>
                <c:pt idx="8256">
                  <c:v>0.67424469039784618</c:v>
                </c:pt>
                <c:pt idx="8257">
                  <c:v>0.67244989530361943</c:v>
                </c:pt>
                <c:pt idx="8258">
                  <c:v>0.65031408914148958</c:v>
                </c:pt>
                <c:pt idx="8259">
                  <c:v>0.62399042775949731</c:v>
                </c:pt>
                <c:pt idx="8260">
                  <c:v>0.70326054442117847</c:v>
                </c:pt>
                <c:pt idx="8261">
                  <c:v>0.67962907568052633</c:v>
                </c:pt>
                <c:pt idx="8262">
                  <c:v>0.70774753215674524</c:v>
                </c:pt>
                <c:pt idx="8263">
                  <c:v>0.71283278492372104</c:v>
                </c:pt>
                <c:pt idx="8264">
                  <c:v>0.67843254561770849</c:v>
                </c:pt>
                <c:pt idx="8265">
                  <c:v>0.6631767873167812</c:v>
                </c:pt>
                <c:pt idx="8266">
                  <c:v>0.62728088543224636</c:v>
                </c:pt>
                <c:pt idx="8267">
                  <c:v>0.61830690996111259</c:v>
                </c:pt>
                <c:pt idx="8268">
                  <c:v>0.59198324857912044</c:v>
                </c:pt>
                <c:pt idx="8269">
                  <c:v>0.61740951241399933</c:v>
                </c:pt>
                <c:pt idx="8270">
                  <c:v>0.61142686209991015</c:v>
                </c:pt>
                <c:pt idx="8271">
                  <c:v>0.66616811247382568</c:v>
                </c:pt>
                <c:pt idx="8272">
                  <c:v>0.64134011367035582</c:v>
                </c:pt>
                <c:pt idx="8273">
                  <c:v>0.64014358360753798</c:v>
                </c:pt>
                <c:pt idx="8274">
                  <c:v>0.88259048758600023</c:v>
                </c:pt>
                <c:pt idx="8275">
                  <c:v>0.86987735566856117</c:v>
                </c:pt>
                <c:pt idx="8276">
                  <c:v>0.91175590786718519</c:v>
                </c:pt>
                <c:pt idx="8277">
                  <c:v>0.88004786120251266</c:v>
                </c:pt>
                <c:pt idx="8278">
                  <c:v>0.85028417588991911</c:v>
                </c:pt>
                <c:pt idx="8279">
                  <c:v>0.75964702363146863</c:v>
                </c:pt>
                <c:pt idx="8280">
                  <c:v>0.75201914448100493</c:v>
                </c:pt>
                <c:pt idx="8281">
                  <c:v>0.70355967693688293</c:v>
                </c:pt>
                <c:pt idx="8282">
                  <c:v>0.70385880945258739</c:v>
                </c:pt>
                <c:pt idx="8283">
                  <c:v>0.6856117259946154</c:v>
                </c:pt>
                <c:pt idx="8284">
                  <c:v>0.68082560574334428</c:v>
                </c:pt>
                <c:pt idx="8285">
                  <c:v>0.71343104995512996</c:v>
                </c:pt>
                <c:pt idx="8286">
                  <c:v>0.76847143284474995</c:v>
                </c:pt>
                <c:pt idx="8287">
                  <c:v>0.642835776248878</c:v>
                </c:pt>
                <c:pt idx="8288">
                  <c:v>0.61531558480406801</c:v>
                </c:pt>
                <c:pt idx="8289">
                  <c:v>0.51331139694884831</c:v>
                </c:pt>
                <c:pt idx="8290">
                  <c:v>0.52019144481005075</c:v>
                </c:pt>
                <c:pt idx="8291">
                  <c:v>0.54531857612922519</c:v>
                </c:pt>
                <c:pt idx="8292">
                  <c:v>0.52049057732575521</c:v>
                </c:pt>
                <c:pt idx="8293">
                  <c:v>0.5907867185163026</c:v>
                </c:pt>
                <c:pt idx="8294">
                  <c:v>0.55070296141190545</c:v>
                </c:pt>
                <c:pt idx="8295">
                  <c:v>0.4510918336823212</c:v>
                </c:pt>
                <c:pt idx="8296">
                  <c:v>0.42387077475321555</c:v>
                </c:pt>
                <c:pt idx="8297">
                  <c:v>0.42656296739455579</c:v>
                </c:pt>
                <c:pt idx="8298">
                  <c:v>0.5336524080167514</c:v>
                </c:pt>
                <c:pt idx="8299">
                  <c:v>0.65195931797786411</c:v>
                </c:pt>
                <c:pt idx="8300">
                  <c:v>0.66527071492671253</c:v>
                </c:pt>
                <c:pt idx="8301">
                  <c:v>0.59198324857912055</c:v>
                </c:pt>
                <c:pt idx="8302">
                  <c:v>0.48609033801974266</c:v>
                </c:pt>
                <c:pt idx="8303">
                  <c:v>0.6580915345498054</c:v>
                </c:pt>
                <c:pt idx="8304">
                  <c:v>0.69817529165420278</c:v>
                </c:pt>
                <c:pt idx="8305">
                  <c:v>0.69009871373018228</c:v>
                </c:pt>
                <c:pt idx="8306">
                  <c:v>0.66138199222255456</c:v>
                </c:pt>
                <c:pt idx="8307">
                  <c:v>0.65539934190846527</c:v>
                </c:pt>
                <c:pt idx="8308">
                  <c:v>0.65390367932994309</c:v>
                </c:pt>
                <c:pt idx="8309">
                  <c:v>0.66527071492671241</c:v>
                </c:pt>
                <c:pt idx="8310">
                  <c:v>0.75022434938677818</c:v>
                </c:pt>
                <c:pt idx="8311">
                  <c:v>0.68800478612025118</c:v>
                </c:pt>
                <c:pt idx="8312">
                  <c:v>0.67514208794495945</c:v>
                </c:pt>
                <c:pt idx="8313">
                  <c:v>0.68112473825904862</c:v>
                </c:pt>
                <c:pt idx="8314">
                  <c:v>0.62428956027520177</c:v>
                </c:pt>
                <c:pt idx="8315">
                  <c:v>0.57642835776248869</c:v>
                </c:pt>
                <c:pt idx="8316">
                  <c:v>0.58271014059228232</c:v>
                </c:pt>
                <c:pt idx="8317">
                  <c:v>0.55937780436733464</c:v>
                </c:pt>
                <c:pt idx="8318">
                  <c:v>0.59198324857912032</c:v>
                </c:pt>
                <c:pt idx="8319">
                  <c:v>0.60005982650314071</c:v>
                </c:pt>
                <c:pt idx="8320">
                  <c:v>0.64134011367035582</c:v>
                </c:pt>
                <c:pt idx="8321">
                  <c:v>0.69338917140293144</c:v>
                </c:pt>
                <c:pt idx="8322">
                  <c:v>0.87675740352976361</c:v>
                </c:pt>
                <c:pt idx="8323">
                  <c:v>0.90323063116960811</c:v>
                </c:pt>
                <c:pt idx="8324">
                  <c:v>0.91190547412503731</c:v>
                </c:pt>
                <c:pt idx="8325">
                  <c:v>0.88632964403230596</c:v>
                </c:pt>
                <c:pt idx="8326">
                  <c:v>0.74334430152557573</c:v>
                </c:pt>
                <c:pt idx="8327">
                  <c:v>0.71657194137002678</c:v>
                </c:pt>
                <c:pt idx="8328">
                  <c:v>0.65839066706550997</c:v>
                </c:pt>
                <c:pt idx="8329">
                  <c:v>0.62309303021238405</c:v>
                </c:pt>
                <c:pt idx="8330">
                  <c:v>0.62279389769667959</c:v>
                </c:pt>
                <c:pt idx="8331">
                  <c:v>0.60783727191145676</c:v>
                </c:pt>
                <c:pt idx="8332">
                  <c:v>0.6081364044271611</c:v>
                </c:pt>
                <c:pt idx="8333">
                  <c:v>0.6147173197726592</c:v>
                </c:pt>
                <c:pt idx="8334">
                  <c:v>0.63834878851331134</c:v>
                </c:pt>
                <c:pt idx="8335">
                  <c:v>0.59407717618905165</c:v>
                </c:pt>
                <c:pt idx="8336">
                  <c:v>0.56177086449297031</c:v>
                </c:pt>
                <c:pt idx="8337">
                  <c:v>0.44899790607239004</c:v>
                </c:pt>
                <c:pt idx="8338">
                  <c:v>0.46634759198324849</c:v>
                </c:pt>
                <c:pt idx="8339">
                  <c:v>0.45767274902781924</c:v>
                </c:pt>
                <c:pt idx="8340">
                  <c:v>0.46425366437331728</c:v>
                </c:pt>
                <c:pt idx="8341">
                  <c:v>0.46604845946754409</c:v>
                </c:pt>
                <c:pt idx="8342">
                  <c:v>0.46455279688902179</c:v>
                </c:pt>
                <c:pt idx="8343">
                  <c:v>0.49117559078671841</c:v>
                </c:pt>
                <c:pt idx="8344">
                  <c:v>0.5662578522285372</c:v>
                </c:pt>
                <c:pt idx="8345">
                  <c:v>0.57702662279389749</c:v>
                </c:pt>
                <c:pt idx="8346">
                  <c:v>0.78567155249775633</c:v>
                </c:pt>
                <c:pt idx="8347">
                  <c:v>0.85970685013460935</c:v>
                </c:pt>
                <c:pt idx="8348">
                  <c:v>0.90173496859108559</c:v>
                </c:pt>
                <c:pt idx="8349">
                  <c:v>0.88887227041579409</c:v>
                </c:pt>
                <c:pt idx="8350">
                  <c:v>0.75994615614717298</c:v>
                </c:pt>
                <c:pt idx="8351">
                  <c:v>0.65330541429853417</c:v>
                </c:pt>
                <c:pt idx="8352">
                  <c:v>0.58555189949147457</c:v>
                </c:pt>
                <c:pt idx="8353">
                  <c:v>0.61157642835776238</c:v>
                </c:pt>
                <c:pt idx="8354">
                  <c:v>0.61696081364044264</c:v>
                </c:pt>
                <c:pt idx="8355">
                  <c:v>0.62264433143882725</c:v>
                </c:pt>
                <c:pt idx="8356">
                  <c:v>0.61950344002393043</c:v>
                </c:pt>
                <c:pt idx="8357">
                  <c:v>0.63939575231827683</c:v>
                </c:pt>
                <c:pt idx="8358">
                  <c:v>0.69623093030212369</c:v>
                </c:pt>
                <c:pt idx="8359">
                  <c:v>0.66377505234819001</c:v>
                </c:pt>
                <c:pt idx="8360">
                  <c:v>0.64702363146874042</c:v>
                </c:pt>
                <c:pt idx="8361">
                  <c:v>0.6096320670056834</c:v>
                </c:pt>
                <c:pt idx="8362">
                  <c:v>0.59347891115764273</c:v>
                </c:pt>
                <c:pt idx="8363">
                  <c:v>0.59467544122046057</c:v>
                </c:pt>
                <c:pt idx="8364">
                  <c:v>0.58689799581214463</c:v>
                </c:pt>
                <c:pt idx="8365">
                  <c:v>0.59527370625186948</c:v>
                </c:pt>
                <c:pt idx="8366">
                  <c:v>0.59946156147173191</c:v>
                </c:pt>
                <c:pt idx="8367">
                  <c:v>0.59766676637750515</c:v>
                </c:pt>
                <c:pt idx="8368">
                  <c:v>0.60604247681722989</c:v>
                </c:pt>
                <c:pt idx="8369">
                  <c:v>0.72629374813042169</c:v>
                </c:pt>
                <c:pt idx="8370">
                  <c:v>0.8405623691295242</c:v>
                </c:pt>
                <c:pt idx="8371">
                  <c:v>0.93538737660783722</c:v>
                </c:pt>
                <c:pt idx="8372">
                  <c:v>0.92162728088543211</c:v>
                </c:pt>
                <c:pt idx="8373">
                  <c:v>0.87855219862399025</c:v>
                </c:pt>
                <c:pt idx="8374">
                  <c:v>0.84534848938079554</c:v>
                </c:pt>
                <c:pt idx="8375">
                  <c:v>0.76174095124139973</c:v>
                </c:pt>
                <c:pt idx="8376">
                  <c:v>0.72449895303619483</c:v>
                </c:pt>
                <c:pt idx="8377">
                  <c:v>0.69488483398145373</c:v>
                </c:pt>
                <c:pt idx="8378">
                  <c:v>0.6921926413401136</c:v>
                </c:pt>
                <c:pt idx="8379">
                  <c:v>0.67424469039784618</c:v>
                </c:pt>
                <c:pt idx="8380">
                  <c:v>0.67125336524080148</c:v>
                </c:pt>
                <c:pt idx="8381">
                  <c:v>0.65420281184564744</c:v>
                </c:pt>
                <c:pt idx="8382">
                  <c:v>0.7224050254262635</c:v>
                </c:pt>
                <c:pt idx="8383">
                  <c:v>0.66048459467544107</c:v>
                </c:pt>
                <c:pt idx="8384">
                  <c:v>0.64253664373317365</c:v>
                </c:pt>
                <c:pt idx="8385">
                  <c:v>0.52886628776548006</c:v>
                </c:pt>
                <c:pt idx="8386">
                  <c:v>0.51061920430750807</c:v>
                </c:pt>
                <c:pt idx="8387">
                  <c:v>0.50762787915046348</c:v>
                </c:pt>
                <c:pt idx="8388">
                  <c:v>0.61292252467843233</c:v>
                </c:pt>
                <c:pt idx="8389">
                  <c:v>0.61112772958420558</c:v>
                </c:pt>
                <c:pt idx="8390">
                  <c:v>0.6081364044271611</c:v>
                </c:pt>
                <c:pt idx="8391">
                  <c:v>0.61202512713131907</c:v>
                </c:pt>
                <c:pt idx="8392">
                  <c:v>0.61606341609332926</c:v>
                </c:pt>
                <c:pt idx="8393">
                  <c:v>0.68546215973676328</c:v>
                </c:pt>
                <c:pt idx="8394">
                  <c:v>0.83143882740053843</c:v>
                </c:pt>
                <c:pt idx="8395">
                  <c:v>0.8981453784026322</c:v>
                </c:pt>
                <c:pt idx="8396">
                  <c:v>0.9220759796589888</c:v>
                </c:pt>
                <c:pt idx="8397">
                  <c:v>0.88274005384385268</c:v>
                </c:pt>
                <c:pt idx="8398">
                  <c:v>0.87556087346694578</c:v>
                </c:pt>
                <c:pt idx="8399">
                  <c:v>0.8414597666766378</c:v>
                </c:pt>
                <c:pt idx="8400">
                  <c:v>0.74842955429255142</c:v>
                </c:pt>
                <c:pt idx="8401">
                  <c:v>0.69937182171702039</c:v>
                </c:pt>
                <c:pt idx="8402">
                  <c:v>0.72928507328746617</c:v>
                </c:pt>
                <c:pt idx="8403">
                  <c:v>0.7044570744839963</c:v>
                </c:pt>
                <c:pt idx="8404">
                  <c:v>0.69638049655997591</c:v>
                </c:pt>
                <c:pt idx="8405">
                  <c:v>0.73586598863296415</c:v>
                </c:pt>
                <c:pt idx="8406">
                  <c:v>0.7478312892611424</c:v>
                </c:pt>
                <c:pt idx="8407">
                  <c:v>0.72659288064612604</c:v>
                </c:pt>
                <c:pt idx="8408">
                  <c:v>0.53724199820520468</c:v>
                </c:pt>
                <c:pt idx="8409">
                  <c:v>0.54382291355070289</c:v>
                </c:pt>
                <c:pt idx="8410">
                  <c:v>0.53813939575231806</c:v>
                </c:pt>
                <c:pt idx="8411">
                  <c:v>0.6055937780436732</c:v>
                </c:pt>
                <c:pt idx="8412">
                  <c:v>0.56595871971283263</c:v>
                </c:pt>
                <c:pt idx="8413">
                  <c:v>0.68037690696978748</c:v>
                </c:pt>
                <c:pt idx="8414">
                  <c:v>0.66198025725396337</c:v>
                </c:pt>
                <c:pt idx="8415">
                  <c:v>0.63446006580915337</c:v>
                </c:pt>
                <c:pt idx="8416">
                  <c:v>0.63894705354472003</c:v>
                </c:pt>
                <c:pt idx="8417">
                  <c:v>0.73466945857014632</c:v>
                </c:pt>
                <c:pt idx="8418">
                  <c:v>0.84011367035596762</c:v>
                </c:pt>
                <c:pt idx="8419">
                  <c:v>0.89575231827699653</c:v>
                </c:pt>
                <c:pt idx="8420">
                  <c:v>0.89679928208196202</c:v>
                </c:pt>
                <c:pt idx="8421">
                  <c:v>0.87915046365539906</c:v>
                </c:pt>
                <c:pt idx="8422">
                  <c:v>0.9246186060424767</c:v>
                </c:pt>
                <c:pt idx="8423">
                  <c:v>0.88782530661082826</c:v>
                </c:pt>
                <c:pt idx="8424">
                  <c:v>0.74603649416691564</c:v>
                </c:pt>
                <c:pt idx="8425">
                  <c:v>0.71851630272210565</c:v>
                </c:pt>
                <c:pt idx="8426">
                  <c:v>0.69548309901286243</c:v>
                </c:pt>
                <c:pt idx="8427">
                  <c:v>0.66586897995812122</c:v>
                </c:pt>
                <c:pt idx="8428">
                  <c:v>0.67484295542925488</c:v>
                </c:pt>
                <c:pt idx="8429">
                  <c:v>0.70774753215674524</c:v>
                </c:pt>
                <c:pt idx="8430">
                  <c:v>0.76607837271911428</c:v>
                </c:pt>
                <c:pt idx="8431">
                  <c:v>0.67065510020939245</c:v>
                </c:pt>
                <c:pt idx="8432">
                  <c:v>0.53664373317379577</c:v>
                </c:pt>
                <c:pt idx="8433">
                  <c:v>0.47591983248579112</c:v>
                </c:pt>
                <c:pt idx="8434">
                  <c:v>0.43957523182769953</c:v>
                </c:pt>
                <c:pt idx="8435">
                  <c:v>0.43179778641938366</c:v>
                </c:pt>
                <c:pt idx="8436">
                  <c:v>0.5596769368830391</c:v>
                </c:pt>
                <c:pt idx="8437">
                  <c:v>0.58375710439724793</c:v>
                </c:pt>
                <c:pt idx="8438">
                  <c:v>0.62802871672150751</c:v>
                </c:pt>
                <c:pt idx="8439">
                  <c:v>0.61995213879748712</c:v>
                </c:pt>
                <c:pt idx="8440">
                  <c:v>0.60798683816930887</c:v>
                </c:pt>
                <c:pt idx="8441">
                  <c:v>0.49581214478013752</c:v>
                </c:pt>
                <c:pt idx="8442">
                  <c:v>0.10888423571642238</c:v>
                </c:pt>
                <c:pt idx="8443">
                  <c:v>0.28597068501346096</c:v>
                </c:pt>
                <c:pt idx="8444">
                  <c:v>0.32545617708644925</c:v>
                </c:pt>
                <c:pt idx="8445">
                  <c:v>0.44510918336823208</c:v>
                </c:pt>
                <c:pt idx="8446">
                  <c:v>0.78686808256057417</c:v>
                </c:pt>
                <c:pt idx="8447">
                  <c:v>0.7057283876757402</c:v>
                </c:pt>
                <c:pt idx="8448">
                  <c:v>0.6113819922225544</c:v>
                </c:pt>
                <c:pt idx="8449">
                  <c:v>0.72535148070595268</c:v>
                </c:pt>
                <c:pt idx="8450">
                  <c:v>0.72078970984145974</c:v>
                </c:pt>
                <c:pt idx="8451">
                  <c:v>0.71061920430750813</c:v>
                </c:pt>
                <c:pt idx="8452">
                  <c:v>0.7094226742446903</c:v>
                </c:pt>
                <c:pt idx="8453">
                  <c:v>0.6753215674543821</c:v>
                </c:pt>
                <c:pt idx="8454">
                  <c:v>0.71211486688603032</c:v>
                </c:pt>
                <c:pt idx="8455">
                  <c:v>0.74741250373915635</c:v>
                </c:pt>
                <c:pt idx="8456">
                  <c:v>0.69985043374214762</c:v>
                </c:pt>
                <c:pt idx="8457">
                  <c:v>0.645707448399641</c:v>
                </c:pt>
                <c:pt idx="8458">
                  <c:v>0.55776248878253043</c:v>
                </c:pt>
                <c:pt idx="8459">
                  <c:v>0.56135207897098405</c:v>
                </c:pt>
                <c:pt idx="8460">
                  <c:v>0.57361651211486675</c:v>
                </c:pt>
                <c:pt idx="8461">
                  <c:v>0.57571043972479796</c:v>
                </c:pt>
                <c:pt idx="8462">
                  <c:v>0.6008375710439724</c:v>
                </c:pt>
                <c:pt idx="8463">
                  <c:v>0.63673347292850724</c:v>
                </c:pt>
                <c:pt idx="8464">
                  <c:v>0.65034400239305989</c:v>
                </c:pt>
                <c:pt idx="8465">
                  <c:v>0.71226443314388244</c:v>
                </c:pt>
                <c:pt idx="8466">
                  <c:v>0.86272808854322436</c:v>
                </c:pt>
                <c:pt idx="8467">
                  <c:v>0.91522584504935667</c:v>
                </c:pt>
                <c:pt idx="8468">
                  <c:v>0.94454083158839341</c:v>
                </c:pt>
                <c:pt idx="8469">
                  <c:v>0.92644331438827388</c:v>
                </c:pt>
                <c:pt idx="8470">
                  <c:v>0.78076577924020318</c:v>
                </c:pt>
                <c:pt idx="8471">
                  <c:v>0.70239306012563552</c:v>
                </c:pt>
                <c:pt idx="8472">
                  <c:v>0.70625186957822295</c:v>
                </c:pt>
                <c:pt idx="8473">
                  <c:v>0.71702064014358347</c:v>
                </c:pt>
                <c:pt idx="8474">
                  <c:v>0.72419982052049037</c:v>
                </c:pt>
                <c:pt idx="8475">
                  <c:v>0.72360155548908156</c:v>
                </c:pt>
                <c:pt idx="8476">
                  <c:v>0.72419982052049048</c:v>
                </c:pt>
                <c:pt idx="8477">
                  <c:v>0.72390068800478602</c:v>
                </c:pt>
                <c:pt idx="8478">
                  <c:v>0.74962608435536937</c:v>
                </c:pt>
                <c:pt idx="8479">
                  <c:v>0.70670056835177975</c:v>
                </c:pt>
                <c:pt idx="8480">
                  <c:v>0.57672749027819314</c:v>
                </c:pt>
                <c:pt idx="8481">
                  <c:v>0.59153454980556375</c:v>
                </c:pt>
                <c:pt idx="8482">
                  <c:v>0.59901286269817522</c:v>
                </c:pt>
                <c:pt idx="8483">
                  <c:v>0.59243194735267712</c:v>
                </c:pt>
                <c:pt idx="8484">
                  <c:v>0.58809452587496247</c:v>
                </c:pt>
                <c:pt idx="8485">
                  <c:v>0.60454681423870749</c:v>
                </c:pt>
                <c:pt idx="8486">
                  <c:v>0.60095722405025409</c:v>
                </c:pt>
                <c:pt idx="8487">
                  <c:v>0.71791803769069673</c:v>
                </c:pt>
                <c:pt idx="8488">
                  <c:v>0.70475620699970065</c:v>
                </c:pt>
                <c:pt idx="8489">
                  <c:v>0.72001196530062794</c:v>
                </c:pt>
                <c:pt idx="8490">
                  <c:v>0.86524080167514195</c:v>
                </c:pt>
                <c:pt idx="8491">
                  <c:v>0.93688303918635929</c:v>
                </c:pt>
                <c:pt idx="8492">
                  <c:v>0.96051450792701154</c:v>
                </c:pt>
                <c:pt idx="8493">
                  <c:v>0.93972479808555165</c:v>
                </c:pt>
                <c:pt idx="8494">
                  <c:v>0.79180376906969763</c:v>
                </c:pt>
                <c:pt idx="8495">
                  <c:v>7.2390068800478602E-2</c:v>
                </c:pt>
                <c:pt idx="8496">
                  <c:v>0.33143882740053837</c:v>
                </c:pt>
                <c:pt idx="8497">
                  <c:v>0.64732276398444488</c:v>
                </c:pt>
                <c:pt idx="8498">
                  <c:v>0.61890517499252151</c:v>
                </c:pt>
                <c:pt idx="8499">
                  <c:v>0.61770864492970379</c:v>
                </c:pt>
                <c:pt idx="8500">
                  <c:v>0.62219563266527056</c:v>
                </c:pt>
                <c:pt idx="8501">
                  <c:v>0.65151061920430731</c:v>
                </c:pt>
                <c:pt idx="8502">
                  <c:v>0.69039784624588674</c:v>
                </c:pt>
                <c:pt idx="8503">
                  <c:v>0.67813341310200403</c:v>
                </c:pt>
                <c:pt idx="8504">
                  <c:v>0.65689500448698768</c:v>
                </c:pt>
                <c:pt idx="8505">
                  <c:v>0.62907568052647311</c:v>
                </c:pt>
                <c:pt idx="8506">
                  <c:v>0.63625486090338002</c:v>
                </c:pt>
                <c:pt idx="8507">
                  <c:v>0.67693688303918631</c:v>
                </c:pt>
                <c:pt idx="8508">
                  <c:v>0.6841160634160931</c:v>
                </c:pt>
                <c:pt idx="8509">
                  <c:v>0.68441519593179756</c:v>
                </c:pt>
                <c:pt idx="8510">
                  <c:v>0.6392461860604246</c:v>
                </c:pt>
                <c:pt idx="8511">
                  <c:v>0.64642536643733151</c:v>
                </c:pt>
                <c:pt idx="8512">
                  <c:v>0.69009871373018228</c:v>
                </c:pt>
                <c:pt idx="8513">
                  <c:v>0.6790308106491173</c:v>
                </c:pt>
                <c:pt idx="8514">
                  <c:v>0.82411008076577907</c:v>
                </c:pt>
                <c:pt idx="8515">
                  <c:v>0.88797487286868071</c:v>
                </c:pt>
                <c:pt idx="8516">
                  <c:v>0.93658390667065494</c:v>
                </c:pt>
                <c:pt idx="8517">
                  <c:v>0.90278193239605109</c:v>
                </c:pt>
                <c:pt idx="8518">
                  <c:v>0.87930002991325151</c:v>
                </c:pt>
                <c:pt idx="8519">
                  <c:v>0.8104995513012262</c:v>
                </c:pt>
                <c:pt idx="8520">
                  <c:v>0.77086449297038584</c:v>
                </c:pt>
                <c:pt idx="8521">
                  <c:v>0.74663475919832467</c:v>
                </c:pt>
                <c:pt idx="8522">
                  <c:v>0.73437032605444208</c:v>
                </c:pt>
                <c:pt idx="8523">
                  <c:v>0.7197128327849236</c:v>
                </c:pt>
                <c:pt idx="8524">
                  <c:v>0.70894406221956308</c:v>
                </c:pt>
                <c:pt idx="8525">
                  <c:v>0.78193239605145071</c:v>
                </c:pt>
                <c:pt idx="8526">
                  <c:v>0.76906969787615909</c:v>
                </c:pt>
                <c:pt idx="8527">
                  <c:v>0.70744839964104089</c:v>
                </c:pt>
                <c:pt idx="8528">
                  <c:v>0.67304816033502812</c:v>
                </c:pt>
                <c:pt idx="8529">
                  <c:v>0.50344002393060105</c:v>
                </c:pt>
                <c:pt idx="8530">
                  <c:v>0.50074783128926093</c:v>
                </c:pt>
                <c:pt idx="8531">
                  <c:v>0.49506431349087637</c:v>
                </c:pt>
                <c:pt idx="8532">
                  <c:v>0.51241399940173493</c:v>
                </c:pt>
                <c:pt idx="8533">
                  <c:v>0.52886628776548006</c:v>
                </c:pt>
                <c:pt idx="8534">
                  <c:v>0.55429255160035884</c:v>
                </c:pt>
                <c:pt idx="8535">
                  <c:v>0.61711037989829487</c:v>
                </c:pt>
                <c:pt idx="8536">
                  <c:v>0.63206700568351748</c:v>
                </c:pt>
                <c:pt idx="8537">
                  <c:v>0.71373018247083431</c:v>
                </c:pt>
                <c:pt idx="8538">
                  <c:v>0.83128926114268598</c:v>
                </c:pt>
                <c:pt idx="8539">
                  <c:v>0.88692790906371488</c:v>
                </c:pt>
                <c:pt idx="8540">
                  <c:v>0.87974872868680809</c:v>
                </c:pt>
                <c:pt idx="8541">
                  <c:v>0.87077475321567444</c:v>
                </c:pt>
                <c:pt idx="8542">
                  <c:v>0.84026323661381963</c:v>
                </c:pt>
                <c:pt idx="8543">
                  <c:v>0.74573736165121118</c:v>
                </c:pt>
                <c:pt idx="8544">
                  <c:v>0.730481603350284</c:v>
                </c:pt>
                <c:pt idx="8545">
                  <c:v>0.70864492970385862</c:v>
                </c:pt>
                <c:pt idx="8546">
                  <c:v>0.68860305115165998</c:v>
                </c:pt>
                <c:pt idx="8547">
                  <c:v>0.7044570744839963</c:v>
                </c:pt>
                <c:pt idx="8548">
                  <c:v>0.67364642536643715</c:v>
                </c:pt>
                <c:pt idx="8549">
                  <c:v>0.73437032605444197</c:v>
                </c:pt>
                <c:pt idx="8550">
                  <c:v>0.71253365240801658</c:v>
                </c:pt>
                <c:pt idx="8551">
                  <c:v>0.72090936284774143</c:v>
                </c:pt>
                <c:pt idx="8552">
                  <c:v>0.55728387675740332</c:v>
                </c:pt>
                <c:pt idx="8553">
                  <c:v>0.51809751720011965</c:v>
                </c:pt>
                <c:pt idx="8554">
                  <c:v>0.51450792701166603</c:v>
                </c:pt>
                <c:pt idx="8555">
                  <c:v>0.5255758300927309</c:v>
                </c:pt>
                <c:pt idx="8556">
                  <c:v>0.5372419982052048</c:v>
                </c:pt>
                <c:pt idx="8557">
                  <c:v>0.61830690996111259</c:v>
                </c:pt>
                <c:pt idx="8558">
                  <c:v>0.63475919832485783</c:v>
                </c:pt>
                <c:pt idx="8559">
                  <c:v>0.65898893209691889</c:v>
                </c:pt>
                <c:pt idx="8560">
                  <c:v>0.65719413700269202</c:v>
                </c:pt>
                <c:pt idx="8561">
                  <c:v>0.67215076278791486</c:v>
                </c:pt>
                <c:pt idx="8562">
                  <c:v>0.70774753215674535</c:v>
                </c:pt>
                <c:pt idx="8563">
                  <c:v>0.86643733173795967</c:v>
                </c:pt>
                <c:pt idx="8564">
                  <c:v>0.87974872868680798</c:v>
                </c:pt>
                <c:pt idx="8565">
                  <c:v>0.86269817529165393</c:v>
                </c:pt>
                <c:pt idx="8566">
                  <c:v>0.83143882740053809</c:v>
                </c:pt>
                <c:pt idx="8567">
                  <c:v>0.748878253066108</c:v>
                </c:pt>
                <c:pt idx="8568">
                  <c:v>0.62698175291654179</c:v>
                </c:pt>
                <c:pt idx="8569">
                  <c:v>0.60035895901884517</c:v>
                </c:pt>
                <c:pt idx="8570">
                  <c:v>0.63146874065210878</c:v>
                </c:pt>
                <c:pt idx="8571">
                  <c:v>0.62428956027520177</c:v>
                </c:pt>
                <c:pt idx="8572">
                  <c:v>0.62249476518097502</c:v>
                </c:pt>
                <c:pt idx="8573">
                  <c:v>0.60903380197427459</c:v>
                </c:pt>
                <c:pt idx="8574">
                  <c:v>0.61621298235118149</c:v>
                </c:pt>
                <c:pt idx="8575">
                  <c:v>0.62399042775949731</c:v>
                </c:pt>
                <c:pt idx="8576">
                  <c:v>0.4083158839365838</c:v>
                </c:pt>
                <c:pt idx="8577">
                  <c:v>0.41489679928208184</c:v>
                </c:pt>
                <c:pt idx="8578">
                  <c:v>0.38109482500747821</c:v>
                </c:pt>
                <c:pt idx="8579">
                  <c:v>0.34131020041878546</c:v>
                </c:pt>
                <c:pt idx="8580">
                  <c:v>0.48594077176189038</c:v>
                </c:pt>
                <c:pt idx="8581">
                  <c:v>0.47158241100807641</c:v>
                </c:pt>
                <c:pt idx="8582">
                  <c:v>0.49536344600658078</c:v>
                </c:pt>
                <c:pt idx="8583">
                  <c:v>0.49551301226443295</c:v>
                </c:pt>
                <c:pt idx="8584">
                  <c:v>0.50613221657194118</c:v>
                </c:pt>
                <c:pt idx="8585">
                  <c:v>0.54397247980855501</c:v>
                </c:pt>
                <c:pt idx="8586">
                  <c:v>0.77565061322165707</c:v>
                </c:pt>
                <c:pt idx="8587">
                  <c:v>0.79883338318875252</c:v>
                </c:pt>
                <c:pt idx="8588">
                  <c:v>0.80092731079868362</c:v>
                </c:pt>
                <c:pt idx="8589">
                  <c:v>0.76518097517200101</c:v>
                </c:pt>
                <c:pt idx="8590">
                  <c:v>0.72195632665270704</c:v>
                </c:pt>
                <c:pt idx="8591">
                  <c:v>0.68187256954830977</c:v>
                </c:pt>
                <c:pt idx="8592">
                  <c:v>0.50942267424469034</c:v>
                </c:pt>
                <c:pt idx="8593">
                  <c:v>0.49476518097517191</c:v>
                </c:pt>
                <c:pt idx="8594">
                  <c:v>0.49745737361651204</c:v>
                </c:pt>
                <c:pt idx="8595">
                  <c:v>0.49745737361651204</c:v>
                </c:pt>
                <c:pt idx="8596">
                  <c:v>0.49715824110080753</c:v>
                </c:pt>
                <c:pt idx="8597">
                  <c:v>0.50373915644630562</c:v>
                </c:pt>
                <c:pt idx="8598">
                  <c:v>0.65958719712832781</c:v>
                </c:pt>
                <c:pt idx="8599">
                  <c:v>0.58420580317080462</c:v>
                </c:pt>
                <c:pt idx="8600">
                  <c:v>0.47771462758001781</c:v>
                </c:pt>
                <c:pt idx="8601">
                  <c:v>0.46634759198324843</c:v>
                </c:pt>
                <c:pt idx="8602">
                  <c:v>0.48100508525276692</c:v>
                </c:pt>
                <c:pt idx="8603">
                  <c:v>0.44481005085252756</c:v>
                </c:pt>
                <c:pt idx="8604">
                  <c:v>0.46066407418486383</c:v>
                </c:pt>
                <c:pt idx="8605">
                  <c:v>0.47292850732874653</c:v>
                </c:pt>
                <c:pt idx="8606">
                  <c:v>0.36718516302722098</c:v>
                </c:pt>
                <c:pt idx="8607">
                  <c:v>0.33278492372120844</c:v>
                </c:pt>
                <c:pt idx="8608">
                  <c:v>0.45228836374513898</c:v>
                </c:pt>
                <c:pt idx="8609">
                  <c:v>0.50044869877355658</c:v>
                </c:pt>
                <c:pt idx="8610">
                  <c:v>0.76144181872569539</c:v>
                </c:pt>
                <c:pt idx="8611">
                  <c:v>0.87197128327849216</c:v>
                </c:pt>
                <c:pt idx="8612">
                  <c:v>0.85282680227340679</c:v>
                </c:pt>
                <c:pt idx="8613">
                  <c:v>0.84415195931797748</c:v>
                </c:pt>
                <c:pt idx="8614">
                  <c:v>0.77340711935387352</c:v>
                </c:pt>
                <c:pt idx="8615">
                  <c:v>0.76577924020340993</c:v>
                </c:pt>
                <c:pt idx="8616">
                  <c:v>0.6320670056835177</c:v>
                </c:pt>
                <c:pt idx="8617">
                  <c:v>0.63475919832485772</c:v>
                </c:pt>
                <c:pt idx="8618">
                  <c:v>0.61381992222554571</c:v>
                </c:pt>
                <c:pt idx="8619">
                  <c:v>0.51151660185462144</c:v>
                </c:pt>
                <c:pt idx="8620">
                  <c:v>0.49147472330242292</c:v>
                </c:pt>
                <c:pt idx="8621">
                  <c:v>0.51301226443314374</c:v>
                </c:pt>
                <c:pt idx="8622">
                  <c:v>0.45527968890218357</c:v>
                </c:pt>
                <c:pt idx="8623">
                  <c:v>0.43134908764582697</c:v>
                </c:pt>
                <c:pt idx="8624">
                  <c:v>0.3185761292252467</c:v>
                </c:pt>
                <c:pt idx="8625">
                  <c:v>0.26936883039186355</c:v>
                </c:pt>
                <c:pt idx="8626">
                  <c:v>0.28447502243493861</c:v>
                </c:pt>
                <c:pt idx="8627">
                  <c:v>0.32650314089141486</c:v>
                </c:pt>
                <c:pt idx="8628">
                  <c:v>0.33562668262040074</c:v>
                </c:pt>
                <c:pt idx="8629">
                  <c:v>0.32934489979060716</c:v>
                </c:pt>
                <c:pt idx="8630">
                  <c:v>0.4919234220759795</c:v>
                </c:pt>
                <c:pt idx="8631">
                  <c:v>0.4350882440921327</c:v>
                </c:pt>
                <c:pt idx="8632">
                  <c:v>0.45273706251869567</c:v>
                </c:pt>
                <c:pt idx="8633">
                  <c:v>0.45916841160634153</c:v>
                </c:pt>
                <c:pt idx="8634">
                  <c:v>0.63775052348190231</c:v>
                </c:pt>
                <c:pt idx="8635">
                  <c:v>0.79195333532754997</c:v>
                </c:pt>
                <c:pt idx="8636">
                  <c:v>0.78238109482500739</c:v>
                </c:pt>
                <c:pt idx="8637">
                  <c:v>0.76802273407119337</c:v>
                </c:pt>
                <c:pt idx="8638">
                  <c:v>0.72075979658988909</c:v>
                </c:pt>
                <c:pt idx="8639">
                  <c:v>0.67708644929703854</c:v>
                </c:pt>
                <c:pt idx="8640">
                  <c:v>0.53634460065809142</c:v>
                </c:pt>
                <c:pt idx="8641">
                  <c:v>0.55219862399042763</c:v>
                </c:pt>
                <c:pt idx="8642">
                  <c:v>0.50732874663475913</c:v>
                </c:pt>
                <c:pt idx="8643">
                  <c:v>0.50134609632066995</c:v>
                </c:pt>
                <c:pt idx="8644">
                  <c:v>0.49237212084953624</c:v>
                </c:pt>
                <c:pt idx="8645">
                  <c:v>0.5133113969488482</c:v>
                </c:pt>
                <c:pt idx="8646">
                  <c:v>0.5133113969488482</c:v>
                </c:pt>
                <c:pt idx="8647">
                  <c:v>0.365240801675142</c:v>
                </c:pt>
                <c:pt idx="8648">
                  <c:v>0.15285671552497754</c:v>
                </c:pt>
                <c:pt idx="8649">
                  <c:v>0.12802871672150759</c:v>
                </c:pt>
                <c:pt idx="8650">
                  <c:v>0.13565659587197124</c:v>
                </c:pt>
                <c:pt idx="8651">
                  <c:v>0.15749326951839659</c:v>
                </c:pt>
                <c:pt idx="8652">
                  <c:v>0.32799880346993709</c:v>
                </c:pt>
                <c:pt idx="8653">
                  <c:v>0.38169309003888713</c:v>
                </c:pt>
                <c:pt idx="8654">
                  <c:v>0.22375112174693385</c:v>
                </c:pt>
                <c:pt idx="8655">
                  <c:v>0.13909661980257251</c:v>
                </c:pt>
                <c:pt idx="8656">
                  <c:v>0.11606341609332932</c:v>
                </c:pt>
                <c:pt idx="8657">
                  <c:v>0.25097218067603944</c:v>
                </c:pt>
                <c:pt idx="8658">
                  <c:v>0.48609033801974266</c:v>
                </c:pt>
                <c:pt idx="8659">
                  <c:v>0.4890816631767872</c:v>
                </c:pt>
                <c:pt idx="8660">
                  <c:v>0.60514507927011663</c:v>
                </c:pt>
                <c:pt idx="8661">
                  <c:v>0.59647023631468732</c:v>
                </c:pt>
                <c:pt idx="8662">
                  <c:v>0.5795692491773855</c:v>
                </c:pt>
                <c:pt idx="8663">
                  <c:v>0.57687705653604537</c:v>
                </c:pt>
                <c:pt idx="8664">
                  <c:v>0.45288662877654795</c:v>
                </c:pt>
                <c:pt idx="8665">
                  <c:v>0.46874065210888421</c:v>
                </c:pt>
                <c:pt idx="8666">
                  <c:v>0.46006580915345491</c:v>
                </c:pt>
                <c:pt idx="8667">
                  <c:v>0.42147771462757994</c:v>
                </c:pt>
                <c:pt idx="8668">
                  <c:v>0.40682022135806156</c:v>
                </c:pt>
                <c:pt idx="8669">
                  <c:v>0.40711935387376597</c:v>
                </c:pt>
                <c:pt idx="8670">
                  <c:v>0.44899790607238999</c:v>
                </c:pt>
                <c:pt idx="8671">
                  <c:v>0.25127131319174389</c:v>
                </c:pt>
                <c:pt idx="8672">
                  <c:v>0.25336524080167505</c:v>
                </c:pt>
                <c:pt idx="8673">
                  <c:v>0.21836673646425361</c:v>
                </c:pt>
                <c:pt idx="8674">
                  <c:v>0.2334729285073287</c:v>
                </c:pt>
                <c:pt idx="8675">
                  <c:v>0.2215076278791504</c:v>
                </c:pt>
                <c:pt idx="8676">
                  <c:v>0.21029015854023328</c:v>
                </c:pt>
                <c:pt idx="8677">
                  <c:v>0.28297935985641637</c:v>
                </c:pt>
                <c:pt idx="8678">
                  <c:v>0.3837870176488184</c:v>
                </c:pt>
                <c:pt idx="8679">
                  <c:v>0.43434041280287161</c:v>
                </c:pt>
                <c:pt idx="8680">
                  <c:v>0.37959916242895597</c:v>
                </c:pt>
                <c:pt idx="8681">
                  <c:v>0.36404427161232417</c:v>
                </c:pt>
                <c:pt idx="8682">
                  <c:v>0.52856715524977549</c:v>
                </c:pt>
                <c:pt idx="8683">
                  <c:v>0.67454382291355075</c:v>
                </c:pt>
                <c:pt idx="8684">
                  <c:v>0.73586598863296426</c:v>
                </c:pt>
                <c:pt idx="8685">
                  <c:v>0.74274603649416682</c:v>
                </c:pt>
                <c:pt idx="8686">
                  <c:v>0.71582411008076563</c:v>
                </c:pt>
                <c:pt idx="8687">
                  <c:v>0.68606042476817219</c:v>
                </c:pt>
                <c:pt idx="8688">
                  <c:v>0.51271313191743939</c:v>
                </c:pt>
                <c:pt idx="8689">
                  <c:v>0.44331438827400527</c:v>
                </c:pt>
                <c:pt idx="8690">
                  <c:v>0.43927609931199513</c:v>
                </c:pt>
                <c:pt idx="8691">
                  <c:v>0.43688303918635951</c:v>
                </c:pt>
                <c:pt idx="8692">
                  <c:v>0.43419084654501938</c:v>
                </c:pt>
                <c:pt idx="8693">
                  <c:v>0.43822913550702952</c:v>
                </c:pt>
                <c:pt idx="8694">
                  <c:v>0.37870176488184254</c:v>
                </c:pt>
                <c:pt idx="8695">
                  <c:v>0.43299431648220155</c:v>
                </c:pt>
                <c:pt idx="8696">
                  <c:v>0.29509422674244684</c:v>
                </c:pt>
                <c:pt idx="8697">
                  <c:v>0.27355668561172591</c:v>
                </c:pt>
                <c:pt idx="8698">
                  <c:v>0.28208196230930294</c:v>
                </c:pt>
                <c:pt idx="8699">
                  <c:v>0.24932695183966491</c:v>
                </c:pt>
                <c:pt idx="8700">
                  <c:v>0.26428357762488774</c:v>
                </c:pt>
                <c:pt idx="8701">
                  <c:v>0.41384983547711623</c:v>
                </c:pt>
                <c:pt idx="8702">
                  <c:v>0.41684116063416082</c:v>
                </c:pt>
                <c:pt idx="8703">
                  <c:v>0.35851032007179173</c:v>
                </c:pt>
                <c:pt idx="8704">
                  <c:v>0.35836075381393945</c:v>
                </c:pt>
                <c:pt idx="8705">
                  <c:v>0.354771163625486</c:v>
                </c:pt>
                <c:pt idx="8706">
                  <c:v>0.61516601854621589</c:v>
                </c:pt>
                <c:pt idx="8707">
                  <c:v>0.70385880945258728</c:v>
                </c:pt>
                <c:pt idx="8708">
                  <c:v>0.68680825605743334</c:v>
                </c:pt>
                <c:pt idx="8709">
                  <c:v>0.68217170206401412</c:v>
                </c:pt>
                <c:pt idx="8710">
                  <c:v>0.66422375112174681</c:v>
                </c:pt>
                <c:pt idx="8711">
                  <c:v>0.63057134310499552</c:v>
                </c:pt>
                <c:pt idx="8712">
                  <c:v>0.45438229135507024</c:v>
                </c:pt>
                <c:pt idx="8713">
                  <c:v>0.49820520490577319</c:v>
                </c:pt>
                <c:pt idx="8714">
                  <c:v>0.46260843553694281</c:v>
                </c:pt>
                <c:pt idx="8715">
                  <c:v>0.44989530361950336</c:v>
                </c:pt>
                <c:pt idx="8716">
                  <c:v>0.44989530361950336</c:v>
                </c:pt>
                <c:pt idx="8717">
                  <c:v>0.45857014657493261</c:v>
                </c:pt>
                <c:pt idx="8718">
                  <c:v>0.42985342506730467</c:v>
                </c:pt>
                <c:pt idx="8719">
                  <c:v>0.41100807657792388</c:v>
                </c:pt>
                <c:pt idx="8720">
                  <c:v>0.41070894406221953</c:v>
                </c:pt>
                <c:pt idx="8721">
                  <c:v>0.37989829494466043</c:v>
                </c:pt>
                <c:pt idx="8722">
                  <c:v>0.33472928507328736</c:v>
                </c:pt>
                <c:pt idx="8723">
                  <c:v>0.31558480406820216</c:v>
                </c:pt>
                <c:pt idx="8724">
                  <c:v>0.23781034998504333</c:v>
                </c:pt>
                <c:pt idx="8725">
                  <c:v>0.11965300628178281</c:v>
                </c:pt>
                <c:pt idx="8726">
                  <c:v>0.12563565659587195</c:v>
                </c:pt>
                <c:pt idx="8727">
                  <c:v>0.34938677834280585</c:v>
                </c:pt>
                <c:pt idx="8728">
                  <c:v>0.35626682620400835</c:v>
                </c:pt>
                <c:pt idx="8729">
                  <c:v>0.32919533353275499</c:v>
                </c:pt>
                <c:pt idx="8730">
                  <c:v>0.52602452886628759</c:v>
                </c:pt>
                <c:pt idx="8731">
                  <c:v>0.68875261740951232</c:v>
                </c:pt>
                <c:pt idx="8732">
                  <c:v>0.77490278193239592</c:v>
                </c:pt>
                <c:pt idx="8733">
                  <c:v>0.73332336224947625</c:v>
                </c:pt>
                <c:pt idx="8734">
                  <c:v>0.62413999401734954</c:v>
                </c:pt>
                <c:pt idx="8735">
                  <c:v>0.55145079270116659</c:v>
                </c:pt>
                <c:pt idx="8736">
                  <c:v>0.44540831588393653</c:v>
                </c:pt>
                <c:pt idx="8737">
                  <c:v>0.45876458271014053</c:v>
                </c:pt>
                <c:pt idx="8738">
                  <c:v>0.44530361950343994</c:v>
                </c:pt>
                <c:pt idx="8739">
                  <c:v>0.45527968890218362</c:v>
                </c:pt>
                <c:pt idx="8740">
                  <c:v>0.45842058031708038</c:v>
                </c:pt>
                <c:pt idx="8741">
                  <c:v>0.45483099012862693</c:v>
                </c:pt>
                <c:pt idx="8742">
                  <c:v>0.44107089440622194</c:v>
                </c:pt>
                <c:pt idx="8743">
                  <c:v>0.44316482201615309</c:v>
                </c:pt>
                <c:pt idx="8744">
                  <c:v>0.34878851331139693</c:v>
                </c:pt>
                <c:pt idx="8745">
                  <c:v>0.21806760394854918</c:v>
                </c:pt>
                <c:pt idx="8746">
                  <c:v>0.21836673646425361</c:v>
                </c:pt>
                <c:pt idx="8747">
                  <c:v>0.2093927609931199</c:v>
                </c:pt>
                <c:pt idx="8748">
                  <c:v>0.22165719413700263</c:v>
                </c:pt>
                <c:pt idx="8749">
                  <c:v>0.31408914148967987</c:v>
                </c:pt>
                <c:pt idx="8750">
                  <c:v>0.3262040083757104</c:v>
                </c:pt>
                <c:pt idx="8751">
                  <c:v>0.38603051151660184</c:v>
                </c:pt>
                <c:pt idx="8752">
                  <c:v>0.37122345198923112</c:v>
                </c:pt>
                <c:pt idx="8753">
                  <c:v>0.72554591684116054</c:v>
                </c:pt>
                <c:pt idx="8754">
                  <c:v>0.76787316781334125</c:v>
                </c:pt>
                <c:pt idx="8755">
                  <c:v>0.91011067903081044</c:v>
                </c:pt>
                <c:pt idx="8756">
                  <c:v>0.91414896799282075</c:v>
                </c:pt>
                <c:pt idx="8757">
                  <c:v>0.91100807657792382</c:v>
                </c:pt>
                <c:pt idx="8758">
                  <c:v>0.89126533054142965</c:v>
                </c:pt>
                <c:pt idx="8759">
                  <c:v>0.6346096320670056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8-EB42-949F-724E7A2CDD31}"/>
            </c:ext>
          </c:extLst>
        </c:ser>
        <c:ser>
          <c:idx val="1"/>
          <c:order val="1"/>
          <c:tx>
            <c:strRef>
              <c:f>'2. load_curve_historical'!$L$3</c:f>
              <c:strCache>
                <c:ptCount val="1"/>
                <c:pt idx="0">
                  <c:v>2018   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'2. load_curve_historical'!$J$4:$J$8763</c:f>
              <c:numCache>
                <c:formatCode>m/d/yy</c:formatCode>
                <c:ptCount val="8760"/>
                <c:pt idx="0">
                  <c:v>45292</c:v>
                </c:pt>
                <c:pt idx="1">
                  <c:v>45292.041666666664</c:v>
                </c:pt>
                <c:pt idx="2">
                  <c:v>45292.083333333336</c:v>
                </c:pt>
                <c:pt idx="3">
                  <c:v>45292.125</c:v>
                </c:pt>
                <c:pt idx="4">
                  <c:v>45292.166666666664</c:v>
                </c:pt>
                <c:pt idx="5">
                  <c:v>45292.208333333336</c:v>
                </c:pt>
                <c:pt idx="6">
                  <c:v>45292.25</c:v>
                </c:pt>
                <c:pt idx="7">
                  <c:v>45292.291666666664</c:v>
                </c:pt>
                <c:pt idx="8">
                  <c:v>45292.333333333336</c:v>
                </c:pt>
                <c:pt idx="9">
                  <c:v>45292.375</c:v>
                </c:pt>
                <c:pt idx="10">
                  <c:v>45292.416666666664</c:v>
                </c:pt>
                <c:pt idx="11">
                  <c:v>45292.458333333336</c:v>
                </c:pt>
                <c:pt idx="12">
                  <c:v>45292.5</c:v>
                </c:pt>
                <c:pt idx="13">
                  <c:v>45292.541666666664</c:v>
                </c:pt>
                <c:pt idx="14">
                  <c:v>45292.583333333336</c:v>
                </c:pt>
                <c:pt idx="15">
                  <c:v>45292.625</c:v>
                </c:pt>
                <c:pt idx="16">
                  <c:v>45292.666666666664</c:v>
                </c:pt>
                <c:pt idx="17">
                  <c:v>45292.708333333336</c:v>
                </c:pt>
                <c:pt idx="18">
                  <c:v>45292.75</c:v>
                </c:pt>
                <c:pt idx="19">
                  <c:v>45292.791666666664</c:v>
                </c:pt>
                <c:pt idx="20">
                  <c:v>45292.833333333336</c:v>
                </c:pt>
                <c:pt idx="21">
                  <c:v>45292.875</c:v>
                </c:pt>
                <c:pt idx="22">
                  <c:v>45292.916666666664</c:v>
                </c:pt>
                <c:pt idx="23">
                  <c:v>45292.958333333336</c:v>
                </c:pt>
                <c:pt idx="24">
                  <c:v>45293</c:v>
                </c:pt>
                <c:pt idx="25">
                  <c:v>45293.041666666664</c:v>
                </c:pt>
                <c:pt idx="26">
                  <c:v>45293.083333333336</c:v>
                </c:pt>
                <c:pt idx="27">
                  <c:v>45293.125</c:v>
                </c:pt>
                <c:pt idx="28">
                  <c:v>45293.166666666664</c:v>
                </c:pt>
                <c:pt idx="29">
                  <c:v>45293.208333333336</c:v>
                </c:pt>
                <c:pt idx="30">
                  <c:v>45293.25</c:v>
                </c:pt>
                <c:pt idx="31">
                  <c:v>45293.291666666664</c:v>
                </c:pt>
                <c:pt idx="32">
                  <c:v>45293.333333333336</c:v>
                </c:pt>
                <c:pt idx="33">
                  <c:v>45293.375</c:v>
                </c:pt>
                <c:pt idx="34">
                  <c:v>45293.416666666664</c:v>
                </c:pt>
                <c:pt idx="35">
                  <c:v>45293.458333333336</c:v>
                </c:pt>
                <c:pt idx="36">
                  <c:v>45293.5</c:v>
                </c:pt>
                <c:pt idx="37">
                  <c:v>45293.541666666664</c:v>
                </c:pt>
                <c:pt idx="38">
                  <c:v>45293.583333333336</c:v>
                </c:pt>
                <c:pt idx="39">
                  <c:v>45293.625</c:v>
                </c:pt>
                <c:pt idx="40">
                  <c:v>45293.666666666664</c:v>
                </c:pt>
                <c:pt idx="41">
                  <c:v>45293.708333333336</c:v>
                </c:pt>
                <c:pt idx="42">
                  <c:v>45293.75</c:v>
                </c:pt>
                <c:pt idx="43">
                  <c:v>45293.791666666664</c:v>
                </c:pt>
                <c:pt idx="44">
                  <c:v>45293.833333333336</c:v>
                </c:pt>
                <c:pt idx="45">
                  <c:v>45293.875</c:v>
                </c:pt>
                <c:pt idx="46">
                  <c:v>45293.916666666664</c:v>
                </c:pt>
                <c:pt idx="47">
                  <c:v>45293.958333333336</c:v>
                </c:pt>
                <c:pt idx="48">
                  <c:v>45294</c:v>
                </c:pt>
                <c:pt idx="49">
                  <c:v>45294.041666666664</c:v>
                </c:pt>
                <c:pt idx="50">
                  <c:v>45294.083333333336</c:v>
                </c:pt>
                <c:pt idx="51">
                  <c:v>45294.125</c:v>
                </c:pt>
                <c:pt idx="52">
                  <c:v>45294.166666666664</c:v>
                </c:pt>
                <c:pt idx="53">
                  <c:v>45294.208333333336</c:v>
                </c:pt>
                <c:pt idx="54">
                  <c:v>45294.25</c:v>
                </c:pt>
                <c:pt idx="55">
                  <c:v>45294.291666666664</c:v>
                </c:pt>
                <c:pt idx="56">
                  <c:v>45294.333333333336</c:v>
                </c:pt>
                <c:pt idx="57">
                  <c:v>45294.375</c:v>
                </c:pt>
                <c:pt idx="58">
                  <c:v>45294.416666666664</c:v>
                </c:pt>
                <c:pt idx="59">
                  <c:v>45294.458333333336</c:v>
                </c:pt>
                <c:pt idx="60">
                  <c:v>45294.5</c:v>
                </c:pt>
                <c:pt idx="61">
                  <c:v>45294.541666666664</c:v>
                </c:pt>
                <c:pt idx="62">
                  <c:v>45294.583333333336</c:v>
                </c:pt>
                <c:pt idx="63">
                  <c:v>45294.625</c:v>
                </c:pt>
                <c:pt idx="64">
                  <c:v>45294.666666666664</c:v>
                </c:pt>
                <c:pt idx="65">
                  <c:v>45294.708333333336</c:v>
                </c:pt>
                <c:pt idx="66">
                  <c:v>45294.75</c:v>
                </c:pt>
                <c:pt idx="67">
                  <c:v>45294.791666666664</c:v>
                </c:pt>
                <c:pt idx="68">
                  <c:v>45294.833333333336</c:v>
                </c:pt>
                <c:pt idx="69">
                  <c:v>45294.875</c:v>
                </c:pt>
                <c:pt idx="70">
                  <c:v>45294.916666666664</c:v>
                </c:pt>
                <c:pt idx="71">
                  <c:v>45294.958333333336</c:v>
                </c:pt>
                <c:pt idx="72">
                  <c:v>45295</c:v>
                </c:pt>
                <c:pt idx="73">
                  <c:v>45295.041666666664</c:v>
                </c:pt>
                <c:pt idx="74">
                  <c:v>45295.083333333336</c:v>
                </c:pt>
                <c:pt idx="75">
                  <c:v>45295.125</c:v>
                </c:pt>
                <c:pt idx="76">
                  <c:v>45295.166666666664</c:v>
                </c:pt>
                <c:pt idx="77">
                  <c:v>45295.208333333336</c:v>
                </c:pt>
                <c:pt idx="78">
                  <c:v>45295.25</c:v>
                </c:pt>
                <c:pt idx="79">
                  <c:v>45295.291666666664</c:v>
                </c:pt>
                <c:pt idx="80">
                  <c:v>45295.333333333336</c:v>
                </c:pt>
                <c:pt idx="81">
                  <c:v>45295.375</c:v>
                </c:pt>
                <c:pt idx="82">
                  <c:v>45295.416666666664</c:v>
                </c:pt>
                <c:pt idx="83">
                  <c:v>45295.458333333336</c:v>
                </c:pt>
                <c:pt idx="84">
                  <c:v>45295.5</c:v>
                </c:pt>
                <c:pt idx="85">
                  <c:v>45295.541666666664</c:v>
                </c:pt>
                <c:pt idx="86">
                  <c:v>45295.583333333336</c:v>
                </c:pt>
                <c:pt idx="87">
                  <c:v>45295.625</c:v>
                </c:pt>
                <c:pt idx="88">
                  <c:v>45295.666666666664</c:v>
                </c:pt>
                <c:pt idx="89">
                  <c:v>45295.708333333336</c:v>
                </c:pt>
                <c:pt idx="90">
                  <c:v>45295.75</c:v>
                </c:pt>
                <c:pt idx="91">
                  <c:v>45295.791666666664</c:v>
                </c:pt>
                <c:pt idx="92">
                  <c:v>45295.833333333336</c:v>
                </c:pt>
                <c:pt idx="93">
                  <c:v>45295.875</c:v>
                </c:pt>
                <c:pt idx="94">
                  <c:v>45295.916666666664</c:v>
                </c:pt>
                <c:pt idx="95">
                  <c:v>45295.958333333336</c:v>
                </c:pt>
                <c:pt idx="96">
                  <c:v>45296</c:v>
                </c:pt>
                <c:pt idx="97">
                  <c:v>45296.041666666664</c:v>
                </c:pt>
                <c:pt idx="98">
                  <c:v>45296.083333333336</c:v>
                </c:pt>
                <c:pt idx="99">
                  <c:v>45296.125</c:v>
                </c:pt>
                <c:pt idx="100">
                  <c:v>45296.166666666664</c:v>
                </c:pt>
                <c:pt idx="101">
                  <c:v>45296.208333333336</c:v>
                </c:pt>
                <c:pt idx="102">
                  <c:v>45296.25</c:v>
                </c:pt>
                <c:pt idx="103">
                  <c:v>45296.291666666664</c:v>
                </c:pt>
                <c:pt idx="104">
                  <c:v>45296.333333333336</c:v>
                </c:pt>
                <c:pt idx="105">
                  <c:v>45296.375</c:v>
                </c:pt>
                <c:pt idx="106">
                  <c:v>45296.416666666664</c:v>
                </c:pt>
                <c:pt idx="107">
                  <c:v>45296.458333333336</c:v>
                </c:pt>
                <c:pt idx="108">
                  <c:v>45296.5</c:v>
                </c:pt>
                <c:pt idx="109">
                  <c:v>45296.541666666664</c:v>
                </c:pt>
                <c:pt idx="110">
                  <c:v>45296.583333333336</c:v>
                </c:pt>
                <c:pt idx="111">
                  <c:v>45296.625</c:v>
                </c:pt>
                <c:pt idx="112">
                  <c:v>45296.666666666664</c:v>
                </c:pt>
                <c:pt idx="113">
                  <c:v>45296.708333333336</c:v>
                </c:pt>
                <c:pt idx="114">
                  <c:v>45296.75</c:v>
                </c:pt>
                <c:pt idx="115">
                  <c:v>45296.791666666664</c:v>
                </c:pt>
                <c:pt idx="116">
                  <c:v>45296.833333333336</c:v>
                </c:pt>
                <c:pt idx="117">
                  <c:v>45296.875</c:v>
                </c:pt>
                <c:pt idx="118">
                  <c:v>45296.916666666664</c:v>
                </c:pt>
                <c:pt idx="119">
                  <c:v>45296.958333333336</c:v>
                </c:pt>
                <c:pt idx="120">
                  <c:v>45297</c:v>
                </c:pt>
                <c:pt idx="121">
                  <c:v>45297.041666666664</c:v>
                </c:pt>
                <c:pt idx="122">
                  <c:v>45297.083333333336</c:v>
                </c:pt>
                <c:pt idx="123">
                  <c:v>45297.125</c:v>
                </c:pt>
                <c:pt idx="124">
                  <c:v>45297.166666666664</c:v>
                </c:pt>
                <c:pt idx="125">
                  <c:v>45297.208333333336</c:v>
                </c:pt>
                <c:pt idx="126">
                  <c:v>45297.25</c:v>
                </c:pt>
                <c:pt idx="127">
                  <c:v>45297.291666666664</c:v>
                </c:pt>
                <c:pt idx="128">
                  <c:v>45297.333333333336</c:v>
                </c:pt>
                <c:pt idx="129">
                  <c:v>45297.375</c:v>
                </c:pt>
                <c:pt idx="130">
                  <c:v>45297.416666666664</c:v>
                </c:pt>
                <c:pt idx="131">
                  <c:v>45297.458333333336</c:v>
                </c:pt>
                <c:pt idx="132">
                  <c:v>45297.5</c:v>
                </c:pt>
                <c:pt idx="133">
                  <c:v>45297.541666666664</c:v>
                </c:pt>
                <c:pt idx="134">
                  <c:v>45297.583333333336</c:v>
                </c:pt>
                <c:pt idx="135">
                  <c:v>45297.625</c:v>
                </c:pt>
                <c:pt idx="136">
                  <c:v>45297.666666666664</c:v>
                </c:pt>
                <c:pt idx="137">
                  <c:v>45297.708333333336</c:v>
                </c:pt>
                <c:pt idx="138">
                  <c:v>45297.75</c:v>
                </c:pt>
                <c:pt idx="139">
                  <c:v>45297.791666666664</c:v>
                </c:pt>
                <c:pt idx="140">
                  <c:v>45297.833333333336</c:v>
                </c:pt>
                <c:pt idx="141">
                  <c:v>45297.875</c:v>
                </c:pt>
                <c:pt idx="142">
                  <c:v>45297.916666666664</c:v>
                </c:pt>
                <c:pt idx="143">
                  <c:v>45297.958333333336</c:v>
                </c:pt>
                <c:pt idx="144">
                  <c:v>45298</c:v>
                </c:pt>
                <c:pt idx="145">
                  <c:v>45298.041666666664</c:v>
                </c:pt>
                <c:pt idx="146">
                  <c:v>45298.083333333336</c:v>
                </c:pt>
                <c:pt idx="147">
                  <c:v>45298.125</c:v>
                </c:pt>
                <c:pt idx="148">
                  <c:v>45298.166666666664</c:v>
                </c:pt>
                <c:pt idx="149">
                  <c:v>45298.208333333336</c:v>
                </c:pt>
                <c:pt idx="150">
                  <c:v>45298.25</c:v>
                </c:pt>
                <c:pt idx="151">
                  <c:v>45298.291666666664</c:v>
                </c:pt>
                <c:pt idx="152">
                  <c:v>45298.333333333336</c:v>
                </c:pt>
                <c:pt idx="153">
                  <c:v>45298.375</c:v>
                </c:pt>
                <c:pt idx="154">
                  <c:v>45298.416666666664</c:v>
                </c:pt>
                <c:pt idx="155">
                  <c:v>45298.458333333336</c:v>
                </c:pt>
                <c:pt idx="156">
                  <c:v>45298.5</c:v>
                </c:pt>
                <c:pt idx="157">
                  <c:v>45298.541666666664</c:v>
                </c:pt>
                <c:pt idx="158">
                  <c:v>45298.583333333336</c:v>
                </c:pt>
                <c:pt idx="159">
                  <c:v>45298.625</c:v>
                </c:pt>
                <c:pt idx="160">
                  <c:v>45298.666666666664</c:v>
                </c:pt>
                <c:pt idx="161">
                  <c:v>45298.708333333336</c:v>
                </c:pt>
                <c:pt idx="162">
                  <c:v>45298.75</c:v>
                </c:pt>
                <c:pt idx="163">
                  <c:v>45298.791666666664</c:v>
                </c:pt>
                <c:pt idx="164">
                  <c:v>45298.833333333336</c:v>
                </c:pt>
                <c:pt idx="165">
                  <c:v>45298.875</c:v>
                </c:pt>
                <c:pt idx="166">
                  <c:v>45298.916666666664</c:v>
                </c:pt>
                <c:pt idx="167">
                  <c:v>45298.958333333336</c:v>
                </c:pt>
                <c:pt idx="168">
                  <c:v>45299</c:v>
                </c:pt>
                <c:pt idx="169">
                  <c:v>45299.041666666664</c:v>
                </c:pt>
                <c:pt idx="170">
                  <c:v>45299.083333333336</c:v>
                </c:pt>
                <c:pt idx="171">
                  <c:v>45299.125</c:v>
                </c:pt>
                <c:pt idx="172">
                  <c:v>45299.166666666664</c:v>
                </c:pt>
                <c:pt idx="173">
                  <c:v>45299.208333333336</c:v>
                </c:pt>
                <c:pt idx="174">
                  <c:v>45299.25</c:v>
                </c:pt>
                <c:pt idx="175">
                  <c:v>45299.291666666664</c:v>
                </c:pt>
                <c:pt idx="176">
                  <c:v>45299.333333333336</c:v>
                </c:pt>
                <c:pt idx="177">
                  <c:v>45299.375</c:v>
                </c:pt>
                <c:pt idx="178">
                  <c:v>45299.416666666664</c:v>
                </c:pt>
                <c:pt idx="179">
                  <c:v>45299.458333333336</c:v>
                </c:pt>
                <c:pt idx="180">
                  <c:v>45299.5</c:v>
                </c:pt>
                <c:pt idx="181">
                  <c:v>45299.541666666664</c:v>
                </c:pt>
                <c:pt idx="182">
                  <c:v>45299.583333333336</c:v>
                </c:pt>
                <c:pt idx="183">
                  <c:v>45299.625</c:v>
                </c:pt>
                <c:pt idx="184">
                  <c:v>45299.666666666664</c:v>
                </c:pt>
                <c:pt idx="185">
                  <c:v>45299.708333333336</c:v>
                </c:pt>
                <c:pt idx="186">
                  <c:v>45299.75</c:v>
                </c:pt>
                <c:pt idx="187">
                  <c:v>45299.791666666664</c:v>
                </c:pt>
                <c:pt idx="188">
                  <c:v>45299.833333333336</c:v>
                </c:pt>
                <c:pt idx="189">
                  <c:v>45299.875</c:v>
                </c:pt>
                <c:pt idx="190">
                  <c:v>45299.916666666664</c:v>
                </c:pt>
                <c:pt idx="191">
                  <c:v>45299.958333333336</c:v>
                </c:pt>
                <c:pt idx="192">
                  <c:v>45300</c:v>
                </c:pt>
                <c:pt idx="193">
                  <c:v>45300.041666666664</c:v>
                </c:pt>
                <c:pt idx="194">
                  <c:v>45300.083333333336</c:v>
                </c:pt>
                <c:pt idx="195">
                  <c:v>45300.125</c:v>
                </c:pt>
                <c:pt idx="196">
                  <c:v>45300.166666666664</c:v>
                </c:pt>
                <c:pt idx="197">
                  <c:v>45300.208333333336</c:v>
                </c:pt>
                <c:pt idx="198">
                  <c:v>45300.25</c:v>
                </c:pt>
                <c:pt idx="199">
                  <c:v>45300.291666666664</c:v>
                </c:pt>
                <c:pt idx="200">
                  <c:v>45300.333333333336</c:v>
                </c:pt>
                <c:pt idx="201">
                  <c:v>45300.375</c:v>
                </c:pt>
                <c:pt idx="202">
                  <c:v>45300.416666666664</c:v>
                </c:pt>
                <c:pt idx="203">
                  <c:v>45300.458333333336</c:v>
                </c:pt>
                <c:pt idx="204">
                  <c:v>45300.5</c:v>
                </c:pt>
                <c:pt idx="205">
                  <c:v>45300.541666666664</c:v>
                </c:pt>
                <c:pt idx="206">
                  <c:v>45300.583333333336</c:v>
                </c:pt>
                <c:pt idx="207">
                  <c:v>45300.625</c:v>
                </c:pt>
                <c:pt idx="208">
                  <c:v>45300.666666666664</c:v>
                </c:pt>
                <c:pt idx="209">
                  <c:v>45300.708333333336</c:v>
                </c:pt>
                <c:pt idx="210">
                  <c:v>45300.75</c:v>
                </c:pt>
                <c:pt idx="211">
                  <c:v>45300.791666666664</c:v>
                </c:pt>
                <c:pt idx="212">
                  <c:v>45300.833333333336</c:v>
                </c:pt>
                <c:pt idx="213">
                  <c:v>45300.875</c:v>
                </c:pt>
                <c:pt idx="214">
                  <c:v>45300.916666666664</c:v>
                </c:pt>
                <c:pt idx="215">
                  <c:v>45300.958333333336</c:v>
                </c:pt>
                <c:pt idx="216">
                  <c:v>45301</c:v>
                </c:pt>
                <c:pt idx="217">
                  <c:v>45301.041666666664</c:v>
                </c:pt>
                <c:pt idx="218">
                  <c:v>45301.083333333336</c:v>
                </c:pt>
                <c:pt idx="219">
                  <c:v>45301.125</c:v>
                </c:pt>
                <c:pt idx="220">
                  <c:v>45301.166666666664</c:v>
                </c:pt>
                <c:pt idx="221">
                  <c:v>45301.208333333336</c:v>
                </c:pt>
                <c:pt idx="222">
                  <c:v>45301.25</c:v>
                </c:pt>
                <c:pt idx="223">
                  <c:v>45301.291666666664</c:v>
                </c:pt>
                <c:pt idx="224">
                  <c:v>45301.333333333336</c:v>
                </c:pt>
                <c:pt idx="225">
                  <c:v>45301.375</c:v>
                </c:pt>
                <c:pt idx="226">
                  <c:v>45301.416666666664</c:v>
                </c:pt>
                <c:pt idx="227">
                  <c:v>45301.458333333336</c:v>
                </c:pt>
                <c:pt idx="228">
                  <c:v>45301.5</c:v>
                </c:pt>
                <c:pt idx="229">
                  <c:v>45301.541666666664</c:v>
                </c:pt>
                <c:pt idx="230">
                  <c:v>45301.583333333336</c:v>
                </c:pt>
                <c:pt idx="231">
                  <c:v>45301.625</c:v>
                </c:pt>
                <c:pt idx="232">
                  <c:v>45301.666666666664</c:v>
                </c:pt>
                <c:pt idx="233">
                  <c:v>45301.708333333336</c:v>
                </c:pt>
                <c:pt idx="234">
                  <c:v>45301.75</c:v>
                </c:pt>
                <c:pt idx="235">
                  <c:v>45301.791666666664</c:v>
                </c:pt>
                <c:pt idx="236">
                  <c:v>45301.833333333336</c:v>
                </c:pt>
                <c:pt idx="237">
                  <c:v>45301.875</c:v>
                </c:pt>
                <c:pt idx="238">
                  <c:v>45301.916666666664</c:v>
                </c:pt>
                <c:pt idx="239">
                  <c:v>45301.958333333336</c:v>
                </c:pt>
                <c:pt idx="240">
                  <c:v>45302</c:v>
                </c:pt>
                <c:pt idx="241">
                  <c:v>45302.041666666664</c:v>
                </c:pt>
                <c:pt idx="242">
                  <c:v>45302.083333333336</c:v>
                </c:pt>
                <c:pt idx="243">
                  <c:v>45302.125</c:v>
                </c:pt>
                <c:pt idx="244">
                  <c:v>45302.166666666664</c:v>
                </c:pt>
                <c:pt idx="245">
                  <c:v>45302.208333333336</c:v>
                </c:pt>
                <c:pt idx="246">
                  <c:v>45302.25</c:v>
                </c:pt>
                <c:pt idx="247">
                  <c:v>45302.291666666664</c:v>
                </c:pt>
                <c:pt idx="248">
                  <c:v>45302.333333333336</c:v>
                </c:pt>
                <c:pt idx="249">
                  <c:v>45302.375</c:v>
                </c:pt>
                <c:pt idx="250">
                  <c:v>45302.416666666664</c:v>
                </c:pt>
                <c:pt idx="251">
                  <c:v>45302.458333333336</c:v>
                </c:pt>
                <c:pt idx="252">
                  <c:v>45302.5</c:v>
                </c:pt>
                <c:pt idx="253">
                  <c:v>45302.541666666664</c:v>
                </c:pt>
                <c:pt idx="254">
                  <c:v>45302.583333333336</c:v>
                </c:pt>
                <c:pt idx="255">
                  <c:v>45302.625</c:v>
                </c:pt>
                <c:pt idx="256">
                  <c:v>45302.666666666664</c:v>
                </c:pt>
                <c:pt idx="257">
                  <c:v>45302.708333333336</c:v>
                </c:pt>
                <c:pt idx="258">
                  <c:v>45302.75</c:v>
                </c:pt>
                <c:pt idx="259">
                  <c:v>45302.791666666664</c:v>
                </c:pt>
                <c:pt idx="260">
                  <c:v>45302.833333333336</c:v>
                </c:pt>
                <c:pt idx="261">
                  <c:v>45302.875</c:v>
                </c:pt>
                <c:pt idx="262">
                  <c:v>45302.916666666664</c:v>
                </c:pt>
                <c:pt idx="263">
                  <c:v>45302.958333333336</c:v>
                </c:pt>
                <c:pt idx="264">
                  <c:v>45303</c:v>
                </c:pt>
                <c:pt idx="265">
                  <c:v>45303.041666666664</c:v>
                </c:pt>
                <c:pt idx="266">
                  <c:v>45303.083333333336</c:v>
                </c:pt>
                <c:pt idx="267">
                  <c:v>45303.125</c:v>
                </c:pt>
                <c:pt idx="268">
                  <c:v>45303.166666666664</c:v>
                </c:pt>
                <c:pt idx="269">
                  <c:v>45303.208333333336</c:v>
                </c:pt>
                <c:pt idx="270">
                  <c:v>45303.25</c:v>
                </c:pt>
                <c:pt idx="271">
                  <c:v>45303.291666666664</c:v>
                </c:pt>
                <c:pt idx="272">
                  <c:v>45303.333333333336</c:v>
                </c:pt>
                <c:pt idx="273">
                  <c:v>45303.375</c:v>
                </c:pt>
                <c:pt idx="274">
                  <c:v>45303.416666666664</c:v>
                </c:pt>
                <c:pt idx="275">
                  <c:v>45303.458333333336</c:v>
                </c:pt>
                <c:pt idx="276">
                  <c:v>45303.5</c:v>
                </c:pt>
                <c:pt idx="277">
                  <c:v>45303.541666666664</c:v>
                </c:pt>
                <c:pt idx="278">
                  <c:v>45303.583333333336</c:v>
                </c:pt>
                <c:pt idx="279">
                  <c:v>45303.625</c:v>
                </c:pt>
                <c:pt idx="280">
                  <c:v>45303.666666666664</c:v>
                </c:pt>
                <c:pt idx="281">
                  <c:v>45303.708333333336</c:v>
                </c:pt>
                <c:pt idx="282">
                  <c:v>45303.75</c:v>
                </c:pt>
                <c:pt idx="283">
                  <c:v>45303.791666666664</c:v>
                </c:pt>
                <c:pt idx="284">
                  <c:v>45303.833333333336</c:v>
                </c:pt>
                <c:pt idx="285">
                  <c:v>45303.875</c:v>
                </c:pt>
                <c:pt idx="286">
                  <c:v>45303.916666666664</c:v>
                </c:pt>
                <c:pt idx="287">
                  <c:v>45303.958333333336</c:v>
                </c:pt>
                <c:pt idx="288">
                  <c:v>45304</c:v>
                </c:pt>
                <c:pt idx="289">
                  <c:v>45304.041666666664</c:v>
                </c:pt>
                <c:pt idx="290">
                  <c:v>45304.083333333336</c:v>
                </c:pt>
                <c:pt idx="291">
                  <c:v>45304.125</c:v>
                </c:pt>
                <c:pt idx="292">
                  <c:v>45304.166666666664</c:v>
                </c:pt>
                <c:pt idx="293">
                  <c:v>45304.208333333336</c:v>
                </c:pt>
                <c:pt idx="294">
                  <c:v>45304.25</c:v>
                </c:pt>
                <c:pt idx="295">
                  <c:v>45304.291666666664</c:v>
                </c:pt>
                <c:pt idx="296">
                  <c:v>45304.333333333336</c:v>
                </c:pt>
                <c:pt idx="297">
                  <c:v>45304.375</c:v>
                </c:pt>
                <c:pt idx="298">
                  <c:v>45304.416666666664</c:v>
                </c:pt>
                <c:pt idx="299">
                  <c:v>45304.458333333336</c:v>
                </c:pt>
                <c:pt idx="300">
                  <c:v>45304.5</c:v>
                </c:pt>
                <c:pt idx="301">
                  <c:v>45304.541666666664</c:v>
                </c:pt>
                <c:pt idx="302">
                  <c:v>45304.583333333336</c:v>
                </c:pt>
                <c:pt idx="303">
                  <c:v>45304.625</c:v>
                </c:pt>
                <c:pt idx="304">
                  <c:v>45304.666666666664</c:v>
                </c:pt>
                <c:pt idx="305">
                  <c:v>45304.708333333336</c:v>
                </c:pt>
                <c:pt idx="306">
                  <c:v>45304.75</c:v>
                </c:pt>
                <c:pt idx="307">
                  <c:v>45304.791666666664</c:v>
                </c:pt>
                <c:pt idx="308">
                  <c:v>45304.833333333336</c:v>
                </c:pt>
                <c:pt idx="309">
                  <c:v>45304.875</c:v>
                </c:pt>
                <c:pt idx="310">
                  <c:v>45304.916666666664</c:v>
                </c:pt>
                <c:pt idx="311">
                  <c:v>45304.958333333336</c:v>
                </c:pt>
                <c:pt idx="312">
                  <c:v>45305</c:v>
                </c:pt>
                <c:pt idx="313">
                  <c:v>45305.041666666664</c:v>
                </c:pt>
                <c:pt idx="314">
                  <c:v>45305.083333333336</c:v>
                </c:pt>
                <c:pt idx="315">
                  <c:v>45305.125</c:v>
                </c:pt>
                <c:pt idx="316">
                  <c:v>45305.166666666664</c:v>
                </c:pt>
                <c:pt idx="317">
                  <c:v>45305.208333333336</c:v>
                </c:pt>
                <c:pt idx="318">
                  <c:v>45305.25</c:v>
                </c:pt>
                <c:pt idx="319">
                  <c:v>45305.291666666664</c:v>
                </c:pt>
                <c:pt idx="320">
                  <c:v>45305.333333333336</c:v>
                </c:pt>
                <c:pt idx="321">
                  <c:v>45305.375</c:v>
                </c:pt>
                <c:pt idx="322">
                  <c:v>45305.416666666664</c:v>
                </c:pt>
                <c:pt idx="323">
                  <c:v>45305.458333333336</c:v>
                </c:pt>
                <c:pt idx="324">
                  <c:v>45305.5</c:v>
                </c:pt>
                <c:pt idx="325">
                  <c:v>45305.541666666664</c:v>
                </c:pt>
                <c:pt idx="326">
                  <c:v>45305.583333333336</c:v>
                </c:pt>
                <c:pt idx="327">
                  <c:v>45305.625</c:v>
                </c:pt>
                <c:pt idx="328">
                  <c:v>45305.666666666664</c:v>
                </c:pt>
                <c:pt idx="329">
                  <c:v>45305.708333333336</c:v>
                </c:pt>
                <c:pt idx="330">
                  <c:v>45305.75</c:v>
                </c:pt>
                <c:pt idx="331">
                  <c:v>45305.791666666664</c:v>
                </c:pt>
                <c:pt idx="332">
                  <c:v>45305.833333333336</c:v>
                </c:pt>
                <c:pt idx="333">
                  <c:v>45305.875</c:v>
                </c:pt>
                <c:pt idx="334">
                  <c:v>45305.916666666664</c:v>
                </c:pt>
                <c:pt idx="335">
                  <c:v>45305.958333333336</c:v>
                </c:pt>
                <c:pt idx="336">
                  <c:v>45306</c:v>
                </c:pt>
                <c:pt idx="337">
                  <c:v>45306.041666666664</c:v>
                </c:pt>
                <c:pt idx="338">
                  <c:v>45306.083333333336</c:v>
                </c:pt>
                <c:pt idx="339">
                  <c:v>45306.125</c:v>
                </c:pt>
                <c:pt idx="340">
                  <c:v>45306.166666666664</c:v>
                </c:pt>
                <c:pt idx="341">
                  <c:v>45306.208333333336</c:v>
                </c:pt>
                <c:pt idx="342">
                  <c:v>45306.25</c:v>
                </c:pt>
                <c:pt idx="343">
                  <c:v>45306.291666666664</c:v>
                </c:pt>
                <c:pt idx="344">
                  <c:v>45306.333333333336</c:v>
                </c:pt>
                <c:pt idx="345">
                  <c:v>45306.375</c:v>
                </c:pt>
                <c:pt idx="346">
                  <c:v>45306.416666666664</c:v>
                </c:pt>
                <c:pt idx="347">
                  <c:v>45306.458333333336</c:v>
                </c:pt>
                <c:pt idx="348">
                  <c:v>45306.5</c:v>
                </c:pt>
                <c:pt idx="349">
                  <c:v>45306.541666666664</c:v>
                </c:pt>
                <c:pt idx="350">
                  <c:v>45306.583333333336</c:v>
                </c:pt>
                <c:pt idx="351">
                  <c:v>45306.625</c:v>
                </c:pt>
                <c:pt idx="352">
                  <c:v>45306.666666666664</c:v>
                </c:pt>
                <c:pt idx="353">
                  <c:v>45306.708333333336</c:v>
                </c:pt>
                <c:pt idx="354">
                  <c:v>45306.75</c:v>
                </c:pt>
                <c:pt idx="355">
                  <c:v>45306.791666666664</c:v>
                </c:pt>
                <c:pt idx="356">
                  <c:v>45306.833333333336</c:v>
                </c:pt>
                <c:pt idx="357">
                  <c:v>45306.875</c:v>
                </c:pt>
                <c:pt idx="358">
                  <c:v>45306.916666666664</c:v>
                </c:pt>
                <c:pt idx="359">
                  <c:v>45306.958333333336</c:v>
                </c:pt>
                <c:pt idx="360">
                  <c:v>45307</c:v>
                </c:pt>
                <c:pt idx="361">
                  <c:v>45307.041666666664</c:v>
                </c:pt>
                <c:pt idx="362">
                  <c:v>45307.083333333336</c:v>
                </c:pt>
                <c:pt idx="363">
                  <c:v>45307.125</c:v>
                </c:pt>
                <c:pt idx="364">
                  <c:v>45307.166666666664</c:v>
                </c:pt>
                <c:pt idx="365">
                  <c:v>45307.208333333336</c:v>
                </c:pt>
                <c:pt idx="366">
                  <c:v>45307.25</c:v>
                </c:pt>
                <c:pt idx="367">
                  <c:v>45307.291666666664</c:v>
                </c:pt>
                <c:pt idx="368">
                  <c:v>45307.333333333336</c:v>
                </c:pt>
                <c:pt idx="369">
                  <c:v>45307.375</c:v>
                </c:pt>
                <c:pt idx="370">
                  <c:v>45307.416666666664</c:v>
                </c:pt>
                <c:pt idx="371">
                  <c:v>45307.458333333336</c:v>
                </c:pt>
                <c:pt idx="372">
                  <c:v>45307.5</c:v>
                </c:pt>
                <c:pt idx="373">
                  <c:v>45307.541666666664</c:v>
                </c:pt>
                <c:pt idx="374">
                  <c:v>45307.583333333336</c:v>
                </c:pt>
                <c:pt idx="375">
                  <c:v>45307.625</c:v>
                </c:pt>
                <c:pt idx="376">
                  <c:v>45307.666666666664</c:v>
                </c:pt>
                <c:pt idx="377">
                  <c:v>45307.708333333336</c:v>
                </c:pt>
                <c:pt idx="378">
                  <c:v>45307.75</c:v>
                </c:pt>
                <c:pt idx="379">
                  <c:v>45307.791666666664</c:v>
                </c:pt>
                <c:pt idx="380">
                  <c:v>45307.833333333336</c:v>
                </c:pt>
                <c:pt idx="381">
                  <c:v>45307.875</c:v>
                </c:pt>
                <c:pt idx="382">
                  <c:v>45307.916666666664</c:v>
                </c:pt>
                <c:pt idx="383">
                  <c:v>45307.958333333336</c:v>
                </c:pt>
                <c:pt idx="384">
                  <c:v>45308</c:v>
                </c:pt>
                <c:pt idx="385">
                  <c:v>45308.041666666664</c:v>
                </c:pt>
                <c:pt idx="386">
                  <c:v>45308.083333333336</c:v>
                </c:pt>
                <c:pt idx="387">
                  <c:v>45308.125</c:v>
                </c:pt>
                <c:pt idx="388">
                  <c:v>45308.166666666664</c:v>
                </c:pt>
                <c:pt idx="389">
                  <c:v>45308.208333333336</c:v>
                </c:pt>
                <c:pt idx="390">
                  <c:v>45308.25</c:v>
                </c:pt>
                <c:pt idx="391">
                  <c:v>45308.291666666664</c:v>
                </c:pt>
                <c:pt idx="392">
                  <c:v>45308.333333333336</c:v>
                </c:pt>
                <c:pt idx="393">
                  <c:v>45308.375</c:v>
                </c:pt>
                <c:pt idx="394">
                  <c:v>45308.416666666664</c:v>
                </c:pt>
                <c:pt idx="395">
                  <c:v>45308.458333333336</c:v>
                </c:pt>
                <c:pt idx="396">
                  <c:v>45308.5</c:v>
                </c:pt>
                <c:pt idx="397">
                  <c:v>45308.541666666664</c:v>
                </c:pt>
                <c:pt idx="398">
                  <c:v>45308.583333333336</c:v>
                </c:pt>
                <c:pt idx="399">
                  <c:v>45308.625</c:v>
                </c:pt>
                <c:pt idx="400">
                  <c:v>45308.666666666664</c:v>
                </c:pt>
                <c:pt idx="401">
                  <c:v>45308.708333333336</c:v>
                </c:pt>
                <c:pt idx="402">
                  <c:v>45308.75</c:v>
                </c:pt>
                <c:pt idx="403">
                  <c:v>45308.791666666664</c:v>
                </c:pt>
                <c:pt idx="404">
                  <c:v>45308.833333333336</c:v>
                </c:pt>
                <c:pt idx="405">
                  <c:v>45308.875</c:v>
                </c:pt>
                <c:pt idx="406">
                  <c:v>45308.916666666664</c:v>
                </c:pt>
                <c:pt idx="407">
                  <c:v>45308.958333333336</c:v>
                </c:pt>
                <c:pt idx="408">
                  <c:v>45309</c:v>
                </c:pt>
                <c:pt idx="409">
                  <c:v>45309.041666666664</c:v>
                </c:pt>
                <c:pt idx="410">
                  <c:v>45309.083333333336</c:v>
                </c:pt>
                <c:pt idx="411">
                  <c:v>45309.125</c:v>
                </c:pt>
                <c:pt idx="412">
                  <c:v>45309.166666666664</c:v>
                </c:pt>
                <c:pt idx="413">
                  <c:v>45309.208333333336</c:v>
                </c:pt>
                <c:pt idx="414">
                  <c:v>45309.25</c:v>
                </c:pt>
                <c:pt idx="415">
                  <c:v>45309.291666666664</c:v>
                </c:pt>
                <c:pt idx="416">
                  <c:v>45309.333333333336</c:v>
                </c:pt>
                <c:pt idx="417">
                  <c:v>45309.375</c:v>
                </c:pt>
                <c:pt idx="418">
                  <c:v>45309.416666666664</c:v>
                </c:pt>
                <c:pt idx="419">
                  <c:v>45309.458333333336</c:v>
                </c:pt>
                <c:pt idx="420">
                  <c:v>45309.5</c:v>
                </c:pt>
                <c:pt idx="421">
                  <c:v>45309.541666666664</c:v>
                </c:pt>
                <c:pt idx="422">
                  <c:v>45309.583333333336</c:v>
                </c:pt>
                <c:pt idx="423">
                  <c:v>45309.625</c:v>
                </c:pt>
                <c:pt idx="424">
                  <c:v>45309.666666666664</c:v>
                </c:pt>
                <c:pt idx="425">
                  <c:v>45309.708333333336</c:v>
                </c:pt>
                <c:pt idx="426">
                  <c:v>45309.75</c:v>
                </c:pt>
                <c:pt idx="427">
                  <c:v>45309.791666666664</c:v>
                </c:pt>
                <c:pt idx="428">
                  <c:v>45309.833333333336</c:v>
                </c:pt>
                <c:pt idx="429">
                  <c:v>45309.875</c:v>
                </c:pt>
                <c:pt idx="430">
                  <c:v>45309.916666666664</c:v>
                </c:pt>
                <c:pt idx="431">
                  <c:v>45309.958333333336</c:v>
                </c:pt>
                <c:pt idx="432">
                  <c:v>45310</c:v>
                </c:pt>
                <c:pt idx="433">
                  <c:v>45310.041666666664</c:v>
                </c:pt>
                <c:pt idx="434">
                  <c:v>45310.083333333336</c:v>
                </c:pt>
                <c:pt idx="435">
                  <c:v>45310.125</c:v>
                </c:pt>
                <c:pt idx="436">
                  <c:v>45310.166666666664</c:v>
                </c:pt>
                <c:pt idx="437">
                  <c:v>45310.208333333336</c:v>
                </c:pt>
                <c:pt idx="438">
                  <c:v>45310.25</c:v>
                </c:pt>
                <c:pt idx="439">
                  <c:v>45310.291666666664</c:v>
                </c:pt>
                <c:pt idx="440">
                  <c:v>45310.333333333336</c:v>
                </c:pt>
                <c:pt idx="441">
                  <c:v>45310.375</c:v>
                </c:pt>
                <c:pt idx="442">
                  <c:v>45310.416666666664</c:v>
                </c:pt>
                <c:pt idx="443">
                  <c:v>45310.458333333336</c:v>
                </c:pt>
                <c:pt idx="444">
                  <c:v>45310.5</c:v>
                </c:pt>
                <c:pt idx="445">
                  <c:v>45310.541666666664</c:v>
                </c:pt>
                <c:pt idx="446">
                  <c:v>45310.583333333336</c:v>
                </c:pt>
                <c:pt idx="447">
                  <c:v>45310.625</c:v>
                </c:pt>
                <c:pt idx="448">
                  <c:v>45310.666666666664</c:v>
                </c:pt>
                <c:pt idx="449">
                  <c:v>45310.708333333336</c:v>
                </c:pt>
                <c:pt idx="450">
                  <c:v>45310.75</c:v>
                </c:pt>
                <c:pt idx="451">
                  <c:v>45310.791666666664</c:v>
                </c:pt>
                <c:pt idx="452">
                  <c:v>45310.833333333336</c:v>
                </c:pt>
                <c:pt idx="453">
                  <c:v>45310.875</c:v>
                </c:pt>
                <c:pt idx="454">
                  <c:v>45310.916666666664</c:v>
                </c:pt>
                <c:pt idx="455">
                  <c:v>45310.958333333336</c:v>
                </c:pt>
                <c:pt idx="456">
                  <c:v>45311</c:v>
                </c:pt>
                <c:pt idx="457">
                  <c:v>45311.041666666664</c:v>
                </c:pt>
                <c:pt idx="458">
                  <c:v>45311.083333333336</c:v>
                </c:pt>
                <c:pt idx="459">
                  <c:v>45311.125</c:v>
                </c:pt>
                <c:pt idx="460">
                  <c:v>45311.166666666664</c:v>
                </c:pt>
                <c:pt idx="461">
                  <c:v>45311.208333333336</c:v>
                </c:pt>
                <c:pt idx="462">
                  <c:v>45311.25</c:v>
                </c:pt>
                <c:pt idx="463">
                  <c:v>45311.291666666664</c:v>
                </c:pt>
                <c:pt idx="464">
                  <c:v>45311.333333333336</c:v>
                </c:pt>
                <c:pt idx="465">
                  <c:v>45311.375</c:v>
                </c:pt>
                <c:pt idx="466">
                  <c:v>45311.416666666664</c:v>
                </c:pt>
                <c:pt idx="467">
                  <c:v>45311.458333333336</c:v>
                </c:pt>
                <c:pt idx="468">
                  <c:v>45311.5</c:v>
                </c:pt>
                <c:pt idx="469">
                  <c:v>45311.541666666664</c:v>
                </c:pt>
                <c:pt idx="470">
                  <c:v>45311.583333333336</c:v>
                </c:pt>
                <c:pt idx="471">
                  <c:v>45311.625</c:v>
                </c:pt>
                <c:pt idx="472">
                  <c:v>45311.666666666664</c:v>
                </c:pt>
                <c:pt idx="473">
                  <c:v>45311.708333333336</c:v>
                </c:pt>
                <c:pt idx="474">
                  <c:v>45311.75</c:v>
                </c:pt>
                <c:pt idx="475">
                  <c:v>45311.791666666664</c:v>
                </c:pt>
                <c:pt idx="476">
                  <c:v>45311.833333333336</c:v>
                </c:pt>
                <c:pt idx="477">
                  <c:v>45311.875</c:v>
                </c:pt>
                <c:pt idx="478">
                  <c:v>45311.916666666664</c:v>
                </c:pt>
                <c:pt idx="479">
                  <c:v>45311.958333333336</c:v>
                </c:pt>
                <c:pt idx="480">
                  <c:v>45312</c:v>
                </c:pt>
                <c:pt idx="481">
                  <c:v>45312.041666666664</c:v>
                </c:pt>
                <c:pt idx="482">
                  <c:v>45312.083333333336</c:v>
                </c:pt>
                <c:pt idx="483">
                  <c:v>45312.125</c:v>
                </c:pt>
                <c:pt idx="484">
                  <c:v>45312.166666666664</c:v>
                </c:pt>
                <c:pt idx="485">
                  <c:v>45312.208333333336</c:v>
                </c:pt>
                <c:pt idx="486">
                  <c:v>45312.25</c:v>
                </c:pt>
                <c:pt idx="487">
                  <c:v>45312.291666666664</c:v>
                </c:pt>
                <c:pt idx="488">
                  <c:v>45312.333333333336</c:v>
                </c:pt>
                <c:pt idx="489">
                  <c:v>45312.375</c:v>
                </c:pt>
                <c:pt idx="490">
                  <c:v>45312.416666666664</c:v>
                </c:pt>
                <c:pt idx="491">
                  <c:v>45312.458333333336</c:v>
                </c:pt>
                <c:pt idx="492">
                  <c:v>45312.5</c:v>
                </c:pt>
                <c:pt idx="493">
                  <c:v>45312.541666666664</c:v>
                </c:pt>
                <c:pt idx="494">
                  <c:v>45312.583333333336</c:v>
                </c:pt>
                <c:pt idx="495">
                  <c:v>45312.625</c:v>
                </c:pt>
                <c:pt idx="496">
                  <c:v>45312.666666666664</c:v>
                </c:pt>
                <c:pt idx="497">
                  <c:v>45312.708333333336</c:v>
                </c:pt>
                <c:pt idx="498">
                  <c:v>45312.75</c:v>
                </c:pt>
                <c:pt idx="499">
                  <c:v>45312.791666666664</c:v>
                </c:pt>
                <c:pt idx="500">
                  <c:v>45312.833333333336</c:v>
                </c:pt>
                <c:pt idx="501">
                  <c:v>45312.875</c:v>
                </c:pt>
                <c:pt idx="502">
                  <c:v>45312.916666666664</c:v>
                </c:pt>
                <c:pt idx="503">
                  <c:v>45312.958333333336</c:v>
                </c:pt>
                <c:pt idx="504">
                  <c:v>45313</c:v>
                </c:pt>
                <c:pt idx="505">
                  <c:v>45313.041666666664</c:v>
                </c:pt>
                <c:pt idx="506">
                  <c:v>45313.083333333336</c:v>
                </c:pt>
                <c:pt idx="507">
                  <c:v>45313.125</c:v>
                </c:pt>
                <c:pt idx="508">
                  <c:v>45313.166666666664</c:v>
                </c:pt>
                <c:pt idx="509">
                  <c:v>45313.208333333336</c:v>
                </c:pt>
                <c:pt idx="510">
                  <c:v>45313.25</c:v>
                </c:pt>
                <c:pt idx="511">
                  <c:v>45313.291666666664</c:v>
                </c:pt>
                <c:pt idx="512">
                  <c:v>45313.333333333336</c:v>
                </c:pt>
                <c:pt idx="513">
                  <c:v>45313.375</c:v>
                </c:pt>
                <c:pt idx="514">
                  <c:v>45313.416666666664</c:v>
                </c:pt>
                <c:pt idx="515">
                  <c:v>45313.458333333336</c:v>
                </c:pt>
                <c:pt idx="516">
                  <c:v>45313.5</c:v>
                </c:pt>
                <c:pt idx="517">
                  <c:v>45313.541666666664</c:v>
                </c:pt>
                <c:pt idx="518">
                  <c:v>45313.583333333336</c:v>
                </c:pt>
                <c:pt idx="519">
                  <c:v>45313.625</c:v>
                </c:pt>
                <c:pt idx="520">
                  <c:v>45313.666666666664</c:v>
                </c:pt>
                <c:pt idx="521">
                  <c:v>45313.708333333336</c:v>
                </c:pt>
                <c:pt idx="522">
                  <c:v>45313.75</c:v>
                </c:pt>
                <c:pt idx="523">
                  <c:v>45313.791666666664</c:v>
                </c:pt>
                <c:pt idx="524">
                  <c:v>45313.833333333336</c:v>
                </c:pt>
                <c:pt idx="525">
                  <c:v>45313.875</c:v>
                </c:pt>
                <c:pt idx="526">
                  <c:v>45313.916666666664</c:v>
                </c:pt>
                <c:pt idx="527">
                  <c:v>45313.958333333336</c:v>
                </c:pt>
                <c:pt idx="528">
                  <c:v>45314</c:v>
                </c:pt>
                <c:pt idx="529">
                  <c:v>45314.041666666664</c:v>
                </c:pt>
                <c:pt idx="530">
                  <c:v>45314.083333333336</c:v>
                </c:pt>
                <c:pt idx="531">
                  <c:v>45314.125</c:v>
                </c:pt>
                <c:pt idx="532">
                  <c:v>45314.166666666664</c:v>
                </c:pt>
                <c:pt idx="533">
                  <c:v>45314.208333333336</c:v>
                </c:pt>
                <c:pt idx="534">
                  <c:v>45314.25</c:v>
                </c:pt>
                <c:pt idx="535">
                  <c:v>45314.291666666664</c:v>
                </c:pt>
                <c:pt idx="536">
                  <c:v>45314.333333333336</c:v>
                </c:pt>
                <c:pt idx="537">
                  <c:v>45314.375</c:v>
                </c:pt>
                <c:pt idx="538">
                  <c:v>45314.416666666664</c:v>
                </c:pt>
                <c:pt idx="539">
                  <c:v>45314.458333333336</c:v>
                </c:pt>
                <c:pt idx="540">
                  <c:v>45314.5</c:v>
                </c:pt>
                <c:pt idx="541">
                  <c:v>45314.541666666664</c:v>
                </c:pt>
                <c:pt idx="542">
                  <c:v>45314.583333333336</c:v>
                </c:pt>
                <c:pt idx="543">
                  <c:v>45314.625</c:v>
                </c:pt>
                <c:pt idx="544">
                  <c:v>45314.666666666664</c:v>
                </c:pt>
                <c:pt idx="545">
                  <c:v>45314.708333333336</c:v>
                </c:pt>
                <c:pt idx="546">
                  <c:v>45314.75</c:v>
                </c:pt>
                <c:pt idx="547">
                  <c:v>45314.791666666664</c:v>
                </c:pt>
                <c:pt idx="548">
                  <c:v>45314.833333333336</c:v>
                </c:pt>
                <c:pt idx="549">
                  <c:v>45314.875</c:v>
                </c:pt>
                <c:pt idx="550">
                  <c:v>45314.916666666664</c:v>
                </c:pt>
                <c:pt idx="551">
                  <c:v>45314.958333333336</c:v>
                </c:pt>
                <c:pt idx="552">
                  <c:v>45315</c:v>
                </c:pt>
                <c:pt idx="553">
                  <c:v>45315.041666666664</c:v>
                </c:pt>
                <c:pt idx="554">
                  <c:v>45315.083333333336</c:v>
                </c:pt>
                <c:pt idx="555">
                  <c:v>45315.125</c:v>
                </c:pt>
                <c:pt idx="556">
                  <c:v>45315.166666666664</c:v>
                </c:pt>
                <c:pt idx="557">
                  <c:v>45315.208333333336</c:v>
                </c:pt>
                <c:pt idx="558">
                  <c:v>45315.25</c:v>
                </c:pt>
                <c:pt idx="559">
                  <c:v>45315.291666666664</c:v>
                </c:pt>
                <c:pt idx="560">
                  <c:v>45315.333333333336</c:v>
                </c:pt>
                <c:pt idx="561">
                  <c:v>45315.375</c:v>
                </c:pt>
                <c:pt idx="562">
                  <c:v>45315.416666666664</c:v>
                </c:pt>
                <c:pt idx="563">
                  <c:v>45315.458333333336</c:v>
                </c:pt>
                <c:pt idx="564">
                  <c:v>45315.5</c:v>
                </c:pt>
                <c:pt idx="565">
                  <c:v>45315.541666666664</c:v>
                </c:pt>
                <c:pt idx="566">
                  <c:v>45315.583333333336</c:v>
                </c:pt>
                <c:pt idx="567">
                  <c:v>45315.625</c:v>
                </c:pt>
                <c:pt idx="568">
                  <c:v>45315.666666666664</c:v>
                </c:pt>
                <c:pt idx="569">
                  <c:v>45315.708333333336</c:v>
                </c:pt>
                <c:pt idx="570">
                  <c:v>45315.75</c:v>
                </c:pt>
                <c:pt idx="571">
                  <c:v>45315.791666666664</c:v>
                </c:pt>
                <c:pt idx="572">
                  <c:v>45315.833333333336</c:v>
                </c:pt>
                <c:pt idx="573">
                  <c:v>45315.875</c:v>
                </c:pt>
                <c:pt idx="574">
                  <c:v>45315.916666666664</c:v>
                </c:pt>
                <c:pt idx="575">
                  <c:v>45315.958333333336</c:v>
                </c:pt>
                <c:pt idx="576">
                  <c:v>45316</c:v>
                </c:pt>
                <c:pt idx="577">
                  <c:v>45316.041666666664</c:v>
                </c:pt>
                <c:pt idx="578">
                  <c:v>45316.083333333336</c:v>
                </c:pt>
                <c:pt idx="579">
                  <c:v>45316.125</c:v>
                </c:pt>
                <c:pt idx="580">
                  <c:v>45316.166666666664</c:v>
                </c:pt>
                <c:pt idx="581">
                  <c:v>45316.208333333336</c:v>
                </c:pt>
                <c:pt idx="582">
                  <c:v>45316.25</c:v>
                </c:pt>
                <c:pt idx="583">
                  <c:v>45316.291666666664</c:v>
                </c:pt>
                <c:pt idx="584">
                  <c:v>45316.333333333336</c:v>
                </c:pt>
                <c:pt idx="585">
                  <c:v>45316.375</c:v>
                </c:pt>
                <c:pt idx="586">
                  <c:v>45316.416666666664</c:v>
                </c:pt>
                <c:pt idx="587">
                  <c:v>45316.458333333336</c:v>
                </c:pt>
                <c:pt idx="588">
                  <c:v>45316.5</c:v>
                </c:pt>
                <c:pt idx="589">
                  <c:v>45316.541666666664</c:v>
                </c:pt>
                <c:pt idx="590">
                  <c:v>45316.583333333336</c:v>
                </c:pt>
                <c:pt idx="591">
                  <c:v>45316.625</c:v>
                </c:pt>
                <c:pt idx="592">
                  <c:v>45316.666666666664</c:v>
                </c:pt>
                <c:pt idx="593">
                  <c:v>45316.708333333336</c:v>
                </c:pt>
                <c:pt idx="594">
                  <c:v>45316.75</c:v>
                </c:pt>
                <c:pt idx="595">
                  <c:v>45316.791666666664</c:v>
                </c:pt>
                <c:pt idx="596">
                  <c:v>45316.833333333336</c:v>
                </c:pt>
                <c:pt idx="597">
                  <c:v>45316.875</c:v>
                </c:pt>
                <c:pt idx="598">
                  <c:v>45316.916666666664</c:v>
                </c:pt>
                <c:pt idx="599">
                  <c:v>45316.958333333336</c:v>
                </c:pt>
                <c:pt idx="600">
                  <c:v>45317</c:v>
                </c:pt>
                <c:pt idx="601">
                  <c:v>45317.041666666664</c:v>
                </c:pt>
                <c:pt idx="602">
                  <c:v>45317.083333333336</c:v>
                </c:pt>
                <c:pt idx="603">
                  <c:v>45317.125</c:v>
                </c:pt>
                <c:pt idx="604">
                  <c:v>45317.166666666664</c:v>
                </c:pt>
                <c:pt idx="605">
                  <c:v>45317.208333333336</c:v>
                </c:pt>
                <c:pt idx="606">
                  <c:v>45317.25</c:v>
                </c:pt>
                <c:pt idx="607">
                  <c:v>45317.291666666664</c:v>
                </c:pt>
                <c:pt idx="608">
                  <c:v>45317.333333333336</c:v>
                </c:pt>
                <c:pt idx="609">
                  <c:v>45317.375</c:v>
                </c:pt>
                <c:pt idx="610">
                  <c:v>45317.416666666664</c:v>
                </c:pt>
                <c:pt idx="611">
                  <c:v>45317.458333333336</c:v>
                </c:pt>
                <c:pt idx="612">
                  <c:v>45317.5</c:v>
                </c:pt>
                <c:pt idx="613">
                  <c:v>45317.541666666664</c:v>
                </c:pt>
                <c:pt idx="614">
                  <c:v>45317.583333333336</c:v>
                </c:pt>
                <c:pt idx="615">
                  <c:v>45317.625</c:v>
                </c:pt>
                <c:pt idx="616">
                  <c:v>45317.666666666664</c:v>
                </c:pt>
                <c:pt idx="617">
                  <c:v>45317.708333333336</c:v>
                </c:pt>
                <c:pt idx="618">
                  <c:v>45317.75</c:v>
                </c:pt>
                <c:pt idx="619">
                  <c:v>45317.791666666664</c:v>
                </c:pt>
                <c:pt idx="620">
                  <c:v>45317.833333333336</c:v>
                </c:pt>
                <c:pt idx="621">
                  <c:v>45317.875</c:v>
                </c:pt>
                <c:pt idx="622">
                  <c:v>45317.916666666664</c:v>
                </c:pt>
                <c:pt idx="623">
                  <c:v>45317.958333333336</c:v>
                </c:pt>
                <c:pt idx="624">
                  <c:v>45318</c:v>
                </c:pt>
                <c:pt idx="625">
                  <c:v>45318.041666666664</c:v>
                </c:pt>
                <c:pt idx="626">
                  <c:v>45318.083333333336</c:v>
                </c:pt>
                <c:pt idx="627">
                  <c:v>45318.125</c:v>
                </c:pt>
                <c:pt idx="628">
                  <c:v>45318.166666666664</c:v>
                </c:pt>
                <c:pt idx="629">
                  <c:v>45318.208333333336</c:v>
                </c:pt>
                <c:pt idx="630">
                  <c:v>45318.25</c:v>
                </c:pt>
                <c:pt idx="631">
                  <c:v>45318.291666666664</c:v>
                </c:pt>
                <c:pt idx="632">
                  <c:v>45318.333333333336</c:v>
                </c:pt>
                <c:pt idx="633">
                  <c:v>45318.375</c:v>
                </c:pt>
                <c:pt idx="634">
                  <c:v>45318.416666666664</c:v>
                </c:pt>
                <c:pt idx="635">
                  <c:v>45318.458333333336</c:v>
                </c:pt>
                <c:pt idx="636">
                  <c:v>45318.5</c:v>
                </c:pt>
                <c:pt idx="637">
                  <c:v>45318.541666666664</c:v>
                </c:pt>
                <c:pt idx="638">
                  <c:v>45318.583333333336</c:v>
                </c:pt>
                <c:pt idx="639">
                  <c:v>45318.625</c:v>
                </c:pt>
                <c:pt idx="640">
                  <c:v>45318.666666666664</c:v>
                </c:pt>
                <c:pt idx="641">
                  <c:v>45318.708333333336</c:v>
                </c:pt>
                <c:pt idx="642">
                  <c:v>45318.75</c:v>
                </c:pt>
                <c:pt idx="643">
                  <c:v>45318.791666666664</c:v>
                </c:pt>
                <c:pt idx="644">
                  <c:v>45318.833333333336</c:v>
                </c:pt>
                <c:pt idx="645">
                  <c:v>45318.875</c:v>
                </c:pt>
                <c:pt idx="646">
                  <c:v>45318.916666666664</c:v>
                </c:pt>
                <c:pt idx="647">
                  <c:v>45318.958333333336</c:v>
                </c:pt>
                <c:pt idx="648">
                  <c:v>45319</c:v>
                </c:pt>
                <c:pt idx="649">
                  <c:v>45319.041666666664</c:v>
                </c:pt>
                <c:pt idx="650">
                  <c:v>45319.083333333336</c:v>
                </c:pt>
                <c:pt idx="651">
                  <c:v>45319.125</c:v>
                </c:pt>
                <c:pt idx="652">
                  <c:v>45319.166666666664</c:v>
                </c:pt>
                <c:pt idx="653">
                  <c:v>45319.208333333336</c:v>
                </c:pt>
                <c:pt idx="654">
                  <c:v>45319.25</c:v>
                </c:pt>
                <c:pt idx="655">
                  <c:v>45319.291666666664</c:v>
                </c:pt>
                <c:pt idx="656">
                  <c:v>45319.333333333336</c:v>
                </c:pt>
                <c:pt idx="657">
                  <c:v>45319.375</c:v>
                </c:pt>
                <c:pt idx="658">
                  <c:v>45319.416666666664</c:v>
                </c:pt>
                <c:pt idx="659">
                  <c:v>45319.458333333336</c:v>
                </c:pt>
                <c:pt idx="660">
                  <c:v>45319.5</c:v>
                </c:pt>
                <c:pt idx="661">
                  <c:v>45319.541666666664</c:v>
                </c:pt>
                <c:pt idx="662">
                  <c:v>45319.583333333336</c:v>
                </c:pt>
                <c:pt idx="663">
                  <c:v>45319.625</c:v>
                </c:pt>
                <c:pt idx="664">
                  <c:v>45319.666666666664</c:v>
                </c:pt>
                <c:pt idx="665">
                  <c:v>45319.708333333336</c:v>
                </c:pt>
                <c:pt idx="666">
                  <c:v>45319.75</c:v>
                </c:pt>
                <c:pt idx="667">
                  <c:v>45319.791666666664</c:v>
                </c:pt>
                <c:pt idx="668">
                  <c:v>45319.833333333336</c:v>
                </c:pt>
                <c:pt idx="669">
                  <c:v>45319.875</c:v>
                </c:pt>
                <c:pt idx="670">
                  <c:v>45319.916666666664</c:v>
                </c:pt>
                <c:pt idx="671">
                  <c:v>45319.958333333336</c:v>
                </c:pt>
                <c:pt idx="672">
                  <c:v>45320</c:v>
                </c:pt>
                <c:pt idx="673">
                  <c:v>45320.041666666664</c:v>
                </c:pt>
                <c:pt idx="674">
                  <c:v>45320.083333333336</c:v>
                </c:pt>
                <c:pt idx="675">
                  <c:v>45320.125</c:v>
                </c:pt>
                <c:pt idx="676">
                  <c:v>45320.166666666664</c:v>
                </c:pt>
                <c:pt idx="677">
                  <c:v>45320.208333333336</c:v>
                </c:pt>
                <c:pt idx="678">
                  <c:v>45320.25</c:v>
                </c:pt>
                <c:pt idx="679">
                  <c:v>45320.291666666664</c:v>
                </c:pt>
                <c:pt idx="680">
                  <c:v>45320.333333333336</c:v>
                </c:pt>
                <c:pt idx="681">
                  <c:v>45320.375</c:v>
                </c:pt>
                <c:pt idx="682">
                  <c:v>45320.416666666664</c:v>
                </c:pt>
                <c:pt idx="683">
                  <c:v>45320.458333333336</c:v>
                </c:pt>
                <c:pt idx="684">
                  <c:v>45320.5</c:v>
                </c:pt>
                <c:pt idx="685">
                  <c:v>45320.541666666664</c:v>
                </c:pt>
                <c:pt idx="686">
                  <c:v>45320.583333333336</c:v>
                </c:pt>
                <c:pt idx="687">
                  <c:v>45320.625</c:v>
                </c:pt>
                <c:pt idx="688">
                  <c:v>45320.666666666664</c:v>
                </c:pt>
                <c:pt idx="689">
                  <c:v>45320.708333333336</c:v>
                </c:pt>
                <c:pt idx="690">
                  <c:v>45320.75</c:v>
                </c:pt>
                <c:pt idx="691">
                  <c:v>45320.791666666664</c:v>
                </c:pt>
                <c:pt idx="692">
                  <c:v>45320.833333333336</c:v>
                </c:pt>
                <c:pt idx="693">
                  <c:v>45320.875</c:v>
                </c:pt>
                <c:pt idx="694">
                  <c:v>45320.916666666664</c:v>
                </c:pt>
                <c:pt idx="695">
                  <c:v>45320.958333333336</c:v>
                </c:pt>
                <c:pt idx="696">
                  <c:v>45321</c:v>
                </c:pt>
                <c:pt idx="697">
                  <c:v>45321.041666666664</c:v>
                </c:pt>
                <c:pt idx="698">
                  <c:v>45321.083333333336</c:v>
                </c:pt>
                <c:pt idx="699">
                  <c:v>45321.125</c:v>
                </c:pt>
                <c:pt idx="700">
                  <c:v>45321.166666666664</c:v>
                </c:pt>
                <c:pt idx="701">
                  <c:v>45321.208333333336</c:v>
                </c:pt>
                <c:pt idx="702">
                  <c:v>45321.25</c:v>
                </c:pt>
                <c:pt idx="703">
                  <c:v>45321.291666666664</c:v>
                </c:pt>
                <c:pt idx="704">
                  <c:v>45321.333333333336</c:v>
                </c:pt>
                <c:pt idx="705">
                  <c:v>45321.375</c:v>
                </c:pt>
                <c:pt idx="706">
                  <c:v>45321.416666666664</c:v>
                </c:pt>
                <c:pt idx="707">
                  <c:v>45321.458333333336</c:v>
                </c:pt>
                <c:pt idx="708">
                  <c:v>45321.5</c:v>
                </c:pt>
                <c:pt idx="709">
                  <c:v>45321.541666666664</c:v>
                </c:pt>
                <c:pt idx="710">
                  <c:v>45321.583333333336</c:v>
                </c:pt>
                <c:pt idx="711">
                  <c:v>45321.625</c:v>
                </c:pt>
                <c:pt idx="712">
                  <c:v>45321.666666666664</c:v>
                </c:pt>
                <c:pt idx="713">
                  <c:v>45321.708333333336</c:v>
                </c:pt>
                <c:pt idx="714">
                  <c:v>45321.75</c:v>
                </c:pt>
                <c:pt idx="715">
                  <c:v>45321.791666666664</c:v>
                </c:pt>
                <c:pt idx="716">
                  <c:v>45321.833333333336</c:v>
                </c:pt>
                <c:pt idx="717">
                  <c:v>45321.875</c:v>
                </c:pt>
                <c:pt idx="718">
                  <c:v>45321.916666666664</c:v>
                </c:pt>
                <c:pt idx="719">
                  <c:v>45321.958333333336</c:v>
                </c:pt>
                <c:pt idx="720">
                  <c:v>45322</c:v>
                </c:pt>
                <c:pt idx="721">
                  <c:v>45322.041666666664</c:v>
                </c:pt>
                <c:pt idx="722">
                  <c:v>45322.083333333336</c:v>
                </c:pt>
                <c:pt idx="723">
                  <c:v>45322.125</c:v>
                </c:pt>
                <c:pt idx="724">
                  <c:v>45322.166666666664</c:v>
                </c:pt>
                <c:pt idx="725">
                  <c:v>45322.208333333336</c:v>
                </c:pt>
                <c:pt idx="726">
                  <c:v>45322.25</c:v>
                </c:pt>
                <c:pt idx="727">
                  <c:v>45322.291666666664</c:v>
                </c:pt>
                <c:pt idx="728">
                  <c:v>45322.333333333336</c:v>
                </c:pt>
                <c:pt idx="729">
                  <c:v>45322.375</c:v>
                </c:pt>
                <c:pt idx="730">
                  <c:v>45322.416666666664</c:v>
                </c:pt>
                <c:pt idx="731">
                  <c:v>45322.458333333336</c:v>
                </c:pt>
                <c:pt idx="732">
                  <c:v>45322.5</c:v>
                </c:pt>
                <c:pt idx="733">
                  <c:v>45322.541666666664</c:v>
                </c:pt>
                <c:pt idx="734">
                  <c:v>45322.583333333336</c:v>
                </c:pt>
                <c:pt idx="735">
                  <c:v>45322.625</c:v>
                </c:pt>
                <c:pt idx="736">
                  <c:v>45322.666666666664</c:v>
                </c:pt>
                <c:pt idx="737">
                  <c:v>45322.708333333336</c:v>
                </c:pt>
                <c:pt idx="738">
                  <c:v>45322.75</c:v>
                </c:pt>
                <c:pt idx="739">
                  <c:v>45322.791666666664</c:v>
                </c:pt>
                <c:pt idx="740">
                  <c:v>45322.833333333336</c:v>
                </c:pt>
                <c:pt idx="741">
                  <c:v>45322.875</c:v>
                </c:pt>
                <c:pt idx="742">
                  <c:v>45322.916666666664</c:v>
                </c:pt>
                <c:pt idx="743">
                  <c:v>45322.958333333336</c:v>
                </c:pt>
                <c:pt idx="744">
                  <c:v>45323</c:v>
                </c:pt>
                <c:pt idx="745">
                  <c:v>45323.041666666664</c:v>
                </c:pt>
                <c:pt idx="746">
                  <c:v>45323.083333333336</c:v>
                </c:pt>
                <c:pt idx="747">
                  <c:v>45323.125</c:v>
                </c:pt>
                <c:pt idx="748">
                  <c:v>45323.166666666664</c:v>
                </c:pt>
                <c:pt idx="749">
                  <c:v>45323.208333333336</c:v>
                </c:pt>
                <c:pt idx="750">
                  <c:v>45323.25</c:v>
                </c:pt>
                <c:pt idx="751">
                  <c:v>45323.291666666664</c:v>
                </c:pt>
                <c:pt idx="752">
                  <c:v>45323.333333333336</c:v>
                </c:pt>
                <c:pt idx="753">
                  <c:v>45323.375</c:v>
                </c:pt>
                <c:pt idx="754">
                  <c:v>45323.416666666664</c:v>
                </c:pt>
                <c:pt idx="755">
                  <c:v>45323.458333333336</c:v>
                </c:pt>
                <c:pt idx="756">
                  <c:v>45323.5</c:v>
                </c:pt>
                <c:pt idx="757">
                  <c:v>45323.541666666664</c:v>
                </c:pt>
                <c:pt idx="758">
                  <c:v>45323.583333333336</c:v>
                </c:pt>
                <c:pt idx="759">
                  <c:v>45323.625</c:v>
                </c:pt>
                <c:pt idx="760">
                  <c:v>45323.666666666664</c:v>
                </c:pt>
                <c:pt idx="761">
                  <c:v>45323.708333333336</c:v>
                </c:pt>
                <c:pt idx="762">
                  <c:v>45323.75</c:v>
                </c:pt>
                <c:pt idx="763">
                  <c:v>45323.791666666664</c:v>
                </c:pt>
                <c:pt idx="764">
                  <c:v>45323.833333333336</c:v>
                </c:pt>
                <c:pt idx="765">
                  <c:v>45323.875</c:v>
                </c:pt>
                <c:pt idx="766">
                  <c:v>45323.916666666664</c:v>
                </c:pt>
                <c:pt idx="767">
                  <c:v>45323.958333333336</c:v>
                </c:pt>
                <c:pt idx="768">
                  <c:v>45324</c:v>
                </c:pt>
                <c:pt idx="769">
                  <c:v>45324.041666666664</c:v>
                </c:pt>
                <c:pt idx="770">
                  <c:v>45324.083333333336</c:v>
                </c:pt>
                <c:pt idx="771">
                  <c:v>45324.125</c:v>
                </c:pt>
                <c:pt idx="772">
                  <c:v>45324.166666666664</c:v>
                </c:pt>
                <c:pt idx="773">
                  <c:v>45324.208333333336</c:v>
                </c:pt>
                <c:pt idx="774">
                  <c:v>45324.25</c:v>
                </c:pt>
                <c:pt idx="775">
                  <c:v>45324.291666666664</c:v>
                </c:pt>
                <c:pt idx="776">
                  <c:v>45324.333333333336</c:v>
                </c:pt>
                <c:pt idx="777">
                  <c:v>45324.375</c:v>
                </c:pt>
                <c:pt idx="778">
                  <c:v>45324.416666666664</c:v>
                </c:pt>
                <c:pt idx="779">
                  <c:v>45324.458333333336</c:v>
                </c:pt>
                <c:pt idx="780">
                  <c:v>45324.5</c:v>
                </c:pt>
                <c:pt idx="781">
                  <c:v>45324.541666666664</c:v>
                </c:pt>
                <c:pt idx="782">
                  <c:v>45324.583333333336</c:v>
                </c:pt>
                <c:pt idx="783">
                  <c:v>45324.625</c:v>
                </c:pt>
                <c:pt idx="784">
                  <c:v>45324.666666666664</c:v>
                </c:pt>
                <c:pt idx="785">
                  <c:v>45324.708333333336</c:v>
                </c:pt>
                <c:pt idx="786">
                  <c:v>45324.75</c:v>
                </c:pt>
                <c:pt idx="787">
                  <c:v>45324.791666666664</c:v>
                </c:pt>
                <c:pt idx="788">
                  <c:v>45324.833333333336</c:v>
                </c:pt>
                <c:pt idx="789">
                  <c:v>45324.875</c:v>
                </c:pt>
                <c:pt idx="790">
                  <c:v>45324.916666666664</c:v>
                </c:pt>
                <c:pt idx="791">
                  <c:v>45324.958333333336</c:v>
                </c:pt>
                <c:pt idx="792">
                  <c:v>45325</c:v>
                </c:pt>
                <c:pt idx="793">
                  <c:v>45325.041666666664</c:v>
                </c:pt>
                <c:pt idx="794">
                  <c:v>45325.083333333336</c:v>
                </c:pt>
                <c:pt idx="795">
                  <c:v>45325.125</c:v>
                </c:pt>
                <c:pt idx="796">
                  <c:v>45325.166666666664</c:v>
                </c:pt>
                <c:pt idx="797">
                  <c:v>45325.208333333336</c:v>
                </c:pt>
                <c:pt idx="798">
                  <c:v>45325.25</c:v>
                </c:pt>
                <c:pt idx="799">
                  <c:v>45325.291666666664</c:v>
                </c:pt>
                <c:pt idx="800">
                  <c:v>45325.333333333336</c:v>
                </c:pt>
                <c:pt idx="801">
                  <c:v>45325.375</c:v>
                </c:pt>
                <c:pt idx="802">
                  <c:v>45325.416666666664</c:v>
                </c:pt>
                <c:pt idx="803">
                  <c:v>45325.458333333336</c:v>
                </c:pt>
                <c:pt idx="804">
                  <c:v>45325.5</c:v>
                </c:pt>
                <c:pt idx="805">
                  <c:v>45325.541666666664</c:v>
                </c:pt>
                <c:pt idx="806">
                  <c:v>45325.583333333336</c:v>
                </c:pt>
                <c:pt idx="807">
                  <c:v>45325.625</c:v>
                </c:pt>
                <c:pt idx="808">
                  <c:v>45325.666666666664</c:v>
                </c:pt>
                <c:pt idx="809">
                  <c:v>45325.708333333336</c:v>
                </c:pt>
                <c:pt idx="810">
                  <c:v>45325.75</c:v>
                </c:pt>
                <c:pt idx="811">
                  <c:v>45325.791666666664</c:v>
                </c:pt>
                <c:pt idx="812">
                  <c:v>45325.833333333336</c:v>
                </c:pt>
                <c:pt idx="813">
                  <c:v>45325.875</c:v>
                </c:pt>
                <c:pt idx="814">
                  <c:v>45325.916666666664</c:v>
                </c:pt>
                <c:pt idx="815">
                  <c:v>45325.958333333336</c:v>
                </c:pt>
                <c:pt idx="816">
                  <c:v>45326</c:v>
                </c:pt>
                <c:pt idx="817">
                  <c:v>45326.041666666664</c:v>
                </c:pt>
                <c:pt idx="818">
                  <c:v>45326.083333333336</c:v>
                </c:pt>
                <c:pt idx="819">
                  <c:v>45326.125</c:v>
                </c:pt>
                <c:pt idx="820">
                  <c:v>45326.166666666664</c:v>
                </c:pt>
                <c:pt idx="821">
                  <c:v>45326.208333333336</c:v>
                </c:pt>
                <c:pt idx="822">
                  <c:v>45326.25</c:v>
                </c:pt>
                <c:pt idx="823">
                  <c:v>45326.291666666664</c:v>
                </c:pt>
                <c:pt idx="824">
                  <c:v>45326.333333333336</c:v>
                </c:pt>
                <c:pt idx="825">
                  <c:v>45326.375</c:v>
                </c:pt>
                <c:pt idx="826">
                  <c:v>45326.416666666664</c:v>
                </c:pt>
                <c:pt idx="827">
                  <c:v>45326.458333333336</c:v>
                </c:pt>
                <c:pt idx="828">
                  <c:v>45326.5</c:v>
                </c:pt>
                <c:pt idx="829">
                  <c:v>45326.541666666664</c:v>
                </c:pt>
                <c:pt idx="830">
                  <c:v>45326.583333333336</c:v>
                </c:pt>
                <c:pt idx="831">
                  <c:v>45326.625</c:v>
                </c:pt>
                <c:pt idx="832">
                  <c:v>45326.666666666664</c:v>
                </c:pt>
                <c:pt idx="833">
                  <c:v>45326.708333333336</c:v>
                </c:pt>
                <c:pt idx="834">
                  <c:v>45326.75</c:v>
                </c:pt>
                <c:pt idx="835">
                  <c:v>45326.791666666664</c:v>
                </c:pt>
                <c:pt idx="836">
                  <c:v>45326.833333333336</c:v>
                </c:pt>
                <c:pt idx="837">
                  <c:v>45326.875</c:v>
                </c:pt>
                <c:pt idx="838">
                  <c:v>45326.916666666664</c:v>
                </c:pt>
                <c:pt idx="839">
                  <c:v>45326.958333333336</c:v>
                </c:pt>
                <c:pt idx="840">
                  <c:v>45327</c:v>
                </c:pt>
                <c:pt idx="841">
                  <c:v>45327.041666666664</c:v>
                </c:pt>
                <c:pt idx="842">
                  <c:v>45327.083333333336</c:v>
                </c:pt>
                <c:pt idx="843">
                  <c:v>45327.125</c:v>
                </c:pt>
                <c:pt idx="844">
                  <c:v>45327.166666666664</c:v>
                </c:pt>
                <c:pt idx="845">
                  <c:v>45327.208333333336</c:v>
                </c:pt>
                <c:pt idx="846">
                  <c:v>45327.25</c:v>
                </c:pt>
                <c:pt idx="847">
                  <c:v>45327.291666666664</c:v>
                </c:pt>
                <c:pt idx="848">
                  <c:v>45327.333333333336</c:v>
                </c:pt>
                <c:pt idx="849">
                  <c:v>45327.375</c:v>
                </c:pt>
                <c:pt idx="850">
                  <c:v>45327.416666666664</c:v>
                </c:pt>
                <c:pt idx="851">
                  <c:v>45327.458333333336</c:v>
                </c:pt>
                <c:pt idx="852">
                  <c:v>45327.5</c:v>
                </c:pt>
                <c:pt idx="853">
                  <c:v>45327.541666666664</c:v>
                </c:pt>
                <c:pt idx="854">
                  <c:v>45327.583333333336</c:v>
                </c:pt>
                <c:pt idx="855">
                  <c:v>45327.625</c:v>
                </c:pt>
                <c:pt idx="856">
                  <c:v>45327.666666666664</c:v>
                </c:pt>
                <c:pt idx="857">
                  <c:v>45327.708333333336</c:v>
                </c:pt>
                <c:pt idx="858">
                  <c:v>45327.75</c:v>
                </c:pt>
                <c:pt idx="859">
                  <c:v>45327.791666666664</c:v>
                </c:pt>
                <c:pt idx="860">
                  <c:v>45327.833333333336</c:v>
                </c:pt>
                <c:pt idx="861">
                  <c:v>45327.875</c:v>
                </c:pt>
                <c:pt idx="862">
                  <c:v>45327.916666666664</c:v>
                </c:pt>
                <c:pt idx="863">
                  <c:v>45327.958333333336</c:v>
                </c:pt>
                <c:pt idx="864">
                  <c:v>45328</c:v>
                </c:pt>
                <c:pt idx="865">
                  <c:v>45328.041666666664</c:v>
                </c:pt>
                <c:pt idx="866">
                  <c:v>45328.083333333336</c:v>
                </c:pt>
                <c:pt idx="867">
                  <c:v>45328.125</c:v>
                </c:pt>
                <c:pt idx="868">
                  <c:v>45328.166666666664</c:v>
                </c:pt>
                <c:pt idx="869">
                  <c:v>45328.208333333336</c:v>
                </c:pt>
                <c:pt idx="870">
                  <c:v>45328.25</c:v>
                </c:pt>
                <c:pt idx="871">
                  <c:v>45328.291666666664</c:v>
                </c:pt>
                <c:pt idx="872">
                  <c:v>45328.333333333336</c:v>
                </c:pt>
                <c:pt idx="873">
                  <c:v>45328.375</c:v>
                </c:pt>
                <c:pt idx="874">
                  <c:v>45328.416666666664</c:v>
                </c:pt>
                <c:pt idx="875">
                  <c:v>45328.458333333336</c:v>
                </c:pt>
                <c:pt idx="876">
                  <c:v>45328.5</c:v>
                </c:pt>
                <c:pt idx="877">
                  <c:v>45328.541666666664</c:v>
                </c:pt>
                <c:pt idx="878">
                  <c:v>45328.583333333336</c:v>
                </c:pt>
                <c:pt idx="879">
                  <c:v>45328.625</c:v>
                </c:pt>
                <c:pt idx="880">
                  <c:v>45328.666666666664</c:v>
                </c:pt>
                <c:pt idx="881">
                  <c:v>45328.708333333336</c:v>
                </c:pt>
                <c:pt idx="882">
                  <c:v>45328.75</c:v>
                </c:pt>
                <c:pt idx="883">
                  <c:v>45328.791666666664</c:v>
                </c:pt>
                <c:pt idx="884">
                  <c:v>45328.833333333336</c:v>
                </c:pt>
                <c:pt idx="885">
                  <c:v>45328.875</c:v>
                </c:pt>
                <c:pt idx="886">
                  <c:v>45328.916666666664</c:v>
                </c:pt>
                <c:pt idx="887">
                  <c:v>45328.958333333336</c:v>
                </c:pt>
                <c:pt idx="888">
                  <c:v>45329</c:v>
                </c:pt>
                <c:pt idx="889">
                  <c:v>45329.041666666664</c:v>
                </c:pt>
                <c:pt idx="890">
                  <c:v>45329.083333333336</c:v>
                </c:pt>
                <c:pt idx="891">
                  <c:v>45329.125</c:v>
                </c:pt>
                <c:pt idx="892">
                  <c:v>45329.166666666664</c:v>
                </c:pt>
                <c:pt idx="893">
                  <c:v>45329.208333333336</c:v>
                </c:pt>
                <c:pt idx="894">
                  <c:v>45329.25</c:v>
                </c:pt>
                <c:pt idx="895">
                  <c:v>45329.291666666664</c:v>
                </c:pt>
                <c:pt idx="896">
                  <c:v>45329.333333333336</c:v>
                </c:pt>
                <c:pt idx="897">
                  <c:v>45329.375</c:v>
                </c:pt>
                <c:pt idx="898">
                  <c:v>45329.416666666664</c:v>
                </c:pt>
                <c:pt idx="899">
                  <c:v>45329.458333333336</c:v>
                </c:pt>
                <c:pt idx="900">
                  <c:v>45329.5</c:v>
                </c:pt>
                <c:pt idx="901">
                  <c:v>45329.541666666664</c:v>
                </c:pt>
                <c:pt idx="902">
                  <c:v>45329.583333333336</c:v>
                </c:pt>
                <c:pt idx="903">
                  <c:v>45329.625</c:v>
                </c:pt>
                <c:pt idx="904">
                  <c:v>45329.666666666664</c:v>
                </c:pt>
                <c:pt idx="905">
                  <c:v>45329.708333333336</c:v>
                </c:pt>
                <c:pt idx="906">
                  <c:v>45329.75</c:v>
                </c:pt>
                <c:pt idx="907">
                  <c:v>45329.791666666664</c:v>
                </c:pt>
                <c:pt idx="908">
                  <c:v>45329.833333333336</c:v>
                </c:pt>
                <c:pt idx="909">
                  <c:v>45329.875</c:v>
                </c:pt>
                <c:pt idx="910">
                  <c:v>45329.916666666664</c:v>
                </c:pt>
                <c:pt idx="911">
                  <c:v>45329.958333333336</c:v>
                </c:pt>
                <c:pt idx="912">
                  <c:v>45330</c:v>
                </c:pt>
                <c:pt idx="913">
                  <c:v>45330.041666666664</c:v>
                </c:pt>
                <c:pt idx="914">
                  <c:v>45330.083333333336</c:v>
                </c:pt>
                <c:pt idx="915">
                  <c:v>45330.125</c:v>
                </c:pt>
                <c:pt idx="916">
                  <c:v>45330.166666666664</c:v>
                </c:pt>
                <c:pt idx="917">
                  <c:v>45330.208333333336</c:v>
                </c:pt>
                <c:pt idx="918">
                  <c:v>45330.25</c:v>
                </c:pt>
                <c:pt idx="919">
                  <c:v>45330.291666666664</c:v>
                </c:pt>
                <c:pt idx="920">
                  <c:v>45330.333333333336</c:v>
                </c:pt>
                <c:pt idx="921">
                  <c:v>45330.375</c:v>
                </c:pt>
                <c:pt idx="922">
                  <c:v>45330.416666666664</c:v>
                </c:pt>
                <c:pt idx="923">
                  <c:v>45330.458333333336</c:v>
                </c:pt>
                <c:pt idx="924">
                  <c:v>45330.5</c:v>
                </c:pt>
                <c:pt idx="925">
                  <c:v>45330.541666666664</c:v>
                </c:pt>
                <c:pt idx="926">
                  <c:v>45330.583333333336</c:v>
                </c:pt>
                <c:pt idx="927">
                  <c:v>45330.625</c:v>
                </c:pt>
                <c:pt idx="928">
                  <c:v>45330.666666666664</c:v>
                </c:pt>
                <c:pt idx="929">
                  <c:v>45330.708333333336</c:v>
                </c:pt>
                <c:pt idx="930">
                  <c:v>45330.75</c:v>
                </c:pt>
                <c:pt idx="931">
                  <c:v>45330.791666666664</c:v>
                </c:pt>
                <c:pt idx="932">
                  <c:v>45330.833333333336</c:v>
                </c:pt>
                <c:pt idx="933">
                  <c:v>45330.875</c:v>
                </c:pt>
                <c:pt idx="934">
                  <c:v>45330.916666666664</c:v>
                </c:pt>
                <c:pt idx="935">
                  <c:v>45330.958333333336</c:v>
                </c:pt>
                <c:pt idx="936">
                  <c:v>45331</c:v>
                </c:pt>
                <c:pt idx="937">
                  <c:v>45331.041666666664</c:v>
                </c:pt>
                <c:pt idx="938">
                  <c:v>45331.083333333336</c:v>
                </c:pt>
                <c:pt idx="939">
                  <c:v>45331.125</c:v>
                </c:pt>
                <c:pt idx="940">
                  <c:v>45331.166666666664</c:v>
                </c:pt>
                <c:pt idx="941">
                  <c:v>45331.208333333336</c:v>
                </c:pt>
                <c:pt idx="942">
                  <c:v>45331.25</c:v>
                </c:pt>
                <c:pt idx="943">
                  <c:v>45331.291666666664</c:v>
                </c:pt>
                <c:pt idx="944">
                  <c:v>45331.333333333336</c:v>
                </c:pt>
                <c:pt idx="945">
                  <c:v>45331.375</c:v>
                </c:pt>
                <c:pt idx="946">
                  <c:v>45331.416666666664</c:v>
                </c:pt>
                <c:pt idx="947">
                  <c:v>45331.458333333336</c:v>
                </c:pt>
                <c:pt idx="948">
                  <c:v>45331.5</c:v>
                </c:pt>
                <c:pt idx="949">
                  <c:v>45331.541666666664</c:v>
                </c:pt>
                <c:pt idx="950">
                  <c:v>45331.583333333336</c:v>
                </c:pt>
                <c:pt idx="951">
                  <c:v>45331.625</c:v>
                </c:pt>
                <c:pt idx="952">
                  <c:v>45331.666666666664</c:v>
                </c:pt>
                <c:pt idx="953">
                  <c:v>45331.708333333336</c:v>
                </c:pt>
                <c:pt idx="954">
                  <c:v>45331.75</c:v>
                </c:pt>
                <c:pt idx="955">
                  <c:v>45331.791666666664</c:v>
                </c:pt>
                <c:pt idx="956">
                  <c:v>45331.833333333336</c:v>
                </c:pt>
                <c:pt idx="957">
                  <c:v>45331.875</c:v>
                </c:pt>
                <c:pt idx="958">
                  <c:v>45331.916666666664</c:v>
                </c:pt>
                <c:pt idx="959">
                  <c:v>45331.958333333336</c:v>
                </c:pt>
                <c:pt idx="960">
                  <c:v>45332</c:v>
                </c:pt>
                <c:pt idx="961">
                  <c:v>45332.041666666664</c:v>
                </c:pt>
                <c:pt idx="962">
                  <c:v>45332.083333333336</c:v>
                </c:pt>
                <c:pt idx="963">
                  <c:v>45332.125</c:v>
                </c:pt>
                <c:pt idx="964">
                  <c:v>45332.166666666664</c:v>
                </c:pt>
                <c:pt idx="965">
                  <c:v>45332.208333333336</c:v>
                </c:pt>
                <c:pt idx="966">
                  <c:v>45332.25</c:v>
                </c:pt>
                <c:pt idx="967">
                  <c:v>45332.291666666664</c:v>
                </c:pt>
                <c:pt idx="968">
                  <c:v>45332.333333333336</c:v>
                </c:pt>
                <c:pt idx="969">
                  <c:v>45332.375</c:v>
                </c:pt>
                <c:pt idx="970">
                  <c:v>45332.416666666664</c:v>
                </c:pt>
                <c:pt idx="971">
                  <c:v>45332.458333333336</c:v>
                </c:pt>
                <c:pt idx="972">
                  <c:v>45332.5</c:v>
                </c:pt>
                <c:pt idx="973">
                  <c:v>45332.541666666664</c:v>
                </c:pt>
                <c:pt idx="974">
                  <c:v>45332.583333333336</c:v>
                </c:pt>
                <c:pt idx="975">
                  <c:v>45332.625</c:v>
                </c:pt>
                <c:pt idx="976">
                  <c:v>45332.666666666664</c:v>
                </c:pt>
                <c:pt idx="977">
                  <c:v>45332.708333333336</c:v>
                </c:pt>
                <c:pt idx="978">
                  <c:v>45332.75</c:v>
                </c:pt>
                <c:pt idx="979">
                  <c:v>45332.791666666664</c:v>
                </c:pt>
                <c:pt idx="980">
                  <c:v>45332.833333333336</c:v>
                </c:pt>
                <c:pt idx="981">
                  <c:v>45332.875</c:v>
                </c:pt>
                <c:pt idx="982">
                  <c:v>45332.916666666664</c:v>
                </c:pt>
                <c:pt idx="983">
                  <c:v>45332.958333333336</c:v>
                </c:pt>
                <c:pt idx="984">
                  <c:v>45333</c:v>
                </c:pt>
                <c:pt idx="985">
                  <c:v>45333.041666666664</c:v>
                </c:pt>
                <c:pt idx="986">
                  <c:v>45333.083333333336</c:v>
                </c:pt>
                <c:pt idx="987">
                  <c:v>45333.125</c:v>
                </c:pt>
                <c:pt idx="988">
                  <c:v>45333.166666666664</c:v>
                </c:pt>
                <c:pt idx="989">
                  <c:v>45333.208333333336</c:v>
                </c:pt>
                <c:pt idx="990">
                  <c:v>45333.25</c:v>
                </c:pt>
                <c:pt idx="991">
                  <c:v>45333.291666666664</c:v>
                </c:pt>
                <c:pt idx="992">
                  <c:v>45333.333333333336</c:v>
                </c:pt>
                <c:pt idx="993">
                  <c:v>45333.375</c:v>
                </c:pt>
                <c:pt idx="994">
                  <c:v>45333.416666666664</c:v>
                </c:pt>
                <c:pt idx="995">
                  <c:v>45333.458333333336</c:v>
                </c:pt>
                <c:pt idx="996">
                  <c:v>45333.5</c:v>
                </c:pt>
                <c:pt idx="997">
                  <c:v>45333.541666666664</c:v>
                </c:pt>
                <c:pt idx="998">
                  <c:v>45333.583333333336</c:v>
                </c:pt>
                <c:pt idx="999">
                  <c:v>45333.625</c:v>
                </c:pt>
                <c:pt idx="1000">
                  <c:v>45333.666666666664</c:v>
                </c:pt>
                <c:pt idx="1001">
                  <c:v>45333.708333333336</c:v>
                </c:pt>
                <c:pt idx="1002">
                  <c:v>45333.75</c:v>
                </c:pt>
                <c:pt idx="1003">
                  <c:v>45333.791666666664</c:v>
                </c:pt>
                <c:pt idx="1004">
                  <c:v>45333.833333333336</c:v>
                </c:pt>
                <c:pt idx="1005">
                  <c:v>45333.875</c:v>
                </c:pt>
                <c:pt idx="1006">
                  <c:v>45333.916666666664</c:v>
                </c:pt>
                <c:pt idx="1007">
                  <c:v>45333.958333333336</c:v>
                </c:pt>
                <c:pt idx="1008">
                  <c:v>45334</c:v>
                </c:pt>
                <c:pt idx="1009">
                  <c:v>45334.041666666664</c:v>
                </c:pt>
                <c:pt idx="1010">
                  <c:v>45334.083333333336</c:v>
                </c:pt>
                <c:pt idx="1011">
                  <c:v>45334.125</c:v>
                </c:pt>
                <c:pt idx="1012">
                  <c:v>45334.166666666664</c:v>
                </c:pt>
                <c:pt idx="1013">
                  <c:v>45334.208333333336</c:v>
                </c:pt>
                <c:pt idx="1014">
                  <c:v>45334.25</c:v>
                </c:pt>
                <c:pt idx="1015">
                  <c:v>45334.291666666664</c:v>
                </c:pt>
                <c:pt idx="1016">
                  <c:v>45334.333333333336</c:v>
                </c:pt>
                <c:pt idx="1017">
                  <c:v>45334.375</c:v>
                </c:pt>
                <c:pt idx="1018">
                  <c:v>45334.416666666664</c:v>
                </c:pt>
                <c:pt idx="1019">
                  <c:v>45334.458333333336</c:v>
                </c:pt>
                <c:pt idx="1020">
                  <c:v>45334.5</c:v>
                </c:pt>
                <c:pt idx="1021">
                  <c:v>45334.541666666664</c:v>
                </c:pt>
                <c:pt idx="1022">
                  <c:v>45334.583333333336</c:v>
                </c:pt>
                <c:pt idx="1023">
                  <c:v>45334.625</c:v>
                </c:pt>
                <c:pt idx="1024">
                  <c:v>45334.666666666664</c:v>
                </c:pt>
                <c:pt idx="1025">
                  <c:v>45334.708333333336</c:v>
                </c:pt>
                <c:pt idx="1026">
                  <c:v>45334.75</c:v>
                </c:pt>
                <c:pt idx="1027">
                  <c:v>45334.791666666664</c:v>
                </c:pt>
                <c:pt idx="1028">
                  <c:v>45334.833333333336</c:v>
                </c:pt>
                <c:pt idx="1029">
                  <c:v>45334.875</c:v>
                </c:pt>
                <c:pt idx="1030">
                  <c:v>45334.916666666664</c:v>
                </c:pt>
                <c:pt idx="1031">
                  <c:v>45334.958333333336</c:v>
                </c:pt>
                <c:pt idx="1032">
                  <c:v>45335</c:v>
                </c:pt>
                <c:pt idx="1033">
                  <c:v>45335.041666666664</c:v>
                </c:pt>
                <c:pt idx="1034">
                  <c:v>45335.083333333336</c:v>
                </c:pt>
                <c:pt idx="1035">
                  <c:v>45335.125</c:v>
                </c:pt>
                <c:pt idx="1036">
                  <c:v>45335.166666666664</c:v>
                </c:pt>
                <c:pt idx="1037">
                  <c:v>45335.208333333336</c:v>
                </c:pt>
                <c:pt idx="1038">
                  <c:v>45335.25</c:v>
                </c:pt>
                <c:pt idx="1039">
                  <c:v>45335.291666666664</c:v>
                </c:pt>
                <c:pt idx="1040">
                  <c:v>45335.333333333336</c:v>
                </c:pt>
                <c:pt idx="1041">
                  <c:v>45335.375</c:v>
                </c:pt>
                <c:pt idx="1042">
                  <c:v>45335.416666666664</c:v>
                </c:pt>
                <c:pt idx="1043">
                  <c:v>45335.458333333336</c:v>
                </c:pt>
                <c:pt idx="1044">
                  <c:v>45335.5</c:v>
                </c:pt>
                <c:pt idx="1045">
                  <c:v>45335.541666666664</c:v>
                </c:pt>
                <c:pt idx="1046">
                  <c:v>45335.583333333336</c:v>
                </c:pt>
                <c:pt idx="1047">
                  <c:v>45335.625</c:v>
                </c:pt>
                <c:pt idx="1048">
                  <c:v>45335.666666666664</c:v>
                </c:pt>
                <c:pt idx="1049">
                  <c:v>45335.708333333336</c:v>
                </c:pt>
                <c:pt idx="1050">
                  <c:v>45335.75</c:v>
                </c:pt>
                <c:pt idx="1051">
                  <c:v>45335.791666666664</c:v>
                </c:pt>
                <c:pt idx="1052">
                  <c:v>45335.833333333336</c:v>
                </c:pt>
                <c:pt idx="1053">
                  <c:v>45335.875</c:v>
                </c:pt>
                <c:pt idx="1054">
                  <c:v>45335.916666666664</c:v>
                </c:pt>
                <c:pt idx="1055">
                  <c:v>45335.958333333336</c:v>
                </c:pt>
                <c:pt idx="1056">
                  <c:v>45336</c:v>
                </c:pt>
                <c:pt idx="1057">
                  <c:v>45336.041666666664</c:v>
                </c:pt>
                <c:pt idx="1058">
                  <c:v>45336.083333333336</c:v>
                </c:pt>
                <c:pt idx="1059">
                  <c:v>45336.125</c:v>
                </c:pt>
                <c:pt idx="1060">
                  <c:v>45336.166666666664</c:v>
                </c:pt>
                <c:pt idx="1061">
                  <c:v>45336.208333333336</c:v>
                </c:pt>
                <c:pt idx="1062">
                  <c:v>45336.25</c:v>
                </c:pt>
                <c:pt idx="1063">
                  <c:v>45336.291666666664</c:v>
                </c:pt>
                <c:pt idx="1064">
                  <c:v>45336.333333333336</c:v>
                </c:pt>
                <c:pt idx="1065">
                  <c:v>45336.375</c:v>
                </c:pt>
                <c:pt idx="1066">
                  <c:v>45336.416666666664</c:v>
                </c:pt>
                <c:pt idx="1067">
                  <c:v>45336.458333333336</c:v>
                </c:pt>
                <c:pt idx="1068">
                  <c:v>45336.5</c:v>
                </c:pt>
                <c:pt idx="1069">
                  <c:v>45336.541666666664</c:v>
                </c:pt>
                <c:pt idx="1070">
                  <c:v>45336.583333333336</c:v>
                </c:pt>
                <c:pt idx="1071">
                  <c:v>45336.625</c:v>
                </c:pt>
                <c:pt idx="1072">
                  <c:v>45336.666666666664</c:v>
                </c:pt>
                <c:pt idx="1073">
                  <c:v>45336.708333333336</c:v>
                </c:pt>
                <c:pt idx="1074">
                  <c:v>45336.75</c:v>
                </c:pt>
                <c:pt idx="1075">
                  <c:v>45336.791666666664</c:v>
                </c:pt>
                <c:pt idx="1076">
                  <c:v>45336.833333333336</c:v>
                </c:pt>
                <c:pt idx="1077">
                  <c:v>45336.875</c:v>
                </c:pt>
                <c:pt idx="1078">
                  <c:v>45336.916666666664</c:v>
                </c:pt>
                <c:pt idx="1079">
                  <c:v>45336.958333333336</c:v>
                </c:pt>
                <c:pt idx="1080">
                  <c:v>45337</c:v>
                </c:pt>
                <c:pt idx="1081">
                  <c:v>45337.041666666664</c:v>
                </c:pt>
                <c:pt idx="1082">
                  <c:v>45337.083333333336</c:v>
                </c:pt>
                <c:pt idx="1083">
                  <c:v>45337.125</c:v>
                </c:pt>
                <c:pt idx="1084">
                  <c:v>45337.166666666664</c:v>
                </c:pt>
                <c:pt idx="1085">
                  <c:v>45337.208333333336</c:v>
                </c:pt>
                <c:pt idx="1086">
                  <c:v>45337.25</c:v>
                </c:pt>
                <c:pt idx="1087">
                  <c:v>45337.291666666664</c:v>
                </c:pt>
                <c:pt idx="1088">
                  <c:v>45337.333333333336</c:v>
                </c:pt>
                <c:pt idx="1089">
                  <c:v>45337.375</c:v>
                </c:pt>
                <c:pt idx="1090">
                  <c:v>45337.416666666664</c:v>
                </c:pt>
                <c:pt idx="1091">
                  <c:v>45337.458333333336</c:v>
                </c:pt>
                <c:pt idx="1092">
                  <c:v>45337.5</c:v>
                </c:pt>
                <c:pt idx="1093">
                  <c:v>45337.541666666664</c:v>
                </c:pt>
                <c:pt idx="1094">
                  <c:v>45337.583333333336</c:v>
                </c:pt>
                <c:pt idx="1095">
                  <c:v>45337.625</c:v>
                </c:pt>
                <c:pt idx="1096">
                  <c:v>45337.666666666664</c:v>
                </c:pt>
                <c:pt idx="1097">
                  <c:v>45337.708333333336</c:v>
                </c:pt>
                <c:pt idx="1098">
                  <c:v>45337.75</c:v>
                </c:pt>
                <c:pt idx="1099">
                  <c:v>45337.791666666664</c:v>
                </c:pt>
                <c:pt idx="1100">
                  <c:v>45337.833333333336</c:v>
                </c:pt>
                <c:pt idx="1101">
                  <c:v>45337.875</c:v>
                </c:pt>
                <c:pt idx="1102">
                  <c:v>45337.916666666664</c:v>
                </c:pt>
                <c:pt idx="1103">
                  <c:v>45337.958333333336</c:v>
                </c:pt>
                <c:pt idx="1104">
                  <c:v>45338</c:v>
                </c:pt>
                <c:pt idx="1105">
                  <c:v>45338.041666666664</c:v>
                </c:pt>
                <c:pt idx="1106">
                  <c:v>45338.083333333336</c:v>
                </c:pt>
                <c:pt idx="1107">
                  <c:v>45338.125</c:v>
                </c:pt>
                <c:pt idx="1108">
                  <c:v>45338.166666666664</c:v>
                </c:pt>
                <c:pt idx="1109">
                  <c:v>45338.208333333336</c:v>
                </c:pt>
                <c:pt idx="1110">
                  <c:v>45338.25</c:v>
                </c:pt>
                <c:pt idx="1111">
                  <c:v>45338.291666666664</c:v>
                </c:pt>
                <c:pt idx="1112">
                  <c:v>45338.333333333336</c:v>
                </c:pt>
                <c:pt idx="1113">
                  <c:v>45338.375</c:v>
                </c:pt>
                <c:pt idx="1114">
                  <c:v>45338.416666666664</c:v>
                </c:pt>
                <c:pt idx="1115">
                  <c:v>45338.458333333336</c:v>
                </c:pt>
                <c:pt idx="1116">
                  <c:v>45338.5</c:v>
                </c:pt>
                <c:pt idx="1117">
                  <c:v>45338.541666666664</c:v>
                </c:pt>
                <c:pt idx="1118">
                  <c:v>45338.583333333336</c:v>
                </c:pt>
                <c:pt idx="1119">
                  <c:v>45338.625</c:v>
                </c:pt>
                <c:pt idx="1120">
                  <c:v>45338.666666666664</c:v>
                </c:pt>
                <c:pt idx="1121">
                  <c:v>45338.708333333336</c:v>
                </c:pt>
                <c:pt idx="1122">
                  <c:v>45338.75</c:v>
                </c:pt>
                <c:pt idx="1123">
                  <c:v>45338.791666666664</c:v>
                </c:pt>
                <c:pt idx="1124">
                  <c:v>45338.833333333336</c:v>
                </c:pt>
                <c:pt idx="1125">
                  <c:v>45338.875</c:v>
                </c:pt>
                <c:pt idx="1126">
                  <c:v>45338.916666666664</c:v>
                </c:pt>
                <c:pt idx="1127">
                  <c:v>45338.958333333336</c:v>
                </c:pt>
                <c:pt idx="1128">
                  <c:v>45339</c:v>
                </c:pt>
                <c:pt idx="1129">
                  <c:v>45339.041666666664</c:v>
                </c:pt>
                <c:pt idx="1130">
                  <c:v>45339.083333333336</c:v>
                </c:pt>
                <c:pt idx="1131">
                  <c:v>45339.125</c:v>
                </c:pt>
                <c:pt idx="1132">
                  <c:v>45339.166666666664</c:v>
                </c:pt>
                <c:pt idx="1133">
                  <c:v>45339.208333333336</c:v>
                </c:pt>
                <c:pt idx="1134">
                  <c:v>45339.25</c:v>
                </c:pt>
                <c:pt idx="1135">
                  <c:v>45339.291666666664</c:v>
                </c:pt>
                <c:pt idx="1136">
                  <c:v>45339.333333333336</c:v>
                </c:pt>
                <c:pt idx="1137">
                  <c:v>45339.375</c:v>
                </c:pt>
                <c:pt idx="1138">
                  <c:v>45339.416666666664</c:v>
                </c:pt>
                <c:pt idx="1139">
                  <c:v>45339.458333333336</c:v>
                </c:pt>
                <c:pt idx="1140">
                  <c:v>45339.5</c:v>
                </c:pt>
                <c:pt idx="1141">
                  <c:v>45339.541666666664</c:v>
                </c:pt>
                <c:pt idx="1142">
                  <c:v>45339.583333333336</c:v>
                </c:pt>
                <c:pt idx="1143">
                  <c:v>45339.625</c:v>
                </c:pt>
                <c:pt idx="1144">
                  <c:v>45339.666666666664</c:v>
                </c:pt>
                <c:pt idx="1145">
                  <c:v>45339.708333333336</c:v>
                </c:pt>
                <c:pt idx="1146">
                  <c:v>45339.75</c:v>
                </c:pt>
                <c:pt idx="1147">
                  <c:v>45339.791666666664</c:v>
                </c:pt>
                <c:pt idx="1148">
                  <c:v>45339.833333333336</c:v>
                </c:pt>
                <c:pt idx="1149">
                  <c:v>45339.875</c:v>
                </c:pt>
                <c:pt idx="1150">
                  <c:v>45339.916666666664</c:v>
                </c:pt>
                <c:pt idx="1151">
                  <c:v>45339.958333333336</c:v>
                </c:pt>
                <c:pt idx="1152">
                  <c:v>45340</c:v>
                </c:pt>
                <c:pt idx="1153">
                  <c:v>45340.041666666664</c:v>
                </c:pt>
                <c:pt idx="1154">
                  <c:v>45340.083333333336</c:v>
                </c:pt>
                <c:pt idx="1155">
                  <c:v>45340.125</c:v>
                </c:pt>
                <c:pt idx="1156">
                  <c:v>45340.166666666664</c:v>
                </c:pt>
                <c:pt idx="1157">
                  <c:v>45340.208333333336</c:v>
                </c:pt>
                <c:pt idx="1158">
                  <c:v>45340.25</c:v>
                </c:pt>
                <c:pt idx="1159">
                  <c:v>45340.291666666664</c:v>
                </c:pt>
                <c:pt idx="1160">
                  <c:v>45340.333333333336</c:v>
                </c:pt>
                <c:pt idx="1161">
                  <c:v>45340.375</c:v>
                </c:pt>
                <c:pt idx="1162">
                  <c:v>45340.416666666664</c:v>
                </c:pt>
                <c:pt idx="1163">
                  <c:v>45340.458333333336</c:v>
                </c:pt>
                <c:pt idx="1164">
                  <c:v>45340.5</c:v>
                </c:pt>
                <c:pt idx="1165">
                  <c:v>45340.541666666664</c:v>
                </c:pt>
                <c:pt idx="1166">
                  <c:v>45340.583333333336</c:v>
                </c:pt>
                <c:pt idx="1167">
                  <c:v>45340.625</c:v>
                </c:pt>
                <c:pt idx="1168">
                  <c:v>45340.666666666664</c:v>
                </c:pt>
                <c:pt idx="1169">
                  <c:v>45340.708333333336</c:v>
                </c:pt>
                <c:pt idx="1170">
                  <c:v>45340.75</c:v>
                </c:pt>
                <c:pt idx="1171">
                  <c:v>45340.791666666664</c:v>
                </c:pt>
                <c:pt idx="1172">
                  <c:v>45340.833333333336</c:v>
                </c:pt>
                <c:pt idx="1173">
                  <c:v>45340.875</c:v>
                </c:pt>
                <c:pt idx="1174">
                  <c:v>45340.916666666664</c:v>
                </c:pt>
                <c:pt idx="1175">
                  <c:v>45340.958333333336</c:v>
                </c:pt>
                <c:pt idx="1176">
                  <c:v>45341</c:v>
                </c:pt>
                <c:pt idx="1177">
                  <c:v>45341.041666666664</c:v>
                </c:pt>
                <c:pt idx="1178">
                  <c:v>45341.083333333336</c:v>
                </c:pt>
                <c:pt idx="1179">
                  <c:v>45341.125</c:v>
                </c:pt>
                <c:pt idx="1180">
                  <c:v>45341.166666666664</c:v>
                </c:pt>
                <c:pt idx="1181">
                  <c:v>45341.208333333336</c:v>
                </c:pt>
                <c:pt idx="1182">
                  <c:v>45341.25</c:v>
                </c:pt>
                <c:pt idx="1183">
                  <c:v>45341.291666666664</c:v>
                </c:pt>
                <c:pt idx="1184">
                  <c:v>45341.333333333336</c:v>
                </c:pt>
                <c:pt idx="1185">
                  <c:v>45341.375</c:v>
                </c:pt>
                <c:pt idx="1186">
                  <c:v>45341.416666666664</c:v>
                </c:pt>
                <c:pt idx="1187">
                  <c:v>45341.458333333336</c:v>
                </c:pt>
                <c:pt idx="1188">
                  <c:v>45341.5</c:v>
                </c:pt>
                <c:pt idx="1189">
                  <c:v>45341.541666666664</c:v>
                </c:pt>
                <c:pt idx="1190">
                  <c:v>45341.583333333336</c:v>
                </c:pt>
                <c:pt idx="1191">
                  <c:v>45341.625</c:v>
                </c:pt>
                <c:pt idx="1192">
                  <c:v>45341.666666666664</c:v>
                </c:pt>
                <c:pt idx="1193">
                  <c:v>45341.708333333336</c:v>
                </c:pt>
                <c:pt idx="1194">
                  <c:v>45341.75</c:v>
                </c:pt>
                <c:pt idx="1195">
                  <c:v>45341.791666666664</c:v>
                </c:pt>
                <c:pt idx="1196">
                  <c:v>45341.833333333336</c:v>
                </c:pt>
                <c:pt idx="1197">
                  <c:v>45341.875</c:v>
                </c:pt>
                <c:pt idx="1198">
                  <c:v>45341.916666666664</c:v>
                </c:pt>
                <c:pt idx="1199">
                  <c:v>45341.958333333336</c:v>
                </c:pt>
                <c:pt idx="1200">
                  <c:v>45342</c:v>
                </c:pt>
                <c:pt idx="1201">
                  <c:v>45342.041666666664</c:v>
                </c:pt>
                <c:pt idx="1202">
                  <c:v>45342.083333333336</c:v>
                </c:pt>
                <c:pt idx="1203">
                  <c:v>45342.125</c:v>
                </c:pt>
                <c:pt idx="1204">
                  <c:v>45342.166666666664</c:v>
                </c:pt>
                <c:pt idx="1205">
                  <c:v>45342.208333333336</c:v>
                </c:pt>
                <c:pt idx="1206">
                  <c:v>45342.25</c:v>
                </c:pt>
                <c:pt idx="1207">
                  <c:v>45342.291666666664</c:v>
                </c:pt>
                <c:pt idx="1208">
                  <c:v>45342.333333333336</c:v>
                </c:pt>
                <c:pt idx="1209">
                  <c:v>45342.375</c:v>
                </c:pt>
                <c:pt idx="1210">
                  <c:v>45342.416666666664</c:v>
                </c:pt>
                <c:pt idx="1211">
                  <c:v>45342.458333333336</c:v>
                </c:pt>
                <c:pt idx="1212">
                  <c:v>45342.5</c:v>
                </c:pt>
                <c:pt idx="1213">
                  <c:v>45342.541666666664</c:v>
                </c:pt>
                <c:pt idx="1214">
                  <c:v>45342.583333333336</c:v>
                </c:pt>
                <c:pt idx="1215">
                  <c:v>45342.625</c:v>
                </c:pt>
                <c:pt idx="1216">
                  <c:v>45342.666666666664</c:v>
                </c:pt>
                <c:pt idx="1217">
                  <c:v>45342.708333333336</c:v>
                </c:pt>
                <c:pt idx="1218">
                  <c:v>45342.75</c:v>
                </c:pt>
                <c:pt idx="1219">
                  <c:v>45342.791666666664</c:v>
                </c:pt>
                <c:pt idx="1220">
                  <c:v>45342.833333333336</c:v>
                </c:pt>
                <c:pt idx="1221">
                  <c:v>45342.875</c:v>
                </c:pt>
                <c:pt idx="1222">
                  <c:v>45342.916666666664</c:v>
                </c:pt>
                <c:pt idx="1223">
                  <c:v>45342.958333333336</c:v>
                </c:pt>
                <c:pt idx="1224">
                  <c:v>45343</c:v>
                </c:pt>
                <c:pt idx="1225">
                  <c:v>45343.041666666664</c:v>
                </c:pt>
                <c:pt idx="1226">
                  <c:v>45343.083333333336</c:v>
                </c:pt>
                <c:pt idx="1227">
                  <c:v>45343.125</c:v>
                </c:pt>
                <c:pt idx="1228">
                  <c:v>45343.166666666664</c:v>
                </c:pt>
                <c:pt idx="1229">
                  <c:v>45343.208333333336</c:v>
                </c:pt>
                <c:pt idx="1230">
                  <c:v>45343.25</c:v>
                </c:pt>
                <c:pt idx="1231">
                  <c:v>45343.291666666664</c:v>
                </c:pt>
                <c:pt idx="1232">
                  <c:v>45343.333333333336</c:v>
                </c:pt>
                <c:pt idx="1233">
                  <c:v>45343.375</c:v>
                </c:pt>
                <c:pt idx="1234">
                  <c:v>45343.416666666664</c:v>
                </c:pt>
                <c:pt idx="1235">
                  <c:v>45343.458333333336</c:v>
                </c:pt>
                <c:pt idx="1236">
                  <c:v>45343.5</c:v>
                </c:pt>
                <c:pt idx="1237">
                  <c:v>45343.541666666664</c:v>
                </c:pt>
                <c:pt idx="1238">
                  <c:v>45343.583333333336</c:v>
                </c:pt>
                <c:pt idx="1239">
                  <c:v>45343.625</c:v>
                </c:pt>
                <c:pt idx="1240">
                  <c:v>45343.666666666664</c:v>
                </c:pt>
                <c:pt idx="1241">
                  <c:v>45343.708333333336</c:v>
                </c:pt>
                <c:pt idx="1242">
                  <c:v>45343.75</c:v>
                </c:pt>
                <c:pt idx="1243">
                  <c:v>45343.791666666664</c:v>
                </c:pt>
                <c:pt idx="1244">
                  <c:v>45343.833333333336</c:v>
                </c:pt>
                <c:pt idx="1245">
                  <c:v>45343.875</c:v>
                </c:pt>
                <c:pt idx="1246">
                  <c:v>45343.916666666664</c:v>
                </c:pt>
                <c:pt idx="1247">
                  <c:v>45343.958333333336</c:v>
                </c:pt>
                <c:pt idx="1248">
                  <c:v>45344</c:v>
                </c:pt>
                <c:pt idx="1249">
                  <c:v>45344.041666666664</c:v>
                </c:pt>
                <c:pt idx="1250">
                  <c:v>45344.083333333336</c:v>
                </c:pt>
                <c:pt idx="1251">
                  <c:v>45344.125</c:v>
                </c:pt>
                <c:pt idx="1252">
                  <c:v>45344.166666666664</c:v>
                </c:pt>
                <c:pt idx="1253">
                  <c:v>45344.208333333336</c:v>
                </c:pt>
                <c:pt idx="1254">
                  <c:v>45344.25</c:v>
                </c:pt>
                <c:pt idx="1255">
                  <c:v>45344.291666666664</c:v>
                </c:pt>
                <c:pt idx="1256">
                  <c:v>45344.333333333336</c:v>
                </c:pt>
                <c:pt idx="1257">
                  <c:v>45344.375</c:v>
                </c:pt>
                <c:pt idx="1258">
                  <c:v>45344.416666666664</c:v>
                </c:pt>
                <c:pt idx="1259">
                  <c:v>45344.458333333336</c:v>
                </c:pt>
                <c:pt idx="1260">
                  <c:v>45344.5</c:v>
                </c:pt>
                <c:pt idx="1261">
                  <c:v>45344.541666666664</c:v>
                </c:pt>
                <c:pt idx="1262">
                  <c:v>45344.583333333336</c:v>
                </c:pt>
                <c:pt idx="1263">
                  <c:v>45344.625</c:v>
                </c:pt>
                <c:pt idx="1264">
                  <c:v>45344.666666666664</c:v>
                </c:pt>
                <c:pt idx="1265">
                  <c:v>45344.708333333336</c:v>
                </c:pt>
                <c:pt idx="1266">
                  <c:v>45344.75</c:v>
                </c:pt>
                <c:pt idx="1267">
                  <c:v>45344.791666666664</c:v>
                </c:pt>
                <c:pt idx="1268">
                  <c:v>45344.833333333336</c:v>
                </c:pt>
                <c:pt idx="1269">
                  <c:v>45344.875</c:v>
                </c:pt>
                <c:pt idx="1270">
                  <c:v>45344.916666666664</c:v>
                </c:pt>
                <c:pt idx="1271">
                  <c:v>45344.958333333336</c:v>
                </c:pt>
                <c:pt idx="1272">
                  <c:v>45345</c:v>
                </c:pt>
                <c:pt idx="1273">
                  <c:v>45345.041666666664</c:v>
                </c:pt>
                <c:pt idx="1274">
                  <c:v>45345.083333333336</c:v>
                </c:pt>
                <c:pt idx="1275">
                  <c:v>45345.125</c:v>
                </c:pt>
                <c:pt idx="1276">
                  <c:v>45345.166666666664</c:v>
                </c:pt>
                <c:pt idx="1277">
                  <c:v>45345.208333333336</c:v>
                </c:pt>
                <c:pt idx="1278">
                  <c:v>45345.25</c:v>
                </c:pt>
                <c:pt idx="1279">
                  <c:v>45345.291666666664</c:v>
                </c:pt>
                <c:pt idx="1280">
                  <c:v>45345.333333333336</c:v>
                </c:pt>
                <c:pt idx="1281">
                  <c:v>45345.375</c:v>
                </c:pt>
                <c:pt idx="1282">
                  <c:v>45345.416666666664</c:v>
                </c:pt>
                <c:pt idx="1283">
                  <c:v>45345.458333333336</c:v>
                </c:pt>
                <c:pt idx="1284">
                  <c:v>45345.5</c:v>
                </c:pt>
                <c:pt idx="1285">
                  <c:v>45345.541666666664</c:v>
                </c:pt>
                <c:pt idx="1286">
                  <c:v>45345.583333333336</c:v>
                </c:pt>
                <c:pt idx="1287">
                  <c:v>45345.625</c:v>
                </c:pt>
                <c:pt idx="1288">
                  <c:v>45345.666666666664</c:v>
                </c:pt>
                <c:pt idx="1289">
                  <c:v>45345.708333333336</c:v>
                </c:pt>
                <c:pt idx="1290">
                  <c:v>45345.75</c:v>
                </c:pt>
                <c:pt idx="1291">
                  <c:v>45345.791666666664</c:v>
                </c:pt>
                <c:pt idx="1292">
                  <c:v>45345.833333333336</c:v>
                </c:pt>
                <c:pt idx="1293">
                  <c:v>45345.875</c:v>
                </c:pt>
                <c:pt idx="1294">
                  <c:v>45345.916666666664</c:v>
                </c:pt>
                <c:pt idx="1295">
                  <c:v>45345.958333333336</c:v>
                </c:pt>
                <c:pt idx="1296">
                  <c:v>45346</c:v>
                </c:pt>
                <c:pt idx="1297">
                  <c:v>45346.041666666664</c:v>
                </c:pt>
                <c:pt idx="1298">
                  <c:v>45346.083333333336</c:v>
                </c:pt>
                <c:pt idx="1299">
                  <c:v>45346.125</c:v>
                </c:pt>
                <c:pt idx="1300">
                  <c:v>45346.166666666664</c:v>
                </c:pt>
                <c:pt idx="1301">
                  <c:v>45346.208333333336</c:v>
                </c:pt>
                <c:pt idx="1302">
                  <c:v>45346.25</c:v>
                </c:pt>
                <c:pt idx="1303">
                  <c:v>45346.291666666664</c:v>
                </c:pt>
                <c:pt idx="1304">
                  <c:v>45346.333333333336</c:v>
                </c:pt>
                <c:pt idx="1305">
                  <c:v>45346.375</c:v>
                </c:pt>
                <c:pt idx="1306">
                  <c:v>45346.416666666664</c:v>
                </c:pt>
                <c:pt idx="1307">
                  <c:v>45346.458333333336</c:v>
                </c:pt>
                <c:pt idx="1308">
                  <c:v>45346.5</c:v>
                </c:pt>
                <c:pt idx="1309">
                  <c:v>45346.541666666664</c:v>
                </c:pt>
                <c:pt idx="1310">
                  <c:v>45346.583333333336</c:v>
                </c:pt>
                <c:pt idx="1311">
                  <c:v>45346.625</c:v>
                </c:pt>
                <c:pt idx="1312">
                  <c:v>45346.666666666664</c:v>
                </c:pt>
                <c:pt idx="1313">
                  <c:v>45346.708333333336</c:v>
                </c:pt>
                <c:pt idx="1314">
                  <c:v>45346.75</c:v>
                </c:pt>
                <c:pt idx="1315">
                  <c:v>45346.791666666664</c:v>
                </c:pt>
                <c:pt idx="1316">
                  <c:v>45346.833333333336</c:v>
                </c:pt>
                <c:pt idx="1317">
                  <c:v>45346.875</c:v>
                </c:pt>
                <c:pt idx="1318">
                  <c:v>45346.916666666664</c:v>
                </c:pt>
                <c:pt idx="1319">
                  <c:v>45346.958333333336</c:v>
                </c:pt>
                <c:pt idx="1320">
                  <c:v>45347</c:v>
                </c:pt>
                <c:pt idx="1321">
                  <c:v>45347.041666666664</c:v>
                </c:pt>
                <c:pt idx="1322">
                  <c:v>45347.083333333336</c:v>
                </c:pt>
                <c:pt idx="1323">
                  <c:v>45347.125</c:v>
                </c:pt>
                <c:pt idx="1324">
                  <c:v>45347.166666666664</c:v>
                </c:pt>
                <c:pt idx="1325">
                  <c:v>45347.208333333336</c:v>
                </c:pt>
                <c:pt idx="1326">
                  <c:v>45347.25</c:v>
                </c:pt>
                <c:pt idx="1327">
                  <c:v>45347.291666666664</c:v>
                </c:pt>
                <c:pt idx="1328">
                  <c:v>45347.333333333336</c:v>
                </c:pt>
                <c:pt idx="1329">
                  <c:v>45347.375</c:v>
                </c:pt>
                <c:pt idx="1330">
                  <c:v>45347.416666666664</c:v>
                </c:pt>
                <c:pt idx="1331">
                  <c:v>45347.458333333336</c:v>
                </c:pt>
                <c:pt idx="1332">
                  <c:v>45347.5</c:v>
                </c:pt>
                <c:pt idx="1333">
                  <c:v>45347.541666666664</c:v>
                </c:pt>
                <c:pt idx="1334">
                  <c:v>45347.583333333336</c:v>
                </c:pt>
                <c:pt idx="1335">
                  <c:v>45347.625</c:v>
                </c:pt>
                <c:pt idx="1336">
                  <c:v>45347.666666666664</c:v>
                </c:pt>
                <c:pt idx="1337">
                  <c:v>45347.708333333336</c:v>
                </c:pt>
                <c:pt idx="1338">
                  <c:v>45347.75</c:v>
                </c:pt>
                <c:pt idx="1339">
                  <c:v>45347.791666666664</c:v>
                </c:pt>
                <c:pt idx="1340">
                  <c:v>45347.833333333336</c:v>
                </c:pt>
                <c:pt idx="1341">
                  <c:v>45347.875</c:v>
                </c:pt>
                <c:pt idx="1342">
                  <c:v>45347.916666666664</c:v>
                </c:pt>
                <c:pt idx="1343">
                  <c:v>45347.958333333336</c:v>
                </c:pt>
                <c:pt idx="1344">
                  <c:v>45348</c:v>
                </c:pt>
                <c:pt idx="1345">
                  <c:v>45348.041666666664</c:v>
                </c:pt>
                <c:pt idx="1346">
                  <c:v>45348.083333333336</c:v>
                </c:pt>
                <c:pt idx="1347">
                  <c:v>45348.125</c:v>
                </c:pt>
                <c:pt idx="1348">
                  <c:v>45348.166666666664</c:v>
                </c:pt>
                <c:pt idx="1349">
                  <c:v>45348.208333333336</c:v>
                </c:pt>
                <c:pt idx="1350">
                  <c:v>45348.25</c:v>
                </c:pt>
                <c:pt idx="1351">
                  <c:v>45348.291666666664</c:v>
                </c:pt>
                <c:pt idx="1352">
                  <c:v>45348.333333333336</c:v>
                </c:pt>
                <c:pt idx="1353">
                  <c:v>45348.375</c:v>
                </c:pt>
                <c:pt idx="1354">
                  <c:v>45348.416666666664</c:v>
                </c:pt>
                <c:pt idx="1355">
                  <c:v>45348.458333333336</c:v>
                </c:pt>
                <c:pt idx="1356">
                  <c:v>45348.5</c:v>
                </c:pt>
                <c:pt idx="1357">
                  <c:v>45348.541666666664</c:v>
                </c:pt>
                <c:pt idx="1358">
                  <c:v>45348.583333333336</c:v>
                </c:pt>
                <c:pt idx="1359">
                  <c:v>45348.625</c:v>
                </c:pt>
                <c:pt idx="1360">
                  <c:v>45348.666666666664</c:v>
                </c:pt>
                <c:pt idx="1361">
                  <c:v>45348.708333333336</c:v>
                </c:pt>
                <c:pt idx="1362">
                  <c:v>45348.75</c:v>
                </c:pt>
                <c:pt idx="1363">
                  <c:v>45348.791666666664</c:v>
                </c:pt>
                <c:pt idx="1364">
                  <c:v>45348.833333333336</c:v>
                </c:pt>
                <c:pt idx="1365">
                  <c:v>45348.875</c:v>
                </c:pt>
                <c:pt idx="1366">
                  <c:v>45348.916666666664</c:v>
                </c:pt>
                <c:pt idx="1367">
                  <c:v>45348.958333333336</c:v>
                </c:pt>
                <c:pt idx="1368">
                  <c:v>45349</c:v>
                </c:pt>
                <c:pt idx="1369">
                  <c:v>45349.041666666664</c:v>
                </c:pt>
                <c:pt idx="1370">
                  <c:v>45349.083333333336</c:v>
                </c:pt>
                <c:pt idx="1371">
                  <c:v>45349.125</c:v>
                </c:pt>
                <c:pt idx="1372">
                  <c:v>45349.166666666664</c:v>
                </c:pt>
                <c:pt idx="1373">
                  <c:v>45349.208333333336</c:v>
                </c:pt>
                <c:pt idx="1374">
                  <c:v>45349.25</c:v>
                </c:pt>
                <c:pt idx="1375">
                  <c:v>45349.291666666664</c:v>
                </c:pt>
                <c:pt idx="1376">
                  <c:v>45349.333333333336</c:v>
                </c:pt>
                <c:pt idx="1377">
                  <c:v>45349.375</c:v>
                </c:pt>
                <c:pt idx="1378">
                  <c:v>45349.416666666664</c:v>
                </c:pt>
                <c:pt idx="1379">
                  <c:v>45349.458333333336</c:v>
                </c:pt>
                <c:pt idx="1380">
                  <c:v>45349.5</c:v>
                </c:pt>
                <c:pt idx="1381">
                  <c:v>45349.541666666664</c:v>
                </c:pt>
                <c:pt idx="1382">
                  <c:v>45349.583333333336</c:v>
                </c:pt>
                <c:pt idx="1383">
                  <c:v>45349.625</c:v>
                </c:pt>
                <c:pt idx="1384">
                  <c:v>45349.666666666664</c:v>
                </c:pt>
                <c:pt idx="1385">
                  <c:v>45349.708333333336</c:v>
                </c:pt>
                <c:pt idx="1386">
                  <c:v>45349.75</c:v>
                </c:pt>
                <c:pt idx="1387">
                  <c:v>45349.791666666664</c:v>
                </c:pt>
                <c:pt idx="1388">
                  <c:v>45349.833333333336</c:v>
                </c:pt>
                <c:pt idx="1389">
                  <c:v>45349.875</c:v>
                </c:pt>
                <c:pt idx="1390">
                  <c:v>45349.916666666664</c:v>
                </c:pt>
                <c:pt idx="1391">
                  <c:v>45349.958333333336</c:v>
                </c:pt>
                <c:pt idx="1392">
                  <c:v>45350</c:v>
                </c:pt>
                <c:pt idx="1393">
                  <c:v>45350.041666666664</c:v>
                </c:pt>
                <c:pt idx="1394">
                  <c:v>45350.083333333336</c:v>
                </c:pt>
                <c:pt idx="1395">
                  <c:v>45350.125</c:v>
                </c:pt>
                <c:pt idx="1396">
                  <c:v>45350.166666666664</c:v>
                </c:pt>
                <c:pt idx="1397">
                  <c:v>45350.208333333336</c:v>
                </c:pt>
                <c:pt idx="1398">
                  <c:v>45350.25</c:v>
                </c:pt>
                <c:pt idx="1399">
                  <c:v>45350.291666666664</c:v>
                </c:pt>
                <c:pt idx="1400">
                  <c:v>45350.333333333336</c:v>
                </c:pt>
                <c:pt idx="1401">
                  <c:v>45350.375</c:v>
                </c:pt>
                <c:pt idx="1402">
                  <c:v>45350.416666666664</c:v>
                </c:pt>
                <c:pt idx="1403">
                  <c:v>45350.458333333336</c:v>
                </c:pt>
                <c:pt idx="1404">
                  <c:v>45350.5</c:v>
                </c:pt>
                <c:pt idx="1405">
                  <c:v>45350.541666666664</c:v>
                </c:pt>
                <c:pt idx="1406">
                  <c:v>45350.583333333336</c:v>
                </c:pt>
                <c:pt idx="1407">
                  <c:v>45350.625</c:v>
                </c:pt>
                <c:pt idx="1408">
                  <c:v>45350.666666666664</c:v>
                </c:pt>
                <c:pt idx="1409">
                  <c:v>45350.708333333336</c:v>
                </c:pt>
                <c:pt idx="1410">
                  <c:v>45350.75</c:v>
                </c:pt>
                <c:pt idx="1411">
                  <c:v>45350.791666666664</c:v>
                </c:pt>
                <c:pt idx="1412">
                  <c:v>45350.833333333336</c:v>
                </c:pt>
                <c:pt idx="1413">
                  <c:v>45350.875</c:v>
                </c:pt>
                <c:pt idx="1414">
                  <c:v>45350.916666666664</c:v>
                </c:pt>
                <c:pt idx="1415">
                  <c:v>45350.958333333336</c:v>
                </c:pt>
                <c:pt idx="1416">
                  <c:v>45352</c:v>
                </c:pt>
                <c:pt idx="1417">
                  <c:v>45352.041666666664</c:v>
                </c:pt>
                <c:pt idx="1418">
                  <c:v>45352.083333333336</c:v>
                </c:pt>
                <c:pt idx="1419">
                  <c:v>45352.125</c:v>
                </c:pt>
                <c:pt idx="1420">
                  <c:v>45352.166666666664</c:v>
                </c:pt>
                <c:pt idx="1421">
                  <c:v>45352.208333333336</c:v>
                </c:pt>
                <c:pt idx="1422">
                  <c:v>45352.25</c:v>
                </c:pt>
                <c:pt idx="1423">
                  <c:v>45352.291666666664</c:v>
                </c:pt>
                <c:pt idx="1424">
                  <c:v>45352.333333333336</c:v>
                </c:pt>
                <c:pt idx="1425">
                  <c:v>45352.375</c:v>
                </c:pt>
                <c:pt idx="1426">
                  <c:v>45352.416666666664</c:v>
                </c:pt>
                <c:pt idx="1427">
                  <c:v>45352.458333333336</c:v>
                </c:pt>
                <c:pt idx="1428">
                  <c:v>45352.5</c:v>
                </c:pt>
                <c:pt idx="1429">
                  <c:v>45352.541666666664</c:v>
                </c:pt>
                <c:pt idx="1430">
                  <c:v>45352.583333333336</c:v>
                </c:pt>
                <c:pt idx="1431">
                  <c:v>45352.625</c:v>
                </c:pt>
                <c:pt idx="1432">
                  <c:v>45352.666666666664</c:v>
                </c:pt>
                <c:pt idx="1433">
                  <c:v>45352.708333333336</c:v>
                </c:pt>
                <c:pt idx="1434">
                  <c:v>45352.75</c:v>
                </c:pt>
                <c:pt idx="1435">
                  <c:v>45352.791666666664</c:v>
                </c:pt>
                <c:pt idx="1436">
                  <c:v>45352.833333333336</c:v>
                </c:pt>
                <c:pt idx="1437">
                  <c:v>45352.875</c:v>
                </c:pt>
                <c:pt idx="1438">
                  <c:v>45352.916666666664</c:v>
                </c:pt>
                <c:pt idx="1439">
                  <c:v>45352.958333333336</c:v>
                </c:pt>
                <c:pt idx="1440">
                  <c:v>45353</c:v>
                </c:pt>
                <c:pt idx="1441">
                  <c:v>45353.041666666664</c:v>
                </c:pt>
                <c:pt idx="1442">
                  <c:v>45353.083333333336</c:v>
                </c:pt>
                <c:pt idx="1443">
                  <c:v>45353.125</c:v>
                </c:pt>
                <c:pt idx="1444">
                  <c:v>45353.166666666664</c:v>
                </c:pt>
                <c:pt idx="1445">
                  <c:v>45353.208333333336</c:v>
                </c:pt>
                <c:pt idx="1446">
                  <c:v>45353.25</c:v>
                </c:pt>
                <c:pt idx="1447">
                  <c:v>45353.291666666664</c:v>
                </c:pt>
                <c:pt idx="1448">
                  <c:v>45353.333333333336</c:v>
                </c:pt>
                <c:pt idx="1449">
                  <c:v>45353.375</c:v>
                </c:pt>
                <c:pt idx="1450">
                  <c:v>45353.416666666664</c:v>
                </c:pt>
                <c:pt idx="1451">
                  <c:v>45353.458333333336</c:v>
                </c:pt>
                <c:pt idx="1452">
                  <c:v>45353.5</c:v>
                </c:pt>
                <c:pt idx="1453">
                  <c:v>45353.541666666664</c:v>
                </c:pt>
                <c:pt idx="1454">
                  <c:v>45353.583333333336</c:v>
                </c:pt>
                <c:pt idx="1455">
                  <c:v>45353.625</c:v>
                </c:pt>
                <c:pt idx="1456">
                  <c:v>45353.666666666664</c:v>
                </c:pt>
                <c:pt idx="1457">
                  <c:v>45353.708333333336</c:v>
                </c:pt>
                <c:pt idx="1458">
                  <c:v>45353.75</c:v>
                </c:pt>
                <c:pt idx="1459">
                  <c:v>45353.791666666664</c:v>
                </c:pt>
                <c:pt idx="1460">
                  <c:v>45353.833333333336</c:v>
                </c:pt>
                <c:pt idx="1461">
                  <c:v>45353.875</c:v>
                </c:pt>
                <c:pt idx="1462">
                  <c:v>45353.916666666664</c:v>
                </c:pt>
                <c:pt idx="1463">
                  <c:v>45353.958333333336</c:v>
                </c:pt>
                <c:pt idx="1464">
                  <c:v>45354</c:v>
                </c:pt>
                <c:pt idx="1465">
                  <c:v>45354.041666666664</c:v>
                </c:pt>
                <c:pt idx="1466">
                  <c:v>45354.083333333336</c:v>
                </c:pt>
                <c:pt idx="1467">
                  <c:v>45354.125</c:v>
                </c:pt>
                <c:pt idx="1468">
                  <c:v>45354.166666666664</c:v>
                </c:pt>
                <c:pt idx="1469">
                  <c:v>45354.208333333336</c:v>
                </c:pt>
                <c:pt idx="1470">
                  <c:v>45354.25</c:v>
                </c:pt>
                <c:pt idx="1471">
                  <c:v>45354.291666666664</c:v>
                </c:pt>
                <c:pt idx="1472">
                  <c:v>45354.333333333336</c:v>
                </c:pt>
                <c:pt idx="1473">
                  <c:v>45354.375</c:v>
                </c:pt>
                <c:pt idx="1474">
                  <c:v>45354.416666666664</c:v>
                </c:pt>
                <c:pt idx="1475">
                  <c:v>45354.458333333336</c:v>
                </c:pt>
                <c:pt idx="1476">
                  <c:v>45354.5</c:v>
                </c:pt>
                <c:pt idx="1477">
                  <c:v>45354.541666666664</c:v>
                </c:pt>
                <c:pt idx="1478">
                  <c:v>45354.583333333336</c:v>
                </c:pt>
                <c:pt idx="1479">
                  <c:v>45354.625</c:v>
                </c:pt>
                <c:pt idx="1480">
                  <c:v>45354.666666666664</c:v>
                </c:pt>
                <c:pt idx="1481">
                  <c:v>45354.708333333336</c:v>
                </c:pt>
                <c:pt idx="1482">
                  <c:v>45354.75</c:v>
                </c:pt>
                <c:pt idx="1483">
                  <c:v>45354.791666666664</c:v>
                </c:pt>
                <c:pt idx="1484">
                  <c:v>45354.833333333336</c:v>
                </c:pt>
                <c:pt idx="1485">
                  <c:v>45354.875</c:v>
                </c:pt>
                <c:pt idx="1486">
                  <c:v>45354.916666666664</c:v>
                </c:pt>
                <c:pt idx="1487">
                  <c:v>45354.958333333336</c:v>
                </c:pt>
                <c:pt idx="1488">
                  <c:v>45355</c:v>
                </c:pt>
                <c:pt idx="1489">
                  <c:v>45355.041666666664</c:v>
                </c:pt>
                <c:pt idx="1490">
                  <c:v>45355.083333333336</c:v>
                </c:pt>
                <c:pt idx="1491">
                  <c:v>45355.125</c:v>
                </c:pt>
                <c:pt idx="1492">
                  <c:v>45355.166666666664</c:v>
                </c:pt>
                <c:pt idx="1493">
                  <c:v>45355.208333333336</c:v>
                </c:pt>
                <c:pt idx="1494">
                  <c:v>45355.25</c:v>
                </c:pt>
                <c:pt idx="1495">
                  <c:v>45355.291666666664</c:v>
                </c:pt>
                <c:pt idx="1496">
                  <c:v>45355.333333333336</c:v>
                </c:pt>
                <c:pt idx="1497">
                  <c:v>45355.375</c:v>
                </c:pt>
                <c:pt idx="1498">
                  <c:v>45355.416666666664</c:v>
                </c:pt>
                <c:pt idx="1499">
                  <c:v>45355.458333333336</c:v>
                </c:pt>
                <c:pt idx="1500">
                  <c:v>45355.5</c:v>
                </c:pt>
                <c:pt idx="1501">
                  <c:v>45355.541666666664</c:v>
                </c:pt>
                <c:pt idx="1502">
                  <c:v>45355.583333333336</c:v>
                </c:pt>
                <c:pt idx="1503">
                  <c:v>45355.625</c:v>
                </c:pt>
                <c:pt idx="1504">
                  <c:v>45355.666666666664</c:v>
                </c:pt>
                <c:pt idx="1505">
                  <c:v>45355.708333333336</c:v>
                </c:pt>
                <c:pt idx="1506">
                  <c:v>45355.75</c:v>
                </c:pt>
                <c:pt idx="1507">
                  <c:v>45355.791666666664</c:v>
                </c:pt>
                <c:pt idx="1508">
                  <c:v>45355.833333333336</c:v>
                </c:pt>
                <c:pt idx="1509">
                  <c:v>45355.875</c:v>
                </c:pt>
                <c:pt idx="1510">
                  <c:v>45355.916666666664</c:v>
                </c:pt>
                <c:pt idx="1511">
                  <c:v>45355.958333333336</c:v>
                </c:pt>
                <c:pt idx="1512">
                  <c:v>45356</c:v>
                </c:pt>
                <c:pt idx="1513">
                  <c:v>45356.041666666664</c:v>
                </c:pt>
                <c:pt idx="1514">
                  <c:v>45356.083333333336</c:v>
                </c:pt>
                <c:pt idx="1515">
                  <c:v>45356.125</c:v>
                </c:pt>
                <c:pt idx="1516">
                  <c:v>45356.166666666664</c:v>
                </c:pt>
                <c:pt idx="1517">
                  <c:v>45356.208333333336</c:v>
                </c:pt>
                <c:pt idx="1518">
                  <c:v>45356.25</c:v>
                </c:pt>
                <c:pt idx="1519">
                  <c:v>45356.291666666664</c:v>
                </c:pt>
                <c:pt idx="1520">
                  <c:v>45356.333333333336</c:v>
                </c:pt>
                <c:pt idx="1521">
                  <c:v>45356.375</c:v>
                </c:pt>
                <c:pt idx="1522">
                  <c:v>45356.416666666664</c:v>
                </c:pt>
                <c:pt idx="1523">
                  <c:v>45356.458333333336</c:v>
                </c:pt>
                <c:pt idx="1524">
                  <c:v>45356.5</c:v>
                </c:pt>
                <c:pt idx="1525">
                  <c:v>45356.541666666664</c:v>
                </c:pt>
                <c:pt idx="1526">
                  <c:v>45356.583333333336</c:v>
                </c:pt>
                <c:pt idx="1527">
                  <c:v>45356.625</c:v>
                </c:pt>
                <c:pt idx="1528">
                  <c:v>45356.666666666664</c:v>
                </c:pt>
                <c:pt idx="1529">
                  <c:v>45356.708333333336</c:v>
                </c:pt>
                <c:pt idx="1530">
                  <c:v>45356.75</c:v>
                </c:pt>
                <c:pt idx="1531">
                  <c:v>45356.791666666664</c:v>
                </c:pt>
                <c:pt idx="1532">
                  <c:v>45356.833333333336</c:v>
                </c:pt>
                <c:pt idx="1533">
                  <c:v>45356.875</c:v>
                </c:pt>
                <c:pt idx="1534">
                  <c:v>45356.916666666664</c:v>
                </c:pt>
                <c:pt idx="1535">
                  <c:v>45356.958333333336</c:v>
                </c:pt>
                <c:pt idx="1536">
                  <c:v>45357</c:v>
                </c:pt>
                <c:pt idx="1537">
                  <c:v>45357.041666666664</c:v>
                </c:pt>
                <c:pt idx="1538">
                  <c:v>45357.083333333336</c:v>
                </c:pt>
                <c:pt idx="1539">
                  <c:v>45357.125</c:v>
                </c:pt>
                <c:pt idx="1540">
                  <c:v>45357.166666666664</c:v>
                </c:pt>
                <c:pt idx="1541">
                  <c:v>45357.208333333336</c:v>
                </c:pt>
                <c:pt idx="1542">
                  <c:v>45357.25</c:v>
                </c:pt>
                <c:pt idx="1543">
                  <c:v>45357.291666666664</c:v>
                </c:pt>
                <c:pt idx="1544">
                  <c:v>45357.333333333336</c:v>
                </c:pt>
                <c:pt idx="1545">
                  <c:v>45357.375</c:v>
                </c:pt>
                <c:pt idx="1546">
                  <c:v>45357.416666666664</c:v>
                </c:pt>
                <c:pt idx="1547">
                  <c:v>45357.458333333336</c:v>
                </c:pt>
                <c:pt idx="1548">
                  <c:v>45357.5</c:v>
                </c:pt>
                <c:pt idx="1549">
                  <c:v>45357.541666666664</c:v>
                </c:pt>
                <c:pt idx="1550">
                  <c:v>45357.583333333336</c:v>
                </c:pt>
                <c:pt idx="1551">
                  <c:v>45357.625</c:v>
                </c:pt>
                <c:pt idx="1552">
                  <c:v>45357.666666666664</c:v>
                </c:pt>
                <c:pt idx="1553">
                  <c:v>45357.708333333336</c:v>
                </c:pt>
                <c:pt idx="1554">
                  <c:v>45357.75</c:v>
                </c:pt>
                <c:pt idx="1555">
                  <c:v>45357.791666666664</c:v>
                </c:pt>
                <c:pt idx="1556">
                  <c:v>45357.833333333336</c:v>
                </c:pt>
                <c:pt idx="1557">
                  <c:v>45357.875</c:v>
                </c:pt>
                <c:pt idx="1558">
                  <c:v>45357.916666666664</c:v>
                </c:pt>
                <c:pt idx="1559">
                  <c:v>45357.958333333336</c:v>
                </c:pt>
                <c:pt idx="1560">
                  <c:v>45358</c:v>
                </c:pt>
                <c:pt idx="1561">
                  <c:v>45358.041666666664</c:v>
                </c:pt>
                <c:pt idx="1562">
                  <c:v>45358.083333333336</c:v>
                </c:pt>
                <c:pt idx="1563">
                  <c:v>45358.125</c:v>
                </c:pt>
                <c:pt idx="1564">
                  <c:v>45358.166666666664</c:v>
                </c:pt>
                <c:pt idx="1565">
                  <c:v>45358.208333333336</c:v>
                </c:pt>
                <c:pt idx="1566">
                  <c:v>45358.25</c:v>
                </c:pt>
                <c:pt idx="1567">
                  <c:v>45358.291666666664</c:v>
                </c:pt>
                <c:pt idx="1568">
                  <c:v>45358.333333333336</c:v>
                </c:pt>
                <c:pt idx="1569">
                  <c:v>45358.375</c:v>
                </c:pt>
                <c:pt idx="1570">
                  <c:v>45358.416666666664</c:v>
                </c:pt>
                <c:pt idx="1571">
                  <c:v>45358.458333333336</c:v>
                </c:pt>
                <c:pt idx="1572">
                  <c:v>45358.5</c:v>
                </c:pt>
                <c:pt idx="1573">
                  <c:v>45358.541666666664</c:v>
                </c:pt>
                <c:pt idx="1574">
                  <c:v>45358.583333333336</c:v>
                </c:pt>
                <c:pt idx="1575">
                  <c:v>45358.625</c:v>
                </c:pt>
                <c:pt idx="1576">
                  <c:v>45358.666666666664</c:v>
                </c:pt>
                <c:pt idx="1577">
                  <c:v>45358.708333333336</c:v>
                </c:pt>
                <c:pt idx="1578">
                  <c:v>45358.75</c:v>
                </c:pt>
                <c:pt idx="1579">
                  <c:v>45358.791666666664</c:v>
                </c:pt>
                <c:pt idx="1580">
                  <c:v>45358.833333333336</c:v>
                </c:pt>
                <c:pt idx="1581">
                  <c:v>45358.875</c:v>
                </c:pt>
                <c:pt idx="1582">
                  <c:v>45358.916666666664</c:v>
                </c:pt>
                <c:pt idx="1583">
                  <c:v>45358.958333333336</c:v>
                </c:pt>
                <c:pt idx="1584">
                  <c:v>45359</c:v>
                </c:pt>
                <c:pt idx="1585">
                  <c:v>45359.041666666664</c:v>
                </c:pt>
                <c:pt idx="1586">
                  <c:v>45359.083333333336</c:v>
                </c:pt>
                <c:pt idx="1587">
                  <c:v>45359.125</c:v>
                </c:pt>
                <c:pt idx="1588">
                  <c:v>45359.166666666664</c:v>
                </c:pt>
                <c:pt idx="1589">
                  <c:v>45359.208333333336</c:v>
                </c:pt>
                <c:pt idx="1590">
                  <c:v>45359.25</c:v>
                </c:pt>
                <c:pt idx="1591">
                  <c:v>45359.291666666664</c:v>
                </c:pt>
                <c:pt idx="1592">
                  <c:v>45359.333333333336</c:v>
                </c:pt>
                <c:pt idx="1593">
                  <c:v>45359.375</c:v>
                </c:pt>
                <c:pt idx="1594">
                  <c:v>45359.416666666664</c:v>
                </c:pt>
                <c:pt idx="1595">
                  <c:v>45359.458333333336</c:v>
                </c:pt>
                <c:pt idx="1596">
                  <c:v>45359.5</c:v>
                </c:pt>
                <c:pt idx="1597">
                  <c:v>45359.541666666664</c:v>
                </c:pt>
                <c:pt idx="1598">
                  <c:v>45359.583333333336</c:v>
                </c:pt>
                <c:pt idx="1599">
                  <c:v>45359.625</c:v>
                </c:pt>
                <c:pt idx="1600">
                  <c:v>45359.666666666664</c:v>
                </c:pt>
                <c:pt idx="1601">
                  <c:v>45359.708333333336</c:v>
                </c:pt>
                <c:pt idx="1602">
                  <c:v>45359.75</c:v>
                </c:pt>
                <c:pt idx="1603">
                  <c:v>45359.791666666664</c:v>
                </c:pt>
                <c:pt idx="1604">
                  <c:v>45359.833333333336</c:v>
                </c:pt>
                <c:pt idx="1605">
                  <c:v>45359.875</c:v>
                </c:pt>
                <c:pt idx="1606">
                  <c:v>45359.916666666664</c:v>
                </c:pt>
                <c:pt idx="1607">
                  <c:v>45359.958333333336</c:v>
                </c:pt>
                <c:pt idx="1608">
                  <c:v>45360</c:v>
                </c:pt>
                <c:pt idx="1609">
                  <c:v>45360.041666666664</c:v>
                </c:pt>
                <c:pt idx="1610">
                  <c:v>45360.083333333336</c:v>
                </c:pt>
                <c:pt idx="1611">
                  <c:v>45360.125</c:v>
                </c:pt>
                <c:pt idx="1612">
                  <c:v>45360.166666666664</c:v>
                </c:pt>
                <c:pt idx="1613">
                  <c:v>45360.208333333336</c:v>
                </c:pt>
                <c:pt idx="1614">
                  <c:v>45360.25</c:v>
                </c:pt>
                <c:pt idx="1615">
                  <c:v>45360.291666666664</c:v>
                </c:pt>
                <c:pt idx="1616">
                  <c:v>45360.333333333336</c:v>
                </c:pt>
                <c:pt idx="1617">
                  <c:v>45360.375</c:v>
                </c:pt>
                <c:pt idx="1618">
                  <c:v>45360.416666666664</c:v>
                </c:pt>
                <c:pt idx="1619">
                  <c:v>45360.458333333336</c:v>
                </c:pt>
                <c:pt idx="1620">
                  <c:v>45360.5</c:v>
                </c:pt>
                <c:pt idx="1621">
                  <c:v>45360.541666666664</c:v>
                </c:pt>
                <c:pt idx="1622">
                  <c:v>45360.583333333336</c:v>
                </c:pt>
                <c:pt idx="1623">
                  <c:v>45360.625</c:v>
                </c:pt>
                <c:pt idx="1624">
                  <c:v>45360.666666666664</c:v>
                </c:pt>
                <c:pt idx="1625">
                  <c:v>45360.708333333336</c:v>
                </c:pt>
                <c:pt idx="1626">
                  <c:v>45360.75</c:v>
                </c:pt>
                <c:pt idx="1627">
                  <c:v>45360.791666666664</c:v>
                </c:pt>
                <c:pt idx="1628">
                  <c:v>45360.833333333336</c:v>
                </c:pt>
                <c:pt idx="1629">
                  <c:v>45360.875</c:v>
                </c:pt>
                <c:pt idx="1630">
                  <c:v>45360.916666666664</c:v>
                </c:pt>
                <c:pt idx="1631">
                  <c:v>45360.958333333336</c:v>
                </c:pt>
                <c:pt idx="1632">
                  <c:v>45361</c:v>
                </c:pt>
                <c:pt idx="1633">
                  <c:v>45361.041666666664</c:v>
                </c:pt>
                <c:pt idx="1634">
                  <c:v>45361.083333333336</c:v>
                </c:pt>
                <c:pt idx="1635">
                  <c:v>45361.125</c:v>
                </c:pt>
                <c:pt idx="1636">
                  <c:v>45361.166666666664</c:v>
                </c:pt>
                <c:pt idx="1637">
                  <c:v>45361.208333333336</c:v>
                </c:pt>
                <c:pt idx="1638">
                  <c:v>45361.25</c:v>
                </c:pt>
                <c:pt idx="1639">
                  <c:v>45361.291666666664</c:v>
                </c:pt>
                <c:pt idx="1640">
                  <c:v>45361.333333333336</c:v>
                </c:pt>
                <c:pt idx="1641">
                  <c:v>45361.375</c:v>
                </c:pt>
                <c:pt idx="1642">
                  <c:v>45361.416666666664</c:v>
                </c:pt>
                <c:pt idx="1643">
                  <c:v>45361.458333333336</c:v>
                </c:pt>
                <c:pt idx="1644">
                  <c:v>45361.5</c:v>
                </c:pt>
                <c:pt idx="1645">
                  <c:v>45361.541666666664</c:v>
                </c:pt>
                <c:pt idx="1646">
                  <c:v>45361.583333333336</c:v>
                </c:pt>
                <c:pt idx="1647">
                  <c:v>45361.625</c:v>
                </c:pt>
                <c:pt idx="1648">
                  <c:v>45361.666666666664</c:v>
                </c:pt>
                <c:pt idx="1649">
                  <c:v>45361.708333333336</c:v>
                </c:pt>
                <c:pt idx="1650">
                  <c:v>45361.75</c:v>
                </c:pt>
                <c:pt idx="1651">
                  <c:v>45361.791666666664</c:v>
                </c:pt>
                <c:pt idx="1652">
                  <c:v>45361.833333333336</c:v>
                </c:pt>
                <c:pt idx="1653">
                  <c:v>45361.875</c:v>
                </c:pt>
                <c:pt idx="1654">
                  <c:v>45361.916666666664</c:v>
                </c:pt>
                <c:pt idx="1655">
                  <c:v>45361.958333333336</c:v>
                </c:pt>
                <c:pt idx="1656">
                  <c:v>45362</c:v>
                </c:pt>
                <c:pt idx="1657">
                  <c:v>45362.041666666664</c:v>
                </c:pt>
                <c:pt idx="1658">
                  <c:v>45362.083333333336</c:v>
                </c:pt>
                <c:pt idx="1659">
                  <c:v>45362.125</c:v>
                </c:pt>
                <c:pt idx="1660">
                  <c:v>45362.166666666664</c:v>
                </c:pt>
                <c:pt idx="1661">
                  <c:v>45362.208333333336</c:v>
                </c:pt>
                <c:pt idx="1662">
                  <c:v>45362.25</c:v>
                </c:pt>
                <c:pt idx="1663">
                  <c:v>45362.291666666664</c:v>
                </c:pt>
                <c:pt idx="1664">
                  <c:v>45362.333333333336</c:v>
                </c:pt>
                <c:pt idx="1665">
                  <c:v>45362.375</c:v>
                </c:pt>
                <c:pt idx="1666">
                  <c:v>45362.416666666664</c:v>
                </c:pt>
                <c:pt idx="1667">
                  <c:v>45362.458333333336</c:v>
                </c:pt>
                <c:pt idx="1668">
                  <c:v>45362.5</c:v>
                </c:pt>
                <c:pt idx="1669">
                  <c:v>45362.541666666664</c:v>
                </c:pt>
                <c:pt idx="1670">
                  <c:v>45362.583333333336</c:v>
                </c:pt>
                <c:pt idx="1671">
                  <c:v>45362.625</c:v>
                </c:pt>
                <c:pt idx="1672">
                  <c:v>45362.666666666664</c:v>
                </c:pt>
                <c:pt idx="1673">
                  <c:v>45362.708333333336</c:v>
                </c:pt>
                <c:pt idx="1674">
                  <c:v>45362.75</c:v>
                </c:pt>
                <c:pt idx="1675">
                  <c:v>45362.791666666664</c:v>
                </c:pt>
                <c:pt idx="1676">
                  <c:v>45362.833333333336</c:v>
                </c:pt>
                <c:pt idx="1677">
                  <c:v>45362.875</c:v>
                </c:pt>
                <c:pt idx="1678">
                  <c:v>45362.916666666664</c:v>
                </c:pt>
                <c:pt idx="1679">
                  <c:v>45362.958333333336</c:v>
                </c:pt>
                <c:pt idx="1680">
                  <c:v>45363</c:v>
                </c:pt>
                <c:pt idx="1681">
                  <c:v>45363.041666666664</c:v>
                </c:pt>
                <c:pt idx="1682">
                  <c:v>45363.083333333336</c:v>
                </c:pt>
                <c:pt idx="1683">
                  <c:v>45363.125</c:v>
                </c:pt>
                <c:pt idx="1684">
                  <c:v>45363.166666666664</c:v>
                </c:pt>
                <c:pt idx="1685">
                  <c:v>45363.208333333336</c:v>
                </c:pt>
                <c:pt idx="1686">
                  <c:v>45363.25</c:v>
                </c:pt>
                <c:pt idx="1687">
                  <c:v>45363.291666666664</c:v>
                </c:pt>
                <c:pt idx="1688">
                  <c:v>45363.333333333336</c:v>
                </c:pt>
                <c:pt idx="1689">
                  <c:v>45363.375</c:v>
                </c:pt>
                <c:pt idx="1690">
                  <c:v>45363.416666666664</c:v>
                </c:pt>
                <c:pt idx="1691">
                  <c:v>45363.458333333336</c:v>
                </c:pt>
                <c:pt idx="1692">
                  <c:v>45363.5</c:v>
                </c:pt>
                <c:pt idx="1693">
                  <c:v>45363.541666666664</c:v>
                </c:pt>
                <c:pt idx="1694">
                  <c:v>45363.583333333336</c:v>
                </c:pt>
                <c:pt idx="1695">
                  <c:v>45363.625</c:v>
                </c:pt>
                <c:pt idx="1696">
                  <c:v>45363.666666666664</c:v>
                </c:pt>
                <c:pt idx="1697">
                  <c:v>45363.708333333336</c:v>
                </c:pt>
                <c:pt idx="1698">
                  <c:v>45363.75</c:v>
                </c:pt>
                <c:pt idx="1699">
                  <c:v>45363.791666666664</c:v>
                </c:pt>
                <c:pt idx="1700">
                  <c:v>45363.833333333336</c:v>
                </c:pt>
                <c:pt idx="1701">
                  <c:v>45363.875</c:v>
                </c:pt>
                <c:pt idx="1702">
                  <c:v>45363.916666666664</c:v>
                </c:pt>
                <c:pt idx="1703">
                  <c:v>45363.958333333336</c:v>
                </c:pt>
                <c:pt idx="1704">
                  <c:v>45364</c:v>
                </c:pt>
                <c:pt idx="1705">
                  <c:v>45364.041666666664</c:v>
                </c:pt>
                <c:pt idx="1706">
                  <c:v>45364.083333333336</c:v>
                </c:pt>
                <c:pt idx="1707">
                  <c:v>45364.125</c:v>
                </c:pt>
                <c:pt idx="1708">
                  <c:v>45364.166666666664</c:v>
                </c:pt>
                <c:pt idx="1709">
                  <c:v>45364.208333333336</c:v>
                </c:pt>
                <c:pt idx="1710">
                  <c:v>45364.25</c:v>
                </c:pt>
                <c:pt idx="1711">
                  <c:v>45364.291666666664</c:v>
                </c:pt>
                <c:pt idx="1712">
                  <c:v>45364.333333333336</c:v>
                </c:pt>
                <c:pt idx="1713">
                  <c:v>45364.375</c:v>
                </c:pt>
                <c:pt idx="1714">
                  <c:v>45364.416666666664</c:v>
                </c:pt>
                <c:pt idx="1715">
                  <c:v>45364.458333333336</c:v>
                </c:pt>
                <c:pt idx="1716">
                  <c:v>45364.5</c:v>
                </c:pt>
                <c:pt idx="1717">
                  <c:v>45364.541666666664</c:v>
                </c:pt>
                <c:pt idx="1718">
                  <c:v>45364.583333333336</c:v>
                </c:pt>
                <c:pt idx="1719">
                  <c:v>45364.625</c:v>
                </c:pt>
                <c:pt idx="1720">
                  <c:v>45364.666666666664</c:v>
                </c:pt>
                <c:pt idx="1721">
                  <c:v>45364.708333333336</c:v>
                </c:pt>
                <c:pt idx="1722">
                  <c:v>45364.75</c:v>
                </c:pt>
                <c:pt idx="1723">
                  <c:v>45364.791666666664</c:v>
                </c:pt>
                <c:pt idx="1724">
                  <c:v>45364.833333333336</c:v>
                </c:pt>
                <c:pt idx="1725">
                  <c:v>45364.875</c:v>
                </c:pt>
                <c:pt idx="1726">
                  <c:v>45364.916666666664</c:v>
                </c:pt>
                <c:pt idx="1727">
                  <c:v>45364.958333333336</c:v>
                </c:pt>
                <c:pt idx="1728">
                  <c:v>45365</c:v>
                </c:pt>
                <c:pt idx="1729">
                  <c:v>45365.041666666664</c:v>
                </c:pt>
                <c:pt idx="1730">
                  <c:v>45365.083333333336</c:v>
                </c:pt>
                <c:pt idx="1731">
                  <c:v>45365.125</c:v>
                </c:pt>
                <c:pt idx="1732">
                  <c:v>45365.166666666664</c:v>
                </c:pt>
                <c:pt idx="1733">
                  <c:v>45365.208333333336</c:v>
                </c:pt>
                <c:pt idx="1734">
                  <c:v>45365.25</c:v>
                </c:pt>
                <c:pt idx="1735">
                  <c:v>45365.291666666664</c:v>
                </c:pt>
                <c:pt idx="1736">
                  <c:v>45365.333333333336</c:v>
                </c:pt>
                <c:pt idx="1737">
                  <c:v>45365.375</c:v>
                </c:pt>
                <c:pt idx="1738">
                  <c:v>45365.416666666664</c:v>
                </c:pt>
                <c:pt idx="1739">
                  <c:v>45365.458333333336</c:v>
                </c:pt>
                <c:pt idx="1740">
                  <c:v>45365.5</c:v>
                </c:pt>
                <c:pt idx="1741">
                  <c:v>45365.541666666664</c:v>
                </c:pt>
                <c:pt idx="1742">
                  <c:v>45365.583333333336</c:v>
                </c:pt>
                <c:pt idx="1743">
                  <c:v>45365.625</c:v>
                </c:pt>
                <c:pt idx="1744">
                  <c:v>45365.666666666664</c:v>
                </c:pt>
                <c:pt idx="1745">
                  <c:v>45365.708333333336</c:v>
                </c:pt>
                <c:pt idx="1746">
                  <c:v>45365.75</c:v>
                </c:pt>
                <c:pt idx="1747">
                  <c:v>45365.791666666664</c:v>
                </c:pt>
                <c:pt idx="1748">
                  <c:v>45365.833333333336</c:v>
                </c:pt>
                <c:pt idx="1749">
                  <c:v>45365.875</c:v>
                </c:pt>
                <c:pt idx="1750">
                  <c:v>45365.916666666664</c:v>
                </c:pt>
                <c:pt idx="1751">
                  <c:v>45365.958333333336</c:v>
                </c:pt>
                <c:pt idx="1752">
                  <c:v>45366</c:v>
                </c:pt>
                <c:pt idx="1753">
                  <c:v>45366.041666666664</c:v>
                </c:pt>
                <c:pt idx="1754">
                  <c:v>45366.083333333336</c:v>
                </c:pt>
                <c:pt idx="1755">
                  <c:v>45366.125</c:v>
                </c:pt>
                <c:pt idx="1756">
                  <c:v>45366.166666666664</c:v>
                </c:pt>
                <c:pt idx="1757">
                  <c:v>45366.208333333336</c:v>
                </c:pt>
                <c:pt idx="1758">
                  <c:v>45366.25</c:v>
                </c:pt>
                <c:pt idx="1759">
                  <c:v>45366.291666666664</c:v>
                </c:pt>
                <c:pt idx="1760">
                  <c:v>45366.333333333336</c:v>
                </c:pt>
                <c:pt idx="1761">
                  <c:v>45366.375</c:v>
                </c:pt>
                <c:pt idx="1762">
                  <c:v>45366.416666666664</c:v>
                </c:pt>
                <c:pt idx="1763">
                  <c:v>45366.458333333336</c:v>
                </c:pt>
                <c:pt idx="1764">
                  <c:v>45366.5</c:v>
                </c:pt>
                <c:pt idx="1765">
                  <c:v>45366.541666666664</c:v>
                </c:pt>
                <c:pt idx="1766">
                  <c:v>45366.583333333336</c:v>
                </c:pt>
                <c:pt idx="1767">
                  <c:v>45366.625</c:v>
                </c:pt>
                <c:pt idx="1768">
                  <c:v>45366.666666666664</c:v>
                </c:pt>
                <c:pt idx="1769">
                  <c:v>45366.708333333336</c:v>
                </c:pt>
                <c:pt idx="1770">
                  <c:v>45366.75</c:v>
                </c:pt>
                <c:pt idx="1771">
                  <c:v>45366.791666666664</c:v>
                </c:pt>
                <c:pt idx="1772">
                  <c:v>45366.833333333336</c:v>
                </c:pt>
                <c:pt idx="1773">
                  <c:v>45366.875</c:v>
                </c:pt>
                <c:pt idx="1774">
                  <c:v>45366.916666666664</c:v>
                </c:pt>
                <c:pt idx="1775">
                  <c:v>45366.958333333336</c:v>
                </c:pt>
                <c:pt idx="1776">
                  <c:v>45367</c:v>
                </c:pt>
                <c:pt idx="1777">
                  <c:v>45367.041666666664</c:v>
                </c:pt>
                <c:pt idx="1778">
                  <c:v>45367.083333333336</c:v>
                </c:pt>
                <c:pt idx="1779">
                  <c:v>45367.125</c:v>
                </c:pt>
                <c:pt idx="1780">
                  <c:v>45367.166666666664</c:v>
                </c:pt>
                <c:pt idx="1781">
                  <c:v>45367.208333333336</c:v>
                </c:pt>
                <c:pt idx="1782">
                  <c:v>45367.25</c:v>
                </c:pt>
                <c:pt idx="1783">
                  <c:v>45367.291666666664</c:v>
                </c:pt>
                <c:pt idx="1784">
                  <c:v>45367.333333333336</c:v>
                </c:pt>
                <c:pt idx="1785">
                  <c:v>45367.375</c:v>
                </c:pt>
                <c:pt idx="1786">
                  <c:v>45367.416666666664</c:v>
                </c:pt>
                <c:pt idx="1787">
                  <c:v>45367.458333333336</c:v>
                </c:pt>
                <c:pt idx="1788">
                  <c:v>45367.5</c:v>
                </c:pt>
                <c:pt idx="1789">
                  <c:v>45367.541666666664</c:v>
                </c:pt>
                <c:pt idx="1790">
                  <c:v>45367.583333333336</c:v>
                </c:pt>
                <c:pt idx="1791">
                  <c:v>45367.625</c:v>
                </c:pt>
                <c:pt idx="1792">
                  <c:v>45367.666666666664</c:v>
                </c:pt>
                <c:pt idx="1793">
                  <c:v>45367.708333333336</c:v>
                </c:pt>
                <c:pt idx="1794">
                  <c:v>45367.75</c:v>
                </c:pt>
                <c:pt idx="1795">
                  <c:v>45367.791666666664</c:v>
                </c:pt>
                <c:pt idx="1796">
                  <c:v>45367.833333333336</c:v>
                </c:pt>
                <c:pt idx="1797">
                  <c:v>45367.875</c:v>
                </c:pt>
                <c:pt idx="1798">
                  <c:v>45367.916666666664</c:v>
                </c:pt>
                <c:pt idx="1799">
                  <c:v>45367.958333333336</c:v>
                </c:pt>
                <c:pt idx="1800">
                  <c:v>45368</c:v>
                </c:pt>
                <c:pt idx="1801">
                  <c:v>45368.041666666664</c:v>
                </c:pt>
                <c:pt idx="1802">
                  <c:v>45368.083333333336</c:v>
                </c:pt>
                <c:pt idx="1803">
                  <c:v>45368.125</c:v>
                </c:pt>
                <c:pt idx="1804">
                  <c:v>45368.166666666664</c:v>
                </c:pt>
                <c:pt idx="1805">
                  <c:v>45368.208333333336</c:v>
                </c:pt>
                <c:pt idx="1806">
                  <c:v>45368.25</c:v>
                </c:pt>
                <c:pt idx="1807">
                  <c:v>45368.291666666664</c:v>
                </c:pt>
                <c:pt idx="1808">
                  <c:v>45368.333333333336</c:v>
                </c:pt>
                <c:pt idx="1809">
                  <c:v>45368.375</c:v>
                </c:pt>
                <c:pt idx="1810">
                  <c:v>45368.416666666664</c:v>
                </c:pt>
                <c:pt idx="1811">
                  <c:v>45368.458333333336</c:v>
                </c:pt>
                <c:pt idx="1812">
                  <c:v>45368.5</c:v>
                </c:pt>
                <c:pt idx="1813">
                  <c:v>45368.541666666664</c:v>
                </c:pt>
                <c:pt idx="1814">
                  <c:v>45368.583333333336</c:v>
                </c:pt>
                <c:pt idx="1815">
                  <c:v>45368.625</c:v>
                </c:pt>
                <c:pt idx="1816">
                  <c:v>45368.666666666664</c:v>
                </c:pt>
                <c:pt idx="1817">
                  <c:v>45368.708333333336</c:v>
                </c:pt>
                <c:pt idx="1818">
                  <c:v>45368.75</c:v>
                </c:pt>
                <c:pt idx="1819">
                  <c:v>45368.791666666664</c:v>
                </c:pt>
                <c:pt idx="1820">
                  <c:v>45368.833333333336</c:v>
                </c:pt>
                <c:pt idx="1821">
                  <c:v>45368.875</c:v>
                </c:pt>
                <c:pt idx="1822">
                  <c:v>45368.916666666664</c:v>
                </c:pt>
                <c:pt idx="1823">
                  <c:v>45368.958333333336</c:v>
                </c:pt>
                <c:pt idx="1824">
                  <c:v>45369</c:v>
                </c:pt>
                <c:pt idx="1825">
                  <c:v>45369.041666666664</c:v>
                </c:pt>
                <c:pt idx="1826">
                  <c:v>45369.083333333336</c:v>
                </c:pt>
                <c:pt idx="1827">
                  <c:v>45369.125</c:v>
                </c:pt>
                <c:pt idx="1828">
                  <c:v>45369.166666666664</c:v>
                </c:pt>
                <c:pt idx="1829">
                  <c:v>45369.208333333336</c:v>
                </c:pt>
                <c:pt idx="1830">
                  <c:v>45369.25</c:v>
                </c:pt>
                <c:pt idx="1831">
                  <c:v>45369.291666666664</c:v>
                </c:pt>
                <c:pt idx="1832">
                  <c:v>45369.333333333336</c:v>
                </c:pt>
                <c:pt idx="1833">
                  <c:v>45369.375</c:v>
                </c:pt>
                <c:pt idx="1834">
                  <c:v>45369.416666666664</c:v>
                </c:pt>
                <c:pt idx="1835">
                  <c:v>45369.458333333336</c:v>
                </c:pt>
                <c:pt idx="1836">
                  <c:v>45369.5</c:v>
                </c:pt>
                <c:pt idx="1837">
                  <c:v>45369.541666666664</c:v>
                </c:pt>
                <c:pt idx="1838">
                  <c:v>45369.583333333336</c:v>
                </c:pt>
                <c:pt idx="1839">
                  <c:v>45369.625</c:v>
                </c:pt>
                <c:pt idx="1840">
                  <c:v>45369.666666666664</c:v>
                </c:pt>
                <c:pt idx="1841">
                  <c:v>45369.708333333336</c:v>
                </c:pt>
                <c:pt idx="1842">
                  <c:v>45369.75</c:v>
                </c:pt>
                <c:pt idx="1843">
                  <c:v>45369.791666666664</c:v>
                </c:pt>
                <c:pt idx="1844">
                  <c:v>45369.833333333336</c:v>
                </c:pt>
                <c:pt idx="1845">
                  <c:v>45369.875</c:v>
                </c:pt>
                <c:pt idx="1846">
                  <c:v>45369.916666666664</c:v>
                </c:pt>
                <c:pt idx="1847">
                  <c:v>45369.958333333336</c:v>
                </c:pt>
                <c:pt idx="1848">
                  <c:v>45370</c:v>
                </c:pt>
                <c:pt idx="1849">
                  <c:v>45370.041666666664</c:v>
                </c:pt>
                <c:pt idx="1850">
                  <c:v>45370.083333333336</c:v>
                </c:pt>
                <c:pt idx="1851">
                  <c:v>45370.125</c:v>
                </c:pt>
                <c:pt idx="1852">
                  <c:v>45370.166666666664</c:v>
                </c:pt>
                <c:pt idx="1853">
                  <c:v>45370.208333333336</c:v>
                </c:pt>
                <c:pt idx="1854">
                  <c:v>45370.25</c:v>
                </c:pt>
                <c:pt idx="1855">
                  <c:v>45370.291666666664</c:v>
                </c:pt>
                <c:pt idx="1856">
                  <c:v>45370.333333333336</c:v>
                </c:pt>
                <c:pt idx="1857">
                  <c:v>45370.375</c:v>
                </c:pt>
                <c:pt idx="1858">
                  <c:v>45370.416666666664</c:v>
                </c:pt>
                <c:pt idx="1859">
                  <c:v>45370.458333333336</c:v>
                </c:pt>
                <c:pt idx="1860">
                  <c:v>45370.5</c:v>
                </c:pt>
                <c:pt idx="1861">
                  <c:v>45370.541666666664</c:v>
                </c:pt>
                <c:pt idx="1862">
                  <c:v>45370.583333333336</c:v>
                </c:pt>
                <c:pt idx="1863">
                  <c:v>45370.625</c:v>
                </c:pt>
                <c:pt idx="1864">
                  <c:v>45370.666666666664</c:v>
                </c:pt>
                <c:pt idx="1865">
                  <c:v>45370.708333333336</c:v>
                </c:pt>
                <c:pt idx="1866">
                  <c:v>45370.75</c:v>
                </c:pt>
                <c:pt idx="1867">
                  <c:v>45370.791666666664</c:v>
                </c:pt>
                <c:pt idx="1868">
                  <c:v>45370.833333333336</c:v>
                </c:pt>
                <c:pt idx="1869">
                  <c:v>45370.875</c:v>
                </c:pt>
                <c:pt idx="1870">
                  <c:v>45370.916666666664</c:v>
                </c:pt>
                <c:pt idx="1871">
                  <c:v>45370.958333333336</c:v>
                </c:pt>
                <c:pt idx="1872">
                  <c:v>45371</c:v>
                </c:pt>
                <c:pt idx="1873">
                  <c:v>45371.041666666664</c:v>
                </c:pt>
                <c:pt idx="1874">
                  <c:v>45371.083333333336</c:v>
                </c:pt>
                <c:pt idx="1875">
                  <c:v>45371.125</c:v>
                </c:pt>
                <c:pt idx="1876">
                  <c:v>45371.166666666664</c:v>
                </c:pt>
                <c:pt idx="1877">
                  <c:v>45371.208333333336</c:v>
                </c:pt>
                <c:pt idx="1878">
                  <c:v>45371.25</c:v>
                </c:pt>
                <c:pt idx="1879">
                  <c:v>45371.291666666664</c:v>
                </c:pt>
                <c:pt idx="1880">
                  <c:v>45371.333333333336</c:v>
                </c:pt>
                <c:pt idx="1881">
                  <c:v>45371.375</c:v>
                </c:pt>
                <c:pt idx="1882">
                  <c:v>45371.416666666664</c:v>
                </c:pt>
                <c:pt idx="1883">
                  <c:v>45371.458333333336</c:v>
                </c:pt>
                <c:pt idx="1884">
                  <c:v>45371.5</c:v>
                </c:pt>
                <c:pt idx="1885">
                  <c:v>45371.541666666664</c:v>
                </c:pt>
                <c:pt idx="1886">
                  <c:v>45371.583333333336</c:v>
                </c:pt>
                <c:pt idx="1887">
                  <c:v>45371.625</c:v>
                </c:pt>
                <c:pt idx="1888">
                  <c:v>45371.666666666664</c:v>
                </c:pt>
                <c:pt idx="1889">
                  <c:v>45371.708333333336</c:v>
                </c:pt>
                <c:pt idx="1890">
                  <c:v>45371.75</c:v>
                </c:pt>
                <c:pt idx="1891">
                  <c:v>45371.791666666664</c:v>
                </c:pt>
                <c:pt idx="1892">
                  <c:v>45371.833333333336</c:v>
                </c:pt>
                <c:pt idx="1893">
                  <c:v>45371.875</c:v>
                </c:pt>
                <c:pt idx="1894">
                  <c:v>45371.916666666664</c:v>
                </c:pt>
                <c:pt idx="1895">
                  <c:v>45371.958333333336</c:v>
                </c:pt>
                <c:pt idx="1896">
                  <c:v>45372</c:v>
                </c:pt>
                <c:pt idx="1897">
                  <c:v>45372.041666666664</c:v>
                </c:pt>
                <c:pt idx="1898">
                  <c:v>45372.083333333336</c:v>
                </c:pt>
                <c:pt idx="1899">
                  <c:v>45372.125</c:v>
                </c:pt>
                <c:pt idx="1900">
                  <c:v>45372.166666666664</c:v>
                </c:pt>
                <c:pt idx="1901">
                  <c:v>45372.208333333336</c:v>
                </c:pt>
                <c:pt idx="1902">
                  <c:v>45372.25</c:v>
                </c:pt>
                <c:pt idx="1903">
                  <c:v>45372.291666666664</c:v>
                </c:pt>
                <c:pt idx="1904">
                  <c:v>45372.333333333336</c:v>
                </c:pt>
                <c:pt idx="1905">
                  <c:v>45372.375</c:v>
                </c:pt>
                <c:pt idx="1906">
                  <c:v>45372.416666666664</c:v>
                </c:pt>
                <c:pt idx="1907">
                  <c:v>45372.458333333336</c:v>
                </c:pt>
                <c:pt idx="1908">
                  <c:v>45372.5</c:v>
                </c:pt>
                <c:pt idx="1909">
                  <c:v>45372.541666666664</c:v>
                </c:pt>
                <c:pt idx="1910">
                  <c:v>45372.583333333336</c:v>
                </c:pt>
                <c:pt idx="1911">
                  <c:v>45372.625</c:v>
                </c:pt>
                <c:pt idx="1912">
                  <c:v>45372.666666666664</c:v>
                </c:pt>
                <c:pt idx="1913">
                  <c:v>45372.708333333336</c:v>
                </c:pt>
                <c:pt idx="1914">
                  <c:v>45372.75</c:v>
                </c:pt>
                <c:pt idx="1915">
                  <c:v>45372.791666666664</c:v>
                </c:pt>
                <c:pt idx="1916">
                  <c:v>45372.833333333336</c:v>
                </c:pt>
                <c:pt idx="1917">
                  <c:v>45372.875</c:v>
                </c:pt>
                <c:pt idx="1918">
                  <c:v>45372.916666666664</c:v>
                </c:pt>
                <c:pt idx="1919">
                  <c:v>45372.958333333336</c:v>
                </c:pt>
                <c:pt idx="1920">
                  <c:v>45373</c:v>
                </c:pt>
                <c:pt idx="1921">
                  <c:v>45373.041666666664</c:v>
                </c:pt>
                <c:pt idx="1922">
                  <c:v>45373.083333333336</c:v>
                </c:pt>
                <c:pt idx="1923">
                  <c:v>45373.125</c:v>
                </c:pt>
                <c:pt idx="1924">
                  <c:v>45373.166666666664</c:v>
                </c:pt>
                <c:pt idx="1925">
                  <c:v>45373.208333333336</c:v>
                </c:pt>
                <c:pt idx="1926">
                  <c:v>45373.25</c:v>
                </c:pt>
                <c:pt idx="1927">
                  <c:v>45373.291666666664</c:v>
                </c:pt>
                <c:pt idx="1928">
                  <c:v>45373.333333333336</c:v>
                </c:pt>
                <c:pt idx="1929">
                  <c:v>45373.375</c:v>
                </c:pt>
                <c:pt idx="1930">
                  <c:v>45373.416666666664</c:v>
                </c:pt>
                <c:pt idx="1931">
                  <c:v>45373.458333333336</c:v>
                </c:pt>
                <c:pt idx="1932">
                  <c:v>45373.5</c:v>
                </c:pt>
                <c:pt idx="1933">
                  <c:v>45373.541666666664</c:v>
                </c:pt>
                <c:pt idx="1934">
                  <c:v>45373.583333333336</c:v>
                </c:pt>
                <c:pt idx="1935">
                  <c:v>45373.625</c:v>
                </c:pt>
                <c:pt idx="1936">
                  <c:v>45373.666666666664</c:v>
                </c:pt>
                <c:pt idx="1937">
                  <c:v>45373.708333333336</c:v>
                </c:pt>
                <c:pt idx="1938">
                  <c:v>45373.75</c:v>
                </c:pt>
                <c:pt idx="1939">
                  <c:v>45373.791666666664</c:v>
                </c:pt>
                <c:pt idx="1940">
                  <c:v>45373.833333333336</c:v>
                </c:pt>
                <c:pt idx="1941">
                  <c:v>45373.875</c:v>
                </c:pt>
                <c:pt idx="1942">
                  <c:v>45373.916666666664</c:v>
                </c:pt>
                <c:pt idx="1943">
                  <c:v>45373.958333333336</c:v>
                </c:pt>
                <c:pt idx="1944">
                  <c:v>45374</c:v>
                </c:pt>
                <c:pt idx="1945">
                  <c:v>45374.041666666664</c:v>
                </c:pt>
                <c:pt idx="1946">
                  <c:v>45374.083333333336</c:v>
                </c:pt>
                <c:pt idx="1947">
                  <c:v>45374.125</c:v>
                </c:pt>
                <c:pt idx="1948">
                  <c:v>45374.166666666664</c:v>
                </c:pt>
                <c:pt idx="1949">
                  <c:v>45374.208333333336</c:v>
                </c:pt>
                <c:pt idx="1950">
                  <c:v>45374.25</c:v>
                </c:pt>
                <c:pt idx="1951">
                  <c:v>45374.291666666664</c:v>
                </c:pt>
                <c:pt idx="1952">
                  <c:v>45374.333333333336</c:v>
                </c:pt>
                <c:pt idx="1953">
                  <c:v>45374.375</c:v>
                </c:pt>
                <c:pt idx="1954">
                  <c:v>45374.416666666664</c:v>
                </c:pt>
                <c:pt idx="1955">
                  <c:v>45374.458333333336</c:v>
                </c:pt>
                <c:pt idx="1956">
                  <c:v>45374.5</c:v>
                </c:pt>
                <c:pt idx="1957">
                  <c:v>45374.541666666664</c:v>
                </c:pt>
                <c:pt idx="1958">
                  <c:v>45374.583333333336</c:v>
                </c:pt>
                <c:pt idx="1959">
                  <c:v>45374.625</c:v>
                </c:pt>
                <c:pt idx="1960">
                  <c:v>45374.666666666664</c:v>
                </c:pt>
                <c:pt idx="1961">
                  <c:v>45374.708333333336</c:v>
                </c:pt>
                <c:pt idx="1962">
                  <c:v>45374.75</c:v>
                </c:pt>
                <c:pt idx="1963">
                  <c:v>45374.791666666664</c:v>
                </c:pt>
                <c:pt idx="1964">
                  <c:v>45374.833333333336</c:v>
                </c:pt>
                <c:pt idx="1965">
                  <c:v>45374.875</c:v>
                </c:pt>
                <c:pt idx="1966">
                  <c:v>45374.916666666664</c:v>
                </c:pt>
                <c:pt idx="1967">
                  <c:v>45374.958333333336</c:v>
                </c:pt>
                <c:pt idx="1968">
                  <c:v>45375</c:v>
                </c:pt>
                <c:pt idx="1969">
                  <c:v>45375.041666666664</c:v>
                </c:pt>
                <c:pt idx="1970">
                  <c:v>45375.083333333336</c:v>
                </c:pt>
                <c:pt idx="1971">
                  <c:v>45375.125</c:v>
                </c:pt>
                <c:pt idx="1972">
                  <c:v>45375.166666666664</c:v>
                </c:pt>
                <c:pt idx="1973">
                  <c:v>45375.208333333336</c:v>
                </c:pt>
                <c:pt idx="1974">
                  <c:v>45375.25</c:v>
                </c:pt>
                <c:pt idx="1975">
                  <c:v>45375.291666666664</c:v>
                </c:pt>
                <c:pt idx="1976">
                  <c:v>45375.333333333336</c:v>
                </c:pt>
                <c:pt idx="1977">
                  <c:v>45375.375</c:v>
                </c:pt>
                <c:pt idx="1978">
                  <c:v>45375.416666666664</c:v>
                </c:pt>
                <c:pt idx="1979">
                  <c:v>45375.458333333336</c:v>
                </c:pt>
                <c:pt idx="1980">
                  <c:v>45375.5</c:v>
                </c:pt>
                <c:pt idx="1981">
                  <c:v>45375.541666666664</c:v>
                </c:pt>
                <c:pt idx="1982">
                  <c:v>45375.583333333336</c:v>
                </c:pt>
                <c:pt idx="1983">
                  <c:v>45375.625</c:v>
                </c:pt>
                <c:pt idx="1984">
                  <c:v>45375.666666666664</c:v>
                </c:pt>
                <c:pt idx="1985">
                  <c:v>45375.708333333336</c:v>
                </c:pt>
                <c:pt idx="1986">
                  <c:v>45375.75</c:v>
                </c:pt>
                <c:pt idx="1987">
                  <c:v>45375.791666666664</c:v>
                </c:pt>
                <c:pt idx="1988">
                  <c:v>45375.833333333336</c:v>
                </c:pt>
                <c:pt idx="1989">
                  <c:v>45375.875</c:v>
                </c:pt>
                <c:pt idx="1990">
                  <c:v>45375.916666666664</c:v>
                </c:pt>
                <c:pt idx="1991">
                  <c:v>45375.958333333336</c:v>
                </c:pt>
                <c:pt idx="1992">
                  <c:v>45376</c:v>
                </c:pt>
                <c:pt idx="1993">
                  <c:v>45376.041666666664</c:v>
                </c:pt>
                <c:pt idx="1994">
                  <c:v>45376.083333333336</c:v>
                </c:pt>
                <c:pt idx="1995">
                  <c:v>45376.125</c:v>
                </c:pt>
                <c:pt idx="1996">
                  <c:v>45376.166666666664</c:v>
                </c:pt>
                <c:pt idx="1997">
                  <c:v>45376.208333333336</c:v>
                </c:pt>
                <c:pt idx="1998">
                  <c:v>45376.25</c:v>
                </c:pt>
                <c:pt idx="1999">
                  <c:v>45376.291666666664</c:v>
                </c:pt>
                <c:pt idx="2000">
                  <c:v>45376.333333333336</c:v>
                </c:pt>
                <c:pt idx="2001">
                  <c:v>45376.375</c:v>
                </c:pt>
                <c:pt idx="2002">
                  <c:v>45376.416666666664</c:v>
                </c:pt>
                <c:pt idx="2003">
                  <c:v>45376.458333333336</c:v>
                </c:pt>
                <c:pt idx="2004">
                  <c:v>45376.5</c:v>
                </c:pt>
                <c:pt idx="2005">
                  <c:v>45376.541666666664</c:v>
                </c:pt>
                <c:pt idx="2006">
                  <c:v>45376.583333333336</c:v>
                </c:pt>
                <c:pt idx="2007">
                  <c:v>45376.625</c:v>
                </c:pt>
                <c:pt idx="2008">
                  <c:v>45376.666666666664</c:v>
                </c:pt>
                <c:pt idx="2009">
                  <c:v>45376.708333333336</c:v>
                </c:pt>
                <c:pt idx="2010">
                  <c:v>45376.75</c:v>
                </c:pt>
                <c:pt idx="2011">
                  <c:v>45376.791666666664</c:v>
                </c:pt>
                <c:pt idx="2012">
                  <c:v>45376.833333333336</c:v>
                </c:pt>
                <c:pt idx="2013">
                  <c:v>45376.875</c:v>
                </c:pt>
                <c:pt idx="2014">
                  <c:v>45376.916666666664</c:v>
                </c:pt>
                <c:pt idx="2015">
                  <c:v>45376.958333333336</c:v>
                </c:pt>
                <c:pt idx="2016">
                  <c:v>45377</c:v>
                </c:pt>
                <c:pt idx="2017">
                  <c:v>45377.041666666664</c:v>
                </c:pt>
                <c:pt idx="2018">
                  <c:v>45377.083333333336</c:v>
                </c:pt>
                <c:pt idx="2019">
                  <c:v>45377.125</c:v>
                </c:pt>
                <c:pt idx="2020">
                  <c:v>45377.166666666664</c:v>
                </c:pt>
                <c:pt idx="2021">
                  <c:v>45377.208333333336</c:v>
                </c:pt>
                <c:pt idx="2022">
                  <c:v>45377.25</c:v>
                </c:pt>
                <c:pt idx="2023">
                  <c:v>45377.291666666664</c:v>
                </c:pt>
                <c:pt idx="2024">
                  <c:v>45377.333333333336</c:v>
                </c:pt>
                <c:pt idx="2025">
                  <c:v>45377.375</c:v>
                </c:pt>
                <c:pt idx="2026">
                  <c:v>45377.416666666664</c:v>
                </c:pt>
                <c:pt idx="2027">
                  <c:v>45377.458333333336</c:v>
                </c:pt>
                <c:pt idx="2028">
                  <c:v>45377.5</c:v>
                </c:pt>
                <c:pt idx="2029">
                  <c:v>45377.541666666664</c:v>
                </c:pt>
                <c:pt idx="2030">
                  <c:v>45377.583333333336</c:v>
                </c:pt>
                <c:pt idx="2031">
                  <c:v>45377.625</c:v>
                </c:pt>
                <c:pt idx="2032">
                  <c:v>45377.666666666664</c:v>
                </c:pt>
                <c:pt idx="2033">
                  <c:v>45377.708333333336</c:v>
                </c:pt>
                <c:pt idx="2034">
                  <c:v>45377.75</c:v>
                </c:pt>
                <c:pt idx="2035">
                  <c:v>45377.791666666664</c:v>
                </c:pt>
                <c:pt idx="2036">
                  <c:v>45377.833333333336</c:v>
                </c:pt>
                <c:pt idx="2037">
                  <c:v>45377.875</c:v>
                </c:pt>
                <c:pt idx="2038">
                  <c:v>45377.916666666664</c:v>
                </c:pt>
                <c:pt idx="2039">
                  <c:v>45377.958333333336</c:v>
                </c:pt>
                <c:pt idx="2040">
                  <c:v>45378</c:v>
                </c:pt>
                <c:pt idx="2041">
                  <c:v>45378.041666666664</c:v>
                </c:pt>
                <c:pt idx="2042">
                  <c:v>45378.083333333336</c:v>
                </c:pt>
                <c:pt idx="2043">
                  <c:v>45378.125</c:v>
                </c:pt>
                <c:pt idx="2044">
                  <c:v>45378.166666666664</c:v>
                </c:pt>
                <c:pt idx="2045">
                  <c:v>45378.208333333336</c:v>
                </c:pt>
                <c:pt idx="2046">
                  <c:v>45378.25</c:v>
                </c:pt>
                <c:pt idx="2047">
                  <c:v>45378.291666666664</c:v>
                </c:pt>
                <c:pt idx="2048">
                  <c:v>45378.333333333336</c:v>
                </c:pt>
                <c:pt idx="2049">
                  <c:v>45378.375</c:v>
                </c:pt>
                <c:pt idx="2050">
                  <c:v>45378.416666666664</c:v>
                </c:pt>
                <c:pt idx="2051">
                  <c:v>45378.458333333336</c:v>
                </c:pt>
                <c:pt idx="2052">
                  <c:v>45378.5</c:v>
                </c:pt>
                <c:pt idx="2053">
                  <c:v>45378.541666666664</c:v>
                </c:pt>
                <c:pt idx="2054">
                  <c:v>45378.583333333336</c:v>
                </c:pt>
                <c:pt idx="2055">
                  <c:v>45378.625</c:v>
                </c:pt>
                <c:pt idx="2056">
                  <c:v>45378.666666666664</c:v>
                </c:pt>
                <c:pt idx="2057">
                  <c:v>45378.708333333336</c:v>
                </c:pt>
                <c:pt idx="2058">
                  <c:v>45378.75</c:v>
                </c:pt>
                <c:pt idx="2059">
                  <c:v>45378.791666666664</c:v>
                </c:pt>
                <c:pt idx="2060">
                  <c:v>45378.833333333336</c:v>
                </c:pt>
                <c:pt idx="2061">
                  <c:v>45378.875</c:v>
                </c:pt>
                <c:pt idx="2062">
                  <c:v>45378.916666666664</c:v>
                </c:pt>
                <c:pt idx="2063">
                  <c:v>45378.958333333336</c:v>
                </c:pt>
                <c:pt idx="2064">
                  <c:v>45379</c:v>
                </c:pt>
                <c:pt idx="2065">
                  <c:v>45379.041666666664</c:v>
                </c:pt>
                <c:pt idx="2066">
                  <c:v>45379.083333333336</c:v>
                </c:pt>
                <c:pt idx="2067">
                  <c:v>45379.125</c:v>
                </c:pt>
                <c:pt idx="2068">
                  <c:v>45379.166666666664</c:v>
                </c:pt>
                <c:pt idx="2069">
                  <c:v>45379.208333333336</c:v>
                </c:pt>
                <c:pt idx="2070">
                  <c:v>45379.25</c:v>
                </c:pt>
                <c:pt idx="2071">
                  <c:v>45379.291666666664</c:v>
                </c:pt>
                <c:pt idx="2072">
                  <c:v>45379.333333333336</c:v>
                </c:pt>
                <c:pt idx="2073">
                  <c:v>45379.375</c:v>
                </c:pt>
                <c:pt idx="2074">
                  <c:v>45379.416666666664</c:v>
                </c:pt>
                <c:pt idx="2075">
                  <c:v>45379.458333333336</c:v>
                </c:pt>
                <c:pt idx="2076">
                  <c:v>45379.5</c:v>
                </c:pt>
                <c:pt idx="2077">
                  <c:v>45379.541666666664</c:v>
                </c:pt>
                <c:pt idx="2078">
                  <c:v>45379.583333333336</c:v>
                </c:pt>
                <c:pt idx="2079">
                  <c:v>45379.625</c:v>
                </c:pt>
                <c:pt idx="2080">
                  <c:v>45379.666666666664</c:v>
                </c:pt>
                <c:pt idx="2081">
                  <c:v>45379.708333333336</c:v>
                </c:pt>
                <c:pt idx="2082">
                  <c:v>45379.75</c:v>
                </c:pt>
                <c:pt idx="2083">
                  <c:v>45379.791666666664</c:v>
                </c:pt>
                <c:pt idx="2084">
                  <c:v>45379.833333333336</c:v>
                </c:pt>
                <c:pt idx="2085">
                  <c:v>45379.875</c:v>
                </c:pt>
                <c:pt idx="2086">
                  <c:v>45379.916666666664</c:v>
                </c:pt>
                <c:pt idx="2087">
                  <c:v>45379.958333333336</c:v>
                </c:pt>
                <c:pt idx="2088">
                  <c:v>45380</c:v>
                </c:pt>
                <c:pt idx="2089">
                  <c:v>45380.041666666664</c:v>
                </c:pt>
                <c:pt idx="2090">
                  <c:v>45380.083333333336</c:v>
                </c:pt>
                <c:pt idx="2091">
                  <c:v>45380.125</c:v>
                </c:pt>
                <c:pt idx="2092">
                  <c:v>45380.166666666664</c:v>
                </c:pt>
                <c:pt idx="2093">
                  <c:v>45380.208333333336</c:v>
                </c:pt>
                <c:pt idx="2094">
                  <c:v>45380.25</c:v>
                </c:pt>
                <c:pt idx="2095">
                  <c:v>45380.291666666664</c:v>
                </c:pt>
                <c:pt idx="2096">
                  <c:v>45380.333333333336</c:v>
                </c:pt>
                <c:pt idx="2097">
                  <c:v>45380.375</c:v>
                </c:pt>
                <c:pt idx="2098">
                  <c:v>45380.416666666664</c:v>
                </c:pt>
                <c:pt idx="2099">
                  <c:v>45380.458333333336</c:v>
                </c:pt>
                <c:pt idx="2100">
                  <c:v>45380.5</c:v>
                </c:pt>
                <c:pt idx="2101">
                  <c:v>45380.541666666664</c:v>
                </c:pt>
                <c:pt idx="2102">
                  <c:v>45380.583333333336</c:v>
                </c:pt>
                <c:pt idx="2103">
                  <c:v>45380.625</c:v>
                </c:pt>
                <c:pt idx="2104">
                  <c:v>45380.666666666664</c:v>
                </c:pt>
                <c:pt idx="2105">
                  <c:v>45380.708333333336</c:v>
                </c:pt>
                <c:pt idx="2106">
                  <c:v>45380.75</c:v>
                </c:pt>
                <c:pt idx="2107">
                  <c:v>45380.791666666664</c:v>
                </c:pt>
                <c:pt idx="2108">
                  <c:v>45380.833333333336</c:v>
                </c:pt>
                <c:pt idx="2109">
                  <c:v>45380.875</c:v>
                </c:pt>
                <c:pt idx="2110">
                  <c:v>45380.916666666664</c:v>
                </c:pt>
                <c:pt idx="2111">
                  <c:v>45380.958333333336</c:v>
                </c:pt>
                <c:pt idx="2112">
                  <c:v>45381</c:v>
                </c:pt>
                <c:pt idx="2113">
                  <c:v>45381.041666666664</c:v>
                </c:pt>
                <c:pt idx="2114">
                  <c:v>45381.083333333336</c:v>
                </c:pt>
                <c:pt idx="2115">
                  <c:v>45381.125</c:v>
                </c:pt>
                <c:pt idx="2116">
                  <c:v>45381.166666666664</c:v>
                </c:pt>
                <c:pt idx="2117">
                  <c:v>45381.208333333336</c:v>
                </c:pt>
                <c:pt idx="2118">
                  <c:v>45381.25</c:v>
                </c:pt>
                <c:pt idx="2119">
                  <c:v>45381.291666666664</c:v>
                </c:pt>
                <c:pt idx="2120">
                  <c:v>45381.333333333336</c:v>
                </c:pt>
                <c:pt idx="2121">
                  <c:v>45381.375</c:v>
                </c:pt>
                <c:pt idx="2122">
                  <c:v>45381.416666666664</c:v>
                </c:pt>
                <c:pt idx="2123">
                  <c:v>45381.458333333336</c:v>
                </c:pt>
                <c:pt idx="2124">
                  <c:v>45381.5</c:v>
                </c:pt>
                <c:pt idx="2125">
                  <c:v>45381.541666666664</c:v>
                </c:pt>
                <c:pt idx="2126">
                  <c:v>45381.583333333336</c:v>
                </c:pt>
                <c:pt idx="2127">
                  <c:v>45381.625</c:v>
                </c:pt>
                <c:pt idx="2128">
                  <c:v>45381.666666666664</c:v>
                </c:pt>
                <c:pt idx="2129">
                  <c:v>45381.708333333336</c:v>
                </c:pt>
                <c:pt idx="2130">
                  <c:v>45381.75</c:v>
                </c:pt>
                <c:pt idx="2131">
                  <c:v>45381.791666666664</c:v>
                </c:pt>
                <c:pt idx="2132">
                  <c:v>45381.833333333336</c:v>
                </c:pt>
                <c:pt idx="2133">
                  <c:v>45381.875</c:v>
                </c:pt>
                <c:pt idx="2134">
                  <c:v>45381.916666666664</c:v>
                </c:pt>
                <c:pt idx="2135">
                  <c:v>45381.958333333336</c:v>
                </c:pt>
                <c:pt idx="2136">
                  <c:v>45382</c:v>
                </c:pt>
                <c:pt idx="2137">
                  <c:v>45382.041666666664</c:v>
                </c:pt>
                <c:pt idx="2138">
                  <c:v>45382.083333333336</c:v>
                </c:pt>
                <c:pt idx="2139">
                  <c:v>45382.125</c:v>
                </c:pt>
                <c:pt idx="2140">
                  <c:v>45382.166666666664</c:v>
                </c:pt>
                <c:pt idx="2141">
                  <c:v>45382.208333333336</c:v>
                </c:pt>
                <c:pt idx="2142">
                  <c:v>45382.25</c:v>
                </c:pt>
                <c:pt idx="2143">
                  <c:v>45382.291666666664</c:v>
                </c:pt>
                <c:pt idx="2144">
                  <c:v>45382.333333333336</c:v>
                </c:pt>
                <c:pt idx="2145">
                  <c:v>45382.375</c:v>
                </c:pt>
                <c:pt idx="2146">
                  <c:v>45382.416666666664</c:v>
                </c:pt>
                <c:pt idx="2147">
                  <c:v>45382.458333333336</c:v>
                </c:pt>
                <c:pt idx="2148">
                  <c:v>45382.5</c:v>
                </c:pt>
                <c:pt idx="2149">
                  <c:v>45382.541666666664</c:v>
                </c:pt>
                <c:pt idx="2150">
                  <c:v>45382.583333333336</c:v>
                </c:pt>
                <c:pt idx="2151">
                  <c:v>45382.625</c:v>
                </c:pt>
                <c:pt idx="2152">
                  <c:v>45382.666666666664</c:v>
                </c:pt>
                <c:pt idx="2153">
                  <c:v>45382.708333333336</c:v>
                </c:pt>
                <c:pt idx="2154">
                  <c:v>45382.75</c:v>
                </c:pt>
                <c:pt idx="2155">
                  <c:v>45382.791666666664</c:v>
                </c:pt>
                <c:pt idx="2156">
                  <c:v>45382.833333333336</c:v>
                </c:pt>
                <c:pt idx="2157">
                  <c:v>45382.875</c:v>
                </c:pt>
                <c:pt idx="2158">
                  <c:v>45382.916666666664</c:v>
                </c:pt>
                <c:pt idx="2159">
                  <c:v>45382.958333333336</c:v>
                </c:pt>
                <c:pt idx="2160">
                  <c:v>45383</c:v>
                </c:pt>
                <c:pt idx="2161">
                  <c:v>45383.041666666664</c:v>
                </c:pt>
                <c:pt idx="2162">
                  <c:v>45383.083333333336</c:v>
                </c:pt>
                <c:pt idx="2163">
                  <c:v>45383.125</c:v>
                </c:pt>
                <c:pt idx="2164">
                  <c:v>45383.166666666664</c:v>
                </c:pt>
                <c:pt idx="2165">
                  <c:v>45383.208333333336</c:v>
                </c:pt>
                <c:pt idx="2166">
                  <c:v>45383.25</c:v>
                </c:pt>
                <c:pt idx="2167">
                  <c:v>45383.291666666664</c:v>
                </c:pt>
                <c:pt idx="2168">
                  <c:v>45383.333333333336</c:v>
                </c:pt>
                <c:pt idx="2169">
                  <c:v>45383.375</c:v>
                </c:pt>
                <c:pt idx="2170">
                  <c:v>45383.416666666664</c:v>
                </c:pt>
                <c:pt idx="2171">
                  <c:v>45383.458333333336</c:v>
                </c:pt>
                <c:pt idx="2172">
                  <c:v>45383.5</c:v>
                </c:pt>
                <c:pt idx="2173">
                  <c:v>45383.541666666664</c:v>
                </c:pt>
                <c:pt idx="2174">
                  <c:v>45383.583333333336</c:v>
                </c:pt>
                <c:pt idx="2175">
                  <c:v>45383.625</c:v>
                </c:pt>
                <c:pt idx="2176">
                  <c:v>45383.666666666664</c:v>
                </c:pt>
                <c:pt idx="2177">
                  <c:v>45383.708333333336</c:v>
                </c:pt>
                <c:pt idx="2178">
                  <c:v>45383.75</c:v>
                </c:pt>
                <c:pt idx="2179">
                  <c:v>45383.791666666664</c:v>
                </c:pt>
                <c:pt idx="2180">
                  <c:v>45383.833333333336</c:v>
                </c:pt>
                <c:pt idx="2181">
                  <c:v>45383.875</c:v>
                </c:pt>
                <c:pt idx="2182">
                  <c:v>45383.916666666664</c:v>
                </c:pt>
                <c:pt idx="2183">
                  <c:v>45383.958333333336</c:v>
                </c:pt>
                <c:pt idx="2184">
                  <c:v>45384</c:v>
                </c:pt>
                <c:pt idx="2185">
                  <c:v>45384.041666666664</c:v>
                </c:pt>
                <c:pt idx="2186">
                  <c:v>45384.083333333336</c:v>
                </c:pt>
                <c:pt idx="2187">
                  <c:v>45384.125</c:v>
                </c:pt>
                <c:pt idx="2188">
                  <c:v>45384.166666666664</c:v>
                </c:pt>
                <c:pt idx="2189">
                  <c:v>45384.208333333336</c:v>
                </c:pt>
                <c:pt idx="2190">
                  <c:v>45384.25</c:v>
                </c:pt>
                <c:pt idx="2191">
                  <c:v>45384.291666666664</c:v>
                </c:pt>
                <c:pt idx="2192">
                  <c:v>45384.333333333336</c:v>
                </c:pt>
                <c:pt idx="2193">
                  <c:v>45384.375</c:v>
                </c:pt>
                <c:pt idx="2194">
                  <c:v>45384.416666666664</c:v>
                </c:pt>
                <c:pt idx="2195">
                  <c:v>45384.458333333336</c:v>
                </c:pt>
                <c:pt idx="2196">
                  <c:v>45384.5</c:v>
                </c:pt>
                <c:pt idx="2197">
                  <c:v>45384.541666666664</c:v>
                </c:pt>
                <c:pt idx="2198">
                  <c:v>45384.583333333336</c:v>
                </c:pt>
                <c:pt idx="2199">
                  <c:v>45384.625</c:v>
                </c:pt>
                <c:pt idx="2200">
                  <c:v>45384.666666666664</c:v>
                </c:pt>
                <c:pt idx="2201">
                  <c:v>45384.708333333336</c:v>
                </c:pt>
                <c:pt idx="2202">
                  <c:v>45384.75</c:v>
                </c:pt>
                <c:pt idx="2203">
                  <c:v>45384.791666666664</c:v>
                </c:pt>
                <c:pt idx="2204">
                  <c:v>45384.833333333336</c:v>
                </c:pt>
                <c:pt idx="2205">
                  <c:v>45384.875</c:v>
                </c:pt>
                <c:pt idx="2206">
                  <c:v>45384.916666666664</c:v>
                </c:pt>
                <c:pt idx="2207">
                  <c:v>45384.958333333336</c:v>
                </c:pt>
                <c:pt idx="2208">
                  <c:v>45385</c:v>
                </c:pt>
                <c:pt idx="2209">
                  <c:v>45385.041666666664</c:v>
                </c:pt>
                <c:pt idx="2210">
                  <c:v>45385.083333333336</c:v>
                </c:pt>
                <c:pt idx="2211">
                  <c:v>45385.125</c:v>
                </c:pt>
                <c:pt idx="2212">
                  <c:v>45385.166666666664</c:v>
                </c:pt>
                <c:pt idx="2213">
                  <c:v>45385.208333333336</c:v>
                </c:pt>
                <c:pt idx="2214">
                  <c:v>45385.25</c:v>
                </c:pt>
                <c:pt idx="2215">
                  <c:v>45385.291666666664</c:v>
                </c:pt>
                <c:pt idx="2216">
                  <c:v>45385.333333333336</c:v>
                </c:pt>
                <c:pt idx="2217">
                  <c:v>45385.375</c:v>
                </c:pt>
                <c:pt idx="2218">
                  <c:v>45385.416666666664</c:v>
                </c:pt>
                <c:pt idx="2219">
                  <c:v>45385.458333333336</c:v>
                </c:pt>
                <c:pt idx="2220">
                  <c:v>45385.5</c:v>
                </c:pt>
                <c:pt idx="2221">
                  <c:v>45385.541666666664</c:v>
                </c:pt>
                <c:pt idx="2222">
                  <c:v>45385.583333333336</c:v>
                </c:pt>
                <c:pt idx="2223">
                  <c:v>45385.625</c:v>
                </c:pt>
                <c:pt idx="2224">
                  <c:v>45385.666666666664</c:v>
                </c:pt>
                <c:pt idx="2225">
                  <c:v>45385.708333333336</c:v>
                </c:pt>
                <c:pt idx="2226">
                  <c:v>45385.75</c:v>
                </c:pt>
                <c:pt idx="2227">
                  <c:v>45385.791666666664</c:v>
                </c:pt>
                <c:pt idx="2228">
                  <c:v>45385.833333333336</c:v>
                </c:pt>
                <c:pt idx="2229">
                  <c:v>45385.875</c:v>
                </c:pt>
                <c:pt idx="2230">
                  <c:v>45385.916666666664</c:v>
                </c:pt>
                <c:pt idx="2231">
                  <c:v>45385.958333333336</c:v>
                </c:pt>
                <c:pt idx="2232">
                  <c:v>45386</c:v>
                </c:pt>
                <c:pt idx="2233">
                  <c:v>45386.041666666664</c:v>
                </c:pt>
                <c:pt idx="2234">
                  <c:v>45386.083333333336</c:v>
                </c:pt>
                <c:pt idx="2235">
                  <c:v>45386.125</c:v>
                </c:pt>
                <c:pt idx="2236">
                  <c:v>45386.166666666664</c:v>
                </c:pt>
                <c:pt idx="2237">
                  <c:v>45386.208333333336</c:v>
                </c:pt>
                <c:pt idx="2238">
                  <c:v>45386.25</c:v>
                </c:pt>
                <c:pt idx="2239">
                  <c:v>45386.291666666664</c:v>
                </c:pt>
                <c:pt idx="2240">
                  <c:v>45386.333333333336</c:v>
                </c:pt>
                <c:pt idx="2241">
                  <c:v>45386.375</c:v>
                </c:pt>
                <c:pt idx="2242">
                  <c:v>45386.416666666664</c:v>
                </c:pt>
                <c:pt idx="2243">
                  <c:v>45386.458333333336</c:v>
                </c:pt>
                <c:pt idx="2244">
                  <c:v>45386.5</c:v>
                </c:pt>
                <c:pt idx="2245">
                  <c:v>45386.541666666664</c:v>
                </c:pt>
                <c:pt idx="2246">
                  <c:v>45386.583333333336</c:v>
                </c:pt>
                <c:pt idx="2247">
                  <c:v>45386.625</c:v>
                </c:pt>
                <c:pt idx="2248">
                  <c:v>45386.666666666664</c:v>
                </c:pt>
                <c:pt idx="2249">
                  <c:v>45386.708333333336</c:v>
                </c:pt>
                <c:pt idx="2250">
                  <c:v>45386.75</c:v>
                </c:pt>
                <c:pt idx="2251">
                  <c:v>45386.791666666664</c:v>
                </c:pt>
                <c:pt idx="2252">
                  <c:v>45386.833333333336</c:v>
                </c:pt>
                <c:pt idx="2253">
                  <c:v>45386.875</c:v>
                </c:pt>
                <c:pt idx="2254">
                  <c:v>45386.916666666664</c:v>
                </c:pt>
                <c:pt idx="2255">
                  <c:v>45386.958333333336</c:v>
                </c:pt>
                <c:pt idx="2256">
                  <c:v>45387</c:v>
                </c:pt>
                <c:pt idx="2257">
                  <c:v>45387.041666666664</c:v>
                </c:pt>
                <c:pt idx="2258">
                  <c:v>45387.083333333336</c:v>
                </c:pt>
                <c:pt idx="2259">
                  <c:v>45387.125</c:v>
                </c:pt>
                <c:pt idx="2260">
                  <c:v>45387.166666666664</c:v>
                </c:pt>
                <c:pt idx="2261">
                  <c:v>45387.208333333336</c:v>
                </c:pt>
                <c:pt idx="2262">
                  <c:v>45387.25</c:v>
                </c:pt>
                <c:pt idx="2263">
                  <c:v>45387.291666666664</c:v>
                </c:pt>
                <c:pt idx="2264">
                  <c:v>45387.333333333336</c:v>
                </c:pt>
                <c:pt idx="2265">
                  <c:v>45387.375</c:v>
                </c:pt>
                <c:pt idx="2266">
                  <c:v>45387.416666666664</c:v>
                </c:pt>
                <c:pt idx="2267">
                  <c:v>45387.458333333336</c:v>
                </c:pt>
                <c:pt idx="2268">
                  <c:v>45387.5</c:v>
                </c:pt>
                <c:pt idx="2269">
                  <c:v>45387.541666666664</c:v>
                </c:pt>
                <c:pt idx="2270">
                  <c:v>45387.583333333336</c:v>
                </c:pt>
                <c:pt idx="2271">
                  <c:v>45387.625</c:v>
                </c:pt>
                <c:pt idx="2272">
                  <c:v>45387.666666666664</c:v>
                </c:pt>
                <c:pt idx="2273">
                  <c:v>45387.708333333336</c:v>
                </c:pt>
                <c:pt idx="2274">
                  <c:v>45387.75</c:v>
                </c:pt>
                <c:pt idx="2275">
                  <c:v>45387.791666666664</c:v>
                </c:pt>
                <c:pt idx="2276">
                  <c:v>45387.833333333336</c:v>
                </c:pt>
                <c:pt idx="2277">
                  <c:v>45387.875</c:v>
                </c:pt>
                <c:pt idx="2278">
                  <c:v>45387.916666666664</c:v>
                </c:pt>
                <c:pt idx="2279">
                  <c:v>45387.958333333336</c:v>
                </c:pt>
                <c:pt idx="2280">
                  <c:v>45388</c:v>
                </c:pt>
                <c:pt idx="2281">
                  <c:v>45388.041666666664</c:v>
                </c:pt>
                <c:pt idx="2282">
                  <c:v>45388.083333333336</c:v>
                </c:pt>
                <c:pt idx="2283">
                  <c:v>45388.125</c:v>
                </c:pt>
                <c:pt idx="2284">
                  <c:v>45388.166666666664</c:v>
                </c:pt>
                <c:pt idx="2285">
                  <c:v>45388.208333333336</c:v>
                </c:pt>
                <c:pt idx="2286">
                  <c:v>45388.25</c:v>
                </c:pt>
                <c:pt idx="2287">
                  <c:v>45388.291666666664</c:v>
                </c:pt>
                <c:pt idx="2288">
                  <c:v>45388.333333333336</c:v>
                </c:pt>
                <c:pt idx="2289">
                  <c:v>45388.375</c:v>
                </c:pt>
                <c:pt idx="2290">
                  <c:v>45388.416666666664</c:v>
                </c:pt>
                <c:pt idx="2291">
                  <c:v>45388.458333333336</c:v>
                </c:pt>
                <c:pt idx="2292">
                  <c:v>45388.5</c:v>
                </c:pt>
                <c:pt idx="2293">
                  <c:v>45388.541666666664</c:v>
                </c:pt>
                <c:pt idx="2294">
                  <c:v>45388.583333333336</c:v>
                </c:pt>
                <c:pt idx="2295">
                  <c:v>45388.625</c:v>
                </c:pt>
                <c:pt idx="2296">
                  <c:v>45388.666666666664</c:v>
                </c:pt>
                <c:pt idx="2297">
                  <c:v>45388.708333333336</c:v>
                </c:pt>
                <c:pt idx="2298">
                  <c:v>45388.75</c:v>
                </c:pt>
                <c:pt idx="2299">
                  <c:v>45388.791666666664</c:v>
                </c:pt>
                <c:pt idx="2300">
                  <c:v>45388.833333333336</c:v>
                </c:pt>
                <c:pt idx="2301">
                  <c:v>45388.875</c:v>
                </c:pt>
                <c:pt idx="2302">
                  <c:v>45388.916666666664</c:v>
                </c:pt>
                <c:pt idx="2303">
                  <c:v>45388.958333333336</c:v>
                </c:pt>
                <c:pt idx="2304">
                  <c:v>45389</c:v>
                </c:pt>
                <c:pt idx="2305">
                  <c:v>45389.041666666664</c:v>
                </c:pt>
                <c:pt idx="2306">
                  <c:v>45389.083333333336</c:v>
                </c:pt>
                <c:pt idx="2307">
                  <c:v>45389.125</c:v>
                </c:pt>
                <c:pt idx="2308">
                  <c:v>45389.166666666664</c:v>
                </c:pt>
                <c:pt idx="2309">
                  <c:v>45389.208333333336</c:v>
                </c:pt>
                <c:pt idx="2310">
                  <c:v>45389.25</c:v>
                </c:pt>
                <c:pt idx="2311">
                  <c:v>45389.291666666664</c:v>
                </c:pt>
                <c:pt idx="2312">
                  <c:v>45389.333333333336</c:v>
                </c:pt>
                <c:pt idx="2313">
                  <c:v>45389.375</c:v>
                </c:pt>
                <c:pt idx="2314">
                  <c:v>45389.416666666664</c:v>
                </c:pt>
                <c:pt idx="2315">
                  <c:v>45389.458333333336</c:v>
                </c:pt>
                <c:pt idx="2316">
                  <c:v>45389.5</c:v>
                </c:pt>
                <c:pt idx="2317">
                  <c:v>45389.541666666664</c:v>
                </c:pt>
                <c:pt idx="2318">
                  <c:v>45389.583333333336</c:v>
                </c:pt>
                <c:pt idx="2319">
                  <c:v>45389.625</c:v>
                </c:pt>
                <c:pt idx="2320">
                  <c:v>45389.666666666664</c:v>
                </c:pt>
                <c:pt idx="2321">
                  <c:v>45389.708333333336</c:v>
                </c:pt>
                <c:pt idx="2322">
                  <c:v>45389.75</c:v>
                </c:pt>
                <c:pt idx="2323">
                  <c:v>45389.791666666664</c:v>
                </c:pt>
                <c:pt idx="2324">
                  <c:v>45389.833333333336</c:v>
                </c:pt>
                <c:pt idx="2325">
                  <c:v>45389.875</c:v>
                </c:pt>
                <c:pt idx="2326">
                  <c:v>45389.916666666664</c:v>
                </c:pt>
                <c:pt idx="2327">
                  <c:v>45389.958333333336</c:v>
                </c:pt>
                <c:pt idx="2328">
                  <c:v>45390</c:v>
                </c:pt>
                <c:pt idx="2329">
                  <c:v>45390.041666666664</c:v>
                </c:pt>
                <c:pt idx="2330">
                  <c:v>45390.083333333336</c:v>
                </c:pt>
                <c:pt idx="2331">
                  <c:v>45390.125</c:v>
                </c:pt>
                <c:pt idx="2332">
                  <c:v>45390.166666666664</c:v>
                </c:pt>
                <c:pt idx="2333">
                  <c:v>45390.208333333336</c:v>
                </c:pt>
                <c:pt idx="2334">
                  <c:v>45390.25</c:v>
                </c:pt>
                <c:pt idx="2335">
                  <c:v>45390.291666666664</c:v>
                </c:pt>
                <c:pt idx="2336">
                  <c:v>45390.333333333336</c:v>
                </c:pt>
                <c:pt idx="2337">
                  <c:v>45390.375</c:v>
                </c:pt>
                <c:pt idx="2338">
                  <c:v>45390.416666666664</c:v>
                </c:pt>
                <c:pt idx="2339">
                  <c:v>45390.458333333336</c:v>
                </c:pt>
                <c:pt idx="2340">
                  <c:v>45390.5</c:v>
                </c:pt>
                <c:pt idx="2341">
                  <c:v>45390.541666666664</c:v>
                </c:pt>
                <c:pt idx="2342">
                  <c:v>45390.583333333336</c:v>
                </c:pt>
                <c:pt idx="2343">
                  <c:v>45390.625</c:v>
                </c:pt>
                <c:pt idx="2344">
                  <c:v>45390.666666666664</c:v>
                </c:pt>
                <c:pt idx="2345">
                  <c:v>45390.708333333336</c:v>
                </c:pt>
                <c:pt idx="2346">
                  <c:v>45390.75</c:v>
                </c:pt>
                <c:pt idx="2347">
                  <c:v>45390.791666666664</c:v>
                </c:pt>
                <c:pt idx="2348">
                  <c:v>45390.833333333336</c:v>
                </c:pt>
                <c:pt idx="2349">
                  <c:v>45390.875</c:v>
                </c:pt>
                <c:pt idx="2350">
                  <c:v>45390.916666666664</c:v>
                </c:pt>
                <c:pt idx="2351">
                  <c:v>45390.958333333336</c:v>
                </c:pt>
                <c:pt idx="2352">
                  <c:v>45391</c:v>
                </c:pt>
                <c:pt idx="2353">
                  <c:v>45391.041666666664</c:v>
                </c:pt>
                <c:pt idx="2354">
                  <c:v>45391.083333333336</c:v>
                </c:pt>
                <c:pt idx="2355">
                  <c:v>45391.125</c:v>
                </c:pt>
                <c:pt idx="2356">
                  <c:v>45391.166666666664</c:v>
                </c:pt>
                <c:pt idx="2357">
                  <c:v>45391.208333333336</c:v>
                </c:pt>
                <c:pt idx="2358">
                  <c:v>45391.25</c:v>
                </c:pt>
                <c:pt idx="2359">
                  <c:v>45391.291666666664</c:v>
                </c:pt>
                <c:pt idx="2360">
                  <c:v>45391.333333333336</c:v>
                </c:pt>
                <c:pt idx="2361">
                  <c:v>45391.375</c:v>
                </c:pt>
                <c:pt idx="2362">
                  <c:v>45391.416666666664</c:v>
                </c:pt>
                <c:pt idx="2363">
                  <c:v>45391.458333333336</c:v>
                </c:pt>
                <c:pt idx="2364">
                  <c:v>45391.5</c:v>
                </c:pt>
                <c:pt idx="2365">
                  <c:v>45391.541666666664</c:v>
                </c:pt>
                <c:pt idx="2366">
                  <c:v>45391.583333333336</c:v>
                </c:pt>
                <c:pt idx="2367">
                  <c:v>45391.625</c:v>
                </c:pt>
                <c:pt idx="2368">
                  <c:v>45391.666666666664</c:v>
                </c:pt>
                <c:pt idx="2369">
                  <c:v>45391.708333333336</c:v>
                </c:pt>
                <c:pt idx="2370">
                  <c:v>45391.75</c:v>
                </c:pt>
                <c:pt idx="2371">
                  <c:v>45391.791666666664</c:v>
                </c:pt>
                <c:pt idx="2372">
                  <c:v>45391.833333333336</c:v>
                </c:pt>
                <c:pt idx="2373">
                  <c:v>45391.875</c:v>
                </c:pt>
                <c:pt idx="2374">
                  <c:v>45391.916666666664</c:v>
                </c:pt>
                <c:pt idx="2375">
                  <c:v>45391.958333333336</c:v>
                </c:pt>
                <c:pt idx="2376">
                  <c:v>45392</c:v>
                </c:pt>
                <c:pt idx="2377">
                  <c:v>45392.041666666664</c:v>
                </c:pt>
                <c:pt idx="2378">
                  <c:v>45392.083333333336</c:v>
                </c:pt>
                <c:pt idx="2379">
                  <c:v>45392.125</c:v>
                </c:pt>
                <c:pt idx="2380">
                  <c:v>45392.166666666664</c:v>
                </c:pt>
                <c:pt idx="2381">
                  <c:v>45392.208333333336</c:v>
                </c:pt>
                <c:pt idx="2382">
                  <c:v>45392.25</c:v>
                </c:pt>
                <c:pt idx="2383">
                  <c:v>45392.291666666664</c:v>
                </c:pt>
                <c:pt idx="2384">
                  <c:v>45392.333333333336</c:v>
                </c:pt>
                <c:pt idx="2385">
                  <c:v>45392.375</c:v>
                </c:pt>
                <c:pt idx="2386">
                  <c:v>45392.416666666664</c:v>
                </c:pt>
                <c:pt idx="2387">
                  <c:v>45392.458333333336</c:v>
                </c:pt>
                <c:pt idx="2388">
                  <c:v>45392.5</c:v>
                </c:pt>
                <c:pt idx="2389">
                  <c:v>45392.541666666664</c:v>
                </c:pt>
                <c:pt idx="2390">
                  <c:v>45392.583333333336</c:v>
                </c:pt>
                <c:pt idx="2391">
                  <c:v>45392.625</c:v>
                </c:pt>
                <c:pt idx="2392">
                  <c:v>45392.666666666664</c:v>
                </c:pt>
                <c:pt idx="2393">
                  <c:v>45392.708333333336</c:v>
                </c:pt>
                <c:pt idx="2394">
                  <c:v>45392.75</c:v>
                </c:pt>
                <c:pt idx="2395">
                  <c:v>45392.791666666664</c:v>
                </c:pt>
                <c:pt idx="2396">
                  <c:v>45392.833333333336</c:v>
                </c:pt>
                <c:pt idx="2397">
                  <c:v>45392.875</c:v>
                </c:pt>
                <c:pt idx="2398">
                  <c:v>45392.916666666664</c:v>
                </c:pt>
                <c:pt idx="2399">
                  <c:v>45392.958333333336</c:v>
                </c:pt>
                <c:pt idx="2400">
                  <c:v>45393</c:v>
                </c:pt>
                <c:pt idx="2401">
                  <c:v>45393.041666666664</c:v>
                </c:pt>
                <c:pt idx="2402">
                  <c:v>45393.083333333336</c:v>
                </c:pt>
                <c:pt idx="2403">
                  <c:v>45393.125</c:v>
                </c:pt>
                <c:pt idx="2404">
                  <c:v>45393.166666666664</c:v>
                </c:pt>
                <c:pt idx="2405">
                  <c:v>45393.208333333336</c:v>
                </c:pt>
                <c:pt idx="2406">
                  <c:v>45393.25</c:v>
                </c:pt>
                <c:pt idx="2407">
                  <c:v>45393.291666666664</c:v>
                </c:pt>
                <c:pt idx="2408">
                  <c:v>45393.333333333336</c:v>
                </c:pt>
                <c:pt idx="2409">
                  <c:v>45393.375</c:v>
                </c:pt>
                <c:pt idx="2410">
                  <c:v>45393.416666666664</c:v>
                </c:pt>
                <c:pt idx="2411">
                  <c:v>45393.458333333336</c:v>
                </c:pt>
                <c:pt idx="2412">
                  <c:v>45393.5</c:v>
                </c:pt>
                <c:pt idx="2413">
                  <c:v>45393.541666666664</c:v>
                </c:pt>
                <c:pt idx="2414">
                  <c:v>45393.583333333336</c:v>
                </c:pt>
                <c:pt idx="2415">
                  <c:v>45393.625</c:v>
                </c:pt>
                <c:pt idx="2416">
                  <c:v>45393.666666666664</c:v>
                </c:pt>
                <c:pt idx="2417">
                  <c:v>45393.708333333336</c:v>
                </c:pt>
                <c:pt idx="2418">
                  <c:v>45393.75</c:v>
                </c:pt>
                <c:pt idx="2419">
                  <c:v>45393.791666666664</c:v>
                </c:pt>
                <c:pt idx="2420">
                  <c:v>45393.833333333336</c:v>
                </c:pt>
                <c:pt idx="2421">
                  <c:v>45393.875</c:v>
                </c:pt>
                <c:pt idx="2422">
                  <c:v>45393.916666666664</c:v>
                </c:pt>
                <c:pt idx="2423">
                  <c:v>45393.958333333336</c:v>
                </c:pt>
                <c:pt idx="2424">
                  <c:v>45394</c:v>
                </c:pt>
                <c:pt idx="2425">
                  <c:v>45394.041666666664</c:v>
                </c:pt>
                <c:pt idx="2426">
                  <c:v>45394.083333333336</c:v>
                </c:pt>
                <c:pt idx="2427">
                  <c:v>45394.125</c:v>
                </c:pt>
                <c:pt idx="2428">
                  <c:v>45394.166666666664</c:v>
                </c:pt>
                <c:pt idx="2429">
                  <c:v>45394.208333333336</c:v>
                </c:pt>
                <c:pt idx="2430">
                  <c:v>45394.25</c:v>
                </c:pt>
                <c:pt idx="2431">
                  <c:v>45394.291666666664</c:v>
                </c:pt>
                <c:pt idx="2432">
                  <c:v>45394.333333333336</c:v>
                </c:pt>
                <c:pt idx="2433">
                  <c:v>45394.375</c:v>
                </c:pt>
                <c:pt idx="2434">
                  <c:v>45394.416666666664</c:v>
                </c:pt>
                <c:pt idx="2435">
                  <c:v>45394.458333333336</c:v>
                </c:pt>
                <c:pt idx="2436">
                  <c:v>45394.5</c:v>
                </c:pt>
                <c:pt idx="2437">
                  <c:v>45394.541666666664</c:v>
                </c:pt>
                <c:pt idx="2438">
                  <c:v>45394.583333333336</c:v>
                </c:pt>
                <c:pt idx="2439">
                  <c:v>45394.625</c:v>
                </c:pt>
                <c:pt idx="2440">
                  <c:v>45394.666666666664</c:v>
                </c:pt>
                <c:pt idx="2441">
                  <c:v>45394.708333333336</c:v>
                </c:pt>
                <c:pt idx="2442">
                  <c:v>45394.75</c:v>
                </c:pt>
                <c:pt idx="2443">
                  <c:v>45394.791666666664</c:v>
                </c:pt>
                <c:pt idx="2444">
                  <c:v>45394.833333333336</c:v>
                </c:pt>
                <c:pt idx="2445">
                  <c:v>45394.875</c:v>
                </c:pt>
                <c:pt idx="2446">
                  <c:v>45394.916666666664</c:v>
                </c:pt>
                <c:pt idx="2447">
                  <c:v>45394.958333333336</c:v>
                </c:pt>
                <c:pt idx="2448">
                  <c:v>45395</c:v>
                </c:pt>
                <c:pt idx="2449">
                  <c:v>45395.041666666664</c:v>
                </c:pt>
                <c:pt idx="2450">
                  <c:v>45395.083333333336</c:v>
                </c:pt>
                <c:pt idx="2451">
                  <c:v>45395.125</c:v>
                </c:pt>
                <c:pt idx="2452">
                  <c:v>45395.166666666664</c:v>
                </c:pt>
                <c:pt idx="2453">
                  <c:v>45395.208333333336</c:v>
                </c:pt>
                <c:pt idx="2454">
                  <c:v>45395.25</c:v>
                </c:pt>
                <c:pt idx="2455">
                  <c:v>45395.291666666664</c:v>
                </c:pt>
                <c:pt idx="2456">
                  <c:v>45395.333333333336</c:v>
                </c:pt>
                <c:pt idx="2457">
                  <c:v>45395.375</c:v>
                </c:pt>
                <c:pt idx="2458">
                  <c:v>45395.416666666664</c:v>
                </c:pt>
                <c:pt idx="2459">
                  <c:v>45395.458333333336</c:v>
                </c:pt>
                <c:pt idx="2460">
                  <c:v>45395.5</c:v>
                </c:pt>
                <c:pt idx="2461">
                  <c:v>45395.541666666664</c:v>
                </c:pt>
                <c:pt idx="2462">
                  <c:v>45395.583333333336</c:v>
                </c:pt>
                <c:pt idx="2463">
                  <c:v>45395.625</c:v>
                </c:pt>
                <c:pt idx="2464">
                  <c:v>45395.666666666664</c:v>
                </c:pt>
                <c:pt idx="2465">
                  <c:v>45395.708333333336</c:v>
                </c:pt>
                <c:pt idx="2466">
                  <c:v>45395.75</c:v>
                </c:pt>
                <c:pt idx="2467">
                  <c:v>45395.791666666664</c:v>
                </c:pt>
                <c:pt idx="2468">
                  <c:v>45395.833333333336</c:v>
                </c:pt>
                <c:pt idx="2469">
                  <c:v>45395.875</c:v>
                </c:pt>
                <c:pt idx="2470">
                  <c:v>45395.916666666664</c:v>
                </c:pt>
                <c:pt idx="2471">
                  <c:v>45395.958333333336</c:v>
                </c:pt>
                <c:pt idx="2472">
                  <c:v>45396</c:v>
                </c:pt>
                <c:pt idx="2473">
                  <c:v>45396.041666666664</c:v>
                </c:pt>
                <c:pt idx="2474">
                  <c:v>45396.083333333336</c:v>
                </c:pt>
                <c:pt idx="2475">
                  <c:v>45396.125</c:v>
                </c:pt>
                <c:pt idx="2476">
                  <c:v>45396.166666666664</c:v>
                </c:pt>
                <c:pt idx="2477">
                  <c:v>45396.208333333336</c:v>
                </c:pt>
                <c:pt idx="2478">
                  <c:v>45396.25</c:v>
                </c:pt>
                <c:pt idx="2479">
                  <c:v>45396.291666666664</c:v>
                </c:pt>
                <c:pt idx="2480">
                  <c:v>45396.333333333336</c:v>
                </c:pt>
                <c:pt idx="2481">
                  <c:v>45396.375</c:v>
                </c:pt>
                <c:pt idx="2482">
                  <c:v>45396.416666666664</c:v>
                </c:pt>
                <c:pt idx="2483">
                  <c:v>45396.458333333336</c:v>
                </c:pt>
                <c:pt idx="2484">
                  <c:v>45396.5</c:v>
                </c:pt>
                <c:pt idx="2485">
                  <c:v>45396.541666666664</c:v>
                </c:pt>
                <c:pt idx="2486">
                  <c:v>45396.583333333336</c:v>
                </c:pt>
                <c:pt idx="2487">
                  <c:v>45396.625</c:v>
                </c:pt>
                <c:pt idx="2488">
                  <c:v>45396.666666666664</c:v>
                </c:pt>
                <c:pt idx="2489">
                  <c:v>45396.708333333336</c:v>
                </c:pt>
                <c:pt idx="2490">
                  <c:v>45396.75</c:v>
                </c:pt>
                <c:pt idx="2491">
                  <c:v>45396.791666666664</c:v>
                </c:pt>
                <c:pt idx="2492">
                  <c:v>45396.833333333336</c:v>
                </c:pt>
                <c:pt idx="2493">
                  <c:v>45396.875</c:v>
                </c:pt>
                <c:pt idx="2494">
                  <c:v>45396.916666666664</c:v>
                </c:pt>
                <c:pt idx="2495">
                  <c:v>45396.958333333336</c:v>
                </c:pt>
                <c:pt idx="2496">
                  <c:v>45397</c:v>
                </c:pt>
                <c:pt idx="2497">
                  <c:v>45397.041666666664</c:v>
                </c:pt>
                <c:pt idx="2498">
                  <c:v>45397.083333333336</c:v>
                </c:pt>
                <c:pt idx="2499">
                  <c:v>45397.125</c:v>
                </c:pt>
                <c:pt idx="2500">
                  <c:v>45397.166666666664</c:v>
                </c:pt>
                <c:pt idx="2501">
                  <c:v>45397.208333333336</c:v>
                </c:pt>
                <c:pt idx="2502">
                  <c:v>45397.25</c:v>
                </c:pt>
                <c:pt idx="2503">
                  <c:v>45397.291666666664</c:v>
                </c:pt>
                <c:pt idx="2504">
                  <c:v>45397.333333333336</c:v>
                </c:pt>
                <c:pt idx="2505">
                  <c:v>45397.375</c:v>
                </c:pt>
                <c:pt idx="2506">
                  <c:v>45397.416666666664</c:v>
                </c:pt>
                <c:pt idx="2507">
                  <c:v>45397.458333333336</c:v>
                </c:pt>
                <c:pt idx="2508">
                  <c:v>45397.5</c:v>
                </c:pt>
                <c:pt idx="2509">
                  <c:v>45397.541666666664</c:v>
                </c:pt>
                <c:pt idx="2510">
                  <c:v>45397.583333333336</c:v>
                </c:pt>
                <c:pt idx="2511">
                  <c:v>45397.625</c:v>
                </c:pt>
                <c:pt idx="2512">
                  <c:v>45397.666666666664</c:v>
                </c:pt>
                <c:pt idx="2513">
                  <c:v>45397.708333333336</c:v>
                </c:pt>
                <c:pt idx="2514">
                  <c:v>45397.75</c:v>
                </c:pt>
                <c:pt idx="2515">
                  <c:v>45397.791666666664</c:v>
                </c:pt>
                <c:pt idx="2516">
                  <c:v>45397.833333333336</c:v>
                </c:pt>
                <c:pt idx="2517">
                  <c:v>45397.875</c:v>
                </c:pt>
                <c:pt idx="2518">
                  <c:v>45397.916666666664</c:v>
                </c:pt>
                <c:pt idx="2519">
                  <c:v>45397.958333333336</c:v>
                </c:pt>
                <c:pt idx="2520">
                  <c:v>45398</c:v>
                </c:pt>
                <c:pt idx="2521">
                  <c:v>45398.041666666664</c:v>
                </c:pt>
                <c:pt idx="2522">
                  <c:v>45398.083333333336</c:v>
                </c:pt>
                <c:pt idx="2523">
                  <c:v>45398.125</c:v>
                </c:pt>
                <c:pt idx="2524">
                  <c:v>45398.166666666664</c:v>
                </c:pt>
                <c:pt idx="2525">
                  <c:v>45398.208333333336</c:v>
                </c:pt>
                <c:pt idx="2526">
                  <c:v>45398.25</c:v>
                </c:pt>
                <c:pt idx="2527">
                  <c:v>45398.291666666664</c:v>
                </c:pt>
                <c:pt idx="2528">
                  <c:v>45398.333333333336</c:v>
                </c:pt>
                <c:pt idx="2529">
                  <c:v>45398.375</c:v>
                </c:pt>
                <c:pt idx="2530">
                  <c:v>45398.416666666664</c:v>
                </c:pt>
                <c:pt idx="2531">
                  <c:v>45398.458333333336</c:v>
                </c:pt>
                <c:pt idx="2532">
                  <c:v>45398.5</c:v>
                </c:pt>
                <c:pt idx="2533">
                  <c:v>45398.541666666664</c:v>
                </c:pt>
                <c:pt idx="2534">
                  <c:v>45398.583333333336</c:v>
                </c:pt>
                <c:pt idx="2535">
                  <c:v>45398.625</c:v>
                </c:pt>
                <c:pt idx="2536">
                  <c:v>45398.666666666664</c:v>
                </c:pt>
                <c:pt idx="2537">
                  <c:v>45398.708333333336</c:v>
                </c:pt>
                <c:pt idx="2538">
                  <c:v>45398.75</c:v>
                </c:pt>
                <c:pt idx="2539">
                  <c:v>45398.791666666664</c:v>
                </c:pt>
                <c:pt idx="2540">
                  <c:v>45398.833333333336</c:v>
                </c:pt>
                <c:pt idx="2541">
                  <c:v>45398.875</c:v>
                </c:pt>
                <c:pt idx="2542">
                  <c:v>45398.916666666664</c:v>
                </c:pt>
                <c:pt idx="2543">
                  <c:v>45398.958333333336</c:v>
                </c:pt>
                <c:pt idx="2544">
                  <c:v>45399</c:v>
                </c:pt>
                <c:pt idx="2545">
                  <c:v>45399.041666666664</c:v>
                </c:pt>
                <c:pt idx="2546">
                  <c:v>45399.083333333336</c:v>
                </c:pt>
                <c:pt idx="2547">
                  <c:v>45399.125</c:v>
                </c:pt>
                <c:pt idx="2548">
                  <c:v>45399.166666666664</c:v>
                </c:pt>
                <c:pt idx="2549">
                  <c:v>45399.208333333336</c:v>
                </c:pt>
                <c:pt idx="2550">
                  <c:v>45399.25</c:v>
                </c:pt>
                <c:pt idx="2551">
                  <c:v>45399.291666666664</c:v>
                </c:pt>
                <c:pt idx="2552">
                  <c:v>45399.333333333336</c:v>
                </c:pt>
                <c:pt idx="2553">
                  <c:v>45399.375</c:v>
                </c:pt>
                <c:pt idx="2554">
                  <c:v>45399.416666666664</c:v>
                </c:pt>
                <c:pt idx="2555">
                  <c:v>45399.458333333336</c:v>
                </c:pt>
                <c:pt idx="2556">
                  <c:v>45399.5</c:v>
                </c:pt>
                <c:pt idx="2557">
                  <c:v>45399.541666666664</c:v>
                </c:pt>
                <c:pt idx="2558">
                  <c:v>45399.583333333336</c:v>
                </c:pt>
                <c:pt idx="2559">
                  <c:v>45399.625</c:v>
                </c:pt>
                <c:pt idx="2560">
                  <c:v>45399.666666666664</c:v>
                </c:pt>
                <c:pt idx="2561">
                  <c:v>45399.708333333336</c:v>
                </c:pt>
                <c:pt idx="2562">
                  <c:v>45399.75</c:v>
                </c:pt>
                <c:pt idx="2563">
                  <c:v>45399.791666666664</c:v>
                </c:pt>
                <c:pt idx="2564">
                  <c:v>45399.833333333336</c:v>
                </c:pt>
                <c:pt idx="2565">
                  <c:v>45399.875</c:v>
                </c:pt>
                <c:pt idx="2566">
                  <c:v>45399.916666666664</c:v>
                </c:pt>
                <c:pt idx="2567">
                  <c:v>45399.958333333336</c:v>
                </c:pt>
                <c:pt idx="2568">
                  <c:v>45400</c:v>
                </c:pt>
                <c:pt idx="2569">
                  <c:v>45400.041666666664</c:v>
                </c:pt>
                <c:pt idx="2570">
                  <c:v>45400.083333333336</c:v>
                </c:pt>
                <c:pt idx="2571">
                  <c:v>45400.125</c:v>
                </c:pt>
                <c:pt idx="2572">
                  <c:v>45400.166666666664</c:v>
                </c:pt>
                <c:pt idx="2573">
                  <c:v>45400.208333333336</c:v>
                </c:pt>
                <c:pt idx="2574">
                  <c:v>45400.25</c:v>
                </c:pt>
                <c:pt idx="2575">
                  <c:v>45400.291666666664</c:v>
                </c:pt>
                <c:pt idx="2576">
                  <c:v>45400.333333333336</c:v>
                </c:pt>
                <c:pt idx="2577">
                  <c:v>45400.375</c:v>
                </c:pt>
                <c:pt idx="2578">
                  <c:v>45400.416666666664</c:v>
                </c:pt>
                <c:pt idx="2579">
                  <c:v>45400.458333333336</c:v>
                </c:pt>
                <c:pt idx="2580">
                  <c:v>45400.5</c:v>
                </c:pt>
                <c:pt idx="2581">
                  <c:v>45400.541666666664</c:v>
                </c:pt>
                <c:pt idx="2582">
                  <c:v>45400.583333333336</c:v>
                </c:pt>
                <c:pt idx="2583">
                  <c:v>45400.625</c:v>
                </c:pt>
                <c:pt idx="2584">
                  <c:v>45400.666666666664</c:v>
                </c:pt>
                <c:pt idx="2585">
                  <c:v>45400.708333333336</c:v>
                </c:pt>
                <c:pt idx="2586">
                  <c:v>45400.75</c:v>
                </c:pt>
                <c:pt idx="2587">
                  <c:v>45400.791666666664</c:v>
                </c:pt>
                <c:pt idx="2588">
                  <c:v>45400.833333333336</c:v>
                </c:pt>
                <c:pt idx="2589">
                  <c:v>45400.875</c:v>
                </c:pt>
                <c:pt idx="2590">
                  <c:v>45400.916666666664</c:v>
                </c:pt>
                <c:pt idx="2591">
                  <c:v>45400.958333333336</c:v>
                </c:pt>
                <c:pt idx="2592">
                  <c:v>45401</c:v>
                </c:pt>
                <c:pt idx="2593">
                  <c:v>45401.041666666664</c:v>
                </c:pt>
                <c:pt idx="2594">
                  <c:v>45401.083333333336</c:v>
                </c:pt>
                <c:pt idx="2595">
                  <c:v>45401.125</c:v>
                </c:pt>
                <c:pt idx="2596">
                  <c:v>45401.166666666664</c:v>
                </c:pt>
                <c:pt idx="2597">
                  <c:v>45401.208333333336</c:v>
                </c:pt>
                <c:pt idx="2598">
                  <c:v>45401.25</c:v>
                </c:pt>
                <c:pt idx="2599">
                  <c:v>45401.291666666664</c:v>
                </c:pt>
                <c:pt idx="2600">
                  <c:v>45401.333333333336</c:v>
                </c:pt>
                <c:pt idx="2601">
                  <c:v>45401.375</c:v>
                </c:pt>
                <c:pt idx="2602">
                  <c:v>45401.416666666664</c:v>
                </c:pt>
                <c:pt idx="2603">
                  <c:v>45401.458333333336</c:v>
                </c:pt>
                <c:pt idx="2604">
                  <c:v>45401.5</c:v>
                </c:pt>
                <c:pt idx="2605">
                  <c:v>45401.541666666664</c:v>
                </c:pt>
                <c:pt idx="2606">
                  <c:v>45401.583333333336</c:v>
                </c:pt>
                <c:pt idx="2607">
                  <c:v>45401.625</c:v>
                </c:pt>
                <c:pt idx="2608">
                  <c:v>45401.666666666664</c:v>
                </c:pt>
                <c:pt idx="2609">
                  <c:v>45401.708333333336</c:v>
                </c:pt>
                <c:pt idx="2610">
                  <c:v>45401.75</c:v>
                </c:pt>
                <c:pt idx="2611">
                  <c:v>45401.791666666664</c:v>
                </c:pt>
                <c:pt idx="2612">
                  <c:v>45401.833333333336</c:v>
                </c:pt>
                <c:pt idx="2613">
                  <c:v>45401.875</c:v>
                </c:pt>
                <c:pt idx="2614">
                  <c:v>45401.916666666664</c:v>
                </c:pt>
                <c:pt idx="2615">
                  <c:v>45401.958333333336</c:v>
                </c:pt>
                <c:pt idx="2616">
                  <c:v>45402</c:v>
                </c:pt>
                <c:pt idx="2617">
                  <c:v>45402.041666666664</c:v>
                </c:pt>
                <c:pt idx="2618">
                  <c:v>45402.083333333336</c:v>
                </c:pt>
                <c:pt idx="2619">
                  <c:v>45402.125</c:v>
                </c:pt>
                <c:pt idx="2620">
                  <c:v>45402.166666666664</c:v>
                </c:pt>
                <c:pt idx="2621">
                  <c:v>45402.208333333336</c:v>
                </c:pt>
                <c:pt idx="2622">
                  <c:v>45402.25</c:v>
                </c:pt>
                <c:pt idx="2623">
                  <c:v>45402.291666666664</c:v>
                </c:pt>
                <c:pt idx="2624">
                  <c:v>45402.333333333336</c:v>
                </c:pt>
                <c:pt idx="2625">
                  <c:v>45402.375</c:v>
                </c:pt>
                <c:pt idx="2626">
                  <c:v>45402.416666666664</c:v>
                </c:pt>
                <c:pt idx="2627">
                  <c:v>45402.458333333336</c:v>
                </c:pt>
                <c:pt idx="2628">
                  <c:v>45402.5</c:v>
                </c:pt>
                <c:pt idx="2629">
                  <c:v>45402.541666666664</c:v>
                </c:pt>
                <c:pt idx="2630">
                  <c:v>45402.583333333336</c:v>
                </c:pt>
                <c:pt idx="2631">
                  <c:v>45402.625</c:v>
                </c:pt>
                <c:pt idx="2632">
                  <c:v>45402.666666666664</c:v>
                </c:pt>
                <c:pt idx="2633">
                  <c:v>45402.708333333336</c:v>
                </c:pt>
                <c:pt idx="2634">
                  <c:v>45402.75</c:v>
                </c:pt>
                <c:pt idx="2635">
                  <c:v>45402.791666666664</c:v>
                </c:pt>
                <c:pt idx="2636">
                  <c:v>45402.833333333336</c:v>
                </c:pt>
                <c:pt idx="2637">
                  <c:v>45402.875</c:v>
                </c:pt>
                <c:pt idx="2638">
                  <c:v>45402.916666666664</c:v>
                </c:pt>
                <c:pt idx="2639">
                  <c:v>45402.958333333336</c:v>
                </c:pt>
                <c:pt idx="2640">
                  <c:v>45403</c:v>
                </c:pt>
                <c:pt idx="2641">
                  <c:v>45403.041666666664</c:v>
                </c:pt>
                <c:pt idx="2642">
                  <c:v>45403.083333333336</c:v>
                </c:pt>
                <c:pt idx="2643">
                  <c:v>45403.125</c:v>
                </c:pt>
                <c:pt idx="2644">
                  <c:v>45403.166666666664</c:v>
                </c:pt>
                <c:pt idx="2645">
                  <c:v>45403.208333333336</c:v>
                </c:pt>
                <c:pt idx="2646">
                  <c:v>45403.25</c:v>
                </c:pt>
                <c:pt idx="2647">
                  <c:v>45403.291666666664</c:v>
                </c:pt>
                <c:pt idx="2648">
                  <c:v>45403.333333333336</c:v>
                </c:pt>
                <c:pt idx="2649">
                  <c:v>45403.375</c:v>
                </c:pt>
                <c:pt idx="2650">
                  <c:v>45403.416666666664</c:v>
                </c:pt>
                <c:pt idx="2651">
                  <c:v>45403.458333333336</c:v>
                </c:pt>
                <c:pt idx="2652">
                  <c:v>45403.5</c:v>
                </c:pt>
                <c:pt idx="2653">
                  <c:v>45403.541666666664</c:v>
                </c:pt>
                <c:pt idx="2654">
                  <c:v>45403.583333333336</c:v>
                </c:pt>
                <c:pt idx="2655">
                  <c:v>45403.625</c:v>
                </c:pt>
                <c:pt idx="2656">
                  <c:v>45403.666666666664</c:v>
                </c:pt>
                <c:pt idx="2657">
                  <c:v>45403.708333333336</c:v>
                </c:pt>
                <c:pt idx="2658">
                  <c:v>45403.75</c:v>
                </c:pt>
                <c:pt idx="2659">
                  <c:v>45403.791666666664</c:v>
                </c:pt>
                <c:pt idx="2660">
                  <c:v>45403.833333333336</c:v>
                </c:pt>
                <c:pt idx="2661">
                  <c:v>45403.875</c:v>
                </c:pt>
                <c:pt idx="2662">
                  <c:v>45403.916666666664</c:v>
                </c:pt>
                <c:pt idx="2663">
                  <c:v>45403.958333333336</c:v>
                </c:pt>
                <c:pt idx="2664">
                  <c:v>45404</c:v>
                </c:pt>
                <c:pt idx="2665">
                  <c:v>45404.041666666664</c:v>
                </c:pt>
                <c:pt idx="2666">
                  <c:v>45404.083333333336</c:v>
                </c:pt>
                <c:pt idx="2667">
                  <c:v>45404.125</c:v>
                </c:pt>
                <c:pt idx="2668">
                  <c:v>45404.166666666664</c:v>
                </c:pt>
                <c:pt idx="2669">
                  <c:v>45404.208333333336</c:v>
                </c:pt>
                <c:pt idx="2670">
                  <c:v>45404.25</c:v>
                </c:pt>
                <c:pt idx="2671">
                  <c:v>45404.291666666664</c:v>
                </c:pt>
                <c:pt idx="2672">
                  <c:v>45404.333333333336</c:v>
                </c:pt>
                <c:pt idx="2673">
                  <c:v>45404.375</c:v>
                </c:pt>
                <c:pt idx="2674">
                  <c:v>45404.416666666664</c:v>
                </c:pt>
                <c:pt idx="2675">
                  <c:v>45404.458333333336</c:v>
                </c:pt>
                <c:pt idx="2676">
                  <c:v>45404.5</c:v>
                </c:pt>
                <c:pt idx="2677">
                  <c:v>45404.541666666664</c:v>
                </c:pt>
                <c:pt idx="2678">
                  <c:v>45404.583333333336</c:v>
                </c:pt>
                <c:pt idx="2679">
                  <c:v>45404.625</c:v>
                </c:pt>
                <c:pt idx="2680">
                  <c:v>45404.666666666664</c:v>
                </c:pt>
                <c:pt idx="2681">
                  <c:v>45404.708333333336</c:v>
                </c:pt>
                <c:pt idx="2682">
                  <c:v>45404.75</c:v>
                </c:pt>
                <c:pt idx="2683">
                  <c:v>45404.791666666664</c:v>
                </c:pt>
                <c:pt idx="2684">
                  <c:v>45404.833333333336</c:v>
                </c:pt>
                <c:pt idx="2685">
                  <c:v>45404.875</c:v>
                </c:pt>
                <c:pt idx="2686">
                  <c:v>45404.916666666664</c:v>
                </c:pt>
                <c:pt idx="2687">
                  <c:v>45404.958333333336</c:v>
                </c:pt>
                <c:pt idx="2688">
                  <c:v>45405</c:v>
                </c:pt>
                <c:pt idx="2689">
                  <c:v>45405.041666666664</c:v>
                </c:pt>
                <c:pt idx="2690">
                  <c:v>45405.083333333336</c:v>
                </c:pt>
                <c:pt idx="2691">
                  <c:v>45405.125</c:v>
                </c:pt>
                <c:pt idx="2692">
                  <c:v>45405.166666666664</c:v>
                </c:pt>
                <c:pt idx="2693">
                  <c:v>45405.208333333336</c:v>
                </c:pt>
                <c:pt idx="2694">
                  <c:v>45405.25</c:v>
                </c:pt>
                <c:pt idx="2695">
                  <c:v>45405.291666666664</c:v>
                </c:pt>
                <c:pt idx="2696">
                  <c:v>45405.333333333336</c:v>
                </c:pt>
                <c:pt idx="2697">
                  <c:v>45405.375</c:v>
                </c:pt>
                <c:pt idx="2698">
                  <c:v>45405.416666666664</c:v>
                </c:pt>
                <c:pt idx="2699">
                  <c:v>45405.458333333336</c:v>
                </c:pt>
                <c:pt idx="2700">
                  <c:v>45405.5</c:v>
                </c:pt>
                <c:pt idx="2701">
                  <c:v>45405.541666666664</c:v>
                </c:pt>
                <c:pt idx="2702">
                  <c:v>45405.583333333336</c:v>
                </c:pt>
                <c:pt idx="2703">
                  <c:v>45405.625</c:v>
                </c:pt>
                <c:pt idx="2704">
                  <c:v>45405.666666666664</c:v>
                </c:pt>
                <c:pt idx="2705">
                  <c:v>45405.708333333336</c:v>
                </c:pt>
                <c:pt idx="2706">
                  <c:v>45405.75</c:v>
                </c:pt>
                <c:pt idx="2707">
                  <c:v>45405.791666666664</c:v>
                </c:pt>
                <c:pt idx="2708">
                  <c:v>45405.833333333336</c:v>
                </c:pt>
                <c:pt idx="2709">
                  <c:v>45405.875</c:v>
                </c:pt>
                <c:pt idx="2710">
                  <c:v>45405.916666666664</c:v>
                </c:pt>
                <c:pt idx="2711">
                  <c:v>45405.958333333336</c:v>
                </c:pt>
                <c:pt idx="2712">
                  <c:v>45406</c:v>
                </c:pt>
                <c:pt idx="2713">
                  <c:v>45406.041666666664</c:v>
                </c:pt>
                <c:pt idx="2714">
                  <c:v>45406.083333333336</c:v>
                </c:pt>
                <c:pt idx="2715">
                  <c:v>45406.125</c:v>
                </c:pt>
                <c:pt idx="2716">
                  <c:v>45406.166666666664</c:v>
                </c:pt>
                <c:pt idx="2717">
                  <c:v>45406.208333333336</c:v>
                </c:pt>
                <c:pt idx="2718">
                  <c:v>45406.25</c:v>
                </c:pt>
                <c:pt idx="2719">
                  <c:v>45406.291666666664</c:v>
                </c:pt>
                <c:pt idx="2720">
                  <c:v>45406.333333333336</c:v>
                </c:pt>
                <c:pt idx="2721">
                  <c:v>45406.375</c:v>
                </c:pt>
                <c:pt idx="2722">
                  <c:v>45406.416666666664</c:v>
                </c:pt>
                <c:pt idx="2723">
                  <c:v>45406.458333333336</c:v>
                </c:pt>
                <c:pt idx="2724">
                  <c:v>45406.5</c:v>
                </c:pt>
                <c:pt idx="2725">
                  <c:v>45406.541666666664</c:v>
                </c:pt>
                <c:pt idx="2726">
                  <c:v>45406.583333333336</c:v>
                </c:pt>
                <c:pt idx="2727">
                  <c:v>45406.625</c:v>
                </c:pt>
                <c:pt idx="2728">
                  <c:v>45406.666666666664</c:v>
                </c:pt>
                <c:pt idx="2729">
                  <c:v>45406.708333333336</c:v>
                </c:pt>
                <c:pt idx="2730">
                  <c:v>45406.75</c:v>
                </c:pt>
                <c:pt idx="2731">
                  <c:v>45406.791666666664</c:v>
                </c:pt>
                <c:pt idx="2732">
                  <c:v>45406.833333333336</c:v>
                </c:pt>
                <c:pt idx="2733">
                  <c:v>45406.875</c:v>
                </c:pt>
                <c:pt idx="2734">
                  <c:v>45406.916666666664</c:v>
                </c:pt>
                <c:pt idx="2735">
                  <c:v>45406.958333333336</c:v>
                </c:pt>
                <c:pt idx="2736">
                  <c:v>45407</c:v>
                </c:pt>
                <c:pt idx="2737">
                  <c:v>45407.041666666664</c:v>
                </c:pt>
                <c:pt idx="2738">
                  <c:v>45407.083333333336</c:v>
                </c:pt>
                <c:pt idx="2739">
                  <c:v>45407.125</c:v>
                </c:pt>
                <c:pt idx="2740">
                  <c:v>45407.166666666664</c:v>
                </c:pt>
                <c:pt idx="2741">
                  <c:v>45407.208333333336</c:v>
                </c:pt>
                <c:pt idx="2742">
                  <c:v>45407.25</c:v>
                </c:pt>
                <c:pt idx="2743">
                  <c:v>45407.291666666664</c:v>
                </c:pt>
                <c:pt idx="2744">
                  <c:v>45407.333333333336</c:v>
                </c:pt>
                <c:pt idx="2745">
                  <c:v>45407.375</c:v>
                </c:pt>
                <c:pt idx="2746">
                  <c:v>45407.416666666664</c:v>
                </c:pt>
                <c:pt idx="2747">
                  <c:v>45407.458333333336</c:v>
                </c:pt>
                <c:pt idx="2748">
                  <c:v>45407.5</c:v>
                </c:pt>
                <c:pt idx="2749">
                  <c:v>45407.541666666664</c:v>
                </c:pt>
                <c:pt idx="2750">
                  <c:v>45407.583333333336</c:v>
                </c:pt>
                <c:pt idx="2751">
                  <c:v>45407.625</c:v>
                </c:pt>
                <c:pt idx="2752">
                  <c:v>45407.666666666664</c:v>
                </c:pt>
                <c:pt idx="2753">
                  <c:v>45407.708333333336</c:v>
                </c:pt>
                <c:pt idx="2754">
                  <c:v>45407.75</c:v>
                </c:pt>
                <c:pt idx="2755">
                  <c:v>45407.791666666664</c:v>
                </c:pt>
                <c:pt idx="2756">
                  <c:v>45407.833333333336</c:v>
                </c:pt>
                <c:pt idx="2757">
                  <c:v>45407.875</c:v>
                </c:pt>
                <c:pt idx="2758">
                  <c:v>45407.916666666664</c:v>
                </c:pt>
                <c:pt idx="2759">
                  <c:v>45407.958333333336</c:v>
                </c:pt>
                <c:pt idx="2760">
                  <c:v>45408</c:v>
                </c:pt>
                <c:pt idx="2761">
                  <c:v>45408.041666666664</c:v>
                </c:pt>
                <c:pt idx="2762">
                  <c:v>45408.083333333336</c:v>
                </c:pt>
                <c:pt idx="2763">
                  <c:v>45408.125</c:v>
                </c:pt>
                <c:pt idx="2764">
                  <c:v>45408.166666666664</c:v>
                </c:pt>
                <c:pt idx="2765">
                  <c:v>45408.208333333336</c:v>
                </c:pt>
                <c:pt idx="2766">
                  <c:v>45408.25</c:v>
                </c:pt>
                <c:pt idx="2767">
                  <c:v>45408.291666666664</c:v>
                </c:pt>
                <c:pt idx="2768">
                  <c:v>45408.333333333336</c:v>
                </c:pt>
                <c:pt idx="2769">
                  <c:v>45408.375</c:v>
                </c:pt>
                <c:pt idx="2770">
                  <c:v>45408.416666666664</c:v>
                </c:pt>
                <c:pt idx="2771">
                  <c:v>45408.458333333336</c:v>
                </c:pt>
                <c:pt idx="2772">
                  <c:v>45408.5</c:v>
                </c:pt>
                <c:pt idx="2773">
                  <c:v>45408.541666666664</c:v>
                </c:pt>
                <c:pt idx="2774">
                  <c:v>45408.583333333336</c:v>
                </c:pt>
                <c:pt idx="2775">
                  <c:v>45408.625</c:v>
                </c:pt>
                <c:pt idx="2776">
                  <c:v>45408.666666666664</c:v>
                </c:pt>
                <c:pt idx="2777">
                  <c:v>45408.708333333336</c:v>
                </c:pt>
                <c:pt idx="2778">
                  <c:v>45408.75</c:v>
                </c:pt>
                <c:pt idx="2779">
                  <c:v>45408.791666666664</c:v>
                </c:pt>
                <c:pt idx="2780">
                  <c:v>45408.833333333336</c:v>
                </c:pt>
                <c:pt idx="2781">
                  <c:v>45408.875</c:v>
                </c:pt>
                <c:pt idx="2782">
                  <c:v>45408.916666666664</c:v>
                </c:pt>
                <c:pt idx="2783">
                  <c:v>45408.958333333336</c:v>
                </c:pt>
                <c:pt idx="2784">
                  <c:v>45409</c:v>
                </c:pt>
                <c:pt idx="2785">
                  <c:v>45409.041666666664</c:v>
                </c:pt>
                <c:pt idx="2786">
                  <c:v>45409.083333333336</c:v>
                </c:pt>
                <c:pt idx="2787">
                  <c:v>45409.125</c:v>
                </c:pt>
                <c:pt idx="2788">
                  <c:v>45409.166666666664</c:v>
                </c:pt>
                <c:pt idx="2789">
                  <c:v>45409.208333333336</c:v>
                </c:pt>
                <c:pt idx="2790">
                  <c:v>45409.25</c:v>
                </c:pt>
                <c:pt idx="2791">
                  <c:v>45409.291666666664</c:v>
                </c:pt>
                <c:pt idx="2792">
                  <c:v>45409.333333333336</c:v>
                </c:pt>
                <c:pt idx="2793">
                  <c:v>45409.375</c:v>
                </c:pt>
                <c:pt idx="2794">
                  <c:v>45409.416666666664</c:v>
                </c:pt>
                <c:pt idx="2795">
                  <c:v>45409.458333333336</c:v>
                </c:pt>
                <c:pt idx="2796">
                  <c:v>45409.5</c:v>
                </c:pt>
                <c:pt idx="2797">
                  <c:v>45409.541666666664</c:v>
                </c:pt>
                <c:pt idx="2798">
                  <c:v>45409.583333333336</c:v>
                </c:pt>
                <c:pt idx="2799">
                  <c:v>45409.625</c:v>
                </c:pt>
                <c:pt idx="2800">
                  <c:v>45409.666666666664</c:v>
                </c:pt>
                <c:pt idx="2801">
                  <c:v>45409.708333333336</c:v>
                </c:pt>
                <c:pt idx="2802">
                  <c:v>45409.75</c:v>
                </c:pt>
                <c:pt idx="2803">
                  <c:v>45409.791666666664</c:v>
                </c:pt>
                <c:pt idx="2804">
                  <c:v>45409.833333333336</c:v>
                </c:pt>
                <c:pt idx="2805">
                  <c:v>45409.875</c:v>
                </c:pt>
                <c:pt idx="2806">
                  <c:v>45409.916666666664</c:v>
                </c:pt>
                <c:pt idx="2807">
                  <c:v>45409.958333333336</c:v>
                </c:pt>
                <c:pt idx="2808">
                  <c:v>45410</c:v>
                </c:pt>
                <c:pt idx="2809">
                  <c:v>45410.041666666664</c:v>
                </c:pt>
                <c:pt idx="2810">
                  <c:v>45410.083333333336</c:v>
                </c:pt>
                <c:pt idx="2811">
                  <c:v>45410.125</c:v>
                </c:pt>
                <c:pt idx="2812">
                  <c:v>45410.166666666664</c:v>
                </c:pt>
                <c:pt idx="2813">
                  <c:v>45410.208333333336</c:v>
                </c:pt>
                <c:pt idx="2814">
                  <c:v>45410.25</c:v>
                </c:pt>
                <c:pt idx="2815">
                  <c:v>45410.291666666664</c:v>
                </c:pt>
                <c:pt idx="2816">
                  <c:v>45410.333333333336</c:v>
                </c:pt>
                <c:pt idx="2817">
                  <c:v>45410.375</c:v>
                </c:pt>
                <c:pt idx="2818">
                  <c:v>45410.416666666664</c:v>
                </c:pt>
                <c:pt idx="2819">
                  <c:v>45410.458333333336</c:v>
                </c:pt>
                <c:pt idx="2820">
                  <c:v>45410.5</c:v>
                </c:pt>
                <c:pt idx="2821">
                  <c:v>45410.541666666664</c:v>
                </c:pt>
                <c:pt idx="2822">
                  <c:v>45410.583333333336</c:v>
                </c:pt>
                <c:pt idx="2823">
                  <c:v>45410.625</c:v>
                </c:pt>
                <c:pt idx="2824">
                  <c:v>45410.666666666664</c:v>
                </c:pt>
                <c:pt idx="2825">
                  <c:v>45410.708333333336</c:v>
                </c:pt>
                <c:pt idx="2826">
                  <c:v>45410.75</c:v>
                </c:pt>
                <c:pt idx="2827">
                  <c:v>45410.791666666664</c:v>
                </c:pt>
                <c:pt idx="2828">
                  <c:v>45410.833333333336</c:v>
                </c:pt>
                <c:pt idx="2829">
                  <c:v>45410.875</c:v>
                </c:pt>
                <c:pt idx="2830">
                  <c:v>45410.916666666664</c:v>
                </c:pt>
                <c:pt idx="2831">
                  <c:v>45410.958333333336</c:v>
                </c:pt>
                <c:pt idx="2832">
                  <c:v>45411</c:v>
                </c:pt>
                <c:pt idx="2833">
                  <c:v>45411.041666666664</c:v>
                </c:pt>
                <c:pt idx="2834">
                  <c:v>45411.083333333336</c:v>
                </c:pt>
                <c:pt idx="2835">
                  <c:v>45411.125</c:v>
                </c:pt>
                <c:pt idx="2836">
                  <c:v>45411.166666666664</c:v>
                </c:pt>
                <c:pt idx="2837">
                  <c:v>45411.208333333336</c:v>
                </c:pt>
                <c:pt idx="2838">
                  <c:v>45411.25</c:v>
                </c:pt>
                <c:pt idx="2839">
                  <c:v>45411.291666666664</c:v>
                </c:pt>
                <c:pt idx="2840">
                  <c:v>45411.333333333336</c:v>
                </c:pt>
                <c:pt idx="2841">
                  <c:v>45411.375</c:v>
                </c:pt>
                <c:pt idx="2842">
                  <c:v>45411.416666666664</c:v>
                </c:pt>
                <c:pt idx="2843">
                  <c:v>45411.458333333336</c:v>
                </c:pt>
                <c:pt idx="2844">
                  <c:v>45411.5</c:v>
                </c:pt>
                <c:pt idx="2845">
                  <c:v>45411.541666666664</c:v>
                </c:pt>
                <c:pt idx="2846">
                  <c:v>45411.583333333336</c:v>
                </c:pt>
                <c:pt idx="2847">
                  <c:v>45411.625</c:v>
                </c:pt>
                <c:pt idx="2848">
                  <c:v>45411.666666666664</c:v>
                </c:pt>
                <c:pt idx="2849">
                  <c:v>45411.708333333336</c:v>
                </c:pt>
                <c:pt idx="2850">
                  <c:v>45411.75</c:v>
                </c:pt>
                <c:pt idx="2851">
                  <c:v>45411.791666666664</c:v>
                </c:pt>
                <c:pt idx="2852">
                  <c:v>45411.833333333336</c:v>
                </c:pt>
                <c:pt idx="2853">
                  <c:v>45411.875</c:v>
                </c:pt>
                <c:pt idx="2854">
                  <c:v>45411.916666666664</c:v>
                </c:pt>
                <c:pt idx="2855">
                  <c:v>45411.958333333336</c:v>
                </c:pt>
                <c:pt idx="2856">
                  <c:v>45412</c:v>
                </c:pt>
                <c:pt idx="2857">
                  <c:v>45412.041666666664</c:v>
                </c:pt>
                <c:pt idx="2858">
                  <c:v>45412.083333333336</c:v>
                </c:pt>
                <c:pt idx="2859">
                  <c:v>45412.125</c:v>
                </c:pt>
                <c:pt idx="2860">
                  <c:v>45412.166666666664</c:v>
                </c:pt>
                <c:pt idx="2861">
                  <c:v>45412.208333333336</c:v>
                </c:pt>
                <c:pt idx="2862">
                  <c:v>45412.25</c:v>
                </c:pt>
                <c:pt idx="2863">
                  <c:v>45412.291666666664</c:v>
                </c:pt>
                <c:pt idx="2864">
                  <c:v>45412.333333333336</c:v>
                </c:pt>
                <c:pt idx="2865">
                  <c:v>45412.375</c:v>
                </c:pt>
                <c:pt idx="2866">
                  <c:v>45412.416666666664</c:v>
                </c:pt>
                <c:pt idx="2867">
                  <c:v>45412.458333333336</c:v>
                </c:pt>
                <c:pt idx="2868">
                  <c:v>45412.5</c:v>
                </c:pt>
                <c:pt idx="2869">
                  <c:v>45412.541666666664</c:v>
                </c:pt>
                <c:pt idx="2870">
                  <c:v>45412.583333333336</c:v>
                </c:pt>
                <c:pt idx="2871">
                  <c:v>45412.625</c:v>
                </c:pt>
                <c:pt idx="2872">
                  <c:v>45412.666666666664</c:v>
                </c:pt>
                <c:pt idx="2873">
                  <c:v>45412.708333333336</c:v>
                </c:pt>
                <c:pt idx="2874">
                  <c:v>45412.75</c:v>
                </c:pt>
                <c:pt idx="2875">
                  <c:v>45412.791666666664</c:v>
                </c:pt>
                <c:pt idx="2876">
                  <c:v>45412.833333333336</c:v>
                </c:pt>
                <c:pt idx="2877">
                  <c:v>45412.875</c:v>
                </c:pt>
                <c:pt idx="2878">
                  <c:v>45412.916666666664</c:v>
                </c:pt>
                <c:pt idx="2879">
                  <c:v>45412.958333333336</c:v>
                </c:pt>
                <c:pt idx="2880">
                  <c:v>45413</c:v>
                </c:pt>
                <c:pt idx="2881">
                  <c:v>45413.041666666664</c:v>
                </c:pt>
                <c:pt idx="2882">
                  <c:v>45413.083333333336</c:v>
                </c:pt>
                <c:pt idx="2883">
                  <c:v>45413.125</c:v>
                </c:pt>
                <c:pt idx="2884">
                  <c:v>45413.166666666664</c:v>
                </c:pt>
                <c:pt idx="2885">
                  <c:v>45413.208333333336</c:v>
                </c:pt>
                <c:pt idx="2886">
                  <c:v>45413.25</c:v>
                </c:pt>
                <c:pt idx="2887">
                  <c:v>45413.291666666664</c:v>
                </c:pt>
                <c:pt idx="2888">
                  <c:v>45413.333333333336</c:v>
                </c:pt>
                <c:pt idx="2889">
                  <c:v>45413.375</c:v>
                </c:pt>
                <c:pt idx="2890">
                  <c:v>45413.416666666664</c:v>
                </c:pt>
                <c:pt idx="2891">
                  <c:v>45413.458333333336</c:v>
                </c:pt>
                <c:pt idx="2892">
                  <c:v>45413.5</c:v>
                </c:pt>
                <c:pt idx="2893">
                  <c:v>45413.541666666664</c:v>
                </c:pt>
                <c:pt idx="2894">
                  <c:v>45413.583333333336</c:v>
                </c:pt>
                <c:pt idx="2895">
                  <c:v>45413.625</c:v>
                </c:pt>
                <c:pt idx="2896">
                  <c:v>45413.666666666664</c:v>
                </c:pt>
                <c:pt idx="2897">
                  <c:v>45413.708333333336</c:v>
                </c:pt>
                <c:pt idx="2898">
                  <c:v>45413.75</c:v>
                </c:pt>
                <c:pt idx="2899">
                  <c:v>45413.791666666664</c:v>
                </c:pt>
                <c:pt idx="2900">
                  <c:v>45413.833333333336</c:v>
                </c:pt>
                <c:pt idx="2901">
                  <c:v>45413.875</c:v>
                </c:pt>
                <c:pt idx="2902">
                  <c:v>45413.916666666664</c:v>
                </c:pt>
                <c:pt idx="2903">
                  <c:v>45413.958333333336</c:v>
                </c:pt>
                <c:pt idx="2904">
                  <c:v>45414</c:v>
                </c:pt>
                <c:pt idx="2905">
                  <c:v>45414.041666666664</c:v>
                </c:pt>
                <c:pt idx="2906">
                  <c:v>45414.083333333336</c:v>
                </c:pt>
                <c:pt idx="2907">
                  <c:v>45414.125</c:v>
                </c:pt>
                <c:pt idx="2908">
                  <c:v>45414.166666666664</c:v>
                </c:pt>
                <c:pt idx="2909">
                  <c:v>45414.208333333336</c:v>
                </c:pt>
                <c:pt idx="2910">
                  <c:v>45414.25</c:v>
                </c:pt>
                <c:pt idx="2911">
                  <c:v>45414.291666666664</c:v>
                </c:pt>
                <c:pt idx="2912">
                  <c:v>45414.333333333336</c:v>
                </c:pt>
                <c:pt idx="2913">
                  <c:v>45414.375</c:v>
                </c:pt>
                <c:pt idx="2914">
                  <c:v>45414.416666666664</c:v>
                </c:pt>
                <c:pt idx="2915">
                  <c:v>45414.458333333336</c:v>
                </c:pt>
                <c:pt idx="2916">
                  <c:v>45414.5</c:v>
                </c:pt>
                <c:pt idx="2917">
                  <c:v>45414.541666666664</c:v>
                </c:pt>
                <c:pt idx="2918">
                  <c:v>45414.583333333336</c:v>
                </c:pt>
                <c:pt idx="2919">
                  <c:v>45414.625</c:v>
                </c:pt>
                <c:pt idx="2920">
                  <c:v>45414.666666666664</c:v>
                </c:pt>
                <c:pt idx="2921">
                  <c:v>45414.708333333336</c:v>
                </c:pt>
                <c:pt idx="2922">
                  <c:v>45414.75</c:v>
                </c:pt>
                <c:pt idx="2923">
                  <c:v>45414.791666666664</c:v>
                </c:pt>
                <c:pt idx="2924">
                  <c:v>45414.833333333336</c:v>
                </c:pt>
                <c:pt idx="2925">
                  <c:v>45414.875</c:v>
                </c:pt>
                <c:pt idx="2926">
                  <c:v>45414.916666666664</c:v>
                </c:pt>
                <c:pt idx="2927">
                  <c:v>45414.958333333336</c:v>
                </c:pt>
                <c:pt idx="2928">
                  <c:v>45415</c:v>
                </c:pt>
                <c:pt idx="2929">
                  <c:v>45415.041666666664</c:v>
                </c:pt>
                <c:pt idx="2930">
                  <c:v>45415.083333333336</c:v>
                </c:pt>
                <c:pt idx="2931">
                  <c:v>45415.125</c:v>
                </c:pt>
                <c:pt idx="2932">
                  <c:v>45415.166666666664</c:v>
                </c:pt>
                <c:pt idx="2933">
                  <c:v>45415.208333333336</c:v>
                </c:pt>
                <c:pt idx="2934">
                  <c:v>45415.25</c:v>
                </c:pt>
                <c:pt idx="2935">
                  <c:v>45415.291666666664</c:v>
                </c:pt>
                <c:pt idx="2936">
                  <c:v>45415.333333333336</c:v>
                </c:pt>
                <c:pt idx="2937">
                  <c:v>45415.375</c:v>
                </c:pt>
                <c:pt idx="2938">
                  <c:v>45415.416666666664</c:v>
                </c:pt>
                <c:pt idx="2939">
                  <c:v>45415.458333333336</c:v>
                </c:pt>
                <c:pt idx="2940">
                  <c:v>45415.5</c:v>
                </c:pt>
                <c:pt idx="2941">
                  <c:v>45415.541666666664</c:v>
                </c:pt>
                <c:pt idx="2942">
                  <c:v>45415.583333333336</c:v>
                </c:pt>
                <c:pt idx="2943">
                  <c:v>45415.625</c:v>
                </c:pt>
                <c:pt idx="2944">
                  <c:v>45415.666666666664</c:v>
                </c:pt>
                <c:pt idx="2945">
                  <c:v>45415.708333333336</c:v>
                </c:pt>
                <c:pt idx="2946">
                  <c:v>45415.75</c:v>
                </c:pt>
                <c:pt idx="2947">
                  <c:v>45415.791666666664</c:v>
                </c:pt>
                <c:pt idx="2948">
                  <c:v>45415.833333333336</c:v>
                </c:pt>
                <c:pt idx="2949">
                  <c:v>45415.875</c:v>
                </c:pt>
                <c:pt idx="2950">
                  <c:v>45415.916666666664</c:v>
                </c:pt>
                <c:pt idx="2951">
                  <c:v>45415.958333333336</c:v>
                </c:pt>
                <c:pt idx="2952">
                  <c:v>45416</c:v>
                </c:pt>
                <c:pt idx="2953">
                  <c:v>45416.041666666664</c:v>
                </c:pt>
                <c:pt idx="2954">
                  <c:v>45416.083333333336</c:v>
                </c:pt>
                <c:pt idx="2955">
                  <c:v>45416.125</c:v>
                </c:pt>
                <c:pt idx="2956">
                  <c:v>45416.166666666664</c:v>
                </c:pt>
                <c:pt idx="2957">
                  <c:v>45416.208333333336</c:v>
                </c:pt>
                <c:pt idx="2958">
                  <c:v>45416.25</c:v>
                </c:pt>
                <c:pt idx="2959">
                  <c:v>45416.291666666664</c:v>
                </c:pt>
                <c:pt idx="2960">
                  <c:v>45416.333333333336</c:v>
                </c:pt>
                <c:pt idx="2961">
                  <c:v>45416.375</c:v>
                </c:pt>
                <c:pt idx="2962">
                  <c:v>45416.416666666664</c:v>
                </c:pt>
                <c:pt idx="2963">
                  <c:v>45416.458333333336</c:v>
                </c:pt>
                <c:pt idx="2964">
                  <c:v>45416.5</c:v>
                </c:pt>
                <c:pt idx="2965">
                  <c:v>45416.541666666664</c:v>
                </c:pt>
                <c:pt idx="2966">
                  <c:v>45416.583333333336</c:v>
                </c:pt>
                <c:pt idx="2967">
                  <c:v>45416.625</c:v>
                </c:pt>
                <c:pt idx="2968">
                  <c:v>45416.666666666664</c:v>
                </c:pt>
                <c:pt idx="2969">
                  <c:v>45416.708333333336</c:v>
                </c:pt>
                <c:pt idx="2970">
                  <c:v>45416.75</c:v>
                </c:pt>
                <c:pt idx="2971">
                  <c:v>45416.791666666664</c:v>
                </c:pt>
                <c:pt idx="2972">
                  <c:v>45416.833333333336</c:v>
                </c:pt>
                <c:pt idx="2973">
                  <c:v>45416.875</c:v>
                </c:pt>
                <c:pt idx="2974">
                  <c:v>45416.916666666664</c:v>
                </c:pt>
                <c:pt idx="2975">
                  <c:v>45416.958333333336</c:v>
                </c:pt>
                <c:pt idx="2976">
                  <c:v>45417</c:v>
                </c:pt>
                <c:pt idx="2977">
                  <c:v>45417.041666666664</c:v>
                </c:pt>
                <c:pt idx="2978">
                  <c:v>45417.083333333336</c:v>
                </c:pt>
                <c:pt idx="2979">
                  <c:v>45417.125</c:v>
                </c:pt>
                <c:pt idx="2980">
                  <c:v>45417.166666666664</c:v>
                </c:pt>
                <c:pt idx="2981">
                  <c:v>45417.208333333336</c:v>
                </c:pt>
                <c:pt idx="2982">
                  <c:v>45417.25</c:v>
                </c:pt>
                <c:pt idx="2983">
                  <c:v>45417.291666666664</c:v>
                </c:pt>
                <c:pt idx="2984">
                  <c:v>45417.333333333336</c:v>
                </c:pt>
                <c:pt idx="2985">
                  <c:v>45417.375</c:v>
                </c:pt>
                <c:pt idx="2986">
                  <c:v>45417.416666666664</c:v>
                </c:pt>
                <c:pt idx="2987">
                  <c:v>45417.458333333336</c:v>
                </c:pt>
                <c:pt idx="2988">
                  <c:v>45417.5</c:v>
                </c:pt>
                <c:pt idx="2989">
                  <c:v>45417.541666666664</c:v>
                </c:pt>
                <c:pt idx="2990">
                  <c:v>45417.583333333336</c:v>
                </c:pt>
                <c:pt idx="2991">
                  <c:v>45417.625</c:v>
                </c:pt>
                <c:pt idx="2992">
                  <c:v>45417.666666666664</c:v>
                </c:pt>
                <c:pt idx="2993">
                  <c:v>45417.708333333336</c:v>
                </c:pt>
                <c:pt idx="2994">
                  <c:v>45417.75</c:v>
                </c:pt>
                <c:pt idx="2995">
                  <c:v>45417.791666666664</c:v>
                </c:pt>
                <c:pt idx="2996">
                  <c:v>45417.833333333336</c:v>
                </c:pt>
                <c:pt idx="2997">
                  <c:v>45417.875</c:v>
                </c:pt>
                <c:pt idx="2998">
                  <c:v>45417.916666666664</c:v>
                </c:pt>
                <c:pt idx="2999">
                  <c:v>45417.958333333336</c:v>
                </c:pt>
                <c:pt idx="3000">
                  <c:v>45418</c:v>
                </c:pt>
                <c:pt idx="3001">
                  <c:v>45418.041666666664</c:v>
                </c:pt>
                <c:pt idx="3002">
                  <c:v>45418.083333333336</c:v>
                </c:pt>
                <c:pt idx="3003">
                  <c:v>45418.125</c:v>
                </c:pt>
                <c:pt idx="3004">
                  <c:v>45418.166666666664</c:v>
                </c:pt>
                <c:pt idx="3005">
                  <c:v>45418.208333333336</c:v>
                </c:pt>
                <c:pt idx="3006">
                  <c:v>45418.25</c:v>
                </c:pt>
                <c:pt idx="3007">
                  <c:v>45418.291666666664</c:v>
                </c:pt>
                <c:pt idx="3008">
                  <c:v>45418.333333333336</c:v>
                </c:pt>
                <c:pt idx="3009">
                  <c:v>45418.375</c:v>
                </c:pt>
                <c:pt idx="3010">
                  <c:v>45418.416666666664</c:v>
                </c:pt>
                <c:pt idx="3011">
                  <c:v>45418.458333333336</c:v>
                </c:pt>
                <c:pt idx="3012">
                  <c:v>45418.5</c:v>
                </c:pt>
                <c:pt idx="3013">
                  <c:v>45418.541666666664</c:v>
                </c:pt>
                <c:pt idx="3014">
                  <c:v>45418.583333333336</c:v>
                </c:pt>
                <c:pt idx="3015">
                  <c:v>45418.625</c:v>
                </c:pt>
                <c:pt idx="3016">
                  <c:v>45418.666666666664</c:v>
                </c:pt>
                <c:pt idx="3017">
                  <c:v>45418.708333333336</c:v>
                </c:pt>
                <c:pt idx="3018">
                  <c:v>45418.75</c:v>
                </c:pt>
                <c:pt idx="3019">
                  <c:v>45418.791666666664</c:v>
                </c:pt>
                <c:pt idx="3020">
                  <c:v>45418.833333333336</c:v>
                </c:pt>
                <c:pt idx="3021">
                  <c:v>45418.875</c:v>
                </c:pt>
                <c:pt idx="3022">
                  <c:v>45418.916666666664</c:v>
                </c:pt>
                <c:pt idx="3023">
                  <c:v>45418.958333333336</c:v>
                </c:pt>
                <c:pt idx="3024">
                  <c:v>45419</c:v>
                </c:pt>
                <c:pt idx="3025">
                  <c:v>45419.041666666664</c:v>
                </c:pt>
                <c:pt idx="3026">
                  <c:v>45419.083333333336</c:v>
                </c:pt>
                <c:pt idx="3027">
                  <c:v>45419.125</c:v>
                </c:pt>
                <c:pt idx="3028">
                  <c:v>45419.166666666664</c:v>
                </c:pt>
                <c:pt idx="3029">
                  <c:v>45419.208333333336</c:v>
                </c:pt>
                <c:pt idx="3030">
                  <c:v>45419.25</c:v>
                </c:pt>
                <c:pt idx="3031">
                  <c:v>45419.291666666664</c:v>
                </c:pt>
                <c:pt idx="3032">
                  <c:v>45419.333333333336</c:v>
                </c:pt>
                <c:pt idx="3033">
                  <c:v>45419.375</c:v>
                </c:pt>
                <c:pt idx="3034">
                  <c:v>45419.416666666664</c:v>
                </c:pt>
                <c:pt idx="3035">
                  <c:v>45419.458333333336</c:v>
                </c:pt>
                <c:pt idx="3036">
                  <c:v>45419.5</c:v>
                </c:pt>
                <c:pt idx="3037">
                  <c:v>45419.541666666664</c:v>
                </c:pt>
                <c:pt idx="3038">
                  <c:v>45419.583333333336</c:v>
                </c:pt>
                <c:pt idx="3039">
                  <c:v>45419.625</c:v>
                </c:pt>
                <c:pt idx="3040">
                  <c:v>45419.666666666664</c:v>
                </c:pt>
                <c:pt idx="3041">
                  <c:v>45419.708333333336</c:v>
                </c:pt>
                <c:pt idx="3042">
                  <c:v>45419.75</c:v>
                </c:pt>
                <c:pt idx="3043">
                  <c:v>45419.791666666664</c:v>
                </c:pt>
                <c:pt idx="3044">
                  <c:v>45419.833333333336</c:v>
                </c:pt>
                <c:pt idx="3045">
                  <c:v>45419.875</c:v>
                </c:pt>
                <c:pt idx="3046">
                  <c:v>45419.916666666664</c:v>
                </c:pt>
                <c:pt idx="3047">
                  <c:v>45419.958333333336</c:v>
                </c:pt>
                <c:pt idx="3048">
                  <c:v>45420</c:v>
                </c:pt>
                <c:pt idx="3049">
                  <c:v>45420.041666666664</c:v>
                </c:pt>
                <c:pt idx="3050">
                  <c:v>45420.083333333336</c:v>
                </c:pt>
                <c:pt idx="3051">
                  <c:v>45420.125</c:v>
                </c:pt>
                <c:pt idx="3052">
                  <c:v>45420.166666666664</c:v>
                </c:pt>
                <c:pt idx="3053">
                  <c:v>45420.208333333336</c:v>
                </c:pt>
                <c:pt idx="3054">
                  <c:v>45420.25</c:v>
                </c:pt>
                <c:pt idx="3055">
                  <c:v>45420.291666666664</c:v>
                </c:pt>
                <c:pt idx="3056">
                  <c:v>45420.333333333336</c:v>
                </c:pt>
                <c:pt idx="3057">
                  <c:v>45420.375</c:v>
                </c:pt>
                <c:pt idx="3058">
                  <c:v>45420.416666666664</c:v>
                </c:pt>
                <c:pt idx="3059">
                  <c:v>45420.458333333336</c:v>
                </c:pt>
                <c:pt idx="3060">
                  <c:v>45420.5</c:v>
                </c:pt>
                <c:pt idx="3061">
                  <c:v>45420.541666666664</c:v>
                </c:pt>
                <c:pt idx="3062">
                  <c:v>45420.583333333336</c:v>
                </c:pt>
                <c:pt idx="3063">
                  <c:v>45420.625</c:v>
                </c:pt>
                <c:pt idx="3064">
                  <c:v>45420.666666666664</c:v>
                </c:pt>
                <c:pt idx="3065">
                  <c:v>45420.708333333336</c:v>
                </c:pt>
                <c:pt idx="3066">
                  <c:v>45420.75</c:v>
                </c:pt>
                <c:pt idx="3067">
                  <c:v>45420.791666666664</c:v>
                </c:pt>
                <c:pt idx="3068">
                  <c:v>45420.833333333336</c:v>
                </c:pt>
                <c:pt idx="3069">
                  <c:v>45420.875</c:v>
                </c:pt>
                <c:pt idx="3070">
                  <c:v>45420.916666666664</c:v>
                </c:pt>
                <c:pt idx="3071">
                  <c:v>45420.958333333336</c:v>
                </c:pt>
                <c:pt idx="3072">
                  <c:v>45421</c:v>
                </c:pt>
                <c:pt idx="3073">
                  <c:v>45421.041666666664</c:v>
                </c:pt>
                <c:pt idx="3074">
                  <c:v>45421.083333333336</c:v>
                </c:pt>
                <c:pt idx="3075">
                  <c:v>45421.125</c:v>
                </c:pt>
                <c:pt idx="3076">
                  <c:v>45421.166666666664</c:v>
                </c:pt>
                <c:pt idx="3077">
                  <c:v>45421.208333333336</c:v>
                </c:pt>
                <c:pt idx="3078">
                  <c:v>45421.25</c:v>
                </c:pt>
                <c:pt idx="3079">
                  <c:v>45421.291666666664</c:v>
                </c:pt>
                <c:pt idx="3080">
                  <c:v>45421.333333333336</c:v>
                </c:pt>
                <c:pt idx="3081">
                  <c:v>45421.375</c:v>
                </c:pt>
                <c:pt idx="3082">
                  <c:v>45421.416666666664</c:v>
                </c:pt>
                <c:pt idx="3083">
                  <c:v>45421.458333333336</c:v>
                </c:pt>
                <c:pt idx="3084">
                  <c:v>45421.5</c:v>
                </c:pt>
                <c:pt idx="3085">
                  <c:v>45421.541666666664</c:v>
                </c:pt>
                <c:pt idx="3086">
                  <c:v>45421.583333333336</c:v>
                </c:pt>
                <c:pt idx="3087">
                  <c:v>45421.625</c:v>
                </c:pt>
                <c:pt idx="3088">
                  <c:v>45421.666666666664</c:v>
                </c:pt>
                <c:pt idx="3089">
                  <c:v>45421.708333333336</c:v>
                </c:pt>
                <c:pt idx="3090">
                  <c:v>45421.75</c:v>
                </c:pt>
                <c:pt idx="3091">
                  <c:v>45421.791666666664</c:v>
                </c:pt>
                <c:pt idx="3092">
                  <c:v>45421.833333333336</c:v>
                </c:pt>
                <c:pt idx="3093">
                  <c:v>45421.875</c:v>
                </c:pt>
                <c:pt idx="3094">
                  <c:v>45421.916666666664</c:v>
                </c:pt>
                <c:pt idx="3095">
                  <c:v>45421.958333333336</c:v>
                </c:pt>
                <c:pt idx="3096">
                  <c:v>45422</c:v>
                </c:pt>
                <c:pt idx="3097">
                  <c:v>45422.041666666664</c:v>
                </c:pt>
                <c:pt idx="3098">
                  <c:v>45422.083333333336</c:v>
                </c:pt>
                <c:pt idx="3099">
                  <c:v>45422.125</c:v>
                </c:pt>
                <c:pt idx="3100">
                  <c:v>45422.166666666664</c:v>
                </c:pt>
                <c:pt idx="3101">
                  <c:v>45422.208333333336</c:v>
                </c:pt>
                <c:pt idx="3102">
                  <c:v>45422.25</c:v>
                </c:pt>
                <c:pt idx="3103">
                  <c:v>45422.291666666664</c:v>
                </c:pt>
                <c:pt idx="3104">
                  <c:v>45422.333333333336</c:v>
                </c:pt>
                <c:pt idx="3105">
                  <c:v>45422.375</c:v>
                </c:pt>
                <c:pt idx="3106">
                  <c:v>45422.416666666664</c:v>
                </c:pt>
                <c:pt idx="3107">
                  <c:v>45422.458333333336</c:v>
                </c:pt>
                <c:pt idx="3108">
                  <c:v>45422.5</c:v>
                </c:pt>
                <c:pt idx="3109">
                  <c:v>45422.541666666664</c:v>
                </c:pt>
                <c:pt idx="3110">
                  <c:v>45422.583333333336</c:v>
                </c:pt>
                <c:pt idx="3111">
                  <c:v>45422.625</c:v>
                </c:pt>
                <c:pt idx="3112">
                  <c:v>45422.666666666664</c:v>
                </c:pt>
                <c:pt idx="3113">
                  <c:v>45422.708333333336</c:v>
                </c:pt>
                <c:pt idx="3114">
                  <c:v>45422.75</c:v>
                </c:pt>
                <c:pt idx="3115">
                  <c:v>45422.791666666664</c:v>
                </c:pt>
                <c:pt idx="3116">
                  <c:v>45422.833333333336</c:v>
                </c:pt>
                <c:pt idx="3117">
                  <c:v>45422.875</c:v>
                </c:pt>
                <c:pt idx="3118">
                  <c:v>45422.916666666664</c:v>
                </c:pt>
                <c:pt idx="3119">
                  <c:v>45422.958333333336</c:v>
                </c:pt>
                <c:pt idx="3120">
                  <c:v>45423</c:v>
                </c:pt>
                <c:pt idx="3121">
                  <c:v>45423.041666666664</c:v>
                </c:pt>
                <c:pt idx="3122">
                  <c:v>45423.083333333336</c:v>
                </c:pt>
                <c:pt idx="3123">
                  <c:v>45423.125</c:v>
                </c:pt>
                <c:pt idx="3124">
                  <c:v>45423.166666666664</c:v>
                </c:pt>
                <c:pt idx="3125">
                  <c:v>45423.208333333336</c:v>
                </c:pt>
                <c:pt idx="3126">
                  <c:v>45423.25</c:v>
                </c:pt>
                <c:pt idx="3127">
                  <c:v>45423.291666666664</c:v>
                </c:pt>
                <c:pt idx="3128">
                  <c:v>45423.333333333336</c:v>
                </c:pt>
                <c:pt idx="3129">
                  <c:v>45423.375</c:v>
                </c:pt>
                <c:pt idx="3130">
                  <c:v>45423.416666666664</c:v>
                </c:pt>
                <c:pt idx="3131">
                  <c:v>45423.458333333336</c:v>
                </c:pt>
                <c:pt idx="3132">
                  <c:v>45423.5</c:v>
                </c:pt>
                <c:pt idx="3133">
                  <c:v>45423.541666666664</c:v>
                </c:pt>
                <c:pt idx="3134">
                  <c:v>45423.583333333336</c:v>
                </c:pt>
                <c:pt idx="3135">
                  <c:v>45423.625</c:v>
                </c:pt>
                <c:pt idx="3136">
                  <c:v>45423.666666666664</c:v>
                </c:pt>
                <c:pt idx="3137">
                  <c:v>45423.708333333336</c:v>
                </c:pt>
                <c:pt idx="3138">
                  <c:v>45423.75</c:v>
                </c:pt>
                <c:pt idx="3139">
                  <c:v>45423.791666666664</c:v>
                </c:pt>
                <c:pt idx="3140">
                  <c:v>45423.833333333336</c:v>
                </c:pt>
                <c:pt idx="3141">
                  <c:v>45423.875</c:v>
                </c:pt>
                <c:pt idx="3142">
                  <c:v>45423.916666666664</c:v>
                </c:pt>
                <c:pt idx="3143">
                  <c:v>45423.958333333336</c:v>
                </c:pt>
                <c:pt idx="3144">
                  <c:v>45424</c:v>
                </c:pt>
                <c:pt idx="3145">
                  <c:v>45424.041666666664</c:v>
                </c:pt>
                <c:pt idx="3146">
                  <c:v>45424.083333333336</c:v>
                </c:pt>
                <c:pt idx="3147">
                  <c:v>45424.125</c:v>
                </c:pt>
                <c:pt idx="3148">
                  <c:v>45424.166666666664</c:v>
                </c:pt>
                <c:pt idx="3149">
                  <c:v>45424.208333333336</c:v>
                </c:pt>
                <c:pt idx="3150">
                  <c:v>45424.25</c:v>
                </c:pt>
                <c:pt idx="3151">
                  <c:v>45424.291666666664</c:v>
                </c:pt>
                <c:pt idx="3152">
                  <c:v>45424.333333333336</c:v>
                </c:pt>
                <c:pt idx="3153">
                  <c:v>45424.375</c:v>
                </c:pt>
                <c:pt idx="3154">
                  <c:v>45424.416666666664</c:v>
                </c:pt>
                <c:pt idx="3155">
                  <c:v>45424.458333333336</c:v>
                </c:pt>
                <c:pt idx="3156">
                  <c:v>45424.5</c:v>
                </c:pt>
                <c:pt idx="3157">
                  <c:v>45424.541666666664</c:v>
                </c:pt>
                <c:pt idx="3158">
                  <c:v>45424.583333333336</c:v>
                </c:pt>
                <c:pt idx="3159">
                  <c:v>45424.625</c:v>
                </c:pt>
                <c:pt idx="3160">
                  <c:v>45424.666666666664</c:v>
                </c:pt>
                <c:pt idx="3161">
                  <c:v>45424.708333333336</c:v>
                </c:pt>
                <c:pt idx="3162">
                  <c:v>45424.75</c:v>
                </c:pt>
                <c:pt idx="3163">
                  <c:v>45424.791666666664</c:v>
                </c:pt>
                <c:pt idx="3164">
                  <c:v>45424.833333333336</c:v>
                </c:pt>
                <c:pt idx="3165">
                  <c:v>45424.875</c:v>
                </c:pt>
                <c:pt idx="3166">
                  <c:v>45424.916666666664</c:v>
                </c:pt>
                <c:pt idx="3167">
                  <c:v>45424.958333333336</c:v>
                </c:pt>
                <c:pt idx="3168">
                  <c:v>45425</c:v>
                </c:pt>
                <c:pt idx="3169">
                  <c:v>45425.041666666664</c:v>
                </c:pt>
                <c:pt idx="3170">
                  <c:v>45425.083333333336</c:v>
                </c:pt>
                <c:pt idx="3171">
                  <c:v>45425.125</c:v>
                </c:pt>
                <c:pt idx="3172">
                  <c:v>45425.166666666664</c:v>
                </c:pt>
                <c:pt idx="3173">
                  <c:v>45425.208333333336</c:v>
                </c:pt>
                <c:pt idx="3174">
                  <c:v>45425.25</c:v>
                </c:pt>
                <c:pt idx="3175">
                  <c:v>45425.291666666664</c:v>
                </c:pt>
                <c:pt idx="3176">
                  <c:v>45425.333333333336</c:v>
                </c:pt>
                <c:pt idx="3177">
                  <c:v>45425.375</c:v>
                </c:pt>
                <c:pt idx="3178">
                  <c:v>45425.416666666664</c:v>
                </c:pt>
                <c:pt idx="3179">
                  <c:v>45425.458333333336</c:v>
                </c:pt>
                <c:pt idx="3180">
                  <c:v>45425.5</c:v>
                </c:pt>
                <c:pt idx="3181">
                  <c:v>45425.541666666664</c:v>
                </c:pt>
                <c:pt idx="3182">
                  <c:v>45425.583333333336</c:v>
                </c:pt>
                <c:pt idx="3183">
                  <c:v>45425.625</c:v>
                </c:pt>
                <c:pt idx="3184">
                  <c:v>45425.666666666664</c:v>
                </c:pt>
                <c:pt idx="3185">
                  <c:v>45425.708333333336</c:v>
                </c:pt>
                <c:pt idx="3186">
                  <c:v>45425.75</c:v>
                </c:pt>
                <c:pt idx="3187">
                  <c:v>45425.791666666664</c:v>
                </c:pt>
                <c:pt idx="3188">
                  <c:v>45425.833333333336</c:v>
                </c:pt>
                <c:pt idx="3189">
                  <c:v>45425.875</c:v>
                </c:pt>
                <c:pt idx="3190">
                  <c:v>45425.916666666664</c:v>
                </c:pt>
                <c:pt idx="3191">
                  <c:v>45425.958333333336</c:v>
                </c:pt>
                <c:pt idx="3192">
                  <c:v>45426</c:v>
                </c:pt>
                <c:pt idx="3193">
                  <c:v>45426.041666666664</c:v>
                </c:pt>
                <c:pt idx="3194">
                  <c:v>45426.083333333336</c:v>
                </c:pt>
                <c:pt idx="3195">
                  <c:v>45426.125</c:v>
                </c:pt>
                <c:pt idx="3196">
                  <c:v>45426.166666666664</c:v>
                </c:pt>
                <c:pt idx="3197">
                  <c:v>45426.208333333336</c:v>
                </c:pt>
                <c:pt idx="3198">
                  <c:v>45426.25</c:v>
                </c:pt>
                <c:pt idx="3199">
                  <c:v>45426.291666666664</c:v>
                </c:pt>
                <c:pt idx="3200">
                  <c:v>45426.333333333336</c:v>
                </c:pt>
                <c:pt idx="3201">
                  <c:v>45426.375</c:v>
                </c:pt>
                <c:pt idx="3202">
                  <c:v>45426.416666666664</c:v>
                </c:pt>
                <c:pt idx="3203">
                  <c:v>45426.458333333336</c:v>
                </c:pt>
                <c:pt idx="3204">
                  <c:v>45426.5</c:v>
                </c:pt>
                <c:pt idx="3205">
                  <c:v>45426.541666666664</c:v>
                </c:pt>
                <c:pt idx="3206">
                  <c:v>45426.583333333336</c:v>
                </c:pt>
                <c:pt idx="3207">
                  <c:v>45426.625</c:v>
                </c:pt>
                <c:pt idx="3208">
                  <c:v>45426.666666666664</c:v>
                </c:pt>
                <c:pt idx="3209">
                  <c:v>45426.708333333336</c:v>
                </c:pt>
                <c:pt idx="3210">
                  <c:v>45426.75</c:v>
                </c:pt>
                <c:pt idx="3211">
                  <c:v>45426.791666666664</c:v>
                </c:pt>
                <c:pt idx="3212">
                  <c:v>45426.833333333336</c:v>
                </c:pt>
                <c:pt idx="3213">
                  <c:v>45426.875</c:v>
                </c:pt>
                <c:pt idx="3214">
                  <c:v>45426.916666666664</c:v>
                </c:pt>
                <c:pt idx="3215">
                  <c:v>45426.958333333336</c:v>
                </c:pt>
                <c:pt idx="3216">
                  <c:v>45427</c:v>
                </c:pt>
                <c:pt idx="3217">
                  <c:v>45427.041666666664</c:v>
                </c:pt>
                <c:pt idx="3218">
                  <c:v>45427.083333333336</c:v>
                </c:pt>
                <c:pt idx="3219">
                  <c:v>45427.125</c:v>
                </c:pt>
                <c:pt idx="3220">
                  <c:v>45427.166666666664</c:v>
                </c:pt>
                <c:pt idx="3221">
                  <c:v>45427.208333333336</c:v>
                </c:pt>
                <c:pt idx="3222">
                  <c:v>45427.25</c:v>
                </c:pt>
                <c:pt idx="3223">
                  <c:v>45427.291666666664</c:v>
                </c:pt>
                <c:pt idx="3224">
                  <c:v>45427.333333333336</c:v>
                </c:pt>
                <c:pt idx="3225">
                  <c:v>45427.375</c:v>
                </c:pt>
                <c:pt idx="3226">
                  <c:v>45427.416666666664</c:v>
                </c:pt>
                <c:pt idx="3227">
                  <c:v>45427.458333333336</c:v>
                </c:pt>
                <c:pt idx="3228">
                  <c:v>45427.5</c:v>
                </c:pt>
                <c:pt idx="3229">
                  <c:v>45427.541666666664</c:v>
                </c:pt>
                <c:pt idx="3230">
                  <c:v>45427.583333333336</c:v>
                </c:pt>
                <c:pt idx="3231">
                  <c:v>45427.625</c:v>
                </c:pt>
                <c:pt idx="3232">
                  <c:v>45427.666666666664</c:v>
                </c:pt>
                <c:pt idx="3233">
                  <c:v>45427.708333333336</c:v>
                </c:pt>
                <c:pt idx="3234">
                  <c:v>45427.75</c:v>
                </c:pt>
                <c:pt idx="3235">
                  <c:v>45427.791666666664</c:v>
                </c:pt>
                <c:pt idx="3236">
                  <c:v>45427.833333333336</c:v>
                </c:pt>
                <c:pt idx="3237">
                  <c:v>45427.875</c:v>
                </c:pt>
                <c:pt idx="3238">
                  <c:v>45427.916666666664</c:v>
                </c:pt>
                <c:pt idx="3239">
                  <c:v>45427.958333333336</c:v>
                </c:pt>
                <c:pt idx="3240">
                  <c:v>45428</c:v>
                </c:pt>
                <c:pt idx="3241">
                  <c:v>45428.041666666664</c:v>
                </c:pt>
                <c:pt idx="3242">
                  <c:v>45428.083333333336</c:v>
                </c:pt>
                <c:pt idx="3243">
                  <c:v>45428.125</c:v>
                </c:pt>
                <c:pt idx="3244">
                  <c:v>45428.166666666664</c:v>
                </c:pt>
                <c:pt idx="3245">
                  <c:v>45428.208333333336</c:v>
                </c:pt>
                <c:pt idx="3246">
                  <c:v>45428.25</c:v>
                </c:pt>
                <c:pt idx="3247">
                  <c:v>45428.291666666664</c:v>
                </c:pt>
                <c:pt idx="3248">
                  <c:v>45428.333333333336</c:v>
                </c:pt>
                <c:pt idx="3249">
                  <c:v>45428.375</c:v>
                </c:pt>
                <c:pt idx="3250">
                  <c:v>45428.416666666664</c:v>
                </c:pt>
                <c:pt idx="3251">
                  <c:v>45428.458333333336</c:v>
                </c:pt>
                <c:pt idx="3252">
                  <c:v>45428.5</c:v>
                </c:pt>
                <c:pt idx="3253">
                  <c:v>45428.541666666664</c:v>
                </c:pt>
                <c:pt idx="3254">
                  <c:v>45428.583333333336</c:v>
                </c:pt>
                <c:pt idx="3255">
                  <c:v>45428.625</c:v>
                </c:pt>
                <c:pt idx="3256">
                  <c:v>45428.666666666664</c:v>
                </c:pt>
                <c:pt idx="3257">
                  <c:v>45428.708333333336</c:v>
                </c:pt>
                <c:pt idx="3258">
                  <c:v>45428.75</c:v>
                </c:pt>
                <c:pt idx="3259">
                  <c:v>45428.791666666664</c:v>
                </c:pt>
                <c:pt idx="3260">
                  <c:v>45428.833333333336</c:v>
                </c:pt>
                <c:pt idx="3261">
                  <c:v>45428.875</c:v>
                </c:pt>
                <c:pt idx="3262">
                  <c:v>45428.916666666664</c:v>
                </c:pt>
                <c:pt idx="3263">
                  <c:v>45428.958333333336</c:v>
                </c:pt>
                <c:pt idx="3264">
                  <c:v>45429</c:v>
                </c:pt>
                <c:pt idx="3265">
                  <c:v>45429.041666666664</c:v>
                </c:pt>
                <c:pt idx="3266">
                  <c:v>45429.083333333336</c:v>
                </c:pt>
                <c:pt idx="3267">
                  <c:v>45429.125</c:v>
                </c:pt>
                <c:pt idx="3268">
                  <c:v>45429.166666666664</c:v>
                </c:pt>
                <c:pt idx="3269">
                  <c:v>45429.208333333336</c:v>
                </c:pt>
                <c:pt idx="3270">
                  <c:v>45429.25</c:v>
                </c:pt>
                <c:pt idx="3271">
                  <c:v>45429.291666666664</c:v>
                </c:pt>
                <c:pt idx="3272">
                  <c:v>45429.333333333336</c:v>
                </c:pt>
                <c:pt idx="3273">
                  <c:v>45429.375</c:v>
                </c:pt>
                <c:pt idx="3274">
                  <c:v>45429.416666666664</c:v>
                </c:pt>
                <c:pt idx="3275">
                  <c:v>45429.458333333336</c:v>
                </c:pt>
                <c:pt idx="3276">
                  <c:v>45429.5</c:v>
                </c:pt>
                <c:pt idx="3277">
                  <c:v>45429.541666666664</c:v>
                </c:pt>
                <c:pt idx="3278">
                  <c:v>45429.583333333336</c:v>
                </c:pt>
                <c:pt idx="3279">
                  <c:v>45429.625</c:v>
                </c:pt>
                <c:pt idx="3280">
                  <c:v>45429.666666666664</c:v>
                </c:pt>
                <c:pt idx="3281">
                  <c:v>45429.708333333336</c:v>
                </c:pt>
                <c:pt idx="3282">
                  <c:v>45429.75</c:v>
                </c:pt>
                <c:pt idx="3283">
                  <c:v>45429.791666666664</c:v>
                </c:pt>
                <c:pt idx="3284">
                  <c:v>45429.833333333336</c:v>
                </c:pt>
                <c:pt idx="3285">
                  <c:v>45429.875</c:v>
                </c:pt>
                <c:pt idx="3286">
                  <c:v>45429.916666666664</c:v>
                </c:pt>
                <c:pt idx="3287">
                  <c:v>45429.958333333336</c:v>
                </c:pt>
                <c:pt idx="3288">
                  <c:v>45430</c:v>
                </c:pt>
                <c:pt idx="3289">
                  <c:v>45430.041666666664</c:v>
                </c:pt>
                <c:pt idx="3290">
                  <c:v>45430.083333333336</c:v>
                </c:pt>
                <c:pt idx="3291">
                  <c:v>45430.125</c:v>
                </c:pt>
                <c:pt idx="3292">
                  <c:v>45430.166666666664</c:v>
                </c:pt>
                <c:pt idx="3293">
                  <c:v>45430.208333333336</c:v>
                </c:pt>
                <c:pt idx="3294">
                  <c:v>45430.25</c:v>
                </c:pt>
                <c:pt idx="3295">
                  <c:v>45430.291666666664</c:v>
                </c:pt>
                <c:pt idx="3296">
                  <c:v>45430.333333333336</c:v>
                </c:pt>
                <c:pt idx="3297">
                  <c:v>45430.375</c:v>
                </c:pt>
                <c:pt idx="3298">
                  <c:v>45430.416666666664</c:v>
                </c:pt>
                <c:pt idx="3299">
                  <c:v>45430.458333333336</c:v>
                </c:pt>
                <c:pt idx="3300">
                  <c:v>45430.5</c:v>
                </c:pt>
                <c:pt idx="3301">
                  <c:v>45430.541666666664</c:v>
                </c:pt>
                <c:pt idx="3302">
                  <c:v>45430.583333333336</c:v>
                </c:pt>
                <c:pt idx="3303">
                  <c:v>45430.625</c:v>
                </c:pt>
                <c:pt idx="3304">
                  <c:v>45430.666666666664</c:v>
                </c:pt>
                <c:pt idx="3305">
                  <c:v>45430.708333333336</c:v>
                </c:pt>
                <c:pt idx="3306">
                  <c:v>45430.75</c:v>
                </c:pt>
                <c:pt idx="3307">
                  <c:v>45430.791666666664</c:v>
                </c:pt>
                <c:pt idx="3308">
                  <c:v>45430.833333333336</c:v>
                </c:pt>
                <c:pt idx="3309">
                  <c:v>45430.875</c:v>
                </c:pt>
                <c:pt idx="3310">
                  <c:v>45430.916666666664</c:v>
                </c:pt>
                <c:pt idx="3311">
                  <c:v>45430.958333333336</c:v>
                </c:pt>
                <c:pt idx="3312">
                  <c:v>45431</c:v>
                </c:pt>
                <c:pt idx="3313">
                  <c:v>45431.041666666664</c:v>
                </c:pt>
                <c:pt idx="3314">
                  <c:v>45431.083333333336</c:v>
                </c:pt>
                <c:pt idx="3315">
                  <c:v>45431.125</c:v>
                </c:pt>
                <c:pt idx="3316">
                  <c:v>45431.166666666664</c:v>
                </c:pt>
                <c:pt idx="3317">
                  <c:v>45431.208333333336</c:v>
                </c:pt>
                <c:pt idx="3318">
                  <c:v>45431.25</c:v>
                </c:pt>
                <c:pt idx="3319">
                  <c:v>45431.291666666664</c:v>
                </c:pt>
                <c:pt idx="3320">
                  <c:v>45431.333333333336</c:v>
                </c:pt>
                <c:pt idx="3321">
                  <c:v>45431.375</c:v>
                </c:pt>
                <c:pt idx="3322">
                  <c:v>45431.416666666664</c:v>
                </c:pt>
                <c:pt idx="3323">
                  <c:v>45431.458333333336</c:v>
                </c:pt>
                <c:pt idx="3324">
                  <c:v>45431.5</c:v>
                </c:pt>
                <c:pt idx="3325">
                  <c:v>45431.541666666664</c:v>
                </c:pt>
                <c:pt idx="3326">
                  <c:v>45431.583333333336</c:v>
                </c:pt>
                <c:pt idx="3327">
                  <c:v>45431.625</c:v>
                </c:pt>
                <c:pt idx="3328">
                  <c:v>45431.666666666664</c:v>
                </c:pt>
                <c:pt idx="3329">
                  <c:v>45431.708333333336</c:v>
                </c:pt>
                <c:pt idx="3330">
                  <c:v>45431.75</c:v>
                </c:pt>
                <c:pt idx="3331">
                  <c:v>45431.791666666664</c:v>
                </c:pt>
                <c:pt idx="3332">
                  <c:v>45431.833333333336</c:v>
                </c:pt>
                <c:pt idx="3333">
                  <c:v>45431.875</c:v>
                </c:pt>
                <c:pt idx="3334">
                  <c:v>45431.916666666664</c:v>
                </c:pt>
                <c:pt idx="3335">
                  <c:v>45431.958333333336</c:v>
                </c:pt>
                <c:pt idx="3336">
                  <c:v>45432</c:v>
                </c:pt>
                <c:pt idx="3337">
                  <c:v>45432.041666666664</c:v>
                </c:pt>
                <c:pt idx="3338">
                  <c:v>45432.083333333336</c:v>
                </c:pt>
                <c:pt idx="3339">
                  <c:v>45432.125</c:v>
                </c:pt>
                <c:pt idx="3340">
                  <c:v>45432.166666666664</c:v>
                </c:pt>
                <c:pt idx="3341">
                  <c:v>45432.208333333336</c:v>
                </c:pt>
                <c:pt idx="3342">
                  <c:v>45432.25</c:v>
                </c:pt>
                <c:pt idx="3343">
                  <c:v>45432.291666666664</c:v>
                </c:pt>
                <c:pt idx="3344">
                  <c:v>45432.333333333336</c:v>
                </c:pt>
                <c:pt idx="3345">
                  <c:v>45432.375</c:v>
                </c:pt>
                <c:pt idx="3346">
                  <c:v>45432.416666666664</c:v>
                </c:pt>
                <c:pt idx="3347">
                  <c:v>45432.458333333336</c:v>
                </c:pt>
                <c:pt idx="3348">
                  <c:v>45432.5</c:v>
                </c:pt>
                <c:pt idx="3349">
                  <c:v>45432.541666666664</c:v>
                </c:pt>
                <c:pt idx="3350">
                  <c:v>45432.583333333336</c:v>
                </c:pt>
                <c:pt idx="3351">
                  <c:v>45432.625</c:v>
                </c:pt>
                <c:pt idx="3352">
                  <c:v>45432.666666666664</c:v>
                </c:pt>
                <c:pt idx="3353">
                  <c:v>45432.708333333336</c:v>
                </c:pt>
                <c:pt idx="3354">
                  <c:v>45432.75</c:v>
                </c:pt>
                <c:pt idx="3355">
                  <c:v>45432.791666666664</c:v>
                </c:pt>
                <c:pt idx="3356">
                  <c:v>45432.833333333336</c:v>
                </c:pt>
                <c:pt idx="3357">
                  <c:v>45432.875</c:v>
                </c:pt>
                <c:pt idx="3358">
                  <c:v>45432.916666666664</c:v>
                </c:pt>
                <c:pt idx="3359">
                  <c:v>45432.958333333336</c:v>
                </c:pt>
                <c:pt idx="3360">
                  <c:v>45433</c:v>
                </c:pt>
                <c:pt idx="3361">
                  <c:v>45433.041666666664</c:v>
                </c:pt>
                <c:pt idx="3362">
                  <c:v>45433.083333333336</c:v>
                </c:pt>
                <c:pt idx="3363">
                  <c:v>45433.125</c:v>
                </c:pt>
                <c:pt idx="3364">
                  <c:v>45433.166666666664</c:v>
                </c:pt>
                <c:pt idx="3365">
                  <c:v>45433.208333333336</c:v>
                </c:pt>
                <c:pt idx="3366">
                  <c:v>45433.25</c:v>
                </c:pt>
                <c:pt idx="3367">
                  <c:v>45433.291666666664</c:v>
                </c:pt>
                <c:pt idx="3368">
                  <c:v>45433.333333333336</c:v>
                </c:pt>
                <c:pt idx="3369">
                  <c:v>45433.375</c:v>
                </c:pt>
                <c:pt idx="3370">
                  <c:v>45433.416666666664</c:v>
                </c:pt>
                <c:pt idx="3371">
                  <c:v>45433.458333333336</c:v>
                </c:pt>
                <c:pt idx="3372">
                  <c:v>45433.5</c:v>
                </c:pt>
                <c:pt idx="3373">
                  <c:v>45433.541666666664</c:v>
                </c:pt>
                <c:pt idx="3374">
                  <c:v>45433.583333333336</c:v>
                </c:pt>
                <c:pt idx="3375">
                  <c:v>45433.625</c:v>
                </c:pt>
                <c:pt idx="3376">
                  <c:v>45433.666666666664</c:v>
                </c:pt>
                <c:pt idx="3377">
                  <c:v>45433.708333333336</c:v>
                </c:pt>
                <c:pt idx="3378">
                  <c:v>45433.75</c:v>
                </c:pt>
                <c:pt idx="3379">
                  <c:v>45433.791666666664</c:v>
                </c:pt>
                <c:pt idx="3380">
                  <c:v>45433.833333333336</c:v>
                </c:pt>
                <c:pt idx="3381">
                  <c:v>45433.875</c:v>
                </c:pt>
                <c:pt idx="3382">
                  <c:v>45433.916666666664</c:v>
                </c:pt>
                <c:pt idx="3383">
                  <c:v>45433.958333333336</c:v>
                </c:pt>
                <c:pt idx="3384">
                  <c:v>45434</c:v>
                </c:pt>
                <c:pt idx="3385">
                  <c:v>45434.041666666664</c:v>
                </c:pt>
                <c:pt idx="3386">
                  <c:v>45434.083333333336</c:v>
                </c:pt>
                <c:pt idx="3387">
                  <c:v>45434.125</c:v>
                </c:pt>
                <c:pt idx="3388">
                  <c:v>45434.166666666664</c:v>
                </c:pt>
                <c:pt idx="3389">
                  <c:v>45434.208333333336</c:v>
                </c:pt>
                <c:pt idx="3390">
                  <c:v>45434.25</c:v>
                </c:pt>
                <c:pt idx="3391">
                  <c:v>45434.291666666664</c:v>
                </c:pt>
                <c:pt idx="3392">
                  <c:v>45434.333333333336</c:v>
                </c:pt>
                <c:pt idx="3393">
                  <c:v>45434.375</c:v>
                </c:pt>
                <c:pt idx="3394">
                  <c:v>45434.416666666664</c:v>
                </c:pt>
                <c:pt idx="3395">
                  <c:v>45434.458333333336</c:v>
                </c:pt>
                <c:pt idx="3396">
                  <c:v>45434.5</c:v>
                </c:pt>
                <c:pt idx="3397">
                  <c:v>45434.541666666664</c:v>
                </c:pt>
                <c:pt idx="3398">
                  <c:v>45434.583333333336</c:v>
                </c:pt>
                <c:pt idx="3399">
                  <c:v>45434.625</c:v>
                </c:pt>
                <c:pt idx="3400">
                  <c:v>45434.666666666664</c:v>
                </c:pt>
                <c:pt idx="3401">
                  <c:v>45434.708333333336</c:v>
                </c:pt>
                <c:pt idx="3402">
                  <c:v>45434.75</c:v>
                </c:pt>
                <c:pt idx="3403">
                  <c:v>45434.791666666664</c:v>
                </c:pt>
                <c:pt idx="3404">
                  <c:v>45434.833333333336</c:v>
                </c:pt>
                <c:pt idx="3405">
                  <c:v>45434.875</c:v>
                </c:pt>
                <c:pt idx="3406">
                  <c:v>45434.916666666664</c:v>
                </c:pt>
                <c:pt idx="3407">
                  <c:v>45434.958333333336</c:v>
                </c:pt>
                <c:pt idx="3408">
                  <c:v>45435</c:v>
                </c:pt>
                <c:pt idx="3409">
                  <c:v>45435.041666666664</c:v>
                </c:pt>
                <c:pt idx="3410">
                  <c:v>45435.083333333336</c:v>
                </c:pt>
                <c:pt idx="3411">
                  <c:v>45435.125</c:v>
                </c:pt>
                <c:pt idx="3412">
                  <c:v>45435.166666666664</c:v>
                </c:pt>
                <c:pt idx="3413">
                  <c:v>45435.208333333336</c:v>
                </c:pt>
                <c:pt idx="3414">
                  <c:v>45435.25</c:v>
                </c:pt>
                <c:pt idx="3415">
                  <c:v>45435.291666666664</c:v>
                </c:pt>
                <c:pt idx="3416">
                  <c:v>45435.333333333336</c:v>
                </c:pt>
                <c:pt idx="3417">
                  <c:v>45435.375</c:v>
                </c:pt>
                <c:pt idx="3418">
                  <c:v>45435.416666666664</c:v>
                </c:pt>
                <c:pt idx="3419">
                  <c:v>45435.458333333336</c:v>
                </c:pt>
                <c:pt idx="3420">
                  <c:v>45435.5</c:v>
                </c:pt>
                <c:pt idx="3421">
                  <c:v>45435.541666666664</c:v>
                </c:pt>
                <c:pt idx="3422">
                  <c:v>45435.583333333336</c:v>
                </c:pt>
                <c:pt idx="3423">
                  <c:v>45435.625</c:v>
                </c:pt>
                <c:pt idx="3424">
                  <c:v>45435.666666666664</c:v>
                </c:pt>
                <c:pt idx="3425">
                  <c:v>45435.708333333336</c:v>
                </c:pt>
                <c:pt idx="3426">
                  <c:v>45435.75</c:v>
                </c:pt>
                <c:pt idx="3427">
                  <c:v>45435.791666666664</c:v>
                </c:pt>
                <c:pt idx="3428">
                  <c:v>45435.833333333336</c:v>
                </c:pt>
                <c:pt idx="3429">
                  <c:v>45435.875</c:v>
                </c:pt>
                <c:pt idx="3430">
                  <c:v>45435.916666666664</c:v>
                </c:pt>
                <c:pt idx="3431">
                  <c:v>45435.958333333336</c:v>
                </c:pt>
                <c:pt idx="3432">
                  <c:v>45436</c:v>
                </c:pt>
                <c:pt idx="3433">
                  <c:v>45436.041666666664</c:v>
                </c:pt>
                <c:pt idx="3434">
                  <c:v>45436.083333333336</c:v>
                </c:pt>
                <c:pt idx="3435">
                  <c:v>45436.125</c:v>
                </c:pt>
                <c:pt idx="3436">
                  <c:v>45436.166666666664</c:v>
                </c:pt>
                <c:pt idx="3437">
                  <c:v>45436.208333333336</c:v>
                </c:pt>
                <c:pt idx="3438">
                  <c:v>45436.25</c:v>
                </c:pt>
                <c:pt idx="3439">
                  <c:v>45436.291666666664</c:v>
                </c:pt>
                <c:pt idx="3440">
                  <c:v>45436.333333333336</c:v>
                </c:pt>
                <c:pt idx="3441">
                  <c:v>45436.375</c:v>
                </c:pt>
                <c:pt idx="3442">
                  <c:v>45436.416666666664</c:v>
                </c:pt>
                <c:pt idx="3443">
                  <c:v>45436.458333333336</c:v>
                </c:pt>
                <c:pt idx="3444">
                  <c:v>45436.5</c:v>
                </c:pt>
                <c:pt idx="3445">
                  <c:v>45436.541666666664</c:v>
                </c:pt>
                <c:pt idx="3446">
                  <c:v>45436.583333333336</c:v>
                </c:pt>
                <c:pt idx="3447">
                  <c:v>45436.625</c:v>
                </c:pt>
                <c:pt idx="3448">
                  <c:v>45436.666666666664</c:v>
                </c:pt>
                <c:pt idx="3449">
                  <c:v>45436.708333333336</c:v>
                </c:pt>
                <c:pt idx="3450">
                  <c:v>45436.75</c:v>
                </c:pt>
                <c:pt idx="3451">
                  <c:v>45436.791666666664</c:v>
                </c:pt>
                <c:pt idx="3452">
                  <c:v>45436.833333333336</c:v>
                </c:pt>
                <c:pt idx="3453">
                  <c:v>45436.875</c:v>
                </c:pt>
                <c:pt idx="3454">
                  <c:v>45436.916666666664</c:v>
                </c:pt>
                <c:pt idx="3455">
                  <c:v>45436.958333333336</c:v>
                </c:pt>
                <c:pt idx="3456">
                  <c:v>45437</c:v>
                </c:pt>
                <c:pt idx="3457">
                  <c:v>45437.041666666664</c:v>
                </c:pt>
                <c:pt idx="3458">
                  <c:v>45437.083333333336</c:v>
                </c:pt>
                <c:pt idx="3459">
                  <c:v>45437.125</c:v>
                </c:pt>
                <c:pt idx="3460">
                  <c:v>45437.166666666664</c:v>
                </c:pt>
                <c:pt idx="3461">
                  <c:v>45437.208333333336</c:v>
                </c:pt>
                <c:pt idx="3462">
                  <c:v>45437.25</c:v>
                </c:pt>
                <c:pt idx="3463">
                  <c:v>45437.291666666664</c:v>
                </c:pt>
                <c:pt idx="3464">
                  <c:v>45437.333333333336</c:v>
                </c:pt>
                <c:pt idx="3465">
                  <c:v>45437.375</c:v>
                </c:pt>
                <c:pt idx="3466">
                  <c:v>45437.416666666664</c:v>
                </c:pt>
                <c:pt idx="3467">
                  <c:v>45437.458333333336</c:v>
                </c:pt>
                <c:pt idx="3468">
                  <c:v>45437.5</c:v>
                </c:pt>
                <c:pt idx="3469">
                  <c:v>45437.541666666664</c:v>
                </c:pt>
                <c:pt idx="3470">
                  <c:v>45437.583333333336</c:v>
                </c:pt>
                <c:pt idx="3471">
                  <c:v>45437.625</c:v>
                </c:pt>
                <c:pt idx="3472">
                  <c:v>45437.666666666664</c:v>
                </c:pt>
                <c:pt idx="3473">
                  <c:v>45437.708333333336</c:v>
                </c:pt>
                <c:pt idx="3474">
                  <c:v>45437.75</c:v>
                </c:pt>
                <c:pt idx="3475">
                  <c:v>45437.791666666664</c:v>
                </c:pt>
                <c:pt idx="3476">
                  <c:v>45437.833333333336</c:v>
                </c:pt>
                <c:pt idx="3477">
                  <c:v>45437.875</c:v>
                </c:pt>
                <c:pt idx="3478">
                  <c:v>45437.916666666664</c:v>
                </c:pt>
                <c:pt idx="3479">
                  <c:v>45437.958333333336</c:v>
                </c:pt>
                <c:pt idx="3480">
                  <c:v>45438</c:v>
                </c:pt>
                <c:pt idx="3481">
                  <c:v>45438.041666666664</c:v>
                </c:pt>
                <c:pt idx="3482">
                  <c:v>45438.083333333336</c:v>
                </c:pt>
                <c:pt idx="3483">
                  <c:v>45438.125</c:v>
                </c:pt>
                <c:pt idx="3484">
                  <c:v>45438.166666666664</c:v>
                </c:pt>
                <c:pt idx="3485">
                  <c:v>45438.208333333336</c:v>
                </c:pt>
                <c:pt idx="3486">
                  <c:v>45438.25</c:v>
                </c:pt>
                <c:pt idx="3487">
                  <c:v>45438.291666666664</c:v>
                </c:pt>
                <c:pt idx="3488">
                  <c:v>45438.333333333336</c:v>
                </c:pt>
                <c:pt idx="3489">
                  <c:v>45438.375</c:v>
                </c:pt>
                <c:pt idx="3490">
                  <c:v>45438.416666666664</c:v>
                </c:pt>
                <c:pt idx="3491">
                  <c:v>45438.458333333336</c:v>
                </c:pt>
                <c:pt idx="3492">
                  <c:v>45438.5</c:v>
                </c:pt>
                <c:pt idx="3493">
                  <c:v>45438.541666666664</c:v>
                </c:pt>
                <c:pt idx="3494">
                  <c:v>45438.583333333336</c:v>
                </c:pt>
                <c:pt idx="3495">
                  <c:v>45438.625</c:v>
                </c:pt>
                <c:pt idx="3496">
                  <c:v>45438.666666666664</c:v>
                </c:pt>
                <c:pt idx="3497">
                  <c:v>45438.708333333336</c:v>
                </c:pt>
                <c:pt idx="3498">
                  <c:v>45438.75</c:v>
                </c:pt>
                <c:pt idx="3499">
                  <c:v>45438.791666666664</c:v>
                </c:pt>
                <c:pt idx="3500">
                  <c:v>45438.833333333336</c:v>
                </c:pt>
                <c:pt idx="3501">
                  <c:v>45438.875</c:v>
                </c:pt>
                <c:pt idx="3502">
                  <c:v>45438.916666666664</c:v>
                </c:pt>
                <c:pt idx="3503">
                  <c:v>45438.958333333336</c:v>
                </c:pt>
                <c:pt idx="3504">
                  <c:v>45439</c:v>
                </c:pt>
                <c:pt idx="3505">
                  <c:v>45439.041666666664</c:v>
                </c:pt>
                <c:pt idx="3506">
                  <c:v>45439.083333333336</c:v>
                </c:pt>
                <c:pt idx="3507">
                  <c:v>45439.125</c:v>
                </c:pt>
                <c:pt idx="3508">
                  <c:v>45439.166666666664</c:v>
                </c:pt>
                <c:pt idx="3509">
                  <c:v>45439.208333333336</c:v>
                </c:pt>
                <c:pt idx="3510">
                  <c:v>45439.25</c:v>
                </c:pt>
                <c:pt idx="3511">
                  <c:v>45439.291666666664</c:v>
                </c:pt>
                <c:pt idx="3512">
                  <c:v>45439.333333333336</c:v>
                </c:pt>
                <c:pt idx="3513">
                  <c:v>45439.375</c:v>
                </c:pt>
                <c:pt idx="3514">
                  <c:v>45439.416666666664</c:v>
                </c:pt>
                <c:pt idx="3515">
                  <c:v>45439.458333333336</c:v>
                </c:pt>
                <c:pt idx="3516">
                  <c:v>45439.5</c:v>
                </c:pt>
                <c:pt idx="3517">
                  <c:v>45439.541666666664</c:v>
                </c:pt>
                <c:pt idx="3518">
                  <c:v>45439.583333333336</c:v>
                </c:pt>
                <c:pt idx="3519">
                  <c:v>45439.625</c:v>
                </c:pt>
                <c:pt idx="3520">
                  <c:v>45439.666666666664</c:v>
                </c:pt>
                <c:pt idx="3521">
                  <c:v>45439.708333333336</c:v>
                </c:pt>
                <c:pt idx="3522">
                  <c:v>45439.75</c:v>
                </c:pt>
                <c:pt idx="3523">
                  <c:v>45439.791666666664</c:v>
                </c:pt>
                <c:pt idx="3524">
                  <c:v>45439.833333333336</c:v>
                </c:pt>
                <c:pt idx="3525">
                  <c:v>45439.875</c:v>
                </c:pt>
                <c:pt idx="3526">
                  <c:v>45439.916666666664</c:v>
                </c:pt>
                <c:pt idx="3527">
                  <c:v>45439.958333333336</c:v>
                </c:pt>
                <c:pt idx="3528">
                  <c:v>45440</c:v>
                </c:pt>
                <c:pt idx="3529">
                  <c:v>45440.041666666664</c:v>
                </c:pt>
                <c:pt idx="3530">
                  <c:v>45440.083333333336</c:v>
                </c:pt>
                <c:pt idx="3531">
                  <c:v>45440.125</c:v>
                </c:pt>
                <c:pt idx="3532">
                  <c:v>45440.166666666664</c:v>
                </c:pt>
                <c:pt idx="3533">
                  <c:v>45440.208333333336</c:v>
                </c:pt>
                <c:pt idx="3534">
                  <c:v>45440.25</c:v>
                </c:pt>
                <c:pt idx="3535">
                  <c:v>45440.291666666664</c:v>
                </c:pt>
                <c:pt idx="3536">
                  <c:v>45440.333333333336</c:v>
                </c:pt>
                <c:pt idx="3537">
                  <c:v>45440.375</c:v>
                </c:pt>
                <c:pt idx="3538">
                  <c:v>45440.416666666664</c:v>
                </c:pt>
                <c:pt idx="3539">
                  <c:v>45440.458333333336</c:v>
                </c:pt>
                <c:pt idx="3540">
                  <c:v>45440.5</c:v>
                </c:pt>
                <c:pt idx="3541">
                  <c:v>45440.541666666664</c:v>
                </c:pt>
                <c:pt idx="3542">
                  <c:v>45440.583333333336</c:v>
                </c:pt>
                <c:pt idx="3543">
                  <c:v>45440.625</c:v>
                </c:pt>
                <c:pt idx="3544">
                  <c:v>45440.666666666664</c:v>
                </c:pt>
                <c:pt idx="3545">
                  <c:v>45440.708333333336</c:v>
                </c:pt>
                <c:pt idx="3546">
                  <c:v>45440.75</c:v>
                </c:pt>
                <c:pt idx="3547">
                  <c:v>45440.791666666664</c:v>
                </c:pt>
                <c:pt idx="3548">
                  <c:v>45440.833333333336</c:v>
                </c:pt>
                <c:pt idx="3549">
                  <c:v>45440.875</c:v>
                </c:pt>
                <c:pt idx="3550">
                  <c:v>45440.916666666664</c:v>
                </c:pt>
                <c:pt idx="3551">
                  <c:v>45440.958333333336</c:v>
                </c:pt>
                <c:pt idx="3552">
                  <c:v>45441</c:v>
                </c:pt>
                <c:pt idx="3553">
                  <c:v>45441.041666666664</c:v>
                </c:pt>
                <c:pt idx="3554">
                  <c:v>45441.083333333336</c:v>
                </c:pt>
                <c:pt idx="3555">
                  <c:v>45441.125</c:v>
                </c:pt>
                <c:pt idx="3556">
                  <c:v>45441.166666666664</c:v>
                </c:pt>
                <c:pt idx="3557">
                  <c:v>45441.208333333336</c:v>
                </c:pt>
                <c:pt idx="3558">
                  <c:v>45441.25</c:v>
                </c:pt>
                <c:pt idx="3559">
                  <c:v>45441.291666666664</c:v>
                </c:pt>
                <c:pt idx="3560">
                  <c:v>45441.333333333336</c:v>
                </c:pt>
                <c:pt idx="3561">
                  <c:v>45441.375</c:v>
                </c:pt>
                <c:pt idx="3562">
                  <c:v>45441.416666666664</c:v>
                </c:pt>
                <c:pt idx="3563">
                  <c:v>45441.458333333336</c:v>
                </c:pt>
                <c:pt idx="3564">
                  <c:v>45441.5</c:v>
                </c:pt>
                <c:pt idx="3565">
                  <c:v>45441.541666666664</c:v>
                </c:pt>
                <c:pt idx="3566">
                  <c:v>45441.583333333336</c:v>
                </c:pt>
                <c:pt idx="3567">
                  <c:v>45441.625</c:v>
                </c:pt>
                <c:pt idx="3568">
                  <c:v>45441.666666666664</c:v>
                </c:pt>
                <c:pt idx="3569">
                  <c:v>45441.708333333336</c:v>
                </c:pt>
                <c:pt idx="3570">
                  <c:v>45441.75</c:v>
                </c:pt>
                <c:pt idx="3571">
                  <c:v>45441.791666666664</c:v>
                </c:pt>
                <c:pt idx="3572">
                  <c:v>45441.833333333336</c:v>
                </c:pt>
                <c:pt idx="3573">
                  <c:v>45441.875</c:v>
                </c:pt>
                <c:pt idx="3574">
                  <c:v>45441.916666666664</c:v>
                </c:pt>
                <c:pt idx="3575">
                  <c:v>45441.958333333336</c:v>
                </c:pt>
                <c:pt idx="3576">
                  <c:v>45442</c:v>
                </c:pt>
                <c:pt idx="3577">
                  <c:v>45442.041666666664</c:v>
                </c:pt>
                <c:pt idx="3578">
                  <c:v>45442.083333333336</c:v>
                </c:pt>
                <c:pt idx="3579">
                  <c:v>45442.125</c:v>
                </c:pt>
                <c:pt idx="3580">
                  <c:v>45442.166666666664</c:v>
                </c:pt>
                <c:pt idx="3581">
                  <c:v>45442.208333333336</c:v>
                </c:pt>
                <c:pt idx="3582">
                  <c:v>45442.25</c:v>
                </c:pt>
                <c:pt idx="3583">
                  <c:v>45442.291666666664</c:v>
                </c:pt>
                <c:pt idx="3584">
                  <c:v>45442.333333333336</c:v>
                </c:pt>
                <c:pt idx="3585">
                  <c:v>45442.375</c:v>
                </c:pt>
                <c:pt idx="3586">
                  <c:v>45442.416666666664</c:v>
                </c:pt>
                <c:pt idx="3587">
                  <c:v>45442.458333333336</c:v>
                </c:pt>
                <c:pt idx="3588">
                  <c:v>45442.5</c:v>
                </c:pt>
                <c:pt idx="3589">
                  <c:v>45442.541666666664</c:v>
                </c:pt>
                <c:pt idx="3590">
                  <c:v>45442.583333333336</c:v>
                </c:pt>
                <c:pt idx="3591">
                  <c:v>45442.625</c:v>
                </c:pt>
                <c:pt idx="3592">
                  <c:v>45442.666666666664</c:v>
                </c:pt>
                <c:pt idx="3593">
                  <c:v>45442.708333333336</c:v>
                </c:pt>
                <c:pt idx="3594">
                  <c:v>45442.75</c:v>
                </c:pt>
                <c:pt idx="3595">
                  <c:v>45442.791666666664</c:v>
                </c:pt>
                <c:pt idx="3596">
                  <c:v>45442.833333333336</c:v>
                </c:pt>
                <c:pt idx="3597">
                  <c:v>45442.875</c:v>
                </c:pt>
                <c:pt idx="3598">
                  <c:v>45442.916666666664</c:v>
                </c:pt>
                <c:pt idx="3599">
                  <c:v>45442.958333333336</c:v>
                </c:pt>
                <c:pt idx="3600">
                  <c:v>45443</c:v>
                </c:pt>
                <c:pt idx="3601">
                  <c:v>45443.041666666664</c:v>
                </c:pt>
                <c:pt idx="3602">
                  <c:v>45443.083333333336</c:v>
                </c:pt>
                <c:pt idx="3603">
                  <c:v>45443.125</c:v>
                </c:pt>
                <c:pt idx="3604">
                  <c:v>45443.166666666664</c:v>
                </c:pt>
                <c:pt idx="3605">
                  <c:v>45443.208333333336</c:v>
                </c:pt>
                <c:pt idx="3606">
                  <c:v>45443.25</c:v>
                </c:pt>
                <c:pt idx="3607">
                  <c:v>45443.291666666664</c:v>
                </c:pt>
                <c:pt idx="3608">
                  <c:v>45443.333333333336</c:v>
                </c:pt>
                <c:pt idx="3609">
                  <c:v>45443.375</c:v>
                </c:pt>
                <c:pt idx="3610">
                  <c:v>45443.416666666664</c:v>
                </c:pt>
                <c:pt idx="3611">
                  <c:v>45443.458333333336</c:v>
                </c:pt>
                <c:pt idx="3612">
                  <c:v>45443.5</c:v>
                </c:pt>
                <c:pt idx="3613">
                  <c:v>45443.541666666664</c:v>
                </c:pt>
                <c:pt idx="3614">
                  <c:v>45443.583333333336</c:v>
                </c:pt>
                <c:pt idx="3615">
                  <c:v>45443.625</c:v>
                </c:pt>
                <c:pt idx="3616">
                  <c:v>45443.666666666664</c:v>
                </c:pt>
                <c:pt idx="3617">
                  <c:v>45443.708333333336</c:v>
                </c:pt>
                <c:pt idx="3618">
                  <c:v>45443.75</c:v>
                </c:pt>
                <c:pt idx="3619">
                  <c:v>45443.791666666664</c:v>
                </c:pt>
                <c:pt idx="3620">
                  <c:v>45443.833333333336</c:v>
                </c:pt>
                <c:pt idx="3621">
                  <c:v>45443.875</c:v>
                </c:pt>
                <c:pt idx="3622">
                  <c:v>45443.916666666664</c:v>
                </c:pt>
                <c:pt idx="3623">
                  <c:v>45443.958333333336</c:v>
                </c:pt>
                <c:pt idx="3624">
                  <c:v>45444</c:v>
                </c:pt>
                <c:pt idx="3625">
                  <c:v>45444.041666666664</c:v>
                </c:pt>
                <c:pt idx="3626">
                  <c:v>45444.083333333336</c:v>
                </c:pt>
                <c:pt idx="3627">
                  <c:v>45444.125</c:v>
                </c:pt>
                <c:pt idx="3628">
                  <c:v>45444.166666666664</c:v>
                </c:pt>
                <c:pt idx="3629">
                  <c:v>45444.208333333336</c:v>
                </c:pt>
                <c:pt idx="3630">
                  <c:v>45444.25</c:v>
                </c:pt>
                <c:pt idx="3631">
                  <c:v>45444.291666666664</c:v>
                </c:pt>
                <c:pt idx="3632">
                  <c:v>45444.333333333336</c:v>
                </c:pt>
                <c:pt idx="3633">
                  <c:v>45444.375</c:v>
                </c:pt>
                <c:pt idx="3634">
                  <c:v>45444.416666666664</c:v>
                </c:pt>
                <c:pt idx="3635">
                  <c:v>45444.458333333336</c:v>
                </c:pt>
                <c:pt idx="3636">
                  <c:v>45444.5</c:v>
                </c:pt>
                <c:pt idx="3637">
                  <c:v>45444.541666666664</c:v>
                </c:pt>
                <c:pt idx="3638">
                  <c:v>45444.583333333336</c:v>
                </c:pt>
                <c:pt idx="3639">
                  <c:v>45444.625</c:v>
                </c:pt>
                <c:pt idx="3640">
                  <c:v>45444.666666666664</c:v>
                </c:pt>
                <c:pt idx="3641">
                  <c:v>45444.708333333336</c:v>
                </c:pt>
                <c:pt idx="3642">
                  <c:v>45444.75</c:v>
                </c:pt>
                <c:pt idx="3643">
                  <c:v>45444.791666666664</c:v>
                </c:pt>
                <c:pt idx="3644">
                  <c:v>45444.833333333336</c:v>
                </c:pt>
                <c:pt idx="3645">
                  <c:v>45444.875</c:v>
                </c:pt>
                <c:pt idx="3646">
                  <c:v>45444.916666666664</c:v>
                </c:pt>
                <c:pt idx="3647">
                  <c:v>45444.958333333336</c:v>
                </c:pt>
                <c:pt idx="3648">
                  <c:v>45445</c:v>
                </c:pt>
                <c:pt idx="3649">
                  <c:v>45445.041666666664</c:v>
                </c:pt>
                <c:pt idx="3650">
                  <c:v>45445.083333333336</c:v>
                </c:pt>
                <c:pt idx="3651">
                  <c:v>45445.125</c:v>
                </c:pt>
                <c:pt idx="3652">
                  <c:v>45445.166666666664</c:v>
                </c:pt>
                <c:pt idx="3653">
                  <c:v>45445.208333333336</c:v>
                </c:pt>
                <c:pt idx="3654">
                  <c:v>45445.25</c:v>
                </c:pt>
                <c:pt idx="3655">
                  <c:v>45445.291666666664</c:v>
                </c:pt>
                <c:pt idx="3656">
                  <c:v>45445.333333333336</c:v>
                </c:pt>
                <c:pt idx="3657">
                  <c:v>45445.375</c:v>
                </c:pt>
                <c:pt idx="3658">
                  <c:v>45445.416666666664</c:v>
                </c:pt>
                <c:pt idx="3659">
                  <c:v>45445.458333333336</c:v>
                </c:pt>
                <c:pt idx="3660">
                  <c:v>45445.5</c:v>
                </c:pt>
                <c:pt idx="3661">
                  <c:v>45445.541666666664</c:v>
                </c:pt>
                <c:pt idx="3662">
                  <c:v>45445.583333333336</c:v>
                </c:pt>
                <c:pt idx="3663">
                  <c:v>45445.625</c:v>
                </c:pt>
                <c:pt idx="3664">
                  <c:v>45445.666666666664</c:v>
                </c:pt>
                <c:pt idx="3665">
                  <c:v>45445.708333333336</c:v>
                </c:pt>
                <c:pt idx="3666">
                  <c:v>45445.75</c:v>
                </c:pt>
                <c:pt idx="3667">
                  <c:v>45445.791666666664</c:v>
                </c:pt>
                <c:pt idx="3668">
                  <c:v>45445.833333333336</c:v>
                </c:pt>
                <c:pt idx="3669">
                  <c:v>45445.875</c:v>
                </c:pt>
                <c:pt idx="3670">
                  <c:v>45445.916666666664</c:v>
                </c:pt>
                <c:pt idx="3671">
                  <c:v>45445.958333333336</c:v>
                </c:pt>
                <c:pt idx="3672">
                  <c:v>45446</c:v>
                </c:pt>
                <c:pt idx="3673">
                  <c:v>45446.041666666664</c:v>
                </c:pt>
                <c:pt idx="3674">
                  <c:v>45446.083333333336</c:v>
                </c:pt>
                <c:pt idx="3675">
                  <c:v>45446.125</c:v>
                </c:pt>
                <c:pt idx="3676">
                  <c:v>45446.166666666664</c:v>
                </c:pt>
                <c:pt idx="3677">
                  <c:v>45446.208333333336</c:v>
                </c:pt>
                <c:pt idx="3678">
                  <c:v>45446.25</c:v>
                </c:pt>
                <c:pt idx="3679">
                  <c:v>45446.291666666664</c:v>
                </c:pt>
                <c:pt idx="3680">
                  <c:v>45446.333333333336</c:v>
                </c:pt>
                <c:pt idx="3681">
                  <c:v>45446.375</c:v>
                </c:pt>
                <c:pt idx="3682">
                  <c:v>45446.416666666664</c:v>
                </c:pt>
                <c:pt idx="3683">
                  <c:v>45446.458333333336</c:v>
                </c:pt>
                <c:pt idx="3684">
                  <c:v>45446.5</c:v>
                </c:pt>
                <c:pt idx="3685">
                  <c:v>45446.541666666664</c:v>
                </c:pt>
                <c:pt idx="3686">
                  <c:v>45446.583333333336</c:v>
                </c:pt>
                <c:pt idx="3687">
                  <c:v>45446.625</c:v>
                </c:pt>
                <c:pt idx="3688">
                  <c:v>45446.666666666664</c:v>
                </c:pt>
                <c:pt idx="3689">
                  <c:v>45446.708333333336</c:v>
                </c:pt>
                <c:pt idx="3690">
                  <c:v>45446.75</c:v>
                </c:pt>
                <c:pt idx="3691">
                  <c:v>45446.791666666664</c:v>
                </c:pt>
                <c:pt idx="3692">
                  <c:v>45446.833333333336</c:v>
                </c:pt>
                <c:pt idx="3693">
                  <c:v>45446.875</c:v>
                </c:pt>
                <c:pt idx="3694">
                  <c:v>45446.916666666664</c:v>
                </c:pt>
                <c:pt idx="3695">
                  <c:v>45446.958333333336</c:v>
                </c:pt>
                <c:pt idx="3696">
                  <c:v>45447</c:v>
                </c:pt>
                <c:pt idx="3697">
                  <c:v>45447.041666666664</c:v>
                </c:pt>
                <c:pt idx="3698">
                  <c:v>45447.083333333336</c:v>
                </c:pt>
                <c:pt idx="3699">
                  <c:v>45447.125</c:v>
                </c:pt>
                <c:pt idx="3700">
                  <c:v>45447.166666666664</c:v>
                </c:pt>
                <c:pt idx="3701">
                  <c:v>45447.208333333336</c:v>
                </c:pt>
                <c:pt idx="3702">
                  <c:v>45447.25</c:v>
                </c:pt>
                <c:pt idx="3703">
                  <c:v>45447.291666666664</c:v>
                </c:pt>
                <c:pt idx="3704">
                  <c:v>45447.333333333336</c:v>
                </c:pt>
                <c:pt idx="3705">
                  <c:v>45447.375</c:v>
                </c:pt>
                <c:pt idx="3706">
                  <c:v>45447.416666666664</c:v>
                </c:pt>
                <c:pt idx="3707">
                  <c:v>45447.458333333336</c:v>
                </c:pt>
                <c:pt idx="3708">
                  <c:v>45447.5</c:v>
                </c:pt>
                <c:pt idx="3709">
                  <c:v>45447.541666666664</c:v>
                </c:pt>
                <c:pt idx="3710">
                  <c:v>45447.583333333336</c:v>
                </c:pt>
                <c:pt idx="3711">
                  <c:v>45447.625</c:v>
                </c:pt>
                <c:pt idx="3712">
                  <c:v>45447.666666666664</c:v>
                </c:pt>
                <c:pt idx="3713">
                  <c:v>45447.708333333336</c:v>
                </c:pt>
                <c:pt idx="3714">
                  <c:v>45447.75</c:v>
                </c:pt>
                <c:pt idx="3715">
                  <c:v>45447.791666666664</c:v>
                </c:pt>
                <c:pt idx="3716">
                  <c:v>45447.833333333336</c:v>
                </c:pt>
                <c:pt idx="3717">
                  <c:v>45447.875</c:v>
                </c:pt>
                <c:pt idx="3718">
                  <c:v>45447.916666666664</c:v>
                </c:pt>
                <c:pt idx="3719">
                  <c:v>45447.958333333336</c:v>
                </c:pt>
                <c:pt idx="3720">
                  <c:v>45448</c:v>
                </c:pt>
                <c:pt idx="3721">
                  <c:v>45448.041666666664</c:v>
                </c:pt>
                <c:pt idx="3722">
                  <c:v>45448.083333333336</c:v>
                </c:pt>
                <c:pt idx="3723">
                  <c:v>45448.125</c:v>
                </c:pt>
                <c:pt idx="3724">
                  <c:v>45448.166666666664</c:v>
                </c:pt>
                <c:pt idx="3725">
                  <c:v>45448.208333333336</c:v>
                </c:pt>
                <c:pt idx="3726">
                  <c:v>45448.25</c:v>
                </c:pt>
                <c:pt idx="3727">
                  <c:v>45448.291666666664</c:v>
                </c:pt>
                <c:pt idx="3728">
                  <c:v>45448.333333333336</c:v>
                </c:pt>
                <c:pt idx="3729">
                  <c:v>45448.375</c:v>
                </c:pt>
                <c:pt idx="3730">
                  <c:v>45448.416666666664</c:v>
                </c:pt>
                <c:pt idx="3731">
                  <c:v>45448.458333333336</c:v>
                </c:pt>
                <c:pt idx="3732">
                  <c:v>45448.5</c:v>
                </c:pt>
                <c:pt idx="3733">
                  <c:v>45448.541666666664</c:v>
                </c:pt>
                <c:pt idx="3734">
                  <c:v>45448.583333333336</c:v>
                </c:pt>
                <c:pt idx="3735">
                  <c:v>45448.625</c:v>
                </c:pt>
                <c:pt idx="3736">
                  <c:v>45448.666666666664</c:v>
                </c:pt>
                <c:pt idx="3737">
                  <c:v>45448.708333333336</c:v>
                </c:pt>
                <c:pt idx="3738">
                  <c:v>45448.75</c:v>
                </c:pt>
                <c:pt idx="3739">
                  <c:v>45448.791666666664</c:v>
                </c:pt>
                <c:pt idx="3740">
                  <c:v>45448.833333333336</c:v>
                </c:pt>
                <c:pt idx="3741">
                  <c:v>45448.875</c:v>
                </c:pt>
                <c:pt idx="3742">
                  <c:v>45448.916666666664</c:v>
                </c:pt>
                <c:pt idx="3743">
                  <c:v>45448.958333333336</c:v>
                </c:pt>
                <c:pt idx="3744">
                  <c:v>45449</c:v>
                </c:pt>
                <c:pt idx="3745">
                  <c:v>45449.041666666664</c:v>
                </c:pt>
                <c:pt idx="3746">
                  <c:v>45449.083333333336</c:v>
                </c:pt>
                <c:pt idx="3747">
                  <c:v>45449.125</c:v>
                </c:pt>
                <c:pt idx="3748">
                  <c:v>45449.166666666664</c:v>
                </c:pt>
                <c:pt idx="3749">
                  <c:v>45449.208333333336</c:v>
                </c:pt>
                <c:pt idx="3750">
                  <c:v>45449.25</c:v>
                </c:pt>
                <c:pt idx="3751">
                  <c:v>45449.291666666664</c:v>
                </c:pt>
                <c:pt idx="3752">
                  <c:v>45449.333333333336</c:v>
                </c:pt>
                <c:pt idx="3753">
                  <c:v>45449.375</c:v>
                </c:pt>
                <c:pt idx="3754">
                  <c:v>45449.416666666664</c:v>
                </c:pt>
                <c:pt idx="3755">
                  <c:v>45449.458333333336</c:v>
                </c:pt>
                <c:pt idx="3756">
                  <c:v>45449.5</c:v>
                </c:pt>
                <c:pt idx="3757">
                  <c:v>45449.541666666664</c:v>
                </c:pt>
                <c:pt idx="3758">
                  <c:v>45449.583333333336</c:v>
                </c:pt>
                <c:pt idx="3759">
                  <c:v>45449.625</c:v>
                </c:pt>
                <c:pt idx="3760">
                  <c:v>45449.666666666664</c:v>
                </c:pt>
                <c:pt idx="3761">
                  <c:v>45449.708333333336</c:v>
                </c:pt>
                <c:pt idx="3762">
                  <c:v>45449.75</c:v>
                </c:pt>
                <c:pt idx="3763">
                  <c:v>45449.791666666664</c:v>
                </c:pt>
                <c:pt idx="3764">
                  <c:v>45449.833333333336</c:v>
                </c:pt>
                <c:pt idx="3765">
                  <c:v>45449.875</c:v>
                </c:pt>
                <c:pt idx="3766">
                  <c:v>45449.916666666664</c:v>
                </c:pt>
                <c:pt idx="3767">
                  <c:v>45449.958333333336</c:v>
                </c:pt>
                <c:pt idx="3768">
                  <c:v>45450</c:v>
                </c:pt>
                <c:pt idx="3769">
                  <c:v>45450.041666666664</c:v>
                </c:pt>
                <c:pt idx="3770">
                  <c:v>45450.083333333336</c:v>
                </c:pt>
                <c:pt idx="3771">
                  <c:v>45450.125</c:v>
                </c:pt>
                <c:pt idx="3772">
                  <c:v>45450.166666666664</c:v>
                </c:pt>
                <c:pt idx="3773">
                  <c:v>45450.208333333336</c:v>
                </c:pt>
                <c:pt idx="3774">
                  <c:v>45450.25</c:v>
                </c:pt>
                <c:pt idx="3775">
                  <c:v>45450.291666666664</c:v>
                </c:pt>
                <c:pt idx="3776">
                  <c:v>45450.333333333336</c:v>
                </c:pt>
                <c:pt idx="3777">
                  <c:v>45450.375</c:v>
                </c:pt>
                <c:pt idx="3778">
                  <c:v>45450.416666666664</c:v>
                </c:pt>
                <c:pt idx="3779">
                  <c:v>45450.458333333336</c:v>
                </c:pt>
                <c:pt idx="3780">
                  <c:v>45450.5</c:v>
                </c:pt>
                <c:pt idx="3781">
                  <c:v>45450.541666666664</c:v>
                </c:pt>
                <c:pt idx="3782">
                  <c:v>45450.583333333336</c:v>
                </c:pt>
                <c:pt idx="3783">
                  <c:v>45450.625</c:v>
                </c:pt>
                <c:pt idx="3784">
                  <c:v>45450.666666666664</c:v>
                </c:pt>
                <c:pt idx="3785">
                  <c:v>45450.708333333336</c:v>
                </c:pt>
                <c:pt idx="3786">
                  <c:v>45450.75</c:v>
                </c:pt>
                <c:pt idx="3787">
                  <c:v>45450.791666666664</c:v>
                </c:pt>
                <c:pt idx="3788">
                  <c:v>45450.833333333336</c:v>
                </c:pt>
                <c:pt idx="3789">
                  <c:v>45450.875</c:v>
                </c:pt>
                <c:pt idx="3790">
                  <c:v>45450.916666666664</c:v>
                </c:pt>
                <c:pt idx="3791">
                  <c:v>45450.958333333336</c:v>
                </c:pt>
                <c:pt idx="3792">
                  <c:v>45451</c:v>
                </c:pt>
                <c:pt idx="3793">
                  <c:v>45451.041666666664</c:v>
                </c:pt>
                <c:pt idx="3794">
                  <c:v>45451.083333333336</c:v>
                </c:pt>
                <c:pt idx="3795">
                  <c:v>45451.125</c:v>
                </c:pt>
                <c:pt idx="3796">
                  <c:v>45451.166666666664</c:v>
                </c:pt>
                <c:pt idx="3797">
                  <c:v>45451.208333333336</c:v>
                </c:pt>
                <c:pt idx="3798">
                  <c:v>45451.25</c:v>
                </c:pt>
                <c:pt idx="3799">
                  <c:v>45451.291666666664</c:v>
                </c:pt>
                <c:pt idx="3800">
                  <c:v>45451.333333333336</c:v>
                </c:pt>
                <c:pt idx="3801">
                  <c:v>45451.375</c:v>
                </c:pt>
                <c:pt idx="3802">
                  <c:v>45451.416666666664</c:v>
                </c:pt>
                <c:pt idx="3803">
                  <c:v>45451.458333333336</c:v>
                </c:pt>
                <c:pt idx="3804">
                  <c:v>45451.5</c:v>
                </c:pt>
                <c:pt idx="3805">
                  <c:v>45451.541666666664</c:v>
                </c:pt>
                <c:pt idx="3806">
                  <c:v>45451.583333333336</c:v>
                </c:pt>
                <c:pt idx="3807">
                  <c:v>45451.625</c:v>
                </c:pt>
                <c:pt idx="3808">
                  <c:v>45451.666666666664</c:v>
                </c:pt>
                <c:pt idx="3809">
                  <c:v>45451.708333333336</c:v>
                </c:pt>
                <c:pt idx="3810">
                  <c:v>45451.75</c:v>
                </c:pt>
                <c:pt idx="3811">
                  <c:v>45451.791666666664</c:v>
                </c:pt>
                <c:pt idx="3812">
                  <c:v>45451.833333333336</c:v>
                </c:pt>
                <c:pt idx="3813">
                  <c:v>45451.875</c:v>
                </c:pt>
                <c:pt idx="3814">
                  <c:v>45451.916666666664</c:v>
                </c:pt>
                <c:pt idx="3815">
                  <c:v>45451.958333333336</c:v>
                </c:pt>
                <c:pt idx="3816">
                  <c:v>45452</c:v>
                </c:pt>
                <c:pt idx="3817">
                  <c:v>45452.041666666664</c:v>
                </c:pt>
                <c:pt idx="3818">
                  <c:v>45452.083333333336</c:v>
                </c:pt>
                <c:pt idx="3819">
                  <c:v>45452.125</c:v>
                </c:pt>
                <c:pt idx="3820">
                  <c:v>45452.166666666664</c:v>
                </c:pt>
                <c:pt idx="3821">
                  <c:v>45452.208333333336</c:v>
                </c:pt>
                <c:pt idx="3822">
                  <c:v>45452.25</c:v>
                </c:pt>
                <c:pt idx="3823">
                  <c:v>45452.291666666664</c:v>
                </c:pt>
                <c:pt idx="3824">
                  <c:v>45452.333333333336</c:v>
                </c:pt>
                <c:pt idx="3825">
                  <c:v>45452.375</c:v>
                </c:pt>
                <c:pt idx="3826">
                  <c:v>45452.416666666664</c:v>
                </c:pt>
                <c:pt idx="3827">
                  <c:v>45452.458333333336</c:v>
                </c:pt>
                <c:pt idx="3828">
                  <c:v>45452.5</c:v>
                </c:pt>
                <c:pt idx="3829">
                  <c:v>45452.541666666664</c:v>
                </c:pt>
                <c:pt idx="3830">
                  <c:v>45452.583333333336</c:v>
                </c:pt>
                <c:pt idx="3831">
                  <c:v>45452.625</c:v>
                </c:pt>
                <c:pt idx="3832">
                  <c:v>45452.666666666664</c:v>
                </c:pt>
                <c:pt idx="3833">
                  <c:v>45452.708333333336</c:v>
                </c:pt>
                <c:pt idx="3834">
                  <c:v>45452.75</c:v>
                </c:pt>
                <c:pt idx="3835">
                  <c:v>45452.791666666664</c:v>
                </c:pt>
                <c:pt idx="3836">
                  <c:v>45452.833333333336</c:v>
                </c:pt>
                <c:pt idx="3837">
                  <c:v>45452.875</c:v>
                </c:pt>
                <c:pt idx="3838">
                  <c:v>45452.916666666664</c:v>
                </c:pt>
                <c:pt idx="3839">
                  <c:v>45452.958333333336</c:v>
                </c:pt>
                <c:pt idx="3840">
                  <c:v>45453</c:v>
                </c:pt>
                <c:pt idx="3841">
                  <c:v>45453.041666666664</c:v>
                </c:pt>
                <c:pt idx="3842">
                  <c:v>45453.083333333336</c:v>
                </c:pt>
                <c:pt idx="3843">
                  <c:v>45453.125</c:v>
                </c:pt>
                <c:pt idx="3844">
                  <c:v>45453.166666666664</c:v>
                </c:pt>
                <c:pt idx="3845">
                  <c:v>45453.208333333336</c:v>
                </c:pt>
                <c:pt idx="3846">
                  <c:v>45453.25</c:v>
                </c:pt>
                <c:pt idx="3847">
                  <c:v>45453.291666666664</c:v>
                </c:pt>
                <c:pt idx="3848">
                  <c:v>45453.333333333336</c:v>
                </c:pt>
                <c:pt idx="3849">
                  <c:v>45453.375</c:v>
                </c:pt>
                <c:pt idx="3850">
                  <c:v>45453.416666666664</c:v>
                </c:pt>
                <c:pt idx="3851">
                  <c:v>45453.458333333336</c:v>
                </c:pt>
                <c:pt idx="3852">
                  <c:v>45453.5</c:v>
                </c:pt>
                <c:pt idx="3853">
                  <c:v>45453.541666666664</c:v>
                </c:pt>
                <c:pt idx="3854">
                  <c:v>45453.583333333336</c:v>
                </c:pt>
                <c:pt idx="3855">
                  <c:v>45453.625</c:v>
                </c:pt>
                <c:pt idx="3856">
                  <c:v>45453.666666666664</c:v>
                </c:pt>
                <c:pt idx="3857">
                  <c:v>45453.708333333336</c:v>
                </c:pt>
                <c:pt idx="3858">
                  <c:v>45453.75</c:v>
                </c:pt>
                <c:pt idx="3859">
                  <c:v>45453.791666666664</c:v>
                </c:pt>
                <c:pt idx="3860">
                  <c:v>45453.833333333336</c:v>
                </c:pt>
                <c:pt idx="3861">
                  <c:v>45453.875</c:v>
                </c:pt>
                <c:pt idx="3862">
                  <c:v>45453.916666666664</c:v>
                </c:pt>
                <c:pt idx="3863">
                  <c:v>45453.958333333336</c:v>
                </c:pt>
                <c:pt idx="3864">
                  <c:v>45454</c:v>
                </c:pt>
                <c:pt idx="3865">
                  <c:v>45454.041666666664</c:v>
                </c:pt>
                <c:pt idx="3866">
                  <c:v>45454.083333333336</c:v>
                </c:pt>
                <c:pt idx="3867">
                  <c:v>45454.125</c:v>
                </c:pt>
                <c:pt idx="3868">
                  <c:v>45454.166666666664</c:v>
                </c:pt>
                <c:pt idx="3869">
                  <c:v>45454.208333333336</c:v>
                </c:pt>
                <c:pt idx="3870">
                  <c:v>45454.25</c:v>
                </c:pt>
                <c:pt idx="3871">
                  <c:v>45454.291666666664</c:v>
                </c:pt>
                <c:pt idx="3872">
                  <c:v>45454.333333333336</c:v>
                </c:pt>
                <c:pt idx="3873">
                  <c:v>45454.375</c:v>
                </c:pt>
                <c:pt idx="3874">
                  <c:v>45454.416666666664</c:v>
                </c:pt>
                <c:pt idx="3875">
                  <c:v>45454.458333333336</c:v>
                </c:pt>
                <c:pt idx="3876">
                  <c:v>45454.5</c:v>
                </c:pt>
                <c:pt idx="3877">
                  <c:v>45454.541666666664</c:v>
                </c:pt>
                <c:pt idx="3878">
                  <c:v>45454.583333333336</c:v>
                </c:pt>
                <c:pt idx="3879">
                  <c:v>45454.625</c:v>
                </c:pt>
                <c:pt idx="3880">
                  <c:v>45454.666666666664</c:v>
                </c:pt>
                <c:pt idx="3881">
                  <c:v>45454.708333333336</c:v>
                </c:pt>
                <c:pt idx="3882">
                  <c:v>45454.75</c:v>
                </c:pt>
                <c:pt idx="3883">
                  <c:v>45454.791666666664</c:v>
                </c:pt>
                <c:pt idx="3884">
                  <c:v>45454.833333333336</c:v>
                </c:pt>
                <c:pt idx="3885">
                  <c:v>45454.875</c:v>
                </c:pt>
                <c:pt idx="3886">
                  <c:v>45454.916666666664</c:v>
                </c:pt>
                <c:pt idx="3887">
                  <c:v>45454.958333333336</c:v>
                </c:pt>
                <c:pt idx="3888">
                  <c:v>45455</c:v>
                </c:pt>
                <c:pt idx="3889">
                  <c:v>45455.041666666664</c:v>
                </c:pt>
                <c:pt idx="3890">
                  <c:v>45455.083333333336</c:v>
                </c:pt>
                <c:pt idx="3891">
                  <c:v>45455.125</c:v>
                </c:pt>
                <c:pt idx="3892">
                  <c:v>45455.166666666664</c:v>
                </c:pt>
                <c:pt idx="3893">
                  <c:v>45455.208333333336</c:v>
                </c:pt>
                <c:pt idx="3894">
                  <c:v>45455.25</c:v>
                </c:pt>
                <c:pt idx="3895">
                  <c:v>45455.291666666664</c:v>
                </c:pt>
                <c:pt idx="3896">
                  <c:v>45455.333333333336</c:v>
                </c:pt>
                <c:pt idx="3897">
                  <c:v>45455.375</c:v>
                </c:pt>
                <c:pt idx="3898">
                  <c:v>45455.416666666664</c:v>
                </c:pt>
                <c:pt idx="3899">
                  <c:v>45455.458333333336</c:v>
                </c:pt>
                <c:pt idx="3900">
                  <c:v>45455.5</c:v>
                </c:pt>
                <c:pt idx="3901">
                  <c:v>45455.541666666664</c:v>
                </c:pt>
                <c:pt idx="3902">
                  <c:v>45455.583333333336</c:v>
                </c:pt>
                <c:pt idx="3903">
                  <c:v>45455.625</c:v>
                </c:pt>
                <c:pt idx="3904">
                  <c:v>45455.666666666664</c:v>
                </c:pt>
                <c:pt idx="3905">
                  <c:v>45455.708333333336</c:v>
                </c:pt>
                <c:pt idx="3906">
                  <c:v>45455.75</c:v>
                </c:pt>
                <c:pt idx="3907">
                  <c:v>45455.791666666664</c:v>
                </c:pt>
                <c:pt idx="3908">
                  <c:v>45455.833333333336</c:v>
                </c:pt>
                <c:pt idx="3909">
                  <c:v>45455.875</c:v>
                </c:pt>
                <c:pt idx="3910">
                  <c:v>45455.916666666664</c:v>
                </c:pt>
                <c:pt idx="3911">
                  <c:v>45455.958333333336</c:v>
                </c:pt>
                <c:pt idx="3912">
                  <c:v>45456</c:v>
                </c:pt>
                <c:pt idx="3913">
                  <c:v>45456.041666666664</c:v>
                </c:pt>
                <c:pt idx="3914">
                  <c:v>45456.083333333336</c:v>
                </c:pt>
                <c:pt idx="3915">
                  <c:v>45456.125</c:v>
                </c:pt>
                <c:pt idx="3916">
                  <c:v>45456.166666666664</c:v>
                </c:pt>
                <c:pt idx="3917">
                  <c:v>45456.208333333336</c:v>
                </c:pt>
                <c:pt idx="3918">
                  <c:v>45456.25</c:v>
                </c:pt>
                <c:pt idx="3919">
                  <c:v>45456.291666666664</c:v>
                </c:pt>
                <c:pt idx="3920">
                  <c:v>45456.333333333336</c:v>
                </c:pt>
                <c:pt idx="3921">
                  <c:v>45456.375</c:v>
                </c:pt>
                <c:pt idx="3922">
                  <c:v>45456.416666666664</c:v>
                </c:pt>
                <c:pt idx="3923">
                  <c:v>45456.458333333336</c:v>
                </c:pt>
                <c:pt idx="3924">
                  <c:v>45456.5</c:v>
                </c:pt>
                <c:pt idx="3925">
                  <c:v>45456.541666666664</c:v>
                </c:pt>
                <c:pt idx="3926">
                  <c:v>45456.583333333336</c:v>
                </c:pt>
                <c:pt idx="3927">
                  <c:v>45456.625</c:v>
                </c:pt>
                <c:pt idx="3928">
                  <c:v>45456.666666666664</c:v>
                </c:pt>
                <c:pt idx="3929">
                  <c:v>45456.708333333336</c:v>
                </c:pt>
                <c:pt idx="3930">
                  <c:v>45456.75</c:v>
                </c:pt>
                <c:pt idx="3931">
                  <c:v>45456.791666666664</c:v>
                </c:pt>
                <c:pt idx="3932">
                  <c:v>45456.833333333336</c:v>
                </c:pt>
                <c:pt idx="3933">
                  <c:v>45456.875</c:v>
                </c:pt>
                <c:pt idx="3934">
                  <c:v>45456.916666666664</c:v>
                </c:pt>
                <c:pt idx="3935">
                  <c:v>45456.958333333336</c:v>
                </c:pt>
                <c:pt idx="3936">
                  <c:v>45457</c:v>
                </c:pt>
                <c:pt idx="3937">
                  <c:v>45457.041666666664</c:v>
                </c:pt>
                <c:pt idx="3938">
                  <c:v>45457.083333333336</c:v>
                </c:pt>
                <c:pt idx="3939">
                  <c:v>45457.125</c:v>
                </c:pt>
                <c:pt idx="3940">
                  <c:v>45457.166666666664</c:v>
                </c:pt>
                <c:pt idx="3941">
                  <c:v>45457.208333333336</c:v>
                </c:pt>
                <c:pt idx="3942">
                  <c:v>45457.25</c:v>
                </c:pt>
                <c:pt idx="3943">
                  <c:v>45457.291666666664</c:v>
                </c:pt>
                <c:pt idx="3944">
                  <c:v>45457.333333333336</c:v>
                </c:pt>
                <c:pt idx="3945">
                  <c:v>45457.375</c:v>
                </c:pt>
                <c:pt idx="3946">
                  <c:v>45457.416666666664</c:v>
                </c:pt>
                <c:pt idx="3947">
                  <c:v>45457.458333333336</c:v>
                </c:pt>
                <c:pt idx="3948">
                  <c:v>45457.5</c:v>
                </c:pt>
                <c:pt idx="3949">
                  <c:v>45457.541666666664</c:v>
                </c:pt>
                <c:pt idx="3950">
                  <c:v>45457.583333333336</c:v>
                </c:pt>
                <c:pt idx="3951">
                  <c:v>45457.625</c:v>
                </c:pt>
                <c:pt idx="3952">
                  <c:v>45457.666666666664</c:v>
                </c:pt>
                <c:pt idx="3953">
                  <c:v>45457.708333333336</c:v>
                </c:pt>
                <c:pt idx="3954">
                  <c:v>45457.75</c:v>
                </c:pt>
                <c:pt idx="3955">
                  <c:v>45457.791666666664</c:v>
                </c:pt>
                <c:pt idx="3956">
                  <c:v>45457.833333333336</c:v>
                </c:pt>
                <c:pt idx="3957">
                  <c:v>45457.875</c:v>
                </c:pt>
                <c:pt idx="3958">
                  <c:v>45457.916666666664</c:v>
                </c:pt>
                <c:pt idx="3959">
                  <c:v>45457.958333333336</c:v>
                </c:pt>
                <c:pt idx="3960">
                  <c:v>45458</c:v>
                </c:pt>
                <c:pt idx="3961">
                  <c:v>45458.041666666664</c:v>
                </c:pt>
                <c:pt idx="3962">
                  <c:v>45458.083333333336</c:v>
                </c:pt>
                <c:pt idx="3963">
                  <c:v>45458.125</c:v>
                </c:pt>
                <c:pt idx="3964">
                  <c:v>45458.166666666664</c:v>
                </c:pt>
                <c:pt idx="3965">
                  <c:v>45458.208333333336</c:v>
                </c:pt>
                <c:pt idx="3966">
                  <c:v>45458.25</c:v>
                </c:pt>
                <c:pt idx="3967">
                  <c:v>45458.291666666664</c:v>
                </c:pt>
                <c:pt idx="3968">
                  <c:v>45458.333333333336</c:v>
                </c:pt>
                <c:pt idx="3969">
                  <c:v>45458.375</c:v>
                </c:pt>
                <c:pt idx="3970">
                  <c:v>45458.416666666664</c:v>
                </c:pt>
                <c:pt idx="3971">
                  <c:v>45458.458333333336</c:v>
                </c:pt>
                <c:pt idx="3972">
                  <c:v>45458.5</c:v>
                </c:pt>
                <c:pt idx="3973">
                  <c:v>45458.541666666664</c:v>
                </c:pt>
                <c:pt idx="3974">
                  <c:v>45458.583333333336</c:v>
                </c:pt>
                <c:pt idx="3975">
                  <c:v>45458.625</c:v>
                </c:pt>
                <c:pt idx="3976">
                  <c:v>45458.666666666664</c:v>
                </c:pt>
                <c:pt idx="3977">
                  <c:v>45458.708333333336</c:v>
                </c:pt>
                <c:pt idx="3978">
                  <c:v>45458.75</c:v>
                </c:pt>
                <c:pt idx="3979">
                  <c:v>45458.791666666664</c:v>
                </c:pt>
                <c:pt idx="3980">
                  <c:v>45458.833333333336</c:v>
                </c:pt>
                <c:pt idx="3981">
                  <c:v>45458.875</c:v>
                </c:pt>
                <c:pt idx="3982">
                  <c:v>45458.916666666664</c:v>
                </c:pt>
                <c:pt idx="3983">
                  <c:v>45458.958333333336</c:v>
                </c:pt>
                <c:pt idx="3984">
                  <c:v>45459</c:v>
                </c:pt>
                <c:pt idx="3985">
                  <c:v>45459.041666666664</c:v>
                </c:pt>
                <c:pt idx="3986">
                  <c:v>45459.083333333336</c:v>
                </c:pt>
                <c:pt idx="3987">
                  <c:v>45459.125</c:v>
                </c:pt>
                <c:pt idx="3988">
                  <c:v>45459.166666666664</c:v>
                </c:pt>
                <c:pt idx="3989">
                  <c:v>45459.208333333336</c:v>
                </c:pt>
                <c:pt idx="3990">
                  <c:v>45459.25</c:v>
                </c:pt>
                <c:pt idx="3991">
                  <c:v>45459.291666666664</c:v>
                </c:pt>
                <c:pt idx="3992">
                  <c:v>45459.333333333336</c:v>
                </c:pt>
                <c:pt idx="3993">
                  <c:v>45459.375</c:v>
                </c:pt>
                <c:pt idx="3994">
                  <c:v>45459.416666666664</c:v>
                </c:pt>
                <c:pt idx="3995">
                  <c:v>45459.458333333336</c:v>
                </c:pt>
                <c:pt idx="3996">
                  <c:v>45459.5</c:v>
                </c:pt>
                <c:pt idx="3997">
                  <c:v>45459.541666666664</c:v>
                </c:pt>
                <c:pt idx="3998">
                  <c:v>45459.583333333336</c:v>
                </c:pt>
                <c:pt idx="3999">
                  <c:v>45459.625</c:v>
                </c:pt>
                <c:pt idx="4000">
                  <c:v>45459.666666666664</c:v>
                </c:pt>
                <c:pt idx="4001">
                  <c:v>45459.708333333336</c:v>
                </c:pt>
                <c:pt idx="4002">
                  <c:v>45459.75</c:v>
                </c:pt>
                <c:pt idx="4003">
                  <c:v>45459.791666666664</c:v>
                </c:pt>
                <c:pt idx="4004">
                  <c:v>45459.833333333336</c:v>
                </c:pt>
                <c:pt idx="4005">
                  <c:v>45459.875</c:v>
                </c:pt>
                <c:pt idx="4006">
                  <c:v>45459.916666666664</c:v>
                </c:pt>
                <c:pt idx="4007">
                  <c:v>45459.958333333336</c:v>
                </c:pt>
                <c:pt idx="4008">
                  <c:v>45460</c:v>
                </c:pt>
                <c:pt idx="4009">
                  <c:v>45460.041666666664</c:v>
                </c:pt>
                <c:pt idx="4010">
                  <c:v>45460.083333333336</c:v>
                </c:pt>
                <c:pt idx="4011">
                  <c:v>45460.125</c:v>
                </c:pt>
                <c:pt idx="4012">
                  <c:v>45460.166666666664</c:v>
                </c:pt>
                <c:pt idx="4013">
                  <c:v>45460.208333333336</c:v>
                </c:pt>
                <c:pt idx="4014">
                  <c:v>45460.25</c:v>
                </c:pt>
                <c:pt idx="4015">
                  <c:v>45460.291666666664</c:v>
                </c:pt>
                <c:pt idx="4016">
                  <c:v>45460.333333333336</c:v>
                </c:pt>
                <c:pt idx="4017">
                  <c:v>45460.375</c:v>
                </c:pt>
                <c:pt idx="4018">
                  <c:v>45460.416666666664</c:v>
                </c:pt>
                <c:pt idx="4019">
                  <c:v>45460.458333333336</c:v>
                </c:pt>
                <c:pt idx="4020">
                  <c:v>45460.5</c:v>
                </c:pt>
                <c:pt idx="4021">
                  <c:v>45460.541666666664</c:v>
                </c:pt>
                <c:pt idx="4022">
                  <c:v>45460.583333333336</c:v>
                </c:pt>
                <c:pt idx="4023">
                  <c:v>45460.625</c:v>
                </c:pt>
                <c:pt idx="4024">
                  <c:v>45460.666666666664</c:v>
                </c:pt>
                <c:pt idx="4025">
                  <c:v>45460.708333333336</c:v>
                </c:pt>
                <c:pt idx="4026">
                  <c:v>45460.75</c:v>
                </c:pt>
                <c:pt idx="4027">
                  <c:v>45460.791666666664</c:v>
                </c:pt>
                <c:pt idx="4028">
                  <c:v>45460.833333333336</c:v>
                </c:pt>
                <c:pt idx="4029">
                  <c:v>45460.875</c:v>
                </c:pt>
                <c:pt idx="4030">
                  <c:v>45460.916666666664</c:v>
                </c:pt>
                <c:pt idx="4031">
                  <c:v>45460.958333333336</c:v>
                </c:pt>
                <c:pt idx="4032">
                  <c:v>45461</c:v>
                </c:pt>
                <c:pt idx="4033">
                  <c:v>45461.041666666664</c:v>
                </c:pt>
                <c:pt idx="4034">
                  <c:v>45461.083333333336</c:v>
                </c:pt>
                <c:pt idx="4035">
                  <c:v>45461.125</c:v>
                </c:pt>
                <c:pt idx="4036">
                  <c:v>45461.166666666664</c:v>
                </c:pt>
                <c:pt idx="4037">
                  <c:v>45461.208333333336</c:v>
                </c:pt>
                <c:pt idx="4038">
                  <c:v>45461.25</c:v>
                </c:pt>
                <c:pt idx="4039">
                  <c:v>45461.291666666664</c:v>
                </c:pt>
                <c:pt idx="4040">
                  <c:v>45461.333333333336</c:v>
                </c:pt>
                <c:pt idx="4041">
                  <c:v>45461.375</c:v>
                </c:pt>
                <c:pt idx="4042">
                  <c:v>45461.416666666664</c:v>
                </c:pt>
                <c:pt idx="4043">
                  <c:v>45461.458333333336</c:v>
                </c:pt>
                <c:pt idx="4044">
                  <c:v>45461.5</c:v>
                </c:pt>
                <c:pt idx="4045">
                  <c:v>45461.541666666664</c:v>
                </c:pt>
                <c:pt idx="4046">
                  <c:v>45461.583333333336</c:v>
                </c:pt>
                <c:pt idx="4047">
                  <c:v>45461.625</c:v>
                </c:pt>
                <c:pt idx="4048">
                  <c:v>45461.666666666664</c:v>
                </c:pt>
                <c:pt idx="4049">
                  <c:v>45461.708333333336</c:v>
                </c:pt>
                <c:pt idx="4050">
                  <c:v>45461.75</c:v>
                </c:pt>
                <c:pt idx="4051">
                  <c:v>45461.791666666664</c:v>
                </c:pt>
                <c:pt idx="4052">
                  <c:v>45461.833333333336</c:v>
                </c:pt>
                <c:pt idx="4053">
                  <c:v>45461.875</c:v>
                </c:pt>
                <c:pt idx="4054">
                  <c:v>45461.916666666664</c:v>
                </c:pt>
                <c:pt idx="4055">
                  <c:v>45461.958333333336</c:v>
                </c:pt>
                <c:pt idx="4056">
                  <c:v>45462</c:v>
                </c:pt>
                <c:pt idx="4057">
                  <c:v>45462.041666666664</c:v>
                </c:pt>
                <c:pt idx="4058">
                  <c:v>45462.083333333336</c:v>
                </c:pt>
                <c:pt idx="4059">
                  <c:v>45462.125</c:v>
                </c:pt>
                <c:pt idx="4060">
                  <c:v>45462.166666666664</c:v>
                </c:pt>
                <c:pt idx="4061">
                  <c:v>45462.208333333336</c:v>
                </c:pt>
                <c:pt idx="4062">
                  <c:v>45462.25</c:v>
                </c:pt>
                <c:pt idx="4063">
                  <c:v>45462.291666666664</c:v>
                </c:pt>
                <c:pt idx="4064">
                  <c:v>45462.333333333336</c:v>
                </c:pt>
                <c:pt idx="4065">
                  <c:v>45462.375</c:v>
                </c:pt>
                <c:pt idx="4066">
                  <c:v>45462.416666666664</c:v>
                </c:pt>
                <c:pt idx="4067">
                  <c:v>45462.458333333336</c:v>
                </c:pt>
                <c:pt idx="4068">
                  <c:v>45462.5</c:v>
                </c:pt>
                <c:pt idx="4069">
                  <c:v>45462.541666666664</c:v>
                </c:pt>
                <c:pt idx="4070">
                  <c:v>45462.583333333336</c:v>
                </c:pt>
                <c:pt idx="4071">
                  <c:v>45462.625</c:v>
                </c:pt>
                <c:pt idx="4072">
                  <c:v>45462.666666666664</c:v>
                </c:pt>
                <c:pt idx="4073">
                  <c:v>45462.708333333336</c:v>
                </c:pt>
                <c:pt idx="4074">
                  <c:v>45462.75</c:v>
                </c:pt>
                <c:pt idx="4075">
                  <c:v>45462.791666666664</c:v>
                </c:pt>
                <c:pt idx="4076">
                  <c:v>45462.833333333336</c:v>
                </c:pt>
                <c:pt idx="4077">
                  <c:v>45462.875</c:v>
                </c:pt>
                <c:pt idx="4078">
                  <c:v>45462.916666666664</c:v>
                </c:pt>
                <c:pt idx="4079">
                  <c:v>45462.958333333336</c:v>
                </c:pt>
                <c:pt idx="4080">
                  <c:v>45463</c:v>
                </c:pt>
                <c:pt idx="4081">
                  <c:v>45463.041666666664</c:v>
                </c:pt>
                <c:pt idx="4082">
                  <c:v>45463.083333333336</c:v>
                </c:pt>
                <c:pt idx="4083">
                  <c:v>45463.125</c:v>
                </c:pt>
                <c:pt idx="4084">
                  <c:v>45463.166666666664</c:v>
                </c:pt>
                <c:pt idx="4085">
                  <c:v>45463.208333333336</c:v>
                </c:pt>
                <c:pt idx="4086">
                  <c:v>45463.25</c:v>
                </c:pt>
                <c:pt idx="4087">
                  <c:v>45463.291666666664</c:v>
                </c:pt>
                <c:pt idx="4088">
                  <c:v>45463.333333333336</c:v>
                </c:pt>
                <c:pt idx="4089">
                  <c:v>45463.375</c:v>
                </c:pt>
                <c:pt idx="4090">
                  <c:v>45463.416666666664</c:v>
                </c:pt>
                <c:pt idx="4091">
                  <c:v>45463.458333333336</c:v>
                </c:pt>
                <c:pt idx="4092">
                  <c:v>45463.5</c:v>
                </c:pt>
                <c:pt idx="4093">
                  <c:v>45463.541666666664</c:v>
                </c:pt>
                <c:pt idx="4094">
                  <c:v>45463.583333333336</c:v>
                </c:pt>
                <c:pt idx="4095">
                  <c:v>45463.625</c:v>
                </c:pt>
                <c:pt idx="4096">
                  <c:v>45463.666666666664</c:v>
                </c:pt>
                <c:pt idx="4097">
                  <c:v>45463.708333333336</c:v>
                </c:pt>
                <c:pt idx="4098">
                  <c:v>45463.75</c:v>
                </c:pt>
                <c:pt idx="4099">
                  <c:v>45463.791666666664</c:v>
                </c:pt>
                <c:pt idx="4100">
                  <c:v>45463.833333333336</c:v>
                </c:pt>
                <c:pt idx="4101">
                  <c:v>45463.875</c:v>
                </c:pt>
                <c:pt idx="4102">
                  <c:v>45463.916666666664</c:v>
                </c:pt>
                <c:pt idx="4103">
                  <c:v>45463.958333333336</c:v>
                </c:pt>
                <c:pt idx="4104">
                  <c:v>45464</c:v>
                </c:pt>
                <c:pt idx="4105">
                  <c:v>45464.041666666664</c:v>
                </c:pt>
                <c:pt idx="4106">
                  <c:v>45464.083333333336</c:v>
                </c:pt>
                <c:pt idx="4107">
                  <c:v>45464.125</c:v>
                </c:pt>
                <c:pt idx="4108">
                  <c:v>45464.166666666664</c:v>
                </c:pt>
                <c:pt idx="4109">
                  <c:v>45464.208333333336</c:v>
                </c:pt>
                <c:pt idx="4110">
                  <c:v>45464.25</c:v>
                </c:pt>
                <c:pt idx="4111">
                  <c:v>45464.291666666664</c:v>
                </c:pt>
                <c:pt idx="4112">
                  <c:v>45464.333333333336</c:v>
                </c:pt>
                <c:pt idx="4113">
                  <c:v>45464.375</c:v>
                </c:pt>
                <c:pt idx="4114">
                  <c:v>45464.416666666664</c:v>
                </c:pt>
                <c:pt idx="4115">
                  <c:v>45464.458333333336</c:v>
                </c:pt>
                <c:pt idx="4116">
                  <c:v>45464.5</c:v>
                </c:pt>
                <c:pt idx="4117">
                  <c:v>45464.541666666664</c:v>
                </c:pt>
                <c:pt idx="4118">
                  <c:v>45464.583333333336</c:v>
                </c:pt>
                <c:pt idx="4119">
                  <c:v>45464.625</c:v>
                </c:pt>
                <c:pt idx="4120">
                  <c:v>45464.666666666664</c:v>
                </c:pt>
                <c:pt idx="4121">
                  <c:v>45464.708333333336</c:v>
                </c:pt>
                <c:pt idx="4122">
                  <c:v>45464.75</c:v>
                </c:pt>
                <c:pt idx="4123">
                  <c:v>45464.791666666664</c:v>
                </c:pt>
                <c:pt idx="4124">
                  <c:v>45464.833333333336</c:v>
                </c:pt>
                <c:pt idx="4125">
                  <c:v>45464.875</c:v>
                </c:pt>
                <c:pt idx="4126">
                  <c:v>45464.916666666664</c:v>
                </c:pt>
                <c:pt idx="4127">
                  <c:v>45464.958333333336</c:v>
                </c:pt>
                <c:pt idx="4128">
                  <c:v>45465</c:v>
                </c:pt>
                <c:pt idx="4129">
                  <c:v>45465.041666666664</c:v>
                </c:pt>
                <c:pt idx="4130">
                  <c:v>45465.083333333336</c:v>
                </c:pt>
                <c:pt idx="4131">
                  <c:v>45465.125</c:v>
                </c:pt>
                <c:pt idx="4132">
                  <c:v>45465.166666666664</c:v>
                </c:pt>
                <c:pt idx="4133">
                  <c:v>45465.208333333336</c:v>
                </c:pt>
                <c:pt idx="4134">
                  <c:v>45465.25</c:v>
                </c:pt>
                <c:pt idx="4135">
                  <c:v>45465.291666666664</c:v>
                </c:pt>
                <c:pt idx="4136">
                  <c:v>45465.333333333336</c:v>
                </c:pt>
                <c:pt idx="4137">
                  <c:v>45465.375</c:v>
                </c:pt>
                <c:pt idx="4138">
                  <c:v>45465.416666666664</c:v>
                </c:pt>
                <c:pt idx="4139">
                  <c:v>45465.458333333336</c:v>
                </c:pt>
                <c:pt idx="4140">
                  <c:v>45465.5</c:v>
                </c:pt>
                <c:pt idx="4141">
                  <c:v>45465.541666666664</c:v>
                </c:pt>
                <c:pt idx="4142">
                  <c:v>45465.583333333336</c:v>
                </c:pt>
                <c:pt idx="4143">
                  <c:v>45465.625</c:v>
                </c:pt>
                <c:pt idx="4144">
                  <c:v>45465.666666666664</c:v>
                </c:pt>
                <c:pt idx="4145">
                  <c:v>45465.708333333336</c:v>
                </c:pt>
                <c:pt idx="4146">
                  <c:v>45465.75</c:v>
                </c:pt>
                <c:pt idx="4147">
                  <c:v>45465.791666666664</c:v>
                </c:pt>
                <c:pt idx="4148">
                  <c:v>45465.833333333336</c:v>
                </c:pt>
                <c:pt idx="4149">
                  <c:v>45465.875</c:v>
                </c:pt>
                <c:pt idx="4150">
                  <c:v>45465.916666666664</c:v>
                </c:pt>
                <c:pt idx="4151">
                  <c:v>45465.958333333336</c:v>
                </c:pt>
                <c:pt idx="4152">
                  <c:v>45466</c:v>
                </c:pt>
                <c:pt idx="4153">
                  <c:v>45466.041666666664</c:v>
                </c:pt>
                <c:pt idx="4154">
                  <c:v>45466.083333333336</c:v>
                </c:pt>
                <c:pt idx="4155">
                  <c:v>45466.125</c:v>
                </c:pt>
                <c:pt idx="4156">
                  <c:v>45466.166666666664</c:v>
                </c:pt>
                <c:pt idx="4157">
                  <c:v>45466.208333333336</c:v>
                </c:pt>
                <c:pt idx="4158">
                  <c:v>45466.25</c:v>
                </c:pt>
                <c:pt idx="4159">
                  <c:v>45466.291666666664</c:v>
                </c:pt>
                <c:pt idx="4160">
                  <c:v>45466.333333333336</c:v>
                </c:pt>
                <c:pt idx="4161">
                  <c:v>45466.375</c:v>
                </c:pt>
                <c:pt idx="4162">
                  <c:v>45466.416666666664</c:v>
                </c:pt>
                <c:pt idx="4163">
                  <c:v>45466.458333333336</c:v>
                </c:pt>
                <c:pt idx="4164">
                  <c:v>45466.5</c:v>
                </c:pt>
                <c:pt idx="4165">
                  <c:v>45466.541666666664</c:v>
                </c:pt>
                <c:pt idx="4166">
                  <c:v>45466.583333333336</c:v>
                </c:pt>
                <c:pt idx="4167">
                  <c:v>45466.625</c:v>
                </c:pt>
                <c:pt idx="4168">
                  <c:v>45466.666666666664</c:v>
                </c:pt>
                <c:pt idx="4169">
                  <c:v>45466.708333333336</c:v>
                </c:pt>
                <c:pt idx="4170">
                  <c:v>45466.75</c:v>
                </c:pt>
                <c:pt idx="4171">
                  <c:v>45466.791666666664</c:v>
                </c:pt>
                <c:pt idx="4172">
                  <c:v>45466.833333333336</c:v>
                </c:pt>
                <c:pt idx="4173">
                  <c:v>45466.875</c:v>
                </c:pt>
                <c:pt idx="4174">
                  <c:v>45466.916666666664</c:v>
                </c:pt>
                <c:pt idx="4175">
                  <c:v>45466.958333333336</c:v>
                </c:pt>
                <c:pt idx="4176">
                  <c:v>45467</c:v>
                </c:pt>
                <c:pt idx="4177">
                  <c:v>45467.041666666664</c:v>
                </c:pt>
                <c:pt idx="4178">
                  <c:v>45467.083333333336</c:v>
                </c:pt>
                <c:pt idx="4179">
                  <c:v>45467.125</c:v>
                </c:pt>
                <c:pt idx="4180">
                  <c:v>45467.166666666664</c:v>
                </c:pt>
                <c:pt idx="4181">
                  <c:v>45467.208333333336</c:v>
                </c:pt>
                <c:pt idx="4182">
                  <c:v>45467.25</c:v>
                </c:pt>
                <c:pt idx="4183">
                  <c:v>45467.291666666664</c:v>
                </c:pt>
                <c:pt idx="4184">
                  <c:v>45467.333333333336</c:v>
                </c:pt>
                <c:pt idx="4185">
                  <c:v>45467.375</c:v>
                </c:pt>
                <c:pt idx="4186">
                  <c:v>45467.416666666664</c:v>
                </c:pt>
                <c:pt idx="4187">
                  <c:v>45467.458333333336</c:v>
                </c:pt>
                <c:pt idx="4188">
                  <c:v>45467.5</c:v>
                </c:pt>
                <c:pt idx="4189">
                  <c:v>45467.541666666664</c:v>
                </c:pt>
                <c:pt idx="4190">
                  <c:v>45467.583333333336</c:v>
                </c:pt>
                <c:pt idx="4191">
                  <c:v>45467.625</c:v>
                </c:pt>
                <c:pt idx="4192">
                  <c:v>45467.666666666664</c:v>
                </c:pt>
                <c:pt idx="4193">
                  <c:v>45467.708333333336</c:v>
                </c:pt>
                <c:pt idx="4194">
                  <c:v>45467.75</c:v>
                </c:pt>
                <c:pt idx="4195">
                  <c:v>45467.791666666664</c:v>
                </c:pt>
                <c:pt idx="4196">
                  <c:v>45467.833333333336</c:v>
                </c:pt>
                <c:pt idx="4197">
                  <c:v>45467.875</c:v>
                </c:pt>
                <c:pt idx="4198">
                  <c:v>45467.916666666664</c:v>
                </c:pt>
                <c:pt idx="4199">
                  <c:v>45467.958333333336</c:v>
                </c:pt>
                <c:pt idx="4200">
                  <c:v>45468</c:v>
                </c:pt>
                <c:pt idx="4201">
                  <c:v>45468.041666666664</c:v>
                </c:pt>
                <c:pt idx="4202">
                  <c:v>45468.083333333336</c:v>
                </c:pt>
                <c:pt idx="4203">
                  <c:v>45468.125</c:v>
                </c:pt>
                <c:pt idx="4204">
                  <c:v>45468.166666666664</c:v>
                </c:pt>
                <c:pt idx="4205">
                  <c:v>45468.208333333336</c:v>
                </c:pt>
                <c:pt idx="4206">
                  <c:v>45468.25</c:v>
                </c:pt>
                <c:pt idx="4207">
                  <c:v>45468.291666666664</c:v>
                </c:pt>
                <c:pt idx="4208">
                  <c:v>45468.333333333336</c:v>
                </c:pt>
                <c:pt idx="4209">
                  <c:v>45468.375</c:v>
                </c:pt>
                <c:pt idx="4210">
                  <c:v>45468.416666666664</c:v>
                </c:pt>
                <c:pt idx="4211">
                  <c:v>45468.458333333336</c:v>
                </c:pt>
                <c:pt idx="4212">
                  <c:v>45468.5</c:v>
                </c:pt>
                <c:pt idx="4213">
                  <c:v>45468.541666666664</c:v>
                </c:pt>
                <c:pt idx="4214">
                  <c:v>45468.583333333336</c:v>
                </c:pt>
                <c:pt idx="4215">
                  <c:v>45468.625</c:v>
                </c:pt>
                <c:pt idx="4216">
                  <c:v>45468.666666666664</c:v>
                </c:pt>
                <c:pt idx="4217">
                  <c:v>45468.708333333336</c:v>
                </c:pt>
                <c:pt idx="4218">
                  <c:v>45468.75</c:v>
                </c:pt>
                <c:pt idx="4219">
                  <c:v>45468.791666666664</c:v>
                </c:pt>
                <c:pt idx="4220">
                  <c:v>45468.833333333336</c:v>
                </c:pt>
                <c:pt idx="4221">
                  <c:v>45468.875</c:v>
                </c:pt>
                <c:pt idx="4222">
                  <c:v>45468.916666666664</c:v>
                </c:pt>
                <c:pt idx="4223">
                  <c:v>45468.958333333336</c:v>
                </c:pt>
                <c:pt idx="4224">
                  <c:v>45469</c:v>
                </c:pt>
                <c:pt idx="4225">
                  <c:v>45469.041666666664</c:v>
                </c:pt>
                <c:pt idx="4226">
                  <c:v>45469.083333333336</c:v>
                </c:pt>
                <c:pt idx="4227">
                  <c:v>45469.125</c:v>
                </c:pt>
                <c:pt idx="4228">
                  <c:v>45469.166666666664</c:v>
                </c:pt>
                <c:pt idx="4229">
                  <c:v>45469.208333333336</c:v>
                </c:pt>
                <c:pt idx="4230">
                  <c:v>45469.25</c:v>
                </c:pt>
                <c:pt idx="4231">
                  <c:v>45469.291666666664</c:v>
                </c:pt>
                <c:pt idx="4232">
                  <c:v>45469.333333333336</c:v>
                </c:pt>
                <c:pt idx="4233">
                  <c:v>45469.375</c:v>
                </c:pt>
                <c:pt idx="4234">
                  <c:v>45469.416666666664</c:v>
                </c:pt>
                <c:pt idx="4235">
                  <c:v>45469.458333333336</c:v>
                </c:pt>
                <c:pt idx="4236">
                  <c:v>45469.5</c:v>
                </c:pt>
                <c:pt idx="4237">
                  <c:v>45469.541666666664</c:v>
                </c:pt>
                <c:pt idx="4238">
                  <c:v>45469.583333333336</c:v>
                </c:pt>
                <c:pt idx="4239">
                  <c:v>45469.625</c:v>
                </c:pt>
                <c:pt idx="4240">
                  <c:v>45469.666666666664</c:v>
                </c:pt>
                <c:pt idx="4241">
                  <c:v>45469.708333333336</c:v>
                </c:pt>
                <c:pt idx="4242">
                  <c:v>45469.75</c:v>
                </c:pt>
                <c:pt idx="4243">
                  <c:v>45469.791666666664</c:v>
                </c:pt>
                <c:pt idx="4244">
                  <c:v>45469.833333333336</c:v>
                </c:pt>
                <c:pt idx="4245">
                  <c:v>45469.875</c:v>
                </c:pt>
                <c:pt idx="4246">
                  <c:v>45469.916666666664</c:v>
                </c:pt>
                <c:pt idx="4247">
                  <c:v>45469.958333333336</c:v>
                </c:pt>
                <c:pt idx="4248">
                  <c:v>45470</c:v>
                </c:pt>
                <c:pt idx="4249">
                  <c:v>45470.041666666664</c:v>
                </c:pt>
                <c:pt idx="4250">
                  <c:v>45470.083333333336</c:v>
                </c:pt>
                <c:pt idx="4251">
                  <c:v>45470.125</c:v>
                </c:pt>
                <c:pt idx="4252">
                  <c:v>45470.166666666664</c:v>
                </c:pt>
                <c:pt idx="4253">
                  <c:v>45470.208333333336</c:v>
                </c:pt>
                <c:pt idx="4254">
                  <c:v>45470.25</c:v>
                </c:pt>
                <c:pt idx="4255">
                  <c:v>45470.291666666664</c:v>
                </c:pt>
                <c:pt idx="4256">
                  <c:v>45470.333333333336</c:v>
                </c:pt>
                <c:pt idx="4257">
                  <c:v>45470.375</c:v>
                </c:pt>
                <c:pt idx="4258">
                  <c:v>45470.416666666664</c:v>
                </c:pt>
                <c:pt idx="4259">
                  <c:v>45470.458333333336</c:v>
                </c:pt>
                <c:pt idx="4260">
                  <c:v>45470.5</c:v>
                </c:pt>
                <c:pt idx="4261">
                  <c:v>45470.541666666664</c:v>
                </c:pt>
                <c:pt idx="4262">
                  <c:v>45470.583333333336</c:v>
                </c:pt>
                <c:pt idx="4263">
                  <c:v>45470.625</c:v>
                </c:pt>
                <c:pt idx="4264">
                  <c:v>45470.666666666664</c:v>
                </c:pt>
                <c:pt idx="4265">
                  <c:v>45470.708333333336</c:v>
                </c:pt>
                <c:pt idx="4266">
                  <c:v>45470.75</c:v>
                </c:pt>
                <c:pt idx="4267">
                  <c:v>45470.791666666664</c:v>
                </c:pt>
                <c:pt idx="4268">
                  <c:v>45470.833333333336</c:v>
                </c:pt>
                <c:pt idx="4269">
                  <c:v>45470.875</c:v>
                </c:pt>
                <c:pt idx="4270">
                  <c:v>45470.916666666664</c:v>
                </c:pt>
                <c:pt idx="4271">
                  <c:v>45470.958333333336</c:v>
                </c:pt>
                <c:pt idx="4272">
                  <c:v>45471</c:v>
                </c:pt>
                <c:pt idx="4273">
                  <c:v>45471.041666666664</c:v>
                </c:pt>
                <c:pt idx="4274">
                  <c:v>45471.083333333336</c:v>
                </c:pt>
                <c:pt idx="4275">
                  <c:v>45471.125</c:v>
                </c:pt>
                <c:pt idx="4276">
                  <c:v>45471.166666666664</c:v>
                </c:pt>
                <c:pt idx="4277">
                  <c:v>45471.208333333336</c:v>
                </c:pt>
                <c:pt idx="4278">
                  <c:v>45471.25</c:v>
                </c:pt>
                <c:pt idx="4279">
                  <c:v>45471.291666666664</c:v>
                </c:pt>
                <c:pt idx="4280">
                  <c:v>45471.333333333336</c:v>
                </c:pt>
                <c:pt idx="4281">
                  <c:v>45471.375</c:v>
                </c:pt>
                <c:pt idx="4282">
                  <c:v>45471.416666666664</c:v>
                </c:pt>
                <c:pt idx="4283">
                  <c:v>45471.458333333336</c:v>
                </c:pt>
                <c:pt idx="4284">
                  <c:v>45471.5</c:v>
                </c:pt>
                <c:pt idx="4285">
                  <c:v>45471.541666666664</c:v>
                </c:pt>
                <c:pt idx="4286">
                  <c:v>45471.583333333336</c:v>
                </c:pt>
                <c:pt idx="4287">
                  <c:v>45471.625</c:v>
                </c:pt>
                <c:pt idx="4288">
                  <c:v>45471.666666666664</c:v>
                </c:pt>
                <c:pt idx="4289">
                  <c:v>45471.708333333336</c:v>
                </c:pt>
                <c:pt idx="4290">
                  <c:v>45471.75</c:v>
                </c:pt>
                <c:pt idx="4291">
                  <c:v>45471.791666666664</c:v>
                </c:pt>
                <c:pt idx="4292">
                  <c:v>45471.833333333336</c:v>
                </c:pt>
                <c:pt idx="4293">
                  <c:v>45471.875</c:v>
                </c:pt>
                <c:pt idx="4294">
                  <c:v>45471.916666666664</c:v>
                </c:pt>
                <c:pt idx="4295">
                  <c:v>45471.958333333336</c:v>
                </c:pt>
                <c:pt idx="4296">
                  <c:v>45472</c:v>
                </c:pt>
                <c:pt idx="4297">
                  <c:v>45472.041666666664</c:v>
                </c:pt>
                <c:pt idx="4298">
                  <c:v>45472.083333333336</c:v>
                </c:pt>
                <c:pt idx="4299">
                  <c:v>45472.125</c:v>
                </c:pt>
                <c:pt idx="4300">
                  <c:v>45472.166666666664</c:v>
                </c:pt>
                <c:pt idx="4301">
                  <c:v>45472.208333333336</c:v>
                </c:pt>
                <c:pt idx="4302">
                  <c:v>45472.25</c:v>
                </c:pt>
                <c:pt idx="4303">
                  <c:v>45472.291666666664</c:v>
                </c:pt>
                <c:pt idx="4304">
                  <c:v>45472.333333333336</c:v>
                </c:pt>
                <c:pt idx="4305">
                  <c:v>45472.375</c:v>
                </c:pt>
                <c:pt idx="4306">
                  <c:v>45472.416666666664</c:v>
                </c:pt>
                <c:pt idx="4307">
                  <c:v>45472.458333333336</c:v>
                </c:pt>
                <c:pt idx="4308">
                  <c:v>45472.5</c:v>
                </c:pt>
                <c:pt idx="4309">
                  <c:v>45472.541666666664</c:v>
                </c:pt>
                <c:pt idx="4310">
                  <c:v>45472.583333333336</c:v>
                </c:pt>
                <c:pt idx="4311">
                  <c:v>45472.625</c:v>
                </c:pt>
                <c:pt idx="4312">
                  <c:v>45472.666666666664</c:v>
                </c:pt>
                <c:pt idx="4313">
                  <c:v>45472.708333333336</c:v>
                </c:pt>
                <c:pt idx="4314">
                  <c:v>45472.75</c:v>
                </c:pt>
                <c:pt idx="4315">
                  <c:v>45472.791666666664</c:v>
                </c:pt>
                <c:pt idx="4316">
                  <c:v>45472.833333333336</c:v>
                </c:pt>
                <c:pt idx="4317">
                  <c:v>45472.875</c:v>
                </c:pt>
                <c:pt idx="4318">
                  <c:v>45472.916666666664</c:v>
                </c:pt>
                <c:pt idx="4319">
                  <c:v>45472.958333333336</c:v>
                </c:pt>
                <c:pt idx="4320">
                  <c:v>45473</c:v>
                </c:pt>
                <c:pt idx="4321">
                  <c:v>45473.041666666664</c:v>
                </c:pt>
                <c:pt idx="4322">
                  <c:v>45473.083333333336</c:v>
                </c:pt>
                <c:pt idx="4323">
                  <c:v>45473.125</c:v>
                </c:pt>
                <c:pt idx="4324">
                  <c:v>45473.166666666664</c:v>
                </c:pt>
                <c:pt idx="4325">
                  <c:v>45473.208333333336</c:v>
                </c:pt>
                <c:pt idx="4326">
                  <c:v>45473.25</c:v>
                </c:pt>
                <c:pt idx="4327">
                  <c:v>45473.291666666664</c:v>
                </c:pt>
                <c:pt idx="4328">
                  <c:v>45473.333333333336</c:v>
                </c:pt>
                <c:pt idx="4329">
                  <c:v>45473.375</c:v>
                </c:pt>
                <c:pt idx="4330">
                  <c:v>45473.416666666664</c:v>
                </c:pt>
                <c:pt idx="4331">
                  <c:v>45473.458333333336</c:v>
                </c:pt>
                <c:pt idx="4332">
                  <c:v>45473.5</c:v>
                </c:pt>
                <c:pt idx="4333">
                  <c:v>45473.541666666664</c:v>
                </c:pt>
                <c:pt idx="4334">
                  <c:v>45473.583333333336</c:v>
                </c:pt>
                <c:pt idx="4335">
                  <c:v>45473.625</c:v>
                </c:pt>
                <c:pt idx="4336">
                  <c:v>45473.666666666664</c:v>
                </c:pt>
                <c:pt idx="4337">
                  <c:v>45473.708333333336</c:v>
                </c:pt>
                <c:pt idx="4338">
                  <c:v>45473.75</c:v>
                </c:pt>
                <c:pt idx="4339">
                  <c:v>45473.791666666664</c:v>
                </c:pt>
                <c:pt idx="4340">
                  <c:v>45473.833333333336</c:v>
                </c:pt>
                <c:pt idx="4341">
                  <c:v>45473.875</c:v>
                </c:pt>
                <c:pt idx="4342">
                  <c:v>45473.916666666664</c:v>
                </c:pt>
                <c:pt idx="4343">
                  <c:v>45473.958333333336</c:v>
                </c:pt>
                <c:pt idx="4344">
                  <c:v>45474</c:v>
                </c:pt>
                <c:pt idx="4345">
                  <c:v>45474.041666666664</c:v>
                </c:pt>
                <c:pt idx="4346">
                  <c:v>45474.083333333336</c:v>
                </c:pt>
                <c:pt idx="4347">
                  <c:v>45474.125</c:v>
                </c:pt>
                <c:pt idx="4348">
                  <c:v>45474.166666666664</c:v>
                </c:pt>
                <c:pt idx="4349">
                  <c:v>45474.208333333336</c:v>
                </c:pt>
                <c:pt idx="4350">
                  <c:v>45474.25</c:v>
                </c:pt>
                <c:pt idx="4351">
                  <c:v>45474.291666666664</c:v>
                </c:pt>
                <c:pt idx="4352">
                  <c:v>45474.333333333336</c:v>
                </c:pt>
                <c:pt idx="4353">
                  <c:v>45474.375</c:v>
                </c:pt>
                <c:pt idx="4354">
                  <c:v>45474.416666666664</c:v>
                </c:pt>
                <c:pt idx="4355">
                  <c:v>45474.458333333336</c:v>
                </c:pt>
                <c:pt idx="4356">
                  <c:v>45474.5</c:v>
                </c:pt>
                <c:pt idx="4357">
                  <c:v>45474.541666666664</c:v>
                </c:pt>
                <c:pt idx="4358">
                  <c:v>45474.583333333336</c:v>
                </c:pt>
                <c:pt idx="4359">
                  <c:v>45474.625</c:v>
                </c:pt>
                <c:pt idx="4360">
                  <c:v>45474.666666666664</c:v>
                </c:pt>
                <c:pt idx="4361">
                  <c:v>45474.708333333336</c:v>
                </c:pt>
                <c:pt idx="4362">
                  <c:v>45474.75</c:v>
                </c:pt>
                <c:pt idx="4363">
                  <c:v>45474.791666666664</c:v>
                </c:pt>
                <c:pt idx="4364">
                  <c:v>45474.833333333336</c:v>
                </c:pt>
                <c:pt idx="4365">
                  <c:v>45474.875</c:v>
                </c:pt>
                <c:pt idx="4366">
                  <c:v>45474.916666666664</c:v>
                </c:pt>
                <c:pt idx="4367">
                  <c:v>45474.958333333336</c:v>
                </c:pt>
                <c:pt idx="4368">
                  <c:v>45475</c:v>
                </c:pt>
                <c:pt idx="4369">
                  <c:v>45475.041666666664</c:v>
                </c:pt>
                <c:pt idx="4370">
                  <c:v>45475.083333333336</c:v>
                </c:pt>
                <c:pt idx="4371">
                  <c:v>45475.125</c:v>
                </c:pt>
                <c:pt idx="4372">
                  <c:v>45475.166666666664</c:v>
                </c:pt>
                <c:pt idx="4373">
                  <c:v>45475.208333333336</c:v>
                </c:pt>
                <c:pt idx="4374">
                  <c:v>45475.25</c:v>
                </c:pt>
                <c:pt idx="4375">
                  <c:v>45475.291666666664</c:v>
                </c:pt>
                <c:pt idx="4376">
                  <c:v>45475.333333333336</c:v>
                </c:pt>
                <c:pt idx="4377">
                  <c:v>45475.375</c:v>
                </c:pt>
                <c:pt idx="4378">
                  <c:v>45475.416666666664</c:v>
                </c:pt>
                <c:pt idx="4379">
                  <c:v>45475.458333333336</c:v>
                </c:pt>
                <c:pt idx="4380">
                  <c:v>45475.5</c:v>
                </c:pt>
                <c:pt idx="4381">
                  <c:v>45475.541666666664</c:v>
                </c:pt>
                <c:pt idx="4382">
                  <c:v>45475.583333333336</c:v>
                </c:pt>
                <c:pt idx="4383">
                  <c:v>45475.625</c:v>
                </c:pt>
                <c:pt idx="4384">
                  <c:v>45475.666666666664</c:v>
                </c:pt>
                <c:pt idx="4385">
                  <c:v>45475.708333333336</c:v>
                </c:pt>
                <c:pt idx="4386">
                  <c:v>45475.75</c:v>
                </c:pt>
                <c:pt idx="4387">
                  <c:v>45475.791666666664</c:v>
                </c:pt>
                <c:pt idx="4388">
                  <c:v>45475.833333333336</c:v>
                </c:pt>
                <c:pt idx="4389">
                  <c:v>45475.875</c:v>
                </c:pt>
                <c:pt idx="4390">
                  <c:v>45475.916666666664</c:v>
                </c:pt>
                <c:pt idx="4391">
                  <c:v>45475.958333333336</c:v>
                </c:pt>
                <c:pt idx="4392">
                  <c:v>45476</c:v>
                </c:pt>
                <c:pt idx="4393">
                  <c:v>45476.041666666664</c:v>
                </c:pt>
                <c:pt idx="4394">
                  <c:v>45476.083333333336</c:v>
                </c:pt>
                <c:pt idx="4395">
                  <c:v>45476.125</c:v>
                </c:pt>
                <c:pt idx="4396">
                  <c:v>45476.166666666664</c:v>
                </c:pt>
                <c:pt idx="4397">
                  <c:v>45476.208333333336</c:v>
                </c:pt>
                <c:pt idx="4398">
                  <c:v>45476.25</c:v>
                </c:pt>
                <c:pt idx="4399">
                  <c:v>45476.291666666664</c:v>
                </c:pt>
                <c:pt idx="4400">
                  <c:v>45476.333333333336</c:v>
                </c:pt>
                <c:pt idx="4401">
                  <c:v>45476.375</c:v>
                </c:pt>
                <c:pt idx="4402">
                  <c:v>45476.416666666664</c:v>
                </c:pt>
                <c:pt idx="4403">
                  <c:v>45476.458333333336</c:v>
                </c:pt>
                <c:pt idx="4404">
                  <c:v>45476.5</c:v>
                </c:pt>
                <c:pt idx="4405">
                  <c:v>45476.541666666664</c:v>
                </c:pt>
                <c:pt idx="4406">
                  <c:v>45476.583333333336</c:v>
                </c:pt>
                <c:pt idx="4407">
                  <c:v>45476.625</c:v>
                </c:pt>
                <c:pt idx="4408">
                  <c:v>45476.666666666664</c:v>
                </c:pt>
                <c:pt idx="4409">
                  <c:v>45476.708333333336</c:v>
                </c:pt>
                <c:pt idx="4410">
                  <c:v>45476.75</c:v>
                </c:pt>
                <c:pt idx="4411">
                  <c:v>45476.791666666664</c:v>
                </c:pt>
                <c:pt idx="4412">
                  <c:v>45476.833333333336</c:v>
                </c:pt>
                <c:pt idx="4413">
                  <c:v>45476.875</c:v>
                </c:pt>
                <c:pt idx="4414">
                  <c:v>45476.916666666664</c:v>
                </c:pt>
                <c:pt idx="4415">
                  <c:v>45476.958333333336</c:v>
                </c:pt>
                <c:pt idx="4416">
                  <c:v>45477</c:v>
                </c:pt>
                <c:pt idx="4417">
                  <c:v>45477.041666666664</c:v>
                </c:pt>
                <c:pt idx="4418">
                  <c:v>45477.083333333336</c:v>
                </c:pt>
                <c:pt idx="4419">
                  <c:v>45477.125</c:v>
                </c:pt>
                <c:pt idx="4420">
                  <c:v>45477.166666666664</c:v>
                </c:pt>
                <c:pt idx="4421">
                  <c:v>45477.208333333336</c:v>
                </c:pt>
                <c:pt idx="4422">
                  <c:v>45477.25</c:v>
                </c:pt>
                <c:pt idx="4423">
                  <c:v>45477.291666666664</c:v>
                </c:pt>
                <c:pt idx="4424">
                  <c:v>45477.333333333336</c:v>
                </c:pt>
                <c:pt idx="4425">
                  <c:v>45477.375</c:v>
                </c:pt>
                <c:pt idx="4426">
                  <c:v>45477.416666666664</c:v>
                </c:pt>
                <c:pt idx="4427">
                  <c:v>45477.458333333336</c:v>
                </c:pt>
                <c:pt idx="4428">
                  <c:v>45477.5</c:v>
                </c:pt>
                <c:pt idx="4429">
                  <c:v>45477.541666666664</c:v>
                </c:pt>
                <c:pt idx="4430">
                  <c:v>45477.583333333336</c:v>
                </c:pt>
                <c:pt idx="4431">
                  <c:v>45477.625</c:v>
                </c:pt>
                <c:pt idx="4432">
                  <c:v>45477.666666666664</c:v>
                </c:pt>
                <c:pt idx="4433">
                  <c:v>45477.708333333336</c:v>
                </c:pt>
                <c:pt idx="4434">
                  <c:v>45477.75</c:v>
                </c:pt>
                <c:pt idx="4435">
                  <c:v>45477.791666666664</c:v>
                </c:pt>
                <c:pt idx="4436">
                  <c:v>45477.833333333336</c:v>
                </c:pt>
                <c:pt idx="4437">
                  <c:v>45477.875</c:v>
                </c:pt>
                <c:pt idx="4438">
                  <c:v>45477.916666666664</c:v>
                </c:pt>
                <c:pt idx="4439">
                  <c:v>45477.958333333336</c:v>
                </c:pt>
                <c:pt idx="4440">
                  <c:v>45478</c:v>
                </c:pt>
                <c:pt idx="4441">
                  <c:v>45478.041666666664</c:v>
                </c:pt>
                <c:pt idx="4442">
                  <c:v>45478.083333333336</c:v>
                </c:pt>
                <c:pt idx="4443">
                  <c:v>45478.125</c:v>
                </c:pt>
                <c:pt idx="4444">
                  <c:v>45478.166666666664</c:v>
                </c:pt>
                <c:pt idx="4445">
                  <c:v>45478.208333333336</c:v>
                </c:pt>
                <c:pt idx="4446">
                  <c:v>45478.25</c:v>
                </c:pt>
                <c:pt idx="4447">
                  <c:v>45478.291666666664</c:v>
                </c:pt>
                <c:pt idx="4448">
                  <c:v>45478.333333333336</c:v>
                </c:pt>
                <c:pt idx="4449">
                  <c:v>45478.375</c:v>
                </c:pt>
                <c:pt idx="4450">
                  <c:v>45478.416666666664</c:v>
                </c:pt>
                <c:pt idx="4451">
                  <c:v>45478.458333333336</c:v>
                </c:pt>
                <c:pt idx="4452">
                  <c:v>45478.5</c:v>
                </c:pt>
                <c:pt idx="4453">
                  <c:v>45478.541666666664</c:v>
                </c:pt>
                <c:pt idx="4454">
                  <c:v>45478.583333333336</c:v>
                </c:pt>
                <c:pt idx="4455">
                  <c:v>45478.625</c:v>
                </c:pt>
                <c:pt idx="4456">
                  <c:v>45478.666666666664</c:v>
                </c:pt>
                <c:pt idx="4457">
                  <c:v>45478.708333333336</c:v>
                </c:pt>
                <c:pt idx="4458">
                  <c:v>45478.75</c:v>
                </c:pt>
                <c:pt idx="4459">
                  <c:v>45478.791666666664</c:v>
                </c:pt>
                <c:pt idx="4460">
                  <c:v>45478.833333333336</c:v>
                </c:pt>
                <c:pt idx="4461">
                  <c:v>45478.875</c:v>
                </c:pt>
                <c:pt idx="4462">
                  <c:v>45478.916666666664</c:v>
                </c:pt>
                <c:pt idx="4463">
                  <c:v>45478.958333333336</c:v>
                </c:pt>
                <c:pt idx="4464">
                  <c:v>45479</c:v>
                </c:pt>
                <c:pt idx="4465">
                  <c:v>45479.041666666664</c:v>
                </c:pt>
                <c:pt idx="4466">
                  <c:v>45479.083333333336</c:v>
                </c:pt>
                <c:pt idx="4467">
                  <c:v>45479.125</c:v>
                </c:pt>
                <c:pt idx="4468">
                  <c:v>45479.166666666664</c:v>
                </c:pt>
                <c:pt idx="4469">
                  <c:v>45479.208333333336</c:v>
                </c:pt>
                <c:pt idx="4470">
                  <c:v>45479.25</c:v>
                </c:pt>
                <c:pt idx="4471">
                  <c:v>45479.291666666664</c:v>
                </c:pt>
                <c:pt idx="4472">
                  <c:v>45479.333333333336</c:v>
                </c:pt>
                <c:pt idx="4473">
                  <c:v>45479.375</c:v>
                </c:pt>
                <c:pt idx="4474">
                  <c:v>45479.416666666664</c:v>
                </c:pt>
                <c:pt idx="4475">
                  <c:v>45479.458333333336</c:v>
                </c:pt>
                <c:pt idx="4476">
                  <c:v>45479.5</c:v>
                </c:pt>
                <c:pt idx="4477">
                  <c:v>45479.541666666664</c:v>
                </c:pt>
                <c:pt idx="4478">
                  <c:v>45479.583333333336</c:v>
                </c:pt>
                <c:pt idx="4479">
                  <c:v>45479.625</c:v>
                </c:pt>
                <c:pt idx="4480">
                  <c:v>45479.666666666664</c:v>
                </c:pt>
                <c:pt idx="4481">
                  <c:v>45479.708333333336</c:v>
                </c:pt>
                <c:pt idx="4482">
                  <c:v>45479.75</c:v>
                </c:pt>
                <c:pt idx="4483">
                  <c:v>45479.791666666664</c:v>
                </c:pt>
                <c:pt idx="4484">
                  <c:v>45479.833333333336</c:v>
                </c:pt>
                <c:pt idx="4485">
                  <c:v>45479.875</c:v>
                </c:pt>
                <c:pt idx="4486">
                  <c:v>45479.916666666664</c:v>
                </c:pt>
                <c:pt idx="4487">
                  <c:v>45479.958333333336</c:v>
                </c:pt>
                <c:pt idx="4488">
                  <c:v>45480</c:v>
                </c:pt>
                <c:pt idx="4489">
                  <c:v>45480.041666666664</c:v>
                </c:pt>
                <c:pt idx="4490">
                  <c:v>45480.083333333336</c:v>
                </c:pt>
                <c:pt idx="4491">
                  <c:v>45480.125</c:v>
                </c:pt>
                <c:pt idx="4492">
                  <c:v>45480.166666666664</c:v>
                </c:pt>
                <c:pt idx="4493">
                  <c:v>45480.208333333336</c:v>
                </c:pt>
                <c:pt idx="4494">
                  <c:v>45480.25</c:v>
                </c:pt>
                <c:pt idx="4495">
                  <c:v>45480.291666666664</c:v>
                </c:pt>
                <c:pt idx="4496">
                  <c:v>45480.333333333336</c:v>
                </c:pt>
                <c:pt idx="4497">
                  <c:v>45480.375</c:v>
                </c:pt>
                <c:pt idx="4498">
                  <c:v>45480.416666666664</c:v>
                </c:pt>
                <c:pt idx="4499">
                  <c:v>45480.458333333336</c:v>
                </c:pt>
                <c:pt idx="4500">
                  <c:v>45480.5</c:v>
                </c:pt>
                <c:pt idx="4501">
                  <c:v>45480.541666666664</c:v>
                </c:pt>
                <c:pt idx="4502">
                  <c:v>45480.583333333336</c:v>
                </c:pt>
                <c:pt idx="4503">
                  <c:v>45480.625</c:v>
                </c:pt>
                <c:pt idx="4504">
                  <c:v>45480.666666666664</c:v>
                </c:pt>
                <c:pt idx="4505">
                  <c:v>45480.708333333336</c:v>
                </c:pt>
                <c:pt idx="4506">
                  <c:v>45480.75</c:v>
                </c:pt>
                <c:pt idx="4507">
                  <c:v>45480.791666666664</c:v>
                </c:pt>
                <c:pt idx="4508">
                  <c:v>45480.833333333336</c:v>
                </c:pt>
                <c:pt idx="4509">
                  <c:v>45480.875</c:v>
                </c:pt>
                <c:pt idx="4510">
                  <c:v>45480.916666666664</c:v>
                </c:pt>
                <c:pt idx="4511">
                  <c:v>45480.958333333336</c:v>
                </c:pt>
                <c:pt idx="4512">
                  <c:v>45481</c:v>
                </c:pt>
                <c:pt idx="4513">
                  <c:v>45481.041666666664</c:v>
                </c:pt>
                <c:pt idx="4514">
                  <c:v>45481.083333333336</c:v>
                </c:pt>
                <c:pt idx="4515">
                  <c:v>45481.125</c:v>
                </c:pt>
                <c:pt idx="4516">
                  <c:v>45481.166666666664</c:v>
                </c:pt>
                <c:pt idx="4517">
                  <c:v>45481.208333333336</c:v>
                </c:pt>
                <c:pt idx="4518">
                  <c:v>45481.25</c:v>
                </c:pt>
                <c:pt idx="4519">
                  <c:v>45481.291666666664</c:v>
                </c:pt>
                <c:pt idx="4520">
                  <c:v>45481.333333333336</c:v>
                </c:pt>
                <c:pt idx="4521">
                  <c:v>45481.375</c:v>
                </c:pt>
                <c:pt idx="4522">
                  <c:v>45481.416666666664</c:v>
                </c:pt>
                <c:pt idx="4523">
                  <c:v>45481.458333333336</c:v>
                </c:pt>
                <c:pt idx="4524">
                  <c:v>45481.5</c:v>
                </c:pt>
                <c:pt idx="4525">
                  <c:v>45481.541666666664</c:v>
                </c:pt>
                <c:pt idx="4526">
                  <c:v>45481.583333333336</c:v>
                </c:pt>
                <c:pt idx="4527">
                  <c:v>45481.625</c:v>
                </c:pt>
                <c:pt idx="4528">
                  <c:v>45481.666666666664</c:v>
                </c:pt>
                <c:pt idx="4529">
                  <c:v>45481.708333333336</c:v>
                </c:pt>
                <c:pt idx="4530">
                  <c:v>45481.75</c:v>
                </c:pt>
                <c:pt idx="4531">
                  <c:v>45481.791666666664</c:v>
                </c:pt>
                <c:pt idx="4532">
                  <c:v>45481.833333333336</c:v>
                </c:pt>
                <c:pt idx="4533">
                  <c:v>45481.875</c:v>
                </c:pt>
                <c:pt idx="4534">
                  <c:v>45481.916666666664</c:v>
                </c:pt>
                <c:pt idx="4535">
                  <c:v>45481.958333333336</c:v>
                </c:pt>
                <c:pt idx="4536">
                  <c:v>45482</c:v>
                </c:pt>
                <c:pt idx="4537">
                  <c:v>45482.041666666664</c:v>
                </c:pt>
                <c:pt idx="4538">
                  <c:v>45482.083333333336</c:v>
                </c:pt>
                <c:pt idx="4539">
                  <c:v>45482.125</c:v>
                </c:pt>
                <c:pt idx="4540">
                  <c:v>45482.166666666664</c:v>
                </c:pt>
                <c:pt idx="4541">
                  <c:v>45482.208333333336</c:v>
                </c:pt>
                <c:pt idx="4542">
                  <c:v>45482.25</c:v>
                </c:pt>
                <c:pt idx="4543">
                  <c:v>45482.291666666664</c:v>
                </c:pt>
                <c:pt idx="4544">
                  <c:v>45482.333333333336</c:v>
                </c:pt>
                <c:pt idx="4545">
                  <c:v>45482.375</c:v>
                </c:pt>
                <c:pt idx="4546">
                  <c:v>45482.416666666664</c:v>
                </c:pt>
                <c:pt idx="4547">
                  <c:v>45482.458333333336</c:v>
                </c:pt>
                <c:pt idx="4548">
                  <c:v>45482.5</c:v>
                </c:pt>
                <c:pt idx="4549">
                  <c:v>45482.541666666664</c:v>
                </c:pt>
                <c:pt idx="4550">
                  <c:v>45482.583333333336</c:v>
                </c:pt>
                <c:pt idx="4551">
                  <c:v>45482.625</c:v>
                </c:pt>
                <c:pt idx="4552">
                  <c:v>45482.666666666664</c:v>
                </c:pt>
                <c:pt idx="4553">
                  <c:v>45482.708333333336</c:v>
                </c:pt>
                <c:pt idx="4554">
                  <c:v>45482.75</c:v>
                </c:pt>
                <c:pt idx="4555">
                  <c:v>45482.791666666664</c:v>
                </c:pt>
                <c:pt idx="4556">
                  <c:v>45482.833333333336</c:v>
                </c:pt>
                <c:pt idx="4557">
                  <c:v>45482.875</c:v>
                </c:pt>
                <c:pt idx="4558">
                  <c:v>45482.916666666664</c:v>
                </c:pt>
                <c:pt idx="4559">
                  <c:v>45482.958333333336</c:v>
                </c:pt>
                <c:pt idx="4560">
                  <c:v>45483</c:v>
                </c:pt>
                <c:pt idx="4561">
                  <c:v>45483.041666666664</c:v>
                </c:pt>
                <c:pt idx="4562">
                  <c:v>45483.083333333336</c:v>
                </c:pt>
                <c:pt idx="4563">
                  <c:v>45483.125</c:v>
                </c:pt>
                <c:pt idx="4564">
                  <c:v>45483.166666666664</c:v>
                </c:pt>
                <c:pt idx="4565">
                  <c:v>45483.208333333336</c:v>
                </c:pt>
                <c:pt idx="4566">
                  <c:v>45483.25</c:v>
                </c:pt>
                <c:pt idx="4567">
                  <c:v>45483.291666666664</c:v>
                </c:pt>
                <c:pt idx="4568">
                  <c:v>45483.333333333336</c:v>
                </c:pt>
                <c:pt idx="4569">
                  <c:v>45483.375</c:v>
                </c:pt>
                <c:pt idx="4570">
                  <c:v>45483.416666666664</c:v>
                </c:pt>
                <c:pt idx="4571">
                  <c:v>45483.458333333336</c:v>
                </c:pt>
                <c:pt idx="4572">
                  <c:v>45483.5</c:v>
                </c:pt>
                <c:pt idx="4573">
                  <c:v>45483.541666666664</c:v>
                </c:pt>
                <c:pt idx="4574">
                  <c:v>45483.583333333336</c:v>
                </c:pt>
                <c:pt idx="4575">
                  <c:v>45483.625</c:v>
                </c:pt>
                <c:pt idx="4576">
                  <c:v>45483.666666666664</c:v>
                </c:pt>
                <c:pt idx="4577">
                  <c:v>45483.708333333336</c:v>
                </c:pt>
                <c:pt idx="4578">
                  <c:v>45483.75</c:v>
                </c:pt>
                <c:pt idx="4579">
                  <c:v>45483.791666666664</c:v>
                </c:pt>
                <c:pt idx="4580">
                  <c:v>45483.833333333336</c:v>
                </c:pt>
                <c:pt idx="4581">
                  <c:v>45483.875</c:v>
                </c:pt>
                <c:pt idx="4582">
                  <c:v>45483.916666666664</c:v>
                </c:pt>
                <c:pt idx="4583">
                  <c:v>45483.958333333336</c:v>
                </c:pt>
                <c:pt idx="4584">
                  <c:v>45484</c:v>
                </c:pt>
                <c:pt idx="4585">
                  <c:v>45484.041666666664</c:v>
                </c:pt>
                <c:pt idx="4586">
                  <c:v>45484.083333333336</c:v>
                </c:pt>
                <c:pt idx="4587">
                  <c:v>45484.125</c:v>
                </c:pt>
                <c:pt idx="4588">
                  <c:v>45484.166666666664</c:v>
                </c:pt>
                <c:pt idx="4589">
                  <c:v>45484.208333333336</c:v>
                </c:pt>
                <c:pt idx="4590">
                  <c:v>45484.25</c:v>
                </c:pt>
                <c:pt idx="4591">
                  <c:v>45484.291666666664</c:v>
                </c:pt>
                <c:pt idx="4592">
                  <c:v>45484.333333333336</c:v>
                </c:pt>
                <c:pt idx="4593">
                  <c:v>45484.375</c:v>
                </c:pt>
                <c:pt idx="4594">
                  <c:v>45484.416666666664</c:v>
                </c:pt>
                <c:pt idx="4595">
                  <c:v>45484.458333333336</c:v>
                </c:pt>
                <c:pt idx="4596">
                  <c:v>45484.5</c:v>
                </c:pt>
                <c:pt idx="4597">
                  <c:v>45484.541666666664</c:v>
                </c:pt>
                <c:pt idx="4598">
                  <c:v>45484.583333333336</c:v>
                </c:pt>
                <c:pt idx="4599">
                  <c:v>45484.625</c:v>
                </c:pt>
                <c:pt idx="4600">
                  <c:v>45484.666666666664</c:v>
                </c:pt>
                <c:pt idx="4601">
                  <c:v>45484.708333333336</c:v>
                </c:pt>
                <c:pt idx="4602">
                  <c:v>45484.75</c:v>
                </c:pt>
                <c:pt idx="4603">
                  <c:v>45484.791666666664</c:v>
                </c:pt>
                <c:pt idx="4604">
                  <c:v>45484.833333333336</c:v>
                </c:pt>
                <c:pt idx="4605">
                  <c:v>45484.875</c:v>
                </c:pt>
                <c:pt idx="4606">
                  <c:v>45484.916666666664</c:v>
                </c:pt>
                <c:pt idx="4607">
                  <c:v>45484.958333333336</c:v>
                </c:pt>
                <c:pt idx="4608">
                  <c:v>45485</c:v>
                </c:pt>
                <c:pt idx="4609">
                  <c:v>45485.041666666664</c:v>
                </c:pt>
                <c:pt idx="4610">
                  <c:v>45485.083333333336</c:v>
                </c:pt>
                <c:pt idx="4611">
                  <c:v>45485.125</c:v>
                </c:pt>
                <c:pt idx="4612">
                  <c:v>45485.166666666664</c:v>
                </c:pt>
                <c:pt idx="4613">
                  <c:v>45485.208333333336</c:v>
                </c:pt>
                <c:pt idx="4614">
                  <c:v>45485.25</c:v>
                </c:pt>
                <c:pt idx="4615">
                  <c:v>45485.291666666664</c:v>
                </c:pt>
                <c:pt idx="4616">
                  <c:v>45485.333333333336</c:v>
                </c:pt>
                <c:pt idx="4617">
                  <c:v>45485.375</c:v>
                </c:pt>
                <c:pt idx="4618">
                  <c:v>45485.416666666664</c:v>
                </c:pt>
                <c:pt idx="4619">
                  <c:v>45485.458333333336</c:v>
                </c:pt>
                <c:pt idx="4620">
                  <c:v>45485.5</c:v>
                </c:pt>
                <c:pt idx="4621">
                  <c:v>45485.541666666664</c:v>
                </c:pt>
                <c:pt idx="4622">
                  <c:v>45485.583333333336</c:v>
                </c:pt>
                <c:pt idx="4623">
                  <c:v>45485.625</c:v>
                </c:pt>
                <c:pt idx="4624">
                  <c:v>45485.666666666664</c:v>
                </c:pt>
                <c:pt idx="4625">
                  <c:v>45485.708333333336</c:v>
                </c:pt>
                <c:pt idx="4626">
                  <c:v>45485.75</c:v>
                </c:pt>
                <c:pt idx="4627">
                  <c:v>45485.791666666664</c:v>
                </c:pt>
                <c:pt idx="4628">
                  <c:v>45485.833333333336</c:v>
                </c:pt>
                <c:pt idx="4629">
                  <c:v>45485.875</c:v>
                </c:pt>
                <c:pt idx="4630">
                  <c:v>45485.916666666664</c:v>
                </c:pt>
                <c:pt idx="4631">
                  <c:v>45485.958333333336</c:v>
                </c:pt>
                <c:pt idx="4632">
                  <c:v>45486</c:v>
                </c:pt>
                <c:pt idx="4633">
                  <c:v>45486.041666666664</c:v>
                </c:pt>
                <c:pt idx="4634">
                  <c:v>45486.083333333336</c:v>
                </c:pt>
                <c:pt idx="4635">
                  <c:v>45486.125</c:v>
                </c:pt>
                <c:pt idx="4636">
                  <c:v>45486.166666666664</c:v>
                </c:pt>
                <c:pt idx="4637">
                  <c:v>45486.208333333336</c:v>
                </c:pt>
                <c:pt idx="4638">
                  <c:v>45486.25</c:v>
                </c:pt>
                <c:pt idx="4639">
                  <c:v>45486.291666666664</c:v>
                </c:pt>
                <c:pt idx="4640">
                  <c:v>45486.333333333336</c:v>
                </c:pt>
                <c:pt idx="4641">
                  <c:v>45486.375</c:v>
                </c:pt>
                <c:pt idx="4642">
                  <c:v>45486.416666666664</c:v>
                </c:pt>
                <c:pt idx="4643">
                  <c:v>45486.458333333336</c:v>
                </c:pt>
                <c:pt idx="4644">
                  <c:v>45486.5</c:v>
                </c:pt>
                <c:pt idx="4645">
                  <c:v>45486.541666666664</c:v>
                </c:pt>
                <c:pt idx="4646">
                  <c:v>45486.583333333336</c:v>
                </c:pt>
                <c:pt idx="4647">
                  <c:v>45486.625</c:v>
                </c:pt>
                <c:pt idx="4648">
                  <c:v>45486.666666666664</c:v>
                </c:pt>
                <c:pt idx="4649">
                  <c:v>45486.708333333336</c:v>
                </c:pt>
                <c:pt idx="4650">
                  <c:v>45486.75</c:v>
                </c:pt>
                <c:pt idx="4651">
                  <c:v>45486.791666666664</c:v>
                </c:pt>
                <c:pt idx="4652">
                  <c:v>45486.833333333336</c:v>
                </c:pt>
                <c:pt idx="4653">
                  <c:v>45486.875</c:v>
                </c:pt>
                <c:pt idx="4654">
                  <c:v>45486.916666666664</c:v>
                </c:pt>
                <c:pt idx="4655">
                  <c:v>45486.958333333336</c:v>
                </c:pt>
                <c:pt idx="4656">
                  <c:v>45487</c:v>
                </c:pt>
                <c:pt idx="4657">
                  <c:v>45487.041666666664</c:v>
                </c:pt>
                <c:pt idx="4658">
                  <c:v>45487.083333333336</c:v>
                </c:pt>
                <c:pt idx="4659">
                  <c:v>45487.125</c:v>
                </c:pt>
                <c:pt idx="4660">
                  <c:v>45487.166666666664</c:v>
                </c:pt>
                <c:pt idx="4661">
                  <c:v>45487.208333333336</c:v>
                </c:pt>
                <c:pt idx="4662">
                  <c:v>45487.25</c:v>
                </c:pt>
                <c:pt idx="4663">
                  <c:v>45487.291666666664</c:v>
                </c:pt>
                <c:pt idx="4664">
                  <c:v>45487.333333333336</c:v>
                </c:pt>
                <c:pt idx="4665">
                  <c:v>45487.375</c:v>
                </c:pt>
                <c:pt idx="4666">
                  <c:v>45487.416666666664</c:v>
                </c:pt>
                <c:pt idx="4667">
                  <c:v>45487.458333333336</c:v>
                </c:pt>
                <c:pt idx="4668">
                  <c:v>45487.5</c:v>
                </c:pt>
                <c:pt idx="4669">
                  <c:v>45487.541666666664</c:v>
                </c:pt>
                <c:pt idx="4670">
                  <c:v>45487.583333333336</c:v>
                </c:pt>
                <c:pt idx="4671">
                  <c:v>45487.625</c:v>
                </c:pt>
                <c:pt idx="4672">
                  <c:v>45487.666666666664</c:v>
                </c:pt>
                <c:pt idx="4673">
                  <c:v>45487.708333333336</c:v>
                </c:pt>
                <c:pt idx="4674">
                  <c:v>45487.75</c:v>
                </c:pt>
                <c:pt idx="4675">
                  <c:v>45487.791666666664</c:v>
                </c:pt>
                <c:pt idx="4676">
                  <c:v>45487.833333333336</c:v>
                </c:pt>
                <c:pt idx="4677">
                  <c:v>45487.875</c:v>
                </c:pt>
                <c:pt idx="4678">
                  <c:v>45487.916666666664</c:v>
                </c:pt>
                <c:pt idx="4679">
                  <c:v>45487.958333333336</c:v>
                </c:pt>
                <c:pt idx="4680">
                  <c:v>45488</c:v>
                </c:pt>
                <c:pt idx="4681">
                  <c:v>45488.041666666664</c:v>
                </c:pt>
                <c:pt idx="4682">
                  <c:v>45488.083333333336</c:v>
                </c:pt>
                <c:pt idx="4683">
                  <c:v>45488.125</c:v>
                </c:pt>
                <c:pt idx="4684">
                  <c:v>45488.166666666664</c:v>
                </c:pt>
                <c:pt idx="4685">
                  <c:v>45488.208333333336</c:v>
                </c:pt>
                <c:pt idx="4686">
                  <c:v>45488.25</c:v>
                </c:pt>
                <c:pt idx="4687">
                  <c:v>45488.291666666664</c:v>
                </c:pt>
                <c:pt idx="4688">
                  <c:v>45488.333333333336</c:v>
                </c:pt>
                <c:pt idx="4689">
                  <c:v>45488.375</c:v>
                </c:pt>
                <c:pt idx="4690">
                  <c:v>45488.416666666664</c:v>
                </c:pt>
                <c:pt idx="4691">
                  <c:v>45488.458333333336</c:v>
                </c:pt>
                <c:pt idx="4692">
                  <c:v>45488.5</c:v>
                </c:pt>
                <c:pt idx="4693">
                  <c:v>45488.541666666664</c:v>
                </c:pt>
                <c:pt idx="4694">
                  <c:v>45488.583333333336</c:v>
                </c:pt>
                <c:pt idx="4695">
                  <c:v>45488.625</c:v>
                </c:pt>
                <c:pt idx="4696">
                  <c:v>45488.666666666664</c:v>
                </c:pt>
                <c:pt idx="4697">
                  <c:v>45488.708333333336</c:v>
                </c:pt>
                <c:pt idx="4698">
                  <c:v>45488.75</c:v>
                </c:pt>
                <c:pt idx="4699">
                  <c:v>45488.791666666664</c:v>
                </c:pt>
                <c:pt idx="4700">
                  <c:v>45488.833333333336</c:v>
                </c:pt>
                <c:pt idx="4701">
                  <c:v>45488.875</c:v>
                </c:pt>
                <c:pt idx="4702">
                  <c:v>45488.916666666664</c:v>
                </c:pt>
                <c:pt idx="4703">
                  <c:v>45488.958333333336</c:v>
                </c:pt>
                <c:pt idx="4704">
                  <c:v>45489</c:v>
                </c:pt>
                <c:pt idx="4705">
                  <c:v>45489.041666666664</c:v>
                </c:pt>
                <c:pt idx="4706">
                  <c:v>45489.083333333336</c:v>
                </c:pt>
                <c:pt idx="4707">
                  <c:v>45489.125</c:v>
                </c:pt>
                <c:pt idx="4708">
                  <c:v>45489.166666666664</c:v>
                </c:pt>
                <c:pt idx="4709">
                  <c:v>45489.208333333336</c:v>
                </c:pt>
                <c:pt idx="4710">
                  <c:v>45489.25</c:v>
                </c:pt>
                <c:pt idx="4711">
                  <c:v>45489.291666666664</c:v>
                </c:pt>
                <c:pt idx="4712">
                  <c:v>45489.333333333336</c:v>
                </c:pt>
                <c:pt idx="4713">
                  <c:v>45489.375</c:v>
                </c:pt>
                <c:pt idx="4714">
                  <c:v>45489.416666666664</c:v>
                </c:pt>
                <c:pt idx="4715">
                  <c:v>45489.458333333336</c:v>
                </c:pt>
                <c:pt idx="4716">
                  <c:v>45489.5</c:v>
                </c:pt>
                <c:pt idx="4717">
                  <c:v>45489.541666666664</c:v>
                </c:pt>
                <c:pt idx="4718">
                  <c:v>45489.583333333336</c:v>
                </c:pt>
                <c:pt idx="4719">
                  <c:v>45489.625</c:v>
                </c:pt>
                <c:pt idx="4720">
                  <c:v>45489.666666666664</c:v>
                </c:pt>
                <c:pt idx="4721">
                  <c:v>45489.708333333336</c:v>
                </c:pt>
                <c:pt idx="4722">
                  <c:v>45489.75</c:v>
                </c:pt>
                <c:pt idx="4723">
                  <c:v>45489.791666666664</c:v>
                </c:pt>
                <c:pt idx="4724">
                  <c:v>45489.833333333336</c:v>
                </c:pt>
                <c:pt idx="4725">
                  <c:v>45489.875</c:v>
                </c:pt>
                <c:pt idx="4726">
                  <c:v>45489.916666666664</c:v>
                </c:pt>
                <c:pt idx="4727">
                  <c:v>45489.958333333336</c:v>
                </c:pt>
                <c:pt idx="4728">
                  <c:v>45490</c:v>
                </c:pt>
                <c:pt idx="4729">
                  <c:v>45490.041666666664</c:v>
                </c:pt>
                <c:pt idx="4730">
                  <c:v>45490.083333333336</c:v>
                </c:pt>
                <c:pt idx="4731">
                  <c:v>45490.125</c:v>
                </c:pt>
                <c:pt idx="4732">
                  <c:v>45490.166666666664</c:v>
                </c:pt>
                <c:pt idx="4733">
                  <c:v>45490.208333333336</c:v>
                </c:pt>
                <c:pt idx="4734">
                  <c:v>45490.25</c:v>
                </c:pt>
                <c:pt idx="4735">
                  <c:v>45490.291666666664</c:v>
                </c:pt>
                <c:pt idx="4736">
                  <c:v>45490.333333333336</c:v>
                </c:pt>
                <c:pt idx="4737">
                  <c:v>45490.375</c:v>
                </c:pt>
                <c:pt idx="4738">
                  <c:v>45490.416666666664</c:v>
                </c:pt>
                <c:pt idx="4739">
                  <c:v>45490.458333333336</c:v>
                </c:pt>
                <c:pt idx="4740">
                  <c:v>45490.5</c:v>
                </c:pt>
                <c:pt idx="4741">
                  <c:v>45490.541666666664</c:v>
                </c:pt>
                <c:pt idx="4742">
                  <c:v>45490.583333333336</c:v>
                </c:pt>
                <c:pt idx="4743">
                  <c:v>45490.625</c:v>
                </c:pt>
                <c:pt idx="4744">
                  <c:v>45490.666666666664</c:v>
                </c:pt>
                <c:pt idx="4745">
                  <c:v>45490.708333333336</c:v>
                </c:pt>
                <c:pt idx="4746">
                  <c:v>45490.75</c:v>
                </c:pt>
                <c:pt idx="4747">
                  <c:v>45490.791666666664</c:v>
                </c:pt>
                <c:pt idx="4748">
                  <c:v>45490.833333333336</c:v>
                </c:pt>
                <c:pt idx="4749">
                  <c:v>45490.875</c:v>
                </c:pt>
                <c:pt idx="4750">
                  <c:v>45490.916666666664</c:v>
                </c:pt>
                <c:pt idx="4751">
                  <c:v>45490.958333333336</c:v>
                </c:pt>
                <c:pt idx="4752">
                  <c:v>45491</c:v>
                </c:pt>
                <c:pt idx="4753">
                  <c:v>45491.041666666664</c:v>
                </c:pt>
                <c:pt idx="4754">
                  <c:v>45491.083333333336</c:v>
                </c:pt>
                <c:pt idx="4755">
                  <c:v>45491.125</c:v>
                </c:pt>
                <c:pt idx="4756">
                  <c:v>45491.166666666664</c:v>
                </c:pt>
                <c:pt idx="4757">
                  <c:v>45491.208333333336</c:v>
                </c:pt>
                <c:pt idx="4758">
                  <c:v>45491.25</c:v>
                </c:pt>
                <c:pt idx="4759">
                  <c:v>45491.291666666664</c:v>
                </c:pt>
                <c:pt idx="4760">
                  <c:v>45491.333333333336</c:v>
                </c:pt>
                <c:pt idx="4761">
                  <c:v>45491.375</c:v>
                </c:pt>
                <c:pt idx="4762">
                  <c:v>45491.416666666664</c:v>
                </c:pt>
                <c:pt idx="4763">
                  <c:v>45491.458333333336</c:v>
                </c:pt>
                <c:pt idx="4764">
                  <c:v>45491.5</c:v>
                </c:pt>
                <c:pt idx="4765">
                  <c:v>45491.541666666664</c:v>
                </c:pt>
                <c:pt idx="4766">
                  <c:v>45491.583333333336</c:v>
                </c:pt>
                <c:pt idx="4767">
                  <c:v>45491.625</c:v>
                </c:pt>
                <c:pt idx="4768">
                  <c:v>45491.666666666664</c:v>
                </c:pt>
                <c:pt idx="4769">
                  <c:v>45491.708333333336</c:v>
                </c:pt>
                <c:pt idx="4770">
                  <c:v>45491.75</c:v>
                </c:pt>
                <c:pt idx="4771">
                  <c:v>45491.791666666664</c:v>
                </c:pt>
                <c:pt idx="4772">
                  <c:v>45491.833333333336</c:v>
                </c:pt>
                <c:pt idx="4773">
                  <c:v>45491.875</c:v>
                </c:pt>
                <c:pt idx="4774">
                  <c:v>45491.916666666664</c:v>
                </c:pt>
                <c:pt idx="4775">
                  <c:v>45491.958333333336</c:v>
                </c:pt>
                <c:pt idx="4776">
                  <c:v>45492</c:v>
                </c:pt>
                <c:pt idx="4777">
                  <c:v>45492.041666666664</c:v>
                </c:pt>
                <c:pt idx="4778">
                  <c:v>45492.083333333336</c:v>
                </c:pt>
                <c:pt idx="4779">
                  <c:v>45492.125</c:v>
                </c:pt>
                <c:pt idx="4780">
                  <c:v>45492.166666666664</c:v>
                </c:pt>
                <c:pt idx="4781">
                  <c:v>45492.208333333336</c:v>
                </c:pt>
                <c:pt idx="4782">
                  <c:v>45492.25</c:v>
                </c:pt>
                <c:pt idx="4783">
                  <c:v>45492.291666666664</c:v>
                </c:pt>
                <c:pt idx="4784">
                  <c:v>45492.333333333336</c:v>
                </c:pt>
                <c:pt idx="4785">
                  <c:v>45492.375</c:v>
                </c:pt>
                <c:pt idx="4786">
                  <c:v>45492.416666666664</c:v>
                </c:pt>
                <c:pt idx="4787">
                  <c:v>45492.458333333336</c:v>
                </c:pt>
                <c:pt idx="4788">
                  <c:v>45492.5</c:v>
                </c:pt>
                <c:pt idx="4789">
                  <c:v>45492.541666666664</c:v>
                </c:pt>
                <c:pt idx="4790">
                  <c:v>45492.583333333336</c:v>
                </c:pt>
                <c:pt idx="4791">
                  <c:v>45492.625</c:v>
                </c:pt>
                <c:pt idx="4792">
                  <c:v>45492.666666666664</c:v>
                </c:pt>
                <c:pt idx="4793">
                  <c:v>45492.708333333336</c:v>
                </c:pt>
                <c:pt idx="4794">
                  <c:v>45492.75</c:v>
                </c:pt>
                <c:pt idx="4795">
                  <c:v>45492.791666666664</c:v>
                </c:pt>
                <c:pt idx="4796">
                  <c:v>45492.833333333336</c:v>
                </c:pt>
                <c:pt idx="4797">
                  <c:v>45492.875</c:v>
                </c:pt>
                <c:pt idx="4798">
                  <c:v>45492.916666666664</c:v>
                </c:pt>
                <c:pt idx="4799">
                  <c:v>45492.958333333336</c:v>
                </c:pt>
                <c:pt idx="4800">
                  <c:v>45493</c:v>
                </c:pt>
                <c:pt idx="4801">
                  <c:v>45493.041666666664</c:v>
                </c:pt>
                <c:pt idx="4802">
                  <c:v>45493.083333333336</c:v>
                </c:pt>
                <c:pt idx="4803">
                  <c:v>45493.125</c:v>
                </c:pt>
                <c:pt idx="4804">
                  <c:v>45493.166666666664</c:v>
                </c:pt>
                <c:pt idx="4805">
                  <c:v>45493.208333333336</c:v>
                </c:pt>
                <c:pt idx="4806">
                  <c:v>45493.25</c:v>
                </c:pt>
                <c:pt idx="4807">
                  <c:v>45493.291666666664</c:v>
                </c:pt>
                <c:pt idx="4808">
                  <c:v>45493.333333333336</c:v>
                </c:pt>
                <c:pt idx="4809">
                  <c:v>45493.375</c:v>
                </c:pt>
                <c:pt idx="4810">
                  <c:v>45493.416666666664</c:v>
                </c:pt>
                <c:pt idx="4811">
                  <c:v>45493.458333333336</c:v>
                </c:pt>
                <c:pt idx="4812">
                  <c:v>45493.5</c:v>
                </c:pt>
                <c:pt idx="4813">
                  <c:v>45493.541666666664</c:v>
                </c:pt>
                <c:pt idx="4814">
                  <c:v>45493.583333333336</c:v>
                </c:pt>
                <c:pt idx="4815">
                  <c:v>45493.625</c:v>
                </c:pt>
                <c:pt idx="4816">
                  <c:v>45493.666666666664</c:v>
                </c:pt>
                <c:pt idx="4817">
                  <c:v>45493.708333333336</c:v>
                </c:pt>
                <c:pt idx="4818">
                  <c:v>45493.75</c:v>
                </c:pt>
                <c:pt idx="4819">
                  <c:v>45493.791666666664</c:v>
                </c:pt>
                <c:pt idx="4820">
                  <c:v>45493.833333333336</c:v>
                </c:pt>
                <c:pt idx="4821">
                  <c:v>45493.875</c:v>
                </c:pt>
                <c:pt idx="4822">
                  <c:v>45493.916666666664</c:v>
                </c:pt>
                <c:pt idx="4823">
                  <c:v>45493.958333333336</c:v>
                </c:pt>
                <c:pt idx="4824">
                  <c:v>45494</c:v>
                </c:pt>
                <c:pt idx="4825">
                  <c:v>45494.041666666664</c:v>
                </c:pt>
                <c:pt idx="4826">
                  <c:v>45494.083333333336</c:v>
                </c:pt>
                <c:pt idx="4827">
                  <c:v>45494.125</c:v>
                </c:pt>
                <c:pt idx="4828">
                  <c:v>45494.166666666664</c:v>
                </c:pt>
                <c:pt idx="4829">
                  <c:v>45494.208333333336</c:v>
                </c:pt>
                <c:pt idx="4830">
                  <c:v>45494.25</c:v>
                </c:pt>
                <c:pt idx="4831">
                  <c:v>45494.291666666664</c:v>
                </c:pt>
                <c:pt idx="4832">
                  <c:v>45494.333333333336</c:v>
                </c:pt>
                <c:pt idx="4833">
                  <c:v>45494.375</c:v>
                </c:pt>
                <c:pt idx="4834">
                  <c:v>45494.416666666664</c:v>
                </c:pt>
                <c:pt idx="4835">
                  <c:v>45494.458333333336</c:v>
                </c:pt>
                <c:pt idx="4836">
                  <c:v>45494.5</c:v>
                </c:pt>
                <c:pt idx="4837">
                  <c:v>45494.541666666664</c:v>
                </c:pt>
                <c:pt idx="4838">
                  <c:v>45494.583333333336</c:v>
                </c:pt>
                <c:pt idx="4839">
                  <c:v>45494.625</c:v>
                </c:pt>
                <c:pt idx="4840">
                  <c:v>45494.666666666664</c:v>
                </c:pt>
                <c:pt idx="4841">
                  <c:v>45494.708333333336</c:v>
                </c:pt>
                <c:pt idx="4842">
                  <c:v>45494.75</c:v>
                </c:pt>
                <c:pt idx="4843">
                  <c:v>45494.791666666664</c:v>
                </c:pt>
                <c:pt idx="4844">
                  <c:v>45494.833333333336</c:v>
                </c:pt>
                <c:pt idx="4845">
                  <c:v>45494.875</c:v>
                </c:pt>
                <c:pt idx="4846">
                  <c:v>45494.916666666664</c:v>
                </c:pt>
                <c:pt idx="4847">
                  <c:v>45494.958333333336</c:v>
                </c:pt>
                <c:pt idx="4848">
                  <c:v>45495</c:v>
                </c:pt>
                <c:pt idx="4849">
                  <c:v>45495.041666666664</c:v>
                </c:pt>
                <c:pt idx="4850">
                  <c:v>45495.083333333336</c:v>
                </c:pt>
                <c:pt idx="4851">
                  <c:v>45495.125</c:v>
                </c:pt>
                <c:pt idx="4852">
                  <c:v>45495.166666666664</c:v>
                </c:pt>
                <c:pt idx="4853">
                  <c:v>45495.208333333336</c:v>
                </c:pt>
                <c:pt idx="4854">
                  <c:v>45495.25</c:v>
                </c:pt>
                <c:pt idx="4855">
                  <c:v>45495.291666666664</c:v>
                </c:pt>
                <c:pt idx="4856">
                  <c:v>45495.333333333336</c:v>
                </c:pt>
                <c:pt idx="4857">
                  <c:v>45495.375</c:v>
                </c:pt>
                <c:pt idx="4858">
                  <c:v>45495.416666666664</c:v>
                </c:pt>
                <c:pt idx="4859">
                  <c:v>45495.458333333336</c:v>
                </c:pt>
                <c:pt idx="4860">
                  <c:v>45495.5</c:v>
                </c:pt>
                <c:pt idx="4861">
                  <c:v>45495.541666666664</c:v>
                </c:pt>
                <c:pt idx="4862">
                  <c:v>45495.583333333336</c:v>
                </c:pt>
                <c:pt idx="4863">
                  <c:v>45495.625</c:v>
                </c:pt>
                <c:pt idx="4864">
                  <c:v>45495.666666666664</c:v>
                </c:pt>
                <c:pt idx="4865">
                  <c:v>45495.708333333336</c:v>
                </c:pt>
                <c:pt idx="4866">
                  <c:v>45495.75</c:v>
                </c:pt>
                <c:pt idx="4867">
                  <c:v>45495.791666666664</c:v>
                </c:pt>
                <c:pt idx="4868">
                  <c:v>45495.833333333336</c:v>
                </c:pt>
                <c:pt idx="4869">
                  <c:v>45495.875</c:v>
                </c:pt>
                <c:pt idx="4870">
                  <c:v>45495.916666666664</c:v>
                </c:pt>
                <c:pt idx="4871">
                  <c:v>45495.958333333336</c:v>
                </c:pt>
                <c:pt idx="4872">
                  <c:v>45496</c:v>
                </c:pt>
                <c:pt idx="4873">
                  <c:v>45496.041666666664</c:v>
                </c:pt>
                <c:pt idx="4874">
                  <c:v>45496.083333333336</c:v>
                </c:pt>
                <c:pt idx="4875">
                  <c:v>45496.125</c:v>
                </c:pt>
                <c:pt idx="4876">
                  <c:v>45496.166666666664</c:v>
                </c:pt>
                <c:pt idx="4877">
                  <c:v>45496.208333333336</c:v>
                </c:pt>
                <c:pt idx="4878">
                  <c:v>45496.25</c:v>
                </c:pt>
                <c:pt idx="4879">
                  <c:v>45496.291666666664</c:v>
                </c:pt>
                <c:pt idx="4880">
                  <c:v>45496.333333333336</c:v>
                </c:pt>
                <c:pt idx="4881">
                  <c:v>45496.375</c:v>
                </c:pt>
                <c:pt idx="4882">
                  <c:v>45496.416666666664</c:v>
                </c:pt>
                <c:pt idx="4883">
                  <c:v>45496.458333333336</c:v>
                </c:pt>
                <c:pt idx="4884">
                  <c:v>45496.5</c:v>
                </c:pt>
                <c:pt idx="4885">
                  <c:v>45496.541666666664</c:v>
                </c:pt>
                <c:pt idx="4886">
                  <c:v>45496.583333333336</c:v>
                </c:pt>
                <c:pt idx="4887">
                  <c:v>45496.625</c:v>
                </c:pt>
                <c:pt idx="4888">
                  <c:v>45496.666666666664</c:v>
                </c:pt>
                <c:pt idx="4889">
                  <c:v>45496.708333333336</c:v>
                </c:pt>
                <c:pt idx="4890">
                  <c:v>45496.75</c:v>
                </c:pt>
                <c:pt idx="4891">
                  <c:v>45496.791666666664</c:v>
                </c:pt>
                <c:pt idx="4892">
                  <c:v>45496.833333333336</c:v>
                </c:pt>
                <c:pt idx="4893">
                  <c:v>45496.875</c:v>
                </c:pt>
                <c:pt idx="4894">
                  <c:v>45496.916666666664</c:v>
                </c:pt>
                <c:pt idx="4895">
                  <c:v>45496.958333333336</c:v>
                </c:pt>
                <c:pt idx="4896">
                  <c:v>45497</c:v>
                </c:pt>
                <c:pt idx="4897">
                  <c:v>45497.041666666664</c:v>
                </c:pt>
                <c:pt idx="4898">
                  <c:v>45497.083333333336</c:v>
                </c:pt>
                <c:pt idx="4899">
                  <c:v>45497.125</c:v>
                </c:pt>
                <c:pt idx="4900">
                  <c:v>45497.166666666664</c:v>
                </c:pt>
                <c:pt idx="4901">
                  <c:v>45497.208333333336</c:v>
                </c:pt>
                <c:pt idx="4902">
                  <c:v>45497.25</c:v>
                </c:pt>
                <c:pt idx="4903">
                  <c:v>45497.291666666664</c:v>
                </c:pt>
                <c:pt idx="4904">
                  <c:v>45497.333333333336</c:v>
                </c:pt>
                <c:pt idx="4905">
                  <c:v>45497.375</c:v>
                </c:pt>
                <c:pt idx="4906">
                  <c:v>45497.416666666664</c:v>
                </c:pt>
                <c:pt idx="4907">
                  <c:v>45497.458333333336</c:v>
                </c:pt>
                <c:pt idx="4908">
                  <c:v>45497.5</c:v>
                </c:pt>
                <c:pt idx="4909">
                  <c:v>45497.541666666664</c:v>
                </c:pt>
                <c:pt idx="4910">
                  <c:v>45497.583333333336</c:v>
                </c:pt>
                <c:pt idx="4911">
                  <c:v>45497.625</c:v>
                </c:pt>
                <c:pt idx="4912">
                  <c:v>45497.666666666664</c:v>
                </c:pt>
                <c:pt idx="4913">
                  <c:v>45497.708333333336</c:v>
                </c:pt>
                <c:pt idx="4914">
                  <c:v>45497.75</c:v>
                </c:pt>
                <c:pt idx="4915">
                  <c:v>45497.791666666664</c:v>
                </c:pt>
                <c:pt idx="4916">
                  <c:v>45497.833333333336</c:v>
                </c:pt>
                <c:pt idx="4917">
                  <c:v>45497.875</c:v>
                </c:pt>
                <c:pt idx="4918">
                  <c:v>45497.916666666664</c:v>
                </c:pt>
                <c:pt idx="4919">
                  <c:v>45497.958333333336</c:v>
                </c:pt>
                <c:pt idx="4920">
                  <c:v>45498</c:v>
                </c:pt>
                <c:pt idx="4921">
                  <c:v>45498.041666666664</c:v>
                </c:pt>
                <c:pt idx="4922">
                  <c:v>45498.083333333336</c:v>
                </c:pt>
                <c:pt idx="4923">
                  <c:v>45498.125</c:v>
                </c:pt>
                <c:pt idx="4924">
                  <c:v>45498.166666666664</c:v>
                </c:pt>
                <c:pt idx="4925">
                  <c:v>45498.208333333336</c:v>
                </c:pt>
                <c:pt idx="4926">
                  <c:v>45498.25</c:v>
                </c:pt>
                <c:pt idx="4927">
                  <c:v>45498.291666666664</c:v>
                </c:pt>
                <c:pt idx="4928">
                  <c:v>45498.333333333336</c:v>
                </c:pt>
                <c:pt idx="4929">
                  <c:v>45498.375</c:v>
                </c:pt>
                <c:pt idx="4930">
                  <c:v>45498.416666666664</c:v>
                </c:pt>
                <c:pt idx="4931">
                  <c:v>45498.458333333336</c:v>
                </c:pt>
                <c:pt idx="4932">
                  <c:v>45498.5</c:v>
                </c:pt>
                <c:pt idx="4933">
                  <c:v>45498.541666666664</c:v>
                </c:pt>
                <c:pt idx="4934">
                  <c:v>45498.583333333336</c:v>
                </c:pt>
                <c:pt idx="4935">
                  <c:v>45498.625</c:v>
                </c:pt>
                <c:pt idx="4936">
                  <c:v>45498.666666666664</c:v>
                </c:pt>
                <c:pt idx="4937">
                  <c:v>45498.708333333336</c:v>
                </c:pt>
                <c:pt idx="4938">
                  <c:v>45498.75</c:v>
                </c:pt>
                <c:pt idx="4939">
                  <c:v>45498.791666666664</c:v>
                </c:pt>
                <c:pt idx="4940">
                  <c:v>45498.833333333336</c:v>
                </c:pt>
                <c:pt idx="4941">
                  <c:v>45498.875</c:v>
                </c:pt>
                <c:pt idx="4942">
                  <c:v>45498.916666666664</c:v>
                </c:pt>
                <c:pt idx="4943">
                  <c:v>45498.958333333336</c:v>
                </c:pt>
                <c:pt idx="4944">
                  <c:v>45499</c:v>
                </c:pt>
                <c:pt idx="4945">
                  <c:v>45499.041666666664</c:v>
                </c:pt>
                <c:pt idx="4946">
                  <c:v>45499.083333333336</c:v>
                </c:pt>
                <c:pt idx="4947">
                  <c:v>45499.125</c:v>
                </c:pt>
                <c:pt idx="4948">
                  <c:v>45499.166666666664</c:v>
                </c:pt>
                <c:pt idx="4949">
                  <c:v>45499.208333333336</c:v>
                </c:pt>
                <c:pt idx="4950">
                  <c:v>45499.25</c:v>
                </c:pt>
                <c:pt idx="4951">
                  <c:v>45499.291666666664</c:v>
                </c:pt>
                <c:pt idx="4952">
                  <c:v>45499.333333333336</c:v>
                </c:pt>
                <c:pt idx="4953">
                  <c:v>45499.375</c:v>
                </c:pt>
                <c:pt idx="4954">
                  <c:v>45499.416666666664</c:v>
                </c:pt>
                <c:pt idx="4955">
                  <c:v>45499.458333333336</c:v>
                </c:pt>
                <c:pt idx="4956">
                  <c:v>45499.5</c:v>
                </c:pt>
                <c:pt idx="4957">
                  <c:v>45499.541666666664</c:v>
                </c:pt>
                <c:pt idx="4958">
                  <c:v>45499.583333333336</c:v>
                </c:pt>
                <c:pt idx="4959">
                  <c:v>45499.625</c:v>
                </c:pt>
                <c:pt idx="4960">
                  <c:v>45499.666666666664</c:v>
                </c:pt>
                <c:pt idx="4961">
                  <c:v>45499.708333333336</c:v>
                </c:pt>
                <c:pt idx="4962">
                  <c:v>45499.75</c:v>
                </c:pt>
                <c:pt idx="4963">
                  <c:v>45499.791666666664</c:v>
                </c:pt>
                <c:pt idx="4964">
                  <c:v>45499.833333333336</c:v>
                </c:pt>
                <c:pt idx="4965">
                  <c:v>45499.875</c:v>
                </c:pt>
                <c:pt idx="4966">
                  <c:v>45499.916666666664</c:v>
                </c:pt>
                <c:pt idx="4967">
                  <c:v>45499.958333333336</c:v>
                </c:pt>
                <c:pt idx="4968">
                  <c:v>45500</c:v>
                </c:pt>
                <c:pt idx="4969">
                  <c:v>45500.041666666664</c:v>
                </c:pt>
                <c:pt idx="4970">
                  <c:v>45500.083333333336</c:v>
                </c:pt>
                <c:pt idx="4971">
                  <c:v>45500.125</c:v>
                </c:pt>
                <c:pt idx="4972">
                  <c:v>45500.166666666664</c:v>
                </c:pt>
                <c:pt idx="4973">
                  <c:v>45500.208333333336</c:v>
                </c:pt>
                <c:pt idx="4974">
                  <c:v>45500.25</c:v>
                </c:pt>
                <c:pt idx="4975">
                  <c:v>45500.291666666664</c:v>
                </c:pt>
                <c:pt idx="4976">
                  <c:v>45500.333333333336</c:v>
                </c:pt>
                <c:pt idx="4977">
                  <c:v>45500.375</c:v>
                </c:pt>
                <c:pt idx="4978">
                  <c:v>45500.416666666664</c:v>
                </c:pt>
                <c:pt idx="4979">
                  <c:v>45500.458333333336</c:v>
                </c:pt>
                <c:pt idx="4980">
                  <c:v>45500.5</c:v>
                </c:pt>
                <c:pt idx="4981">
                  <c:v>45500.541666666664</c:v>
                </c:pt>
                <c:pt idx="4982">
                  <c:v>45500.583333333336</c:v>
                </c:pt>
                <c:pt idx="4983">
                  <c:v>45500.625</c:v>
                </c:pt>
                <c:pt idx="4984">
                  <c:v>45500.666666666664</c:v>
                </c:pt>
                <c:pt idx="4985">
                  <c:v>45500.708333333336</c:v>
                </c:pt>
                <c:pt idx="4986">
                  <c:v>45500.75</c:v>
                </c:pt>
                <c:pt idx="4987">
                  <c:v>45500.791666666664</c:v>
                </c:pt>
                <c:pt idx="4988">
                  <c:v>45500.833333333336</c:v>
                </c:pt>
                <c:pt idx="4989">
                  <c:v>45500.875</c:v>
                </c:pt>
                <c:pt idx="4990">
                  <c:v>45500.916666666664</c:v>
                </c:pt>
                <c:pt idx="4991">
                  <c:v>45500.958333333336</c:v>
                </c:pt>
                <c:pt idx="4992">
                  <c:v>45501</c:v>
                </c:pt>
                <c:pt idx="4993">
                  <c:v>45501.041666666664</c:v>
                </c:pt>
                <c:pt idx="4994">
                  <c:v>45501.083333333336</c:v>
                </c:pt>
                <c:pt idx="4995">
                  <c:v>45501.125</c:v>
                </c:pt>
                <c:pt idx="4996">
                  <c:v>45501.166666666664</c:v>
                </c:pt>
                <c:pt idx="4997">
                  <c:v>45501.208333333336</c:v>
                </c:pt>
                <c:pt idx="4998">
                  <c:v>45501.25</c:v>
                </c:pt>
                <c:pt idx="4999">
                  <c:v>45501.291666666664</c:v>
                </c:pt>
                <c:pt idx="5000">
                  <c:v>45501.333333333336</c:v>
                </c:pt>
                <c:pt idx="5001">
                  <c:v>45501.375</c:v>
                </c:pt>
                <c:pt idx="5002">
                  <c:v>45501.416666666664</c:v>
                </c:pt>
                <c:pt idx="5003">
                  <c:v>45501.458333333336</c:v>
                </c:pt>
                <c:pt idx="5004">
                  <c:v>45501.5</c:v>
                </c:pt>
                <c:pt idx="5005">
                  <c:v>45501.541666666664</c:v>
                </c:pt>
                <c:pt idx="5006">
                  <c:v>45501.583333333336</c:v>
                </c:pt>
                <c:pt idx="5007">
                  <c:v>45501.625</c:v>
                </c:pt>
                <c:pt idx="5008">
                  <c:v>45501.666666666664</c:v>
                </c:pt>
                <c:pt idx="5009">
                  <c:v>45501.708333333336</c:v>
                </c:pt>
                <c:pt idx="5010">
                  <c:v>45501.75</c:v>
                </c:pt>
                <c:pt idx="5011">
                  <c:v>45501.791666666664</c:v>
                </c:pt>
                <c:pt idx="5012">
                  <c:v>45501.833333333336</c:v>
                </c:pt>
                <c:pt idx="5013">
                  <c:v>45501.875</c:v>
                </c:pt>
                <c:pt idx="5014">
                  <c:v>45501.916666666664</c:v>
                </c:pt>
                <c:pt idx="5015">
                  <c:v>45501.958333333336</c:v>
                </c:pt>
                <c:pt idx="5016">
                  <c:v>45502</c:v>
                </c:pt>
                <c:pt idx="5017">
                  <c:v>45502.041666666664</c:v>
                </c:pt>
                <c:pt idx="5018">
                  <c:v>45502.083333333336</c:v>
                </c:pt>
                <c:pt idx="5019">
                  <c:v>45502.125</c:v>
                </c:pt>
                <c:pt idx="5020">
                  <c:v>45502.166666666664</c:v>
                </c:pt>
                <c:pt idx="5021">
                  <c:v>45502.208333333336</c:v>
                </c:pt>
                <c:pt idx="5022">
                  <c:v>45502.25</c:v>
                </c:pt>
                <c:pt idx="5023">
                  <c:v>45502.291666666664</c:v>
                </c:pt>
                <c:pt idx="5024">
                  <c:v>45502.333333333336</c:v>
                </c:pt>
                <c:pt idx="5025">
                  <c:v>45502.375</c:v>
                </c:pt>
                <c:pt idx="5026">
                  <c:v>45502.416666666664</c:v>
                </c:pt>
                <c:pt idx="5027">
                  <c:v>45502.458333333336</c:v>
                </c:pt>
                <c:pt idx="5028">
                  <c:v>45502.5</c:v>
                </c:pt>
                <c:pt idx="5029">
                  <c:v>45502.541666666664</c:v>
                </c:pt>
                <c:pt idx="5030">
                  <c:v>45502.583333333336</c:v>
                </c:pt>
                <c:pt idx="5031">
                  <c:v>45502.625</c:v>
                </c:pt>
                <c:pt idx="5032">
                  <c:v>45502.666666666664</c:v>
                </c:pt>
                <c:pt idx="5033">
                  <c:v>45502.708333333336</c:v>
                </c:pt>
                <c:pt idx="5034">
                  <c:v>45502.75</c:v>
                </c:pt>
                <c:pt idx="5035">
                  <c:v>45502.791666666664</c:v>
                </c:pt>
                <c:pt idx="5036">
                  <c:v>45502.833333333336</c:v>
                </c:pt>
                <c:pt idx="5037">
                  <c:v>45502.875</c:v>
                </c:pt>
                <c:pt idx="5038">
                  <c:v>45502.916666666664</c:v>
                </c:pt>
                <c:pt idx="5039">
                  <c:v>45502.958333333336</c:v>
                </c:pt>
                <c:pt idx="5040">
                  <c:v>45503</c:v>
                </c:pt>
                <c:pt idx="5041">
                  <c:v>45503.041666666664</c:v>
                </c:pt>
                <c:pt idx="5042">
                  <c:v>45503.083333333336</c:v>
                </c:pt>
                <c:pt idx="5043">
                  <c:v>45503.125</c:v>
                </c:pt>
                <c:pt idx="5044">
                  <c:v>45503.166666666664</c:v>
                </c:pt>
                <c:pt idx="5045">
                  <c:v>45503.208333333336</c:v>
                </c:pt>
                <c:pt idx="5046">
                  <c:v>45503.25</c:v>
                </c:pt>
                <c:pt idx="5047">
                  <c:v>45503.291666666664</c:v>
                </c:pt>
                <c:pt idx="5048">
                  <c:v>45503.333333333336</c:v>
                </c:pt>
                <c:pt idx="5049">
                  <c:v>45503.375</c:v>
                </c:pt>
                <c:pt idx="5050">
                  <c:v>45503.416666666664</c:v>
                </c:pt>
                <c:pt idx="5051">
                  <c:v>45503.458333333336</c:v>
                </c:pt>
                <c:pt idx="5052">
                  <c:v>45503.5</c:v>
                </c:pt>
                <c:pt idx="5053">
                  <c:v>45503.541666666664</c:v>
                </c:pt>
                <c:pt idx="5054">
                  <c:v>45503.583333333336</c:v>
                </c:pt>
                <c:pt idx="5055">
                  <c:v>45503.625</c:v>
                </c:pt>
                <c:pt idx="5056">
                  <c:v>45503.666666666664</c:v>
                </c:pt>
                <c:pt idx="5057">
                  <c:v>45503.708333333336</c:v>
                </c:pt>
                <c:pt idx="5058">
                  <c:v>45503.75</c:v>
                </c:pt>
                <c:pt idx="5059">
                  <c:v>45503.791666666664</c:v>
                </c:pt>
                <c:pt idx="5060">
                  <c:v>45503.833333333336</c:v>
                </c:pt>
                <c:pt idx="5061">
                  <c:v>45503.875</c:v>
                </c:pt>
                <c:pt idx="5062">
                  <c:v>45503.916666666664</c:v>
                </c:pt>
                <c:pt idx="5063">
                  <c:v>45503.958333333336</c:v>
                </c:pt>
                <c:pt idx="5064">
                  <c:v>45504</c:v>
                </c:pt>
                <c:pt idx="5065">
                  <c:v>45504.041666666664</c:v>
                </c:pt>
                <c:pt idx="5066">
                  <c:v>45504.083333333336</c:v>
                </c:pt>
                <c:pt idx="5067">
                  <c:v>45504.125</c:v>
                </c:pt>
                <c:pt idx="5068">
                  <c:v>45504.166666666664</c:v>
                </c:pt>
                <c:pt idx="5069">
                  <c:v>45504.208333333336</c:v>
                </c:pt>
                <c:pt idx="5070">
                  <c:v>45504.25</c:v>
                </c:pt>
                <c:pt idx="5071">
                  <c:v>45504.291666666664</c:v>
                </c:pt>
                <c:pt idx="5072">
                  <c:v>45504.333333333336</c:v>
                </c:pt>
                <c:pt idx="5073">
                  <c:v>45504.375</c:v>
                </c:pt>
                <c:pt idx="5074">
                  <c:v>45504.416666666664</c:v>
                </c:pt>
                <c:pt idx="5075">
                  <c:v>45504.458333333336</c:v>
                </c:pt>
                <c:pt idx="5076">
                  <c:v>45504.5</c:v>
                </c:pt>
                <c:pt idx="5077">
                  <c:v>45504.541666666664</c:v>
                </c:pt>
                <c:pt idx="5078">
                  <c:v>45504.583333333336</c:v>
                </c:pt>
                <c:pt idx="5079">
                  <c:v>45504.625</c:v>
                </c:pt>
                <c:pt idx="5080">
                  <c:v>45504.666666666664</c:v>
                </c:pt>
                <c:pt idx="5081">
                  <c:v>45504.708333333336</c:v>
                </c:pt>
                <c:pt idx="5082">
                  <c:v>45504.75</c:v>
                </c:pt>
                <c:pt idx="5083">
                  <c:v>45504.791666666664</c:v>
                </c:pt>
                <c:pt idx="5084">
                  <c:v>45504.833333333336</c:v>
                </c:pt>
                <c:pt idx="5085">
                  <c:v>45504.875</c:v>
                </c:pt>
                <c:pt idx="5086">
                  <c:v>45504.916666666664</c:v>
                </c:pt>
                <c:pt idx="5087">
                  <c:v>45504.958333333336</c:v>
                </c:pt>
                <c:pt idx="5088">
                  <c:v>45505</c:v>
                </c:pt>
                <c:pt idx="5089">
                  <c:v>45505.041666666664</c:v>
                </c:pt>
                <c:pt idx="5090">
                  <c:v>45505.083333333336</c:v>
                </c:pt>
                <c:pt idx="5091">
                  <c:v>45505.125</c:v>
                </c:pt>
                <c:pt idx="5092">
                  <c:v>45505.166666666664</c:v>
                </c:pt>
                <c:pt idx="5093">
                  <c:v>45505.208333333336</c:v>
                </c:pt>
                <c:pt idx="5094">
                  <c:v>45505.25</c:v>
                </c:pt>
                <c:pt idx="5095">
                  <c:v>45505.291666666664</c:v>
                </c:pt>
                <c:pt idx="5096">
                  <c:v>45505.333333333336</c:v>
                </c:pt>
                <c:pt idx="5097">
                  <c:v>45505.375</c:v>
                </c:pt>
                <c:pt idx="5098">
                  <c:v>45505.416666666664</c:v>
                </c:pt>
                <c:pt idx="5099">
                  <c:v>45505.458333333336</c:v>
                </c:pt>
                <c:pt idx="5100">
                  <c:v>45505.5</c:v>
                </c:pt>
                <c:pt idx="5101">
                  <c:v>45505.541666666664</c:v>
                </c:pt>
                <c:pt idx="5102">
                  <c:v>45505.583333333336</c:v>
                </c:pt>
                <c:pt idx="5103">
                  <c:v>45505.625</c:v>
                </c:pt>
                <c:pt idx="5104">
                  <c:v>45505.666666666664</c:v>
                </c:pt>
                <c:pt idx="5105">
                  <c:v>45505.708333333336</c:v>
                </c:pt>
                <c:pt idx="5106">
                  <c:v>45505.75</c:v>
                </c:pt>
                <c:pt idx="5107">
                  <c:v>45505.791666666664</c:v>
                </c:pt>
                <c:pt idx="5108">
                  <c:v>45505.833333333336</c:v>
                </c:pt>
                <c:pt idx="5109">
                  <c:v>45505.875</c:v>
                </c:pt>
                <c:pt idx="5110">
                  <c:v>45505.916666666664</c:v>
                </c:pt>
                <c:pt idx="5111">
                  <c:v>45505.958333333336</c:v>
                </c:pt>
                <c:pt idx="5112">
                  <c:v>45506</c:v>
                </c:pt>
                <c:pt idx="5113">
                  <c:v>45506.041666666664</c:v>
                </c:pt>
                <c:pt idx="5114">
                  <c:v>45506.083333333336</c:v>
                </c:pt>
                <c:pt idx="5115">
                  <c:v>45506.125</c:v>
                </c:pt>
                <c:pt idx="5116">
                  <c:v>45506.166666666664</c:v>
                </c:pt>
                <c:pt idx="5117">
                  <c:v>45506.208333333336</c:v>
                </c:pt>
                <c:pt idx="5118">
                  <c:v>45506.25</c:v>
                </c:pt>
                <c:pt idx="5119">
                  <c:v>45506.291666666664</c:v>
                </c:pt>
                <c:pt idx="5120">
                  <c:v>45506.333333333336</c:v>
                </c:pt>
                <c:pt idx="5121">
                  <c:v>45506.375</c:v>
                </c:pt>
                <c:pt idx="5122">
                  <c:v>45506.416666666664</c:v>
                </c:pt>
                <c:pt idx="5123">
                  <c:v>45506.458333333336</c:v>
                </c:pt>
                <c:pt idx="5124">
                  <c:v>45506.5</c:v>
                </c:pt>
                <c:pt idx="5125">
                  <c:v>45506.541666666664</c:v>
                </c:pt>
                <c:pt idx="5126">
                  <c:v>45506.583333333336</c:v>
                </c:pt>
                <c:pt idx="5127">
                  <c:v>45506.625</c:v>
                </c:pt>
                <c:pt idx="5128">
                  <c:v>45506.666666666664</c:v>
                </c:pt>
                <c:pt idx="5129">
                  <c:v>45506.708333333336</c:v>
                </c:pt>
                <c:pt idx="5130">
                  <c:v>45506.75</c:v>
                </c:pt>
                <c:pt idx="5131">
                  <c:v>45506.791666666664</c:v>
                </c:pt>
                <c:pt idx="5132">
                  <c:v>45506.833333333336</c:v>
                </c:pt>
                <c:pt idx="5133">
                  <c:v>45506.875</c:v>
                </c:pt>
                <c:pt idx="5134">
                  <c:v>45506.916666666664</c:v>
                </c:pt>
                <c:pt idx="5135">
                  <c:v>45506.958333333336</c:v>
                </c:pt>
                <c:pt idx="5136">
                  <c:v>45507</c:v>
                </c:pt>
                <c:pt idx="5137">
                  <c:v>45507.041666666664</c:v>
                </c:pt>
                <c:pt idx="5138">
                  <c:v>45507.083333333336</c:v>
                </c:pt>
                <c:pt idx="5139">
                  <c:v>45507.125</c:v>
                </c:pt>
                <c:pt idx="5140">
                  <c:v>45507.166666666664</c:v>
                </c:pt>
                <c:pt idx="5141">
                  <c:v>45507.208333333336</c:v>
                </c:pt>
                <c:pt idx="5142">
                  <c:v>45507.25</c:v>
                </c:pt>
                <c:pt idx="5143">
                  <c:v>45507.291666666664</c:v>
                </c:pt>
                <c:pt idx="5144">
                  <c:v>45507.333333333336</c:v>
                </c:pt>
                <c:pt idx="5145">
                  <c:v>45507.375</c:v>
                </c:pt>
                <c:pt idx="5146">
                  <c:v>45507.416666666664</c:v>
                </c:pt>
                <c:pt idx="5147">
                  <c:v>45507.458333333336</c:v>
                </c:pt>
                <c:pt idx="5148">
                  <c:v>45507.5</c:v>
                </c:pt>
                <c:pt idx="5149">
                  <c:v>45507.541666666664</c:v>
                </c:pt>
                <c:pt idx="5150">
                  <c:v>45507.583333333336</c:v>
                </c:pt>
                <c:pt idx="5151">
                  <c:v>45507.625</c:v>
                </c:pt>
                <c:pt idx="5152">
                  <c:v>45507.666666666664</c:v>
                </c:pt>
                <c:pt idx="5153">
                  <c:v>45507.708333333336</c:v>
                </c:pt>
                <c:pt idx="5154">
                  <c:v>45507.75</c:v>
                </c:pt>
                <c:pt idx="5155">
                  <c:v>45507.791666666664</c:v>
                </c:pt>
                <c:pt idx="5156">
                  <c:v>45507.833333333336</c:v>
                </c:pt>
                <c:pt idx="5157">
                  <c:v>45507.875</c:v>
                </c:pt>
                <c:pt idx="5158">
                  <c:v>45507.916666666664</c:v>
                </c:pt>
                <c:pt idx="5159">
                  <c:v>45507.958333333336</c:v>
                </c:pt>
                <c:pt idx="5160">
                  <c:v>45508</c:v>
                </c:pt>
                <c:pt idx="5161">
                  <c:v>45508.041666666664</c:v>
                </c:pt>
                <c:pt idx="5162">
                  <c:v>45508.083333333336</c:v>
                </c:pt>
                <c:pt idx="5163">
                  <c:v>45508.125</c:v>
                </c:pt>
                <c:pt idx="5164">
                  <c:v>45508.166666666664</c:v>
                </c:pt>
                <c:pt idx="5165">
                  <c:v>45508.208333333336</c:v>
                </c:pt>
                <c:pt idx="5166">
                  <c:v>45508.25</c:v>
                </c:pt>
                <c:pt idx="5167">
                  <c:v>45508.291666666664</c:v>
                </c:pt>
                <c:pt idx="5168">
                  <c:v>45508.333333333336</c:v>
                </c:pt>
                <c:pt idx="5169">
                  <c:v>45508.375</c:v>
                </c:pt>
                <c:pt idx="5170">
                  <c:v>45508.416666666664</c:v>
                </c:pt>
                <c:pt idx="5171">
                  <c:v>45508.458333333336</c:v>
                </c:pt>
                <c:pt idx="5172">
                  <c:v>45508.5</c:v>
                </c:pt>
                <c:pt idx="5173">
                  <c:v>45508.541666666664</c:v>
                </c:pt>
                <c:pt idx="5174">
                  <c:v>45508.583333333336</c:v>
                </c:pt>
                <c:pt idx="5175">
                  <c:v>45508.625</c:v>
                </c:pt>
                <c:pt idx="5176">
                  <c:v>45508.666666666664</c:v>
                </c:pt>
                <c:pt idx="5177">
                  <c:v>45508.708333333336</c:v>
                </c:pt>
                <c:pt idx="5178">
                  <c:v>45508.75</c:v>
                </c:pt>
                <c:pt idx="5179">
                  <c:v>45508.791666666664</c:v>
                </c:pt>
                <c:pt idx="5180">
                  <c:v>45508.833333333336</c:v>
                </c:pt>
                <c:pt idx="5181">
                  <c:v>45508.875</c:v>
                </c:pt>
                <c:pt idx="5182">
                  <c:v>45508.916666666664</c:v>
                </c:pt>
                <c:pt idx="5183">
                  <c:v>45508.958333333336</c:v>
                </c:pt>
                <c:pt idx="5184">
                  <c:v>45509</c:v>
                </c:pt>
                <c:pt idx="5185">
                  <c:v>45509.041666666664</c:v>
                </c:pt>
                <c:pt idx="5186">
                  <c:v>45509.083333333336</c:v>
                </c:pt>
                <c:pt idx="5187">
                  <c:v>45509.125</c:v>
                </c:pt>
                <c:pt idx="5188">
                  <c:v>45509.166666666664</c:v>
                </c:pt>
                <c:pt idx="5189">
                  <c:v>45509.208333333336</c:v>
                </c:pt>
                <c:pt idx="5190">
                  <c:v>45509.25</c:v>
                </c:pt>
                <c:pt idx="5191">
                  <c:v>45509.291666666664</c:v>
                </c:pt>
                <c:pt idx="5192">
                  <c:v>45509.333333333336</c:v>
                </c:pt>
                <c:pt idx="5193">
                  <c:v>45509.375</c:v>
                </c:pt>
                <c:pt idx="5194">
                  <c:v>45509.416666666664</c:v>
                </c:pt>
                <c:pt idx="5195">
                  <c:v>45509.458333333336</c:v>
                </c:pt>
                <c:pt idx="5196">
                  <c:v>45509.5</c:v>
                </c:pt>
                <c:pt idx="5197">
                  <c:v>45509.541666666664</c:v>
                </c:pt>
                <c:pt idx="5198">
                  <c:v>45509.583333333336</c:v>
                </c:pt>
                <c:pt idx="5199">
                  <c:v>45509.625</c:v>
                </c:pt>
                <c:pt idx="5200">
                  <c:v>45509.666666666664</c:v>
                </c:pt>
                <c:pt idx="5201">
                  <c:v>45509.708333333336</c:v>
                </c:pt>
                <c:pt idx="5202">
                  <c:v>45509.75</c:v>
                </c:pt>
                <c:pt idx="5203">
                  <c:v>45509.791666666664</c:v>
                </c:pt>
                <c:pt idx="5204">
                  <c:v>45509.833333333336</c:v>
                </c:pt>
                <c:pt idx="5205">
                  <c:v>45509.875</c:v>
                </c:pt>
                <c:pt idx="5206">
                  <c:v>45509.916666666664</c:v>
                </c:pt>
                <c:pt idx="5207">
                  <c:v>45509.958333333336</c:v>
                </c:pt>
                <c:pt idx="5208">
                  <c:v>45510</c:v>
                </c:pt>
                <c:pt idx="5209">
                  <c:v>45510.041666666664</c:v>
                </c:pt>
                <c:pt idx="5210">
                  <c:v>45510.083333333336</c:v>
                </c:pt>
                <c:pt idx="5211">
                  <c:v>45510.125</c:v>
                </c:pt>
                <c:pt idx="5212">
                  <c:v>45510.166666666664</c:v>
                </c:pt>
                <c:pt idx="5213">
                  <c:v>45510.208333333336</c:v>
                </c:pt>
                <c:pt idx="5214">
                  <c:v>45510.25</c:v>
                </c:pt>
                <c:pt idx="5215">
                  <c:v>45510.291666666664</c:v>
                </c:pt>
                <c:pt idx="5216">
                  <c:v>45510.333333333336</c:v>
                </c:pt>
                <c:pt idx="5217">
                  <c:v>45510.375</c:v>
                </c:pt>
                <c:pt idx="5218">
                  <c:v>45510.416666666664</c:v>
                </c:pt>
                <c:pt idx="5219">
                  <c:v>45510.458333333336</c:v>
                </c:pt>
                <c:pt idx="5220">
                  <c:v>45510.5</c:v>
                </c:pt>
                <c:pt idx="5221">
                  <c:v>45510.541666666664</c:v>
                </c:pt>
                <c:pt idx="5222">
                  <c:v>45510.583333333336</c:v>
                </c:pt>
                <c:pt idx="5223">
                  <c:v>45510.625</c:v>
                </c:pt>
                <c:pt idx="5224">
                  <c:v>45510.666666666664</c:v>
                </c:pt>
                <c:pt idx="5225">
                  <c:v>45510.708333333336</c:v>
                </c:pt>
                <c:pt idx="5226">
                  <c:v>45510.75</c:v>
                </c:pt>
                <c:pt idx="5227">
                  <c:v>45510.791666666664</c:v>
                </c:pt>
                <c:pt idx="5228">
                  <c:v>45510.833333333336</c:v>
                </c:pt>
                <c:pt idx="5229">
                  <c:v>45510.875</c:v>
                </c:pt>
                <c:pt idx="5230">
                  <c:v>45510.916666666664</c:v>
                </c:pt>
                <c:pt idx="5231">
                  <c:v>45510.958333333336</c:v>
                </c:pt>
                <c:pt idx="5232">
                  <c:v>45511</c:v>
                </c:pt>
                <c:pt idx="5233">
                  <c:v>45511.041666666664</c:v>
                </c:pt>
                <c:pt idx="5234">
                  <c:v>45511.083333333336</c:v>
                </c:pt>
                <c:pt idx="5235">
                  <c:v>45511.125</c:v>
                </c:pt>
                <c:pt idx="5236">
                  <c:v>45511.166666666664</c:v>
                </c:pt>
                <c:pt idx="5237">
                  <c:v>45511.208333333336</c:v>
                </c:pt>
                <c:pt idx="5238">
                  <c:v>45511.25</c:v>
                </c:pt>
                <c:pt idx="5239">
                  <c:v>45511.291666666664</c:v>
                </c:pt>
                <c:pt idx="5240">
                  <c:v>45511.333333333336</c:v>
                </c:pt>
                <c:pt idx="5241">
                  <c:v>45511.375</c:v>
                </c:pt>
                <c:pt idx="5242">
                  <c:v>45511.416666666664</c:v>
                </c:pt>
                <c:pt idx="5243">
                  <c:v>45511.458333333336</c:v>
                </c:pt>
                <c:pt idx="5244">
                  <c:v>45511.5</c:v>
                </c:pt>
                <c:pt idx="5245">
                  <c:v>45511.541666666664</c:v>
                </c:pt>
                <c:pt idx="5246">
                  <c:v>45511.583333333336</c:v>
                </c:pt>
                <c:pt idx="5247">
                  <c:v>45511.625</c:v>
                </c:pt>
                <c:pt idx="5248">
                  <c:v>45511.666666666664</c:v>
                </c:pt>
                <c:pt idx="5249">
                  <c:v>45511.708333333336</c:v>
                </c:pt>
                <c:pt idx="5250">
                  <c:v>45511.75</c:v>
                </c:pt>
                <c:pt idx="5251">
                  <c:v>45511.791666666664</c:v>
                </c:pt>
                <c:pt idx="5252">
                  <c:v>45511.833333333336</c:v>
                </c:pt>
                <c:pt idx="5253">
                  <c:v>45511.875</c:v>
                </c:pt>
                <c:pt idx="5254">
                  <c:v>45511.916666666664</c:v>
                </c:pt>
                <c:pt idx="5255">
                  <c:v>45511.958333333336</c:v>
                </c:pt>
                <c:pt idx="5256">
                  <c:v>45512</c:v>
                </c:pt>
                <c:pt idx="5257">
                  <c:v>45512.041666666664</c:v>
                </c:pt>
                <c:pt idx="5258">
                  <c:v>45512.083333333336</c:v>
                </c:pt>
                <c:pt idx="5259">
                  <c:v>45512.125</c:v>
                </c:pt>
                <c:pt idx="5260">
                  <c:v>45512.166666666664</c:v>
                </c:pt>
                <c:pt idx="5261">
                  <c:v>45512.208333333336</c:v>
                </c:pt>
                <c:pt idx="5262">
                  <c:v>45512.25</c:v>
                </c:pt>
                <c:pt idx="5263">
                  <c:v>45512.291666666664</c:v>
                </c:pt>
                <c:pt idx="5264">
                  <c:v>45512.333333333336</c:v>
                </c:pt>
                <c:pt idx="5265">
                  <c:v>45512.375</c:v>
                </c:pt>
                <c:pt idx="5266">
                  <c:v>45512.416666666664</c:v>
                </c:pt>
                <c:pt idx="5267">
                  <c:v>45512.458333333336</c:v>
                </c:pt>
                <c:pt idx="5268">
                  <c:v>45512.5</c:v>
                </c:pt>
                <c:pt idx="5269">
                  <c:v>45512.541666666664</c:v>
                </c:pt>
                <c:pt idx="5270">
                  <c:v>45512.583333333336</c:v>
                </c:pt>
                <c:pt idx="5271">
                  <c:v>45512.625</c:v>
                </c:pt>
                <c:pt idx="5272">
                  <c:v>45512.666666666664</c:v>
                </c:pt>
                <c:pt idx="5273">
                  <c:v>45512.708333333336</c:v>
                </c:pt>
                <c:pt idx="5274">
                  <c:v>45512.75</c:v>
                </c:pt>
                <c:pt idx="5275">
                  <c:v>45512.791666666664</c:v>
                </c:pt>
                <c:pt idx="5276">
                  <c:v>45512.833333333336</c:v>
                </c:pt>
                <c:pt idx="5277">
                  <c:v>45512.875</c:v>
                </c:pt>
                <c:pt idx="5278">
                  <c:v>45512.916666666664</c:v>
                </c:pt>
                <c:pt idx="5279">
                  <c:v>45512.958333333336</c:v>
                </c:pt>
                <c:pt idx="5280">
                  <c:v>45513</c:v>
                </c:pt>
                <c:pt idx="5281">
                  <c:v>45513.041666666664</c:v>
                </c:pt>
                <c:pt idx="5282">
                  <c:v>45513.083333333336</c:v>
                </c:pt>
                <c:pt idx="5283">
                  <c:v>45513.125</c:v>
                </c:pt>
                <c:pt idx="5284">
                  <c:v>45513.166666666664</c:v>
                </c:pt>
                <c:pt idx="5285">
                  <c:v>45513.208333333336</c:v>
                </c:pt>
                <c:pt idx="5286">
                  <c:v>45513.25</c:v>
                </c:pt>
                <c:pt idx="5287">
                  <c:v>45513.291666666664</c:v>
                </c:pt>
                <c:pt idx="5288">
                  <c:v>45513.333333333336</c:v>
                </c:pt>
                <c:pt idx="5289">
                  <c:v>45513.375</c:v>
                </c:pt>
                <c:pt idx="5290">
                  <c:v>45513.416666666664</c:v>
                </c:pt>
                <c:pt idx="5291">
                  <c:v>45513.458333333336</c:v>
                </c:pt>
                <c:pt idx="5292">
                  <c:v>45513.5</c:v>
                </c:pt>
                <c:pt idx="5293">
                  <c:v>45513.541666666664</c:v>
                </c:pt>
                <c:pt idx="5294">
                  <c:v>45513.583333333336</c:v>
                </c:pt>
                <c:pt idx="5295">
                  <c:v>45513.625</c:v>
                </c:pt>
                <c:pt idx="5296">
                  <c:v>45513.666666666664</c:v>
                </c:pt>
                <c:pt idx="5297">
                  <c:v>45513.708333333336</c:v>
                </c:pt>
                <c:pt idx="5298">
                  <c:v>45513.75</c:v>
                </c:pt>
                <c:pt idx="5299">
                  <c:v>45513.791666666664</c:v>
                </c:pt>
                <c:pt idx="5300">
                  <c:v>45513.833333333336</c:v>
                </c:pt>
                <c:pt idx="5301">
                  <c:v>45513.875</c:v>
                </c:pt>
                <c:pt idx="5302">
                  <c:v>45513.916666666664</c:v>
                </c:pt>
                <c:pt idx="5303">
                  <c:v>45513.958333333336</c:v>
                </c:pt>
                <c:pt idx="5304">
                  <c:v>45514</c:v>
                </c:pt>
                <c:pt idx="5305">
                  <c:v>45514.041666666664</c:v>
                </c:pt>
                <c:pt idx="5306">
                  <c:v>45514.083333333336</c:v>
                </c:pt>
                <c:pt idx="5307">
                  <c:v>45514.125</c:v>
                </c:pt>
                <c:pt idx="5308">
                  <c:v>45514.166666666664</c:v>
                </c:pt>
                <c:pt idx="5309">
                  <c:v>45514.208333333336</c:v>
                </c:pt>
                <c:pt idx="5310">
                  <c:v>45514.25</c:v>
                </c:pt>
                <c:pt idx="5311">
                  <c:v>45514.291666666664</c:v>
                </c:pt>
                <c:pt idx="5312">
                  <c:v>45514.333333333336</c:v>
                </c:pt>
                <c:pt idx="5313">
                  <c:v>45514.375</c:v>
                </c:pt>
                <c:pt idx="5314">
                  <c:v>45514.416666666664</c:v>
                </c:pt>
                <c:pt idx="5315">
                  <c:v>45514.458333333336</c:v>
                </c:pt>
                <c:pt idx="5316">
                  <c:v>45514.5</c:v>
                </c:pt>
                <c:pt idx="5317">
                  <c:v>45514.541666666664</c:v>
                </c:pt>
                <c:pt idx="5318">
                  <c:v>45514.583333333336</c:v>
                </c:pt>
                <c:pt idx="5319">
                  <c:v>45514.625</c:v>
                </c:pt>
                <c:pt idx="5320">
                  <c:v>45514.666666666664</c:v>
                </c:pt>
                <c:pt idx="5321">
                  <c:v>45514.708333333336</c:v>
                </c:pt>
                <c:pt idx="5322">
                  <c:v>45514.75</c:v>
                </c:pt>
                <c:pt idx="5323">
                  <c:v>45514.791666666664</c:v>
                </c:pt>
                <c:pt idx="5324">
                  <c:v>45514.833333333336</c:v>
                </c:pt>
                <c:pt idx="5325">
                  <c:v>45514.875</c:v>
                </c:pt>
                <c:pt idx="5326">
                  <c:v>45514.916666666664</c:v>
                </c:pt>
                <c:pt idx="5327">
                  <c:v>45514.958333333336</c:v>
                </c:pt>
                <c:pt idx="5328">
                  <c:v>45515</c:v>
                </c:pt>
                <c:pt idx="5329">
                  <c:v>45515.041666666664</c:v>
                </c:pt>
                <c:pt idx="5330">
                  <c:v>45515.083333333336</c:v>
                </c:pt>
                <c:pt idx="5331">
                  <c:v>45515.125</c:v>
                </c:pt>
                <c:pt idx="5332">
                  <c:v>45515.166666666664</c:v>
                </c:pt>
                <c:pt idx="5333">
                  <c:v>45515.208333333336</c:v>
                </c:pt>
                <c:pt idx="5334">
                  <c:v>45515.25</c:v>
                </c:pt>
                <c:pt idx="5335">
                  <c:v>45515.291666666664</c:v>
                </c:pt>
                <c:pt idx="5336">
                  <c:v>45515.333333333336</c:v>
                </c:pt>
                <c:pt idx="5337">
                  <c:v>45515.375</c:v>
                </c:pt>
                <c:pt idx="5338">
                  <c:v>45515.416666666664</c:v>
                </c:pt>
                <c:pt idx="5339">
                  <c:v>45515.458333333336</c:v>
                </c:pt>
                <c:pt idx="5340">
                  <c:v>45515.5</c:v>
                </c:pt>
                <c:pt idx="5341">
                  <c:v>45515.541666666664</c:v>
                </c:pt>
                <c:pt idx="5342">
                  <c:v>45515.583333333336</c:v>
                </c:pt>
                <c:pt idx="5343">
                  <c:v>45515.625</c:v>
                </c:pt>
                <c:pt idx="5344">
                  <c:v>45515.666666666664</c:v>
                </c:pt>
                <c:pt idx="5345">
                  <c:v>45515.708333333336</c:v>
                </c:pt>
                <c:pt idx="5346">
                  <c:v>45515.75</c:v>
                </c:pt>
                <c:pt idx="5347">
                  <c:v>45515.791666666664</c:v>
                </c:pt>
                <c:pt idx="5348">
                  <c:v>45515.833333333336</c:v>
                </c:pt>
                <c:pt idx="5349">
                  <c:v>45515.875</c:v>
                </c:pt>
                <c:pt idx="5350">
                  <c:v>45515.916666666664</c:v>
                </c:pt>
                <c:pt idx="5351">
                  <c:v>45515.958333333336</c:v>
                </c:pt>
                <c:pt idx="5352">
                  <c:v>45516</c:v>
                </c:pt>
                <c:pt idx="5353">
                  <c:v>45516.041666666664</c:v>
                </c:pt>
                <c:pt idx="5354">
                  <c:v>45516.083333333336</c:v>
                </c:pt>
                <c:pt idx="5355">
                  <c:v>45516.125</c:v>
                </c:pt>
                <c:pt idx="5356">
                  <c:v>45516.166666666664</c:v>
                </c:pt>
                <c:pt idx="5357">
                  <c:v>45516.208333333336</c:v>
                </c:pt>
                <c:pt idx="5358">
                  <c:v>45516.25</c:v>
                </c:pt>
                <c:pt idx="5359">
                  <c:v>45516.291666666664</c:v>
                </c:pt>
                <c:pt idx="5360">
                  <c:v>45516.333333333336</c:v>
                </c:pt>
                <c:pt idx="5361">
                  <c:v>45516.375</c:v>
                </c:pt>
                <c:pt idx="5362">
                  <c:v>45516.416666666664</c:v>
                </c:pt>
                <c:pt idx="5363">
                  <c:v>45516.458333333336</c:v>
                </c:pt>
                <c:pt idx="5364">
                  <c:v>45516.5</c:v>
                </c:pt>
                <c:pt idx="5365">
                  <c:v>45516.541666666664</c:v>
                </c:pt>
                <c:pt idx="5366">
                  <c:v>45516.583333333336</c:v>
                </c:pt>
                <c:pt idx="5367">
                  <c:v>45516.625</c:v>
                </c:pt>
                <c:pt idx="5368">
                  <c:v>45516.666666666664</c:v>
                </c:pt>
                <c:pt idx="5369">
                  <c:v>45516.708333333336</c:v>
                </c:pt>
                <c:pt idx="5370">
                  <c:v>45516.75</c:v>
                </c:pt>
                <c:pt idx="5371">
                  <c:v>45516.791666666664</c:v>
                </c:pt>
                <c:pt idx="5372">
                  <c:v>45516.833333333336</c:v>
                </c:pt>
                <c:pt idx="5373">
                  <c:v>45516.875</c:v>
                </c:pt>
                <c:pt idx="5374">
                  <c:v>45516.916666666664</c:v>
                </c:pt>
                <c:pt idx="5375">
                  <c:v>45516.958333333336</c:v>
                </c:pt>
                <c:pt idx="5376">
                  <c:v>45517</c:v>
                </c:pt>
                <c:pt idx="5377">
                  <c:v>45517.041666666664</c:v>
                </c:pt>
                <c:pt idx="5378">
                  <c:v>45517.083333333336</c:v>
                </c:pt>
                <c:pt idx="5379">
                  <c:v>45517.125</c:v>
                </c:pt>
                <c:pt idx="5380">
                  <c:v>45517.166666666664</c:v>
                </c:pt>
                <c:pt idx="5381">
                  <c:v>45517.208333333336</c:v>
                </c:pt>
                <c:pt idx="5382">
                  <c:v>45517.25</c:v>
                </c:pt>
                <c:pt idx="5383">
                  <c:v>45517.291666666664</c:v>
                </c:pt>
                <c:pt idx="5384">
                  <c:v>45517.333333333336</c:v>
                </c:pt>
                <c:pt idx="5385">
                  <c:v>45517.375</c:v>
                </c:pt>
                <c:pt idx="5386">
                  <c:v>45517.416666666664</c:v>
                </c:pt>
                <c:pt idx="5387">
                  <c:v>45517.458333333336</c:v>
                </c:pt>
                <c:pt idx="5388">
                  <c:v>45517.5</c:v>
                </c:pt>
                <c:pt idx="5389">
                  <c:v>45517.541666666664</c:v>
                </c:pt>
                <c:pt idx="5390">
                  <c:v>45517.583333333336</c:v>
                </c:pt>
                <c:pt idx="5391">
                  <c:v>45517.625</c:v>
                </c:pt>
                <c:pt idx="5392">
                  <c:v>45517.666666666664</c:v>
                </c:pt>
                <c:pt idx="5393">
                  <c:v>45517.708333333336</c:v>
                </c:pt>
                <c:pt idx="5394">
                  <c:v>45517.75</c:v>
                </c:pt>
                <c:pt idx="5395">
                  <c:v>45517.791666666664</c:v>
                </c:pt>
                <c:pt idx="5396">
                  <c:v>45517.833333333336</c:v>
                </c:pt>
                <c:pt idx="5397">
                  <c:v>45517.875</c:v>
                </c:pt>
                <c:pt idx="5398">
                  <c:v>45517.916666666664</c:v>
                </c:pt>
                <c:pt idx="5399">
                  <c:v>45517.958333333336</c:v>
                </c:pt>
                <c:pt idx="5400">
                  <c:v>45518</c:v>
                </c:pt>
                <c:pt idx="5401">
                  <c:v>45518.041666666664</c:v>
                </c:pt>
                <c:pt idx="5402">
                  <c:v>45518.083333333336</c:v>
                </c:pt>
                <c:pt idx="5403">
                  <c:v>45518.125</c:v>
                </c:pt>
                <c:pt idx="5404">
                  <c:v>45518.166666666664</c:v>
                </c:pt>
                <c:pt idx="5405">
                  <c:v>45518.208333333336</c:v>
                </c:pt>
                <c:pt idx="5406">
                  <c:v>45518.25</c:v>
                </c:pt>
                <c:pt idx="5407">
                  <c:v>45518.291666666664</c:v>
                </c:pt>
                <c:pt idx="5408">
                  <c:v>45518.333333333336</c:v>
                </c:pt>
                <c:pt idx="5409">
                  <c:v>45518.375</c:v>
                </c:pt>
                <c:pt idx="5410">
                  <c:v>45518.416666666664</c:v>
                </c:pt>
                <c:pt idx="5411">
                  <c:v>45518.458333333336</c:v>
                </c:pt>
                <c:pt idx="5412">
                  <c:v>45518.5</c:v>
                </c:pt>
                <c:pt idx="5413">
                  <c:v>45518.541666666664</c:v>
                </c:pt>
                <c:pt idx="5414">
                  <c:v>45518.583333333336</c:v>
                </c:pt>
                <c:pt idx="5415">
                  <c:v>45518.625</c:v>
                </c:pt>
                <c:pt idx="5416">
                  <c:v>45518.666666666664</c:v>
                </c:pt>
                <c:pt idx="5417">
                  <c:v>45518.708333333336</c:v>
                </c:pt>
                <c:pt idx="5418">
                  <c:v>45518.75</c:v>
                </c:pt>
                <c:pt idx="5419">
                  <c:v>45518.791666666664</c:v>
                </c:pt>
                <c:pt idx="5420">
                  <c:v>45518.833333333336</c:v>
                </c:pt>
                <c:pt idx="5421">
                  <c:v>45518.875</c:v>
                </c:pt>
                <c:pt idx="5422">
                  <c:v>45518.916666666664</c:v>
                </c:pt>
                <c:pt idx="5423">
                  <c:v>45518.958333333336</c:v>
                </c:pt>
                <c:pt idx="5424">
                  <c:v>45519</c:v>
                </c:pt>
                <c:pt idx="5425">
                  <c:v>45519.041666666664</c:v>
                </c:pt>
                <c:pt idx="5426">
                  <c:v>45519.083333333336</c:v>
                </c:pt>
                <c:pt idx="5427">
                  <c:v>45519.125</c:v>
                </c:pt>
                <c:pt idx="5428">
                  <c:v>45519.166666666664</c:v>
                </c:pt>
                <c:pt idx="5429">
                  <c:v>45519.208333333336</c:v>
                </c:pt>
                <c:pt idx="5430">
                  <c:v>45519.25</c:v>
                </c:pt>
                <c:pt idx="5431">
                  <c:v>45519.291666666664</c:v>
                </c:pt>
                <c:pt idx="5432">
                  <c:v>45519.333333333336</c:v>
                </c:pt>
                <c:pt idx="5433">
                  <c:v>45519.375</c:v>
                </c:pt>
                <c:pt idx="5434">
                  <c:v>45519.416666666664</c:v>
                </c:pt>
                <c:pt idx="5435">
                  <c:v>45519.458333333336</c:v>
                </c:pt>
                <c:pt idx="5436">
                  <c:v>45519.5</c:v>
                </c:pt>
                <c:pt idx="5437">
                  <c:v>45519.541666666664</c:v>
                </c:pt>
                <c:pt idx="5438">
                  <c:v>45519.583333333336</c:v>
                </c:pt>
                <c:pt idx="5439">
                  <c:v>45519.625</c:v>
                </c:pt>
                <c:pt idx="5440">
                  <c:v>45519.666666666664</c:v>
                </c:pt>
                <c:pt idx="5441">
                  <c:v>45519.708333333336</c:v>
                </c:pt>
                <c:pt idx="5442">
                  <c:v>45519.75</c:v>
                </c:pt>
                <c:pt idx="5443">
                  <c:v>45519.791666666664</c:v>
                </c:pt>
                <c:pt idx="5444">
                  <c:v>45519.833333333336</c:v>
                </c:pt>
                <c:pt idx="5445">
                  <c:v>45519.875</c:v>
                </c:pt>
                <c:pt idx="5446">
                  <c:v>45519.916666666664</c:v>
                </c:pt>
                <c:pt idx="5447">
                  <c:v>45519.958333333336</c:v>
                </c:pt>
                <c:pt idx="5448">
                  <c:v>45520</c:v>
                </c:pt>
                <c:pt idx="5449">
                  <c:v>45520.041666666664</c:v>
                </c:pt>
                <c:pt idx="5450">
                  <c:v>45520.083333333336</c:v>
                </c:pt>
                <c:pt idx="5451">
                  <c:v>45520.125</c:v>
                </c:pt>
                <c:pt idx="5452">
                  <c:v>45520.166666666664</c:v>
                </c:pt>
                <c:pt idx="5453">
                  <c:v>45520.208333333336</c:v>
                </c:pt>
                <c:pt idx="5454">
                  <c:v>45520.25</c:v>
                </c:pt>
                <c:pt idx="5455">
                  <c:v>45520.291666666664</c:v>
                </c:pt>
                <c:pt idx="5456">
                  <c:v>45520.333333333336</c:v>
                </c:pt>
                <c:pt idx="5457">
                  <c:v>45520.375</c:v>
                </c:pt>
                <c:pt idx="5458">
                  <c:v>45520.416666666664</c:v>
                </c:pt>
                <c:pt idx="5459">
                  <c:v>45520.458333333336</c:v>
                </c:pt>
                <c:pt idx="5460">
                  <c:v>45520.5</c:v>
                </c:pt>
                <c:pt idx="5461">
                  <c:v>45520.541666666664</c:v>
                </c:pt>
                <c:pt idx="5462">
                  <c:v>45520.583333333336</c:v>
                </c:pt>
                <c:pt idx="5463">
                  <c:v>45520.625</c:v>
                </c:pt>
                <c:pt idx="5464">
                  <c:v>45520.666666666664</c:v>
                </c:pt>
                <c:pt idx="5465">
                  <c:v>45520.708333333336</c:v>
                </c:pt>
                <c:pt idx="5466">
                  <c:v>45520.75</c:v>
                </c:pt>
                <c:pt idx="5467">
                  <c:v>45520.791666666664</c:v>
                </c:pt>
                <c:pt idx="5468">
                  <c:v>45520.833333333336</c:v>
                </c:pt>
                <c:pt idx="5469">
                  <c:v>45520.875</c:v>
                </c:pt>
                <c:pt idx="5470">
                  <c:v>45520.916666666664</c:v>
                </c:pt>
                <c:pt idx="5471">
                  <c:v>45520.958333333336</c:v>
                </c:pt>
                <c:pt idx="5472">
                  <c:v>45521</c:v>
                </c:pt>
                <c:pt idx="5473">
                  <c:v>45521.041666666664</c:v>
                </c:pt>
                <c:pt idx="5474">
                  <c:v>45521.083333333336</c:v>
                </c:pt>
                <c:pt idx="5475">
                  <c:v>45521.125</c:v>
                </c:pt>
                <c:pt idx="5476">
                  <c:v>45521.166666666664</c:v>
                </c:pt>
                <c:pt idx="5477">
                  <c:v>45521.208333333336</c:v>
                </c:pt>
                <c:pt idx="5478">
                  <c:v>45521.25</c:v>
                </c:pt>
                <c:pt idx="5479">
                  <c:v>45521.291666666664</c:v>
                </c:pt>
                <c:pt idx="5480">
                  <c:v>45521.333333333336</c:v>
                </c:pt>
                <c:pt idx="5481">
                  <c:v>45521.375</c:v>
                </c:pt>
                <c:pt idx="5482">
                  <c:v>45521.416666666664</c:v>
                </c:pt>
                <c:pt idx="5483">
                  <c:v>45521.458333333336</c:v>
                </c:pt>
                <c:pt idx="5484">
                  <c:v>45521.5</c:v>
                </c:pt>
                <c:pt idx="5485">
                  <c:v>45521.541666666664</c:v>
                </c:pt>
                <c:pt idx="5486">
                  <c:v>45521.583333333336</c:v>
                </c:pt>
                <c:pt idx="5487">
                  <c:v>45521.625</c:v>
                </c:pt>
                <c:pt idx="5488">
                  <c:v>45521.666666666664</c:v>
                </c:pt>
                <c:pt idx="5489">
                  <c:v>45521.708333333336</c:v>
                </c:pt>
                <c:pt idx="5490">
                  <c:v>45521.75</c:v>
                </c:pt>
                <c:pt idx="5491">
                  <c:v>45521.791666666664</c:v>
                </c:pt>
                <c:pt idx="5492">
                  <c:v>45521.833333333336</c:v>
                </c:pt>
                <c:pt idx="5493">
                  <c:v>45521.875</c:v>
                </c:pt>
                <c:pt idx="5494">
                  <c:v>45521.916666666664</c:v>
                </c:pt>
                <c:pt idx="5495">
                  <c:v>45521.958333333336</c:v>
                </c:pt>
                <c:pt idx="5496">
                  <c:v>45522</c:v>
                </c:pt>
                <c:pt idx="5497">
                  <c:v>45522.041666666664</c:v>
                </c:pt>
                <c:pt idx="5498">
                  <c:v>45522.083333333336</c:v>
                </c:pt>
                <c:pt idx="5499">
                  <c:v>45522.125</c:v>
                </c:pt>
                <c:pt idx="5500">
                  <c:v>45522.166666666664</c:v>
                </c:pt>
                <c:pt idx="5501">
                  <c:v>45522.208333333336</c:v>
                </c:pt>
                <c:pt idx="5502">
                  <c:v>45522.25</c:v>
                </c:pt>
                <c:pt idx="5503">
                  <c:v>45522.291666666664</c:v>
                </c:pt>
                <c:pt idx="5504">
                  <c:v>45522.333333333336</c:v>
                </c:pt>
                <c:pt idx="5505">
                  <c:v>45522.375</c:v>
                </c:pt>
                <c:pt idx="5506">
                  <c:v>45522.416666666664</c:v>
                </c:pt>
                <c:pt idx="5507">
                  <c:v>45522.458333333336</c:v>
                </c:pt>
                <c:pt idx="5508">
                  <c:v>45522.5</c:v>
                </c:pt>
                <c:pt idx="5509">
                  <c:v>45522.541666666664</c:v>
                </c:pt>
                <c:pt idx="5510">
                  <c:v>45522.583333333336</c:v>
                </c:pt>
                <c:pt idx="5511">
                  <c:v>45522.625</c:v>
                </c:pt>
                <c:pt idx="5512">
                  <c:v>45522.666666666664</c:v>
                </c:pt>
                <c:pt idx="5513">
                  <c:v>45522.708333333336</c:v>
                </c:pt>
                <c:pt idx="5514">
                  <c:v>45522.75</c:v>
                </c:pt>
                <c:pt idx="5515">
                  <c:v>45522.791666666664</c:v>
                </c:pt>
                <c:pt idx="5516">
                  <c:v>45522.833333333336</c:v>
                </c:pt>
                <c:pt idx="5517">
                  <c:v>45522.875</c:v>
                </c:pt>
                <c:pt idx="5518">
                  <c:v>45522.916666666664</c:v>
                </c:pt>
                <c:pt idx="5519">
                  <c:v>45522.958333333336</c:v>
                </c:pt>
                <c:pt idx="5520">
                  <c:v>45523</c:v>
                </c:pt>
                <c:pt idx="5521">
                  <c:v>45523.041666666664</c:v>
                </c:pt>
                <c:pt idx="5522">
                  <c:v>45523.083333333336</c:v>
                </c:pt>
                <c:pt idx="5523">
                  <c:v>45523.125</c:v>
                </c:pt>
                <c:pt idx="5524">
                  <c:v>45523.166666666664</c:v>
                </c:pt>
                <c:pt idx="5525">
                  <c:v>45523.208333333336</c:v>
                </c:pt>
                <c:pt idx="5526">
                  <c:v>45523.25</c:v>
                </c:pt>
                <c:pt idx="5527">
                  <c:v>45523.291666666664</c:v>
                </c:pt>
                <c:pt idx="5528">
                  <c:v>45523.333333333336</c:v>
                </c:pt>
                <c:pt idx="5529">
                  <c:v>45523.375</c:v>
                </c:pt>
                <c:pt idx="5530">
                  <c:v>45523.416666666664</c:v>
                </c:pt>
                <c:pt idx="5531">
                  <c:v>45523.458333333336</c:v>
                </c:pt>
                <c:pt idx="5532">
                  <c:v>45523.5</c:v>
                </c:pt>
                <c:pt idx="5533">
                  <c:v>45523.541666666664</c:v>
                </c:pt>
                <c:pt idx="5534">
                  <c:v>45523.583333333336</c:v>
                </c:pt>
                <c:pt idx="5535">
                  <c:v>45523.625</c:v>
                </c:pt>
                <c:pt idx="5536">
                  <c:v>45523.666666666664</c:v>
                </c:pt>
                <c:pt idx="5537">
                  <c:v>45523.708333333336</c:v>
                </c:pt>
                <c:pt idx="5538">
                  <c:v>45523.75</c:v>
                </c:pt>
                <c:pt idx="5539">
                  <c:v>45523.791666666664</c:v>
                </c:pt>
                <c:pt idx="5540">
                  <c:v>45523.833333333336</c:v>
                </c:pt>
                <c:pt idx="5541">
                  <c:v>45523.875</c:v>
                </c:pt>
                <c:pt idx="5542">
                  <c:v>45523.916666666664</c:v>
                </c:pt>
                <c:pt idx="5543">
                  <c:v>45523.958333333336</c:v>
                </c:pt>
                <c:pt idx="5544">
                  <c:v>45524</c:v>
                </c:pt>
                <c:pt idx="5545">
                  <c:v>45524.041666666664</c:v>
                </c:pt>
                <c:pt idx="5546">
                  <c:v>45524.083333333336</c:v>
                </c:pt>
                <c:pt idx="5547">
                  <c:v>45524.125</c:v>
                </c:pt>
                <c:pt idx="5548">
                  <c:v>45524.166666666664</c:v>
                </c:pt>
                <c:pt idx="5549">
                  <c:v>45524.208333333336</c:v>
                </c:pt>
                <c:pt idx="5550">
                  <c:v>45524.25</c:v>
                </c:pt>
                <c:pt idx="5551">
                  <c:v>45524.291666666664</c:v>
                </c:pt>
                <c:pt idx="5552">
                  <c:v>45524.333333333336</c:v>
                </c:pt>
                <c:pt idx="5553">
                  <c:v>45524.375</c:v>
                </c:pt>
                <c:pt idx="5554">
                  <c:v>45524.416666666664</c:v>
                </c:pt>
                <c:pt idx="5555">
                  <c:v>45524.458333333336</c:v>
                </c:pt>
                <c:pt idx="5556">
                  <c:v>45524.5</c:v>
                </c:pt>
                <c:pt idx="5557">
                  <c:v>45524.541666666664</c:v>
                </c:pt>
                <c:pt idx="5558">
                  <c:v>45524.583333333336</c:v>
                </c:pt>
                <c:pt idx="5559">
                  <c:v>45524.625</c:v>
                </c:pt>
                <c:pt idx="5560">
                  <c:v>45524.666666666664</c:v>
                </c:pt>
                <c:pt idx="5561">
                  <c:v>45524.708333333336</c:v>
                </c:pt>
                <c:pt idx="5562">
                  <c:v>45524.75</c:v>
                </c:pt>
                <c:pt idx="5563">
                  <c:v>45524.791666666664</c:v>
                </c:pt>
                <c:pt idx="5564">
                  <c:v>45524.833333333336</c:v>
                </c:pt>
                <c:pt idx="5565">
                  <c:v>45524.875</c:v>
                </c:pt>
                <c:pt idx="5566">
                  <c:v>45524.916666666664</c:v>
                </c:pt>
                <c:pt idx="5567">
                  <c:v>45524.958333333336</c:v>
                </c:pt>
                <c:pt idx="5568">
                  <c:v>45525</c:v>
                </c:pt>
                <c:pt idx="5569">
                  <c:v>45525.041666666664</c:v>
                </c:pt>
                <c:pt idx="5570">
                  <c:v>45525.083333333336</c:v>
                </c:pt>
                <c:pt idx="5571">
                  <c:v>45525.125</c:v>
                </c:pt>
                <c:pt idx="5572">
                  <c:v>45525.166666666664</c:v>
                </c:pt>
                <c:pt idx="5573">
                  <c:v>45525.208333333336</c:v>
                </c:pt>
                <c:pt idx="5574">
                  <c:v>45525.25</c:v>
                </c:pt>
                <c:pt idx="5575">
                  <c:v>45525.291666666664</c:v>
                </c:pt>
                <c:pt idx="5576">
                  <c:v>45525.333333333336</c:v>
                </c:pt>
                <c:pt idx="5577">
                  <c:v>45525.375</c:v>
                </c:pt>
                <c:pt idx="5578">
                  <c:v>45525.416666666664</c:v>
                </c:pt>
                <c:pt idx="5579">
                  <c:v>45525.458333333336</c:v>
                </c:pt>
                <c:pt idx="5580">
                  <c:v>45525.5</c:v>
                </c:pt>
                <c:pt idx="5581">
                  <c:v>45525.541666666664</c:v>
                </c:pt>
                <c:pt idx="5582">
                  <c:v>45525.583333333336</c:v>
                </c:pt>
                <c:pt idx="5583">
                  <c:v>45525.625</c:v>
                </c:pt>
                <c:pt idx="5584">
                  <c:v>45525.666666666664</c:v>
                </c:pt>
                <c:pt idx="5585">
                  <c:v>45525.708333333336</c:v>
                </c:pt>
                <c:pt idx="5586">
                  <c:v>45525.75</c:v>
                </c:pt>
                <c:pt idx="5587">
                  <c:v>45525.791666666664</c:v>
                </c:pt>
                <c:pt idx="5588">
                  <c:v>45525.833333333336</c:v>
                </c:pt>
                <c:pt idx="5589">
                  <c:v>45525.875</c:v>
                </c:pt>
                <c:pt idx="5590">
                  <c:v>45525.916666666664</c:v>
                </c:pt>
                <c:pt idx="5591">
                  <c:v>45525.958333333336</c:v>
                </c:pt>
                <c:pt idx="5592">
                  <c:v>45526</c:v>
                </c:pt>
                <c:pt idx="5593">
                  <c:v>45526.041666666664</c:v>
                </c:pt>
                <c:pt idx="5594">
                  <c:v>45526.083333333336</c:v>
                </c:pt>
                <c:pt idx="5595">
                  <c:v>45526.125</c:v>
                </c:pt>
                <c:pt idx="5596">
                  <c:v>45526.166666666664</c:v>
                </c:pt>
                <c:pt idx="5597">
                  <c:v>45526.208333333336</c:v>
                </c:pt>
                <c:pt idx="5598">
                  <c:v>45526.25</c:v>
                </c:pt>
                <c:pt idx="5599">
                  <c:v>45526.291666666664</c:v>
                </c:pt>
                <c:pt idx="5600">
                  <c:v>45526.333333333336</c:v>
                </c:pt>
                <c:pt idx="5601">
                  <c:v>45526.375</c:v>
                </c:pt>
                <c:pt idx="5602">
                  <c:v>45526.416666666664</c:v>
                </c:pt>
                <c:pt idx="5603">
                  <c:v>45526.458333333336</c:v>
                </c:pt>
                <c:pt idx="5604">
                  <c:v>45526.5</c:v>
                </c:pt>
                <c:pt idx="5605">
                  <c:v>45526.541666666664</c:v>
                </c:pt>
                <c:pt idx="5606">
                  <c:v>45526.583333333336</c:v>
                </c:pt>
                <c:pt idx="5607">
                  <c:v>45526.625</c:v>
                </c:pt>
                <c:pt idx="5608">
                  <c:v>45526.666666666664</c:v>
                </c:pt>
                <c:pt idx="5609">
                  <c:v>45526.708333333336</c:v>
                </c:pt>
                <c:pt idx="5610">
                  <c:v>45526.75</c:v>
                </c:pt>
                <c:pt idx="5611">
                  <c:v>45526.791666666664</c:v>
                </c:pt>
                <c:pt idx="5612">
                  <c:v>45526.833333333336</c:v>
                </c:pt>
                <c:pt idx="5613">
                  <c:v>45526.875</c:v>
                </c:pt>
                <c:pt idx="5614">
                  <c:v>45526.916666666664</c:v>
                </c:pt>
                <c:pt idx="5615">
                  <c:v>45526.958333333336</c:v>
                </c:pt>
                <c:pt idx="5616">
                  <c:v>45527</c:v>
                </c:pt>
                <c:pt idx="5617">
                  <c:v>45527.041666666664</c:v>
                </c:pt>
                <c:pt idx="5618">
                  <c:v>45527.083333333336</c:v>
                </c:pt>
                <c:pt idx="5619">
                  <c:v>45527.125</c:v>
                </c:pt>
                <c:pt idx="5620">
                  <c:v>45527.166666666664</c:v>
                </c:pt>
                <c:pt idx="5621">
                  <c:v>45527.208333333336</c:v>
                </c:pt>
                <c:pt idx="5622">
                  <c:v>45527.25</c:v>
                </c:pt>
                <c:pt idx="5623">
                  <c:v>45527.291666666664</c:v>
                </c:pt>
                <c:pt idx="5624">
                  <c:v>45527.333333333336</c:v>
                </c:pt>
                <c:pt idx="5625">
                  <c:v>45527.375</c:v>
                </c:pt>
                <c:pt idx="5626">
                  <c:v>45527.416666666664</c:v>
                </c:pt>
                <c:pt idx="5627">
                  <c:v>45527.458333333336</c:v>
                </c:pt>
                <c:pt idx="5628">
                  <c:v>45527.5</c:v>
                </c:pt>
                <c:pt idx="5629">
                  <c:v>45527.541666666664</c:v>
                </c:pt>
                <c:pt idx="5630">
                  <c:v>45527.583333333336</c:v>
                </c:pt>
                <c:pt idx="5631">
                  <c:v>45527.625</c:v>
                </c:pt>
                <c:pt idx="5632">
                  <c:v>45527.666666666664</c:v>
                </c:pt>
                <c:pt idx="5633">
                  <c:v>45527.708333333336</c:v>
                </c:pt>
                <c:pt idx="5634">
                  <c:v>45527.75</c:v>
                </c:pt>
                <c:pt idx="5635">
                  <c:v>45527.791666666664</c:v>
                </c:pt>
                <c:pt idx="5636">
                  <c:v>45527.833333333336</c:v>
                </c:pt>
                <c:pt idx="5637">
                  <c:v>45527.875</c:v>
                </c:pt>
                <c:pt idx="5638">
                  <c:v>45527.916666666664</c:v>
                </c:pt>
                <c:pt idx="5639">
                  <c:v>45527.958333333336</c:v>
                </c:pt>
                <c:pt idx="5640">
                  <c:v>45528</c:v>
                </c:pt>
                <c:pt idx="5641">
                  <c:v>45528.041666666664</c:v>
                </c:pt>
                <c:pt idx="5642">
                  <c:v>45528.083333333336</c:v>
                </c:pt>
                <c:pt idx="5643">
                  <c:v>45528.125</c:v>
                </c:pt>
                <c:pt idx="5644">
                  <c:v>45528.166666666664</c:v>
                </c:pt>
                <c:pt idx="5645">
                  <c:v>45528.208333333336</c:v>
                </c:pt>
                <c:pt idx="5646">
                  <c:v>45528.25</c:v>
                </c:pt>
                <c:pt idx="5647">
                  <c:v>45528.291666666664</c:v>
                </c:pt>
                <c:pt idx="5648">
                  <c:v>45528.333333333336</c:v>
                </c:pt>
                <c:pt idx="5649">
                  <c:v>45528.375</c:v>
                </c:pt>
                <c:pt idx="5650">
                  <c:v>45528.416666666664</c:v>
                </c:pt>
                <c:pt idx="5651">
                  <c:v>45528.458333333336</c:v>
                </c:pt>
                <c:pt idx="5652">
                  <c:v>45528.5</c:v>
                </c:pt>
                <c:pt idx="5653">
                  <c:v>45528.541666666664</c:v>
                </c:pt>
                <c:pt idx="5654">
                  <c:v>45528.583333333336</c:v>
                </c:pt>
                <c:pt idx="5655">
                  <c:v>45528.625</c:v>
                </c:pt>
                <c:pt idx="5656">
                  <c:v>45528.666666666664</c:v>
                </c:pt>
                <c:pt idx="5657">
                  <c:v>45528.708333333336</c:v>
                </c:pt>
                <c:pt idx="5658">
                  <c:v>45528.75</c:v>
                </c:pt>
                <c:pt idx="5659">
                  <c:v>45528.791666666664</c:v>
                </c:pt>
                <c:pt idx="5660">
                  <c:v>45528.833333333336</c:v>
                </c:pt>
                <c:pt idx="5661">
                  <c:v>45528.875</c:v>
                </c:pt>
                <c:pt idx="5662">
                  <c:v>45528.916666666664</c:v>
                </c:pt>
                <c:pt idx="5663">
                  <c:v>45528.958333333336</c:v>
                </c:pt>
                <c:pt idx="5664">
                  <c:v>45529</c:v>
                </c:pt>
                <c:pt idx="5665">
                  <c:v>45529.041666666664</c:v>
                </c:pt>
                <c:pt idx="5666">
                  <c:v>45529.083333333336</c:v>
                </c:pt>
                <c:pt idx="5667">
                  <c:v>45529.125</c:v>
                </c:pt>
                <c:pt idx="5668">
                  <c:v>45529.166666666664</c:v>
                </c:pt>
                <c:pt idx="5669">
                  <c:v>45529.208333333336</c:v>
                </c:pt>
                <c:pt idx="5670">
                  <c:v>45529.25</c:v>
                </c:pt>
                <c:pt idx="5671">
                  <c:v>45529.291666666664</c:v>
                </c:pt>
                <c:pt idx="5672">
                  <c:v>45529.333333333336</c:v>
                </c:pt>
                <c:pt idx="5673">
                  <c:v>45529.375</c:v>
                </c:pt>
                <c:pt idx="5674">
                  <c:v>45529.416666666664</c:v>
                </c:pt>
                <c:pt idx="5675">
                  <c:v>45529.458333333336</c:v>
                </c:pt>
                <c:pt idx="5676">
                  <c:v>45529.5</c:v>
                </c:pt>
                <c:pt idx="5677">
                  <c:v>45529.541666666664</c:v>
                </c:pt>
                <c:pt idx="5678">
                  <c:v>45529.583333333336</c:v>
                </c:pt>
                <c:pt idx="5679">
                  <c:v>45529.625</c:v>
                </c:pt>
                <c:pt idx="5680">
                  <c:v>45529.666666666664</c:v>
                </c:pt>
                <c:pt idx="5681">
                  <c:v>45529.708333333336</c:v>
                </c:pt>
                <c:pt idx="5682">
                  <c:v>45529.75</c:v>
                </c:pt>
                <c:pt idx="5683">
                  <c:v>45529.791666666664</c:v>
                </c:pt>
                <c:pt idx="5684">
                  <c:v>45529.833333333336</c:v>
                </c:pt>
                <c:pt idx="5685">
                  <c:v>45529.875</c:v>
                </c:pt>
                <c:pt idx="5686">
                  <c:v>45529.916666666664</c:v>
                </c:pt>
                <c:pt idx="5687">
                  <c:v>45529.958333333336</c:v>
                </c:pt>
                <c:pt idx="5688">
                  <c:v>45530</c:v>
                </c:pt>
                <c:pt idx="5689">
                  <c:v>45530.041666666664</c:v>
                </c:pt>
                <c:pt idx="5690">
                  <c:v>45530.083333333336</c:v>
                </c:pt>
                <c:pt idx="5691">
                  <c:v>45530.125</c:v>
                </c:pt>
                <c:pt idx="5692">
                  <c:v>45530.166666666664</c:v>
                </c:pt>
                <c:pt idx="5693">
                  <c:v>45530.208333333336</c:v>
                </c:pt>
                <c:pt idx="5694">
                  <c:v>45530.25</c:v>
                </c:pt>
                <c:pt idx="5695">
                  <c:v>45530.291666666664</c:v>
                </c:pt>
                <c:pt idx="5696">
                  <c:v>45530.333333333336</c:v>
                </c:pt>
                <c:pt idx="5697">
                  <c:v>45530.375</c:v>
                </c:pt>
                <c:pt idx="5698">
                  <c:v>45530.416666666664</c:v>
                </c:pt>
                <c:pt idx="5699">
                  <c:v>45530.458333333336</c:v>
                </c:pt>
                <c:pt idx="5700">
                  <c:v>45530.5</c:v>
                </c:pt>
                <c:pt idx="5701">
                  <c:v>45530.541666666664</c:v>
                </c:pt>
                <c:pt idx="5702">
                  <c:v>45530.583333333336</c:v>
                </c:pt>
                <c:pt idx="5703">
                  <c:v>45530.625</c:v>
                </c:pt>
                <c:pt idx="5704">
                  <c:v>45530.666666666664</c:v>
                </c:pt>
                <c:pt idx="5705">
                  <c:v>45530.708333333336</c:v>
                </c:pt>
                <c:pt idx="5706">
                  <c:v>45530.75</c:v>
                </c:pt>
                <c:pt idx="5707">
                  <c:v>45530.791666666664</c:v>
                </c:pt>
                <c:pt idx="5708">
                  <c:v>45530.833333333336</c:v>
                </c:pt>
                <c:pt idx="5709">
                  <c:v>45530.875</c:v>
                </c:pt>
                <c:pt idx="5710">
                  <c:v>45530.916666666664</c:v>
                </c:pt>
                <c:pt idx="5711">
                  <c:v>45530.958333333336</c:v>
                </c:pt>
                <c:pt idx="5712">
                  <c:v>45531</c:v>
                </c:pt>
                <c:pt idx="5713">
                  <c:v>45531.041666666664</c:v>
                </c:pt>
                <c:pt idx="5714">
                  <c:v>45531.083333333336</c:v>
                </c:pt>
                <c:pt idx="5715">
                  <c:v>45531.125</c:v>
                </c:pt>
                <c:pt idx="5716">
                  <c:v>45531.166666666664</c:v>
                </c:pt>
                <c:pt idx="5717">
                  <c:v>45531.208333333336</c:v>
                </c:pt>
                <c:pt idx="5718">
                  <c:v>45531.25</c:v>
                </c:pt>
                <c:pt idx="5719">
                  <c:v>45531.291666666664</c:v>
                </c:pt>
                <c:pt idx="5720">
                  <c:v>45531.333333333336</c:v>
                </c:pt>
                <c:pt idx="5721">
                  <c:v>45531.375</c:v>
                </c:pt>
                <c:pt idx="5722">
                  <c:v>45531.416666666664</c:v>
                </c:pt>
                <c:pt idx="5723">
                  <c:v>45531.458333333336</c:v>
                </c:pt>
                <c:pt idx="5724">
                  <c:v>45531.5</c:v>
                </c:pt>
                <c:pt idx="5725">
                  <c:v>45531.541666666664</c:v>
                </c:pt>
                <c:pt idx="5726">
                  <c:v>45531.583333333336</c:v>
                </c:pt>
                <c:pt idx="5727">
                  <c:v>45531.625</c:v>
                </c:pt>
                <c:pt idx="5728">
                  <c:v>45531.666666666664</c:v>
                </c:pt>
                <c:pt idx="5729">
                  <c:v>45531.708333333336</c:v>
                </c:pt>
                <c:pt idx="5730">
                  <c:v>45531.75</c:v>
                </c:pt>
                <c:pt idx="5731">
                  <c:v>45531.791666666664</c:v>
                </c:pt>
                <c:pt idx="5732">
                  <c:v>45531.833333333336</c:v>
                </c:pt>
                <c:pt idx="5733">
                  <c:v>45531.875</c:v>
                </c:pt>
                <c:pt idx="5734">
                  <c:v>45531.916666666664</c:v>
                </c:pt>
                <c:pt idx="5735">
                  <c:v>45531.958333333336</c:v>
                </c:pt>
                <c:pt idx="5736">
                  <c:v>45532</c:v>
                </c:pt>
                <c:pt idx="5737">
                  <c:v>45532.041666666664</c:v>
                </c:pt>
                <c:pt idx="5738">
                  <c:v>45532.083333333336</c:v>
                </c:pt>
                <c:pt idx="5739">
                  <c:v>45532.125</c:v>
                </c:pt>
                <c:pt idx="5740">
                  <c:v>45532.166666666664</c:v>
                </c:pt>
                <c:pt idx="5741">
                  <c:v>45532.208333333336</c:v>
                </c:pt>
                <c:pt idx="5742">
                  <c:v>45532.25</c:v>
                </c:pt>
                <c:pt idx="5743">
                  <c:v>45532.291666666664</c:v>
                </c:pt>
                <c:pt idx="5744">
                  <c:v>45532.333333333336</c:v>
                </c:pt>
                <c:pt idx="5745">
                  <c:v>45532.375</c:v>
                </c:pt>
                <c:pt idx="5746">
                  <c:v>45532.416666666664</c:v>
                </c:pt>
                <c:pt idx="5747">
                  <c:v>45532.458333333336</c:v>
                </c:pt>
                <c:pt idx="5748">
                  <c:v>45532.5</c:v>
                </c:pt>
                <c:pt idx="5749">
                  <c:v>45532.541666666664</c:v>
                </c:pt>
                <c:pt idx="5750">
                  <c:v>45532.583333333336</c:v>
                </c:pt>
                <c:pt idx="5751">
                  <c:v>45532.625</c:v>
                </c:pt>
                <c:pt idx="5752">
                  <c:v>45532.666666666664</c:v>
                </c:pt>
                <c:pt idx="5753">
                  <c:v>45532.708333333336</c:v>
                </c:pt>
                <c:pt idx="5754">
                  <c:v>45532.75</c:v>
                </c:pt>
                <c:pt idx="5755">
                  <c:v>45532.791666666664</c:v>
                </c:pt>
                <c:pt idx="5756">
                  <c:v>45532.833333333336</c:v>
                </c:pt>
                <c:pt idx="5757">
                  <c:v>45532.875</c:v>
                </c:pt>
                <c:pt idx="5758">
                  <c:v>45532.916666666664</c:v>
                </c:pt>
                <c:pt idx="5759">
                  <c:v>45532.958333333336</c:v>
                </c:pt>
                <c:pt idx="5760">
                  <c:v>45533</c:v>
                </c:pt>
                <c:pt idx="5761">
                  <c:v>45533.041666666664</c:v>
                </c:pt>
                <c:pt idx="5762">
                  <c:v>45533.083333333336</c:v>
                </c:pt>
                <c:pt idx="5763">
                  <c:v>45533.125</c:v>
                </c:pt>
                <c:pt idx="5764">
                  <c:v>45533.166666666664</c:v>
                </c:pt>
                <c:pt idx="5765">
                  <c:v>45533.208333333336</c:v>
                </c:pt>
                <c:pt idx="5766">
                  <c:v>45533.25</c:v>
                </c:pt>
                <c:pt idx="5767">
                  <c:v>45533.291666666664</c:v>
                </c:pt>
                <c:pt idx="5768">
                  <c:v>45533.333333333336</c:v>
                </c:pt>
                <c:pt idx="5769">
                  <c:v>45533.375</c:v>
                </c:pt>
                <c:pt idx="5770">
                  <c:v>45533.416666666664</c:v>
                </c:pt>
                <c:pt idx="5771">
                  <c:v>45533.458333333336</c:v>
                </c:pt>
                <c:pt idx="5772">
                  <c:v>45533.5</c:v>
                </c:pt>
                <c:pt idx="5773">
                  <c:v>45533.541666666664</c:v>
                </c:pt>
                <c:pt idx="5774">
                  <c:v>45533.583333333336</c:v>
                </c:pt>
                <c:pt idx="5775">
                  <c:v>45533.625</c:v>
                </c:pt>
                <c:pt idx="5776">
                  <c:v>45533.666666666664</c:v>
                </c:pt>
                <c:pt idx="5777">
                  <c:v>45533.708333333336</c:v>
                </c:pt>
                <c:pt idx="5778">
                  <c:v>45533.75</c:v>
                </c:pt>
                <c:pt idx="5779">
                  <c:v>45533.791666666664</c:v>
                </c:pt>
                <c:pt idx="5780">
                  <c:v>45533.833333333336</c:v>
                </c:pt>
                <c:pt idx="5781">
                  <c:v>45533.875</c:v>
                </c:pt>
                <c:pt idx="5782">
                  <c:v>45533.916666666664</c:v>
                </c:pt>
                <c:pt idx="5783">
                  <c:v>45533.958333333336</c:v>
                </c:pt>
                <c:pt idx="5784">
                  <c:v>45534</c:v>
                </c:pt>
                <c:pt idx="5785">
                  <c:v>45534.041666666664</c:v>
                </c:pt>
                <c:pt idx="5786">
                  <c:v>45534.083333333336</c:v>
                </c:pt>
                <c:pt idx="5787">
                  <c:v>45534.125</c:v>
                </c:pt>
                <c:pt idx="5788">
                  <c:v>45534.166666666664</c:v>
                </c:pt>
                <c:pt idx="5789">
                  <c:v>45534.208333333336</c:v>
                </c:pt>
                <c:pt idx="5790">
                  <c:v>45534.25</c:v>
                </c:pt>
                <c:pt idx="5791">
                  <c:v>45534.291666666664</c:v>
                </c:pt>
                <c:pt idx="5792">
                  <c:v>45534.333333333336</c:v>
                </c:pt>
                <c:pt idx="5793">
                  <c:v>45534.375</c:v>
                </c:pt>
                <c:pt idx="5794">
                  <c:v>45534.416666666664</c:v>
                </c:pt>
                <c:pt idx="5795">
                  <c:v>45534.458333333336</c:v>
                </c:pt>
                <c:pt idx="5796">
                  <c:v>45534.5</c:v>
                </c:pt>
                <c:pt idx="5797">
                  <c:v>45534.541666666664</c:v>
                </c:pt>
                <c:pt idx="5798">
                  <c:v>45534.583333333336</c:v>
                </c:pt>
                <c:pt idx="5799">
                  <c:v>45534.625</c:v>
                </c:pt>
                <c:pt idx="5800">
                  <c:v>45534.666666666664</c:v>
                </c:pt>
                <c:pt idx="5801">
                  <c:v>45534.708333333336</c:v>
                </c:pt>
                <c:pt idx="5802">
                  <c:v>45534.75</c:v>
                </c:pt>
                <c:pt idx="5803">
                  <c:v>45534.791666666664</c:v>
                </c:pt>
                <c:pt idx="5804">
                  <c:v>45534.833333333336</c:v>
                </c:pt>
                <c:pt idx="5805">
                  <c:v>45534.875</c:v>
                </c:pt>
                <c:pt idx="5806">
                  <c:v>45534.916666666664</c:v>
                </c:pt>
                <c:pt idx="5807">
                  <c:v>45534.958333333336</c:v>
                </c:pt>
                <c:pt idx="5808">
                  <c:v>45535</c:v>
                </c:pt>
                <c:pt idx="5809">
                  <c:v>45535.041666666664</c:v>
                </c:pt>
                <c:pt idx="5810">
                  <c:v>45535.083333333336</c:v>
                </c:pt>
                <c:pt idx="5811">
                  <c:v>45535.125</c:v>
                </c:pt>
                <c:pt idx="5812">
                  <c:v>45535.166666666664</c:v>
                </c:pt>
                <c:pt idx="5813">
                  <c:v>45535.208333333336</c:v>
                </c:pt>
                <c:pt idx="5814">
                  <c:v>45535.25</c:v>
                </c:pt>
                <c:pt idx="5815">
                  <c:v>45535.291666666664</c:v>
                </c:pt>
                <c:pt idx="5816">
                  <c:v>45535.333333333336</c:v>
                </c:pt>
                <c:pt idx="5817">
                  <c:v>45535.375</c:v>
                </c:pt>
                <c:pt idx="5818">
                  <c:v>45535.416666666664</c:v>
                </c:pt>
                <c:pt idx="5819">
                  <c:v>45535.458333333336</c:v>
                </c:pt>
                <c:pt idx="5820">
                  <c:v>45535.5</c:v>
                </c:pt>
                <c:pt idx="5821">
                  <c:v>45535.541666666664</c:v>
                </c:pt>
                <c:pt idx="5822">
                  <c:v>45535.583333333336</c:v>
                </c:pt>
                <c:pt idx="5823">
                  <c:v>45535.625</c:v>
                </c:pt>
                <c:pt idx="5824">
                  <c:v>45535.666666666664</c:v>
                </c:pt>
                <c:pt idx="5825">
                  <c:v>45535.708333333336</c:v>
                </c:pt>
                <c:pt idx="5826">
                  <c:v>45535.75</c:v>
                </c:pt>
                <c:pt idx="5827">
                  <c:v>45535.791666666664</c:v>
                </c:pt>
                <c:pt idx="5828">
                  <c:v>45535.833333333336</c:v>
                </c:pt>
                <c:pt idx="5829">
                  <c:v>45535.875</c:v>
                </c:pt>
                <c:pt idx="5830">
                  <c:v>45535.916666666664</c:v>
                </c:pt>
                <c:pt idx="5831">
                  <c:v>45535.958333333336</c:v>
                </c:pt>
                <c:pt idx="5832">
                  <c:v>45536</c:v>
                </c:pt>
                <c:pt idx="5833">
                  <c:v>45536.041666666664</c:v>
                </c:pt>
                <c:pt idx="5834">
                  <c:v>45536.083333333336</c:v>
                </c:pt>
                <c:pt idx="5835">
                  <c:v>45536.125</c:v>
                </c:pt>
                <c:pt idx="5836">
                  <c:v>45536.166666666664</c:v>
                </c:pt>
                <c:pt idx="5837">
                  <c:v>45536.208333333336</c:v>
                </c:pt>
                <c:pt idx="5838">
                  <c:v>45536.25</c:v>
                </c:pt>
                <c:pt idx="5839">
                  <c:v>45536.291666666664</c:v>
                </c:pt>
                <c:pt idx="5840">
                  <c:v>45536.333333333336</c:v>
                </c:pt>
                <c:pt idx="5841">
                  <c:v>45536.375</c:v>
                </c:pt>
                <c:pt idx="5842">
                  <c:v>45536.416666666664</c:v>
                </c:pt>
                <c:pt idx="5843">
                  <c:v>45536.458333333336</c:v>
                </c:pt>
                <c:pt idx="5844">
                  <c:v>45536.5</c:v>
                </c:pt>
                <c:pt idx="5845">
                  <c:v>45536.541666666664</c:v>
                </c:pt>
                <c:pt idx="5846">
                  <c:v>45536.583333333336</c:v>
                </c:pt>
                <c:pt idx="5847">
                  <c:v>45536.625</c:v>
                </c:pt>
                <c:pt idx="5848">
                  <c:v>45536.666666666664</c:v>
                </c:pt>
                <c:pt idx="5849">
                  <c:v>45536.708333333336</c:v>
                </c:pt>
                <c:pt idx="5850">
                  <c:v>45536.75</c:v>
                </c:pt>
                <c:pt idx="5851">
                  <c:v>45536.791666666664</c:v>
                </c:pt>
                <c:pt idx="5852">
                  <c:v>45536.833333333336</c:v>
                </c:pt>
                <c:pt idx="5853">
                  <c:v>45536.875</c:v>
                </c:pt>
                <c:pt idx="5854">
                  <c:v>45536.916666666664</c:v>
                </c:pt>
                <c:pt idx="5855">
                  <c:v>45536.958333333336</c:v>
                </c:pt>
                <c:pt idx="5856">
                  <c:v>45537</c:v>
                </c:pt>
                <c:pt idx="5857">
                  <c:v>45537.041666666664</c:v>
                </c:pt>
                <c:pt idx="5858">
                  <c:v>45537.083333333336</c:v>
                </c:pt>
                <c:pt idx="5859">
                  <c:v>45537.125</c:v>
                </c:pt>
                <c:pt idx="5860">
                  <c:v>45537.166666666664</c:v>
                </c:pt>
                <c:pt idx="5861">
                  <c:v>45537.208333333336</c:v>
                </c:pt>
                <c:pt idx="5862">
                  <c:v>45537.25</c:v>
                </c:pt>
                <c:pt idx="5863">
                  <c:v>45537.291666666664</c:v>
                </c:pt>
                <c:pt idx="5864">
                  <c:v>45537.333333333336</c:v>
                </c:pt>
                <c:pt idx="5865">
                  <c:v>45537.375</c:v>
                </c:pt>
                <c:pt idx="5866">
                  <c:v>45537.416666666664</c:v>
                </c:pt>
                <c:pt idx="5867">
                  <c:v>45537.458333333336</c:v>
                </c:pt>
                <c:pt idx="5868">
                  <c:v>45537.5</c:v>
                </c:pt>
                <c:pt idx="5869">
                  <c:v>45537.541666666664</c:v>
                </c:pt>
                <c:pt idx="5870">
                  <c:v>45537.583333333336</c:v>
                </c:pt>
                <c:pt idx="5871">
                  <c:v>45537.625</c:v>
                </c:pt>
                <c:pt idx="5872">
                  <c:v>45537.666666666664</c:v>
                </c:pt>
                <c:pt idx="5873">
                  <c:v>45537.708333333336</c:v>
                </c:pt>
                <c:pt idx="5874">
                  <c:v>45537.75</c:v>
                </c:pt>
                <c:pt idx="5875">
                  <c:v>45537.791666666664</c:v>
                </c:pt>
                <c:pt idx="5876">
                  <c:v>45537.833333333336</c:v>
                </c:pt>
                <c:pt idx="5877">
                  <c:v>45537.875</c:v>
                </c:pt>
                <c:pt idx="5878">
                  <c:v>45537.916666666664</c:v>
                </c:pt>
                <c:pt idx="5879">
                  <c:v>45537.958333333336</c:v>
                </c:pt>
                <c:pt idx="5880">
                  <c:v>45538</c:v>
                </c:pt>
                <c:pt idx="5881">
                  <c:v>45538.041666666664</c:v>
                </c:pt>
                <c:pt idx="5882">
                  <c:v>45538.083333333336</c:v>
                </c:pt>
                <c:pt idx="5883">
                  <c:v>45538.125</c:v>
                </c:pt>
                <c:pt idx="5884">
                  <c:v>45538.166666666664</c:v>
                </c:pt>
                <c:pt idx="5885">
                  <c:v>45538.208333333336</c:v>
                </c:pt>
                <c:pt idx="5886">
                  <c:v>45538.25</c:v>
                </c:pt>
                <c:pt idx="5887">
                  <c:v>45538.291666666664</c:v>
                </c:pt>
                <c:pt idx="5888">
                  <c:v>45538.333333333336</c:v>
                </c:pt>
                <c:pt idx="5889">
                  <c:v>45538.375</c:v>
                </c:pt>
                <c:pt idx="5890">
                  <c:v>45538.416666666664</c:v>
                </c:pt>
                <c:pt idx="5891">
                  <c:v>45538.458333333336</c:v>
                </c:pt>
                <c:pt idx="5892">
                  <c:v>45538.5</c:v>
                </c:pt>
                <c:pt idx="5893">
                  <c:v>45538.541666666664</c:v>
                </c:pt>
                <c:pt idx="5894">
                  <c:v>45538.583333333336</c:v>
                </c:pt>
                <c:pt idx="5895">
                  <c:v>45538.625</c:v>
                </c:pt>
                <c:pt idx="5896">
                  <c:v>45538.666666666664</c:v>
                </c:pt>
                <c:pt idx="5897">
                  <c:v>45538.708333333336</c:v>
                </c:pt>
                <c:pt idx="5898">
                  <c:v>45538.75</c:v>
                </c:pt>
                <c:pt idx="5899">
                  <c:v>45538.791666666664</c:v>
                </c:pt>
                <c:pt idx="5900">
                  <c:v>45538.833333333336</c:v>
                </c:pt>
                <c:pt idx="5901">
                  <c:v>45538.875</c:v>
                </c:pt>
                <c:pt idx="5902">
                  <c:v>45538.916666666664</c:v>
                </c:pt>
                <c:pt idx="5903">
                  <c:v>45538.958333333336</c:v>
                </c:pt>
                <c:pt idx="5904">
                  <c:v>45539</c:v>
                </c:pt>
                <c:pt idx="5905">
                  <c:v>45539.041666666664</c:v>
                </c:pt>
                <c:pt idx="5906">
                  <c:v>45539.083333333336</c:v>
                </c:pt>
                <c:pt idx="5907">
                  <c:v>45539.125</c:v>
                </c:pt>
                <c:pt idx="5908">
                  <c:v>45539.166666666664</c:v>
                </c:pt>
                <c:pt idx="5909">
                  <c:v>45539.208333333336</c:v>
                </c:pt>
                <c:pt idx="5910">
                  <c:v>45539.25</c:v>
                </c:pt>
                <c:pt idx="5911">
                  <c:v>45539.291666666664</c:v>
                </c:pt>
                <c:pt idx="5912">
                  <c:v>45539.333333333336</c:v>
                </c:pt>
                <c:pt idx="5913">
                  <c:v>45539.375</c:v>
                </c:pt>
                <c:pt idx="5914">
                  <c:v>45539.416666666664</c:v>
                </c:pt>
                <c:pt idx="5915">
                  <c:v>45539.458333333336</c:v>
                </c:pt>
                <c:pt idx="5916">
                  <c:v>45539.5</c:v>
                </c:pt>
                <c:pt idx="5917">
                  <c:v>45539.541666666664</c:v>
                </c:pt>
                <c:pt idx="5918">
                  <c:v>45539.583333333336</c:v>
                </c:pt>
                <c:pt idx="5919">
                  <c:v>45539.625</c:v>
                </c:pt>
                <c:pt idx="5920">
                  <c:v>45539.666666666664</c:v>
                </c:pt>
                <c:pt idx="5921">
                  <c:v>45539.708333333336</c:v>
                </c:pt>
                <c:pt idx="5922">
                  <c:v>45539.75</c:v>
                </c:pt>
                <c:pt idx="5923">
                  <c:v>45539.791666666664</c:v>
                </c:pt>
                <c:pt idx="5924">
                  <c:v>45539.833333333336</c:v>
                </c:pt>
                <c:pt idx="5925">
                  <c:v>45539.875</c:v>
                </c:pt>
                <c:pt idx="5926">
                  <c:v>45539.916666666664</c:v>
                </c:pt>
                <c:pt idx="5927">
                  <c:v>45539.958333333336</c:v>
                </c:pt>
                <c:pt idx="5928">
                  <c:v>45540</c:v>
                </c:pt>
                <c:pt idx="5929">
                  <c:v>45540.041666666664</c:v>
                </c:pt>
                <c:pt idx="5930">
                  <c:v>45540.083333333336</c:v>
                </c:pt>
                <c:pt idx="5931">
                  <c:v>45540.125</c:v>
                </c:pt>
                <c:pt idx="5932">
                  <c:v>45540.166666666664</c:v>
                </c:pt>
                <c:pt idx="5933">
                  <c:v>45540.208333333336</c:v>
                </c:pt>
                <c:pt idx="5934">
                  <c:v>45540.25</c:v>
                </c:pt>
                <c:pt idx="5935">
                  <c:v>45540.291666666664</c:v>
                </c:pt>
                <c:pt idx="5936">
                  <c:v>45540.333333333336</c:v>
                </c:pt>
                <c:pt idx="5937">
                  <c:v>45540.375</c:v>
                </c:pt>
                <c:pt idx="5938">
                  <c:v>45540.416666666664</c:v>
                </c:pt>
                <c:pt idx="5939">
                  <c:v>45540.458333333336</c:v>
                </c:pt>
                <c:pt idx="5940">
                  <c:v>45540.5</c:v>
                </c:pt>
                <c:pt idx="5941">
                  <c:v>45540.541666666664</c:v>
                </c:pt>
                <c:pt idx="5942">
                  <c:v>45540.583333333336</c:v>
                </c:pt>
                <c:pt idx="5943">
                  <c:v>45540.625</c:v>
                </c:pt>
                <c:pt idx="5944">
                  <c:v>45540.666666666664</c:v>
                </c:pt>
                <c:pt idx="5945">
                  <c:v>45540.708333333336</c:v>
                </c:pt>
                <c:pt idx="5946">
                  <c:v>45540.75</c:v>
                </c:pt>
                <c:pt idx="5947">
                  <c:v>45540.791666666664</c:v>
                </c:pt>
                <c:pt idx="5948">
                  <c:v>45540.833333333336</c:v>
                </c:pt>
                <c:pt idx="5949">
                  <c:v>45540.875</c:v>
                </c:pt>
                <c:pt idx="5950">
                  <c:v>45540.916666666664</c:v>
                </c:pt>
                <c:pt idx="5951">
                  <c:v>45540.958333333336</c:v>
                </c:pt>
                <c:pt idx="5952">
                  <c:v>45541</c:v>
                </c:pt>
                <c:pt idx="5953">
                  <c:v>45541.041666666664</c:v>
                </c:pt>
                <c:pt idx="5954">
                  <c:v>45541.083333333336</c:v>
                </c:pt>
                <c:pt idx="5955">
                  <c:v>45541.125</c:v>
                </c:pt>
                <c:pt idx="5956">
                  <c:v>45541.166666666664</c:v>
                </c:pt>
                <c:pt idx="5957">
                  <c:v>45541.208333333336</c:v>
                </c:pt>
                <c:pt idx="5958">
                  <c:v>45541.25</c:v>
                </c:pt>
                <c:pt idx="5959">
                  <c:v>45541.291666666664</c:v>
                </c:pt>
                <c:pt idx="5960">
                  <c:v>45541.333333333336</c:v>
                </c:pt>
                <c:pt idx="5961">
                  <c:v>45541.375</c:v>
                </c:pt>
                <c:pt idx="5962">
                  <c:v>45541.416666666664</c:v>
                </c:pt>
                <c:pt idx="5963">
                  <c:v>45541.458333333336</c:v>
                </c:pt>
                <c:pt idx="5964">
                  <c:v>45541.5</c:v>
                </c:pt>
                <c:pt idx="5965">
                  <c:v>45541.541666666664</c:v>
                </c:pt>
                <c:pt idx="5966">
                  <c:v>45541.583333333336</c:v>
                </c:pt>
                <c:pt idx="5967">
                  <c:v>45541.625</c:v>
                </c:pt>
                <c:pt idx="5968">
                  <c:v>45541.666666666664</c:v>
                </c:pt>
                <c:pt idx="5969">
                  <c:v>45541.708333333336</c:v>
                </c:pt>
                <c:pt idx="5970">
                  <c:v>45541.75</c:v>
                </c:pt>
                <c:pt idx="5971">
                  <c:v>45541.791666666664</c:v>
                </c:pt>
                <c:pt idx="5972">
                  <c:v>45541.833333333336</c:v>
                </c:pt>
                <c:pt idx="5973">
                  <c:v>45541.875</c:v>
                </c:pt>
                <c:pt idx="5974">
                  <c:v>45541.916666666664</c:v>
                </c:pt>
                <c:pt idx="5975">
                  <c:v>45541.958333333336</c:v>
                </c:pt>
                <c:pt idx="5976">
                  <c:v>45542</c:v>
                </c:pt>
                <c:pt idx="5977">
                  <c:v>45542.041666666664</c:v>
                </c:pt>
                <c:pt idx="5978">
                  <c:v>45542.083333333336</c:v>
                </c:pt>
                <c:pt idx="5979">
                  <c:v>45542.125</c:v>
                </c:pt>
                <c:pt idx="5980">
                  <c:v>45542.166666666664</c:v>
                </c:pt>
                <c:pt idx="5981">
                  <c:v>45542.208333333336</c:v>
                </c:pt>
                <c:pt idx="5982">
                  <c:v>45542.25</c:v>
                </c:pt>
                <c:pt idx="5983">
                  <c:v>45542.291666666664</c:v>
                </c:pt>
                <c:pt idx="5984">
                  <c:v>45542.333333333336</c:v>
                </c:pt>
                <c:pt idx="5985">
                  <c:v>45542.375</c:v>
                </c:pt>
                <c:pt idx="5986">
                  <c:v>45542.416666666664</c:v>
                </c:pt>
                <c:pt idx="5987">
                  <c:v>45542.458333333336</c:v>
                </c:pt>
                <c:pt idx="5988">
                  <c:v>45542.5</c:v>
                </c:pt>
                <c:pt idx="5989">
                  <c:v>45542.541666666664</c:v>
                </c:pt>
                <c:pt idx="5990">
                  <c:v>45542.583333333336</c:v>
                </c:pt>
                <c:pt idx="5991">
                  <c:v>45542.625</c:v>
                </c:pt>
                <c:pt idx="5992">
                  <c:v>45542.666666666664</c:v>
                </c:pt>
                <c:pt idx="5993">
                  <c:v>45542.708333333336</c:v>
                </c:pt>
                <c:pt idx="5994">
                  <c:v>45542.75</c:v>
                </c:pt>
                <c:pt idx="5995">
                  <c:v>45542.791666666664</c:v>
                </c:pt>
                <c:pt idx="5996">
                  <c:v>45542.833333333336</c:v>
                </c:pt>
                <c:pt idx="5997">
                  <c:v>45542.875</c:v>
                </c:pt>
                <c:pt idx="5998">
                  <c:v>45542.916666666664</c:v>
                </c:pt>
                <c:pt idx="5999">
                  <c:v>45542.958333333336</c:v>
                </c:pt>
                <c:pt idx="6000">
                  <c:v>45543</c:v>
                </c:pt>
                <c:pt idx="6001">
                  <c:v>45543.041666666664</c:v>
                </c:pt>
                <c:pt idx="6002">
                  <c:v>45543.083333333336</c:v>
                </c:pt>
                <c:pt idx="6003">
                  <c:v>45543.125</c:v>
                </c:pt>
                <c:pt idx="6004">
                  <c:v>45543.166666666664</c:v>
                </c:pt>
                <c:pt idx="6005">
                  <c:v>45543.208333333336</c:v>
                </c:pt>
                <c:pt idx="6006">
                  <c:v>45543.25</c:v>
                </c:pt>
                <c:pt idx="6007">
                  <c:v>45543.291666666664</c:v>
                </c:pt>
                <c:pt idx="6008">
                  <c:v>45543.333333333336</c:v>
                </c:pt>
                <c:pt idx="6009">
                  <c:v>45543.375</c:v>
                </c:pt>
                <c:pt idx="6010">
                  <c:v>45543.416666666664</c:v>
                </c:pt>
                <c:pt idx="6011">
                  <c:v>45543.458333333336</c:v>
                </c:pt>
                <c:pt idx="6012">
                  <c:v>45543.5</c:v>
                </c:pt>
                <c:pt idx="6013">
                  <c:v>45543.541666666664</c:v>
                </c:pt>
                <c:pt idx="6014">
                  <c:v>45543.583333333336</c:v>
                </c:pt>
                <c:pt idx="6015">
                  <c:v>45543.625</c:v>
                </c:pt>
                <c:pt idx="6016">
                  <c:v>45543.666666666664</c:v>
                </c:pt>
                <c:pt idx="6017">
                  <c:v>45543.708333333336</c:v>
                </c:pt>
                <c:pt idx="6018">
                  <c:v>45543.75</c:v>
                </c:pt>
                <c:pt idx="6019">
                  <c:v>45543.791666666664</c:v>
                </c:pt>
                <c:pt idx="6020">
                  <c:v>45543.833333333336</c:v>
                </c:pt>
                <c:pt idx="6021">
                  <c:v>45543.875</c:v>
                </c:pt>
                <c:pt idx="6022">
                  <c:v>45543.916666666664</c:v>
                </c:pt>
                <c:pt idx="6023">
                  <c:v>45543.958333333336</c:v>
                </c:pt>
                <c:pt idx="6024">
                  <c:v>45544</c:v>
                </c:pt>
                <c:pt idx="6025">
                  <c:v>45544.041666666664</c:v>
                </c:pt>
                <c:pt idx="6026">
                  <c:v>45544.083333333336</c:v>
                </c:pt>
                <c:pt idx="6027">
                  <c:v>45544.125</c:v>
                </c:pt>
                <c:pt idx="6028">
                  <c:v>45544.166666666664</c:v>
                </c:pt>
                <c:pt idx="6029">
                  <c:v>45544.208333333336</c:v>
                </c:pt>
                <c:pt idx="6030">
                  <c:v>45544.25</c:v>
                </c:pt>
                <c:pt idx="6031">
                  <c:v>45544.291666666664</c:v>
                </c:pt>
                <c:pt idx="6032">
                  <c:v>45544.333333333336</c:v>
                </c:pt>
                <c:pt idx="6033">
                  <c:v>45544.375</c:v>
                </c:pt>
                <c:pt idx="6034">
                  <c:v>45544.416666666664</c:v>
                </c:pt>
                <c:pt idx="6035">
                  <c:v>45544.458333333336</c:v>
                </c:pt>
                <c:pt idx="6036">
                  <c:v>45544.5</c:v>
                </c:pt>
                <c:pt idx="6037">
                  <c:v>45544.541666666664</c:v>
                </c:pt>
                <c:pt idx="6038">
                  <c:v>45544.583333333336</c:v>
                </c:pt>
                <c:pt idx="6039">
                  <c:v>45544.625</c:v>
                </c:pt>
                <c:pt idx="6040">
                  <c:v>45544.666666666664</c:v>
                </c:pt>
                <c:pt idx="6041">
                  <c:v>45544.708333333336</c:v>
                </c:pt>
                <c:pt idx="6042">
                  <c:v>45544.75</c:v>
                </c:pt>
                <c:pt idx="6043">
                  <c:v>45544.791666666664</c:v>
                </c:pt>
                <c:pt idx="6044">
                  <c:v>45544.833333333336</c:v>
                </c:pt>
                <c:pt idx="6045">
                  <c:v>45544.875</c:v>
                </c:pt>
                <c:pt idx="6046">
                  <c:v>45544.916666666664</c:v>
                </c:pt>
                <c:pt idx="6047">
                  <c:v>45544.958333333336</c:v>
                </c:pt>
                <c:pt idx="6048">
                  <c:v>45545</c:v>
                </c:pt>
                <c:pt idx="6049">
                  <c:v>45545.041666666664</c:v>
                </c:pt>
                <c:pt idx="6050">
                  <c:v>45545.083333333336</c:v>
                </c:pt>
                <c:pt idx="6051">
                  <c:v>45545.125</c:v>
                </c:pt>
                <c:pt idx="6052">
                  <c:v>45545.166666666664</c:v>
                </c:pt>
                <c:pt idx="6053">
                  <c:v>45545.208333333336</c:v>
                </c:pt>
                <c:pt idx="6054">
                  <c:v>45545.25</c:v>
                </c:pt>
                <c:pt idx="6055">
                  <c:v>45545.291666666664</c:v>
                </c:pt>
                <c:pt idx="6056">
                  <c:v>45545.333333333336</c:v>
                </c:pt>
                <c:pt idx="6057">
                  <c:v>45545.375</c:v>
                </c:pt>
                <c:pt idx="6058">
                  <c:v>45545.416666666664</c:v>
                </c:pt>
                <c:pt idx="6059">
                  <c:v>45545.458333333336</c:v>
                </c:pt>
                <c:pt idx="6060">
                  <c:v>45545.5</c:v>
                </c:pt>
                <c:pt idx="6061">
                  <c:v>45545.541666666664</c:v>
                </c:pt>
                <c:pt idx="6062">
                  <c:v>45545.583333333336</c:v>
                </c:pt>
                <c:pt idx="6063">
                  <c:v>45545.625</c:v>
                </c:pt>
                <c:pt idx="6064">
                  <c:v>45545.666666666664</c:v>
                </c:pt>
                <c:pt idx="6065">
                  <c:v>45545.708333333336</c:v>
                </c:pt>
                <c:pt idx="6066">
                  <c:v>45545.75</c:v>
                </c:pt>
                <c:pt idx="6067">
                  <c:v>45545.791666666664</c:v>
                </c:pt>
                <c:pt idx="6068">
                  <c:v>45545.833333333336</c:v>
                </c:pt>
                <c:pt idx="6069">
                  <c:v>45545.875</c:v>
                </c:pt>
                <c:pt idx="6070">
                  <c:v>45545.916666666664</c:v>
                </c:pt>
                <c:pt idx="6071">
                  <c:v>45545.958333333336</c:v>
                </c:pt>
                <c:pt idx="6072">
                  <c:v>45546</c:v>
                </c:pt>
                <c:pt idx="6073">
                  <c:v>45546.041666666664</c:v>
                </c:pt>
                <c:pt idx="6074">
                  <c:v>45546.083333333336</c:v>
                </c:pt>
                <c:pt idx="6075">
                  <c:v>45546.125</c:v>
                </c:pt>
                <c:pt idx="6076">
                  <c:v>45546.166666666664</c:v>
                </c:pt>
                <c:pt idx="6077">
                  <c:v>45546.208333333336</c:v>
                </c:pt>
                <c:pt idx="6078">
                  <c:v>45546.25</c:v>
                </c:pt>
                <c:pt idx="6079">
                  <c:v>45546.291666666664</c:v>
                </c:pt>
                <c:pt idx="6080">
                  <c:v>45546.333333333336</c:v>
                </c:pt>
                <c:pt idx="6081">
                  <c:v>45546.375</c:v>
                </c:pt>
                <c:pt idx="6082">
                  <c:v>45546.416666666664</c:v>
                </c:pt>
                <c:pt idx="6083">
                  <c:v>45546.458333333336</c:v>
                </c:pt>
                <c:pt idx="6084">
                  <c:v>45546.5</c:v>
                </c:pt>
                <c:pt idx="6085">
                  <c:v>45546.541666666664</c:v>
                </c:pt>
                <c:pt idx="6086">
                  <c:v>45546.583333333336</c:v>
                </c:pt>
                <c:pt idx="6087">
                  <c:v>45546.625</c:v>
                </c:pt>
                <c:pt idx="6088">
                  <c:v>45546.666666666664</c:v>
                </c:pt>
                <c:pt idx="6089">
                  <c:v>45546.708333333336</c:v>
                </c:pt>
                <c:pt idx="6090">
                  <c:v>45546.75</c:v>
                </c:pt>
                <c:pt idx="6091">
                  <c:v>45546.791666666664</c:v>
                </c:pt>
                <c:pt idx="6092">
                  <c:v>45546.833333333336</c:v>
                </c:pt>
                <c:pt idx="6093">
                  <c:v>45546.875</c:v>
                </c:pt>
                <c:pt idx="6094">
                  <c:v>45546.916666666664</c:v>
                </c:pt>
                <c:pt idx="6095">
                  <c:v>45546.958333333336</c:v>
                </c:pt>
                <c:pt idx="6096">
                  <c:v>45547</c:v>
                </c:pt>
                <c:pt idx="6097">
                  <c:v>45547.041666666664</c:v>
                </c:pt>
                <c:pt idx="6098">
                  <c:v>45547.083333333336</c:v>
                </c:pt>
                <c:pt idx="6099">
                  <c:v>45547.125</c:v>
                </c:pt>
                <c:pt idx="6100">
                  <c:v>45547.166666666664</c:v>
                </c:pt>
                <c:pt idx="6101">
                  <c:v>45547.208333333336</c:v>
                </c:pt>
                <c:pt idx="6102">
                  <c:v>45547.25</c:v>
                </c:pt>
                <c:pt idx="6103">
                  <c:v>45547.291666666664</c:v>
                </c:pt>
                <c:pt idx="6104">
                  <c:v>45547.333333333336</c:v>
                </c:pt>
                <c:pt idx="6105">
                  <c:v>45547.375</c:v>
                </c:pt>
                <c:pt idx="6106">
                  <c:v>45547.416666666664</c:v>
                </c:pt>
                <c:pt idx="6107">
                  <c:v>45547.458333333336</c:v>
                </c:pt>
                <c:pt idx="6108">
                  <c:v>45547.5</c:v>
                </c:pt>
                <c:pt idx="6109">
                  <c:v>45547.541666666664</c:v>
                </c:pt>
                <c:pt idx="6110">
                  <c:v>45547.583333333336</c:v>
                </c:pt>
                <c:pt idx="6111">
                  <c:v>45547.625</c:v>
                </c:pt>
                <c:pt idx="6112">
                  <c:v>45547.666666666664</c:v>
                </c:pt>
                <c:pt idx="6113">
                  <c:v>45547.708333333336</c:v>
                </c:pt>
                <c:pt idx="6114">
                  <c:v>45547.75</c:v>
                </c:pt>
                <c:pt idx="6115">
                  <c:v>45547.791666666664</c:v>
                </c:pt>
                <c:pt idx="6116">
                  <c:v>45547.833333333336</c:v>
                </c:pt>
                <c:pt idx="6117">
                  <c:v>45547.875</c:v>
                </c:pt>
                <c:pt idx="6118">
                  <c:v>45547.916666666664</c:v>
                </c:pt>
                <c:pt idx="6119">
                  <c:v>45547.958333333336</c:v>
                </c:pt>
                <c:pt idx="6120">
                  <c:v>45548</c:v>
                </c:pt>
                <c:pt idx="6121">
                  <c:v>45548.041666666664</c:v>
                </c:pt>
                <c:pt idx="6122">
                  <c:v>45548.083333333336</c:v>
                </c:pt>
                <c:pt idx="6123">
                  <c:v>45548.125</c:v>
                </c:pt>
                <c:pt idx="6124">
                  <c:v>45548.166666666664</c:v>
                </c:pt>
                <c:pt idx="6125">
                  <c:v>45548.208333333336</c:v>
                </c:pt>
                <c:pt idx="6126">
                  <c:v>45548.25</c:v>
                </c:pt>
                <c:pt idx="6127">
                  <c:v>45548.291666666664</c:v>
                </c:pt>
                <c:pt idx="6128">
                  <c:v>45548.333333333336</c:v>
                </c:pt>
                <c:pt idx="6129">
                  <c:v>45548.375</c:v>
                </c:pt>
                <c:pt idx="6130">
                  <c:v>45548.416666666664</c:v>
                </c:pt>
                <c:pt idx="6131">
                  <c:v>45548.458333333336</c:v>
                </c:pt>
                <c:pt idx="6132">
                  <c:v>45548.5</c:v>
                </c:pt>
                <c:pt idx="6133">
                  <c:v>45548.541666666664</c:v>
                </c:pt>
                <c:pt idx="6134">
                  <c:v>45548.583333333336</c:v>
                </c:pt>
                <c:pt idx="6135">
                  <c:v>45548.625</c:v>
                </c:pt>
                <c:pt idx="6136">
                  <c:v>45548.666666666664</c:v>
                </c:pt>
                <c:pt idx="6137">
                  <c:v>45548.708333333336</c:v>
                </c:pt>
                <c:pt idx="6138">
                  <c:v>45548.75</c:v>
                </c:pt>
                <c:pt idx="6139">
                  <c:v>45548.791666666664</c:v>
                </c:pt>
                <c:pt idx="6140">
                  <c:v>45548.833333333336</c:v>
                </c:pt>
                <c:pt idx="6141">
                  <c:v>45548.875</c:v>
                </c:pt>
                <c:pt idx="6142">
                  <c:v>45548.916666666664</c:v>
                </c:pt>
                <c:pt idx="6143">
                  <c:v>45548.958333333336</c:v>
                </c:pt>
                <c:pt idx="6144">
                  <c:v>45549</c:v>
                </c:pt>
                <c:pt idx="6145">
                  <c:v>45549.041666666664</c:v>
                </c:pt>
                <c:pt idx="6146">
                  <c:v>45549.083333333336</c:v>
                </c:pt>
                <c:pt idx="6147">
                  <c:v>45549.125</c:v>
                </c:pt>
                <c:pt idx="6148">
                  <c:v>45549.166666666664</c:v>
                </c:pt>
                <c:pt idx="6149">
                  <c:v>45549.208333333336</c:v>
                </c:pt>
                <c:pt idx="6150">
                  <c:v>45549.25</c:v>
                </c:pt>
                <c:pt idx="6151">
                  <c:v>45549.291666666664</c:v>
                </c:pt>
                <c:pt idx="6152">
                  <c:v>45549.333333333336</c:v>
                </c:pt>
                <c:pt idx="6153">
                  <c:v>45549.375</c:v>
                </c:pt>
                <c:pt idx="6154">
                  <c:v>45549.416666666664</c:v>
                </c:pt>
                <c:pt idx="6155">
                  <c:v>45549.458333333336</c:v>
                </c:pt>
                <c:pt idx="6156">
                  <c:v>45549.5</c:v>
                </c:pt>
                <c:pt idx="6157">
                  <c:v>45549.541666666664</c:v>
                </c:pt>
                <c:pt idx="6158">
                  <c:v>45549.583333333336</c:v>
                </c:pt>
                <c:pt idx="6159">
                  <c:v>45549.625</c:v>
                </c:pt>
                <c:pt idx="6160">
                  <c:v>45549.666666666664</c:v>
                </c:pt>
                <c:pt idx="6161">
                  <c:v>45549.708333333336</c:v>
                </c:pt>
                <c:pt idx="6162">
                  <c:v>45549.75</c:v>
                </c:pt>
                <c:pt idx="6163">
                  <c:v>45549.791666666664</c:v>
                </c:pt>
                <c:pt idx="6164">
                  <c:v>45549.833333333336</c:v>
                </c:pt>
                <c:pt idx="6165">
                  <c:v>45549.875</c:v>
                </c:pt>
                <c:pt idx="6166">
                  <c:v>45549.916666666664</c:v>
                </c:pt>
                <c:pt idx="6167">
                  <c:v>45549.958333333336</c:v>
                </c:pt>
                <c:pt idx="6168">
                  <c:v>45550</c:v>
                </c:pt>
                <c:pt idx="6169">
                  <c:v>45550.041666666664</c:v>
                </c:pt>
                <c:pt idx="6170">
                  <c:v>45550.083333333336</c:v>
                </c:pt>
                <c:pt idx="6171">
                  <c:v>45550.125</c:v>
                </c:pt>
                <c:pt idx="6172">
                  <c:v>45550.166666666664</c:v>
                </c:pt>
                <c:pt idx="6173">
                  <c:v>45550.208333333336</c:v>
                </c:pt>
                <c:pt idx="6174">
                  <c:v>45550.25</c:v>
                </c:pt>
                <c:pt idx="6175">
                  <c:v>45550.291666666664</c:v>
                </c:pt>
                <c:pt idx="6176">
                  <c:v>45550.333333333336</c:v>
                </c:pt>
                <c:pt idx="6177">
                  <c:v>45550.375</c:v>
                </c:pt>
                <c:pt idx="6178">
                  <c:v>45550.416666666664</c:v>
                </c:pt>
                <c:pt idx="6179">
                  <c:v>45550.458333333336</c:v>
                </c:pt>
                <c:pt idx="6180">
                  <c:v>45550.5</c:v>
                </c:pt>
                <c:pt idx="6181">
                  <c:v>45550.541666666664</c:v>
                </c:pt>
                <c:pt idx="6182">
                  <c:v>45550.583333333336</c:v>
                </c:pt>
                <c:pt idx="6183">
                  <c:v>45550.625</c:v>
                </c:pt>
                <c:pt idx="6184">
                  <c:v>45550.666666666664</c:v>
                </c:pt>
                <c:pt idx="6185">
                  <c:v>45550.708333333336</c:v>
                </c:pt>
                <c:pt idx="6186">
                  <c:v>45550.75</c:v>
                </c:pt>
                <c:pt idx="6187">
                  <c:v>45550.791666666664</c:v>
                </c:pt>
                <c:pt idx="6188">
                  <c:v>45550.833333333336</c:v>
                </c:pt>
                <c:pt idx="6189">
                  <c:v>45550.875</c:v>
                </c:pt>
                <c:pt idx="6190">
                  <c:v>45550.916666666664</c:v>
                </c:pt>
                <c:pt idx="6191">
                  <c:v>45550.958333333336</c:v>
                </c:pt>
                <c:pt idx="6192">
                  <c:v>45551</c:v>
                </c:pt>
                <c:pt idx="6193">
                  <c:v>45551.041666666664</c:v>
                </c:pt>
                <c:pt idx="6194">
                  <c:v>45551.083333333336</c:v>
                </c:pt>
                <c:pt idx="6195">
                  <c:v>45551.125</c:v>
                </c:pt>
                <c:pt idx="6196">
                  <c:v>45551.166666666664</c:v>
                </c:pt>
                <c:pt idx="6197">
                  <c:v>45551.208333333336</c:v>
                </c:pt>
                <c:pt idx="6198">
                  <c:v>45551.25</c:v>
                </c:pt>
                <c:pt idx="6199">
                  <c:v>45551.291666666664</c:v>
                </c:pt>
                <c:pt idx="6200">
                  <c:v>45551.333333333336</c:v>
                </c:pt>
                <c:pt idx="6201">
                  <c:v>45551.375</c:v>
                </c:pt>
                <c:pt idx="6202">
                  <c:v>45551.416666666664</c:v>
                </c:pt>
                <c:pt idx="6203">
                  <c:v>45551.458333333336</c:v>
                </c:pt>
                <c:pt idx="6204">
                  <c:v>45551.5</c:v>
                </c:pt>
                <c:pt idx="6205">
                  <c:v>45551.541666666664</c:v>
                </c:pt>
                <c:pt idx="6206">
                  <c:v>45551.583333333336</c:v>
                </c:pt>
                <c:pt idx="6207">
                  <c:v>45551.625</c:v>
                </c:pt>
                <c:pt idx="6208">
                  <c:v>45551.666666666664</c:v>
                </c:pt>
                <c:pt idx="6209">
                  <c:v>45551.708333333336</c:v>
                </c:pt>
                <c:pt idx="6210">
                  <c:v>45551.75</c:v>
                </c:pt>
                <c:pt idx="6211">
                  <c:v>45551.791666666664</c:v>
                </c:pt>
                <c:pt idx="6212">
                  <c:v>45551.833333333336</c:v>
                </c:pt>
                <c:pt idx="6213">
                  <c:v>45551.875</c:v>
                </c:pt>
                <c:pt idx="6214">
                  <c:v>45551.916666666664</c:v>
                </c:pt>
                <c:pt idx="6215">
                  <c:v>45551.958333333336</c:v>
                </c:pt>
                <c:pt idx="6216">
                  <c:v>45552</c:v>
                </c:pt>
                <c:pt idx="6217">
                  <c:v>45552.041666666664</c:v>
                </c:pt>
                <c:pt idx="6218">
                  <c:v>45552.083333333336</c:v>
                </c:pt>
                <c:pt idx="6219">
                  <c:v>45552.125</c:v>
                </c:pt>
                <c:pt idx="6220">
                  <c:v>45552.166666666664</c:v>
                </c:pt>
                <c:pt idx="6221">
                  <c:v>45552.208333333336</c:v>
                </c:pt>
                <c:pt idx="6222">
                  <c:v>45552.25</c:v>
                </c:pt>
                <c:pt idx="6223">
                  <c:v>45552.291666666664</c:v>
                </c:pt>
                <c:pt idx="6224">
                  <c:v>45552.333333333336</c:v>
                </c:pt>
                <c:pt idx="6225">
                  <c:v>45552.375</c:v>
                </c:pt>
                <c:pt idx="6226">
                  <c:v>45552.416666666664</c:v>
                </c:pt>
                <c:pt idx="6227">
                  <c:v>45552.458333333336</c:v>
                </c:pt>
                <c:pt idx="6228">
                  <c:v>45552.5</c:v>
                </c:pt>
                <c:pt idx="6229">
                  <c:v>45552.541666666664</c:v>
                </c:pt>
                <c:pt idx="6230">
                  <c:v>45552.583333333336</c:v>
                </c:pt>
                <c:pt idx="6231">
                  <c:v>45552.625</c:v>
                </c:pt>
                <c:pt idx="6232">
                  <c:v>45552.666666666664</c:v>
                </c:pt>
                <c:pt idx="6233">
                  <c:v>45552.708333333336</c:v>
                </c:pt>
                <c:pt idx="6234">
                  <c:v>45552.75</c:v>
                </c:pt>
                <c:pt idx="6235">
                  <c:v>45552.791666666664</c:v>
                </c:pt>
                <c:pt idx="6236">
                  <c:v>45552.833333333336</c:v>
                </c:pt>
                <c:pt idx="6237">
                  <c:v>45552.875</c:v>
                </c:pt>
                <c:pt idx="6238">
                  <c:v>45552.916666666664</c:v>
                </c:pt>
                <c:pt idx="6239">
                  <c:v>45552.958333333336</c:v>
                </c:pt>
                <c:pt idx="6240">
                  <c:v>45553</c:v>
                </c:pt>
                <c:pt idx="6241">
                  <c:v>45553.041666666664</c:v>
                </c:pt>
                <c:pt idx="6242">
                  <c:v>45553.083333333336</c:v>
                </c:pt>
                <c:pt idx="6243">
                  <c:v>45553.125</c:v>
                </c:pt>
                <c:pt idx="6244">
                  <c:v>45553.166666666664</c:v>
                </c:pt>
                <c:pt idx="6245">
                  <c:v>45553.208333333336</c:v>
                </c:pt>
                <c:pt idx="6246">
                  <c:v>45553.25</c:v>
                </c:pt>
                <c:pt idx="6247">
                  <c:v>45553.291666666664</c:v>
                </c:pt>
                <c:pt idx="6248">
                  <c:v>45553.333333333336</c:v>
                </c:pt>
                <c:pt idx="6249">
                  <c:v>45553.375</c:v>
                </c:pt>
                <c:pt idx="6250">
                  <c:v>45553.416666666664</c:v>
                </c:pt>
                <c:pt idx="6251">
                  <c:v>45553.458333333336</c:v>
                </c:pt>
                <c:pt idx="6252">
                  <c:v>45553.5</c:v>
                </c:pt>
                <c:pt idx="6253">
                  <c:v>45553.541666666664</c:v>
                </c:pt>
                <c:pt idx="6254">
                  <c:v>45553.583333333336</c:v>
                </c:pt>
                <c:pt idx="6255">
                  <c:v>45553.625</c:v>
                </c:pt>
                <c:pt idx="6256">
                  <c:v>45553.666666666664</c:v>
                </c:pt>
                <c:pt idx="6257">
                  <c:v>45553.708333333336</c:v>
                </c:pt>
                <c:pt idx="6258">
                  <c:v>45553.75</c:v>
                </c:pt>
                <c:pt idx="6259">
                  <c:v>45553.791666666664</c:v>
                </c:pt>
                <c:pt idx="6260">
                  <c:v>45553.833333333336</c:v>
                </c:pt>
                <c:pt idx="6261">
                  <c:v>45553.875</c:v>
                </c:pt>
                <c:pt idx="6262">
                  <c:v>45553.916666666664</c:v>
                </c:pt>
                <c:pt idx="6263">
                  <c:v>45553.958333333336</c:v>
                </c:pt>
                <c:pt idx="6264">
                  <c:v>45554</c:v>
                </c:pt>
                <c:pt idx="6265">
                  <c:v>45554.041666666664</c:v>
                </c:pt>
                <c:pt idx="6266">
                  <c:v>45554.083333333336</c:v>
                </c:pt>
                <c:pt idx="6267">
                  <c:v>45554.125</c:v>
                </c:pt>
                <c:pt idx="6268">
                  <c:v>45554.166666666664</c:v>
                </c:pt>
                <c:pt idx="6269">
                  <c:v>45554.208333333336</c:v>
                </c:pt>
                <c:pt idx="6270">
                  <c:v>45554.25</c:v>
                </c:pt>
                <c:pt idx="6271">
                  <c:v>45554.291666666664</c:v>
                </c:pt>
                <c:pt idx="6272">
                  <c:v>45554.333333333336</c:v>
                </c:pt>
                <c:pt idx="6273">
                  <c:v>45554.375</c:v>
                </c:pt>
                <c:pt idx="6274">
                  <c:v>45554.416666666664</c:v>
                </c:pt>
                <c:pt idx="6275">
                  <c:v>45554.458333333336</c:v>
                </c:pt>
                <c:pt idx="6276">
                  <c:v>45554.5</c:v>
                </c:pt>
                <c:pt idx="6277">
                  <c:v>45554.541666666664</c:v>
                </c:pt>
                <c:pt idx="6278">
                  <c:v>45554.583333333336</c:v>
                </c:pt>
                <c:pt idx="6279">
                  <c:v>45554.625</c:v>
                </c:pt>
                <c:pt idx="6280">
                  <c:v>45554.666666666664</c:v>
                </c:pt>
                <c:pt idx="6281">
                  <c:v>45554.708333333336</c:v>
                </c:pt>
                <c:pt idx="6282">
                  <c:v>45554.75</c:v>
                </c:pt>
                <c:pt idx="6283">
                  <c:v>45554.791666666664</c:v>
                </c:pt>
                <c:pt idx="6284">
                  <c:v>45554.833333333336</c:v>
                </c:pt>
                <c:pt idx="6285">
                  <c:v>45554.875</c:v>
                </c:pt>
                <c:pt idx="6286">
                  <c:v>45554.916666666664</c:v>
                </c:pt>
                <c:pt idx="6287">
                  <c:v>45554.958333333336</c:v>
                </c:pt>
                <c:pt idx="6288">
                  <c:v>45555</c:v>
                </c:pt>
                <c:pt idx="6289">
                  <c:v>45555.041666666664</c:v>
                </c:pt>
                <c:pt idx="6290">
                  <c:v>45555.083333333336</c:v>
                </c:pt>
                <c:pt idx="6291">
                  <c:v>45555.125</c:v>
                </c:pt>
                <c:pt idx="6292">
                  <c:v>45555.166666666664</c:v>
                </c:pt>
                <c:pt idx="6293">
                  <c:v>45555.208333333336</c:v>
                </c:pt>
                <c:pt idx="6294">
                  <c:v>45555.25</c:v>
                </c:pt>
                <c:pt idx="6295">
                  <c:v>45555.291666666664</c:v>
                </c:pt>
                <c:pt idx="6296">
                  <c:v>45555.333333333336</c:v>
                </c:pt>
                <c:pt idx="6297">
                  <c:v>45555.375</c:v>
                </c:pt>
                <c:pt idx="6298">
                  <c:v>45555.416666666664</c:v>
                </c:pt>
                <c:pt idx="6299">
                  <c:v>45555.458333333336</c:v>
                </c:pt>
                <c:pt idx="6300">
                  <c:v>45555.5</c:v>
                </c:pt>
                <c:pt idx="6301">
                  <c:v>45555.541666666664</c:v>
                </c:pt>
                <c:pt idx="6302">
                  <c:v>45555.583333333336</c:v>
                </c:pt>
                <c:pt idx="6303">
                  <c:v>45555.625</c:v>
                </c:pt>
                <c:pt idx="6304">
                  <c:v>45555.666666666664</c:v>
                </c:pt>
                <c:pt idx="6305">
                  <c:v>45555.708333333336</c:v>
                </c:pt>
                <c:pt idx="6306">
                  <c:v>45555.75</c:v>
                </c:pt>
                <c:pt idx="6307">
                  <c:v>45555.791666666664</c:v>
                </c:pt>
                <c:pt idx="6308">
                  <c:v>45555.833333333336</c:v>
                </c:pt>
                <c:pt idx="6309">
                  <c:v>45555.875</c:v>
                </c:pt>
                <c:pt idx="6310">
                  <c:v>45555.916666666664</c:v>
                </c:pt>
                <c:pt idx="6311">
                  <c:v>45555.958333333336</c:v>
                </c:pt>
                <c:pt idx="6312">
                  <c:v>45556</c:v>
                </c:pt>
                <c:pt idx="6313">
                  <c:v>45556.041666666664</c:v>
                </c:pt>
                <c:pt idx="6314">
                  <c:v>45556.083333333336</c:v>
                </c:pt>
                <c:pt idx="6315">
                  <c:v>45556.125</c:v>
                </c:pt>
                <c:pt idx="6316">
                  <c:v>45556.166666666664</c:v>
                </c:pt>
                <c:pt idx="6317">
                  <c:v>45556.208333333336</c:v>
                </c:pt>
                <c:pt idx="6318">
                  <c:v>45556.25</c:v>
                </c:pt>
                <c:pt idx="6319">
                  <c:v>45556.291666666664</c:v>
                </c:pt>
                <c:pt idx="6320">
                  <c:v>45556.333333333336</c:v>
                </c:pt>
                <c:pt idx="6321">
                  <c:v>45556.375</c:v>
                </c:pt>
                <c:pt idx="6322">
                  <c:v>45556.416666666664</c:v>
                </c:pt>
                <c:pt idx="6323">
                  <c:v>45556.458333333336</c:v>
                </c:pt>
                <c:pt idx="6324">
                  <c:v>45556.5</c:v>
                </c:pt>
                <c:pt idx="6325">
                  <c:v>45556.541666666664</c:v>
                </c:pt>
                <c:pt idx="6326">
                  <c:v>45556.583333333336</c:v>
                </c:pt>
                <c:pt idx="6327">
                  <c:v>45556.625</c:v>
                </c:pt>
                <c:pt idx="6328">
                  <c:v>45556.666666666664</c:v>
                </c:pt>
                <c:pt idx="6329">
                  <c:v>45556.708333333336</c:v>
                </c:pt>
                <c:pt idx="6330">
                  <c:v>45556.75</c:v>
                </c:pt>
                <c:pt idx="6331">
                  <c:v>45556.791666666664</c:v>
                </c:pt>
                <c:pt idx="6332">
                  <c:v>45556.833333333336</c:v>
                </c:pt>
                <c:pt idx="6333">
                  <c:v>45556.875</c:v>
                </c:pt>
                <c:pt idx="6334">
                  <c:v>45556.916666666664</c:v>
                </c:pt>
                <c:pt idx="6335">
                  <c:v>45556.958333333336</c:v>
                </c:pt>
                <c:pt idx="6336">
                  <c:v>45557</c:v>
                </c:pt>
                <c:pt idx="6337">
                  <c:v>45557.041666666664</c:v>
                </c:pt>
                <c:pt idx="6338">
                  <c:v>45557.083333333336</c:v>
                </c:pt>
                <c:pt idx="6339">
                  <c:v>45557.125</c:v>
                </c:pt>
                <c:pt idx="6340">
                  <c:v>45557.166666666664</c:v>
                </c:pt>
                <c:pt idx="6341">
                  <c:v>45557.208333333336</c:v>
                </c:pt>
                <c:pt idx="6342">
                  <c:v>45557.25</c:v>
                </c:pt>
                <c:pt idx="6343">
                  <c:v>45557.291666666664</c:v>
                </c:pt>
                <c:pt idx="6344">
                  <c:v>45557.333333333336</c:v>
                </c:pt>
                <c:pt idx="6345">
                  <c:v>45557.375</c:v>
                </c:pt>
                <c:pt idx="6346">
                  <c:v>45557.416666666664</c:v>
                </c:pt>
                <c:pt idx="6347">
                  <c:v>45557.458333333336</c:v>
                </c:pt>
                <c:pt idx="6348">
                  <c:v>45557.5</c:v>
                </c:pt>
                <c:pt idx="6349">
                  <c:v>45557.541666666664</c:v>
                </c:pt>
                <c:pt idx="6350">
                  <c:v>45557.583333333336</c:v>
                </c:pt>
                <c:pt idx="6351">
                  <c:v>45557.625</c:v>
                </c:pt>
                <c:pt idx="6352">
                  <c:v>45557.666666666664</c:v>
                </c:pt>
                <c:pt idx="6353">
                  <c:v>45557.708333333336</c:v>
                </c:pt>
                <c:pt idx="6354">
                  <c:v>45557.75</c:v>
                </c:pt>
                <c:pt idx="6355">
                  <c:v>45557.791666666664</c:v>
                </c:pt>
                <c:pt idx="6356">
                  <c:v>45557.833333333336</c:v>
                </c:pt>
                <c:pt idx="6357">
                  <c:v>45557.875</c:v>
                </c:pt>
                <c:pt idx="6358">
                  <c:v>45557.916666666664</c:v>
                </c:pt>
                <c:pt idx="6359">
                  <c:v>45557.958333333336</c:v>
                </c:pt>
                <c:pt idx="6360">
                  <c:v>45558</c:v>
                </c:pt>
                <c:pt idx="6361">
                  <c:v>45558.041666666664</c:v>
                </c:pt>
                <c:pt idx="6362">
                  <c:v>45558.083333333336</c:v>
                </c:pt>
                <c:pt idx="6363">
                  <c:v>45558.125</c:v>
                </c:pt>
                <c:pt idx="6364">
                  <c:v>45558.166666666664</c:v>
                </c:pt>
                <c:pt idx="6365">
                  <c:v>45558.208333333336</c:v>
                </c:pt>
                <c:pt idx="6366">
                  <c:v>45558.25</c:v>
                </c:pt>
                <c:pt idx="6367">
                  <c:v>45558.291666666664</c:v>
                </c:pt>
                <c:pt idx="6368">
                  <c:v>45558.333333333336</c:v>
                </c:pt>
                <c:pt idx="6369">
                  <c:v>45558.375</c:v>
                </c:pt>
                <c:pt idx="6370">
                  <c:v>45558.416666666664</c:v>
                </c:pt>
                <c:pt idx="6371">
                  <c:v>45558.458333333336</c:v>
                </c:pt>
                <c:pt idx="6372">
                  <c:v>45558.5</c:v>
                </c:pt>
                <c:pt idx="6373">
                  <c:v>45558.541666666664</c:v>
                </c:pt>
                <c:pt idx="6374">
                  <c:v>45558.583333333336</c:v>
                </c:pt>
                <c:pt idx="6375">
                  <c:v>45558.625</c:v>
                </c:pt>
                <c:pt idx="6376">
                  <c:v>45558.666666666664</c:v>
                </c:pt>
                <c:pt idx="6377">
                  <c:v>45558.708333333336</c:v>
                </c:pt>
                <c:pt idx="6378">
                  <c:v>45558.75</c:v>
                </c:pt>
                <c:pt idx="6379">
                  <c:v>45558.791666666664</c:v>
                </c:pt>
                <c:pt idx="6380">
                  <c:v>45558.833333333336</c:v>
                </c:pt>
                <c:pt idx="6381">
                  <c:v>45558.875</c:v>
                </c:pt>
                <c:pt idx="6382">
                  <c:v>45558.916666666664</c:v>
                </c:pt>
                <c:pt idx="6383">
                  <c:v>45558.958333333336</c:v>
                </c:pt>
                <c:pt idx="6384">
                  <c:v>45559</c:v>
                </c:pt>
                <c:pt idx="6385">
                  <c:v>45559.041666666664</c:v>
                </c:pt>
                <c:pt idx="6386">
                  <c:v>45559.083333333336</c:v>
                </c:pt>
                <c:pt idx="6387">
                  <c:v>45559.125</c:v>
                </c:pt>
                <c:pt idx="6388">
                  <c:v>45559.166666666664</c:v>
                </c:pt>
                <c:pt idx="6389">
                  <c:v>45559.208333333336</c:v>
                </c:pt>
                <c:pt idx="6390">
                  <c:v>45559.25</c:v>
                </c:pt>
                <c:pt idx="6391">
                  <c:v>45559.291666666664</c:v>
                </c:pt>
                <c:pt idx="6392">
                  <c:v>45559.333333333336</c:v>
                </c:pt>
                <c:pt idx="6393">
                  <c:v>45559.375</c:v>
                </c:pt>
                <c:pt idx="6394">
                  <c:v>45559.416666666664</c:v>
                </c:pt>
                <c:pt idx="6395">
                  <c:v>45559.458333333336</c:v>
                </c:pt>
                <c:pt idx="6396">
                  <c:v>45559.5</c:v>
                </c:pt>
                <c:pt idx="6397">
                  <c:v>45559.541666666664</c:v>
                </c:pt>
                <c:pt idx="6398">
                  <c:v>45559.583333333336</c:v>
                </c:pt>
                <c:pt idx="6399">
                  <c:v>45559.625</c:v>
                </c:pt>
                <c:pt idx="6400">
                  <c:v>45559.666666666664</c:v>
                </c:pt>
                <c:pt idx="6401">
                  <c:v>45559.708333333336</c:v>
                </c:pt>
                <c:pt idx="6402">
                  <c:v>45559.75</c:v>
                </c:pt>
                <c:pt idx="6403">
                  <c:v>45559.791666666664</c:v>
                </c:pt>
                <c:pt idx="6404">
                  <c:v>45559.833333333336</c:v>
                </c:pt>
                <c:pt idx="6405">
                  <c:v>45559.875</c:v>
                </c:pt>
                <c:pt idx="6406">
                  <c:v>45559.916666666664</c:v>
                </c:pt>
                <c:pt idx="6407">
                  <c:v>45559.958333333336</c:v>
                </c:pt>
                <c:pt idx="6408">
                  <c:v>45560</c:v>
                </c:pt>
                <c:pt idx="6409">
                  <c:v>45560.041666666664</c:v>
                </c:pt>
                <c:pt idx="6410">
                  <c:v>45560.083333333336</c:v>
                </c:pt>
                <c:pt idx="6411">
                  <c:v>45560.125</c:v>
                </c:pt>
                <c:pt idx="6412">
                  <c:v>45560.166666666664</c:v>
                </c:pt>
                <c:pt idx="6413">
                  <c:v>45560.208333333336</c:v>
                </c:pt>
                <c:pt idx="6414">
                  <c:v>45560.25</c:v>
                </c:pt>
                <c:pt idx="6415">
                  <c:v>45560.291666666664</c:v>
                </c:pt>
                <c:pt idx="6416">
                  <c:v>45560.333333333336</c:v>
                </c:pt>
                <c:pt idx="6417">
                  <c:v>45560.375</c:v>
                </c:pt>
                <c:pt idx="6418">
                  <c:v>45560.416666666664</c:v>
                </c:pt>
                <c:pt idx="6419">
                  <c:v>45560.458333333336</c:v>
                </c:pt>
                <c:pt idx="6420">
                  <c:v>45560.5</c:v>
                </c:pt>
                <c:pt idx="6421">
                  <c:v>45560.541666666664</c:v>
                </c:pt>
                <c:pt idx="6422">
                  <c:v>45560.583333333336</c:v>
                </c:pt>
                <c:pt idx="6423">
                  <c:v>45560.625</c:v>
                </c:pt>
                <c:pt idx="6424">
                  <c:v>45560.666666666664</c:v>
                </c:pt>
                <c:pt idx="6425">
                  <c:v>45560.708333333336</c:v>
                </c:pt>
                <c:pt idx="6426">
                  <c:v>45560.75</c:v>
                </c:pt>
                <c:pt idx="6427">
                  <c:v>45560.791666666664</c:v>
                </c:pt>
                <c:pt idx="6428">
                  <c:v>45560.833333333336</c:v>
                </c:pt>
                <c:pt idx="6429">
                  <c:v>45560.875</c:v>
                </c:pt>
                <c:pt idx="6430">
                  <c:v>45560.916666666664</c:v>
                </c:pt>
                <c:pt idx="6431">
                  <c:v>45560.958333333336</c:v>
                </c:pt>
                <c:pt idx="6432">
                  <c:v>45561</c:v>
                </c:pt>
                <c:pt idx="6433">
                  <c:v>45561.041666666664</c:v>
                </c:pt>
                <c:pt idx="6434">
                  <c:v>45561.083333333336</c:v>
                </c:pt>
                <c:pt idx="6435">
                  <c:v>45561.125</c:v>
                </c:pt>
                <c:pt idx="6436">
                  <c:v>45561.166666666664</c:v>
                </c:pt>
                <c:pt idx="6437">
                  <c:v>45561.208333333336</c:v>
                </c:pt>
                <c:pt idx="6438">
                  <c:v>45561.25</c:v>
                </c:pt>
                <c:pt idx="6439">
                  <c:v>45561.291666666664</c:v>
                </c:pt>
                <c:pt idx="6440">
                  <c:v>45561.333333333336</c:v>
                </c:pt>
                <c:pt idx="6441">
                  <c:v>45561.375</c:v>
                </c:pt>
                <c:pt idx="6442">
                  <c:v>45561.416666666664</c:v>
                </c:pt>
                <c:pt idx="6443">
                  <c:v>45561.458333333336</c:v>
                </c:pt>
                <c:pt idx="6444">
                  <c:v>45561.5</c:v>
                </c:pt>
                <c:pt idx="6445">
                  <c:v>45561.541666666664</c:v>
                </c:pt>
                <c:pt idx="6446">
                  <c:v>45561.583333333336</c:v>
                </c:pt>
                <c:pt idx="6447">
                  <c:v>45561.625</c:v>
                </c:pt>
                <c:pt idx="6448">
                  <c:v>45561.666666666664</c:v>
                </c:pt>
                <c:pt idx="6449">
                  <c:v>45561.708333333336</c:v>
                </c:pt>
                <c:pt idx="6450">
                  <c:v>45561.75</c:v>
                </c:pt>
                <c:pt idx="6451">
                  <c:v>45561.791666666664</c:v>
                </c:pt>
                <c:pt idx="6452">
                  <c:v>45561.833333333336</c:v>
                </c:pt>
                <c:pt idx="6453">
                  <c:v>45561.875</c:v>
                </c:pt>
                <c:pt idx="6454">
                  <c:v>45561.916666666664</c:v>
                </c:pt>
                <c:pt idx="6455">
                  <c:v>45561.958333333336</c:v>
                </c:pt>
                <c:pt idx="6456">
                  <c:v>45562</c:v>
                </c:pt>
                <c:pt idx="6457">
                  <c:v>45562.041666666664</c:v>
                </c:pt>
                <c:pt idx="6458">
                  <c:v>45562.083333333336</c:v>
                </c:pt>
                <c:pt idx="6459">
                  <c:v>45562.125</c:v>
                </c:pt>
                <c:pt idx="6460">
                  <c:v>45562.166666666664</c:v>
                </c:pt>
                <c:pt idx="6461">
                  <c:v>45562.208333333336</c:v>
                </c:pt>
                <c:pt idx="6462">
                  <c:v>45562.25</c:v>
                </c:pt>
                <c:pt idx="6463">
                  <c:v>45562.291666666664</c:v>
                </c:pt>
                <c:pt idx="6464">
                  <c:v>45562.333333333336</c:v>
                </c:pt>
                <c:pt idx="6465">
                  <c:v>45562.375</c:v>
                </c:pt>
                <c:pt idx="6466">
                  <c:v>45562.416666666664</c:v>
                </c:pt>
                <c:pt idx="6467">
                  <c:v>45562.458333333336</c:v>
                </c:pt>
                <c:pt idx="6468">
                  <c:v>45562.5</c:v>
                </c:pt>
                <c:pt idx="6469">
                  <c:v>45562.541666666664</c:v>
                </c:pt>
                <c:pt idx="6470">
                  <c:v>45562.583333333336</c:v>
                </c:pt>
                <c:pt idx="6471">
                  <c:v>45562.625</c:v>
                </c:pt>
                <c:pt idx="6472">
                  <c:v>45562.666666666664</c:v>
                </c:pt>
                <c:pt idx="6473">
                  <c:v>45562.708333333336</c:v>
                </c:pt>
                <c:pt idx="6474">
                  <c:v>45562.75</c:v>
                </c:pt>
                <c:pt idx="6475">
                  <c:v>45562.791666666664</c:v>
                </c:pt>
                <c:pt idx="6476">
                  <c:v>45562.833333333336</c:v>
                </c:pt>
                <c:pt idx="6477">
                  <c:v>45562.875</c:v>
                </c:pt>
                <c:pt idx="6478">
                  <c:v>45562.916666666664</c:v>
                </c:pt>
                <c:pt idx="6479">
                  <c:v>45562.958333333336</c:v>
                </c:pt>
                <c:pt idx="6480">
                  <c:v>45563</c:v>
                </c:pt>
                <c:pt idx="6481">
                  <c:v>45563.041666666664</c:v>
                </c:pt>
                <c:pt idx="6482">
                  <c:v>45563.083333333336</c:v>
                </c:pt>
                <c:pt idx="6483">
                  <c:v>45563.125</c:v>
                </c:pt>
                <c:pt idx="6484">
                  <c:v>45563.166666666664</c:v>
                </c:pt>
                <c:pt idx="6485">
                  <c:v>45563.208333333336</c:v>
                </c:pt>
                <c:pt idx="6486">
                  <c:v>45563.25</c:v>
                </c:pt>
                <c:pt idx="6487">
                  <c:v>45563.291666666664</c:v>
                </c:pt>
                <c:pt idx="6488">
                  <c:v>45563.333333333336</c:v>
                </c:pt>
                <c:pt idx="6489">
                  <c:v>45563.375</c:v>
                </c:pt>
                <c:pt idx="6490">
                  <c:v>45563.416666666664</c:v>
                </c:pt>
                <c:pt idx="6491">
                  <c:v>45563.458333333336</c:v>
                </c:pt>
                <c:pt idx="6492">
                  <c:v>45563.5</c:v>
                </c:pt>
                <c:pt idx="6493">
                  <c:v>45563.541666666664</c:v>
                </c:pt>
                <c:pt idx="6494">
                  <c:v>45563.583333333336</c:v>
                </c:pt>
                <c:pt idx="6495">
                  <c:v>45563.625</c:v>
                </c:pt>
                <c:pt idx="6496">
                  <c:v>45563.666666666664</c:v>
                </c:pt>
                <c:pt idx="6497">
                  <c:v>45563.708333333336</c:v>
                </c:pt>
                <c:pt idx="6498">
                  <c:v>45563.75</c:v>
                </c:pt>
                <c:pt idx="6499">
                  <c:v>45563.791666666664</c:v>
                </c:pt>
                <c:pt idx="6500">
                  <c:v>45563.833333333336</c:v>
                </c:pt>
                <c:pt idx="6501">
                  <c:v>45563.875</c:v>
                </c:pt>
                <c:pt idx="6502">
                  <c:v>45563.916666666664</c:v>
                </c:pt>
                <c:pt idx="6503">
                  <c:v>45563.958333333336</c:v>
                </c:pt>
                <c:pt idx="6504">
                  <c:v>45564</c:v>
                </c:pt>
                <c:pt idx="6505">
                  <c:v>45564.041666666664</c:v>
                </c:pt>
                <c:pt idx="6506">
                  <c:v>45564.083333333336</c:v>
                </c:pt>
                <c:pt idx="6507">
                  <c:v>45564.125</c:v>
                </c:pt>
                <c:pt idx="6508">
                  <c:v>45564.166666666664</c:v>
                </c:pt>
                <c:pt idx="6509">
                  <c:v>45564.208333333336</c:v>
                </c:pt>
                <c:pt idx="6510">
                  <c:v>45564.25</c:v>
                </c:pt>
                <c:pt idx="6511">
                  <c:v>45564.291666666664</c:v>
                </c:pt>
                <c:pt idx="6512">
                  <c:v>45564.333333333336</c:v>
                </c:pt>
                <c:pt idx="6513">
                  <c:v>45564.375</c:v>
                </c:pt>
                <c:pt idx="6514">
                  <c:v>45564.416666666664</c:v>
                </c:pt>
                <c:pt idx="6515">
                  <c:v>45564.458333333336</c:v>
                </c:pt>
                <c:pt idx="6516">
                  <c:v>45564.5</c:v>
                </c:pt>
                <c:pt idx="6517">
                  <c:v>45564.541666666664</c:v>
                </c:pt>
                <c:pt idx="6518">
                  <c:v>45564.583333333336</c:v>
                </c:pt>
                <c:pt idx="6519">
                  <c:v>45564.625</c:v>
                </c:pt>
                <c:pt idx="6520">
                  <c:v>45564.666666666664</c:v>
                </c:pt>
                <c:pt idx="6521">
                  <c:v>45564.708333333336</c:v>
                </c:pt>
                <c:pt idx="6522">
                  <c:v>45564.75</c:v>
                </c:pt>
                <c:pt idx="6523">
                  <c:v>45564.791666666664</c:v>
                </c:pt>
                <c:pt idx="6524">
                  <c:v>45564.833333333336</c:v>
                </c:pt>
                <c:pt idx="6525">
                  <c:v>45564.875</c:v>
                </c:pt>
                <c:pt idx="6526">
                  <c:v>45564.916666666664</c:v>
                </c:pt>
                <c:pt idx="6527">
                  <c:v>45564.958333333336</c:v>
                </c:pt>
                <c:pt idx="6528">
                  <c:v>45565</c:v>
                </c:pt>
                <c:pt idx="6529">
                  <c:v>45565.041666666664</c:v>
                </c:pt>
                <c:pt idx="6530">
                  <c:v>45565.083333333336</c:v>
                </c:pt>
                <c:pt idx="6531">
                  <c:v>45565.125</c:v>
                </c:pt>
                <c:pt idx="6532">
                  <c:v>45565.166666666664</c:v>
                </c:pt>
                <c:pt idx="6533">
                  <c:v>45565.208333333336</c:v>
                </c:pt>
                <c:pt idx="6534">
                  <c:v>45565.25</c:v>
                </c:pt>
                <c:pt idx="6535">
                  <c:v>45565.291666666664</c:v>
                </c:pt>
                <c:pt idx="6536">
                  <c:v>45565.333333333336</c:v>
                </c:pt>
                <c:pt idx="6537">
                  <c:v>45565.375</c:v>
                </c:pt>
                <c:pt idx="6538">
                  <c:v>45565.416666666664</c:v>
                </c:pt>
                <c:pt idx="6539">
                  <c:v>45565.458333333336</c:v>
                </c:pt>
                <c:pt idx="6540">
                  <c:v>45565.5</c:v>
                </c:pt>
                <c:pt idx="6541">
                  <c:v>45565.541666666664</c:v>
                </c:pt>
                <c:pt idx="6542">
                  <c:v>45565.583333333336</c:v>
                </c:pt>
                <c:pt idx="6543">
                  <c:v>45565.625</c:v>
                </c:pt>
                <c:pt idx="6544">
                  <c:v>45565.666666666664</c:v>
                </c:pt>
                <c:pt idx="6545">
                  <c:v>45565.708333333336</c:v>
                </c:pt>
                <c:pt idx="6546">
                  <c:v>45565.75</c:v>
                </c:pt>
                <c:pt idx="6547">
                  <c:v>45565.791666666664</c:v>
                </c:pt>
                <c:pt idx="6548">
                  <c:v>45565.833333333336</c:v>
                </c:pt>
                <c:pt idx="6549">
                  <c:v>45565.875</c:v>
                </c:pt>
                <c:pt idx="6550">
                  <c:v>45565.916666666664</c:v>
                </c:pt>
                <c:pt idx="6551">
                  <c:v>45565.958333333336</c:v>
                </c:pt>
                <c:pt idx="6552">
                  <c:v>45566</c:v>
                </c:pt>
                <c:pt idx="6553">
                  <c:v>45566.041666666664</c:v>
                </c:pt>
                <c:pt idx="6554">
                  <c:v>45566.083333333336</c:v>
                </c:pt>
                <c:pt idx="6555">
                  <c:v>45566.125</c:v>
                </c:pt>
                <c:pt idx="6556">
                  <c:v>45566.166666666664</c:v>
                </c:pt>
                <c:pt idx="6557">
                  <c:v>45566.208333333336</c:v>
                </c:pt>
                <c:pt idx="6558">
                  <c:v>45566.25</c:v>
                </c:pt>
                <c:pt idx="6559">
                  <c:v>45566.291666666664</c:v>
                </c:pt>
                <c:pt idx="6560">
                  <c:v>45566.333333333336</c:v>
                </c:pt>
                <c:pt idx="6561">
                  <c:v>45566.375</c:v>
                </c:pt>
                <c:pt idx="6562">
                  <c:v>45566.416666666664</c:v>
                </c:pt>
                <c:pt idx="6563">
                  <c:v>45566.458333333336</c:v>
                </c:pt>
                <c:pt idx="6564">
                  <c:v>45566.5</c:v>
                </c:pt>
                <c:pt idx="6565">
                  <c:v>45566.541666666664</c:v>
                </c:pt>
                <c:pt idx="6566">
                  <c:v>45566.583333333336</c:v>
                </c:pt>
                <c:pt idx="6567">
                  <c:v>45566.625</c:v>
                </c:pt>
                <c:pt idx="6568">
                  <c:v>45566.666666666664</c:v>
                </c:pt>
                <c:pt idx="6569">
                  <c:v>45566.708333333336</c:v>
                </c:pt>
                <c:pt idx="6570">
                  <c:v>45566.75</c:v>
                </c:pt>
                <c:pt idx="6571">
                  <c:v>45566.791666666664</c:v>
                </c:pt>
                <c:pt idx="6572">
                  <c:v>45566.833333333336</c:v>
                </c:pt>
                <c:pt idx="6573">
                  <c:v>45566.875</c:v>
                </c:pt>
                <c:pt idx="6574">
                  <c:v>45566.916666666664</c:v>
                </c:pt>
                <c:pt idx="6575">
                  <c:v>45566.958333333336</c:v>
                </c:pt>
                <c:pt idx="6576">
                  <c:v>45567</c:v>
                </c:pt>
                <c:pt idx="6577">
                  <c:v>45567.041666666664</c:v>
                </c:pt>
                <c:pt idx="6578">
                  <c:v>45567.083333333336</c:v>
                </c:pt>
                <c:pt idx="6579">
                  <c:v>45567.125</c:v>
                </c:pt>
                <c:pt idx="6580">
                  <c:v>45567.166666666664</c:v>
                </c:pt>
                <c:pt idx="6581">
                  <c:v>45567.208333333336</c:v>
                </c:pt>
                <c:pt idx="6582">
                  <c:v>45567.25</c:v>
                </c:pt>
                <c:pt idx="6583">
                  <c:v>45567.291666666664</c:v>
                </c:pt>
                <c:pt idx="6584">
                  <c:v>45567.333333333336</c:v>
                </c:pt>
                <c:pt idx="6585">
                  <c:v>45567.375</c:v>
                </c:pt>
                <c:pt idx="6586">
                  <c:v>45567.416666666664</c:v>
                </c:pt>
                <c:pt idx="6587">
                  <c:v>45567.458333333336</c:v>
                </c:pt>
                <c:pt idx="6588">
                  <c:v>45567.5</c:v>
                </c:pt>
                <c:pt idx="6589">
                  <c:v>45567.541666666664</c:v>
                </c:pt>
                <c:pt idx="6590">
                  <c:v>45567.583333333336</c:v>
                </c:pt>
                <c:pt idx="6591">
                  <c:v>45567.625</c:v>
                </c:pt>
                <c:pt idx="6592">
                  <c:v>45567.666666666664</c:v>
                </c:pt>
                <c:pt idx="6593">
                  <c:v>45567.708333333336</c:v>
                </c:pt>
                <c:pt idx="6594">
                  <c:v>45567.75</c:v>
                </c:pt>
                <c:pt idx="6595">
                  <c:v>45567.791666666664</c:v>
                </c:pt>
                <c:pt idx="6596">
                  <c:v>45567.833333333336</c:v>
                </c:pt>
                <c:pt idx="6597">
                  <c:v>45567.875</c:v>
                </c:pt>
                <c:pt idx="6598">
                  <c:v>45567.916666666664</c:v>
                </c:pt>
                <c:pt idx="6599">
                  <c:v>45567.958333333336</c:v>
                </c:pt>
                <c:pt idx="6600">
                  <c:v>45568</c:v>
                </c:pt>
                <c:pt idx="6601">
                  <c:v>45568.041666666664</c:v>
                </c:pt>
                <c:pt idx="6602">
                  <c:v>45568.083333333336</c:v>
                </c:pt>
                <c:pt idx="6603">
                  <c:v>45568.125</c:v>
                </c:pt>
                <c:pt idx="6604">
                  <c:v>45568.166666666664</c:v>
                </c:pt>
                <c:pt idx="6605">
                  <c:v>45568.208333333336</c:v>
                </c:pt>
                <c:pt idx="6606">
                  <c:v>45568.25</c:v>
                </c:pt>
                <c:pt idx="6607">
                  <c:v>45568.291666666664</c:v>
                </c:pt>
                <c:pt idx="6608">
                  <c:v>45568.333333333336</c:v>
                </c:pt>
                <c:pt idx="6609">
                  <c:v>45568.375</c:v>
                </c:pt>
                <c:pt idx="6610">
                  <c:v>45568.416666666664</c:v>
                </c:pt>
                <c:pt idx="6611">
                  <c:v>45568.458333333336</c:v>
                </c:pt>
                <c:pt idx="6612">
                  <c:v>45568.5</c:v>
                </c:pt>
                <c:pt idx="6613">
                  <c:v>45568.541666666664</c:v>
                </c:pt>
                <c:pt idx="6614">
                  <c:v>45568.583333333336</c:v>
                </c:pt>
                <c:pt idx="6615">
                  <c:v>45568.625</c:v>
                </c:pt>
                <c:pt idx="6616">
                  <c:v>45568.666666666664</c:v>
                </c:pt>
                <c:pt idx="6617">
                  <c:v>45568.708333333336</c:v>
                </c:pt>
                <c:pt idx="6618">
                  <c:v>45568.75</c:v>
                </c:pt>
                <c:pt idx="6619">
                  <c:v>45568.791666666664</c:v>
                </c:pt>
                <c:pt idx="6620">
                  <c:v>45568.833333333336</c:v>
                </c:pt>
                <c:pt idx="6621">
                  <c:v>45568.875</c:v>
                </c:pt>
                <c:pt idx="6622">
                  <c:v>45568.916666666664</c:v>
                </c:pt>
                <c:pt idx="6623">
                  <c:v>45568.958333333336</c:v>
                </c:pt>
                <c:pt idx="6624">
                  <c:v>45569</c:v>
                </c:pt>
                <c:pt idx="6625">
                  <c:v>45569.041666666664</c:v>
                </c:pt>
                <c:pt idx="6626">
                  <c:v>45569.083333333336</c:v>
                </c:pt>
                <c:pt idx="6627">
                  <c:v>45569.125</c:v>
                </c:pt>
                <c:pt idx="6628">
                  <c:v>45569.166666666664</c:v>
                </c:pt>
                <c:pt idx="6629">
                  <c:v>45569.208333333336</c:v>
                </c:pt>
                <c:pt idx="6630">
                  <c:v>45569.25</c:v>
                </c:pt>
                <c:pt idx="6631">
                  <c:v>45569.291666666664</c:v>
                </c:pt>
                <c:pt idx="6632">
                  <c:v>45569.333333333336</c:v>
                </c:pt>
                <c:pt idx="6633">
                  <c:v>45569.375</c:v>
                </c:pt>
                <c:pt idx="6634">
                  <c:v>45569.416666666664</c:v>
                </c:pt>
                <c:pt idx="6635">
                  <c:v>45569.458333333336</c:v>
                </c:pt>
                <c:pt idx="6636">
                  <c:v>45569.5</c:v>
                </c:pt>
                <c:pt idx="6637">
                  <c:v>45569.541666666664</c:v>
                </c:pt>
                <c:pt idx="6638">
                  <c:v>45569.583333333336</c:v>
                </c:pt>
                <c:pt idx="6639">
                  <c:v>45569.625</c:v>
                </c:pt>
                <c:pt idx="6640">
                  <c:v>45569.666666666664</c:v>
                </c:pt>
                <c:pt idx="6641">
                  <c:v>45569.708333333336</c:v>
                </c:pt>
                <c:pt idx="6642">
                  <c:v>45569.75</c:v>
                </c:pt>
                <c:pt idx="6643">
                  <c:v>45569.791666666664</c:v>
                </c:pt>
                <c:pt idx="6644">
                  <c:v>45569.833333333336</c:v>
                </c:pt>
                <c:pt idx="6645">
                  <c:v>45569.875</c:v>
                </c:pt>
                <c:pt idx="6646">
                  <c:v>45569.916666666664</c:v>
                </c:pt>
                <c:pt idx="6647">
                  <c:v>45569.958333333336</c:v>
                </c:pt>
                <c:pt idx="6648">
                  <c:v>45570</c:v>
                </c:pt>
                <c:pt idx="6649">
                  <c:v>45570.041666666664</c:v>
                </c:pt>
                <c:pt idx="6650">
                  <c:v>45570.083333333336</c:v>
                </c:pt>
                <c:pt idx="6651">
                  <c:v>45570.125</c:v>
                </c:pt>
                <c:pt idx="6652">
                  <c:v>45570.166666666664</c:v>
                </c:pt>
                <c:pt idx="6653">
                  <c:v>45570.208333333336</c:v>
                </c:pt>
                <c:pt idx="6654">
                  <c:v>45570.25</c:v>
                </c:pt>
                <c:pt idx="6655">
                  <c:v>45570.291666666664</c:v>
                </c:pt>
                <c:pt idx="6656">
                  <c:v>45570.333333333336</c:v>
                </c:pt>
                <c:pt idx="6657">
                  <c:v>45570.375</c:v>
                </c:pt>
                <c:pt idx="6658">
                  <c:v>45570.416666666664</c:v>
                </c:pt>
                <c:pt idx="6659">
                  <c:v>45570.458333333336</c:v>
                </c:pt>
                <c:pt idx="6660">
                  <c:v>45570.5</c:v>
                </c:pt>
                <c:pt idx="6661">
                  <c:v>45570.541666666664</c:v>
                </c:pt>
                <c:pt idx="6662">
                  <c:v>45570.583333333336</c:v>
                </c:pt>
                <c:pt idx="6663">
                  <c:v>45570.625</c:v>
                </c:pt>
                <c:pt idx="6664">
                  <c:v>45570.666666666664</c:v>
                </c:pt>
                <c:pt idx="6665">
                  <c:v>45570.708333333336</c:v>
                </c:pt>
                <c:pt idx="6666">
                  <c:v>45570.75</c:v>
                </c:pt>
                <c:pt idx="6667">
                  <c:v>45570.791666666664</c:v>
                </c:pt>
                <c:pt idx="6668">
                  <c:v>45570.833333333336</c:v>
                </c:pt>
                <c:pt idx="6669">
                  <c:v>45570.875</c:v>
                </c:pt>
                <c:pt idx="6670">
                  <c:v>45570.916666666664</c:v>
                </c:pt>
                <c:pt idx="6671">
                  <c:v>45570.958333333336</c:v>
                </c:pt>
                <c:pt idx="6672">
                  <c:v>45571</c:v>
                </c:pt>
                <c:pt idx="6673">
                  <c:v>45571.041666666664</c:v>
                </c:pt>
                <c:pt idx="6674">
                  <c:v>45571.083333333336</c:v>
                </c:pt>
                <c:pt idx="6675">
                  <c:v>45571.125</c:v>
                </c:pt>
                <c:pt idx="6676">
                  <c:v>45571.166666666664</c:v>
                </c:pt>
                <c:pt idx="6677">
                  <c:v>45571.208333333336</c:v>
                </c:pt>
                <c:pt idx="6678">
                  <c:v>45571.25</c:v>
                </c:pt>
                <c:pt idx="6679">
                  <c:v>45571.291666666664</c:v>
                </c:pt>
                <c:pt idx="6680">
                  <c:v>45571.333333333336</c:v>
                </c:pt>
                <c:pt idx="6681">
                  <c:v>45571.375</c:v>
                </c:pt>
                <c:pt idx="6682">
                  <c:v>45571.416666666664</c:v>
                </c:pt>
                <c:pt idx="6683">
                  <c:v>45571.458333333336</c:v>
                </c:pt>
                <c:pt idx="6684">
                  <c:v>45571.5</c:v>
                </c:pt>
                <c:pt idx="6685">
                  <c:v>45571.541666666664</c:v>
                </c:pt>
                <c:pt idx="6686">
                  <c:v>45571.583333333336</c:v>
                </c:pt>
                <c:pt idx="6687">
                  <c:v>45571.625</c:v>
                </c:pt>
                <c:pt idx="6688">
                  <c:v>45571.666666666664</c:v>
                </c:pt>
                <c:pt idx="6689">
                  <c:v>45571.708333333336</c:v>
                </c:pt>
                <c:pt idx="6690">
                  <c:v>45571.75</c:v>
                </c:pt>
                <c:pt idx="6691">
                  <c:v>45571.791666666664</c:v>
                </c:pt>
                <c:pt idx="6692">
                  <c:v>45571.833333333336</c:v>
                </c:pt>
                <c:pt idx="6693">
                  <c:v>45571.875</c:v>
                </c:pt>
                <c:pt idx="6694">
                  <c:v>45571.916666666664</c:v>
                </c:pt>
                <c:pt idx="6695">
                  <c:v>45571.958333333336</c:v>
                </c:pt>
                <c:pt idx="6696">
                  <c:v>45572</c:v>
                </c:pt>
                <c:pt idx="6697">
                  <c:v>45572.041666666664</c:v>
                </c:pt>
                <c:pt idx="6698">
                  <c:v>45572.083333333336</c:v>
                </c:pt>
                <c:pt idx="6699">
                  <c:v>45572.125</c:v>
                </c:pt>
                <c:pt idx="6700">
                  <c:v>45572.166666666664</c:v>
                </c:pt>
                <c:pt idx="6701">
                  <c:v>45572.208333333336</c:v>
                </c:pt>
                <c:pt idx="6702">
                  <c:v>45572.25</c:v>
                </c:pt>
                <c:pt idx="6703">
                  <c:v>45572.291666666664</c:v>
                </c:pt>
                <c:pt idx="6704">
                  <c:v>45572.333333333336</c:v>
                </c:pt>
                <c:pt idx="6705">
                  <c:v>45572.375</c:v>
                </c:pt>
                <c:pt idx="6706">
                  <c:v>45572.416666666664</c:v>
                </c:pt>
                <c:pt idx="6707">
                  <c:v>45572.458333333336</c:v>
                </c:pt>
                <c:pt idx="6708">
                  <c:v>45572.5</c:v>
                </c:pt>
                <c:pt idx="6709">
                  <c:v>45572.541666666664</c:v>
                </c:pt>
                <c:pt idx="6710">
                  <c:v>45572.583333333336</c:v>
                </c:pt>
                <c:pt idx="6711">
                  <c:v>45572.625</c:v>
                </c:pt>
                <c:pt idx="6712">
                  <c:v>45572.666666666664</c:v>
                </c:pt>
                <c:pt idx="6713">
                  <c:v>45572.708333333336</c:v>
                </c:pt>
                <c:pt idx="6714">
                  <c:v>45572.75</c:v>
                </c:pt>
                <c:pt idx="6715">
                  <c:v>45572.791666666664</c:v>
                </c:pt>
                <c:pt idx="6716">
                  <c:v>45572.833333333336</c:v>
                </c:pt>
                <c:pt idx="6717">
                  <c:v>45572.875</c:v>
                </c:pt>
                <c:pt idx="6718">
                  <c:v>45572.916666666664</c:v>
                </c:pt>
                <c:pt idx="6719">
                  <c:v>45572.958333333336</c:v>
                </c:pt>
                <c:pt idx="6720">
                  <c:v>45573</c:v>
                </c:pt>
                <c:pt idx="6721">
                  <c:v>45573.041666666664</c:v>
                </c:pt>
                <c:pt idx="6722">
                  <c:v>45573.083333333336</c:v>
                </c:pt>
                <c:pt idx="6723">
                  <c:v>45573.125</c:v>
                </c:pt>
                <c:pt idx="6724">
                  <c:v>45573.166666666664</c:v>
                </c:pt>
                <c:pt idx="6725">
                  <c:v>45573.208333333336</c:v>
                </c:pt>
                <c:pt idx="6726">
                  <c:v>45573.25</c:v>
                </c:pt>
                <c:pt idx="6727">
                  <c:v>45573.291666666664</c:v>
                </c:pt>
                <c:pt idx="6728">
                  <c:v>45573.333333333336</c:v>
                </c:pt>
                <c:pt idx="6729">
                  <c:v>45573.375</c:v>
                </c:pt>
                <c:pt idx="6730">
                  <c:v>45573.416666666664</c:v>
                </c:pt>
                <c:pt idx="6731">
                  <c:v>45573.458333333336</c:v>
                </c:pt>
                <c:pt idx="6732">
                  <c:v>45573.5</c:v>
                </c:pt>
                <c:pt idx="6733">
                  <c:v>45573.541666666664</c:v>
                </c:pt>
                <c:pt idx="6734">
                  <c:v>45573.583333333336</c:v>
                </c:pt>
                <c:pt idx="6735">
                  <c:v>45573.625</c:v>
                </c:pt>
                <c:pt idx="6736">
                  <c:v>45573.666666666664</c:v>
                </c:pt>
                <c:pt idx="6737">
                  <c:v>45573.708333333336</c:v>
                </c:pt>
                <c:pt idx="6738">
                  <c:v>45573.75</c:v>
                </c:pt>
                <c:pt idx="6739">
                  <c:v>45573.791666666664</c:v>
                </c:pt>
                <c:pt idx="6740">
                  <c:v>45573.833333333336</c:v>
                </c:pt>
                <c:pt idx="6741">
                  <c:v>45573.875</c:v>
                </c:pt>
                <c:pt idx="6742">
                  <c:v>45573.916666666664</c:v>
                </c:pt>
                <c:pt idx="6743">
                  <c:v>45573.958333333336</c:v>
                </c:pt>
                <c:pt idx="6744">
                  <c:v>45574</c:v>
                </c:pt>
                <c:pt idx="6745">
                  <c:v>45574.041666666664</c:v>
                </c:pt>
                <c:pt idx="6746">
                  <c:v>45574.083333333336</c:v>
                </c:pt>
                <c:pt idx="6747">
                  <c:v>45574.125</c:v>
                </c:pt>
                <c:pt idx="6748">
                  <c:v>45574.166666666664</c:v>
                </c:pt>
                <c:pt idx="6749">
                  <c:v>45574.208333333336</c:v>
                </c:pt>
                <c:pt idx="6750">
                  <c:v>45574.25</c:v>
                </c:pt>
                <c:pt idx="6751">
                  <c:v>45574.291666666664</c:v>
                </c:pt>
                <c:pt idx="6752">
                  <c:v>45574.333333333336</c:v>
                </c:pt>
                <c:pt idx="6753">
                  <c:v>45574.375</c:v>
                </c:pt>
                <c:pt idx="6754">
                  <c:v>45574.416666666664</c:v>
                </c:pt>
                <c:pt idx="6755">
                  <c:v>45574.458333333336</c:v>
                </c:pt>
                <c:pt idx="6756">
                  <c:v>45574.5</c:v>
                </c:pt>
                <c:pt idx="6757">
                  <c:v>45574.541666666664</c:v>
                </c:pt>
                <c:pt idx="6758">
                  <c:v>45574.583333333336</c:v>
                </c:pt>
                <c:pt idx="6759">
                  <c:v>45574.625</c:v>
                </c:pt>
                <c:pt idx="6760">
                  <c:v>45574.666666666664</c:v>
                </c:pt>
                <c:pt idx="6761">
                  <c:v>45574.708333333336</c:v>
                </c:pt>
                <c:pt idx="6762">
                  <c:v>45574.75</c:v>
                </c:pt>
                <c:pt idx="6763">
                  <c:v>45574.791666666664</c:v>
                </c:pt>
                <c:pt idx="6764">
                  <c:v>45574.833333333336</c:v>
                </c:pt>
                <c:pt idx="6765">
                  <c:v>45574.875</c:v>
                </c:pt>
                <c:pt idx="6766">
                  <c:v>45574.916666666664</c:v>
                </c:pt>
                <c:pt idx="6767">
                  <c:v>45574.958333333336</c:v>
                </c:pt>
                <c:pt idx="6768">
                  <c:v>45575</c:v>
                </c:pt>
                <c:pt idx="6769">
                  <c:v>45575.041666666664</c:v>
                </c:pt>
                <c:pt idx="6770">
                  <c:v>45575.083333333336</c:v>
                </c:pt>
                <c:pt idx="6771">
                  <c:v>45575.125</c:v>
                </c:pt>
                <c:pt idx="6772">
                  <c:v>45575.166666666664</c:v>
                </c:pt>
                <c:pt idx="6773">
                  <c:v>45575.208333333336</c:v>
                </c:pt>
                <c:pt idx="6774">
                  <c:v>45575.25</c:v>
                </c:pt>
                <c:pt idx="6775">
                  <c:v>45575.291666666664</c:v>
                </c:pt>
                <c:pt idx="6776">
                  <c:v>45575.333333333336</c:v>
                </c:pt>
                <c:pt idx="6777">
                  <c:v>45575.375</c:v>
                </c:pt>
                <c:pt idx="6778">
                  <c:v>45575.416666666664</c:v>
                </c:pt>
                <c:pt idx="6779">
                  <c:v>45575.458333333336</c:v>
                </c:pt>
                <c:pt idx="6780">
                  <c:v>45575.5</c:v>
                </c:pt>
                <c:pt idx="6781">
                  <c:v>45575.541666666664</c:v>
                </c:pt>
                <c:pt idx="6782">
                  <c:v>45575.583333333336</c:v>
                </c:pt>
                <c:pt idx="6783">
                  <c:v>45575.625</c:v>
                </c:pt>
                <c:pt idx="6784">
                  <c:v>45575.666666666664</c:v>
                </c:pt>
                <c:pt idx="6785">
                  <c:v>45575.708333333336</c:v>
                </c:pt>
                <c:pt idx="6786">
                  <c:v>45575.75</c:v>
                </c:pt>
                <c:pt idx="6787">
                  <c:v>45575.791666666664</c:v>
                </c:pt>
                <c:pt idx="6788">
                  <c:v>45575.833333333336</c:v>
                </c:pt>
                <c:pt idx="6789">
                  <c:v>45575.875</c:v>
                </c:pt>
                <c:pt idx="6790">
                  <c:v>45575.916666666664</c:v>
                </c:pt>
                <c:pt idx="6791">
                  <c:v>45575.958333333336</c:v>
                </c:pt>
                <c:pt idx="6792">
                  <c:v>45576</c:v>
                </c:pt>
                <c:pt idx="6793">
                  <c:v>45576.041666666664</c:v>
                </c:pt>
                <c:pt idx="6794">
                  <c:v>45576.083333333336</c:v>
                </c:pt>
                <c:pt idx="6795">
                  <c:v>45576.125</c:v>
                </c:pt>
                <c:pt idx="6796">
                  <c:v>45576.166666666664</c:v>
                </c:pt>
                <c:pt idx="6797">
                  <c:v>45576.208333333336</c:v>
                </c:pt>
                <c:pt idx="6798">
                  <c:v>45576.25</c:v>
                </c:pt>
                <c:pt idx="6799">
                  <c:v>45576.291666666664</c:v>
                </c:pt>
                <c:pt idx="6800">
                  <c:v>45576.333333333336</c:v>
                </c:pt>
                <c:pt idx="6801">
                  <c:v>45576.375</c:v>
                </c:pt>
                <c:pt idx="6802">
                  <c:v>45576.416666666664</c:v>
                </c:pt>
                <c:pt idx="6803">
                  <c:v>45576.458333333336</c:v>
                </c:pt>
                <c:pt idx="6804">
                  <c:v>45576.5</c:v>
                </c:pt>
                <c:pt idx="6805">
                  <c:v>45576.541666666664</c:v>
                </c:pt>
                <c:pt idx="6806">
                  <c:v>45576.583333333336</c:v>
                </c:pt>
                <c:pt idx="6807">
                  <c:v>45576.625</c:v>
                </c:pt>
                <c:pt idx="6808">
                  <c:v>45576.666666666664</c:v>
                </c:pt>
                <c:pt idx="6809">
                  <c:v>45576.708333333336</c:v>
                </c:pt>
                <c:pt idx="6810">
                  <c:v>45576.75</c:v>
                </c:pt>
                <c:pt idx="6811">
                  <c:v>45576.791666666664</c:v>
                </c:pt>
                <c:pt idx="6812">
                  <c:v>45576.833333333336</c:v>
                </c:pt>
                <c:pt idx="6813">
                  <c:v>45576.875</c:v>
                </c:pt>
                <c:pt idx="6814">
                  <c:v>45576.916666666664</c:v>
                </c:pt>
                <c:pt idx="6815">
                  <c:v>45576.958333333336</c:v>
                </c:pt>
                <c:pt idx="6816">
                  <c:v>45577</c:v>
                </c:pt>
                <c:pt idx="6817">
                  <c:v>45577.041666666664</c:v>
                </c:pt>
                <c:pt idx="6818">
                  <c:v>45577.083333333336</c:v>
                </c:pt>
                <c:pt idx="6819">
                  <c:v>45577.125</c:v>
                </c:pt>
                <c:pt idx="6820">
                  <c:v>45577.166666666664</c:v>
                </c:pt>
                <c:pt idx="6821">
                  <c:v>45577.208333333336</c:v>
                </c:pt>
                <c:pt idx="6822">
                  <c:v>45577.25</c:v>
                </c:pt>
                <c:pt idx="6823">
                  <c:v>45577.291666666664</c:v>
                </c:pt>
                <c:pt idx="6824">
                  <c:v>45577.333333333336</c:v>
                </c:pt>
                <c:pt idx="6825">
                  <c:v>45577.375</c:v>
                </c:pt>
                <c:pt idx="6826">
                  <c:v>45577.416666666664</c:v>
                </c:pt>
                <c:pt idx="6827">
                  <c:v>45577.458333333336</c:v>
                </c:pt>
                <c:pt idx="6828">
                  <c:v>45577.5</c:v>
                </c:pt>
                <c:pt idx="6829">
                  <c:v>45577.541666666664</c:v>
                </c:pt>
                <c:pt idx="6830">
                  <c:v>45577.583333333336</c:v>
                </c:pt>
                <c:pt idx="6831">
                  <c:v>45577.625</c:v>
                </c:pt>
                <c:pt idx="6832">
                  <c:v>45577.666666666664</c:v>
                </c:pt>
                <c:pt idx="6833">
                  <c:v>45577.708333333336</c:v>
                </c:pt>
                <c:pt idx="6834">
                  <c:v>45577.75</c:v>
                </c:pt>
                <c:pt idx="6835">
                  <c:v>45577.791666666664</c:v>
                </c:pt>
                <c:pt idx="6836">
                  <c:v>45577.833333333336</c:v>
                </c:pt>
                <c:pt idx="6837">
                  <c:v>45577.875</c:v>
                </c:pt>
                <c:pt idx="6838">
                  <c:v>45577.916666666664</c:v>
                </c:pt>
                <c:pt idx="6839">
                  <c:v>45577.958333333336</c:v>
                </c:pt>
                <c:pt idx="6840">
                  <c:v>45578</c:v>
                </c:pt>
                <c:pt idx="6841">
                  <c:v>45578.041666666664</c:v>
                </c:pt>
                <c:pt idx="6842">
                  <c:v>45578.083333333336</c:v>
                </c:pt>
                <c:pt idx="6843">
                  <c:v>45578.125</c:v>
                </c:pt>
                <c:pt idx="6844">
                  <c:v>45578.166666666664</c:v>
                </c:pt>
                <c:pt idx="6845">
                  <c:v>45578.208333333336</c:v>
                </c:pt>
                <c:pt idx="6846">
                  <c:v>45578.25</c:v>
                </c:pt>
                <c:pt idx="6847">
                  <c:v>45578.291666666664</c:v>
                </c:pt>
                <c:pt idx="6848">
                  <c:v>45578.333333333336</c:v>
                </c:pt>
                <c:pt idx="6849">
                  <c:v>45578.375</c:v>
                </c:pt>
                <c:pt idx="6850">
                  <c:v>45578.416666666664</c:v>
                </c:pt>
                <c:pt idx="6851">
                  <c:v>45578.458333333336</c:v>
                </c:pt>
                <c:pt idx="6852">
                  <c:v>45578.5</c:v>
                </c:pt>
                <c:pt idx="6853">
                  <c:v>45578.541666666664</c:v>
                </c:pt>
                <c:pt idx="6854">
                  <c:v>45578.583333333336</c:v>
                </c:pt>
                <c:pt idx="6855">
                  <c:v>45578.625</c:v>
                </c:pt>
                <c:pt idx="6856">
                  <c:v>45578.666666666664</c:v>
                </c:pt>
                <c:pt idx="6857">
                  <c:v>45578.708333333336</c:v>
                </c:pt>
                <c:pt idx="6858">
                  <c:v>45578.75</c:v>
                </c:pt>
                <c:pt idx="6859">
                  <c:v>45578.791666666664</c:v>
                </c:pt>
                <c:pt idx="6860">
                  <c:v>45578.833333333336</c:v>
                </c:pt>
                <c:pt idx="6861">
                  <c:v>45578.875</c:v>
                </c:pt>
                <c:pt idx="6862">
                  <c:v>45578.916666666664</c:v>
                </c:pt>
                <c:pt idx="6863">
                  <c:v>45578.958333333336</c:v>
                </c:pt>
                <c:pt idx="6864">
                  <c:v>45579</c:v>
                </c:pt>
                <c:pt idx="6865">
                  <c:v>45579.041666666664</c:v>
                </c:pt>
                <c:pt idx="6866">
                  <c:v>45579.083333333336</c:v>
                </c:pt>
                <c:pt idx="6867">
                  <c:v>45579.125</c:v>
                </c:pt>
                <c:pt idx="6868">
                  <c:v>45579.166666666664</c:v>
                </c:pt>
                <c:pt idx="6869">
                  <c:v>45579.208333333336</c:v>
                </c:pt>
                <c:pt idx="6870">
                  <c:v>45579.25</c:v>
                </c:pt>
                <c:pt idx="6871">
                  <c:v>45579.291666666664</c:v>
                </c:pt>
                <c:pt idx="6872">
                  <c:v>45579.333333333336</c:v>
                </c:pt>
                <c:pt idx="6873">
                  <c:v>45579.375</c:v>
                </c:pt>
                <c:pt idx="6874">
                  <c:v>45579.416666666664</c:v>
                </c:pt>
                <c:pt idx="6875">
                  <c:v>45579.458333333336</c:v>
                </c:pt>
                <c:pt idx="6876">
                  <c:v>45579.5</c:v>
                </c:pt>
                <c:pt idx="6877">
                  <c:v>45579.541666666664</c:v>
                </c:pt>
                <c:pt idx="6878">
                  <c:v>45579.583333333336</c:v>
                </c:pt>
                <c:pt idx="6879">
                  <c:v>45579.625</c:v>
                </c:pt>
                <c:pt idx="6880">
                  <c:v>45579.666666666664</c:v>
                </c:pt>
                <c:pt idx="6881">
                  <c:v>45579.708333333336</c:v>
                </c:pt>
                <c:pt idx="6882">
                  <c:v>45579.75</c:v>
                </c:pt>
                <c:pt idx="6883">
                  <c:v>45579.791666666664</c:v>
                </c:pt>
                <c:pt idx="6884">
                  <c:v>45579.833333333336</c:v>
                </c:pt>
                <c:pt idx="6885">
                  <c:v>45579.875</c:v>
                </c:pt>
                <c:pt idx="6886">
                  <c:v>45579.916666666664</c:v>
                </c:pt>
                <c:pt idx="6887">
                  <c:v>45579.958333333336</c:v>
                </c:pt>
                <c:pt idx="6888">
                  <c:v>45580</c:v>
                </c:pt>
                <c:pt idx="6889">
                  <c:v>45580.041666666664</c:v>
                </c:pt>
                <c:pt idx="6890">
                  <c:v>45580.083333333336</c:v>
                </c:pt>
                <c:pt idx="6891">
                  <c:v>45580.125</c:v>
                </c:pt>
                <c:pt idx="6892">
                  <c:v>45580.166666666664</c:v>
                </c:pt>
                <c:pt idx="6893">
                  <c:v>45580.208333333336</c:v>
                </c:pt>
                <c:pt idx="6894">
                  <c:v>45580.25</c:v>
                </c:pt>
                <c:pt idx="6895">
                  <c:v>45580.291666666664</c:v>
                </c:pt>
                <c:pt idx="6896">
                  <c:v>45580.333333333336</c:v>
                </c:pt>
                <c:pt idx="6897">
                  <c:v>45580.375</c:v>
                </c:pt>
                <c:pt idx="6898">
                  <c:v>45580.416666666664</c:v>
                </c:pt>
                <c:pt idx="6899">
                  <c:v>45580.458333333336</c:v>
                </c:pt>
                <c:pt idx="6900">
                  <c:v>45580.5</c:v>
                </c:pt>
                <c:pt idx="6901">
                  <c:v>45580.541666666664</c:v>
                </c:pt>
                <c:pt idx="6902">
                  <c:v>45580.583333333336</c:v>
                </c:pt>
                <c:pt idx="6903">
                  <c:v>45580.625</c:v>
                </c:pt>
                <c:pt idx="6904">
                  <c:v>45580.666666666664</c:v>
                </c:pt>
                <c:pt idx="6905">
                  <c:v>45580.708333333336</c:v>
                </c:pt>
                <c:pt idx="6906">
                  <c:v>45580.75</c:v>
                </c:pt>
                <c:pt idx="6907">
                  <c:v>45580.791666666664</c:v>
                </c:pt>
                <c:pt idx="6908">
                  <c:v>45580.833333333336</c:v>
                </c:pt>
                <c:pt idx="6909">
                  <c:v>45580.875</c:v>
                </c:pt>
                <c:pt idx="6910">
                  <c:v>45580.916666666664</c:v>
                </c:pt>
                <c:pt idx="6911">
                  <c:v>45580.958333333336</c:v>
                </c:pt>
                <c:pt idx="6912">
                  <c:v>45581</c:v>
                </c:pt>
                <c:pt idx="6913">
                  <c:v>45581.041666666664</c:v>
                </c:pt>
                <c:pt idx="6914">
                  <c:v>45581.083333333336</c:v>
                </c:pt>
                <c:pt idx="6915">
                  <c:v>45581.125</c:v>
                </c:pt>
                <c:pt idx="6916">
                  <c:v>45581.166666666664</c:v>
                </c:pt>
                <c:pt idx="6917">
                  <c:v>45581.208333333336</c:v>
                </c:pt>
                <c:pt idx="6918">
                  <c:v>45581.25</c:v>
                </c:pt>
                <c:pt idx="6919">
                  <c:v>45581.291666666664</c:v>
                </c:pt>
                <c:pt idx="6920">
                  <c:v>45581.333333333336</c:v>
                </c:pt>
                <c:pt idx="6921">
                  <c:v>45581.375</c:v>
                </c:pt>
                <c:pt idx="6922">
                  <c:v>45581.416666666664</c:v>
                </c:pt>
                <c:pt idx="6923">
                  <c:v>45581.458333333336</c:v>
                </c:pt>
                <c:pt idx="6924">
                  <c:v>45581.5</c:v>
                </c:pt>
                <c:pt idx="6925">
                  <c:v>45581.541666666664</c:v>
                </c:pt>
                <c:pt idx="6926">
                  <c:v>45581.583333333336</c:v>
                </c:pt>
                <c:pt idx="6927">
                  <c:v>45581.625</c:v>
                </c:pt>
                <c:pt idx="6928">
                  <c:v>45581.666666666664</c:v>
                </c:pt>
                <c:pt idx="6929">
                  <c:v>45581.708333333336</c:v>
                </c:pt>
                <c:pt idx="6930">
                  <c:v>45581.75</c:v>
                </c:pt>
                <c:pt idx="6931">
                  <c:v>45581.791666666664</c:v>
                </c:pt>
                <c:pt idx="6932">
                  <c:v>45581.833333333336</c:v>
                </c:pt>
                <c:pt idx="6933">
                  <c:v>45581.875</c:v>
                </c:pt>
                <c:pt idx="6934">
                  <c:v>45581.916666666664</c:v>
                </c:pt>
                <c:pt idx="6935">
                  <c:v>45581.958333333336</c:v>
                </c:pt>
                <c:pt idx="6936">
                  <c:v>45582</c:v>
                </c:pt>
                <c:pt idx="6937">
                  <c:v>45582.041666666664</c:v>
                </c:pt>
                <c:pt idx="6938">
                  <c:v>45582.083333333336</c:v>
                </c:pt>
                <c:pt idx="6939">
                  <c:v>45582.125</c:v>
                </c:pt>
                <c:pt idx="6940">
                  <c:v>45582.166666666664</c:v>
                </c:pt>
                <c:pt idx="6941">
                  <c:v>45582.208333333336</c:v>
                </c:pt>
                <c:pt idx="6942">
                  <c:v>45582.25</c:v>
                </c:pt>
                <c:pt idx="6943">
                  <c:v>45582.291666666664</c:v>
                </c:pt>
                <c:pt idx="6944">
                  <c:v>45582.333333333336</c:v>
                </c:pt>
                <c:pt idx="6945">
                  <c:v>45582.375</c:v>
                </c:pt>
                <c:pt idx="6946">
                  <c:v>45582.416666666664</c:v>
                </c:pt>
                <c:pt idx="6947">
                  <c:v>45582.458333333336</c:v>
                </c:pt>
                <c:pt idx="6948">
                  <c:v>45582.5</c:v>
                </c:pt>
                <c:pt idx="6949">
                  <c:v>45582.541666666664</c:v>
                </c:pt>
                <c:pt idx="6950">
                  <c:v>45582.583333333336</c:v>
                </c:pt>
                <c:pt idx="6951">
                  <c:v>45582.625</c:v>
                </c:pt>
                <c:pt idx="6952">
                  <c:v>45582.666666666664</c:v>
                </c:pt>
                <c:pt idx="6953">
                  <c:v>45582.708333333336</c:v>
                </c:pt>
                <c:pt idx="6954">
                  <c:v>45582.75</c:v>
                </c:pt>
                <c:pt idx="6955">
                  <c:v>45582.791666666664</c:v>
                </c:pt>
                <c:pt idx="6956">
                  <c:v>45582.833333333336</c:v>
                </c:pt>
                <c:pt idx="6957">
                  <c:v>45582.875</c:v>
                </c:pt>
                <c:pt idx="6958">
                  <c:v>45582.916666666664</c:v>
                </c:pt>
                <c:pt idx="6959">
                  <c:v>45582.958333333336</c:v>
                </c:pt>
                <c:pt idx="6960">
                  <c:v>45583</c:v>
                </c:pt>
                <c:pt idx="6961">
                  <c:v>45583.041666666664</c:v>
                </c:pt>
                <c:pt idx="6962">
                  <c:v>45583.083333333336</c:v>
                </c:pt>
                <c:pt idx="6963">
                  <c:v>45583.125</c:v>
                </c:pt>
                <c:pt idx="6964">
                  <c:v>45583.166666666664</c:v>
                </c:pt>
                <c:pt idx="6965">
                  <c:v>45583.208333333336</c:v>
                </c:pt>
                <c:pt idx="6966">
                  <c:v>45583.25</c:v>
                </c:pt>
                <c:pt idx="6967">
                  <c:v>45583.291666666664</c:v>
                </c:pt>
                <c:pt idx="6968">
                  <c:v>45583.333333333336</c:v>
                </c:pt>
                <c:pt idx="6969">
                  <c:v>45583.375</c:v>
                </c:pt>
                <c:pt idx="6970">
                  <c:v>45583.416666666664</c:v>
                </c:pt>
                <c:pt idx="6971">
                  <c:v>45583.458333333336</c:v>
                </c:pt>
                <c:pt idx="6972">
                  <c:v>45583.5</c:v>
                </c:pt>
                <c:pt idx="6973">
                  <c:v>45583.541666666664</c:v>
                </c:pt>
                <c:pt idx="6974">
                  <c:v>45583.583333333336</c:v>
                </c:pt>
                <c:pt idx="6975">
                  <c:v>45583.625</c:v>
                </c:pt>
                <c:pt idx="6976">
                  <c:v>45583.666666666664</c:v>
                </c:pt>
                <c:pt idx="6977">
                  <c:v>45583.708333333336</c:v>
                </c:pt>
                <c:pt idx="6978">
                  <c:v>45583.75</c:v>
                </c:pt>
                <c:pt idx="6979">
                  <c:v>45583.791666666664</c:v>
                </c:pt>
                <c:pt idx="6980">
                  <c:v>45583.833333333336</c:v>
                </c:pt>
                <c:pt idx="6981">
                  <c:v>45583.875</c:v>
                </c:pt>
                <c:pt idx="6982">
                  <c:v>45583.916666666664</c:v>
                </c:pt>
                <c:pt idx="6983">
                  <c:v>45583.958333333336</c:v>
                </c:pt>
                <c:pt idx="6984">
                  <c:v>45584</c:v>
                </c:pt>
                <c:pt idx="6985">
                  <c:v>45584.041666666664</c:v>
                </c:pt>
                <c:pt idx="6986">
                  <c:v>45584.083333333336</c:v>
                </c:pt>
                <c:pt idx="6987">
                  <c:v>45584.125</c:v>
                </c:pt>
                <c:pt idx="6988">
                  <c:v>45584.166666666664</c:v>
                </c:pt>
                <c:pt idx="6989">
                  <c:v>45584.208333333336</c:v>
                </c:pt>
                <c:pt idx="6990">
                  <c:v>45584.25</c:v>
                </c:pt>
                <c:pt idx="6991">
                  <c:v>45584.291666666664</c:v>
                </c:pt>
                <c:pt idx="6992">
                  <c:v>45584.333333333336</c:v>
                </c:pt>
                <c:pt idx="6993">
                  <c:v>45584.375</c:v>
                </c:pt>
                <c:pt idx="6994">
                  <c:v>45584.416666666664</c:v>
                </c:pt>
                <c:pt idx="6995">
                  <c:v>45584.458333333336</c:v>
                </c:pt>
                <c:pt idx="6996">
                  <c:v>45584.5</c:v>
                </c:pt>
                <c:pt idx="6997">
                  <c:v>45584.541666666664</c:v>
                </c:pt>
                <c:pt idx="6998">
                  <c:v>45584.583333333336</c:v>
                </c:pt>
                <c:pt idx="6999">
                  <c:v>45584.625</c:v>
                </c:pt>
                <c:pt idx="7000">
                  <c:v>45584.666666666664</c:v>
                </c:pt>
                <c:pt idx="7001">
                  <c:v>45584.708333333336</c:v>
                </c:pt>
                <c:pt idx="7002">
                  <c:v>45584.75</c:v>
                </c:pt>
                <c:pt idx="7003">
                  <c:v>45584.791666666664</c:v>
                </c:pt>
                <c:pt idx="7004">
                  <c:v>45584.833333333336</c:v>
                </c:pt>
                <c:pt idx="7005">
                  <c:v>45584.875</c:v>
                </c:pt>
                <c:pt idx="7006">
                  <c:v>45584.916666666664</c:v>
                </c:pt>
                <c:pt idx="7007">
                  <c:v>45584.958333333336</c:v>
                </c:pt>
                <c:pt idx="7008">
                  <c:v>45585</c:v>
                </c:pt>
                <c:pt idx="7009">
                  <c:v>45585.041666666664</c:v>
                </c:pt>
                <c:pt idx="7010">
                  <c:v>45585.083333333336</c:v>
                </c:pt>
                <c:pt idx="7011">
                  <c:v>45585.125</c:v>
                </c:pt>
                <c:pt idx="7012">
                  <c:v>45585.166666666664</c:v>
                </c:pt>
                <c:pt idx="7013">
                  <c:v>45585.208333333336</c:v>
                </c:pt>
                <c:pt idx="7014">
                  <c:v>45585.25</c:v>
                </c:pt>
                <c:pt idx="7015">
                  <c:v>45585.291666666664</c:v>
                </c:pt>
                <c:pt idx="7016">
                  <c:v>45585.333333333336</c:v>
                </c:pt>
                <c:pt idx="7017">
                  <c:v>45585.375</c:v>
                </c:pt>
                <c:pt idx="7018">
                  <c:v>45585.416666666664</c:v>
                </c:pt>
                <c:pt idx="7019">
                  <c:v>45585.458333333336</c:v>
                </c:pt>
                <c:pt idx="7020">
                  <c:v>45585.5</c:v>
                </c:pt>
                <c:pt idx="7021">
                  <c:v>45585.541666666664</c:v>
                </c:pt>
                <c:pt idx="7022">
                  <c:v>45585.583333333336</c:v>
                </c:pt>
                <c:pt idx="7023">
                  <c:v>45585.625</c:v>
                </c:pt>
                <c:pt idx="7024">
                  <c:v>45585.666666666664</c:v>
                </c:pt>
                <c:pt idx="7025">
                  <c:v>45585.708333333336</c:v>
                </c:pt>
                <c:pt idx="7026">
                  <c:v>45585.75</c:v>
                </c:pt>
                <c:pt idx="7027">
                  <c:v>45585.791666666664</c:v>
                </c:pt>
                <c:pt idx="7028">
                  <c:v>45585.833333333336</c:v>
                </c:pt>
                <c:pt idx="7029">
                  <c:v>45585.875</c:v>
                </c:pt>
                <c:pt idx="7030">
                  <c:v>45585.916666666664</c:v>
                </c:pt>
                <c:pt idx="7031">
                  <c:v>45585.958333333336</c:v>
                </c:pt>
                <c:pt idx="7032">
                  <c:v>45586</c:v>
                </c:pt>
                <c:pt idx="7033">
                  <c:v>45586.041666666664</c:v>
                </c:pt>
                <c:pt idx="7034">
                  <c:v>45586.083333333336</c:v>
                </c:pt>
                <c:pt idx="7035">
                  <c:v>45586.125</c:v>
                </c:pt>
                <c:pt idx="7036">
                  <c:v>45586.166666666664</c:v>
                </c:pt>
                <c:pt idx="7037">
                  <c:v>45586.208333333336</c:v>
                </c:pt>
                <c:pt idx="7038">
                  <c:v>45586.25</c:v>
                </c:pt>
                <c:pt idx="7039">
                  <c:v>45586.291666666664</c:v>
                </c:pt>
                <c:pt idx="7040">
                  <c:v>45586.333333333336</c:v>
                </c:pt>
                <c:pt idx="7041">
                  <c:v>45586.375</c:v>
                </c:pt>
                <c:pt idx="7042">
                  <c:v>45586.416666666664</c:v>
                </c:pt>
                <c:pt idx="7043">
                  <c:v>45586.458333333336</c:v>
                </c:pt>
                <c:pt idx="7044">
                  <c:v>45586.5</c:v>
                </c:pt>
                <c:pt idx="7045">
                  <c:v>45586.541666666664</c:v>
                </c:pt>
                <c:pt idx="7046">
                  <c:v>45586.583333333336</c:v>
                </c:pt>
                <c:pt idx="7047">
                  <c:v>45586.625</c:v>
                </c:pt>
                <c:pt idx="7048">
                  <c:v>45586.666666666664</c:v>
                </c:pt>
                <c:pt idx="7049">
                  <c:v>45586.708333333336</c:v>
                </c:pt>
                <c:pt idx="7050">
                  <c:v>45586.75</c:v>
                </c:pt>
                <c:pt idx="7051">
                  <c:v>45586.791666666664</c:v>
                </c:pt>
                <c:pt idx="7052">
                  <c:v>45586.833333333336</c:v>
                </c:pt>
                <c:pt idx="7053">
                  <c:v>45586.875</c:v>
                </c:pt>
                <c:pt idx="7054">
                  <c:v>45586.916666666664</c:v>
                </c:pt>
                <c:pt idx="7055">
                  <c:v>45586.958333333336</c:v>
                </c:pt>
                <c:pt idx="7056">
                  <c:v>45587</c:v>
                </c:pt>
                <c:pt idx="7057">
                  <c:v>45587.041666666664</c:v>
                </c:pt>
                <c:pt idx="7058">
                  <c:v>45587.083333333336</c:v>
                </c:pt>
                <c:pt idx="7059">
                  <c:v>45587.125</c:v>
                </c:pt>
                <c:pt idx="7060">
                  <c:v>45587.166666666664</c:v>
                </c:pt>
                <c:pt idx="7061">
                  <c:v>45587.208333333336</c:v>
                </c:pt>
                <c:pt idx="7062">
                  <c:v>45587.25</c:v>
                </c:pt>
                <c:pt idx="7063">
                  <c:v>45587.291666666664</c:v>
                </c:pt>
                <c:pt idx="7064">
                  <c:v>45587.333333333336</c:v>
                </c:pt>
                <c:pt idx="7065">
                  <c:v>45587.375</c:v>
                </c:pt>
                <c:pt idx="7066">
                  <c:v>45587.416666666664</c:v>
                </c:pt>
                <c:pt idx="7067">
                  <c:v>45587.458333333336</c:v>
                </c:pt>
                <c:pt idx="7068">
                  <c:v>45587.5</c:v>
                </c:pt>
                <c:pt idx="7069">
                  <c:v>45587.541666666664</c:v>
                </c:pt>
                <c:pt idx="7070">
                  <c:v>45587.583333333336</c:v>
                </c:pt>
                <c:pt idx="7071">
                  <c:v>45587.625</c:v>
                </c:pt>
                <c:pt idx="7072">
                  <c:v>45587.666666666664</c:v>
                </c:pt>
                <c:pt idx="7073">
                  <c:v>45587.708333333336</c:v>
                </c:pt>
                <c:pt idx="7074">
                  <c:v>45587.75</c:v>
                </c:pt>
                <c:pt idx="7075">
                  <c:v>45587.791666666664</c:v>
                </c:pt>
                <c:pt idx="7076">
                  <c:v>45587.833333333336</c:v>
                </c:pt>
                <c:pt idx="7077">
                  <c:v>45587.875</c:v>
                </c:pt>
                <c:pt idx="7078">
                  <c:v>45587.916666666664</c:v>
                </c:pt>
                <c:pt idx="7079">
                  <c:v>45587.958333333336</c:v>
                </c:pt>
                <c:pt idx="7080">
                  <c:v>45588</c:v>
                </c:pt>
                <c:pt idx="7081">
                  <c:v>45588.041666666664</c:v>
                </c:pt>
                <c:pt idx="7082">
                  <c:v>45588.083333333336</c:v>
                </c:pt>
                <c:pt idx="7083">
                  <c:v>45588.125</c:v>
                </c:pt>
                <c:pt idx="7084">
                  <c:v>45588.166666666664</c:v>
                </c:pt>
                <c:pt idx="7085">
                  <c:v>45588.208333333336</c:v>
                </c:pt>
                <c:pt idx="7086">
                  <c:v>45588.25</c:v>
                </c:pt>
                <c:pt idx="7087">
                  <c:v>45588.291666666664</c:v>
                </c:pt>
                <c:pt idx="7088">
                  <c:v>45588.333333333336</c:v>
                </c:pt>
                <c:pt idx="7089">
                  <c:v>45588.375</c:v>
                </c:pt>
                <c:pt idx="7090">
                  <c:v>45588.416666666664</c:v>
                </c:pt>
                <c:pt idx="7091">
                  <c:v>45588.458333333336</c:v>
                </c:pt>
                <c:pt idx="7092">
                  <c:v>45588.5</c:v>
                </c:pt>
                <c:pt idx="7093">
                  <c:v>45588.541666666664</c:v>
                </c:pt>
                <c:pt idx="7094">
                  <c:v>45588.583333333336</c:v>
                </c:pt>
                <c:pt idx="7095">
                  <c:v>45588.625</c:v>
                </c:pt>
                <c:pt idx="7096">
                  <c:v>45588.666666666664</c:v>
                </c:pt>
                <c:pt idx="7097">
                  <c:v>45588.708333333336</c:v>
                </c:pt>
                <c:pt idx="7098">
                  <c:v>45588.75</c:v>
                </c:pt>
                <c:pt idx="7099">
                  <c:v>45588.791666666664</c:v>
                </c:pt>
                <c:pt idx="7100">
                  <c:v>45588.833333333336</c:v>
                </c:pt>
                <c:pt idx="7101">
                  <c:v>45588.875</c:v>
                </c:pt>
                <c:pt idx="7102">
                  <c:v>45588.916666666664</c:v>
                </c:pt>
                <c:pt idx="7103">
                  <c:v>45588.958333333336</c:v>
                </c:pt>
                <c:pt idx="7104">
                  <c:v>45589</c:v>
                </c:pt>
                <c:pt idx="7105">
                  <c:v>45589.041666666664</c:v>
                </c:pt>
                <c:pt idx="7106">
                  <c:v>45589.083333333336</c:v>
                </c:pt>
                <c:pt idx="7107">
                  <c:v>45589.125</c:v>
                </c:pt>
                <c:pt idx="7108">
                  <c:v>45589.166666666664</c:v>
                </c:pt>
                <c:pt idx="7109">
                  <c:v>45589.208333333336</c:v>
                </c:pt>
                <c:pt idx="7110">
                  <c:v>45589.25</c:v>
                </c:pt>
                <c:pt idx="7111">
                  <c:v>45589.291666666664</c:v>
                </c:pt>
                <c:pt idx="7112">
                  <c:v>45589.333333333336</c:v>
                </c:pt>
                <c:pt idx="7113">
                  <c:v>45589.375</c:v>
                </c:pt>
                <c:pt idx="7114">
                  <c:v>45589.416666666664</c:v>
                </c:pt>
                <c:pt idx="7115">
                  <c:v>45589.458333333336</c:v>
                </c:pt>
                <c:pt idx="7116">
                  <c:v>45589.5</c:v>
                </c:pt>
                <c:pt idx="7117">
                  <c:v>45589.541666666664</c:v>
                </c:pt>
                <c:pt idx="7118">
                  <c:v>45589.583333333336</c:v>
                </c:pt>
                <c:pt idx="7119">
                  <c:v>45589.625</c:v>
                </c:pt>
                <c:pt idx="7120">
                  <c:v>45589.666666666664</c:v>
                </c:pt>
                <c:pt idx="7121">
                  <c:v>45589.708333333336</c:v>
                </c:pt>
                <c:pt idx="7122">
                  <c:v>45589.75</c:v>
                </c:pt>
                <c:pt idx="7123">
                  <c:v>45589.791666666664</c:v>
                </c:pt>
                <c:pt idx="7124">
                  <c:v>45589.833333333336</c:v>
                </c:pt>
                <c:pt idx="7125">
                  <c:v>45589.875</c:v>
                </c:pt>
                <c:pt idx="7126">
                  <c:v>45589.916666666664</c:v>
                </c:pt>
                <c:pt idx="7127">
                  <c:v>45589.958333333336</c:v>
                </c:pt>
                <c:pt idx="7128">
                  <c:v>45590</c:v>
                </c:pt>
                <c:pt idx="7129">
                  <c:v>45590.041666666664</c:v>
                </c:pt>
                <c:pt idx="7130">
                  <c:v>45590.083333333336</c:v>
                </c:pt>
                <c:pt idx="7131">
                  <c:v>45590.125</c:v>
                </c:pt>
                <c:pt idx="7132">
                  <c:v>45590.166666666664</c:v>
                </c:pt>
                <c:pt idx="7133">
                  <c:v>45590.208333333336</c:v>
                </c:pt>
                <c:pt idx="7134">
                  <c:v>45590.25</c:v>
                </c:pt>
                <c:pt idx="7135">
                  <c:v>45590.291666666664</c:v>
                </c:pt>
                <c:pt idx="7136">
                  <c:v>45590.333333333336</c:v>
                </c:pt>
                <c:pt idx="7137">
                  <c:v>45590.375</c:v>
                </c:pt>
                <c:pt idx="7138">
                  <c:v>45590.416666666664</c:v>
                </c:pt>
                <c:pt idx="7139">
                  <c:v>45590.458333333336</c:v>
                </c:pt>
                <c:pt idx="7140">
                  <c:v>45590.5</c:v>
                </c:pt>
                <c:pt idx="7141">
                  <c:v>45590.541666666664</c:v>
                </c:pt>
                <c:pt idx="7142">
                  <c:v>45590.583333333336</c:v>
                </c:pt>
                <c:pt idx="7143">
                  <c:v>45590.625</c:v>
                </c:pt>
                <c:pt idx="7144">
                  <c:v>45590.666666666664</c:v>
                </c:pt>
                <c:pt idx="7145">
                  <c:v>45590.708333333336</c:v>
                </c:pt>
                <c:pt idx="7146">
                  <c:v>45590.75</c:v>
                </c:pt>
                <c:pt idx="7147">
                  <c:v>45590.791666666664</c:v>
                </c:pt>
                <c:pt idx="7148">
                  <c:v>45590.833333333336</c:v>
                </c:pt>
                <c:pt idx="7149">
                  <c:v>45590.875</c:v>
                </c:pt>
                <c:pt idx="7150">
                  <c:v>45590.916666666664</c:v>
                </c:pt>
                <c:pt idx="7151">
                  <c:v>45590.958333333336</c:v>
                </c:pt>
                <c:pt idx="7152">
                  <c:v>45591</c:v>
                </c:pt>
                <c:pt idx="7153">
                  <c:v>45591.041666666664</c:v>
                </c:pt>
                <c:pt idx="7154">
                  <c:v>45591.083333333336</c:v>
                </c:pt>
                <c:pt idx="7155">
                  <c:v>45591.125</c:v>
                </c:pt>
                <c:pt idx="7156">
                  <c:v>45591.166666666664</c:v>
                </c:pt>
                <c:pt idx="7157">
                  <c:v>45591.208333333336</c:v>
                </c:pt>
                <c:pt idx="7158">
                  <c:v>45591.25</c:v>
                </c:pt>
                <c:pt idx="7159">
                  <c:v>45591.291666666664</c:v>
                </c:pt>
                <c:pt idx="7160">
                  <c:v>45591.333333333336</c:v>
                </c:pt>
                <c:pt idx="7161">
                  <c:v>45591.375</c:v>
                </c:pt>
                <c:pt idx="7162">
                  <c:v>45591.416666666664</c:v>
                </c:pt>
                <c:pt idx="7163">
                  <c:v>45591.458333333336</c:v>
                </c:pt>
                <c:pt idx="7164">
                  <c:v>45591.5</c:v>
                </c:pt>
                <c:pt idx="7165">
                  <c:v>45591.541666666664</c:v>
                </c:pt>
                <c:pt idx="7166">
                  <c:v>45591.583333333336</c:v>
                </c:pt>
                <c:pt idx="7167">
                  <c:v>45591.625</c:v>
                </c:pt>
                <c:pt idx="7168">
                  <c:v>45591.666666666664</c:v>
                </c:pt>
                <c:pt idx="7169">
                  <c:v>45591.708333333336</c:v>
                </c:pt>
                <c:pt idx="7170">
                  <c:v>45591.75</c:v>
                </c:pt>
                <c:pt idx="7171">
                  <c:v>45591.791666666664</c:v>
                </c:pt>
                <c:pt idx="7172">
                  <c:v>45591.833333333336</c:v>
                </c:pt>
                <c:pt idx="7173">
                  <c:v>45591.875</c:v>
                </c:pt>
                <c:pt idx="7174">
                  <c:v>45591.916666666664</c:v>
                </c:pt>
                <c:pt idx="7175">
                  <c:v>45591.958333333336</c:v>
                </c:pt>
                <c:pt idx="7176">
                  <c:v>45592</c:v>
                </c:pt>
                <c:pt idx="7177">
                  <c:v>45592.041666666664</c:v>
                </c:pt>
                <c:pt idx="7178">
                  <c:v>45592.083333333336</c:v>
                </c:pt>
                <c:pt idx="7179">
                  <c:v>45592.125</c:v>
                </c:pt>
                <c:pt idx="7180">
                  <c:v>45592.166666666664</c:v>
                </c:pt>
                <c:pt idx="7181">
                  <c:v>45592.208333333336</c:v>
                </c:pt>
                <c:pt idx="7182">
                  <c:v>45592.25</c:v>
                </c:pt>
                <c:pt idx="7183">
                  <c:v>45592.291666666664</c:v>
                </c:pt>
                <c:pt idx="7184">
                  <c:v>45592.333333333336</c:v>
                </c:pt>
                <c:pt idx="7185">
                  <c:v>45592.375</c:v>
                </c:pt>
                <c:pt idx="7186">
                  <c:v>45592.416666666664</c:v>
                </c:pt>
                <c:pt idx="7187">
                  <c:v>45592.458333333336</c:v>
                </c:pt>
                <c:pt idx="7188">
                  <c:v>45592.5</c:v>
                </c:pt>
                <c:pt idx="7189">
                  <c:v>45592.541666666664</c:v>
                </c:pt>
                <c:pt idx="7190">
                  <c:v>45592.583333333336</c:v>
                </c:pt>
                <c:pt idx="7191">
                  <c:v>45592.625</c:v>
                </c:pt>
                <c:pt idx="7192">
                  <c:v>45592.666666666664</c:v>
                </c:pt>
                <c:pt idx="7193">
                  <c:v>45592.708333333336</c:v>
                </c:pt>
                <c:pt idx="7194">
                  <c:v>45592.75</c:v>
                </c:pt>
                <c:pt idx="7195">
                  <c:v>45592.791666666664</c:v>
                </c:pt>
                <c:pt idx="7196">
                  <c:v>45592.833333333336</c:v>
                </c:pt>
                <c:pt idx="7197">
                  <c:v>45592.875</c:v>
                </c:pt>
                <c:pt idx="7198">
                  <c:v>45592.916666666664</c:v>
                </c:pt>
                <c:pt idx="7199">
                  <c:v>45592.958333333336</c:v>
                </c:pt>
                <c:pt idx="7200">
                  <c:v>45593</c:v>
                </c:pt>
                <c:pt idx="7201">
                  <c:v>45593.041666666664</c:v>
                </c:pt>
                <c:pt idx="7202">
                  <c:v>45593.083333333336</c:v>
                </c:pt>
                <c:pt idx="7203">
                  <c:v>45593.125</c:v>
                </c:pt>
                <c:pt idx="7204">
                  <c:v>45593.166666666664</c:v>
                </c:pt>
                <c:pt idx="7205">
                  <c:v>45593.208333333336</c:v>
                </c:pt>
                <c:pt idx="7206">
                  <c:v>45593.25</c:v>
                </c:pt>
                <c:pt idx="7207">
                  <c:v>45593.291666666664</c:v>
                </c:pt>
                <c:pt idx="7208">
                  <c:v>45593.333333333336</c:v>
                </c:pt>
                <c:pt idx="7209">
                  <c:v>45593.375</c:v>
                </c:pt>
                <c:pt idx="7210">
                  <c:v>45593.416666666664</c:v>
                </c:pt>
                <c:pt idx="7211">
                  <c:v>45593.458333333336</c:v>
                </c:pt>
                <c:pt idx="7212">
                  <c:v>45593.5</c:v>
                </c:pt>
                <c:pt idx="7213">
                  <c:v>45593.541666666664</c:v>
                </c:pt>
                <c:pt idx="7214">
                  <c:v>45593.583333333336</c:v>
                </c:pt>
                <c:pt idx="7215">
                  <c:v>45593.625</c:v>
                </c:pt>
                <c:pt idx="7216">
                  <c:v>45593.666666666664</c:v>
                </c:pt>
                <c:pt idx="7217">
                  <c:v>45593.708333333336</c:v>
                </c:pt>
                <c:pt idx="7218">
                  <c:v>45593.75</c:v>
                </c:pt>
                <c:pt idx="7219">
                  <c:v>45593.791666666664</c:v>
                </c:pt>
                <c:pt idx="7220">
                  <c:v>45593.833333333336</c:v>
                </c:pt>
                <c:pt idx="7221">
                  <c:v>45593.875</c:v>
                </c:pt>
                <c:pt idx="7222">
                  <c:v>45593.916666666664</c:v>
                </c:pt>
                <c:pt idx="7223">
                  <c:v>45593.958333333336</c:v>
                </c:pt>
                <c:pt idx="7224">
                  <c:v>45594</c:v>
                </c:pt>
                <c:pt idx="7225">
                  <c:v>45594.041666666664</c:v>
                </c:pt>
                <c:pt idx="7226">
                  <c:v>45594.083333333336</c:v>
                </c:pt>
                <c:pt idx="7227">
                  <c:v>45594.125</c:v>
                </c:pt>
                <c:pt idx="7228">
                  <c:v>45594.166666666664</c:v>
                </c:pt>
                <c:pt idx="7229">
                  <c:v>45594.208333333336</c:v>
                </c:pt>
                <c:pt idx="7230">
                  <c:v>45594.25</c:v>
                </c:pt>
                <c:pt idx="7231">
                  <c:v>45594.291666666664</c:v>
                </c:pt>
                <c:pt idx="7232">
                  <c:v>45594.333333333336</c:v>
                </c:pt>
                <c:pt idx="7233">
                  <c:v>45594.375</c:v>
                </c:pt>
                <c:pt idx="7234">
                  <c:v>45594.416666666664</c:v>
                </c:pt>
                <c:pt idx="7235">
                  <c:v>45594.458333333336</c:v>
                </c:pt>
                <c:pt idx="7236">
                  <c:v>45594.5</c:v>
                </c:pt>
                <c:pt idx="7237">
                  <c:v>45594.541666666664</c:v>
                </c:pt>
                <c:pt idx="7238">
                  <c:v>45594.583333333336</c:v>
                </c:pt>
                <c:pt idx="7239">
                  <c:v>45594.625</c:v>
                </c:pt>
                <c:pt idx="7240">
                  <c:v>45594.666666666664</c:v>
                </c:pt>
                <c:pt idx="7241">
                  <c:v>45594.708333333336</c:v>
                </c:pt>
                <c:pt idx="7242">
                  <c:v>45594.75</c:v>
                </c:pt>
                <c:pt idx="7243">
                  <c:v>45594.791666666664</c:v>
                </c:pt>
                <c:pt idx="7244">
                  <c:v>45594.833333333336</c:v>
                </c:pt>
                <c:pt idx="7245">
                  <c:v>45594.875</c:v>
                </c:pt>
                <c:pt idx="7246">
                  <c:v>45594.916666666664</c:v>
                </c:pt>
                <c:pt idx="7247">
                  <c:v>45594.958333333336</c:v>
                </c:pt>
                <c:pt idx="7248">
                  <c:v>45595</c:v>
                </c:pt>
                <c:pt idx="7249">
                  <c:v>45595.041666666664</c:v>
                </c:pt>
                <c:pt idx="7250">
                  <c:v>45595.083333333336</c:v>
                </c:pt>
                <c:pt idx="7251">
                  <c:v>45595.125</c:v>
                </c:pt>
                <c:pt idx="7252">
                  <c:v>45595.166666666664</c:v>
                </c:pt>
                <c:pt idx="7253">
                  <c:v>45595.208333333336</c:v>
                </c:pt>
                <c:pt idx="7254">
                  <c:v>45595.25</c:v>
                </c:pt>
                <c:pt idx="7255">
                  <c:v>45595.291666666664</c:v>
                </c:pt>
                <c:pt idx="7256">
                  <c:v>45595.333333333336</c:v>
                </c:pt>
                <c:pt idx="7257">
                  <c:v>45595.375</c:v>
                </c:pt>
                <c:pt idx="7258">
                  <c:v>45595.416666666664</c:v>
                </c:pt>
                <c:pt idx="7259">
                  <c:v>45595.458333333336</c:v>
                </c:pt>
                <c:pt idx="7260">
                  <c:v>45595.5</c:v>
                </c:pt>
                <c:pt idx="7261">
                  <c:v>45595.541666666664</c:v>
                </c:pt>
                <c:pt idx="7262">
                  <c:v>45595.583333333336</c:v>
                </c:pt>
                <c:pt idx="7263">
                  <c:v>45595.625</c:v>
                </c:pt>
                <c:pt idx="7264">
                  <c:v>45595.666666666664</c:v>
                </c:pt>
                <c:pt idx="7265">
                  <c:v>45595.708333333336</c:v>
                </c:pt>
                <c:pt idx="7266">
                  <c:v>45595.75</c:v>
                </c:pt>
                <c:pt idx="7267">
                  <c:v>45595.791666666664</c:v>
                </c:pt>
                <c:pt idx="7268">
                  <c:v>45595.833333333336</c:v>
                </c:pt>
                <c:pt idx="7269">
                  <c:v>45595.875</c:v>
                </c:pt>
                <c:pt idx="7270">
                  <c:v>45595.916666666664</c:v>
                </c:pt>
                <c:pt idx="7271">
                  <c:v>45595.958333333336</c:v>
                </c:pt>
                <c:pt idx="7272">
                  <c:v>45596</c:v>
                </c:pt>
                <c:pt idx="7273">
                  <c:v>45596.041666666664</c:v>
                </c:pt>
                <c:pt idx="7274">
                  <c:v>45596.083333333336</c:v>
                </c:pt>
                <c:pt idx="7275">
                  <c:v>45596.125</c:v>
                </c:pt>
                <c:pt idx="7276">
                  <c:v>45596.166666666664</c:v>
                </c:pt>
                <c:pt idx="7277">
                  <c:v>45596.208333333336</c:v>
                </c:pt>
                <c:pt idx="7278">
                  <c:v>45596.25</c:v>
                </c:pt>
                <c:pt idx="7279">
                  <c:v>45596.291666666664</c:v>
                </c:pt>
                <c:pt idx="7280">
                  <c:v>45596.333333333336</c:v>
                </c:pt>
                <c:pt idx="7281">
                  <c:v>45596.375</c:v>
                </c:pt>
                <c:pt idx="7282">
                  <c:v>45596.416666666664</c:v>
                </c:pt>
                <c:pt idx="7283">
                  <c:v>45596.458333333336</c:v>
                </c:pt>
                <c:pt idx="7284">
                  <c:v>45596.5</c:v>
                </c:pt>
                <c:pt idx="7285">
                  <c:v>45596.541666666664</c:v>
                </c:pt>
                <c:pt idx="7286">
                  <c:v>45596.583333333336</c:v>
                </c:pt>
                <c:pt idx="7287">
                  <c:v>45596.625</c:v>
                </c:pt>
                <c:pt idx="7288">
                  <c:v>45596.666666666664</c:v>
                </c:pt>
                <c:pt idx="7289">
                  <c:v>45596.708333333336</c:v>
                </c:pt>
                <c:pt idx="7290">
                  <c:v>45596.75</c:v>
                </c:pt>
                <c:pt idx="7291">
                  <c:v>45596.791666666664</c:v>
                </c:pt>
                <c:pt idx="7292">
                  <c:v>45596.833333333336</c:v>
                </c:pt>
                <c:pt idx="7293">
                  <c:v>45596.875</c:v>
                </c:pt>
                <c:pt idx="7294">
                  <c:v>45596.916666666664</c:v>
                </c:pt>
                <c:pt idx="7295">
                  <c:v>45596.958333333336</c:v>
                </c:pt>
                <c:pt idx="7296">
                  <c:v>45597</c:v>
                </c:pt>
                <c:pt idx="7297">
                  <c:v>45597.041666666664</c:v>
                </c:pt>
                <c:pt idx="7298">
                  <c:v>45597.083333333336</c:v>
                </c:pt>
                <c:pt idx="7299">
                  <c:v>45597.125</c:v>
                </c:pt>
                <c:pt idx="7300">
                  <c:v>45597.166666666664</c:v>
                </c:pt>
                <c:pt idx="7301">
                  <c:v>45597.208333333336</c:v>
                </c:pt>
                <c:pt idx="7302">
                  <c:v>45597.25</c:v>
                </c:pt>
                <c:pt idx="7303">
                  <c:v>45597.291666666664</c:v>
                </c:pt>
                <c:pt idx="7304">
                  <c:v>45597.333333333336</c:v>
                </c:pt>
                <c:pt idx="7305">
                  <c:v>45597.375</c:v>
                </c:pt>
                <c:pt idx="7306">
                  <c:v>45597.416666666664</c:v>
                </c:pt>
                <c:pt idx="7307">
                  <c:v>45597.458333333336</c:v>
                </c:pt>
                <c:pt idx="7308">
                  <c:v>45597.5</c:v>
                </c:pt>
                <c:pt idx="7309">
                  <c:v>45597.541666666664</c:v>
                </c:pt>
                <c:pt idx="7310">
                  <c:v>45597.583333333336</c:v>
                </c:pt>
                <c:pt idx="7311">
                  <c:v>45597.625</c:v>
                </c:pt>
                <c:pt idx="7312">
                  <c:v>45597.666666666664</c:v>
                </c:pt>
                <c:pt idx="7313">
                  <c:v>45597.708333333336</c:v>
                </c:pt>
                <c:pt idx="7314">
                  <c:v>45597.75</c:v>
                </c:pt>
                <c:pt idx="7315">
                  <c:v>45597.791666666664</c:v>
                </c:pt>
                <c:pt idx="7316">
                  <c:v>45597.833333333336</c:v>
                </c:pt>
                <c:pt idx="7317">
                  <c:v>45597.875</c:v>
                </c:pt>
                <c:pt idx="7318">
                  <c:v>45597.916666666664</c:v>
                </c:pt>
                <c:pt idx="7319">
                  <c:v>45597.958333333336</c:v>
                </c:pt>
                <c:pt idx="7320">
                  <c:v>45598</c:v>
                </c:pt>
                <c:pt idx="7321">
                  <c:v>45598.041666666664</c:v>
                </c:pt>
                <c:pt idx="7322">
                  <c:v>45598.083333333336</c:v>
                </c:pt>
                <c:pt idx="7323">
                  <c:v>45598.125</c:v>
                </c:pt>
                <c:pt idx="7324">
                  <c:v>45598.166666666664</c:v>
                </c:pt>
                <c:pt idx="7325">
                  <c:v>45598.208333333336</c:v>
                </c:pt>
                <c:pt idx="7326">
                  <c:v>45598.25</c:v>
                </c:pt>
                <c:pt idx="7327">
                  <c:v>45598.291666666664</c:v>
                </c:pt>
                <c:pt idx="7328">
                  <c:v>45598.333333333336</c:v>
                </c:pt>
                <c:pt idx="7329">
                  <c:v>45598.375</c:v>
                </c:pt>
                <c:pt idx="7330">
                  <c:v>45598.416666666664</c:v>
                </c:pt>
                <c:pt idx="7331">
                  <c:v>45598.458333333336</c:v>
                </c:pt>
                <c:pt idx="7332">
                  <c:v>45598.5</c:v>
                </c:pt>
                <c:pt idx="7333">
                  <c:v>45598.541666666664</c:v>
                </c:pt>
                <c:pt idx="7334">
                  <c:v>45598.583333333336</c:v>
                </c:pt>
                <c:pt idx="7335">
                  <c:v>45598.625</c:v>
                </c:pt>
                <c:pt idx="7336">
                  <c:v>45598.666666666664</c:v>
                </c:pt>
                <c:pt idx="7337">
                  <c:v>45598.708333333336</c:v>
                </c:pt>
                <c:pt idx="7338">
                  <c:v>45598.75</c:v>
                </c:pt>
                <c:pt idx="7339">
                  <c:v>45598.791666666664</c:v>
                </c:pt>
                <c:pt idx="7340">
                  <c:v>45598.833333333336</c:v>
                </c:pt>
                <c:pt idx="7341">
                  <c:v>45598.875</c:v>
                </c:pt>
                <c:pt idx="7342">
                  <c:v>45598.916666666664</c:v>
                </c:pt>
                <c:pt idx="7343">
                  <c:v>45598.958333333336</c:v>
                </c:pt>
                <c:pt idx="7344">
                  <c:v>45599</c:v>
                </c:pt>
                <c:pt idx="7345">
                  <c:v>45599.041666666664</c:v>
                </c:pt>
                <c:pt idx="7346">
                  <c:v>45599.083333333336</c:v>
                </c:pt>
                <c:pt idx="7347">
                  <c:v>45599.125</c:v>
                </c:pt>
                <c:pt idx="7348">
                  <c:v>45599.166666666664</c:v>
                </c:pt>
                <c:pt idx="7349">
                  <c:v>45599.208333333336</c:v>
                </c:pt>
                <c:pt idx="7350">
                  <c:v>45599.25</c:v>
                </c:pt>
                <c:pt idx="7351">
                  <c:v>45599.291666666664</c:v>
                </c:pt>
                <c:pt idx="7352">
                  <c:v>45599.333333333336</c:v>
                </c:pt>
                <c:pt idx="7353">
                  <c:v>45599.375</c:v>
                </c:pt>
                <c:pt idx="7354">
                  <c:v>45599.416666666664</c:v>
                </c:pt>
                <c:pt idx="7355">
                  <c:v>45599.458333333336</c:v>
                </c:pt>
                <c:pt idx="7356">
                  <c:v>45599.5</c:v>
                </c:pt>
                <c:pt idx="7357">
                  <c:v>45599.541666666664</c:v>
                </c:pt>
                <c:pt idx="7358">
                  <c:v>45599.583333333336</c:v>
                </c:pt>
                <c:pt idx="7359">
                  <c:v>45599.625</c:v>
                </c:pt>
                <c:pt idx="7360">
                  <c:v>45599.666666666664</c:v>
                </c:pt>
                <c:pt idx="7361">
                  <c:v>45599.708333333336</c:v>
                </c:pt>
                <c:pt idx="7362">
                  <c:v>45599.75</c:v>
                </c:pt>
                <c:pt idx="7363">
                  <c:v>45599.791666666664</c:v>
                </c:pt>
                <c:pt idx="7364">
                  <c:v>45599.833333333336</c:v>
                </c:pt>
                <c:pt idx="7365">
                  <c:v>45599.875</c:v>
                </c:pt>
                <c:pt idx="7366">
                  <c:v>45599.916666666664</c:v>
                </c:pt>
                <c:pt idx="7367">
                  <c:v>45599.958333333336</c:v>
                </c:pt>
                <c:pt idx="7368">
                  <c:v>45600</c:v>
                </c:pt>
                <c:pt idx="7369">
                  <c:v>45600.041666666664</c:v>
                </c:pt>
                <c:pt idx="7370">
                  <c:v>45600.083333333336</c:v>
                </c:pt>
                <c:pt idx="7371">
                  <c:v>45600.125</c:v>
                </c:pt>
                <c:pt idx="7372">
                  <c:v>45600.166666666664</c:v>
                </c:pt>
                <c:pt idx="7373">
                  <c:v>45600.208333333336</c:v>
                </c:pt>
                <c:pt idx="7374">
                  <c:v>45600.25</c:v>
                </c:pt>
                <c:pt idx="7375">
                  <c:v>45600.291666666664</c:v>
                </c:pt>
                <c:pt idx="7376">
                  <c:v>45600.333333333336</c:v>
                </c:pt>
                <c:pt idx="7377">
                  <c:v>45600.375</c:v>
                </c:pt>
                <c:pt idx="7378">
                  <c:v>45600.416666666664</c:v>
                </c:pt>
                <c:pt idx="7379">
                  <c:v>45600.458333333336</c:v>
                </c:pt>
                <c:pt idx="7380">
                  <c:v>45600.5</c:v>
                </c:pt>
                <c:pt idx="7381">
                  <c:v>45600.541666666664</c:v>
                </c:pt>
                <c:pt idx="7382">
                  <c:v>45600.583333333336</c:v>
                </c:pt>
                <c:pt idx="7383">
                  <c:v>45600.625</c:v>
                </c:pt>
                <c:pt idx="7384">
                  <c:v>45600.666666666664</c:v>
                </c:pt>
                <c:pt idx="7385">
                  <c:v>45600.708333333336</c:v>
                </c:pt>
                <c:pt idx="7386">
                  <c:v>45600.75</c:v>
                </c:pt>
                <c:pt idx="7387">
                  <c:v>45600.791666666664</c:v>
                </c:pt>
                <c:pt idx="7388">
                  <c:v>45600.833333333336</c:v>
                </c:pt>
                <c:pt idx="7389">
                  <c:v>45600.875</c:v>
                </c:pt>
                <c:pt idx="7390">
                  <c:v>45600.916666666664</c:v>
                </c:pt>
                <c:pt idx="7391">
                  <c:v>45600.958333333336</c:v>
                </c:pt>
                <c:pt idx="7392">
                  <c:v>45601</c:v>
                </c:pt>
                <c:pt idx="7393">
                  <c:v>45601.041666666664</c:v>
                </c:pt>
                <c:pt idx="7394">
                  <c:v>45601.083333333336</c:v>
                </c:pt>
                <c:pt idx="7395">
                  <c:v>45601.125</c:v>
                </c:pt>
                <c:pt idx="7396">
                  <c:v>45601.166666666664</c:v>
                </c:pt>
                <c:pt idx="7397">
                  <c:v>45601.208333333336</c:v>
                </c:pt>
                <c:pt idx="7398">
                  <c:v>45601.25</c:v>
                </c:pt>
                <c:pt idx="7399">
                  <c:v>45601.291666666664</c:v>
                </c:pt>
                <c:pt idx="7400">
                  <c:v>45601.333333333336</c:v>
                </c:pt>
                <c:pt idx="7401">
                  <c:v>45601.375</c:v>
                </c:pt>
                <c:pt idx="7402">
                  <c:v>45601.416666666664</c:v>
                </c:pt>
                <c:pt idx="7403">
                  <c:v>45601.458333333336</c:v>
                </c:pt>
                <c:pt idx="7404">
                  <c:v>45601.5</c:v>
                </c:pt>
                <c:pt idx="7405">
                  <c:v>45601.541666666664</c:v>
                </c:pt>
                <c:pt idx="7406">
                  <c:v>45601.583333333336</c:v>
                </c:pt>
                <c:pt idx="7407">
                  <c:v>45601.625</c:v>
                </c:pt>
                <c:pt idx="7408">
                  <c:v>45601.666666666664</c:v>
                </c:pt>
                <c:pt idx="7409">
                  <c:v>45601.708333333336</c:v>
                </c:pt>
                <c:pt idx="7410">
                  <c:v>45601.75</c:v>
                </c:pt>
                <c:pt idx="7411">
                  <c:v>45601.791666666664</c:v>
                </c:pt>
                <c:pt idx="7412">
                  <c:v>45601.833333333336</c:v>
                </c:pt>
                <c:pt idx="7413">
                  <c:v>45601.875</c:v>
                </c:pt>
                <c:pt idx="7414">
                  <c:v>45601.916666666664</c:v>
                </c:pt>
                <c:pt idx="7415">
                  <c:v>45601.958333333336</c:v>
                </c:pt>
                <c:pt idx="7416">
                  <c:v>45602</c:v>
                </c:pt>
                <c:pt idx="7417">
                  <c:v>45602.041666666664</c:v>
                </c:pt>
                <c:pt idx="7418">
                  <c:v>45602.083333333336</c:v>
                </c:pt>
                <c:pt idx="7419">
                  <c:v>45602.125</c:v>
                </c:pt>
                <c:pt idx="7420">
                  <c:v>45602.166666666664</c:v>
                </c:pt>
                <c:pt idx="7421">
                  <c:v>45602.208333333336</c:v>
                </c:pt>
                <c:pt idx="7422">
                  <c:v>45602.25</c:v>
                </c:pt>
                <c:pt idx="7423">
                  <c:v>45602.291666666664</c:v>
                </c:pt>
                <c:pt idx="7424">
                  <c:v>45602.333333333336</c:v>
                </c:pt>
                <c:pt idx="7425">
                  <c:v>45602.375</c:v>
                </c:pt>
                <c:pt idx="7426">
                  <c:v>45602.416666666664</c:v>
                </c:pt>
                <c:pt idx="7427">
                  <c:v>45602.458333333336</c:v>
                </c:pt>
                <c:pt idx="7428">
                  <c:v>45602.5</c:v>
                </c:pt>
                <c:pt idx="7429">
                  <c:v>45602.541666666664</c:v>
                </c:pt>
                <c:pt idx="7430">
                  <c:v>45602.583333333336</c:v>
                </c:pt>
                <c:pt idx="7431">
                  <c:v>45602.625</c:v>
                </c:pt>
                <c:pt idx="7432">
                  <c:v>45602.666666666664</c:v>
                </c:pt>
                <c:pt idx="7433">
                  <c:v>45602.708333333336</c:v>
                </c:pt>
                <c:pt idx="7434">
                  <c:v>45602.75</c:v>
                </c:pt>
                <c:pt idx="7435">
                  <c:v>45602.791666666664</c:v>
                </c:pt>
                <c:pt idx="7436">
                  <c:v>45602.833333333336</c:v>
                </c:pt>
                <c:pt idx="7437">
                  <c:v>45602.875</c:v>
                </c:pt>
                <c:pt idx="7438">
                  <c:v>45602.916666666664</c:v>
                </c:pt>
                <c:pt idx="7439">
                  <c:v>45602.958333333336</c:v>
                </c:pt>
                <c:pt idx="7440">
                  <c:v>45603</c:v>
                </c:pt>
                <c:pt idx="7441">
                  <c:v>45603.041666666664</c:v>
                </c:pt>
                <c:pt idx="7442">
                  <c:v>45603.083333333336</c:v>
                </c:pt>
                <c:pt idx="7443">
                  <c:v>45603.125</c:v>
                </c:pt>
                <c:pt idx="7444">
                  <c:v>45603.166666666664</c:v>
                </c:pt>
                <c:pt idx="7445">
                  <c:v>45603.208333333336</c:v>
                </c:pt>
                <c:pt idx="7446">
                  <c:v>45603.25</c:v>
                </c:pt>
                <c:pt idx="7447">
                  <c:v>45603.291666666664</c:v>
                </c:pt>
                <c:pt idx="7448">
                  <c:v>45603.333333333336</c:v>
                </c:pt>
                <c:pt idx="7449">
                  <c:v>45603.375</c:v>
                </c:pt>
                <c:pt idx="7450">
                  <c:v>45603.416666666664</c:v>
                </c:pt>
                <c:pt idx="7451">
                  <c:v>45603.458333333336</c:v>
                </c:pt>
                <c:pt idx="7452">
                  <c:v>45603.5</c:v>
                </c:pt>
                <c:pt idx="7453">
                  <c:v>45603.541666666664</c:v>
                </c:pt>
                <c:pt idx="7454">
                  <c:v>45603.583333333336</c:v>
                </c:pt>
                <c:pt idx="7455">
                  <c:v>45603.625</c:v>
                </c:pt>
                <c:pt idx="7456">
                  <c:v>45603.666666666664</c:v>
                </c:pt>
                <c:pt idx="7457">
                  <c:v>45603.708333333336</c:v>
                </c:pt>
                <c:pt idx="7458">
                  <c:v>45603.75</c:v>
                </c:pt>
                <c:pt idx="7459">
                  <c:v>45603.791666666664</c:v>
                </c:pt>
                <c:pt idx="7460">
                  <c:v>45603.833333333336</c:v>
                </c:pt>
                <c:pt idx="7461">
                  <c:v>45603.875</c:v>
                </c:pt>
                <c:pt idx="7462">
                  <c:v>45603.916666666664</c:v>
                </c:pt>
                <c:pt idx="7463">
                  <c:v>45603.958333333336</c:v>
                </c:pt>
                <c:pt idx="7464">
                  <c:v>45604</c:v>
                </c:pt>
                <c:pt idx="7465">
                  <c:v>45604.041666666664</c:v>
                </c:pt>
                <c:pt idx="7466">
                  <c:v>45604.083333333336</c:v>
                </c:pt>
                <c:pt idx="7467">
                  <c:v>45604.125</c:v>
                </c:pt>
                <c:pt idx="7468">
                  <c:v>45604.166666666664</c:v>
                </c:pt>
                <c:pt idx="7469">
                  <c:v>45604.208333333336</c:v>
                </c:pt>
                <c:pt idx="7470">
                  <c:v>45604.25</c:v>
                </c:pt>
                <c:pt idx="7471">
                  <c:v>45604.291666666664</c:v>
                </c:pt>
                <c:pt idx="7472">
                  <c:v>45604.333333333336</c:v>
                </c:pt>
                <c:pt idx="7473">
                  <c:v>45604.375</c:v>
                </c:pt>
                <c:pt idx="7474">
                  <c:v>45604.416666666664</c:v>
                </c:pt>
                <c:pt idx="7475">
                  <c:v>45604.458333333336</c:v>
                </c:pt>
                <c:pt idx="7476">
                  <c:v>45604.5</c:v>
                </c:pt>
                <c:pt idx="7477">
                  <c:v>45604.541666666664</c:v>
                </c:pt>
                <c:pt idx="7478">
                  <c:v>45604.583333333336</c:v>
                </c:pt>
                <c:pt idx="7479">
                  <c:v>45604.625</c:v>
                </c:pt>
                <c:pt idx="7480">
                  <c:v>45604.666666666664</c:v>
                </c:pt>
                <c:pt idx="7481">
                  <c:v>45604.708333333336</c:v>
                </c:pt>
                <c:pt idx="7482">
                  <c:v>45604.75</c:v>
                </c:pt>
                <c:pt idx="7483">
                  <c:v>45604.791666666664</c:v>
                </c:pt>
                <c:pt idx="7484">
                  <c:v>45604.833333333336</c:v>
                </c:pt>
                <c:pt idx="7485">
                  <c:v>45604.875</c:v>
                </c:pt>
                <c:pt idx="7486">
                  <c:v>45604.916666666664</c:v>
                </c:pt>
                <c:pt idx="7487">
                  <c:v>45604.958333333336</c:v>
                </c:pt>
                <c:pt idx="7488">
                  <c:v>45605</c:v>
                </c:pt>
                <c:pt idx="7489">
                  <c:v>45605.041666666664</c:v>
                </c:pt>
                <c:pt idx="7490">
                  <c:v>45605.083333333336</c:v>
                </c:pt>
                <c:pt idx="7491">
                  <c:v>45605.125</c:v>
                </c:pt>
                <c:pt idx="7492">
                  <c:v>45605.166666666664</c:v>
                </c:pt>
                <c:pt idx="7493">
                  <c:v>45605.208333333336</c:v>
                </c:pt>
                <c:pt idx="7494">
                  <c:v>45605.25</c:v>
                </c:pt>
                <c:pt idx="7495">
                  <c:v>45605.291666666664</c:v>
                </c:pt>
                <c:pt idx="7496">
                  <c:v>45605.333333333336</c:v>
                </c:pt>
                <c:pt idx="7497">
                  <c:v>45605.375</c:v>
                </c:pt>
                <c:pt idx="7498">
                  <c:v>45605.416666666664</c:v>
                </c:pt>
                <c:pt idx="7499">
                  <c:v>45605.458333333336</c:v>
                </c:pt>
                <c:pt idx="7500">
                  <c:v>45605.5</c:v>
                </c:pt>
                <c:pt idx="7501">
                  <c:v>45605.541666666664</c:v>
                </c:pt>
                <c:pt idx="7502">
                  <c:v>45605.583333333336</c:v>
                </c:pt>
                <c:pt idx="7503">
                  <c:v>45605.625</c:v>
                </c:pt>
                <c:pt idx="7504">
                  <c:v>45605.666666666664</c:v>
                </c:pt>
                <c:pt idx="7505">
                  <c:v>45605.708333333336</c:v>
                </c:pt>
                <c:pt idx="7506">
                  <c:v>45605.75</c:v>
                </c:pt>
                <c:pt idx="7507">
                  <c:v>45605.791666666664</c:v>
                </c:pt>
                <c:pt idx="7508">
                  <c:v>45605.833333333336</c:v>
                </c:pt>
                <c:pt idx="7509">
                  <c:v>45605.875</c:v>
                </c:pt>
                <c:pt idx="7510">
                  <c:v>45605.916666666664</c:v>
                </c:pt>
                <c:pt idx="7511">
                  <c:v>45605.958333333336</c:v>
                </c:pt>
                <c:pt idx="7512">
                  <c:v>45606</c:v>
                </c:pt>
                <c:pt idx="7513">
                  <c:v>45606.041666666664</c:v>
                </c:pt>
                <c:pt idx="7514">
                  <c:v>45606.083333333336</c:v>
                </c:pt>
                <c:pt idx="7515">
                  <c:v>45606.125</c:v>
                </c:pt>
                <c:pt idx="7516">
                  <c:v>45606.166666666664</c:v>
                </c:pt>
                <c:pt idx="7517">
                  <c:v>45606.208333333336</c:v>
                </c:pt>
                <c:pt idx="7518">
                  <c:v>45606.25</c:v>
                </c:pt>
                <c:pt idx="7519">
                  <c:v>45606.291666666664</c:v>
                </c:pt>
                <c:pt idx="7520">
                  <c:v>45606.333333333336</c:v>
                </c:pt>
                <c:pt idx="7521">
                  <c:v>45606.375</c:v>
                </c:pt>
                <c:pt idx="7522">
                  <c:v>45606.416666666664</c:v>
                </c:pt>
                <c:pt idx="7523">
                  <c:v>45606.458333333336</c:v>
                </c:pt>
                <c:pt idx="7524">
                  <c:v>45606.5</c:v>
                </c:pt>
                <c:pt idx="7525">
                  <c:v>45606.541666666664</c:v>
                </c:pt>
                <c:pt idx="7526">
                  <c:v>45606.583333333336</c:v>
                </c:pt>
                <c:pt idx="7527">
                  <c:v>45606.625</c:v>
                </c:pt>
                <c:pt idx="7528">
                  <c:v>45606.666666666664</c:v>
                </c:pt>
                <c:pt idx="7529">
                  <c:v>45606.708333333336</c:v>
                </c:pt>
                <c:pt idx="7530">
                  <c:v>45606.75</c:v>
                </c:pt>
                <c:pt idx="7531">
                  <c:v>45606.791666666664</c:v>
                </c:pt>
                <c:pt idx="7532">
                  <c:v>45606.833333333336</c:v>
                </c:pt>
                <c:pt idx="7533">
                  <c:v>45606.875</c:v>
                </c:pt>
                <c:pt idx="7534">
                  <c:v>45606.916666666664</c:v>
                </c:pt>
                <c:pt idx="7535">
                  <c:v>45606.958333333336</c:v>
                </c:pt>
                <c:pt idx="7536">
                  <c:v>45607</c:v>
                </c:pt>
                <c:pt idx="7537">
                  <c:v>45607.041666666664</c:v>
                </c:pt>
                <c:pt idx="7538">
                  <c:v>45607.083333333336</c:v>
                </c:pt>
                <c:pt idx="7539">
                  <c:v>45607.125</c:v>
                </c:pt>
                <c:pt idx="7540">
                  <c:v>45607.166666666664</c:v>
                </c:pt>
                <c:pt idx="7541">
                  <c:v>45607.208333333336</c:v>
                </c:pt>
                <c:pt idx="7542">
                  <c:v>45607.25</c:v>
                </c:pt>
                <c:pt idx="7543">
                  <c:v>45607.291666666664</c:v>
                </c:pt>
                <c:pt idx="7544">
                  <c:v>45607.333333333336</c:v>
                </c:pt>
                <c:pt idx="7545">
                  <c:v>45607.375</c:v>
                </c:pt>
                <c:pt idx="7546">
                  <c:v>45607.416666666664</c:v>
                </c:pt>
                <c:pt idx="7547">
                  <c:v>45607.458333333336</c:v>
                </c:pt>
                <c:pt idx="7548">
                  <c:v>45607.5</c:v>
                </c:pt>
                <c:pt idx="7549">
                  <c:v>45607.541666666664</c:v>
                </c:pt>
                <c:pt idx="7550">
                  <c:v>45607.583333333336</c:v>
                </c:pt>
                <c:pt idx="7551">
                  <c:v>45607.625</c:v>
                </c:pt>
                <c:pt idx="7552">
                  <c:v>45607.666666666664</c:v>
                </c:pt>
                <c:pt idx="7553">
                  <c:v>45607.708333333336</c:v>
                </c:pt>
                <c:pt idx="7554">
                  <c:v>45607.75</c:v>
                </c:pt>
                <c:pt idx="7555">
                  <c:v>45607.791666666664</c:v>
                </c:pt>
                <c:pt idx="7556">
                  <c:v>45607.833333333336</c:v>
                </c:pt>
                <c:pt idx="7557">
                  <c:v>45607.875</c:v>
                </c:pt>
                <c:pt idx="7558">
                  <c:v>45607.916666666664</c:v>
                </c:pt>
                <c:pt idx="7559">
                  <c:v>45607.958333333336</c:v>
                </c:pt>
                <c:pt idx="7560">
                  <c:v>45608</c:v>
                </c:pt>
                <c:pt idx="7561">
                  <c:v>45608.041666666664</c:v>
                </c:pt>
                <c:pt idx="7562">
                  <c:v>45608.083333333336</c:v>
                </c:pt>
                <c:pt idx="7563">
                  <c:v>45608.125</c:v>
                </c:pt>
                <c:pt idx="7564">
                  <c:v>45608.166666666664</c:v>
                </c:pt>
                <c:pt idx="7565">
                  <c:v>45608.208333333336</c:v>
                </c:pt>
                <c:pt idx="7566">
                  <c:v>45608.25</c:v>
                </c:pt>
                <c:pt idx="7567">
                  <c:v>45608.291666666664</c:v>
                </c:pt>
                <c:pt idx="7568">
                  <c:v>45608.333333333336</c:v>
                </c:pt>
                <c:pt idx="7569">
                  <c:v>45608.375</c:v>
                </c:pt>
                <c:pt idx="7570">
                  <c:v>45608.416666666664</c:v>
                </c:pt>
                <c:pt idx="7571">
                  <c:v>45608.458333333336</c:v>
                </c:pt>
                <c:pt idx="7572">
                  <c:v>45608.5</c:v>
                </c:pt>
                <c:pt idx="7573">
                  <c:v>45608.541666666664</c:v>
                </c:pt>
                <c:pt idx="7574">
                  <c:v>45608.583333333336</c:v>
                </c:pt>
                <c:pt idx="7575">
                  <c:v>45608.625</c:v>
                </c:pt>
                <c:pt idx="7576">
                  <c:v>45608.666666666664</c:v>
                </c:pt>
                <c:pt idx="7577">
                  <c:v>45608.708333333336</c:v>
                </c:pt>
                <c:pt idx="7578">
                  <c:v>45608.75</c:v>
                </c:pt>
                <c:pt idx="7579">
                  <c:v>45608.791666666664</c:v>
                </c:pt>
                <c:pt idx="7580">
                  <c:v>45608.833333333336</c:v>
                </c:pt>
                <c:pt idx="7581">
                  <c:v>45608.875</c:v>
                </c:pt>
                <c:pt idx="7582">
                  <c:v>45608.916666666664</c:v>
                </c:pt>
                <c:pt idx="7583">
                  <c:v>45608.958333333336</c:v>
                </c:pt>
                <c:pt idx="7584">
                  <c:v>45609</c:v>
                </c:pt>
                <c:pt idx="7585">
                  <c:v>45609.041666666664</c:v>
                </c:pt>
                <c:pt idx="7586">
                  <c:v>45609.083333333336</c:v>
                </c:pt>
                <c:pt idx="7587">
                  <c:v>45609.125</c:v>
                </c:pt>
                <c:pt idx="7588">
                  <c:v>45609.166666666664</c:v>
                </c:pt>
                <c:pt idx="7589">
                  <c:v>45609.208333333336</c:v>
                </c:pt>
                <c:pt idx="7590">
                  <c:v>45609.25</c:v>
                </c:pt>
                <c:pt idx="7591">
                  <c:v>45609.291666666664</c:v>
                </c:pt>
                <c:pt idx="7592">
                  <c:v>45609.333333333336</c:v>
                </c:pt>
                <c:pt idx="7593">
                  <c:v>45609.375</c:v>
                </c:pt>
                <c:pt idx="7594">
                  <c:v>45609.416666666664</c:v>
                </c:pt>
                <c:pt idx="7595">
                  <c:v>45609.458333333336</c:v>
                </c:pt>
                <c:pt idx="7596">
                  <c:v>45609.5</c:v>
                </c:pt>
                <c:pt idx="7597">
                  <c:v>45609.541666666664</c:v>
                </c:pt>
                <c:pt idx="7598">
                  <c:v>45609.583333333336</c:v>
                </c:pt>
                <c:pt idx="7599">
                  <c:v>45609.625</c:v>
                </c:pt>
                <c:pt idx="7600">
                  <c:v>45609.666666666664</c:v>
                </c:pt>
                <c:pt idx="7601">
                  <c:v>45609.708333333336</c:v>
                </c:pt>
                <c:pt idx="7602">
                  <c:v>45609.75</c:v>
                </c:pt>
                <c:pt idx="7603">
                  <c:v>45609.791666666664</c:v>
                </c:pt>
                <c:pt idx="7604">
                  <c:v>45609.833333333336</c:v>
                </c:pt>
                <c:pt idx="7605">
                  <c:v>45609.875</c:v>
                </c:pt>
                <c:pt idx="7606">
                  <c:v>45609.916666666664</c:v>
                </c:pt>
                <c:pt idx="7607">
                  <c:v>45609.958333333336</c:v>
                </c:pt>
                <c:pt idx="7608">
                  <c:v>45610</c:v>
                </c:pt>
                <c:pt idx="7609">
                  <c:v>45610.041666666664</c:v>
                </c:pt>
                <c:pt idx="7610">
                  <c:v>45610.083333333336</c:v>
                </c:pt>
                <c:pt idx="7611">
                  <c:v>45610.125</c:v>
                </c:pt>
                <c:pt idx="7612">
                  <c:v>45610.166666666664</c:v>
                </c:pt>
                <c:pt idx="7613">
                  <c:v>45610.208333333336</c:v>
                </c:pt>
                <c:pt idx="7614">
                  <c:v>45610.25</c:v>
                </c:pt>
                <c:pt idx="7615">
                  <c:v>45610.291666666664</c:v>
                </c:pt>
                <c:pt idx="7616">
                  <c:v>45610.333333333336</c:v>
                </c:pt>
                <c:pt idx="7617">
                  <c:v>45610.375</c:v>
                </c:pt>
                <c:pt idx="7618">
                  <c:v>45610.416666666664</c:v>
                </c:pt>
                <c:pt idx="7619">
                  <c:v>45610.458333333336</c:v>
                </c:pt>
                <c:pt idx="7620">
                  <c:v>45610.5</c:v>
                </c:pt>
                <c:pt idx="7621">
                  <c:v>45610.541666666664</c:v>
                </c:pt>
                <c:pt idx="7622">
                  <c:v>45610.583333333336</c:v>
                </c:pt>
                <c:pt idx="7623">
                  <c:v>45610.625</c:v>
                </c:pt>
                <c:pt idx="7624">
                  <c:v>45610.666666666664</c:v>
                </c:pt>
                <c:pt idx="7625">
                  <c:v>45610.708333333336</c:v>
                </c:pt>
                <c:pt idx="7626">
                  <c:v>45610.75</c:v>
                </c:pt>
                <c:pt idx="7627">
                  <c:v>45610.791666666664</c:v>
                </c:pt>
                <c:pt idx="7628">
                  <c:v>45610.833333333336</c:v>
                </c:pt>
                <c:pt idx="7629">
                  <c:v>45610.875</c:v>
                </c:pt>
                <c:pt idx="7630">
                  <c:v>45610.916666666664</c:v>
                </c:pt>
                <c:pt idx="7631">
                  <c:v>45610.958333333336</c:v>
                </c:pt>
                <c:pt idx="7632">
                  <c:v>45611</c:v>
                </c:pt>
                <c:pt idx="7633">
                  <c:v>45611.041666666664</c:v>
                </c:pt>
                <c:pt idx="7634">
                  <c:v>45611.083333333336</c:v>
                </c:pt>
                <c:pt idx="7635">
                  <c:v>45611.125</c:v>
                </c:pt>
                <c:pt idx="7636">
                  <c:v>45611.166666666664</c:v>
                </c:pt>
                <c:pt idx="7637">
                  <c:v>45611.208333333336</c:v>
                </c:pt>
                <c:pt idx="7638">
                  <c:v>45611.25</c:v>
                </c:pt>
                <c:pt idx="7639">
                  <c:v>45611.291666666664</c:v>
                </c:pt>
                <c:pt idx="7640">
                  <c:v>45611.333333333336</c:v>
                </c:pt>
                <c:pt idx="7641">
                  <c:v>45611.375</c:v>
                </c:pt>
                <c:pt idx="7642">
                  <c:v>45611.416666666664</c:v>
                </c:pt>
                <c:pt idx="7643">
                  <c:v>45611.458333333336</c:v>
                </c:pt>
                <c:pt idx="7644">
                  <c:v>45611.5</c:v>
                </c:pt>
                <c:pt idx="7645">
                  <c:v>45611.541666666664</c:v>
                </c:pt>
                <c:pt idx="7646">
                  <c:v>45611.583333333336</c:v>
                </c:pt>
                <c:pt idx="7647">
                  <c:v>45611.625</c:v>
                </c:pt>
                <c:pt idx="7648">
                  <c:v>45611.666666666664</c:v>
                </c:pt>
                <c:pt idx="7649">
                  <c:v>45611.708333333336</c:v>
                </c:pt>
                <c:pt idx="7650">
                  <c:v>45611.75</c:v>
                </c:pt>
                <c:pt idx="7651">
                  <c:v>45611.791666666664</c:v>
                </c:pt>
                <c:pt idx="7652">
                  <c:v>45611.833333333336</c:v>
                </c:pt>
                <c:pt idx="7653">
                  <c:v>45611.875</c:v>
                </c:pt>
                <c:pt idx="7654">
                  <c:v>45611.916666666664</c:v>
                </c:pt>
                <c:pt idx="7655">
                  <c:v>45611.958333333336</c:v>
                </c:pt>
                <c:pt idx="7656">
                  <c:v>45612</c:v>
                </c:pt>
                <c:pt idx="7657">
                  <c:v>45612.041666666664</c:v>
                </c:pt>
                <c:pt idx="7658">
                  <c:v>45612.083333333336</c:v>
                </c:pt>
                <c:pt idx="7659">
                  <c:v>45612.125</c:v>
                </c:pt>
                <c:pt idx="7660">
                  <c:v>45612.166666666664</c:v>
                </c:pt>
                <c:pt idx="7661">
                  <c:v>45612.208333333336</c:v>
                </c:pt>
                <c:pt idx="7662">
                  <c:v>45612.25</c:v>
                </c:pt>
                <c:pt idx="7663">
                  <c:v>45612.291666666664</c:v>
                </c:pt>
                <c:pt idx="7664">
                  <c:v>45612.333333333336</c:v>
                </c:pt>
                <c:pt idx="7665">
                  <c:v>45612.375</c:v>
                </c:pt>
                <c:pt idx="7666">
                  <c:v>45612.416666666664</c:v>
                </c:pt>
                <c:pt idx="7667">
                  <c:v>45612.458333333336</c:v>
                </c:pt>
                <c:pt idx="7668">
                  <c:v>45612.5</c:v>
                </c:pt>
                <c:pt idx="7669">
                  <c:v>45612.541666666664</c:v>
                </c:pt>
                <c:pt idx="7670">
                  <c:v>45612.583333333336</c:v>
                </c:pt>
                <c:pt idx="7671">
                  <c:v>45612.625</c:v>
                </c:pt>
                <c:pt idx="7672">
                  <c:v>45612.666666666664</c:v>
                </c:pt>
                <c:pt idx="7673">
                  <c:v>45612.708333333336</c:v>
                </c:pt>
                <c:pt idx="7674">
                  <c:v>45612.75</c:v>
                </c:pt>
                <c:pt idx="7675">
                  <c:v>45612.791666666664</c:v>
                </c:pt>
                <c:pt idx="7676">
                  <c:v>45612.833333333336</c:v>
                </c:pt>
                <c:pt idx="7677">
                  <c:v>45612.875</c:v>
                </c:pt>
                <c:pt idx="7678">
                  <c:v>45612.916666666664</c:v>
                </c:pt>
                <c:pt idx="7679">
                  <c:v>45612.958333333336</c:v>
                </c:pt>
                <c:pt idx="7680">
                  <c:v>45613</c:v>
                </c:pt>
                <c:pt idx="7681">
                  <c:v>45613.041666666664</c:v>
                </c:pt>
                <c:pt idx="7682">
                  <c:v>45613.083333333336</c:v>
                </c:pt>
                <c:pt idx="7683">
                  <c:v>45613.125</c:v>
                </c:pt>
                <c:pt idx="7684">
                  <c:v>45613.166666666664</c:v>
                </c:pt>
                <c:pt idx="7685">
                  <c:v>45613.208333333336</c:v>
                </c:pt>
                <c:pt idx="7686">
                  <c:v>45613.25</c:v>
                </c:pt>
                <c:pt idx="7687">
                  <c:v>45613.291666666664</c:v>
                </c:pt>
                <c:pt idx="7688">
                  <c:v>45613.333333333336</c:v>
                </c:pt>
                <c:pt idx="7689">
                  <c:v>45613.375</c:v>
                </c:pt>
                <c:pt idx="7690">
                  <c:v>45613.416666666664</c:v>
                </c:pt>
                <c:pt idx="7691">
                  <c:v>45613.458333333336</c:v>
                </c:pt>
                <c:pt idx="7692">
                  <c:v>45613.5</c:v>
                </c:pt>
                <c:pt idx="7693">
                  <c:v>45613.541666666664</c:v>
                </c:pt>
                <c:pt idx="7694">
                  <c:v>45613.583333333336</c:v>
                </c:pt>
                <c:pt idx="7695">
                  <c:v>45613.625</c:v>
                </c:pt>
                <c:pt idx="7696">
                  <c:v>45613.666666666664</c:v>
                </c:pt>
                <c:pt idx="7697">
                  <c:v>45613.708333333336</c:v>
                </c:pt>
                <c:pt idx="7698">
                  <c:v>45613.75</c:v>
                </c:pt>
                <c:pt idx="7699">
                  <c:v>45613.791666666664</c:v>
                </c:pt>
                <c:pt idx="7700">
                  <c:v>45613.833333333336</c:v>
                </c:pt>
                <c:pt idx="7701">
                  <c:v>45613.875</c:v>
                </c:pt>
                <c:pt idx="7702">
                  <c:v>45613.916666666664</c:v>
                </c:pt>
                <c:pt idx="7703">
                  <c:v>45613.958333333336</c:v>
                </c:pt>
                <c:pt idx="7704">
                  <c:v>45614</c:v>
                </c:pt>
                <c:pt idx="7705">
                  <c:v>45614.041666666664</c:v>
                </c:pt>
                <c:pt idx="7706">
                  <c:v>45614.083333333336</c:v>
                </c:pt>
                <c:pt idx="7707">
                  <c:v>45614.125</c:v>
                </c:pt>
                <c:pt idx="7708">
                  <c:v>45614.166666666664</c:v>
                </c:pt>
                <c:pt idx="7709">
                  <c:v>45614.208333333336</c:v>
                </c:pt>
                <c:pt idx="7710">
                  <c:v>45614.25</c:v>
                </c:pt>
                <c:pt idx="7711">
                  <c:v>45614.291666666664</c:v>
                </c:pt>
                <c:pt idx="7712">
                  <c:v>45614.333333333336</c:v>
                </c:pt>
                <c:pt idx="7713">
                  <c:v>45614.375</c:v>
                </c:pt>
                <c:pt idx="7714">
                  <c:v>45614.416666666664</c:v>
                </c:pt>
                <c:pt idx="7715">
                  <c:v>45614.458333333336</c:v>
                </c:pt>
                <c:pt idx="7716">
                  <c:v>45614.5</c:v>
                </c:pt>
                <c:pt idx="7717">
                  <c:v>45614.541666666664</c:v>
                </c:pt>
                <c:pt idx="7718">
                  <c:v>45614.583333333336</c:v>
                </c:pt>
                <c:pt idx="7719">
                  <c:v>45614.625</c:v>
                </c:pt>
                <c:pt idx="7720">
                  <c:v>45614.666666666664</c:v>
                </c:pt>
                <c:pt idx="7721">
                  <c:v>45614.708333333336</c:v>
                </c:pt>
                <c:pt idx="7722">
                  <c:v>45614.75</c:v>
                </c:pt>
                <c:pt idx="7723">
                  <c:v>45614.791666666664</c:v>
                </c:pt>
                <c:pt idx="7724">
                  <c:v>45614.833333333336</c:v>
                </c:pt>
                <c:pt idx="7725">
                  <c:v>45614.875</c:v>
                </c:pt>
                <c:pt idx="7726">
                  <c:v>45614.916666666664</c:v>
                </c:pt>
                <c:pt idx="7727">
                  <c:v>45614.958333333336</c:v>
                </c:pt>
                <c:pt idx="7728">
                  <c:v>45615</c:v>
                </c:pt>
                <c:pt idx="7729">
                  <c:v>45615.041666666664</c:v>
                </c:pt>
                <c:pt idx="7730">
                  <c:v>45615.083333333336</c:v>
                </c:pt>
                <c:pt idx="7731">
                  <c:v>45615.125</c:v>
                </c:pt>
                <c:pt idx="7732">
                  <c:v>45615.166666666664</c:v>
                </c:pt>
                <c:pt idx="7733">
                  <c:v>45615.208333333336</c:v>
                </c:pt>
                <c:pt idx="7734">
                  <c:v>45615.25</c:v>
                </c:pt>
                <c:pt idx="7735">
                  <c:v>45615.291666666664</c:v>
                </c:pt>
                <c:pt idx="7736">
                  <c:v>45615.333333333336</c:v>
                </c:pt>
                <c:pt idx="7737">
                  <c:v>45615.375</c:v>
                </c:pt>
                <c:pt idx="7738">
                  <c:v>45615.416666666664</c:v>
                </c:pt>
                <c:pt idx="7739">
                  <c:v>45615.458333333336</c:v>
                </c:pt>
                <c:pt idx="7740">
                  <c:v>45615.5</c:v>
                </c:pt>
                <c:pt idx="7741">
                  <c:v>45615.541666666664</c:v>
                </c:pt>
                <c:pt idx="7742">
                  <c:v>45615.583333333336</c:v>
                </c:pt>
                <c:pt idx="7743">
                  <c:v>45615.625</c:v>
                </c:pt>
                <c:pt idx="7744">
                  <c:v>45615.666666666664</c:v>
                </c:pt>
                <c:pt idx="7745">
                  <c:v>45615.708333333336</c:v>
                </c:pt>
                <c:pt idx="7746">
                  <c:v>45615.75</c:v>
                </c:pt>
                <c:pt idx="7747">
                  <c:v>45615.791666666664</c:v>
                </c:pt>
                <c:pt idx="7748">
                  <c:v>45615.833333333336</c:v>
                </c:pt>
                <c:pt idx="7749">
                  <c:v>45615.875</c:v>
                </c:pt>
                <c:pt idx="7750">
                  <c:v>45615.916666666664</c:v>
                </c:pt>
                <c:pt idx="7751">
                  <c:v>45615.958333333336</c:v>
                </c:pt>
                <c:pt idx="7752">
                  <c:v>45616</c:v>
                </c:pt>
                <c:pt idx="7753">
                  <c:v>45616.041666666664</c:v>
                </c:pt>
                <c:pt idx="7754">
                  <c:v>45616.083333333336</c:v>
                </c:pt>
                <c:pt idx="7755">
                  <c:v>45616.125</c:v>
                </c:pt>
                <c:pt idx="7756">
                  <c:v>45616.166666666664</c:v>
                </c:pt>
                <c:pt idx="7757">
                  <c:v>45616.208333333336</c:v>
                </c:pt>
                <c:pt idx="7758">
                  <c:v>45616.25</c:v>
                </c:pt>
                <c:pt idx="7759">
                  <c:v>45616.291666666664</c:v>
                </c:pt>
                <c:pt idx="7760">
                  <c:v>45616.333333333336</c:v>
                </c:pt>
                <c:pt idx="7761">
                  <c:v>45616.375</c:v>
                </c:pt>
                <c:pt idx="7762">
                  <c:v>45616.416666666664</c:v>
                </c:pt>
                <c:pt idx="7763">
                  <c:v>45616.458333333336</c:v>
                </c:pt>
                <c:pt idx="7764">
                  <c:v>45616.5</c:v>
                </c:pt>
                <c:pt idx="7765">
                  <c:v>45616.541666666664</c:v>
                </c:pt>
                <c:pt idx="7766">
                  <c:v>45616.583333333336</c:v>
                </c:pt>
                <c:pt idx="7767">
                  <c:v>45616.625</c:v>
                </c:pt>
                <c:pt idx="7768">
                  <c:v>45616.666666666664</c:v>
                </c:pt>
                <c:pt idx="7769">
                  <c:v>45616.708333333336</c:v>
                </c:pt>
                <c:pt idx="7770">
                  <c:v>45616.75</c:v>
                </c:pt>
                <c:pt idx="7771">
                  <c:v>45616.791666666664</c:v>
                </c:pt>
                <c:pt idx="7772">
                  <c:v>45616.833333333336</c:v>
                </c:pt>
                <c:pt idx="7773">
                  <c:v>45616.875</c:v>
                </c:pt>
                <c:pt idx="7774">
                  <c:v>45616.916666666664</c:v>
                </c:pt>
                <c:pt idx="7775">
                  <c:v>45616.958333333336</c:v>
                </c:pt>
                <c:pt idx="7776">
                  <c:v>45617</c:v>
                </c:pt>
                <c:pt idx="7777">
                  <c:v>45617.041666666664</c:v>
                </c:pt>
                <c:pt idx="7778">
                  <c:v>45617.083333333336</c:v>
                </c:pt>
                <c:pt idx="7779">
                  <c:v>45617.125</c:v>
                </c:pt>
                <c:pt idx="7780">
                  <c:v>45617.166666666664</c:v>
                </c:pt>
                <c:pt idx="7781">
                  <c:v>45617.208333333336</c:v>
                </c:pt>
                <c:pt idx="7782">
                  <c:v>45617.25</c:v>
                </c:pt>
                <c:pt idx="7783">
                  <c:v>45617.291666666664</c:v>
                </c:pt>
                <c:pt idx="7784">
                  <c:v>45617.333333333336</c:v>
                </c:pt>
                <c:pt idx="7785">
                  <c:v>45617.375</c:v>
                </c:pt>
                <c:pt idx="7786">
                  <c:v>45617.416666666664</c:v>
                </c:pt>
                <c:pt idx="7787">
                  <c:v>45617.458333333336</c:v>
                </c:pt>
                <c:pt idx="7788">
                  <c:v>45617.5</c:v>
                </c:pt>
                <c:pt idx="7789">
                  <c:v>45617.541666666664</c:v>
                </c:pt>
                <c:pt idx="7790">
                  <c:v>45617.583333333336</c:v>
                </c:pt>
                <c:pt idx="7791">
                  <c:v>45617.625</c:v>
                </c:pt>
                <c:pt idx="7792">
                  <c:v>45617.666666666664</c:v>
                </c:pt>
                <c:pt idx="7793">
                  <c:v>45617.708333333336</c:v>
                </c:pt>
                <c:pt idx="7794">
                  <c:v>45617.75</c:v>
                </c:pt>
                <c:pt idx="7795">
                  <c:v>45617.791666666664</c:v>
                </c:pt>
                <c:pt idx="7796">
                  <c:v>45617.833333333336</c:v>
                </c:pt>
                <c:pt idx="7797">
                  <c:v>45617.875</c:v>
                </c:pt>
                <c:pt idx="7798">
                  <c:v>45617.916666666664</c:v>
                </c:pt>
                <c:pt idx="7799">
                  <c:v>45617.958333333336</c:v>
                </c:pt>
                <c:pt idx="7800">
                  <c:v>45618</c:v>
                </c:pt>
                <c:pt idx="7801">
                  <c:v>45618.041666666664</c:v>
                </c:pt>
                <c:pt idx="7802">
                  <c:v>45618.083333333336</c:v>
                </c:pt>
                <c:pt idx="7803">
                  <c:v>45618.125</c:v>
                </c:pt>
                <c:pt idx="7804">
                  <c:v>45618.166666666664</c:v>
                </c:pt>
                <c:pt idx="7805">
                  <c:v>45618.208333333336</c:v>
                </c:pt>
                <c:pt idx="7806">
                  <c:v>45618.25</c:v>
                </c:pt>
                <c:pt idx="7807">
                  <c:v>45618.291666666664</c:v>
                </c:pt>
                <c:pt idx="7808">
                  <c:v>45618.333333333336</c:v>
                </c:pt>
                <c:pt idx="7809">
                  <c:v>45618.375</c:v>
                </c:pt>
                <c:pt idx="7810">
                  <c:v>45618.416666666664</c:v>
                </c:pt>
                <c:pt idx="7811">
                  <c:v>45618.458333333336</c:v>
                </c:pt>
                <c:pt idx="7812">
                  <c:v>45618.5</c:v>
                </c:pt>
                <c:pt idx="7813">
                  <c:v>45618.541666666664</c:v>
                </c:pt>
                <c:pt idx="7814">
                  <c:v>45618.583333333336</c:v>
                </c:pt>
                <c:pt idx="7815">
                  <c:v>45618.625</c:v>
                </c:pt>
                <c:pt idx="7816">
                  <c:v>45618.666666666664</c:v>
                </c:pt>
                <c:pt idx="7817">
                  <c:v>45618.708333333336</c:v>
                </c:pt>
                <c:pt idx="7818">
                  <c:v>45618.75</c:v>
                </c:pt>
                <c:pt idx="7819">
                  <c:v>45618.791666666664</c:v>
                </c:pt>
                <c:pt idx="7820">
                  <c:v>45618.833333333336</c:v>
                </c:pt>
                <c:pt idx="7821">
                  <c:v>45618.875</c:v>
                </c:pt>
                <c:pt idx="7822">
                  <c:v>45618.916666666664</c:v>
                </c:pt>
                <c:pt idx="7823">
                  <c:v>45618.958333333336</c:v>
                </c:pt>
                <c:pt idx="7824">
                  <c:v>45619</c:v>
                </c:pt>
                <c:pt idx="7825">
                  <c:v>45619.041666666664</c:v>
                </c:pt>
                <c:pt idx="7826">
                  <c:v>45619.083333333336</c:v>
                </c:pt>
                <c:pt idx="7827">
                  <c:v>45619.125</c:v>
                </c:pt>
                <c:pt idx="7828">
                  <c:v>45619.166666666664</c:v>
                </c:pt>
                <c:pt idx="7829">
                  <c:v>45619.208333333336</c:v>
                </c:pt>
                <c:pt idx="7830">
                  <c:v>45619.25</c:v>
                </c:pt>
                <c:pt idx="7831">
                  <c:v>45619.291666666664</c:v>
                </c:pt>
                <c:pt idx="7832">
                  <c:v>45619.333333333336</c:v>
                </c:pt>
                <c:pt idx="7833">
                  <c:v>45619.375</c:v>
                </c:pt>
                <c:pt idx="7834">
                  <c:v>45619.416666666664</c:v>
                </c:pt>
                <c:pt idx="7835">
                  <c:v>45619.458333333336</c:v>
                </c:pt>
                <c:pt idx="7836">
                  <c:v>45619.5</c:v>
                </c:pt>
                <c:pt idx="7837">
                  <c:v>45619.541666666664</c:v>
                </c:pt>
                <c:pt idx="7838">
                  <c:v>45619.583333333336</c:v>
                </c:pt>
                <c:pt idx="7839">
                  <c:v>45619.625</c:v>
                </c:pt>
                <c:pt idx="7840">
                  <c:v>45619.666666666664</c:v>
                </c:pt>
                <c:pt idx="7841">
                  <c:v>45619.708333333336</c:v>
                </c:pt>
                <c:pt idx="7842">
                  <c:v>45619.75</c:v>
                </c:pt>
                <c:pt idx="7843">
                  <c:v>45619.791666666664</c:v>
                </c:pt>
                <c:pt idx="7844">
                  <c:v>45619.833333333336</c:v>
                </c:pt>
                <c:pt idx="7845">
                  <c:v>45619.875</c:v>
                </c:pt>
                <c:pt idx="7846">
                  <c:v>45619.916666666664</c:v>
                </c:pt>
                <c:pt idx="7847">
                  <c:v>45619.958333333336</c:v>
                </c:pt>
                <c:pt idx="7848">
                  <c:v>45620</c:v>
                </c:pt>
                <c:pt idx="7849">
                  <c:v>45620.041666666664</c:v>
                </c:pt>
                <c:pt idx="7850">
                  <c:v>45620.083333333336</c:v>
                </c:pt>
                <c:pt idx="7851">
                  <c:v>45620.125</c:v>
                </c:pt>
                <c:pt idx="7852">
                  <c:v>45620.166666666664</c:v>
                </c:pt>
                <c:pt idx="7853">
                  <c:v>45620.208333333336</c:v>
                </c:pt>
                <c:pt idx="7854">
                  <c:v>45620.25</c:v>
                </c:pt>
                <c:pt idx="7855">
                  <c:v>45620.291666666664</c:v>
                </c:pt>
                <c:pt idx="7856">
                  <c:v>45620.333333333336</c:v>
                </c:pt>
                <c:pt idx="7857">
                  <c:v>45620.375</c:v>
                </c:pt>
                <c:pt idx="7858">
                  <c:v>45620.416666666664</c:v>
                </c:pt>
                <c:pt idx="7859">
                  <c:v>45620.458333333336</c:v>
                </c:pt>
                <c:pt idx="7860">
                  <c:v>45620.5</c:v>
                </c:pt>
                <c:pt idx="7861">
                  <c:v>45620.541666666664</c:v>
                </c:pt>
                <c:pt idx="7862">
                  <c:v>45620.583333333336</c:v>
                </c:pt>
                <c:pt idx="7863">
                  <c:v>45620.625</c:v>
                </c:pt>
                <c:pt idx="7864">
                  <c:v>45620.666666666664</c:v>
                </c:pt>
                <c:pt idx="7865">
                  <c:v>45620.708333333336</c:v>
                </c:pt>
                <c:pt idx="7866">
                  <c:v>45620.75</c:v>
                </c:pt>
                <c:pt idx="7867">
                  <c:v>45620.791666666664</c:v>
                </c:pt>
                <c:pt idx="7868">
                  <c:v>45620.833333333336</c:v>
                </c:pt>
                <c:pt idx="7869">
                  <c:v>45620.875</c:v>
                </c:pt>
                <c:pt idx="7870">
                  <c:v>45620.916666666664</c:v>
                </c:pt>
                <c:pt idx="7871">
                  <c:v>45620.958333333336</c:v>
                </c:pt>
                <c:pt idx="7872">
                  <c:v>45621</c:v>
                </c:pt>
                <c:pt idx="7873">
                  <c:v>45621.041666666664</c:v>
                </c:pt>
                <c:pt idx="7874">
                  <c:v>45621.083333333336</c:v>
                </c:pt>
                <c:pt idx="7875">
                  <c:v>45621.125</c:v>
                </c:pt>
                <c:pt idx="7876">
                  <c:v>45621.166666666664</c:v>
                </c:pt>
                <c:pt idx="7877">
                  <c:v>45621.208333333336</c:v>
                </c:pt>
                <c:pt idx="7878">
                  <c:v>45621.25</c:v>
                </c:pt>
                <c:pt idx="7879">
                  <c:v>45621.291666666664</c:v>
                </c:pt>
                <c:pt idx="7880">
                  <c:v>45621.333333333336</c:v>
                </c:pt>
                <c:pt idx="7881">
                  <c:v>45621.375</c:v>
                </c:pt>
                <c:pt idx="7882">
                  <c:v>45621.416666666664</c:v>
                </c:pt>
                <c:pt idx="7883">
                  <c:v>45621.458333333336</c:v>
                </c:pt>
                <c:pt idx="7884">
                  <c:v>45621.5</c:v>
                </c:pt>
                <c:pt idx="7885">
                  <c:v>45621.541666666664</c:v>
                </c:pt>
                <c:pt idx="7886">
                  <c:v>45621.583333333336</c:v>
                </c:pt>
                <c:pt idx="7887">
                  <c:v>45621.625</c:v>
                </c:pt>
                <c:pt idx="7888">
                  <c:v>45621.666666666664</c:v>
                </c:pt>
                <c:pt idx="7889">
                  <c:v>45621.708333333336</c:v>
                </c:pt>
                <c:pt idx="7890">
                  <c:v>45621.75</c:v>
                </c:pt>
                <c:pt idx="7891">
                  <c:v>45621.791666666664</c:v>
                </c:pt>
                <c:pt idx="7892">
                  <c:v>45621.833333333336</c:v>
                </c:pt>
                <c:pt idx="7893">
                  <c:v>45621.875</c:v>
                </c:pt>
                <c:pt idx="7894">
                  <c:v>45621.916666666664</c:v>
                </c:pt>
                <c:pt idx="7895">
                  <c:v>45621.958333333336</c:v>
                </c:pt>
                <c:pt idx="7896">
                  <c:v>45622</c:v>
                </c:pt>
                <c:pt idx="7897">
                  <c:v>45622.041666666664</c:v>
                </c:pt>
                <c:pt idx="7898">
                  <c:v>45622.083333333336</c:v>
                </c:pt>
                <c:pt idx="7899">
                  <c:v>45622.125</c:v>
                </c:pt>
                <c:pt idx="7900">
                  <c:v>45622.166666666664</c:v>
                </c:pt>
                <c:pt idx="7901">
                  <c:v>45622.208333333336</c:v>
                </c:pt>
                <c:pt idx="7902">
                  <c:v>45622.25</c:v>
                </c:pt>
                <c:pt idx="7903">
                  <c:v>45622.291666666664</c:v>
                </c:pt>
                <c:pt idx="7904">
                  <c:v>45622.333333333336</c:v>
                </c:pt>
                <c:pt idx="7905">
                  <c:v>45622.375</c:v>
                </c:pt>
                <c:pt idx="7906">
                  <c:v>45622.416666666664</c:v>
                </c:pt>
                <c:pt idx="7907">
                  <c:v>45622.458333333336</c:v>
                </c:pt>
                <c:pt idx="7908">
                  <c:v>45622.5</c:v>
                </c:pt>
                <c:pt idx="7909">
                  <c:v>45622.541666666664</c:v>
                </c:pt>
                <c:pt idx="7910">
                  <c:v>45622.583333333336</c:v>
                </c:pt>
                <c:pt idx="7911">
                  <c:v>45622.625</c:v>
                </c:pt>
                <c:pt idx="7912">
                  <c:v>45622.666666666664</c:v>
                </c:pt>
                <c:pt idx="7913">
                  <c:v>45622.708333333336</c:v>
                </c:pt>
                <c:pt idx="7914">
                  <c:v>45622.75</c:v>
                </c:pt>
                <c:pt idx="7915">
                  <c:v>45622.791666666664</c:v>
                </c:pt>
                <c:pt idx="7916">
                  <c:v>45622.833333333336</c:v>
                </c:pt>
                <c:pt idx="7917">
                  <c:v>45622.875</c:v>
                </c:pt>
                <c:pt idx="7918">
                  <c:v>45622.916666666664</c:v>
                </c:pt>
                <c:pt idx="7919">
                  <c:v>45622.958333333336</c:v>
                </c:pt>
                <c:pt idx="7920">
                  <c:v>45623</c:v>
                </c:pt>
                <c:pt idx="7921">
                  <c:v>45623.041666666664</c:v>
                </c:pt>
                <c:pt idx="7922">
                  <c:v>45623.083333333336</c:v>
                </c:pt>
                <c:pt idx="7923">
                  <c:v>45623.125</c:v>
                </c:pt>
                <c:pt idx="7924">
                  <c:v>45623.166666666664</c:v>
                </c:pt>
                <c:pt idx="7925">
                  <c:v>45623.208333333336</c:v>
                </c:pt>
                <c:pt idx="7926">
                  <c:v>45623.25</c:v>
                </c:pt>
                <c:pt idx="7927">
                  <c:v>45623.291666666664</c:v>
                </c:pt>
                <c:pt idx="7928">
                  <c:v>45623.333333333336</c:v>
                </c:pt>
                <c:pt idx="7929">
                  <c:v>45623.375</c:v>
                </c:pt>
                <c:pt idx="7930">
                  <c:v>45623.416666666664</c:v>
                </c:pt>
                <c:pt idx="7931">
                  <c:v>45623.458333333336</c:v>
                </c:pt>
                <c:pt idx="7932">
                  <c:v>45623.5</c:v>
                </c:pt>
                <c:pt idx="7933">
                  <c:v>45623.541666666664</c:v>
                </c:pt>
                <c:pt idx="7934">
                  <c:v>45623.583333333336</c:v>
                </c:pt>
                <c:pt idx="7935">
                  <c:v>45623.625</c:v>
                </c:pt>
                <c:pt idx="7936">
                  <c:v>45623.666666666664</c:v>
                </c:pt>
                <c:pt idx="7937">
                  <c:v>45623.708333333336</c:v>
                </c:pt>
                <c:pt idx="7938">
                  <c:v>45623.75</c:v>
                </c:pt>
                <c:pt idx="7939">
                  <c:v>45623.791666666664</c:v>
                </c:pt>
                <c:pt idx="7940">
                  <c:v>45623.833333333336</c:v>
                </c:pt>
                <c:pt idx="7941">
                  <c:v>45623.875</c:v>
                </c:pt>
                <c:pt idx="7942">
                  <c:v>45623.916666666664</c:v>
                </c:pt>
                <c:pt idx="7943">
                  <c:v>45623.958333333336</c:v>
                </c:pt>
                <c:pt idx="7944">
                  <c:v>45624</c:v>
                </c:pt>
                <c:pt idx="7945">
                  <c:v>45624.041666666664</c:v>
                </c:pt>
                <c:pt idx="7946">
                  <c:v>45624.083333333336</c:v>
                </c:pt>
                <c:pt idx="7947">
                  <c:v>45624.125</c:v>
                </c:pt>
                <c:pt idx="7948">
                  <c:v>45624.166666666664</c:v>
                </c:pt>
                <c:pt idx="7949">
                  <c:v>45624.208333333336</c:v>
                </c:pt>
                <c:pt idx="7950">
                  <c:v>45624.25</c:v>
                </c:pt>
                <c:pt idx="7951">
                  <c:v>45624.291666666664</c:v>
                </c:pt>
                <c:pt idx="7952">
                  <c:v>45624.333333333336</c:v>
                </c:pt>
                <c:pt idx="7953">
                  <c:v>45624.375</c:v>
                </c:pt>
                <c:pt idx="7954">
                  <c:v>45624.416666666664</c:v>
                </c:pt>
                <c:pt idx="7955">
                  <c:v>45624.458333333336</c:v>
                </c:pt>
                <c:pt idx="7956">
                  <c:v>45624.5</c:v>
                </c:pt>
                <c:pt idx="7957">
                  <c:v>45624.541666666664</c:v>
                </c:pt>
                <c:pt idx="7958">
                  <c:v>45624.583333333336</c:v>
                </c:pt>
                <c:pt idx="7959">
                  <c:v>45624.625</c:v>
                </c:pt>
                <c:pt idx="7960">
                  <c:v>45624.666666666664</c:v>
                </c:pt>
                <c:pt idx="7961">
                  <c:v>45624.708333333336</c:v>
                </c:pt>
                <c:pt idx="7962">
                  <c:v>45624.75</c:v>
                </c:pt>
                <c:pt idx="7963">
                  <c:v>45624.791666666664</c:v>
                </c:pt>
                <c:pt idx="7964">
                  <c:v>45624.833333333336</c:v>
                </c:pt>
                <c:pt idx="7965">
                  <c:v>45624.875</c:v>
                </c:pt>
                <c:pt idx="7966">
                  <c:v>45624.916666666664</c:v>
                </c:pt>
                <c:pt idx="7967">
                  <c:v>45624.958333333336</c:v>
                </c:pt>
                <c:pt idx="7968">
                  <c:v>45625</c:v>
                </c:pt>
                <c:pt idx="7969">
                  <c:v>45625.041666666664</c:v>
                </c:pt>
                <c:pt idx="7970">
                  <c:v>45625.083333333336</c:v>
                </c:pt>
                <c:pt idx="7971">
                  <c:v>45625.125</c:v>
                </c:pt>
                <c:pt idx="7972">
                  <c:v>45625.166666666664</c:v>
                </c:pt>
                <c:pt idx="7973">
                  <c:v>45625.208333333336</c:v>
                </c:pt>
                <c:pt idx="7974">
                  <c:v>45625.25</c:v>
                </c:pt>
                <c:pt idx="7975">
                  <c:v>45625.291666666664</c:v>
                </c:pt>
                <c:pt idx="7976">
                  <c:v>45625.333333333336</c:v>
                </c:pt>
                <c:pt idx="7977">
                  <c:v>45625.375</c:v>
                </c:pt>
                <c:pt idx="7978">
                  <c:v>45625.416666666664</c:v>
                </c:pt>
                <c:pt idx="7979">
                  <c:v>45625.458333333336</c:v>
                </c:pt>
                <c:pt idx="7980">
                  <c:v>45625.5</c:v>
                </c:pt>
                <c:pt idx="7981">
                  <c:v>45625.541666666664</c:v>
                </c:pt>
                <c:pt idx="7982">
                  <c:v>45625.583333333336</c:v>
                </c:pt>
                <c:pt idx="7983">
                  <c:v>45625.625</c:v>
                </c:pt>
                <c:pt idx="7984">
                  <c:v>45625.666666666664</c:v>
                </c:pt>
                <c:pt idx="7985">
                  <c:v>45625.708333333336</c:v>
                </c:pt>
                <c:pt idx="7986">
                  <c:v>45625.75</c:v>
                </c:pt>
                <c:pt idx="7987">
                  <c:v>45625.791666666664</c:v>
                </c:pt>
                <c:pt idx="7988">
                  <c:v>45625.833333333336</c:v>
                </c:pt>
                <c:pt idx="7989">
                  <c:v>45625.875</c:v>
                </c:pt>
                <c:pt idx="7990">
                  <c:v>45625.916666666664</c:v>
                </c:pt>
                <c:pt idx="7991">
                  <c:v>45625.958333333336</c:v>
                </c:pt>
                <c:pt idx="7992">
                  <c:v>45626</c:v>
                </c:pt>
                <c:pt idx="7993">
                  <c:v>45626.041666666664</c:v>
                </c:pt>
                <c:pt idx="7994">
                  <c:v>45626.083333333336</c:v>
                </c:pt>
                <c:pt idx="7995">
                  <c:v>45626.125</c:v>
                </c:pt>
                <c:pt idx="7996">
                  <c:v>45626.166666666664</c:v>
                </c:pt>
                <c:pt idx="7997">
                  <c:v>45626.208333333336</c:v>
                </c:pt>
                <c:pt idx="7998">
                  <c:v>45626.25</c:v>
                </c:pt>
                <c:pt idx="7999">
                  <c:v>45626.291666666664</c:v>
                </c:pt>
                <c:pt idx="8000">
                  <c:v>45626.333333333336</c:v>
                </c:pt>
                <c:pt idx="8001">
                  <c:v>45626.375</c:v>
                </c:pt>
                <c:pt idx="8002">
                  <c:v>45626.416666666664</c:v>
                </c:pt>
                <c:pt idx="8003">
                  <c:v>45626.458333333336</c:v>
                </c:pt>
                <c:pt idx="8004">
                  <c:v>45626.5</c:v>
                </c:pt>
                <c:pt idx="8005">
                  <c:v>45626.541666666664</c:v>
                </c:pt>
                <c:pt idx="8006">
                  <c:v>45626.583333333336</c:v>
                </c:pt>
                <c:pt idx="8007">
                  <c:v>45626.625</c:v>
                </c:pt>
                <c:pt idx="8008">
                  <c:v>45626.666666666664</c:v>
                </c:pt>
                <c:pt idx="8009">
                  <c:v>45626.708333333336</c:v>
                </c:pt>
                <c:pt idx="8010">
                  <c:v>45626.75</c:v>
                </c:pt>
                <c:pt idx="8011">
                  <c:v>45626.791666666664</c:v>
                </c:pt>
                <c:pt idx="8012">
                  <c:v>45626.833333333336</c:v>
                </c:pt>
                <c:pt idx="8013">
                  <c:v>45626.875</c:v>
                </c:pt>
                <c:pt idx="8014">
                  <c:v>45626.916666666664</c:v>
                </c:pt>
                <c:pt idx="8015">
                  <c:v>45626.958333333336</c:v>
                </c:pt>
                <c:pt idx="8016">
                  <c:v>45627</c:v>
                </c:pt>
                <c:pt idx="8017">
                  <c:v>45627.041666666664</c:v>
                </c:pt>
                <c:pt idx="8018">
                  <c:v>45627.083333333336</c:v>
                </c:pt>
                <c:pt idx="8019">
                  <c:v>45627.125</c:v>
                </c:pt>
                <c:pt idx="8020">
                  <c:v>45627.166666666664</c:v>
                </c:pt>
                <c:pt idx="8021">
                  <c:v>45627.208333333336</c:v>
                </c:pt>
                <c:pt idx="8022">
                  <c:v>45627.25</c:v>
                </c:pt>
                <c:pt idx="8023">
                  <c:v>45627.291666666664</c:v>
                </c:pt>
                <c:pt idx="8024">
                  <c:v>45627.333333333336</c:v>
                </c:pt>
                <c:pt idx="8025">
                  <c:v>45627.375</c:v>
                </c:pt>
                <c:pt idx="8026">
                  <c:v>45627.416666666664</c:v>
                </c:pt>
                <c:pt idx="8027">
                  <c:v>45627.458333333336</c:v>
                </c:pt>
                <c:pt idx="8028">
                  <c:v>45627.5</c:v>
                </c:pt>
                <c:pt idx="8029">
                  <c:v>45627.541666666664</c:v>
                </c:pt>
                <c:pt idx="8030">
                  <c:v>45627.583333333336</c:v>
                </c:pt>
                <c:pt idx="8031">
                  <c:v>45627.625</c:v>
                </c:pt>
                <c:pt idx="8032">
                  <c:v>45627.666666666664</c:v>
                </c:pt>
                <c:pt idx="8033">
                  <c:v>45627.708333333336</c:v>
                </c:pt>
                <c:pt idx="8034">
                  <c:v>45627.75</c:v>
                </c:pt>
                <c:pt idx="8035">
                  <c:v>45627.791666666664</c:v>
                </c:pt>
                <c:pt idx="8036">
                  <c:v>45627.833333333336</c:v>
                </c:pt>
                <c:pt idx="8037">
                  <c:v>45627.875</c:v>
                </c:pt>
                <c:pt idx="8038">
                  <c:v>45627.916666666664</c:v>
                </c:pt>
                <c:pt idx="8039">
                  <c:v>45627.958333333336</c:v>
                </c:pt>
                <c:pt idx="8040">
                  <c:v>45628</c:v>
                </c:pt>
                <c:pt idx="8041">
                  <c:v>45628.041666666664</c:v>
                </c:pt>
                <c:pt idx="8042">
                  <c:v>45628.083333333336</c:v>
                </c:pt>
                <c:pt idx="8043">
                  <c:v>45628.125</c:v>
                </c:pt>
                <c:pt idx="8044">
                  <c:v>45628.166666666664</c:v>
                </c:pt>
                <c:pt idx="8045">
                  <c:v>45628.208333333336</c:v>
                </c:pt>
                <c:pt idx="8046">
                  <c:v>45628.25</c:v>
                </c:pt>
                <c:pt idx="8047">
                  <c:v>45628.291666666664</c:v>
                </c:pt>
                <c:pt idx="8048">
                  <c:v>45628.333333333336</c:v>
                </c:pt>
                <c:pt idx="8049">
                  <c:v>45628.375</c:v>
                </c:pt>
                <c:pt idx="8050">
                  <c:v>45628.416666666664</c:v>
                </c:pt>
                <c:pt idx="8051">
                  <c:v>45628.458333333336</c:v>
                </c:pt>
                <c:pt idx="8052">
                  <c:v>45628.5</c:v>
                </c:pt>
                <c:pt idx="8053">
                  <c:v>45628.541666666664</c:v>
                </c:pt>
                <c:pt idx="8054">
                  <c:v>45628.583333333336</c:v>
                </c:pt>
                <c:pt idx="8055">
                  <c:v>45628.625</c:v>
                </c:pt>
                <c:pt idx="8056">
                  <c:v>45628.666666666664</c:v>
                </c:pt>
                <c:pt idx="8057">
                  <c:v>45628.708333333336</c:v>
                </c:pt>
                <c:pt idx="8058">
                  <c:v>45628.75</c:v>
                </c:pt>
                <c:pt idx="8059">
                  <c:v>45628.791666666664</c:v>
                </c:pt>
                <c:pt idx="8060">
                  <c:v>45628.833333333336</c:v>
                </c:pt>
                <c:pt idx="8061">
                  <c:v>45628.875</c:v>
                </c:pt>
                <c:pt idx="8062">
                  <c:v>45628.916666666664</c:v>
                </c:pt>
                <c:pt idx="8063">
                  <c:v>45628.958333333336</c:v>
                </c:pt>
                <c:pt idx="8064">
                  <c:v>45629</c:v>
                </c:pt>
                <c:pt idx="8065">
                  <c:v>45629.041666666664</c:v>
                </c:pt>
                <c:pt idx="8066">
                  <c:v>45629.083333333336</c:v>
                </c:pt>
                <c:pt idx="8067">
                  <c:v>45629.125</c:v>
                </c:pt>
                <c:pt idx="8068">
                  <c:v>45629.166666666664</c:v>
                </c:pt>
                <c:pt idx="8069">
                  <c:v>45629.208333333336</c:v>
                </c:pt>
                <c:pt idx="8070">
                  <c:v>45629.25</c:v>
                </c:pt>
                <c:pt idx="8071">
                  <c:v>45629.291666666664</c:v>
                </c:pt>
                <c:pt idx="8072">
                  <c:v>45629.333333333336</c:v>
                </c:pt>
                <c:pt idx="8073">
                  <c:v>45629.375</c:v>
                </c:pt>
                <c:pt idx="8074">
                  <c:v>45629.416666666664</c:v>
                </c:pt>
                <c:pt idx="8075">
                  <c:v>45629.458333333336</c:v>
                </c:pt>
                <c:pt idx="8076">
                  <c:v>45629.5</c:v>
                </c:pt>
                <c:pt idx="8077">
                  <c:v>45629.541666666664</c:v>
                </c:pt>
                <c:pt idx="8078">
                  <c:v>45629.583333333336</c:v>
                </c:pt>
                <c:pt idx="8079">
                  <c:v>45629.625</c:v>
                </c:pt>
                <c:pt idx="8080">
                  <c:v>45629.666666666664</c:v>
                </c:pt>
                <c:pt idx="8081">
                  <c:v>45629.708333333336</c:v>
                </c:pt>
                <c:pt idx="8082">
                  <c:v>45629.75</c:v>
                </c:pt>
                <c:pt idx="8083">
                  <c:v>45629.791666666664</c:v>
                </c:pt>
                <c:pt idx="8084">
                  <c:v>45629.833333333336</c:v>
                </c:pt>
                <c:pt idx="8085">
                  <c:v>45629.875</c:v>
                </c:pt>
                <c:pt idx="8086">
                  <c:v>45629.916666666664</c:v>
                </c:pt>
                <c:pt idx="8087">
                  <c:v>45629.958333333336</c:v>
                </c:pt>
                <c:pt idx="8088">
                  <c:v>45630</c:v>
                </c:pt>
                <c:pt idx="8089">
                  <c:v>45630.041666666664</c:v>
                </c:pt>
                <c:pt idx="8090">
                  <c:v>45630.083333333336</c:v>
                </c:pt>
                <c:pt idx="8091">
                  <c:v>45630.125</c:v>
                </c:pt>
                <c:pt idx="8092">
                  <c:v>45630.166666666664</c:v>
                </c:pt>
                <c:pt idx="8093">
                  <c:v>45630.208333333336</c:v>
                </c:pt>
                <c:pt idx="8094">
                  <c:v>45630.25</c:v>
                </c:pt>
                <c:pt idx="8095">
                  <c:v>45630.291666666664</c:v>
                </c:pt>
                <c:pt idx="8096">
                  <c:v>45630.333333333336</c:v>
                </c:pt>
                <c:pt idx="8097">
                  <c:v>45630.375</c:v>
                </c:pt>
                <c:pt idx="8098">
                  <c:v>45630.416666666664</c:v>
                </c:pt>
                <c:pt idx="8099">
                  <c:v>45630.458333333336</c:v>
                </c:pt>
                <c:pt idx="8100">
                  <c:v>45630.5</c:v>
                </c:pt>
                <c:pt idx="8101">
                  <c:v>45630.541666666664</c:v>
                </c:pt>
                <c:pt idx="8102">
                  <c:v>45630.583333333336</c:v>
                </c:pt>
                <c:pt idx="8103">
                  <c:v>45630.625</c:v>
                </c:pt>
                <c:pt idx="8104">
                  <c:v>45630.666666666664</c:v>
                </c:pt>
                <c:pt idx="8105">
                  <c:v>45630.708333333336</c:v>
                </c:pt>
                <c:pt idx="8106">
                  <c:v>45630.75</c:v>
                </c:pt>
                <c:pt idx="8107">
                  <c:v>45630.791666666664</c:v>
                </c:pt>
                <c:pt idx="8108">
                  <c:v>45630.833333333336</c:v>
                </c:pt>
                <c:pt idx="8109">
                  <c:v>45630.875</c:v>
                </c:pt>
                <c:pt idx="8110">
                  <c:v>45630.916666666664</c:v>
                </c:pt>
                <c:pt idx="8111">
                  <c:v>45630.958333333336</c:v>
                </c:pt>
                <c:pt idx="8112">
                  <c:v>45631</c:v>
                </c:pt>
                <c:pt idx="8113">
                  <c:v>45631.041666666664</c:v>
                </c:pt>
                <c:pt idx="8114">
                  <c:v>45631.083333333336</c:v>
                </c:pt>
                <c:pt idx="8115">
                  <c:v>45631.125</c:v>
                </c:pt>
                <c:pt idx="8116">
                  <c:v>45631.166666666664</c:v>
                </c:pt>
                <c:pt idx="8117">
                  <c:v>45631.208333333336</c:v>
                </c:pt>
                <c:pt idx="8118">
                  <c:v>45631.25</c:v>
                </c:pt>
                <c:pt idx="8119">
                  <c:v>45631.291666666664</c:v>
                </c:pt>
                <c:pt idx="8120">
                  <c:v>45631.333333333336</c:v>
                </c:pt>
                <c:pt idx="8121">
                  <c:v>45631.375</c:v>
                </c:pt>
                <c:pt idx="8122">
                  <c:v>45631.416666666664</c:v>
                </c:pt>
                <c:pt idx="8123">
                  <c:v>45631.458333333336</c:v>
                </c:pt>
                <c:pt idx="8124">
                  <c:v>45631.5</c:v>
                </c:pt>
                <c:pt idx="8125">
                  <c:v>45631.541666666664</c:v>
                </c:pt>
                <c:pt idx="8126">
                  <c:v>45631.583333333336</c:v>
                </c:pt>
                <c:pt idx="8127">
                  <c:v>45631.625</c:v>
                </c:pt>
                <c:pt idx="8128">
                  <c:v>45631.666666666664</c:v>
                </c:pt>
                <c:pt idx="8129">
                  <c:v>45631.708333333336</c:v>
                </c:pt>
                <c:pt idx="8130">
                  <c:v>45631.75</c:v>
                </c:pt>
                <c:pt idx="8131">
                  <c:v>45631.791666666664</c:v>
                </c:pt>
                <c:pt idx="8132">
                  <c:v>45631.833333333336</c:v>
                </c:pt>
                <c:pt idx="8133">
                  <c:v>45631.875</c:v>
                </c:pt>
                <c:pt idx="8134">
                  <c:v>45631.916666666664</c:v>
                </c:pt>
                <c:pt idx="8135">
                  <c:v>45631.958333333336</c:v>
                </c:pt>
                <c:pt idx="8136">
                  <c:v>45632</c:v>
                </c:pt>
                <c:pt idx="8137">
                  <c:v>45632.041666666664</c:v>
                </c:pt>
                <c:pt idx="8138">
                  <c:v>45632.083333333336</c:v>
                </c:pt>
                <c:pt idx="8139">
                  <c:v>45632.125</c:v>
                </c:pt>
                <c:pt idx="8140">
                  <c:v>45632.166666666664</c:v>
                </c:pt>
                <c:pt idx="8141">
                  <c:v>45632.208333333336</c:v>
                </c:pt>
                <c:pt idx="8142">
                  <c:v>45632.25</c:v>
                </c:pt>
                <c:pt idx="8143">
                  <c:v>45632.291666666664</c:v>
                </c:pt>
                <c:pt idx="8144">
                  <c:v>45632.333333333336</c:v>
                </c:pt>
                <c:pt idx="8145">
                  <c:v>45632.375</c:v>
                </c:pt>
                <c:pt idx="8146">
                  <c:v>45632.416666666664</c:v>
                </c:pt>
                <c:pt idx="8147">
                  <c:v>45632.458333333336</c:v>
                </c:pt>
                <c:pt idx="8148">
                  <c:v>45632.5</c:v>
                </c:pt>
                <c:pt idx="8149">
                  <c:v>45632.541666666664</c:v>
                </c:pt>
                <c:pt idx="8150">
                  <c:v>45632.583333333336</c:v>
                </c:pt>
                <c:pt idx="8151">
                  <c:v>45632.625</c:v>
                </c:pt>
                <c:pt idx="8152">
                  <c:v>45632.666666666664</c:v>
                </c:pt>
                <c:pt idx="8153">
                  <c:v>45632.708333333336</c:v>
                </c:pt>
                <c:pt idx="8154">
                  <c:v>45632.75</c:v>
                </c:pt>
                <c:pt idx="8155">
                  <c:v>45632.791666666664</c:v>
                </c:pt>
                <c:pt idx="8156">
                  <c:v>45632.833333333336</c:v>
                </c:pt>
                <c:pt idx="8157">
                  <c:v>45632.875</c:v>
                </c:pt>
                <c:pt idx="8158">
                  <c:v>45632.916666666664</c:v>
                </c:pt>
                <c:pt idx="8159">
                  <c:v>45632.958333333336</c:v>
                </c:pt>
                <c:pt idx="8160">
                  <c:v>45633</c:v>
                </c:pt>
                <c:pt idx="8161">
                  <c:v>45633.041666666664</c:v>
                </c:pt>
                <c:pt idx="8162">
                  <c:v>45633.083333333336</c:v>
                </c:pt>
                <c:pt idx="8163">
                  <c:v>45633.125</c:v>
                </c:pt>
                <c:pt idx="8164">
                  <c:v>45633.166666666664</c:v>
                </c:pt>
                <c:pt idx="8165">
                  <c:v>45633.208333333336</c:v>
                </c:pt>
                <c:pt idx="8166">
                  <c:v>45633.25</c:v>
                </c:pt>
                <c:pt idx="8167">
                  <c:v>45633.291666666664</c:v>
                </c:pt>
                <c:pt idx="8168">
                  <c:v>45633.333333333336</c:v>
                </c:pt>
                <c:pt idx="8169">
                  <c:v>45633.375</c:v>
                </c:pt>
                <c:pt idx="8170">
                  <c:v>45633.416666666664</c:v>
                </c:pt>
                <c:pt idx="8171">
                  <c:v>45633.458333333336</c:v>
                </c:pt>
                <c:pt idx="8172">
                  <c:v>45633.5</c:v>
                </c:pt>
                <c:pt idx="8173">
                  <c:v>45633.541666666664</c:v>
                </c:pt>
                <c:pt idx="8174">
                  <c:v>45633.583333333336</c:v>
                </c:pt>
                <c:pt idx="8175">
                  <c:v>45633.625</c:v>
                </c:pt>
                <c:pt idx="8176">
                  <c:v>45633.666666666664</c:v>
                </c:pt>
                <c:pt idx="8177">
                  <c:v>45633.708333333336</c:v>
                </c:pt>
                <c:pt idx="8178">
                  <c:v>45633.75</c:v>
                </c:pt>
                <c:pt idx="8179">
                  <c:v>45633.791666666664</c:v>
                </c:pt>
                <c:pt idx="8180">
                  <c:v>45633.833333333336</c:v>
                </c:pt>
                <c:pt idx="8181">
                  <c:v>45633.875</c:v>
                </c:pt>
                <c:pt idx="8182">
                  <c:v>45633.916666666664</c:v>
                </c:pt>
                <c:pt idx="8183">
                  <c:v>45633.958333333336</c:v>
                </c:pt>
                <c:pt idx="8184">
                  <c:v>45634</c:v>
                </c:pt>
                <c:pt idx="8185">
                  <c:v>45634.041666666664</c:v>
                </c:pt>
                <c:pt idx="8186">
                  <c:v>45634.083333333336</c:v>
                </c:pt>
                <c:pt idx="8187">
                  <c:v>45634.125</c:v>
                </c:pt>
                <c:pt idx="8188">
                  <c:v>45634.166666666664</c:v>
                </c:pt>
                <c:pt idx="8189">
                  <c:v>45634.208333333336</c:v>
                </c:pt>
                <c:pt idx="8190">
                  <c:v>45634.25</c:v>
                </c:pt>
                <c:pt idx="8191">
                  <c:v>45634.291666666664</c:v>
                </c:pt>
                <c:pt idx="8192">
                  <c:v>45634.333333333336</c:v>
                </c:pt>
                <c:pt idx="8193">
                  <c:v>45634.375</c:v>
                </c:pt>
                <c:pt idx="8194">
                  <c:v>45634.416666666664</c:v>
                </c:pt>
                <c:pt idx="8195">
                  <c:v>45634.458333333336</c:v>
                </c:pt>
                <c:pt idx="8196">
                  <c:v>45634.5</c:v>
                </c:pt>
                <c:pt idx="8197">
                  <c:v>45634.541666666664</c:v>
                </c:pt>
                <c:pt idx="8198">
                  <c:v>45634.583333333336</c:v>
                </c:pt>
                <c:pt idx="8199">
                  <c:v>45634.625</c:v>
                </c:pt>
                <c:pt idx="8200">
                  <c:v>45634.666666666664</c:v>
                </c:pt>
                <c:pt idx="8201">
                  <c:v>45634.708333333336</c:v>
                </c:pt>
                <c:pt idx="8202">
                  <c:v>45634.75</c:v>
                </c:pt>
                <c:pt idx="8203">
                  <c:v>45634.791666666664</c:v>
                </c:pt>
                <c:pt idx="8204">
                  <c:v>45634.833333333336</c:v>
                </c:pt>
                <c:pt idx="8205">
                  <c:v>45634.875</c:v>
                </c:pt>
                <c:pt idx="8206">
                  <c:v>45634.916666666664</c:v>
                </c:pt>
                <c:pt idx="8207">
                  <c:v>45634.958333333336</c:v>
                </c:pt>
                <c:pt idx="8208">
                  <c:v>45635</c:v>
                </c:pt>
                <c:pt idx="8209">
                  <c:v>45635.041666666664</c:v>
                </c:pt>
                <c:pt idx="8210">
                  <c:v>45635.083333333336</c:v>
                </c:pt>
                <c:pt idx="8211">
                  <c:v>45635.125</c:v>
                </c:pt>
                <c:pt idx="8212">
                  <c:v>45635.166666666664</c:v>
                </c:pt>
                <c:pt idx="8213">
                  <c:v>45635.208333333336</c:v>
                </c:pt>
                <c:pt idx="8214">
                  <c:v>45635.25</c:v>
                </c:pt>
                <c:pt idx="8215">
                  <c:v>45635.291666666664</c:v>
                </c:pt>
                <c:pt idx="8216">
                  <c:v>45635.333333333336</c:v>
                </c:pt>
                <c:pt idx="8217">
                  <c:v>45635.375</c:v>
                </c:pt>
                <c:pt idx="8218">
                  <c:v>45635.416666666664</c:v>
                </c:pt>
                <c:pt idx="8219">
                  <c:v>45635.458333333336</c:v>
                </c:pt>
                <c:pt idx="8220">
                  <c:v>45635.5</c:v>
                </c:pt>
                <c:pt idx="8221">
                  <c:v>45635.541666666664</c:v>
                </c:pt>
                <c:pt idx="8222">
                  <c:v>45635.583333333336</c:v>
                </c:pt>
                <c:pt idx="8223">
                  <c:v>45635.625</c:v>
                </c:pt>
                <c:pt idx="8224">
                  <c:v>45635.666666666664</c:v>
                </c:pt>
                <c:pt idx="8225">
                  <c:v>45635.708333333336</c:v>
                </c:pt>
                <c:pt idx="8226">
                  <c:v>45635.75</c:v>
                </c:pt>
                <c:pt idx="8227">
                  <c:v>45635.791666666664</c:v>
                </c:pt>
                <c:pt idx="8228">
                  <c:v>45635.833333333336</c:v>
                </c:pt>
                <c:pt idx="8229">
                  <c:v>45635.875</c:v>
                </c:pt>
                <c:pt idx="8230">
                  <c:v>45635.916666666664</c:v>
                </c:pt>
                <c:pt idx="8231">
                  <c:v>45635.958333333336</c:v>
                </c:pt>
                <c:pt idx="8232">
                  <c:v>45636</c:v>
                </c:pt>
                <c:pt idx="8233">
                  <c:v>45636.041666666664</c:v>
                </c:pt>
                <c:pt idx="8234">
                  <c:v>45636.083333333336</c:v>
                </c:pt>
                <c:pt idx="8235">
                  <c:v>45636.125</c:v>
                </c:pt>
                <c:pt idx="8236">
                  <c:v>45636.166666666664</c:v>
                </c:pt>
                <c:pt idx="8237">
                  <c:v>45636.208333333336</c:v>
                </c:pt>
                <c:pt idx="8238">
                  <c:v>45636.25</c:v>
                </c:pt>
                <c:pt idx="8239">
                  <c:v>45636.291666666664</c:v>
                </c:pt>
                <c:pt idx="8240">
                  <c:v>45636.333333333336</c:v>
                </c:pt>
                <c:pt idx="8241">
                  <c:v>45636.375</c:v>
                </c:pt>
                <c:pt idx="8242">
                  <c:v>45636.416666666664</c:v>
                </c:pt>
                <c:pt idx="8243">
                  <c:v>45636.458333333336</c:v>
                </c:pt>
                <c:pt idx="8244">
                  <c:v>45636.5</c:v>
                </c:pt>
                <c:pt idx="8245">
                  <c:v>45636.541666666664</c:v>
                </c:pt>
                <c:pt idx="8246">
                  <c:v>45636.583333333336</c:v>
                </c:pt>
                <c:pt idx="8247">
                  <c:v>45636.625</c:v>
                </c:pt>
                <c:pt idx="8248">
                  <c:v>45636.666666666664</c:v>
                </c:pt>
                <c:pt idx="8249">
                  <c:v>45636.708333333336</c:v>
                </c:pt>
                <c:pt idx="8250">
                  <c:v>45636.75</c:v>
                </c:pt>
                <c:pt idx="8251">
                  <c:v>45636.791666666664</c:v>
                </c:pt>
                <c:pt idx="8252">
                  <c:v>45636.833333333336</c:v>
                </c:pt>
                <c:pt idx="8253">
                  <c:v>45636.875</c:v>
                </c:pt>
                <c:pt idx="8254">
                  <c:v>45636.916666666664</c:v>
                </c:pt>
                <c:pt idx="8255">
                  <c:v>45636.958333333336</c:v>
                </c:pt>
                <c:pt idx="8256">
                  <c:v>45637</c:v>
                </c:pt>
                <c:pt idx="8257">
                  <c:v>45637.041666666664</c:v>
                </c:pt>
                <c:pt idx="8258">
                  <c:v>45637.083333333336</c:v>
                </c:pt>
                <c:pt idx="8259">
                  <c:v>45637.125</c:v>
                </c:pt>
                <c:pt idx="8260">
                  <c:v>45637.166666666664</c:v>
                </c:pt>
                <c:pt idx="8261">
                  <c:v>45637.208333333336</c:v>
                </c:pt>
                <c:pt idx="8262">
                  <c:v>45637.25</c:v>
                </c:pt>
                <c:pt idx="8263">
                  <c:v>45637.291666666664</c:v>
                </c:pt>
                <c:pt idx="8264">
                  <c:v>45637.333333333336</c:v>
                </c:pt>
                <c:pt idx="8265">
                  <c:v>45637.375</c:v>
                </c:pt>
                <c:pt idx="8266">
                  <c:v>45637.416666666664</c:v>
                </c:pt>
                <c:pt idx="8267">
                  <c:v>45637.458333333336</c:v>
                </c:pt>
                <c:pt idx="8268">
                  <c:v>45637.5</c:v>
                </c:pt>
                <c:pt idx="8269">
                  <c:v>45637.541666666664</c:v>
                </c:pt>
                <c:pt idx="8270">
                  <c:v>45637.583333333336</c:v>
                </c:pt>
                <c:pt idx="8271">
                  <c:v>45637.625</c:v>
                </c:pt>
                <c:pt idx="8272">
                  <c:v>45637.666666666664</c:v>
                </c:pt>
                <c:pt idx="8273">
                  <c:v>45637.708333333336</c:v>
                </c:pt>
                <c:pt idx="8274">
                  <c:v>45637.75</c:v>
                </c:pt>
                <c:pt idx="8275">
                  <c:v>45637.791666666664</c:v>
                </c:pt>
                <c:pt idx="8276">
                  <c:v>45637.833333333336</c:v>
                </c:pt>
                <c:pt idx="8277">
                  <c:v>45637.875</c:v>
                </c:pt>
                <c:pt idx="8278">
                  <c:v>45637.916666666664</c:v>
                </c:pt>
                <c:pt idx="8279">
                  <c:v>45637.958333333336</c:v>
                </c:pt>
                <c:pt idx="8280">
                  <c:v>45638</c:v>
                </c:pt>
                <c:pt idx="8281">
                  <c:v>45638.041666666664</c:v>
                </c:pt>
                <c:pt idx="8282">
                  <c:v>45638.083333333336</c:v>
                </c:pt>
                <c:pt idx="8283">
                  <c:v>45638.125</c:v>
                </c:pt>
                <c:pt idx="8284">
                  <c:v>45638.166666666664</c:v>
                </c:pt>
                <c:pt idx="8285">
                  <c:v>45638.208333333336</c:v>
                </c:pt>
                <c:pt idx="8286">
                  <c:v>45638.25</c:v>
                </c:pt>
                <c:pt idx="8287">
                  <c:v>45638.291666666664</c:v>
                </c:pt>
                <c:pt idx="8288">
                  <c:v>45638.333333333336</c:v>
                </c:pt>
                <c:pt idx="8289">
                  <c:v>45638.375</c:v>
                </c:pt>
                <c:pt idx="8290">
                  <c:v>45638.416666666664</c:v>
                </c:pt>
                <c:pt idx="8291">
                  <c:v>45638.458333333336</c:v>
                </c:pt>
                <c:pt idx="8292">
                  <c:v>45638.5</c:v>
                </c:pt>
                <c:pt idx="8293">
                  <c:v>45638.541666666664</c:v>
                </c:pt>
                <c:pt idx="8294">
                  <c:v>45638.583333333336</c:v>
                </c:pt>
                <c:pt idx="8295">
                  <c:v>45638.625</c:v>
                </c:pt>
                <c:pt idx="8296">
                  <c:v>45638.666666666664</c:v>
                </c:pt>
                <c:pt idx="8297">
                  <c:v>45638.708333333336</c:v>
                </c:pt>
                <c:pt idx="8298">
                  <c:v>45638.75</c:v>
                </c:pt>
                <c:pt idx="8299">
                  <c:v>45638.791666666664</c:v>
                </c:pt>
                <c:pt idx="8300">
                  <c:v>45638.833333333336</c:v>
                </c:pt>
                <c:pt idx="8301">
                  <c:v>45638.875</c:v>
                </c:pt>
                <c:pt idx="8302">
                  <c:v>45638.916666666664</c:v>
                </c:pt>
                <c:pt idx="8303">
                  <c:v>45638.958333333336</c:v>
                </c:pt>
                <c:pt idx="8304">
                  <c:v>45639</c:v>
                </c:pt>
                <c:pt idx="8305">
                  <c:v>45639.041666666664</c:v>
                </c:pt>
                <c:pt idx="8306">
                  <c:v>45639.083333333336</c:v>
                </c:pt>
                <c:pt idx="8307">
                  <c:v>45639.125</c:v>
                </c:pt>
                <c:pt idx="8308">
                  <c:v>45639.166666666664</c:v>
                </c:pt>
                <c:pt idx="8309">
                  <c:v>45639.208333333336</c:v>
                </c:pt>
                <c:pt idx="8310">
                  <c:v>45639.25</c:v>
                </c:pt>
                <c:pt idx="8311">
                  <c:v>45639.291666666664</c:v>
                </c:pt>
                <c:pt idx="8312">
                  <c:v>45639.333333333336</c:v>
                </c:pt>
                <c:pt idx="8313">
                  <c:v>45639.375</c:v>
                </c:pt>
                <c:pt idx="8314">
                  <c:v>45639.416666666664</c:v>
                </c:pt>
                <c:pt idx="8315">
                  <c:v>45639.458333333336</c:v>
                </c:pt>
                <c:pt idx="8316">
                  <c:v>45639.5</c:v>
                </c:pt>
                <c:pt idx="8317">
                  <c:v>45639.541666666664</c:v>
                </c:pt>
                <c:pt idx="8318">
                  <c:v>45639.583333333336</c:v>
                </c:pt>
                <c:pt idx="8319">
                  <c:v>45639.625</c:v>
                </c:pt>
                <c:pt idx="8320">
                  <c:v>45639.666666666664</c:v>
                </c:pt>
                <c:pt idx="8321">
                  <c:v>45639.708333333336</c:v>
                </c:pt>
                <c:pt idx="8322">
                  <c:v>45639.75</c:v>
                </c:pt>
                <c:pt idx="8323">
                  <c:v>45639.791666666664</c:v>
                </c:pt>
                <c:pt idx="8324">
                  <c:v>45639.833333333336</c:v>
                </c:pt>
                <c:pt idx="8325">
                  <c:v>45639.875</c:v>
                </c:pt>
                <c:pt idx="8326">
                  <c:v>45639.916666666664</c:v>
                </c:pt>
                <c:pt idx="8327">
                  <c:v>45639.958333333336</c:v>
                </c:pt>
                <c:pt idx="8328">
                  <c:v>45640</c:v>
                </c:pt>
                <c:pt idx="8329">
                  <c:v>45640.041666666664</c:v>
                </c:pt>
                <c:pt idx="8330">
                  <c:v>45640.083333333336</c:v>
                </c:pt>
                <c:pt idx="8331">
                  <c:v>45640.125</c:v>
                </c:pt>
                <c:pt idx="8332">
                  <c:v>45640.166666666664</c:v>
                </c:pt>
                <c:pt idx="8333">
                  <c:v>45640.208333333336</c:v>
                </c:pt>
                <c:pt idx="8334">
                  <c:v>45640.25</c:v>
                </c:pt>
                <c:pt idx="8335">
                  <c:v>45640.291666666664</c:v>
                </c:pt>
                <c:pt idx="8336">
                  <c:v>45640.333333333336</c:v>
                </c:pt>
                <c:pt idx="8337">
                  <c:v>45640.375</c:v>
                </c:pt>
                <c:pt idx="8338">
                  <c:v>45640.416666666664</c:v>
                </c:pt>
                <c:pt idx="8339">
                  <c:v>45640.458333333336</c:v>
                </c:pt>
                <c:pt idx="8340">
                  <c:v>45640.5</c:v>
                </c:pt>
                <c:pt idx="8341">
                  <c:v>45640.541666666664</c:v>
                </c:pt>
                <c:pt idx="8342">
                  <c:v>45640.583333333336</c:v>
                </c:pt>
                <c:pt idx="8343">
                  <c:v>45640.625</c:v>
                </c:pt>
                <c:pt idx="8344">
                  <c:v>45640.666666666664</c:v>
                </c:pt>
                <c:pt idx="8345">
                  <c:v>45640.708333333336</c:v>
                </c:pt>
                <c:pt idx="8346">
                  <c:v>45640.75</c:v>
                </c:pt>
                <c:pt idx="8347">
                  <c:v>45640.791666666664</c:v>
                </c:pt>
                <c:pt idx="8348">
                  <c:v>45640.833333333336</c:v>
                </c:pt>
                <c:pt idx="8349">
                  <c:v>45640.875</c:v>
                </c:pt>
                <c:pt idx="8350">
                  <c:v>45640.916666666664</c:v>
                </c:pt>
                <c:pt idx="8351">
                  <c:v>45640.958333333336</c:v>
                </c:pt>
                <c:pt idx="8352">
                  <c:v>45641</c:v>
                </c:pt>
                <c:pt idx="8353">
                  <c:v>45641.041666666664</c:v>
                </c:pt>
                <c:pt idx="8354">
                  <c:v>45641.083333333336</c:v>
                </c:pt>
                <c:pt idx="8355">
                  <c:v>45641.125</c:v>
                </c:pt>
                <c:pt idx="8356">
                  <c:v>45641.166666666664</c:v>
                </c:pt>
                <c:pt idx="8357">
                  <c:v>45641.208333333336</c:v>
                </c:pt>
                <c:pt idx="8358">
                  <c:v>45641.25</c:v>
                </c:pt>
                <c:pt idx="8359">
                  <c:v>45641.291666666664</c:v>
                </c:pt>
                <c:pt idx="8360">
                  <c:v>45641.333333333336</c:v>
                </c:pt>
                <c:pt idx="8361">
                  <c:v>45641.375</c:v>
                </c:pt>
                <c:pt idx="8362">
                  <c:v>45641.416666666664</c:v>
                </c:pt>
                <c:pt idx="8363">
                  <c:v>45641.458333333336</c:v>
                </c:pt>
                <c:pt idx="8364">
                  <c:v>45641.5</c:v>
                </c:pt>
                <c:pt idx="8365">
                  <c:v>45641.541666666664</c:v>
                </c:pt>
                <c:pt idx="8366">
                  <c:v>45641.583333333336</c:v>
                </c:pt>
                <c:pt idx="8367">
                  <c:v>45641.625</c:v>
                </c:pt>
                <c:pt idx="8368">
                  <c:v>45641.666666666664</c:v>
                </c:pt>
                <c:pt idx="8369">
                  <c:v>45641.708333333336</c:v>
                </c:pt>
                <c:pt idx="8370">
                  <c:v>45641.75</c:v>
                </c:pt>
                <c:pt idx="8371">
                  <c:v>45641.791666666664</c:v>
                </c:pt>
                <c:pt idx="8372">
                  <c:v>45641.833333333336</c:v>
                </c:pt>
                <c:pt idx="8373">
                  <c:v>45641.875</c:v>
                </c:pt>
                <c:pt idx="8374">
                  <c:v>45641.916666666664</c:v>
                </c:pt>
                <c:pt idx="8375">
                  <c:v>45641.958333333336</c:v>
                </c:pt>
                <c:pt idx="8376">
                  <c:v>45642</c:v>
                </c:pt>
                <c:pt idx="8377">
                  <c:v>45642.041666666664</c:v>
                </c:pt>
                <c:pt idx="8378">
                  <c:v>45642.083333333336</c:v>
                </c:pt>
                <c:pt idx="8379">
                  <c:v>45642.125</c:v>
                </c:pt>
                <c:pt idx="8380">
                  <c:v>45642.166666666664</c:v>
                </c:pt>
                <c:pt idx="8381">
                  <c:v>45642.208333333336</c:v>
                </c:pt>
                <c:pt idx="8382">
                  <c:v>45642.25</c:v>
                </c:pt>
                <c:pt idx="8383">
                  <c:v>45642.291666666664</c:v>
                </c:pt>
                <c:pt idx="8384">
                  <c:v>45642.333333333336</c:v>
                </c:pt>
                <c:pt idx="8385">
                  <c:v>45642.375</c:v>
                </c:pt>
                <c:pt idx="8386">
                  <c:v>45642.416666666664</c:v>
                </c:pt>
                <c:pt idx="8387">
                  <c:v>45642.458333333336</c:v>
                </c:pt>
                <c:pt idx="8388">
                  <c:v>45642.5</c:v>
                </c:pt>
                <c:pt idx="8389">
                  <c:v>45642.541666666664</c:v>
                </c:pt>
                <c:pt idx="8390">
                  <c:v>45642.583333333336</c:v>
                </c:pt>
                <c:pt idx="8391">
                  <c:v>45642.625</c:v>
                </c:pt>
                <c:pt idx="8392">
                  <c:v>45642.666666666664</c:v>
                </c:pt>
                <c:pt idx="8393">
                  <c:v>45642.708333333336</c:v>
                </c:pt>
                <c:pt idx="8394">
                  <c:v>45642.75</c:v>
                </c:pt>
                <c:pt idx="8395">
                  <c:v>45642.791666666664</c:v>
                </c:pt>
                <c:pt idx="8396">
                  <c:v>45642.833333333336</c:v>
                </c:pt>
                <c:pt idx="8397">
                  <c:v>45642.875</c:v>
                </c:pt>
                <c:pt idx="8398">
                  <c:v>45642.916666666664</c:v>
                </c:pt>
                <c:pt idx="8399">
                  <c:v>45642.958333333336</c:v>
                </c:pt>
                <c:pt idx="8400">
                  <c:v>45643</c:v>
                </c:pt>
                <c:pt idx="8401">
                  <c:v>45643.041666666664</c:v>
                </c:pt>
                <c:pt idx="8402">
                  <c:v>45643.083333333336</c:v>
                </c:pt>
                <c:pt idx="8403">
                  <c:v>45643.125</c:v>
                </c:pt>
                <c:pt idx="8404">
                  <c:v>45643.166666666664</c:v>
                </c:pt>
                <c:pt idx="8405">
                  <c:v>45643.208333333336</c:v>
                </c:pt>
                <c:pt idx="8406">
                  <c:v>45643.25</c:v>
                </c:pt>
                <c:pt idx="8407">
                  <c:v>45643.291666666664</c:v>
                </c:pt>
                <c:pt idx="8408">
                  <c:v>45643.333333333336</c:v>
                </c:pt>
                <c:pt idx="8409">
                  <c:v>45643.375</c:v>
                </c:pt>
                <c:pt idx="8410">
                  <c:v>45643.416666666664</c:v>
                </c:pt>
                <c:pt idx="8411">
                  <c:v>45643.458333333336</c:v>
                </c:pt>
                <c:pt idx="8412">
                  <c:v>45643.5</c:v>
                </c:pt>
                <c:pt idx="8413">
                  <c:v>45643.541666666664</c:v>
                </c:pt>
                <c:pt idx="8414">
                  <c:v>45643.583333333336</c:v>
                </c:pt>
                <c:pt idx="8415">
                  <c:v>45643.625</c:v>
                </c:pt>
                <c:pt idx="8416">
                  <c:v>45643.666666666664</c:v>
                </c:pt>
                <c:pt idx="8417">
                  <c:v>45643.708333333336</c:v>
                </c:pt>
                <c:pt idx="8418">
                  <c:v>45643.75</c:v>
                </c:pt>
                <c:pt idx="8419">
                  <c:v>45643.791666666664</c:v>
                </c:pt>
                <c:pt idx="8420">
                  <c:v>45643.833333333336</c:v>
                </c:pt>
                <c:pt idx="8421">
                  <c:v>45643.875</c:v>
                </c:pt>
                <c:pt idx="8422">
                  <c:v>45643.916666666664</c:v>
                </c:pt>
                <c:pt idx="8423">
                  <c:v>45643.958333333336</c:v>
                </c:pt>
                <c:pt idx="8424">
                  <c:v>45644</c:v>
                </c:pt>
                <c:pt idx="8425">
                  <c:v>45644.041666666664</c:v>
                </c:pt>
                <c:pt idx="8426">
                  <c:v>45644.083333333336</c:v>
                </c:pt>
                <c:pt idx="8427">
                  <c:v>45644.125</c:v>
                </c:pt>
                <c:pt idx="8428">
                  <c:v>45644.166666666664</c:v>
                </c:pt>
                <c:pt idx="8429">
                  <c:v>45644.208333333336</c:v>
                </c:pt>
                <c:pt idx="8430">
                  <c:v>45644.25</c:v>
                </c:pt>
                <c:pt idx="8431">
                  <c:v>45644.291666666664</c:v>
                </c:pt>
                <c:pt idx="8432">
                  <c:v>45644.333333333336</c:v>
                </c:pt>
                <c:pt idx="8433">
                  <c:v>45644.375</c:v>
                </c:pt>
                <c:pt idx="8434">
                  <c:v>45644.416666666664</c:v>
                </c:pt>
                <c:pt idx="8435">
                  <c:v>45644.458333333336</c:v>
                </c:pt>
                <c:pt idx="8436">
                  <c:v>45644.5</c:v>
                </c:pt>
                <c:pt idx="8437">
                  <c:v>45644.541666666664</c:v>
                </c:pt>
                <c:pt idx="8438">
                  <c:v>45644.583333333336</c:v>
                </c:pt>
                <c:pt idx="8439">
                  <c:v>45644.625</c:v>
                </c:pt>
                <c:pt idx="8440">
                  <c:v>45644.666666666664</c:v>
                </c:pt>
                <c:pt idx="8441">
                  <c:v>45644.708333333336</c:v>
                </c:pt>
                <c:pt idx="8442">
                  <c:v>45644.75</c:v>
                </c:pt>
                <c:pt idx="8443">
                  <c:v>45644.791666666664</c:v>
                </c:pt>
                <c:pt idx="8444">
                  <c:v>45644.833333333336</c:v>
                </c:pt>
                <c:pt idx="8445">
                  <c:v>45644.875</c:v>
                </c:pt>
                <c:pt idx="8446">
                  <c:v>45644.916666666664</c:v>
                </c:pt>
                <c:pt idx="8447">
                  <c:v>45644.958333333336</c:v>
                </c:pt>
                <c:pt idx="8448">
                  <c:v>45645</c:v>
                </c:pt>
                <c:pt idx="8449">
                  <c:v>45645.041666666664</c:v>
                </c:pt>
                <c:pt idx="8450">
                  <c:v>45645.083333333336</c:v>
                </c:pt>
                <c:pt idx="8451">
                  <c:v>45645.125</c:v>
                </c:pt>
                <c:pt idx="8452">
                  <c:v>45645.166666666664</c:v>
                </c:pt>
                <c:pt idx="8453">
                  <c:v>45645.208333333336</c:v>
                </c:pt>
                <c:pt idx="8454">
                  <c:v>45645.25</c:v>
                </c:pt>
                <c:pt idx="8455">
                  <c:v>45645.291666666664</c:v>
                </c:pt>
                <c:pt idx="8456">
                  <c:v>45645.333333333336</c:v>
                </c:pt>
                <c:pt idx="8457">
                  <c:v>45645.375</c:v>
                </c:pt>
                <c:pt idx="8458">
                  <c:v>45645.416666666664</c:v>
                </c:pt>
                <c:pt idx="8459">
                  <c:v>45645.458333333336</c:v>
                </c:pt>
                <c:pt idx="8460">
                  <c:v>45645.5</c:v>
                </c:pt>
                <c:pt idx="8461">
                  <c:v>45645.541666666664</c:v>
                </c:pt>
                <c:pt idx="8462">
                  <c:v>45645.583333333336</c:v>
                </c:pt>
                <c:pt idx="8463">
                  <c:v>45645.625</c:v>
                </c:pt>
                <c:pt idx="8464">
                  <c:v>45645.666666666664</c:v>
                </c:pt>
                <c:pt idx="8465">
                  <c:v>45645.708333333336</c:v>
                </c:pt>
                <c:pt idx="8466">
                  <c:v>45645.75</c:v>
                </c:pt>
                <c:pt idx="8467">
                  <c:v>45645.791666666664</c:v>
                </c:pt>
                <c:pt idx="8468">
                  <c:v>45645.833333333336</c:v>
                </c:pt>
                <c:pt idx="8469">
                  <c:v>45645.875</c:v>
                </c:pt>
                <c:pt idx="8470">
                  <c:v>45645.916666666664</c:v>
                </c:pt>
                <c:pt idx="8471">
                  <c:v>45645.958333333336</c:v>
                </c:pt>
                <c:pt idx="8472">
                  <c:v>45646</c:v>
                </c:pt>
                <c:pt idx="8473">
                  <c:v>45646.041666666664</c:v>
                </c:pt>
                <c:pt idx="8474">
                  <c:v>45646.083333333336</c:v>
                </c:pt>
                <c:pt idx="8475">
                  <c:v>45646.125</c:v>
                </c:pt>
                <c:pt idx="8476">
                  <c:v>45646.166666666664</c:v>
                </c:pt>
                <c:pt idx="8477">
                  <c:v>45646.208333333336</c:v>
                </c:pt>
                <c:pt idx="8478">
                  <c:v>45646.25</c:v>
                </c:pt>
                <c:pt idx="8479">
                  <c:v>45646.291666666664</c:v>
                </c:pt>
                <c:pt idx="8480">
                  <c:v>45646.333333333336</c:v>
                </c:pt>
                <c:pt idx="8481">
                  <c:v>45646.375</c:v>
                </c:pt>
                <c:pt idx="8482">
                  <c:v>45646.416666666664</c:v>
                </c:pt>
                <c:pt idx="8483">
                  <c:v>45646.458333333336</c:v>
                </c:pt>
                <c:pt idx="8484">
                  <c:v>45646.5</c:v>
                </c:pt>
                <c:pt idx="8485">
                  <c:v>45646.541666666664</c:v>
                </c:pt>
                <c:pt idx="8486">
                  <c:v>45646.583333333336</c:v>
                </c:pt>
                <c:pt idx="8487">
                  <c:v>45646.625</c:v>
                </c:pt>
                <c:pt idx="8488">
                  <c:v>45646.666666666664</c:v>
                </c:pt>
                <c:pt idx="8489">
                  <c:v>45646.708333333336</c:v>
                </c:pt>
                <c:pt idx="8490">
                  <c:v>45646.75</c:v>
                </c:pt>
                <c:pt idx="8491">
                  <c:v>45646.791666666664</c:v>
                </c:pt>
                <c:pt idx="8492">
                  <c:v>45646.833333333336</c:v>
                </c:pt>
                <c:pt idx="8493">
                  <c:v>45646.875</c:v>
                </c:pt>
                <c:pt idx="8494">
                  <c:v>45646.916666666664</c:v>
                </c:pt>
                <c:pt idx="8495">
                  <c:v>45646.958333333336</c:v>
                </c:pt>
                <c:pt idx="8496">
                  <c:v>45647</c:v>
                </c:pt>
                <c:pt idx="8497">
                  <c:v>45647.041666666664</c:v>
                </c:pt>
                <c:pt idx="8498">
                  <c:v>45647.083333333336</c:v>
                </c:pt>
                <c:pt idx="8499">
                  <c:v>45647.125</c:v>
                </c:pt>
                <c:pt idx="8500">
                  <c:v>45647.166666666664</c:v>
                </c:pt>
                <c:pt idx="8501">
                  <c:v>45647.208333333336</c:v>
                </c:pt>
                <c:pt idx="8502">
                  <c:v>45647.25</c:v>
                </c:pt>
                <c:pt idx="8503">
                  <c:v>45647.291666666664</c:v>
                </c:pt>
                <c:pt idx="8504">
                  <c:v>45647.333333333336</c:v>
                </c:pt>
                <c:pt idx="8505">
                  <c:v>45647.375</c:v>
                </c:pt>
                <c:pt idx="8506">
                  <c:v>45647.416666666664</c:v>
                </c:pt>
                <c:pt idx="8507">
                  <c:v>45647.458333333336</c:v>
                </c:pt>
                <c:pt idx="8508">
                  <c:v>45647.5</c:v>
                </c:pt>
                <c:pt idx="8509">
                  <c:v>45647.541666666664</c:v>
                </c:pt>
                <c:pt idx="8510">
                  <c:v>45647.583333333336</c:v>
                </c:pt>
                <c:pt idx="8511">
                  <c:v>45647.625</c:v>
                </c:pt>
                <c:pt idx="8512">
                  <c:v>45647.666666666664</c:v>
                </c:pt>
                <c:pt idx="8513">
                  <c:v>45647.708333333336</c:v>
                </c:pt>
                <c:pt idx="8514">
                  <c:v>45647.75</c:v>
                </c:pt>
                <c:pt idx="8515">
                  <c:v>45647.791666666664</c:v>
                </c:pt>
                <c:pt idx="8516">
                  <c:v>45647.833333333336</c:v>
                </c:pt>
                <c:pt idx="8517">
                  <c:v>45647.875</c:v>
                </c:pt>
                <c:pt idx="8518">
                  <c:v>45647.916666666664</c:v>
                </c:pt>
                <c:pt idx="8519">
                  <c:v>45647.958333333336</c:v>
                </c:pt>
                <c:pt idx="8520">
                  <c:v>45648</c:v>
                </c:pt>
                <c:pt idx="8521">
                  <c:v>45648.041666666664</c:v>
                </c:pt>
                <c:pt idx="8522">
                  <c:v>45648.083333333336</c:v>
                </c:pt>
                <c:pt idx="8523">
                  <c:v>45648.125</c:v>
                </c:pt>
                <c:pt idx="8524">
                  <c:v>45648.166666666664</c:v>
                </c:pt>
                <c:pt idx="8525">
                  <c:v>45648.208333333336</c:v>
                </c:pt>
                <c:pt idx="8526">
                  <c:v>45648.25</c:v>
                </c:pt>
                <c:pt idx="8527">
                  <c:v>45648.291666666664</c:v>
                </c:pt>
                <c:pt idx="8528">
                  <c:v>45648.333333333336</c:v>
                </c:pt>
                <c:pt idx="8529">
                  <c:v>45648.375</c:v>
                </c:pt>
                <c:pt idx="8530">
                  <c:v>45648.416666666664</c:v>
                </c:pt>
                <c:pt idx="8531">
                  <c:v>45648.458333333336</c:v>
                </c:pt>
                <c:pt idx="8532">
                  <c:v>45648.5</c:v>
                </c:pt>
                <c:pt idx="8533">
                  <c:v>45648.541666666664</c:v>
                </c:pt>
                <c:pt idx="8534">
                  <c:v>45648.583333333336</c:v>
                </c:pt>
                <c:pt idx="8535">
                  <c:v>45648.625</c:v>
                </c:pt>
                <c:pt idx="8536">
                  <c:v>45648.666666666664</c:v>
                </c:pt>
                <c:pt idx="8537">
                  <c:v>45648.708333333336</c:v>
                </c:pt>
                <c:pt idx="8538">
                  <c:v>45648.75</c:v>
                </c:pt>
                <c:pt idx="8539">
                  <c:v>45648.791666666664</c:v>
                </c:pt>
                <c:pt idx="8540">
                  <c:v>45648.833333333336</c:v>
                </c:pt>
                <c:pt idx="8541">
                  <c:v>45648.875</c:v>
                </c:pt>
                <c:pt idx="8542">
                  <c:v>45648.916666666664</c:v>
                </c:pt>
                <c:pt idx="8543">
                  <c:v>45648.958333333336</c:v>
                </c:pt>
                <c:pt idx="8544">
                  <c:v>45649</c:v>
                </c:pt>
                <c:pt idx="8545">
                  <c:v>45649.041666666664</c:v>
                </c:pt>
                <c:pt idx="8546">
                  <c:v>45649.083333333336</c:v>
                </c:pt>
                <c:pt idx="8547">
                  <c:v>45649.125</c:v>
                </c:pt>
                <c:pt idx="8548">
                  <c:v>45649.166666666664</c:v>
                </c:pt>
                <c:pt idx="8549">
                  <c:v>45649.208333333336</c:v>
                </c:pt>
                <c:pt idx="8550">
                  <c:v>45649.25</c:v>
                </c:pt>
                <c:pt idx="8551">
                  <c:v>45649.291666666664</c:v>
                </c:pt>
                <c:pt idx="8552">
                  <c:v>45649.333333333336</c:v>
                </c:pt>
                <c:pt idx="8553">
                  <c:v>45649.375</c:v>
                </c:pt>
                <c:pt idx="8554">
                  <c:v>45649.416666666664</c:v>
                </c:pt>
                <c:pt idx="8555">
                  <c:v>45649.458333333336</c:v>
                </c:pt>
                <c:pt idx="8556">
                  <c:v>45649.5</c:v>
                </c:pt>
                <c:pt idx="8557">
                  <c:v>45649.541666666664</c:v>
                </c:pt>
                <c:pt idx="8558">
                  <c:v>45649.583333333336</c:v>
                </c:pt>
                <c:pt idx="8559">
                  <c:v>45649.625</c:v>
                </c:pt>
                <c:pt idx="8560">
                  <c:v>45649.666666666664</c:v>
                </c:pt>
                <c:pt idx="8561">
                  <c:v>45649.708333333336</c:v>
                </c:pt>
                <c:pt idx="8562">
                  <c:v>45649.75</c:v>
                </c:pt>
                <c:pt idx="8563">
                  <c:v>45649.791666666664</c:v>
                </c:pt>
                <c:pt idx="8564">
                  <c:v>45649.833333333336</c:v>
                </c:pt>
                <c:pt idx="8565">
                  <c:v>45649.875</c:v>
                </c:pt>
                <c:pt idx="8566">
                  <c:v>45649.916666666664</c:v>
                </c:pt>
                <c:pt idx="8567">
                  <c:v>45649.958333333336</c:v>
                </c:pt>
                <c:pt idx="8568">
                  <c:v>45650</c:v>
                </c:pt>
                <c:pt idx="8569">
                  <c:v>45650.041666666664</c:v>
                </c:pt>
                <c:pt idx="8570">
                  <c:v>45650.083333333336</c:v>
                </c:pt>
                <c:pt idx="8571">
                  <c:v>45650.125</c:v>
                </c:pt>
                <c:pt idx="8572">
                  <c:v>45650.166666666664</c:v>
                </c:pt>
                <c:pt idx="8573">
                  <c:v>45650.208333333336</c:v>
                </c:pt>
                <c:pt idx="8574">
                  <c:v>45650.25</c:v>
                </c:pt>
                <c:pt idx="8575">
                  <c:v>45650.291666666664</c:v>
                </c:pt>
                <c:pt idx="8576">
                  <c:v>45650.333333333336</c:v>
                </c:pt>
                <c:pt idx="8577">
                  <c:v>45650.375</c:v>
                </c:pt>
                <c:pt idx="8578">
                  <c:v>45650.416666666664</c:v>
                </c:pt>
                <c:pt idx="8579">
                  <c:v>45650.458333333336</c:v>
                </c:pt>
                <c:pt idx="8580">
                  <c:v>45650.5</c:v>
                </c:pt>
                <c:pt idx="8581">
                  <c:v>45650.541666666664</c:v>
                </c:pt>
                <c:pt idx="8582">
                  <c:v>45650.583333333336</c:v>
                </c:pt>
                <c:pt idx="8583">
                  <c:v>45650.625</c:v>
                </c:pt>
                <c:pt idx="8584">
                  <c:v>45650.666666666664</c:v>
                </c:pt>
                <c:pt idx="8585">
                  <c:v>45650.708333333336</c:v>
                </c:pt>
                <c:pt idx="8586">
                  <c:v>45650.75</c:v>
                </c:pt>
                <c:pt idx="8587">
                  <c:v>45650.791666666664</c:v>
                </c:pt>
                <c:pt idx="8588">
                  <c:v>45650.833333333336</c:v>
                </c:pt>
                <c:pt idx="8589">
                  <c:v>45650.875</c:v>
                </c:pt>
                <c:pt idx="8590">
                  <c:v>45650.916666666664</c:v>
                </c:pt>
                <c:pt idx="8591">
                  <c:v>45650.958333333336</c:v>
                </c:pt>
                <c:pt idx="8592">
                  <c:v>45651</c:v>
                </c:pt>
                <c:pt idx="8593">
                  <c:v>45651.041666666664</c:v>
                </c:pt>
                <c:pt idx="8594">
                  <c:v>45651.083333333336</c:v>
                </c:pt>
                <c:pt idx="8595">
                  <c:v>45651.125</c:v>
                </c:pt>
                <c:pt idx="8596">
                  <c:v>45651.166666666664</c:v>
                </c:pt>
                <c:pt idx="8597">
                  <c:v>45651.208333333336</c:v>
                </c:pt>
                <c:pt idx="8598">
                  <c:v>45651.25</c:v>
                </c:pt>
                <c:pt idx="8599">
                  <c:v>45651.291666666664</c:v>
                </c:pt>
                <c:pt idx="8600">
                  <c:v>45651.333333333336</c:v>
                </c:pt>
                <c:pt idx="8601">
                  <c:v>45651.375</c:v>
                </c:pt>
                <c:pt idx="8602">
                  <c:v>45651.416666666664</c:v>
                </c:pt>
                <c:pt idx="8603">
                  <c:v>45651.458333333336</c:v>
                </c:pt>
                <c:pt idx="8604">
                  <c:v>45651.5</c:v>
                </c:pt>
                <c:pt idx="8605">
                  <c:v>45651.541666666664</c:v>
                </c:pt>
                <c:pt idx="8606">
                  <c:v>45651.583333333336</c:v>
                </c:pt>
                <c:pt idx="8607">
                  <c:v>45651.625</c:v>
                </c:pt>
                <c:pt idx="8608">
                  <c:v>45651.666666666664</c:v>
                </c:pt>
                <c:pt idx="8609">
                  <c:v>45651.708333333336</c:v>
                </c:pt>
                <c:pt idx="8610">
                  <c:v>45651.75</c:v>
                </c:pt>
                <c:pt idx="8611">
                  <c:v>45651.791666666664</c:v>
                </c:pt>
                <c:pt idx="8612">
                  <c:v>45651.833333333336</c:v>
                </c:pt>
                <c:pt idx="8613">
                  <c:v>45651.875</c:v>
                </c:pt>
                <c:pt idx="8614">
                  <c:v>45651.916666666664</c:v>
                </c:pt>
                <c:pt idx="8615">
                  <c:v>45651.958333333336</c:v>
                </c:pt>
                <c:pt idx="8616">
                  <c:v>45652</c:v>
                </c:pt>
                <c:pt idx="8617">
                  <c:v>45652.041666666664</c:v>
                </c:pt>
                <c:pt idx="8618">
                  <c:v>45652.083333333336</c:v>
                </c:pt>
                <c:pt idx="8619">
                  <c:v>45652.125</c:v>
                </c:pt>
                <c:pt idx="8620">
                  <c:v>45652.166666666664</c:v>
                </c:pt>
                <c:pt idx="8621">
                  <c:v>45652.208333333336</c:v>
                </c:pt>
                <c:pt idx="8622">
                  <c:v>45652.25</c:v>
                </c:pt>
                <c:pt idx="8623">
                  <c:v>45652.291666666664</c:v>
                </c:pt>
                <c:pt idx="8624">
                  <c:v>45652.333333333336</c:v>
                </c:pt>
                <c:pt idx="8625">
                  <c:v>45652.375</c:v>
                </c:pt>
                <c:pt idx="8626">
                  <c:v>45652.416666666664</c:v>
                </c:pt>
                <c:pt idx="8627">
                  <c:v>45652.458333333336</c:v>
                </c:pt>
                <c:pt idx="8628">
                  <c:v>45652.5</c:v>
                </c:pt>
                <c:pt idx="8629">
                  <c:v>45652.541666666664</c:v>
                </c:pt>
                <c:pt idx="8630">
                  <c:v>45652.583333333336</c:v>
                </c:pt>
                <c:pt idx="8631">
                  <c:v>45652.625</c:v>
                </c:pt>
                <c:pt idx="8632">
                  <c:v>45652.666666666664</c:v>
                </c:pt>
                <c:pt idx="8633">
                  <c:v>45652.708333333336</c:v>
                </c:pt>
                <c:pt idx="8634">
                  <c:v>45652.75</c:v>
                </c:pt>
                <c:pt idx="8635">
                  <c:v>45652.791666666664</c:v>
                </c:pt>
                <c:pt idx="8636">
                  <c:v>45652.833333333336</c:v>
                </c:pt>
                <c:pt idx="8637">
                  <c:v>45652.875</c:v>
                </c:pt>
                <c:pt idx="8638">
                  <c:v>45652.916666666664</c:v>
                </c:pt>
                <c:pt idx="8639">
                  <c:v>45652.958333333336</c:v>
                </c:pt>
                <c:pt idx="8640">
                  <c:v>45653</c:v>
                </c:pt>
                <c:pt idx="8641">
                  <c:v>45653.041666666664</c:v>
                </c:pt>
                <c:pt idx="8642">
                  <c:v>45653.083333333336</c:v>
                </c:pt>
                <c:pt idx="8643">
                  <c:v>45653.125</c:v>
                </c:pt>
                <c:pt idx="8644">
                  <c:v>45653.166666666664</c:v>
                </c:pt>
                <c:pt idx="8645">
                  <c:v>45653.208333333336</c:v>
                </c:pt>
                <c:pt idx="8646">
                  <c:v>45653.25</c:v>
                </c:pt>
                <c:pt idx="8647">
                  <c:v>45653.291666666664</c:v>
                </c:pt>
                <c:pt idx="8648">
                  <c:v>45653.333333333336</c:v>
                </c:pt>
                <c:pt idx="8649">
                  <c:v>45653.375</c:v>
                </c:pt>
                <c:pt idx="8650">
                  <c:v>45653.416666666664</c:v>
                </c:pt>
                <c:pt idx="8651">
                  <c:v>45653.458333333336</c:v>
                </c:pt>
                <c:pt idx="8652">
                  <c:v>45653.5</c:v>
                </c:pt>
                <c:pt idx="8653">
                  <c:v>45653.541666666664</c:v>
                </c:pt>
                <c:pt idx="8654">
                  <c:v>45653.583333333336</c:v>
                </c:pt>
                <c:pt idx="8655">
                  <c:v>45653.625</c:v>
                </c:pt>
                <c:pt idx="8656">
                  <c:v>45653.666666666664</c:v>
                </c:pt>
                <c:pt idx="8657">
                  <c:v>45653.708333333336</c:v>
                </c:pt>
                <c:pt idx="8658">
                  <c:v>45653.75</c:v>
                </c:pt>
                <c:pt idx="8659">
                  <c:v>45653.791666666664</c:v>
                </c:pt>
                <c:pt idx="8660">
                  <c:v>45653.833333333336</c:v>
                </c:pt>
                <c:pt idx="8661">
                  <c:v>45653.875</c:v>
                </c:pt>
                <c:pt idx="8662">
                  <c:v>45653.916666666664</c:v>
                </c:pt>
                <c:pt idx="8663">
                  <c:v>45653.958333333336</c:v>
                </c:pt>
                <c:pt idx="8664">
                  <c:v>45654</c:v>
                </c:pt>
                <c:pt idx="8665">
                  <c:v>45654.041666666664</c:v>
                </c:pt>
                <c:pt idx="8666">
                  <c:v>45654.083333333336</c:v>
                </c:pt>
                <c:pt idx="8667">
                  <c:v>45654.125</c:v>
                </c:pt>
                <c:pt idx="8668">
                  <c:v>45654.166666666664</c:v>
                </c:pt>
                <c:pt idx="8669">
                  <c:v>45654.208333333336</c:v>
                </c:pt>
                <c:pt idx="8670">
                  <c:v>45654.25</c:v>
                </c:pt>
                <c:pt idx="8671">
                  <c:v>45654.291666666664</c:v>
                </c:pt>
                <c:pt idx="8672">
                  <c:v>45654.333333333336</c:v>
                </c:pt>
                <c:pt idx="8673">
                  <c:v>45654.375</c:v>
                </c:pt>
                <c:pt idx="8674">
                  <c:v>45654.416666666664</c:v>
                </c:pt>
                <c:pt idx="8675">
                  <c:v>45654.458333333336</c:v>
                </c:pt>
                <c:pt idx="8676">
                  <c:v>45654.5</c:v>
                </c:pt>
                <c:pt idx="8677">
                  <c:v>45654.541666666664</c:v>
                </c:pt>
                <c:pt idx="8678">
                  <c:v>45654.583333333336</c:v>
                </c:pt>
                <c:pt idx="8679">
                  <c:v>45654.625</c:v>
                </c:pt>
                <c:pt idx="8680">
                  <c:v>45654.666666666664</c:v>
                </c:pt>
                <c:pt idx="8681">
                  <c:v>45654.708333333336</c:v>
                </c:pt>
                <c:pt idx="8682">
                  <c:v>45654.75</c:v>
                </c:pt>
                <c:pt idx="8683">
                  <c:v>45654.791666666664</c:v>
                </c:pt>
                <c:pt idx="8684">
                  <c:v>45654.833333333336</c:v>
                </c:pt>
                <c:pt idx="8685">
                  <c:v>45654.875</c:v>
                </c:pt>
                <c:pt idx="8686">
                  <c:v>45654.916666666664</c:v>
                </c:pt>
                <c:pt idx="8687">
                  <c:v>45654.958333333336</c:v>
                </c:pt>
                <c:pt idx="8688">
                  <c:v>45655</c:v>
                </c:pt>
                <c:pt idx="8689">
                  <c:v>45655.041666666664</c:v>
                </c:pt>
                <c:pt idx="8690">
                  <c:v>45655.083333333336</c:v>
                </c:pt>
                <c:pt idx="8691">
                  <c:v>45655.125</c:v>
                </c:pt>
                <c:pt idx="8692">
                  <c:v>45655.166666666664</c:v>
                </c:pt>
                <c:pt idx="8693">
                  <c:v>45655.208333333336</c:v>
                </c:pt>
                <c:pt idx="8694">
                  <c:v>45655.25</c:v>
                </c:pt>
                <c:pt idx="8695">
                  <c:v>45655.291666666664</c:v>
                </c:pt>
                <c:pt idx="8696">
                  <c:v>45655.333333333336</c:v>
                </c:pt>
                <c:pt idx="8697">
                  <c:v>45655.375</c:v>
                </c:pt>
                <c:pt idx="8698">
                  <c:v>45655.416666666664</c:v>
                </c:pt>
                <c:pt idx="8699">
                  <c:v>45655.458333333336</c:v>
                </c:pt>
                <c:pt idx="8700">
                  <c:v>45655.5</c:v>
                </c:pt>
                <c:pt idx="8701">
                  <c:v>45655.541666666664</c:v>
                </c:pt>
                <c:pt idx="8702">
                  <c:v>45655.583333333336</c:v>
                </c:pt>
                <c:pt idx="8703">
                  <c:v>45655.625</c:v>
                </c:pt>
                <c:pt idx="8704">
                  <c:v>45655.666666666664</c:v>
                </c:pt>
                <c:pt idx="8705">
                  <c:v>45655.708333333336</c:v>
                </c:pt>
                <c:pt idx="8706">
                  <c:v>45655.75</c:v>
                </c:pt>
                <c:pt idx="8707">
                  <c:v>45655.791666666664</c:v>
                </c:pt>
                <c:pt idx="8708">
                  <c:v>45655.833333333336</c:v>
                </c:pt>
                <c:pt idx="8709">
                  <c:v>45655.875</c:v>
                </c:pt>
                <c:pt idx="8710">
                  <c:v>45655.916666666664</c:v>
                </c:pt>
                <c:pt idx="8711">
                  <c:v>45655.958333333336</c:v>
                </c:pt>
                <c:pt idx="8712">
                  <c:v>45656</c:v>
                </c:pt>
                <c:pt idx="8713">
                  <c:v>45656.041666666664</c:v>
                </c:pt>
                <c:pt idx="8714">
                  <c:v>45656.083333333336</c:v>
                </c:pt>
                <c:pt idx="8715">
                  <c:v>45656.125</c:v>
                </c:pt>
                <c:pt idx="8716">
                  <c:v>45656.166666666664</c:v>
                </c:pt>
                <c:pt idx="8717">
                  <c:v>45656.208333333336</c:v>
                </c:pt>
                <c:pt idx="8718">
                  <c:v>45656.25</c:v>
                </c:pt>
                <c:pt idx="8719">
                  <c:v>45656.291666666664</c:v>
                </c:pt>
                <c:pt idx="8720">
                  <c:v>45656.333333333336</c:v>
                </c:pt>
                <c:pt idx="8721">
                  <c:v>45656.375</c:v>
                </c:pt>
                <c:pt idx="8722">
                  <c:v>45656.416666666664</c:v>
                </c:pt>
                <c:pt idx="8723">
                  <c:v>45656.458333333336</c:v>
                </c:pt>
                <c:pt idx="8724">
                  <c:v>45656.5</c:v>
                </c:pt>
                <c:pt idx="8725">
                  <c:v>45656.541666666664</c:v>
                </c:pt>
                <c:pt idx="8726">
                  <c:v>45656.583333333336</c:v>
                </c:pt>
                <c:pt idx="8727">
                  <c:v>45656.625</c:v>
                </c:pt>
                <c:pt idx="8728">
                  <c:v>45656.666666666664</c:v>
                </c:pt>
                <c:pt idx="8729">
                  <c:v>45656.708333333336</c:v>
                </c:pt>
                <c:pt idx="8730">
                  <c:v>45656.75</c:v>
                </c:pt>
                <c:pt idx="8731">
                  <c:v>45656.791666666664</c:v>
                </c:pt>
                <c:pt idx="8732">
                  <c:v>45656.833333333336</c:v>
                </c:pt>
                <c:pt idx="8733">
                  <c:v>45656.875</c:v>
                </c:pt>
                <c:pt idx="8734">
                  <c:v>45656.916666666664</c:v>
                </c:pt>
                <c:pt idx="8735">
                  <c:v>45656.958333333336</c:v>
                </c:pt>
                <c:pt idx="8736">
                  <c:v>45657</c:v>
                </c:pt>
                <c:pt idx="8737">
                  <c:v>45657.041666666664</c:v>
                </c:pt>
                <c:pt idx="8738">
                  <c:v>45657.083333333336</c:v>
                </c:pt>
                <c:pt idx="8739">
                  <c:v>45657.125</c:v>
                </c:pt>
                <c:pt idx="8740">
                  <c:v>45657.166666666664</c:v>
                </c:pt>
                <c:pt idx="8741">
                  <c:v>45657.208333333336</c:v>
                </c:pt>
                <c:pt idx="8742">
                  <c:v>45657.25</c:v>
                </c:pt>
                <c:pt idx="8743">
                  <c:v>45657.291666666664</c:v>
                </c:pt>
                <c:pt idx="8744">
                  <c:v>45657.333333333336</c:v>
                </c:pt>
                <c:pt idx="8745">
                  <c:v>45657.375</c:v>
                </c:pt>
                <c:pt idx="8746">
                  <c:v>45657.416666666664</c:v>
                </c:pt>
                <c:pt idx="8747">
                  <c:v>45657.458333333336</c:v>
                </c:pt>
                <c:pt idx="8748">
                  <c:v>45657.5</c:v>
                </c:pt>
                <c:pt idx="8749">
                  <c:v>45657.541666666664</c:v>
                </c:pt>
                <c:pt idx="8750">
                  <c:v>45657.583333333336</c:v>
                </c:pt>
                <c:pt idx="8751">
                  <c:v>45657.625</c:v>
                </c:pt>
                <c:pt idx="8752">
                  <c:v>45657.666666666664</c:v>
                </c:pt>
                <c:pt idx="8753">
                  <c:v>45657.708333333336</c:v>
                </c:pt>
                <c:pt idx="8754">
                  <c:v>45657.75</c:v>
                </c:pt>
                <c:pt idx="8755">
                  <c:v>45657.791666666664</c:v>
                </c:pt>
                <c:pt idx="8756">
                  <c:v>45657.833333333336</c:v>
                </c:pt>
                <c:pt idx="8757">
                  <c:v>45657.875</c:v>
                </c:pt>
                <c:pt idx="8758">
                  <c:v>45657.916666666664</c:v>
                </c:pt>
                <c:pt idx="8759">
                  <c:v>45657.958333333336</c:v>
                </c:pt>
              </c:numCache>
            </c:numRef>
          </c:cat>
          <c:val>
            <c:numRef>
              <c:f>'2. load_curve_historical'!$L$4:$L$8763</c:f>
              <c:numCache>
                <c:formatCode>0.00</c:formatCode>
                <c:ptCount val="8760"/>
                <c:pt idx="0">
                  <c:v>0.69662309368191722</c:v>
                </c:pt>
                <c:pt idx="1">
                  <c:v>0.66775599128540308</c:v>
                </c:pt>
                <c:pt idx="2">
                  <c:v>0.6555010893246187</c:v>
                </c:pt>
                <c:pt idx="3">
                  <c:v>0.63071895424836599</c:v>
                </c:pt>
                <c:pt idx="4">
                  <c:v>0.61328976034858385</c:v>
                </c:pt>
                <c:pt idx="5">
                  <c:v>0.61900871459694995</c:v>
                </c:pt>
                <c:pt idx="6">
                  <c:v>0.62527233115468417</c:v>
                </c:pt>
                <c:pt idx="7">
                  <c:v>0.62908496732026142</c:v>
                </c:pt>
                <c:pt idx="8">
                  <c:v>0.60185185185185186</c:v>
                </c:pt>
                <c:pt idx="9">
                  <c:v>0.53227124183006547</c:v>
                </c:pt>
                <c:pt idx="10">
                  <c:v>0.43654684095860569</c:v>
                </c:pt>
                <c:pt idx="11">
                  <c:v>0.43395969498910675</c:v>
                </c:pt>
                <c:pt idx="12">
                  <c:v>0.43641067538126366</c:v>
                </c:pt>
                <c:pt idx="13">
                  <c:v>0.44022331154684097</c:v>
                </c:pt>
                <c:pt idx="14">
                  <c:v>0.44022331154684097</c:v>
                </c:pt>
                <c:pt idx="15">
                  <c:v>0.44022331154684097</c:v>
                </c:pt>
                <c:pt idx="16">
                  <c:v>0.42429193899782131</c:v>
                </c:pt>
                <c:pt idx="17">
                  <c:v>0.59667755991285398</c:v>
                </c:pt>
                <c:pt idx="18">
                  <c:v>0.70642701525054463</c:v>
                </c:pt>
                <c:pt idx="19">
                  <c:v>0.85130718954248374</c:v>
                </c:pt>
                <c:pt idx="20">
                  <c:v>0.86465141612200425</c:v>
                </c:pt>
                <c:pt idx="21">
                  <c:v>0.86029411764705899</c:v>
                </c:pt>
                <c:pt idx="22">
                  <c:v>0.77015250544662328</c:v>
                </c:pt>
                <c:pt idx="23">
                  <c:v>0.72685185185185197</c:v>
                </c:pt>
                <c:pt idx="24">
                  <c:v>0.46405228758169931</c:v>
                </c:pt>
                <c:pt idx="25">
                  <c:v>0.44689542483660133</c:v>
                </c:pt>
                <c:pt idx="26">
                  <c:v>0.41925381263616557</c:v>
                </c:pt>
                <c:pt idx="27">
                  <c:v>0.38099128540305005</c:v>
                </c:pt>
                <c:pt idx="28">
                  <c:v>0.38139978213507619</c:v>
                </c:pt>
                <c:pt idx="29">
                  <c:v>0.38208061002178656</c:v>
                </c:pt>
                <c:pt idx="30">
                  <c:v>0.38793572984749453</c:v>
                </c:pt>
                <c:pt idx="31">
                  <c:v>0.37091503267973852</c:v>
                </c:pt>
                <c:pt idx="32">
                  <c:v>0.25571895424836605</c:v>
                </c:pt>
                <c:pt idx="33">
                  <c:v>0.25544662309368193</c:v>
                </c:pt>
                <c:pt idx="34">
                  <c:v>0.13425925925925924</c:v>
                </c:pt>
                <c:pt idx="35">
                  <c:v>0.23910675381263616</c:v>
                </c:pt>
                <c:pt idx="36">
                  <c:v>0.26116557734204793</c:v>
                </c:pt>
                <c:pt idx="37">
                  <c:v>0.35021786492374735</c:v>
                </c:pt>
                <c:pt idx="38">
                  <c:v>0.36356209150326796</c:v>
                </c:pt>
                <c:pt idx="39">
                  <c:v>0.31944444444444448</c:v>
                </c:pt>
                <c:pt idx="40">
                  <c:v>0.28594771241830064</c:v>
                </c:pt>
                <c:pt idx="41">
                  <c:v>0.36846405228758167</c:v>
                </c:pt>
                <c:pt idx="42">
                  <c:v>0.62037037037037046</c:v>
                </c:pt>
                <c:pt idx="43">
                  <c:v>0.70588235294117663</c:v>
                </c:pt>
                <c:pt idx="44">
                  <c:v>0.71132897603485856</c:v>
                </c:pt>
                <c:pt idx="45">
                  <c:v>0.70206971677559937</c:v>
                </c:pt>
                <c:pt idx="46">
                  <c:v>0.67429193899782147</c:v>
                </c:pt>
                <c:pt idx="47">
                  <c:v>0.71105664488017439</c:v>
                </c:pt>
                <c:pt idx="48">
                  <c:v>0.48039215686274506</c:v>
                </c:pt>
                <c:pt idx="49">
                  <c:v>0.47194989106753815</c:v>
                </c:pt>
                <c:pt idx="50">
                  <c:v>0.46949891067538124</c:v>
                </c:pt>
                <c:pt idx="51">
                  <c:v>0.45070806100217864</c:v>
                </c:pt>
                <c:pt idx="52">
                  <c:v>0.45343137254901961</c:v>
                </c:pt>
                <c:pt idx="53">
                  <c:v>0.45098039215686275</c:v>
                </c:pt>
                <c:pt idx="54">
                  <c:v>0.44852941176470584</c:v>
                </c:pt>
                <c:pt idx="55">
                  <c:v>0.43491285403050106</c:v>
                </c:pt>
                <c:pt idx="56">
                  <c:v>0.22031590413943353</c:v>
                </c:pt>
                <c:pt idx="57">
                  <c:v>0.2494553376906318</c:v>
                </c:pt>
                <c:pt idx="58">
                  <c:v>0.24673202614379083</c:v>
                </c:pt>
                <c:pt idx="59">
                  <c:v>0.24700435729847497</c:v>
                </c:pt>
                <c:pt idx="60">
                  <c:v>0.2494553376906318</c:v>
                </c:pt>
                <c:pt idx="61">
                  <c:v>0.16503267973856209</c:v>
                </c:pt>
                <c:pt idx="62">
                  <c:v>0.17020697167755991</c:v>
                </c:pt>
                <c:pt idx="63">
                  <c:v>0.24482570806100221</c:v>
                </c:pt>
                <c:pt idx="64">
                  <c:v>0.31181917211328974</c:v>
                </c:pt>
                <c:pt idx="65">
                  <c:v>0.35484749455337694</c:v>
                </c:pt>
                <c:pt idx="66">
                  <c:v>0.44172113289760356</c:v>
                </c:pt>
                <c:pt idx="67">
                  <c:v>0.57244008714596961</c:v>
                </c:pt>
                <c:pt idx="68">
                  <c:v>0.60893246187363848</c:v>
                </c:pt>
                <c:pt idx="69">
                  <c:v>0.59858387799564272</c:v>
                </c:pt>
                <c:pt idx="70">
                  <c:v>0.57407407407407407</c:v>
                </c:pt>
                <c:pt idx="71">
                  <c:v>0.49700435729847497</c:v>
                </c:pt>
                <c:pt idx="72">
                  <c:v>0.44281045751633985</c:v>
                </c:pt>
                <c:pt idx="73">
                  <c:v>0.44308278867102396</c:v>
                </c:pt>
                <c:pt idx="74">
                  <c:v>0.434640522875817</c:v>
                </c:pt>
                <c:pt idx="75">
                  <c:v>0.42592592592592587</c:v>
                </c:pt>
                <c:pt idx="76">
                  <c:v>0.43137254901960781</c:v>
                </c:pt>
                <c:pt idx="77">
                  <c:v>0.42946623093681918</c:v>
                </c:pt>
                <c:pt idx="78">
                  <c:v>0.46187363834422657</c:v>
                </c:pt>
                <c:pt idx="79">
                  <c:v>0.42401960784313725</c:v>
                </c:pt>
                <c:pt idx="80">
                  <c:v>0.18491285403050112</c:v>
                </c:pt>
                <c:pt idx="81">
                  <c:v>0.21541394335511982</c:v>
                </c:pt>
                <c:pt idx="82">
                  <c:v>0.21595860566448802</c:v>
                </c:pt>
                <c:pt idx="83">
                  <c:v>0.24754901960784317</c:v>
                </c:pt>
                <c:pt idx="84">
                  <c:v>0.20234204793028324</c:v>
                </c:pt>
                <c:pt idx="85">
                  <c:v>0.32162309368191722</c:v>
                </c:pt>
                <c:pt idx="86">
                  <c:v>0.30419389978213507</c:v>
                </c:pt>
                <c:pt idx="87">
                  <c:v>0.2990196078431373</c:v>
                </c:pt>
                <c:pt idx="88">
                  <c:v>0.32298474945533767</c:v>
                </c:pt>
                <c:pt idx="89">
                  <c:v>0.31998910675381265</c:v>
                </c:pt>
                <c:pt idx="90">
                  <c:v>0.42047930283224405</c:v>
                </c:pt>
                <c:pt idx="91">
                  <c:v>0.56726579520697173</c:v>
                </c:pt>
                <c:pt idx="92">
                  <c:v>0.61900871459694995</c:v>
                </c:pt>
                <c:pt idx="93">
                  <c:v>0.62581699346405228</c:v>
                </c:pt>
                <c:pt idx="94">
                  <c:v>0.59041394335511987</c:v>
                </c:pt>
                <c:pt idx="95">
                  <c:v>0.55201525054466227</c:v>
                </c:pt>
                <c:pt idx="96">
                  <c:v>0.49918300653594766</c:v>
                </c:pt>
                <c:pt idx="97">
                  <c:v>0.44839324618736387</c:v>
                </c:pt>
                <c:pt idx="98">
                  <c:v>0.43750000000000006</c:v>
                </c:pt>
                <c:pt idx="99">
                  <c:v>0.43518518518518523</c:v>
                </c:pt>
                <c:pt idx="100">
                  <c:v>0.41993464052287582</c:v>
                </c:pt>
                <c:pt idx="101">
                  <c:v>0.43927015250544665</c:v>
                </c:pt>
                <c:pt idx="102">
                  <c:v>0.41775599128540308</c:v>
                </c:pt>
                <c:pt idx="103">
                  <c:v>0.30991285403050112</c:v>
                </c:pt>
                <c:pt idx="104">
                  <c:v>0.24183006535947713</c:v>
                </c:pt>
                <c:pt idx="105">
                  <c:v>0.20683551198257077</c:v>
                </c:pt>
                <c:pt idx="106">
                  <c:v>0.21704793028322439</c:v>
                </c:pt>
                <c:pt idx="107">
                  <c:v>0.22930283224400869</c:v>
                </c:pt>
                <c:pt idx="108">
                  <c:v>0.30841503267973858</c:v>
                </c:pt>
                <c:pt idx="109">
                  <c:v>0.27437363834422657</c:v>
                </c:pt>
                <c:pt idx="110">
                  <c:v>0.29561546840958608</c:v>
                </c:pt>
                <c:pt idx="111">
                  <c:v>0.29561546840958608</c:v>
                </c:pt>
                <c:pt idx="112">
                  <c:v>0.31195533769063183</c:v>
                </c:pt>
                <c:pt idx="113">
                  <c:v>0.29602396514161222</c:v>
                </c:pt>
                <c:pt idx="114">
                  <c:v>0.44812091503267976</c:v>
                </c:pt>
                <c:pt idx="115">
                  <c:v>0.60430283224400871</c:v>
                </c:pt>
                <c:pt idx="116">
                  <c:v>0.63970588235294124</c:v>
                </c:pt>
                <c:pt idx="117">
                  <c:v>0.63916122004357301</c:v>
                </c:pt>
                <c:pt idx="118">
                  <c:v>0.61873638344226589</c:v>
                </c:pt>
                <c:pt idx="119">
                  <c:v>0.5163398692810458</c:v>
                </c:pt>
                <c:pt idx="120">
                  <c:v>0.45315904139433555</c:v>
                </c:pt>
                <c:pt idx="121">
                  <c:v>0.45860566448801748</c:v>
                </c:pt>
                <c:pt idx="122">
                  <c:v>0.45315904139433555</c:v>
                </c:pt>
                <c:pt idx="123">
                  <c:v>0.44226579520697168</c:v>
                </c:pt>
                <c:pt idx="124">
                  <c:v>0.44498910675381265</c:v>
                </c:pt>
                <c:pt idx="125">
                  <c:v>0.45043572984749458</c:v>
                </c:pt>
                <c:pt idx="126">
                  <c:v>0.44498910675381265</c:v>
                </c:pt>
                <c:pt idx="127">
                  <c:v>0.31399782135076254</c:v>
                </c:pt>
                <c:pt idx="128">
                  <c:v>0.18545751633986926</c:v>
                </c:pt>
                <c:pt idx="129">
                  <c:v>0.18273420479302832</c:v>
                </c:pt>
                <c:pt idx="130">
                  <c:v>0.17946623093681918</c:v>
                </c:pt>
                <c:pt idx="131">
                  <c:v>0.17810457516339873</c:v>
                </c:pt>
                <c:pt idx="132">
                  <c:v>0.17510893246187365</c:v>
                </c:pt>
                <c:pt idx="133">
                  <c:v>0.23502178649237473</c:v>
                </c:pt>
                <c:pt idx="134">
                  <c:v>0.24046840958605664</c:v>
                </c:pt>
                <c:pt idx="135">
                  <c:v>0.22140522875816993</c:v>
                </c:pt>
                <c:pt idx="136">
                  <c:v>0.26225490196078433</c:v>
                </c:pt>
                <c:pt idx="137">
                  <c:v>0.32679738562091504</c:v>
                </c:pt>
                <c:pt idx="138">
                  <c:v>0.43899782135076248</c:v>
                </c:pt>
                <c:pt idx="139">
                  <c:v>0.54793028322440085</c:v>
                </c:pt>
                <c:pt idx="140">
                  <c:v>0.5561002178649237</c:v>
                </c:pt>
                <c:pt idx="141">
                  <c:v>0.52614379084967322</c:v>
                </c:pt>
                <c:pt idx="142">
                  <c:v>0.45397603485838778</c:v>
                </c:pt>
                <c:pt idx="143">
                  <c:v>0.42401960784313725</c:v>
                </c:pt>
                <c:pt idx="144">
                  <c:v>0.36492374727668847</c:v>
                </c:pt>
                <c:pt idx="145">
                  <c:v>0.35811546840958608</c:v>
                </c:pt>
                <c:pt idx="146">
                  <c:v>0.34068627450980393</c:v>
                </c:pt>
                <c:pt idx="147">
                  <c:v>0.34885620915032678</c:v>
                </c:pt>
                <c:pt idx="148">
                  <c:v>0.34613289760348581</c:v>
                </c:pt>
                <c:pt idx="149">
                  <c:v>0.34082244008714602</c:v>
                </c:pt>
                <c:pt idx="150">
                  <c:v>0.3416394335511983</c:v>
                </c:pt>
                <c:pt idx="151">
                  <c:v>0.34436274509803921</c:v>
                </c:pt>
                <c:pt idx="152">
                  <c:v>0.1454248366013072</c:v>
                </c:pt>
                <c:pt idx="153">
                  <c:v>0.15604575163398693</c:v>
                </c:pt>
                <c:pt idx="154">
                  <c:v>0.16707516339869283</c:v>
                </c:pt>
                <c:pt idx="155">
                  <c:v>0.16979847494553377</c:v>
                </c:pt>
                <c:pt idx="156">
                  <c:v>0.17374727668845316</c:v>
                </c:pt>
                <c:pt idx="157">
                  <c:v>0.17374727668845316</c:v>
                </c:pt>
                <c:pt idx="158">
                  <c:v>0.315359477124183</c:v>
                </c:pt>
                <c:pt idx="159">
                  <c:v>0.2908496732026144</c:v>
                </c:pt>
                <c:pt idx="160">
                  <c:v>0.28349673202614378</c:v>
                </c:pt>
                <c:pt idx="161">
                  <c:v>0.25408496732026142</c:v>
                </c:pt>
                <c:pt idx="162">
                  <c:v>0.4353213507625272</c:v>
                </c:pt>
                <c:pt idx="163">
                  <c:v>0.56290849673202614</c:v>
                </c:pt>
                <c:pt idx="164">
                  <c:v>0.55187908496732041</c:v>
                </c:pt>
                <c:pt idx="165">
                  <c:v>0.50367647058823539</c:v>
                </c:pt>
                <c:pt idx="166">
                  <c:v>0.50027233115468406</c:v>
                </c:pt>
                <c:pt idx="167">
                  <c:v>0.48379629629629622</c:v>
                </c:pt>
                <c:pt idx="168">
                  <c:v>0.37840413943355128</c:v>
                </c:pt>
                <c:pt idx="169">
                  <c:v>0.39297385620915037</c:v>
                </c:pt>
                <c:pt idx="170">
                  <c:v>0.39324618736383443</c:v>
                </c:pt>
                <c:pt idx="171">
                  <c:v>0.38779956427015255</c:v>
                </c:pt>
                <c:pt idx="172">
                  <c:v>0.34694989106753815</c:v>
                </c:pt>
                <c:pt idx="173">
                  <c:v>0.34694989106753815</c:v>
                </c:pt>
                <c:pt idx="174">
                  <c:v>0.21759259259259262</c:v>
                </c:pt>
                <c:pt idx="175">
                  <c:v>0.1985294117647059</c:v>
                </c:pt>
                <c:pt idx="176">
                  <c:v>0.17810457516339873</c:v>
                </c:pt>
                <c:pt idx="177">
                  <c:v>0.19226579520697168</c:v>
                </c:pt>
                <c:pt idx="178">
                  <c:v>0.17320261437908499</c:v>
                </c:pt>
                <c:pt idx="179">
                  <c:v>0.15277777777777779</c:v>
                </c:pt>
                <c:pt idx="180">
                  <c:v>0.1582244008714597</c:v>
                </c:pt>
                <c:pt idx="181">
                  <c:v>0.28485838779956424</c:v>
                </c:pt>
                <c:pt idx="182">
                  <c:v>0.36519607843137253</c:v>
                </c:pt>
                <c:pt idx="183">
                  <c:v>0.34912854030501089</c:v>
                </c:pt>
                <c:pt idx="184">
                  <c:v>0.24809368191721132</c:v>
                </c:pt>
                <c:pt idx="185">
                  <c:v>0.269880174291939</c:v>
                </c:pt>
                <c:pt idx="186">
                  <c:v>0.34477124183006536</c:v>
                </c:pt>
                <c:pt idx="187">
                  <c:v>0.52382897603485834</c:v>
                </c:pt>
                <c:pt idx="188">
                  <c:v>0.53703703703703698</c:v>
                </c:pt>
                <c:pt idx="189">
                  <c:v>0.53567538126361658</c:v>
                </c:pt>
                <c:pt idx="190">
                  <c:v>0.48788126361655776</c:v>
                </c:pt>
                <c:pt idx="191">
                  <c:v>0.41993464052287582</c:v>
                </c:pt>
                <c:pt idx="192">
                  <c:v>0.34395424836601307</c:v>
                </c:pt>
                <c:pt idx="193">
                  <c:v>0.39215686274509803</c:v>
                </c:pt>
                <c:pt idx="194">
                  <c:v>0.40686274509803916</c:v>
                </c:pt>
                <c:pt idx="195">
                  <c:v>0.40386710239651419</c:v>
                </c:pt>
                <c:pt idx="196">
                  <c:v>0.38779956427015244</c:v>
                </c:pt>
                <c:pt idx="197">
                  <c:v>0.38507625272331147</c:v>
                </c:pt>
                <c:pt idx="198">
                  <c:v>0.25980392156862747</c:v>
                </c:pt>
                <c:pt idx="199">
                  <c:v>0.22412854030501089</c:v>
                </c:pt>
                <c:pt idx="200">
                  <c:v>0.19281045751633988</c:v>
                </c:pt>
                <c:pt idx="201">
                  <c:v>0.21459694989106753</c:v>
                </c:pt>
                <c:pt idx="202">
                  <c:v>0.21241830065359477</c:v>
                </c:pt>
                <c:pt idx="203">
                  <c:v>1.4705882352941176E-2</c:v>
                </c:pt>
                <c:pt idx="204">
                  <c:v>0.18436819172113286</c:v>
                </c:pt>
                <c:pt idx="205">
                  <c:v>0.28758169934640521</c:v>
                </c:pt>
                <c:pt idx="206">
                  <c:v>0.38344226579520702</c:v>
                </c:pt>
                <c:pt idx="207">
                  <c:v>0.28540305010893247</c:v>
                </c:pt>
                <c:pt idx="208">
                  <c:v>0.32080610021786493</c:v>
                </c:pt>
                <c:pt idx="209">
                  <c:v>0.39215686274509803</c:v>
                </c:pt>
                <c:pt idx="210">
                  <c:v>0.50272331154684102</c:v>
                </c:pt>
                <c:pt idx="211">
                  <c:v>0.64814814814814814</c:v>
                </c:pt>
                <c:pt idx="212">
                  <c:v>0.58959694989106759</c:v>
                </c:pt>
                <c:pt idx="213">
                  <c:v>0.67102396514161222</c:v>
                </c:pt>
                <c:pt idx="214">
                  <c:v>0.60539215686274517</c:v>
                </c:pt>
                <c:pt idx="215">
                  <c:v>0.54684095860566451</c:v>
                </c:pt>
                <c:pt idx="216">
                  <c:v>0.49319172113289761</c:v>
                </c:pt>
                <c:pt idx="217">
                  <c:v>0.53458605664488024</c:v>
                </c:pt>
                <c:pt idx="218">
                  <c:v>0.51797385620915026</c:v>
                </c:pt>
                <c:pt idx="219">
                  <c:v>0.52641612200435739</c:v>
                </c:pt>
                <c:pt idx="220">
                  <c:v>0.53159041394335516</c:v>
                </c:pt>
                <c:pt idx="221">
                  <c:v>0.53458605664488024</c:v>
                </c:pt>
                <c:pt idx="222">
                  <c:v>0.59177559912854039</c:v>
                </c:pt>
                <c:pt idx="223">
                  <c:v>0.41503267973856212</c:v>
                </c:pt>
                <c:pt idx="224">
                  <c:v>0.40849673202614378</c:v>
                </c:pt>
                <c:pt idx="225">
                  <c:v>0.41367102396514155</c:v>
                </c:pt>
                <c:pt idx="226">
                  <c:v>0.41666666666666669</c:v>
                </c:pt>
                <c:pt idx="227">
                  <c:v>0.41094771241830058</c:v>
                </c:pt>
                <c:pt idx="228">
                  <c:v>0.41666666666666669</c:v>
                </c:pt>
                <c:pt idx="229">
                  <c:v>0.47467320261437906</c:v>
                </c:pt>
                <c:pt idx="230">
                  <c:v>0.50626361655773411</c:v>
                </c:pt>
                <c:pt idx="231">
                  <c:v>0.5035403050108932</c:v>
                </c:pt>
                <c:pt idx="232">
                  <c:v>0.51443355119825707</c:v>
                </c:pt>
                <c:pt idx="233">
                  <c:v>0.51606753812636164</c:v>
                </c:pt>
                <c:pt idx="234">
                  <c:v>0.60103485838779958</c:v>
                </c:pt>
                <c:pt idx="235">
                  <c:v>0.69744008714596961</c:v>
                </c:pt>
                <c:pt idx="236">
                  <c:v>0.76552287581699352</c:v>
                </c:pt>
                <c:pt idx="237">
                  <c:v>0.74727668845315898</c:v>
                </c:pt>
                <c:pt idx="238">
                  <c:v>0.58946078431372551</c:v>
                </c:pt>
                <c:pt idx="239">
                  <c:v>0.57257625272331159</c:v>
                </c:pt>
                <c:pt idx="240">
                  <c:v>0.5419389978213508</c:v>
                </c:pt>
                <c:pt idx="241">
                  <c:v>0.52559912854030499</c:v>
                </c:pt>
                <c:pt idx="242">
                  <c:v>0.52559912854030499</c:v>
                </c:pt>
                <c:pt idx="243">
                  <c:v>0.52832244008714602</c:v>
                </c:pt>
                <c:pt idx="244">
                  <c:v>0.52559912854030499</c:v>
                </c:pt>
                <c:pt idx="245">
                  <c:v>0.53376906318082795</c:v>
                </c:pt>
                <c:pt idx="246">
                  <c:v>0.5746187363834423</c:v>
                </c:pt>
                <c:pt idx="247">
                  <c:v>0.55364923747276684</c:v>
                </c:pt>
                <c:pt idx="248">
                  <c:v>0.41830065359477131</c:v>
                </c:pt>
                <c:pt idx="249">
                  <c:v>0.39923747276688459</c:v>
                </c:pt>
                <c:pt idx="250">
                  <c:v>0.42647058823529421</c:v>
                </c:pt>
                <c:pt idx="251">
                  <c:v>0.42129629629629628</c:v>
                </c:pt>
                <c:pt idx="252">
                  <c:v>0.43627450980392157</c:v>
                </c:pt>
                <c:pt idx="253">
                  <c:v>0.43600217864923757</c:v>
                </c:pt>
                <c:pt idx="254">
                  <c:v>0.48039215686274506</c:v>
                </c:pt>
                <c:pt idx="255">
                  <c:v>0.5212418300653594</c:v>
                </c:pt>
                <c:pt idx="256">
                  <c:v>0.52532679738562083</c:v>
                </c:pt>
                <c:pt idx="257">
                  <c:v>0.53948801742919394</c:v>
                </c:pt>
                <c:pt idx="258">
                  <c:v>0.53131808278867099</c:v>
                </c:pt>
                <c:pt idx="259">
                  <c:v>0.74618736383442263</c:v>
                </c:pt>
                <c:pt idx="260">
                  <c:v>0.76279956427015261</c:v>
                </c:pt>
                <c:pt idx="261">
                  <c:v>0.76007625272331159</c:v>
                </c:pt>
                <c:pt idx="262">
                  <c:v>0.72957516339869277</c:v>
                </c:pt>
                <c:pt idx="263">
                  <c:v>0.6413398692810458</c:v>
                </c:pt>
                <c:pt idx="264">
                  <c:v>0.62581699346405228</c:v>
                </c:pt>
                <c:pt idx="265">
                  <c:v>0.63398692810457513</c:v>
                </c:pt>
                <c:pt idx="266">
                  <c:v>0.61383442265795207</c:v>
                </c:pt>
                <c:pt idx="267">
                  <c:v>0.58387799564270149</c:v>
                </c:pt>
                <c:pt idx="268">
                  <c:v>0.58387799564270149</c:v>
                </c:pt>
                <c:pt idx="269">
                  <c:v>0.60566448801742911</c:v>
                </c:pt>
                <c:pt idx="270">
                  <c:v>0.65468409586056642</c:v>
                </c:pt>
                <c:pt idx="271">
                  <c:v>0.61519607843137247</c:v>
                </c:pt>
                <c:pt idx="272">
                  <c:v>0.44961873638344224</c:v>
                </c:pt>
                <c:pt idx="273">
                  <c:v>0.46214596949891068</c:v>
                </c:pt>
                <c:pt idx="274">
                  <c:v>0.47358387799564267</c:v>
                </c:pt>
                <c:pt idx="275">
                  <c:v>0.45969498910675377</c:v>
                </c:pt>
                <c:pt idx="276">
                  <c:v>0.46078431372549017</c:v>
                </c:pt>
                <c:pt idx="277">
                  <c:v>0.46704793028322433</c:v>
                </c:pt>
                <c:pt idx="278">
                  <c:v>0.58169934640522869</c:v>
                </c:pt>
                <c:pt idx="279">
                  <c:v>0.53812636165577332</c:v>
                </c:pt>
                <c:pt idx="280">
                  <c:v>0.48474945533769059</c:v>
                </c:pt>
                <c:pt idx="281">
                  <c:v>0.50571895424836599</c:v>
                </c:pt>
                <c:pt idx="282">
                  <c:v>0.60770697167755983</c:v>
                </c:pt>
                <c:pt idx="283">
                  <c:v>0.76307189542483678</c:v>
                </c:pt>
                <c:pt idx="284">
                  <c:v>0.76130174291939023</c:v>
                </c:pt>
                <c:pt idx="285">
                  <c:v>0.74237472766884527</c:v>
                </c:pt>
                <c:pt idx="286">
                  <c:v>0.73801742919389979</c:v>
                </c:pt>
                <c:pt idx="287">
                  <c:v>0.68586601307189554</c:v>
                </c:pt>
                <c:pt idx="288">
                  <c:v>0.61737472766884527</c:v>
                </c:pt>
                <c:pt idx="289">
                  <c:v>0.60457516339869288</c:v>
                </c:pt>
                <c:pt idx="290">
                  <c:v>0.57434640522875813</c:v>
                </c:pt>
                <c:pt idx="291">
                  <c:v>0.54738562091503273</c:v>
                </c:pt>
                <c:pt idx="292">
                  <c:v>0.5525599128540305</c:v>
                </c:pt>
                <c:pt idx="293">
                  <c:v>0.55909586056644878</c:v>
                </c:pt>
                <c:pt idx="294">
                  <c:v>0.56726579520697162</c:v>
                </c:pt>
                <c:pt idx="295">
                  <c:v>0.43872549019607837</c:v>
                </c:pt>
                <c:pt idx="296">
                  <c:v>0.39651416122004357</c:v>
                </c:pt>
                <c:pt idx="297">
                  <c:v>0.40087145969498911</c:v>
                </c:pt>
                <c:pt idx="298">
                  <c:v>0.43845315904139426</c:v>
                </c:pt>
                <c:pt idx="299">
                  <c:v>0.43191721132897604</c:v>
                </c:pt>
                <c:pt idx="300">
                  <c:v>0.43600217864923746</c:v>
                </c:pt>
                <c:pt idx="301">
                  <c:v>0.44281045751633985</c:v>
                </c:pt>
                <c:pt idx="302">
                  <c:v>0.51116557734204793</c:v>
                </c:pt>
                <c:pt idx="303">
                  <c:v>0.56100217864923752</c:v>
                </c:pt>
                <c:pt idx="304">
                  <c:v>0.54057734204793029</c:v>
                </c:pt>
                <c:pt idx="305">
                  <c:v>0.54466230936819171</c:v>
                </c:pt>
                <c:pt idx="306">
                  <c:v>0.61955337690631795</c:v>
                </c:pt>
                <c:pt idx="307">
                  <c:v>0.7222222222222221</c:v>
                </c:pt>
                <c:pt idx="308">
                  <c:v>0.73338779956427003</c:v>
                </c:pt>
                <c:pt idx="309">
                  <c:v>0.71555010893246185</c:v>
                </c:pt>
                <c:pt idx="310">
                  <c:v>0.69104030501089331</c:v>
                </c:pt>
                <c:pt idx="311">
                  <c:v>0.60688997821350754</c:v>
                </c:pt>
                <c:pt idx="312">
                  <c:v>0.6228213507625272</c:v>
                </c:pt>
                <c:pt idx="313">
                  <c:v>0.60430283224400871</c:v>
                </c:pt>
                <c:pt idx="314">
                  <c:v>0.60185185185185186</c:v>
                </c:pt>
                <c:pt idx="315">
                  <c:v>0.56644880174291945</c:v>
                </c:pt>
                <c:pt idx="316">
                  <c:v>0.56917211328976036</c:v>
                </c:pt>
                <c:pt idx="317">
                  <c:v>0.5803376906318084</c:v>
                </c:pt>
                <c:pt idx="318">
                  <c:v>0.60212418300653603</c:v>
                </c:pt>
                <c:pt idx="319">
                  <c:v>0.56236383442265792</c:v>
                </c:pt>
                <c:pt idx="320">
                  <c:v>0.57489106753812635</c:v>
                </c:pt>
                <c:pt idx="321">
                  <c:v>0.35947712418300654</c:v>
                </c:pt>
                <c:pt idx="322">
                  <c:v>0.28050108932461876</c:v>
                </c:pt>
                <c:pt idx="323">
                  <c:v>0.28050108932461876</c:v>
                </c:pt>
                <c:pt idx="324">
                  <c:v>0.28567538126361658</c:v>
                </c:pt>
                <c:pt idx="325">
                  <c:v>0.38997821350762524</c:v>
                </c:pt>
                <c:pt idx="326">
                  <c:v>0.48638344226579511</c:v>
                </c:pt>
                <c:pt idx="327">
                  <c:v>0.49618736383442263</c:v>
                </c:pt>
                <c:pt idx="328">
                  <c:v>0.50953159041394325</c:v>
                </c:pt>
                <c:pt idx="329">
                  <c:v>0.56127450980392146</c:v>
                </c:pt>
                <c:pt idx="330">
                  <c:v>0.6654411764705882</c:v>
                </c:pt>
                <c:pt idx="331">
                  <c:v>0.7422385620915033</c:v>
                </c:pt>
                <c:pt idx="332">
                  <c:v>0.78526688453159055</c:v>
                </c:pt>
                <c:pt idx="333">
                  <c:v>0.75285947712418311</c:v>
                </c:pt>
                <c:pt idx="334">
                  <c:v>0.71786492374727673</c:v>
                </c:pt>
                <c:pt idx="335">
                  <c:v>0.65876906318082795</c:v>
                </c:pt>
                <c:pt idx="336">
                  <c:v>0.61328976034858385</c:v>
                </c:pt>
                <c:pt idx="337">
                  <c:v>0.59422657952069713</c:v>
                </c:pt>
                <c:pt idx="338">
                  <c:v>0.56971677559912848</c:v>
                </c:pt>
                <c:pt idx="339">
                  <c:v>0.55964052287581689</c:v>
                </c:pt>
                <c:pt idx="340">
                  <c:v>0.56971677559912848</c:v>
                </c:pt>
                <c:pt idx="341">
                  <c:v>0.57298474945533762</c:v>
                </c:pt>
                <c:pt idx="342">
                  <c:v>0.59123093681917205</c:v>
                </c:pt>
                <c:pt idx="343">
                  <c:v>0.44825708061002173</c:v>
                </c:pt>
                <c:pt idx="344">
                  <c:v>0.39896514161220042</c:v>
                </c:pt>
                <c:pt idx="345">
                  <c:v>0.309640522875817</c:v>
                </c:pt>
                <c:pt idx="346">
                  <c:v>0.31236383442265797</c:v>
                </c:pt>
                <c:pt idx="347">
                  <c:v>0.27995642701525059</c:v>
                </c:pt>
                <c:pt idx="348">
                  <c:v>0.30936819172113295</c:v>
                </c:pt>
                <c:pt idx="349">
                  <c:v>0.44281045751633996</c:v>
                </c:pt>
                <c:pt idx="350">
                  <c:v>0.55528322440087141</c:v>
                </c:pt>
                <c:pt idx="351">
                  <c:v>0.56917211328976036</c:v>
                </c:pt>
                <c:pt idx="352">
                  <c:v>0.63044662309368193</c:v>
                </c:pt>
                <c:pt idx="353">
                  <c:v>0.56644880174291945</c:v>
                </c:pt>
                <c:pt idx="354">
                  <c:v>0.67810457516339873</c:v>
                </c:pt>
                <c:pt idx="355">
                  <c:v>0.78159041394335516</c:v>
                </c:pt>
                <c:pt idx="356">
                  <c:v>0.7513616557734204</c:v>
                </c:pt>
                <c:pt idx="357">
                  <c:v>0.69553376906318076</c:v>
                </c:pt>
                <c:pt idx="358">
                  <c:v>0.69063180827886717</c:v>
                </c:pt>
                <c:pt idx="359">
                  <c:v>0.65876906318082784</c:v>
                </c:pt>
                <c:pt idx="360">
                  <c:v>0.65577342047930287</c:v>
                </c:pt>
                <c:pt idx="361">
                  <c:v>0.66775599128540308</c:v>
                </c:pt>
                <c:pt idx="362">
                  <c:v>0.6456971677559914</c:v>
                </c:pt>
                <c:pt idx="363">
                  <c:v>0.62636165577342051</c:v>
                </c:pt>
                <c:pt idx="364">
                  <c:v>0.62254901960784303</c:v>
                </c:pt>
                <c:pt idx="365">
                  <c:v>0.65659041394335516</c:v>
                </c:pt>
                <c:pt idx="366">
                  <c:v>0.70261437908496738</c:v>
                </c:pt>
                <c:pt idx="367">
                  <c:v>0.66394335511982572</c:v>
                </c:pt>
                <c:pt idx="368">
                  <c:v>0.5127995642701525</c:v>
                </c:pt>
                <c:pt idx="369">
                  <c:v>0.50435729847494548</c:v>
                </c:pt>
                <c:pt idx="370">
                  <c:v>0.47167755991285409</c:v>
                </c:pt>
                <c:pt idx="371">
                  <c:v>0.47140522875817004</c:v>
                </c:pt>
                <c:pt idx="372">
                  <c:v>0.50245098039215697</c:v>
                </c:pt>
                <c:pt idx="373">
                  <c:v>0.6108387799564271</c:v>
                </c:pt>
                <c:pt idx="374">
                  <c:v>0.62336601307189543</c:v>
                </c:pt>
                <c:pt idx="375">
                  <c:v>0.51497821350762529</c:v>
                </c:pt>
                <c:pt idx="376">
                  <c:v>0.54275599128540308</c:v>
                </c:pt>
                <c:pt idx="377">
                  <c:v>0.54302832244008714</c:v>
                </c:pt>
                <c:pt idx="378">
                  <c:v>0.6967592592592593</c:v>
                </c:pt>
                <c:pt idx="379">
                  <c:v>0.82230392156862764</c:v>
                </c:pt>
                <c:pt idx="380">
                  <c:v>0.84531590413943347</c:v>
                </c:pt>
                <c:pt idx="381">
                  <c:v>0.82012527233115495</c:v>
                </c:pt>
                <c:pt idx="382">
                  <c:v>0.77028867102396525</c:v>
                </c:pt>
                <c:pt idx="383">
                  <c:v>0.7231753812636168</c:v>
                </c:pt>
                <c:pt idx="384">
                  <c:v>0.6797385620915033</c:v>
                </c:pt>
                <c:pt idx="385">
                  <c:v>0.67184095860566451</c:v>
                </c:pt>
                <c:pt idx="386">
                  <c:v>0.64760348583878002</c:v>
                </c:pt>
                <c:pt idx="387">
                  <c:v>0.64787581699346408</c:v>
                </c:pt>
                <c:pt idx="388">
                  <c:v>0.64460784313725494</c:v>
                </c:pt>
                <c:pt idx="389">
                  <c:v>0.63453159041394336</c:v>
                </c:pt>
                <c:pt idx="390">
                  <c:v>0.70424836601307195</c:v>
                </c:pt>
                <c:pt idx="391">
                  <c:v>0.56944444444444442</c:v>
                </c:pt>
                <c:pt idx="392">
                  <c:v>0.5618191721132898</c:v>
                </c:pt>
                <c:pt idx="393">
                  <c:v>0.54302832244008714</c:v>
                </c:pt>
                <c:pt idx="394">
                  <c:v>0.53431372549019618</c:v>
                </c:pt>
                <c:pt idx="395">
                  <c:v>0.4975490196078432</c:v>
                </c:pt>
                <c:pt idx="396">
                  <c:v>0.49782135076252726</c:v>
                </c:pt>
                <c:pt idx="397">
                  <c:v>0.5092592592592593</c:v>
                </c:pt>
                <c:pt idx="398">
                  <c:v>0.51034858387799575</c:v>
                </c:pt>
                <c:pt idx="399">
                  <c:v>0.59558823529411775</c:v>
                </c:pt>
                <c:pt idx="400">
                  <c:v>0.60130718954248363</c:v>
                </c:pt>
                <c:pt idx="401">
                  <c:v>0.63888888888888884</c:v>
                </c:pt>
                <c:pt idx="402">
                  <c:v>0.73856209150326801</c:v>
                </c:pt>
                <c:pt idx="403">
                  <c:v>0.81454248366013082</c:v>
                </c:pt>
                <c:pt idx="404">
                  <c:v>0.82026143790849659</c:v>
                </c:pt>
                <c:pt idx="405">
                  <c:v>0.82516339869281052</c:v>
                </c:pt>
                <c:pt idx="406">
                  <c:v>0.77546296296296302</c:v>
                </c:pt>
                <c:pt idx="407">
                  <c:v>0.78608387799564261</c:v>
                </c:pt>
                <c:pt idx="408">
                  <c:v>0.66503267973856206</c:v>
                </c:pt>
                <c:pt idx="409">
                  <c:v>0.66503267973856206</c:v>
                </c:pt>
                <c:pt idx="410">
                  <c:v>0.66230936819172115</c:v>
                </c:pt>
                <c:pt idx="411">
                  <c:v>0.66775599128540308</c:v>
                </c:pt>
                <c:pt idx="412">
                  <c:v>0.65931372549019618</c:v>
                </c:pt>
                <c:pt idx="413">
                  <c:v>0.66203703703703709</c:v>
                </c:pt>
                <c:pt idx="414">
                  <c:v>0.56345315904139426</c:v>
                </c:pt>
                <c:pt idx="415">
                  <c:v>0.55092592592592593</c:v>
                </c:pt>
                <c:pt idx="416">
                  <c:v>0.52614379084967322</c:v>
                </c:pt>
                <c:pt idx="417">
                  <c:v>0.51579520697167747</c:v>
                </c:pt>
                <c:pt idx="418">
                  <c:v>0.51552287581699352</c:v>
                </c:pt>
                <c:pt idx="419">
                  <c:v>0.49754901960784315</c:v>
                </c:pt>
                <c:pt idx="420">
                  <c:v>0.460239651416122</c:v>
                </c:pt>
                <c:pt idx="421">
                  <c:v>0.48229847494553385</c:v>
                </c:pt>
                <c:pt idx="422">
                  <c:v>0.4659586056644881</c:v>
                </c:pt>
                <c:pt idx="423">
                  <c:v>0.4662309368191721</c:v>
                </c:pt>
                <c:pt idx="424">
                  <c:v>0.49564270152505446</c:v>
                </c:pt>
                <c:pt idx="425">
                  <c:v>0.53104575163398693</c:v>
                </c:pt>
                <c:pt idx="426">
                  <c:v>0.75435729847494559</c:v>
                </c:pt>
                <c:pt idx="427">
                  <c:v>0.8436819172113289</c:v>
                </c:pt>
                <c:pt idx="428">
                  <c:v>0.85144335511982583</c:v>
                </c:pt>
                <c:pt idx="429">
                  <c:v>0.78431372549019607</c:v>
                </c:pt>
                <c:pt idx="430">
                  <c:v>0.69512527233115473</c:v>
                </c:pt>
                <c:pt idx="431">
                  <c:v>0.67633442265795218</c:v>
                </c:pt>
                <c:pt idx="432">
                  <c:v>0.55010893246187365</c:v>
                </c:pt>
                <c:pt idx="433">
                  <c:v>0.58306100217864931</c:v>
                </c:pt>
                <c:pt idx="434">
                  <c:v>0.56835511982570808</c:v>
                </c:pt>
                <c:pt idx="435">
                  <c:v>0.58469498910675377</c:v>
                </c:pt>
                <c:pt idx="436">
                  <c:v>0.58714596949891074</c:v>
                </c:pt>
                <c:pt idx="437">
                  <c:v>0.60648148148148151</c:v>
                </c:pt>
                <c:pt idx="438">
                  <c:v>0.6377995642701525</c:v>
                </c:pt>
                <c:pt idx="439">
                  <c:v>0.63044662309368193</c:v>
                </c:pt>
                <c:pt idx="440">
                  <c:v>0.46350762527233114</c:v>
                </c:pt>
                <c:pt idx="441">
                  <c:v>0.4556100217864924</c:v>
                </c:pt>
                <c:pt idx="442">
                  <c:v>0.4229302832244009</c:v>
                </c:pt>
                <c:pt idx="443">
                  <c:v>0.394880174291939</c:v>
                </c:pt>
                <c:pt idx="444">
                  <c:v>0.40114379084967322</c:v>
                </c:pt>
                <c:pt idx="445">
                  <c:v>0.39923747276688454</c:v>
                </c:pt>
                <c:pt idx="446">
                  <c:v>0.44880174291939001</c:v>
                </c:pt>
                <c:pt idx="447">
                  <c:v>0.46486928104575159</c:v>
                </c:pt>
                <c:pt idx="448">
                  <c:v>0.43436819172113289</c:v>
                </c:pt>
                <c:pt idx="449">
                  <c:v>0.42075163398692811</c:v>
                </c:pt>
                <c:pt idx="450">
                  <c:v>0.56849128540305016</c:v>
                </c:pt>
                <c:pt idx="451">
                  <c:v>0.6790577342047931</c:v>
                </c:pt>
                <c:pt idx="452">
                  <c:v>0.80296840958605675</c:v>
                </c:pt>
                <c:pt idx="453">
                  <c:v>0.83033769063180829</c:v>
                </c:pt>
                <c:pt idx="454">
                  <c:v>0.78839869281045771</c:v>
                </c:pt>
                <c:pt idx="455">
                  <c:v>0.70424836601307184</c:v>
                </c:pt>
                <c:pt idx="456">
                  <c:v>0.67647058823529416</c:v>
                </c:pt>
                <c:pt idx="457">
                  <c:v>0.67483660130718948</c:v>
                </c:pt>
                <c:pt idx="458">
                  <c:v>0.66203703703703698</c:v>
                </c:pt>
                <c:pt idx="459">
                  <c:v>0.64052287581699341</c:v>
                </c:pt>
                <c:pt idx="460">
                  <c:v>0.62881263616557725</c:v>
                </c:pt>
                <c:pt idx="461">
                  <c:v>0.63752723311546833</c:v>
                </c:pt>
                <c:pt idx="462">
                  <c:v>0.68137254901960786</c:v>
                </c:pt>
                <c:pt idx="463">
                  <c:v>0.63997821350762529</c:v>
                </c:pt>
                <c:pt idx="464">
                  <c:v>0.55392156862745101</c:v>
                </c:pt>
                <c:pt idx="465">
                  <c:v>0.52042483660130723</c:v>
                </c:pt>
                <c:pt idx="466">
                  <c:v>0.51388888888888884</c:v>
                </c:pt>
                <c:pt idx="467">
                  <c:v>0.50680827886710245</c:v>
                </c:pt>
                <c:pt idx="468">
                  <c:v>0.5084422657952069</c:v>
                </c:pt>
                <c:pt idx="469">
                  <c:v>0.5525599128540305</c:v>
                </c:pt>
                <c:pt idx="470">
                  <c:v>0.60620915032679734</c:v>
                </c:pt>
                <c:pt idx="471">
                  <c:v>0.58278867102396514</c:v>
                </c:pt>
                <c:pt idx="472">
                  <c:v>0.58224400871459703</c:v>
                </c:pt>
                <c:pt idx="473">
                  <c:v>0.56508714596949894</c:v>
                </c:pt>
                <c:pt idx="474">
                  <c:v>0.6711601307189542</c:v>
                </c:pt>
                <c:pt idx="475">
                  <c:v>0.82693355119825707</c:v>
                </c:pt>
                <c:pt idx="476">
                  <c:v>0.83714596949891062</c:v>
                </c:pt>
                <c:pt idx="477">
                  <c:v>0.83864379084967322</c:v>
                </c:pt>
                <c:pt idx="478">
                  <c:v>0.77627995642701531</c:v>
                </c:pt>
                <c:pt idx="479">
                  <c:v>0.72263071895424824</c:v>
                </c:pt>
                <c:pt idx="480">
                  <c:v>0.67728758169934644</c:v>
                </c:pt>
                <c:pt idx="481">
                  <c:v>0.67864923747276684</c:v>
                </c:pt>
                <c:pt idx="482">
                  <c:v>0.66067538126361658</c:v>
                </c:pt>
                <c:pt idx="483">
                  <c:v>0.64678649237472774</c:v>
                </c:pt>
                <c:pt idx="484">
                  <c:v>0.63671023965141615</c:v>
                </c:pt>
                <c:pt idx="485">
                  <c:v>0.63208061002178662</c:v>
                </c:pt>
                <c:pt idx="486">
                  <c:v>0.65713507625272338</c:v>
                </c:pt>
                <c:pt idx="487">
                  <c:v>0.65904139433551201</c:v>
                </c:pt>
                <c:pt idx="488">
                  <c:v>0.56617647058823539</c:v>
                </c:pt>
                <c:pt idx="489">
                  <c:v>0.55392156862745101</c:v>
                </c:pt>
                <c:pt idx="490">
                  <c:v>0.54003267973856217</c:v>
                </c:pt>
                <c:pt idx="491">
                  <c:v>0.53513071895424835</c:v>
                </c:pt>
                <c:pt idx="492">
                  <c:v>0.54820261437908502</c:v>
                </c:pt>
                <c:pt idx="493">
                  <c:v>0.50680827886710234</c:v>
                </c:pt>
                <c:pt idx="494">
                  <c:v>0.60811546840958608</c:v>
                </c:pt>
                <c:pt idx="495">
                  <c:v>0.62881263616557725</c:v>
                </c:pt>
                <c:pt idx="496">
                  <c:v>0.61111111111111105</c:v>
                </c:pt>
                <c:pt idx="497">
                  <c:v>0.62608932461873634</c:v>
                </c:pt>
                <c:pt idx="498">
                  <c:v>0.72930283224400894</c:v>
                </c:pt>
                <c:pt idx="499">
                  <c:v>0.8123638344226578</c:v>
                </c:pt>
                <c:pt idx="500">
                  <c:v>0.83660130718954251</c:v>
                </c:pt>
                <c:pt idx="501">
                  <c:v>0.8330610021786492</c:v>
                </c:pt>
                <c:pt idx="502">
                  <c:v>0.77301198257080617</c:v>
                </c:pt>
                <c:pt idx="503">
                  <c:v>0.6896786492374728</c:v>
                </c:pt>
                <c:pt idx="504">
                  <c:v>0.61165577342047928</c:v>
                </c:pt>
                <c:pt idx="505">
                  <c:v>0.61846405228758172</c:v>
                </c:pt>
                <c:pt idx="506">
                  <c:v>0.59477124183006536</c:v>
                </c:pt>
                <c:pt idx="507">
                  <c:v>0.57788671023965144</c:v>
                </c:pt>
                <c:pt idx="508">
                  <c:v>0.5618191721132898</c:v>
                </c:pt>
                <c:pt idx="509">
                  <c:v>0.58360566448801743</c:v>
                </c:pt>
                <c:pt idx="510">
                  <c:v>0.64079520697167758</c:v>
                </c:pt>
                <c:pt idx="511">
                  <c:v>0.51579520697167747</c:v>
                </c:pt>
                <c:pt idx="512">
                  <c:v>0.44689542483660133</c:v>
                </c:pt>
                <c:pt idx="513">
                  <c:v>0.45125272331154681</c:v>
                </c:pt>
                <c:pt idx="514">
                  <c:v>0.44553376906318082</c:v>
                </c:pt>
                <c:pt idx="515">
                  <c:v>0.45125272331154681</c:v>
                </c:pt>
                <c:pt idx="516">
                  <c:v>1.7973856209150325E-2</c:v>
                </c:pt>
                <c:pt idx="517">
                  <c:v>0.39923747276688454</c:v>
                </c:pt>
                <c:pt idx="518">
                  <c:v>0.49727668845315914</c:v>
                </c:pt>
                <c:pt idx="519">
                  <c:v>0.4861111111111111</c:v>
                </c:pt>
                <c:pt idx="520">
                  <c:v>0.37990196078431376</c:v>
                </c:pt>
                <c:pt idx="521">
                  <c:v>0.41285403050108932</c:v>
                </c:pt>
                <c:pt idx="522">
                  <c:v>0.43423202614379092</c:v>
                </c:pt>
                <c:pt idx="523">
                  <c:v>0.74918300653594783</c:v>
                </c:pt>
                <c:pt idx="524">
                  <c:v>0.76865468409586057</c:v>
                </c:pt>
                <c:pt idx="525">
                  <c:v>0.76565904139433549</c:v>
                </c:pt>
                <c:pt idx="526">
                  <c:v>0.71255446623093677</c:v>
                </c:pt>
                <c:pt idx="527">
                  <c:v>0.66394335511982572</c:v>
                </c:pt>
                <c:pt idx="528">
                  <c:v>0.57543572984749447</c:v>
                </c:pt>
                <c:pt idx="529">
                  <c:v>0.58333333333333337</c:v>
                </c:pt>
                <c:pt idx="530">
                  <c:v>0.57489106753812624</c:v>
                </c:pt>
                <c:pt idx="531">
                  <c:v>0.56372549019607843</c:v>
                </c:pt>
                <c:pt idx="532">
                  <c:v>0.55773420479302827</c:v>
                </c:pt>
                <c:pt idx="533">
                  <c:v>0.57543572984749447</c:v>
                </c:pt>
                <c:pt idx="534">
                  <c:v>0.58360566448801743</c:v>
                </c:pt>
                <c:pt idx="535">
                  <c:v>0.52859477124182996</c:v>
                </c:pt>
                <c:pt idx="536">
                  <c:v>0.44744008714596956</c:v>
                </c:pt>
                <c:pt idx="537">
                  <c:v>0.44471677559912859</c:v>
                </c:pt>
                <c:pt idx="538">
                  <c:v>0.45016339869281052</c:v>
                </c:pt>
                <c:pt idx="539">
                  <c:v>0.52178649237472763</c:v>
                </c:pt>
                <c:pt idx="540">
                  <c:v>0.5106209150326797</c:v>
                </c:pt>
                <c:pt idx="541">
                  <c:v>0.50871459694989107</c:v>
                </c:pt>
                <c:pt idx="542">
                  <c:v>0.59422657952069713</c:v>
                </c:pt>
                <c:pt idx="543">
                  <c:v>0.57761437908496738</c:v>
                </c:pt>
                <c:pt idx="544">
                  <c:v>0.5781590413943356</c:v>
                </c:pt>
                <c:pt idx="545">
                  <c:v>0.579520697167756</c:v>
                </c:pt>
                <c:pt idx="546">
                  <c:v>0.7174564270152507</c:v>
                </c:pt>
                <c:pt idx="547">
                  <c:v>0.86900871459694995</c:v>
                </c:pt>
                <c:pt idx="548">
                  <c:v>0.79139433551198268</c:v>
                </c:pt>
                <c:pt idx="549">
                  <c:v>0.68722766884531594</c:v>
                </c:pt>
                <c:pt idx="550">
                  <c:v>0.75871459694989096</c:v>
                </c:pt>
                <c:pt idx="551">
                  <c:v>0.68395969498910669</c:v>
                </c:pt>
                <c:pt idx="552">
                  <c:v>0.65468409586056642</c:v>
                </c:pt>
                <c:pt idx="553">
                  <c:v>0.63834422657952072</c:v>
                </c:pt>
                <c:pt idx="554">
                  <c:v>0.64651416122004357</c:v>
                </c:pt>
                <c:pt idx="555">
                  <c:v>0.66203703703703698</c:v>
                </c:pt>
                <c:pt idx="556">
                  <c:v>0.66448801742919394</c:v>
                </c:pt>
                <c:pt idx="557">
                  <c:v>0.60648148148148151</c:v>
                </c:pt>
                <c:pt idx="558">
                  <c:v>0.67892156862745101</c:v>
                </c:pt>
                <c:pt idx="559">
                  <c:v>0.64188453159041414</c:v>
                </c:pt>
                <c:pt idx="560">
                  <c:v>0.50163398692810468</c:v>
                </c:pt>
                <c:pt idx="561">
                  <c:v>0.50190631808278885</c:v>
                </c:pt>
                <c:pt idx="562">
                  <c:v>0.50462962962962965</c:v>
                </c:pt>
                <c:pt idx="563">
                  <c:v>0.49183006535947721</c:v>
                </c:pt>
                <c:pt idx="564">
                  <c:v>0.49700435729847497</c:v>
                </c:pt>
                <c:pt idx="565">
                  <c:v>0.59177559912854039</c:v>
                </c:pt>
                <c:pt idx="566">
                  <c:v>0.61192810457516345</c:v>
                </c:pt>
                <c:pt idx="567">
                  <c:v>0.56563180827886705</c:v>
                </c:pt>
                <c:pt idx="568">
                  <c:v>0.59259259259259267</c:v>
                </c:pt>
                <c:pt idx="569">
                  <c:v>0.62309368191721137</c:v>
                </c:pt>
                <c:pt idx="570">
                  <c:v>0.72562636165577343</c:v>
                </c:pt>
                <c:pt idx="571">
                  <c:v>0.82924836601307195</c:v>
                </c:pt>
                <c:pt idx="572">
                  <c:v>0.85076252723311563</c:v>
                </c:pt>
                <c:pt idx="573">
                  <c:v>0.80283224400871467</c:v>
                </c:pt>
                <c:pt idx="574">
                  <c:v>0.76824618736383454</c:v>
                </c:pt>
                <c:pt idx="575">
                  <c:v>0.73161764705882348</c:v>
                </c:pt>
                <c:pt idx="576">
                  <c:v>0.6633986928104576</c:v>
                </c:pt>
                <c:pt idx="577">
                  <c:v>0.6271786492374728</c:v>
                </c:pt>
                <c:pt idx="578">
                  <c:v>0.64896514161220054</c:v>
                </c:pt>
                <c:pt idx="579">
                  <c:v>0.66285403050108949</c:v>
                </c:pt>
                <c:pt idx="580">
                  <c:v>0.61383442265795218</c:v>
                </c:pt>
                <c:pt idx="581">
                  <c:v>0.61982570806100223</c:v>
                </c:pt>
                <c:pt idx="582">
                  <c:v>0.67293028322440096</c:v>
                </c:pt>
                <c:pt idx="583">
                  <c:v>0.54520697167755994</c:v>
                </c:pt>
                <c:pt idx="584">
                  <c:v>0.5419389978213508</c:v>
                </c:pt>
                <c:pt idx="585">
                  <c:v>0.5070806100217865</c:v>
                </c:pt>
                <c:pt idx="586">
                  <c:v>0.4613289760348584</c:v>
                </c:pt>
                <c:pt idx="587">
                  <c:v>0.44417211328976036</c:v>
                </c:pt>
                <c:pt idx="588">
                  <c:v>0.47031590413943353</c:v>
                </c:pt>
                <c:pt idx="589">
                  <c:v>0.4882897603485839</c:v>
                </c:pt>
                <c:pt idx="590">
                  <c:v>0.46269063180827891</c:v>
                </c:pt>
                <c:pt idx="591">
                  <c:v>0.50435729847494548</c:v>
                </c:pt>
                <c:pt idx="592">
                  <c:v>0.63208061002178662</c:v>
                </c:pt>
                <c:pt idx="593">
                  <c:v>0.61873638344226578</c:v>
                </c:pt>
                <c:pt idx="594">
                  <c:v>0.60920479302832253</c:v>
                </c:pt>
                <c:pt idx="595">
                  <c:v>0.70751633986928131</c:v>
                </c:pt>
                <c:pt idx="596">
                  <c:v>0.80882352941176472</c:v>
                </c:pt>
                <c:pt idx="597">
                  <c:v>0.82734204793028343</c:v>
                </c:pt>
                <c:pt idx="598">
                  <c:v>0.80909586056644889</c:v>
                </c:pt>
                <c:pt idx="599">
                  <c:v>0.71977124183006547</c:v>
                </c:pt>
                <c:pt idx="600">
                  <c:v>0.65795206971677567</c:v>
                </c:pt>
                <c:pt idx="601">
                  <c:v>0.65223311546840956</c:v>
                </c:pt>
                <c:pt idx="602">
                  <c:v>0.64814814814814814</c:v>
                </c:pt>
                <c:pt idx="603">
                  <c:v>0.65332244008714602</c:v>
                </c:pt>
                <c:pt idx="604">
                  <c:v>0.63888888888888884</c:v>
                </c:pt>
                <c:pt idx="605">
                  <c:v>0.63698257080610032</c:v>
                </c:pt>
                <c:pt idx="606">
                  <c:v>0.56617647058823528</c:v>
                </c:pt>
                <c:pt idx="607">
                  <c:v>0.53077342047930276</c:v>
                </c:pt>
                <c:pt idx="608">
                  <c:v>0.47984749455337689</c:v>
                </c:pt>
                <c:pt idx="609">
                  <c:v>0.48093681917211334</c:v>
                </c:pt>
                <c:pt idx="610">
                  <c:v>0.46160130718954251</c:v>
                </c:pt>
                <c:pt idx="611">
                  <c:v>0.45887799564270154</c:v>
                </c:pt>
                <c:pt idx="612">
                  <c:v>0.47739651416122009</c:v>
                </c:pt>
                <c:pt idx="613">
                  <c:v>0.46650326797385627</c:v>
                </c:pt>
                <c:pt idx="614">
                  <c:v>0.4648692810457517</c:v>
                </c:pt>
                <c:pt idx="615">
                  <c:v>0.57380174291939001</c:v>
                </c:pt>
                <c:pt idx="616">
                  <c:v>0.5547385620915033</c:v>
                </c:pt>
                <c:pt idx="617">
                  <c:v>0.5838779956427016</c:v>
                </c:pt>
                <c:pt idx="618">
                  <c:v>0.72862200435729851</c:v>
                </c:pt>
                <c:pt idx="619">
                  <c:v>0.79847494553376919</c:v>
                </c:pt>
                <c:pt idx="620">
                  <c:v>0.78267973856209161</c:v>
                </c:pt>
                <c:pt idx="621">
                  <c:v>0.78867102396514166</c:v>
                </c:pt>
                <c:pt idx="622">
                  <c:v>0.75326797385620925</c:v>
                </c:pt>
                <c:pt idx="623">
                  <c:v>0.67456427015250542</c:v>
                </c:pt>
                <c:pt idx="624">
                  <c:v>0.67320261437908491</c:v>
                </c:pt>
                <c:pt idx="625">
                  <c:v>0.66448801742919394</c:v>
                </c:pt>
                <c:pt idx="626">
                  <c:v>0.64733115468409586</c:v>
                </c:pt>
                <c:pt idx="627">
                  <c:v>0.63262527233115473</c:v>
                </c:pt>
                <c:pt idx="628">
                  <c:v>0.62336601307189554</c:v>
                </c:pt>
                <c:pt idx="629">
                  <c:v>0.62990196078431382</c:v>
                </c:pt>
                <c:pt idx="630">
                  <c:v>0.67456427015250553</c:v>
                </c:pt>
                <c:pt idx="631">
                  <c:v>0.55746187363834421</c:v>
                </c:pt>
                <c:pt idx="632">
                  <c:v>0.51933551198257077</c:v>
                </c:pt>
                <c:pt idx="633">
                  <c:v>0.50844226579520702</c:v>
                </c:pt>
                <c:pt idx="634">
                  <c:v>0.51497821350762529</c:v>
                </c:pt>
                <c:pt idx="635">
                  <c:v>0.51307189542483667</c:v>
                </c:pt>
                <c:pt idx="636">
                  <c:v>0.5206971677559914</c:v>
                </c:pt>
                <c:pt idx="637">
                  <c:v>0.50490196078431382</c:v>
                </c:pt>
                <c:pt idx="638">
                  <c:v>0.49264705882352944</c:v>
                </c:pt>
                <c:pt idx="639">
                  <c:v>0.49373638344226584</c:v>
                </c:pt>
                <c:pt idx="640">
                  <c:v>0.59531590413943358</c:v>
                </c:pt>
                <c:pt idx="641">
                  <c:v>0.63562091503267981</c:v>
                </c:pt>
                <c:pt idx="642">
                  <c:v>0.69022331154684091</c:v>
                </c:pt>
                <c:pt idx="643">
                  <c:v>0.81549564270152519</c:v>
                </c:pt>
                <c:pt idx="644">
                  <c:v>0.8389161220043575</c:v>
                </c:pt>
                <c:pt idx="645">
                  <c:v>0.81508714596949916</c:v>
                </c:pt>
                <c:pt idx="646">
                  <c:v>0.79411764705882359</c:v>
                </c:pt>
                <c:pt idx="647">
                  <c:v>0.7372004357298475</c:v>
                </c:pt>
                <c:pt idx="648">
                  <c:v>0.69281045751633996</c:v>
                </c:pt>
                <c:pt idx="649">
                  <c:v>0.68164488017429203</c:v>
                </c:pt>
                <c:pt idx="650">
                  <c:v>0.66040305010893263</c:v>
                </c:pt>
                <c:pt idx="651">
                  <c:v>0.63888888888888895</c:v>
                </c:pt>
                <c:pt idx="652">
                  <c:v>0.62145969498910669</c:v>
                </c:pt>
                <c:pt idx="653">
                  <c:v>0.62445533769063177</c:v>
                </c:pt>
                <c:pt idx="654">
                  <c:v>0.64297385620915037</c:v>
                </c:pt>
                <c:pt idx="655">
                  <c:v>0.51661220043572975</c:v>
                </c:pt>
                <c:pt idx="656">
                  <c:v>0.52587145969498905</c:v>
                </c:pt>
                <c:pt idx="657">
                  <c:v>0.52151416122004346</c:v>
                </c:pt>
                <c:pt idx="658">
                  <c:v>0.52369281045751626</c:v>
                </c:pt>
                <c:pt idx="659">
                  <c:v>0.51715686274509809</c:v>
                </c:pt>
                <c:pt idx="660">
                  <c:v>0.51933551198257077</c:v>
                </c:pt>
                <c:pt idx="661">
                  <c:v>0.52287581699346408</c:v>
                </c:pt>
                <c:pt idx="662">
                  <c:v>0.51715686274509798</c:v>
                </c:pt>
                <c:pt idx="663">
                  <c:v>0.63779956427015261</c:v>
                </c:pt>
                <c:pt idx="664">
                  <c:v>0.56889978213507642</c:v>
                </c:pt>
                <c:pt idx="665">
                  <c:v>0.62799564270152508</c:v>
                </c:pt>
                <c:pt idx="666">
                  <c:v>0.71663943355119841</c:v>
                </c:pt>
                <c:pt idx="667">
                  <c:v>0.7791394335511983</c:v>
                </c:pt>
                <c:pt idx="668">
                  <c:v>0.80133442265795229</c:v>
                </c:pt>
                <c:pt idx="669">
                  <c:v>0.79234749455337705</c:v>
                </c:pt>
                <c:pt idx="670">
                  <c:v>0.71527777777777779</c:v>
                </c:pt>
                <c:pt idx="671">
                  <c:v>0.66925381263616557</c:v>
                </c:pt>
                <c:pt idx="672">
                  <c:v>0.6563180827886711</c:v>
                </c:pt>
                <c:pt idx="673">
                  <c:v>0.62037037037037046</c:v>
                </c:pt>
                <c:pt idx="674">
                  <c:v>0.61111111111111127</c:v>
                </c:pt>
                <c:pt idx="675">
                  <c:v>0.61791938997821361</c:v>
                </c:pt>
                <c:pt idx="676">
                  <c:v>0.59722222222222232</c:v>
                </c:pt>
                <c:pt idx="677">
                  <c:v>0.61710239651416132</c:v>
                </c:pt>
                <c:pt idx="678">
                  <c:v>0.53540305010893252</c:v>
                </c:pt>
                <c:pt idx="679">
                  <c:v>0.52287581699346419</c:v>
                </c:pt>
                <c:pt idx="680">
                  <c:v>0.4847494553376907</c:v>
                </c:pt>
                <c:pt idx="681">
                  <c:v>0.48148148148148151</c:v>
                </c:pt>
                <c:pt idx="682">
                  <c:v>0.48257080610021785</c:v>
                </c:pt>
                <c:pt idx="683">
                  <c:v>0.47549019607843129</c:v>
                </c:pt>
                <c:pt idx="684">
                  <c:v>0.49264705882352938</c:v>
                </c:pt>
                <c:pt idx="685">
                  <c:v>0.4907407407407407</c:v>
                </c:pt>
                <c:pt idx="686">
                  <c:v>0.56481481481481477</c:v>
                </c:pt>
                <c:pt idx="687">
                  <c:v>0.59204793028322433</c:v>
                </c:pt>
                <c:pt idx="688">
                  <c:v>0.57870370370370372</c:v>
                </c:pt>
                <c:pt idx="689">
                  <c:v>0.55010893246187365</c:v>
                </c:pt>
                <c:pt idx="690">
                  <c:v>0.60974945533769054</c:v>
                </c:pt>
                <c:pt idx="691">
                  <c:v>0.68300653594771243</c:v>
                </c:pt>
                <c:pt idx="692">
                  <c:v>0.77151416122004368</c:v>
                </c:pt>
                <c:pt idx="693">
                  <c:v>0.63126361655773422</c:v>
                </c:pt>
                <c:pt idx="694">
                  <c:v>0.6989379084967321</c:v>
                </c:pt>
                <c:pt idx="695">
                  <c:v>0.62186819172113295</c:v>
                </c:pt>
                <c:pt idx="696">
                  <c:v>0.62227668845315909</c:v>
                </c:pt>
                <c:pt idx="697">
                  <c:v>0.62854030501089331</c:v>
                </c:pt>
                <c:pt idx="698">
                  <c:v>0.6470588235294118</c:v>
                </c:pt>
                <c:pt idx="699">
                  <c:v>0.60294117647058831</c:v>
                </c:pt>
                <c:pt idx="700">
                  <c:v>0.6015795206971678</c:v>
                </c:pt>
                <c:pt idx="701">
                  <c:v>0.61138344226579522</c:v>
                </c:pt>
                <c:pt idx="702">
                  <c:v>0.6761982570806101</c:v>
                </c:pt>
                <c:pt idx="703">
                  <c:v>0.52696078431372551</c:v>
                </c:pt>
                <c:pt idx="704">
                  <c:v>0.49972766884531594</c:v>
                </c:pt>
                <c:pt idx="705">
                  <c:v>0.49373638344226584</c:v>
                </c:pt>
                <c:pt idx="706">
                  <c:v>0.50081699346405228</c:v>
                </c:pt>
                <c:pt idx="707">
                  <c:v>0.52886710239651424</c:v>
                </c:pt>
                <c:pt idx="708">
                  <c:v>0.52832244008714602</c:v>
                </c:pt>
                <c:pt idx="709">
                  <c:v>0.51824618736383443</c:v>
                </c:pt>
                <c:pt idx="710">
                  <c:v>0.55446623093681924</c:v>
                </c:pt>
                <c:pt idx="711">
                  <c:v>0.49128540305010887</c:v>
                </c:pt>
                <c:pt idx="712">
                  <c:v>0.46214596949891068</c:v>
                </c:pt>
                <c:pt idx="713">
                  <c:v>0.61274509803921573</c:v>
                </c:pt>
                <c:pt idx="714">
                  <c:v>0.69308278867102413</c:v>
                </c:pt>
                <c:pt idx="715">
                  <c:v>0.79507080610021785</c:v>
                </c:pt>
                <c:pt idx="716">
                  <c:v>0.82148692810457513</c:v>
                </c:pt>
                <c:pt idx="717">
                  <c:v>0.73747276688453178</c:v>
                </c:pt>
                <c:pt idx="718">
                  <c:v>0.74441721132897609</c:v>
                </c:pt>
                <c:pt idx="719">
                  <c:v>0.6860021786492374</c:v>
                </c:pt>
                <c:pt idx="720">
                  <c:v>0.67211328976034868</c:v>
                </c:pt>
                <c:pt idx="721">
                  <c:v>0.68572984749455346</c:v>
                </c:pt>
                <c:pt idx="722">
                  <c:v>0.6421568627450982</c:v>
                </c:pt>
                <c:pt idx="723">
                  <c:v>0.63616557734204804</c:v>
                </c:pt>
                <c:pt idx="724">
                  <c:v>0.59150326797385633</c:v>
                </c:pt>
                <c:pt idx="725">
                  <c:v>0.63480392156862753</c:v>
                </c:pt>
                <c:pt idx="726">
                  <c:v>0.58605664488017439</c:v>
                </c:pt>
                <c:pt idx="727">
                  <c:v>0.57570806100217875</c:v>
                </c:pt>
                <c:pt idx="728">
                  <c:v>0.47440087145969512</c:v>
                </c:pt>
                <c:pt idx="729">
                  <c:v>0.44389978213507625</c:v>
                </c:pt>
                <c:pt idx="730">
                  <c:v>0.42047930283224411</c:v>
                </c:pt>
                <c:pt idx="731">
                  <c:v>0.43273420479302843</c:v>
                </c:pt>
                <c:pt idx="732">
                  <c:v>0.4332788671023966</c:v>
                </c:pt>
                <c:pt idx="733">
                  <c:v>0.44471677559912859</c:v>
                </c:pt>
                <c:pt idx="734">
                  <c:v>0.44335511982570813</c:v>
                </c:pt>
                <c:pt idx="735">
                  <c:v>0.49945533769063183</c:v>
                </c:pt>
                <c:pt idx="736">
                  <c:v>0.52696078431372551</c:v>
                </c:pt>
                <c:pt idx="737">
                  <c:v>0.56672113289760351</c:v>
                </c:pt>
                <c:pt idx="738">
                  <c:v>0.60974945533769076</c:v>
                </c:pt>
                <c:pt idx="739">
                  <c:v>0.76892701525054474</c:v>
                </c:pt>
                <c:pt idx="740">
                  <c:v>0.84558823529411764</c:v>
                </c:pt>
                <c:pt idx="741">
                  <c:v>0.81168300653594794</c:v>
                </c:pt>
                <c:pt idx="742">
                  <c:v>0.8089596949891068</c:v>
                </c:pt>
                <c:pt idx="743">
                  <c:v>0.73801742919389979</c:v>
                </c:pt>
                <c:pt idx="744">
                  <c:v>0.69063180827886717</c:v>
                </c:pt>
                <c:pt idx="745">
                  <c:v>0.69580610021786493</c:v>
                </c:pt>
                <c:pt idx="746">
                  <c:v>0.64678649237472785</c:v>
                </c:pt>
                <c:pt idx="747">
                  <c:v>0.63779956427015261</c:v>
                </c:pt>
                <c:pt idx="748">
                  <c:v>0.63044662309368205</c:v>
                </c:pt>
                <c:pt idx="749">
                  <c:v>0.63779956427015261</c:v>
                </c:pt>
                <c:pt idx="750">
                  <c:v>0.66966230936819182</c:v>
                </c:pt>
                <c:pt idx="751">
                  <c:v>0.64842047930283231</c:v>
                </c:pt>
                <c:pt idx="752">
                  <c:v>0.48692810457516339</c:v>
                </c:pt>
                <c:pt idx="753">
                  <c:v>0.48202614379084968</c:v>
                </c:pt>
                <c:pt idx="754">
                  <c:v>0.46704793028322439</c:v>
                </c:pt>
                <c:pt idx="755">
                  <c:v>0.4964596949891068</c:v>
                </c:pt>
                <c:pt idx="756">
                  <c:v>0.50462962962962965</c:v>
                </c:pt>
                <c:pt idx="757">
                  <c:v>0.50027233115468417</c:v>
                </c:pt>
                <c:pt idx="758">
                  <c:v>0.51742919389978215</c:v>
                </c:pt>
                <c:pt idx="759">
                  <c:v>0.47848583877995643</c:v>
                </c:pt>
                <c:pt idx="760">
                  <c:v>0.57625272331154687</c:v>
                </c:pt>
                <c:pt idx="761">
                  <c:v>0.59803921568627461</c:v>
                </c:pt>
                <c:pt idx="762">
                  <c:v>0.69989106753812624</c:v>
                </c:pt>
                <c:pt idx="763">
                  <c:v>0.79221132897603486</c:v>
                </c:pt>
                <c:pt idx="764">
                  <c:v>0.80855119825708055</c:v>
                </c:pt>
                <c:pt idx="765">
                  <c:v>0.80147058823529438</c:v>
                </c:pt>
                <c:pt idx="766">
                  <c:v>0.78812636165577343</c:v>
                </c:pt>
                <c:pt idx="767">
                  <c:v>0.68300653594771243</c:v>
                </c:pt>
                <c:pt idx="768">
                  <c:v>0.67047930283224388</c:v>
                </c:pt>
                <c:pt idx="769">
                  <c:v>0.63943355119825718</c:v>
                </c:pt>
                <c:pt idx="770">
                  <c:v>0.63180827886710256</c:v>
                </c:pt>
                <c:pt idx="771">
                  <c:v>0.6130174291938999</c:v>
                </c:pt>
                <c:pt idx="772">
                  <c:v>0.59940087145969512</c:v>
                </c:pt>
                <c:pt idx="773">
                  <c:v>0.60457516339869288</c:v>
                </c:pt>
                <c:pt idx="774">
                  <c:v>0.64161220043572997</c:v>
                </c:pt>
                <c:pt idx="775">
                  <c:v>0.65795206971677578</c:v>
                </c:pt>
                <c:pt idx="776">
                  <c:v>0.51661220043572986</c:v>
                </c:pt>
                <c:pt idx="777">
                  <c:v>0.49700435729847503</c:v>
                </c:pt>
                <c:pt idx="778">
                  <c:v>0.49564270152505457</c:v>
                </c:pt>
                <c:pt idx="779">
                  <c:v>0.48093681917211334</c:v>
                </c:pt>
                <c:pt idx="780">
                  <c:v>0.48665577342047944</c:v>
                </c:pt>
                <c:pt idx="781">
                  <c:v>0.49945533769063194</c:v>
                </c:pt>
                <c:pt idx="782">
                  <c:v>0.49183006535947721</c:v>
                </c:pt>
                <c:pt idx="783">
                  <c:v>0.56699346405228768</c:v>
                </c:pt>
                <c:pt idx="784">
                  <c:v>0.58932461873638353</c:v>
                </c:pt>
                <c:pt idx="785">
                  <c:v>0.59613289760348598</c:v>
                </c:pt>
                <c:pt idx="786">
                  <c:v>0.6435185185185186</c:v>
                </c:pt>
                <c:pt idx="787">
                  <c:v>0.79071350762527237</c:v>
                </c:pt>
                <c:pt idx="788">
                  <c:v>0.79452614379084974</c:v>
                </c:pt>
                <c:pt idx="789">
                  <c:v>0.7840413943355119</c:v>
                </c:pt>
                <c:pt idx="790">
                  <c:v>0.7549019607843136</c:v>
                </c:pt>
                <c:pt idx="791">
                  <c:v>0.70288671023965132</c:v>
                </c:pt>
                <c:pt idx="792">
                  <c:v>0.62145969498910669</c:v>
                </c:pt>
                <c:pt idx="793">
                  <c:v>0.60729847494553379</c:v>
                </c:pt>
                <c:pt idx="794">
                  <c:v>0.54847494553376896</c:v>
                </c:pt>
                <c:pt idx="795">
                  <c:v>0.61165577342047939</c:v>
                </c:pt>
                <c:pt idx="796">
                  <c:v>0.59477124183006536</c:v>
                </c:pt>
                <c:pt idx="797">
                  <c:v>0.59422657952069713</c:v>
                </c:pt>
                <c:pt idx="798">
                  <c:v>0.63126361655773422</c:v>
                </c:pt>
                <c:pt idx="799">
                  <c:v>0.63453159041394347</c:v>
                </c:pt>
                <c:pt idx="800">
                  <c:v>0.50108932461873645</c:v>
                </c:pt>
                <c:pt idx="801">
                  <c:v>0.49264705882352949</c:v>
                </c:pt>
                <c:pt idx="802">
                  <c:v>0.46214596949891074</c:v>
                </c:pt>
                <c:pt idx="803">
                  <c:v>0.45588235294117652</c:v>
                </c:pt>
                <c:pt idx="804">
                  <c:v>0.44852941176470584</c:v>
                </c:pt>
                <c:pt idx="805">
                  <c:v>0.47549019607843146</c:v>
                </c:pt>
                <c:pt idx="806">
                  <c:v>0.459967320261438</c:v>
                </c:pt>
                <c:pt idx="807">
                  <c:v>0.47031590413943364</c:v>
                </c:pt>
                <c:pt idx="808">
                  <c:v>0.46759259259259267</c:v>
                </c:pt>
                <c:pt idx="809">
                  <c:v>0.59259259259259267</c:v>
                </c:pt>
                <c:pt idx="810">
                  <c:v>0.68600217864923763</c:v>
                </c:pt>
                <c:pt idx="811">
                  <c:v>0.80364923747276695</c:v>
                </c:pt>
                <c:pt idx="812">
                  <c:v>0.78472222222222221</c:v>
                </c:pt>
                <c:pt idx="813">
                  <c:v>0.75367647058823528</c:v>
                </c:pt>
                <c:pt idx="814">
                  <c:v>0.75939542483660138</c:v>
                </c:pt>
                <c:pt idx="815">
                  <c:v>0.81495098039215708</c:v>
                </c:pt>
                <c:pt idx="816">
                  <c:v>0.66639433551198257</c:v>
                </c:pt>
                <c:pt idx="817">
                  <c:v>0.65795206971677556</c:v>
                </c:pt>
                <c:pt idx="818">
                  <c:v>0.62908496732026142</c:v>
                </c:pt>
                <c:pt idx="819">
                  <c:v>0.62636165577342051</c:v>
                </c:pt>
                <c:pt idx="820">
                  <c:v>0.59095860566448799</c:v>
                </c:pt>
                <c:pt idx="821">
                  <c:v>0.59422657952069713</c:v>
                </c:pt>
                <c:pt idx="822">
                  <c:v>0.57843137254901955</c:v>
                </c:pt>
                <c:pt idx="823">
                  <c:v>0.57162309368191722</c:v>
                </c:pt>
                <c:pt idx="824">
                  <c:v>0.50762527233115484</c:v>
                </c:pt>
                <c:pt idx="825">
                  <c:v>0.49400871459694995</c:v>
                </c:pt>
                <c:pt idx="826">
                  <c:v>0.49673202614379086</c:v>
                </c:pt>
                <c:pt idx="827">
                  <c:v>0.49346405228758178</c:v>
                </c:pt>
                <c:pt idx="828">
                  <c:v>0.4975490196078432</c:v>
                </c:pt>
                <c:pt idx="829">
                  <c:v>0.50054466230936823</c:v>
                </c:pt>
                <c:pt idx="830">
                  <c:v>0.50000000000000011</c:v>
                </c:pt>
                <c:pt idx="831">
                  <c:v>0.51252723311546844</c:v>
                </c:pt>
                <c:pt idx="832">
                  <c:v>0.58877995642701519</c:v>
                </c:pt>
                <c:pt idx="833">
                  <c:v>0.61628540305010904</c:v>
                </c:pt>
                <c:pt idx="834">
                  <c:v>0.66108387799564272</c:v>
                </c:pt>
                <c:pt idx="835">
                  <c:v>0.76470588235294112</c:v>
                </c:pt>
                <c:pt idx="836">
                  <c:v>0.78540305010893241</c:v>
                </c:pt>
                <c:pt idx="837">
                  <c:v>0.76797385620915015</c:v>
                </c:pt>
                <c:pt idx="838">
                  <c:v>0.72521786492374718</c:v>
                </c:pt>
                <c:pt idx="839">
                  <c:v>0.68164488017429181</c:v>
                </c:pt>
                <c:pt idx="840">
                  <c:v>0.65223311546840956</c:v>
                </c:pt>
                <c:pt idx="841">
                  <c:v>0.63453159041394325</c:v>
                </c:pt>
                <c:pt idx="842">
                  <c:v>0.61846405228758161</c:v>
                </c:pt>
                <c:pt idx="843">
                  <c:v>0.61138344226579511</c:v>
                </c:pt>
                <c:pt idx="844">
                  <c:v>0.60539215686274495</c:v>
                </c:pt>
                <c:pt idx="845">
                  <c:v>0.62499999999999989</c:v>
                </c:pt>
                <c:pt idx="846">
                  <c:v>0.4591503267973856</c:v>
                </c:pt>
                <c:pt idx="847">
                  <c:v>0.41067538126361658</c:v>
                </c:pt>
                <c:pt idx="848">
                  <c:v>0.28703703703703703</c:v>
                </c:pt>
                <c:pt idx="849">
                  <c:v>0.23284313725490197</c:v>
                </c:pt>
                <c:pt idx="850">
                  <c:v>0.23338779956427017</c:v>
                </c:pt>
                <c:pt idx="851">
                  <c:v>0.24700435729847492</c:v>
                </c:pt>
                <c:pt idx="852">
                  <c:v>0.24346405228758172</c:v>
                </c:pt>
                <c:pt idx="853">
                  <c:v>0.23937908496732027</c:v>
                </c:pt>
                <c:pt idx="854">
                  <c:v>0.25136165577342046</c:v>
                </c:pt>
                <c:pt idx="855">
                  <c:v>0.30065359477124187</c:v>
                </c:pt>
                <c:pt idx="856">
                  <c:v>0.30392156862745096</c:v>
                </c:pt>
                <c:pt idx="857">
                  <c:v>0.43028322440087147</c:v>
                </c:pt>
                <c:pt idx="858">
                  <c:v>0.64079520697167758</c:v>
                </c:pt>
                <c:pt idx="859">
                  <c:v>0.81168300653594794</c:v>
                </c:pt>
                <c:pt idx="860">
                  <c:v>0.79112200435729851</c:v>
                </c:pt>
                <c:pt idx="861">
                  <c:v>0.77600762527233125</c:v>
                </c:pt>
                <c:pt idx="862">
                  <c:v>0.75285947712418311</c:v>
                </c:pt>
                <c:pt idx="863">
                  <c:v>0.68232570806100223</c:v>
                </c:pt>
                <c:pt idx="864">
                  <c:v>0.64787581699346419</c:v>
                </c:pt>
                <c:pt idx="865">
                  <c:v>0.6413398692810458</c:v>
                </c:pt>
                <c:pt idx="866">
                  <c:v>0.62472766884531605</c:v>
                </c:pt>
                <c:pt idx="867">
                  <c:v>0.61111111111111127</c:v>
                </c:pt>
                <c:pt idx="868">
                  <c:v>0.59068627450980404</c:v>
                </c:pt>
                <c:pt idx="869">
                  <c:v>0.62636165577342051</c:v>
                </c:pt>
                <c:pt idx="870">
                  <c:v>0.47222222222222227</c:v>
                </c:pt>
                <c:pt idx="871">
                  <c:v>0.45125272331154692</c:v>
                </c:pt>
                <c:pt idx="872">
                  <c:v>0.38425925925925924</c:v>
                </c:pt>
                <c:pt idx="873">
                  <c:v>0.31181917211328974</c:v>
                </c:pt>
                <c:pt idx="874">
                  <c:v>0.29139433551198257</c:v>
                </c:pt>
                <c:pt idx="875">
                  <c:v>0.28622004357298475</c:v>
                </c:pt>
                <c:pt idx="876">
                  <c:v>0.30582788671023964</c:v>
                </c:pt>
                <c:pt idx="877">
                  <c:v>0.29030501089324623</c:v>
                </c:pt>
                <c:pt idx="878">
                  <c:v>0.29057734204793029</c:v>
                </c:pt>
                <c:pt idx="879">
                  <c:v>0.29956427015250547</c:v>
                </c:pt>
                <c:pt idx="880">
                  <c:v>0.29357298474945531</c:v>
                </c:pt>
                <c:pt idx="881">
                  <c:v>0.45070806100217864</c:v>
                </c:pt>
                <c:pt idx="882">
                  <c:v>0.71160130718954273</c:v>
                </c:pt>
                <c:pt idx="883">
                  <c:v>0.81427015250544665</c:v>
                </c:pt>
                <c:pt idx="884">
                  <c:v>0.85062636165577354</c:v>
                </c:pt>
                <c:pt idx="885">
                  <c:v>0.83796296296296291</c:v>
                </c:pt>
                <c:pt idx="886">
                  <c:v>0.76497821350762518</c:v>
                </c:pt>
                <c:pt idx="887">
                  <c:v>0.69607843137254899</c:v>
                </c:pt>
                <c:pt idx="888">
                  <c:v>0.67783224400871478</c:v>
                </c:pt>
                <c:pt idx="889">
                  <c:v>0.62881263616557748</c:v>
                </c:pt>
                <c:pt idx="890">
                  <c:v>0.62772331154684113</c:v>
                </c:pt>
                <c:pt idx="891">
                  <c:v>0.61955337690631829</c:v>
                </c:pt>
                <c:pt idx="892">
                  <c:v>0.61601307189542498</c:v>
                </c:pt>
                <c:pt idx="893">
                  <c:v>0.62554466230936834</c:v>
                </c:pt>
                <c:pt idx="894">
                  <c:v>0.66530501089324623</c:v>
                </c:pt>
                <c:pt idx="895">
                  <c:v>0.44852941176470584</c:v>
                </c:pt>
                <c:pt idx="896">
                  <c:v>0.3657407407407407</c:v>
                </c:pt>
                <c:pt idx="897">
                  <c:v>0.375</c:v>
                </c:pt>
                <c:pt idx="898">
                  <c:v>0.37472766884531583</c:v>
                </c:pt>
                <c:pt idx="899">
                  <c:v>0.39569716775599123</c:v>
                </c:pt>
                <c:pt idx="900">
                  <c:v>0.38235294117647056</c:v>
                </c:pt>
                <c:pt idx="901">
                  <c:v>0.37636165577342046</c:v>
                </c:pt>
                <c:pt idx="902">
                  <c:v>0.37908496732026142</c:v>
                </c:pt>
                <c:pt idx="903">
                  <c:v>0.51171023965141604</c:v>
                </c:pt>
                <c:pt idx="904">
                  <c:v>0.58469498910675377</c:v>
                </c:pt>
                <c:pt idx="905">
                  <c:v>0.63153594771241828</c:v>
                </c:pt>
                <c:pt idx="906">
                  <c:v>0.7450980392156864</c:v>
                </c:pt>
                <c:pt idx="907">
                  <c:v>0.82135076252723316</c:v>
                </c:pt>
                <c:pt idx="908">
                  <c:v>0.86601307189542487</c:v>
                </c:pt>
                <c:pt idx="909">
                  <c:v>0.84558823529411764</c:v>
                </c:pt>
                <c:pt idx="910">
                  <c:v>0.80092592592592604</c:v>
                </c:pt>
                <c:pt idx="911">
                  <c:v>0.73828976034858396</c:v>
                </c:pt>
                <c:pt idx="912">
                  <c:v>0.69362745098039225</c:v>
                </c:pt>
                <c:pt idx="913">
                  <c:v>0.68654684095860574</c:v>
                </c:pt>
                <c:pt idx="914">
                  <c:v>0.65849673202614389</c:v>
                </c:pt>
                <c:pt idx="915">
                  <c:v>0.63562091503267981</c:v>
                </c:pt>
                <c:pt idx="916">
                  <c:v>0.63752723311546844</c:v>
                </c:pt>
                <c:pt idx="917">
                  <c:v>0.67783224400871467</c:v>
                </c:pt>
                <c:pt idx="918">
                  <c:v>0.68545751633986929</c:v>
                </c:pt>
                <c:pt idx="919">
                  <c:v>0.52696078431372551</c:v>
                </c:pt>
                <c:pt idx="920">
                  <c:v>0.51034858387799564</c:v>
                </c:pt>
                <c:pt idx="921">
                  <c:v>0.48202614379084968</c:v>
                </c:pt>
                <c:pt idx="922">
                  <c:v>0.47657952069716769</c:v>
                </c:pt>
                <c:pt idx="923">
                  <c:v>0.40985838779956429</c:v>
                </c:pt>
                <c:pt idx="924">
                  <c:v>0.48583877995642705</c:v>
                </c:pt>
                <c:pt idx="925">
                  <c:v>0.50272331154684091</c:v>
                </c:pt>
                <c:pt idx="926">
                  <c:v>0.50735294117647056</c:v>
                </c:pt>
                <c:pt idx="927">
                  <c:v>0.41394335511982566</c:v>
                </c:pt>
                <c:pt idx="928">
                  <c:v>0.50571895424836599</c:v>
                </c:pt>
                <c:pt idx="929">
                  <c:v>0.64433551198257077</c:v>
                </c:pt>
                <c:pt idx="930">
                  <c:v>0.73175381263616557</c:v>
                </c:pt>
                <c:pt idx="931">
                  <c:v>0.8167211328976034</c:v>
                </c:pt>
                <c:pt idx="932">
                  <c:v>0.83278867102396514</c:v>
                </c:pt>
                <c:pt idx="933">
                  <c:v>0.86043028322440107</c:v>
                </c:pt>
                <c:pt idx="934">
                  <c:v>0.772739651416122</c:v>
                </c:pt>
                <c:pt idx="935">
                  <c:v>0.69417211328976047</c:v>
                </c:pt>
                <c:pt idx="936">
                  <c:v>0.66693899782135091</c:v>
                </c:pt>
                <c:pt idx="937">
                  <c:v>0.66938997821350776</c:v>
                </c:pt>
                <c:pt idx="938">
                  <c:v>0.65604575163398704</c:v>
                </c:pt>
                <c:pt idx="939">
                  <c:v>0.64787581699346419</c:v>
                </c:pt>
                <c:pt idx="940">
                  <c:v>0.59150326797385633</c:v>
                </c:pt>
                <c:pt idx="941">
                  <c:v>0.59095860566448799</c:v>
                </c:pt>
                <c:pt idx="942">
                  <c:v>0.59694989106753815</c:v>
                </c:pt>
                <c:pt idx="943">
                  <c:v>0.57543572984749458</c:v>
                </c:pt>
                <c:pt idx="944">
                  <c:v>0.51252723311546844</c:v>
                </c:pt>
                <c:pt idx="945">
                  <c:v>0.5171568627450982</c:v>
                </c:pt>
                <c:pt idx="946">
                  <c:v>0.51225490196078449</c:v>
                </c:pt>
                <c:pt idx="947">
                  <c:v>0.50844226579520702</c:v>
                </c:pt>
                <c:pt idx="948">
                  <c:v>0.5092592592592593</c:v>
                </c:pt>
                <c:pt idx="949">
                  <c:v>0.57652505446623104</c:v>
                </c:pt>
                <c:pt idx="950">
                  <c:v>0.57325708061002179</c:v>
                </c:pt>
                <c:pt idx="951">
                  <c:v>0.58088235294117652</c:v>
                </c:pt>
                <c:pt idx="952">
                  <c:v>0.57843137254901977</c:v>
                </c:pt>
                <c:pt idx="953">
                  <c:v>0.58088235294117652</c:v>
                </c:pt>
                <c:pt idx="954">
                  <c:v>0.6860021786492374</c:v>
                </c:pt>
                <c:pt idx="955">
                  <c:v>0.83891612200435717</c:v>
                </c:pt>
                <c:pt idx="956">
                  <c:v>0.85811546840958619</c:v>
                </c:pt>
                <c:pt idx="957">
                  <c:v>0.82625272331154676</c:v>
                </c:pt>
                <c:pt idx="958">
                  <c:v>0.73284313725490202</c:v>
                </c:pt>
                <c:pt idx="959">
                  <c:v>0.70751633986928109</c:v>
                </c:pt>
                <c:pt idx="960">
                  <c:v>0.68600217864923763</c:v>
                </c:pt>
                <c:pt idx="961">
                  <c:v>0.65250544662309373</c:v>
                </c:pt>
                <c:pt idx="962">
                  <c:v>0.64515250544662317</c:v>
                </c:pt>
                <c:pt idx="963">
                  <c:v>0.62854030501089331</c:v>
                </c:pt>
                <c:pt idx="964">
                  <c:v>0.60648148148148151</c:v>
                </c:pt>
                <c:pt idx="965">
                  <c:v>0.57843137254901966</c:v>
                </c:pt>
                <c:pt idx="966">
                  <c:v>0.5781590413943356</c:v>
                </c:pt>
                <c:pt idx="967">
                  <c:v>0.55201525054466238</c:v>
                </c:pt>
                <c:pt idx="968">
                  <c:v>0.50054466230936823</c:v>
                </c:pt>
                <c:pt idx="969">
                  <c:v>0.49836601307189543</c:v>
                </c:pt>
                <c:pt idx="970">
                  <c:v>0.48611111111111122</c:v>
                </c:pt>
                <c:pt idx="971">
                  <c:v>0.49319172113289766</c:v>
                </c:pt>
                <c:pt idx="972">
                  <c:v>0.49591503267973858</c:v>
                </c:pt>
                <c:pt idx="973">
                  <c:v>0.50571895424836599</c:v>
                </c:pt>
                <c:pt idx="974">
                  <c:v>0.58605664488017428</c:v>
                </c:pt>
                <c:pt idx="975">
                  <c:v>0.58632897603485845</c:v>
                </c:pt>
                <c:pt idx="976">
                  <c:v>0.63316993464052285</c:v>
                </c:pt>
                <c:pt idx="977">
                  <c:v>0.56971677559912848</c:v>
                </c:pt>
                <c:pt idx="978">
                  <c:v>0.61138344226579522</c:v>
                </c:pt>
                <c:pt idx="979">
                  <c:v>0.76007625272331159</c:v>
                </c:pt>
                <c:pt idx="980">
                  <c:v>0.82761437908496727</c:v>
                </c:pt>
                <c:pt idx="981">
                  <c:v>0.68954248366013082</c:v>
                </c:pt>
                <c:pt idx="982">
                  <c:v>0.72303921568627449</c:v>
                </c:pt>
                <c:pt idx="983">
                  <c:v>0.6357570806100219</c:v>
                </c:pt>
                <c:pt idx="984">
                  <c:v>0.64896514161220054</c:v>
                </c:pt>
                <c:pt idx="985">
                  <c:v>0.65223311546840956</c:v>
                </c:pt>
                <c:pt idx="986">
                  <c:v>0.61819172113289766</c:v>
                </c:pt>
                <c:pt idx="987">
                  <c:v>0.57706971677559915</c:v>
                </c:pt>
                <c:pt idx="988">
                  <c:v>0.57189542483660127</c:v>
                </c:pt>
                <c:pt idx="989">
                  <c:v>0.57407407407407407</c:v>
                </c:pt>
                <c:pt idx="990">
                  <c:v>0.5830610021786492</c:v>
                </c:pt>
                <c:pt idx="991">
                  <c:v>0.52015250544662306</c:v>
                </c:pt>
                <c:pt idx="992">
                  <c:v>0.52096949891067557</c:v>
                </c:pt>
                <c:pt idx="993">
                  <c:v>0.5163398692810458</c:v>
                </c:pt>
                <c:pt idx="994">
                  <c:v>0.50980392156862753</c:v>
                </c:pt>
                <c:pt idx="995">
                  <c:v>0.5057189542483661</c:v>
                </c:pt>
                <c:pt idx="996">
                  <c:v>0.59422657952069735</c:v>
                </c:pt>
                <c:pt idx="997">
                  <c:v>0.59994553376906312</c:v>
                </c:pt>
                <c:pt idx="998">
                  <c:v>0.59912854030501084</c:v>
                </c:pt>
                <c:pt idx="999">
                  <c:v>0.60348583877995632</c:v>
                </c:pt>
                <c:pt idx="1000">
                  <c:v>0.58224400871459703</c:v>
                </c:pt>
                <c:pt idx="1001">
                  <c:v>0.66530501089324623</c:v>
                </c:pt>
                <c:pt idx="1002">
                  <c:v>0.6938997821350763</c:v>
                </c:pt>
                <c:pt idx="1003">
                  <c:v>0.82026143790849659</c:v>
                </c:pt>
                <c:pt idx="1004">
                  <c:v>0.81644880174291934</c:v>
                </c:pt>
                <c:pt idx="1005">
                  <c:v>0.79942810457516356</c:v>
                </c:pt>
                <c:pt idx="1006">
                  <c:v>0.75531045751633996</c:v>
                </c:pt>
                <c:pt idx="1007">
                  <c:v>0.71405228758169947</c:v>
                </c:pt>
                <c:pt idx="1008">
                  <c:v>0.61410675381263624</c:v>
                </c:pt>
                <c:pt idx="1009">
                  <c:v>0.61410675381263624</c:v>
                </c:pt>
                <c:pt idx="1010">
                  <c:v>0.65713507625272338</c:v>
                </c:pt>
                <c:pt idx="1011">
                  <c:v>0.64460784313725505</c:v>
                </c:pt>
                <c:pt idx="1012">
                  <c:v>0.61437908496732041</c:v>
                </c:pt>
                <c:pt idx="1013">
                  <c:v>0.62336601307189554</c:v>
                </c:pt>
                <c:pt idx="1014">
                  <c:v>0.68055555555555569</c:v>
                </c:pt>
                <c:pt idx="1015">
                  <c:v>0.53812636165577354</c:v>
                </c:pt>
                <c:pt idx="1016">
                  <c:v>0.49700435729847497</c:v>
                </c:pt>
                <c:pt idx="1017">
                  <c:v>0.45860566448801748</c:v>
                </c:pt>
                <c:pt idx="1018">
                  <c:v>0.44798474945533773</c:v>
                </c:pt>
                <c:pt idx="1019">
                  <c:v>0.44226579520697168</c:v>
                </c:pt>
                <c:pt idx="1020">
                  <c:v>0.44526143790849676</c:v>
                </c:pt>
                <c:pt idx="1021">
                  <c:v>0.44362745098039225</c:v>
                </c:pt>
                <c:pt idx="1022">
                  <c:v>0.44689542483660138</c:v>
                </c:pt>
                <c:pt idx="1023">
                  <c:v>0.43164488017429203</c:v>
                </c:pt>
                <c:pt idx="1024">
                  <c:v>0.54112200435729851</c:v>
                </c:pt>
                <c:pt idx="1025">
                  <c:v>0.61601307189542487</c:v>
                </c:pt>
                <c:pt idx="1026">
                  <c:v>0.72440087145969501</c:v>
                </c:pt>
                <c:pt idx="1027">
                  <c:v>0.80010893246187365</c:v>
                </c:pt>
                <c:pt idx="1028">
                  <c:v>0.7791394335511983</c:v>
                </c:pt>
                <c:pt idx="1029">
                  <c:v>0.77805010893246207</c:v>
                </c:pt>
                <c:pt idx="1030">
                  <c:v>0.72412854030501084</c:v>
                </c:pt>
                <c:pt idx="1031">
                  <c:v>0.66312636165577343</c:v>
                </c:pt>
                <c:pt idx="1032">
                  <c:v>0.67211328976034868</c:v>
                </c:pt>
                <c:pt idx="1033">
                  <c:v>0.63943355119825718</c:v>
                </c:pt>
                <c:pt idx="1034">
                  <c:v>0.63344226579520702</c:v>
                </c:pt>
                <c:pt idx="1035">
                  <c:v>0.64079520697167758</c:v>
                </c:pt>
                <c:pt idx="1036">
                  <c:v>0.64079520697167758</c:v>
                </c:pt>
                <c:pt idx="1037">
                  <c:v>0.6456971677559914</c:v>
                </c:pt>
                <c:pt idx="1038">
                  <c:v>0.65822440087145972</c:v>
                </c:pt>
                <c:pt idx="1039">
                  <c:v>0.55092592592592593</c:v>
                </c:pt>
                <c:pt idx="1040">
                  <c:v>0.49618736383442275</c:v>
                </c:pt>
                <c:pt idx="1041">
                  <c:v>0.49210239651416121</c:v>
                </c:pt>
                <c:pt idx="1042">
                  <c:v>0.49046840958605664</c:v>
                </c:pt>
                <c:pt idx="1043">
                  <c:v>0.49373638344226584</c:v>
                </c:pt>
                <c:pt idx="1044">
                  <c:v>0.50299564270152508</c:v>
                </c:pt>
                <c:pt idx="1045">
                  <c:v>0.50245098039215685</c:v>
                </c:pt>
                <c:pt idx="1046">
                  <c:v>0.51089324618736387</c:v>
                </c:pt>
                <c:pt idx="1047">
                  <c:v>0.49891067538126377</c:v>
                </c:pt>
                <c:pt idx="1048">
                  <c:v>0.62091503267973869</c:v>
                </c:pt>
                <c:pt idx="1049">
                  <c:v>0.64215686274509809</c:v>
                </c:pt>
                <c:pt idx="1050">
                  <c:v>0.65441176470588236</c:v>
                </c:pt>
                <c:pt idx="1051">
                  <c:v>0.76579520697167769</c:v>
                </c:pt>
                <c:pt idx="1052">
                  <c:v>0.75544662309368205</c:v>
                </c:pt>
                <c:pt idx="1053">
                  <c:v>0.73502178649237482</c:v>
                </c:pt>
                <c:pt idx="1054">
                  <c:v>0.68736383442265803</c:v>
                </c:pt>
                <c:pt idx="1055">
                  <c:v>0.68436819172113306</c:v>
                </c:pt>
                <c:pt idx="1056">
                  <c:v>0.69771241830065378</c:v>
                </c:pt>
                <c:pt idx="1057">
                  <c:v>0.68572984749455357</c:v>
                </c:pt>
                <c:pt idx="1058">
                  <c:v>0.63916122004357312</c:v>
                </c:pt>
                <c:pt idx="1059">
                  <c:v>0.64542483660130734</c:v>
                </c:pt>
                <c:pt idx="1060">
                  <c:v>0.65032679738562094</c:v>
                </c:pt>
                <c:pt idx="1061">
                  <c:v>0.66748366013071914</c:v>
                </c:pt>
                <c:pt idx="1062">
                  <c:v>0.70561002178649246</c:v>
                </c:pt>
                <c:pt idx="1063">
                  <c:v>0.6726579520697169</c:v>
                </c:pt>
                <c:pt idx="1064">
                  <c:v>0.50953159041394347</c:v>
                </c:pt>
                <c:pt idx="1065">
                  <c:v>0.50980392156862742</c:v>
                </c:pt>
                <c:pt idx="1066">
                  <c:v>0.4904684095860567</c:v>
                </c:pt>
                <c:pt idx="1067">
                  <c:v>0.5114379084967321</c:v>
                </c:pt>
                <c:pt idx="1068">
                  <c:v>0.50735294117647067</c:v>
                </c:pt>
                <c:pt idx="1069">
                  <c:v>0.50517429193899788</c:v>
                </c:pt>
                <c:pt idx="1070">
                  <c:v>0.50435729847494548</c:v>
                </c:pt>
                <c:pt idx="1071">
                  <c:v>0.50136165577342051</c:v>
                </c:pt>
                <c:pt idx="1072">
                  <c:v>0.59858387799564272</c:v>
                </c:pt>
                <c:pt idx="1073">
                  <c:v>0.63725490196078438</c:v>
                </c:pt>
                <c:pt idx="1074">
                  <c:v>0.69308278867102413</c:v>
                </c:pt>
                <c:pt idx="1075">
                  <c:v>0.72480936819172126</c:v>
                </c:pt>
                <c:pt idx="1076">
                  <c:v>0.71868191721132912</c:v>
                </c:pt>
                <c:pt idx="1077">
                  <c:v>0.73720043572984761</c:v>
                </c:pt>
                <c:pt idx="1078">
                  <c:v>0.77042483660130712</c:v>
                </c:pt>
                <c:pt idx="1079">
                  <c:v>0.73883442265795207</c:v>
                </c:pt>
                <c:pt idx="1080">
                  <c:v>0.65849673202614389</c:v>
                </c:pt>
                <c:pt idx="1081">
                  <c:v>0.67810457516339873</c:v>
                </c:pt>
                <c:pt idx="1082">
                  <c:v>0.65713507625272316</c:v>
                </c:pt>
                <c:pt idx="1083">
                  <c:v>0.63807189542483644</c:v>
                </c:pt>
                <c:pt idx="1084">
                  <c:v>0.6307189542483661</c:v>
                </c:pt>
                <c:pt idx="1085">
                  <c:v>0.6470588235294118</c:v>
                </c:pt>
                <c:pt idx="1086">
                  <c:v>0.52478213507625271</c:v>
                </c:pt>
                <c:pt idx="1087">
                  <c:v>0.3995098039215686</c:v>
                </c:pt>
                <c:pt idx="1088">
                  <c:v>0.39787581699346403</c:v>
                </c:pt>
                <c:pt idx="1089">
                  <c:v>0.39297385620915032</c:v>
                </c:pt>
                <c:pt idx="1090">
                  <c:v>0.38752723311546838</c:v>
                </c:pt>
                <c:pt idx="1091">
                  <c:v>0.39624183006535951</c:v>
                </c:pt>
                <c:pt idx="1092">
                  <c:v>0.39569716775599123</c:v>
                </c:pt>
                <c:pt idx="1093">
                  <c:v>0.39270152505446621</c:v>
                </c:pt>
                <c:pt idx="1094">
                  <c:v>0.39133986928104575</c:v>
                </c:pt>
                <c:pt idx="1095">
                  <c:v>0.4055010893246187</c:v>
                </c:pt>
                <c:pt idx="1096">
                  <c:v>0.41067538126361652</c:v>
                </c:pt>
                <c:pt idx="1097">
                  <c:v>0.52233115468409586</c:v>
                </c:pt>
                <c:pt idx="1098">
                  <c:v>0.57598039215686281</c:v>
                </c:pt>
                <c:pt idx="1099">
                  <c:v>0.61683006535947715</c:v>
                </c:pt>
                <c:pt idx="1100">
                  <c:v>0.64460784313725494</c:v>
                </c:pt>
                <c:pt idx="1101">
                  <c:v>0.64215686274509809</c:v>
                </c:pt>
                <c:pt idx="1102">
                  <c:v>0.63861655773420478</c:v>
                </c:pt>
                <c:pt idx="1103">
                  <c:v>0.63888888888888895</c:v>
                </c:pt>
                <c:pt idx="1104">
                  <c:v>0.63888888888888895</c:v>
                </c:pt>
                <c:pt idx="1105">
                  <c:v>0.58306100217864931</c:v>
                </c:pt>
                <c:pt idx="1106">
                  <c:v>0.56345315904139426</c:v>
                </c:pt>
                <c:pt idx="1107">
                  <c:v>0.54330065359477131</c:v>
                </c:pt>
                <c:pt idx="1108">
                  <c:v>0.51034858387799564</c:v>
                </c:pt>
                <c:pt idx="1109">
                  <c:v>0.52641612200435739</c:v>
                </c:pt>
                <c:pt idx="1110">
                  <c:v>0.55228758169934633</c:v>
                </c:pt>
                <c:pt idx="1111">
                  <c:v>0.42837690631808273</c:v>
                </c:pt>
                <c:pt idx="1112">
                  <c:v>0.39215686274509803</c:v>
                </c:pt>
                <c:pt idx="1113">
                  <c:v>0.38970588235294118</c:v>
                </c:pt>
                <c:pt idx="1114">
                  <c:v>0.39242919389978204</c:v>
                </c:pt>
                <c:pt idx="1115">
                  <c:v>0.39270152505446621</c:v>
                </c:pt>
                <c:pt idx="1116">
                  <c:v>0.39324618736383438</c:v>
                </c:pt>
                <c:pt idx="1117">
                  <c:v>0.40577342047930276</c:v>
                </c:pt>
                <c:pt idx="1118">
                  <c:v>0.41149237472766875</c:v>
                </c:pt>
                <c:pt idx="1119">
                  <c:v>0.40604575163398687</c:v>
                </c:pt>
                <c:pt idx="1120">
                  <c:v>0.4076797385620915</c:v>
                </c:pt>
                <c:pt idx="1121">
                  <c:v>0.41040305010893247</c:v>
                </c:pt>
                <c:pt idx="1122">
                  <c:v>0.63643790849673199</c:v>
                </c:pt>
                <c:pt idx="1123">
                  <c:v>0.66666666666666663</c:v>
                </c:pt>
                <c:pt idx="1124">
                  <c:v>0.67238562091503262</c:v>
                </c:pt>
                <c:pt idx="1125">
                  <c:v>0.69662309368191722</c:v>
                </c:pt>
                <c:pt idx="1126">
                  <c:v>0.66040305010893252</c:v>
                </c:pt>
                <c:pt idx="1127">
                  <c:v>0.62908496732026142</c:v>
                </c:pt>
                <c:pt idx="1128">
                  <c:v>0.58197167755991297</c:v>
                </c:pt>
                <c:pt idx="1129">
                  <c:v>0.5127995642701525</c:v>
                </c:pt>
                <c:pt idx="1130">
                  <c:v>0.50435729847494548</c:v>
                </c:pt>
                <c:pt idx="1131">
                  <c:v>0.4989106753812636</c:v>
                </c:pt>
                <c:pt idx="1132">
                  <c:v>0.49809368191721126</c:v>
                </c:pt>
                <c:pt idx="1133">
                  <c:v>0.50054466230936812</c:v>
                </c:pt>
                <c:pt idx="1134">
                  <c:v>0.56399782135076248</c:v>
                </c:pt>
                <c:pt idx="1135">
                  <c:v>0.37935729847494548</c:v>
                </c:pt>
                <c:pt idx="1136">
                  <c:v>0.37336601307189532</c:v>
                </c:pt>
                <c:pt idx="1137">
                  <c:v>0.36710239651416121</c:v>
                </c:pt>
                <c:pt idx="1138">
                  <c:v>0.35375816993464049</c:v>
                </c:pt>
                <c:pt idx="1139">
                  <c:v>0.33850762527233114</c:v>
                </c:pt>
                <c:pt idx="1140">
                  <c:v>0.38507625272331147</c:v>
                </c:pt>
                <c:pt idx="1141">
                  <c:v>0.38344226579520696</c:v>
                </c:pt>
                <c:pt idx="1142">
                  <c:v>0.37581699346405223</c:v>
                </c:pt>
                <c:pt idx="1143">
                  <c:v>0.36628540305010887</c:v>
                </c:pt>
                <c:pt idx="1144">
                  <c:v>0.38589324618736381</c:v>
                </c:pt>
                <c:pt idx="1145">
                  <c:v>0.41802832244008709</c:v>
                </c:pt>
                <c:pt idx="1146">
                  <c:v>0.53921568627450978</c:v>
                </c:pt>
                <c:pt idx="1147">
                  <c:v>0.61900871459694984</c:v>
                </c:pt>
                <c:pt idx="1148">
                  <c:v>0.6320806100217865</c:v>
                </c:pt>
                <c:pt idx="1149">
                  <c:v>0.62037037037037046</c:v>
                </c:pt>
                <c:pt idx="1150">
                  <c:v>0.59177559912854028</c:v>
                </c:pt>
                <c:pt idx="1151">
                  <c:v>0.6029411764705882</c:v>
                </c:pt>
                <c:pt idx="1152">
                  <c:v>0.56345315904139426</c:v>
                </c:pt>
                <c:pt idx="1153">
                  <c:v>0.56345315904139426</c:v>
                </c:pt>
                <c:pt idx="1154">
                  <c:v>0.5631808278867102</c:v>
                </c:pt>
                <c:pt idx="1155">
                  <c:v>0.54275599128540297</c:v>
                </c:pt>
                <c:pt idx="1156">
                  <c:v>0.54384531590413943</c:v>
                </c:pt>
                <c:pt idx="1157">
                  <c:v>0.53022875816993464</c:v>
                </c:pt>
                <c:pt idx="1158">
                  <c:v>0.54656862745098034</c:v>
                </c:pt>
                <c:pt idx="1159">
                  <c:v>0.41421568627450972</c:v>
                </c:pt>
                <c:pt idx="1160">
                  <c:v>0.40876906318082779</c:v>
                </c:pt>
                <c:pt idx="1161">
                  <c:v>0.38725490196078427</c:v>
                </c:pt>
                <c:pt idx="1162">
                  <c:v>0.38997821350762524</c:v>
                </c:pt>
                <c:pt idx="1163">
                  <c:v>0.38997821350762524</c:v>
                </c:pt>
                <c:pt idx="1164">
                  <c:v>0.40005446623093677</c:v>
                </c:pt>
                <c:pt idx="1165">
                  <c:v>0.38671023965141604</c:v>
                </c:pt>
                <c:pt idx="1166">
                  <c:v>0.40631808278867099</c:v>
                </c:pt>
                <c:pt idx="1167">
                  <c:v>0.40931372549019607</c:v>
                </c:pt>
                <c:pt idx="1168">
                  <c:v>0.46377995642701519</c:v>
                </c:pt>
                <c:pt idx="1169">
                  <c:v>0.52151416122004357</c:v>
                </c:pt>
                <c:pt idx="1170">
                  <c:v>0.59885620915032678</c:v>
                </c:pt>
                <c:pt idx="1171">
                  <c:v>0.65032679738562094</c:v>
                </c:pt>
                <c:pt idx="1172">
                  <c:v>0.67075163398692805</c:v>
                </c:pt>
                <c:pt idx="1173">
                  <c:v>0.66122004357298469</c:v>
                </c:pt>
                <c:pt idx="1174">
                  <c:v>0.625</c:v>
                </c:pt>
                <c:pt idx="1175">
                  <c:v>0.60185185185185186</c:v>
                </c:pt>
                <c:pt idx="1176">
                  <c:v>0.61819172113289766</c:v>
                </c:pt>
                <c:pt idx="1177">
                  <c:v>0.56154684095860563</c:v>
                </c:pt>
                <c:pt idx="1178">
                  <c:v>0.54466230936819171</c:v>
                </c:pt>
                <c:pt idx="1179">
                  <c:v>0.53594771241830075</c:v>
                </c:pt>
                <c:pt idx="1180">
                  <c:v>0.5305010893246187</c:v>
                </c:pt>
                <c:pt idx="1181">
                  <c:v>0.54330065359477131</c:v>
                </c:pt>
                <c:pt idx="1182">
                  <c:v>0.58088235294117652</c:v>
                </c:pt>
                <c:pt idx="1183">
                  <c:v>0.42265795206971674</c:v>
                </c:pt>
                <c:pt idx="1184">
                  <c:v>0.42020697167755988</c:v>
                </c:pt>
                <c:pt idx="1185">
                  <c:v>0.38153594771241828</c:v>
                </c:pt>
                <c:pt idx="1186">
                  <c:v>0.38289760348583879</c:v>
                </c:pt>
                <c:pt idx="1187">
                  <c:v>0.40032679738562083</c:v>
                </c:pt>
                <c:pt idx="1188">
                  <c:v>0.39324618736383443</c:v>
                </c:pt>
                <c:pt idx="1189">
                  <c:v>0.39515250544662311</c:v>
                </c:pt>
                <c:pt idx="1190">
                  <c:v>0.4052287581699347</c:v>
                </c:pt>
                <c:pt idx="1191">
                  <c:v>0.40005446623093682</c:v>
                </c:pt>
                <c:pt idx="1192">
                  <c:v>0.41503267973856212</c:v>
                </c:pt>
                <c:pt idx="1193">
                  <c:v>0.41122004357298475</c:v>
                </c:pt>
                <c:pt idx="1194">
                  <c:v>0.63126361655773422</c:v>
                </c:pt>
                <c:pt idx="1195">
                  <c:v>0.65686274509803921</c:v>
                </c:pt>
                <c:pt idx="1196">
                  <c:v>0.65250544662309362</c:v>
                </c:pt>
                <c:pt idx="1197">
                  <c:v>0.65468409586056642</c:v>
                </c:pt>
                <c:pt idx="1198">
                  <c:v>0.62254901960784303</c:v>
                </c:pt>
                <c:pt idx="1199">
                  <c:v>0.59477124183006536</c:v>
                </c:pt>
                <c:pt idx="1200">
                  <c:v>0.60593681917211328</c:v>
                </c:pt>
                <c:pt idx="1201">
                  <c:v>0.55419389978213507</c:v>
                </c:pt>
                <c:pt idx="1202">
                  <c:v>0.55691721132897609</c:v>
                </c:pt>
                <c:pt idx="1203">
                  <c:v>0.54656862745098034</c:v>
                </c:pt>
                <c:pt idx="1204">
                  <c:v>0.53839869281045749</c:v>
                </c:pt>
                <c:pt idx="1205">
                  <c:v>0.54929193899782136</c:v>
                </c:pt>
                <c:pt idx="1206">
                  <c:v>0.56590413943355122</c:v>
                </c:pt>
                <c:pt idx="1207">
                  <c:v>0.4300108932461873</c:v>
                </c:pt>
                <c:pt idx="1208">
                  <c:v>0.40196078431372539</c:v>
                </c:pt>
                <c:pt idx="1209">
                  <c:v>0.40522875816993459</c:v>
                </c:pt>
                <c:pt idx="1210">
                  <c:v>0.40332244008714591</c:v>
                </c:pt>
                <c:pt idx="1211">
                  <c:v>0.41830065359477125</c:v>
                </c:pt>
                <c:pt idx="1212">
                  <c:v>0.41040305010893247</c:v>
                </c:pt>
                <c:pt idx="1213">
                  <c:v>0.41503267973856206</c:v>
                </c:pt>
                <c:pt idx="1214">
                  <c:v>0.42047930283224394</c:v>
                </c:pt>
                <c:pt idx="1215">
                  <c:v>0.33006535947712418</c:v>
                </c:pt>
                <c:pt idx="1216">
                  <c:v>0.35511982570806094</c:v>
                </c:pt>
                <c:pt idx="1217">
                  <c:v>0.50789760348583879</c:v>
                </c:pt>
                <c:pt idx="1218">
                  <c:v>0.6413398692810458</c:v>
                </c:pt>
                <c:pt idx="1219">
                  <c:v>0.66176470588235292</c:v>
                </c:pt>
                <c:pt idx="1220">
                  <c:v>0.66339869281045749</c:v>
                </c:pt>
                <c:pt idx="1221">
                  <c:v>0.65740740740740733</c:v>
                </c:pt>
                <c:pt idx="1222">
                  <c:v>0.63916122004357301</c:v>
                </c:pt>
                <c:pt idx="1223">
                  <c:v>0.60321350762527226</c:v>
                </c:pt>
                <c:pt idx="1224">
                  <c:v>0.65604575163398693</c:v>
                </c:pt>
                <c:pt idx="1225">
                  <c:v>0.54983660130718948</c:v>
                </c:pt>
                <c:pt idx="1226">
                  <c:v>0.54684095860566451</c:v>
                </c:pt>
                <c:pt idx="1227">
                  <c:v>0.53186274509803921</c:v>
                </c:pt>
                <c:pt idx="1228">
                  <c:v>0.52396514161220042</c:v>
                </c:pt>
                <c:pt idx="1229">
                  <c:v>0.52886710239651413</c:v>
                </c:pt>
                <c:pt idx="1230">
                  <c:v>0.54656862745098034</c:v>
                </c:pt>
                <c:pt idx="1231">
                  <c:v>0.42129629629629628</c:v>
                </c:pt>
                <c:pt idx="1232">
                  <c:v>0.39488017429193895</c:v>
                </c:pt>
                <c:pt idx="1233">
                  <c:v>0.39215686274509798</c:v>
                </c:pt>
                <c:pt idx="1234">
                  <c:v>0.38671023965141615</c:v>
                </c:pt>
                <c:pt idx="1235">
                  <c:v>0.38752723311546838</c:v>
                </c:pt>
                <c:pt idx="1236">
                  <c:v>0.39133986928104575</c:v>
                </c:pt>
                <c:pt idx="1237">
                  <c:v>0.40141612200435722</c:v>
                </c:pt>
                <c:pt idx="1238">
                  <c:v>0</c:v>
                </c:pt>
                <c:pt idx="1239">
                  <c:v>0.21105664488017431</c:v>
                </c:pt>
                <c:pt idx="1240">
                  <c:v>0.28186274509803921</c:v>
                </c:pt>
                <c:pt idx="1241">
                  <c:v>0.43300653594771243</c:v>
                </c:pt>
                <c:pt idx="1242">
                  <c:v>0.47957516339869288</c:v>
                </c:pt>
                <c:pt idx="1243">
                  <c:v>0.55419389978213518</c:v>
                </c:pt>
                <c:pt idx="1244">
                  <c:v>0.6655773420479304</c:v>
                </c:pt>
                <c:pt idx="1245">
                  <c:v>0.66911764705882359</c:v>
                </c:pt>
                <c:pt idx="1246">
                  <c:v>0.61519607843137269</c:v>
                </c:pt>
                <c:pt idx="1247">
                  <c:v>0.59885620915032689</c:v>
                </c:pt>
                <c:pt idx="1248">
                  <c:v>0.62663398692810468</c:v>
                </c:pt>
                <c:pt idx="1249">
                  <c:v>0.58197167755991286</c:v>
                </c:pt>
                <c:pt idx="1250">
                  <c:v>0.57053376906318087</c:v>
                </c:pt>
                <c:pt idx="1251">
                  <c:v>0.57080610021786504</c:v>
                </c:pt>
                <c:pt idx="1252">
                  <c:v>0.56154684095860563</c:v>
                </c:pt>
                <c:pt idx="1253">
                  <c:v>0.56454248366013082</c:v>
                </c:pt>
                <c:pt idx="1254">
                  <c:v>0.48202614379084968</c:v>
                </c:pt>
                <c:pt idx="1255">
                  <c:v>0.38589324618736381</c:v>
                </c:pt>
                <c:pt idx="1256">
                  <c:v>0.39896514161220042</c:v>
                </c:pt>
                <c:pt idx="1257">
                  <c:v>0.39923747276688454</c:v>
                </c:pt>
                <c:pt idx="1258">
                  <c:v>0.39923747276688454</c:v>
                </c:pt>
                <c:pt idx="1259">
                  <c:v>0.37363834422657949</c:v>
                </c:pt>
                <c:pt idx="1260">
                  <c:v>0.40168845315904139</c:v>
                </c:pt>
                <c:pt idx="1261">
                  <c:v>0.37554466230936812</c:v>
                </c:pt>
                <c:pt idx="1262">
                  <c:v>0.3984204793028322</c:v>
                </c:pt>
                <c:pt idx="1263">
                  <c:v>0.40413943355119819</c:v>
                </c:pt>
                <c:pt idx="1264">
                  <c:v>0.4044117647058823</c:v>
                </c:pt>
                <c:pt idx="1265">
                  <c:v>0.39923747276688443</c:v>
                </c:pt>
                <c:pt idx="1266">
                  <c:v>0.63970588235294112</c:v>
                </c:pt>
                <c:pt idx="1267">
                  <c:v>0.72957516339869277</c:v>
                </c:pt>
                <c:pt idx="1268">
                  <c:v>0.69934640522875802</c:v>
                </c:pt>
                <c:pt idx="1269">
                  <c:v>0.70506535947712412</c:v>
                </c:pt>
                <c:pt idx="1270">
                  <c:v>0.66775599128540308</c:v>
                </c:pt>
                <c:pt idx="1271">
                  <c:v>0.64161220043572986</c:v>
                </c:pt>
                <c:pt idx="1272">
                  <c:v>0.6435185185185186</c:v>
                </c:pt>
                <c:pt idx="1273">
                  <c:v>0.64025054466230946</c:v>
                </c:pt>
                <c:pt idx="1274">
                  <c:v>0.57761437908496738</c:v>
                </c:pt>
                <c:pt idx="1275">
                  <c:v>0.57026143790849682</c:v>
                </c:pt>
                <c:pt idx="1276">
                  <c:v>0.57271241830065367</c:v>
                </c:pt>
                <c:pt idx="1277">
                  <c:v>0.57380174291939001</c:v>
                </c:pt>
                <c:pt idx="1278">
                  <c:v>0.61410675381263613</c:v>
                </c:pt>
                <c:pt idx="1279">
                  <c:v>0.56427015250544665</c:v>
                </c:pt>
                <c:pt idx="1280">
                  <c:v>0.39406318082788672</c:v>
                </c:pt>
                <c:pt idx="1281">
                  <c:v>0.4275599128540305</c:v>
                </c:pt>
                <c:pt idx="1282">
                  <c:v>0.4381808278867102</c:v>
                </c:pt>
                <c:pt idx="1283">
                  <c:v>0.44144880174291939</c:v>
                </c:pt>
                <c:pt idx="1284">
                  <c:v>0.43681917211328969</c:v>
                </c:pt>
                <c:pt idx="1285">
                  <c:v>0.43082788671023964</c:v>
                </c:pt>
                <c:pt idx="1286">
                  <c:v>0.43327886710239644</c:v>
                </c:pt>
                <c:pt idx="1287">
                  <c:v>0.434640522875817</c:v>
                </c:pt>
                <c:pt idx="1288">
                  <c:v>0.43763616557734203</c:v>
                </c:pt>
                <c:pt idx="1289">
                  <c:v>0.43382352941176477</c:v>
                </c:pt>
                <c:pt idx="1290">
                  <c:v>0.65114379084967322</c:v>
                </c:pt>
                <c:pt idx="1291">
                  <c:v>0.79602396514161211</c:v>
                </c:pt>
                <c:pt idx="1292">
                  <c:v>0.79493464052287577</c:v>
                </c:pt>
                <c:pt idx="1293">
                  <c:v>0.7826797385620915</c:v>
                </c:pt>
                <c:pt idx="1294">
                  <c:v>0.74891067538126366</c:v>
                </c:pt>
                <c:pt idx="1295">
                  <c:v>0.67837690631808267</c:v>
                </c:pt>
                <c:pt idx="1296">
                  <c:v>0.66830065359477131</c:v>
                </c:pt>
                <c:pt idx="1297">
                  <c:v>0.61710239651416132</c:v>
                </c:pt>
                <c:pt idx="1298">
                  <c:v>0.62472766884531594</c:v>
                </c:pt>
                <c:pt idx="1299">
                  <c:v>0.61165577342047939</c:v>
                </c:pt>
                <c:pt idx="1300">
                  <c:v>0.59613289760348587</c:v>
                </c:pt>
                <c:pt idx="1301">
                  <c:v>0.60021786492374729</c:v>
                </c:pt>
                <c:pt idx="1302">
                  <c:v>0.65114379084967333</c:v>
                </c:pt>
                <c:pt idx="1303">
                  <c:v>0.51742919389978215</c:v>
                </c:pt>
                <c:pt idx="1304">
                  <c:v>0.51661220043572986</c:v>
                </c:pt>
                <c:pt idx="1305">
                  <c:v>0.51715686274509809</c:v>
                </c:pt>
                <c:pt idx="1306">
                  <c:v>0.50027233115468406</c:v>
                </c:pt>
                <c:pt idx="1307">
                  <c:v>0.5092592592592593</c:v>
                </c:pt>
                <c:pt idx="1308">
                  <c:v>0.50108932461873645</c:v>
                </c:pt>
                <c:pt idx="1309">
                  <c:v>0.50354030501089331</c:v>
                </c:pt>
                <c:pt idx="1310">
                  <c:v>0.49373638344226584</c:v>
                </c:pt>
                <c:pt idx="1311">
                  <c:v>0.50435729847494548</c:v>
                </c:pt>
                <c:pt idx="1312">
                  <c:v>0.5021786492374728</c:v>
                </c:pt>
                <c:pt idx="1313">
                  <c:v>0.50408496732026142</c:v>
                </c:pt>
                <c:pt idx="1314">
                  <c:v>0.65386710239651413</c:v>
                </c:pt>
                <c:pt idx="1315">
                  <c:v>0.78431372549019607</c:v>
                </c:pt>
                <c:pt idx="1316">
                  <c:v>0.76606753812636175</c:v>
                </c:pt>
                <c:pt idx="1317">
                  <c:v>0.7755991285403051</c:v>
                </c:pt>
                <c:pt idx="1318">
                  <c:v>0.74019607843137247</c:v>
                </c:pt>
                <c:pt idx="1319">
                  <c:v>0.7088779956427016</c:v>
                </c:pt>
                <c:pt idx="1320">
                  <c:v>0.66258169934640532</c:v>
                </c:pt>
                <c:pt idx="1321">
                  <c:v>0.64760348583878002</c:v>
                </c:pt>
                <c:pt idx="1322">
                  <c:v>0.60620915032679734</c:v>
                </c:pt>
                <c:pt idx="1323">
                  <c:v>0.5923202614379085</c:v>
                </c:pt>
                <c:pt idx="1324">
                  <c:v>0.57325708061002179</c:v>
                </c:pt>
                <c:pt idx="1325">
                  <c:v>0.59477124183006536</c:v>
                </c:pt>
                <c:pt idx="1326">
                  <c:v>0.61982570806100223</c:v>
                </c:pt>
                <c:pt idx="1327">
                  <c:v>0.52614379084967322</c:v>
                </c:pt>
                <c:pt idx="1328">
                  <c:v>0.51171023965141604</c:v>
                </c:pt>
                <c:pt idx="1329">
                  <c:v>0.50299564270152508</c:v>
                </c:pt>
                <c:pt idx="1330">
                  <c:v>0.50816993464052285</c:v>
                </c:pt>
                <c:pt idx="1331">
                  <c:v>0.5084422657952069</c:v>
                </c:pt>
                <c:pt idx="1332">
                  <c:v>0.45070806100217858</c:v>
                </c:pt>
                <c:pt idx="1333">
                  <c:v>0.51171023965141615</c:v>
                </c:pt>
                <c:pt idx="1334">
                  <c:v>0.50326797385620914</c:v>
                </c:pt>
                <c:pt idx="1335">
                  <c:v>0.50245098039215685</c:v>
                </c:pt>
                <c:pt idx="1336">
                  <c:v>0.4929193899782135</c:v>
                </c:pt>
                <c:pt idx="1337">
                  <c:v>0.48556644880174299</c:v>
                </c:pt>
                <c:pt idx="1338">
                  <c:v>0.57162309368191722</c:v>
                </c:pt>
                <c:pt idx="1339">
                  <c:v>0.68001089324618735</c:v>
                </c:pt>
                <c:pt idx="1340">
                  <c:v>0.69144880174291934</c:v>
                </c:pt>
                <c:pt idx="1341">
                  <c:v>0.70969498910675377</c:v>
                </c:pt>
                <c:pt idx="1342">
                  <c:v>0.71840958605664473</c:v>
                </c:pt>
                <c:pt idx="1343">
                  <c:v>0.63099128540305005</c:v>
                </c:pt>
                <c:pt idx="1344">
                  <c:v>0.59749455337690638</c:v>
                </c:pt>
                <c:pt idx="1345">
                  <c:v>0.5746187363834423</c:v>
                </c:pt>
                <c:pt idx="1346">
                  <c:v>0.58006535947712423</c:v>
                </c:pt>
                <c:pt idx="1347">
                  <c:v>0.57107843137254899</c:v>
                </c:pt>
                <c:pt idx="1348">
                  <c:v>0.57652505446623092</c:v>
                </c:pt>
                <c:pt idx="1349">
                  <c:v>0.58006535947712423</c:v>
                </c:pt>
                <c:pt idx="1350">
                  <c:v>0.59422657952069713</c:v>
                </c:pt>
                <c:pt idx="1351">
                  <c:v>0.48474945533769065</c:v>
                </c:pt>
                <c:pt idx="1352">
                  <c:v>0.50462962962962965</c:v>
                </c:pt>
                <c:pt idx="1353">
                  <c:v>0.4929193899782135</c:v>
                </c:pt>
                <c:pt idx="1354">
                  <c:v>0.47440087145969495</c:v>
                </c:pt>
                <c:pt idx="1355">
                  <c:v>0.47903050108932466</c:v>
                </c:pt>
                <c:pt idx="1356">
                  <c:v>0.47467320261437912</c:v>
                </c:pt>
                <c:pt idx="1357">
                  <c:v>0.48175381263616568</c:v>
                </c:pt>
                <c:pt idx="1358">
                  <c:v>0.48420479302832248</c:v>
                </c:pt>
                <c:pt idx="1359">
                  <c:v>0.50272331154684102</c:v>
                </c:pt>
                <c:pt idx="1360">
                  <c:v>0.5057189542483661</c:v>
                </c:pt>
                <c:pt idx="1361">
                  <c:v>0.4975490196078432</c:v>
                </c:pt>
                <c:pt idx="1362">
                  <c:v>0.59858387799564283</c:v>
                </c:pt>
                <c:pt idx="1363">
                  <c:v>0.77968409586056664</c:v>
                </c:pt>
                <c:pt idx="1364">
                  <c:v>0.7614379084967321</c:v>
                </c:pt>
                <c:pt idx="1365">
                  <c:v>0.75326797385620925</c:v>
                </c:pt>
                <c:pt idx="1366">
                  <c:v>0.73066448801742945</c:v>
                </c:pt>
                <c:pt idx="1367">
                  <c:v>0.66721132897603508</c:v>
                </c:pt>
                <c:pt idx="1368">
                  <c:v>0.6094771241830067</c:v>
                </c:pt>
                <c:pt idx="1369">
                  <c:v>0.60620915032679745</c:v>
                </c:pt>
                <c:pt idx="1370">
                  <c:v>0.57026143790849682</c:v>
                </c:pt>
                <c:pt idx="1371">
                  <c:v>0.57570806100217875</c:v>
                </c:pt>
                <c:pt idx="1372">
                  <c:v>0.58523965141612211</c:v>
                </c:pt>
                <c:pt idx="1373">
                  <c:v>0.559640522875817</c:v>
                </c:pt>
                <c:pt idx="1374">
                  <c:v>0.59809368191721146</c:v>
                </c:pt>
                <c:pt idx="1375">
                  <c:v>0.47712418300653608</c:v>
                </c:pt>
                <c:pt idx="1376">
                  <c:v>0.49210239651416121</c:v>
                </c:pt>
                <c:pt idx="1377">
                  <c:v>0.4885620915032679</c:v>
                </c:pt>
                <c:pt idx="1378">
                  <c:v>0.48937908496732024</c:v>
                </c:pt>
                <c:pt idx="1379">
                  <c:v>0.48366013071895425</c:v>
                </c:pt>
                <c:pt idx="1380">
                  <c:v>0.47521786492374729</c:v>
                </c:pt>
                <c:pt idx="1381">
                  <c:v>0.47821350762527232</c:v>
                </c:pt>
                <c:pt idx="1382">
                  <c:v>0.48420479302832248</c:v>
                </c:pt>
                <c:pt idx="1383">
                  <c:v>0.47984749455337689</c:v>
                </c:pt>
                <c:pt idx="1384">
                  <c:v>0.51552287581699341</c:v>
                </c:pt>
                <c:pt idx="1385">
                  <c:v>0.5149782135076254</c:v>
                </c:pt>
                <c:pt idx="1386">
                  <c:v>0.54847494553376919</c:v>
                </c:pt>
                <c:pt idx="1387">
                  <c:v>0.77532679738562105</c:v>
                </c:pt>
                <c:pt idx="1388">
                  <c:v>0.74046840958605675</c:v>
                </c:pt>
                <c:pt idx="1389">
                  <c:v>0.72194989106753826</c:v>
                </c:pt>
                <c:pt idx="1390">
                  <c:v>0.72521786492374751</c:v>
                </c:pt>
                <c:pt idx="1391">
                  <c:v>0.69716775599128544</c:v>
                </c:pt>
                <c:pt idx="1392">
                  <c:v>0.72140522875817004</c:v>
                </c:pt>
                <c:pt idx="1393">
                  <c:v>0.62037037037037046</c:v>
                </c:pt>
                <c:pt idx="1394">
                  <c:v>0.6023965141612202</c:v>
                </c:pt>
                <c:pt idx="1395">
                  <c:v>0.53349673202614389</c:v>
                </c:pt>
                <c:pt idx="1396">
                  <c:v>0.49155773420479304</c:v>
                </c:pt>
                <c:pt idx="1397">
                  <c:v>0.30392156862745096</c:v>
                </c:pt>
                <c:pt idx="1398">
                  <c:v>0.36083877995642705</c:v>
                </c:pt>
                <c:pt idx="1399">
                  <c:v>0.47058823529411764</c:v>
                </c:pt>
                <c:pt idx="1400">
                  <c:v>0.52587145969498916</c:v>
                </c:pt>
                <c:pt idx="1401">
                  <c:v>0.46051198257080611</c:v>
                </c:pt>
                <c:pt idx="1402">
                  <c:v>0.46977124183006547</c:v>
                </c:pt>
                <c:pt idx="1403">
                  <c:v>0.47194989106753815</c:v>
                </c:pt>
                <c:pt idx="1404">
                  <c:v>0.46977124183006547</c:v>
                </c:pt>
                <c:pt idx="1405">
                  <c:v>0.45996732026143788</c:v>
                </c:pt>
                <c:pt idx="1406">
                  <c:v>0.45942265795206971</c:v>
                </c:pt>
                <c:pt idx="1407">
                  <c:v>0.48447712418300659</c:v>
                </c:pt>
                <c:pt idx="1408">
                  <c:v>0.49918300653594766</c:v>
                </c:pt>
                <c:pt idx="1409">
                  <c:v>0.6505991285403051</c:v>
                </c:pt>
                <c:pt idx="1410">
                  <c:v>0.69989106753812635</c:v>
                </c:pt>
                <c:pt idx="1411">
                  <c:v>0.78594771241830075</c:v>
                </c:pt>
                <c:pt idx="1412">
                  <c:v>0.76361655773420478</c:v>
                </c:pt>
                <c:pt idx="1413">
                  <c:v>0.76334422657952061</c:v>
                </c:pt>
                <c:pt idx="1414">
                  <c:v>0.73883442265795207</c:v>
                </c:pt>
                <c:pt idx="1415">
                  <c:v>0.68954248366013071</c:v>
                </c:pt>
                <c:pt idx="1416">
                  <c:v>0.66394335511982572</c:v>
                </c:pt>
                <c:pt idx="1417">
                  <c:v>0.64515250544662306</c:v>
                </c:pt>
                <c:pt idx="1418">
                  <c:v>0.62254901960784303</c:v>
                </c:pt>
                <c:pt idx="1419">
                  <c:v>0.62037037037037024</c:v>
                </c:pt>
                <c:pt idx="1420">
                  <c:v>0.63044662309368182</c:v>
                </c:pt>
                <c:pt idx="1421">
                  <c:v>0.63562091503267981</c:v>
                </c:pt>
                <c:pt idx="1422">
                  <c:v>0.66911764705882348</c:v>
                </c:pt>
                <c:pt idx="1423">
                  <c:v>0.52423747276688459</c:v>
                </c:pt>
                <c:pt idx="1424">
                  <c:v>0.52478213507625271</c:v>
                </c:pt>
                <c:pt idx="1425">
                  <c:v>0.5070806100217865</c:v>
                </c:pt>
                <c:pt idx="1426">
                  <c:v>0.50680827886710234</c:v>
                </c:pt>
                <c:pt idx="1427">
                  <c:v>0.5084422657952069</c:v>
                </c:pt>
                <c:pt idx="1428">
                  <c:v>0.50326797385620914</c:v>
                </c:pt>
                <c:pt idx="1429">
                  <c:v>0.50408496732026142</c:v>
                </c:pt>
                <c:pt idx="1430">
                  <c:v>0.48611111111111099</c:v>
                </c:pt>
                <c:pt idx="1431">
                  <c:v>0.52450980392156865</c:v>
                </c:pt>
                <c:pt idx="1432">
                  <c:v>0.56209150326797397</c:v>
                </c:pt>
                <c:pt idx="1433">
                  <c:v>0.57979302832244017</c:v>
                </c:pt>
                <c:pt idx="1434">
                  <c:v>0.7159586056644881</c:v>
                </c:pt>
                <c:pt idx="1435">
                  <c:v>0.77532679738562105</c:v>
                </c:pt>
                <c:pt idx="1436">
                  <c:v>0.77124183006535962</c:v>
                </c:pt>
                <c:pt idx="1437">
                  <c:v>0.76933551198257077</c:v>
                </c:pt>
                <c:pt idx="1438">
                  <c:v>0.73093681917211339</c:v>
                </c:pt>
                <c:pt idx="1439">
                  <c:v>0.70288671023965155</c:v>
                </c:pt>
                <c:pt idx="1440">
                  <c:v>0.66938997821350787</c:v>
                </c:pt>
                <c:pt idx="1441">
                  <c:v>0.67102396514161233</c:v>
                </c:pt>
                <c:pt idx="1442">
                  <c:v>0.69716775599128555</c:v>
                </c:pt>
                <c:pt idx="1443">
                  <c:v>0.64406318082788694</c:v>
                </c:pt>
                <c:pt idx="1444">
                  <c:v>0.62500000000000022</c:v>
                </c:pt>
                <c:pt idx="1445">
                  <c:v>0.63235294117647078</c:v>
                </c:pt>
                <c:pt idx="1446">
                  <c:v>0.63643790849673221</c:v>
                </c:pt>
                <c:pt idx="1447">
                  <c:v>0.52478213507625282</c:v>
                </c:pt>
                <c:pt idx="1448">
                  <c:v>0.5171568627450982</c:v>
                </c:pt>
                <c:pt idx="1449">
                  <c:v>0.52314814814814825</c:v>
                </c:pt>
                <c:pt idx="1450">
                  <c:v>0.50871459694989118</c:v>
                </c:pt>
                <c:pt idx="1451">
                  <c:v>0.51334422657952083</c:v>
                </c:pt>
                <c:pt idx="1452">
                  <c:v>0.52233115468409608</c:v>
                </c:pt>
                <c:pt idx="1453">
                  <c:v>0.50462962962962987</c:v>
                </c:pt>
                <c:pt idx="1454">
                  <c:v>0.5242374727668847</c:v>
                </c:pt>
                <c:pt idx="1455">
                  <c:v>0.51470588235294135</c:v>
                </c:pt>
                <c:pt idx="1456">
                  <c:v>0.55255991285403072</c:v>
                </c:pt>
                <c:pt idx="1457">
                  <c:v>0.55364923747276706</c:v>
                </c:pt>
                <c:pt idx="1458">
                  <c:v>0.61982570806100223</c:v>
                </c:pt>
                <c:pt idx="1459">
                  <c:v>0.72766884531590414</c:v>
                </c:pt>
                <c:pt idx="1460">
                  <c:v>0.77886710239651413</c:v>
                </c:pt>
                <c:pt idx="1461">
                  <c:v>0.77723311546840956</c:v>
                </c:pt>
                <c:pt idx="1462">
                  <c:v>0.75571895424836599</c:v>
                </c:pt>
                <c:pt idx="1463">
                  <c:v>0.69716775599128544</c:v>
                </c:pt>
                <c:pt idx="1464">
                  <c:v>0.62962962962962965</c:v>
                </c:pt>
                <c:pt idx="1465">
                  <c:v>0.61546840958605664</c:v>
                </c:pt>
                <c:pt idx="1466">
                  <c:v>0.63153594771241828</c:v>
                </c:pt>
                <c:pt idx="1467">
                  <c:v>0.6285403050108932</c:v>
                </c:pt>
                <c:pt idx="1468">
                  <c:v>0.62309368191721126</c:v>
                </c:pt>
                <c:pt idx="1469">
                  <c:v>0.62227668845315909</c:v>
                </c:pt>
                <c:pt idx="1470">
                  <c:v>0.66966230936819182</c:v>
                </c:pt>
                <c:pt idx="1471">
                  <c:v>0.63807189542483667</c:v>
                </c:pt>
                <c:pt idx="1472">
                  <c:v>0.47984749455337689</c:v>
                </c:pt>
                <c:pt idx="1473">
                  <c:v>0.51089324618736376</c:v>
                </c:pt>
                <c:pt idx="1474">
                  <c:v>0.44471677559912842</c:v>
                </c:pt>
                <c:pt idx="1475">
                  <c:v>0.50081699346405228</c:v>
                </c:pt>
                <c:pt idx="1476">
                  <c:v>0.49863834422657954</c:v>
                </c:pt>
                <c:pt idx="1477">
                  <c:v>0.4975490196078432</c:v>
                </c:pt>
                <c:pt idx="1478">
                  <c:v>0.50571895424836599</c:v>
                </c:pt>
                <c:pt idx="1479">
                  <c:v>0.50789760348583879</c:v>
                </c:pt>
                <c:pt idx="1480">
                  <c:v>0.51171023965141615</c:v>
                </c:pt>
                <c:pt idx="1481">
                  <c:v>0.51851851851851849</c:v>
                </c:pt>
                <c:pt idx="1482">
                  <c:v>0.65904139433551201</c:v>
                </c:pt>
                <c:pt idx="1483">
                  <c:v>0.75680827886710234</c:v>
                </c:pt>
                <c:pt idx="1484">
                  <c:v>0.75599128540305016</c:v>
                </c:pt>
                <c:pt idx="1485">
                  <c:v>0.76334422657952061</c:v>
                </c:pt>
                <c:pt idx="1486">
                  <c:v>0.74945533769063177</c:v>
                </c:pt>
                <c:pt idx="1487">
                  <c:v>0.70942265795206971</c:v>
                </c:pt>
                <c:pt idx="1488">
                  <c:v>0.70370370370370361</c:v>
                </c:pt>
                <c:pt idx="1489">
                  <c:v>0.67837690631808278</c:v>
                </c:pt>
                <c:pt idx="1490">
                  <c:v>0.66448801742919394</c:v>
                </c:pt>
                <c:pt idx="1491">
                  <c:v>0.61737472766884527</c:v>
                </c:pt>
                <c:pt idx="1492">
                  <c:v>0.61328976034858385</c:v>
                </c:pt>
                <c:pt idx="1493">
                  <c:v>0.61410675381263613</c:v>
                </c:pt>
                <c:pt idx="1494">
                  <c:v>0.63834422657952061</c:v>
                </c:pt>
                <c:pt idx="1495">
                  <c:v>0.62962962962962965</c:v>
                </c:pt>
                <c:pt idx="1496">
                  <c:v>0.50000000000000011</c:v>
                </c:pt>
                <c:pt idx="1497">
                  <c:v>0.50490196078431382</c:v>
                </c:pt>
                <c:pt idx="1498">
                  <c:v>0.50245098039215708</c:v>
                </c:pt>
                <c:pt idx="1499">
                  <c:v>0.50354030501089331</c:v>
                </c:pt>
                <c:pt idx="1500">
                  <c:v>0.4983660130718956</c:v>
                </c:pt>
                <c:pt idx="1501">
                  <c:v>0.50490196078431393</c:v>
                </c:pt>
                <c:pt idx="1502">
                  <c:v>0.50680827886710256</c:v>
                </c:pt>
                <c:pt idx="1503">
                  <c:v>0.50762527233115484</c:v>
                </c:pt>
                <c:pt idx="1504">
                  <c:v>0.50953159041394347</c:v>
                </c:pt>
                <c:pt idx="1505">
                  <c:v>0.51062091503267981</c:v>
                </c:pt>
                <c:pt idx="1506">
                  <c:v>0.57380174291939001</c:v>
                </c:pt>
                <c:pt idx="1507">
                  <c:v>0.78295206971677567</c:v>
                </c:pt>
                <c:pt idx="1508">
                  <c:v>0.77559912854030488</c:v>
                </c:pt>
                <c:pt idx="1509">
                  <c:v>0.77450980392156854</c:v>
                </c:pt>
                <c:pt idx="1510">
                  <c:v>0.7619825708061001</c:v>
                </c:pt>
                <c:pt idx="1511">
                  <c:v>0.70125272331154687</c:v>
                </c:pt>
                <c:pt idx="1512">
                  <c:v>0.68028322440087152</c:v>
                </c:pt>
                <c:pt idx="1513">
                  <c:v>0.66094771241830064</c:v>
                </c:pt>
                <c:pt idx="1514">
                  <c:v>0.70479302832244017</c:v>
                </c:pt>
                <c:pt idx="1515">
                  <c:v>0.63453159041394336</c:v>
                </c:pt>
                <c:pt idx="1516">
                  <c:v>0.62418300653594772</c:v>
                </c:pt>
                <c:pt idx="1517">
                  <c:v>0.63044662309368193</c:v>
                </c:pt>
                <c:pt idx="1518">
                  <c:v>0.63643790849673199</c:v>
                </c:pt>
                <c:pt idx="1519">
                  <c:v>0.52941176470588236</c:v>
                </c:pt>
                <c:pt idx="1520">
                  <c:v>0.51171023965141615</c:v>
                </c:pt>
                <c:pt idx="1521">
                  <c:v>0.50326797385620925</c:v>
                </c:pt>
                <c:pt idx="1522">
                  <c:v>0.49400871459694995</c:v>
                </c:pt>
                <c:pt idx="1523">
                  <c:v>0.50217864923747291</c:v>
                </c:pt>
                <c:pt idx="1524">
                  <c:v>0.50544662309368205</c:v>
                </c:pt>
                <c:pt idx="1525">
                  <c:v>0.50517429193899788</c:v>
                </c:pt>
                <c:pt idx="1526">
                  <c:v>0.49346405228758178</c:v>
                </c:pt>
                <c:pt idx="1527">
                  <c:v>0.48883442265795218</c:v>
                </c:pt>
                <c:pt idx="1528">
                  <c:v>0.49591503267973874</c:v>
                </c:pt>
                <c:pt idx="1529">
                  <c:v>0.59885620915032678</c:v>
                </c:pt>
                <c:pt idx="1530">
                  <c:v>0.7159586056644881</c:v>
                </c:pt>
                <c:pt idx="1531">
                  <c:v>0.74319172113289766</c:v>
                </c:pt>
                <c:pt idx="1532">
                  <c:v>0.75680827886710256</c:v>
                </c:pt>
                <c:pt idx="1533">
                  <c:v>0.77505446623093688</c:v>
                </c:pt>
                <c:pt idx="1534">
                  <c:v>0.74074074074074081</c:v>
                </c:pt>
                <c:pt idx="1535">
                  <c:v>0.7372004357298475</c:v>
                </c:pt>
                <c:pt idx="1536">
                  <c:v>0.70234204793028321</c:v>
                </c:pt>
                <c:pt idx="1537">
                  <c:v>0.69825708061002179</c:v>
                </c:pt>
                <c:pt idx="1538">
                  <c:v>0.67483660130718948</c:v>
                </c:pt>
                <c:pt idx="1539">
                  <c:v>0.63943355119825718</c:v>
                </c:pt>
                <c:pt idx="1540">
                  <c:v>0.63589324618736387</c:v>
                </c:pt>
                <c:pt idx="1541">
                  <c:v>0.64406318082788672</c:v>
                </c:pt>
                <c:pt idx="1542">
                  <c:v>0.51225490196078427</c:v>
                </c:pt>
                <c:pt idx="1543">
                  <c:v>0.52096949891067534</c:v>
                </c:pt>
                <c:pt idx="1544">
                  <c:v>0.50871459694989107</c:v>
                </c:pt>
                <c:pt idx="1545">
                  <c:v>0.50136165577342051</c:v>
                </c:pt>
                <c:pt idx="1546">
                  <c:v>0.49155773420479304</c:v>
                </c:pt>
                <c:pt idx="1547">
                  <c:v>0.50544662309368205</c:v>
                </c:pt>
                <c:pt idx="1548">
                  <c:v>0.51497821350762529</c:v>
                </c:pt>
                <c:pt idx="1549">
                  <c:v>0.51171023965141615</c:v>
                </c:pt>
                <c:pt idx="1550">
                  <c:v>0.5092592592592593</c:v>
                </c:pt>
                <c:pt idx="1551">
                  <c:v>0.5057189542483661</c:v>
                </c:pt>
                <c:pt idx="1552">
                  <c:v>0.48529411764705899</c:v>
                </c:pt>
                <c:pt idx="1553">
                  <c:v>0.50762527233115484</c:v>
                </c:pt>
                <c:pt idx="1554">
                  <c:v>0.64896514161220054</c:v>
                </c:pt>
                <c:pt idx="1555">
                  <c:v>0.77396514161220054</c:v>
                </c:pt>
                <c:pt idx="1556">
                  <c:v>0.73502178649237471</c:v>
                </c:pt>
                <c:pt idx="1557">
                  <c:v>0.7344771241830067</c:v>
                </c:pt>
                <c:pt idx="1558">
                  <c:v>0.72603485838779969</c:v>
                </c:pt>
                <c:pt idx="1559">
                  <c:v>0.7145969498910677</c:v>
                </c:pt>
                <c:pt idx="1560">
                  <c:v>0.69989106753812635</c:v>
                </c:pt>
                <c:pt idx="1561">
                  <c:v>0.70234204793028332</c:v>
                </c:pt>
                <c:pt idx="1562">
                  <c:v>0.64052287581699341</c:v>
                </c:pt>
                <c:pt idx="1563">
                  <c:v>0.64379084967320266</c:v>
                </c:pt>
                <c:pt idx="1564">
                  <c:v>0.63262527233115473</c:v>
                </c:pt>
                <c:pt idx="1565">
                  <c:v>0.62826797385620925</c:v>
                </c:pt>
                <c:pt idx="1566">
                  <c:v>0.62908496732026142</c:v>
                </c:pt>
                <c:pt idx="1567">
                  <c:v>0.52151416122004357</c:v>
                </c:pt>
                <c:pt idx="1568">
                  <c:v>0.50898692810457524</c:v>
                </c:pt>
                <c:pt idx="1569">
                  <c:v>0.48774509803921562</c:v>
                </c:pt>
                <c:pt idx="1570">
                  <c:v>0.50980392156862742</c:v>
                </c:pt>
                <c:pt idx="1571">
                  <c:v>0.50435729847494548</c:v>
                </c:pt>
                <c:pt idx="1572">
                  <c:v>0.50626361655773411</c:v>
                </c:pt>
                <c:pt idx="1573">
                  <c:v>0.51307189542483667</c:v>
                </c:pt>
                <c:pt idx="1574">
                  <c:v>0.4964596949891068</c:v>
                </c:pt>
                <c:pt idx="1575">
                  <c:v>0.50027233115468406</c:v>
                </c:pt>
                <c:pt idx="1576">
                  <c:v>0.52723311546840956</c:v>
                </c:pt>
                <c:pt idx="1577">
                  <c:v>0.53758169934640521</c:v>
                </c:pt>
                <c:pt idx="1578">
                  <c:v>0.70397603485838778</c:v>
                </c:pt>
                <c:pt idx="1579">
                  <c:v>0.73828976034858396</c:v>
                </c:pt>
                <c:pt idx="1580">
                  <c:v>0.74591503267973858</c:v>
                </c:pt>
                <c:pt idx="1581">
                  <c:v>0.72630718954248386</c:v>
                </c:pt>
                <c:pt idx="1582">
                  <c:v>0.70642701525054474</c:v>
                </c:pt>
                <c:pt idx="1583">
                  <c:v>0.69444444444444464</c:v>
                </c:pt>
                <c:pt idx="1584">
                  <c:v>0.67837690631808267</c:v>
                </c:pt>
                <c:pt idx="1585">
                  <c:v>0.66230936819172115</c:v>
                </c:pt>
                <c:pt idx="1586">
                  <c:v>0.64433551198257077</c:v>
                </c:pt>
                <c:pt idx="1587">
                  <c:v>0.63671023965141604</c:v>
                </c:pt>
                <c:pt idx="1588">
                  <c:v>0.63698257080610021</c:v>
                </c:pt>
                <c:pt idx="1589">
                  <c:v>0.63698257080610021</c:v>
                </c:pt>
                <c:pt idx="1590">
                  <c:v>0.51960784313725483</c:v>
                </c:pt>
                <c:pt idx="1591">
                  <c:v>0.48420479302832248</c:v>
                </c:pt>
                <c:pt idx="1592">
                  <c:v>0.42238562091503268</c:v>
                </c:pt>
                <c:pt idx="1593">
                  <c:v>0.43246187363834426</c:v>
                </c:pt>
                <c:pt idx="1594">
                  <c:v>0.41911764705882354</c:v>
                </c:pt>
                <c:pt idx="1595">
                  <c:v>0.42647058823529421</c:v>
                </c:pt>
                <c:pt idx="1596">
                  <c:v>0.42728758169934644</c:v>
                </c:pt>
                <c:pt idx="1597">
                  <c:v>0.43001089324618741</c:v>
                </c:pt>
                <c:pt idx="1598">
                  <c:v>0.42892156862745101</c:v>
                </c:pt>
                <c:pt idx="1599">
                  <c:v>0.43763616557734203</c:v>
                </c:pt>
                <c:pt idx="1600">
                  <c:v>0.50326797385620925</c:v>
                </c:pt>
                <c:pt idx="1601">
                  <c:v>0.52124183006535962</c:v>
                </c:pt>
                <c:pt idx="1602">
                  <c:v>0.53404139433551201</c:v>
                </c:pt>
                <c:pt idx="1603">
                  <c:v>0.72358387799564272</c:v>
                </c:pt>
                <c:pt idx="1604">
                  <c:v>0.73011982570806111</c:v>
                </c:pt>
                <c:pt idx="1605">
                  <c:v>0.74101307189542487</c:v>
                </c:pt>
                <c:pt idx="1606">
                  <c:v>0.68709150326797386</c:v>
                </c:pt>
                <c:pt idx="1607">
                  <c:v>0.66748366013071891</c:v>
                </c:pt>
                <c:pt idx="1608">
                  <c:v>0.70915032679738554</c:v>
                </c:pt>
                <c:pt idx="1609">
                  <c:v>0.68709150326797386</c:v>
                </c:pt>
                <c:pt idx="1610">
                  <c:v>0.67211328976034856</c:v>
                </c:pt>
                <c:pt idx="1611">
                  <c:v>0.66802832244008725</c:v>
                </c:pt>
                <c:pt idx="1612">
                  <c:v>0.65686274509803921</c:v>
                </c:pt>
                <c:pt idx="1613">
                  <c:v>0.66530501089324612</c:v>
                </c:pt>
                <c:pt idx="1614">
                  <c:v>0.69362745098039214</c:v>
                </c:pt>
                <c:pt idx="1615">
                  <c:v>0.64460784313725494</c:v>
                </c:pt>
                <c:pt idx="1616">
                  <c:v>0.4964596949891068</c:v>
                </c:pt>
                <c:pt idx="1617">
                  <c:v>0.48556644880174304</c:v>
                </c:pt>
                <c:pt idx="1618">
                  <c:v>0.47875816993464054</c:v>
                </c:pt>
                <c:pt idx="1619">
                  <c:v>0.49727668845315914</c:v>
                </c:pt>
                <c:pt idx="1620">
                  <c:v>0.48393246187363842</c:v>
                </c:pt>
                <c:pt idx="1621">
                  <c:v>0.48447712418300665</c:v>
                </c:pt>
                <c:pt idx="1622">
                  <c:v>0.4975490196078432</c:v>
                </c:pt>
                <c:pt idx="1623">
                  <c:v>0.48774509803921579</c:v>
                </c:pt>
                <c:pt idx="1624">
                  <c:v>0.46922657952069724</c:v>
                </c:pt>
                <c:pt idx="1625">
                  <c:v>0.63997821350762529</c:v>
                </c:pt>
                <c:pt idx="1626">
                  <c:v>0.7066993464052288</c:v>
                </c:pt>
                <c:pt idx="1627">
                  <c:v>0.74700435729847503</c:v>
                </c:pt>
                <c:pt idx="1628">
                  <c:v>0.7415577342047931</c:v>
                </c:pt>
                <c:pt idx="1629">
                  <c:v>0.74972766884531594</c:v>
                </c:pt>
                <c:pt idx="1630">
                  <c:v>0.72004357298474941</c:v>
                </c:pt>
                <c:pt idx="1631">
                  <c:v>0.69825708061002179</c:v>
                </c:pt>
                <c:pt idx="1632">
                  <c:v>0.690359477124183</c:v>
                </c:pt>
                <c:pt idx="1633">
                  <c:v>0.71786492374727673</c:v>
                </c:pt>
                <c:pt idx="1634">
                  <c:v>0.69008714596949894</c:v>
                </c:pt>
                <c:pt idx="1635">
                  <c:v>0.68709150326797386</c:v>
                </c:pt>
                <c:pt idx="1636">
                  <c:v>0.66503267973856228</c:v>
                </c:pt>
                <c:pt idx="1637">
                  <c:v>0.67483660130718959</c:v>
                </c:pt>
                <c:pt idx="1638">
                  <c:v>0.70343137254901977</c:v>
                </c:pt>
                <c:pt idx="1639">
                  <c:v>0.6655773420479304</c:v>
                </c:pt>
                <c:pt idx="1640">
                  <c:v>0.51552287581699352</c:v>
                </c:pt>
                <c:pt idx="1641">
                  <c:v>0.43409586056644889</c:v>
                </c:pt>
                <c:pt idx="1642">
                  <c:v>0.41966230936819182</c:v>
                </c:pt>
                <c:pt idx="1643">
                  <c:v>0.42184095860566462</c:v>
                </c:pt>
                <c:pt idx="1644">
                  <c:v>0.42946623093681924</c:v>
                </c:pt>
                <c:pt idx="1645">
                  <c:v>0.48883442265795207</c:v>
                </c:pt>
                <c:pt idx="1646">
                  <c:v>0.53050108932461881</c:v>
                </c:pt>
                <c:pt idx="1647">
                  <c:v>0.53703703703703698</c:v>
                </c:pt>
                <c:pt idx="1648">
                  <c:v>0.59912854030501095</c:v>
                </c:pt>
                <c:pt idx="1649">
                  <c:v>0.60811546840958608</c:v>
                </c:pt>
                <c:pt idx="1650">
                  <c:v>0.70860566448801754</c:v>
                </c:pt>
                <c:pt idx="1651">
                  <c:v>0.75490196078431382</c:v>
                </c:pt>
                <c:pt idx="1652">
                  <c:v>0.75354030501089342</c:v>
                </c:pt>
                <c:pt idx="1653">
                  <c:v>0.76770152505446654</c:v>
                </c:pt>
                <c:pt idx="1654">
                  <c:v>0.71023965141612222</c:v>
                </c:pt>
                <c:pt idx="1655">
                  <c:v>0.68981481481481499</c:v>
                </c:pt>
                <c:pt idx="1656">
                  <c:v>0.69090413943355133</c:v>
                </c:pt>
                <c:pt idx="1657">
                  <c:v>0.68600217864923763</c:v>
                </c:pt>
                <c:pt idx="1658">
                  <c:v>0.68491285403050128</c:v>
                </c:pt>
                <c:pt idx="1659">
                  <c:v>0.64923747276688459</c:v>
                </c:pt>
                <c:pt idx="1660">
                  <c:v>0.6563180827886711</c:v>
                </c:pt>
                <c:pt idx="1661">
                  <c:v>0.66476034858387811</c:v>
                </c:pt>
                <c:pt idx="1662">
                  <c:v>0.66530501089324634</c:v>
                </c:pt>
                <c:pt idx="1663">
                  <c:v>0.64052287581699363</c:v>
                </c:pt>
                <c:pt idx="1664">
                  <c:v>0.50272331154684113</c:v>
                </c:pt>
                <c:pt idx="1665">
                  <c:v>0.49891067538126377</c:v>
                </c:pt>
                <c:pt idx="1666">
                  <c:v>0.4961873638344228</c:v>
                </c:pt>
                <c:pt idx="1667">
                  <c:v>0.50599128540305027</c:v>
                </c:pt>
                <c:pt idx="1668">
                  <c:v>0.50136165577342051</c:v>
                </c:pt>
                <c:pt idx="1669">
                  <c:v>0.50490196078431371</c:v>
                </c:pt>
                <c:pt idx="1670">
                  <c:v>0.50816993464052285</c:v>
                </c:pt>
                <c:pt idx="1671">
                  <c:v>0.56971677559912848</c:v>
                </c:pt>
                <c:pt idx="1672">
                  <c:v>0.6484204793028322</c:v>
                </c:pt>
                <c:pt idx="1673">
                  <c:v>0.61111111111111105</c:v>
                </c:pt>
                <c:pt idx="1674">
                  <c:v>0.64869281045751637</c:v>
                </c:pt>
                <c:pt idx="1675">
                  <c:v>0.70397603485838778</c:v>
                </c:pt>
                <c:pt idx="1676">
                  <c:v>0.72603485838779969</c:v>
                </c:pt>
                <c:pt idx="1677">
                  <c:v>0.67429193899782136</c:v>
                </c:pt>
                <c:pt idx="1678">
                  <c:v>0.6832788671023966</c:v>
                </c:pt>
                <c:pt idx="1679">
                  <c:v>0.64188453159041403</c:v>
                </c:pt>
                <c:pt idx="1680">
                  <c:v>0.68218954248366015</c:v>
                </c:pt>
                <c:pt idx="1681">
                  <c:v>0.68300653594771243</c:v>
                </c:pt>
                <c:pt idx="1682">
                  <c:v>0.67020697167756005</c:v>
                </c:pt>
                <c:pt idx="1683">
                  <c:v>0.66721132897603486</c:v>
                </c:pt>
                <c:pt idx="1684">
                  <c:v>0.65386710239651424</c:v>
                </c:pt>
                <c:pt idx="1685">
                  <c:v>0.65059912854030499</c:v>
                </c:pt>
                <c:pt idx="1686">
                  <c:v>0.67293028322440085</c:v>
                </c:pt>
                <c:pt idx="1687">
                  <c:v>0.62690631808278863</c:v>
                </c:pt>
                <c:pt idx="1688">
                  <c:v>0.49618736383442263</c:v>
                </c:pt>
                <c:pt idx="1689">
                  <c:v>0.4907407407407407</c:v>
                </c:pt>
                <c:pt idx="1690">
                  <c:v>0.48992374727668841</c:v>
                </c:pt>
                <c:pt idx="1691">
                  <c:v>0.48992374727668841</c:v>
                </c:pt>
                <c:pt idx="1692">
                  <c:v>0.48965141612200441</c:v>
                </c:pt>
                <c:pt idx="1693">
                  <c:v>0.49183006535947721</c:v>
                </c:pt>
                <c:pt idx="1694">
                  <c:v>0.47167755991285404</c:v>
                </c:pt>
                <c:pt idx="1695">
                  <c:v>8.1699346405228759E-2</c:v>
                </c:pt>
                <c:pt idx="1696">
                  <c:v>0.34504357298474947</c:v>
                </c:pt>
                <c:pt idx="1697">
                  <c:v>0.60103485838779958</c:v>
                </c:pt>
                <c:pt idx="1698">
                  <c:v>0.60947712418300659</c:v>
                </c:pt>
                <c:pt idx="1699">
                  <c:v>0.65604575163398693</c:v>
                </c:pt>
                <c:pt idx="1700">
                  <c:v>0.68927015250544654</c:v>
                </c:pt>
                <c:pt idx="1701">
                  <c:v>0.68927015250544654</c:v>
                </c:pt>
                <c:pt idx="1702">
                  <c:v>0.67565359477124176</c:v>
                </c:pt>
                <c:pt idx="1703">
                  <c:v>0.64814814814814814</c:v>
                </c:pt>
                <c:pt idx="1704">
                  <c:v>0.65359477124183007</c:v>
                </c:pt>
                <c:pt idx="1705">
                  <c:v>0.61274509803921573</c:v>
                </c:pt>
                <c:pt idx="1706">
                  <c:v>0.61274509803921573</c:v>
                </c:pt>
                <c:pt idx="1707">
                  <c:v>0.59912854030501095</c:v>
                </c:pt>
                <c:pt idx="1708">
                  <c:v>0.59340958605664484</c:v>
                </c:pt>
                <c:pt idx="1709">
                  <c:v>0.60157952069716769</c:v>
                </c:pt>
                <c:pt idx="1710">
                  <c:v>0.585239651416122</c:v>
                </c:pt>
                <c:pt idx="1711">
                  <c:v>0.45506535947712418</c:v>
                </c:pt>
                <c:pt idx="1712">
                  <c:v>0.47249455337690632</c:v>
                </c:pt>
                <c:pt idx="1713">
                  <c:v>0.47957516339869283</c:v>
                </c:pt>
                <c:pt idx="1714">
                  <c:v>0.41476034858387795</c:v>
                </c:pt>
                <c:pt idx="1715">
                  <c:v>0.40822440087145967</c:v>
                </c:pt>
                <c:pt idx="1716">
                  <c:v>0.37962962962962959</c:v>
                </c:pt>
                <c:pt idx="1717">
                  <c:v>0.37935729847494548</c:v>
                </c:pt>
                <c:pt idx="1718">
                  <c:v>0.38180827886710239</c:v>
                </c:pt>
                <c:pt idx="1719">
                  <c:v>0.37935729847494548</c:v>
                </c:pt>
                <c:pt idx="1720">
                  <c:v>0.38779956427015255</c:v>
                </c:pt>
                <c:pt idx="1721">
                  <c:v>0.41040305010893247</c:v>
                </c:pt>
                <c:pt idx="1722">
                  <c:v>0.64297385620915026</c:v>
                </c:pt>
                <c:pt idx="1723">
                  <c:v>0.65904139433551201</c:v>
                </c:pt>
                <c:pt idx="1724">
                  <c:v>0.6555010893246187</c:v>
                </c:pt>
                <c:pt idx="1725">
                  <c:v>0.68382352941176461</c:v>
                </c:pt>
                <c:pt idx="1726">
                  <c:v>0.64869281045751637</c:v>
                </c:pt>
                <c:pt idx="1727">
                  <c:v>0.63507625272331159</c:v>
                </c:pt>
                <c:pt idx="1728">
                  <c:v>0.62418300653594772</c:v>
                </c:pt>
                <c:pt idx="1729">
                  <c:v>0.60430283224400871</c:v>
                </c:pt>
                <c:pt idx="1730">
                  <c:v>0.5539215686274509</c:v>
                </c:pt>
                <c:pt idx="1731">
                  <c:v>0.55501089324618735</c:v>
                </c:pt>
                <c:pt idx="1732">
                  <c:v>0.53458605664488013</c:v>
                </c:pt>
                <c:pt idx="1733">
                  <c:v>0.52913943355119819</c:v>
                </c:pt>
                <c:pt idx="1734">
                  <c:v>0.41748366013071891</c:v>
                </c:pt>
                <c:pt idx="1735">
                  <c:v>0.40958605664488013</c:v>
                </c:pt>
                <c:pt idx="1736">
                  <c:v>0.37663398692810451</c:v>
                </c:pt>
                <c:pt idx="1737">
                  <c:v>0.38180827886710239</c:v>
                </c:pt>
                <c:pt idx="1738">
                  <c:v>0.37636165577342046</c:v>
                </c:pt>
                <c:pt idx="1739">
                  <c:v>0.37527233115468406</c:v>
                </c:pt>
                <c:pt idx="1740">
                  <c:v>0.39814814814814814</c:v>
                </c:pt>
                <c:pt idx="1741">
                  <c:v>0.39760348583877991</c:v>
                </c:pt>
                <c:pt idx="1742">
                  <c:v>0.37636165577342046</c:v>
                </c:pt>
                <c:pt idx="1743">
                  <c:v>0.12745098039215685</c:v>
                </c:pt>
                <c:pt idx="1744">
                  <c:v>0.25462962962962965</c:v>
                </c:pt>
                <c:pt idx="1745">
                  <c:v>0.41938997821350765</c:v>
                </c:pt>
                <c:pt idx="1746">
                  <c:v>0.59449891067538119</c:v>
                </c:pt>
                <c:pt idx="1747">
                  <c:v>0.6775599128540305</c:v>
                </c:pt>
                <c:pt idx="1748">
                  <c:v>0.670479302832244</c:v>
                </c:pt>
                <c:pt idx="1749">
                  <c:v>0.65931372549019607</c:v>
                </c:pt>
                <c:pt idx="1750">
                  <c:v>0.65876906318082784</c:v>
                </c:pt>
                <c:pt idx="1751">
                  <c:v>0.65005446623093677</c:v>
                </c:pt>
                <c:pt idx="1752">
                  <c:v>0.59313725490196079</c:v>
                </c:pt>
                <c:pt idx="1753">
                  <c:v>0.58605664488017428</c:v>
                </c:pt>
                <c:pt idx="1754">
                  <c:v>0.5866013071895424</c:v>
                </c:pt>
                <c:pt idx="1755">
                  <c:v>0.53567538126361658</c:v>
                </c:pt>
                <c:pt idx="1756">
                  <c:v>0.54139433551198257</c:v>
                </c:pt>
                <c:pt idx="1757">
                  <c:v>0.54302832244008714</c:v>
                </c:pt>
                <c:pt idx="1758">
                  <c:v>0.45533769063180829</c:v>
                </c:pt>
                <c:pt idx="1759">
                  <c:v>0.43382352941176466</c:v>
                </c:pt>
                <c:pt idx="1760">
                  <c:v>0.38970588235294118</c:v>
                </c:pt>
                <c:pt idx="1761">
                  <c:v>0.39842047930283231</c:v>
                </c:pt>
                <c:pt idx="1762">
                  <c:v>0.41122004357298475</c:v>
                </c:pt>
                <c:pt idx="1763">
                  <c:v>0.34994553376906318</c:v>
                </c:pt>
                <c:pt idx="1764">
                  <c:v>0.36601307189542487</c:v>
                </c:pt>
                <c:pt idx="1765">
                  <c:v>0.36138344226579527</c:v>
                </c:pt>
                <c:pt idx="1766">
                  <c:v>0.4368191721132898</c:v>
                </c:pt>
                <c:pt idx="1767">
                  <c:v>0.44471677559912859</c:v>
                </c:pt>
                <c:pt idx="1768">
                  <c:v>0.59041394335511987</c:v>
                </c:pt>
                <c:pt idx="1769">
                  <c:v>0.6271786492374728</c:v>
                </c:pt>
                <c:pt idx="1770">
                  <c:v>0.61846405228758172</c:v>
                </c:pt>
                <c:pt idx="1771">
                  <c:v>0.68164488017429203</c:v>
                </c:pt>
                <c:pt idx="1772">
                  <c:v>0.65795206971677567</c:v>
                </c:pt>
                <c:pt idx="1773">
                  <c:v>0.65332244008714591</c:v>
                </c:pt>
                <c:pt idx="1774">
                  <c:v>0.63044662309368193</c:v>
                </c:pt>
                <c:pt idx="1775">
                  <c:v>0.61683006535947715</c:v>
                </c:pt>
                <c:pt idx="1776">
                  <c:v>0.6307189542483661</c:v>
                </c:pt>
                <c:pt idx="1777">
                  <c:v>0.61383442265795218</c:v>
                </c:pt>
                <c:pt idx="1778">
                  <c:v>0.6002178649237474</c:v>
                </c:pt>
                <c:pt idx="1779">
                  <c:v>0.57380174291939001</c:v>
                </c:pt>
                <c:pt idx="1780">
                  <c:v>0.57325708061002179</c:v>
                </c:pt>
                <c:pt idx="1781">
                  <c:v>0.57352941176470595</c:v>
                </c:pt>
                <c:pt idx="1782">
                  <c:v>0.47848583877995648</c:v>
                </c:pt>
                <c:pt idx="1783">
                  <c:v>0.4705882352941177</c:v>
                </c:pt>
                <c:pt idx="1784">
                  <c:v>0.41203703703703709</c:v>
                </c:pt>
                <c:pt idx="1785">
                  <c:v>0.41040305010893252</c:v>
                </c:pt>
                <c:pt idx="1786">
                  <c:v>0.41857298474945542</c:v>
                </c:pt>
                <c:pt idx="1787">
                  <c:v>0.41367102396514166</c:v>
                </c:pt>
                <c:pt idx="1788">
                  <c:v>0.41367102396514166</c:v>
                </c:pt>
                <c:pt idx="1789">
                  <c:v>0.4052287581699347</c:v>
                </c:pt>
                <c:pt idx="1790">
                  <c:v>0.40822440087145972</c:v>
                </c:pt>
                <c:pt idx="1791">
                  <c:v>0.42265795206971685</c:v>
                </c:pt>
                <c:pt idx="1792">
                  <c:v>0.55419389978213507</c:v>
                </c:pt>
                <c:pt idx="1793">
                  <c:v>0.54847494553376908</c:v>
                </c:pt>
                <c:pt idx="1794">
                  <c:v>0.61002178649237471</c:v>
                </c:pt>
                <c:pt idx="1795">
                  <c:v>0.64242919389978215</c:v>
                </c:pt>
                <c:pt idx="1796">
                  <c:v>0.65059912854030499</c:v>
                </c:pt>
                <c:pt idx="1797">
                  <c:v>0.62881263616557725</c:v>
                </c:pt>
                <c:pt idx="1798">
                  <c:v>0.64760348583878002</c:v>
                </c:pt>
                <c:pt idx="1799">
                  <c:v>0.63916122004357301</c:v>
                </c:pt>
                <c:pt idx="1800">
                  <c:v>0.45588235294117641</c:v>
                </c:pt>
                <c:pt idx="1801">
                  <c:v>0.45315904139433544</c:v>
                </c:pt>
                <c:pt idx="1802">
                  <c:v>0.45043572984749453</c:v>
                </c:pt>
                <c:pt idx="1803">
                  <c:v>0.45043572984749453</c:v>
                </c:pt>
                <c:pt idx="1804">
                  <c:v>0.45043572984749453</c:v>
                </c:pt>
                <c:pt idx="1805">
                  <c:v>0.45588235294117641</c:v>
                </c:pt>
                <c:pt idx="1806">
                  <c:v>0.45206971677559915</c:v>
                </c:pt>
                <c:pt idx="1807">
                  <c:v>0.34313725490196079</c:v>
                </c:pt>
                <c:pt idx="1808">
                  <c:v>0.34313725490196079</c:v>
                </c:pt>
                <c:pt idx="1809">
                  <c:v>0.26062091503267976</c:v>
                </c:pt>
                <c:pt idx="1810">
                  <c:v>0.26062091503267976</c:v>
                </c:pt>
                <c:pt idx="1811">
                  <c:v>0.33905228758169936</c:v>
                </c:pt>
                <c:pt idx="1812">
                  <c:v>0.33905228758169936</c:v>
                </c:pt>
                <c:pt idx="1813">
                  <c:v>0.35321350762527232</c:v>
                </c:pt>
                <c:pt idx="1814">
                  <c:v>0.35593681917211334</c:v>
                </c:pt>
                <c:pt idx="1815">
                  <c:v>0.35593681917211334</c:v>
                </c:pt>
                <c:pt idx="1816">
                  <c:v>0.35593681917211334</c:v>
                </c:pt>
                <c:pt idx="1817">
                  <c:v>0.63262527233115473</c:v>
                </c:pt>
                <c:pt idx="1818">
                  <c:v>0.65822440087145972</c:v>
                </c:pt>
                <c:pt idx="1819">
                  <c:v>0.68001089324618746</c:v>
                </c:pt>
                <c:pt idx="1820">
                  <c:v>0.69635076252723316</c:v>
                </c:pt>
                <c:pt idx="1821">
                  <c:v>0.64242919389978215</c:v>
                </c:pt>
                <c:pt idx="1822">
                  <c:v>0.64814814814814814</c:v>
                </c:pt>
                <c:pt idx="1823">
                  <c:v>0.60729847494553379</c:v>
                </c:pt>
                <c:pt idx="1824">
                  <c:v>0.64106753812636175</c:v>
                </c:pt>
                <c:pt idx="1825">
                  <c:v>0.6214596949891068</c:v>
                </c:pt>
                <c:pt idx="1826">
                  <c:v>0.61465141612200436</c:v>
                </c:pt>
                <c:pt idx="1827">
                  <c:v>0.60375816993464049</c:v>
                </c:pt>
                <c:pt idx="1828">
                  <c:v>0.60103485838779958</c:v>
                </c:pt>
                <c:pt idx="1829">
                  <c:v>0.59667755991285409</c:v>
                </c:pt>
                <c:pt idx="1830">
                  <c:v>0.49264705882352949</c:v>
                </c:pt>
                <c:pt idx="1831">
                  <c:v>0.43954248366013082</c:v>
                </c:pt>
                <c:pt idx="1832">
                  <c:v>0.44417211328976042</c:v>
                </c:pt>
                <c:pt idx="1833">
                  <c:v>0.43954248366013077</c:v>
                </c:pt>
                <c:pt idx="1834">
                  <c:v>0.44417211328976042</c:v>
                </c:pt>
                <c:pt idx="1835">
                  <c:v>0.44471677559912859</c:v>
                </c:pt>
                <c:pt idx="1836">
                  <c:v>0.44362745098039219</c:v>
                </c:pt>
                <c:pt idx="1837">
                  <c:v>0.43110021786492381</c:v>
                </c:pt>
                <c:pt idx="1838">
                  <c:v>0.42374727668845324</c:v>
                </c:pt>
                <c:pt idx="1839">
                  <c:v>0.56590413943355122</c:v>
                </c:pt>
                <c:pt idx="1840">
                  <c:v>0.62527233115468417</c:v>
                </c:pt>
                <c:pt idx="1841">
                  <c:v>0.55610021786492381</c:v>
                </c:pt>
                <c:pt idx="1842">
                  <c:v>0.59504357298474952</c:v>
                </c:pt>
                <c:pt idx="1843">
                  <c:v>0.67647058823529427</c:v>
                </c:pt>
                <c:pt idx="1844">
                  <c:v>0.65740740740740755</c:v>
                </c:pt>
                <c:pt idx="1845">
                  <c:v>0.67592592592592593</c:v>
                </c:pt>
                <c:pt idx="1846">
                  <c:v>0.63507625272331159</c:v>
                </c:pt>
                <c:pt idx="1847">
                  <c:v>0.59204793028322455</c:v>
                </c:pt>
                <c:pt idx="1848">
                  <c:v>0.63126361655773422</c:v>
                </c:pt>
                <c:pt idx="1849">
                  <c:v>0.60375816993464049</c:v>
                </c:pt>
                <c:pt idx="1850">
                  <c:v>0.59858387799564272</c:v>
                </c:pt>
                <c:pt idx="1851">
                  <c:v>0.58142701525054463</c:v>
                </c:pt>
                <c:pt idx="1852">
                  <c:v>0.5816993464052288</c:v>
                </c:pt>
                <c:pt idx="1853">
                  <c:v>0.58469498910675377</c:v>
                </c:pt>
                <c:pt idx="1854">
                  <c:v>0.62009803921568629</c:v>
                </c:pt>
                <c:pt idx="1855">
                  <c:v>0.53431372549019607</c:v>
                </c:pt>
                <c:pt idx="1856">
                  <c:v>0.37064270152505446</c:v>
                </c:pt>
                <c:pt idx="1857">
                  <c:v>0.3714596949891068</c:v>
                </c:pt>
                <c:pt idx="1858">
                  <c:v>0.36982570806100223</c:v>
                </c:pt>
                <c:pt idx="1859">
                  <c:v>0.34477124183006536</c:v>
                </c:pt>
                <c:pt idx="1860">
                  <c:v>0.32815904139433555</c:v>
                </c:pt>
                <c:pt idx="1861">
                  <c:v>0.31617647058823534</c:v>
                </c:pt>
                <c:pt idx="1862">
                  <c:v>0.31917211328976042</c:v>
                </c:pt>
                <c:pt idx="1863">
                  <c:v>0.37282135076252731</c:v>
                </c:pt>
                <c:pt idx="1864">
                  <c:v>0.41802832244008714</c:v>
                </c:pt>
                <c:pt idx="1865">
                  <c:v>0.50816993464052296</c:v>
                </c:pt>
                <c:pt idx="1866">
                  <c:v>0.58142701525054463</c:v>
                </c:pt>
                <c:pt idx="1867">
                  <c:v>0.7124183006535949</c:v>
                </c:pt>
                <c:pt idx="1868">
                  <c:v>0.71677559912854028</c:v>
                </c:pt>
                <c:pt idx="1869">
                  <c:v>0.71132897603485834</c:v>
                </c:pt>
                <c:pt idx="1870">
                  <c:v>0.64297385620915026</c:v>
                </c:pt>
                <c:pt idx="1871">
                  <c:v>0.65359477124183007</c:v>
                </c:pt>
                <c:pt idx="1872">
                  <c:v>0.60620915032679734</c:v>
                </c:pt>
                <c:pt idx="1873">
                  <c:v>0.60893246187363825</c:v>
                </c:pt>
                <c:pt idx="1874">
                  <c:v>0.61192810457516333</c:v>
                </c:pt>
                <c:pt idx="1875">
                  <c:v>0.60021786492374718</c:v>
                </c:pt>
                <c:pt idx="1876">
                  <c:v>0.59531590413943347</c:v>
                </c:pt>
                <c:pt idx="1877">
                  <c:v>0</c:v>
                </c:pt>
                <c:pt idx="1878">
                  <c:v>0.20315904139433549</c:v>
                </c:pt>
                <c:pt idx="1879">
                  <c:v>0.15550108932461876</c:v>
                </c:pt>
                <c:pt idx="1880">
                  <c:v>0.16911764705882351</c:v>
                </c:pt>
                <c:pt idx="1881">
                  <c:v>0.3515795206971678</c:v>
                </c:pt>
                <c:pt idx="1882">
                  <c:v>0.32053376906318087</c:v>
                </c:pt>
                <c:pt idx="1883">
                  <c:v>0.26770152505446626</c:v>
                </c:pt>
                <c:pt idx="1884">
                  <c:v>0.32761437908496727</c:v>
                </c:pt>
                <c:pt idx="1885">
                  <c:v>0.25408496732026142</c:v>
                </c:pt>
                <c:pt idx="1886">
                  <c:v>0.30310457516339867</c:v>
                </c:pt>
                <c:pt idx="1887">
                  <c:v>0.30501089324618735</c:v>
                </c:pt>
                <c:pt idx="1888">
                  <c:v>0.41503267973856206</c:v>
                </c:pt>
                <c:pt idx="1889">
                  <c:v>0.49319172113289766</c:v>
                </c:pt>
                <c:pt idx="1890">
                  <c:v>0.54384531590413954</c:v>
                </c:pt>
                <c:pt idx="1891">
                  <c:v>0.73856209150326813</c:v>
                </c:pt>
                <c:pt idx="1892">
                  <c:v>0.68409586056644889</c:v>
                </c:pt>
                <c:pt idx="1893">
                  <c:v>0.72249455337690638</c:v>
                </c:pt>
                <c:pt idx="1894">
                  <c:v>0.70588235294117663</c:v>
                </c:pt>
                <c:pt idx="1895">
                  <c:v>0.65931372549019618</c:v>
                </c:pt>
                <c:pt idx="1896">
                  <c:v>0.64324618736383454</c:v>
                </c:pt>
                <c:pt idx="1897">
                  <c:v>0.66285403050108938</c:v>
                </c:pt>
                <c:pt idx="1898">
                  <c:v>0.69580610021786504</c:v>
                </c:pt>
                <c:pt idx="1899">
                  <c:v>0.68218954248366026</c:v>
                </c:pt>
                <c:pt idx="1900">
                  <c:v>0.67674291938997833</c:v>
                </c:pt>
                <c:pt idx="1901">
                  <c:v>0.6756263616557735</c:v>
                </c:pt>
                <c:pt idx="1902">
                  <c:v>0.66584967320261446</c:v>
                </c:pt>
                <c:pt idx="1903">
                  <c:v>0.5675381263616559</c:v>
                </c:pt>
                <c:pt idx="1904">
                  <c:v>0.43028322440087147</c:v>
                </c:pt>
                <c:pt idx="1905">
                  <c:v>0.41176470588235292</c:v>
                </c:pt>
                <c:pt idx="1906">
                  <c:v>0.39079520697167752</c:v>
                </c:pt>
                <c:pt idx="1907">
                  <c:v>0.37935729847494548</c:v>
                </c:pt>
                <c:pt idx="1908">
                  <c:v>0.30827886710239655</c:v>
                </c:pt>
                <c:pt idx="1909">
                  <c:v>0.33632897603485845</c:v>
                </c:pt>
                <c:pt idx="1910">
                  <c:v>0.39406318082788677</c:v>
                </c:pt>
                <c:pt idx="1911">
                  <c:v>0.41285403050108938</c:v>
                </c:pt>
                <c:pt idx="1912">
                  <c:v>0.50108932461873645</c:v>
                </c:pt>
                <c:pt idx="1913">
                  <c:v>0.49400871459695</c:v>
                </c:pt>
                <c:pt idx="1914">
                  <c:v>0.56971677559912859</c:v>
                </c:pt>
                <c:pt idx="1915">
                  <c:v>0.6938997821350763</c:v>
                </c:pt>
                <c:pt idx="1916">
                  <c:v>0.66367102396514155</c:v>
                </c:pt>
                <c:pt idx="1917">
                  <c:v>0.70261437908496738</c:v>
                </c:pt>
                <c:pt idx="1918">
                  <c:v>0.71377995642701531</c:v>
                </c:pt>
                <c:pt idx="1919">
                  <c:v>0.6881808278867102</c:v>
                </c:pt>
                <c:pt idx="1920">
                  <c:v>0.66394335511982572</c:v>
                </c:pt>
                <c:pt idx="1921">
                  <c:v>0.64215686274509809</c:v>
                </c:pt>
                <c:pt idx="1922">
                  <c:v>0.64733115468409597</c:v>
                </c:pt>
                <c:pt idx="1923">
                  <c:v>0.6364379084967321</c:v>
                </c:pt>
                <c:pt idx="1924">
                  <c:v>0.63316993464052285</c:v>
                </c:pt>
                <c:pt idx="1925">
                  <c:v>0.64624183006535951</c:v>
                </c:pt>
                <c:pt idx="1926">
                  <c:v>0.65141612200435739</c:v>
                </c:pt>
                <c:pt idx="1927">
                  <c:v>0.53104575163398693</c:v>
                </c:pt>
                <c:pt idx="1928">
                  <c:v>0.54466230936819171</c:v>
                </c:pt>
                <c:pt idx="1929">
                  <c:v>0.58877995642701519</c:v>
                </c:pt>
                <c:pt idx="1930">
                  <c:v>0.41857298474945531</c:v>
                </c:pt>
                <c:pt idx="1931">
                  <c:v>0.42728758169934633</c:v>
                </c:pt>
                <c:pt idx="1932">
                  <c:v>0.40795206971677556</c:v>
                </c:pt>
                <c:pt idx="1933">
                  <c:v>0.41094771241830058</c:v>
                </c:pt>
                <c:pt idx="1934">
                  <c:v>0.38099128540305005</c:v>
                </c:pt>
                <c:pt idx="1935">
                  <c:v>0.47930283224400871</c:v>
                </c:pt>
                <c:pt idx="1936">
                  <c:v>0.50108932461873645</c:v>
                </c:pt>
                <c:pt idx="1937">
                  <c:v>0.50190631808278863</c:v>
                </c:pt>
                <c:pt idx="1938">
                  <c:v>0.52668845315904134</c:v>
                </c:pt>
                <c:pt idx="1939">
                  <c:v>0.71459694989106748</c:v>
                </c:pt>
                <c:pt idx="1940">
                  <c:v>0.71813725490196079</c:v>
                </c:pt>
                <c:pt idx="1941">
                  <c:v>0.73284313725490191</c:v>
                </c:pt>
                <c:pt idx="1942">
                  <c:v>0.72957516339869277</c:v>
                </c:pt>
                <c:pt idx="1943">
                  <c:v>0.690359477124183</c:v>
                </c:pt>
                <c:pt idx="1944">
                  <c:v>0.62064270152505441</c:v>
                </c:pt>
                <c:pt idx="1945">
                  <c:v>0.60539215686274506</c:v>
                </c:pt>
                <c:pt idx="1946">
                  <c:v>0.61192810457516333</c:v>
                </c:pt>
                <c:pt idx="1947">
                  <c:v>0.5923202614379085</c:v>
                </c:pt>
                <c:pt idx="1948">
                  <c:v>0.59041394335511976</c:v>
                </c:pt>
                <c:pt idx="1949">
                  <c:v>0.57870370370370372</c:v>
                </c:pt>
                <c:pt idx="1950">
                  <c:v>0.39324618736383438</c:v>
                </c:pt>
                <c:pt idx="1951">
                  <c:v>0.37037037037037041</c:v>
                </c:pt>
                <c:pt idx="1952">
                  <c:v>0.38235294117647056</c:v>
                </c:pt>
                <c:pt idx="1953">
                  <c:v>0.38126361655773422</c:v>
                </c:pt>
                <c:pt idx="1954">
                  <c:v>0.37636165577342046</c:v>
                </c:pt>
                <c:pt idx="1955">
                  <c:v>0.37826797385620908</c:v>
                </c:pt>
                <c:pt idx="1956">
                  <c:v>0.40631808278867099</c:v>
                </c:pt>
                <c:pt idx="1957">
                  <c:v>0.41149237472766875</c:v>
                </c:pt>
                <c:pt idx="1958">
                  <c:v>0.48916122004357293</c:v>
                </c:pt>
                <c:pt idx="1959">
                  <c:v>0.49645969498910675</c:v>
                </c:pt>
                <c:pt idx="1960">
                  <c:v>0.5212418300653594</c:v>
                </c:pt>
                <c:pt idx="1961">
                  <c:v>0.51851851851851849</c:v>
                </c:pt>
                <c:pt idx="1962">
                  <c:v>0.63671023965141604</c:v>
                </c:pt>
                <c:pt idx="1963">
                  <c:v>0.74673202614379086</c:v>
                </c:pt>
                <c:pt idx="1964">
                  <c:v>0.76416122004357312</c:v>
                </c:pt>
                <c:pt idx="1965">
                  <c:v>0.7535403050108932</c:v>
                </c:pt>
                <c:pt idx="1966">
                  <c:v>0.68382352941176461</c:v>
                </c:pt>
                <c:pt idx="1967">
                  <c:v>0.70315904139433549</c:v>
                </c:pt>
                <c:pt idx="1968">
                  <c:v>0.75462962962962976</c:v>
                </c:pt>
                <c:pt idx="1969">
                  <c:v>0.59694989106753815</c:v>
                </c:pt>
                <c:pt idx="1970">
                  <c:v>0.55637254901960786</c:v>
                </c:pt>
                <c:pt idx="1971">
                  <c:v>0.54793028322440085</c:v>
                </c:pt>
                <c:pt idx="1972">
                  <c:v>0.53730936819172115</c:v>
                </c:pt>
                <c:pt idx="1973">
                  <c:v>0.54139433551198257</c:v>
                </c:pt>
                <c:pt idx="1974">
                  <c:v>0.54330065359477131</c:v>
                </c:pt>
                <c:pt idx="1975">
                  <c:v>0.43790849673202609</c:v>
                </c:pt>
                <c:pt idx="1976">
                  <c:v>0.43872549019607837</c:v>
                </c:pt>
                <c:pt idx="1977">
                  <c:v>0.44090413943355117</c:v>
                </c:pt>
                <c:pt idx="1978">
                  <c:v>0.44253812636165574</c:v>
                </c:pt>
                <c:pt idx="1979">
                  <c:v>0.44335511982570802</c:v>
                </c:pt>
                <c:pt idx="1980">
                  <c:v>0.4392701525054466</c:v>
                </c:pt>
                <c:pt idx="1981">
                  <c:v>0.41748366013071891</c:v>
                </c:pt>
                <c:pt idx="1982">
                  <c:v>0.43681917211328969</c:v>
                </c:pt>
                <c:pt idx="1983">
                  <c:v>0.43681917211328969</c:v>
                </c:pt>
                <c:pt idx="1984">
                  <c:v>0.54084967320261434</c:v>
                </c:pt>
                <c:pt idx="1985">
                  <c:v>0.5561002178649237</c:v>
                </c:pt>
                <c:pt idx="1986">
                  <c:v>0.59340958605664484</c:v>
                </c:pt>
                <c:pt idx="1987">
                  <c:v>0.73529411764705888</c:v>
                </c:pt>
                <c:pt idx="1988">
                  <c:v>0.75326797385620925</c:v>
                </c:pt>
                <c:pt idx="1989">
                  <c:v>0.75816993464052285</c:v>
                </c:pt>
                <c:pt idx="1990">
                  <c:v>0.71922657952069724</c:v>
                </c:pt>
                <c:pt idx="1991">
                  <c:v>0.66721132897603486</c:v>
                </c:pt>
                <c:pt idx="1992">
                  <c:v>0.63698257080610021</c:v>
                </c:pt>
                <c:pt idx="1993">
                  <c:v>0.5547385620915033</c:v>
                </c:pt>
                <c:pt idx="1994">
                  <c:v>0.55364923747276684</c:v>
                </c:pt>
                <c:pt idx="1995">
                  <c:v>0.52233115468409586</c:v>
                </c:pt>
                <c:pt idx="1996">
                  <c:v>0.53649237472766886</c:v>
                </c:pt>
                <c:pt idx="1997">
                  <c:v>0.51579520697167747</c:v>
                </c:pt>
                <c:pt idx="1998">
                  <c:v>0.41503267973856206</c:v>
                </c:pt>
                <c:pt idx="1999">
                  <c:v>0.3434095860566449</c:v>
                </c:pt>
                <c:pt idx="2000">
                  <c:v>0.34831154684095861</c:v>
                </c:pt>
                <c:pt idx="2001">
                  <c:v>0.33823529411764713</c:v>
                </c:pt>
                <c:pt idx="2002">
                  <c:v>0.26797385620915037</c:v>
                </c:pt>
                <c:pt idx="2003">
                  <c:v>0.27342047930283225</c:v>
                </c:pt>
                <c:pt idx="2004">
                  <c:v>0.26497821350762529</c:v>
                </c:pt>
                <c:pt idx="2005">
                  <c:v>0.25354030501089331</c:v>
                </c:pt>
                <c:pt idx="2006">
                  <c:v>0.25354030501089331</c:v>
                </c:pt>
                <c:pt idx="2007">
                  <c:v>0.26497821350762529</c:v>
                </c:pt>
                <c:pt idx="2008">
                  <c:v>0.26715686274509809</c:v>
                </c:pt>
                <c:pt idx="2009">
                  <c:v>0.37527233115468411</c:v>
                </c:pt>
                <c:pt idx="2010">
                  <c:v>0.58496732026143794</c:v>
                </c:pt>
                <c:pt idx="2011">
                  <c:v>0.71296296296296302</c:v>
                </c:pt>
                <c:pt idx="2012">
                  <c:v>0.72194989106753826</c:v>
                </c:pt>
                <c:pt idx="2013">
                  <c:v>0.69471677559912859</c:v>
                </c:pt>
                <c:pt idx="2014">
                  <c:v>0.67592592592592593</c:v>
                </c:pt>
                <c:pt idx="2015">
                  <c:v>0.67320261437908491</c:v>
                </c:pt>
                <c:pt idx="2016">
                  <c:v>0.58796296296296291</c:v>
                </c:pt>
                <c:pt idx="2017">
                  <c:v>0.58769063180827885</c:v>
                </c:pt>
                <c:pt idx="2018">
                  <c:v>0.54520697167755994</c:v>
                </c:pt>
                <c:pt idx="2019">
                  <c:v>0.53431372549019607</c:v>
                </c:pt>
                <c:pt idx="2020">
                  <c:v>0.539760348583878</c:v>
                </c:pt>
                <c:pt idx="2021">
                  <c:v>0.51933551198257077</c:v>
                </c:pt>
                <c:pt idx="2022">
                  <c:v>0.41639433551198252</c:v>
                </c:pt>
                <c:pt idx="2023">
                  <c:v>0.40985838779956429</c:v>
                </c:pt>
                <c:pt idx="2024">
                  <c:v>0.41721132897603486</c:v>
                </c:pt>
                <c:pt idx="2025">
                  <c:v>0.38262527233115462</c:v>
                </c:pt>
                <c:pt idx="2026">
                  <c:v>0.39624183006535951</c:v>
                </c:pt>
                <c:pt idx="2027">
                  <c:v>0.39896514161220042</c:v>
                </c:pt>
                <c:pt idx="2028">
                  <c:v>0.41367102396514155</c:v>
                </c:pt>
                <c:pt idx="2029">
                  <c:v>0.40032679738562094</c:v>
                </c:pt>
                <c:pt idx="2030">
                  <c:v>0.39760348583877997</c:v>
                </c:pt>
                <c:pt idx="2031">
                  <c:v>0.41503267973856212</c:v>
                </c:pt>
                <c:pt idx="2032">
                  <c:v>0.40550108932461876</c:v>
                </c:pt>
                <c:pt idx="2033">
                  <c:v>0.41367102396514172</c:v>
                </c:pt>
                <c:pt idx="2034">
                  <c:v>0.63534858387799564</c:v>
                </c:pt>
                <c:pt idx="2035">
                  <c:v>0.67810457516339884</c:v>
                </c:pt>
                <c:pt idx="2036">
                  <c:v>0.68464052287581711</c:v>
                </c:pt>
                <c:pt idx="2037">
                  <c:v>0.68110021786492381</c:v>
                </c:pt>
                <c:pt idx="2038">
                  <c:v>0.68572984749455346</c:v>
                </c:pt>
                <c:pt idx="2039">
                  <c:v>0.66966230936819171</c:v>
                </c:pt>
                <c:pt idx="2040">
                  <c:v>0.56454248366013082</c:v>
                </c:pt>
                <c:pt idx="2041">
                  <c:v>0.53976034858387811</c:v>
                </c:pt>
                <c:pt idx="2042">
                  <c:v>0.52614379084967322</c:v>
                </c:pt>
                <c:pt idx="2043">
                  <c:v>0.52859477124183019</c:v>
                </c:pt>
                <c:pt idx="2044">
                  <c:v>0.51089324618736387</c:v>
                </c:pt>
                <c:pt idx="2045">
                  <c:v>0.5163398692810458</c:v>
                </c:pt>
                <c:pt idx="2046">
                  <c:v>0.40114379084967317</c:v>
                </c:pt>
                <c:pt idx="2047">
                  <c:v>0.3995098039215686</c:v>
                </c:pt>
                <c:pt idx="2048">
                  <c:v>0.39406318082788672</c:v>
                </c:pt>
                <c:pt idx="2049">
                  <c:v>0.41067538126361658</c:v>
                </c:pt>
                <c:pt idx="2050">
                  <c:v>0.40795206971677556</c:v>
                </c:pt>
                <c:pt idx="2051">
                  <c:v>0.40332244008714591</c:v>
                </c:pt>
                <c:pt idx="2052">
                  <c:v>0.40577342047930287</c:v>
                </c:pt>
                <c:pt idx="2053">
                  <c:v>0.4055010893246187</c:v>
                </c:pt>
                <c:pt idx="2054">
                  <c:v>0.39270152505446621</c:v>
                </c:pt>
                <c:pt idx="2055">
                  <c:v>0.4030501089324619</c:v>
                </c:pt>
                <c:pt idx="2056">
                  <c:v>0.40250544662309362</c:v>
                </c:pt>
                <c:pt idx="2057">
                  <c:v>0.41530501089324617</c:v>
                </c:pt>
                <c:pt idx="2058">
                  <c:v>0.60212418300653603</c:v>
                </c:pt>
                <c:pt idx="2059">
                  <c:v>0.71160130718954251</c:v>
                </c:pt>
                <c:pt idx="2060">
                  <c:v>0.72549019607843135</c:v>
                </c:pt>
                <c:pt idx="2061">
                  <c:v>0.72004357298474941</c:v>
                </c:pt>
                <c:pt idx="2062">
                  <c:v>0.7088779956427016</c:v>
                </c:pt>
                <c:pt idx="2063">
                  <c:v>0.72058823529411753</c:v>
                </c:pt>
                <c:pt idx="2064">
                  <c:v>0.61356209150326801</c:v>
                </c:pt>
                <c:pt idx="2065">
                  <c:v>0.60811546840958608</c:v>
                </c:pt>
                <c:pt idx="2066">
                  <c:v>0.56535947712418311</c:v>
                </c:pt>
                <c:pt idx="2067">
                  <c:v>0.54929193899782136</c:v>
                </c:pt>
                <c:pt idx="2068">
                  <c:v>0.42946623093681918</c:v>
                </c:pt>
                <c:pt idx="2069">
                  <c:v>0.43382352941176477</c:v>
                </c:pt>
                <c:pt idx="2070">
                  <c:v>0.4286492374727669</c:v>
                </c:pt>
                <c:pt idx="2071">
                  <c:v>0.4087690631808279</c:v>
                </c:pt>
                <c:pt idx="2072">
                  <c:v>0.38480392156862747</c:v>
                </c:pt>
                <c:pt idx="2073">
                  <c:v>0.39297385620915037</c:v>
                </c:pt>
                <c:pt idx="2074">
                  <c:v>0.37636165577342051</c:v>
                </c:pt>
                <c:pt idx="2075">
                  <c:v>0.40250544662309373</c:v>
                </c:pt>
                <c:pt idx="2076">
                  <c:v>0.43082788671023964</c:v>
                </c:pt>
                <c:pt idx="2077">
                  <c:v>0.41394335511982577</c:v>
                </c:pt>
                <c:pt idx="2078">
                  <c:v>0.4229302832244009</c:v>
                </c:pt>
                <c:pt idx="2079">
                  <c:v>0.42701525054466233</c:v>
                </c:pt>
                <c:pt idx="2080">
                  <c:v>0.42184095860566445</c:v>
                </c:pt>
                <c:pt idx="2081">
                  <c:v>0.50245098039215685</c:v>
                </c:pt>
                <c:pt idx="2082">
                  <c:v>0.559640522875817</c:v>
                </c:pt>
                <c:pt idx="2083">
                  <c:v>0.74809368191721137</c:v>
                </c:pt>
                <c:pt idx="2084">
                  <c:v>0.74537037037037035</c:v>
                </c:pt>
                <c:pt idx="2085">
                  <c:v>0.72412854030501084</c:v>
                </c:pt>
                <c:pt idx="2086">
                  <c:v>0.73447712418300648</c:v>
                </c:pt>
                <c:pt idx="2087">
                  <c:v>0.68981481481481466</c:v>
                </c:pt>
                <c:pt idx="2088">
                  <c:v>0.56998910675381265</c:v>
                </c:pt>
                <c:pt idx="2089">
                  <c:v>0.56998910675381265</c:v>
                </c:pt>
                <c:pt idx="2090">
                  <c:v>0.55637254901960786</c:v>
                </c:pt>
                <c:pt idx="2091">
                  <c:v>0.5525599128540305</c:v>
                </c:pt>
                <c:pt idx="2092">
                  <c:v>0.5547385620915033</c:v>
                </c:pt>
                <c:pt idx="2093">
                  <c:v>0.56372549019607843</c:v>
                </c:pt>
                <c:pt idx="2094">
                  <c:v>0.61955337690631807</c:v>
                </c:pt>
                <c:pt idx="2095">
                  <c:v>0.60539215686274517</c:v>
                </c:pt>
                <c:pt idx="2096">
                  <c:v>0.43082788671023964</c:v>
                </c:pt>
                <c:pt idx="2097">
                  <c:v>0.44172113289760345</c:v>
                </c:pt>
                <c:pt idx="2098">
                  <c:v>0.44144880174291939</c:v>
                </c:pt>
                <c:pt idx="2099">
                  <c:v>0.41149237472766886</c:v>
                </c:pt>
                <c:pt idx="2100">
                  <c:v>0.4065904139433551</c:v>
                </c:pt>
                <c:pt idx="2101">
                  <c:v>0.40849673202614378</c:v>
                </c:pt>
                <c:pt idx="2102">
                  <c:v>0.41094771241830058</c:v>
                </c:pt>
                <c:pt idx="2103">
                  <c:v>0.41339869281045749</c:v>
                </c:pt>
                <c:pt idx="2104">
                  <c:v>0.41176470588235292</c:v>
                </c:pt>
                <c:pt idx="2105">
                  <c:v>0.45697167755991291</c:v>
                </c:pt>
                <c:pt idx="2106">
                  <c:v>0.52069716775599129</c:v>
                </c:pt>
                <c:pt idx="2107">
                  <c:v>0.69934640522875824</c:v>
                </c:pt>
                <c:pt idx="2108">
                  <c:v>0.64297385620915037</c:v>
                </c:pt>
                <c:pt idx="2109">
                  <c:v>0.67265795206971679</c:v>
                </c:pt>
                <c:pt idx="2110">
                  <c:v>0.67674291938997821</c:v>
                </c:pt>
                <c:pt idx="2111">
                  <c:v>0.66557734204793029</c:v>
                </c:pt>
                <c:pt idx="2112">
                  <c:v>0.58551198257080617</c:v>
                </c:pt>
                <c:pt idx="2113">
                  <c:v>0.56154684095860574</c:v>
                </c:pt>
                <c:pt idx="2114">
                  <c:v>0.56535947712418311</c:v>
                </c:pt>
                <c:pt idx="2115">
                  <c:v>0.55746187363834432</c:v>
                </c:pt>
                <c:pt idx="2116">
                  <c:v>0.55174291938997833</c:v>
                </c:pt>
                <c:pt idx="2117">
                  <c:v>0.56535947712418311</c:v>
                </c:pt>
                <c:pt idx="2118">
                  <c:v>0.63371459694989118</c:v>
                </c:pt>
                <c:pt idx="2119">
                  <c:v>0.59940087145969512</c:v>
                </c:pt>
                <c:pt idx="2120">
                  <c:v>0.50789760348583879</c:v>
                </c:pt>
                <c:pt idx="2121">
                  <c:v>0.38997821350762524</c:v>
                </c:pt>
                <c:pt idx="2122">
                  <c:v>0.36737472766884527</c:v>
                </c:pt>
                <c:pt idx="2123">
                  <c:v>0.40032679738562094</c:v>
                </c:pt>
                <c:pt idx="2124">
                  <c:v>0.40196078431372556</c:v>
                </c:pt>
                <c:pt idx="2125">
                  <c:v>0.43845315904139437</c:v>
                </c:pt>
                <c:pt idx="2126">
                  <c:v>0.43545751633986929</c:v>
                </c:pt>
                <c:pt idx="2127">
                  <c:v>0.42075163398692811</c:v>
                </c:pt>
                <c:pt idx="2128">
                  <c:v>0.4229302832244009</c:v>
                </c:pt>
                <c:pt idx="2129">
                  <c:v>0.49155773420479304</c:v>
                </c:pt>
                <c:pt idx="2130">
                  <c:v>0.61274509803921573</c:v>
                </c:pt>
                <c:pt idx="2131">
                  <c:v>0.71541394335511976</c:v>
                </c:pt>
                <c:pt idx="2132">
                  <c:v>0.73366013071895442</c:v>
                </c:pt>
                <c:pt idx="2133">
                  <c:v>0.73529411764705888</c:v>
                </c:pt>
                <c:pt idx="2134">
                  <c:v>0.69335511982570819</c:v>
                </c:pt>
                <c:pt idx="2135">
                  <c:v>0.67156862745098045</c:v>
                </c:pt>
                <c:pt idx="2136">
                  <c:v>0.73039215686274506</c:v>
                </c:pt>
                <c:pt idx="2137">
                  <c:v>0.64842047930283231</c:v>
                </c:pt>
                <c:pt idx="2138">
                  <c:v>0.62336601307189543</c:v>
                </c:pt>
                <c:pt idx="2139">
                  <c:v>0.60484749455337694</c:v>
                </c:pt>
                <c:pt idx="2140">
                  <c:v>0.60212418300653592</c:v>
                </c:pt>
                <c:pt idx="2141">
                  <c:v>0.59640522875816993</c:v>
                </c:pt>
                <c:pt idx="2142">
                  <c:v>0.47140522875816993</c:v>
                </c:pt>
                <c:pt idx="2143">
                  <c:v>0.41693899782135074</c:v>
                </c:pt>
                <c:pt idx="2144">
                  <c:v>0.40604575163398693</c:v>
                </c:pt>
                <c:pt idx="2145">
                  <c:v>0.40495642701525053</c:v>
                </c:pt>
                <c:pt idx="2146">
                  <c:v>0.40359477124183002</c:v>
                </c:pt>
                <c:pt idx="2147">
                  <c:v>0.41367102396514155</c:v>
                </c:pt>
                <c:pt idx="2148">
                  <c:v>0.40386710239651413</c:v>
                </c:pt>
                <c:pt idx="2149">
                  <c:v>0.40359477124183002</c:v>
                </c:pt>
                <c:pt idx="2150">
                  <c:v>0.40740740740740738</c:v>
                </c:pt>
                <c:pt idx="2151">
                  <c:v>0.4065904139433551</c:v>
                </c:pt>
                <c:pt idx="2152">
                  <c:v>0.53649237472766886</c:v>
                </c:pt>
                <c:pt idx="2153">
                  <c:v>0.66966230936819171</c:v>
                </c:pt>
                <c:pt idx="2154">
                  <c:v>0.63888888888888884</c:v>
                </c:pt>
                <c:pt idx="2155">
                  <c:v>0.68763616557734208</c:v>
                </c:pt>
                <c:pt idx="2156">
                  <c:v>0.70915032679738554</c:v>
                </c:pt>
                <c:pt idx="2157">
                  <c:v>0.72249455337690638</c:v>
                </c:pt>
                <c:pt idx="2158">
                  <c:v>0.72249455337690638</c:v>
                </c:pt>
                <c:pt idx="2159">
                  <c:v>0.71241830065359468</c:v>
                </c:pt>
                <c:pt idx="2160">
                  <c:v>0.67483660130718948</c:v>
                </c:pt>
                <c:pt idx="2161">
                  <c:v>0.66584967320261434</c:v>
                </c:pt>
                <c:pt idx="2162">
                  <c:v>0.6761982570806101</c:v>
                </c:pt>
                <c:pt idx="2163">
                  <c:v>0.63180827886710245</c:v>
                </c:pt>
                <c:pt idx="2164">
                  <c:v>0.59150326797385622</c:v>
                </c:pt>
                <c:pt idx="2165">
                  <c:v>0.59041394335511987</c:v>
                </c:pt>
                <c:pt idx="2166">
                  <c:v>0.56427015250544665</c:v>
                </c:pt>
                <c:pt idx="2167">
                  <c:v>0.48883442265795207</c:v>
                </c:pt>
                <c:pt idx="2168">
                  <c:v>0.48093681917211334</c:v>
                </c:pt>
                <c:pt idx="2169">
                  <c:v>0.43845315904139437</c:v>
                </c:pt>
                <c:pt idx="2170">
                  <c:v>0.43273420479302838</c:v>
                </c:pt>
                <c:pt idx="2171">
                  <c:v>0.44035947712418305</c:v>
                </c:pt>
                <c:pt idx="2172">
                  <c:v>0.43464052287581706</c:v>
                </c:pt>
                <c:pt idx="2173">
                  <c:v>0.42102396514161228</c:v>
                </c:pt>
                <c:pt idx="2174">
                  <c:v>0.43001089324618741</c:v>
                </c:pt>
                <c:pt idx="2175">
                  <c:v>0.42919389978213512</c:v>
                </c:pt>
                <c:pt idx="2176">
                  <c:v>0.53594771241830075</c:v>
                </c:pt>
                <c:pt idx="2177">
                  <c:v>0.64379084967320266</c:v>
                </c:pt>
                <c:pt idx="2178">
                  <c:v>0.66530501089324623</c:v>
                </c:pt>
                <c:pt idx="2179">
                  <c:v>0.73175381263616568</c:v>
                </c:pt>
                <c:pt idx="2180">
                  <c:v>0.73502178649237482</c:v>
                </c:pt>
                <c:pt idx="2181">
                  <c:v>0.74101307189542487</c:v>
                </c:pt>
                <c:pt idx="2182">
                  <c:v>0.72766884531590426</c:v>
                </c:pt>
                <c:pt idx="2183">
                  <c:v>0.69771241830065378</c:v>
                </c:pt>
                <c:pt idx="2184">
                  <c:v>0.65795206971677556</c:v>
                </c:pt>
                <c:pt idx="2185">
                  <c:v>0.66721132897603486</c:v>
                </c:pt>
                <c:pt idx="2186">
                  <c:v>0.6541394335511983</c:v>
                </c:pt>
                <c:pt idx="2187">
                  <c:v>0.63589324618736387</c:v>
                </c:pt>
                <c:pt idx="2188">
                  <c:v>0.63589324618736387</c:v>
                </c:pt>
                <c:pt idx="2189">
                  <c:v>0.62745098039215685</c:v>
                </c:pt>
                <c:pt idx="2190">
                  <c:v>0.61846405228758172</c:v>
                </c:pt>
                <c:pt idx="2191">
                  <c:v>0.46486928104575159</c:v>
                </c:pt>
                <c:pt idx="2192">
                  <c:v>0.45370370370370372</c:v>
                </c:pt>
                <c:pt idx="2193">
                  <c:v>0.40441176470588236</c:v>
                </c:pt>
                <c:pt idx="2194">
                  <c:v>0.42047930283224405</c:v>
                </c:pt>
                <c:pt idx="2195">
                  <c:v>0.41040305010893247</c:v>
                </c:pt>
                <c:pt idx="2196">
                  <c:v>0.4076797385620915</c:v>
                </c:pt>
                <c:pt idx="2197">
                  <c:v>0.41230936819172115</c:v>
                </c:pt>
                <c:pt idx="2198">
                  <c:v>0.42483660130718953</c:v>
                </c:pt>
                <c:pt idx="2199">
                  <c:v>0.52559912854030499</c:v>
                </c:pt>
                <c:pt idx="2200">
                  <c:v>0.52260348583878002</c:v>
                </c:pt>
                <c:pt idx="2201">
                  <c:v>0.55337690631808278</c:v>
                </c:pt>
                <c:pt idx="2202">
                  <c:v>0.63943355119825707</c:v>
                </c:pt>
                <c:pt idx="2203">
                  <c:v>0.74237472766884538</c:v>
                </c:pt>
                <c:pt idx="2204">
                  <c:v>0.71405228758169947</c:v>
                </c:pt>
                <c:pt idx="2205">
                  <c:v>0.72194989106753826</c:v>
                </c:pt>
                <c:pt idx="2206">
                  <c:v>0.72385620915032689</c:v>
                </c:pt>
                <c:pt idx="2207">
                  <c:v>0.71895424836601307</c:v>
                </c:pt>
                <c:pt idx="2208">
                  <c:v>0.71514161220043582</c:v>
                </c:pt>
                <c:pt idx="2209">
                  <c:v>0.64188453159041403</c:v>
                </c:pt>
                <c:pt idx="2210">
                  <c:v>0.62472766884531605</c:v>
                </c:pt>
                <c:pt idx="2211">
                  <c:v>0.62581699346405228</c:v>
                </c:pt>
                <c:pt idx="2212">
                  <c:v>0.62826797385620925</c:v>
                </c:pt>
                <c:pt idx="2213">
                  <c:v>0.64106753812636175</c:v>
                </c:pt>
                <c:pt idx="2214">
                  <c:v>0.67810457516339884</c:v>
                </c:pt>
                <c:pt idx="2215">
                  <c:v>0.63834422657952072</c:v>
                </c:pt>
                <c:pt idx="2216">
                  <c:v>0.4357298474945534</c:v>
                </c:pt>
                <c:pt idx="2217">
                  <c:v>0.42755991285403061</c:v>
                </c:pt>
                <c:pt idx="2218">
                  <c:v>0.42592592592592587</c:v>
                </c:pt>
                <c:pt idx="2219">
                  <c:v>0.39188453159041392</c:v>
                </c:pt>
                <c:pt idx="2220">
                  <c:v>0.39052287581699346</c:v>
                </c:pt>
                <c:pt idx="2221">
                  <c:v>0.38534858387799575</c:v>
                </c:pt>
                <c:pt idx="2222">
                  <c:v>0.44798474945533773</c:v>
                </c:pt>
                <c:pt idx="2223">
                  <c:v>0.44607843137254904</c:v>
                </c:pt>
                <c:pt idx="2224">
                  <c:v>0.47385620915032689</c:v>
                </c:pt>
                <c:pt idx="2225">
                  <c:v>0.60729847494553379</c:v>
                </c:pt>
                <c:pt idx="2226">
                  <c:v>0.6435185185185186</c:v>
                </c:pt>
                <c:pt idx="2227">
                  <c:v>0.69526143790849682</c:v>
                </c:pt>
                <c:pt idx="2228">
                  <c:v>0.69852941176470595</c:v>
                </c:pt>
                <c:pt idx="2229">
                  <c:v>0.6881808278867102</c:v>
                </c:pt>
                <c:pt idx="2230">
                  <c:v>0.67783224400871467</c:v>
                </c:pt>
                <c:pt idx="2231">
                  <c:v>0.64324618736383454</c:v>
                </c:pt>
                <c:pt idx="2232">
                  <c:v>0.64052287581699352</c:v>
                </c:pt>
                <c:pt idx="2233">
                  <c:v>0.63208061002178662</c:v>
                </c:pt>
                <c:pt idx="2234">
                  <c:v>0.63208061002178662</c:v>
                </c:pt>
                <c:pt idx="2235">
                  <c:v>0.62690631808278874</c:v>
                </c:pt>
                <c:pt idx="2236">
                  <c:v>0.62200435729847503</c:v>
                </c:pt>
                <c:pt idx="2237">
                  <c:v>0.61519607843137269</c:v>
                </c:pt>
                <c:pt idx="2238">
                  <c:v>0.64079520697167758</c:v>
                </c:pt>
                <c:pt idx="2239">
                  <c:v>0.39869281045751637</c:v>
                </c:pt>
                <c:pt idx="2240">
                  <c:v>0.39760348583877997</c:v>
                </c:pt>
                <c:pt idx="2241">
                  <c:v>0.40250544662309373</c:v>
                </c:pt>
                <c:pt idx="2242">
                  <c:v>0.40223311546840962</c:v>
                </c:pt>
                <c:pt idx="2243">
                  <c:v>0.40713507625272333</c:v>
                </c:pt>
                <c:pt idx="2244">
                  <c:v>0.43872549019607848</c:v>
                </c:pt>
                <c:pt idx="2245">
                  <c:v>0.42592592592592604</c:v>
                </c:pt>
                <c:pt idx="2246">
                  <c:v>0.42701525054466233</c:v>
                </c:pt>
                <c:pt idx="2247">
                  <c:v>0.42837690631808284</c:v>
                </c:pt>
                <c:pt idx="2248">
                  <c:v>0.54493464052287588</c:v>
                </c:pt>
                <c:pt idx="2249">
                  <c:v>0.55718954248366026</c:v>
                </c:pt>
                <c:pt idx="2250">
                  <c:v>0.63480392156862753</c:v>
                </c:pt>
                <c:pt idx="2251">
                  <c:v>0.74673202614379086</c:v>
                </c:pt>
                <c:pt idx="2252">
                  <c:v>0.7186819172113289</c:v>
                </c:pt>
                <c:pt idx="2253">
                  <c:v>0.71704793028322444</c:v>
                </c:pt>
                <c:pt idx="2254">
                  <c:v>0.71296296296296302</c:v>
                </c:pt>
                <c:pt idx="2255">
                  <c:v>0.63534858387799564</c:v>
                </c:pt>
                <c:pt idx="2256">
                  <c:v>0.64025054466230946</c:v>
                </c:pt>
                <c:pt idx="2257">
                  <c:v>0.6179193899782135</c:v>
                </c:pt>
                <c:pt idx="2258">
                  <c:v>0.60648148148148151</c:v>
                </c:pt>
                <c:pt idx="2259">
                  <c:v>0.60294117647058831</c:v>
                </c:pt>
                <c:pt idx="2260">
                  <c:v>0.59803921568627461</c:v>
                </c:pt>
                <c:pt idx="2261">
                  <c:v>0.61138344226579522</c:v>
                </c:pt>
                <c:pt idx="2262">
                  <c:v>0.62282135076252731</c:v>
                </c:pt>
                <c:pt idx="2263">
                  <c:v>0.47249455337690632</c:v>
                </c:pt>
                <c:pt idx="2264">
                  <c:v>0.3970588235294118</c:v>
                </c:pt>
                <c:pt idx="2265">
                  <c:v>0.41094771241830069</c:v>
                </c:pt>
                <c:pt idx="2266">
                  <c:v>0.43191721132897604</c:v>
                </c:pt>
                <c:pt idx="2267">
                  <c:v>0.4368191721132898</c:v>
                </c:pt>
                <c:pt idx="2268">
                  <c:v>0.44553376906318082</c:v>
                </c:pt>
                <c:pt idx="2269">
                  <c:v>0.45016339869281052</c:v>
                </c:pt>
                <c:pt idx="2270">
                  <c:v>0.44281045751633985</c:v>
                </c:pt>
                <c:pt idx="2271">
                  <c:v>0.44362745098039214</c:v>
                </c:pt>
                <c:pt idx="2272">
                  <c:v>0.44308278867102396</c:v>
                </c:pt>
                <c:pt idx="2273">
                  <c:v>0.59313725490196079</c:v>
                </c:pt>
                <c:pt idx="2274">
                  <c:v>0.66503267973856206</c:v>
                </c:pt>
                <c:pt idx="2275">
                  <c:v>0.70397603485838778</c:v>
                </c:pt>
                <c:pt idx="2276">
                  <c:v>0.71813725490196079</c:v>
                </c:pt>
                <c:pt idx="2277">
                  <c:v>0.74945533769063177</c:v>
                </c:pt>
                <c:pt idx="2278">
                  <c:v>0.71922657952069724</c:v>
                </c:pt>
                <c:pt idx="2279">
                  <c:v>0.68872549019607843</c:v>
                </c:pt>
                <c:pt idx="2280">
                  <c:v>0.64052287581699341</c:v>
                </c:pt>
                <c:pt idx="2281">
                  <c:v>0.62881263616557725</c:v>
                </c:pt>
                <c:pt idx="2282">
                  <c:v>0.61737472766884527</c:v>
                </c:pt>
                <c:pt idx="2283">
                  <c:v>0.60157952069716769</c:v>
                </c:pt>
                <c:pt idx="2284">
                  <c:v>0.5958605664488017</c:v>
                </c:pt>
                <c:pt idx="2285">
                  <c:v>0.61819172113289766</c:v>
                </c:pt>
                <c:pt idx="2286">
                  <c:v>0.64651416122004357</c:v>
                </c:pt>
                <c:pt idx="2287">
                  <c:v>0.57706971677559915</c:v>
                </c:pt>
                <c:pt idx="2288">
                  <c:v>0.4556100217864924</c:v>
                </c:pt>
                <c:pt idx="2289">
                  <c:v>0.39651416122004363</c:v>
                </c:pt>
                <c:pt idx="2290">
                  <c:v>0.39651416122004357</c:v>
                </c:pt>
                <c:pt idx="2291">
                  <c:v>0.39678649237472763</c:v>
                </c:pt>
                <c:pt idx="2292">
                  <c:v>0.39324618736383443</c:v>
                </c:pt>
                <c:pt idx="2293">
                  <c:v>0.40550108932461876</c:v>
                </c:pt>
                <c:pt idx="2294">
                  <c:v>0.39324618736383443</c:v>
                </c:pt>
                <c:pt idx="2295">
                  <c:v>0.39433551198257083</c:v>
                </c:pt>
                <c:pt idx="2296">
                  <c:v>0.48883442265795207</c:v>
                </c:pt>
                <c:pt idx="2297">
                  <c:v>0.66693899782135069</c:v>
                </c:pt>
                <c:pt idx="2298">
                  <c:v>0.62336601307189554</c:v>
                </c:pt>
                <c:pt idx="2299">
                  <c:v>0.65005446623093677</c:v>
                </c:pt>
                <c:pt idx="2300">
                  <c:v>0.72440087145969501</c:v>
                </c:pt>
                <c:pt idx="2301">
                  <c:v>0.72984749455337694</c:v>
                </c:pt>
                <c:pt idx="2302">
                  <c:v>0.70152505446623104</c:v>
                </c:pt>
                <c:pt idx="2303">
                  <c:v>0.66530501089324623</c:v>
                </c:pt>
                <c:pt idx="2304">
                  <c:v>0.70697167755991297</c:v>
                </c:pt>
                <c:pt idx="2305">
                  <c:v>0.65196078431372539</c:v>
                </c:pt>
                <c:pt idx="2306">
                  <c:v>0.63316993464052285</c:v>
                </c:pt>
                <c:pt idx="2307">
                  <c:v>0.63017429193899777</c:v>
                </c:pt>
                <c:pt idx="2308">
                  <c:v>0.61655773420479298</c:v>
                </c:pt>
                <c:pt idx="2309">
                  <c:v>0.61655773420479298</c:v>
                </c:pt>
                <c:pt idx="2310">
                  <c:v>0.61165577342047928</c:v>
                </c:pt>
                <c:pt idx="2311">
                  <c:v>0.54602396514161222</c:v>
                </c:pt>
                <c:pt idx="2312">
                  <c:v>0.39624183006535951</c:v>
                </c:pt>
                <c:pt idx="2313">
                  <c:v>0.39678649237472763</c:v>
                </c:pt>
                <c:pt idx="2314">
                  <c:v>0.39433551198257083</c:v>
                </c:pt>
                <c:pt idx="2315">
                  <c:v>0.39515250544662311</c:v>
                </c:pt>
                <c:pt idx="2316">
                  <c:v>0.42783224400871461</c:v>
                </c:pt>
                <c:pt idx="2317">
                  <c:v>0.41122004357298475</c:v>
                </c:pt>
                <c:pt idx="2318">
                  <c:v>0.41013071895424835</c:v>
                </c:pt>
                <c:pt idx="2319">
                  <c:v>0.40849673202614378</c:v>
                </c:pt>
                <c:pt idx="2320">
                  <c:v>0.55909586056644889</c:v>
                </c:pt>
                <c:pt idx="2321">
                  <c:v>0.63099128540305016</c:v>
                </c:pt>
                <c:pt idx="2322">
                  <c:v>0.5944989106753813</c:v>
                </c:pt>
                <c:pt idx="2323">
                  <c:v>0.71432461873638364</c:v>
                </c:pt>
                <c:pt idx="2324">
                  <c:v>0.71350762527233114</c:v>
                </c:pt>
                <c:pt idx="2325">
                  <c:v>0.71977124183006547</c:v>
                </c:pt>
                <c:pt idx="2326">
                  <c:v>0.69526143790849682</c:v>
                </c:pt>
                <c:pt idx="2327">
                  <c:v>0.6505991285403051</c:v>
                </c:pt>
                <c:pt idx="2328">
                  <c:v>0.66312636165577343</c:v>
                </c:pt>
                <c:pt idx="2329">
                  <c:v>0.63861655773420478</c:v>
                </c:pt>
                <c:pt idx="2330">
                  <c:v>0.62173202614379086</c:v>
                </c:pt>
                <c:pt idx="2331">
                  <c:v>0.61165577342047939</c:v>
                </c:pt>
                <c:pt idx="2332">
                  <c:v>0.62254901960784326</c:v>
                </c:pt>
                <c:pt idx="2333">
                  <c:v>0.63344226579520702</c:v>
                </c:pt>
                <c:pt idx="2334">
                  <c:v>0.67946623093681924</c:v>
                </c:pt>
                <c:pt idx="2335">
                  <c:v>0.66884531590413954</c:v>
                </c:pt>
                <c:pt idx="2336">
                  <c:v>0.61002178649237471</c:v>
                </c:pt>
                <c:pt idx="2337">
                  <c:v>0.43082788671023969</c:v>
                </c:pt>
                <c:pt idx="2338">
                  <c:v>0.43110021786492381</c:v>
                </c:pt>
                <c:pt idx="2339">
                  <c:v>0.44226579520697168</c:v>
                </c:pt>
                <c:pt idx="2340">
                  <c:v>0.44498910675381265</c:v>
                </c:pt>
                <c:pt idx="2341">
                  <c:v>0.43164488017429198</c:v>
                </c:pt>
                <c:pt idx="2342">
                  <c:v>0.44553376906318093</c:v>
                </c:pt>
                <c:pt idx="2343">
                  <c:v>0.43246187363834426</c:v>
                </c:pt>
                <c:pt idx="2344">
                  <c:v>0.48910675381263624</c:v>
                </c:pt>
                <c:pt idx="2345">
                  <c:v>0.62527233115468417</c:v>
                </c:pt>
                <c:pt idx="2346">
                  <c:v>0.64106753812636164</c:v>
                </c:pt>
                <c:pt idx="2347">
                  <c:v>0.73856209150326801</c:v>
                </c:pt>
                <c:pt idx="2348">
                  <c:v>0.74809368191721148</c:v>
                </c:pt>
                <c:pt idx="2349">
                  <c:v>0.7486383442265796</c:v>
                </c:pt>
                <c:pt idx="2350">
                  <c:v>0.70043572984749469</c:v>
                </c:pt>
                <c:pt idx="2351">
                  <c:v>0.56236383442265792</c:v>
                </c:pt>
                <c:pt idx="2352">
                  <c:v>0.62091503267973858</c:v>
                </c:pt>
                <c:pt idx="2353">
                  <c:v>0.60811546840958608</c:v>
                </c:pt>
                <c:pt idx="2354">
                  <c:v>0.61138344226579522</c:v>
                </c:pt>
                <c:pt idx="2355">
                  <c:v>0.61192810457516333</c:v>
                </c:pt>
                <c:pt idx="2356">
                  <c:v>0.61274509803921573</c:v>
                </c:pt>
                <c:pt idx="2357">
                  <c:v>0.62118736383442263</c:v>
                </c:pt>
                <c:pt idx="2358">
                  <c:v>0.58578431372549022</c:v>
                </c:pt>
                <c:pt idx="2359">
                  <c:v>0.5419389978213508</c:v>
                </c:pt>
                <c:pt idx="2360">
                  <c:v>0.55555555555555547</c:v>
                </c:pt>
                <c:pt idx="2361">
                  <c:v>0.42946623093681918</c:v>
                </c:pt>
                <c:pt idx="2362">
                  <c:v>0.42837690631808273</c:v>
                </c:pt>
                <c:pt idx="2363">
                  <c:v>0.41476034858387795</c:v>
                </c:pt>
                <c:pt idx="2364">
                  <c:v>0.4289215686274509</c:v>
                </c:pt>
                <c:pt idx="2365">
                  <c:v>0.40495642701525053</c:v>
                </c:pt>
                <c:pt idx="2366">
                  <c:v>0.40359477124183002</c:v>
                </c:pt>
                <c:pt idx="2367">
                  <c:v>0.41612200435729846</c:v>
                </c:pt>
                <c:pt idx="2368">
                  <c:v>0.52233115468409586</c:v>
                </c:pt>
                <c:pt idx="2369">
                  <c:v>0.63344226579520702</c:v>
                </c:pt>
                <c:pt idx="2370">
                  <c:v>0.65985838779956429</c:v>
                </c:pt>
                <c:pt idx="2371">
                  <c:v>0.72630718954248386</c:v>
                </c:pt>
                <c:pt idx="2372">
                  <c:v>0.75245098039215697</c:v>
                </c:pt>
                <c:pt idx="2373">
                  <c:v>0.7535403050108932</c:v>
                </c:pt>
                <c:pt idx="2374">
                  <c:v>0.70479302832244017</c:v>
                </c:pt>
                <c:pt idx="2375">
                  <c:v>0.66966230936819182</c:v>
                </c:pt>
                <c:pt idx="2376">
                  <c:v>0.63044662309368193</c:v>
                </c:pt>
                <c:pt idx="2377">
                  <c:v>0.64297385620915037</c:v>
                </c:pt>
                <c:pt idx="2378">
                  <c:v>0.62690631808278874</c:v>
                </c:pt>
                <c:pt idx="2379">
                  <c:v>0.61900871459694995</c:v>
                </c:pt>
                <c:pt idx="2380">
                  <c:v>0.61628540305010904</c:v>
                </c:pt>
                <c:pt idx="2381">
                  <c:v>0.6214596949891068</c:v>
                </c:pt>
                <c:pt idx="2382">
                  <c:v>0.50245098039215685</c:v>
                </c:pt>
                <c:pt idx="2383">
                  <c:v>0.46786492374727673</c:v>
                </c:pt>
                <c:pt idx="2384">
                  <c:v>0.42047930283224405</c:v>
                </c:pt>
                <c:pt idx="2385">
                  <c:v>0.42374727668845308</c:v>
                </c:pt>
                <c:pt idx="2386">
                  <c:v>0.41612200435729846</c:v>
                </c:pt>
                <c:pt idx="2387">
                  <c:v>0.42401960784313725</c:v>
                </c:pt>
                <c:pt idx="2388">
                  <c:v>0.43954248366013066</c:v>
                </c:pt>
                <c:pt idx="2389">
                  <c:v>0.4357298474945534</c:v>
                </c:pt>
                <c:pt idx="2390">
                  <c:v>0.5419389978213508</c:v>
                </c:pt>
                <c:pt idx="2391">
                  <c:v>0.53022875816993464</c:v>
                </c:pt>
                <c:pt idx="2392">
                  <c:v>0.6143790849673203</c:v>
                </c:pt>
                <c:pt idx="2393">
                  <c:v>0.63071895424836599</c:v>
                </c:pt>
                <c:pt idx="2394">
                  <c:v>0.63371459694989118</c:v>
                </c:pt>
                <c:pt idx="2395">
                  <c:v>0.71432461873638353</c:v>
                </c:pt>
                <c:pt idx="2396">
                  <c:v>0.72058823529411775</c:v>
                </c:pt>
                <c:pt idx="2397">
                  <c:v>0.72957516339869277</c:v>
                </c:pt>
                <c:pt idx="2398">
                  <c:v>0.72739651416122009</c:v>
                </c:pt>
                <c:pt idx="2399">
                  <c:v>0.71568627450980393</c:v>
                </c:pt>
                <c:pt idx="2400">
                  <c:v>0.74210239651416121</c:v>
                </c:pt>
                <c:pt idx="2401">
                  <c:v>0.67674291938997821</c:v>
                </c:pt>
                <c:pt idx="2402">
                  <c:v>0.62009803921568629</c:v>
                </c:pt>
                <c:pt idx="2403">
                  <c:v>0.61601307189542487</c:v>
                </c:pt>
                <c:pt idx="2404">
                  <c:v>0.61519607843137247</c:v>
                </c:pt>
                <c:pt idx="2405">
                  <c:v>0.69172113289760351</c:v>
                </c:pt>
                <c:pt idx="2406">
                  <c:v>0.65577342047930276</c:v>
                </c:pt>
                <c:pt idx="2407">
                  <c:v>0.54711328976034856</c:v>
                </c:pt>
                <c:pt idx="2408">
                  <c:v>0.42265795206971674</c:v>
                </c:pt>
                <c:pt idx="2409">
                  <c:v>0.43627450980392157</c:v>
                </c:pt>
                <c:pt idx="2410">
                  <c:v>0.41339869281045749</c:v>
                </c:pt>
                <c:pt idx="2411">
                  <c:v>0.41285403050108932</c:v>
                </c:pt>
                <c:pt idx="2412">
                  <c:v>0.44199346405228762</c:v>
                </c:pt>
                <c:pt idx="2413">
                  <c:v>0.40468409586056653</c:v>
                </c:pt>
                <c:pt idx="2414">
                  <c:v>0.42538126361655781</c:v>
                </c:pt>
                <c:pt idx="2415">
                  <c:v>0.42238562091503273</c:v>
                </c:pt>
                <c:pt idx="2416">
                  <c:v>0.52532679738562094</c:v>
                </c:pt>
                <c:pt idx="2417">
                  <c:v>0.62527233115468417</c:v>
                </c:pt>
                <c:pt idx="2418">
                  <c:v>0.61982570806100223</c:v>
                </c:pt>
                <c:pt idx="2419">
                  <c:v>0.72630718954248386</c:v>
                </c:pt>
                <c:pt idx="2420">
                  <c:v>0.73611111111111116</c:v>
                </c:pt>
                <c:pt idx="2421">
                  <c:v>0.73774509803921562</c:v>
                </c:pt>
                <c:pt idx="2422">
                  <c:v>0.67211328976034868</c:v>
                </c:pt>
                <c:pt idx="2423">
                  <c:v>0.66993464052287588</c:v>
                </c:pt>
                <c:pt idx="2424">
                  <c:v>0.7159586056644881</c:v>
                </c:pt>
                <c:pt idx="2425">
                  <c:v>0.71922657952069724</c:v>
                </c:pt>
                <c:pt idx="2426">
                  <c:v>0.72385620915032689</c:v>
                </c:pt>
                <c:pt idx="2427">
                  <c:v>0.66230936819172115</c:v>
                </c:pt>
                <c:pt idx="2428">
                  <c:v>0.62554466230936823</c:v>
                </c:pt>
                <c:pt idx="2429">
                  <c:v>0.62472766884531583</c:v>
                </c:pt>
                <c:pt idx="2430">
                  <c:v>0.67102396514161211</c:v>
                </c:pt>
                <c:pt idx="2431">
                  <c:v>0.52151416122004357</c:v>
                </c:pt>
                <c:pt idx="2432">
                  <c:v>0.47440087145969495</c:v>
                </c:pt>
                <c:pt idx="2433">
                  <c:v>0.41966230936819165</c:v>
                </c:pt>
                <c:pt idx="2434">
                  <c:v>0.40468409586056636</c:v>
                </c:pt>
                <c:pt idx="2435">
                  <c:v>0.41176470588235292</c:v>
                </c:pt>
                <c:pt idx="2436">
                  <c:v>0.40441176470588236</c:v>
                </c:pt>
                <c:pt idx="2437">
                  <c:v>0.40495642701525059</c:v>
                </c:pt>
                <c:pt idx="2438">
                  <c:v>0.4240196078431373</c:v>
                </c:pt>
                <c:pt idx="2439">
                  <c:v>0.41367102396514172</c:v>
                </c:pt>
                <c:pt idx="2440">
                  <c:v>0.57434640522875824</c:v>
                </c:pt>
                <c:pt idx="2441">
                  <c:v>0.52151416122004357</c:v>
                </c:pt>
                <c:pt idx="2442">
                  <c:v>0.65659041394335516</c:v>
                </c:pt>
                <c:pt idx="2443">
                  <c:v>0.74210239651416143</c:v>
                </c:pt>
                <c:pt idx="2444">
                  <c:v>0.74264705882352955</c:v>
                </c:pt>
                <c:pt idx="2445">
                  <c:v>0.74237472766884538</c:v>
                </c:pt>
                <c:pt idx="2446">
                  <c:v>0.70969498910675388</c:v>
                </c:pt>
                <c:pt idx="2447">
                  <c:v>0.69635076252723316</c:v>
                </c:pt>
                <c:pt idx="2448">
                  <c:v>0.64950980392156865</c:v>
                </c:pt>
                <c:pt idx="2449">
                  <c:v>0.67102396514161211</c:v>
                </c:pt>
                <c:pt idx="2450">
                  <c:v>0.64406318082788661</c:v>
                </c:pt>
                <c:pt idx="2451">
                  <c:v>0.62554466230936823</c:v>
                </c:pt>
                <c:pt idx="2452">
                  <c:v>0.59722222222222221</c:v>
                </c:pt>
                <c:pt idx="2453">
                  <c:v>0.63289760348583879</c:v>
                </c:pt>
                <c:pt idx="2454">
                  <c:v>0.69417211328976036</c:v>
                </c:pt>
                <c:pt idx="2455">
                  <c:v>0.60729847494553379</c:v>
                </c:pt>
                <c:pt idx="2456">
                  <c:v>0.43191721132897604</c:v>
                </c:pt>
                <c:pt idx="2457">
                  <c:v>0.42211328976034862</c:v>
                </c:pt>
                <c:pt idx="2458">
                  <c:v>0.42129629629629634</c:v>
                </c:pt>
                <c:pt idx="2459">
                  <c:v>0.42075163398692811</c:v>
                </c:pt>
                <c:pt idx="2460">
                  <c:v>0.43300653594771243</c:v>
                </c:pt>
                <c:pt idx="2461">
                  <c:v>0.43028322440087158</c:v>
                </c:pt>
                <c:pt idx="2462">
                  <c:v>0.43218954248366021</c:v>
                </c:pt>
                <c:pt idx="2463">
                  <c:v>0.42538126361655781</c:v>
                </c:pt>
                <c:pt idx="2464">
                  <c:v>0.57706971677559926</c:v>
                </c:pt>
                <c:pt idx="2465">
                  <c:v>0.60457516339869288</c:v>
                </c:pt>
                <c:pt idx="2466">
                  <c:v>0.66911764705882371</c:v>
                </c:pt>
                <c:pt idx="2467">
                  <c:v>0.73148148148148162</c:v>
                </c:pt>
                <c:pt idx="2468">
                  <c:v>0.72603485838779969</c:v>
                </c:pt>
                <c:pt idx="2469">
                  <c:v>0.7366557734204795</c:v>
                </c:pt>
                <c:pt idx="2470">
                  <c:v>0.71949891067538141</c:v>
                </c:pt>
                <c:pt idx="2471">
                  <c:v>0.72140522875817004</c:v>
                </c:pt>
                <c:pt idx="2472">
                  <c:v>0.67047930283224411</c:v>
                </c:pt>
                <c:pt idx="2473">
                  <c:v>0.67020697167756005</c:v>
                </c:pt>
                <c:pt idx="2474">
                  <c:v>0.6633986928104576</c:v>
                </c:pt>
                <c:pt idx="2475">
                  <c:v>0.61546840958605664</c:v>
                </c:pt>
                <c:pt idx="2476">
                  <c:v>0.61546840958605664</c:v>
                </c:pt>
                <c:pt idx="2477">
                  <c:v>0.61683006535947715</c:v>
                </c:pt>
                <c:pt idx="2478">
                  <c:v>0.61628540305010904</c:v>
                </c:pt>
                <c:pt idx="2479">
                  <c:v>0.58959694989106759</c:v>
                </c:pt>
                <c:pt idx="2480">
                  <c:v>0.43055555555555547</c:v>
                </c:pt>
                <c:pt idx="2481">
                  <c:v>0.43409586056644878</c:v>
                </c:pt>
                <c:pt idx="2482">
                  <c:v>0.44063180827886705</c:v>
                </c:pt>
                <c:pt idx="2483">
                  <c:v>0.44144880174291939</c:v>
                </c:pt>
                <c:pt idx="2484">
                  <c:v>0.43954248366013066</c:v>
                </c:pt>
                <c:pt idx="2485">
                  <c:v>0.40631808278867099</c:v>
                </c:pt>
                <c:pt idx="2486">
                  <c:v>0.40958605664488013</c:v>
                </c:pt>
                <c:pt idx="2487">
                  <c:v>0.41394335511982572</c:v>
                </c:pt>
                <c:pt idx="2488">
                  <c:v>0.47031590413943353</c:v>
                </c:pt>
                <c:pt idx="2489">
                  <c:v>0.65495642701525059</c:v>
                </c:pt>
                <c:pt idx="2490">
                  <c:v>0.66748366013071903</c:v>
                </c:pt>
                <c:pt idx="2491">
                  <c:v>0.75490196078431371</c:v>
                </c:pt>
                <c:pt idx="2492">
                  <c:v>0.73611111111111105</c:v>
                </c:pt>
                <c:pt idx="2493">
                  <c:v>0.70424836601307184</c:v>
                </c:pt>
                <c:pt idx="2494">
                  <c:v>0.73910675381263613</c:v>
                </c:pt>
                <c:pt idx="2495">
                  <c:v>0.68709150326797386</c:v>
                </c:pt>
                <c:pt idx="2496">
                  <c:v>0.71895424836601307</c:v>
                </c:pt>
                <c:pt idx="2497">
                  <c:v>0.65386710239651413</c:v>
                </c:pt>
                <c:pt idx="2498">
                  <c:v>0.64651416122004357</c:v>
                </c:pt>
                <c:pt idx="2499">
                  <c:v>0.63861655773420478</c:v>
                </c:pt>
                <c:pt idx="2500">
                  <c:v>0.62772331154684102</c:v>
                </c:pt>
                <c:pt idx="2501">
                  <c:v>0.63861655773420478</c:v>
                </c:pt>
                <c:pt idx="2502">
                  <c:v>0.61546840958605664</c:v>
                </c:pt>
                <c:pt idx="2503">
                  <c:v>0.60321350762527237</c:v>
                </c:pt>
                <c:pt idx="2504">
                  <c:v>0.43028322440087147</c:v>
                </c:pt>
                <c:pt idx="2505">
                  <c:v>0.43164488017429198</c:v>
                </c:pt>
                <c:pt idx="2506">
                  <c:v>0.44008714596949883</c:v>
                </c:pt>
                <c:pt idx="2507">
                  <c:v>0.43246187363834426</c:v>
                </c:pt>
                <c:pt idx="2508">
                  <c:v>0.40604575163398693</c:v>
                </c:pt>
                <c:pt idx="2509">
                  <c:v>0.40958605664488013</c:v>
                </c:pt>
                <c:pt idx="2510">
                  <c:v>0.41993464052287582</c:v>
                </c:pt>
                <c:pt idx="2511">
                  <c:v>0.41448801742919389</c:v>
                </c:pt>
                <c:pt idx="2512">
                  <c:v>0.53703703703703698</c:v>
                </c:pt>
                <c:pt idx="2513">
                  <c:v>0.59014161220043571</c:v>
                </c:pt>
                <c:pt idx="2514">
                  <c:v>0.63235294117647056</c:v>
                </c:pt>
                <c:pt idx="2515">
                  <c:v>0.74455337690631818</c:v>
                </c:pt>
                <c:pt idx="2516">
                  <c:v>0.7066993464052288</c:v>
                </c:pt>
                <c:pt idx="2517">
                  <c:v>0.70370370370370361</c:v>
                </c:pt>
                <c:pt idx="2518">
                  <c:v>0.68790849673202614</c:v>
                </c:pt>
                <c:pt idx="2519">
                  <c:v>0.69199346405228757</c:v>
                </c:pt>
                <c:pt idx="2520">
                  <c:v>0.67374727668845313</c:v>
                </c:pt>
                <c:pt idx="2521">
                  <c:v>0.64460784313725494</c:v>
                </c:pt>
                <c:pt idx="2522">
                  <c:v>0.68110021786492381</c:v>
                </c:pt>
                <c:pt idx="2523">
                  <c:v>0.61819172113289766</c:v>
                </c:pt>
                <c:pt idx="2524">
                  <c:v>0.63289760348583879</c:v>
                </c:pt>
                <c:pt idx="2525">
                  <c:v>0.63126361655773422</c:v>
                </c:pt>
                <c:pt idx="2526">
                  <c:v>0.54357298474945537</c:v>
                </c:pt>
                <c:pt idx="2527">
                  <c:v>0.50653594771241828</c:v>
                </c:pt>
                <c:pt idx="2528">
                  <c:v>0.44144880174291945</c:v>
                </c:pt>
                <c:pt idx="2529">
                  <c:v>0.42592592592592593</c:v>
                </c:pt>
                <c:pt idx="2530">
                  <c:v>0.42619825708061004</c:v>
                </c:pt>
                <c:pt idx="2531">
                  <c:v>0.41476034858387806</c:v>
                </c:pt>
                <c:pt idx="2532">
                  <c:v>0.44090413943355128</c:v>
                </c:pt>
                <c:pt idx="2533">
                  <c:v>0.41176470588235298</c:v>
                </c:pt>
                <c:pt idx="2534">
                  <c:v>0.41884531590413948</c:v>
                </c:pt>
                <c:pt idx="2535">
                  <c:v>0.51879084967320266</c:v>
                </c:pt>
                <c:pt idx="2536">
                  <c:v>0.58224400871459703</c:v>
                </c:pt>
                <c:pt idx="2537">
                  <c:v>0.60103485838779958</c:v>
                </c:pt>
                <c:pt idx="2538">
                  <c:v>0.61982570806100223</c:v>
                </c:pt>
                <c:pt idx="2539">
                  <c:v>0.73583877995642699</c:v>
                </c:pt>
                <c:pt idx="2540">
                  <c:v>0.72848583877995643</c:v>
                </c:pt>
                <c:pt idx="2541">
                  <c:v>0.72821350762527226</c:v>
                </c:pt>
                <c:pt idx="2542">
                  <c:v>0.69253812636165579</c:v>
                </c:pt>
                <c:pt idx="2543">
                  <c:v>0.69716775599128544</c:v>
                </c:pt>
                <c:pt idx="2544">
                  <c:v>0.67510893246187376</c:v>
                </c:pt>
                <c:pt idx="2545">
                  <c:v>0.70234204793028332</c:v>
                </c:pt>
                <c:pt idx="2546">
                  <c:v>0.65495642701525059</c:v>
                </c:pt>
                <c:pt idx="2547">
                  <c:v>0.65495642701525059</c:v>
                </c:pt>
                <c:pt idx="2548">
                  <c:v>0.64460784313725505</c:v>
                </c:pt>
                <c:pt idx="2549">
                  <c:v>0.64297385620915037</c:v>
                </c:pt>
                <c:pt idx="2550">
                  <c:v>0.52423747276688459</c:v>
                </c:pt>
                <c:pt idx="2551">
                  <c:v>0.50163398692810468</c:v>
                </c:pt>
                <c:pt idx="2552">
                  <c:v>0.43110021786492381</c:v>
                </c:pt>
                <c:pt idx="2553">
                  <c:v>0.42919389978213512</c:v>
                </c:pt>
                <c:pt idx="2554">
                  <c:v>0.43082788671023969</c:v>
                </c:pt>
                <c:pt idx="2555">
                  <c:v>0.41312636165577338</c:v>
                </c:pt>
                <c:pt idx="2556">
                  <c:v>0.4030501089324619</c:v>
                </c:pt>
                <c:pt idx="2557">
                  <c:v>0.39433551198257083</c:v>
                </c:pt>
                <c:pt idx="2558">
                  <c:v>0.36410675381263624</c:v>
                </c:pt>
                <c:pt idx="2559">
                  <c:v>0.49128540305010904</c:v>
                </c:pt>
                <c:pt idx="2560">
                  <c:v>0.55038126361655781</c:v>
                </c:pt>
                <c:pt idx="2561">
                  <c:v>0.63180827886710245</c:v>
                </c:pt>
                <c:pt idx="2562">
                  <c:v>0.62854030501089331</c:v>
                </c:pt>
                <c:pt idx="2563">
                  <c:v>0.70043572984749458</c:v>
                </c:pt>
                <c:pt idx="2564">
                  <c:v>0.71350762527233114</c:v>
                </c:pt>
                <c:pt idx="2565">
                  <c:v>0.71405228758169947</c:v>
                </c:pt>
                <c:pt idx="2566">
                  <c:v>0.68110021786492381</c:v>
                </c:pt>
                <c:pt idx="2567">
                  <c:v>0.68981481481481488</c:v>
                </c:pt>
                <c:pt idx="2568">
                  <c:v>0.64596949891067534</c:v>
                </c:pt>
                <c:pt idx="2569">
                  <c:v>0.62091503267973858</c:v>
                </c:pt>
                <c:pt idx="2570">
                  <c:v>0.65168845315904145</c:v>
                </c:pt>
                <c:pt idx="2571">
                  <c:v>0.64297385620915037</c:v>
                </c:pt>
                <c:pt idx="2572">
                  <c:v>0.63480392156862742</c:v>
                </c:pt>
                <c:pt idx="2573">
                  <c:v>0.66666666666666674</c:v>
                </c:pt>
                <c:pt idx="2574">
                  <c:v>0.68763616557734208</c:v>
                </c:pt>
                <c:pt idx="2575">
                  <c:v>0.51443355119825707</c:v>
                </c:pt>
                <c:pt idx="2576">
                  <c:v>0.41884531590413948</c:v>
                </c:pt>
                <c:pt idx="2577">
                  <c:v>0.41584967320261434</c:v>
                </c:pt>
                <c:pt idx="2578">
                  <c:v>0.42020697167755988</c:v>
                </c:pt>
                <c:pt idx="2579">
                  <c:v>0.41966230936819165</c:v>
                </c:pt>
                <c:pt idx="2580">
                  <c:v>0.39488017429193895</c:v>
                </c:pt>
                <c:pt idx="2581">
                  <c:v>0.38671023965141604</c:v>
                </c:pt>
                <c:pt idx="2582">
                  <c:v>0.38807189542483661</c:v>
                </c:pt>
                <c:pt idx="2583">
                  <c:v>0.38507625272331159</c:v>
                </c:pt>
                <c:pt idx="2584">
                  <c:v>0.50462962962962965</c:v>
                </c:pt>
                <c:pt idx="2585">
                  <c:v>0.56345315904139448</c:v>
                </c:pt>
                <c:pt idx="2586">
                  <c:v>0.68818082788671042</c:v>
                </c:pt>
                <c:pt idx="2587">
                  <c:v>0.72494553376906334</c:v>
                </c:pt>
                <c:pt idx="2588">
                  <c:v>0.71595860566448799</c:v>
                </c:pt>
                <c:pt idx="2589">
                  <c:v>0.65604575163398693</c:v>
                </c:pt>
                <c:pt idx="2590">
                  <c:v>0.63671023965141615</c:v>
                </c:pt>
                <c:pt idx="2591">
                  <c:v>0.66966230936819171</c:v>
                </c:pt>
                <c:pt idx="2592">
                  <c:v>0.7173202614379085</c:v>
                </c:pt>
                <c:pt idx="2593">
                  <c:v>0.72167755991285409</c:v>
                </c:pt>
                <c:pt idx="2594">
                  <c:v>0.68382352941176472</c:v>
                </c:pt>
                <c:pt idx="2595">
                  <c:v>0.65468409586056653</c:v>
                </c:pt>
                <c:pt idx="2596">
                  <c:v>0.66530501089324623</c:v>
                </c:pt>
                <c:pt idx="2597">
                  <c:v>0.68818082788671031</c:v>
                </c:pt>
                <c:pt idx="2598">
                  <c:v>0.7186819172113289</c:v>
                </c:pt>
                <c:pt idx="2599">
                  <c:v>0.5234204793028322</c:v>
                </c:pt>
                <c:pt idx="2600">
                  <c:v>0.4332788671023966</c:v>
                </c:pt>
                <c:pt idx="2601">
                  <c:v>0.42919389978213507</c:v>
                </c:pt>
                <c:pt idx="2602">
                  <c:v>0.40168845315904139</c:v>
                </c:pt>
                <c:pt idx="2603">
                  <c:v>0.39651416122004363</c:v>
                </c:pt>
                <c:pt idx="2604">
                  <c:v>0.42238562091503273</c:v>
                </c:pt>
                <c:pt idx="2605">
                  <c:v>0.31835511982570808</c:v>
                </c:pt>
                <c:pt idx="2606">
                  <c:v>0.10157952069716775</c:v>
                </c:pt>
                <c:pt idx="2607">
                  <c:v>0.41448801742919406</c:v>
                </c:pt>
                <c:pt idx="2608">
                  <c:v>0.53458605664488024</c:v>
                </c:pt>
                <c:pt idx="2609">
                  <c:v>0.59068627450980393</c:v>
                </c:pt>
                <c:pt idx="2610">
                  <c:v>0.62881263616557725</c:v>
                </c:pt>
                <c:pt idx="2611">
                  <c:v>0.65876906318082795</c:v>
                </c:pt>
                <c:pt idx="2612">
                  <c:v>0.69662309368191733</c:v>
                </c:pt>
                <c:pt idx="2613">
                  <c:v>0.70234204793028332</c:v>
                </c:pt>
                <c:pt idx="2614">
                  <c:v>0.69662309368191722</c:v>
                </c:pt>
                <c:pt idx="2615">
                  <c:v>0.65686274509803932</c:v>
                </c:pt>
                <c:pt idx="2616">
                  <c:v>0.67674291938997833</c:v>
                </c:pt>
                <c:pt idx="2617">
                  <c:v>0.68436819172113295</c:v>
                </c:pt>
                <c:pt idx="2618">
                  <c:v>0.68409586056644889</c:v>
                </c:pt>
                <c:pt idx="2619">
                  <c:v>0.67429193899782147</c:v>
                </c:pt>
                <c:pt idx="2620">
                  <c:v>0.66639433551198268</c:v>
                </c:pt>
                <c:pt idx="2621">
                  <c:v>0.68436819172113295</c:v>
                </c:pt>
                <c:pt idx="2622">
                  <c:v>0.63316993464052285</c:v>
                </c:pt>
                <c:pt idx="2623">
                  <c:v>0.35403050108932466</c:v>
                </c:pt>
                <c:pt idx="2624">
                  <c:v>0.37636165577342046</c:v>
                </c:pt>
                <c:pt idx="2625">
                  <c:v>0.36900871459694989</c:v>
                </c:pt>
                <c:pt idx="2626">
                  <c:v>0.43818082788671026</c:v>
                </c:pt>
                <c:pt idx="2627">
                  <c:v>0.43981481481481483</c:v>
                </c:pt>
                <c:pt idx="2628">
                  <c:v>0.41530501089324617</c:v>
                </c:pt>
                <c:pt idx="2629">
                  <c:v>0.4379084967320262</c:v>
                </c:pt>
                <c:pt idx="2630">
                  <c:v>0.48202614379084968</c:v>
                </c:pt>
                <c:pt idx="2631">
                  <c:v>0.40032679738562094</c:v>
                </c:pt>
                <c:pt idx="2632">
                  <c:v>0.41013071895424846</c:v>
                </c:pt>
                <c:pt idx="2633">
                  <c:v>0.40550108932461876</c:v>
                </c:pt>
                <c:pt idx="2634">
                  <c:v>0.51388888888888884</c:v>
                </c:pt>
                <c:pt idx="2635">
                  <c:v>0.70642701525054463</c:v>
                </c:pt>
                <c:pt idx="2636">
                  <c:v>0.73011982570806111</c:v>
                </c:pt>
                <c:pt idx="2637">
                  <c:v>0.72739651416122009</c:v>
                </c:pt>
                <c:pt idx="2638">
                  <c:v>0.71350762527233114</c:v>
                </c:pt>
                <c:pt idx="2639">
                  <c:v>0.66122004357298481</c:v>
                </c:pt>
                <c:pt idx="2640">
                  <c:v>0.63698257080610032</c:v>
                </c:pt>
                <c:pt idx="2641">
                  <c:v>0.63725490196078438</c:v>
                </c:pt>
                <c:pt idx="2642">
                  <c:v>0.63643790849673199</c:v>
                </c:pt>
                <c:pt idx="2643">
                  <c:v>0.63316993464052285</c:v>
                </c:pt>
                <c:pt idx="2644">
                  <c:v>0.62309368191721137</c:v>
                </c:pt>
                <c:pt idx="2645">
                  <c:v>0.61247276688453167</c:v>
                </c:pt>
                <c:pt idx="2646">
                  <c:v>0.52941176470588247</c:v>
                </c:pt>
                <c:pt idx="2647">
                  <c:v>0.46078431372549028</c:v>
                </c:pt>
                <c:pt idx="2648">
                  <c:v>0.40931372549019612</c:v>
                </c:pt>
                <c:pt idx="2649">
                  <c:v>0.35838779956427014</c:v>
                </c:pt>
                <c:pt idx="2650">
                  <c:v>0.38071895424836605</c:v>
                </c:pt>
                <c:pt idx="2651">
                  <c:v>0.40059912854030494</c:v>
                </c:pt>
                <c:pt idx="2652">
                  <c:v>0.43899782135076248</c:v>
                </c:pt>
                <c:pt idx="2653">
                  <c:v>0.37799564270152508</c:v>
                </c:pt>
                <c:pt idx="2654">
                  <c:v>0.36601307189542487</c:v>
                </c:pt>
                <c:pt idx="2655">
                  <c:v>0.40550108932461876</c:v>
                </c:pt>
                <c:pt idx="2656">
                  <c:v>0.49836601307189543</c:v>
                </c:pt>
                <c:pt idx="2657">
                  <c:v>0.48066448801742923</c:v>
                </c:pt>
                <c:pt idx="2658">
                  <c:v>0.51225490196078438</c:v>
                </c:pt>
                <c:pt idx="2659">
                  <c:v>0.61383442265795207</c:v>
                </c:pt>
                <c:pt idx="2660">
                  <c:v>0.65441176470588236</c:v>
                </c:pt>
                <c:pt idx="2661">
                  <c:v>0.66639433551198268</c:v>
                </c:pt>
                <c:pt idx="2662">
                  <c:v>0.70206971677559915</c:v>
                </c:pt>
                <c:pt idx="2663">
                  <c:v>0.70724400871459714</c:v>
                </c:pt>
                <c:pt idx="2664">
                  <c:v>0.70479302832244028</c:v>
                </c:pt>
                <c:pt idx="2665">
                  <c:v>0.68818082788671031</c:v>
                </c:pt>
                <c:pt idx="2666">
                  <c:v>0.67374727668845324</c:v>
                </c:pt>
                <c:pt idx="2667">
                  <c:v>0.64869281045751637</c:v>
                </c:pt>
                <c:pt idx="2668">
                  <c:v>0.644880174291939</c:v>
                </c:pt>
                <c:pt idx="2669">
                  <c:v>0.56862745098039225</c:v>
                </c:pt>
                <c:pt idx="2670">
                  <c:v>0.49482570806100223</c:v>
                </c:pt>
                <c:pt idx="2671">
                  <c:v>0.39760348583877997</c:v>
                </c:pt>
                <c:pt idx="2672">
                  <c:v>0.4286492374727669</c:v>
                </c:pt>
                <c:pt idx="2673">
                  <c:v>0.43055555555555564</c:v>
                </c:pt>
                <c:pt idx="2674">
                  <c:v>0.42783224400871467</c:v>
                </c:pt>
                <c:pt idx="2675">
                  <c:v>0.41693899782135074</c:v>
                </c:pt>
                <c:pt idx="2676">
                  <c:v>0.4063180827886711</c:v>
                </c:pt>
                <c:pt idx="2677">
                  <c:v>0.40795206971677556</c:v>
                </c:pt>
                <c:pt idx="2678">
                  <c:v>0.42347494553376908</c:v>
                </c:pt>
                <c:pt idx="2679">
                  <c:v>0.42973856209150324</c:v>
                </c:pt>
                <c:pt idx="2680">
                  <c:v>0.57679738562091509</c:v>
                </c:pt>
                <c:pt idx="2681">
                  <c:v>0.65849673202614367</c:v>
                </c:pt>
                <c:pt idx="2682">
                  <c:v>0.68763616557734208</c:v>
                </c:pt>
                <c:pt idx="2683">
                  <c:v>0.73556644880174304</c:v>
                </c:pt>
                <c:pt idx="2684">
                  <c:v>0.74945533769063177</c:v>
                </c:pt>
                <c:pt idx="2685">
                  <c:v>0.72794117647058831</c:v>
                </c:pt>
                <c:pt idx="2686">
                  <c:v>0.71432461873638353</c:v>
                </c:pt>
                <c:pt idx="2687">
                  <c:v>0.7208605664488017</c:v>
                </c:pt>
                <c:pt idx="2688">
                  <c:v>0.66421568627450989</c:v>
                </c:pt>
                <c:pt idx="2689">
                  <c:v>0.65168845315904145</c:v>
                </c:pt>
                <c:pt idx="2690">
                  <c:v>0.644880174291939</c:v>
                </c:pt>
                <c:pt idx="2691">
                  <c:v>0.60239651416122009</c:v>
                </c:pt>
                <c:pt idx="2692">
                  <c:v>0.60675381263616568</c:v>
                </c:pt>
                <c:pt idx="2693">
                  <c:v>0.460239651416122</c:v>
                </c:pt>
                <c:pt idx="2694">
                  <c:v>0.42374727668845324</c:v>
                </c:pt>
                <c:pt idx="2695">
                  <c:v>0.41149237472766886</c:v>
                </c:pt>
                <c:pt idx="2696">
                  <c:v>0.40386710239651413</c:v>
                </c:pt>
                <c:pt idx="2697">
                  <c:v>0.40713507625272327</c:v>
                </c:pt>
                <c:pt idx="2698">
                  <c:v>0.40141612200435722</c:v>
                </c:pt>
                <c:pt idx="2699">
                  <c:v>0.41285403050108926</c:v>
                </c:pt>
                <c:pt idx="2700">
                  <c:v>0.40931372549019612</c:v>
                </c:pt>
                <c:pt idx="2701">
                  <c:v>0.41285403050108938</c:v>
                </c:pt>
                <c:pt idx="2702">
                  <c:v>9.5860566448801754E-2</c:v>
                </c:pt>
                <c:pt idx="2703">
                  <c:v>0.19580610021786496</c:v>
                </c:pt>
                <c:pt idx="2704">
                  <c:v>0.34204793028322439</c:v>
                </c:pt>
                <c:pt idx="2705">
                  <c:v>0.63834422657952072</c:v>
                </c:pt>
                <c:pt idx="2706">
                  <c:v>0.70152505446623104</c:v>
                </c:pt>
                <c:pt idx="2707">
                  <c:v>0.71704793028322444</c:v>
                </c:pt>
                <c:pt idx="2708">
                  <c:v>0.66857298474945537</c:v>
                </c:pt>
                <c:pt idx="2709">
                  <c:v>0.70397603485838778</c:v>
                </c:pt>
                <c:pt idx="2710">
                  <c:v>0.690359477124183</c:v>
                </c:pt>
                <c:pt idx="2711">
                  <c:v>0.69226579520697162</c:v>
                </c:pt>
                <c:pt idx="2712">
                  <c:v>0.65223311546840956</c:v>
                </c:pt>
                <c:pt idx="2713">
                  <c:v>0.66666666666666674</c:v>
                </c:pt>
                <c:pt idx="2714">
                  <c:v>0.60294117647058831</c:v>
                </c:pt>
                <c:pt idx="2715">
                  <c:v>0.60294117647058831</c:v>
                </c:pt>
                <c:pt idx="2716">
                  <c:v>0.60294117647058831</c:v>
                </c:pt>
                <c:pt idx="2717">
                  <c:v>0.46051198257080611</c:v>
                </c:pt>
                <c:pt idx="2718">
                  <c:v>0.41639433551198257</c:v>
                </c:pt>
                <c:pt idx="2719">
                  <c:v>0.38480392156862747</c:v>
                </c:pt>
                <c:pt idx="2720">
                  <c:v>0.38235294117647056</c:v>
                </c:pt>
                <c:pt idx="2721">
                  <c:v>0.38916122004357295</c:v>
                </c:pt>
                <c:pt idx="2722">
                  <c:v>0.41122004357298486</c:v>
                </c:pt>
                <c:pt idx="2723">
                  <c:v>0.41639433551198268</c:v>
                </c:pt>
                <c:pt idx="2724">
                  <c:v>0.41176470588235298</c:v>
                </c:pt>
                <c:pt idx="2725">
                  <c:v>0.40904139433551207</c:v>
                </c:pt>
                <c:pt idx="2726">
                  <c:v>0.41367102396514172</c:v>
                </c:pt>
                <c:pt idx="2727">
                  <c:v>0.41176470588235298</c:v>
                </c:pt>
                <c:pt idx="2728">
                  <c:v>0.41938997821350765</c:v>
                </c:pt>
                <c:pt idx="2729">
                  <c:v>0.59940087145969512</c:v>
                </c:pt>
                <c:pt idx="2730">
                  <c:v>0.63916122004357312</c:v>
                </c:pt>
                <c:pt idx="2731">
                  <c:v>0.71323529411764719</c:v>
                </c:pt>
                <c:pt idx="2732">
                  <c:v>0.72058823529411775</c:v>
                </c:pt>
                <c:pt idx="2733">
                  <c:v>0.69961873638344241</c:v>
                </c:pt>
                <c:pt idx="2734">
                  <c:v>0.67565359477124187</c:v>
                </c:pt>
                <c:pt idx="2735">
                  <c:v>0.6563180827886711</c:v>
                </c:pt>
                <c:pt idx="2736">
                  <c:v>0.63671023965141615</c:v>
                </c:pt>
                <c:pt idx="2737">
                  <c:v>0.6413398692810458</c:v>
                </c:pt>
                <c:pt idx="2738">
                  <c:v>0.62690631808278863</c:v>
                </c:pt>
                <c:pt idx="2739">
                  <c:v>0.63017429193899788</c:v>
                </c:pt>
                <c:pt idx="2740">
                  <c:v>0.63017429193899777</c:v>
                </c:pt>
                <c:pt idx="2741">
                  <c:v>0.63099128540305016</c:v>
                </c:pt>
                <c:pt idx="2742">
                  <c:v>0.65277777777777779</c:v>
                </c:pt>
                <c:pt idx="2743">
                  <c:v>0.44553376906318093</c:v>
                </c:pt>
                <c:pt idx="2744">
                  <c:v>0.38507625272331147</c:v>
                </c:pt>
                <c:pt idx="2745">
                  <c:v>0.37636165577342046</c:v>
                </c:pt>
                <c:pt idx="2746">
                  <c:v>0.38289760348583879</c:v>
                </c:pt>
                <c:pt idx="2747">
                  <c:v>0.38453159041394336</c:v>
                </c:pt>
                <c:pt idx="2748">
                  <c:v>0.36546840958605664</c:v>
                </c:pt>
                <c:pt idx="2749">
                  <c:v>0.37990196078431365</c:v>
                </c:pt>
                <c:pt idx="2750">
                  <c:v>0.3739106753812636</c:v>
                </c:pt>
                <c:pt idx="2751">
                  <c:v>0.51034858387799564</c:v>
                </c:pt>
                <c:pt idx="2752">
                  <c:v>0.54112200435729851</c:v>
                </c:pt>
                <c:pt idx="2753">
                  <c:v>0.57706971677559904</c:v>
                </c:pt>
                <c:pt idx="2754">
                  <c:v>0.63834422657952072</c:v>
                </c:pt>
                <c:pt idx="2755">
                  <c:v>0.73420479302832253</c:v>
                </c:pt>
                <c:pt idx="2756">
                  <c:v>0.73175381263616568</c:v>
                </c:pt>
                <c:pt idx="2757">
                  <c:v>0.68572984749455346</c:v>
                </c:pt>
                <c:pt idx="2758">
                  <c:v>0.6854575163398694</c:v>
                </c:pt>
                <c:pt idx="2759">
                  <c:v>0.66040305010893252</c:v>
                </c:pt>
                <c:pt idx="2760">
                  <c:v>0.66584967320261434</c:v>
                </c:pt>
                <c:pt idx="2761">
                  <c:v>0.64923747276688459</c:v>
                </c:pt>
                <c:pt idx="2762">
                  <c:v>0.62990196078431382</c:v>
                </c:pt>
                <c:pt idx="2763">
                  <c:v>0.62118736383442275</c:v>
                </c:pt>
                <c:pt idx="2764">
                  <c:v>0.62391067538126366</c:v>
                </c:pt>
                <c:pt idx="2765">
                  <c:v>0.64079520697167758</c:v>
                </c:pt>
                <c:pt idx="2766">
                  <c:v>0.52369281045751637</c:v>
                </c:pt>
                <c:pt idx="2767">
                  <c:v>0.42102396514161222</c:v>
                </c:pt>
                <c:pt idx="2768">
                  <c:v>0.4052287581699347</c:v>
                </c:pt>
                <c:pt idx="2769">
                  <c:v>0.37690631808278868</c:v>
                </c:pt>
                <c:pt idx="2770">
                  <c:v>0.39351851851851855</c:v>
                </c:pt>
                <c:pt idx="2771">
                  <c:v>0.39270152505446621</c:v>
                </c:pt>
                <c:pt idx="2772">
                  <c:v>0.40795206971677556</c:v>
                </c:pt>
                <c:pt idx="2773">
                  <c:v>0.50653594771241828</c:v>
                </c:pt>
                <c:pt idx="2774">
                  <c:v>0.4978213507625272</c:v>
                </c:pt>
                <c:pt idx="2775">
                  <c:v>0.5035403050108932</c:v>
                </c:pt>
                <c:pt idx="2776">
                  <c:v>0.5525599128540305</c:v>
                </c:pt>
                <c:pt idx="2777">
                  <c:v>0.56318082788671031</c:v>
                </c:pt>
                <c:pt idx="2778">
                  <c:v>0.59286492374727684</c:v>
                </c:pt>
                <c:pt idx="2779">
                  <c:v>0.69008714596949905</c:v>
                </c:pt>
                <c:pt idx="2780">
                  <c:v>0.69635076252723316</c:v>
                </c:pt>
                <c:pt idx="2781">
                  <c:v>0.6881808278867102</c:v>
                </c:pt>
                <c:pt idx="2782">
                  <c:v>0.68191721132897598</c:v>
                </c:pt>
                <c:pt idx="2783">
                  <c:v>0.67020697167756005</c:v>
                </c:pt>
                <c:pt idx="2784">
                  <c:v>0.63289760348583879</c:v>
                </c:pt>
                <c:pt idx="2785">
                  <c:v>0.64324618736383443</c:v>
                </c:pt>
                <c:pt idx="2786">
                  <c:v>0.64760348583877991</c:v>
                </c:pt>
                <c:pt idx="2787">
                  <c:v>0.60648148148148151</c:v>
                </c:pt>
                <c:pt idx="2788">
                  <c:v>0.59014161220043571</c:v>
                </c:pt>
                <c:pt idx="2789">
                  <c:v>0.59313725490196079</c:v>
                </c:pt>
                <c:pt idx="2790">
                  <c:v>0.60348583877995643</c:v>
                </c:pt>
                <c:pt idx="2791">
                  <c:v>0.45288671023965144</c:v>
                </c:pt>
                <c:pt idx="2792">
                  <c:v>0.37227668845315903</c:v>
                </c:pt>
                <c:pt idx="2793">
                  <c:v>0.37037037037037041</c:v>
                </c:pt>
                <c:pt idx="2794">
                  <c:v>0.37391067538126366</c:v>
                </c:pt>
                <c:pt idx="2795">
                  <c:v>0.36900871459694989</c:v>
                </c:pt>
                <c:pt idx="2796">
                  <c:v>0.375</c:v>
                </c:pt>
                <c:pt idx="2797">
                  <c:v>0.37336601307189543</c:v>
                </c:pt>
                <c:pt idx="2798">
                  <c:v>0.50299564270152508</c:v>
                </c:pt>
                <c:pt idx="2799">
                  <c:v>0.49836601307189543</c:v>
                </c:pt>
                <c:pt idx="2800">
                  <c:v>0.55773420479302838</c:v>
                </c:pt>
                <c:pt idx="2801">
                  <c:v>0.57407407407407407</c:v>
                </c:pt>
                <c:pt idx="2802">
                  <c:v>0.62527233115468406</c:v>
                </c:pt>
                <c:pt idx="2803">
                  <c:v>0.68273420479302827</c:v>
                </c:pt>
                <c:pt idx="2804">
                  <c:v>0.69635076252723316</c:v>
                </c:pt>
                <c:pt idx="2805">
                  <c:v>0.69689542483660138</c:v>
                </c:pt>
                <c:pt idx="2806">
                  <c:v>0.67647058823529405</c:v>
                </c:pt>
                <c:pt idx="2807">
                  <c:v>0.6555010893246187</c:v>
                </c:pt>
                <c:pt idx="2808">
                  <c:v>0.63807189542483667</c:v>
                </c:pt>
                <c:pt idx="2809">
                  <c:v>0.60266884531590414</c:v>
                </c:pt>
                <c:pt idx="2810">
                  <c:v>0.5781590413943356</c:v>
                </c:pt>
                <c:pt idx="2811">
                  <c:v>0.58061002178649235</c:v>
                </c:pt>
                <c:pt idx="2812">
                  <c:v>0.58660130718954251</c:v>
                </c:pt>
                <c:pt idx="2813">
                  <c:v>0.59150326797385622</c:v>
                </c:pt>
                <c:pt idx="2814">
                  <c:v>0.5838779956427016</c:v>
                </c:pt>
                <c:pt idx="2815">
                  <c:v>0.48011982570806105</c:v>
                </c:pt>
                <c:pt idx="2816">
                  <c:v>0.40250544662309373</c:v>
                </c:pt>
                <c:pt idx="2817">
                  <c:v>0.39651416122004363</c:v>
                </c:pt>
                <c:pt idx="2818">
                  <c:v>0.4063180827886711</c:v>
                </c:pt>
                <c:pt idx="2819">
                  <c:v>0.38970588235294124</c:v>
                </c:pt>
                <c:pt idx="2820">
                  <c:v>0.37227668845315903</c:v>
                </c:pt>
                <c:pt idx="2821">
                  <c:v>0.37472766884531589</c:v>
                </c:pt>
                <c:pt idx="2822">
                  <c:v>0.41993464052287582</c:v>
                </c:pt>
                <c:pt idx="2823">
                  <c:v>0.41149237472766892</c:v>
                </c:pt>
                <c:pt idx="2824">
                  <c:v>0.52941176470588236</c:v>
                </c:pt>
                <c:pt idx="2825">
                  <c:v>0.62636165577342051</c:v>
                </c:pt>
                <c:pt idx="2826">
                  <c:v>0.65005446623093688</c:v>
                </c:pt>
                <c:pt idx="2827">
                  <c:v>0.69362745098039236</c:v>
                </c:pt>
                <c:pt idx="2828">
                  <c:v>0.69144880174291945</c:v>
                </c:pt>
                <c:pt idx="2829">
                  <c:v>0.69090413943355122</c:v>
                </c:pt>
                <c:pt idx="2830">
                  <c:v>0.66666666666666663</c:v>
                </c:pt>
                <c:pt idx="2831">
                  <c:v>0.6356209150326797</c:v>
                </c:pt>
                <c:pt idx="2832">
                  <c:v>0.62554466230936823</c:v>
                </c:pt>
                <c:pt idx="2833">
                  <c:v>0.60620915032679745</c:v>
                </c:pt>
                <c:pt idx="2834">
                  <c:v>0.58442265795206982</c:v>
                </c:pt>
                <c:pt idx="2835">
                  <c:v>0.58061002178649235</c:v>
                </c:pt>
                <c:pt idx="2836">
                  <c:v>0.57434640522875824</c:v>
                </c:pt>
                <c:pt idx="2837">
                  <c:v>0.57734204793028321</c:v>
                </c:pt>
                <c:pt idx="2838">
                  <c:v>0.57734204793028321</c:v>
                </c:pt>
                <c:pt idx="2839">
                  <c:v>0.44308278867102402</c:v>
                </c:pt>
                <c:pt idx="2840">
                  <c:v>0.40931372549019612</c:v>
                </c:pt>
                <c:pt idx="2841">
                  <c:v>0.36900871459694989</c:v>
                </c:pt>
                <c:pt idx="2842">
                  <c:v>0.39569716775599123</c:v>
                </c:pt>
                <c:pt idx="2843">
                  <c:v>0.39596949891067534</c:v>
                </c:pt>
                <c:pt idx="2844">
                  <c:v>0.39406318082788672</c:v>
                </c:pt>
                <c:pt idx="2845">
                  <c:v>0.38779956427015255</c:v>
                </c:pt>
                <c:pt idx="2846">
                  <c:v>0.42946623093681918</c:v>
                </c:pt>
                <c:pt idx="2847">
                  <c:v>0.4332788671023966</c:v>
                </c:pt>
                <c:pt idx="2848">
                  <c:v>0.45915032679738571</c:v>
                </c:pt>
                <c:pt idx="2849">
                  <c:v>0.57325708061002179</c:v>
                </c:pt>
                <c:pt idx="2850">
                  <c:v>0.6307189542483661</c:v>
                </c:pt>
                <c:pt idx="2851">
                  <c:v>0.73937908496732041</c:v>
                </c:pt>
                <c:pt idx="2852">
                  <c:v>0.73611111111111127</c:v>
                </c:pt>
                <c:pt idx="2853">
                  <c:v>0.73311546840958619</c:v>
                </c:pt>
                <c:pt idx="2854">
                  <c:v>0.71051198257080606</c:v>
                </c:pt>
                <c:pt idx="2855">
                  <c:v>0.69362745098039236</c:v>
                </c:pt>
                <c:pt idx="2856">
                  <c:v>0.69825708061002179</c:v>
                </c:pt>
                <c:pt idx="2857">
                  <c:v>0.68981481481481499</c:v>
                </c:pt>
                <c:pt idx="2858">
                  <c:v>0.66666666666666674</c:v>
                </c:pt>
                <c:pt idx="2859">
                  <c:v>0.65196078431372562</c:v>
                </c:pt>
                <c:pt idx="2860">
                  <c:v>0.63262527233115473</c:v>
                </c:pt>
                <c:pt idx="2861">
                  <c:v>0.65740740740740744</c:v>
                </c:pt>
                <c:pt idx="2862">
                  <c:v>0.64814814814814825</c:v>
                </c:pt>
                <c:pt idx="2863">
                  <c:v>0.43518518518518523</c:v>
                </c:pt>
                <c:pt idx="2864">
                  <c:v>0.43082788671023964</c:v>
                </c:pt>
                <c:pt idx="2865">
                  <c:v>0.4300108932461873</c:v>
                </c:pt>
                <c:pt idx="2866">
                  <c:v>0.40196078431372551</c:v>
                </c:pt>
                <c:pt idx="2867">
                  <c:v>0.41966230936819171</c:v>
                </c:pt>
                <c:pt idx="2868">
                  <c:v>0.4065904139433551</c:v>
                </c:pt>
                <c:pt idx="2869">
                  <c:v>0.39324618736383438</c:v>
                </c:pt>
                <c:pt idx="2870">
                  <c:v>0.394880174291939</c:v>
                </c:pt>
                <c:pt idx="2871">
                  <c:v>0.39542483660130717</c:v>
                </c:pt>
                <c:pt idx="2872">
                  <c:v>0.43927015250544665</c:v>
                </c:pt>
                <c:pt idx="2873">
                  <c:v>0.62554466230936823</c:v>
                </c:pt>
                <c:pt idx="2874">
                  <c:v>0.66013071895424835</c:v>
                </c:pt>
                <c:pt idx="2875">
                  <c:v>0.72957516339869288</c:v>
                </c:pt>
                <c:pt idx="2876">
                  <c:v>0.73202614379084985</c:v>
                </c:pt>
                <c:pt idx="2877">
                  <c:v>0.71868191721132912</c:v>
                </c:pt>
                <c:pt idx="2878">
                  <c:v>0.70261437908496738</c:v>
                </c:pt>
                <c:pt idx="2879">
                  <c:v>0.7031590413943356</c:v>
                </c:pt>
                <c:pt idx="2880">
                  <c:v>0.65441176470588236</c:v>
                </c:pt>
                <c:pt idx="2881">
                  <c:v>0.63861655773420478</c:v>
                </c:pt>
                <c:pt idx="2882">
                  <c:v>0.63126361655773422</c:v>
                </c:pt>
                <c:pt idx="2883">
                  <c:v>0.66040305010893252</c:v>
                </c:pt>
                <c:pt idx="2884">
                  <c:v>0.62990196078431382</c:v>
                </c:pt>
                <c:pt idx="2885">
                  <c:v>0.64896514161220054</c:v>
                </c:pt>
                <c:pt idx="2886">
                  <c:v>0.69498910675381276</c:v>
                </c:pt>
                <c:pt idx="2887">
                  <c:v>0.65114379084967333</c:v>
                </c:pt>
                <c:pt idx="2888">
                  <c:v>0.61546840958605664</c:v>
                </c:pt>
                <c:pt idx="2889">
                  <c:v>0.58796296296296291</c:v>
                </c:pt>
                <c:pt idx="2890">
                  <c:v>0.43327886710239649</c:v>
                </c:pt>
                <c:pt idx="2891">
                  <c:v>0.44961873638344224</c:v>
                </c:pt>
                <c:pt idx="2892">
                  <c:v>0.45261437908496732</c:v>
                </c:pt>
                <c:pt idx="2893">
                  <c:v>0.44934640522875818</c:v>
                </c:pt>
                <c:pt idx="2894">
                  <c:v>0.44553376906318082</c:v>
                </c:pt>
                <c:pt idx="2895">
                  <c:v>0.44526143790849676</c:v>
                </c:pt>
                <c:pt idx="2896">
                  <c:v>0.44526143790849676</c:v>
                </c:pt>
                <c:pt idx="2897">
                  <c:v>0.51307189542483655</c:v>
                </c:pt>
                <c:pt idx="2898">
                  <c:v>0.67456427015250553</c:v>
                </c:pt>
                <c:pt idx="2899">
                  <c:v>0.72331154684095866</c:v>
                </c:pt>
                <c:pt idx="2900">
                  <c:v>0.7173202614379085</c:v>
                </c:pt>
                <c:pt idx="2901">
                  <c:v>0.72603485838779969</c:v>
                </c:pt>
                <c:pt idx="2902">
                  <c:v>0.6819172113289762</c:v>
                </c:pt>
                <c:pt idx="2903">
                  <c:v>0.6889978213507626</c:v>
                </c:pt>
                <c:pt idx="2904">
                  <c:v>0.69798474945533773</c:v>
                </c:pt>
                <c:pt idx="2905">
                  <c:v>0.67783224400871467</c:v>
                </c:pt>
                <c:pt idx="2906">
                  <c:v>0.6876361655773422</c:v>
                </c:pt>
                <c:pt idx="2907">
                  <c:v>0.67619825708060999</c:v>
                </c:pt>
                <c:pt idx="2908">
                  <c:v>0.66993464052287588</c:v>
                </c:pt>
                <c:pt idx="2909">
                  <c:v>0.7124183006535949</c:v>
                </c:pt>
                <c:pt idx="2910">
                  <c:v>0.53894335511982572</c:v>
                </c:pt>
                <c:pt idx="2911">
                  <c:v>0.48583877995642699</c:v>
                </c:pt>
                <c:pt idx="2912">
                  <c:v>0.40059912854030499</c:v>
                </c:pt>
                <c:pt idx="2913">
                  <c:v>0.39161220043572981</c:v>
                </c:pt>
                <c:pt idx="2914">
                  <c:v>0.39161220043572981</c:v>
                </c:pt>
                <c:pt idx="2915">
                  <c:v>0.36274509803921567</c:v>
                </c:pt>
                <c:pt idx="2916">
                  <c:v>0.33469498910675383</c:v>
                </c:pt>
                <c:pt idx="2917">
                  <c:v>0.36056644880174288</c:v>
                </c:pt>
                <c:pt idx="2918">
                  <c:v>0.47794117647058826</c:v>
                </c:pt>
                <c:pt idx="2919">
                  <c:v>0.49673202614379081</c:v>
                </c:pt>
                <c:pt idx="2920">
                  <c:v>0.54520697167755994</c:v>
                </c:pt>
                <c:pt idx="2921">
                  <c:v>0.59286492374727673</c:v>
                </c:pt>
                <c:pt idx="2922">
                  <c:v>0.61002178649237471</c:v>
                </c:pt>
                <c:pt idx="2923">
                  <c:v>0.69008714596949883</c:v>
                </c:pt>
                <c:pt idx="2924">
                  <c:v>0.71296296296296291</c:v>
                </c:pt>
                <c:pt idx="2925">
                  <c:v>0.70070806100217853</c:v>
                </c:pt>
                <c:pt idx="2926">
                  <c:v>0.69199346405228757</c:v>
                </c:pt>
                <c:pt idx="2927">
                  <c:v>0.68300653594771243</c:v>
                </c:pt>
                <c:pt idx="2928">
                  <c:v>0.66040305010893252</c:v>
                </c:pt>
                <c:pt idx="2929">
                  <c:v>0.66067538126361647</c:v>
                </c:pt>
                <c:pt idx="2930">
                  <c:v>0.66149237472766875</c:v>
                </c:pt>
                <c:pt idx="2931">
                  <c:v>0.6555010893246187</c:v>
                </c:pt>
                <c:pt idx="2932">
                  <c:v>0.64406318082788672</c:v>
                </c:pt>
                <c:pt idx="2933">
                  <c:v>0.6541394335511983</c:v>
                </c:pt>
                <c:pt idx="2934">
                  <c:v>0.65032679738562094</c:v>
                </c:pt>
                <c:pt idx="2935">
                  <c:v>0.37990196078431365</c:v>
                </c:pt>
                <c:pt idx="2936">
                  <c:v>0.36328976034858385</c:v>
                </c:pt>
                <c:pt idx="2937">
                  <c:v>0.35702614379084968</c:v>
                </c:pt>
                <c:pt idx="2938">
                  <c:v>0.33932461873638342</c:v>
                </c:pt>
                <c:pt idx="2939">
                  <c:v>0.3412309368191721</c:v>
                </c:pt>
                <c:pt idx="2940">
                  <c:v>0.32761437908496727</c:v>
                </c:pt>
                <c:pt idx="2941">
                  <c:v>0.46323529411764697</c:v>
                </c:pt>
                <c:pt idx="2942">
                  <c:v>0.44526143790849676</c:v>
                </c:pt>
                <c:pt idx="2943">
                  <c:v>0.43981481481481483</c:v>
                </c:pt>
                <c:pt idx="2944">
                  <c:v>0.49210239651416121</c:v>
                </c:pt>
                <c:pt idx="2945">
                  <c:v>0.55201525054466227</c:v>
                </c:pt>
                <c:pt idx="2946">
                  <c:v>0.59885620915032678</c:v>
                </c:pt>
                <c:pt idx="2947">
                  <c:v>0.68763616557734208</c:v>
                </c:pt>
                <c:pt idx="2948">
                  <c:v>0.6889978213507626</c:v>
                </c:pt>
                <c:pt idx="2949">
                  <c:v>0.68572984749455346</c:v>
                </c:pt>
                <c:pt idx="2950">
                  <c:v>0.70016339869281052</c:v>
                </c:pt>
                <c:pt idx="2951">
                  <c:v>0.69444444444444442</c:v>
                </c:pt>
                <c:pt idx="2952">
                  <c:v>0.6881808278867102</c:v>
                </c:pt>
                <c:pt idx="2953">
                  <c:v>0.68273420479302827</c:v>
                </c:pt>
                <c:pt idx="2954">
                  <c:v>0.67211328976034868</c:v>
                </c:pt>
                <c:pt idx="2955">
                  <c:v>0.66149237472766875</c:v>
                </c:pt>
                <c:pt idx="2956">
                  <c:v>0.65822440087145972</c:v>
                </c:pt>
                <c:pt idx="2957">
                  <c:v>0.66122004357298469</c:v>
                </c:pt>
                <c:pt idx="2958">
                  <c:v>0.58333333333333337</c:v>
                </c:pt>
                <c:pt idx="2959">
                  <c:v>0.40196078431372551</c:v>
                </c:pt>
                <c:pt idx="2960">
                  <c:v>0.335239651416122</c:v>
                </c:pt>
                <c:pt idx="2961">
                  <c:v>0.31889978213507625</c:v>
                </c:pt>
                <c:pt idx="2962">
                  <c:v>0.19226579520697162</c:v>
                </c:pt>
                <c:pt idx="2963">
                  <c:v>0.27069716775599123</c:v>
                </c:pt>
                <c:pt idx="2964">
                  <c:v>0.23474945533769062</c:v>
                </c:pt>
                <c:pt idx="2965">
                  <c:v>0.30909586056644878</c:v>
                </c:pt>
                <c:pt idx="2966">
                  <c:v>0.31672113289760351</c:v>
                </c:pt>
                <c:pt idx="2967">
                  <c:v>0.42701525054466227</c:v>
                </c:pt>
                <c:pt idx="2968">
                  <c:v>0.52832244008714602</c:v>
                </c:pt>
                <c:pt idx="2969">
                  <c:v>0.58115468409586057</c:v>
                </c:pt>
                <c:pt idx="2970">
                  <c:v>0.65332244008714591</c:v>
                </c:pt>
                <c:pt idx="2971">
                  <c:v>0.71160130718954251</c:v>
                </c:pt>
                <c:pt idx="2972">
                  <c:v>0.69689542483660138</c:v>
                </c:pt>
                <c:pt idx="2973">
                  <c:v>0.70343137254901966</c:v>
                </c:pt>
                <c:pt idx="2974">
                  <c:v>0.69281045751633996</c:v>
                </c:pt>
                <c:pt idx="2975">
                  <c:v>0.67238562091503273</c:v>
                </c:pt>
                <c:pt idx="2976">
                  <c:v>0.60403050108932455</c:v>
                </c:pt>
                <c:pt idx="2977">
                  <c:v>0.4978213507625272</c:v>
                </c:pt>
                <c:pt idx="2978">
                  <c:v>0.49727668845315898</c:v>
                </c:pt>
                <c:pt idx="2979">
                  <c:v>0.57325708061002167</c:v>
                </c:pt>
                <c:pt idx="2980">
                  <c:v>0.56181917211328969</c:v>
                </c:pt>
                <c:pt idx="2981">
                  <c:v>0.54629629629629617</c:v>
                </c:pt>
                <c:pt idx="2982">
                  <c:v>0.43164488017429187</c:v>
                </c:pt>
                <c:pt idx="2983">
                  <c:v>0.33660130718954245</c:v>
                </c:pt>
                <c:pt idx="2984">
                  <c:v>0.31290849673202614</c:v>
                </c:pt>
                <c:pt idx="2985">
                  <c:v>0.31590413943355122</c:v>
                </c:pt>
                <c:pt idx="2986">
                  <c:v>0.31726579520697168</c:v>
                </c:pt>
                <c:pt idx="2987">
                  <c:v>0.31481481481481483</c:v>
                </c:pt>
                <c:pt idx="2988">
                  <c:v>0.30773420479302832</c:v>
                </c:pt>
                <c:pt idx="2989">
                  <c:v>0.31644880174291939</c:v>
                </c:pt>
                <c:pt idx="2990">
                  <c:v>0.42293028322440085</c:v>
                </c:pt>
                <c:pt idx="2991">
                  <c:v>0.47331154684095866</c:v>
                </c:pt>
                <c:pt idx="2992">
                  <c:v>0.51225490196078427</c:v>
                </c:pt>
                <c:pt idx="2993">
                  <c:v>0.49972766884531594</c:v>
                </c:pt>
                <c:pt idx="2994">
                  <c:v>0.55528322440087141</c:v>
                </c:pt>
                <c:pt idx="2995">
                  <c:v>0.69526143790849682</c:v>
                </c:pt>
                <c:pt idx="2996">
                  <c:v>0.67647058823529416</c:v>
                </c:pt>
                <c:pt idx="2997">
                  <c:v>0.68572984749455346</c:v>
                </c:pt>
                <c:pt idx="2998">
                  <c:v>0.68082788671023964</c:v>
                </c:pt>
                <c:pt idx="2999">
                  <c:v>0.67510893246187365</c:v>
                </c:pt>
                <c:pt idx="3000">
                  <c:v>0.63643790849673199</c:v>
                </c:pt>
                <c:pt idx="3001">
                  <c:v>0.63643790849673199</c:v>
                </c:pt>
                <c:pt idx="3002">
                  <c:v>0.57516339869281041</c:v>
                </c:pt>
                <c:pt idx="3003">
                  <c:v>0.62527233115468406</c:v>
                </c:pt>
                <c:pt idx="3004">
                  <c:v>0.62690631808278863</c:v>
                </c:pt>
                <c:pt idx="3005">
                  <c:v>0.62227668845315909</c:v>
                </c:pt>
                <c:pt idx="3006">
                  <c:v>0.45588235294117641</c:v>
                </c:pt>
                <c:pt idx="3007">
                  <c:v>0.36655773420479304</c:v>
                </c:pt>
                <c:pt idx="3008">
                  <c:v>0.34204793028322439</c:v>
                </c:pt>
                <c:pt idx="3009">
                  <c:v>0.35620915032679734</c:v>
                </c:pt>
                <c:pt idx="3010">
                  <c:v>0.32271241830065356</c:v>
                </c:pt>
                <c:pt idx="3011">
                  <c:v>0.32843137254901955</c:v>
                </c:pt>
                <c:pt idx="3012">
                  <c:v>0.32843137254901955</c:v>
                </c:pt>
                <c:pt idx="3013">
                  <c:v>0.32843137254901955</c:v>
                </c:pt>
                <c:pt idx="3014">
                  <c:v>0.32298474945533767</c:v>
                </c:pt>
                <c:pt idx="3015">
                  <c:v>0.43409586056644878</c:v>
                </c:pt>
                <c:pt idx="3016">
                  <c:v>0.51579520697167747</c:v>
                </c:pt>
                <c:pt idx="3017">
                  <c:v>0.50653594771241828</c:v>
                </c:pt>
                <c:pt idx="3018">
                  <c:v>0.6029411764705882</c:v>
                </c:pt>
                <c:pt idx="3019">
                  <c:v>0.65087145969498916</c:v>
                </c:pt>
                <c:pt idx="3020">
                  <c:v>0.66857298474945537</c:v>
                </c:pt>
                <c:pt idx="3021">
                  <c:v>0.65795206971677556</c:v>
                </c:pt>
                <c:pt idx="3022">
                  <c:v>0.63126361655773411</c:v>
                </c:pt>
                <c:pt idx="3023">
                  <c:v>0.59831154684095855</c:v>
                </c:pt>
                <c:pt idx="3024">
                  <c:v>0.62527233115468406</c:v>
                </c:pt>
                <c:pt idx="3025">
                  <c:v>0.61029411764705888</c:v>
                </c:pt>
                <c:pt idx="3026">
                  <c:v>0.59177559912854028</c:v>
                </c:pt>
                <c:pt idx="3027">
                  <c:v>0.60266884531590414</c:v>
                </c:pt>
                <c:pt idx="3028">
                  <c:v>0.60239651416121998</c:v>
                </c:pt>
                <c:pt idx="3029">
                  <c:v>0.50490196078431371</c:v>
                </c:pt>
                <c:pt idx="3030">
                  <c:v>0.49428104575163401</c:v>
                </c:pt>
                <c:pt idx="3031">
                  <c:v>0.34722222222222221</c:v>
                </c:pt>
                <c:pt idx="3032">
                  <c:v>0.35076252723311552</c:v>
                </c:pt>
                <c:pt idx="3033">
                  <c:v>0.32952069716775595</c:v>
                </c:pt>
                <c:pt idx="3034">
                  <c:v>0.33496732026143794</c:v>
                </c:pt>
                <c:pt idx="3035">
                  <c:v>0.33605664488017434</c:v>
                </c:pt>
                <c:pt idx="3036">
                  <c:v>0.25953159041394336</c:v>
                </c:pt>
                <c:pt idx="3037">
                  <c:v>0.24046840958605664</c:v>
                </c:pt>
                <c:pt idx="3038">
                  <c:v>0.26797385620915037</c:v>
                </c:pt>
                <c:pt idx="3039">
                  <c:v>0.26906318082788672</c:v>
                </c:pt>
                <c:pt idx="3040">
                  <c:v>0.43709150326797386</c:v>
                </c:pt>
                <c:pt idx="3041">
                  <c:v>0.460239651416122</c:v>
                </c:pt>
                <c:pt idx="3042">
                  <c:v>0.60648148148148151</c:v>
                </c:pt>
                <c:pt idx="3043">
                  <c:v>0.69253812636165579</c:v>
                </c:pt>
                <c:pt idx="3044">
                  <c:v>0.70751633986928109</c:v>
                </c:pt>
                <c:pt idx="3045">
                  <c:v>0.71296296296296302</c:v>
                </c:pt>
                <c:pt idx="3046">
                  <c:v>0.65876906318082795</c:v>
                </c:pt>
                <c:pt idx="3047">
                  <c:v>0.6541394335511983</c:v>
                </c:pt>
                <c:pt idx="3048">
                  <c:v>0.64787581699346397</c:v>
                </c:pt>
                <c:pt idx="3049">
                  <c:v>0.6356209150326797</c:v>
                </c:pt>
                <c:pt idx="3050">
                  <c:v>0.64406318082788672</c:v>
                </c:pt>
                <c:pt idx="3051">
                  <c:v>0.65795206971677556</c:v>
                </c:pt>
                <c:pt idx="3052">
                  <c:v>0.64896514161220054</c:v>
                </c:pt>
                <c:pt idx="3053">
                  <c:v>0.64923747276688448</c:v>
                </c:pt>
                <c:pt idx="3054">
                  <c:v>0.60947712418300659</c:v>
                </c:pt>
                <c:pt idx="3055">
                  <c:v>0.52777777777777779</c:v>
                </c:pt>
                <c:pt idx="3056">
                  <c:v>0.35321350762527232</c:v>
                </c:pt>
                <c:pt idx="3057">
                  <c:v>0.35648148148148151</c:v>
                </c:pt>
                <c:pt idx="3058">
                  <c:v>0.31399782135076254</c:v>
                </c:pt>
                <c:pt idx="3059">
                  <c:v>0.31835511982570808</c:v>
                </c:pt>
                <c:pt idx="3060">
                  <c:v>0.31617647058823534</c:v>
                </c:pt>
                <c:pt idx="3061">
                  <c:v>0.35675381263616557</c:v>
                </c:pt>
                <c:pt idx="3062">
                  <c:v>0.35511982570806105</c:v>
                </c:pt>
                <c:pt idx="3063">
                  <c:v>0.35239651416122009</c:v>
                </c:pt>
                <c:pt idx="3064">
                  <c:v>0.55664488017429192</c:v>
                </c:pt>
                <c:pt idx="3065">
                  <c:v>0.55337690631808278</c:v>
                </c:pt>
                <c:pt idx="3066">
                  <c:v>0.63480392156862753</c:v>
                </c:pt>
                <c:pt idx="3067">
                  <c:v>0.68436819172113295</c:v>
                </c:pt>
                <c:pt idx="3068">
                  <c:v>0.69662309368191722</c:v>
                </c:pt>
                <c:pt idx="3069">
                  <c:v>0.68709150326797386</c:v>
                </c:pt>
                <c:pt idx="3070">
                  <c:v>0.68436819172113295</c:v>
                </c:pt>
                <c:pt idx="3071">
                  <c:v>0.65713507625272338</c:v>
                </c:pt>
                <c:pt idx="3072">
                  <c:v>0.66612200435729851</c:v>
                </c:pt>
                <c:pt idx="3073">
                  <c:v>0.69117647058823539</c:v>
                </c:pt>
                <c:pt idx="3074">
                  <c:v>0.68627450980392157</c:v>
                </c:pt>
                <c:pt idx="3075">
                  <c:v>0.65931372549019618</c:v>
                </c:pt>
                <c:pt idx="3076">
                  <c:v>0.67047930283224411</c:v>
                </c:pt>
                <c:pt idx="3077">
                  <c:v>0.68654684095860574</c:v>
                </c:pt>
                <c:pt idx="3078">
                  <c:v>0.6761982570806101</c:v>
                </c:pt>
                <c:pt idx="3079">
                  <c:v>0.47276688453159044</c:v>
                </c:pt>
                <c:pt idx="3080">
                  <c:v>0.3657407407407407</c:v>
                </c:pt>
                <c:pt idx="3081">
                  <c:v>0.35838779956427014</c:v>
                </c:pt>
                <c:pt idx="3082">
                  <c:v>0.3668300653594771</c:v>
                </c:pt>
                <c:pt idx="3083">
                  <c:v>0.35321350762527237</c:v>
                </c:pt>
                <c:pt idx="3084">
                  <c:v>0.35076252723311552</c:v>
                </c:pt>
                <c:pt idx="3085">
                  <c:v>0.36301742919389984</c:v>
                </c:pt>
                <c:pt idx="3086">
                  <c:v>0.41966230936819171</c:v>
                </c:pt>
                <c:pt idx="3087">
                  <c:v>0.52696078431372551</c:v>
                </c:pt>
                <c:pt idx="3088">
                  <c:v>0.56998910675381265</c:v>
                </c:pt>
                <c:pt idx="3089">
                  <c:v>0.54929193899782136</c:v>
                </c:pt>
                <c:pt idx="3090">
                  <c:v>0.55337690631808278</c:v>
                </c:pt>
                <c:pt idx="3091">
                  <c:v>0.69226579520697185</c:v>
                </c:pt>
                <c:pt idx="3092">
                  <c:v>0.68191721132897609</c:v>
                </c:pt>
                <c:pt idx="3093">
                  <c:v>0.66476034858387811</c:v>
                </c:pt>
                <c:pt idx="3094">
                  <c:v>0.67156862745098034</c:v>
                </c:pt>
                <c:pt idx="3095">
                  <c:v>0.65985838779956429</c:v>
                </c:pt>
                <c:pt idx="3096">
                  <c:v>0.65876906318082795</c:v>
                </c:pt>
                <c:pt idx="3097">
                  <c:v>0.65604575163398693</c:v>
                </c:pt>
                <c:pt idx="3098">
                  <c:v>0.64297385620915037</c:v>
                </c:pt>
                <c:pt idx="3099">
                  <c:v>0.63398692810457524</c:v>
                </c:pt>
                <c:pt idx="3100">
                  <c:v>0.63099128540305005</c:v>
                </c:pt>
                <c:pt idx="3101">
                  <c:v>0.644880174291939</c:v>
                </c:pt>
                <c:pt idx="3102">
                  <c:v>0.65032679738562094</c:v>
                </c:pt>
                <c:pt idx="3103">
                  <c:v>0.53213507625272327</c:v>
                </c:pt>
                <c:pt idx="3104">
                  <c:v>0.4918300653594771</c:v>
                </c:pt>
                <c:pt idx="3105">
                  <c:v>0.34477124183006536</c:v>
                </c:pt>
                <c:pt idx="3106">
                  <c:v>0.33496732026143794</c:v>
                </c:pt>
                <c:pt idx="3107">
                  <c:v>0.3714596949891068</c:v>
                </c:pt>
                <c:pt idx="3108">
                  <c:v>0.37336601307189543</c:v>
                </c:pt>
                <c:pt idx="3109">
                  <c:v>0.35702614379084968</c:v>
                </c:pt>
                <c:pt idx="3110">
                  <c:v>0.38208061002178645</c:v>
                </c:pt>
                <c:pt idx="3111">
                  <c:v>0.50871459694989107</c:v>
                </c:pt>
                <c:pt idx="3112">
                  <c:v>0.58769063180827896</c:v>
                </c:pt>
                <c:pt idx="3113">
                  <c:v>0.58224400871459703</c:v>
                </c:pt>
                <c:pt idx="3114">
                  <c:v>0.61111111111111127</c:v>
                </c:pt>
                <c:pt idx="3115">
                  <c:v>0.67374727668845324</c:v>
                </c:pt>
                <c:pt idx="3116">
                  <c:v>0.68137254901960786</c:v>
                </c:pt>
                <c:pt idx="3117">
                  <c:v>0.72031590413943358</c:v>
                </c:pt>
                <c:pt idx="3118">
                  <c:v>0.69444444444444442</c:v>
                </c:pt>
                <c:pt idx="3119">
                  <c:v>0.67728758169934644</c:v>
                </c:pt>
                <c:pt idx="3120">
                  <c:v>0.67293028322440096</c:v>
                </c:pt>
                <c:pt idx="3121">
                  <c:v>0.67075163398692805</c:v>
                </c:pt>
                <c:pt idx="3122">
                  <c:v>0.65168845315904145</c:v>
                </c:pt>
                <c:pt idx="3123">
                  <c:v>0.63834422657952061</c:v>
                </c:pt>
                <c:pt idx="3124">
                  <c:v>0.63616557734204793</c:v>
                </c:pt>
                <c:pt idx="3125">
                  <c:v>0.64624183006535951</c:v>
                </c:pt>
                <c:pt idx="3126">
                  <c:v>0.47549019607843135</c:v>
                </c:pt>
                <c:pt idx="3127">
                  <c:v>0.41394335511982572</c:v>
                </c:pt>
                <c:pt idx="3128">
                  <c:v>0.37527233115468406</c:v>
                </c:pt>
                <c:pt idx="3129">
                  <c:v>0.38126361655773422</c:v>
                </c:pt>
                <c:pt idx="3130">
                  <c:v>0.37500000000000006</c:v>
                </c:pt>
                <c:pt idx="3131">
                  <c:v>0.37200435729847492</c:v>
                </c:pt>
                <c:pt idx="3132">
                  <c:v>0.3643790849673203</c:v>
                </c:pt>
                <c:pt idx="3133">
                  <c:v>0.3725490196078432</c:v>
                </c:pt>
                <c:pt idx="3134">
                  <c:v>0.48529411764705888</c:v>
                </c:pt>
                <c:pt idx="3135">
                  <c:v>0.50953159041394347</c:v>
                </c:pt>
                <c:pt idx="3136">
                  <c:v>0.55174291938997833</c:v>
                </c:pt>
                <c:pt idx="3137">
                  <c:v>0.59967320261437906</c:v>
                </c:pt>
                <c:pt idx="3138">
                  <c:v>0.6271786492374728</c:v>
                </c:pt>
                <c:pt idx="3139">
                  <c:v>0.69580610021786493</c:v>
                </c:pt>
                <c:pt idx="3140">
                  <c:v>0.7173202614379085</c:v>
                </c:pt>
                <c:pt idx="3141">
                  <c:v>0.69335511982570819</c:v>
                </c:pt>
                <c:pt idx="3142">
                  <c:v>0.69117647058823539</c:v>
                </c:pt>
                <c:pt idx="3143">
                  <c:v>0.68981481481481488</c:v>
                </c:pt>
                <c:pt idx="3144">
                  <c:v>0.60729847494553379</c:v>
                </c:pt>
                <c:pt idx="3145">
                  <c:v>0.58796296296296291</c:v>
                </c:pt>
                <c:pt idx="3146">
                  <c:v>0.59340958605664484</c:v>
                </c:pt>
                <c:pt idx="3147">
                  <c:v>0.57924836601307184</c:v>
                </c:pt>
                <c:pt idx="3148">
                  <c:v>0.57734204793028321</c:v>
                </c:pt>
                <c:pt idx="3149">
                  <c:v>0.5688997821350763</c:v>
                </c:pt>
                <c:pt idx="3150">
                  <c:v>0.5525599128540305</c:v>
                </c:pt>
                <c:pt idx="3151">
                  <c:v>0.24455337690631809</c:v>
                </c:pt>
                <c:pt idx="3152">
                  <c:v>0.24700435729847497</c:v>
                </c:pt>
                <c:pt idx="3153">
                  <c:v>0.24101307189542484</c:v>
                </c:pt>
                <c:pt idx="3154">
                  <c:v>6.6176470588235295E-2</c:v>
                </c:pt>
                <c:pt idx="3155">
                  <c:v>0.13671023965141613</c:v>
                </c:pt>
                <c:pt idx="3156">
                  <c:v>0.24428104575163401</c:v>
                </c:pt>
                <c:pt idx="3157">
                  <c:v>0.26906318082788677</c:v>
                </c:pt>
                <c:pt idx="3158">
                  <c:v>0.37309368191721132</c:v>
                </c:pt>
                <c:pt idx="3159">
                  <c:v>0.38725490196078427</c:v>
                </c:pt>
                <c:pt idx="3160">
                  <c:v>0.38589324618736381</c:v>
                </c:pt>
                <c:pt idx="3161">
                  <c:v>0.47712418300653592</c:v>
                </c:pt>
                <c:pt idx="3162">
                  <c:v>0.59994553376906323</c:v>
                </c:pt>
                <c:pt idx="3163">
                  <c:v>0.70070806100217875</c:v>
                </c:pt>
                <c:pt idx="3164">
                  <c:v>0.67020697167755994</c:v>
                </c:pt>
                <c:pt idx="3165">
                  <c:v>0.68627450980392157</c:v>
                </c:pt>
                <c:pt idx="3166">
                  <c:v>0.68191721132897609</c:v>
                </c:pt>
                <c:pt idx="3167">
                  <c:v>0.65441176470588236</c:v>
                </c:pt>
                <c:pt idx="3168">
                  <c:v>0.66176470588235292</c:v>
                </c:pt>
                <c:pt idx="3169">
                  <c:v>0.62363834422657949</c:v>
                </c:pt>
                <c:pt idx="3170">
                  <c:v>0.59477124183006536</c:v>
                </c:pt>
                <c:pt idx="3171">
                  <c:v>0.59123093681917216</c:v>
                </c:pt>
                <c:pt idx="3172">
                  <c:v>0.5830610021786492</c:v>
                </c:pt>
                <c:pt idx="3173">
                  <c:v>0.44008714596949888</c:v>
                </c:pt>
                <c:pt idx="3174">
                  <c:v>0.44798474945533773</c:v>
                </c:pt>
                <c:pt idx="3175">
                  <c:v>0.45070806100217864</c:v>
                </c:pt>
                <c:pt idx="3176">
                  <c:v>0.35294117647058826</c:v>
                </c:pt>
                <c:pt idx="3177">
                  <c:v>0.20234204793028324</c:v>
                </c:pt>
                <c:pt idx="3178">
                  <c:v>0.17184095860566451</c:v>
                </c:pt>
                <c:pt idx="3179">
                  <c:v>0.17184095860566451</c:v>
                </c:pt>
                <c:pt idx="3180">
                  <c:v>0.17184095860566451</c:v>
                </c:pt>
                <c:pt idx="3181">
                  <c:v>0.1963507625272331</c:v>
                </c:pt>
                <c:pt idx="3182">
                  <c:v>0.19553376906318082</c:v>
                </c:pt>
                <c:pt idx="3183">
                  <c:v>0.19144880174291939</c:v>
                </c:pt>
                <c:pt idx="3184">
                  <c:v>0.2930283224400872</c:v>
                </c:pt>
                <c:pt idx="3185">
                  <c:v>0.58551198257080617</c:v>
                </c:pt>
                <c:pt idx="3186">
                  <c:v>0.63371459694989107</c:v>
                </c:pt>
                <c:pt idx="3187">
                  <c:v>0.67320261437908491</c:v>
                </c:pt>
                <c:pt idx="3188">
                  <c:v>0.68436819172113295</c:v>
                </c:pt>
                <c:pt idx="3189">
                  <c:v>0.68491285403050106</c:v>
                </c:pt>
                <c:pt idx="3190">
                  <c:v>0.67347494553376908</c:v>
                </c:pt>
                <c:pt idx="3191">
                  <c:v>0.68137254901960786</c:v>
                </c:pt>
                <c:pt idx="3192">
                  <c:v>0.62962962962962965</c:v>
                </c:pt>
                <c:pt idx="3193">
                  <c:v>0.62799564270152508</c:v>
                </c:pt>
                <c:pt idx="3194">
                  <c:v>0.62173202614379086</c:v>
                </c:pt>
                <c:pt idx="3195">
                  <c:v>0.6228213507625272</c:v>
                </c:pt>
                <c:pt idx="3196">
                  <c:v>0.63017429193899777</c:v>
                </c:pt>
                <c:pt idx="3197">
                  <c:v>0.63916122004357301</c:v>
                </c:pt>
                <c:pt idx="3198">
                  <c:v>0.47276688453159044</c:v>
                </c:pt>
                <c:pt idx="3199">
                  <c:v>0.35130718954248369</c:v>
                </c:pt>
                <c:pt idx="3200">
                  <c:v>0.34858387799564272</c:v>
                </c:pt>
                <c:pt idx="3201">
                  <c:v>0.36029411764705888</c:v>
                </c:pt>
                <c:pt idx="3202">
                  <c:v>0.35157952069716775</c:v>
                </c:pt>
                <c:pt idx="3203">
                  <c:v>0.34068627450980393</c:v>
                </c:pt>
                <c:pt idx="3204">
                  <c:v>0.49455337690631801</c:v>
                </c:pt>
                <c:pt idx="3205">
                  <c:v>0.51443355119825707</c:v>
                </c:pt>
                <c:pt idx="3206">
                  <c:v>0.48883442265795207</c:v>
                </c:pt>
                <c:pt idx="3207">
                  <c:v>0.454520697167756</c:v>
                </c:pt>
                <c:pt idx="3208">
                  <c:v>0.51116557734204793</c:v>
                </c:pt>
                <c:pt idx="3209">
                  <c:v>0.52941176470588236</c:v>
                </c:pt>
                <c:pt idx="3210">
                  <c:v>0.5816993464052288</c:v>
                </c:pt>
                <c:pt idx="3211">
                  <c:v>0.67456427015250542</c:v>
                </c:pt>
                <c:pt idx="3212">
                  <c:v>0.70697167755991297</c:v>
                </c:pt>
                <c:pt idx="3213">
                  <c:v>0.70506535947712412</c:v>
                </c:pt>
                <c:pt idx="3214">
                  <c:v>0.69689542483660138</c:v>
                </c:pt>
                <c:pt idx="3215">
                  <c:v>0.67238562091503273</c:v>
                </c:pt>
                <c:pt idx="3216">
                  <c:v>0.72004357298474941</c:v>
                </c:pt>
                <c:pt idx="3217">
                  <c:v>0.67020697167756005</c:v>
                </c:pt>
                <c:pt idx="3218">
                  <c:v>0.65740740740740733</c:v>
                </c:pt>
                <c:pt idx="3219">
                  <c:v>0.65985838779956429</c:v>
                </c:pt>
                <c:pt idx="3220">
                  <c:v>0.65168845315904145</c:v>
                </c:pt>
                <c:pt idx="3221">
                  <c:v>0.68246187363834421</c:v>
                </c:pt>
                <c:pt idx="3222">
                  <c:v>0.67619825708060999</c:v>
                </c:pt>
                <c:pt idx="3223">
                  <c:v>0.57543572984749458</c:v>
                </c:pt>
                <c:pt idx="3224">
                  <c:v>0.3455882352941177</c:v>
                </c:pt>
                <c:pt idx="3225">
                  <c:v>0.35539215686274511</c:v>
                </c:pt>
                <c:pt idx="3226">
                  <c:v>0.35375816993464049</c:v>
                </c:pt>
                <c:pt idx="3227">
                  <c:v>0.35103485838779952</c:v>
                </c:pt>
                <c:pt idx="3228">
                  <c:v>0.34286492374727667</c:v>
                </c:pt>
                <c:pt idx="3229">
                  <c:v>0.3444989106753813</c:v>
                </c:pt>
                <c:pt idx="3230">
                  <c:v>0.50381263616557737</c:v>
                </c:pt>
                <c:pt idx="3231">
                  <c:v>0.44934640522875818</c:v>
                </c:pt>
                <c:pt idx="3232">
                  <c:v>0.54112200435729851</c:v>
                </c:pt>
                <c:pt idx="3233">
                  <c:v>0.54547930283224411</c:v>
                </c:pt>
                <c:pt idx="3234">
                  <c:v>0.63316993464052285</c:v>
                </c:pt>
                <c:pt idx="3235">
                  <c:v>0.69226579520697173</c:v>
                </c:pt>
                <c:pt idx="3236">
                  <c:v>0.69090413943355122</c:v>
                </c:pt>
                <c:pt idx="3237">
                  <c:v>0.6761982570806101</c:v>
                </c:pt>
                <c:pt idx="3238">
                  <c:v>0.690359477124183</c:v>
                </c:pt>
                <c:pt idx="3239">
                  <c:v>0.65795206971677567</c:v>
                </c:pt>
                <c:pt idx="3240">
                  <c:v>0.66993464052287588</c:v>
                </c:pt>
                <c:pt idx="3241">
                  <c:v>0.65468409586056653</c:v>
                </c:pt>
                <c:pt idx="3242">
                  <c:v>0.6377995642701525</c:v>
                </c:pt>
                <c:pt idx="3243">
                  <c:v>0.62990196078431382</c:v>
                </c:pt>
                <c:pt idx="3244">
                  <c:v>0.6435185185185186</c:v>
                </c:pt>
                <c:pt idx="3245">
                  <c:v>0.66203703703703709</c:v>
                </c:pt>
                <c:pt idx="3246">
                  <c:v>0.66176470588235292</c:v>
                </c:pt>
                <c:pt idx="3247">
                  <c:v>0.57434640522875824</c:v>
                </c:pt>
                <c:pt idx="3248">
                  <c:v>0.35266884531590414</c:v>
                </c:pt>
                <c:pt idx="3249">
                  <c:v>0.34722222222222221</c:v>
                </c:pt>
                <c:pt idx="3250">
                  <c:v>0.34994553376906318</c:v>
                </c:pt>
                <c:pt idx="3251">
                  <c:v>0.35266884531590414</c:v>
                </c:pt>
                <c:pt idx="3252">
                  <c:v>0.27913943355119825</c:v>
                </c:pt>
                <c:pt idx="3253">
                  <c:v>0</c:v>
                </c:pt>
                <c:pt idx="3254">
                  <c:v>0</c:v>
                </c:pt>
                <c:pt idx="3255">
                  <c:v>0.26416122004357301</c:v>
                </c:pt>
                <c:pt idx="3256">
                  <c:v>0.35266884531590414</c:v>
                </c:pt>
                <c:pt idx="3257">
                  <c:v>0.44716775599128539</c:v>
                </c:pt>
                <c:pt idx="3258">
                  <c:v>0.55446623093681913</c:v>
                </c:pt>
                <c:pt idx="3259">
                  <c:v>0.6761982570806101</c:v>
                </c:pt>
                <c:pt idx="3260">
                  <c:v>0.67728758169934644</c:v>
                </c:pt>
                <c:pt idx="3261">
                  <c:v>0.69362745098039225</c:v>
                </c:pt>
                <c:pt idx="3262">
                  <c:v>0.67129629629629628</c:v>
                </c:pt>
                <c:pt idx="3263">
                  <c:v>0.65495642701525059</c:v>
                </c:pt>
                <c:pt idx="3264">
                  <c:v>0.63371459694989107</c:v>
                </c:pt>
                <c:pt idx="3265">
                  <c:v>0.6228213507625272</c:v>
                </c:pt>
                <c:pt idx="3266">
                  <c:v>0.61465141612200436</c:v>
                </c:pt>
                <c:pt idx="3267">
                  <c:v>0.62826797385620914</c:v>
                </c:pt>
                <c:pt idx="3268">
                  <c:v>0.66639433551198257</c:v>
                </c:pt>
                <c:pt idx="3269">
                  <c:v>0.64188453159041392</c:v>
                </c:pt>
                <c:pt idx="3270">
                  <c:v>0.63752723311546844</c:v>
                </c:pt>
                <c:pt idx="3271">
                  <c:v>0.38671023965141615</c:v>
                </c:pt>
                <c:pt idx="3272">
                  <c:v>0.38262527233115468</c:v>
                </c:pt>
                <c:pt idx="3273">
                  <c:v>0.3632897603485839</c:v>
                </c:pt>
                <c:pt idx="3274">
                  <c:v>0.36846405228758172</c:v>
                </c:pt>
                <c:pt idx="3275">
                  <c:v>0.36519607843137253</c:v>
                </c:pt>
                <c:pt idx="3276">
                  <c:v>0.34722222222222221</c:v>
                </c:pt>
                <c:pt idx="3277">
                  <c:v>0.47385620915032683</c:v>
                </c:pt>
                <c:pt idx="3278">
                  <c:v>0.48747276688453162</c:v>
                </c:pt>
                <c:pt idx="3279">
                  <c:v>0.57107843137254899</c:v>
                </c:pt>
                <c:pt idx="3280">
                  <c:v>0.56563180827886705</c:v>
                </c:pt>
                <c:pt idx="3281">
                  <c:v>0.55010893246187365</c:v>
                </c:pt>
                <c:pt idx="3282">
                  <c:v>0.58142701525054463</c:v>
                </c:pt>
                <c:pt idx="3283">
                  <c:v>0.644880174291939</c:v>
                </c:pt>
                <c:pt idx="3284">
                  <c:v>0.66394335511982572</c:v>
                </c:pt>
                <c:pt idx="3285">
                  <c:v>0.66666666666666674</c:v>
                </c:pt>
                <c:pt idx="3286">
                  <c:v>0.62472766884531594</c:v>
                </c:pt>
                <c:pt idx="3287">
                  <c:v>0.59994553376906323</c:v>
                </c:pt>
                <c:pt idx="3288">
                  <c:v>0.62418300653594772</c:v>
                </c:pt>
                <c:pt idx="3289">
                  <c:v>0.59340958605664484</c:v>
                </c:pt>
                <c:pt idx="3290">
                  <c:v>0.58932461873638342</c:v>
                </c:pt>
                <c:pt idx="3291">
                  <c:v>0.60021786492374718</c:v>
                </c:pt>
                <c:pt idx="3292">
                  <c:v>0.60049019607843135</c:v>
                </c:pt>
                <c:pt idx="3293">
                  <c:v>0.56454248366013082</c:v>
                </c:pt>
                <c:pt idx="3294">
                  <c:v>0.53458605664488024</c:v>
                </c:pt>
                <c:pt idx="3295">
                  <c:v>0.33278867102396514</c:v>
                </c:pt>
                <c:pt idx="3296">
                  <c:v>0.33278867102396514</c:v>
                </c:pt>
                <c:pt idx="3297">
                  <c:v>0.28050108932461876</c:v>
                </c:pt>
                <c:pt idx="3298">
                  <c:v>0.30228758169934644</c:v>
                </c:pt>
                <c:pt idx="3299">
                  <c:v>0.31045751633986929</c:v>
                </c:pt>
                <c:pt idx="3300">
                  <c:v>0.31045751633986929</c:v>
                </c:pt>
                <c:pt idx="3301">
                  <c:v>0.38752723311546844</c:v>
                </c:pt>
                <c:pt idx="3302">
                  <c:v>0.45833333333333337</c:v>
                </c:pt>
                <c:pt idx="3303">
                  <c:v>0.48856209150326801</c:v>
                </c:pt>
                <c:pt idx="3304">
                  <c:v>0.48039215686274511</c:v>
                </c:pt>
                <c:pt idx="3305">
                  <c:v>0.57380174291939001</c:v>
                </c:pt>
                <c:pt idx="3306">
                  <c:v>0.57352941176470584</c:v>
                </c:pt>
                <c:pt idx="3307">
                  <c:v>0.62581699346405228</c:v>
                </c:pt>
                <c:pt idx="3308">
                  <c:v>0.63398692810457524</c:v>
                </c:pt>
                <c:pt idx="3309">
                  <c:v>0.66693899782135091</c:v>
                </c:pt>
                <c:pt idx="3310">
                  <c:v>0.62608932461873634</c:v>
                </c:pt>
                <c:pt idx="3311">
                  <c:v>0.62336601307189543</c:v>
                </c:pt>
                <c:pt idx="3312">
                  <c:v>0.65359477124183007</c:v>
                </c:pt>
                <c:pt idx="3313">
                  <c:v>0.644880174291939</c:v>
                </c:pt>
                <c:pt idx="3314">
                  <c:v>0.63153594771241839</c:v>
                </c:pt>
                <c:pt idx="3315">
                  <c:v>0.62636165577342051</c:v>
                </c:pt>
                <c:pt idx="3316">
                  <c:v>0.6456971677559914</c:v>
                </c:pt>
                <c:pt idx="3317">
                  <c:v>0.63180827886710245</c:v>
                </c:pt>
                <c:pt idx="3318">
                  <c:v>0.6015795206971678</c:v>
                </c:pt>
                <c:pt idx="3319">
                  <c:v>0.36492374727668847</c:v>
                </c:pt>
                <c:pt idx="3320">
                  <c:v>0.37037037037037041</c:v>
                </c:pt>
                <c:pt idx="3321">
                  <c:v>0.38616557734204798</c:v>
                </c:pt>
                <c:pt idx="3322">
                  <c:v>0.38616557734204787</c:v>
                </c:pt>
                <c:pt idx="3323">
                  <c:v>0.37554466230936823</c:v>
                </c:pt>
                <c:pt idx="3324">
                  <c:v>0.34477124183006536</c:v>
                </c:pt>
                <c:pt idx="3325">
                  <c:v>0.38180827886710239</c:v>
                </c:pt>
                <c:pt idx="3326">
                  <c:v>0.54738562091503273</c:v>
                </c:pt>
                <c:pt idx="3327">
                  <c:v>0.53703703703703698</c:v>
                </c:pt>
                <c:pt idx="3328">
                  <c:v>0.5688997821350763</c:v>
                </c:pt>
                <c:pt idx="3329">
                  <c:v>0.57706971677559904</c:v>
                </c:pt>
                <c:pt idx="3330">
                  <c:v>0.59558823529411764</c:v>
                </c:pt>
                <c:pt idx="3331">
                  <c:v>0.66884531590413954</c:v>
                </c:pt>
                <c:pt idx="3332">
                  <c:v>0.67156862745098045</c:v>
                </c:pt>
                <c:pt idx="3333">
                  <c:v>0.67701525054466238</c:v>
                </c:pt>
                <c:pt idx="3334">
                  <c:v>0.68436819172113295</c:v>
                </c:pt>
                <c:pt idx="3335">
                  <c:v>0.66448801742919394</c:v>
                </c:pt>
                <c:pt idx="3336">
                  <c:v>0.64052287581699341</c:v>
                </c:pt>
                <c:pt idx="3337">
                  <c:v>0.64052287581699341</c:v>
                </c:pt>
                <c:pt idx="3338">
                  <c:v>0.62418300653594772</c:v>
                </c:pt>
                <c:pt idx="3339">
                  <c:v>0.62145969498910669</c:v>
                </c:pt>
                <c:pt idx="3340">
                  <c:v>0.61328976034858385</c:v>
                </c:pt>
                <c:pt idx="3341">
                  <c:v>0.59858387799564272</c:v>
                </c:pt>
                <c:pt idx="3342">
                  <c:v>0.55746187363834421</c:v>
                </c:pt>
                <c:pt idx="3343">
                  <c:v>0.34504357298474947</c:v>
                </c:pt>
                <c:pt idx="3344">
                  <c:v>0.35593681917211328</c:v>
                </c:pt>
                <c:pt idx="3345">
                  <c:v>0.35321350762527232</c:v>
                </c:pt>
                <c:pt idx="3346">
                  <c:v>0.34940087145969501</c:v>
                </c:pt>
                <c:pt idx="3347">
                  <c:v>0.35757080610021791</c:v>
                </c:pt>
                <c:pt idx="3348">
                  <c:v>0.35920479302832248</c:v>
                </c:pt>
                <c:pt idx="3349">
                  <c:v>0.3455882352941177</c:v>
                </c:pt>
                <c:pt idx="3350">
                  <c:v>0.45724400871459697</c:v>
                </c:pt>
                <c:pt idx="3351">
                  <c:v>0.56971677559912848</c:v>
                </c:pt>
                <c:pt idx="3352">
                  <c:v>0.56590413943355122</c:v>
                </c:pt>
                <c:pt idx="3353">
                  <c:v>0.59749455337690638</c:v>
                </c:pt>
                <c:pt idx="3354">
                  <c:v>0.69281045751633996</c:v>
                </c:pt>
                <c:pt idx="3355">
                  <c:v>0.71377995642701519</c:v>
                </c:pt>
                <c:pt idx="3356">
                  <c:v>0.70642701525054463</c:v>
                </c:pt>
                <c:pt idx="3357">
                  <c:v>0.70043572984749469</c:v>
                </c:pt>
                <c:pt idx="3358">
                  <c:v>0.69253812636165579</c:v>
                </c:pt>
                <c:pt idx="3359">
                  <c:v>0.69226579520697173</c:v>
                </c:pt>
                <c:pt idx="3360">
                  <c:v>0.66748366013071891</c:v>
                </c:pt>
                <c:pt idx="3361">
                  <c:v>0.65250544662309373</c:v>
                </c:pt>
                <c:pt idx="3362">
                  <c:v>0.65822440087145972</c:v>
                </c:pt>
                <c:pt idx="3363">
                  <c:v>0.66203703703703709</c:v>
                </c:pt>
                <c:pt idx="3364">
                  <c:v>0.65686274509803921</c:v>
                </c:pt>
                <c:pt idx="3365">
                  <c:v>0.62037037037037046</c:v>
                </c:pt>
                <c:pt idx="3366">
                  <c:v>0.57162309368191722</c:v>
                </c:pt>
                <c:pt idx="3367">
                  <c:v>0.44498910675381265</c:v>
                </c:pt>
                <c:pt idx="3368">
                  <c:v>0.35375816993464054</c:v>
                </c:pt>
                <c:pt idx="3369">
                  <c:v>0.34613289760348587</c:v>
                </c:pt>
                <c:pt idx="3370">
                  <c:v>0.34885620915032689</c:v>
                </c:pt>
                <c:pt idx="3371">
                  <c:v>0.34885620915032689</c:v>
                </c:pt>
                <c:pt idx="3372">
                  <c:v>0.34885620915032689</c:v>
                </c:pt>
                <c:pt idx="3373">
                  <c:v>0.3515795206971678</c:v>
                </c:pt>
                <c:pt idx="3374">
                  <c:v>0.43872549019607848</c:v>
                </c:pt>
                <c:pt idx="3375">
                  <c:v>0.44553376906318093</c:v>
                </c:pt>
                <c:pt idx="3376">
                  <c:v>0.52777777777777779</c:v>
                </c:pt>
                <c:pt idx="3377">
                  <c:v>0.6165577342047931</c:v>
                </c:pt>
                <c:pt idx="3378">
                  <c:v>0.6797385620915033</c:v>
                </c:pt>
                <c:pt idx="3379">
                  <c:v>0.71541394335511999</c:v>
                </c:pt>
                <c:pt idx="3380">
                  <c:v>0.69090413943355122</c:v>
                </c:pt>
                <c:pt idx="3381">
                  <c:v>0.69907407407407407</c:v>
                </c:pt>
                <c:pt idx="3382">
                  <c:v>0.69907407407407407</c:v>
                </c:pt>
                <c:pt idx="3383">
                  <c:v>0.65277777777777779</c:v>
                </c:pt>
                <c:pt idx="3384">
                  <c:v>0.66557734204793029</c:v>
                </c:pt>
                <c:pt idx="3385">
                  <c:v>0.62472766884531583</c:v>
                </c:pt>
                <c:pt idx="3386">
                  <c:v>0.63289760348583879</c:v>
                </c:pt>
                <c:pt idx="3387">
                  <c:v>0.64651416122004357</c:v>
                </c:pt>
                <c:pt idx="3388">
                  <c:v>0.62745098039215685</c:v>
                </c:pt>
                <c:pt idx="3389">
                  <c:v>0.60838779956427014</c:v>
                </c:pt>
                <c:pt idx="3390">
                  <c:v>0.59204793028322433</c:v>
                </c:pt>
                <c:pt idx="3391">
                  <c:v>0.35893246187363831</c:v>
                </c:pt>
                <c:pt idx="3392">
                  <c:v>0.34749455337690638</c:v>
                </c:pt>
                <c:pt idx="3393">
                  <c:v>0.35920479302832248</c:v>
                </c:pt>
                <c:pt idx="3394">
                  <c:v>0.36165577342047933</c:v>
                </c:pt>
                <c:pt idx="3395">
                  <c:v>0.36192810457516345</c:v>
                </c:pt>
                <c:pt idx="3396">
                  <c:v>0.24754901960784317</c:v>
                </c:pt>
                <c:pt idx="3397">
                  <c:v>0.35266884531590414</c:v>
                </c:pt>
                <c:pt idx="3398">
                  <c:v>0.37445533769063183</c:v>
                </c:pt>
                <c:pt idx="3399">
                  <c:v>0.38779956427015255</c:v>
                </c:pt>
                <c:pt idx="3400">
                  <c:v>0.49128540305010898</c:v>
                </c:pt>
                <c:pt idx="3401">
                  <c:v>0.5547385620915033</c:v>
                </c:pt>
                <c:pt idx="3402">
                  <c:v>0.64678649237472774</c:v>
                </c:pt>
                <c:pt idx="3403">
                  <c:v>0.68872549019607843</c:v>
                </c:pt>
                <c:pt idx="3404">
                  <c:v>0.70915032679738554</c:v>
                </c:pt>
                <c:pt idx="3405">
                  <c:v>0.72222222222222221</c:v>
                </c:pt>
                <c:pt idx="3406">
                  <c:v>0.70615468409586057</c:v>
                </c:pt>
                <c:pt idx="3407">
                  <c:v>0.69090413943355122</c:v>
                </c:pt>
                <c:pt idx="3408">
                  <c:v>0.68654684095860574</c:v>
                </c:pt>
                <c:pt idx="3409">
                  <c:v>0.65985838779956429</c:v>
                </c:pt>
                <c:pt idx="3410">
                  <c:v>0.65659041394335516</c:v>
                </c:pt>
                <c:pt idx="3411">
                  <c:v>0.64978213507625271</c:v>
                </c:pt>
                <c:pt idx="3412">
                  <c:v>0.67864923747276684</c:v>
                </c:pt>
                <c:pt idx="3413">
                  <c:v>0.64624183006535951</c:v>
                </c:pt>
                <c:pt idx="3414">
                  <c:v>0.63834422657952072</c:v>
                </c:pt>
                <c:pt idx="3415">
                  <c:v>0.43382352941176477</c:v>
                </c:pt>
                <c:pt idx="3416">
                  <c:v>0.36819172113289761</c:v>
                </c:pt>
                <c:pt idx="3417">
                  <c:v>0.32734204793028321</c:v>
                </c:pt>
                <c:pt idx="3418">
                  <c:v>0.36029411764705888</c:v>
                </c:pt>
                <c:pt idx="3419">
                  <c:v>0.35784313725490197</c:v>
                </c:pt>
                <c:pt idx="3420">
                  <c:v>0.34967320261437912</c:v>
                </c:pt>
                <c:pt idx="3421">
                  <c:v>0.31781045751633991</c:v>
                </c:pt>
                <c:pt idx="3422">
                  <c:v>0.46350762527233114</c:v>
                </c:pt>
                <c:pt idx="3423">
                  <c:v>0.53240740740740744</c:v>
                </c:pt>
                <c:pt idx="3424">
                  <c:v>0.52968409586056642</c:v>
                </c:pt>
                <c:pt idx="3425">
                  <c:v>0.55691721132897609</c:v>
                </c:pt>
                <c:pt idx="3426">
                  <c:v>0.65196078431372551</c:v>
                </c:pt>
                <c:pt idx="3427">
                  <c:v>0.684640522875817</c:v>
                </c:pt>
                <c:pt idx="3428">
                  <c:v>0.68872549019607843</c:v>
                </c:pt>
                <c:pt idx="3429">
                  <c:v>0.66830065359477131</c:v>
                </c:pt>
                <c:pt idx="3430">
                  <c:v>0.6775599128540305</c:v>
                </c:pt>
                <c:pt idx="3431">
                  <c:v>0.65577342047930287</c:v>
                </c:pt>
                <c:pt idx="3432">
                  <c:v>0.68736383442265792</c:v>
                </c:pt>
                <c:pt idx="3433">
                  <c:v>0.67837690631808267</c:v>
                </c:pt>
                <c:pt idx="3434">
                  <c:v>0.67810457516339873</c:v>
                </c:pt>
                <c:pt idx="3435">
                  <c:v>0.68164488017429181</c:v>
                </c:pt>
                <c:pt idx="3436">
                  <c:v>0.66503267973856206</c:v>
                </c:pt>
                <c:pt idx="3437">
                  <c:v>0.64215686274509798</c:v>
                </c:pt>
                <c:pt idx="3438">
                  <c:v>0.58006535947712412</c:v>
                </c:pt>
                <c:pt idx="3439">
                  <c:v>0.47167755991285404</c:v>
                </c:pt>
                <c:pt idx="3440">
                  <c:v>0.35321350762527232</c:v>
                </c:pt>
                <c:pt idx="3441">
                  <c:v>0.37009803921568629</c:v>
                </c:pt>
                <c:pt idx="3442">
                  <c:v>0.37636165577342046</c:v>
                </c:pt>
                <c:pt idx="3443">
                  <c:v>0.37581699346405228</c:v>
                </c:pt>
                <c:pt idx="3444">
                  <c:v>0.37935729847494559</c:v>
                </c:pt>
                <c:pt idx="3445">
                  <c:v>0.37282135076252726</c:v>
                </c:pt>
                <c:pt idx="3446">
                  <c:v>0.52069716775599129</c:v>
                </c:pt>
                <c:pt idx="3447">
                  <c:v>0.52995642701525059</c:v>
                </c:pt>
                <c:pt idx="3448">
                  <c:v>0.55092592592592593</c:v>
                </c:pt>
                <c:pt idx="3449">
                  <c:v>0.57053376906318087</c:v>
                </c:pt>
                <c:pt idx="3450">
                  <c:v>0.67238562091503273</c:v>
                </c:pt>
                <c:pt idx="3451">
                  <c:v>0.71541394335511999</c:v>
                </c:pt>
                <c:pt idx="3452">
                  <c:v>0.71704793028322444</c:v>
                </c:pt>
                <c:pt idx="3453">
                  <c:v>0.73828976034858396</c:v>
                </c:pt>
                <c:pt idx="3454">
                  <c:v>0.71132897603485856</c:v>
                </c:pt>
                <c:pt idx="3455">
                  <c:v>0.68872549019607854</c:v>
                </c:pt>
                <c:pt idx="3456">
                  <c:v>0.68627450980392157</c:v>
                </c:pt>
                <c:pt idx="3457">
                  <c:v>0.65087145969498905</c:v>
                </c:pt>
                <c:pt idx="3458">
                  <c:v>0.66421568627450978</c:v>
                </c:pt>
                <c:pt idx="3459">
                  <c:v>0.66693899782135069</c:v>
                </c:pt>
                <c:pt idx="3460">
                  <c:v>0.68409586056644878</c:v>
                </c:pt>
                <c:pt idx="3461">
                  <c:v>0.66503267973856206</c:v>
                </c:pt>
                <c:pt idx="3462">
                  <c:v>0.6413398692810458</c:v>
                </c:pt>
                <c:pt idx="3463">
                  <c:v>0.38235294117647056</c:v>
                </c:pt>
                <c:pt idx="3464">
                  <c:v>0.36328976034858385</c:v>
                </c:pt>
                <c:pt idx="3465">
                  <c:v>0.3611111111111111</c:v>
                </c:pt>
                <c:pt idx="3466">
                  <c:v>0.33932461873638342</c:v>
                </c:pt>
                <c:pt idx="3467">
                  <c:v>0.35430283224400871</c:v>
                </c:pt>
                <c:pt idx="3468">
                  <c:v>0.35157952069716775</c:v>
                </c:pt>
                <c:pt idx="3469">
                  <c:v>0.3224400871459695</c:v>
                </c:pt>
                <c:pt idx="3470">
                  <c:v>0.460239651416122</c:v>
                </c:pt>
                <c:pt idx="3471">
                  <c:v>0.30228758169934644</c:v>
                </c:pt>
                <c:pt idx="3472">
                  <c:v>0.23583877995642702</c:v>
                </c:pt>
                <c:pt idx="3473">
                  <c:v>0</c:v>
                </c:pt>
                <c:pt idx="3474">
                  <c:v>0</c:v>
                </c:pt>
                <c:pt idx="3475">
                  <c:v>0.13616557734204793</c:v>
                </c:pt>
                <c:pt idx="3476">
                  <c:v>0.30228758169934644</c:v>
                </c:pt>
                <c:pt idx="3477">
                  <c:v>0.44498910675381265</c:v>
                </c:pt>
                <c:pt idx="3478">
                  <c:v>0.48066448801742923</c:v>
                </c:pt>
                <c:pt idx="3479">
                  <c:v>0.559640522875817</c:v>
                </c:pt>
                <c:pt idx="3480">
                  <c:v>0.68001089324618746</c:v>
                </c:pt>
                <c:pt idx="3481">
                  <c:v>0.69689542483660138</c:v>
                </c:pt>
                <c:pt idx="3482">
                  <c:v>0.68545751633986929</c:v>
                </c:pt>
                <c:pt idx="3483">
                  <c:v>0.65713507625272338</c:v>
                </c:pt>
                <c:pt idx="3484">
                  <c:v>0.62990196078431382</c:v>
                </c:pt>
                <c:pt idx="3485">
                  <c:v>0.67102396514161211</c:v>
                </c:pt>
                <c:pt idx="3486">
                  <c:v>0.64406318082788672</c:v>
                </c:pt>
                <c:pt idx="3487">
                  <c:v>0.51879084967320266</c:v>
                </c:pt>
                <c:pt idx="3488">
                  <c:v>0.54547930283224411</c:v>
                </c:pt>
                <c:pt idx="3489">
                  <c:v>0.53322440087145972</c:v>
                </c:pt>
                <c:pt idx="3490">
                  <c:v>0.25680827886710239</c:v>
                </c:pt>
                <c:pt idx="3491">
                  <c:v>0.22603485838779958</c:v>
                </c:pt>
                <c:pt idx="3492">
                  <c:v>0.23747276688453162</c:v>
                </c:pt>
                <c:pt idx="3493">
                  <c:v>0.23747276688453162</c:v>
                </c:pt>
                <c:pt idx="3494">
                  <c:v>0.23692810457516342</c:v>
                </c:pt>
                <c:pt idx="3495">
                  <c:v>0.48039215686274511</c:v>
                </c:pt>
                <c:pt idx="3496">
                  <c:v>0.63262527233115473</c:v>
                </c:pt>
                <c:pt idx="3497">
                  <c:v>0.54575163398692805</c:v>
                </c:pt>
                <c:pt idx="3498">
                  <c:v>0.64950980392156865</c:v>
                </c:pt>
                <c:pt idx="3499">
                  <c:v>0.72113289760348587</c:v>
                </c:pt>
                <c:pt idx="3500">
                  <c:v>0.72685185185185186</c:v>
                </c:pt>
                <c:pt idx="3501">
                  <c:v>0.7116013071895424</c:v>
                </c:pt>
                <c:pt idx="3502">
                  <c:v>0.70288671023965155</c:v>
                </c:pt>
                <c:pt idx="3503">
                  <c:v>0.69417211328976036</c:v>
                </c:pt>
                <c:pt idx="3504">
                  <c:v>0.66176470588235292</c:v>
                </c:pt>
                <c:pt idx="3505">
                  <c:v>0.65577342047930276</c:v>
                </c:pt>
                <c:pt idx="3506">
                  <c:v>0.61002178649237471</c:v>
                </c:pt>
                <c:pt idx="3507">
                  <c:v>0.59340958605664484</c:v>
                </c:pt>
                <c:pt idx="3508">
                  <c:v>0.58142701525054463</c:v>
                </c:pt>
                <c:pt idx="3509">
                  <c:v>0.48502178649237465</c:v>
                </c:pt>
                <c:pt idx="3510">
                  <c:v>0.47140522875816987</c:v>
                </c:pt>
                <c:pt idx="3511">
                  <c:v>0.35757080610021791</c:v>
                </c:pt>
                <c:pt idx="3512">
                  <c:v>0.35403050108932466</c:v>
                </c:pt>
                <c:pt idx="3513">
                  <c:v>0.35321350762527232</c:v>
                </c:pt>
                <c:pt idx="3514">
                  <c:v>0.35049019607843135</c:v>
                </c:pt>
                <c:pt idx="3515">
                  <c:v>0.35729847494553374</c:v>
                </c:pt>
                <c:pt idx="3516">
                  <c:v>0.35049019607843135</c:v>
                </c:pt>
                <c:pt idx="3517">
                  <c:v>0.34776688453159044</c:v>
                </c:pt>
                <c:pt idx="3518">
                  <c:v>0.34368191721132901</c:v>
                </c:pt>
                <c:pt idx="3519">
                  <c:v>0.3047385620915033</c:v>
                </c:pt>
                <c:pt idx="3520">
                  <c:v>0.315359477124183</c:v>
                </c:pt>
                <c:pt idx="3521">
                  <c:v>0.4918300653594771</c:v>
                </c:pt>
                <c:pt idx="3522">
                  <c:v>0.5220588235294118</c:v>
                </c:pt>
                <c:pt idx="3523">
                  <c:v>0.61383442265795218</c:v>
                </c:pt>
                <c:pt idx="3524">
                  <c:v>0.59477124183006536</c:v>
                </c:pt>
                <c:pt idx="3525">
                  <c:v>0.61955337690631818</c:v>
                </c:pt>
                <c:pt idx="3526">
                  <c:v>0.62200435729847503</c:v>
                </c:pt>
                <c:pt idx="3527">
                  <c:v>0.62472766884531594</c:v>
                </c:pt>
                <c:pt idx="3528">
                  <c:v>0.61192810457516333</c:v>
                </c:pt>
                <c:pt idx="3529">
                  <c:v>0.59994553376906323</c:v>
                </c:pt>
                <c:pt idx="3530">
                  <c:v>0.57407407407407407</c:v>
                </c:pt>
                <c:pt idx="3531">
                  <c:v>0.58632897603485845</c:v>
                </c:pt>
                <c:pt idx="3532">
                  <c:v>0.57516339869281041</c:v>
                </c:pt>
                <c:pt idx="3533">
                  <c:v>0.5618191721132898</c:v>
                </c:pt>
                <c:pt idx="3534">
                  <c:v>0.53186274509803921</c:v>
                </c:pt>
                <c:pt idx="3535">
                  <c:v>0.37690631808278868</c:v>
                </c:pt>
                <c:pt idx="3536">
                  <c:v>0.25735294117647062</c:v>
                </c:pt>
                <c:pt idx="3537">
                  <c:v>0.22031590413943358</c:v>
                </c:pt>
                <c:pt idx="3538">
                  <c:v>0.2254901960784314</c:v>
                </c:pt>
                <c:pt idx="3539">
                  <c:v>0.20370370370370375</c:v>
                </c:pt>
                <c:pt idx="3540">
                  <c:v>0.17456427015250545</c:v>
                </c:pt>
                <c:pt idx="3541">
                  <c:v>0.17674291938997824</c:v>
                </c:pt>
                <c:pt idx="3542">
                  <c:v>0.19308278867102399</c:v>
                </c:pt>
                <c:pt idx="3543">
                  <c:v>0.28159041394335516</c:v>
                </c:pt>
                <c:pt idx="3544">
                  <c:v>0.27505446623093682</c:v>
                </c:pt>
                <c:pt idx="3545">
                  <c:v>0.27805010893246185</c:v>
                </c:pt>
                <c:pt idx="3546">
                  <c:v>0.38752723311546844</c:v>
                </c:pt>
                <c:pt idx="3547">
                  <c:v>0.56781045751633985</c:v>
                </c:pt>
                <c:pt idx="3548">
                  <c:v>0.68872549019607854</c:v>
                </c:pt>
                <c:pt idx="3549">
                  <c:v>0.70206971677559937</c:v>
                </c:pt>
                <c:pt idx="3550">
                  <c:v>0.68818082788671031</c:v>
                </c:pt>
                <c:pt idx="3551">
                  <c:v>0.69117647058823539</c:v>
                </c:pt>
                <c:pt idx="3552">
                  <c:v>0.73801742919389979</c:v>
                </c:pt>
                <c:pt idx="3553">
                  <c:v>0.72331154684095866</c:v>
                </c:pt>
                <c:pt idx="3554">
                  <c:v>0.70261437908496749</c:v>
                </c:pt>
                <c:pt idx="3555">
                  <c:v>0.67129629629629628</c:v>
                </c:pt>
                <c:pt idx="3556">
                  <c:v>0.67892156862745101</c:v>
                </c:pt>
                <c:pt idx="3557">
                  <c:v>0.6576797385620915</c:v>
                </c:pt>
                <c:pt idx="3558">
                  <c:v>0.62799564270152508</c:v>
                </c:pt>
                <c:pt idx="3559">
                  <c:v>0.45533769063180835</c:v>
                </c:pt>
                <c:pt idx="3560">
                  <c:v>0.35430283224400877</c:v>
                </c:pt>
                <c:pt idx="3561">
                  <c:v>0.28921568627450983</c:v>
                </c:pt>
                <c:pt idx="3562">
                  <c:v>0.2780501089324619</c:v>
                </c:pt>
                <c:pt idx="3563">
                  <c:v>0.2908496732026144</c:v>
                </c:pt>
                <c:pt idx="3564">
                  <c:v>0.28540305010893252</c:v>
                </c:pt>
                <c:pt idx="3565">
                  <c:v>0.37799564270152508</c:v>
                </c:pt>
                <c:pt idx="3566">
                  <c:v>0.42320261437908502</c:v>
                </c:pt>
                <c:pt idx="3567">
                  <c:v>0.3995098039215686</c:v>
                </c:pt>
                <c:pt idx="3568">
                  <c:v>0.5070806100217865</c:v>
                </c:pt>
                <c:pt idx="3569">
                  <c:v>0.59504357298474952</c:v>
                </c:pt>
                <c:pt idx="3570">
                  <c:v>0.65032679738562094</c:v>
                </c:pt>
                <c:pt idx="3571">
                  <c:v>0.70724400871459692</c:v>
                </c:pt>
                <c:pt idx="3572">
                  <c:v>0.72412854030501106</c:v>
                </c:pt>
                <c:pt idx="3573">
                  <c:v>0.72385620915032689</c:v>
                </c:pt>
                <c:pt idx="3574">
                  <c:v>0.690359477124183</c:v>
                </c:pt>
                <c:pt idx="3575">
                  <c:v>0.66612200435729851</c:v>
                </c:pt>
                <c:pt idx="3576">
                  <c:v>0.67374727668845313</c:v>
                </c:pt>
                <c:pt idx="3577">
                  <c:v>0.67156862745098034</c:v>
                </c:pt>
                <c:pt idx="3578">
                  <c:v>0.66394335511982572</c:v>
                </c:pt>
                <c:pt idx="3579">
                  <c:v>0.66530501089324612</c:v>
                </c:pt>
                <c:pt idx="3580">
                  <c:v>0.68654684095860563</c:v>
                </c:pt>
                <c:pt idx="3581">
                  <c:v>0.67864923747276684</c:v>
                </c:pt>
                <c:pt idx="3582">
                  <c:v>0.70343137254901955</c:v>
                </c:pt>
                <c:pt idx="3583">
                  <c:v>0.60539215686274506</c:v>
                </c:pt>
                <c:pt idx="3584">
                  <c:v>0.34940087145969495</c:v>
                </c:pt>
                <c:pt idx="3585">
                  <c:v>0.35212418300653592</c:v>
                </c:pt>
                <c:pt idx="3586">
                  <c:v>0.35348583877995637</c:v>
                </c:pt>
                <c:pt idx="3587">
                  <c:v>0.35076252723311541</c:v>
                </c:pt>
                <c:pt idx="3588">
                  <c:v>0.34803921568627449</c:v>
                </c:pt>
                <c:pt idx="3589">
                  <c:v>0.41339869281045749</c:v>
                </c:pt>
                <c:pt idx="3590">
                  <c:v>0.51143790849673199</c:v>
                </c:pt>
                <c:pt idx="3591">
                  <c:v>0.47222222222222227</c:v>
                </c:pt>
                <c:pt idx="3592">
                  <c:v>0.51933551198257077</c:v>
                </c:pt>
                <c:pt idx="3593">
                  <c:v>0.56290849673202614</c:v>
                </c:pt>
                <c:pt idx="3594">
                  <c:v>0.62418300653594772</c:v>
                </c:pt>
                <c:pt idx="3595">
                  <c:v>0.71377995642701531</c:v>
                </c:pt>
                <c:pt idx="3596">
                  <c:v>0.70915032679738554</c:v>
                </c:pt>
                <c:pt idx="3597">
                  <c:v>0.70424836601307184</c:v>
                </c:pt>
                <c:pt idx="3598">
                  <c:v>0.70070806100217875</c:v>
                </c:pt>
                <c:pt idx="3599">
                  <c:v>0.68491285403050106</c:v>
                </c:pt>
                <c:pt idx="3600">
                  <c:v>0.69635076252723316</c:v>
                </c:pt>
                <c:pt idx="3601">
                  <c:v>0.68845315904139437</c:v>
                </c:pt>
                <c:pt idx="3602">
                  <c:v>0.67592592592592593</c:v>
                </c:pt>
                <c:pt idx="3603">
                  <c:v>0.65740740740740733</c:v>
                </c:pt>
                <c:pt idx="3604">
                  <c:v>0.670479302832244</c:v>
                </c:pt>
                <c:pt idx="3605">
                  <c:v>0.66067538126361647</c:v>
                </c:pt>
                <c:pt idx="3606">
                  <c:v>0.48720043572984745</c:v>
                </c:pt>
                <c:pt idx="3607">
                  <c:v>0.46459694989106748</c:v>
                </c:pt>
                <c:pt idx="3608">
                  <c:v>0.40686274509803932</c:v>
                </c:pt>
                <c:pt idx="3609">
                  <c:v>0.36519607843137264</c:v>
                </c:pt>
                <c:pt idx="3610">
                  <c:v>0.35920479302832248</c:v>
                </c:pt>
                <c:pt idx="3611">
                  <c:v>0.35593681917211328</c:v>
                </c:pt>
                <c:pt idx="3612">
                  <c:v>0.35648148148148151</c:v>
                </c:pt>
                <c:pt idx="3613">
                  <c:v>0.35702614379084968</c:v>
                </c:pt>
                <c:pt idx="3614">
                  <c:v>0.49918300653594777</c:v>
                </c:pt>
                <c:pt idx="3615">
                  <c:v>0.49618736383442263</c:v>
                </c:pt>
                <c:pt idx="3616">
                  <c:v>0.55691721132897598</c:v>
                </c:pt>
                <c:pt idx="3617">
                  <c:v>0.56427015250544665</c:v>
                </c:pt>
                <c:pt idx="3618">
                  <c:v>0.63807189542483655</c:v>
                </c:pt>
                <c:pt idx="3619">
                  <c:v>0.71895424836601307</c:v>
                </c:pt>
                <c:pt idx="3620">
                  <c:v>0.69716775599128544</c:v>
                </c:pt>
                <c:pt idx="3621">
                  <c:v>0.72766884531590414</c:v>
                </c:pt>
                <c:pt idx="3622">
                  <c:v>0.72412854030501106</c:v>
                </c:pt>
                <c:pt idx="3623">
                  <c:v>0.72521786492374729</c:v>
                </c:pt>
                <c:pt idx="3624">
                  <c:v>0.69961873638344219</c:v>
                </c:pt>
                <c:pt idx="3625">
                  <c:v>0.68077342047930278</c:v>
                </c:pt>
                <c:pt idx="3626">
                  <c:v>9.449891067538127E-2</c:v>
                </c:pt>
                <c:pt idx="3627">
                  <c:v>0.14161220043572986</c:v>
                </c:pt>
                <c:pt idx="3628">
                  <c:v>0.42238562091503268</c:v>
                </c:pt>
                <c:pt idx="3629">
                  <c:v>0.57053376906318087</c:v>
                </c:pt>
                <c:pt idx="3630">
                  <c:v>0.54874727668845313</c:v>
                </c:pt>
                <c:pt idx="3631">
                  <c:v>0.57407407407407407</c:v>
                </c:pt>
                <c:pt idx="3632">
                  <c:v>0.44144880174291939</c:v>
                </c:pt>
                <c:pt idx="3633">
                  <c:v>0.43600217864923746</c:v>
                </c:pt>
                <c:pt idx="3634">
                  <c:v>0.28894335511982572</c:v>
                </c:pt>
                <c:pt idx="3635">
                  <c:v>0.30800653594771243</c:v>
                </c:pt>
                <c:pt idx="3636">
                  <c:v>0.30582788671023964</c:v>
                </c:pt>
                <c:pt idx="3637">
                  <c:v>0.33605664488017434</c:v>
                </c:pt>
                <c:pt idx="3638">
                  <c:v>0.41094771241830058</c:v>
                </c:pt>
                <c:pt idx="3639">
                  <c:v>0.49455337690631807</c:v>
                </c:pt>
                <c:pt idx="3640">
                  <c:v>0.52124183006535951</c:v>
                </c:pt>
                <c:pt idx="3641">
                  <c:v>0.55174291938997833</c:v>
                </c:pt>
                <c:pt idx="3642">
                  <c:v>0.7186819172113289</c:v>
                </c:pt>
                <c:pt idx="3643">
                  <c:v>0.73583877995642699</c:v>
                </c:pt>
                <c:pt idx="3644">
                  <c:v>0.11900871459694991</c:v>
                </c:pt>
                <c:pt idx="3645">
                  <c:v>0.26198257080610021</c:v>
                </c:pt>
                <c:pt idx="3646">
                  <c:v>0.54929193899782136</c:v>
                </c:pt>
                <c:pt idx="3647">
                  <c:v>0.66149237472766897</c:v>
                </c:pt>
                <c:pt idx="3648">
                  <c:v>0.66122004357298469</c:v>
                </c:pt>
                <c:pt idx="3649">
                  <c:v>0.64896514161220031</c:v>
                </c:pt>
                <c:pt idx="3650">
                  <c:v>0.57788671023965144</c:v>
                </c:pt>
                <c:pt idx="3651">
                  <c:v>0.58360566448801732</c:v>
                </c:pt>
                <c:pt idx="3652">
                  <c:v>0.66448801742919383</c:v>
                </c:pt>
                <c:pt idx="3653">
                  <c:v>0.67728758169934633</c:v>
                </c:pt>
                <c:pt idx="3654">
                  <c:v>0.64188453159041392</c:v>
                </c:pt>
                <c:pt idx="3655">
                  <c:v>0.67510893246187365</c:v>
                </c:pt>
                <c:pt idx="3656">
                  <c:v>0.61056644880174293</c:v>
                </c:pt>
                <c:pt idx="3657">
                  <c:v>0.51470588235294124</c:v>
                </c:pt>
                <c:pt idx="3658">
                  <c:v>0.5057189542483661</c:v>
                </c:pt>
                <c:pt idx="3659">
                  <c:v>0.38153594771241839</c:v>
                </c:pt>
                <c:pt idx="3660">
                  <c:v>0.37554466230936823</c:v>
                </c:pt>
                <c:pt idx="3661">
                  <c:v>0.35076252723311552</c:v>
                </c:pt>
                <c:pt idx="3662">
                  <c:v>0.35648148148148157</c:v>
                </c:pt>
                <c:pt idx="3663">
                  <c:v>0.25599128540305011</c:v>
                </c:pt>
                <c:pt idx="3664">
                  <c:v>0.42619825708061004</c:v>
                </c:pt>
                <c:pt idx="3665">
                  <c:v>0.33469498910675383</c:v>
                </c:pt>
                <c:pt idx="3666">
                  <c:v>0.3973311546840958</c:v>
                </c:pt>
                <c:pt idx="3667">
                  <c:v>0.42129629629629628</c:v>
                </c:pt>
                <c:pt idx="3668">
                  <c:v>0.41149237472766886</c:v>
                </c:pt>
                <c:pt idx="3669">
                  <c:v>0.42238562091503268</c:v>
                </c:pt>
                <c:pt idx="3670">
                  <c:v>0.42401960784313725</c:v>
                </c:pt>
                <c:pt idx="3671">
                  <c:v>0.40059912854030499</c:v>
                </c:pt>
                <c:pt idx="3672">
                  <c:v>0.62554466230936823</c:v>
                </c:pt>
                <c:pt idx="3673">
                  <c:v>0.58197167755991286</c:v>
                </c:pt>
                <c:pt idx="3674">
                  <c:v>0.56345315904139426</c:v>
                </c:pt>
                <c:pt idx="3675">
                  <c:v>0.56372549019607832</c:v>
                </c:pt>
                <c:pt idx="3676">
                  <c:v>0.56427015250544665</c:v>
                </c:pt>
                <c:pt idx="3677">
                  <c:v>0.56154684095860563</c:v>
                </c:pt>
                <c:pt idx="3678">
                  <c:v>0.55855119825708055</c:v>
                </c:pt>
                <c:pt idx="3679">
                  <c:v>0.43600217864923757</c:v>
                </c:pt>
                <c:pt idx="3680">
                  <c:v>0.33033769063180835</c:v>
                </c:pt>
                <c:pt idx="3681">
                  <c:v>0.17728758169934639</c:v>
                </c:pt>
                <c:pt idx="3682">
                  <c:v>0.15223311546840959</c:v>
                </c:pt>
                <c:pt idx="3683">
                  <c:v>0.16230936819172115</c:v>
                </c:pt>
                <c:pt idx="3684">
                  <c:v>0.17020697167755991</c:v>
                </c:pt>
                <c:pt idx="3685">
                  <c:v>0.16557734204793029</c:v>
                </c:pt>
                <c:pt idx="3686">
                  <c:v>0.17047930283224402</c:v>
                </c:pt>
                <c:pt idx="3687">
                  <c:v>0.18845315904139434</c:v>
                </c:pt>
                <c:pt idx="3688">
                  <c:v>0.20152505446623095</c:v>
                </c:pt>
                <c:pt idx="3689">
                  <c:v>0.4556100217864924</c:v>
                </c:pt>
                <c:pt idx="3690">
                  <c:v>0.61655773420479298</c:v>
                </c:pt>
                <c:pt idx="3691">
                  <c:v>0.66884531590413943</c:v>
                </c:pt>
                <c:pt idx="3692">
                  <c:v>0.6789215686274509</c:v>
                </c:pt>
                <c:pt idx="3693">
                  <c:v>0.69335511982570808</c:v>
                </c:pt>
                <c:pt idx="3694">
                  <c:v>0.66285403050108938</c:v>
                </c:pt>
                <c:pt idx="3695">
                  <c:v>0.66639433551198257</c:v>
                </c:pt>
                <c:pt idx="3696">
                  <c:v>0.6541394335511983</c:v>
                </c:pt>
                <c:pt idx="3697">
                  <c:v>0.65386710239651413</c:v>
                </c:pt>
                <c:pt idx="3698">
                  <c:v>0.65332244008714591</c:v>
                </c:pt>
                <c:pt idx="3699">
                  <c:v>0.63834422657952061</c:v>
                </c:pt>
                <c:pt idx="3700">
                  <c:v>0.70234204793028321</c:v>
                </c:pt>
                <c:pt idx="3701">
                  <c:v>0.67129629629629628</c:v>
                </c:pt>
                <c:pt idx="3702">
                  <c:v>0.50108932461873645</c:v>
                </c:pt>
                <c:pt idx="3703">
                  <c:v>0.27287581699346408</c:v>
                </c:pt>
                <c:pt idx="3704">
                  <c:v>0.27532679738562088</c:v>
                </c:pt>
                <c:pt idx="3705">
                  <c:v>0.25599128540305011</c:v>
                </c:pt>
                <c:pt idx="3706">
                  <c:v>0.25925925925925924</c:v>
                </c:pt>
                <c:pt idx="3707">
                  <c:v>0.24346405228758169</c:v>
                </c:pt>
                <c:pt idx="3708">
                  <c:v>0.23611111111111113</c:v>
                </c:pt>
                <c:pt idx="3709">
                  <c:v>0.33197167755991286</c:v>
                </c:pt>
                <c:pt idx="3710">
                  <c:v>0.38398692810457519</c:v>
                </c:pt>
                <c:pt idx="3711">
                  <c:v>0.31372549019607843</c:v>
                </c:pt>
                <c:pt idx="3712">
                  <c:v>0.33142701525054469</c:v>
                </c:pt>
                <c:pt idx="3713">
                  <c:v>0.58006535947712423</c:v>
                </c:pt>
                <c:pt idx="3714">
                  <c:v>0.64651416122004368</c:v>
                </c:pt>
                <c:pt idx="3715">
                  <c:v>0.68246187363834432</c:v>
                </c:pt>
                <c:pt idx="3716">
                  <c:v>0.6832788671023966</c:v>
                </c:pt>
                <c:pt idx="3717">
                  <c:v>0.68572984749455346</c:v>
                </c:pt>
                <c:pt idx="3718">
                  <c:v>0.14106753812636166</c:v>
                </c:pt>
                <c:pt idx="3719">
                  <c:v>0.40849673202614378</c:v>
                </c:pt>
                <c:pt idx="3720">
                  <c:v>0.61029411764705888</c:v>
                </c:pt>
                <c:pt idx="3721">
                  <c:v>0.64896514161220054</c:v>
                </c:pt>
                <c:pt idx="3722">
                  <c:v>0.62554466230936823</c:v>
                </c:pt>
                <c:pt idx="3723">
                  <c:v>0.62527233115468417</c:v>
                </c:pt>
                <c:pt idx="3724">
                  <c:v>0.64297385620915037</c:v>
                </c:pt>
                <c:pt idx="3725">
                  <c:v>0.64542483660130723</c:v>
                </c:pt>
                <c:pt idx="3726">
                  <c:v>0.51171023965141615</c:v>
                </c:pt>
                <c:pt idx="3727">
                  <c:v>0.3235294117647059</c:v>
                </c:pt>
                <c:pt idx="3728">
                  <c:v>0.3316993464052288</c:v>
                </c:pt>
                <c:pt idx="3729">
                  <c:v>0.28104575163398693</c:v>
                </c:pt>
                <c:pt idx="3730">
                  <c:v>0.31508714596949894</c:v>
                </c:pt>
                <c:pt idx="3731">
                  <c:v>0.32761437908496732</c:v>
                </c:pt>
                <c:pt idx="3732">
                  <c:v>0.31100217864923746</c:v>
                </c:pt>
                <c:pt idx="3733">
                  <c:v>0.19934640522875818</c:v>
                </c:pt>
                <c:pt idx="3734">
                  <c:v>0.21759259259259259</c:v>
                </c:pt>
                <c:pt idx="3735">
                  <c:v>0.19934640522875818</c:v>
                </c:pt>
                <c:pt idx="3736">
                  <c:v>0.19553376906318082</c:v>
                </c:pt>
                <c:pt idx="3737">
                  <c:v>0.51470588235294124</c:v>
                </c:pt>
                <c:pt idx="3738">
                  <c:v>0.63698257080610021</c:v>
                </c:pt>
                <c:pt idx="3739">
                  <c:v>0.68600217864923752</c:v>
                </c:pt>
                <c:pt idx="3740">
                  <c:v>0.70996732026143794</c:v>
                </c:pt>
                <c:pt idx="3741">
                  <c:v>0.63153594771241839</c:v>
                </c:pt>
                <c:pt idx="3742">
                  <c:v>0.63807189542483667</c:v>
                </c:pt>
                <c:pt idx="3743">
                  <c:v>0.65740740740740755</c:v>
                </c:pt>
                <c:pt idx="3744">
                  <c:v>0.67456427015250542</c:v>
                </c:pt>
                <c:pt idx="3745">
                  <c:v>0.66584967320261434</c:v>
                </c:pt>
                <c:pt idx="3746">
                  <c:v>0.6633986928104576</c:v>
                </c:pt>
                <c:pt idx="3747">
                  <c:v>0.67156862745098045</c:v>
                </c:pt>
                <c:pt idx="3748">
                  <c:v>0.65277777777777779</c:v>
                </c:pt>
                <c:pt idx="3749">
                  <c:v>0.63589324618736387</c:v>
                </c:pt>
                <c:pt idx="3750">
                  <c:v>0.58986928104575165</c:v>
                </c:pt>
                <c:pt idx="3751">
                  <c:v>0.34204793028322444</c:v>
                </c:pt>
                <c:pt idx="3752">
                  <c:v>0.26116557734204793</c:v>
                </c:pt>
                <c:pt idx="3753">
                  <c:v>0.27668845315904139</c:v>
                </c:pt>
                <c:pt idx="3754">
                  <c:v>0.25435729847494554</c:v>
                </c:pt>
                <c:pt idx="3755">
                  <c:v>0.20588235294117646</c:v>
                </c:pt>
                <c:pt idx="3756">
                  <c:v>0.22140522875816993</c:v>
                </c:pt>
                <c:pt idx="3757">
                  <c:v>0.13153594771241831</c:v>
                </c:pt>
                <c:pt idx="3758">
                  <c:v>0.12799564270152505</c:v>
                </c:pt>
                <c:pt idx="3759">
                  <c:v>9.8039215686274508E-2</c:v>
                </c:pt>
                <c:pt idx="3760">
                  <c:v>0.34286492374727673</c:v>
                </c:pt>
                <c:pt idx="3761">
                  <c:v>0.37554466230936823</c:v>
                </c:pt>
                <c:pt idx="3762">
                  <c:v>0.56590413943355122</c:v>
                </c:pt>
                <c:pt idx="3763">
                  <c:v>0.62418300653594772</c:v>
                </c:pt>
                <c:pt idx="3764">
                  <c:v>0.69526143790849682</c:v>
                </c:pt>
                <c:pt idx="3765">
                  <c:v>0.70642701525054463</c:v>
                </c:pt>
                <c:pt idx="3766">
                  <c:v>0.6761982570806101</c:v>
                </c:pt>
                <c:pt idx="3767">
                  <c:v>0.69498910675381265</c:v>
                </c:pt>
                <c:pt idx="3768">
                  <c:v>0.55528322440087152</c:v>
                </c:pt>
                <c:pt idx="3769">
                  <c:v>0.62091503267973869</c:v>
                </c:pt>
                <c:pt idx="3770">
                  <c:v>0.60266884531590414</c:v>
                </c:pt>
                <c:pt idx="3771">
                  <c:v>0.60566448801742934</c:v>
                </c:pt>
                <c:pt idx="3772">
                  <c:v>0.63562091503267981</c:v>
                </c:pt>
                <c:pt idx="3773">
                  <c:v>0.63507625272331159</c:v>
                </c:pt>
                <c:pt idx="3774">
                  <c:v>0.63044662309368205</c:v>
                </c:pt>
                <c:pt idx="3775">
                  <c:v>0.63262527233115462</c:v>
                </c:pt>
                <c:pt idx="3776">
                  <c:v>0.34177559912854033</c:v>
                </c:pt>
                <c:pt idx="3777">
                  <c:v>0.35212418300653597</c:v>
                </c:pt>
                <c:pt idx="3778">
                  <c:v>0.2638888888888889</c:v>
                </c:pt>
                <c:pt idx="3779">
                  <c:v>0.25871459694989107</c:v>
                </c:pt>
                <c:pt idx="3780">
                  <c:v>0.27859477124183013</c:v>
                </c:pt>
                <c:pt idx="3781">
                  <c:v>0.25272331154684102</c:v>
                </c:pt>
                <c:pt idx="3782">
                  <c:v>0.30419389978213507</c:v>
                </c:pt>
                <c:pt idx="3783">
                  <c:v>0.33714596949891068</c:v>
                </c:pt>
                <c:pt idx="3784">
                  <c:v>0.32543572984749458</c:v>
                </c:pt>
                <c:pt idx="3785">
                  <c:v>0.34422657952069718</c:v>
                </c:pt>
                <c:pt idx="3786">
                  <c:v>0.63970588235294124</c:v>
                </c:pt>
                <c:pt idx="3787">
                  <c:v>0.15767973856209153</c:v>
                </c:pt>
                <c:pt idx="3788">
                  <c:v>0.49809368191721126</c:v>
                </c:pt>
                <c:pt idx="3789">
                  <c:v>0.73120915032679745</c:v>
                </c:pt>
                <c:pt idx="3790">
                  <c:v>0.72276688453159055</c:v>
                </c:pt>
                <c:pt idx="3791">
                  <c:v>0.74074074074074081</c:v>
                </c:pt>
                <c:pt idx="3792">
                  <c:v>0.67783224400871467</c:v>
                </c:pt>
                <c:pt idx="3793">
                  <c:v>0.6797385620915033</c:v>
                </c:pt>
                <c:pt idx="3794">
                  <c:v>0.68218954248366015</c:v>
                </c:pt>
                <c:pt idx="3795">
                  <c:v>0.3760893246187364</c:v>
                </c:pt>
                <c:pt idx="3796">
                  <c:v>0.13344226579520699</c:v>
                </c:pt>
                <c:pt idx="3797">
                  <c:v>0.28567538126361652</c:v>
                </c:pt>
                <c:pt idx="3798">
                  <c:v>0.36192810457516345</c:v>
                </c:pt>
                <c:pt idx="3799">
                  <c:v>0.41230936819172115</c:v>
                </c:pt>
                <c:pt idx="3800">
                  <c:v>0.46377995642701531</c:v>
                </c:pt>
                <c:pt idx="3801">
                  <c:v>0.375</c:v>
                </c:pt>
                <c:pt idx="3802">
                  <c:v>0.32843137254901961</c:v>
                </c:pt>
                <c:pt idx="3803">
                  <c:v>0.33360566448801743</c:v>
                </c:pt>
                <c:pt idx="3804">
                  <c:v>0.37663398692810462</c:v>
                </c:pt>
                <c:pt idx="3805">
                  <c:v>0.4275599128540305</c:v>
                </c:pt>
                <c:pt idx="3806">
                  <c:v>0.45179738562091498</c:v>
                </c:pt>
                <c:pt idx="3807">
                  <c:v>0.49673202614379086</c:v>
                </c:pt>
                <c:pt idx="3808">
                  <c:v>0.4591503267973856</c:v>
                </c:pt>
                <c:pt idx="3809">
                  <c:v>0.460239651416122</c:v>
                </c:pt>
                <c:pt idx="3810">
                  <c:v>0.5639978213507626</c:v>
                </c:pt>
                <c:pt idx="3811">
                  <c:v>0.60457516339869288</c:v>
                </c:pt>
                <c:pt idx="3812">
                  <c:v>0.60620915032679745</c:v>
                </c:pt>
                <c:pt idx="3813">
                  <c:v>0.61465141612200447</c:v>
                </c:pt>
                <c:pt idx="3814">
                  <c:v>0.32734204793028321</c:v>
                </c:pt>
                <c:pt idx="3815">
                  <c:v>9.0958605664488018E-2</c:v>
                </c:pt>
                <c:pt idx="3816">
                  <c:v>0.61846405228758172</c:v>
                </c:pt>
                <c:pt idx="3817">
                  <c:v>0.62663398692810457</c:v>
                </c:pt>
                <c:pt idx="3818">
                  <c:v>0.61029411764705888</c:v>
                </c:pt>
                <c:pt idx="3819">
                  <c:v>0.61928104575163412</c:v>
                </c:pt>
                <c:pt idx="3820">
                  <c:v>0.625</c:v>
                </c:pt>
                <c:pt idx="3821">
                  <c:v>0.57843137254901977</c:v>
                </c:pt>
                <c:pt idx="3822">
                  <c:v>0.52723311546840967</c:v>
                </c:pt>
                <c:pt idx="3823">
                  <c:v>0.36628540305010893</c:v>
                </c:pt>
                <c:pt idx="3824">
                  <c:v>0.36791938997821361</c:v>
                </c:pt>
                <c:pt idx="3825">
                  <c:v>0.37799564270152508</c:v>
                </c:pt>
                <c:pt idx="3826">
                  <c:v>0.35539215686274511</c:v>
                </c:pt>
                <c:pt idx="3827">
                  <c:v>0.30936819172113283</c:v>
                </c:pt>
                <c:pt idx="3828">
                  <c:v>0.3469498910675381</c:v>
                </c:pt>
                <c:pt idx="3829">
                  <c:v>0.38425925925925924</c:v>
                </c:pt>
                <c:pt idx="3830">
                  <c:v>0.36710239651416127</c:v>
                </c:pt>
                <c:pt idx="3831">
                  <c:v>0.37309368191721132</c:v>
                </c:pt>
                <c:pt idx="3832">
                  <c:v>0.43491285403050106</c:v>
                </c:pt>
                <c:pt idx="3833">
                  <c:v>0.3306100217864924</c:v>
                </c:pt>
                <c:pt idx="3834">
                  <c:v>0.35675381263616557</c:v>
                </c:pt>
                <c:pt idx="3835">
                  <c:v>0.36410675381263613</c:v>
                </c:pt>
                <c:pt idx="3836">
                  <c:v>0.36710239651416127</c:v>
                </c:pt>
                <c:pt idx="3837">
                  <c:v>0.36710239651416127</c:v>
                </c:pt>
                <c:pt idx="3838">
                  <c:v>0.3668300653594771</c:v>
                </c:pt>
                <c:pt idx="3839">
                  <c:v>0.36655773420479304</c:v>
                </c:pt>
                <c:pt idx="3840">
                  <c:v>0.56563180827886717</c:v>
                </c:pt>
                <c:pt idx="3841">
                  <c:v>0.38943355119825707</c:v>
                </c:pt>
                <c:pt idx="3842">
                  <c:v>0.44063180827886717</c:v>
                </c:pt>
                <c:pt idx="3843">
                  <c:v>0.45751633986928109</c:v>
                </c:pt>
                <c:pt idx="3844">
                  <c:v>0.41203703703703709</c:v>
                </c:pt>
                <c:pt idx="3845">
                  <c:v>0.26770152505446621</c:v>
                </c:pt>
                <c:pt idx="3846">
                  <c:v>0.24727668845315903</c:v>
                </c:pt>
                <c:pt idx="3847">
                  <c:v>0.35539215686274511</c:v>
                </c:pt>
                <c:pt idx="3848">
                  <c:v>0.31753812636165579</c:v>
                </c:pt>
                <c:pt idx="3849">
                  <c:v>0.20261437908496735</c:v>
                </c:pt>
                <c:pt idx="3850">
                  <c:v>0.27614379084967317</c:v>
                </c:pt>
                <c:pt idx="3851">
                  <c:v>0.27641612200435733</c:v>
                </c:pt>
                <c:pt idx="3852">
                  <c:v>0.27559912854030499</c:v>
                </c:pt>
                <c:pt idx="3853">
                  <c:v>0.42211328976034862</c:v>
                </c:pt>
                <c:pt idx="3854">
                  <c:v>0.44635076252723305</c:v>
                </c:pt>
                <c:pt idx="3855">
                  <c:v>0.44553376906318082</c:v>
                </c:pt>
                <c:pt idx="3856">
                  <c:v>0.56535947712418311</c:v>
                </c:pt>
                <c:pt idx="3857">
                  <c:v>0.44771241830065361</c:v>
                </c:pt>
                <c:pt idx="3858">
                  <c:v>0.44553376906318093</c:v>
                </c:pt>
                <c:pt idx="3859">
                  <c:v>0.43355119825708066</c:v>
                </c:pt>
                <c:pt idx="3860">
                  <c:v>0.48420479302832248</c:v>
                </c:pt>
                <c:pt idx="3861">
                  <c:v>0.48502178649237482</c:v>
                </c:pt>
                <c:pt idx="3862">
                  <c:v>0.48774509803921579</c:v>
                </c:pt>
                <c:pt idx="3863">
                  <c:v>0.47794117647058826</c:v>
                </c:pt>
                <c:pt idx="3864">
                  <c:v>0.29275599128540308</c:v>
                </c:pt>
                <c:pt idx="3865">
                  <c:v>0.13344226579520699</c:v>
                </c:pt>
                <c:pt idx="3866">
                  <c:v>0.20942265795206971</c:v>
                </c:pt>
                <c:pt idx="3867">
                  <c:v>0.1116557734204793</c:v>
                </c:pt>
                <c:pt idx="3868">
                  <c:v>0.31917211328976036</c:v>
                </c:pt>
                <c:pt idx="3869">
                  <c:v>0.42156862745098045</c:v>
                </c:pt>
                <c:pt idx="3870">
                  <c:v>0.45070806100217864</c:v>
                </c:pt>
                <c:pt idx="3871">
                  <c:v>0.44880174291939001</c:v>
                </c:pt>
                <c:pt idx="3872">
                  <c:v>0.4929193899782135</c:v>
                </c:pt>
                <c:pt idx="3873">
                  <c:v>0.47549019607843135</c:v>
                </c:pt>
                <c:pt idx="3874">
                  <c:v>0.49264705882352944</c:v>
                </c:pt>
                <c:pt idx="3875">
                  <c:v>0.40931372549019612</c:v>
                </c:pt>
                <c:pt idx="3876">
                  <c:v>0.42783224400871461</c:v>
                </c:pt>
                <c:pt idx="3877">
                  <c:v>0.43981481481481483</c:v>
                </c:pt>
                <c:pt idx="3878">
                  <c:v>0.46269063180827891</c:v>
                </c:pt>
                <c:pt idx="3879">
                  <c:v>0.37145969498910669</c:v>
                </c:pt>
                <c:pt idx="3880">
                  <c:v>0.40659041394335516</c:v>
                </c:pt>
                <c:pt idx="3881">
                  <c:v>0.41612200435729846</c:v>
                </c:pt>
                <c:pt idx="3882">
                  <c:v>0.63153594771241839</c:v>
                </c:pt>
                <c:pt idx="3883">
                  <c:v>0.67238562091503284</c:v>
                </c:pt>
                <c:pt idx="3884">
                  <c:v>0.70152505446623104</c:v>
                </c:pt>
                <c:pt idx="3885">
                  <c:v>0.70915032679738577</c:v>
                </c:pt>
                <c:pt idx="3886">
                  <c:v>0.70424836601307195</c:v>
                </c:pt>
                <c:pt idx="3887">
                  <c:v>0.67538126361655781</c:v>
                </c:pt>
                <c:pt idx="3888">
                  <c:v>0.64733115468409597</c:v>
                </c:pt>
                <c:pt idx="3889">
                  <c:v>0.6527777777777779</c:v>
                </c:pt>
                <c:pt idx="3890">
                  <c:v>0.64923747276688459</c:v>
                </c:pt>
                <c:pt idx="3891">
                  <c:v>0.64978213507625282</c:v>
                </c:pt>
                <c:pt idx="3892">
                  <c:v>0.66721132897603497</c:v>
                </c:pt>
                <c:pt idx="3893">
                  <c:v>0.59803921568627461</c:v>
                </c:pt>
                <c:pt idx="3894">
                  <c:v>0.57843137254901977</c:v>
                </c:pt>
                <c:pt idx="3895">
                  <c:v>0.54384531590413943</c:v>
                </c:pt>
                <c:pt idx="3896">
                  <c:v>0.43436819172113289</c:v>
                </c:pt>
                <c:pt idx="3897">
                  <c:v>0.39651416122004357</c:v>
                </c:pt>
                <c:pt idx="3898">
                  <c:v>0.40931372549019612</c:v>
                </c:pt>
                <c:pt idx="3899">
                  <c:v>0.40713507625272338</c:v>
                </c:pt>
                <c:pt idx="3900">
                  <c:v>0.42047930283224411</c:v>
                </c:pt>
                <c:pt idx="3901">
                  <c:v>0.54302832244008725</c:v>
                </c:pt>
                <c:pt idx="3902">
                  <c:v>0.52260348583878002</c:v>
                </c:pt>
                <c:pt idx="3903">
                  <c:v>0.49809368191721143</c:v>
                </c:pt>
                <c:pt idx="3904">
                  <c:v>0.5313180827886711</c:v>
                </c:pt>
                <c:pt idx="3905">
                  <c:v>0.55582788671023975</c:v>
                </c:pt>
                <c:pt idx="3906">
                  <c:v>0.60566448801742923</c:v>
                </c:pt>
                <c:pt idx="3907">
                  <c:v>0.66938997821350765</c:v>
                </c:pt>
                <c:pt idx="3908">
                  <c:v>0.66557734204793029</c:v>
                </c:pt>
                <c:pt idx="3909">
                  <c:v>0.67783224400871467</c:v>
                </c:pt>
                <c:pt idx="3910">
                  <c:v>0.66040305010893252</c:v>
                </c:pt>
                <c:pt idx="3911">
                  <c:v>0.64978213507625282</c:v>
                </c:pt>
                <c:pt idx="3912">
                  <c:v>0.63398692810457524</c:v>
                </c:pt>
                <c:pt idx="3913">
                  <c:v>0.63153594771241839</c:v>
                </c:pt>
                <c:pt idx="3914">
                  <c:v>0.62254901960784326</c:v>
                </c:pt>
                <c:pt idx="3915">
                  <c:v>0.62663398692810457</c:v>
                </c:pt>
                <c:pt idx="3916">
                  <c:v>0.55936819172113295</c:v>
                </c:pt>
                <c:pt idx="3917">
                  <c:v>0.35838779956427014</c:v>
                </c:pt>
                <c:pt idx="3918">
                  <c:v>0.32570806100217864</c:v>
                </c:pt>
                <c:pt idx="3919">
                  <c:v>0.27886710239651419</c:v>
                </c:pt>
                <c:pt idx="3920">
                  <c:v>0.25735294117647062</c:v>
                </c:pt>
                <c:pt idx="3921">
                  <c:v>0.1974400871459695</c:v>
                </c:pt>
                <c:pt idx="3922">
                  <c:v>0.16938997821350762</c:v>
                </c:pt>
                <c:pt idx="3923">
                  <c:v>0.16884531590413943</c:v>
                </c:pt>
                <c:pt idx="3924">
                  <c:v>0.18164488017429195</c:v>
                </c:pt>
                <c:pt idx="3925">
                  <c:v>0.26933551198257083</c:v>
                </c:pt>
                <c:pt idx="3926">
                  <c:v>0.27205882352941174</c:v>
                </c:pt>
                <c:pt idx="3927">
                  <c:v>0.30855119825708061</c:v>
                </c:pt>
                <c:pt idx="3928">
                  <c:v>0.38071895424836605</c:v>
                </c:pt>
                <c:pt idx="3929">
                  <c:v>0.52015250544662306</c:v>
                </c:pt>
                <c:pt idx="3930">
                  <c:v>0.66584967320261434</c:v>
                </c:pt>
                <c:pt idx="3931">
                  <c:v>0.72249455337690638</c:v>
                </c:pt>
                <c:pt idx="3932">
                  <c:v>0.69852941176470595</c:v>
                </c:pt>
                <c:pt idx="3933">
                  <c:v>0.71486928104575165</c:v>
                </c:pt>
                <c:pt idx="3934">
                  <c:v>0.70343137254901966</c:v>
                </c:pt>
                <c:pt idx="3935">
                  <c:v>0.6860021786492374</c:v>
                </c:pt>
                <c:pt idx="3936">
                  <c:v>0.67047930283224411</c:v>
                </c:pt>
                <c:pt idx="3937">
                  <c:v>0.50953159041394347</c:v>
                </c:pt>
                <c:pt idx="3938">
                  <c:v>0.56753812636165579</c:v>
                </c:pt>
                <c:pt idx="3939">
                  <c:v>0.58306100217864931</c:v>
                </c:pt>
                <c:pt idx="3940">
                  <c:v>0.59286492374727673</c:v>
                </c:pt>
                <c:pt idx="3941">
                  <c:v>0.59749455337690638</c:v>
                </c:pt>
                <c:pt idx="3942">
                  <c:v>0.55446623093681913</c:v>
                </c:pt>
                <c:pt idx="3943">
                  <c:v>0.5318627450980391</c:v>
                </c:pt>
                <c:pt idx="3944">
                  <c:v>0.41884531590413943</c:v>
                </c:pt>
                <c:pt idx="3945">
                  <c:v>0.42619825708061004</c:v>
                </c:pt>
                <c:pt idx="3946">
                  <c:v>0.440359477124183</c:v>
                </c:pt>
                <c:pt idx="3947">
                  <c:v>0.42320261437908491</c:v>
                </c:pt>
                <c:pt idx="3948">
                  <c:v>0.41721132897603486</c:v>
                </c:pt>
                <c:pt idx="3949">
                  <c:v>0.50816993464052285</c:v>
                </c:pt>
                <c:pt idx="3950">
                  <c:v>0.5234204793028322</c:v>
                </c:pt>
                <c:pt idx="3951">
                  <c:v>0.5419389978213508</c:v>
                </c:pt>
                <c:pt idx="3952">
                  <c:v>0.63017429193899777</c:v>
                </c:pt>
                <c:pt idx="3953">
                  <c:v>0.55637254901960786</c:v>
                </c:pt>
                <c:pt idx="3954">
                  <c:v>0.61601307189542487</c:v>
                </c:pt>
                <c:pt idx="3955">
                  <c:v>0.73120915032679745</c:v>
                </c:pt>
                <c:pt idx="3956">
                  <c:v>0.7450980392156864</c:v>
                </c:pt>
                <c:pt idx="3957">
                  <c:v>0.72113289760348587</c:v>
                </c:pt>
                <c:pt idx="3958">
                  <c:v>0.68355119825708066</c:v>
                </c:pt>
                <c:pt idx="3959">
                  <c:v>0.67102396514161211</c:v>
                </c:pt>
                <c:pt idx="3960">
                  <c:v>0.67456427015250542</c:v>
                </c:pt>
                <c:pt idx="3961">
                  <c:v>0.64923747276688448</c:v>
                </c:pt>
                <c:pt idx="3962">
                  <c:v>0.64052287581699341</c:v>
                </c:pt>
                <c:pt idx="3963">
                  <c:v>0.59749455337690627</c:v>
                </c:pt>
                <c:pt idx="3964">
                  <c:v>0.57979302832244006</c:v>
                </c:pt>
                <c:pt idx="3965">
                  <c:v>0.60430283224400871</c:v>
                </c:pt>
                <c:pt idx="3966">
                  <c:v>0.61247276688453167</c:v>
                </c:pt>
                <c:pt idx="3967">
                  <c:v>0.59885620915032689</c:v>
                </c:pt>
                <c:pt idx="3968">
                  <c:v>0.4918300653594771</c:v>
                </c:pt>
                <c:pt idx="3969">
                  <c:v>0.49782135076252726</c:v>
                </c:pt>
                <c:pt idx="3970">
                  <c:v>0.19417211328976039</c:v>
                </c:pt>
                <c:pt idx="3971">
                  <c:v>0.16612200435729849</c:v>
                </c:pt>
                <c:pt idx="3972">
                  <c:v>0.10893246187363835</c:v>
                </c:pt>
                <c:pt idx="3973">
                  <c:v>4.9019607843137254E-2</c:v>
                </c:pt>
                <c:pt idx="3974">
                  <c:v>0.18818082788671023</c:v>
                </c:pt>
                <c:pt idx="3975">
                  <c:v>9.3409586056644872E-2</c:v>
                </c:pt>
                <c:pt idx="3976">
                  <c:v>0.15114379084967322</c:v>
                </c:pt>
                <c:pt idx="3977">
                  <c:v>0.3937908496732026</c:v>
                </c:pt>
                <c:pt idx="3978">
                  <c:v>0.53730936819172115</c:v>
                </c:pt>
                <c:pt idx="3979">
                  <c:v>0.64379084967320255</c:v>
                </c:pt>
                <c:pt idx="3980">
                  <c:v>0.64842047930283231</c:v>
                </c:pt>
                <c:pt idx="3981">
                  <c:v>0.66421568627450978</c:v>
                </c:pt>
                <c:pt idx="3982">
                  <c:v>0.65985838779956429</c:v>
                </c:pt>
                <c:pt idx="3983">
                  <c:v>0.664760348583878</c:v>
                </c:pt>
                <c:pt idx="3984">
                  <c:v>0.61111111111111116</c:v>
                </c:pt>
                <c:pt idx="3985">
                  <c:v>0.54057734204793029</c:v>
                </c:pt>
                <c:pt idx="3986">
                  <c:v>0.58905228758169936</c:v>
                </c:pt>
                <c:pt idx="3987">
                  <c:v>0.57162309368191722</c:v>
                </c:pt>
                <c:pt idx="3988">
                  <c:v>0.57516339869281041</c:v>
                </c:pt>
                <c:pt idx="3989">
                  <c:v>0.58033769063180818</c:v>
                </c:pt>
                <c:pt idx="3990">
                  <c:v>0.605119825708061</c:v>
                </c:pt>
                <c:pt idx="3991">
                  <c:v>0.5688997821350763</c:v>
                </c:pt>
                <c:pt idx="3992">
                  <c:v>0.41312636165577338</c:v>
                </c:pt>
                <c:pt idx="3993">
                  <c:v>0.40332244008714596</c:v>
                </c:pt>
                <c:pt idx="3994">
                  <c:v>0.39542483660130723</c:v>
                </c:pt>
                <c:pt idx="3995">
                  <c:v>0.40005446623093682</c:v>
                </c:pt>
                <c:pt idx="3996">
                  <c:v>0.40277777777777779</c:v>
                </c:pt>
                <c:pt idx="3997">
                  <c:v>0.52369281045751637</c:v>
                </c:pt>
                <c:pt idx="3998">
                  <c:v>0.5485566448801743</c:v>
                </c:pt>
                <c:pt idx="3999">
                  <c:v>0.55716230936819167</c:v>
                </c:pt>
                <c:pt idx="4000">
                  <c:v>0.51198257080610021</c:v>
                </c:pt>
                <c:pt idx="4001">
                  <c:v>0.52015250544662306</c:v>
                </c:pt>
                <c:pt idx="4002">
                  <c:v>0.61601307189542487</c:v>
                </c:pt>
                <c:pt idx="4003">
                  <c:v>0.71813725490196079</c:v>
                </c:pt>
                <c:pt idx="4004">
                  <c:v>0.70806100217864931</c:v>
                </c:pt>
                <c:pt idx="4005">
                  <c:v>0.68572984749455324</c:v>
                </c:pt>
                <c:pt idx="4006">
                  <c:v>0.69880174291939001</c:v>
                </c:pt>
                <c:pt idx="4007">
                  <c:v>0.69662309368191722</c:v>
                </c:pt>
                <c:pt idx="4008">
                  <c:v>0.69607843137254899</c:v>
                </c:pt>
                <c:pt idx="4009">
                  <c:v>0.66339869281045749</c:v>
                </c:pt>
                <c:pt idx="4010">
                  <c:v>0.65495642701525059</c:v>
                </c:pt>
                <c:pt idx="4011">
                  <c:v>0.64678649237472774</c:v>
                </c:pt>
                <c:pt idx="4012">
                  <c:v>0.64379084967320255</c:v>
                </c:pt>
                <c:pt idx="4013">
                  <c:v>0.64297385620915037</c:v>
                </c:pt>
                <c:pt idx="4014">
                  <c:v>0.63208061002178662</c:v>
                </c:pt>
                <c:pt idx="4015">
                  <c:v>0.48747276688453167</c:v>
                </c:pt>
                <c:pt idx="4016">
                  <c:v>0.42946623093681924</c:v>
                </c:pt>
                <c:pt idx="4017">
                  <c:v>0.42919389978213512</c:v>
                </c:pt>
                <c:pt idx="4018">
                  <c:v>0.43927015250544665</c:v>
                </c:pt>
                <c:pt idx="4019">
                  <c:v>0.42320261437908502</c:v>
                </c:pt>
                <c:pt idx="4020">
                  <c:v>0.40958605664488029</c:v>
                </c:pt>
                <c:pt idx="4021">
                  <c:v>0.48910675381263624</c:v>
                </c:pt>
                <c:pt idx="4022">
                  <c:v>0.60593681917211328</c:v>
                </c:pt>
                <c:pt idx="4023">
                  <c:v>0.62418300653594783</c:v>
                </c:pt>
                <c:pt idx="4024">
                  <c:v>0.56862745098039225</c:v>
                </c:pt>
                <c:pt idx="4025">
                  <c:v>0.64896514161220054</c:v>
                </c:pt>
                <c:pt idx="4026">
                  <c:v>0.6960784313725491</c:v>
                </c:pt>
                <c:pt idx="4027">
                  <c:v>0.71949891067538141</c:v>
                </c:pt>
                <c:pt idx="4028">
                  <c:v>0.72603485838779969</c:v>
                </c:pt>
                <c:pt idx="4029">
                  <c:v>0.71922657952069724</c:v>
                </c:pt>
                <c:pt idx="4030">
                  <c:v>0.69635076252723316</c:v>
                </c:pt>
                <c:pt idx="4031">
                  <c:v>0.66830065359477131</c:v>
                </c:pt>
                <c:pt idx="4032">
                  <c:v>0.65604575163398693</c:v>
                </c:pt>
                <c:pt idx="4033">
                  <c:v>0.65087145969498916</c:v>
                </c:pt>
                <c:pt idx="4034">
                  <c:v>0.59858387799564272</c:v>
                </c:pt>
                <c:pt idx="4035">
                  <c:v>0.59340958605664496</c:v>
                </c:pt>
                <c:pt idx="4036">
                  <c:v>0.59831154684095855</c:v>
                </c:pt>
                <c:pt idx="4037">
                  <c:v>0.60457516339869288</c:v>
                </c:pt>
                <c:pt idx="4038">
                  <c:v>0.62445533769063177</c:v>
                </c:pt>
                <c:pt idx="4039">
                  <c:v>0.64651416122004357</c:v>
                </c:pt>
                <c:pt idx="4040">
                  <c:v>0.51824618736383443</c:v>
                </c:pt>
                <c:pt idx="4041">
                  <c:v>0.35130718954248369</c:v>
                </c:pt>
                <c:pt idx="4042">
                  <c:v>0.35212418300653597</c:v>
                </c:pt>
                <c:pt idx="4043">
                  <c:v>0.36574074074074081</c:v>
                </c:pt>
                <c:pt idx="4044">
                  <c:v>0.37554466230936812</c:v>
                </c:pt>
                <c:pt idx="4045">
                  <c:v>0.42919389978213507</c:v>
                </c:pt>
                <c:pt idx="4046">
                  <c:v>0.43382352941176477</c:v>
                </c:pt>
                <c:pt idx="4047">
                  <c:v>9.5315904139433555E-2</c:v>
                </c:pt>
                <c:pt idx="4048">
                  <c:v>0.34422657952069718</c:v>
                </c:pt>
                <c:pt idx="4049">
                  <c:v>0.49972766884531594</c:v>
                </c:pt>
                <c:pt idx="4050">
                  <c:v>0.58578431372549022</c:v>
                </c:pt>
                <c:pt idx="4051">
                  <c:v>0.62064270152505463</c:v>
                </c:pt>
                <c:pt idx="4052">
                  <c:v>0.64242919389978226</c:v>
                </c:pt>
                <c:pt idx="4053">
                  <c:v>0.62881263616557737</c:v>
                </c:pt>
                <c:pt idx="4054">
                  <c:v>0.62608932461873645</c:v>
                </c:pt>
                <c:pt idx="4055">
                  <c:v>0.71296296296296302</c:v>
                </c:pt>
                <c:pt idx="4056">
                  <c:v>0.7009803921568627</c:v>
                </c:pt>
                <c:pt idx="4057">
                  <c:v>0.67728758169934644</c:v>
                </c:pt>
                <c:pt idx="4058">
                  <c:v>0.67075163398692805</c:v>
                </c:pt>
                <c:pt idx="4059">
                  <c:v>0.66013071895424846</c:v>
                </c:pt>
                <c:pt idx="4060">
                  <c:v>0.65305010893246196</c:v>
                </c:pt>
                <c:pt idx="4061">
                  <c:v>0.66258169934640532</c:v>
                </c:pt>
                <c:pt idx="4062">
                  <c:v>0.6819172113289762</c:v>
                </c:pt>
                <c:pt idx="4063">
                  <c:v>0.61247276688453167</c:v>
                </c:pt>
                <c:pt idx="4064">
                  <c:v>0.48692810457516345</c:v>
                </c:pt>
                <c:pt idx="4065">
                  <c:v>0.38643790849673204</c:v>
                </c:pt>
                <c:pt idx="4066">
                  <c:v>0.38589324618736381</c:v>
                </c:pt>
                <c:pt idx="4067">
                  <c:v>0.36492374727668847</c:v>
                </c:pt>
                <c:pt idx="4068">
                  <c:v>0.51007625272331159</c:v>
                </c:pt>
                <c:pt idx="4069">
                  <c:v>0.59531590413943358</c:v>
                </c:pt>
                <c:pt idx="4070">
                  <c:v>0.53785403050108938</c:v>
                </c:pt>
                <c:pt idx="4071">
                  <c:v>0.49537037037037035</c:v>
                </c:pt>
                <c:pt idx="4072">
                  <c:v>0.4929193899782135</c:v>
                </c:pt>
                <c:pt idx="4073">
                  <c:v>0.50544662309368193</c:v>
                </c:pt>
                <c:pt idx="4074">
                  <c:v>0.63017429193899777</c:v>
                </c:pt>
                <c:pt idx="4075">
                  <c:v>0.73148148148148162</c:v>
                </c:pt>
                <c:pt idx="4076">
                  <c:v>0.73257080610021785</c:v>
                </c:pt>
                <c:pt idx="4077">
                  <c:v>0.7464596949891068</c:v>
                </c:pt>
                <c:pt idx="4078">
                  <c:v>0.72440087145969501</c:v>
                </c:pt>
                <c:pt idx="4079">
                  <c:v>0.70642701525054474</c:v>
                </c:pt>
                <c:pt idx="4080">
                  <c:v>0.65307734204793033</c:v>
                </c:pt>
                <c:pt idx="4081">
                  <c:v>0.64733115468409586</c:v>
                </c:pt>
                <c:pt idx="4082">
                  <c:v>0.63643790849673199</c:v>
                </c:pt>
                <c:pt idx="4083">
                  <c:v>0.63371459694989107</c:v>
                </c:pt>
                <c:pt idx="4084">
                  <c:v>0.63028322440087148</c:v>
                </c:pt>
                <c:pt idx="4085">
                  <c:v>0.63047385620915042</c:v>
                </c:pt>
                <c:pt idx="4086">
                  <c:v>0.65392156862745099</c:v>
                </c:pt>
                <c:pt idx="4087">
                  <c:v>0.39896514161220042</c:v>
                </c:pt>
                <c:pt idx="4088">
                  <c:v>0.40495642701525053</c:v>
                </c:pt>
                <c:pt idx="4089">
                  <c:v>0.37881263616557737</c:v>
                </c:pt>
                <c:pt idx="4090">
                  <c:v>0.38126361655773428</c:v>
                </c:pt>
                <c:pt idx="4091">
                  <c:v>0.38180827886710239</c:v>
                </c:pt>
                <c:pt idx="4092">
                  <c:v>0.45206971677559915</c:v>
                </c:pt>
                <c:pt idx="4093">
                  <c:v>0.56372549019607843</c:v>
                </c:pt>
                <c:pt idx="4094">
                  <c:v>0.38153594771241828</c:v>
                </c:pt>
                <c:pt idx="4095">
                  <c:v>0.28622004357298475</c:v>
                </c:pt>
                <c:pt idx="4096">
                  <c:v>0.28622004357298475</c:v>
                </c:pt>
                <c:pt idx="4097">
                  <c:v>0.27777777777777779</c:v>
                </c:pt>
                <c:pt idx="4098">
                  <c:v>0.60539215686274517</c:v>
                </c:pt>
                <c:pt idx="4099">
                  <c:v>0.65958605664488024</c:v>
                </c:pt>
                <c:pt idx="4100">
                  <c:v>0.6783769063180829</c:v>
                </c:pt>
                <c:pt idx="4101">
                  <c:v>0.69662309368191722</c:v>
                </c:pt>
                <c:pt idx="4102">
                  <c:v>0.63398692810457524</c:v>
                </c:pt>
                <c:pt idx="4103">
                  <c:v>0.65822440087145984</c:v>
                </c:pt>
                <c:pt idx="4104">
                  <c:v>0.63316993464052285</c:v>
                </c:pt>
                <c:pt idx="4105">
                  <c:v>0.63316993464052285</c:v>
                </c:pt>
                <c:pt idx="4106">
                  <c:v>0.61274509803921573</c:v>
                </c:pt>
                <c:pt idx="4107">
                  <c:v>0.61274509803921573</c:v>
                </c:pt>
                <c:pt idx="4108">
                  <c:v>0.61683006535947715</c:v>
                </c:pt>
                <c:pt idx="4109">
                  <c:v>0.61410675381263613</c:v>
                </c:pt>
                <c:pt idx="4110">
                  <c:v>0.45206971677559915</c:v>
                </c:pt>
                <c:pt idx="4111">
                  <c:v>0.26416122004357301</c:v>
                </c:pt>
                <c:pt idx="4112">
                  <c:v>0.26470588235294118</c:v>
                </c:pt>
                <c:pt idx="4113">
                  <c:v>0.27641612200435733</c:v>
                </c:pt>
                <c:pt idx="4114">
                  <c:v>0.27287581699346408</c:v>
                </c:pt>
                <c:pt idx="4115">
                  <c:v>0.27342047930283225</c:v>
                </c:pt>
                <c:pt idx="4116">
                  <c:v>0.27559912854030499</c:v>
                </c:pt>
                <c:pt idx="4117">
                  <c:v>0.39542483660130717</c:v>
                </c:pt>
                <c:pt idx="4118">
                  <c:v>0.38888888888888895</c:v>
                </c:pt>
                <c:pt idx="4119">
                  <c:v>0.38044662309368188</c:v>
                </c:pt>
                <c:pt idx="4120">
                  <c:v>0.44771241830065361</c:v>
                </c:pt>
                <c:pt idx="4121">
                  <c:v>0.48692810457516345</c:v>
                </c:pt>
                <c:pt idx="4122">
                  <c:v>0.52968409586056642</c:v>
                </c:pt>
                <c:pt idx="4123">
                  <c:v>0.56726579520697173</c:v>
                </c:pt>
                <c:pt idx="4124">
                  <c:v>0.59068627450980393</c:v>
                </c:pt>
                <c:pt idx="4125">
                  <c:v>0.59613289760348587</c:v>
                </c:pt>
                <c:pt idx="4126">
                  <c:v>0.59041394335511987</c:v>
                </c:pt>
                <c:pt idx="4127">
                  <c:v>0.56209150326797386</c:v>
                </c:pt>
                <c:pt idx="4128">
                  <c:v>0.51334422657952072</c:v>
                </c:pt>
                <c:pt idx="4129">
                  <c:v>0.52614379084967322</c:v>
                </c:pt>
                <c:pt idx="4130">
                  <c:v>0.5291394335511983</c:v>
                </c:pt>
                <c:pt idx="4131">
                  <c:v>0.51906318082788672</c:v>
                </c:pt>
                <c:pt idx="4132">
                  <c:v>0.52505446623093688</c:v>
                </c:pt>
                <c:pt idx="4133">
                  <c:v>0.53649237472766886</c:v>
                </c:pt>
                <c:pt idx="4134">
                  <c:v>0.36655773420479304</c:v>
                </c:pt>
                <c:pt idx="4135">
                  <c:v>0.35103485838779958</c:v>
                </c:pt>
                <c:pt idx="4136">
                  <c:v>0.29874727668845319</c:v>
                </c:pt>
                <c:pt idx="4137">
                  <c:v>0.3001089324618737</c:v>
                </c:pt>
                <c:pt idx="4138">
                  <c:v>0.27559912854030505</c:v>
                </c:pt>
                <c:pt idx="4139">
                  <c:v>0.2663398692810458</c:v>
                </c:pt>
                <c:pt idx="4140">
                  <c:v>0.27559912854030505</c:v>
                </c:pt>
                <c:pt idx="4141">
                  <c:v>0.3619281045751635</c:v>
                </c:pt>
                <c:pt idx="4142">
                  <c:v>0.43191721132897609</c:v>
                </c:pt>
                <c:pt idx="4143">
                  <c:v>0.39379084967320271</c:v>
                </c:pt>
                <c:pt idx="4144">
                  <c:v>0.38453159041394336</c:v>
                </c:pt>
                <c:pt idx="4145">
                  <c:v>0.37445533769063183</c:v>
                </c:pt>
                <c:pt idx="4146">
                  <c:v>0.53880718954248363</c:v>
                </c:pt>
                <c:pt idx="4147">
                  <c:v>0.582380174291939</c:v>
                </c:pt>
                <c:pt idx="4148">
                  <c:v>0.60893246187363825</c:v>
                </c:pt>
                <c:pt idx="4149">
                  <c:v>0.61097494553376896</c:v>
                </c:pt>
                <c:pt idx="4150">
                  <c:v>0.57720588235294112</c:v>
                </c:pt>
                <c:pt idx="4151">
                  <c:v>0.53880718954248363</c:v>
                </c:pt>
                <c:pt idx="4152">
                  <c:v>0.59885620915032689</c:v>
                </c:pt>
                <c:pt idx="4153">
                  <c:v>0.51443355119825718</c:v>
                </c:pt>
                <c:pt idx="4154">
                  <c:v>0.48720043572984761</c:v>
                </c:pt>
                <c:pt idx="4155">
                  <c:v>0.52287581699346408</c:v>
                </c:pt>
                <c:pt idx="4156">
                  <c:v>0.52450980392156865</c:v>
                </c:pt>
                <c:pt idx="4157">
                  <c:v>0.52369281045751637</c:v>
                </c:pt>
                <c:pt idx="4158">
                  <c:v>0.54275599128540308</c:v>
                </c:pt>
                <c:pt idx="4159">
                  <c:v>0.36928104575163406</c:v>
                </c:pt>
                <c:pt idx="4160">
                  <c:v>0.32053376906318082</c:v>
                </c:pt>
                <c:pt idx="4161">
                  <c:v>0.22903050108932466</c:v>
                </c:pt>
                <c:pt idx="4162">
                  <c:v>0.12581699346405231</c:v>
                </c:pt>
                <c:pt idx="4163">
                  <c:v>5.2015250544662314E-2</c:v>
                </c:pt>
                <c:pt idx="4164">
                  <c:v>0.18709150326797383</c:v>
                </c:pt>
                <c:pt idx="4165">
                  <c:v>0.47889433551198252</c:v>
                </c:pt>
                <c:pt idx="4166">
                  <c:v>0.46745642701525048</c:v>
                </c:pt>
                <c:pt idx="4167">
                  <c:v>0.51116557734204793</c:v>
                </c:pt>
                <c:pt idx="4168">
                  <c:v>0.51334422657952072</c:v>
                </c:pt>
                <c:pt idx="4169">
                  <c:v>0.52314814814814814</c:v>
                </c:pt>
                <c:pt idx="4170">
                  <c:v>0.59150326797385622</c:v>
                </c:pt>
                <c:pt idx="4171">
                  <c:v>0.60076252723311541</c:v>
                </c:pt>
                <c:pt idx="4172">
                  <c:v>0.72222222222222221</c:v>
                </c:pt>
                <c:pt idx="4173">
                  <c:v>0.71432461873638353</c:v>
                </c:pt>
                <c:pt idx="4174">
                  <c:v>0.67211328976034868</c:v>
                </c:pt>
                <c:pt idx="4175">
                  <c:v>0.6627178649237474</c:v>
                </c:pt>
                <c:pt idx="4176">
                  <c:v>0.67892156862745101</c:v>
                </c:pt>
                <c:pt idx="4177">
                  <c:v>0.63807189542483667</c:v>
                </c:pt>
                <c:pt idx="4178">
                  <c:v>0.62118736383442263</c:v>
                </c:pt>
                <c:pt idx="4179">
                  <c:v>0.59422657952069713</c:v>
                </c:pt>
                <c:pt idx="4180">
                  <c:v>0.58605664488017428</c:v>
                </c:pt>
                <c:pt idx="4181">
                  <c:v>0.56127450980392168</c:v>
                </c:pt>
                <c:pt idx="4182">
                  <c:v>0.56072984749455346</c:v>
                </c:pt>
                <c:pt idx="4183">
                  <c:v>0.42810457516339873</c:v>
                </c:pt>
                <c:pt idx="4184">
                  <c:v>0.3643790849673203</c:v>
                </c:pt>
                <c:pt idx="4185">
                  <c:v>0.37173202614379092</c:v>
                </c:pt>
                <c:pt idx="4186">
                  <c:v>0.3654684095860567</c:v>
                </c:pt>
                <c:pt idx="4187">
                  <c:v>0.37037037037037046</c:v>
                </c:pt>
                <c:pt idx="4188">
                  <c:v>0.36683006535947726</c:v>
                </c:pt>
                <c:pt idx="4189">
                  <c:v>0.36846405228758172</c:v>
                </c:pt>
                <c:pt idx="4190">
                  <c:v>0.50544662309368205</c:v>
                </c:pt>
                <c:pt idx="4191">
                  <c:v>0.48011982570806105</c:v>
                </c:pt>
                <c:pt idx="4192">
                  <c:v>0.45833333333333337</c:v>
                </c:pt>
                <c:pt idx="4193">
                  <c:v>0.54166666666666674</c:v>
                </c:pt>
                <c:pt idx="4194">
                  <c:v>0.23679193899782136</c:v>
                </c:pt>
                <c:pt idx="4195">
                  <c:v>0.54684095860566451</c:v>
                </c:pt>
                <c:pt idx="4196">
                  <c:v>0.62227668845315909</c:v>
                </c:pt>
                <c:pt idx="4197">
                  <c:v>0.58823529411764708</c:v>
                </c:pt>
                <c:pt idx="4198">
                  <c:v>0.61601307189542487</c:v>
                </c:pt>
                <c:pt idx="4199">
                  <c:v>0.59790305010893252</c:v>
                </c:pt>
                <c:pt idx="4200">
                  <c:v>0.58360566448801743</c:v>
                </c:pt>
                <c:pt idx="4201">
                  <c:v>0.5803376906318084</c:v>
                </c:pt>
                <c:pt idx="4202">
                  <c:v>0.5781590413943356</c:v>
                </c:pt>
                <c:pt idx="4203">
                  <c:v>0.57788671023965144</c:v>
                </c:pt>
                <c:pt idx="4204">
                  <c:v>0.579520697167756</c:v>
                </c:pt>
                <c:pt idx="4205">
                  <c:v>0.58959694989106759</c:v>
                </c:pt>
                <c:pt idx="4206">
                  <c:v>0.55909586056644889</c:v>
                </c:pt>
                <c:pt idx="4207">
                  <c:v>0.48284313725490202</c:v>
                </c:pt>
                <c:pt idx="4208">
                  <c:v>0.51007625272331159</c:v>
                </c:pt>
                <c:pt idx="4209">
                  <c:v>0.51579520697167758</c:v>
                </c:pt>
                <c:pt idx="4210">
                  <c:v>0.35866013071895431</c:v>
                </c:pt>
                <c:pt idx="4211">
                  <c:v>0.35375816993464054</c:v>
                </c:pt>
                <c:pt idx="4212">
                  <c:v>0.36764705882352944</c:v>
                </c:pt>
                <c:pt idx="4213">
                  <c:v>0.47630718954248369</c:v>
                </c:pt>
                <c:pt idx="4214">
                  <c:v>0.46650326797385627</c:v>
                </c:pt>
                <c:pt idx="4215">
                  <c:v>0.45806100217864931</c:v>
                </c:pt>
                <c:pt idx="4216">
                  <c:v>0.51034858387799575</c:v>
                </c:pt>
                <c:pt idx="4217">
                  <c:v>0.49891067538126366</c:v>
                </c:pt>
                <c:pt idx="4218">
                  <c:v>0.58551198257080617</c:v>
                </c:pt>
                <c:pt idx="4219">
                  <c:v>0.66013071895424846</c:v>
                </c:pt>
                <c:pt idx="4220">
                  <c:v>0.66830065359477131</c:v>
                </c:pt>
                <c:pt idx="4221">
                  <c:v>0.65441176470588236</c:v>
                </c:pt>
                <c:pt idx="4222">
                  <c:v>0.61574074074074081</c:v>
                </c:pt>
                <c:pt idx="4223">
                  <c:v>0.58333333333333337</c:v>
                </c:pt>
                <c:pt idx="4224">
                  <c:v>0.59150326797385622</c:v>
                </c:pt>
                <c:pt idx="4225">
                  <c:v>0.57788671023965144</c:v>
                </c:pt>
                <c:pt idx="4226">
                  <c:v>0.57788671023965144</c:v>
                </c:pt>
                <c:pt idx="4227">
                  <c:v>0.55882352941176472</c:v>
                </c:pt>
                <c:pt idx="4228">
                  <c:v>0.56481481481481488</c:v>
                </c:pt>
                <c:pt idx="4229">
                  <c:v>0.60239651416121998</c:v>
                </c:pt>
                <c:pt idx="4230">
                  <c:v>0.6179193899782135</c:v>
                </c:pt>
                <c:pt idx="4231">
                  <c:v>0.60729847494553379</c:v>
                </c:pt>
                <c:pt idx="4232">
                  <c:v>0.43300653594771243</c:v>
                </c:pt>
                <c:pt idx="4233">
                  <c:v>0.39351851851851855</c:v>
                </c:pt>
                <c:pt idx="4234">
                  <c:v>0.36683006535947721</c:v>
                </c:pt>
                <c:pt idx="4235">
                  <c:v>0.38861655773420484</c:v>
                </c:pt>
                <c:pt idx="4236">
                  <c:v>0.39351851851851855</c:v>
                </c:pt>
                <c:pt idx="4237">
                  <c:v>0.40332244008714602</c:v>
                </c:pt>
                <c:pt idx="4238">
                  <c:v>0.55283224400871467</c:v>
                </c:pt>
                <c:pt idx="4239">
                  <c:v>0.57543572984749458</c:v>
                </c:pt>
                <c:pt idx="4240">
                  <c:v>0.53976034858387811</c:v>
                </c:pt>
                <c:pt idx="4241">
                  <c:v>0.50027233115468417</c:v>
                </c:pt>
                <c:pt idx="4242">
                  <c:v>0.52900326797385633</c:v>
                </c:pt>
                <c:pt idx="4243">
                  <c:v>0.64011437908496738</c:v>
                </c:pt>
                <c:pt idx="4244">
                  <c:v>0.66013071895424835</c:v>
                </c:pt>
                <c:pt idx="4245">
                  <c:v>0.66217320261437917</c:v>
                </c:pt>
                <c:pt idx="4246">
                  <c:v>0.66367102396514155</c:v>
                </c:pt>
                <c:pt idx="4247">
                  <c:v>0.64025054466230924</c:v>
                </c:pt>
                <c:pt idx="4248">
                  <c:v>0.65909586056644887</c:v>
                </c:pt>
                <c:pt idx="4249">
                  <c:v>0.58730936819172119</c:v>
                </c:pt>
                <c:pt idx="4250">
                  <c:v>0.59809368191721135</c:v>
                </c:pt>
                <c:pt idx="4251">
                  <c:v>0.58243464052287586</c:v>
                </c:pt>
                <c:pt idx="4252">
                  <c:v>0.55100762527233116</c:v>
                </c:pt>
                <c:pt idx="4253">
                  <c:v>0.54063180827886703</c:v>
                </c:pt>
                <c:pt idx="4254">
                  <c:v>0.57777777777777772</c:v>
                </c:pt>
                <c:pt idx="4255">
                  <c:v>0.51184640522875813</c:v>
                </c:pt>
                <c:pt idx="4256">
                  <c:v>0.52505446623093688</c:v>
                </c:pt>
                <c:pt idx="4257">
                  <c:v>0.55059912854030502</c:v>
                </c:pt>
                <c:pt idx="4258">
                  <c:v>0.47916666666666663</c:v>
                </c:pt>
                <c:pt idx="4259">
                  <c:v>0.47480936819172115</c:v>
                </c:pt>
                <c:pt idx="4260">
                  <c:v>0.5220588235294118</c:v>
                </c:pt>
                <c:pt idx="4261">
                  <c:v>0.55936819172113283</c:v>
                </c:pt>
                <c:pt idx="4262">
                  <c:v>0.60607298474945537</c:v>
                </c:pt>
                <c:pt idx="4263">
                  <c:v>0.55732570806100212</c:v>
                </c:pt>
                <c:pt idx="4264">
                  <c:v>0.53077342047930276</c:v>
                </c:pt>
                <c:pt idx="4265">
                  <c:v>0.5205610021786492</c:v>
                </c:pt>
                <c:pt idx="4266">
                  <c:v>0.56345315904139426</c:v>
                </c:pt>
                <c:pt idx="4267">
                  <c:v>0.66469226579520702</c:v>
                </c:pt>
                <c:pt idx="4268">
                  <c:v>0.63534858387799564</c:v>
                </c:pt>
                <c:pt idx="4269">
                  <c:v>0.65516067538126366</c:v>
                </c:pt>
                <c:pt idx="4270">
                  <c:v>0.64930555555555558</c:v>
                </c:pt>
                <c:pt idx="4271">
                  <c:v>0.64229302832244006</c:v>
                </c:pt>
                <c:pt idx="4272">
                  <c:v>0.62407407407407411</c:v>
                </c:pt>
                <c:pt idx="4273">
                  <c:v>0.62595315904139437</c:v>
                </c:pt>
                <c:pt idx="4274">
                  <c:v>0.62118736383442263</c:v>
                </c:pt>
                <c:pt idx="4275">
                  <c:v>0.61764705882352944</c:v>
                </c:pt>
                <c:pt idx="4276">
                  <c:v>0.62004357298474944</c:v>
                </c:pt>
                <c:pt idx="4277">
                  <c:v>0.65119825708061008</c:v>
                </c:pt>
                <c:pt idx="4278">
                  <c:v>0.65040849673202616</c:v>
                </c:pt>
                <c:pt idx="4279">
                  <c:v>0.6435185185185186</c:v>
                </c:pt>
                <c:pt idx="4280">
                  <c:v>0.53458605664488024</c:v>
                </c:pt>
                <c:pt idx="4281">
                  <c:v>0.62363834422657949</c:v>
                </c:pt>
                <c:pt idx="4282">
                  <c:v>0.51715686274509798</c:v>
                </c:pt>
                <c:pt idx="4283">
                  <c:v>0.48447712418300648</c:v>
                </c:pt>
                <c:pt idx="4284">
                  <c:v>0.51565904139433538</c:v>
                </c:pt>
                <c:pt idx="4285">
                  <c:v>0.59340958605664484</c:v>
                </c:pt>
                <c:pt idx="4286">
                  <c:v>0.61614923747276684</c:v>
                </c:pt>
                <c:pt idx="4287">
                  <c:v>0.54057734204793029</c:v>
                </c:pt>
                <c:pt idx="4288">
                  <c:v>0.60157952069716769</c:v>
                </c:pt>
                <c:pt idx="4289">
                  <c:v>0.58823529411764708</c:v>
                </c:pt>
                <c:pt idx="4290">
                  <c:v>0.62908496732026142</c:v>
                </c:pt>
                <c:pt idx="4291">
                  <c:v>0.72712418300653592</c:v>
                </c:pt>
                <c:pt idx="4292">
                  <c:v>0.73202614379084974</c:v>
                </c:pt>
                <c:pt idx="4293">
                  <c:v>0.72004357298474941</c:v>
                </c:pt>
                <c:pt idx="4294">
                  <c:v>0.72004357298474941</c:v>
                </c:pt>
                <c:pt idx="4295">
                  <c:v>0.67184095860566451</c:v>
                </c:pt>
                <c:pt idx="4296">
                  <c:v>0.62772331154684102</c:v>
                </c:pt>
                <c:pt idx="4297">
                  <c:v>0.62200435729847492</c:v>
                </c:pt>
                <c:pt idx="4298">
                  <c:v>0.58551198257080617</c:v>
                </c:pt>
                <c:pt idx="4299">
                  <c:v>0.58333333333333337</c:v>
                </c:pt>
                <c:pt idx="4300">
                  <c:v>0.58387799564270149</c:v>
                </c:pt>
                <c:pt idx="4301">
                  <c:v>0.6135620915032679</c:v>
                </c:pt>
                <c:pt idx="4302">
                  <c:v>0.60239651416121998</c:v>
                </c:pt>
                <c:pt idx="4303">
                  <c:v>0.52505446623093666</c:v>
                </c:pt>
                <c:pt idx="4304">
                  <c:v>0.50299564270152508</c:v>
                </c:pt>
                <c:pt idx="4305">
                  <c:v>0.49809368191721137</c:v>
                </c:pt>
                <c:pt idx="4306">
                  <c:v>0.46568627450980393</c:v>
                </c:pt>
                <c:pt idx="4307">
                  <c:v>0.37826797385620908</c:v>
                </c:pt>
                <c:pt idx="4308">
                  <c:v>0.37091503267973852</c:v>
                </c:pt>
                <c:pt idx="4309">
                  <c:v>0.39025054466230935</c:v>
                </c:pt>
                <c:pt idx="4310">
                  <c:v>0.38153594771241828</c:v>
                </c:pt>
                <c:pt idx="4311">
                  <c:v>0.36002178649237471</c:v>
                </c:pt>
                <c:pt idx="4312">
                  <c:v>0.34912854030501089</c:v>
                </c:pt>
                <c:pt idx="4313">
                  <c:v>0.34763071895424841</c:v>
                </c:pt>
                <c:pt idx="4314">
                  <c:v>0.35974945533769065</c:v>
                </c:pt>
                <c:pt idx="4315">
                  <c:v>0.47086056644880175</c:v>
                </c:pt>
                <c:pt idx="4316">
                  <c:v>0.46936274509803921</c:v>
                </c:pt>
                <c:pt idx="4317">
                  <c:v>0.59776688453159044</c:v>
                </c:pt>
                <c:pt idx="4318">
                  <c:v>0.5298202614379085</c:v>
                </c:pt>
                <c:pt idx="4319">
                  <c:v>0.53676470588235281</c:v>
                </c:pt>
                <c:pt idx="4320">
                  <c:v>0.35784313725490191</c:v>
                </c:pt>
                <c:pt idx="4321">
                  <c:v>0.35866013071895425</c:v>
                </c:pt>
                <c:pt idx="4322">
                  <c:v>0.3679193899782135</c:v>
                </c:pt>
                <c:pt idx="4323">
                  <c:v>0.36206427015250542</c:v>
                </c:pt>
                <c:pt idx="4324">
                  <c:v>0.34136710239651413</c:v>
                </c:pt>
                <c:pt idx="4325">
                  <c:v>0.32883986928104575</c:v>
                </c:pt>
                <c:pt idx="4326">
                  <c:v>0.33714596949891062</c:v>
                </c:pt>
                <c:pt idx="4327">
                  <c:v>0.17565359477124184</c:v>
                </c:pt>
                <c:pt idx="4328">
                  <c:v>0.14079520697167755</c:v>
                </c:pt>
                <c:pt idx="4329">
                  <c:v>0.12091503267973856</c:v>
                </c:pt>
                <c:pt idx="4330">
                  <c:v>0.17946623093681915</c:v>
                </c:pt>
                <c:pt idx="4331">
                  <c:v>0.14896514161220042</c:v>
                </c:pt>
                <c:pt idx="4332">
                  <c:v>0.1459694989106754</c:v>
                </c:pt>
                <c:pt idx="4333">
                  <c:v>0.14842047930283225</c:v>
                </c:pt>
                <c:pt idx="4334">
                  <c:v>0.12200435729847495</c:v>
                </c:pt>
                <c:pt idx="4335">
                  <c:v>0.25027233115468411</c:v>
                </c:pt>
                <c:pt idx="4336">
                  <c:v>0.24128540305010893</c:v>
                </c:pt>
                <c:pt idx="4337">
                  <c:v>0.33469498910675383</c:v>
                </c:pt>
                <c:pt idx="4338">
                  <c:v>0.375</c:v>
                </c:pt>
                <c:pt idx="4339">
                  <c:v>0.40604575163398693</c:v>
                </c:pt>
                <c:pt idx="4340">
                  <c:v>0.39869281045751637</c:v>
                </c:pt>
                <c:pt idx="4341">
                  <c:v>0.33115468409586057</c:v>
                </c:pt>
                <c:pt idx="4342">
                  <c:v>0.35212418300653597</c:v>
                </c:pt>
                <c:pt idx="4343">
                  <c:v>0.34967320261437912</c:v>
                </c:pt>
                <c:pt idx="4344">
                  <c:v>0.40032679738562094</c:v>
                </c:pt>
                <c:pt idx="4345">
                  <c:v>0.42197712418300654</c:v>
                </c:pt>
                <c:pt idx="4346">
                  <c:v>0.42769607843137258</c:v>
                </c:pt>
                <c:pt idx="4347">
                  <c:v>0.39828431372549022</c:v>
                </c:pt>
                <c:pt idx="4348">
                  <c:v>0.39338235294117652</c:v>
                </c:pt>
                <c:pt idx="4349">
                  <c:v>0.39583333333333343</c:v>
                </c:pt>
                <c:pt idx="4350">
                  <c:v>0.40427559912854039</c:v>
                </c:pt>
                <c:pt idx="4351">
                  <c:v>0.37663398692810462</c:v>
                </c:pt>
                <c:pt idx="4352">
                  <c:v>0.37445533769063183</c:v>
                </c:pt>
                <c:pt idx="4353">
                  <c:v>0.35171568627450983</c:v>
                </c:pt>
                <c:pt idx="4354">
                  <c:v>0.34545206971677567</c:v>
                </c:pt>
                <c:pt idx="4355">
                  <c:v>0.37459150326797391</c:v>
                </c:pt>
                <c:pt idx="4356">
                  <c:v>0.38875272331154687</c:v>
                </c:pt>
                <c:pt idx="4357">
                  <c:v>0.34245642701525053</c:v>
                </c:pt>
                <c:pt idx="4358">
                  <c:v>0.3884803921568627</c:v>
                </c:pt>
                <c:pt idx="4359">
                  <c:v>0.39474400871459692</c:v>
                </c:pt>
                <c:pt idx="4360">
                  <c:v>0.477260348583878</c:v>
                </c:pt>
                <c:pt idx="4361">
                  <c:v>0.54330065359477131</c:v>
                </c:pt>
                <c:pt idx="4362">
                  <c:v>0.52818627450980393</c:v>
                </c:pt>
                <c:pt idx="4363">
                  <c:v>0.65046296296296302</c:v>
                </c:pt>
                <c:pt idx="4364">
                  <c:v>0.64814814814814814</c:v>
                </c:pt>
                <c:pt idx="4365">
                  <c:v>0.64801198257080617</c:v>
                </c:pt>
                <c:pt idx="4366">
                  <c:v>0.63330610021786493</c:v>
                </c:pt>
                <c:pt idx="4367">
                  <c:v>0.64678649237472774</c:v>
                </c:pt>
                <c:pt idx="4368">
                  <c:v>0.64215686274509809</c:v>
                </c:pt>
                <c:pt idx="4369">
                  <c:v>0.63698257080610021</c:v>
                </c:pt>
                <c:pt idx="4370">
                  <c:v>0.61138344226579522</c:v>
                </c:pt>
                <c:pt idx="4371">
                  <c:v>0.61328976034858385</c:v>
                </c:pt>
                <c:pt idx="4372">
                  <c:v>0.58469498910675377</c:v>
                </c:pt>
                <c:pt idx="4373">
                  <c:v>0.58632897603485834</c:v>
                </c:pt>
                <c:pt idx="4374">
                  <c:v>0.62309368191721137</c:v>
                </c:pt>
                <c:pt idx="4375">
                  <c:v>0.63071895424836599</c:v>
                </c:pt>
                <c:pt idx="4376">
                  <c:v>0.63126361655773422</c:v>
                </c:pt>
                <c:pt idx="4377">
                  <c:v>0.59041394335511987</c:v>
                </c:pt>
                <c:pt idx="4378">
                  <c:v>0.5866013071895424</c:v>
                </c:pt>
                <c:pt idx="4379">
                  <c:v>0.53839869281045749</c:v>
                </c:pt>
                <c:pt idx="4380">
                  <c:v>0.52941176470588236</c:v>
                </c:pt>
                <c:pt idx="4381">
                  <c:v>0.58714596949891062</c:v>
                </c:pt>
                <c:pt idx="4382">
                  <c:v>0.59313725490196079</c:v>
                </c:pt>
                <c:pt idx="4383">
                  <c:v>0.56508714596949894</c:v>
                </c:pt>
                <c:pt idx="4384">
                  <c:v>0.52832244008714602</c:v>
                </c:pt>
                <c:pt idx="4385">
                  <c:v>0.55691721132897609</c:v>
                </c:pt>
                <c:pt idx="4386">
                  <c:v>0.68028322440087152</c:v>
                </c:pt>
                <c:pt idx="4387">
                  <c:v>0.80855119825708077</c:v>
                </c:pt>
                <c:pt idx="4388">
                  <c:v>0.76933551198257077</c:v>
                </c:pt>
                <c:pt idx="4389">
                  <c:v>0.78785403050108938</c:v>
                </c:pt>
                <c:pt idx="4390">
                  <c:v>0.71813725490196079</c:v>
                </c:pt>
                <c:pt idx="4391">
                  <c:v>0.55991285403050117</c:v>
                </c:pt>
                <c:pt idx="4392">
                  <c:v>0.5561002178649237</c:v>
                </c:pt>
                <c:pt idx="4393">
                  <c:v>0.58605664488017428</c:v>
                </c:pt>
                <c:pt idx="4394">
                  <c:v>0.56563180827886705</c:v>
                </c:pt>
                <c:pt idx="4395">
                  <c:v>0.56318082788671031</c:v>
                </c:pt>
                <c:pt idx="4396">
                  <c:v>0.54221132897603497</c:v>
                </c:pt>
                <c:pt idx="4397">
                  <c:v>0.56998910675381265</c:v>
                </c:pt>
                <c:pt idx="4398">
                  <c:v>0.56917211328976036</c:v>
                </c:pt>
                <c:pt idx="4399">
                  <c:v>0.57489106753812647</c:v>
                </c:pt>
                <c:pt idx="4400">
                  <c:v>0.59150326797385622</c:v>
                </c:pt>
                <c:pt idx="4401">
                  <c:v>0.53676470588235303</c:v>
                </c:pt>
                <c:pt idx="4402">
                  <c:v>0.55092592592592593</c:v>
                </c:pt>
                <c:pt idx="4403">
                  <c:v>0.63916122004357301</c:v>
                </c:pt>
                <c:pt idx="4404">
                  <c:v>0.58496732026143794</c:v>
                </c:pt>
                <c:pt idx="4405">
                  <c:v>0.53267973856209161</c:v>
                </c:pt>
                <c:pt idx="4406">
                  <c:v>0.51906318082788683</c:v>
                </c:pt>
                <c:pt idx="4407">
                  <c:v>0.53703703703703709</c:v>
                </c:pt>
                <c:pt idx="4408">
                  <c:v>0.50272331154684102</c:v>
                </c:pt>
                <c:pt idx="4409">
                  <c:v>0.61165577342047939</c:v>
                </c:pt>
                <c:pt idx="4410">
                  <c:v>0.71568627450980393</c:v>
                </c:pt>
                <c:pt idx="4411">
                  <c:v>0.77832244008714602</c:v>
                </c:pt>
                <c:pt idx="4412">
                  <c:v>0.77178649237472774</c:v>
                </c:pt>
                <c:pt idx="4413">
                  <c:v>0.75544662309368182</c:v>
                </c:pt>
                <c:pt idx="4414">
                  <c:v>0.58578431372549022</c:v>
                </c:pt>
                <c:pt idx="4415">
                  <c:v>0.60157952069716791</c:v>
                </c:pt>
                <c:pt idx="4416">
                  <c:v>0.61669389978213507</c:v>
                </c:pt>
                <c:pt idx="4417">
                  <c:v>0.61124727668845313</c:v>
                </c:pt>
                <c:pt idx="4418">
                  <c:v>0.59763071895424835</c:v>
                </c:pt>
                <c:pt idx="4419">
                  <c:v>0.58428649237472774</c:v>
                </c:pt>
                <c:pt idx="4420">
                  <c:v>0.57039760348583879</c:v>
                </c:pt>
                <c:pt idx="4421">
                  <c:v>0.58115468409586057</c:v>
                </c:pt>
                <c:pt idx="4422">
                  <c:v>0.62200435729847492</c:v>
                </c:pt>
                <c:pt idx="4423">
                  <c:v>0.54874727668845313</c:v>
                </c:pt>
                <c:pt idx="4424">
                  <c:v>0.53662854030501095</c:v>
                </c:pt>
                <c:pt idx="4425">
                  <c:v>0.55868736383442275</c:v>
                </c:pt>
                <c:pt idx="4426">
                  <c:v>0.55596405228758172</c:v>
                </c:pt>
                <c:pt idx="4427">
                  <c:v>0.56576797385620914</c:v>
                </c:pt>
                <c:pt idx="4428">
                  <c:v>0.54711328976034856</c:v>
                </c:pt>
                <c:pt idx="4429">
                  <c:v>0.54738562091503273</c:v>
                </c:pt>
                <c:pt idx="4430">
                  <c:v>0.51552287581699341</c:v>
                </c:pt>
                <c:pt idx="4431">
                  <c:v>0.58578431372549011</c:v>
                </c:pt>
                <c:pt idx="4432">
                  <c:v>0.60430283224400871</c:v>
                </c:pt>
                <c:pt idx="4433">
                  <c:v>0.61519607843137247</c:v>
                </c:pt>
                <c:pt idx="4434">
                  <c:v>0.72848583877995643</c:v>
                </c:pt>
                <c:pt idx="4435">
                  <c:v>0.70915032679738554</c:v>
                </c:pt>
                <c:pt idx="4436">
                  <c:v>0.78022875816993464</c:v>
                </c:pt>
                <c:pt idx="4437">
                  <c:v>0.79929193899782136</c:v>
                </c:pt>
                <c:pt idx="4438">
                  <c:v>0.76688453159041403</c:v>
                </c:pt>
                <c:pt idx="4439">
                  <c:v>0.68763616557734208</c:v>
                </c:pt>
                <c:pt idx="4440">
                  <c:v>0.65904139433551201</c:v>
                </c:pt>
                <c:pt idx="4441">
                  <c:v>0.63480392156862742</c:v>
                </c:pt>
                <c:pt idx="4442">
                  <c:v>0.62391067538126355</c:v>
                </c:pt>
                <c:pt idx="4443">
                  <c:v>0.5994008714596949</c:v>
                </c:pt>
                <c:pt idx="4444">
                  <c:v>0.5994008714596949</c:v>
                </c:pt>
                <c:pt idx="4445">
                  <c:v>0.68218954248366015</c:v>
                </c:pt>
                <c:pt idx="4446">
                  <c:v>0.64596949891067534</c:v>
                </c:pt>
                <c:pt idx="4447">
                  <c:v>0.60838779956427014</c:v>
                </c:pt>
                <c:pt idx="4448">
                  <c:v>0.54711328976034856</c:v>
                </c:pt>
                <c:pt idx="4449">
                  <c:v>0.53948801742919383</c:v>
                </c:pt>
                <c:pt idx="4450">
                  <c:v>0.51334422657952072</c:v>
                </c:pt>
                <c:pt idx="4451">
                  <c:v>0.5724400871459695</c:v>
                </c:pt>
                <c:pt idx="4452">
                  <c:v>0.54411764705882348</c:v>
                </c:pt>
                <c:pt idx="4453">
                  <c:v>0.63698257080610021</c:v>
                </c:pt>
                <c:pt idx="4454">
                  <c:v>0.62717864923747269</c:v>
                </c:pt>
                <c:pt idx="4455">
                  <c:v>0.61982570806100212</c:v>
                </c:pt>
                <c:pt idx="4456">
                  <c:v>0.62064270152505441</c:v>
                </c:pt>
                <c:pt idx="4457">
                  <c:v>0.61519607843137247</c:v>
                </c:pt>
                <c:pt idx="4458">
                  <c:v>0.64923747276688448</c:v>
                </c:pt>
                <c:pt idx="4459">
                  <c:v>0.70996732026143794</c:v>
                </c:pt>
                <c:pt idx="4460">
                  <c:v>0.73529411764705888</c:v>
                </c:pt>
                <c:pt idx="4461">
                  <c:v>0.73039215686274506</c:v>
                </c:pt>
                <c:pt idx="4462">
                  <c:v>0.66448801742919383</c:v>
                </c:pt>
                <c:pt idx="4463">
                  <c:v>0.62363834422657949</c:v>
                </c:pt>
                <c:pt idx="4464">
                  <c:v>0.585239651416122</c:v>
                </c:pt>
                <c:pt idx="4465">
                  <c:v>0.54983660130718959</c:v>
                </c:pt>
                <c:pt idx="4466">
                  <c:v>0.5688997821350763</c:v>
                </c:pt>
                <c:pt idx="4467">
                  <c:v>0.5525599128540305</c:v>
                </c:pt>
                <c:pt idx="4468">
                  <c:v>0.6015795206971678</c:v>
                </c:pt>
                <c:pt idx="4469">
                  <c:v>0.55337690631808278</c:v>
                </c:pt>
                <c:pt idx="4470">
                  <c:v>0.55310457516339873</c:v>
                </c:pt>
                <c:pt idx="4471">
                  <c:v>0.6413398692810458</c:v>
                </c:pt>
                <c:pt idx="4472">
                  <c:v>0.60593681917211328</c:v>
                </c:pt>
                <c:pt idx="4473">
                  <c:v>0.5631808278867102</c:v>
                </c:pt>
                <c:pt idx="4474">
                  <c:v>0.52913943355119819</c:v>
                </c:pt>
                <c:pt idx="4475">
                  <c:v>0.5220588235294118</c:v>
                </c:pt>
                <c:pt idx="4476">
                  <c:v>0.53077342047930276</c:v>
                </c:pt>
                <c:pt idx="4477">
                  <c:v>0.50789760348583879</c:v>
                </c:pt>
                <c:pt idx="4478">
                  <c:v>0.5503812636165577</c:v>
                </c:pt>
                <c:pt idx="4479">
                  <c:v>0.54493464052287577</c:v>
                </c:pt>
                <c:pt idx="4480">
                  <c:v>0.49087690631808278</c:v>
                </c:pt>
                <c:pt idx="4481">
                  <c:v>0.61478758169934655</c:v>
                </c:pt>
                <c:pt idx="4482">
                  <c:v>0.684640522875817</c:v>
                </c:pt>
                <c:pt idx="4483">
                  <c:v>0.7570806100217865</c:v>
                </c:pt>
                <c:pt idx="4484">
                  <c:v>0.77668845315904156</c:v>
                </c:pt>
                <c:pt idx="4485">
                  <c:v>0.76388888888888895</c:v>
                </c:pt>
                <c:pt idx="4486">
                  <c:v>0.70942265795206971</c:v>
                </c:pt>
                <c:pt idx="4487">
                  <c:v>0.66285403050108926</c:v>
                </c:pt>
                <c:pt idx="4488">
                  <c:v>0.65958605664488013</c:v>
                </c:pt>
                <c:pt idx="4489">
                  <c:v>0.56127450980392146</c:v>
                </c:pt>
                <c:pt idx="4490">
                  <c:v>0.5340413943355119</c:v>
                </c:pt>
                <c:pt idx="4491">
                  <c:v>0.55310457516339862</c:v>
                </c:pt>
                <c:pt idx="4492">
                  <c:v>0.54493464052287577</c:v>
                </c:pt>
                <c:pt idx="4493">
                  <c:v>0.5667211328976034</c:v>
                </c:pt>
                <c:pt idx="4494">
                  <c:v>0.58578431372549011</c:v>
                </c:pt>
                <c:pt idx="4495">
                  <c:v>0.59858387799564272</c:v>
                </c:pt>
                <c:pt idx="4496">
                  <c:v>0.53349673202614378</c:v>
                </c:pt>
                <c:pt idx="4497">
                  <c:v>0.49509803921568624</c:v>
                </c:pt>
                <c:pt idx="4498">
                  <c:v>0.50054466230936812</c:v>
                </c:pt>
                <c:pt idx="4499">
                  <c:v>0.4896514161220043</c:v>
                </c:pt>
                <c:pt idx="4500">
                  <c:v>0.48883442265795207</c:v>
                </c:pt>
                <c:pt idx="4501">
                  <c:v>0.5084422657952069</c:v>
                </c:pt>
                <c:pt idx="4502">
                  <c:v>0.54112200435729851</c:v>
                </c:pt>
                <c:pt idx="4503">
                  <c:v>0.56290849673202614</c:v>
                </c:pt>
                <c:pt idx="4504">
                  <c:v>0.56835511982570808</c:v>
                </c:pt>
                <c:pt idx="4505">
                  <c:v>0.60648148148148151</c:v>
                </c:pt>
                <c:pt idx="4506">
                  <c:v>0.65141612200435728</c:v>
                </c:pt>
                <c:pt idx="4507">
                  <c:v>0.80582788671023964</c:v>
                </c:pt>
                <c:pt idx="4508">
                  <c:v>0.815359477124183</c:v>
                </c:pt>
                <c:pt idx="4509">
                  <c:v>0.82407407407407418</c:v>
                </c:pt>
                <c:pt idx="4510">
                  <c:v>0.75816993464052285</c:v>
                </c:pt>
                <c:pt idx="4511">
                  <c:v>0.71459694989106748</c:v>
                </c:pt>
                <c:pt idx="4512">
                  <c:v>0.66149237472766875</c:v>
                </c:pt>
                <c:pt idx="4513">
                  <c:v>0.63071895424836599</c:v>
                </c:pt>
                <c:pt idx="4514">
                  <c:v>0.63044662309368193</c:v>
                </c:pt>
                <c:pt idx="4515">
                  <c:v>0.68572984749455335</c:v>
                </c:pt>
                <c:pt idx="4516">
                  <c:v>0.61819172113289766</c:v>
                </c:pt>
                <c:pt idx="4517">
                  <c:v>0.64787581699346408</c:v>
                </c:pt>
                <c:pt idx="4518">
                  <c:v>0.63153594771241839</c:v>
                </c:pt>
                <c:pt idx="4519">
                  <c:v>0.6157407407407407</c:v>
                </c:pt>
                <c:pt idx="4520">
                  <c:v>0.56530501089324625</c:v>
                </c:pt>
                <c:pt idx="4521">
                  <c:v>0.59185729847494561</c:v>
                </c:pt>
                <c:pt idx="4522">
                  <c:v>0.56753812636165579</c:v>
                </c:pt>
                <c:pt idx="4523">
                  <c:v>0.57734204793028321</c:v>
                </c:pt>
                <c:pt idx="4524">
                  <c:v>0.56331699346405228</c:v>
                </c:pt>
                <c:pt idx="4525">
                  <c:v>0.60961328976034856</c:v>
                </c:pt>
                <c:pt idx="4526">
                  <c:v>0.58061002178649235</c:v>
                </c:pt>
                <c:pt idx="4527">
                  <c:v>0.59504357298474952</c:v>
                </c:pt>
                <c:pt idx="4528">
                  <c:v>0.50095315904139437</c:v>
                </c:pt>
                <c:pt idx="4529">
                  <c:v>0.65890522875816993</c:v>
                </c:pt>
                <c:pt idx="4530">
                  <c:v>0.77015250544662295</c:v>
                </c:pt>
                <c:pt idx="4531">
                  <c:v>0.8110021786492374</c:v>
                </c:pt>
                <c:pt idx="4532">
                  <c:v>0.79221132897603486</c:v>
                </c:pt>
                <c:pt idx="4533">
                  <c:v>0.72903050108932466</c:v>
                </c:pt>
                <c:pt idx="4534">
                  <c:v>0.62554466230936823</c:v>
                </c:pt>
                <c:pt idx="4535">
                  <c:v>0.60838779956427014</c:v>
                </c:pt>
                <c:pt idx="4536">
                  <c:v>0.35266884531590414</c:v>
                </c:pt>
                <c:pt idx="4537">
                  <c:v>0.17837690631808278</c:v>
                </c:pt>
                <c:pt idx="4538">
                  <c:v>0.1125</c:v>
                </c:pt>
                <c:pt idx="4539">
                  <c:v>0.26756535947712418</c:v>
                </c:pt>
                <c:pt idx="4540">
                  <c:v>0.3434095860566449</c:v>
                </c:pt>
                <c:pt idx="4541">
                  <c:v>0.3544389978213508</c:v>
                </c:pt>
                <c:pt idx="4542">
                  <c:v>0.39079520697167758</c:v>
                </c:pt>
                <c:pt idx="4543">
                  <c:v>0.39719498910675383</c:v>
                </c:pt>
                <c:pt idx="4544">
                  <c:v>0.20057189542483661</c:v>
                </c:pt>
                <c:pt idx="4545">
                  <c:v>0.20751633986928106</c:v>
                </c:pt>
                <c:pt idx="4546">
                  <c:v>0.20846949891067537</c:v>
                </c:pt>
                <c:pt idx="4547">
                  <c:v>0.19430827886710239</c:v>
                </c:pt>
                <c:pt idx="4548">
                  <c:v>0.1868191721132898</c:v>
                </c:pt>
                <c:pt idx="4549">
                  <c:v>0.20492919389978215</c:v>
                </c:pt>
                <c:pt idx="4550">
                  <c:v>0.31127450980392157</c:v>
                </c:pt>
                <c:pt idx="4551">
                  <c:v>0.33306100217864926</c:v>
                </c:pt>
                <c:pt idx="4552">
                  <c:v>0.34477124183006536</c:v>
                </c:pt>
                <c:pt idx="4553">
                  <c:v>0.3849400871459695</c:v>
                </c:pt>
                <c:pt idx="4554">
                  <c:v>0.38453159041394341</c:v>
                </c:pt>
                <c:pt idx="4555">
                  <c:v>0.39964596949891068</c:v>
                </c:pt>
                <c:pt idx="4556">
                  <c:v>0.40509259259259262</c:v>
                </c:pt>
                <c:pt idx="4557">
                  <c:v>0.39801198257080606</c:v>
                </c:pt>
                <c:pt idx="4558">
                  <c:v>0.39011437908496743</c:v>
                </c:pt>
                <c:pt idx="4559">
                  <c:v>0.36846405228758172</c:v>
                </c:pt>
                <c:pt idx="4560">
                  <c:v>0.64896514161220054</c:v>
                </c:pt>
                <c:pt idx="4561">
                  <c:v>0.60239651416121998</c:v>
                </c:pt>
                <c:pt idx="4562">
                  <c:v>0.59694989106753815</c:v>
                </c:pt>
                <c:pt idx="4563">
                  <c:v>0.58986928104575165</c:v>
                </c:pt>
                <c:pt idx="4564">
                  <c:v>0.59340958605664496</c:v>
                </c:pt>
                <c:pt idx="4565">
                  <c:v>0.61492374727668853</c:v>
                </c:pt>
                <c:pt idx="4566">
                  <c:v>0.63398692810457524</c:v>
                </c:pt>
                <c:pt idx="4567">
                  <c:v>0.63126361655773422</c:v>
                </c:pt>
                <c:pt idx="4568">
                  <c:v>0.61900871459694995</c:v>
                </c:pt>
                <c:pt idx="4569">
                  <c:v>0.58605664488017428</c:v>
                </c:pt>
                <c:pt idx="4570">
                  <c:v>0.59885620915032678</c:v>
                </c:pt>
                <c:pt idx="4571">
                  <c:v>0.62145969498910669</c:v>
                </c:pt>
                <c:pt idx="4572">
                  <c:v>0.60702614379084963</c:v>
                </c:pt>
                <c:pt idx="4573">
                  <c:v>0.57298474945533762</c:v>
                </c:pt>
                <c:pt idx="4574">
                  <c:v>0.60838779956427014</c:v>
                </c:pt>
                <c:pt idx="4575">
                  <c:v>0.57298474945533762</c:v>
                </c:pt>
                <c:pt idx="4576">
                  <c:v>0.62745098039215685</c:v>
                </c:pt>
                <c:pt idx="4577">
                  <c:v>0</c:v>
                </c:pt>
                <c:pt idx="4578">
                  <c:v>0.2617102396514161</c:v>
                </c:pt>
                <c:pt idx="4579">
                  <c:v>0.81672113289760362</c:v>
                </c:pt>
                <c:pt idx="4580">
                  <c:v>0.83224400871459703</c:v>
                </c:pt>
                <c:pt idx="4581">
                  <c:v>0.83033769063180829</c:v>
                </c:pt>
                <c:pt idx="4582">
                  <c:v>0.73570261437908513</c:v>
                </c:pt>
                <c:pt idx="4583">
                  <c:v>0.70533769063180829</c:v>
                </c:pt>
                <c:pt idx="4584">
                  <c:v>0.63589324618736387</c:v>
                </c:pt>
                <c:pt idx="4585">
                  <c:v>0.61301742919389968</c:v>
                </c:pt>
                <c:pt idx="4586">
                  <c:v>0.6135620915032679</c:v>
                </c:pt>
                <c:pt idx="4587">
                  <c:v>0.62173202614379086</c:v>
                </c:pt>
                <c:pt idx="4588">
                  <c:v>0.61383442265795207</c:v>
                </c:pt>
                <c:pt idx="4589">
                  <c:v>0.61383442265795207</c:v>
                </c:pt>
                <c:pt idx="4590">
                  <c:v>0.61955337690631807</c:v>
                </c:pt>
                <c:pt idx="4591">
                  <c:v>0.53594771241830075</c:v>
                </c:pt>
                <c:pt idx="4592">
                  <c:v>0.46514161220043576</c:v>
                </c:pt>
                <c:pt idx="4593">
                  <c:v>0.4613289760348584</c:v>
                </c:pt>
                <c:pt idx="4594">
                  <c:v>0.45261437908496732</c:v>
                </c:pt>
                <c:pt idx="4595">
                  <c:v>0.39079520697167758</c:v>
                </c:pt>
                <c:pt idx="4596">
                  <c:v>0.39787581699346403</c:v>
                </c:pt>
                <c:pt idx="4597">
                  <c:v>0.41339869281045755</c:v>
                </c:pt>
                <c:pt idx="4598">
                  <c:v>0.42401960784313725</c:v>
                </c:pt>
                <c:pt idx="4599">
                  <c:v>0.43382352941176466</c:v>
                </c:pt>
                <c:pt idx="4600">
                  <c:v>0.46704793028322439</c:v>
                </c:pt>
                <c:pt idx="4601">
                  <c:v>0.62799564270152508</c:v>
                </c:pt>
                <c:pt idx="4602">
                  <c:v>0.70588235294117652</c:v>
                </c:pt>
                <c:pt idx="4603">
                  <c:v>0.83850762527233114</c:v>
                </c:pt>
                <c:pt idx="4604">
                  <c:v>0.83632897603485845</c:v>
                </c:pt>
                <c:pt idx="4605">
                  <c:v>0.80392156862745101</c:v>
                </c:pt>
                <c:pt idx="4606">
                  <c:v>0.64270152505446621</c:v>
                </c:pt>
                <c:pt idx="4607">
                  <c:v>0.61873638344226578</c:v>
                </c:pt>
                <c:pt idx="4608">
                  <c:v>0.59558823529411764</c:v>
                </c:pt>
                <c:pt idx="4609">
                  <c:v>0.57924836601307184</c:v>
                </c:pt>
                <c:pt idx="4610">
                  <c:v>0.56835511982570808</c:v>
                </c:pt>
                <c:pt idx="4611">
                  <c:v>0.5547385620915033</c:v>
                </c:pt>
                <c:pt idx="4612">
                  <c:v>0.55201525054466227</c:v>
                </c:pt>
                <c:pt idx="4613">
                  <c:v>0.55746187363834421</c:v>
                </c:pt>
                <c:pt idx="4614">
                  <c:v>0.58469498910675377</c:v>
                </c:pt>
                <c:pt idx="4615">
                  <c:v>0.60321350762527237</c:v>
                </c:pt>
                <c:pt idx="4616">
                  <c:v>0.58578431372549022</c:v>
                </c:pt>
                <c:pt idx="4617">
                  <c:v>0.54221132897603497</c:v>
                </c:pt>
                <c:pt idx="4618">
                  <c:v>0.54221132897603497</c:v>
                </c:pt>
                <c:pt idx="4619">
                  <c:v>0.46214596949891068</c:v>
                </c:pt>
                <c:pt idx="4620">
                  <c:v>0.45125272331154681</c:v>
                </c:pt>
                <c:pt idx="4621">
                  <c:v>0.45942265795206971</c:v>
                </c:pt>
                <c:pt idx="4622">
                  <c:v>0.45125272331154681</c:v>
                </c:pt>
                <c:pt idx="4623">
                  <c:v>0.42129629629629628</c:v>
                </c:pt>
                <c:pt idx="4624">
                  <c:v>0.4659586056644881</c:v>
                </c:pt>
                <c:pt idx="4625">
                  <c:v>0.46868191721132896</c:v>
                </c:pt>
                <c:pt idx="4626">
                  <c:v>0.59368191721132901</c:v>
                </c:pt>
                <c:pt idx="4627">
                  <c:v>0.73529411764705888</c:v>
                </c:pt>
                <c:pt idx="4628">
                  <c:v>0.70588235294117652</c:v>
                </c:pt>
                <c:pt idx="4629">
                  <c:v>0.70915032679738554</c:v>
                </c:pt>
                <c:pt idx="4630">
                  <c:v>0.70833333333333337</c:v>
                </c:pt>
                <c:pt idx="4631">
                  <c:v>0.59694989106753815</c:v>
                </c:pt>
                <c:pt idx="4632">
                  <c:v>0.56113834422657949</c:v>
                </c:pt>
                <c:pt idx="4633">
                  <c:v>0.56658496732026142</c:v>
                </c:pt>
                <c:pt idx="4634">
                  <c:v>0.54724945533769065</c:v>
                </c:pt>
                <c:pt idx="4635">
                  <c:v>0.53227124183006536</c:v>
                </c:pt>
                <c:pt idx="4636">
                  <c:v>0.54479847494553379</c:v>
                </c:pt>
                <c:pt idx="4637">
                  <c:v>0.55160675381263613</c:v>
                </c:pt>
                <c:pt idx="4638">
                  <c:v>0.57557189542483655</c:v>
                </c:pt>
                <c:pt idx="4639">
                  <c:v>0.54534313725490191</c:v>
                </c:pt>
                <c:pt idx="4640">
                  <c:v>0.51538671023965144</c:v>
                </c:pt>
                <c:pt idx="4641">
                  <c:v>0.46555010893246185</c:v>
                </c:pt>
                <c:pt idx="4642">
                  <c:v>0.45016339869281041</c:v>
                </c:pt>
                <c:pt idx="4643">
                  <c:v>0.43532135076252715</c:v>
                </c:pt>
                <c:pt idx="4644">
                  <c:v>0.45574618736383432</c:v>
                </c:pt>
                <c:pt idx="4645">
                  <c:v>0.41489651416121998</c:v>
                </c:pt>
                <c:pt idx="4646">
                  <c:v>0.44131263616557725</c:v>
                </c:pt>
                <c:pt idx="4647">
                  <c:v>0.4910130718954247</c:v>
                </c:pt>
                <c:pt idx="4648">
                  <c:v>0.59694989106753804</c:v>
                </c:pt>
                <c:pt idx="4649">
                  <c:v>0.55119825708060999</c:v>
                </c:pt>
                <c:pt idx="4650">
                  <c:v>0.61764705882352933</c:v>
                </c:pt>
                <c:pt idx="4651">
                  <c:v>0.78826252723311541</c:v>
                </c:pt>
                <c:pt idx="4652">
                  <c:v>0.78758169934640521</c:v>
                </c:pt>
                <c:pt idx="4653">
                  <c:v>0.73611111111111105</c:v>
                </c:pt>
                <c:pt idx="4654">
                  <c:v>0.6753812636165577</c:v>
                </c:pt>
                <c:pt idx="4655">
                  <c:v>0.64297385620915026</c:v>
                </c:pt>
                <c:pt idx="4656">
                  <c:v>0.57815904139433538</c:v>
                </c:pt>
                <c:pt idx="4657">
                  <c:v>0.60430283224400871</c:v>
                </c:pt>
                <c:pt idx="4658">
                  <c:v>0.59422657952069713</c:v>
                </c:pt>
                <c:pt idx="4659">
                  <c:v>0.59340958605664484</c:v>
                </c:pt>
                <c:pt idx="4660">
                  <c:v>0.58278867102396503</c:v>
                </c:pt>
                <c:pt idx="4661">
                  <c:v>0.61138344226579511</c:v>
                </c:pt>
                <c:pt idx="4662">
                  <c:v>0.6171023965141611</c:v>
                </c:pt>
                <c:pt idx="4663">
                  <c:v>0.60130718954248363</c:v>
                </c:pt>
                <c:pt idx="4664">
                  <c:v>0.59014161220043571</c:v>
                </c:pt>
                <c:pt idx="4665">
                  <c:v>0.56454248366013071</c:v>
                </c:pt>
                <c:pt idx="4666">
                  <c:v>0.52478213507625271</c:v>
                </c:pt>
                <c:pt idx="4667">
                  <c:v>0.47685185185185175</c:v>
                </c:pt>
                <c:pt idx="4668">
                  <c:v>0.45098039215686264</c:v>
                </c:pt>
                <c:pt idx="4669">
                  <c:v>0.46568627450980388</c:v>
                </c:pt>
                <c:pt idx="4670">
                  <c:v>0.48965141612200425</c:v>
                </c:pt>
                <c:pt idx="4671">
                  <c:v>0.49618736383442263</c:v>
                </c:pt>
                <c:pt idx="4672">
                  <c:v>0.57189542483660127</c:v>
                </c:pt>
                <c:pt idx="4673">
                  <c:v>0.59558823529411764</c:v>
                </c:pt>
                <c:pt idx="4674">
                  <c:v>0.60947712418300648</c:v>
                </c:pt>
                <c:pt idx="4675">
                  <c:v>0.61873638344226578</c:v>
                </c:pt>
                <c:pt idx="4676">
                  <c:v>0.62990196078431371</c:v>
                </c:pt>
                <c:pt idx="4677">
                  <c:v>0.61900871459694984</c:v>
                </c:pt>
                <c:pt idx="4678">
                  <c:v>0.59694989106753815</c:v>
                </c:pt>
                <c:pt idx="4679">
                  <c:v>0.58251633986928097</c:v>
                </c:pt>
                <c:pt idx="4680">
                  <c:v>0.65495642701525059</c:v>
                </c:pt>
                <c:pt idx="4681">
                  <c:v>0.62363834422657949</c:v>
                </c:pt>
                <c:pt idx="4682">
                  <c:v>0.60920479302832242</c:v>
                </c:pt>
                <c:pt idx="4683">
                  <c:v>0.63671023965141604</c:v>
                </c:pt>
                <c:pt idx="4684">
                  <c:v>0.59313725490196079</c:v>
                </c:pt>
                <c:pt idx="4685">
                  <c:v>0.58877995642701519</c:v>
                </c:pt>
                <c:pt idx="4686">
                  <c:v>0.58809912854030499</c:v>
                </c:pt>
                <c:pt idx="4687">
                  <c:v>0.5916394335511983</c:v>
                </c:pt>
                <c:pt idx="4688">
                  <c:v>0.60198801742919383</c:v>
                </c:pt>
                <c:pt idx="4689">
                  <c:v>0.52873093681917205</c:v>
                </c:pt>
                <c:pt idx="4690">
                  <c:v>0.53553921568627449</c:v>
                </c:pt>
                <c:pt idx="4691">
                  <c:v>0.51879084967320266</c:v>
                </c:pt>
                <c:pt idx="4692">
                  <c:v>0.602260348583878</c:v>
                </c:pt>
                <c:pt idx="4693">
                  <c:v>0.58605664488017428</c:v>
                </c:pt>
                <c:pt idx="4694">
                  <c:v>0.60675381263616546</c:v>
                </c:pt>
                <c:pt idx="4695">
                  <c:v>0.61138344226579511</c:v>
                </c:pt>
                <c:pt idx="4696">
                  <c:v>0.62826797385620903</c:v>
                </c:pt>
                <c:pt idx="4697">
                  <c:v>0.66884531590413931</c:v>
                </c:pt>
                <c:pt idx="4698">
                  <c:v>0.65413943355119819</c:v>
                </c:pt>
                <c:pt idx="4699">
                  <c:v>0.77042483660130712</c:v>
                </c:pt>
                <c:pt idx="4700">
                  <c:v>0.81944444444444442</c:v>
                </c:pt>
                <c:pt idx="4701">
                  <c:v>0.82788671023965144</c:v>
                </c:pt>
                <c:pt idx="4702">
                  <c:v>0.70561002178649246</c:v>
                </c:pt>
                <c:pt idx="4703">
                  <c:v>0.63534858387799553</c:v>
                </c:pt>
                <c:pt idx="4704">
                  <c:v>0.63997821350762518</c:v>
                </c:pt>
                <c:pt idx="4705">
                  <c:v>0.6241830065359476</c:v>
                </c:pt>
                <c:pt idx="4706">
                  <c:v>0.6299019607843136</c:v>
                </c:pt>
                <c:pt idx="4707">
                  <c:v>0.62227668845315898</c:v>
                </c:pt>
                <c:pt idx="4708">
                  <c:v>0.6228213507625272</c:v>
                </c:pt>
                <c:pt idx="4709">
                  <c:v>0.61737472766884527</c:v>
                </c:pt>
                <c:pt idx="4710">
                  <c:v>0.6171023965141611</c:v>
                </c:pt>
                <c:pt idx="4711">
                  <c:v>0.6135620915032679</c:v>
                </c:pt>
                <c:pt idx="4712">
                  <c:v>0.66448801742919394</c:v>
                </c:pt>
                <c:pt idx="4713">
                  <c:v>0.65849673202614378</c:v>
                </c:pt>
                <c:pt idx="4714">
                  <c:v>0.65223311546840956</c:v>
                </c:pt>
                <c:pt idx="4715">
                  <c:v>0.58877995642701519</c:v>
                </c:pt>
                <c:pt idx="4716">
                  <c:v>0.58877995642701519</c:v>
                </c:pt>
                <c:pt idx="4717">
                  <c:v>0.58197167755991286</c:v>
                </c:pt>
                <c:pt idx="4718">
                  <c:v>0.61683006535947704</c:v>
                </c:pt>
                <c:pt idx="4719">
                  <c:v>0.62145969498910669</c:v>
                </c:pt>
                <c:pt idx="4720">
                  <c:v>0.64242919389978215</c:v>
                </c:pt>
                <c:pt idx="4721">
                  <c:v>0.65087145969498894</c:v>
                </c:pt>
                <c:pt idx="4722">
                  <c:v>0.68164488017429192</c:v>
                </c:pt>
                <c:pt idx="4723">
                  <c:v>0.8104575163398694</c:v>
                </c:pt>
                <c:pt idx="4724">
                  <c:v>0.81862745098039225</c:v>
                </c:pt>
                <c:pt idx="4725">
                  <c:v>0.81862745098039214</c:v>
                </c:pt>
                <c:pt idx="4726">
                  <c:v>0.76797385620915037</c:v>
                </c:pt>
                <c:pt idx="4727">
                  <c:v>0.6868191721132898</c:v>
                </c:pt>
                <c:pt idx="4728">
                  <c:v>0.65250544662309362</c:v>
                </c:pt>
                <c:pt idx="4729">
                  <c:v>0.64215686274509798</c:v>
                </c:pt>
                <c:pt idx="4730">
                  <c:v>0.62391067538126355</c:v>
                </c:pt>
                <c:pt idx="4731">
                  <c:v>0.61301742919389968</c:v>
                </c:pt>
                <c:pt idx="4732">
                  <c:v>0.60321350762527226</c:v>
                </c:pt>
                <c:pt idx="4733">
                  <c:v>0.61029411764705876</c:v>
                </c:pt>
                <c:pt idx="4734">
                  <c:v>0.62962962962962965</c:v>
                </c:pt>
                <c:pt idx="4735">
                  <c:v>0.65495642701525048</c:v>
                </c:pt>
                <c:pt idx="4736">
                  <c:v>0.66993464052287577</c:v>
                </c:pt>
                <c:pt idx="4737">
                  <c:v>0.67864923747276684</c:v>
                </c:pt>
                <c:pt idx="4738">
                  <c:v>0.62145969498910669</c:v>
                </c:pt>
                <c:pt idx="4739">
                  <c:v>0.60157952069716769</c:v>
                </c:pt>
                <c:pt idx="4740">
                  <c:v>0.53240740740740744</c:v>
                </c:pt>
                <c:pt idx="4741">
                  <c:v>0.56345315904139426</c:v>
                </c:pt>
                <c:pt idx="4742">
                  <c:v>0.56835511982570808</c:v>
                </c:pt>
                <c:pt idx="4743">
                  <c:v>0.61683006535947715</c:v>
                </c:pt>
                <c:pt idx="4744">
                  <c:v>0.62254901960784315</c:v>
                </c:pt>
                <c:pt idx="4745">
                  <c:v>0.61492374727668841</c:v>
                </c:pt>
                <c:pt idx="4746">
                  <c:v>0.65059912854030499</c:v>
                </c:pt>
                <c:pt idx="4747">
                  <c:v>0.77995642701525048</c:v>
                </c:pt>
                <c:pt idx="4748">
                  <c:v>0.78159041394335516</c:v>
                </c:pt>
                <c:pt idx="4749">
                  <c:v>0.73556644880174304</c:v>
                </c:pt>
                <c:pt idx="4750">
                  <c:v>0.68491285403050106</c:v>
                </c:pt>
                <c:pt idx="4751">
                  <c:v>0.63071895424836599</c:v>
                </c:pt>
                <c:pt idx="4752">
                  <c:v>0.63153594771241828</c:v>
                </c:pt>
                <c:pt idx="4753">
                  <c:v>0.60893246187363825</c:v>
                </c:pt>
                <c:pt idx="4754">
                  <c:v>0.54820261437908491</c:v>
                </c:pt>
                <c:pt idx="4755">
                  <c:v>0.53186274509803921</c:v>
                </c:pt>
                <c:pt idx="4756">
                  <c:v>0.52559912854030499</c:v>
                </c:pt>
                <c:pt idx="4757">
                  <c:v>0.54466230936819171</c:v>
                </c:pt>
                <c:pt idx="4758">
                  <c:v>0.38970588235294107</c:v>
                </c:pt>
                <c:pt idx="4759">
                  <c:v>0.41721132897603475</c:v>
                </c:pt>
                <c:pt idx="4760">
                  <c:v>0.47549019607843129</c:v>
                </c:pt>
                <c:pt idx="4761">
                  <c:v>0.46160130718954234</c:v>
                </c:pt>
                <c:pt idx="4762">
                  <c:v>0.44716775599128533</c:v>
                </c:pt>
                <c:pt idx="4763">
                  <c:v>0.43654684095860558</c:v>
                </c:pt>
                <c:pt idx="4764">
                  <c:v>0.5517429193899781</c:v>
                </c:pt>
                <c:pt idx="4765">
                  <c:v>0.53213507625272327</c:v>
                </c:pt>
                <c:pt idx="4766">
                  <c:v>0.49809368191721126</c:v>
                </c:pt>
                <c:pt idx="4767">
                  <c:v>0.59912854030501084</c:v>
                </c:pt>
                <c:pt idx="4768">
                  <c:v>0.62254901960784303</c:v>
                </c:pt>
                <c:pt idx="4769">
                  <c:v>0.61002178649237471</c:v>
                </c:pt>
                <c:pt idx="4770">
                  <c:v>0.63126361655773422</c:v>
                </c:pt>
                <c:pt idx="4771">
                  <c:v>0.81263616557734197</c:v>
                </c:pt>
                <c:pt idx="4772">
                  <c:v>0.81862745098039214</c:v>
                </c:pt>
                <c:pt idx="4773">
                  <c:v>0.74891067538126366</c:v>
                </c:pt>
                <c:pt idx="4774">
                  <c:v>0.72712418300653592</c:v>
                </c:pt>
                <c:pt idx="4775">
                  <c:v>0.67456427015250542</c:v>
                </c:pt>
                <c:pt idx="4776">
                  <c:v>0.63698257080610021</c:v>
                </c:pt>
                <c:pt idx="4777">
                  <c:v>0.59640522875816993</c:v>
                </c:pt>
                <c:pt idx="4778">
                  <c:v>0.57162309368191722</c:v>
                </c:pt>
                <c:pt idx="4779">
                  <c:v>0.57489106753812624</c:v>
                </c:pt>
                <c:pt idx="4780">
                  <c:v>0.5702614379084967</c:v>
                </c:pt>
                <c:pt idx="4781">
                  <c:v>0.58905228758169936</c:v>
                </c:pt>
                <c:pt idx="4782">
                  <c:v>0.57135076252723305</c:v>
                </c:pt>
                <c:pt idx="4783">
                  <c:v>0.60648148148148151</c:v>
                </c:pt>
                <c:pt idx="4784">
                  <c:v>0.60566448801742911</c:v>
                </c:pt>
                <c:pt idx="4785">
                  <c:v>0.6192810457516339</c:v>
                </c:pt>
                <c:pt idx="4786">
                  <c:v>0.62990196078431382</c:v>
                </c:pt>
                <c:pt idx="4787">
                  <c:v>0.58769063180827885</c:v>
                </c:pt>
                <c:pt idx="4788">
                  <c:v>0.56181917211328969</c:v>
                </c:pt>
                <c:pt idx="4789">
                  <c:v>0.58905228758169936</c:v>
                </c:pt>
                <c:pt idx="4790">
                  <c:v>0.54602396514161211</c:v>
                </c:pt>
                <c:pt idx="4791">
                  <c:v>0.5746187363834423</c:v>
                </c:pt>
                <c:pt idx="4792">
                  <c:v>0.56454248366013071</c:v>
                </c:pt>
                <c:pt idx="4793">
                  <c:v>0.60675381263616568</c:v>
                </c:pt>
                <c:pt idx="4794">
                  <c:v>0.65876906318082784</c:v>
                </c:pt>
                <c:pt idx="4795">
                  <c:v>0.75027233115468417</c:v>
                </c:pt>
                <c:pt idx="4796">
                  <c:v>0.75871459694989096</c:v>
                </c:pt>
                <c:pt idx="4797">
                  <c:v>0.75326797385620903</c:v>
                </c:pt>
                <c:pt idx="4798">
                  <c:v>0.67293028322440085</c:v>
                </c:pt>
                <c:pt idx="4799">
                  <c:v>0.61410675381263613</c:v>
                </c:pt>
                <c:pt idx="4800">
                  <c:v>0.56304466230936823</c:v>
                </c:pt>
                <c:pt idx="4801">
                  <c:v>0.55814270152505441</c:v>
                </c:pt>
                <c:pt idx="4802">
                  <c:v>0.54643246187363836</c:v>
                </c:pt>
                <c:pt idx="4803">
                  <c:v>0.55596405228758172</c:v>
                </c:pt>
                <c:pt idx="4804">
                  <c:v>0.54044117647058831</c:v>
                </c:pt>
                <c:pt idx="4805">
                  <c:v>0.55133442265795218</c:v>
                </c:pt>
                <c:pt idx="4806">
                  <c:v>0.57312091503267981</c:v>
                </c:pt>
                <c:pt idx="4807">
                  <c:v>0.59681372549019607</c:v>
                </c:pt>
                <c:pt idx="4808">
                  <c:v>0.59626906318082795</c:v>
                </c:pt>
                <c:pt idx="4809">
                  <c:v>0.62922113289760351</c:v>
                </c:pt>
                <c:pt idx="4810">
                  <c:v>0.56767429193899788</c:v>
                </c:pt>
                <c:pt idx="4811">
                  <c:v>0.56930827886710245</c:v>
                </c:pt>
                <c:pt idx="4812">
                  <c:v>0.56930827886710245</c:v>
                </c:pt>
                <c:pt idx="4813">
                  <c:v>0.58210784313725494</c:v>
                </c:pt>
                <c:pt idx="4814">
                  <c:v>0.55324074074074081</c:v>
                </c:pt>
                <c:pt idx="4815">
                  <c:v>0.50163398692810457</c:v>
                </c:pt>
                <c:pt idx="4816">
                  <c:v>0.58278867102396514</c:v>
                </c:pt>
                <c:pt idx="4817">
                  <c:v>0.58006535947712423</c:v>
                </c:pt>
                <c:pt idx="4818">
                  <c:v>0.64079520697167758</c:v>
                </c:pt>
                <c:pt idx="4819">
                  <c:v>0.78513071895424869</c:v>
                </c:pt>
                <c:pt idx="4820">
                  <c:v>0.79547930283224444</c:v>
                </c:pt>
                <c:pt idx="4821">
                  <c:v>0.81427015250544654</c:v>
                </c:pt>
                <c:pt idx="4822">
                  <c:v>0.77641612200435739</c:v>
                </c:pt>
                <c:pt idx="4823">
                  <c:v>0.68327886710239649</c:v>
                </c:pt>
                <c:pt idx="4824">
                  <c:v>0.60403050108932455</c:v>
                </c:pt>
                <c:pt idx="4825">
                  <c:v>0.61655773420479298</c:v>
                </c:pt>
                <c:pt idx="4826">
                  <c:v>0.56672113289760351</c:v>
                </c:pt>
                <c:pt idx="4827">
                  <c:v>0.57570806100217864</c:v>
                </c:pt>
                <c:pt idx="4828">
                  <c:v>0.61002178649237471</c:v>
                </c:pt>
                <c:pt idx="4829">
                  <c:v>0.59586056644880181</c:v>
                </c:pt>
                <c:pt idx="4830">
                  <c:v>0.60212418300653592</c:v>
                </c:pt>
                <c:pt idx="4831">
                  <c:v>0.63208061002178639</c:v>
                </c:pt>
                <c:pt idx="4832">
                  <c:v>0.62309368191721126</c:v>
                </c:pt>
                <c:pt idx="4833">
                  <c:v>0.60103485838779958</c:v>
                </c:pt>
                <c:pt idx="4834">
                  <c:v>0.59885620915032678</c:v>
                </c:pt>
                <c:pt idx="4835">
                  <c:v>0.56072984749455335</c:v>
                </c:pt>
                <c:pt idx="4836">
                  <c:v>0.54493464052287577</c:v>
                </c:pt>
                <c:pt idx="4837">
                  <c:v>0.53948801742919394</c:v>
                </c:pt>
                <c:pt idx="4838">
                  <c:v>0.52859477124183007</c:v>
                </c:pt>
                <c:pt idx="4839">
                  <c:v>0.54330065359477131</c:v>
                </c:pt>
                <c:pt idx="4840">
                  <c:v>0.57162309368191722</c:v>
                </c:pt>
                <c:pt idx="4841">
                  <c:v>0.62908496732026142</c:v>
                </c:pt>
                <c:pt idx="4842">
                  <c:v>0.66312636165577332</c:v>
                </c:pt>
                <c:pt idx="4843">
                  <c:v>0.76470588235294135</c:v>
                </c:pt>
                <c:pt idx="4844">
                  <c:v>0.77205882352941191</c:v>
                </c:pt>
                <c:pt idx="4845">
                  <c:v>0.77151416122004379</c:v>
                </c:pt>
                <c:pt idx="4846">
                  <c:v>0.73611111111111149</c:v>
                </c:pt>
                <c:pt idx="4847">
                  <c:v>0.67265795206971679</c:v>
                </c:pt>
                <c:pt idx="4848">
                  <c:v>0.62881263616557737</c:v>
                </c:pt>
                <c:pt idx="4849">
                  <c:v>0.59994553376906312</c:v>
                </c:pt>
                <c:pt idx="4850">
                  <c:v>0.57788671023965144</c:v>
                </c:pt>
                <c:pt idx="4851">
                  <c:v>0.56372549019607843</c:v>
                </c:pt>
                <c:pt idx="4852">
                  <c:v>0.55555555555555558</c:v>
                </c:pt>
                <c:pt idx="4853">
                  <c:v>0.58796296296296291</c:v>
                </c:pt>
                <c:pt idx="4854">
                  <c:v>0.57815904139433549</c:v>
                </c:pt>
                <c:pt idx="4855">
                  <c:v>0.57543572984749447</c:v>
                </c:pt>
                <c:pt idx="4856">
                  <c:v>0.59014161220043571</c:v>
                </c:pt>
                <c:pt idx="4857">
                  <c:v>0.51661220043572986</c:v>
                </c:pt>
                <c:pt idx="4858">
                  <c:v>0.47903050108932455</c:v>
                </c:pt>
                <c:pt idx="4859">
                  <c:v>0.45887799564270149</c:v>
                </c:pt>
                <c:pt idx="4860">
                  <c:v>0.47657952069716775</c:v>
                </c:pt>
                <c:pt idx="4861">
                  <c:v>0.50027233115468406</c:v>
                </c:pt>
                <c:pt idx="4862">
                  <c:v>0.47875816993464049</c:v>
                </c:pt>
                <c:pt idx="4863">
                  <c:v>0.5084422657952069</c:v>
                </c:pt>
                <c:pt idx="4864">
                  <c:v>0.51606753812636164</c:v>
                </c:pt>
                <c:pt idx="4865">
                  <c:v>0.5702614379084967</c:v>
                </c:pt>
                <c:pt idx="4866">
                  <c:v>0.60566448801742911</c:v>
                </c:pt>
                <c:pt idx="4867">
                  <c:v>0.73039215686274539</c:v>
                </c:pt>
                <c:pt idx="4868">
                  <c:v>0.74264705882352966</c:v>
                </c:pt>
                <c:pt idx="4869">
                  <c:v>0.72821350762527259</c:v>
                </c:pt>
                <c:pt idx="4870">
                  <c:v>0.67102396514161211</c:v>
                </c:pt>
                <c:pt idx="4871">
                  <c:v>0.62145969498910669</c:v>
                </c:pt>
                <c:pt idx="4872">
                  <c:v>0.51116557734204793</c:v>
                </c:pt>
                <c:pt idx="4873">
                  <c:v>0.55201525054466227</c:v>
                </c:pt>
                <c:pt idx="4874">
                  <c:v>0.53567538126361658</c:v>
                </c:pt>
                <c:pt idx="4875">
                  <c:v>0.53839869281045749</c:v>
                </c:pt>
                <c:pt idx="4876">
                  <c:v>0.53567538126361658</c:v>
                </c:pt>
                <c:pt idx="4877">
                  <c:v>0.5503812636165577</c:v>
                </c:pt>
                <c:pt idx="4878">
                  <c:v>0.58169934640522869</c:v>
                </c:pt>
                <c:pt idx="4879">
                  <c:v>0.60974945533769054</c:v>
                </c:pt>
                <c:pt idx="4880">
                  <c:v>0.60130718954248363</c:v>
                </c:pt>
                <c:pt idx="4881">
                  <c:v>0.56917211328976025</c:v>
                </c:pt>
                <c:pt idx="4882">
                  <c:v>0.55855119825708066</c:v>
                </c:pt>
                <c:pt idx="4883">
                  <c:v>0.55827886710239649</c:v>
                </c:pt>
                <c:pt idx="4884">
                  <c:v>0.56617647058823528</c:v>
                </c:pt>
                <c:pt idx="4885">
                  <c:v>0.56889978213507619</c:v>
                </c:pt>
                <c:pt idx="4886">
                  <c:v>0.58796296296296291</c:v>
                </c:pt>
                <c:pt idx="4887">
                  <c:v>0.60702614379084963</c:v>
                </c:pt>
                <c:pt idx="4888">
                  <c:v>0.58469498910675377</c:v>
                </c:pt>
                <c:pt idx="4889">
                  <c:v>0.61492374727668841</c:v>
                </c:pt>
                <c:pt idx="4890">
                  <c:v>0.65441176470588236</c:v>
                </c:pt>
                <c:pt idx="4891">
                  <c:v>0.80800653594771277</c:v>
                </c:pt>
                <c:pt idx="4892">
                  <c:v>0.81345315904139459</c:v>
                </c:pt>
                <c:pt idx="4893">
                  <c:v>0.74183006535947738</c:v>
                </c:pt>
                <c:pt idx="4894">
                  <c:v>0.6988017429193899</c:v>
                </c:pt>
                <c:pt idx="4895">
                  <c:v>0.72358387799564272</c:v>
                </c:pt>
                <c:pt idx="4896">
                  <c:v>0.60784313725490191</c:v>
                </c:pt>
                <c:pt idx="4897">
                  <c:v>0.61846405228758161</c:v>
                </c:pt>
                <c:pt idx="4898">
                  <c:v>0.62363834422657949</c:v>
                </c:pt>
                <c:pt idx="4899">
                  <c:v>0.6029411764705882</c:v>
                </c:pt>
                <c:pt idx="4900">
                  <c:v>0.60593681917211328</c:v>
                </c:pt>
                <c:pt idx="4901">
                  <c:v>0.62037037037037035</c:v>
                </c:pt>
                <c:pt idx="4902">
                  <c:v>0.67456427015250542</c:v>
                </c:pt>
                <c:pt idx="4903">
                  <c:v>0.68191721132897598</c:v>
                </c:pt>
                <c:pt idx="4904">
                  <c:v>0.69144880174291934</c:v>
                </c:pt>
                <c:pt idx="4905">
                  <c:v>0.66721132897603486</c:v>
                </c:pt>
                <c:pt idx="4906">
                  <c:v>0.59667755991285398</c:v>
                </c:pt>
                <c:pt idx="4907">
                  <c:v>0.5539215686274509</c:v>
                </c:pt>
                <c:pt idx="4908">
                  <c:v>0.51307189542483655</c:v>
                </c:pt>
                <c:pt idx="4909">
                  <c:v>0.53213507625272327</c:v>
                </c:pt>
                <c:pt idx="4910">
                  <c:v>0.61900871459694984</c:v>
                </c:pt>
                <c:pt idx="4911">
                  <c:v>0.54493464052287577</c:v>
                </c:pt>
                <c:pt idx="4912">
                  <c:v>0.52233115468409586</c:v>
                </c:pt>
                <c:pt idx="4913">
                  <c:v>0.59912854030501084</c:v>
                </c:pt>
                <c:pt idx="4914">
                  <c:v>0.66802832244008714</c:v>
                </c:pt>
                <c:pt idx="4915">
                  <c:v>0.78948801742919417</c:v>
                </c:pt>
                <c:pt idx="4916">
                  <c:v>0.84340958605664529</c:v>
                </c:pt>
                <c:pt idx="4917">
                  <c:v>0.82652505446623115</c:v>
                </c:pt>
                <c:pt idx="4918">
                  <c:v>0.74836601307189543</c:v>
                </c:pt>
                <c:pt idx="4919">
                  <c:v>0.67919389978213507</c:v>
                </c:pt>
                <c:pt idx="4920">
                  <c:v>0.64079520697167758</c:v>
                </c:pt>
                <c:pt idx="4921">
                  <c:v>0.62391067538126366</c:v>
                </c:pt>
                <c:pt idx="4922">
                  <c:v>0.6157407407407407</c:v>
                </c:pt>
                <c:pt idx="4923">
                  <c:v>0.59395424836601307</c:v>
                </c:pt>
                <c:pt idx="4924">
                  <c:v>0.57298474945533762</c:v>
                </c:pt>
                <c:pt idx="4925">
                  <c:v>0.61410675381263613</c:v>
                </c:pt>
                <c:pt idx="4926">
                  <c:v>0.64351851851851849</c:v>
                </c:pt>
                <c:pt idx="4927">
                  <c:v>0.6484204793028322</c:v>
                </c:pt>
                <c:pt idx="4928">
                  <c:v>0.62881263616557725</c:v>
                </c:pt>
                <c:pt idx="4929">
                  <c:v>0.64161220043572975</c:v>
                </c:pt>
                <c:pt idx="4930">
                  <c:v>0.60729847494553368</c:v>
                </c:pt>
                <c:pt idx="4931">
                  <c:v>0.56427015250544665</c:v>
                </c:pt>
                <c:pt idx="4932">
                  <c:v>0.54357298474945526</c:v>
                </c:pt>
                <c:pt idx="4933">
                  <c:v>0.54466230936819171</c:v>
                </c:pt>
                <c:pt idx="4934">
                  <c:v>0.49727668845315898</c:v>
                </c:pt>
                <c:pt idx="4935">
                  <c:v>0.60185185185185186</c:v>
                </c:pt>
                <c:pt idx="4936">
                  <c:v>0.59531590413943347</c:v>
                </c:pt>
                <c:pt idx="4937">
                  <c:v>0.63126361655773422</c:v>
                </c:pt>
                <c:pt idx="4938">
                  <c:v>0.69049564270152508</c:v>
                </c:pt>
                <c:pt idx="4939">
                  <c:v>0.77968409586056631</c:v>
                </c:pt>
                <c:pt idx="4940">
                  <c:v>0.78090958605664496</c:v>
                </c:pt>
                <c:pt idx="4941">
                  <c:v>0.77233115468409574</c:v>
                </c:pt>
                <c:pt idx="4942">
                  <c:v>0.73692810457516333</c:v>
                </c:pt>
                <c:pt idx="4943">
                  <c:v>0.67401960784313719</c:v>
                </c:pt>
                <c:pt idx="4944">
                  <c:v>0.62554466230936823</c:v>
                </c:pt>
                <c:pt idx="4945">
                  <c:v>0.60920479302832242</c:v>
                </c:pt>
                <c:pt idx="4946">
                  <c:v>0.59313725490196079</c:v>
                </c:pt>
                <c:pt idx="4947">
                  <c:v>0.57706971677559915</c:v>
                </c:pt>
                <c:pt idx="4948">
                  <c:v>0.5688997821350763</c:v>
                </c:pt>
                <c:pt idx="4949">
                  <c:v>0.57407407407407407</c:v>
                </c:pt>
                <c:pt idx="4950">
                  <c:v>0.585239651416122</c:v>
                </c:pt>
                <c:pt idx="4951">
                  <c:v>0.59831154684095855</c:v>
                </c:pt>
                <c:pt idx="4952">
                  <c:v>0.61546840958605664</c:v>
                </c:pt>
                <c:pt idx="4953">
                  <c:v>0.63044662309368182</c:v>
                </c:pt>
                <c:pt idx="4954">
                  <c:v>0.61737472766884538</c:v>
                </c:pt>
                <c:pt idx="4955">
                  <c:v>0.57148692810457513</c:v>
                </c:pt>
                <c:pt idx="4956">
                  <c:v>0.58156318082788661</c:v>
                </c:pt>
                <c:pt idx="4957">
                  <c:v>0.585239651416122</c:v>
                </c:pt>
                <c:pt idx="4958">
                  <c:v>0.5582788671023966</c:v>
                </c:pt>
                <c:pt idx="4959">
                  <c:v>0.55664488017429192</c:v>
                </c:pt>
                <c:pt idx="4960">
                  <c:v>0.56917211328976025</c:v>
                </c:pt>
                <c:pt idx="4961">
                  <c:v>0.59558823529411764</c:v>
                </c:pt>
                <c:pt idx="4962">
                  <c:v>0.64406318082788661</c:v>
                </c:pt>
                <c:pt idx="4963">
                  <c:v>0.78308823529411775</c:v>
                </c:pt>
                <c:pt idx="4964">
                  <c:v>0.78227124183006558</c:v>
                </c:pt>
                <c:pt idx="4965">
                  <c:v>0.79425381263616568</c:v>
                </c:pt>
                <c:pt idx="4966">
                  <c:v>0.7293028322440086</c:v>
                </c:pt>
                <c:pt idx="4967">
                  <c:v>0.67919389978213507</c:v>
                </c:pt>
                <c:pt idx="4968">
                  <c:v>0.64515250544662317</c:v>
                </c:pt>
                <c:pt idx="4969">
                  <c:v>0.60675381263616557</c:v>
                </c:pt>
                <c:pt idx="4970">
                  <c:v>0.58959694989106759</c:v>
                </c:pt>
                <c:pt idx="4971">
                  <c:v>0.59313725490196079</c:v>
                </c:pt>
                <c:pt idx="4972">
                  <c:v>0.58850762527233114</c:v>
                </c:pt>
                <c:pt idx="4973">
                  <c:v>0.60403050108932455</c:v>
                </c:pt>
                <c:pt idx="4974">
                  <c:v>0.61465141612200436</c:v>
                </c:pt>
                <c:pt idx="4975">
                  <c:v>0.63671023965141604</c:v>
                </c:pt>
                <c:pt idx="4976">
                  <c:v>0.63480392156862742</c:v>
                </c:pt>
                <c:pt idx="4977">
                  <c:v>0.64733115468409586</c:v>
                </c:pt>
                <c:pt idx="4978">
                  <c:v>0.61383442265795207</c:v>
                </c:pt>
                <c:pt idx="4979">
                  <c:v>0.57216775599128544</c:v>
                </c:pt>
                <c:pt idx="4980">
                  <c:v>0.52886710239651413</c:v>
                </c:pt>
                <c:pt idx="4981">
                  <c:v>0.5724400871459695</c:v>
                </c:pt>
                <c:pt idx="4982">
                  <c:v>0.57706971677559904</c:v>
                </c:pt>
                <c:pt idx="4983">
                  <c:v>0.57053376906318087</c:v>
                </c:pt>
                <c:pt idx="4984">
                  <c:v>0.56998910675381265</c:v>
                </c:pt>
                <c:pt idx="4985">
                  <c:v>0.59613289760348576</c:v>
                </c:pt>
                <c:pt idx="4986">
                  <c:v>0.63371459694989118</c:v>
                </c:pt>
                <c:pt idx="4987">
                  <c:v>0.78812636165577366</c:v>
                </c:pt>
                <c:pt idx="4988">
                  <c:v>0.75816993464052285</c:v>
                </c:pt>
                <c:pt idx="4989">
                  <c:v>0.7314814814814814</c:v>
                </c:pt>
                <c:pt idx="4990">
                  <c:v>0.66748366013071891</c:v>
                </c:pt>
                <c:pt idx="4991">
                  <c:v>0.59885620915032678</c:v>
                </c:pt>
                <c:pt idx="4992">
                  <c:v>0.61601307189542487</c:v>
                </c:pt>
                <c:pt idx="4993">
                  <c:v>0.58741830065359479</c:v>
                </c:pt>
                <c:pt idx="4994">
                  <c:v>0.58360566448801743</c:v>
                </c:pt>
                <c:pt idx="4995">
                  <c:v>0.53104575163398693</c:v>
                </c:pt>
                <c:pt idx="4996">
                  <c:v>0.49373638344226584</c:v>
                </c:pt>
                <c:pt idx="4997">
                  <c:v>0.55364923747276684</c:v>
                </c:pt>
                <c:pt idx="4998">
                  <c:v>0.51307189542483667</c:v>
                </c:pt>
                <c:pt idx="4999">
                  <c:v>0.57761437908496738</c:v>
                </c:pt>
                <c:pt idx="5000">
                  <c:v>0.59204793028322433</c:v>
                </c:pt>
                <c:pt idx="5001">
                  <c:v>0.58278867102396514</c:v>
                </c:pt>
                <c:pt idx="5002">
                  <c:v>0.5738017429193899</c:v>
                </c:pt>
                <c:pt idx="5003">
                  <c:v>0.55773420479302827</c:v>
                </c:pt>
                <c:pt idx="5004">
                  <c:v>0.5503812636165577</c:v>
                </c:pt>
                <c:pt idx="5005">
                  <c:v>0.56018518518518512</c:v>
                </c:pt>
                <c:pt idx="5006">
                  <c:v>0.54629629629629628</c:v>
                </c:pt>
                <c:pt idx="5007">
                  <c:v>0.53758169934640521</c:v>
                </c:pt>
                <c:pt idx="5008">
                  <c:v>0.53376906318082784</c:v>
                </c:pt>
                <c:pt idx="5009">
                  <c:v>0.57734204793028321</c:v>
                </c:pt>
                <c:pt idx="5010">
                  <c:v>0.63126361655773422</c:v>
                </c:pt>
                <c:pt idx="5011">
                  <c:v>0.75735294117647056</c:v>
                </c:pt>
                <c:pt idx="5012">
                  <c:v>0.72685185185185186</c:v>
                </c:pt>
                <c:pt idx="5013">
                  <c:v>0.75108932461873645</c:v>
                </c:pt>
                <c:pt idx="5014">
                  <c:v>0.72412854030501084</c:v>
                </c:pt>
                <c:pt idx="5015">
                  <c:v>0.6342592592592593</c:v>
                </c:pt>
                <c:pt idx="5016">
                  <c:v>0.58006535947712423</c:v>
                </c:pt>
                <c:pt idx="5017">
                  <c:v>0.54575163398692816</c:v>
                </c:pt>
                <c:pt idx="5018">
                  <c:v>0.53785403050108938</c:v>
                </c:pt>
                <c:pt idx="5019">
                  <c:v>0.53186274509803921</c:v>
                </c:pt>
                <c:pt idx="5020">
                  <c:v>0.5206971677559914</c:v>
                </c:pt>
                <c:pt idx="5021">
                  <c:v>0.52941176470588236</c:v>
                </c:pt>
                <c:pt idx="5022">
                  <c:v>0.52968409586056642</c:v>
                </c:pt>
                <c:pt idx="5023">
                  <c:v>0.54248366013071891</c:v>
                </c:pt>
                <c:pt idx="5024">
                  <c:v>0.54793028322440085</c:v>
                </c:pt>
                <c:pt idx="5025">
                  <c:v>0.52450980392156854</c:v>
                </c:pt>
                <c:pt idx="5026">
                  <c:v>0.50599128540305005</c:v>
                </c:pt>
                <c:pt idx="5027">
                  <c:v>0.50435729847494548</c:v>
                </c:pt>
                <c:pt idx="5028">
                  <c:v>0.53240740740740733</c:v>
                </c:pt>
                <c:pt idx="5029">
                  <c:v>0.55501089324618724</c:v>
                </c:pt>
                <c:pt idx="5030">
                  <c:v>0.55718954248366004</c:v>
                </c:pt>
                <c:pt idx="5031">
                  <c:v>0.53240740740740733</c:v>
                </c:pt>
                <c:pt idx="5032">
                  <c:v>0.52709694989106748</c:v>
                </c:pt>
                <c:pt idx="5033">
                  <c:v>0.49904684095860569</c:v>
                </c:pt>
                <c:pt idx="5034">
                  <c:v>0.13289760348583879</c:v>
                </c:pt>
                <c:pt idx="5035">
                  <c:v>0.66993464052287599</c:v>
                </c:pt>
                <c:pt idx="5036">
                  <c:v>0.42510893246187365</c:v>
                </c:pt>
                <c:pt idx="5037">
                  <c:v>0.61383442265795229</c:v>
                </c:pt>
                <c:pt idx="5038">
                  <c:v>0.66285403050108926</c:v>
                </c:pt>
                <c:pt idx="5039">
                  <c:v>0.59204793028322433</c:v>
                </c:pt>
                <c:pt idx="5040">
                  <c:v>0.56508714596949883</c:v>
                </c:pt>
                <c:pt idx="5041">
                  <c:v>0.55582788671023964</c:v>
                </c:pt>
                <c:pt idx="5042">
                  <c:v>0.55065359477124176</c:v>
                </c:pt>
                <c:pt idx="5043">
                  <c:v>0.54221132897603475</c:v>
                </c:pt>
                <c:pt idx="5044">
                  <c:v>0.52968409586056642</c:v>
                </c:pt>
                <c:pt idx="5045">
                  <c:v>0.62527233115468406</c:v>
                </c:pt>
                <c:pt idx="5046">
                  <c:v>0.53730936819172115</c:v>
                </c:pt>
                <c:pt idx="5047">
                  <c:v>0.5667211328976034</c:v>
                </c:pt>
                <c:pt idx="5048">
                  <c:v>0.47276688453159033</c:v>
                </c:pt>
                <c:pt idx="5049">
                  <c:v>0.51606753812636164</c:v>
                </c:pt>
                <c:pt idx="5050">
                  <c:v>0.50571895424836599</c:v>
                </c:pt>
                <c:pt idx="5051">
                  <c:v>0.47930283224400871</c:v>
                </c:pt>
                <c:pt idx="5052">
                  <c:v>0.52233115468409586</c:v>
                </c:pt>
                <c:pt idx="5053">
                  <c:v>0.51171023965141615</c:v>
                </c:pt>
                <c:pt idx="5054">
                  <c:v>0.53839869281045749</c:v>
                </c:pt>
                <c:pt idx="5055">
                  <c:v>0.55718954248366015</c:v>
                </c:pt>
                <c:pt idx="5056">
                  <c:v>0.56998910675381265</c:v>
                </c:pt>
                <c:pt idx="5057">
                  <c:v>0.48747276688453167</c:v>
                </c:pt>
                <c:pt idx="5058">
                  <c:v>0.64733115468409597</c:v>
                </c:pt>
                <c:pt idx="5059">
                  <c:v>0.83469498910675399</c:v>
                </c:pt>
                <c:pt idx="5060">
                  <c:v>0.84177559912854039</c:v>
                </c:pt>
                <c:pt idx="5061">
                  <c:v>0.79275599128540331</c:v>
                </c:pt>
                <c:pt idx="5062">
                  <c:v>0.80610021786492392</c:v>
                </c:pt>
                <c:pt idx="5063">
                  <c:v>0.69771241830065378</c:v>
                </c:pt>
                <c:pt idx="5064">
                  <c:v>0.62663398692810468</c:v>
                </c:pt>
                <c:pt idx="5065">
                  <c:v>0.60974945533769054</c:v>
                </c:pt>
                <c:pt idx="5066">
                  <c:v>0.56318082788671009</c:v>
                </c:pt>
                <c:pt idx="5067">
                  <c:v>0.54874727668845302</c:v>
                </c:pt>
                <c:pt idx="5068">
                  <c:v>0.56127450980392146</c:v>
                </c:pt>
                <c:pt idx="5069">
                  <c:v>0.57489106753812647</c:v>
                </c:pt>
                <c:pt idx="5070">
                  <c:v>0.60403050108932466</c:v>
                </c:pt>
                <c:pt idx="5071">
                  <c:v>0.55868736383442263</c:v>
                </c:pt>
                <c:pt idx="5072">
                  <c:v>0.53472222222222221</c:v>
                </c:pt>
                <c:pt idx="5073">
                  <c:v>0.57230392156862742</c:v>
                </c:pt>
                <c:pt idx="5074">
                  <c:v>0.59477124183006536</c:v>
                </c:pt>
                <c:pt idx="5075">
                  <c:v>0.5844226579520696</c:v>
                </c:pt>
                <c:pt idx="5076">
                  <c:v>0.56862745098039225</c:v>
                </c:pt>
                <c:pt idx="5077">
                  <c:v>0.54929193899782136</c:v>
                </c:pt>
                <c:pt idx="5078">
                  <c:v>0.5547385620915033</c:v>
                </c:pt>
                <c:pt idx="5079">
                  <c:v>0.57135076252723305</c:v>
                </c:pt>
                <c:pt idx="5080">
                  <c:v>0.57734204793028321</c:v>
                </c:pt>
                <c:pt idx="5081">
                  <c:v>0.5631808278867102</c:v>
                </c:pt>
                <c:pt idx="5082">
                  <c:v>0.76525054466230957</c:v>
                </c:pt>
                <c:pt idx="5083">
                  <c:v>0.79384531590413965</c:v>
                </c:pt>
                <c:pt idx="5084">
                  <c:v>0.79929193899782158</c:v>
                </c:pt>
                <c:pt idx="5085">
                  <c:v>0.79711328976034879</c:v>
                </c:pt>
                <c:pt idx="5086">
                  <c:v>0.72303921568627449</c:v>
                </c:pt>
                <c:pt idx="5087">
                  <c:v>0.64787581699346397</c:v>
                </c:pt>
                <c:pt idx="5088">
                  <c:v>0.62772331154684102</c:v>
                </c:pt>
                <c:pt idx="5089">
                  <c:v>0.5936819172113289</c:v>
                </c:pt>
                <c:pt idx="5090">
                  <c:v>0.58551198257080606</c:v>
                </c:pt>
                <c:pt idx="5091">
                  <c:v>0.58469498910675377</c:v>
                </c:pt>
                <c:pt idx="5092">
                  <c:v>0.57516339869281041</c:v>
                </c:pt>
                <c:pt idx="5093">
                  <c:v>0.59368191721132901</c:v>
                </c:pt>
                <c:pt idx="5094">
                  <c:v>0.5958605664488017</c:v>
                </c:pt>
                <c:pt idx="5095">
                  <c:v>0.60988562091503262</c:v>
                </c:pt>
                <c:pt idx="5096">
                  <c:v>0.59763071895424846</c:v>
                </c:pt>
                <c:pt idx="5097">
                  <c:v>0.60171568627450978</c:v>
                </c:pt>
                <c:pt idx="5098">
                  <c:v>0.60021786492374718</c:v>
                </c:pt>
                <c:pt idx="5099">
                  <c:v>0.53213507625272327</c:v>
                </c:pt>
                <c:pt idx="5100">
                  <c:v>0.52069716775599129</c:v>
                </c:pt>
                <c:pt idx="5101">
                  <c:v>0.53063725490196079</c:v>
                </c:pt>
                <c:pt idx="5102">
                  <c:v>0.51184640522875824</c:v>
                </c:pt>
                <c:pt idx="5103">
                  <c:v>0.5212418300653594</c:v>
                </c:pt>
                <c:pt idx="5104">
                  <c:v>0.5084422657952069</c:v>
                </c:pt>
                <c:pt idx="5105">
                  <c:v>0.64624183006535951</c:v>
                </c:pt>
                <c:pt idx="5106">
                  <c:v>0.65659041394335504</c:v>
                </c:pt>
                <c:pt idx="5107">
                  <c:v>0.79520697167756005</c:v>
                </c:pt>
                <c:pt idx="5108">
                  <c:v>0.8055555555555558</c:v>
                </c:pt>
                <c:pt idx="5109">
                  <c:v>0.80119825708060999</c:v>
                </c:pt>
                <c:pt idx="5110">
                  <c:v>0.71051198257080606</c:v>
                </c:pt>
                <c:pt idx="5111">
                  <c:v>0.60348583877995643</c:v>
                </c:pt>
                <c:pt idx="5112">
                  <c:v>0.56236383442265792</c:v>
                </c:pt>
                <c:pt idx="5113">
                  <c:v>0.5866013071895424</c:v>
                </c:pt>
                <c:pt idx="5114">
                  <c:v>0.58932461873638342</c:v>
                </c:pt>
                <c:pt idx="5115">
                  <c:v>0.58823529411764708</c:v>
                </c:pt>
                <c:pt idx="5116">
                  <c:v>0.58551198257080617</c:v>
                </c:pt>
                <c:pt idx="5117">
                  <c:v>0.60457516339869288</c:v>
                </c:pt>
                <c:pt idx="5118">
                  <c:v>0.65359477124183007</c:v>
                </c:pt>
                <c:pt idx="5119">
                  <c:v>0.63425925925925919</c:v>
                </c:pt>
                <c:pt idx="5120">
                  <c:v>0.55092592592592593</c:v>
                </c:pt>
                <c:pt idx="5121">
                  <c:v>0.545479302832244</c:v>
                </c:pt>
                <c:pt idx="5122">
                  <c:v>0.54302832244008714</c:v>
                </c:pt>
                <c:pt idx="5123">
                  <c:v>0.46432461873638348</c:v>
                </c:pt>
                <c:pt idx="5124">
                  <c:v>0.45370370370370372</c:v>
                </c:pt>
                <c:pt idx="5125">
                  <c:v>0.45043572984749453</c:v>
                </c:pt>
                <c:pt idx="5126">
                  <c:v>0.40931372549019596</c:v>
                </c:pt>
                <c:pt idx="5127">
                  <c:v>0.45179738562091498</c:v>
                </c:pt>
                <c:pt idx="5128">
                  <c:v>0.46350762527233108</c:v>
                </c:pt>
                <c:pt idx="5129">
                  <c:v>0.49537037037037035</c:v>
                </c:pt>
                <c:pt idx="5130">
                  <c:v>0.65577342047930276</c:v>
                </c:pt>
                <c:pt idx="5131">
                  <c:v>0.7641612200435729</c:v>
                </c:pt>
                <c:pt idx="5132">
                  <c:v>0.7826797385620915</c:v>
                </c:pt>
                <c:pt idx="5133">
                  <c:v>0.75626361655773422</c:v>
                </c:pt>
                <c:pt idx="5134">
                  <c:v>0.71623093681917216</c:v>
                </c:pt>
                <c:pt idx="5135">
                  <c:v>0.66530501089324612</c:v>
                </c:pt>
                <c:pt idx="5136">
                  <c:v>0.62064270152505441</c:v>
                </c:pt>
                <c:pt idx="5137">
                  <c:v>0.59014161220043571</c:v>
                </c:pt>
                <c:pt idx="5138">
                  <c:v>0.5724400871459695</c:v>
                </c:pt>
                <c:pt idx="5139">
                  <c:v>0.56917211328976036</c:v>
                </c:pt>
                <c:pt idx="5140">
                  <c:v>0.56971677559912848</c:v>
                </c:pt>
                <c:pt idx="5141">
                  <c:v>0.57788671023965144</c:v>
                </c:pt>
                <c:pt idx="5142">
                  <c:v>0.58251633986928097</c:v>
                </c:pt>
                <c:pt idx="5143">
                  <c:v>0.60348583877995632</c:v>
                </c:pt>
                <c:pt idx="5144">
                  <c:v>0.670479302832244</c:v>
                </c:pt>
                <c:pt idx="5145">
                  <c:v>0.50108932461873645</c:v>
                </c:pt>
                <c:pt idx="5146">
                  <c:v>0.50408496732026131</c:v>
                </c:pt>
                <c:pt idx="5147">
                  <c:v>0.50925925925925919</c:v>
                </c:pt>
                <c:pt idx="5148">
                  <c:v>0.46840958605664484</c:v>
                </c:pt>
                <c:pt idx="5149">
                  <c:v>0.5234204793028322</c:v>
                </c:pt>
                <c:pt idx="5150">
                  <c:v>0.50217864923747269</c:v>
                </c:pt>
                <c:pt idx="5151">
                  <c:v>0.47603485838779952</c:v>
                </c:pt>
                <c:pt idx="5152">
                  <c:v>0.50326797385620925</c:v>
                </c:pt>
                <c:pt idx="5153">
                  <c:v>0.57543572984749447</c:v>
                </c:pt>
                <c:pt idx="5154">
                  <c:v>0.6307189542483661</c:v>
                </c:pt>
                <c:pt idx="5155">
                  <c:v>0.75299564270152508</c:v>
                </c:pt>
                <c:pt idx="5156">
                  <c:v>0.74918300653594783</c:v>
                </c:pt>
                <c:pt idx="5157">
                  <c:v>0.64242919389978215</c:v>
                </c:pt>
                <c:pt idx="5158">
                  <c:v>0.61301742919389968</c:v>
                </c:pt>
                <c:pt idx="5159">
                  <c:v>0.58850762527233103</c:v>
                </c:pt>
                <c:pt idx="5160">
                  <c:v>0.59558823529411764</c:v>
                </c:pt>
                <c:pt idx="5161">
                  <c:v>0.51116557734204782</c:v>
                </c:pt>
                <c:pt idx="5162">
                  <c:v>0.54384531590413931</c:v>
                </c:pt>
                <c:pt idx="5163">
                  <c:v>0.52668845315904134</c:v>
                </c:pt>
                <c:pt idx="5164">
                  <c:v>0.53540305010893241</c:v>
                </c:pt>
                <c:pt idx="5165">
                  <c:v>0.52859477124182996</c:v>
                </c:pt>
                <c:pt idx="5166">
                  <c:v>0.39052287581699341</c:v>
                </c:pt>
                <c:pt idx="5167">
                  <c:v>0.40468409586056636</c:v>
                </c:pt>
                <c:pt idx="5168">
                  <c:v>0.40277777777777773</c:v>
                </c:pt>
                <c:pt idx="5169">
                  <c:v>0.43736383442265786</c:v>
                </c:pt>
                <c:pt idx="5170">
                  <c:v>0.48897058823529416</c:v>
                </c:pt>
                <c:pt idx="5171">
                  <c:v>0.4257897603485839</c:v>
                </c:pt>
                <c:pt idx="5172">
                  <c:v>0.43899782135076248</c:v>
                </c:pt>
                <c:pt idx="5173">
                  <c:v>0.60035403050108949</c:v>
                </c:pt>
                <c:pt idx="5174">
                  <c:v>0.5234204793028322</c:v>
                </c:pt>
                <c:pt idx="5175">
                  <c:v>0.55787037037037046</c:v>
                </c:pt>
                <c:pt idx="5176">
                  <c:v>0.54847494553376896</c:v>
                </c:pt>
                <c:pt idx="5177">
                  <c:v>0.57107843137254899</c:v>
                </c:pt>
                <c:pt idx="5178">
                  <c:v>0.62391067538126355</c:v>
                </c:pt>
                <c:pt idx="5179">
                  <c:v>0.72766884531590414</c:v>
                </c:pt>
                <c:pt idx="5180">
                  <c:v>0.78131808278867099</c:v>
                </c:pt>
                <c:pt idx="5181">
                  <c:v>0.74101307189542476</c:v>
                </c:pt>
                <c:pt idx="5182">
                  <c:v>0.68273420479302827</c:v>
                </c:pt>
                <c:pt idx="5183">
                  <c:v>0.62854030501089331</c:v>
                </c:pt>
                <c:pt idx="5184">
                  <c:v>0.61955337690631807</c:v>
                </c:pt>
                <c:pt idx="5185">
                  <c:v>0.61328976034858385</c:v>
                </c:pt>
                <c:pt idx="5186">
                  <c:v>0.53540305010893241</c:v>
                </c:pt>
                <c:pt idx="5187">
                  <c:v>0.5419389978213508</c:v>
                </c:pt>
                <c:pt idx="5188">
                  <c:v>0.52478213507625271</c:v>
                </c:pt>
                <c:pt idx="5189">
                  <c:v>0.53322440087145972</c:v>
                </c:pt>
                <c:pt idx="5190">
                  <c:v>0.53921568627450978</c:v>
                </c:pt>
                <c:pt idx="5191">
                  <c:v>0.56290849673202614</c:v>
                </c:pt>
                <c:pt idx="5192">
                  <c:v>0.58278867102396514</c:v>
                </c:pt>
                <c:pt idx="5193">
                  <c:v>0.58578431372549011</c:v>
                </c:pt>
                <c:pt idx="5194">
                  <c:v>0.57216775599128533</c:v>
                </c:pt>
                <c:pt idx="5195">
                  <c:v>0.51851851851851849</c:v>
                </c:pt>
                <c:pt idx="5196">
                  <c:v>0.54003267973856217</c:v>
                </c:pt>
                <c:pt idx="5197">
                  <c:v>0.52941176470588236</c:v>
                </c:pt>
                <c:pt idx="5198">
                  <c:v>0.54520697167755994</c:v>
                </c:pt>
                <c:pt idx="5199">
                  <c:v>0.54438997821350754</c:v>
                </c:pt>
                <c:pt idx="5200">
                  <c:v>0.57706971677559904</c:v>
                </c:pt>
                <c:pt idx="5201">
                  <c:v>0.57761437908496727</c:v>
                </c:pt>
                <c:pt idx="5202">
                  <c:v>0.79003267973856206</c:v>
                </c:pt>
                <c:pt idx="5203">
                  <c:v>0.68164488017429203</c:v>
                </c:pt>
                <c:pt idx="5204">
                  <c:v>0.73420479302832253</c:v>
                </c:pt>
                <c:pt idx="5205">
                  <c:v>0.70942265795206971</c:v>
                </c:pt>
                <c:pt idx="5206">
                  <c:v>0.66149237472766875</c:v>
                </c:pt>
                <c:pt idx="5207">
                  <c:v>0.60729847494553379</c:v>
                </c:pt>
                <c:pt idx="5208">
                  <c:v>0.58687363834422657</c:v>
                </c:pt>
                <c:pt idx="5209">
                  <c:v>0.56427015250544654</c:v>
                </c:pt>
                <c:pt idx="5210">
                  <c:v>0.53485838779956418</c:v>
                </c:pt>
                <c:pt idx="5211">
                  <c:v>0.51933551198257077</c:v>
                </c:pt>
                <c:pt idx="5212">
                  <c:v>0.54438997821350754</c:v>
                </c:pt>
                <c:pt idx="5213">
                  <c:v>0.54411764705882337</c:v>
                </c:pt>
                <c:pt idx="5214">
                  <c:v>0.57298474945533762</c:v>
                </c:pt>
                <c:pt idx="5215">
                  <c:v>0.5844226579520696</c:v>
                </c:pt>
                <c:pt idx="5216">
                  <c:v>0.59232026143790839</c:v>
                </c:pt>
                <c:pt idx="5217">
                  <c:v>0.59259259259259256</c:v>
                </c:pt>
                <c:pt idx="5218">
                  <c:v>0.56590413943355111</c:v>
                </c:pt>
                <c:pt idx="5219">
                  <c:v>0.55201525054466227</c:v>
                </c:pt>
                <c:pt idx="5220">
                  <c:v>0.46704793028322428</c:v>
                </c:pt>
                <c:pt idx="5221">
                  <c:v>0.5667211328976034</c:v>
                </c:pt>
                <c:pt idx="5222">
                  <c:v>0.57761437908496727</c:v>
                </c:pt>
                <c:pt idx="5223">
                  <c:v>0.59640522875816993</c:v>
                </c:pt>
                <c:pt idx="5224">
                  <c:v>0.58605664488017428</c:v>
                </c:pt>
                <c:pt idx="5225">
                  <c:v>0.60811546840958608</c:v>
                </c:pt>
                <c:pt idx="5226">
                  <c:v>0.66230936819172115</c:v>
                </c:pt>
                <c:pt idx="5227">
                  <c:v>0.76742919389978215</c:v>
                </c:pt>
                <c:pt idx="5228">
                  <c:v>0.78458605664488046</c:v>
                </c:pt>
                <c:pt idx="5229">
                  <c:v>0.7813180827886711</c:v>
                </c:pt>
                <c:pt idx="5230">
                  <c:v>0.74863834422657949</c:v>
                </c:pt>
                <c:pt idx="5231">
                  <c:v>0.67783224400871456</c:v>
                </c:pt>
                <c:pt idx="5232">
                  <c:v>0.60920479302832242</c:v>
                </c:pt>
                <c:pt idx="5233">
                  <c:v>0.61111111111111105</c:v>
                </c:pt>
                <c:pt idx="5234">
                  <c:v>0.57625272331154687</c:v>
                </c:pt>
                <c:pt idx="5235">
                  <c:v>0.56617647058823528</c:v>
                </c:pt>
                <c:pt idx="5236">
                  <c:v>0.55855119825708066</c:v>
                </c:pt>
                <c:pt idx="5237">
                  <c:v>0.57135076252723316</c:v>
                </c:pt>
                <c:pt idx="5238">
                  <c:v>0.60757080610021785</c:v>
                </c:pt>
                <c:pt idx="5239">
                  <c:v>0.62254901960784303</c:v>
                </c:pt>
                <c:pt idx="5240">
                  <c:v>0.64515250544662306</c:v>
                </c:pt>
                <c:pt idx="5241">
                  <c:v>0.60103485838779958</c:v>
                </c:pt>
                <c:pt idx="5242">
                  <c:v>0.58469498910675377</c:v>
                </c:pt>
                <c:pt idx="5243">
                  <c:v>0.45397603485838778</c:v>
                </c:pt>
                <c:pt idx="5244">
                  <c:v>0.50027233115468406</c:v>
                </c:pt>
                <c:pt idx="5245">
                  <c:v>0.56018518518518512</c:v>
                </c:pt>
                <c:pt idx="5246">
                  <c:v>0.61737472766884527</c:v>
                </c:pt>
                <c:pt idx="5247">
                  <c:v>0.57979302832244017</c:v>
                </c:pt>
                <c:pt idx="5248">
                  <c:v>0.58850762527233114</c:v>
                </c:pt>
                <c:pt idx="5249">
                  <c:v>0.57489106753812647</c:v>
                </c:pt>
                <c:pt idx="5250">
                  <c:v>0.63153594771241839</c:v>
                </c:pt>
                <c:pt idx="5251">
                  <c:v>0.75626361655773433</c:v>
                </c:pt>
                <c:pt idx="5252">
                  <c:v>0.75898692810457535</c:v>
                </c:pt>
                <c:pt idx="5253">
                  <c:v>0.7344771241830067</c:v>
                </c:pt>
                <c:pt idx="5254">
                  <c:v>0.64733115468409608</c:v>
                </c:pt>
                <c:pt idx="5255">
                  <c:v>0.58496732026143783</c:v>
                </c:pt>
                <c:pt idx="5256">
                  <c:v>0.52750544662309362</c:v>
                </c:pt>
                <c:pt idx="5257">
                  <c:v>0.54139433551198257</c:v>
                </c:pt>
                <c:pt idx="5258">
                  <c:v>0.51960784313725494</c:v>
                </c:pt>
                <c:pt idx="5259">
                  <c:v>0.51960784313725483</c:v>
                </c:pt>
                <c:pt idx="5260">
                  <c:v>0.51960784313725494</c:v>
                </c:pt>
                <c:pt idx="5261">
                  <c:v>0.55800653594771243</c:v>
                </c:pt>
                <c:pt idx="5262">
                  <c:v>0.5631808278867102</c:v>
                </c:pt>
                <c:pt idx="5263">
                  <c:v>0.59613289760348587</c:v>
                </c:pt>
                <c:pt idx="5264">
                  <c:v>0.6029411764705882</c:v>
                </c:pt>
                <c:pt idx="5265">
                  <c:v>0.60403050108932466</c:v>
                </c:pt>
                <c:pt idx="5266">
                  <c:v>0.60838779956427014</c:v>
                </c:pt>
                <c:pt idx="5267">
                  <c:v>0.58551198257080617</c:v>
                </c:pt>
                <c:pt idx="5268">
                  <c:v>0.56045751633986929</c:v>
                </c:pt>
                <c:pt idx="5269">
                  <c:v>0.54248366013071891</c:v>
                </c:pt>
                <c:pt idx="5270">
                  <c:v>0.51470588235294124</c:v>
                </c:pt>
                <c:pt idx="5271">
                  <c:v>0.52233115468409586</c:v>
                </c:pt>
                <c:pt idx="5272">
                  <c:v>0.53159041394335516</c:v>
                </c:pt>
                <c:pt idx="5273">
                  <c:v>0.53186274509803921</c:v>
                </c:pt>
                <c:pt idx="5274">
                  <c:v>0.61628540305010904</c:v>
                </c:pt>
                <c:pt idx="5275">
                  <c:v>0.68654684095860585</c:v>
                </c:pt>
                <c:pt idx="5276">
                  <c:v>0.70806100217864942</c:v>
                </c:pt>
                <c:pt idx="5277">
                  <c:v>0.66203703703703731</c:v>
                </c:pt>
                <c:pt idx="5278">
                  <c:v>0.61029411764705876</c:v>
                </c:pt>
                <c:pt idx="5279">
                  <c:v>0.55528322440087141</c:v>
                </c:pt>
                <c:pt idx="5280">
                  <c:v>0.52559912854030499</c:v>
                </c:pt>
                <c:pt idx="5281">
                  <c:v>0.51171023965141604</c:v>
                </c:pt>
                <c:pt idx="5282">
                  <c:v>0.50381263616557725</c:v>
                </c:pt>
                <c:pt idx="5283">
                  <c:v>0.4989106753812636</c:v>
                </c:pt>
                <c:pt idx="5284">
                  <c:v>0.49400871459694995</c:v>
                </c:pt>
                <c:pt idx="5285">
                  <c:v>0.5234204793028322</c:v>
                </c:pt>
                <c:pt idx="5286">
                  <c:v>0.55582788671023953</c:v>
                </c:pt>
                <c:pt idx="5287">
                  <c:v>0.56018518518518512</c:v>
                </c:pt>
                <c:pt idx="5288">
                  <c:v>0.58387799564270149</c:v>
                </c:pt>
                <c:pt idx="5289">
                  <c:v>0.5539215686274509</c:v>
                </c:pt>
                <c:pt idx="5290">
                  <c:v>0.56944444444444442</c:v>
                </c:pt>
                <c:pt idx="5291">
                  <c:v>0.54166666666666663</c:v>
                </c:pt>
                <c:pt idx="5292">
                  <c:v>0.54466230936819171</c:v>
                </c:pt>
                <c:pt idx="5293">
                  <c:v>0.57053376906318076</c:v>
                </c:pt>
                <c:pt idx="5294">
                  <c:v>0.57407407407407407</c:v>
                </c:pt>
                <c:pt idx="5295">
                  <c:v>0.56862745098039214</c:v>
                </c:pt>
                <c:pt idx="5296">
                  <c:v>0.55855119825708066</c:v>
                </c:pt>
                <c:pt idx="5297">
                  <c:v>0.585239651416122</c:v>
                </c:pt>
                <c:pt idx="5298">
                  <c:v>0.66122004357298469</c:v>
                </c:pt>
                <c:pt idx="5299">
                  <c:v>0.76388888888888906</c:v>
                </c:pt>
                <c:pt idx="5300">
                  <c:v>0.77096949891067568</c:v>
                </c:pt>
                <c:pt idx="5301">
                  <c:v>0.75844226579520735</c:v>
                </c:pt>
                <c:pt idx="5302">
                  <c:v>0.72739651416122031</c:v>
                </c:pt>
                <c:pt idx="5303">
                  <c:v>0.63507625272331159</c:v>
                </c:pt>
                <c:pt idx="5304">
                  <c:v>0.57625272331154687</c:v>
                </c:pt>
                <c:pt idx="5305">
                  <c:v>0.5503812636165577</c:v>
                </c:pt>
                <c:pt idx="5306">
                  <c:v>0.55310457516339873</c:v>
                </c:pt>
                <c:pt idx="5307">
                  <c:v>0.53458605664488013</c:v>
                </c:pt>
                <c:pt idx="5308">
                  <c:v>0.53921568627450978</c:v>
                </c:pt>
                <c:pt idx="5309">
                  <c:v>0.539760348583878</c:v>
                </c:pt>
                <c:pt idx="5310">
                  <c:v>0.57352941176470584</c:v>
                </c:pt>
                <c:pt idx="5311">
                  <c:v>0.60157952069716769</c:v>
                </c:pt>
                <c:pt idx="5312">
                  <c:v>0.61628540305010893</c:v>
                </c:pt>
                <c:pt idx="5313">
                  <c:v>0.59313725490196079</c:v>
                </c:pt>
                <c:pt idx="5314">
                  <c:v>0.58415032679738566</c:v>
                </c:pt>
                <c:pt idx="5315">
                  <c:v>0.57298474945533762</c:v>
                </c:pt>
                <c:pt idx="5316">
                  <c:v>0.56454248366013071</c:v>
                </c:pt>
                <c:pt idx="5317">
                  <c:v>0.54466230936819171</c:v>
                </c:pt>
                <c:pt idx="5318">
                  <c:v>0.54302832244008714</c:v>
                </c:pt>
                <c:pt idx="5319">
                  <c:v>0.54248366013071891</c:v>
                </c:pt>
                <c:pt idx="5320">
                  <c:v>0.58278867102396514</c:v>
                </c:pt>
                <c:pt idx="5321">
                  <c:v>0.61247276688453167</c:v>
                </c:pt>
                <c:pt idx="5322">
                  <c:v>0.66775599128540308</c:v>
                </c:pt>
                <c:pt idx="5323">
                  <c:v>0.75108932461873679</c:v>
                </c:pt>
                <c:pt idx="5324">
                  <c:v>0.79139433551198279</c:v>
                </c:pt>
                <c:pt idx="5325">
                  <c:v>0.7750544662309371</c:v>
                </c:pt>
                <c:pt idx="5326">
                  <c:v>0.71949891067538152</c:v>
                </c:pt>
                <c:pt idx="5327">
                  <c:v>0.64379084967320255</c:v>
                </c:pt>
                <c:pt idx="5328">
                  <c:v>0.55909586056644878</c:v>
                </c:pt>
                <c:pt idx="5329">
                  <c:v>0.57434640522875813</c:v>
                </c:pt>
                <c:pt idx="5330">
                  <c:v>0.55174291938997821</c:v>
                </c:pt>
                <c:pt idx="5331">
                  <c:v>0.55528322440087141</c:v>
                </c:pt>
                <c:pt idx="5332">
                  <c:v>0.54711328976034856</c:v>
                </c:pt>
                <c:pt idx="5333">
                  <c:v>0.56045751633986929</c:v>
                </c:pt>
                <c:pt idx="5334">
                  <c:v>0.58333333333333337</c:v>
                </c:pt>
                <c:pt idx="5335">
                  <c:v>0.59422657952069713</c:v>
                </c:pt>
                <c:pt idx="5336">
                  <c:v>0.59259259259259256</c:v>
                </c:pt>
                <c:pt idx="5337">
                  <c:v>0.4989106753812636</c:v>
                </c:pt>
                <c:pt idx="5338">
                  <c:v>0.54466230936819171</c:v>
                </c:pt>
                <c:pt idx="5339">
                  <c:v>0.54983660130718948</c:v>
                </c:pt>
                <c:pt idx="5340">
                  <c:v>0.54847494553376896</c:v>
                </c:pt>
                <c:pt idx="5341">
                  <c:v>0.52369281045751626</c:v>
                </c:pt>
                <c:pt idx="5342">
                  <c:v>0.53867102396514155</c:v>
                </c:pt>
                <c:pt idx="5343">
                  <c:v>0.57135076252723305</c:v>
                </c:pt>
                <c:pt idx="5344">
                  <c:v>0.57080610021786493</c:v>
                </c:pt>
                <c:pt idx="5345">
                  <c:v>0.57897603485838778</c:v>
                </c:pt>
                <c:pt idx="5346">
                  <c:v>0.62037037037037046</c:v>
                </c:pt>
                <c:pt idx="5347">
                  <c:v>0.78022875816993498</c:v>
                </c:pt>
                <c:pt idx="5348">
                  <c:v>0.81427015250544699</c:v>
                </c:pt>
                <c:pt idx="5349">
                  <c:v>0.73284313725490224</c:v>
                </c:pt>
                <c:pt idx="5350">
                  <c:v>0.77805010893246218</c:v>
                </c:pt>
                <c:pt idx="5351">
                  <c:v>0.7140522875816997</c:v>
                </c:pt>
                <c:pt idx="5352">
                  <c:v>0.62826797385620914</c:v>
                </c:pt>
                <c:pt idx="5353">
                  <c:v>0.61683006535947715</c:v>
                </c:pt>
                <c:pt idx="5354">
                  <c:v>0.59150326797385622</c:v>
                </c:pt>
                <c:pt idx="5355">
                  <c:v>0.55909586056644878</c:v>
                </c:pt>
                <c:pt idx="5356">
                  <c:v>0.54384531590413943</c:v>
                </c:pt>
                <c:pt idx="5357">
                  <c:v>0.13180827886710242</c:v>
                </c:pt>
                <c:pt idx="5358">
                  <c:v>0.42265795206971674</c:v>
                </c:pt>
                <c:pt idx="5359">
                  <c:v>0.54166666666666663</c:v>
                </c:pt>
                <c:pt idx="5360">
                  <c:v>0.45833333333333331</c:v>
                </c:pt>
                <c:pt idx="5361">
                  <c:v>0.56617647058823528</c:v>
                </c:pt>
                <c:pt idx="5362">
                  <c:v>0.53077342047930276</c:v>
                </c:pt>
                <c:pt idx="5363">
                  <c:v>0.44689542483660133</c:v>
                </c:pt>
                <c:pt idx="5364">
                  <c:v>0.28431372549019601</c:v>
                </c:pt>
                <c:pt idx="5365">
                  <c:v>0.52696078431372551</c:v>
                </c:pt>
                <c:pt idx="5366">
                  <c:v>0.48828976034858385</c:v>
                </c:pt>
                <c:pt idx="5367">
                  <c:v>0.41339869281045749</c:v>
                </c:pt>
                <c:pt idx="5368">
                  <c:v>0.47576252723311546</c:v>
                </c:pt>
                <c:pt idx="5369">
                  <c:v>0.51770152505446621</c:v>
                </c:pt>
                <c:pt idx="5370">
                  <c:v>0.56971677559912848</c:v>
                </c:pt>
                <c:pt idx="5371">
                  <c:v>0.6590413943355119</c:v>
                </c:pt>
                <c:pt idx="5372">
                  <c:v>0.68137254901960786</c:v>
                </c:pt>
                <c:pt idx="5373">
                  <c:v>0.65985838779956429</c:v>
                </c:pt>
                <c:pt idx="5374">
                  <c:v>0.60266884531590414</c:v>
                </c:pt>
                <c:pt idx="5375">
                  <c:v>0.57107843137254899</c:v>
                </c:pt>
                <c:pt idx="5376">
                  <c:v>0.51661220043572986</c:v>
                </c:pt>
                <c:pt idx="5377">
                  <c:v>0.50245098039215685</c:v>
                </c:pt>
                <c:pt idx="5378">
                  <c:v>0.47576252723311546</c:v>
                </c:pt>
                <c:pt idx="5379">
                  <c:v>0.48039215686274506</c:v>
                </c:pt>
                <c:pt idx="5380">
                  <c:v>0.48311546840958602</c:v>
                </c:pt>
                <c:pt idx="5381">
                  <c:v>0.47576252723311546</c:v>
                </c:pt>
                <c:pt idx="5382">
                  <c:v>0.5220588235294118</c:v>
                </c:pt>
                <c:pt idx="5383">
                  <c:v>0.54629629629629617</c:v>
                </c:pt>
                <c:pt idx="5384">
                  <c:v>0.58142701525054463</c:v>
                </c:pt>
                <c:pt idx="5385">
                  <c:v>0.5923202614379085</c:v>
                </c:pt>
                <c:pt idx="5386">
                  <c:v>0.58496732026143783</c:v>
                </c:pt>
                <c:pt idx="5387">
                  <c:v>0.56481481481481477</c:v>
                </c:pt>
                <c:pt idx="5388">
                  <c:v>0.54003267973856206</c:v>
                </c:pt>
                <c:pt idx="5389">
                  <c:v>0.52178649237472763</c:v>
                </c:pt>
                <c:pt idx="5390">
                  <c:v>0.51661220043572986</c:v>
                </c:pt>
                <c:pt idx="5391">
                  <c:v>0.52614379084967322</c:v>
                </c:pt>
                <c:pt idx="5392">
                  <c:v>0.53594771241830064</c:v>
                </c:pt>
                <c:pt idx="5393">
                  <c:v>0.55991285403050106</c:v>
                </c:pt>
                <c:pt idx="5394">
                  <c:v>0.60375816993464071</c:v>
                </c:pt>
                <c:pt idx="5395">
                  <c:v>0.77696078431372573</c:v>
                </c:pt>
                <c:pt idx="5396">
                  <c:v>0.76116557734204815</c:v>
                </c:pt>
                <c:pt idx="5397">
                  <c:v>0.76879084967320277</c:v>
                </c:pt>
                <c:pt idx="5398">
                  <c:v>0.72494553376906345</c:v>
                </c:pt>
                <c:pt idx="5399">
                  <c:v>0.605119825708061</c:v>
                </c:pt>
                <c:pt idx="5400">
                  <c:v>0.56018518518518512</c:v>
                </c:pt>
                <c:pt idx="5401">
                  <c:v>0.54221132897603486</c:v>
                </c:pt>
                <c:pt idx="5402">
                  <c:v>0.52260348583878002</c:v>
                </c:pt>
                <c:pt idx="5403">
                  <c:v>0.51715686274509809</c:v>
                </c:pt>
                <c:pt idx="5404">
                  <c:v>0.519880174291939</c:v>
                </c:pt>
                <c:pt idx="5405">
                  <c:v>0.54629629629629628</c:v>
                </c:pt>
                <c:pt idx="5406">
                  <c:v>0.59068627450980393</c:v>
                </c:pt>
                <c:pt idx="5407">
                  <c:v>0.60457516339869277</c:v>
                </c:pt>
                <c:pt idx="5408">
                  <c:v>0.60784313725490191</c:v>
                </c:pt>
                <c:pt idx="5409">
                  <c:v>0.59749455337690638</c:v>
                </c:pt>
                <c:pt idx="5410">
                  <c:v>0.58129084967320266</c:v>
                </c:pt>
                <c:pt idx="5411">
                  <c:v>0.56794662309368193</c:v>
                </c:pt>
                <c:pt idx="5412">
                  <c:v>0.55582788671023953</c:v>
                </c:pt>
                <c:pt idx="5413">
                  <c:v>0.57407407407407407</c:v>
                </c:pt>
                <c:pt idx="5414">
                  <c:v>0.57271241830065367</c:v>
                </c:pt>
                <c:pt idx="5415">
                  <c:v>0.56072984749455335</c:v>
                </c:pt>
                <c:pt idx="5416">
                  <c:v>0.57325708061002179</c:v>
                </c:pt>
                <c:pt idx="5417">
                  <c:v>0.58959694989106759</c:v>
                </c:pt>
                <c:pt idx="5418">
                  <c:v>0.63834422657952061</c:v>
                </c:pt>
                <c:pt idx="5419">
                  <c:v>0.7772331154684099</c:v>
                </c:pt>
                <c:pt idx="5420">
                  <c:v>0.79602396514161256</c:v>
                </c:pt>
                <c:pt idx="5421">
                  <c:v>0.7843137254901964</c:v>
                </c:pt>
                <c:pt idx="5422">
                  <c:v>0.75735294117647078</c:v>
                </c:pt>
                <c:pt idx="5423">
                  <c:v>0.63453159041394336</c:v>
                </c:pt>
                <c:pt idx="5424">
                  <c:v>0.61301742919389979</c:v>
                </c:pt>
                <c:pt idx="5425">
                  <c:v>0.58796296296296302</c:v>
                </c:pt>
                <c:pt idx="5426">
                  <c:v>0.56345315904139437</c:v>
                </c:pt>
                <c:pt idx="5427">
                  <c:v>0.54874727668845313</c:v>
                </c:pt>
                <c:pt idx="5428">
                  <c:v>0.55010893246187353</c:v>
                </c:pt>
                <c:pt idx="5429">
                  <c:v>0.57434640522875813</c:v>
                </c:pt>
                <c:pt idx="5430">
                  <c:v>0.57352941176470584</c:v>
                </c:pt>
                <c:pt idx="5431">
                  <c:v>0.61274509803921562</c:v>
                </c:pt>
                <c:pt idx="5432">
                  <c:v>0.59694989106753815</c:v>
                </c:pt>
                <c:pt idx="5433">
                  <c:v>0.54575163398692805</c:v>
                </c:pt>
                <c:pt idx="5434">
                  <c:v>0.5539215686274509</c:v>
                </c:pt>
                <c:pt idx="5435">
                  <c:v>0.51661220043572986</c:v>
                </c:pt>
                <c:pt idx="5436">
                  <c:v>0.54384531590413943</c:v>
                </c:pt>
                <c:pt idx="5437">
                  <c:v>0.55065359477124176</c:v>
                </c:pt>
                <c:pt idx="5438">
                  <c:v>0.58741830065359479</c:v>
                </c:pt>
                <c:pt idx="5439">
                  <c:v>0.59531590413943347</c:v>
                </c:pt>
                <c:pt idx="5440">
                  <c:v>0.55364923747276684</c:v>
                </c:pt>
                <c:pt idx="5441">
                  <c:v>0.61056644880174293</c:v>
                </c:pt>
                <c:pt idx="5442">
                  <c:v>0.68137254901960786</c:v>
                </c:pt>
                <c:pt idx="5443">
                  <c:v>0.8041938997821354</c:v>
                </c:pt>
                <c:pt idx="5444">
                  <c:v>0.79901960784313752</c:v>
                </c:pt>
                <c:pt idx="5445">
                  <c:v>0.78812636165577366</c:v>
                </c:pt>
                <c:pt idx="5446">
                  <c:v>0.74972766884531628</c:v>
                </c:pt>
                <c:pt idx="5447">
                  <c:v>0.65822440087145972</c:v>
                </c:pt>
                <c:pt idx="5448">
                  <c:v>0.61519607843137247</c:v>
                </c:pt>
                <c:pt idx="5449">
                  <c:v>0.58251633986928097</c:v>
                </c:pt>
                <c:pt idx="5450">
                  <c:v>0.57162309368191722</c:v>
                </c:pt>
                <c:pt idx="5451">
                  <c:v>0.55746187363834421</c:v>
                </c:pt>
                <c:pt idx="5452">
                  <c:v>0.55419389978213507</c:v>
                </c:pt>
                <c:pt idx="5453">
                  <c:v>0.58142701525054463</c:v>
                </c:pt>
                <c:pt idx="5454">
                  <c:v>0.59640522875816993</c:v>
                </c:pt>
                <c:pt idx="5455">
                  <c:v>0.59803921568627449</c:v>
                </c:pt>
                <c:pt idx="5456">
                  <c:v>0.61601307189542487</c:v>
                </c:pt>
                <c:pt idx="5457">
                  <c:v>0.60784313725490191</c:v>
                </c:pt>
                <c:pt idx="5458">
                  <c:v>0.5866013071895424</c:v>
                </c:pt>
                <c:pt idx="5459">
                  <c:v>0.57706971677559904</c:v>
                </c:pt>
                <c:pt idx="5460">
                  <c:v>0.56236383442265792</c:v>
                </c:pt>
                <c:pt idx="5461">
                  <c:v>0.57053376906318076</c:v>
                </c:pt>
                <c:pt idx="5462">
                  <c:v>0.58278867102396514</c:v>
                </c:pt>
                <c:pt idx="5463">
                  <c:v>0.57734204793028321</c:v>
                </c:pt>
                <c:pt idx="5464">
                  <c:v>0.49346405228758167</c:v>
                </c:pt>
                <c:pt idx="5465">
                  <c:v>0.58796296296296291</c:v>
                </c:pt>
                <c:pt idx="5466">
                  <c:v>0.66966230936819171</c:v>
                </c:pt>
                <c:pt idx="5467">
                  <c:v>0.80283224400871478</c:v>
                </c:pt>
                <c:pt idx="5468">
                  <c:v>0.82924836601307228</c:v>
                </c:pt>
                <c:pt idx="5469">
                  <c:v>0.82271241830065389</c:v>
                </c:pt>
                <c:pt idx="5470">
                  <c:v>0.78131808278867132</c:v>
                </c:pt>
                <c:pt idx="5471">
                  <c:v>0.69226579520697162</c:v>
                </c:pt>
                <c:pt idx="5472">
                  <c:v>0.64270152505446621</c:v>
                </c:pt>
                <c:pt idx="5473">
                  <c:v>0.6171023965141611</c:v>
                </c:pt>
                <c:pt idx="5474">
                  <c:v>0.62309368191721137</c:v>
                </c:pt>
                <c:pt idx="5475">
                  <c:v>0.60893246187363836</c:v>
                </c:pt>
                <c:pt idx="5476">
                  <c:v>0.59014161220043571</c:v>
                </c:pt>
                <c:pt idx="5477">
                  <c:v>0.60239651416121998</c:v>
                </c:pt>
                <c:pt idx="5478">
                  <c:v>0.6334422657952069</c:v>
                </c:pt>
                <c:pt idx="5479">
                  <c:v>0.63071895424836599</c:v>
                </c:pt>
                <c:pt idx="5480">
                  <c:v>0.64052287581699341</c:v>
                </c:pt>
                <c:pt idx="5481">
                  <c:v>0.64188453159041392</c:v>
                </c:pt>
                <c:pt idx="5482">
                  <c:v>0.6143790849673203</c:v>
                </c:pt>
                <c:pt idx="5483">
                  <c:v>0.60974945533769054</c:v>
                </c:pt>
                <c:pt idx="5484">
                  <c:v>0.6029411764705882</c:v>
                </c:pt>
                <c:pt idx="5485">
                  <c:v>0.60430283224400871</c:v>
                </c:pt>
                <c:pt idx="5486">
                  <c:v>0.57652505446623092</c:v>
                </c:pt>
                <c:pt idx="5487">
                  <c:v>0.55228758169934633</c:v>
                </c:pt>
                <c:pt idx="5488">
                  <c:v>0.57598039215686281</c:v>
                </c:pt>
                <c:pt idx="5489">
                  <c:v>0.63248910675381265</c:v>
                </c:pt>
                <c:pt idx="5490">
                  <c:v>0.56726579520697185</c:v>
                </c:pt>
                <c:pt idx="5491">
                  <c:v>0.74346405228758183</c:v>
                </c:pt>
                <c:pt idx="5492">
                  <c:v>0.79956427015250564</c:v>
                </c:pt>
                <c:pt idx="5493">
                  <c:v>0.79193899782135113</c:v>
                </c:pt>
                <c:pt idx="5494">
                  <c:v>0.75789760348583912</c:v>
                </c:pt>
                <c:pt idx="5495">
                  <c:v>0.69308278867102402</c:v>
                </c:pt>
                <c:pt idx="5496">
                  <c:v>0.67701525054466227</c:v>
                </c:pt>
                <c:pt idx="5497">
                  <c:v>0.63698257080610021</c:v>
                </c:pt>
                <c:pt idx="5498">
                  <c:v>0.6228213507625272</c:v>
                </c:pt>
                <c:pt idx="5499">
                  <c:v>0.61519607843137258</c:v>
                </c:pt>
                <c:pt idx="5500">
                  <c:v>0.60648148148148151</c:v>
                </c:pt>
                <c:pt idx="5501">
                  <c:v>0.6179193899782135</c:v>
                </c:pt>
                <c:pt idx="5502">
                  <c:v>0.63970588235294124</c:v>
                </c:pt>
                <c:pt idx="5503">
                  <c:v>0.64460784313725494</c:v>
                </c:pt>
                <c:pt idx="5504">
                  <c:v>0.63861655773420478</c:v>
                </c:pt>
                <c:pt idx="5505">
                  <c:v>0.62690631808278863</c:v>
                </c:pt>
                <c:pt idx="5506">
                  <c:v>0.59286492374727673</c:v>
                </c:pt>
                <c:pt idx="5507">
                  <c:v>0.57924836601307184</c:v>
                </c:pt>
                <c:pt idx="5508">
                  <c:v>0.56726579520697162</c:v>
                </c:pt>
                <c:pt idx="5509">
                  <c:v>0.44689542483660122</c:v>
                </c:pt>
                <c:pt idx="5510">
                  <c:v>0.56617647058823528</c:v>
                </c:pt>
                <c:pt idx="5511">
                  <c:v>0.59694989106753815</c:v>
                </c:pt>
                <c:pt idx="5512">
                  <c:v>0.55909586056644878</c:v>
                </c:pt>
                <c:pt idx="5513">
                  <c:v>0.55637254901960786</c:v>
                </c:pt>
                <c:pt idx="5514">
                  <c:v>0.66530501089324623</c:v>
                </c:pt>
                <c:pt idx="5515">
                  <c:v>0.76525054466230968</c:v>
                </c:pt>
                <c:pt idx="5516">
                  <c:v>0.79411764705882393</c:v>
                </c:pt>
                <c:pt idx="5517">
                  <c:v>0.78785403050108971</c:v>
                </c:pt>
                <c:pt idx="5518">
                  <c:v>0.73720043572984784</c:v>
                </c:pt>
                <c:pt idx="5519">
                  <c:v>0.62581699346405228</c:v>
                </c:pt>
                <c:pt idx="5520">
                  <c:v>0.63616557734204793</c:v>
                </c:pt>
                <c:pt idx="5521">
                  <c:v>0.6143790849673203</c:v>
                </c:pt>
                <c:pt idx="5522">
                  <c:v>0.58932461873638342</c:v>
                </c:pt>
                <c:pt idx="5523">
                  <c:v>0.59068627450980393</c:v>
                </c:pt>
                <c:pt idx="5524">
                  <c:v>0.5724400871459695</c:v>
                </c:pt>
                <c:pt idx="5525">
                  <c:v>0.5838779956427016</c:v>
                </c:pt>
                <c:pt idx="5526">
                  <c:v>0.60539215686274517</c:v>
                </c:pt>
                <c:pt idx="5527">
                  <c:v>0.61247276688453156</c:v>
                </c:pt>
                <c:pt idx="5528">
                  <c:v>0.60702614379084963</c:v>
                </c:pt>
                <c:pt idx="5529">
                  <c:v>0.5838779956427016</c:v>
                </c:pt>
                <c:pt idx="5530">
                  <c:v>0.56263616557734197</c:v>
                </c:pt>
                <c:pt idx="5531">
                  <c:v>0.50408496732026142</c:v>
                </c:pt>
                <c:pt idx="5532">
                  <c:v>0.55092592592592593</c:v>
                </c:pt>
                <c:pt idx="5533">
                  <c:v>0.55664488017429192</c:v>
                </c:pt>
                <c:pt idx="5534">
                  <c:v>0.53485838779956418</c:v>
                </c:pt>
                <c:pt idx="5535">
                  <c:v>0.55065359477124176</c:v>
                </c:pt>
                <c:pt idx="5536">
                  <c:v>0.55909586056644889</c:v>
                </c:pt>
                <c:pt idx="5537">
                  <c:v>0.59667755991285398</c:v>
                </c:pt>
                <c:pt idx="5538">
                  <c:v>0.63534858387799564</c:v>
                </c:pt>
                <c:pt idx="5539">
                  <c:v>0.80964052287581734</c:v>
                </c:pt>
                <c:pt idx="5540">
                  <c:v>0.81508714596949927</c:v>
                </c:pt>
                <c:pt idx="5541">
                  <c:v>0.81454248366013093</c:v>
                </c:pt>
                <c:pt idx="5542">
                  <c:v>0.7723311546840963</c:v>
                </c:pt>
                <c:pt idx="5543">
                  <c:v>0.74291938997821383</c:v>
                </c:pt>
                <c:pt idx="5544">
                  <c:v>0.64215686274509798</c:v>
                </c:pt>
                <c:pt idx="5545">
                  <c:v>0.6285403050108932</c:v>
                </c:pt>
                <c:pt idx="5546">
                  <c:v>0.61846405228758161</c:v>
                </c:pt>
                <c:pt idx="5547">
                  <c:v>0.6108387799564271</c:v>
                </c:pt>
                <c:pt idx="5548">
                  <c:v>0.61900871459694995</c:v>
                </c:pt>
                <c:pt idx="5549">
                  <c:v>0.61383442265795207</c:v>
                </c:pt>
                <c:pt idx="5550">
                  <c:v>0.6271786492374728</c:v>
                </c:pt>
                <c:pt idx="5551">
                  <c:v>0.63698257080610021</c:v>
                </c:pt>
                <c:pt idx="5552">
                  <c:v>0.6356209150326797</c:v>
                </c:pt>
                <c:pt idx="5553">
                  <c:v>0.60157952069716769</c:v>
                </c:pt>
                <c:pt idx="5554">
                  <c:v>0.61192810457516333</c:v>
                </c:pt>
                <c:pt idx="5555">
                  <c:v>0.59831154684095855</c:v>
                </c:pt>
                <c:pt idx="5556">
                  <c:v>0.57652505446623092</c:v>
                </c:pt>
                <c:pt idx="5557">
                  <c:v>0.59912854030501084</c:v>
                </c:pt>
                <c:pt idx="5558">
                  <c:v>0.55065359477124176</c:v>
                </c:pt>
                <c:pt idx="5559">
                  <c:v>0.55882352941176472</c:v>
                </c:pt>
                <c:pt idx="5560">
                  <c:v>0.59749455337690627</c:v>
                </c:pt>
                <c:pt idx="5561">
                  <c:v>0.62608932461873645</c:v>
                </c:pt>
                <c:pt idx="5562">
                  <c:v>0.67238562091503262</c:v>
                </c:pt>
                <c:pt idx="5563">
                  <c:v>0.78349673202614412</c:v>
                </c:pt>
                <c:pt idx="5564">
                  <c:v>0.82461873638344263</c:v>
                </c:pt>
                <c:pt idx="5565">
                  <c:v>0.80855119825708088</c:v>
                </c:pt>
                <c:pt idx="5566">
                  <c:v>0.78159041394335549</c:v>
                </c:pt>
                <c:pt idx="5567">
                  <c:v>0.74074074074074103</c:v>
                </c:pt>
                <c:pt idx="5568">
                  <c:v>0.66285403050108926</c:v>
                </c:pt>
                <c:pt idx="5569">
                  <c:v>0.63616557734204793</c:v>
                </c:pt>
                <c:pt idx="5570">
                  <c:v>0.61737472766884527</c:v>
                </c:pt>
                <c:pt idx="5571">
                  <c:v>0.60702614379084963</c:v>
                </c:pt>
                <c:pt idx="5572">
                  <c:v>0.60702614379084963</c:v>
                </c:pt>
                <c:pt idx="5573">
                  <c:v>0.62608932461873634</c:v>
                </c:pt>
                <c:pt idx="5574">
                  <c:v>0.67429193899782125</c:v>
                </c:pt>
                <c:pt idx="5575">
                  <c:v>0.69172113289760351</c:v>
                </c:pt>
                <c:pt idx="5576">
                  <c:v>0.59831154684095855</c:v>
                </c:pt>
                <c:pt idx="5577">
                  <c:v>0.57298474945533762</c:v>
                </c:pt>
                <c:pt idx="5578">
                  <c:v>0.58360566448801743</c:v>
                </c:pt>
                <c:pt idx="5579">
                  <c:v>0.5923202614379085</c:v>
                </c:pt>
                <c:pt idx="5580">
                  <c:v>0.60294117647058831</c:v>
                </c:pt>
                <c:pt idx="5581">
                  <c:v>0.62200435729847492</c:v>
                </c:pt>
                <c:pt idx="5582">
                  <c:v>0.62227668845315898</c:v>
                </c:pt>
                <c:pt idx="5583">
                  <c:v>0.585239651416122</c:v>
                </c:pt>
                <c:pt idx="5584">
                  <c:v>0.62091503267973858</c:v>
                </c:pt>
                <c:pt idx="5585">
                  <c:v>0.62608932461873645</c:v>
                </c:pt>
                <c:pt idx="5586">
                  <c:v>0.63153594771241828</c:v>
                </c:pt>
                <c:pt idx="5587">
                  <c:v>0.78404139433551223</c:v>
                </c:pt>
                <c:pt idx="5588">
                  <c:v>0.82706971677559948</c:v>
                </c:pt>
                <c:pt idx="5589">
                  <c:v>0.84259259259259289</c:v>
                </c:pt>
                <c:pt idx="5590">
                  <c:v>0.79030501089324645</c:v>
                </c:pt>
                <c:pt idx="5591">
                  <c:v>0.72549019607843168</c:v>
                </c:pt>
                <c:pt idx="5592">
                  <c:v>0.65305010893246174</c:v>
                </c:pt>
                <c:pt idx="5593">
                  <c:v>0.62336601307189543</c:v>
                </c:pt>
                <c:pt idx="5594">
                  <c:v>0.60757080610021774</c:v>
                </c:pt>
                <c:pt idx="5595">
                  <c:v>0.59123093681917205</c:v>
                </c:pt>
                <c:pt idx="5596">
                  <c:v>0.58850762527233103</c:v>
                </c:pt>
                <c:pt idx="5597">
                  <c:v>0.59531590413943347</c:v>
                </c:pt>
                <c:pt idx="5598">
                  <c:v>0.61165577342047928</c:v>
                </c:pt>
                <c:pt idx="5599">
                  <c:v>0.63779956427015261</c:v>
                </c:pt>
                <c:pt idx="5600">
                  <c:v>0.66530501089324634</c:v>
                </c:pt>
                <c:pt idx="5601">
                  <c:v>0.66530501089324634</c:v>
                </c:pt>
                <c:pt idx="5602">
                  <c:v>0.65958605664488013</c:v>
                </c:pt>
                <c:pt idx="5603">
                  <c:v>0.64896514161220042</c:v>
                </c:pt>
                <c:pt idx="5604">
                  <c:v>0.63480392156862742</c:v>
                </c:pt>
                <c:pt idx="5605">
                  <c:v>0.62064270152505452</c:v>
                </c:pt>
                <c:pt idx="5606">
                  <c:v>0.60321350762527237</c:v>
                </c:pt>
                <c:pt idx="5607">
                  <c:v>0.45179738562091515</c:v>
                </c:pt>
                <c:pt idx="5608">
                  <c:v>0.68627450980392168</c:v>
                </c:pt>
                <c:pt idx="5609">
                  <c:v>0.66775599128540308</c:v>
                </c:pt>
                <c:pt idx="5610">
                  <c:v>0.71977124183006547</c:v>
                </c:pt>
                <c:pt idx="5611">
                  <c:v>0.80433006535947726</c:v>
                </c:pt>
                <c:pt idx="5612">
                  <c:v>0.8296568627450982</c:v>
                </c:pt>
                <c:pt idx="5613">
                  <c:v>0.80882352941176505</c:v>
                </c:pt>
                <c:pt idx="5614">
                  <c:v>0.7821350762527236</c:v>
                </c:pt>
                <c:pt idx="5615">
                  <c:v>0.71323529411764697</c:v>
                </c:pt>
                <c:pt idx="5616">
                  <c:v>0.63425925925925919</c:v>
                </c:pt>
                <c:pt idx="5617">
                  <c:v>0.62581699346405228</c:v>
                </c:pt>
                <c:pt idx="5618">
                  <c:v>0.61192810457516333</c:v>
                </c:pt>
                <c:pt idx="5619">
                  <c:v>0.60348583877995643</c:v>
                </c:pt>
                <c:pt idx="5620">
                  <c:v>0.59858387799564272</c:v>
                </c:pt>
                <c:pt idx="5621">
                  <c:v>0.61383442265795207</c:v>
                </c:pt>
                <c:pt idx="5622">
                  <c:v>0.63017429193899777</c:v>
                </c:pt>
                <c:pt idx="5623">
                  <c:v>0.64052287581699341</c:v>
                </c:pt>
                <c:pt idx="5624">
                  <c:v>0.67075163398692805</c:v>
                </c:pt>
                <c:pt idx="5625">
                  <c:v>0.64651416122004357</c:v>
                </c:pt>
                <c:pt idx="5626">
                  <c:v>0.64106753812636164</c:v>
                </c:pt>
                <c:pt idx="5627">
                  <c:v>0.64950980392156865</c:v>
                </c:pt>
                <c:pt idx="5628">
                  <c:v>0.65141612200435728</c:v>
                </c:pt>
                <c:pt idx="5629">
                  <c:v>0.65386710239651413</c:v>
                </c:pt>
                <c:pt idx="5630">
                  <c:v>0.64814814814814814</c:v>
                </c:pt>
                <c:pt idx="5631">
                  <c:v>0.64869281045751637</c:v>
                </c:pt>
                <c:pt idx="5632">
                  <c:v>0.605119825708061</c:v>
                </c:pt>
                <c:pt idx="5633">
                  <c:v>0.64869281045751637</c:v>
                </c:pt>
                <c:pt idx="5634">
                  <c:v>0.72984749455337694</c:v>
                </c:pt>
                <c:pt idx="5635">
                  <c:v>0.81263616557734231</c:v>
                </c:pt>
                <c:pt idx="5636">
                  <c:v>0.80610021786492392</c:v>
                </c:pt>
                <c:pt idx="5637">
                  <c:v>0.80800653594771277</c:v>
                </c:pt>
                <c:pt idx="5638">
                  <c:v>0.76988017429193933</c:v>
                </c:pt>
                <c:pt idx="5639">
                  <c:v>0.74537037037037035</c:v>
                </c:pt>
                <c:pt idx="5640">
                  <c:v>0.67592592592592593</c:v>
                </c:pt>
                <c:pt idx="5641">
                  <c:v>0.66721132897603486</c:v>
                </c:pt>
                <c:pt idx="5642">
                  <c:v>0.62663398692810457</c:v>
                </c:pt>
                <c:pt idx="5643">
                  <c:v>0.60430283224400871</c:v>
                </c:pt>
                <c:pt idx="5644">
                  <c:v>0.61192810457516333</c:v>
                </c:pt>
                <c:pt idx="5645">
                  <c:v>0.6157407407407407</c:v>
                </c:pt>
                <c:pt idx="5646">
                  <c:v>0.64079520697167758</c:v>
                </c:pt>
                <c:pt idx="5647">
                  <c:v>0.66448801742919383</c:v>
                </c:pt>
                <c:pt idx="5648">
                  <c:v>0.67374727668845324</c:v>
                </c:pt>
                <c:pt idx="5649">
                  <c:v>0.68654684095860563</c:v>
                </c:pt>
                <c:pt idx="5650">
                  <c:v>0.63534858387799564</c:v>
                </c:pt>
                <c:pt idx="5651">
                  <c:v>0.61655773420479298</c:v>
                </c:pt>
                <c:pt idx="5652">
                  <c:v>0.64052287581699341</c:v>
                </c:pt>
                <c:pt idx="5653">
                  <c:v>0.62411492374727684</c:v>
                </c:pt>
                <c:pt idx="5654">
                  <c:v>0.61819172113289766</c:v>
                </c:pt>
                <c:pt idx="5655">
                  <c:v>0.58850762527233114</c:v>
                </c:pt>
                <c:pt idx="5656">
                  <c:v>0.61424291938997821</c:v>
                </c:pt>
                <c:pt idx="5657">
                  <c:v>0.61315359477124187</c:v>
                </c:pt>
                <c:pt idx="5658">
                  <c:v>0.69253812636165579</c:v>
                </c:pt>
                <c:pt idx="5659">
                  <c:v>0.84722222222222243</c:v>
                </c:pt>
                <c:pt idx="5660">
                  <c:v>0.85648148148148162</c:v>
                </c:pt>
                <c:pt idx="5661">
                  <c:v>0.86873638344226611</c:v>
                </c:pt>
                <c:pt idx="5662">
                  <c:v>0.81781045751634007</c:v>
                </c:pt>
                <c:pt idx="5663">
                  <c:v>0.74210239651416154</c:v>
                </c:pt>
                <c:pt idx="5664">
                  <c:v>0.65659041394335516</c:v>
                </c:pt>
                <c:pt idx="5665">
                  <c:v>0.66802832244008714</c:v>
                </c:pt>
                <c:pt idx="5666">
                  <c:v>0.56236383442265792</c:v>
                </c:pt>
                <c:pt idx="5667">
                  <c:v>0.63766339869281041</c:v>
                </c:pt>
                <c:pt idx="5668">
                  <c:v>0.63820806100217864</c:v>
                </c:pt>
                <c:pt idx="5669">
                  <c:v>0.63739106753812647</c:v>
                </c:pt>
                <c:pt idx="5670">
                  <c:v>0.64365468409586057</c:v>
                </c:pt>
                <c:pt idx="5671">
                  <c:v>0.6384803921568627</c:v>
                </c:pt>
                <c:pt idx="5672">
                  <c:v>0.65563725490196068</c:v>
                </c:pt>
                <c:pt idx="5673">
                  <c:v>0.64474400871459692</c:v>
                </c:pt>
                <c:pt idx="5674">
                  <c:v>0.58510348583877991</c:v>
                </c:pt>
                <c:pt idx="5675">
                  <c:v>0.54942810457516333</c:v>
                </c:pt>
                <c:pt idx="5676">
                  <c:v>0.55705337690631818</c:v>
                </c:pt>
                <c:pt idx="5677">
                  <c:v>0.54861111111111116</c:v>
                </c:pt>
                <c:pt idx="5678">
                  <c:v>0.56889978213507619</c:v>
                </c:pt>
                <c:pt idx="5679">
                  <c:v>0.56917211328976036</c:v>
                </c:pt>
                <c:pt idx="5680">
                  <c:v>0.57843137254901955</c:v>
                </c:pt>
                <c:pt idx="5681">
                  <c:v>0.59967320261437906</c:v>
                </c:pt>
                <c:pt idx="5682">
                  <c:v>0.66476034858387789</c:v>
                </c:pt>
                <c:pt idx="5683">
                  <c:v>0.78894335511982572</c:v>
                </c:pt>
                <c:pt idx="5684">
                  <c:v>0.76851851851851849</c:v>
                </c:pt>
                <c:pt idx="5685">
                  <c:v>0.7521786492374728</c:v>
                </c:pt>
                <c:pt idx="5686">
                  <c:v>0.71541394335511976</c:v>
                </c:pt>
                <c:pt idx="5687">
                  <c:v>0.69852941176470595</c:v>
                </c:pt>
                <c:pt idx="5688">
                  <c:v>0.62009803921568629</c:v>
                </c:pt>
                <c:pt idx="5689">
                  <c:v>0.60648148148148151</c:v>
                </c:pt>
                <c:pt idx="5690">
                  <c:v>0.59014161220043571</c:v>
                </c:pt>
                <c:pt idx="5691">
                  <c:v>0.57924836601307184</c:v>
                </c:pt>
                <c:pt idx="5692">
                  <c:v>0.57107843137254899</c:v>
                </c:pt>
                <c:pt idx="5693">
                  <c:v>0.5547385620915033</c:v>
                </c:pt>
                <c:pt idx="5694">
                  <c:v>0.58469498910675377</c:v>
                </c:pt>
                <c:pt idx="5695">
                  <c:v>0.58796296296296291</c:v>
                </c:pt>
                <c:pt idx="5696">
                  <c:v>0.58238017429193911</c:v>
                </c:pt>
                <c:pt idx="5697">
                  <c:v>0.58714596949891074</c:v>
                </c:pt>
                <c:pt idx="5698">
                  <c:v>0.58442265795206971</c:v>
                </c:pt>
                <c:pt idx="5699">
                  <c:v>0.54684095860566451</c:v>
                </c:pt>
                <c:pt idx="5700">
                  <c:v>0.5631808278867102</c:v>
                </c:pt>
                <c:pt idx="5701">
                  <c:v>0.57461873638344219</c:v>
                </c:pt>
                <c:pt idx="5702">
                  <c:v>0.5994008714596949</c:v>
                </c:pt>
                <c:pt idx="5703">
                  <c:v>0.61192810457516333</c:v>
                </c:pt>
                <c:pt idx="5704">
                  <c:v>0.60675381263616557</c:v>
                </c:pt>
                <c:pt idx="5705">
                  <c:v>0.585239651416122</c:v>
                </c:pt>
                <c:pt idx="5706">
                  <c:v>0.61764705882352966</c:v>
                </c:pt>
                <c:pt idx="5707">
                  <c:v>0.80201525054466249</c:v>
                </c:pt>
                <c:pt idx="5708">
                  <c:v>0.81045751633986973</c:v>
                </c:pt>
                <c:pt idx="5709">
                  <c:v>0.79330065359477164</c:v>
                </c:pt>
                <c:pt idx="5710">
                  <c:v>0.73611111111111116</c:v>
                </c:pt>
                <c:pt idx="5711">
                  <c:v>0.69744008714596961</c:v>
                </c:pt>
                <c:pt idx="5712">
                  <c:v>0.62745098039215685</c:v>
                </c:pt>
                <c:pt idx="5713">
                  <c:v>0.61655773420479298</c:v>
                </c:pt>
                <c:pt idx="5714">
                  <c:v>0.61111111111111116</c:v>
                </c:pt>
                <c:pt idx="5715">
                  <c:v>0.58877995642701519</c:v>
                </c:pt>
                <c:pt idx="5716">
                  <c:v>0.58687363834422657</c:v>
                </c:pt>
                <c:pt idx="5717">
                  <c:v>0.58415032679738566</c:v>
                </c:pt>
                <c:pt idx="5718">
                  <c:v>0.57747821350762529</c:v>
                </c:pt>
                <c:pt idx="5719">
                  <c:v>0.6337145969498913</c:v>
                </c:pt>
                <c:pt idx="5720">
                  <c:v>0.67184095860566473</c:v>
                </c:pt>
                <c:pt idx="5721">
                  <c:v>0.61247276688453178</c:v>
                </c:pt>
                <c:pt idx="5722">
                  <c:v>0.63425925925925941</c:v>
                </c:pt>
                <c:pt idx="5723">
                  <c:v>0.59858387799564283</c:v>
                </c:pt>
                <c:pt idx="5724">
                  <c:v>0.58687363834422679</c:v>
                </c:pt>
                <c:pt idx="5725">
                  <c:v>0.58523965141612211</c:v>
                </c:pt>
                <c:pt idx="5726">
                  <c:v>0.58197167755991297</c:v>
                </c:pt>
                <c:pt idx="5727">
                  <c:v>0.57189542483660127</c:v>
                </c:pt>
                <c:pt idx="5728">
                  <c:v>0.57380174291939001</c:v>
                </c:pt>
                <c:pt idx="5729">
                  <c:v>0.58711873638344225</c:v>
                </c:pt>
                <c:pt idx="5730">
                  <c:v>0.65087145969498916</c:v>
                </c:pt>
                <c:pt idx="5731">
                  <c:v>0.75762527233115484</c:v>
                </c:pt>
                <c:pt idx="5732">
                  <c:v>0.78513071895424857</c:v>
                </c:pt>
                <c:pt idx="5733">
                  <c:v>0.79003267973856228</c:v>
                </c:pt>
                <c:pt idx="5734">
                  <c:v>0.71977124183006547</c:v>
                </c:pt>
                <c:pt idx="5735">
                  <c:v>0.67728758169934644</c:v>
                </c:pt>
                <c:pt idx="5736">
                  <c:v>0.62527233115468406</c:v>
                </c:pt>
                <c:pt idx="5737">
                  <c:v>0.60185185185185186</c:v>
                </c:pt>
                <c:pt idx="5738">
                  <c:v>0.58986928104575165</c:v>
                </c:pt>
                <c:pt idx="5739">
                  <c:v>0.585239651416122</c:v>
                </c:pt>
                <c:pt idx="5740">
                  <c:v>0.585239651416122</c:v>
                </c:pt>
                <c:pt idx="5741">
                  <c:v>0.59286492374727673</c:v>
                </c:pt>
                <c:pt idx="5742">
                  <c:v>0.61683006535947715</c:v>
                </c:pt>
                <c:pt idx="5743">
                  <c:v>0.62064270152505452</c:v>
                </c:pt>
                <c:pt idx="5744">
                  <c:v>0.61111111111111105</c:v>
                </c:pt>
                <c:pt idx="5745">
                  <c:v>0.61655773420479298</c:v>
                </c:pt>
                <c:pt idx="5746">
                  <c:v>0.6143790849673203</c:v>
                </c:pt>
                <c:pt idx="5747">
                  <c:v>0.56018518518518512</c:v>
                </c:pt>
                <c:pt idx="5748">
                  <c:v>0.57053376906318076</c:v>
                </c:pt>
                <c:pt idx="5749">
                  <c:v>0.51334422657952072</c:v>
                </c:pt>
                <c:pt idx="5750">
                  <c:v>0.539760348583878</c:v>
                </c:pt>
                <c:pt idx="5751">
                  <c:v>0.55691721132897609</c:v>
                </c:pt>
                <c:pt idx="5752">
                  <c:v>0.58333333333333348</c:v>
                </c:pt>
                <c:pt idx="5753">
                  <c:v>0.58469498910675399</c:v>
                </c:pt>
                <c:pt idx="5754">
                  <c:v>0.64760348583878014</c:v>
                </c:pt>
                <c:pt idx="5755">
                  <c:v>0.75408496732026153</c:v>
                </c:pt>
                <c:pt idx="5756">
                  <c:v>0.79003267973856228</c:v>
                </c:pt>
                <c:pt idx="5757">
                  <c:v>0.77614379084967333</c:v>
                </c:pt>
                <c:pt idx="5758">
                  <c:v>0.73474945533769087</c:v>
                </c:pt>
                <c:pt idx="5759">
                  <c:v>0.703976034858388</c:v>
                </c:pt>
                <c:pt idx="5760">
                  <c:v>0.62554466230936834</c:v>
                </c:pt>
                <c:pt idx="5761">
                  <c:v>0.61383442265795229</c:v>
                </c:pt>
                <c:pt idx="5762">
                  <c:v>0.59531590413943369</c:v>
                </c:pt>
                <c:pt idx="5763">
                  <c:v>0.59041394335511999</c:v>
                </c:pt>
                <c:pt idx="5764">
                  <c:v>0.59150326797385644</c:v>
                </c:pt>
                <c:pt idx="5765">
                  <c:v>0.59095860566448821</c:v>
                </c:pt>
                <c:pt idx="5766">
                  <c:v>0.60457516339869299</c:v>
                </c:pt>
                <c:pt idx="5767">
                  <c:v>0.624455337690632</c:v>
                </c:pt>
                <c:pt idx="5768">
                  <c:v>0.63262527233115484</c:v>
                </c:pt>
                <c:pt idx="5769">
                  <c:v>0.63562091503267981</c:v>
                </c:pt>
                <c:pt idx="5770">
                  <c:v>0.61192810457516367</c:v>
                </c:pt>
                <c:pt idx="5771">
                  <c:v>0.59558823529411786</c:v>
                </c:pt>
                <c:pt idx="5772">
                  <c:v>0.55392156862745112</c:v>
                </c:pt>
                <c:pt idx="5773">
                  <c:v>0.53295206971677578</c:v>
                </c:pt>
                <c:pt idx="5774">
                  <c:v>0.5370370370370372</c:v>
                </c:pt>
                <c:pt idx="5775">
                  <c:v>0.56181917211328991</c:v>
                </c:pt>
                <c:pt idx="5776">
                  <c:v>0.55174291938997833</c:v>
                </c:pt>
                <c:pt idx="5777">
                  <c:v>0.59449891067538152</c:v>
                </c:pt>
                <c:pt idx="5778">
                  <c:v>0.69471677559912881</c:v>
                </c:pt>
                <c:pt idx="5779">
                  <c:v>0.77096949891067568</c:v>
                </c:pt>
                <c:pt idx="5780">
                  <c:v>0.76279956427015272</c:v>
                </c:pt>
                <c:pt idx="5781">
                  <c:v>0.75653594771241839</c:v>
                </c:pt>
                <c:pt idx="5782">
                  <c:v>0.65795206971677578</c:v>
                </c:pt>
                <c:pt idx="5783">
                  <c:v>0.60866013071895442</c:v>
                </c:pt>
                <c:pt idx="5784">
                  <c:v>0.56672113289760351</c:v>
                </c:pt>
                <c:pt idx="5785">
                  <c:v>0.56304466230936823</c:v>
                </c:pt>
                <c:pt idx="5786">
                  <c:v>0.54983660130718959</c:v>
                </c:pt>
                <c:pt idx="5787">
                  <c:v>0.52396514161220054</c:v>
                </c:pt>
                <c:pt idx="5788">
                  <c:v>0.51334422657952083</c:v>
                </c:pt>
                <c:pt idx="5789">
                  <c:v>0.5405773420479304</c:v>
                </c:pt>
                <c:pt idx="5790">
                  <c:v>0.57107843137254899</c:v>
                </c:pt>
                <c:pt idx="5791">
                  <c:v>0.59735838779956429</c:v>
                </c:pt>
                <c:pt idx="5792">
                  <c:v>0.59681372549019607</c:v>
                </c:pt>
                <c:pt idx="5793">
                  <c:v>0.56998910675381287</c:v>
                </c:pt>
                <c:pt idx="5794">
                  <c:v>0.559095860566449</c:v>
                </c:pt>
                <c:pt idx="5795">
                  <c:v>0.55010893246187376</c:v>
                </c:pt>
                <c:pt idx="5796">
                  <c:v>0.56508714596949905</c:v>
                </c:pt>
                <c:pt idx="5797">
                  <c:v>0.54193899782135091</c:v>
                </c:pt>
                <c:pt idx="5798">
                  <c:v>0.59014161220043582</c:v>
                </c:pt>
                <c:pt idx="5799">
                  <c:v>0.5776143790849676</c:v>
                </c:pt>
                <c:pt idx="5800">
                  <c:v>0.56944444444444464</c:v>
                </c:pt>
                <c:pt idx="5801">
                  <c:v>0.63126361655773444</c:v>
                </c:pt>
                <c:pt idx="5802">
                  <c:v>0.66339869281045771</c:v>
                </c:pt>
                <c:pt idx="5803">
                  <c:v>0.76334422657952095</c:v>
                </c:pt>
                <c:pt idx="5804">
                  <c:v>0.75354030501089342</c:v>
                </c:pt>
                <c:pt idx="5805">
                  <c:v>0.71949891067538141</c:v>
                </c:pt>
                <c:pt idx="5806">
                  <c:v>0.65985838779956452</c:v>
                </c:pt>
                <c:pt idx="5807">
                  <c:v>0.60457516339869299</c:v>
                </c:pt>
                <c:pt idx="5808">
                  <c:v>0.55228758169934666</c:v>
                </c:pt>
                <c:pt idx="5809">
                  <c:v>0.54084967320261457</c:v>
                </c:pt>
                <c:pt idx="5810">
                  <c:v>0.53322440087145995</c:v>
                </c:pt>
                <c:pt idx="5811">
                  <c:v>0.52968409586056664</c:v>
                </c:pt>
                <c:pt idx="5812">
                  <c:v>0.52342047930283242</c:v>
                </c:pt>
                <c:pt idx="5813">
                  <c:v>0.55092592592592615</c:v>
                </c:pt>
                <c:pt idx="5814">
                  <c:v>0.54139433551198279</c:v>
                </c:pt>
                <c:pt idx="5815">
                  <c:v>0.54874727668845336</c:v>
                </c:pt>
                <c:pt idx="5816">
                  <c:v>0.57489106753812647</c:v>
                </c:pt>
                <c:pt idx="5817">
                  <c:v>0.59912854030501106</c:v>
                </c:pt>
                <c:pt idx="5818">
                  <c:v>0.55827886710239671</c:v>
                </c:pt>
                <c:pt idx="5819">
                  <c:v>0.58932461873638353</c:v>
                </c:pt>
                <c:pt idx="5820">
                  <c:v>0.55419389978213529</c:v>
                </c:pt>
                <c:pt idx="5821">
                  <c:v>0.54684095860566473</c:v>
                </c:pt>
                <c:pt idx="5822">
                  <c:v>0.55446623093681935</c:v>
                </c:pt>
                <c:pt idx="5823">
                  <c:v>0.52750544662309384</c:v>
                </c:pt>
                <c:pt idx="5824">
                  <c:v>0.60648148148148173</c:v>
                </c:pt>
                <c:pt idx="5825">
                  <c:v>0.6222766884531592</c:v>
                </c:pt>
                <c:pt idx="5826">
                  <c:v>0.66258169934640543</c:v>
                </c:pt>
                <c:pt idx="5827">
                  <c:v>0.68028322440087163</c:v>
                </c:pt>
                <c:pt idx="5828">
                  <c:v>0.81345315904139459</c:v>
                </c:pt>
                <c:pt idx="5829">
                  <c:v>0.80773420479302838</c:v>
                </c:pt>
                <c:pt idx="5830">
                  <c:v>0.80501089324618746</c:v>
                </c:pt>
                <c:pt idx="5831">
                  <c:v>0.66938997821350787</c:v>
                </c:pt>
                <c:pt idx="5832">
                  <c:v>0.64406318082788694</c:v>
                </c:pt>
                <c:pt idx="5833">
                  <c:v>0.62145969498910691</c:v>
                </c:pt>
                <c:pt idx="5834">
                  <c:v>0.60266884531590437</c:v>
                </c:pt>
                <c:pt idx="5835">
                  <c:v>0.59504357298474964</c:v>
                </c:pt>
                <c:pt idx="5836">
                  <c:v>0.58605664488017439</c:v>
                </c:pt>
                <c:pt idx="5837">
                  <c:v>0.58496732026143816</c:v>
                </c:pt>
                <c:pt idx="5838">
                  <c:v>0.60511982570806111</c:v>
                </c:pt>
                <c:pt idx="5839">
                  <c:v>0.60920479302832264</c:v>
                </c:pt>
                <c:pt idx="5840">
                  <c:v>0.62091503267973869</c:v>
                </c:pt>
                <c:pt idx="5841">
                  <c:v>0.59395424836601318</c:v>
                </c:pt>
                <c:pt idx="5842">
                  <c:v>0.58551198257080628</c:v>
                </c:pt>
                <c:pt idx="5843">
                  <c:v>0.5754357298474948</c:v>
                </c:pt>
                <c:pt idx="5844">
                  <c:v>0.52505446623093699</c:v>
                </c:pt>
                <c:pt idx="5845">
                  <c:v>0.53594771241830075</c:v>
                </c:pt>
                <c:pt idx="5846">
                  <c:v>0.33292483660130717</c:v>
                </c:pt>
                <c:pt idx="5847">
                  <c:v>0.54547930283224422</c:v>
                </c:pt>
                <c:pt idx="5848">
                  <c:v>0.56127450980392168</c:v>
                </c:pt>
                <c:pt idx="5849">
                  <c:v>0.61873638344226589</c:v>
                </c:pt>
                <c:pt idx="5850">
                  <c:v>0.65468409586056664</c:v>
                </c:pt>
                <c:pt idx="5851">
                  <c:v>0.78295206971677578</c:v>
                </c:pt>
                <c:pt idx="5852">
                  <c:v>0.78022875816993487</c:v>
                </c:pt>
                <c:pt idx="5853">
                  <c:v>0.75789760348583901</c:v>
                </c:pt>
                <c:pt idx="5854">
                  <c:v>0.70506535947712434</c:v>
                </c:pt>
                <c:pt idx="5855">
                  <c:v>0.66911764705882371</c:v>
                </c:pt>
                <c:pt idx="5856">
                  <c:v>0.58646514161220042</c:v>
                </c:pt>
                <c:pt idx="5857">
                  <c:v>0.58333333333333337</c:v>
                </c:pt>
                <c:pt idx="5858">
                  <c:v>0.56971677559912848</c:v>
                </c:pt>
                <c:pt idx="5859">
                  <c:v>0.55582788671023964</c:v>
                </c:pt>
                <c:pt idx="5860">
                  <c:v>0.55582788671023964</c:v>
                </c:pt>
                <c:pt idx="5861">
                  <c:v>0.55637254901960786</c:v>
                </c:pt>
                <c:pt idx="5862">
                  <c:v>0.56944444444444464</c:v>
                </c:pt>
                <c:pt idx="5863">
                  <c:v>0.51525054466230946</c:v>
                </c:pt>
                <c:pt idx="5864">
                  <c:v>0.5206971677559914</c:v>
                </c:pt>
                <c:pt idx="5865">
                  <c:v>0.55637254901960809</c:v>
                </c:pt>
                <c:pt idx="5866">
                  <c:v>0.54820261437908513</c:v>
                </c:pt>
                <c:pt idx="5867">
                  <c:v>0.52913943355119841</c:v>
                </c:pt>
                <c:pt idx="5868">
                  <c:v>0.53186274509803944</c:v>
                </c:pt>
                <c:pt idx="5869">
                  <c:v>0.54493464052287599</c:v>
                </c:pt>
                <c:pt idx="5870">
                  <c:v>0.59340958605664496</c:v>
                </c:pt>
                <c:pt idx="5871">
                  <c:v>0.58986928104575176</c:v>
                </c:pt>
                <c:pt idx="5872">
                  <c:v>0.59586056644880192</c:v>
                </c:pt>
                <c:pt idx="5873">
                  <c:v>0.55528322440087163</c:v>
                </c:pt>
                <c:pt idx="5874">
                  <c:v>0.65468409586056664</c:v>
                </c:pt>
                <c:pt idx="5875">
                  <c:v>0.78894335511982583</c:v>
                </c:pt>
                <c:pt idx="5876">
                  <c:v>0.78867102396514166</c:v>
                </c:pt>
                <c:pt idx="5877">
                  <c:v>0.76688453159041414</c:v>
                </c:pt>
                <c:pt idx="5878">
                  <c:v>0.77369281045751648</c:v>
                </c:pt>
                <c:pt idx="5879">
                  <c:v>0.65250544662309384</c:v>
                </c:pt>
                <c:pt idx="5880">
                  <c:v>0.60375816993464071</c:v>
                </c:pt>
                <c:pt idx="5881">
                  <c:v>0.59776688453159055</c:v>
                </c:pt>
                <c:pt idx="5882">
                  <c:v>0.58442265795206982</c:v>
                </c:pt>
                <c:pt idx="5883">
                  <c:v>0.57026143790849693</c:v>
                </c:pt>
                <c:pt idx="5884">
                  <c:v>0.57053376906318098</c:v>
                </c:pt>
                <c:pt idx="5885">
                  <c:v>0.57107843137254921</c:v>
                </c:pt>
                <c:pt idx="5886">
                  <c:v>0.58551198257080628</c:v>
                </c:pt>
                <c:pt idx="5887">
                  <c:v>0.62554466230936834</c:v>
                </c:pt>
                <c:pt idx="5888">
                  <c:v>0.64950980392156876</c:v>
                </c:pt>
                <c:pt idx="5889">
                  <c:v>0.62173202614379108</c:v>
                </c:pt>
                <c:pt idx="5890">
                  <c:v>0.62608932461873645</c:v>
                </c:pt>
                <c:pt idx="5891">
                  <c:v>0.57216775599128566</c:v>
                </c:pt>
                <c:pt idx="5892">
                  <c:v>0.56018518518518534</c:v>
                </c:pt>
                <c:pt idx="5893">
                  <c:v>0.58197167755991297</c:v>
                </c:pt>
                <c:pt idx="5894">
                  <c:v>0.57407407407407418</c:v>
                </c:pt>
                <c:pt idx="5895">
                  <c:v>0.58578431372549045</c:v>
                </c:pt>
                <c:pt idx="5896">
                  <c:v>0.60457516339869299</c:v>
                </c:pt>
                <c:pt idx="5897">
                  <c:v>0.59640522875817015</c:v>
                </c:pt>
                <c:pt idx="5898">
                  <c:v>0.66394335511982583</c:v>
                </c:pt>
                <c:pt idx="5899">
                  <c:v>0.79874727668845336</c:v>
                </c:pt>
                <c:pt idx="5900">
                  <c:v>0.83932461873638364</c:v>
                </c:pt>
                <c:pt idx="5901">
                  <c:v>0.80664488017429203</c:v>
                </c:pt>
                <c:pt idx="5902">
                  <c:v>0.77069716775599151</c:v>
                </c:pt>
                <c:pt idx="5903">
                  <c:v>0.67293028322440107</c:v>
                </c:pt>
                <c:pt idx="5904">
                  <c:v>0.65659041394335527</c:v>
                </c:pt>
                <c:pt idx="5905">
                  <c:v>0.64188453159041414</c:v>
                </c:pt>
                <c:pt idx="5906">
                  <c:v>0.61601307189542498</c:v>
                </c:pt>
                <c:pt idx="5907">
                  <c:v>0.60348583877995654</c:v>
                </c:pt>
                <c:pt idx="5908">
                  <c:v>0.61002178649237493</c:v>
                </c:pt>
                <c:pt idx="5909">
                  <c:v>0.59967320261437917</c:v>
                </c:pt>
                <c:pt idx="5910">
                  <c:v>0.63779956427015261</c:v>
                </c:pt>
                <c:pt idx="5911">
                  <c:v>0.64488017429193922</c:v>
                </c:pt>
                <c:pt idx="5912">
                  <c:v>0.64978213507625293</c:v>
                </c:pt>
                <c:pt idx="5913">
                  <c:v>0.64242919389978237</c:v>
                </c:pt>
                <c:pt idx="5914">
                  <c:v>0.62254901960784326</c:v>
                </c:pt>
                <c:pt idx="5915">
                  <c:v>0.60266884531590437</c:v>
                </c:pt>
                <c:pt idx="5916">
                  <c:v>0.60620915032679756</c:v>
                </c:pt>
                <c:pt idx="5917">
                  <c:v>0.59940087145969523</c:v>
                </c:pt>
                <c:pt idx="5918">
                  <c:v>0.59041394335511999</c:v>
                </c:pt>
                <c:pt idx="5919">
                  <c:v>0.58115468409586057</c:v>
                </c:pt>
                <c:pt idx="5920">
                  <c:v>0.56154684095860563</c:v>
                </c:pt>
                <c:pt idx="5921">
                  <c:v>0.5938180827886711</c:v>
                </c:pt>
                <c:pt idx="5922">
                  <c:v>0.6130174291938999</c:v>
                </c:pt>
                <c:pt idx="5923">
                  <c:v>0.83782679738562105</c:v>
                </c:pt>
                <c:pt idx="5924">
                  <c:v>0.80759803921568629</c:v>
                </c:pt>
                <c:pt idx="5925">
                  <c:v>0.79193899782135102</c:v>
                </c:pt>
                <c:pt idx="5926">
                  <c:v>0.75735294117647078</c:v>
                </c:pt>
                <c:pt idx="5927">
                  <c:v>0.66176470588235314</c:v>
                </c:pt>
                <c:pt idx="5928">
                  <c:v>0.63371459694989118</c:v>
                </c:pt>
                <c:pt idx="5929">
                  <c:v>0.60103485838779969</c:v>
                </c:pt>
                <c:pt idx="5930">
                  <c:v>0.5754357298474948</c:v>
                </c:pt>
                <c:pt idx="5931">
                  <c:v>0.56427015250544676</c:v>
                </c:pt>
                <c:pt idx="5932">
                  <c:v>0.57706971677559926</c:v>
                </c:pt>
                <c:pt idx="5933">
                  <c:v>0.59967320261437917</c:v>
                </c:pt>
                <c:pt idx="5934">
                  <c:v>0.59994553376906334</c:v>
                </c:pt>
                <c:pt idx="5935">
                  <c:v>0.62881263616557748</c:v>
                </c:pt>
                <c:pt idx="5936">
                  <c:v>0.64624183006535973</c:v>
                </c:pt>
                <c:pt idx="5937">
                  <c:v>0.6399782135076254</c:v>
                </c:pt>
                <c:pt idx="5938">
                  <c:v>0.63126361655773444</c:v>
                </c:pt>
                <c:pt idx="5939">
                  <c:v>0.61192810457516367</c:v>
                </c:pt>
                <c:pt idx="5940">
                  <c:v>0.58632897603485856</c:v>
                </c:pt>
                <c:pt idx="5941">
                  <c:v>0.56753812636165601</c:v>
                </c:pt>
                <c:pt idx="5942">
                  <c:v>0.58442265795206993</c:v>
                </c:pt>
                <c:pt idx="5943">
                  <c:v>0.61655773420479321</c:v>
                </c:pt>
                <c:pt idx="5944">
                  <c:v>0.6015795206971678</c:v>
                </c:pt>
                <c:pt idx="5945">
                  <c:v>0.56889978213507619</c:v>
                </c:pt>
                <c:pt idx="5946">
                  <c:v>0.68082788671023964</c:v>
                </c:pt>
                <c:pt idx="5947">
                  <c:v>0.75571895424836599</c:v>
                </c:pt>
                <c:pt idx="5948">
                  <c:v>0.81617647058823539</c:v>
                </c:pt>
                <c:pt idx="5949">
                  <c:v>0.76443355119825718</c:v>
                </c:pt>
                <c:pt idx="5950">
                  <c:v>0.76388888888888906</c:v>
                </c:pt>
                <c:pt idx="5951">
                  <c:v>0.70969498910675388</c:v>
                </c:pt>
                <c:pt idx="5952">
                  <c:v>0.60375816993464049</c:v>
                </c:pt>
                <c:pt idx="5953">
                  <c:v>0.59749455337690627</c:v>
                </c:pt>
                <c:pt idx="5954">
                  <c:v>0.58360566448801743</c:v>
                </c:pt>
                <c:pt idx="5955">
                  <c:v>0.56917211328976036</c:v>
                </c:pt>
                <c:pt idx="5956">
                  <c:v>0.54847494553376896</c:v>
                </c:pt>
                <c:pt idx="5957">
                  <c:v>0.56318082788671031</c:v>
                </c:pt>
                <c:pt idx="5958">
                  <c:v>0.58197167755991286</c:v>
                </c:pt>
                <c:pt idx="5959">
                  <c:v>0.60729847494553391</c:v>
                </c:pt>
                <c:pt idx="5960">
                  <c:v>0.62990196078431382</c:v>
                </c:pt>
                <c:pt idx="5961">
                  <c:v>0.62418300653594783</c:v>
                </c:pt>
                <c:pt idx="5962">
                  <c:v>0.61056644880174304</c:v>
                </c:pt>
                <c:pt idx="5963">
                  <c:v>0.55501089324618746</c:v>
                </c:pt>
                <c:pt idx="5964">
                  <c:v>0.50163398692810468</c:v>
                </c:pt>
                <c:pt idx="5965">
                  <c:v>0.53976034858387811</c:v>
                </c:pt>
                <c:pt idx="5966">
                  <c:v>0.55827886710239671</c:v>
                </c:pt>
                <c:pt idx="5967">
                  <c:v>0.55419389978213529</c:v>
                </c:pt>
                <c:pt idx="5968">
                  <c:v>0.58687363834422679</c:v>
                </c:pt>
                <c:pt idx="5969">
                  <c:v>0.62608932461873656</c:v>
                </c:pt>
                <c:pt idx="5970">
                  <c:v>0.68355119825708066</c:v>
                </c:pt>
                <c:pt idx="5971">
                  <c:v>0.79547930283224411</c:v>
                </c:pt>
                <c:pt idx="5972">
                  <c:v>0.79275599128540308</c:v>
                </c:pt>
                <c:pt idx="5973">
                  <c:v>0.7755991285403051</c:v>
                </c:pt>
                <c:pt idx="5974">
                  <c:v>0.75462962962962987</c:v>
                </c:pt>
                <c:pt idx="5975">
                  <c:v>0.63126361655773433</c:v>
                </c:pt>
                <c:pt idx="5976">
                  <c:v>0.59613289760348598</c:v>
                </c:pt>
                <c:pt idx="5977">
                  <c:v>0.74319172113289766</c:v>
                </c:pt>
                <c:pt idx="5978">
                  <c:v>0.56726579520697185</c:v>
                </c:pt>
                <c:pt idx="5979">
                  <c:v>0.56209150326797397</c:v>
                </c:pt>
                <c:pt idx="5980">
                  <c:v>0.56290849673202625</c:v>
                </c:pt>
                <c:pt idx="5981">
                  <c:v>0.57706971677559926</c:v>
                </c:pt>
                <c:pt idx="5982">
                  <c:v>0.58061002178649257</c:v>
                </c:pt>
                <c:pt idx="5983">
                  <c:v>0.62391067538126377</c:v>
                </c:pt>
                <c:pt idx="5984">
                  <c:v>0.61492374727668864</c:v>
                </c:pt>
                <c:pt idx="5985">
                  <c:v>0.61764705882352955</c:v>
                </c:pt>
                <c:pt idx="5986">
                  <c:v>0.59694989106753826</c:v>
                </c:pt>
                <c:pt idx="5987">
                  <c:v>0.59694989106753815</c:v>
                </c:pt>
                <c:pt idx="5988">
                  <c:v>0.59041394335511999</c:v>
                </c:pt>
                <c:pt idx="5989">
                  <c:v>0.57924836601307206</c:v>
                </c:pt>
                <c:pt idx="5990">
                  <c:v>0.58360566448801754</c:v>
                </c:pt>
                <c:pt idx="5991">
                  <c:v>0.5825163398692812</c:v>
                </c:pt>
                <c:pt idx="5992">
                  <c:v>0.58006535947712434</c:v>
                </c:pt>
                <c:pt idx="5993">
                  <c:v>0.57434640522875824</c:v>
                </c:pt>
                <c:pt idx="5994">
                  <c:v>0.67538126361655793</c:v>
                </c:pt>
                <c:pt idx="5995">
                  <c:v>0.75462962962962987</c:v>
                </c:pt>
                <c:pt idx="5996">
                  <c:v>0.749455337690632</c:v>
                </c:pt>
                <c:pt idx="5997">
                  <c:v>0.71078431372549034</c:v>
                </c:pt>
                <c:pt idx="5998">
                  <c:v>0.6527777777777779</c:v>
                </c:pt>
                <c:pt idx="5999">
                  <c:v>0.5626361655773422</c:v>
                </c:pt>
                <c:pt idx="6000">
                  <c:v>0.55201525054466249</c:v>
                </c:pt>
                <c:pt idx="6001">
                  <c:v>0.52450980392156876</c:v>
                </c:pt>
                <c:pt idx="6002">
                  <c:v>0.53240740740740755</c:v>
                </c:pt>
                <c:pt idx="6003">
                  <c:v>0.50217864923747291</c:v>
                </c:pt>
                <c:pt idx="6004">
                  <c:v>0.4983660130718956</c:v>
                </c:pt>
                <c:pt idx="6005">
                  <c:v>0.50136165577342073</c:v>
                </c:pt>
                <c:pt idx="6006">
                  <c:v>0.52532679738562105</c:v>
                </c:pt>
                <c:pt idx="6007">
                  <c:v>0.53322440087145995</c:v>
                </c:pt>
                <c:pt idx="6008">
                  <c:v>0.55392156862745112</c:v>
                </c:pt>
                <c:pt idx="6009">
                  <c:v>0.54248366013071914</c:v>
                </c:pt>
                <c:pt idx="6010">
                  <c:v>0.52124183006535962</c:v>
                </c:pt>
                <c:pt idx="6011">
                  <c:v>0.49155773420479321</c:v>
                </c:pt>
                <c:pt idx="6012">
                  <c:v>0.50599128540305027</c:v>
                </c:pt>
                <c:pt idx="6013">
                  <c:v>0.48638344226579544</c:v>
                </c:pt>
                <c:pt idx="6014">
                  <c:v>0.50381263616557748</c:v>
                </c:pt>
                <c:pt idx="6015">
                  <c:v>0.52124183006535962</c:v>
                </c:pt>
                <c:pt idx="6016">
                  <c:v>0.53758169934640532</c:v>
                </c:pt>
                <c:pt idx="6017">
                  <c:v>0.58796296296296313</c:v>
                </c:pt>
                <c:pt idx="6018">
                  <c:v>0.6350762527233117</c:v>
                </c:pt>
                <c:pt idx="6019">
                  <c:v>0.75272331154684102</c:v>
                </c:pt>
                <c:pt idx="6020">
                  <c:v>0.75326797385620936</c:v>
                </c:pt>
                <c:pt idx="6021">
                  <c:v>0.7287581699346406</c:v>
                </c:pt>
                <c:pt idx="6022">
                  <c:v>0.63425925925925941</c:v>
                </c:pt>
                <c:pt idx="6023">
                  <c:v>0.6116557734204795</c:v>
                </c:pt>
                <c:pt idx="6024">
                  <c:v>0.57080610021786504</c:v>
                </c:pt>
                <c:pt idx="6025">
                  <c:v>0.55392156862745112</c:v>
                </c:pt>
                <c:pt idx="6026">
                  <c:v>0.53513071895424857</c:v>
                </c:pt>
                <c:pt idx="6027">
                  <c:v>0.52396514161220065</c:v>
                </c:pt>
                <c:pt idx="6028">
                  <c:v>0.52178649237472785</c:v>
                </c:pt>
                <c:pt idx="6029">
                  <c:v>0.53267973856209161</c:v>
                </c:pt>
                <c:pt idx="6030">
                  <c:v>0.55092592592592604</c:v>
                </c:pt>
                <c:pt idx="6031">
                  <c:v>0.55936819172113306</c:v>
                </c:pt>
                <c:pt idx="6032">
                  <c:v>0.55092592592592593</c:v>
                </c:pt>
                <c:pt idx="6033">
                  <c:v>0.53894335511982572</c:v>
                </c:pt>
                <c:pt idx="6034">
                  <c:v>0.53404139433551201</c:v>
                </c:pt>
                <c:pt idx="6035">
                  <c:v>0.50626361655773422</c:v>
                </c:pt>
                <c:pt idx="6036">
                  <c:v>0.4929193899782135</c:v>
                </c:pt>
                <c:pt idx="6037">
                  <c:v>0.5525599128540305</c:v>
                </c:pt>
                <c:pt idx="6038">
                  <c:v>0.5618191721132898</c:v>
                </c:pt>
                <c:pt idx="6039">
                  <c:v>0.54820261437908502</c:v>
                </c:pt>
                <c:pt idx="6040">
                  <c:v>0.5746187363834423</c:v>
                </c:pt>
                <c:pt idx="6041">
                  <c:v>0.58714596949891074</c:v>
                </c:pt>
                <c:pt idx="6042">
                  <c:v>0.66612200435729851</c:v>
                </c:pt>
                <c:pt idx="6043">
                  <c:v>0.79466230936819182</c:v>
                </c:pt>
                <c:pt idx="6044">
                  <c:v>0.80119825708061021</c:v>
                </c:pt>
                <c:pt idx="6045">
                  <c:v>0.75626361655773422</c:v>
                </c:pt>
                <c:pt idx="6046">
                  <c:v>0.71132897603485834</c:v>
                </c:pt>
                <c:pt idx="6047">
                  <c:v>0.62854030501089331</c:v>
                </c:pt>
                <c:pt idx="6048">
                  <c:v>0.58905228758169936</c:v>
                </c:pt>
                <c:pt idx="6049">
                  <c:v>0.58142701525054474</c:v>
                </c:pt>
                <c:pt idx="6050">
                  <c:v>0.57625272331154687</c:v>
                </c:pt>
                <c:pt idx="6051">
                  <c:v>0.56263616557734208</c:v>
                </c:pt>
                <c:pt idx="6052">
                  <c:v>0.57706971677559915</c:v>
                </c:pt>
                <c:pt idx="6053">
                  <c:v>0.59123093681917216</c:v>
                </c:pt>
                <c:pt idx="6054">
                  <c:v>0.59340958605664496</c:v>
                </c:pt>
                <c:pt idx="6055">
                  <c:v>0.6037581699346406</c:v>
                </c:pt>
                <c:pt idx="6056">
                  <c:v>0.63562091503267981</c:v>
                </c:pt>
                <c:pt idx="6057">
                  <c:v>0.62745098039215708</c:v>
                </c:pt>
                <c:pt idx="6058">
                  <c:v>0.61056644880174304</c:v>
                </c:pt>
                <c:pt idx="6059">
                  <c:v>0.60239651416122031</c:v>
                </c:pt>
                <c:pt idx="6060">
                  <c:v>0.60239651416122031</c:v>
                </c:pt>
                <c:pt idx="6061">
                  <c:v>0.57244008714596961</c:v>
                </c:pt>
                <c:pt idx="6062">
                  <c:v>0.58578431372549034</c:v>
                </c:pt>
                <c:pt idx="6063">
                  <c:v>0.59395424836601318</c:v>
                </c:pt>
                <c:pt idx="6064">
                  <c:v>0.60893246187363859</c:v>
                </c:pt>
                <c:pt idx="6065">
                  <c:v>0.60838779956427025</c:v>
                </c:pt>
                <c:pt idx="6066">
                  <c:v>0.69035947712418322</c:v>
                </c:pt>
                <c:pt idx="6067">
                  <c:v>0.7445533769063184</c:v>
                </c:pt>
                <c:pt idx="6068">
                  <c:v>0.82053376906318098</c:v>
                </c:pt>
                <c:pt idx="6069">
                  <c:v>0.80664488017429203</c:v>
                </c:pt>
                <c:pt idx="6070">
                  <c:v>0.7167755991285405</c:v>
                </c:pt>
                <c:pt idx="6071">
                  <c:v>0.64324618736383454</c:v>
                </c:pt>
                <c:pt idx="6072">
                  <c:v>0.61437908496732052</c:v>
                </c:pt>
                <c:pt idx="6073">
                  <c:v>0.60348583877995654</c:v>
                </c:pt>
                <c:pt idx="6074">
                  <c:v>0.5803376906318084</c:v>
                </c:pt>
                <c:pt idx="6075">
                  <c:v>0.57734204793028343</c:v>
                </c:pt>
                <c:pt idx="6076">
                  <c:v>0.58115468409586069</c:v>
                </c:pt>
                <c:pt idx="6077">
                  <c:v>0.59640522875817015</c:v>
                </c:pt>
                <c:pt idx="6078">
                  <c:v>0.62282135076252743</c:v>
                </c:pt>
                <c:pt idx="6079">
                  <c:v>0.63126361655773444</c:v>
                </c:pt>
                <c:pt idx="6080">
                  <c:v>0.64324618736383454</c:v>
                </c:pt>
                <c:pt idx="6081">
                  <c:v>0.61383442265795207</c:v>
                </c:pt>
                <c:pt idx="6082">
                  <c:v>0.5958605664488017</c:v>
                </c:pt>
                <c:pt idx="6083">
                  <c:v>0.59232026143790839</c:v>
                </c:pt>
                <c:pt idx="6084">
                  <c:v>0.57189542483660127</c:v>
                </c:pt>
                <c:pt idx="6085">
                  <c:v>0.58469498910675377</c:v>
                </c:pt>
                <c:pt idx="6086">
                  <c:v>0.52015250544662306</c:v>
                </c:pt>
                <c:pt idx="6087">
                  <c:v>0.57706971677559915</c:v>
                </c:pt>
                <c:pt idx="6088">
                  <c:v>8.0065359477124176E-2</c:v>
                </c:pt>
                <c:pt idx="6089">
                  <c:v>0.48229847494553385</c:v>
                </c:pt>
                <c:pt idx="6090">
                  <c:v>0.76334422657952095</c:v>
                </c:pt>
                <c:pt idx="6091">
                  <c:v>0.81998910675381254</c:v>
                </c:pt>
                <c:pt idx="6092">
                  <c:v>0.83224400871459703</c:v>
                </c:pt>
                <c:pt idx="6093">
                  <c:v>0.81889978213507642</c:v>
                </c:pt>
                <c:pt idx="6094">
                  <c:v>0.77369281045751648</c:v>
                </c:pt>
                <c:pt idx="6095">
                  <c:v>0.68981481481481499</c:v>
                </c:pt>
                <c:pt idx="6096">
                  <c:v>0.65740740740740755</c:v>
                </c:pt>
                <c:pt idx="6097">
                  <c:v>0.63289760348583901</c:v>
                </c:pt>
                <c:pt idx="6098">
                  <c:v>0.60321350762527248</c:v>
                </c:pt>
                <c:pt idx="6099">
                  <c:v>0.61247276688453167</c:v>
                </c:pt>
                <c:pt idx="6100">
                  <c:v>0.6010348583877998</c:v>
                </c:pt>
                <c:pt idx="6101">
                  <c:v>0.60838779956427036</c:v>
                </c:pt>
                <c:pt idx="6102">
                  <c:v>0.63834422657952083</c:v>
                </c:pt>
                <c:pt idx="6103">
                  <c:v>0.6527777777777779</c:v>
                </c:pt>
                <c:pt idx="6104">
                  <c:v>0.66503267973856228</c:v>
                </c:pt>
                <c:pt idx="6105">
                  <c:v>0.63888888888888884</c:v>
                </c:pt>
                <c:pt idx="6106">
                  <c:v>0.63289760348583879</c:v>
                </c:pt>
                <c:pt idx="6107">
                  <c:v>0.62813180827886717</c:v>
                </c:pt>
                <c:pt idx="6108">
                  <c:v>0.61887254901960786</c:v>
                </c:pt>
                <c:pt idx="6109">
                  <c:v>0.59776688453159033</c:v>
                </c:pt>
                <c:pt idx="6110">
                  <c:v>0.57189542483660116</c:v>
                </c:pt>
                <c:pt idx="6111">
                  <c:v>0.6263616557734204</c:v>
                </c:pt>
                <c:pt idx="6112">
                  <c:v>0.67510893246187365</c:v>
                </c:pt>
                <c:pt idx="6113">
                  <c:v>0.64787581699346397</c:v>
                </c:pt>
                <c:pt idx="6114">
                  <c:v>0.73720043572984761</c:v>
                </c:pt>
                <c:pt idx="6115">
                  <c:v>0.82094226579520702</c:v>
                </c:pt>
                <c:pt idx="6116">
                  <c:v>0.81998910675381276</c:v>
                </c:pt>
                <c:pt idx="6117">
                  <c:v>0.81726579520697173</c:v>
                </c:pt>
                <c:pt idx="6118">
                  <c:v>0.77668845315904156</c:v>
                </c:pt>
                <c:pt idx="6119">
                  <c:v>0.72276688453159055</c:v>
                </c:pt>
                <c:pt idx="6120">
                  <c:v>0.65168845315904145</c:v>
                </c:pt>
                <c:pt idx="6121">
                  <c:v>0.63562091503267981</c:v>
                </c:pt>
                <c:pt idx="6122">
                  <c:v>0.62663398692810468</c:v>
                </c:pt>
                <c:pt idx="6123">
                  <c:v>0.61574074074074092</c:v>
                </c:pt>
                <c:pt idx="6124">
                  <c:v>0.59940087145969512</c:v>
                </c:pt>
                <c:pt idx="6125">
                  <c:v>0.62145969498910691</c:v>
                </c:pt>
                <c:pt idx="6126">
                  <c:v>0.62690631808278885</c:v>
                </c:pt>
                <c:pt idx="6127">
                  <c:v>0.63916122004357312</c:v>
                </c:pt>
                <c:pt idx="6128">
                  <c:v>0.65468409586056664</c:v>
                </c:pt>
                <c:pt idx="6129">
                  <c:v>0.66367102396514177</c:v>
                </c:pt>
                <c:pt idx="6130">
                  <c:v>0.63725490196078438</c:v>
                </c:pt>
                <c:pt idx="6131">
                  <c:v>0.61192810457516367</c:v>
                </c:pt>
                <c:pt idx="6132">
                  <c:v>0.62608932461873656</c:v>
                </c:pt>
                <c:pt idx="6133">
                  <c:v>0.59831154684095877</c:v>
                </c:pt>
                <c:pt idx="6134">
                  <c:v>0.60539215686274528</c:v>
                </c:pt>
                <c:pt idx="6135">
                  <c:v>0.5803376906318084</c:v>
                </c:pt>
                <c:pt idx="6136">
                  <c:v>0.61846405228758183</c:v>
                </c:pt>
                <c:pt idx="6137">
                  <c:v>0.64133986928104592</c:v>
                </c:pt>
                <c:pt idx="6138">
                  <c:v>0.68927015250544676</c:v>
                </c:pt>
                <c:pt idx="6139">
                  <c:v>0.78839869281045749</c:v>
                </c:pt>
                <c:pt idx="6140">
                  <c:v>0.8118191721132898</c:v>
                </c:pt>
                <c:pt idx="6141">
                  <c:v>0.81209150326797386</c:v>
                </c:pt>
                <c:pt idx="6142">
                  <c:v>0.7592592592592593</c:v>
                </c:pt>
                <c:pt idx="6143">
                  <c:v>0.6399782135076254</c:v>
                </c:pt>
                <c:pt idx="6144">
                  <c:v>0.61574074074074092</c:v>
                </c:pt>
                <c:pt idx="6145">
                  <c:v>0.60212418300653614</c:v>
                </c:pt>
                <c:pt idx="6146">
                  <c:v>0.58551198257080628</c:v>
                </c:pt>
                <c:pt idx="6147">
                  <c:v>0.57706971677559926</c:v>
                </c:pt>
                <c:pt idx="6148">
                  <c:v>0.57216775599128555</c:v>
                </c:pt>
                <c:pt idx="6149">
                  <c:v>0.55582788671023986</c:v>
                </c:pt>
                <c:pt idx="6150">
                  <c:v>0.58333333333333359</c:v>
                </c:pt>
                <c:pt idx="6151">
                  <c:v>0.62908496732026153</c:v>
                </c:pt>
                <c:pt idx="6152">
                  <c:v>0.64596949891067557</c:v>
                </c:pt>
                <c:pt idx="6153">
                  <c:v>0.60511982570806111</c:v>
                </c:pt>
                <c:pt idx="6154">
                  <c:v>0.60811546840958619</c:v>
                </c:pt>
                <c:pt idx="6155">
                  <c:v>0.60185185185185197</c:v>
                </c:pt>
                <c:pt idx="6156">
                  <c:v>0.60430283224400894</c:v>
                </c:pt>
                <c:pt idx="6157">
                  <c:v>0.58523965141612211</c:v>
                </c:pt>
                <c:pt idx="6158">
                  <c:v>0.62391067538126388</c:v>
                </c:pt>
                <c:pt idx="6159">
                  <c:v>0.6094771241830067</c:v>
                </c:pt>
                <c:pt idx="6160">
                  <c:v>0.58932461873638364</c:v>
                </c:pt>
                <c:pt idx="6161">
                  <c:v>0.5917755991285405</c:v>
                </c:pt>
                <c:pt idx="6162">
                  <c:v>0.66802832244008736</c:v>
                </c:pt>
                <c:pt idx="6163">
                  <c:v>0.54738562091503273</c:v>
                </c:pt>
                <c:pt idx="6164">
                  <c:v>0.72453703703703709</c:v>
                </c:pt>
                <c:pt idx="6165">
                  <c:v>0.78948801742919406</c:v>
                </c:pt>
                <c:pt idx="6166">
                  <c:v>0.76851851851851871</c:v>
                </c:pt>
                <c:pt idx="6167">
                  <c:v>0.70452069716775612</c:v>
                </c:pt>
                <c:pt idx="6168">
                  <c:v>0.51279956427015272</c:v>
                </c:pt>
                <c:pt idx="6169">
                  <c:v>0.56399782135076271</c:v>
                </c:pt>
                <c:pt idx="6170">
                  <c:v>0.54493464052287599</c:v>
                </c:pt>
                <c:pt idx="6171">
                  <c:v>0.53948801742919406</c:v>
                </c:pt>
                <c:pt idx="6172">
                  <c:v>0.54820261437908513</c:v>
                </c:pt>
                <c:pt idx="6173">
                  <c:v>0.55364923747276706</c:v>
                </c:pt>
                <c:pt idx="6174">
                  <c:v>0.57271241830065378</c:v>
                </c:pt>
                <c:pt idx="6175">
                  <c:v>0.598856209150327</c:v>
                </c:pt>
                <c:pt idx="6176">
                  <c:v>0.59831154684095877</c:v>
                </c:pt>
                <c:pt idx="6177">
                  <c:v>0.58197167755991297</c:v>
                </c:pt>
                <c:pt idx="6178">
                  <c:v>0.54820261437908513</c:v>
                </c:pt>
                <c:pt idx="6179">
                  <c:v>0.53240740740740755</c:v>
                </c:pt>
                <c:pt idx="6180">
                  <c:v>0.58197167755991297</c:v>
                </c:pt>
                <c:pt idx="6181">
                  <c:v>0.59232026143790872</c:v>
                </c:pt>
                <c:pt idx="6182">
                  <c:v>0.60675381263616568</c:v>
                </c:pt>
                <c:pt idx="6183">
                  <c:v>0.60375816993464071</c:v>
                </c:pt>
                <c:pt idx="6184">
                  <c:v>0.54929193899782158</c:v>
                </c:pt>
                <c:pt idx="6185">
                  <c:v>0.61683006535947726</c:v>
                </c:pt>
                <c:pt idx="6186">
                  <c:v>0.63643790849673221</c:v>
                </c:pt>
                <c:pt idx="6187">
                  <c:v>0.1880446623093682</c:v>
                </c:pt>
                <c:pt idx="6188">
                  <c:v>0.67905773420479298</c:v>
                </c:pt>
                <c:pt idx="6189">
                  <c:v>0.80174291938997833</c:v>
                </c:pt>
                <c:pt idx="6190">
                  <c:v>0.76552287581699352</c:v>
                </c:pt>
                <c:pt idx="6191">
                  <c:v>0.72058823529411775</c:v>
                </c:pt>
                <c:pt idx="6192">
                  <c:v>0.64842047930283242</c:v>
                </c:pt>
                <c:pt idx="6193">
                  <c:v>0.63453159041394358</c:v>
                </c:pt>
                <c:pt idx="6194">
                  <c:v>0.6023965141612202</c:v>
                </c:pt>
                <c:pt idx="6195">
                  <c:v>0.5874183006535949</c:v>
                </c:pt>
                <c:pt idx="6196">
                  <c:v>0.60389433551198257</c:v>
                </c:pt>
                <c:pt idx="6197">
                  <c:v>0.59599673202614389</c:v>
                </c:pt>
                <c:pt idx="6198">
                  <c:v>0.60484749455337694</c:v>
                </c:pt>
                <c:pt idx="6199">
                  <c:v>0.60825163398692805</c:v>
                </c:pt>
                <c:pt idx="6200">
                  <c:v>0.56998910675381265</c:v>
                </c:pt>
                <c:pt idx="6201">
                  <c:v>0.55664488017429192</c:v>
                </c:pt>
                <c:pt idx="6202">
                  <c:v>0.55364923747276695</c:v>
                </c:pt>
                <c:pt idx="6203">
                  <c:v>0.53159041394335516</c:v>
                </c:pt>
                <c:pt idx="6204">
                  <c:v>0.5525599128540305</c:v>
                </c:pt>
                <c:pt idx="6205">
                  <c:v>0.57080610021786493</c:v>
                </c:pt>
                <c:pt idx="6206">
                  <c:v>0.58169934640522891</c:v>
                </c:pt>
                <c:pt idx="6207">
                  <c:v>0.56781045751634007</c:v>
                </c:pt>
                <c:pt idx="6208">
                  <c:v>0.59232026143790872</c:v>
                </c:pt>
                <c:pt idx="6209">
                  <c:v>0.59395424836601318</c:v>
                </c:pt>
                <c:pt idx="6210">
                  <c:v>0.59340958605664507</c:v>
                </c:pt>
                <c:pt idx="6211">
                  <c:v>0.7641612200435729</c:v>
                </c:pt>
                <c:pt idx="6212">
                  <c:v>0.78227124183006524</c:v>
                </c:pt>
                <c:pt idx="6213">
                  <c:v>0.76486928104575169</c:v>
                </c:pt>
                <c:pt idx="6214">
                  <c:v>0.72113289760348609</c:v>
                </c:pt>
                <c:pt idx="6215">
                  <c:v>0.66857298474945537</c:v>
                </c:pt>
                <c:pt idx="6216">
                  <c:v>0.60729847494553379</c:v>
                </c:pt>
                <c:pt idx="6217">
                  <c:v>0.59885620915032678</c:v>
                </c:pt>
                <c:pt idx="6218">
                  <c:v>0.58769063180827885</c:v>
                </c:pt>
                <c:pt idx="6219">
                  <c:v>0.57979302832244006</c:v>
                </c:pt>
                <c:pt idx="6220">
                  <c:v>0.57652505446623092</c:v>
                </c:pt>
                <c:pt idx="6221">
                  <c:v>0.57189542483660127</c:v>
                </c:pt>
                <c:pt idx="6222">
                  <c:v>0.59749455337690627</c:v>
                </c:pt>
                <c:pt idx="6223">
                  <c:v>0.6029411764705882</c:v>
                </c:pt>
                <c:pt idx="6224">
                  <c:v>0.6171023965141611</c:v>
                </c:pt>
                <c:pt idx="6225">
                  <c:v>0.6222766884531592</c:v>
                </c:pt>
                <c:pt idx="6226">
                  <c:v>0.62145969498910691</c:v>
                </c:pt>
                <c:pt idx="6227">
                  <c:v>0.59940087145969512</c:v>
                </c:pt>
                <c:pt idx="6228">
                  <c:v>0.59586056644880192</c:v>
                </c:pt>
                <c:pt idx="6229">
                  <c:v>0.61955337690631829</c:v>
                </c:pt>
                <c:pt idx="6230">
                  <c:v>1.6339869281045752E-3</c:v>
                </c:pt>
                <c:pt idx="6231">
                  <c:v>0.3455882352941177</c:v>
                </c:pt>
                <c:pt idx="6232">
                  <c:v>0.56835511982570819</c:v>
                </c:pt>
                <c:pt idx="6233">
                  <c:v>0.65087145969498927</c:v>
                </c:pt>
                <c:pt idx="6234">
                  <c:v>0.70179738562091498</c:v>
                </c:pt>
                <c:pt idx="6235">
                  <c:v>0.84912854030501095</c:v>
                </c:pt>
                <c:pt idx="6236">
                  <c:v>0.86328976034858407</c:v>
                </c:pt>
                <c:pt idx="6237">
                  <c:v>0.84340958605664507</c:v>
                </c:pt>
                <c:pt idx="6238">
                  <c:v>0.82897603485838789</c:v>
                </c:pt>
                <c:pt idx="6239">
                  <c:v>0.73338779956427036</c:v>
                </c:pt>
                <c:pt idx="6240">
                  <c:v>0.16625816993464049</c:v>
                </c:pt>
                <c:pt idx="6241">
                  <c:v>0.40100762527233125</c:v>
                </c:pt>
                <c:pt idx="6242">
                  <c:v>0.54820261437908513</c:v>
                </c:pt>
                <c:pt idx="6243">
                  <c:v>0.58714596949891085</c:v>
                </c:pt>
                <c:pt idx="6244">
                  <c:v>0.58823529411764719</c:v>
                </c:pt>
                <c:pt idx="6245">
                  <c:v>0.62391067538126388</c:v>
                </c:pt>
                <c:pt idx="6246">
                  <c:v>0.64106753812636186</c:v>
                </c:pt>
                <c:pt idx="6247">
                  <c:v>0.66367102396514177</c:v>
                </c:pt>
                <c:pt idx="6248">
                  <c:v>0.66639433551198279</c:v>
                </c:pt>
                <c:pt idx="6249">
                  <c:v>0.66721132897603508</c:v>
                </c:pt>
                <c:pt idx="6250">
                  <c:v>0.67211328976034879</c:v>
                </c:pt>
                <c:pt idx="6251">
                  <c:v>0.6407952069716778</c:v>
                </c:pt>
                <c:pt idx="6252">
                  <c:v>0.64297385620915048</c:v>
                </c:pt>
                <c:pt idx="6253">
                  <c:v>0.63262527233115484</c:v>
                </c:pt>
                <c:pt idx="6254">
                  <c:v>0.63398692810457535</c:v>
                </c:pt>
                <c:pt idx="6255">
                  <c:v>0.64324618736383454</c:v>
                </c:pt>
                <c:pt idx="6256">
                  <c:v>0.63752723311546855</c:v>
                </c:pt>
                <c:pt idx="6257">
                  <c:v>0.65305010893246207</c:v>
                </c:pt>
                <c:pt idx="6258">
                  <c:v>0.54139433551198279</c:v>
                </c:pt>
                <c:pt idx="6259">
                  <c:v>0.51552287581699352</c:v>
                </c:pt>
                <c:pt idx="6260">
                  <c:v>0.71486928104575176</c:v>
                </c:pt>
                <c:pt idx="6261">
                  <c:v>0.76388888888888906</c:v>
                </c:pt>
                <c:pt idx="6262">
                  <c:v>0.73202614379084985</c:v>
                </c:pt>
                <c:pt idx="6263">
                  <c:v>0.6819172113289762</c:v>
                </c:pt>
                <c:pt idx="6264">
                  <c:v>0.63834422657952083</c:v>
                </c:pt>
                <c:pt idx="6265">
                  <c:v>0.62472766884531605</c:v>
                </c:pt>
                <c:pt idx="6266">
                  <c:v>0.60430283224400894</c:v>
                </c:pt>
                <c:pt idx="6267">
                  <c:v>0.58796296296296313</c:v>
                </c:pt>
                <c:pt idx="6268">
                  <c:v>0.58932461873638353</c:v>
                </c:pt>
                <c:pt idx="6269">
                  <c:v>0.59831154684095877</c:v>
                </c:pt>
                <c:pt idx="6270">
                  <c:v>0.59586056644880192</c:v>
                </c:pt>
                <c:pt idx="6271">
                  <c:v>0.60675381263616568</c:v>
                </c:pt>
                <c:pt idx="6272">
                  <c:v>0.61710239651416143</c:v>
                </c:pt>
                <c:pt idx="6273">
                  <c:v>0.61192810457516356</c:v>
                </c:pt>
                <c:pt idx="6274">
                  <c:v>0.61928104575163412</c:v>
                </c:pt>
                <c:pt idx="6275">
                  <c:v>0.61628540305010915</c:v>
                </c:pt>
                <c:pt idx="6276">
                  <c:v>0.59967320261437917</c:v>
                </c:pt>
                <c:pt idx="6277">
                  <c:v>0.54616013071895431</c:v>
                </c:pt>
                <c:pt idx="6278">
                  <c:v>0.63779956427015261</c:v>
                </c:pt>
                <c:pt idx="6279">
                  <c:v>0.644335511982571</c:v>
                </c:pt>
                <c:pt idx="6280">
                  <c:v>0.67674291938997844</c:v>
                </c:pt>
                <c:pt idx="6281">
                  <c:v>0.79384531590413965</c:v>
                </c:pt>
                <c:pt idx="6282">
                  <c:v>0.79520697167756005</c:v>
                </c:pt>
                <c:pt idx="6283">
                  <c:v>0.79139433551198268</c:v>
                </c:pt>
                <c:pt idx="6284">
                  <c:v>0.91666666666666674</c:v>
                </c:pt>
                <c:pt idx="6285">
                  <c:v>0.83142701525054485</c:v>
                </c:pt>
                <c:pt idx="6286">
                  <c:v>0.83523965141612211</c:v>
                </c:pt>
                <c:pt idx="6287">
                  <c:v>0.77886710239651435</c:v>
                </c:pt>
                <c:pt idx="6288">
                  <c:v>0.70833333333333337</c:v>
                </c:pt>
                <c:pt idx="6289">
                  <c:v>0.6748366013071897</c:v>
                </c:pt>
                <c:pt idx="6290">
                  <c:v>0.64678649237472785</c:v>
                </c:pt>
                <c:pt idx="6291">
                  <c:v>0.64542483660130734</c:v>
                </c:pt>
                <c:pt idx="6292">
                  <c:v>0.64133986928104592</c:v>
                </c:pt>
                <c:pt idx="6293">
                  <c:v>0.65413943355119841</c:v>
                </c:pt>
                <c:pt idx="6294">
                  <c:v>0.66557734204793051</c:v>
                </c:pt>
                <c:pt idx="6295">
                  <c:v>0.66938997821350787</c:v>
                </c:pt>
                <c:pt idx="6296">
                  <c:v>0.65522875816993476</c:v>
                </c:pt>
                <c:pt idx="6297">
                  <c:v>0.65686274509803932</c:v>
                </c:pt>
                <c:pt idx="6298">
                  <c:v>0.63235294117647078</c:v>
                </c:pt>
                <c:pt idx="6299">
                  <c:v>0.58850762527233136</c:v>
                </c:pt>
                <c:pt idx="6300">
                  <c:v>0.57053376906318098</c:v>
                </c:pt>
                <c:pt idx="6301">
                  <c:v>0.59232026143790872</c:v>
                </c:pt>
                <c:pt idx="6302">
                  <c:v>0.5078976034858389</c:v>
                </c:pt>
                <c:pt idx="6303">
                  <c:v>0.55419389978213529</c:v>
                </c:pt>
                <c:pt idx="6304">
                  <c:v>0.57598039215686292</c:v>
                </c:pt>
                <c:pt idx="6305">
                  <c:v>0.73856209150326813</c:v>
                </c:pt>
                <c:pt idx="6306">
                  <c:v>0.78485838779956441</c:v>
                </c:pt>
                <c:pt idx="6307">
                  <c:v>0.82298474945533784</c:v>
                </c:pt>
                <c:pt idx="6308">
                  <c:v>0.89651416122004368</c:v>
                </c:pt>
                <c:pt idx="6309">
                  <c:v>0.78431372549019629</c:v>
                </c:pt>
                <c:pt idx="6310">
                  <c:v>0.50925925925925941</c:v>
                </c:pt>
                <c:pt idx="6311">
                  <c:v>0.61546840958605686</c:v>
                </c:pt>
                <c:pt idx="6312">
                  <c:v>0.59776688453159055</c:v>
                </c:pt>
                <c:pt idx="6313">
                  <c:v>0.60866013071895442</c:v>
                </c:pt>
                <c:pt idx="6314">
                  <c:v>0.59776688453159055</c:v>
                </c:pt>
                <c:pt idx="6315">
                  <c:v>0.59232026143790872</c:v>
                </c:pt>
                <c:pt idx="6316">
                  <c:v>0.59776688453159055</c:v>
                </c:pt>
                <c:pt idx="6317">
                  <c:v>0.60049019607843157</c:v>
                </c:pt>
                <c:pt idx="6318">
                  <c:v>0.61410675381263635</c:v>
                </c:pt>
                <c:pt idx="6319">
                  <c:v>0.65359477124183019</c:v>
                </c:pt>
                <c:pt idx="6320">
                  <c:v>0.64406318082788694</c:v>
                </c:pt>
                <c:pt idx="6321">
                  <c:v>0.5895969498910677</c:v>
                </c:pt>
                <c:pt idx="6322">
                  <c:v>0.57080610021786504</c:v>
                </c:pt>
                <c:pt idx="6323">
                  <c:v>0.57461873638344241</c:v>
                </c:pt>
                <c:pt idx="6324">
                  <c:v>0.57407407407407429</c:v>
                </c:pt>
                <c:pt idx="6325">
                  <c:v>0.5803376906318084</c:v>
                </c:pt>
                <c:pt idx="6326">
                  <c:v>0.5484749455337693</c:v>
                </c:pt>
                <c:pt idx="6327">
                  <c:v>0.55174291938997833</c:v>
                </c:pt>
                <c:pt idx="6328">
                  <c:v>0.57761437908496749</c:v>
                </c:pt>
                <c:pt idx="6329">
                  <c:v>0.64923747276688459</c:v>
                </c:pt>
                <c:pt idx="6330">
                  <c:v>0.76824618736383454</c:v>
                </c:pt>
                <c:pt idx="6331">
                  <c:v>0.82516339869281063</c:v>
                </c:pt>
                <c:pt idx="6332">
                  <c:v>0.77587145969498927</c:v>
                </c:pt>
                <c:pt idx="6333">
                  <c:v>0.79466230936819193</c:v>
                </c:pt>
                <c:pt idx="6334">
                  <c:v>0.79411764705882382</c:v>
                </c:pt>
                <c:pt idx="6335">
                  <c:v>0.69526143790849693</c:v>
                </c:pt>
                <c:pt idx="6336">
                  <c:v>0.65332244008714613</c:v>
                </c:pt>
                <c:pt idx="6337">
                  <c:v>0.65114379084967333</c:v>
                </c:pt>
                <c:pt idx="6338">
                  <c:v>0.62854030501089342</c:v>
                </c:pt>
                <c:pt idx="6339">
                  <c:v>0.6130174291938999</c:v>
                </c:pt>
                <c:pt idx="6340">
                  <c:v>0.61546840958605686</c:v>
                </c:pt>
                <c:pt idx="6341">
                  <c:v>0.59095860566448821</c:v>
                </c:pt>
                <c:pt idx="6342">
                  <c:v>0.51525054466230946</c:v>
                </c:pt>
                <c:pt idx="6343">
                  <c:v>0.5612745098039218</c:v>
                </c:pt>
                <c:pt idx="6344">
                  <c:v>0.55664488017429203</c:v>
                </c:pt>
                <c:pt idx="6345">
                  <c:v>0.50027233115468428</c:v>
                </c:pt>
                <c:pt idx="6346">
                  <c:v>0.56590413943355133</c:v>
                </c:pt>
                <c:pt idx="6347">
                  <c:v>0.53077342047930298</c:v>
                </c:pt>
                <c:pt idx="6348">
                  <c:v>0.46051198257080617</c:v>
                </c:pt>
                <c:pt idx="6349">
                  <c:v>0.49863834422657966</c:v>
                </c:pt>
                <c:pt idx="6350">
                  <c:v>0.5087145969498913</c:v>
                </c:pt>
                <c:pt idx="6351">
                  <c:v>0.50844226579520724</c:v>
                </c:pt>
                <c:pt idx="6352">
                  <c:v>0.48828976034858401</c:v>
                </c:pt>
                <c:pt idx="6353">
                  <c:v>0.60185185185185197</c:v>
                </c:pt>
                <c:pt idx="6354">
                  <c:v>0.64188453159041414</c:v>
                </c:pt>
                <c:pt idx="6355">
                  <c:v>0.75108932461873656</c:v>
                </c:pt>
                <c:pt idx="6356">
                  <c:v>0.79575163398692828</c:v>
                </c:pt>
                <c:pt idx="6357">
                  <c:v>0.79466230936819193</c:v>
                </c:pt>
                <c:pt idx="6358">
                  <c:v>0.71949891067538141</c:v>
                </c:pt>
                <c:pt idx="6359">
                  <c:v>0.66884531590413965</c:v>
                </c:pt>
                <c:pt idx="6360">
                  <c:v>0.62554466230936834</c:v>
                </c:pt>
                <c:pt idx="6361">
                  <c:v>0.59776688453159055</c:v>
                </c:pt>
                <c:pt idx="6362">
                  <c:v>0.58088235294117663</c:v>
                </c:pt>
                <c:pt idx="6363">
                  <c:v>0.57162309368191744</c:v>
                </c:pt>
                <c:pt idx="6364">
                  <c:v>0.59014161220043582</c:v>
                </c:pt>
                <c:pt idx="6365">
                  <c:v>0.57570806100217875</c:v>
                </c:pt>
                <c:pt idx="6366">
                  <c:v>0.58197167755991297</c:v>
                </c:pt>
                <c:pt idx="6367">
                  <c:v>0.51742919389978226</c:v>
                </c:pt>
                <c:pt idx="6368">
                  <c:v>0.54547930283224422</c:v>
                </c:pt>
                <c:pt idx="6369">
                  <c:v>0.52342047930283242</c:v>
                </c:pt>
                <c:pt idx="6370">
                  <c:v>0.53458605664488035</c:v>
                </c:pt>
                <c:pt idx="6371">
                  <c:v>0.50925925925925941</c:v>
                </c:pt>
                <c:pt idx="6372">
                  <c:v>0.51388888888888906</c:v>
                </c:pt>
                <c:pt idx="6373">
                  <c:v>0.52260348583878002</c:v>
                </c:pt>
                <c:pt idx="6374">
                  <c:v>0.12527233115468411</c:v>
                </c:pt>
                <c:pt idx="6375">
                  <c:v>0.42061546840958602</c:v>
                </c:pt>
                <c:pt idx="6376">
                  <c:v>0.51974400871459703</c:v>
                </c:pt>
                <c:pt idx="6377">
                  <c:v>0.56372549019607865</c:v>
                </c:pt>
                <c:pt idx="6378">
                  <c:v>0.7181372549019609</c:v>
                </c:pt>
                <c:pt idx="6379">
                  <c:v>0.81018518518518534</c:v>
                </c:pt>
                <c:pt idx="6380">
                  <c:v>0.75925925925925952</c:v>
                </c:pt>
                <c:pt idx="6381">
                  <c:v>0.63494008714596961</c:v>
                </c:pt>
                <c:pt idx="6382">
                  <c:v>0.71124727668845333</c:v>
                </c:pt>
                <c:pt idx="6383">
                  <c:v>0.63017429193899788</c:v>
                </c:pt>
                <c:pt idx="6384">
                  <c:v>0.50857843137254899</c:v>
                </c:pt>
                <c:pt idx="6385">
                  <c:v>0.55147058823529427</c:v>
                </c:pt>
                <c:pt idx="6386">
                  <c:v>0.52913943355119841</c:v>
                </c:pt>
                <c:pt idx="6387">
                  <c:v>0.55364923747276706</c:v>
                </c:pt>
                <c:pt idx="6388">
                  <c:v>0.55228758169934655</c:v>
                </c:pt>
                <c:pt idx="6389">
                  <c:v>0.57461873638344241</c:v>
                </c:pt>
                <c:pt idx="6390">
                  <c:v>0.58796296296296313</c:v>
                </c:pt>
                <c:pt idx="6391">
                  <c:v>0.61819172113289778</c:v>
                </c:pt>
                <c:pt idx="6392">
                  <c:v>0.54248366013071914</c:v>
                </c:pt>
                <c:pt idx="6393">
                  <c:v>0.59967320261437917</c:v>
                </c:pt>
                <c:pt idx="6394">
                  <c:v>0.61111111111111127</c:v>
                </c:pt>
                <c:pt idx="6395">
                  <c:v>0.61819172113289778</c:v>
                </c:pt>
                <c:pt idx="6396">
                  <c:v>0.61274509803921584</c:v>
                </c:pt>
                <c:pt idx="6397">
                  <c:v>0.61764705882352966</c:v>
                </c:pt>
                <c:pt idx="6398">
                  <c:v>0.6350762527233117</c:v>
                </c:pt>
                <c:pt idx="6399">
                  <c:v>0.63480392156862764</c:v>
                </c:pt>
                <c:pt idx="6400">
                  <c:v>0.63235294117647078</c:v>
                </c:pt>
                <c:pt idx="6401">
                  <c:v>0.64324618736383454</c:v>
                </c:pt>
                <c:pt idx="6402">
                  <c:v>0.71922657952069746</c:v>
                </c:pt>
                <c:pt idx="6403">
                  <c:v>0.83823529411764708</c:v>
                </c:pt>
                <c:pt idx="6404">
                  <c:v>0.83115468409586069</c:v>
                </c:pt>
                <c:pt idx="6405">
                  <c:v>0.84940087145969512</c:v>
                </c:pt>
                <c:pt idx="6406">
                  <c:v>0.81127450980392168</c:v>
                </c:pt>
                <c:pt idx="6407">
                  <c:v>0.69035947712418322</c:v>
                </c:pt>
                <c:pt idx="6408">
                  <c:v>0.6407952069716778</c:v>
                </c:pt>
                <c:pt idx="6409">
                  <c:v>0.63807189542483678</c:v>
                </c:pt>
                <c:pt idx="6410">
                  <c:v>0.6350762527233117</c:v>
                </c:pt>
                <c:pt idx="6411">
                  <c:v>0.62636165577342062</c:v>
                </c:pt>
                <c:pt idx="6412">
                  <c:v>0.61601307189542509</c:v>
                </c:pt>
                <c:pt idx="6413">
                  <c:v>0.62990196078431393</c:v>
                </c:pt>
                <c:pt idx="6414">
                  <c:v>0.64896514161220065</c:v>
                </c:pt>
                <c:pt idx="6415">
                  <c:v>0.66503267973856228</c:v>
                </c:pt>
                <c:pt idx="6416">
                  <c:v>0.67647058823529427</c:v>
                </c:pt>
                <c:pt idx="6417">
                  <c:v>0.67919389978213518</c:v>
                </c:pt>
                <c:pt idx="6418">
                  <c:v>0.66230936819172126</c:v>
                </c:pt>
                <c:pt idx="6419">
                  <c:v>0.66557734204793051</c:v>
                </c:pt>
                <c:pt idx="6420">
                  <c:v>0.60321350762527248</c:v>
                </c:pt>
                <c:pt idx="6421">
                  <c:v>0.61519607843137269</c:v>
                </c:pt>
                <c:pt idx="6422">
                  <c:v>0.58687363834422679</c:v>
                </c:pt>
                <c:pt idx="6423">
                  <c:v>0.40182461873638348</c:v>
                </c:pt>
                <c:pt idx="6424">
                  <c:v>0.519880174291939</c:v>
                </c:pt>
                <c:pt idx="6425">
                  <c:v>0.61056644880174316</c:v>
                </c:pt>
                <c:pt idx="6426">
                  <c:v>0.72249455337690649</c:v>
                </c:pt>
                <c:pt idx="6427">
                  <c:v>0.79874727668845336</c:v>
                </c:pt>
                <c:pt idx="6428">
                  <c:v>0.85049019607843157</c:v>
                </c:pt>
                <c:pt idx="6429">
                  <c:v>0.8175381263616559</c:v>
                </c:pt>
                <c:pt idx="6430">
                  <c:v>0.79629629629629639</c:v>
                </c:pt>
                <c:pt idx="6431">
                  <c:v>0.70887799564270171</c:v>
                </c:pt>
                <c:pt idx="6432">
                  <c:v>0.6407952069716778</c:v>
                </c:pt>
                <c:pt idx="6433">
                  <c:v>0.64596949891067557</c:v>
                </c:pt>
                <c:pt idx="6434">
                  <c:v>0.63262527233115484</c:v>
                </c:pt>
                <c:pt idx="6435">
                  <c:v>0.60539215686274528</c:v>
                </c:pt>
                <c:pt idx="6436">
                  <c:v>0.60784313725490213</c:v>
                </c:pt>
                <c:pt idx="6437">
                  <c:v>0.62173202614379108</c:v>
                </c:pt>
                <c:pt idx="6438">
                  <c:v>0.64896514161220065</c:v>
                </c:pt>
                <c:pt idx="6439">
                  <c:v>0.62636165577342062</c:v>
                </c:pt>
                <c:pt idx="6440">
                  <c:v>0.57734204793028343</c:v>
                </c:pt>
                <c:pt idx="6441">
                  <c:v>0.60266884531590414</c:v>
                </c:pt>
                <c:pt idx="6442">
                  <c:v>0.54479847494553379</c:v>
                </c:pt>
                <c:pt idx="6443">
                  <c:v>0.53499455337690638</c:v>
                </c:pt>
                <c:pt idx="6444">
                  <c:v>0.51443355119825707</c:v>
                </c:pt>
                <c:pt idx="6445">
                  <c:v>0.51892701525054474</c:v>
                </c:pt>
                <c:pt idx="6446">
                  <c:v>0.54806644880174304</c:v>
                </c:pt>
                <c:pt idx="6447">
                  <c:v>0.58632897603485845</c:v>
                </c:pt>
                <c:pt idx="6448">
                  <c:v>0.62309368191721148</c:v>
                </c:pt>
                <c:pt idx="6449">
                  <c:v>0.65073529411764708</c:v>
                </c:pt>
                <c:pt idx="6450">
                  <c:v>0.7875816993464051</c:v>
                </c:pt>
                <c:pt idx="6451">
                  <c:v>0.82625272331154698</c:v>
                </c:pt>
                <c:pt idx="6452">
                  <c:v>0.83932461873638364</c:v>
                </c:pt>
                <c:pt idx="6453">
                  <c:v>0.81481481481481499</c:v>
                </c:pt>
                <c:pt idx="6454">
                  <c:v>0.78676470588235303</c:v>
                </c:pt>
                <c:pt idx="6455">
                  <c:v>0.72167755991285421</c:v>
                </c:pt>
                <c:pt idx="6456">
                  <c:v>0.6094771241830067</c:v>
                </c:pt>
                <c:pt idx="6457">
                  <c:v>0.51443355119825718</c:v>
                </c:pt>
                <c:pt idx="6458">
                  <c:v>0.47385620915032695</c:v>
                </c:pt>
                <c:pt idx="6459">
                  <c:v>0.4272875816993465</c:v>
                </c:pt>
                <c:pt idx="6460">
                  <c:v>0.5070806100217865</c:v>
                </c:pt>
                <c:pt idx="6461">
                  <c:v>0.5511982570806101</c:v>
                </c:pt>
                <c:pt idx="6462">
                  <c:v>0.58088235294117663</c:v>
                </c:pt>
                <c:pt idx="6463">
                  <c:v>0.59858387799564294</c:v>
                </c:pt>
                <c:pt idx="6464">
                  <c:v>0.58986928104575176</c:v>
                </c:pt>
                <c:pt idx="6465">
                  <c:v>0.56849128540305016</c:v>
                </c:pt>
                <c:pt idx="6466">
                  <c:v>0.58578431372549022</c:v>
                </c:pt>
                <c:pt idx="6467">
                  <c:v>0.5554193899782135</c:v>
                </c:pt>
                <c:pt idx="6468">
                  <c:v>0.56644880174291945</c:v>
                </c:pt>
                <c:pt idx="6469">
                  <c:v>0.6008986928104576</c:v>
                </c:pt>
                <c:pt idx="6470">
                  <c:v>0.58850762527233103</c:v>
                </c:pt>
                <c:pt idx="6471">
                  <c:v>0.59136710239651413</c:v>
                </c:pt>
                <c:pt idx="6472">
                  <c:v>0.5114379084967321</c:v>
                </c:pt>
                <c:pt idx="6473">
                  <c:v>8.3469498910675385E-2</c:v>
                </c:pt>
                <c:pt idx="6474">
                  <c:v>0.6429738562091506</c:v>
                </c:pt>
                <c:pt idx="6475">
                  <c:v>0.78104575163398693</c:v>
                </c:pt>
                <c:pt idx="6476">
                  <c:v>0.79983660130718959</c:v>
                </c:pt>
                <c:pt idx="6477">
                  <c:v>0.78104575163398715</c:v>
                </c:pt>
                <c:pt idx="6478">
                  <c:v>0.7124183006535949</c:v>
                </c:pt>
                <c:pt idx="6479">
                  <c:v>0.68164488017429214</c:v>
                </c:pt>
                <c:pt idx="6480">
                  <c:v>0.60675381263616568</c:v>
                </c:pt>
                <c:pt idx="6481">
                  <c:v>0.60375816993464071</c:v>
                </c:pt>
                <c:pt idx="6482">
                  <c:v>0.58632897603485856</c:v>
                </c:pt>
                <c:pt idx="6483">
                  <c:v>0.57952069716775612</c:v>
                </c:pt>
                <c:pt idx="6484">
                  <c:v>0.57706971677559926</c:v>
                </c:pt>
                <c:pt idx="6485">
                  <c:v>0.59586056644880192</c:v>
                </c:pt>
                <c:pt idx="6486">
                  <c:v>0.62363834422657971</c:v>
                </c:pt>
                <c:pt idx="6487">
                  <c:v>0.63916122004357312</c:v>
                </c:pt>
                <c:pt idx="6488">
                  <c:v>0.63480392156862764</c:v>
                </c:pt>
                <c:pt idx="6489">
                  <c:v>0.61356209150326813</c:v>
                </c:pt>
                <c:pt idx="6490">
                  <c:v>0.60893246187363859</c:v>
                </c:pt>
                <c:pt idx="6491">
                  <c:v>0.60729847494553391</c:v>
                </c:pt>
                <c:pt idx="6492">
                  <c:v>0.61437908496732052</c:v>
                </c:pt>
                <c:pt idx="6493">
                  <c:v>0.5895969498910677</c:v>
                </c:pt>
                <c:pt idx="6494">
                  <c:v>0.59340958605664507</c:v>
                </c:pt>
                <c:pt idx="6495">
                  <c:v>0.519335511982571</c:v>
                </c:pt>
                <c:pt idx="6496">
                  <c:v>0.56563180827886728</c:v>
                </c:pt>
                <c:pt idx="6497">
                  <c:v>0.62309368191721148</c:v>
                </c:pt>
                <c:pt idx="6498">
                  <c:v>0.66149237472766909</c:v>
                </c:pt>
                <c:pt idx="6499">
                  <c:v>0.77287581699346408</c:v>
                </c:pt>
                <c:pt idx="6500">
                  <c:v>0.79411764705882382</c:v>
                </c:pt>
                <c:pt idx="6501">
                  <c:v>0.77260348583878014</c:v>
                </c:pt>
                <c:pt idx="6502">
                  <c:v>0.76171023965141627</c:v>
                </c:pt>
                <c:pt idx="6503">
                  <c:v>0.65386710239651424</c:v>
                </c:pt>
                <c:pt idx="6504">
                  <c:v>0.64651416122004368</c:v>
                </c:pt>
                <c:pt idx="6505">
                  <c:v>0.61900871459695006</c:v>
                </c:pt>
                <c:pt idx="6506">
                  <c:v>0.61683006535947726</c:v>
                </c:pt>
                <c:pt idx="6507">
                  <c:v>0.59803921568627472</c:v>
                </c:pt>
                <c:pt idx="6508">
                  <c:v>0.62064270152505463</c:v>
                </c:pt>
                <c:pt idx="6509">
                  <c:v>0.61247276688453178</c:v>
                </c:pt>
                <c:pt idx="6510">
                  <c:v>0.63208061002178662</c:v>
                </c:pt>
                <c:pt idx="6511">
                  <c:v>0.6364379084967321</c:v>
                </c:pt>
                <c:pt idx="6512">
                  <c:v>0.62227668845315909</c:v>
                </c:pt>
                <c:pt idx="6513">
                  <c:v>0.60811546840958619</c:v>
                </c:pt>
                <c:pt idx="6514">
                  <c:v>0.6130174291938999</c:v>
                </c:pt>
                <c:pt idx="6515">
                  <c:v>0.60784313725490213</c:v>
                </c:pt>
                <c:pt idx="6516">
                  <c:v>0.61601307189542498</c:v>
                </c:pt>
                <c:pt idx="6517">
                  <c:v>0.58197167755991297</c:v>
                </c:pt>
                <c:pt idx="6518">
                  <c:v>0.55746187363834432</c:v>
                </c:pt>
                <c:pt idx="6519">
                  <c:v>0.41857298474945548</c:v>
                </c:pt>
                <c:pt idx="6520">
                  <c:v>0.40522875816993476</c:v>
                </c:pt>
                <c:pt idx="6521">
                  <c:v>0.57979302832244028</c:v>
                </c:pt>
                <c:pt idx="6522">
                  <c:v>0.74441721132897609</c:v>
                </c:pt>
                <c:pt idx="6523">
                  <c:v>0.83809912854030499</c:v>
                </c:pt>
                <c:pt idx="6524">
                  <c:v>0.85103485838779958</c:v>
                </c:pt>
                <c:pt idx="6525">
                  <c:v>0.83387799564270171</c:v>
                </c:pt>
                <c:pt idx="6526">
                  <c:v>0.76988017429193911</c:v>
                </c:pt>
                <c:pt idx="6527">
                  <c:v>0.69362745098039236</c:v>
                </c:pt>
                <c:pt idx="6528">
                  <c:v>0.59885620915032689</c:v>
                </c:pt>
                <c:pt idx="6529">
                  <c:v>0.62445533769063188</c:v>
                </c:pt>
                <c:pt idx="6530">
                  <c:v>0.61764705882352944</c:v>
                </c:pt>
                <c:pt idx="6531">
                  <c:v>0.60593681917211328</c:v>
                </c:pt>
                <c:pt idx="6532">
                  <c:v>0.59041394335511999</c:v>
                </c:pt>
                <c:pt idx="6533">
                  <c:v>0.59831154684095866</c:v>
                </c:pt>
                <c:pt idx="6534">
                  <c:v>0.61465141612200447</c:v>
                </c:pt>
                <c:pt idx="6535">
                  <c:v>0.61955337690631807</c:v>
                </c:pt>
                <c:pt idx="6536">
                  <c:v>0.65740740740740755</c:v>
                </c:pt>
                <c:pt idx="6537">
                  <c:v>0.59640522875817015</c:v>
                </c:pt>
                <c:pt idx="6538">
                  <c:v>0.57461873638344241</c:v>
                </c:pt>
                <c:pt idx="6539">
                  <c:v>0.57135076252723327</c:v>
                </c:pt>
                <c:pt idx="6540">
                  <c:v>0.58660130718954273</c:v>
                </c:pt>
                <c:pt idx="6541">
                  <c:v>0.55637254901960809</c:v>
                </c:pt>
                <c:pt idx="6542">
                  <c:v>0.57407407407407418</c:v>
                </c:pt>
                <c:pt idx="6543">
                  <c:v>0.55255991285403061</c:v>
                </c:pt>
                <c:pt idx="6544">
                  <c:v>0.57734204793028332</c:v>
                </c:pt>
                <c:pt idx="6545">
                  <c:v>0.61928104575163423</c:v>
                </c:pt>
                <c:pt idx="6546">
                  <c:v>0.69934640522875835</c:v>
                </c:pt>
                <c:pt idx="6547">
                  <c:v>0.80337690631808301</c:v>
                </c:pt>
                <c:pt idx="6548">
                  <c:v>0.81508714596949894</c:v>
                </c:pt>
                <c:pt idx="6549">
                  <c:v>0.78213507625272349</c:v>
                </c:pt>
                <c:pt idx="6550">
                  <c:v>0.68028322440087163</c:v>
                </c:pt>
                <c:pt idx="6551">
                  <c:v>0.65441176470588258</c:v>
                </c:pt>
                <c:pt idx="6552">
                  <c:v>0.5149782135076254</c:v>
                </c:pt>
                <c:pt idx="6553">
                  <c:v>0.54003267973856228</c:v>
                </c:pt>
                <c:pt idx="6554">
                  <c:v>0.56045751633986951</c:v>
                </c:pt>
                <c:pt idx="6555">
                  <c:v>0.57026143790849693</c:v>
                </c:pt>
                <c:pt idx="6556">
                  <c:v>0.57625272331154698</c:v>
                </c:pt>
                <c:pt idx="6557">
                  <c:v>0.58169934640522902</c:v>
                </c:pt>
                <c:pt idx="6558">
                  <c:v>0.57652505446623104</c:v>
                </c:pt>
                <c:pt idx="6559">
                  <c:v>0.59667755991285421</c:v>
                </c:pt>
                <c:pt idx="6560">
                  <c:v>0.59694989106753826</c:v>
                </c:pt>
                <c:pt idx="6561">
                  <c:v>0.60103485838779946</c:v>
                </c:pt>
                <c:pt idx="6562">
                  <c:v>0.61356209150326813</c:v>
                </c:pt>
                <c:pt idx="6563">
                  <c:v>0.6094771241830067</c:v>
                </c:pt>
                <c:pt idx="6564">
                  <c:v>0.5825163398692812</c:v>
                </c:pt>
                <c:pt idx="6565">
                  <c:v>0.51688453159041403</c:v>
                </c:pt>
                <c:pt idx="6566">
                  <c:v>0.52832244008714613</c:v>
                </c:pt>
                <c:pt idx="6567">
                  <c:v>0.51198257080610043</c:v>
                </c:pt>
                <c:pt idx="6568">
                  <c:v>0.11751089324618738</c:v>
                </c:pt>
                <c:pt idx="6569">
                  <c:v>0.45261437908496743</c:v>
                </c:pt>
                <c:pt idx="6570">
                  <c:v>0.72140522875817026</c:v>
                </c:pt>
                <c:pt idx="6571">
                  <c:v>0.82870370370370394</c:v>
                </c:pt>
                <c:pt idx="6572">
                  <c:v>0.85947712418300659</c:v>
                </c:pt>
                <c:pt idx="6573">
                  <c:v>0.82216775599128566</c:v>
                </c:pt>
                <c:pt idx="6574">
                  <c:v>0.75354030501089342</c:v>
                </c:pt>
                <c:pt idx="6575">
                  <c:v>0.67674291938997844</c:v>
                </c:pt>
                <c:pt idx="6576">
                  <c:v>0.63916122004357312</c:v>
                </c:pt>
                <c:pt idx="6577">
                  <c:v>0.62254901960784326</c:v>
                </c:pt>
                <c:pt idx="6578">
                  <c:v>0.61465141612200458</c:v>
                </c:pt>
                <c:pt idx="6579">
                  <c:v>0.60648148148148173</c:v>
                </c:pt>
                <c:pt idx="6580">
                  <c:v>0.60675381263616579</c:v>
                </c:pt>
                <c:pt idx="6581">
                  <c:v>0.60702614379084974</c:v>
                </c:pt>
                <c:pt idx="6582">
                  <c:v>0.60484749455337705</c:v>
                </c:pt>
                <c:pt idx="6583">
                  <c:v>0.61574074074074092</c:v>
                </c:pt>
                <c:pt idx="6584">
                  <c:v>0.59940087145969512</c:v>
                </c:pt>
                <c:pt idx="6585">
                  <c:v>0.59150326797385633</c:v>
                </c:pt>
                <c:pt idx="6586">
                  <c:v>0.59422657952069735</c:v>
                </c:pt>
                <c:pt idx="6587">
                  <c:v>0.59776688453159055</c:v>
                </c:pt>
                <c:pt idx="6588">
                  <c:v>0.59749455337690638</c:v>
                </c:pt>
                <c:pt idx="6589">
                  <c:v>0.60321350762527248</c:v>
                </c:pt>
                <c:pt idx="6590">
                  <c:v>0.60893246187363848</c:v>
                </c:pt>
                <c:pt idx="6591">
                  <c:v>0.62391067538126366</c:v>
                </c:pt>
                <c:pt idx="6592">
                  <c:v>0.62309368191721148</c:v>
                </c:pt>
                <c:pt idx="6593">
                  <c:v>0.68273420479302838</c:v>
                </c:pt>
                <c:pt idx="6594">
                  <c:v>0.73638344226579533</c:v>
                </c:pt>
                <c:pt idx="6595">
                  <c:v>0.80664488017429203</c:v>
                </c:pt>
                <c:pt idx="6596">
                  <c:v>0.82788671023965144</c:v>
                </c:pt>
                <c:pt idx="6597">
                  <c:v>0.8444989106753813</c:v>
                </c:pt>
                <c:pt idx="6598">
                  <c:v>0.75163398692810457</c:v>
                </c:pt>
                <c:pt idx="6599">
                  <c:v>0.68464052287581711</c:v>
                </c:pt>
                <c:pt idx="6600">
                  <c:v>0.53077342047930298</c:v>
                </c:pt>
                <c:pt idx="6601">
                  <c:v>0.53077342047930298</c:v>
                </c:pt>
                <c:pt idx="6602">
                  <c:v>0.51443355119825718</c:v>
                </c:pt>
                <c:pt idx="6603">
                  <c:v>0.50626361655773433</c:v>
                </c:pt>
                <c:pt idx="6604">
                  <c:v>0.50354030501089331</c:v>
                </c:pt>
                <c:pt idx="6605">
                  <c:v>0.51171023965141627</c:v>
                </c:pt>
                <c:pt idx="6606">
                  <c:v>0.52519063180827896</c:v>
                </c:pt>
                <c:pt idx="6607">
                  <c:v>0.52723311546840967</c:v>
                </c:pt>
                <c:pt idx="6608">
                  <c:v>0.53513071895424857</c:v>
                </c:pt>
                <c:pt idx="6609">
                  <c:v>0.50245098039215708</c:v>
                </c:pt>
                <c:pt idx="6610">
                  <c:v>0.53458605664488024</c:v>
                </c:pt>
                <c:pt idx="6611">
                  <c:v>0.5618191721132898</c:v>
                </c:pt>
                <c:pt idx="6612">
                  <c:v>0.56998910675381265</c:v>
                </c:pt>
                <c:pt idx="6613">
                  <c:v>0.59776688453159055</c:v>
                </c:pt>
                <c:pt idx="6614">
                  <c:v>0.56781045751634007</c:v>
                </c:pt>
                <c:pt idx="6615">
                  <c:v>0.6130174291938999</c:v>
                </c:pt>
                <c:pt idx="6616">
                  <c:v>0.60893246187363848</c:v>
                </c:pt>
                <c:pt idx="6617">
                  <c:v>0.61628540305010915</c:v>
                </c:pt>
                <c:pt idx="6618">
                  <c:v>0.72766884531590426</c:v>
                </c:pt>
                <c:pt idx="6619">
                  <c:v>0.86928104575163412</c:v>
                </c:pt>
                <c:pt idx="6620">
                  <c:v>0.84531590413943369</c:v>
                </c:pt>
                <c:pt idx="6621">
                  <c:v>0.84477124183006547</c:v>
                </c:pt>
                <c:pt idx="6622">
                  <c:v>0.79874727668845336</c:v>
                </c:pt>
                <c:pt idx="6623">
                  <c:v>0.71432461873638364</c:v>
                </c:pt>
                <c:pt idx="6624">
                  <c:v>0.67864923747276695</c:v>
                </c:pt>
                <c:pt idx="6625">
                  <c:v>0.63262527233115484</c:v>
                </c:pt>
                <c:pt idx="6626">
                  <c:v>0.66530501089324634</c:v>
                </c:pt>
                <c:pt idx="6627">
                  <c:v>0.65168845315904156</c:v>
                </c:pt>
                <c:pt idx="6628">
                  <c:v>0.6407952069716778</c:v>
                </c:pt>
                <c:pt idx="6629">
                  <c:v>0.71160130718954273</c:v>
                </c:pt>
                <c:pt idx="6630">
                  <c:v>0.68164488017429214</c:v>
                </c:pt>
                <c:pt idx="6631">
                  <c:v>0.66530501089324634</c:v>
                </c:pt>
                <c:pt idx="6632">
                  <c:v>0.67075163398692828</c:v>
                </c:pt>
                <c:pt idx="6633">
                  <c:v>0.49918300653594794</c:v>
                </c:pt>
                <c:pt idx="6634">
                  <c:v>0.52369281045751659</c:v>
                </c:pt>
                <c:pt idx="6635">
                  <c:v>0.5264161220043575</c:v>
                </c:pt>
                <c:pt idx="6636">
                  <c:v>0.493736383442266</c:v>
                </c:pt>
                <c:pt idx="6637">
                  <c:v>0.55637254901960809</c:v>
                </c:pt>
                <c:pt idx="6638">
                  <c:v>0.53730936819172137</c:v>
                </c:pt>
                <c:pt idx="6639">
                  <c:v>0.57815904139433572</c:v>
                </c:pt>
                <c:pt idx="6640">
                  <c:v>0.62608932461873645</c:v>
                </c:pt>
                <c:pt idx="6641">
                  <c:v>0.68164488017429214</c:v>
                </c:pt>
                <c:pt idx="6642">
                  <c:v>0.77151416122004379</c:v>
                </c:pt>
                <c:pt idx="6643">
                  <c:v>0.82870370370370394</c:v>
                </c:pt>
                <c:pt idx="6644">
                  <c:v>0.83687363834422679</c:v>
                </c:pt>
                <c:pt idx="6645">
                  <c:v>0.82598039215686292</c:v>
                </c:pt>
                <c:pt idx="6646">
                  <c:v>0.77151416122004379</c:v>
                </c:pt>
                <c:pt idx="6647">
                  <c:v>0.71160130718954273</c:v>
                </c:pt>
                <c:pt idx="6648">
                  <c:v>0.67102396514161244</c:v>
                </c:pt>
                <c:pt idx="6649">
                  <c:v>0.65196078431372573</c:v>
                </c:pt>
                <c:pt idx="6650">
                  <c:v>0.62690631808278885</c:v>
                </c:pt>
                <c:pt idx="6651">
                  <c:v>0.624455337690632</c:v>
                </c:pt>
                <c:pt idx="6652">
                  <c:v>0.62173202614379108</c:v>
                </c:pt>
                <c:pt idx="6653">
                  <c:v>0.63779956427015261</c:v>
                </c:pt>
                <c:pt idx="6654">
                  <c:v>0.65196078431372573</c:v>
                </c:pt>
                <c:pt idx="6655">
                  <c:v>0.60539215686274528</c:v>
                </c:pt>
                <c:pt idx="6656">
                  <c:v>0.68164488017429214</c:v>
                </c:pt>
                <c:pt idx="6657">
                  <c:v>0.64596949891067557</c:v>
                </c:pt>
                <c:pt idx="6658">
                  <c:v>0.65168845315904156</c:v>
                </c:pt>
                <c:pt idx="6659">
                  <c:v>0.65958605664488035</c:v>
                </c:pt>
                <c:pt idx="6660">
                  <c:v>0.64896514161220065</c:v>
                </c:pt>
                <c:pt idx="6661">
                  <c:v>0.6407952069716778</c:v>
                </c:pt>
                <c:pt idx="6662">
                  <c:v>0.66230936819172126</c:v>
                </c:pt>
                <c:pt idx="6663">
                  <c:v>0.60784313725490213</c:v>
                </c:pt>
                <c:pt idx="6664">
                  <c:v>0.64488017429193911</c:v>
                </c:pt>
                <c:pt idx="6665">
                  <c:v>0.68382352941176483</c:v>
                </c:pt>
                <c:pt idx="6666">
                  <c:v>0.77886710239651413</c:v>
                </c:pt>
                <c:pt idx="6667">
                  <c:v>8.0337690631808283E-3</c:v>
                </c:pt>
                <c:pt idx="6668">
                  <c:v>0.43695533769063188</c:v>
                </c:pt>
                <c:pt idx="6669">
                  <c:v>0.52137799564270149</c:v>
                </c:pt>
                <c:pt idx="6670">
                  <c:v>0.69880174291939001</c:v>
                </c:pt>
                <c:pt idx="6671">
                  <c:v>0.61683006535947715</c:v>
                </c:pt>
                <c:pt idx="6672">
                  <c:v>0.47412854030501106</c:v>
                </c:pt>
                <c:pt idx="6673">
                  <c:v>0.394607843137255</c:v>
                </c:pt>
                <c:pt idx="6674">
                  <c:v>0.4950980392156864</c:v>
                </c:pt>
                <c:pt idx="6675">
                  <c:v>0.50108932461873645</c:v>
                </c:pt>
                <c:pt idx="6676">
                  <c:v>0.48774509803921584</c:v>
                </c:pt>
                <c:pt idx="6677">
                  <c:v>0.52314814814814825</c:v>
                </c:pt>
                <c:pt idx="6678">
                  <c:v>0.54493464052287599</c:v>
                </c:pt>
                <c:pt idx="6679">
                  <c:v>0.55010893246187376</c:v>
                </c:pt>
                <c:pt idx="6680">
                  <c:v>0.55392156862745112</c:v>
                </c:pt>
                <c:pt idx="6681">
                  <c:v>0.54602396514161233</c:v>
                </c:pt>
                <c:pt idx="6682">
                  <c:v>0.51988017429193911</c:v>
                </c:pt>
                <c:pt idx="6683">
                  <c:v>0.5008169934640524</c:v>
                </c:pt>
                <c:pt idx="6684">
                  <c:v>0.52682461873638353</c:v>
                </c:pt>
                <c:pt idx="6685">
                  <c:v>0.54616013071895431</c:v>
                </c:pt>
                <c:pt idx="6686">
                  <c:v>0.59694989106753826</c:v>
                </c:pt>
                <c:pt idx="6687">
                  <c:v>0.61805555555555558</c:v>
                </c:pt>
                <c:pt idx="6688">
                  <c:v>0.62717864923747302</c:v>
                </c:pt>
                <c:pt idx="6689">
                  <c:v>0.6407952069716778</c:v>
                </c:pt>
                <c:pt idx="6690">
                  <c:v>0.74455337690631818</c:v>
                </c:pt>
                <c:pt idx="6691">
                  <c:v>0.8069172113289762</c:v>
                </c:pt>
                <c:pt idx="6692">
                  <c:v>0.85076252723311563</c:v>
                </c:pt>
                <c:pt idx="6693">
                  <c:v>0.85049019607843157</c:v>
                </c:pt>
                <c:pt idx="6694">
                  <c:v>0.80664488017429203</c:v>
                </c:pt>
                <c:pt idx="6695">
                  <c:v>0.7764161220043575</c:v>
                </c:pt>
                <c:pt idx="6696">
                  <c:v>0.69199346405228779</c:v>
                </c:pt>
                <c:pt idx="6697">
                  <c:v>0.684095860566449</c:v>
                </c:pt>
                <c:pt idx="6698">
                  <c:v>0.67020697167756005</c:v>
                </c:pt>
                <c:pt idx="6699">
                  <c:v>0.63453159041394347</c:v>
                </c:pt>
                <c:pt idx="6700">
                  <c:v>0.62663398692810468</c:v>
                </c:pt>
                <c:pt idx="6701">
                  <c:v>0.63480392156862764</c:v>
                </c:pt>
                <c:pt idx="6702">
                  <c:v>0.63725490196078438</c:v>
                </c:pt>
                <c:pt idx="6703">
                  <c:v>0.62663398692810468</c:v>
                </c:pt>
                <c:pt idx="6704">
                  <c:v>0.57489106753812635</c:v>
                </c:pt>
                <c:pt idx="6705">
                  <c:v>0.53581154684095855</c:v>
                </c:pt>
                <c:pt idx="6706">
                  <c:v>0.53812636165577354</c:v>
                </c:pt>
                <c:pt idx="6707">
                  <c:v>0.53785403050108949</c:v>
                </c:pt>
                <c:pt idx="6708">
                  <c:v>0.53513071895424857</c:v>
                </c:pt>
                <c:pt idx="6709">
                  <c:v>0.57053376906318098</c:v>
                </c:pt>
                <c:pt idx="6710">
                  <c:v>0.54684095860566473</c:v>
                </c:pt>
                <c:pt idx="6711">
                  <c:v>0.5767973856209152</c:v>
                </c:pt>
                <c:pt idx="6712">
                  <c:v>0.62091503267973869</c:v>
                </c:pt>
                <c:pt idx="6713">
                  <c:v>0.66258169934640543</c:v>
                </c:pt>
                <c:pt idx="6714">
                  <c:v>0.74428104575163423</c:v>
                </c:pt>
                <c:pt idx="6715">
                  <c:v>0.84803921568627461</c:v>
                </c:pt>
                <c:pt idx="6716">
                  <c:v>0.84504357298474964</c:v>
                </c:pt>
                <c:pt idx="6717">
                  <c:v>0.80419389978213529</c:v>
                </c:pt>
                <c:pt idx="6718">
                  <c:v>0.78213507625272349</c:v>
                </c:pt>
                <c:pt idx="6719">
                  <c:v>0.70506535947712434</c:v>
                </c:pt>
                <c:pt idx="6720">
                  <c:v>0.68491285403050128</c:v>
                </c:pt>
                <c:pt idx="6721">
                  <c:v>0.64923747276688459</c:v>
                </c:pt>
                <c:pt idx="6722">
                  <c:v>0.63316993464052307</c:v>
                </c:pt>
                <c:pt idx="6723">
                  <c:v>0.62772331154684113</c:v>
                </c:pt>
                <c:pt idx="6724">
                  <c:v>0.60620915032679756</c:v>
                </c:pt>
                <c:pt idx="6725">
                  <c:v>0.6712962962962965</c:v>
                </c:pt>
                <c:pt idx="6726">
                  <c:v>0.67674291938997844</c:v>
                </c:pt>
                <c:pt idx="6727">
                  <c:v>0.67102396514161233</c:v>
                </c:pt>
                <c:pt idx="6728">
                  <c:v>0.6726579520697169</c:v>
                </c:pt>
                <c:pt idx="6729">
                  <c:v>0.65904139433551212</c:v>
                </c:pt>
                <c:pt idx="6730">
                  <c:v>0.64733115468409597</c:v>
                </c:pt>
                <c:pt idx="6731">
                  <c:v>0.64188453159041414</c:v>
                </c:pt>
                <c:pt idx="6732">
                  <c:v>0.60212418300653614</c:v>
                </c:pt>
                <c:pt idx="6733">
                  <c:v>0.57107843137254921</c:v>
                </c:pt>
                <c:pt idx="6734">
                  <c:v>0.61247276688453167</c:v>
                </c:pt>
                <c:pt idx="6735">
                  <c:v>0.52587145969498927</c:v>
                </c:pt>
                <c:pt idx="6736">
                  <c:v>0.5825163398692812</c:v>
                </c:pt>
                <c:pt idx="6737">
                  <c:v>0.64133986928104592</c:v>
                </c:pt>
                <c:pt idx="6738">
                  <c:v>0.76116557734204793</c:v>
                </c:pt>
                <c:pt idx="6739">
                  <c:v>0.8935185185185186</c:v>
                </c:pt>
                <c:pt idx="6740">
                  <c:v>0.90223311546840979</c:v>
                </c:pt>
                <c:pt idx="6741">
                  <c:v>0.88834422657952083</c:v>
                </c:pt>
                <c:pt idx="6742">
                  <c:v>0.86928104575163412</c:v>
                </c:pt>
                <c:pt idx="6743">
                  <c:v>0.75735294117647078</c:v>
                </c:pt>
                <c:pt idx="6744">
                  <c:v>0.71187363834422668</c:v>
                </c:pt>
                <c:pt idx="6745">
                  <c:v>0.71187363834422668</c:v>
                </c:pt>
                <c:pt idx="6746">
                  <c:v>0.68709150326797397</c:v>
                </c:pt>
                <c:pt idx="6747">
                  <c:v>0.67401960784313741</c:v>
                </c:pt>
                <c:pt idx="6748">
                  <c:v>0.638616557734205</c:v>
                </c:pt>
                <c:pt idx="6749">
                  <c:v>0.23733660130718953</c:v>
                </c:pt>
                <c:pt idx="6750">
                  <c:v>0.42156862745098045</c:v>
                </c:pt>
                <c:pt idx="6751">
                  <c:v>0.52478213507625282</c:v>
                </c:pt>
                <c:pt idx="6752">
                  <c:v>0.65332244008714613</c:v>
                </c:pt>
                <c:pt idx="6753">
                  <c:v>0.65413943355119841</c:v>
                </c:pt>
                <c:pt idx="6754">
                  <c:v>0.6165577342047931</c:v>
                </c:pt>
                <c:pt idx="6755">
                  <c:v>0.61601307189542498</c:v>
                </c:pt>
                <c:pt idx="6756">
                  <c:v>0.59368191721132912</c:v>
                </c:pt>
                <c:pt idx="6757">
                  <c:v>0.62962962962962976</c:v>
                </c:pt>
                <c:pt idx="6758">
                  <c:v>0.64705882352941191</c:v>
                </c:pt>
                <c:pt idx="6759">
                  <c:v>0.65196078431372573</c:v>
                </c:pt>
                <c:pt idx="6760">
                  <c:v>0.62990196078431393</c:v>
                </c:pt>
                <c:pt idx="6761">
                  <c:v>0.65659041394335527</c:v>
                </c:pt>
                <c:pt idx="6762">
                  <c:v>0.80473856209150341</c:v>
                </c:pt>
                <c:pt idx="6763">
                  <c:v>0.88017429193899777</c:v>
                </c:pt>
                <c:pt idx="6764">
                  <c:v>0.86655773420479321</c:v>
                </c:pt>
                <c:pt idx="6765">
                  <c:v>0.85784313725490213</c:v>
                </c:pt>
                <c:pt idx="6766">
                  <c:v>0.82026143790849693</c:v>
                </c:pt>
                <c:pt idx="6767">
                  <c:v>0.72113289760348609</c:v>
                </c:pt>
                <c:pt idx="6768">
                  <c:v>0.2570806100217865</c:v>
                </c:pt>
                <c:pt idx="6769">
                  <c:v>0.39719498910675388</c:v>
                </c:pt>
                <c:pt idx="6770">
                  <c:v>0.5603213507625272</c:v>
                </c:pt>
                <c:pt idx="6771">
                  <c:v>0.56835511982570819</c:v>
                </c:pt>
                <c:pt idx="6772">
                  <c:v>0.56617647058823539</c:v>
                </c:pt>
                <c:pt idx="6773">
                  <c:v>0.57652505446623104</c:v>
                </c:pt>
                <c:pt idx="6774">
                  <c:v>0.59477124183006547</c:v>
                </c:pt>
                <c:pt idx="6775">
                  <c:v>0.61683006535947726</c:v>
                </c:pt>
                <c:pt idx="6776">
                  <c:v>0.63180827886710256</c:v>
                </c:pt>
                <c:pt idx="6777">
                  <c:v>0.63208061002178662</c:v>
                </c:pt>
                <c:pt idx="6778">
                  <c:v>0.63262527233115484</c:v>
                </c:pt>
                <c:pt idx="6779">
                  <c:v>0.65413943355119841</c:v>
                </c:pt>
                <c:pt idx="6780">
                  <c:v>0.65958605664488035</c:v>
                </c:pt>
                <c:pt idx="6781">
                  <c:v>0.66285403050108949</c:v>
                </c:pt>
                <c:pt idx="6782">
                  <c:v>0.65876906318082806</c:v>
                </c:pt>
                <c:pt idx="6783">
                  <c:v>0.66312636165577354</c:v>
                </c:pt>
                <c:pt idx="6784">
                  <c:v>0.66530501089324634</c:v>
                </c:pt>
                <c:pt idx="6785">
                  <c:v>0.67946623093681935</c:v>
                </c:pt>
                <c:pt idx="6786">
                  <c:v>0.60375816993464049</c:v>
                </c:pt>
                <c:pt idx="6787">
                  <c:v>0.73910675381263624</c:v>
                </c:pt>
                <c:pt idx="6788">
                  <c:v>0.74019607843137258</c:v>
                </c:pt>
                <c:pt idx="6789">
                  <c:v>0.75925925925925952</c:v>
                </c:pt>
                <c:pt idx="6790">
                  <c:v>0.723856209150327</c:v>
                </c:pt>
                <c:pt idx="6791">
                  <c:v>0.63316993464052307</c:v>
                </c:pt>
                <c:pt idx="6792">
                  <c:v>0.63099128540305027</c:v>
                </c:pt>
                <c:pt idx="6793">
                  <c:v>0.61574074074074092</c:v>
                </c:pt>
                <c:pt idx="6794">
                  <c:v>0.57434640522875824</c:v>
                </c:pt>
                <c:pt idx="6795">
                  <c:v>0.59586056644880192</c:v>
                </c:pt>
                <c:pt idx="6796">
                  <c:v>0.60137527233115473</c:v>
                </c:pt>
                <c:pt idx="6797">
                  <c:v>0.60284586056644884</c:v>
                </c:pt>
                <c:pt idx="6798">
                  <c:v>0.66584967320261446</c:v>
                </c:pt>
                <c:pt idx="6799">
                  <c:v>0.64068627450980398</c:v>
                </c:pt>
                <c:pt idx="6800">
                  <c:v>0.68736383442265803</c:v>
                </c:pt>
                <c:pt idx="6801">
                  <c:v>0.67075163398692828</c:v>
                </c:pt>
                <c:pt idx="6802">
                  <c:v>0.61247276688453178</c:v>
                </c:pt>
                <c:pt idx="6803">
                  <c:v>0.60375816993464071</c:v>
                </c:pt>
                <c:pt idx="6804">
                  <c:v>0.59831154684095877</c:v>
                </c:pt>
                <c:pt idx="6805">
                  <c:v>0.60838779956427036</c:v>
                </c:pt>
                <c:pt idx="6806">
                  <c:v>0.61328976034858407</c:v>
                </c:pt>
                <c:pt idx="6807">
                  <c:v>0.65577342047930309</c:v>
                </c:pt>
                <c:pt idx="6808">
                  <c:v>0.64270152505446643</c:v>
                </c:pt>
                <c:pt idx="6809">
                  <c:v>0.62908496732026165</c:v>
                </c:pt>
                <c:pt idx="6810">
                  <c:v>0.76906318082788694</c:v>
                </c:pt>
                <c:pt idx="6811">
                  <c:v>0.87935729847494548</c:v>
                </c:pt>
                <c:pt idx="6812">
                  <c:v>0.89896514161220054</c:v>
                </c:pt>
                <c:pt idx="6813">
                  <c:v>0.85539215686274517</c:v>
                </c:pt>
                <c:pt idx="6814">
                  <c:v>0.79193899782135102</c:v>
                </c:pt>
                <c:pt idx="6815">
                  <c:v>0.7508169934640524</c:v>
                </c:pt>
                <c:pt idx="6816">
                  <c:v>0.7118736383442269</c:v>
                </c:pt>
                <c:pt idx="6817">
                  <c:v>0.67619825708060999</c:v>
                </c:pt>
                <c:pt idx="6818">
                  <c:v>0.664760348583878</c:v>
                </c:pt>
                <c:pt idx="6819">
                  <c:v>0.66775599128540308</c:v>
                </c:pt>
                <c:pt idx="6820">
                  <c:v>0.67075163398692805</c:v>
                </c:pt>
                <c:pt idx="6821">
                  <c:v>0.66312636165577343</c:v>
                </c:pt>
                <c:pt idx="6822">
                  <c:v>0.68273420479302849</c:v>
                </c:pt>
                <c:pt idx="6823">
                  <c:v>0.67728758169934655</c:v>
                </c:pt>
                <c:pt idx="6824">
                  <c:v>0.63834422657952083</c:v>
                </c:pt>
                <c:pt idx="6825">
                  <c:v>0.66830065359477142</c:v>
                </c:pt>
                <c:pt idx="6826">
                  <c:v>0.67892156862745123</c:v>
                </c:pt>
                <c:pt idx="6827">
                  <c:v>0.66557734204793051</c:v>
                </c:pt>
                <c:pt idx="6828">
                  <c:v>0.72549019607843146</c:v>
                </c:pt>
                <c:pt idx="6829">
                  <c:v>0.66258169934640543</c:v>
                </c:pt>
                <c:pt idx="6830">
                  <c:v>0.61928104575163423</c:v>
                </c:pt>
                <c:pt idx="6831">
                  <c:v>0.62173202614379108</c:v>
                </c:pt>
                <c:pt idx="6832">
                  <c:v>0.66966230936819193</c:v>
                </c:pt>
                <c:pt idx="6833">
                  <c:v>0.68082788671023986</c:v>
                </c:pt>
                <c:pt idx="6834">
                  <c:v>0.58578431372549034</c:v>
                </c:pt>
                <c:pt idx="6835">
                  <c:v>0.72099673202614367</c:v>
                </c:pt>
                <c:pt idx="6836">
                  <c:v>0.8216230936819171</c:v>
                </c:pt>
                <c:pt idx="6837">
                  <c:v>0.79547930283224422</c:v>
                </c:pt>
                <c:pt idx="6838">
                  <c:v>0.78104575163398715</c:v>
                </c:pt>
                <c:pt idx="6839">
                  <c:v>0.72303921568627472</c:v>
                </c:pt>
                <c:pt idx="6840">
                  <c:v>0.63466775599128555</c:v>
                </c:pt>
                <c:pt idx="6841">
                  <c:v>0.60866013071895431</c:v>
                </c:pt>
                <c:pt idx="6842">
                  <c:v>0.62935729847494559</c:v>
                </c:pt>
                <c:pt idx="6843">
                  <c:v>0.60702614379084985</c:v>
                </c:pt>
                <c:pt idx="6844">
                  <c:v>0.6130174291938999</c:v>
                </c:pt>
                <c:pt idx="6845">
                  <c:v>0.63534858387799586</c:v>
                </c:pt>
                <c:pt idx="6846">
                  <c:v>0.65631808278867121</c:v>
                </c:pt>
                <c:pt idx="6847">
                  <c:v>0.62608932461873656</c:v>
                </c:pt>
                <c:pt idx="6848">
                  <c:v>0.65659041394335527</c:v>
                </c:pt>
                <c:pt idx="6849">
                  <c:v>0.63779956427015261</c:v>
                </c:pt>
                <c:pt idx="6850">
                  <c:v>0.54466230936819193</c:v>
                </c:pt>
                <c:pt idx="6851">
                  <c:v>0.58360566448801765</c:v>
                </c:pt>
                <c:pt idx="6852">
                  <c:v>0.60784313725490213</c:v>
                </c:pt>
                <c:pt idx="6853">
                  <c:v>0.6008986928104576</c:v>
                </c:pt>
                <c:pt idx="6854">
                  <c:v>0.63085511982570808</c:v>
                </c:pt>
                <c:pt idx="6855">
                  <c:v>0.65359477124183019</c:v>
                </c:pt>
                <c:pt idx="6856">
                  <c:v>0.64596949891067557</c:v>
                </c:pt>
                <c:pt idx="6857">
                  <c:v>0.72494553376906334</c:v>
                </c:pt>
                <c:pt idx="6858">
                  <c:v>0.73638344226579533</c:v>
                </c:pt>
                <c:pt idx="6859">
                  <c:v>0.8581154684095863</c:v>
                </c:pt>
                <c:pt idx="6860">
                  <c:v>0.89624183006535973</c:v>
                </c:pt>
                <c:pt idx="6861">
                  <c:v>0.79030501089324634</c:v>
                </c:pt>
                <c:pt idx="6862">
                  <c:v>0.79602396514161244</c:v>
                </c:pt>
                <c:pt idx="6863">
                  <c:v>0.71704793028322455</c:v>
                </c:pt>
                <c:pt idx="6864">
                  <c:v>0.5533769063180829</c:v>
                </c:pt>
                <c:pt idx="6865">
                  <c:v>0.58333333333333348</c:v>
                </c:pt>
                <c:pt idx="6866">
                  <c:v>0.58088235294117663</c:v>
                </c:pt>
                <c:pt idx="6867">
                  <c:v>0.56998910675381287</c:v>
                </c:pt>
                <c:pt idx="6868">
                  <c:v>0.56209150326797408</c:v>
                </c:pt>
                <c:pt idx="6869">
                  <c:v>0.57516339869281063</c:v>
                </c:pt>
                <c:pt idx="6870">
                  <c:v>0.5803376906318084</c:v>
                </c:pt>
                <c:pt idx="6871">
                  <c:v>0.59204793028322455</c:v>
                </c:pt>
                <c:pt idx="6872">
                  <c:v>0.5697167755991287</c:v>
                </c:pt>
                <c:pt idx="6873">
                  <c:v>0.56181917211328991</c:v>
                </c:pt>
                <c:pt idx="6874">
                  <c:v>0.55855119825708077</c:v>
                </c:pt>
                <c:pt idx="6875">
                  <c:v>0.55364923747276706</c:v>
                </c:pt>
                <c:pt idx="6876">
                  <c:v>0.55882352941176483</c:v>
                </c:pt>
                <c:pt idx="6877">
                  <c:v>0.5917755991285405</c:v>
                </c:pt>
                <c:pt idx="6878">
                  <c:v>0.60266884531590437</c:v>
                </c:pt>
                <c:pt idx="6879">
                  <c:v>0.62717864923747302</c:v>
                </c:pt>
                <c:pt idx="6880">
                  <c:v>0.58905228758169959</c:v>
                </c:pt>
                <c:pt idx="6881">
                  <c:v>0.57026143790849693</c:v>
                </c:pt>
                <c:pt idx="6882">
                  <c:v>0.68314270152505452</c:v>
                </c:pt>
                <c:pt idx="6883">
                  <c:v>0.79629629629629661</c:v>
                </c:pt>
                <c:pt idx="6884">
                  <c:v>0.81753812636165613</c:v>
                </c:pt>
                <c:pt idx="6885">
                  <c:v>0.81290849673202648</c:v>
                </c:pt>
                <c:pt idx="6886">
                  <c:v>0.75027233115468439</c:v>
                </c:pt>
                <c:pt idx="6887">
                  <c:v>0.68654684095860563</c:v>
                </c:pt>
                <c:pt idx="6888">
                  <c:v>0.18681917211328974</c:v>
                </c:pt>
                <c:pt idx="6889">
                  <c:v>0.26688453159041398</c:v>
                </c:pt>
                <c:pt idx="6890">
                  <c:v>0.55501089324618746</c:v>
                </c:pt>
                <c:pt idx="6891">
                  <c:v>0.5490196078431373</c:v>
                </c:pt>
                <c:pt idx="6892">
                  <c:v>0.54411764705882371</c:v>
                </c:pt>
                <c:pt idx="6893">
                  <c:v>0.56590413943355133</c:v>
                </c:pt>
                <c:pt idx="6894">
                  <c:v>0.61737472766884549</c:v>
                </c:pt>
                <c:pt idx="6895">
                  <c:v>0.56100217864923752</c:v>
                </c:pt>
                <c:pt idx="6896">
                  <c:v>0.57911220043572986</c:v>
                </c:pt>
                <c:pt idx="6897">
                  <c:v>0.57366557734204793</c:v>
                </c:pt>
                <c:pt idx="6898">
                  <c:v>0.60321350762527248</c:v>
                </c:pt>
                <c:pt idx="6899">
                  <c:v>0.60893246187363848</c:v>
                </c:pt>
                <c:pt idx="6900">
                  <c:v>0.59858387799564272</c:v>
                </c:pt>
                <c:pt idx="6901">
                  <c:v>0.60702614379084974</c:v>
                </c:pt>
                <c:pt idx="6902">
                  <c:v>0.64270152505446621</c:v>
                </c:pt>
                <c:pt idx="6903">
                  <c:v>0.66993464052287588</c:v>
                </c:pt>
                <c:pt idx="6904">
                  <c:v>0.71377995642701531</c:v>
                </c:pt>
                <c:pt idx="6905">
                  <c:v>0.65196078431372573</c:v>
                </c:pt>
                <c:pt idx="6906">
                  <c:v>0.77641612200435728</c:v>
                </c:pt>
                <c:pt idx="6907">
                  <c:v>0.81535947712418277</c:v>
                </c:pt>
                <c:pt idx="6908">
                  <c:v>0.75816993464052285</c:v>
                </c:pt>
                <c:pt idx="6909">
                  <c:v>0.78077342047930298</c:v>
                </c:pt>
                <c:pt idx="6910">
                  <c:v>0.71514161220043582</c:v>
                </c:pt>
                <c:pt idx="6911">
                  <c:v>0.75381263616557737</c:v>
                </c:pt>
                <c:pt idx="6912">
                  <c:v>0.61683006535947726</c:v>
                </c:pt>
                <c:pt idx="6913">
                  <c:v>0.6200980392156864</c:v>
                </c:pt>
                <c:pt idx="6914">
                  <c:v>0.60403050108932488</c:v>
                </c:pt>
                <c:pt idx="6915">
                  <c:v>0.64460784313725505</c:v>
                </c:pt>
                <c:pt idx="6916">
                  <c:v>0.59232026143790872</c:v>
                </c:pt>
                <c:pt idx="6917">
                  <c:v>0.63316993464052307</c:v>
                </c:pt>
                <c:pt idx="6918">
                  <c:v>0.70778867102396525</c:v>
                </c:pt>
                <c:pt idx="6919">
                  <c:v>0.66584967320261457</c:v>
                </c:pt>
                <c:pt idx="6920">
                  <c:v>0.66966230936819193</c:v>
                </c:pt>
                <c:pt idx="6921">
                  <c:v>0.65332244008714613</c:v>
                </c:pt>
                <c:pt idx="6922">
                  <c:v>0.64324618736383454</c:v>
                </c:pt>
                <c:pt idx="6923">
                  <c:v>0.64406318082788694</c:v>
                </c:pt>
                <c:pt idx="6924">
                  <c:v>0.60321350762527248</c:v>
                </c:pt>
                <c:pt idx="6925">
                  <c:v>0.62990196078431393</c:v>
                </c:pt>
                <c:pt idx="6926">
                  <c:v>0.69635076252723327</c:v>
                </c:pt>
                <c:pt idx="6927">
                  <c:v>0.69362745098039236</c:v>
                </c:pt>
                <c:pt idx="6928">
                  <c:v>0.65087145969498927</c:v>
                </c:pt>
                <c:pt idx="6929">
                  <c:v>0.65713507625272349</c:v>
                </c:pt>
                <c:pt idx="6930">
                  <c:v>0.74428104575163423</c:v>
                </c:pt>
                <c:pt idx="6931">
                  <c:v>0.89787581699346419</c:v>
                </c:pt>
                <c:pt idx="6932">
                  <c:v>0.89814814814814825</c:v>
                </c:pt>
                <c:pt idx="6933">
                  <c:v>0.88126361655773444</c:v>
                </c:pt>
                <c:pt idx="6934">
                  <c:v>0.81889978213507642</c:v>
                </c:pt>
                <c:pt idx="6935">
                  <c:v>0.74782135076252731</c:v>
                </c:pt>
                <c:pt idx="6936">
                  <c:v>0.69226579520697185</c:v>
                </c:pt>
                <c:pt idx="6937">
                  <c:v>0.64542483660130734</c:v>
                </c:pt>
                <c:pt idx="6938">
                  <c:v>0.66802832244008736</c:v>
                </c:pt>
                <c:pt idx="6939">
                  <c:v>0.65686274509803932</c:v>
                </c:pt>
                <c:pt idx="6940">
                  <c:v>0.65713507625272349</c:v>
                </c:pt>
                <c:pt idx="6941">
                  <c:v>0.68164488017429214</c:v>
                </c:pt>
                <c:pt idx="6942">
                  <c:v>0.70642701525054474</c:v>
                </c:pt>
                <c:pt idx="6943">
                  <c:v>0.66993464052287599</c:v>
                </c:pt>
                <c:pt idx="6944">
                  <c:v>0.63099128540305027</c:v>
                </c:pt>
                <c:pt idx="6945">
                  <c:v>0.65386710239651435</c:v>
                </c:pt>
                <c:pt idx="6946">
                  <c:v>0.64515250544662317</c:v>
                </c:pt>
                <c:pt idx="6947">
                  <c:v>0.61328976034858407</c:v>
                </c:pt>
                <c:pt idx="6948">
                  <c:v>0.61192810457516356</c:v>
                </c:pt>
                <c:pt idx="6949">
                  <c:v>0.62772331154684113</c:v>
                </c:pt>
                <c:pt idx="6950">
                  <c:v>0.65168845315904156</c:v>
                </c:pt>
                <c:pt idx="6951">
                  <c:v>0.63888888888888906</c:v>
                </c:pt>
                <c:pt idx="6952">
                  <c:v>0.66040305010893263</c:v>
                </c:pt>
                <c:pt idx="6953">
                  <c:v>0.67401960784313741</c:v>
                </c:pt>
                <c:pt idx="6954">
                  <c:v>0.7826797385620915</c:v>
                </c:pt>
                <c:pt idx="6955">
                  <c:v>0.89923747276688448</c:v>
                </c:pt>
                <c:pt idx="6956">
                  <c:v>0.90904139433551223</c:v>
                </c:pt>
                <c:pt idx="6957">
                  <c:v>0.84068627450980404</c:v>
                </c:pt>
                <c:pt idx="6958">
                  <c:v>0.63071895424836621</c:v>
                </c:pt>
                <c:pt idx="6959">
                  <c:v>0.70969498910675388</c:v>
                </c:pt>
                <c:pt idx="6960">
                  <c:v>0.65686274509803932</c:v>
                </c:pt>
                <c:pt idx="6961">
                  <c:v>0.66258169934640543</c:v>
                </c:pt>
                <c:pt idx="6962">
                  <c:v>0.64379084967320277</c:v>
                </c:pt>
                <c:pt idx="6963">
                  <c:v>0.63562091503267992</c:v>
                </c:pt>
                <c:pt idx="6964">
                  <c:v>0.64106753812636186</c:v>
                </c:pt>
                <c:pt idx="6965">
                  <c:v>0.57843137254901977</c:v>
                </c:pt>
                <c:pt idx="6966">
                  <c:v>0.63534858387799586</c:v>
                </c:pt>
                <c:pt idx="6967">
                  <c:v>0.64324618736383454</c:v>
                </c:pt>
                <c:pt idx="6968">
                  <c:v>0.62772331154684113</c:v>
                </c:pt>
                <c:pt idx="6969">
                  <c:v>0.6407952069716778</c:v>
                </c:pt>
                <c:pt idx="6970">
                  <c:v>0.64406318082788694</c:v>
                </c:pt>
                <c:pt idx="6971">
                  <c:v>0.63235294117647078</c:v>
                </c:pt>
                <c:pt idx="6972">
                  <c:v>0.60539215686274528</c:v>
                </c:pt>
                <c:pt idx="6973">
                  <c:v>0.58278867102396514</c:v>
                </c:pt>
                <c:pt idx="6974">
                  <c:v>0.54547930283224411</c:v>
                </c:pt>
                <c:pt idx="6975">
                  <c:v>0.33905228758169936</c:v>
                </c:pt>
                <c:pt idx="6976">
                  <c:v>0.53812636165577343</c:v>
                </c:pt>
                <c:pt idx="6977">
                  <c:v>0.65876906318082795</c:v>
                </c:pt>
                <c:pt idx="6978">
                  <c:v>0.77042483660130734</c:v>
                </c:pt>
                <c:pt idx="6979">
                  <c:v>0.19022331154684094</c:v>
                </c:pt>
                <c:pt idx="6980">
                  <c:v>0.3195806100217865</c:v>
                </c:pt>
                <c:pt idx="6981">
                  <c:v>0.69403594771241828</c:v>
                </c:pt>
                <c:pt idx="6982">
                  <c:v>0.67429193899782136</c:v>
                </c:pt>
                <c:pt idx="6983">
                  <c:v>0.65223311546840956</c:v>
                </c:pt>
                <c:pt idx="6984">
                  <c:v>0.61955337690631807</c:v>
                </c:pt>
                <c:pt idx="6985">
                  <c:v>0.60852396514161222</c:v>
                </c:pt>
                <c:pt idx="6986">
                  <c:v>0.59272875816993464</c:v>
                </c:pt>
                <c:pt idx="6987">
                  <c:v>0.57679738562091509</c:v>
                </c:pt>
                <c:pt idx="6988">
                  <c:v>0.60416666666666674</c:v>
                </c:pt>
                <c:pt idx="6989">
                  <c:v>0.62608932461873645</c:v>
                </c:pt>
                <c:pt idx="6990">
                  <c:v>0.64801198257080617</c:v>
                </c:pt>
                <c:pt idx="6991">
                  <c:v>0.60403050108932455</c:v>
                </c:pt>
                <c:pt idx="6992">
                  <c:v>0.61492374727668841</c:v>
                </c:pt>
                <c:pt idx="6993">
                  <c:v>0.60430283224400871</c:v>
                </c:pt>
                <c:pt idx="6994">
                  <c:v>0.60920479302832253</c:v>
                </c:pt>
                <c:pt idx="6995">
                  <c:v>0.58986928104575176</c:v>
                </c:pt>
                <c:pt idx="6996">
                  <c:v>0.607979302832244</c:v>
                </c:pt>
                <c:pt idx="6997">
                  <c:v>0.59436274509803932</c:v>
                </c:pt>
                <c:pt idx="6998">
                  <c:v>0.61070261437908502</c:v>
                </c:pt>
                <c:pt idx="6999">
                  <c:v>0.62527233115468417</c:v>
                </c:pt>
                <c:pt idx="7000">
                  <c:v>0.63752723311546844</c:v>
                </c:pt>
                <c:pt idx="7001">
                  <c:v>0.62908496732026142</c:v>
                </c:pt>
                <c:pt idx="7002">
                  <c:v>0.83796296296296291</c:v>
                </c:pt>
                <c:pt idx="7003">
                  <c:v>0.87391067538126377</c:v>
                </c:pt>
                <c:pt idx="7004">
                  <c:v>0.84694989106753804</c:v>
                </c:pt>
                <c:pt idx="7005">
                  <c:v>0.84150326797385644</c:v>
                </c:pt>
                <c:pt idx="7006">
                  <c:v>0.79275599128540308</c:v>
                </c:pt>
                <c:pt idx="7007">
                  <c:v>0.72930283224400894</c:v>
                </c:pt>
                <c:pt idx="7008">
                  <c:v>0.67429193899782147</c:v>
                </c:pt>
                <c:pt idx="7009">
                  <c:v>0.67020697167756016</c:v>
                </c:pt>
                <c:pt idx="7010">
                  <c:v>0.62690631808278885</c:v>
                </c:pt>
                <c:pt idx="7011">
                  <c:v>0.62990196078431393</c:v>
                </c:pt>
                <c:pt idx="7012">
                  <c:v>0.62608932461873656</c:v>
                </c:pt>
                <c:pt idx="7013">
                  <c:v>0.63589324618736398</c:v>
                </c:pt>
                <c:pt idx="7014">
                  <c:v>0.64624183006535973</c:v>
                </c:pt>
                <c:pt idx="7015">
                  <c:v>0.63398692810457535</c:v>
                </c:pt>
                <c:pt idx="7016">
                  <c:v>0.61465141612200447</c:v>
                </c:pt>
                <c:pt idx="7017">
                  <c:v>0.61955337690631829</c:v>
                </c:pt>
                <c:pt idx="7018">
                  <c:v>0.58932461873638353</c:v>
                </c:pt>
                <c:pt idx="7019">
                  <c:v>0.41557734204793034</c:v>
                </c:pt>
                <c:pt idx="7020">
                  <c:v>0.43736383442265803</c:v>
                </c:pt>
                <c:pt idx="7021">
                  <c:v>0.53485838779956441</c:v>
                </c:pt>
                <c:pt idx="7022">
                  <c:v>0.56835511982570819</c:v>
                </c:pt>
                <c:pt idx="7023">
                  <c:v>0.60675381263616568</c:v>
                </c:pt>
                <c:pt idx="7024">
                  <c:v>0.5909586056644881</c:v>
                </c:pt>
                <c:pt idx="7025">
                  <c:v>0.64596949891067557</c:v>
                </c:pt>
                <c:pt idx="7026">
                  <c:v>0.74782135076252731</c:v>
                </c:pt>
                <c:pt idx="7027">
                  <c:v>0.85757080610021819</c:v>
                </c:pt>
                <c:pt idx="7028">
                  <c:v>0.90087145969498916</c:v>
                </c:pt>
                <c:pt idx="7029">
                  <c:v>0.88589324618736387</c:v>
                </c:pt>
                <c:pt idx="7030">
                  <c:v>0.85185185185185208</c:v>
                </c:pt>
                <c:pt idx="7031">
                  <c:v>0.72249455337690649</c:v>
                </c:pt>
                <c:pt idx="7032">
                  <c:v>0.6435185185185186</c:v>
                </c:pt>
                <c:pt idx="7033">
                  <c:v>0.69199346405228779</c:v>
                </c:pt>
                <c:pt idx="7034">
                  <c:v>0.68436819172113306</c:v>
                </c:pt>
                <c:pt idx="7035">
                  <c:v>0.68300653594771255</c:v>
                </c:pt>
                <c:pt idx="7036">
                  <c:v>0.63807189542483678</c:v>
                </c:pt>
                <c:pt idx="7037">
                  <c:v>0.30964052287581695</c:v>
                </c:pt>
                <c:pt idx="7038">
                  <c:v>0.49700435729847503</c:v>
                </c:pt>
                <c:pt idx="7039">
                  <c:v>0.59531590413943369</c:v>
                </c:pt>
                <c:pt idx="7040">
                  <c:v>0.55936819172113306</c:v>
                </c:pt>
                <c:pt idx="7041">
                  <c:v>0.54874727668845336</c:v>
                </c:pt>
                <c:pt idx="7042">
                  <c:v>0.5569172113289762</c:v>
                </c:pt>
                <c:pt idx="7043">
                  <c:v>0.55174291938997833</c:v>
                </c:pt>
                <c:pt idx="7044">
                  <c:v>0.58142701525054485</c:v>
                </c:pt>
                <c:pt idx="7045">
                  <c:v>0.61437908496732041</c:v>
                </c:pt>
                <c:pt idx="7046">
                  <c:v>0.60076252723311563</c:v>
                </c:pt>
                <c:pt idx="7047">
                  <c:v>0.65386710239651424</c:v>
                </c:pt>
                <c:pt idx="7048">
                  <c:v>0.65032679738562105</c:v>
                </c:pt>
                <c:pt idx="7049">
                  <c:v>0.65686274509803932</c:v>
                </c:pt>
                <c:pt idx="7050">
                  <c:v>0.78758169934640543</c:v>
                </c:pt>
                <c:pt idx="7051">
                  <c:v>0.85729847494553402</c:v>
                </c:pt>
                <c:pt idx="7052">
                  <c:v>0.88316993464052307</c:v>
                </c:pt>
                <c:pt idx="7053">
                  <c:v>0.85049019607843157</c:v>
                </c:pt>
                <c:pt idx="7054">
                  <c:v>0.81862745098039236</c:v>
                </c:pt>
                <c:pt idx="7055">
                  <c:v>0.74128540305010904</c:v>
                </c:pt>
                <c:pt idx="7056">
                  <c:v>0.64515250544662317</c:v>
                </c:pt>
                <c:pt idx="7057">
                  <c:v>0.6130174291938999</c:v>
                </c:pt>
                <c:pt idx="7058">
                  <c:v>0.59967320261437917</c:v>
                </c:pt>
                <c:pt idx="7059">
                  <c:v>0.61111111111111127</c:v>
                </c:pt>
                <c:pt idx="7060">
                  <c:v>0.64705882352941191</c:v>
                </c:pt>
                <c:pt idx="7061">
                  <c:v>0.66884531590413965</c:v>
                </c:pt>
                <c:pt idx="7062">
                  <c:v>0.69090413943355133</c:v>
                </c:pt>
                <c:pt idx="7063">
                  <c:v>0.59967320261437917</c:v>
                </c:pt>
                <c:pt idx="7064">
                  <c:v>0.58660130718954262</c:v>
                </c:pt>
                <c:pt idx="7065">
                  <c:v>0.56889978213507642</c:v>
                </c:pt>
                <c:pt idx="7066">
                  <c:v>0.57543572984749469</c:v>
                </c:pt>
                <c:pt idx="7067">
                  <c:v>0.58360566448801754</c:v>
                </c:pt>
                <c:pt idx="7068">
                  <c:v>0.57216775599128544</c:v>
                </c:pt>
                <c:pt idx="7069">
                  <c:v>0.54820261437908513</c:v>
                </c:pt>
                <c:pt idx="7070">
                  <c:v>0.54602396514161233</c:v>
                </c:pt>
                <c:pt idx="7071">
                  <c:v>0.5838779956427016</c:v>
                </c:pt>
                <c:pt idx="7072">
                  <c:v>0.65767973856209172</c:v>
                </c:pt>
                <c:pt idx="7073">
                  <c:v>0.63017429193899799</c:v>
                </c:pt>
                <c:pt idx="7074">
                  <c:v>0.77083333333333337</c:v>
                </c:pt>
                <c:pt idx="7075">
                  <c:v>0.83496732026143783</c:v>
                </c:pt>
                <c:pt idx="7076">
                  <c:v>0.87527233115468417</c:v>
                </c:pt>
                <c:pt idx="7077">
                  <c:v>0.87391067538126377</c:v>
                </c:pt>
                <c:pt idx="7078">
                  <c:v>0.83142701525054474</c:v>
                </c:pt>
                <c:pt idx="7079">
                  <c:v>0.73583877995642721</c:v>
                </c:pt>
                <c:pt idx="7080">
                  <c:v>0.64760348583878002</c:v>
                </c:pt>
                <c:pt idx="7081">
                  <c:v>0.64515250544662317</c:v>
                </c:pt>
                <c:pt idx="7082">
                  <c:v>0.62145969498910669</c:v>
                </c:pt>
                <c:pt idx="7083">
                  <c:v>0.61982570806100223</c:v>
                </c:pt>
                <c:pt idx="7084">
                  <c:v>0.59041394335511987</c:v>
                </c:pt>
                <c:pt idx="7085">
                  <c:v>0.58197167755991297</c:v>
                </c:pt>
                <c:pt idx="7086">
                  <c:v>0.63044662309368193</c:v>
                </c:pt>
                <c:pt idx="7087">
                  <c:v>0.57189542483660138</c:v>
                </c:pt>
                <c:pt idx="7088">
                  <c:v>0.60130718954248374</c:v>
                </c:pt>
                <c:pt idx="7089">
                  <c:v>0.58020152505446632</c:v>
                </c:pt>
                <c:pt idx="7090">
                  <c:v>0.5639978213507626</c:v>
                </c:pt>
                <c:pt idx="7091">
                  <c:v>0.58687363834422679</c:v>
                </c:pt>
                <c:pt idx="7092">
                  <c:v>0.58496732026143816</c:v>
                </c:pt>
                <c:pt idx="7093">
                  <c:v>0.57924836601307206</c:v>
                </c:pt>
                <c:pt idx="7094">
                  <c:v>0.54520697167755994</c:v>
                </c:pt>
                <c:pt idx="7095">
                  <c:v>0.47372004357298475</c:v>
                </c:pt>
                <c:pt idx="7096">
                  <c:v>0.51538671023965155</c:v>
                </c:pt>
                <c:pt idx="7097">
                  <c:v>0.60348583877995632</c:v>
                </c:pt>
                <c:pt idx="7098">
                  <c:v>0.77233115468409608</c:v>
                </c:pt>
                <c:pt idx="7099">
                  <c:v>0.82652505446623115</c:v>
                </c:pt>
                <c:pt idx="7100">
                  <c:v>0.84068627450980404</c:v>
                </c:pt>
                <c:pt idx="7101">
                  <c:v>0.79166666666666685</c:v>
                </c:pt>
                <c:pt idx="7102">
                  <c:v>0.7614379084967321</c:v>
                </c:pt>
                <c:pt idx="7103">
                  <c:v>0.75925925925925952</c:v>
                </c:pt>
                <c:pt idx="7104">
                  <c:v>0.70751633986928131</c:v>
                </c:pt>
                <c:pt idx="7105">
                  <c:v>0.66666666666666685</c:v>
                </c:pt>
                <c:pt idx="7106">
                  <c:v>0.66666666666666685</c:v>
                </c:pt>
                <c:pt idx="7107">
                  <c:v>0.66693899782135091</c:v>
                </c:pt>
                <c:pt idx="7108">
                  <c:v>0.68055555555555569</c:v>
                </c:pt>
                <c:pt idx="7109">
                  <c:v>0.69907407407407418</c:v>
                </c:pt>
                <c:pt idx="7110">
                  <c:v>0.74782135076252743</c:v>
                </c:pt>
                <c:pt idx="7111">
                  <c:v>0.66094771241830075</c:v>
                </c:pt>
                <c:pt idx="7112">
                  <c:v>0.63616557734204815</c:v>
                </c:pt>
                <c:pt idx="7113">
                  <c:v>0.63888888888888917</c:v>
                </c:pt>
                <c:pt idx="7114">
                  <c:v>0.61274509803921584</c:v>
                </c:pt>
                <c:pt idx="7115">
                  <c:v>0.59667755991285432</c:v>
                </c:pt>
                <c:pt idx="7116">
                  <c:v>0.52805010893246196</c:v>
                </c:pt>
                <c:pt idx="7117">
                  <c:v>0.5264161220043575</c:v>
                </c:pt>
                <c:pt idx="7118">
                  <c:v>0.533496732026144</c:v>
                </c:pt>
                <c:pt idx="7119">
                  <c:v>0.49700435729847514</c:v>
                </c:pt>
                <c:pt idx="7120">
                  <c:v>0.64351851851851871</c:v>
                </c:pt>
                <c:pt idx="7121">
                  <c:v>0.69008714596949905</c:v>
                </c:pt>
                <c:pt idx="7122">
                  <c:v>0.82625272331154698</c:v>
                </c:pt>
                <c:pt idx="7123">
                  <c:v>0.87037037037037057</c:v>
                </c:pt>
                <c:pt idx="7124">
                  <c:v>0.90904139433551223</c:v>
                </c:pt>
                <c:pt idx="7125">
                  <c:v>0.88671023965141638</c:v>
                </c:pt>
                <c:pt idx="7126">
                  <c:v>0.8218954248366015</c:v>
                </c:pt>
                <c:pt idx="7127">
                  <c:v>0.7450980392156864</c:v>
                </c:pt>
                <c:pt idx="7128">
                  <c:v>0.72630718954248386</c:v>
                </c:pt>
                <c:pt idx="7129">
                  <c:v>0.72086056644880192</c:v>
                </c:pt>
                <c:pt idx="7130">
                  <c:v>0.69389978213507642</c:v>
                </c:pt>
                <c:pt idx="7131">
                  <c:v>0.69934640522875835</c:v>
                </c:pt>
                <c:pt idx="7132">
                  <c:v>0.71023965141612222</c:v>
                </c:pt>
                <c:pt idx="7133">
                  <c:v>0.69362745098039236</c:v>
                </c:pt>
                <c:pt idx="7134">
                  <c:v>0.66067538126361669</c:v>
                </c:pt>
                <c:pt idx="7135">
                  <c:v>0.67184095860566473</c:v>
                </c:pt>
                <c:pt idx="7136">
                  <c:v>0.65958605664488035</c:v>
                </c:pt>
                <c:pt idx="7137">
                  <c:v>0.62118736383442286</c:v>
                </c:pt>
                <c:pt idx="7138">
                  <c:v>0.61819172113289778</c:v>
                </c:pt>
                <c:pt idx="7139">
                  <c:v>0.59340958605664496</c:v>
                </c:pt>
                <c:pt idx="7140">
                  <c:v>0.58769063180827896</c:v>
                </c:pt>
                <c:pt idx="7141">
                  <c:v>0.55446623093681913</c:v>
                </c:pt>
                <c:pt idx="7142">
                  <c:v>0.5476579520697169</c:v>
                </c:pt>
                <c:pt idx="7143">
                  <c:v>0.49101307189542487</c:v>
                </c:pt>
                <c:pt idx="7144">
                  <c:v>0.46650326797385616</c:v>
                </c:pt>
                <c:pt idx="7145">
                  <c:v>0.57352941176470607</c:v>
                </c:pt>
                <c:pt idx="7146">
                  <c:v>0.82325708061002201</c:v>
                </c:pt>
                <c:pt idx="7147">
                  <c:v>0.90114379084967322</c:v>
                </c:pt>
                <c:pt idx="7148">
                  <c:v>0.88126361655773444</c:v>
                </c:pt>
                <c:pt idx="7149">
                  <c:v>0.87309368191721137</c:v>
                </c:pt>
                <c:pt idx="7150">
                  <c:v>0.79411764705882382</c:v>
                </c:pt>
                <c:pt idx="7151">
                  <c:v>0.75136165577342073</c:v>
                </c:pt>
                <c:pt idx="7152">
                  <c:v>0.75571895424836621</c:v>
                </c:pt>
                <c:pt idx="7153">
                  <c:v>0.703976034858388</c:v>
                </c:pt>
                <c:pt idx="7154">
                  <c:v>0.70043572984749469</c:v>
                </c:pt>
                <c:pt idx="7155">
                  <c:v>0.68327886710239671</c:v>
                </c:pt>
                <c:pt idx="7156">
                  <c:v>0.70125272331154698</c:v>
                </c:pt>
                <c:pt idx="7157">
                  <c:v>0.70697167755991308</c:v>
                </c:pt>
                <c:pt idx="7158">
                  <c:v>0.73393246187363848</c:v>
                </c:pt>
                <c:pt idx="7159">
                  <c:v>0.69444444444444464</c:v>
                </c:pt>
                <c:pt idx="7160">
                  <c:v>0.68218954248366026</c:v>
                </c:pt>
                <c:pt idx="7161">
                  <c:v>0.66258169934640543</c:v>
                </c:pt>
                <c:pt idx="7162">
                  <c:v>0.6726579520697169</c:v>
                </c:pt>
                <c:pt idx="7163">
                  <c:v>0.65659041394335527</c:v>
                </c:pt>
                <c:pt idx="7164">
                  <c:v>0.65468409586056653</c:v>
                </c:pt>
                <c:pt idx="7165">
                  <c:v>0.66285403050108949</c:v>
                </c:pt>
                <c:pt idx="7166">
                  <c:v>0.69716775599128555</c:v>
                </c:pt>
                <c:pt idx="7167">
                  <c:v>0.66176470588235314</c:v>
                </c:pt>
                <c:pt idx="7168">
                  <c:v>0.69035947712418322</c:v>
                </c:pt>
                <c:pt idx="7169">
                  <c:v>0.74782135076252743</c:v>
                </c:pt>
                <c:pt idx="7170">
                  <c:v>0.82897603485838789</c:v>
                </c:pt>
                <c:pt idx="7171">
                  <c:v>0.90767973856209172</c:v>
                </c:pt>
                <c:pt idx="7172">
                  <c:v>0.92510893246187376</c:v>
                </c:pt>
                <c:pt idx="7173">
                  <c:v>0.91230936819172137</c:v>
                </c:pt>
                <c:pt idx="7174">
                  <c:v>0.8502178649237474</c:v>
                </c:pt>
                <c:pt idx="7175">
                  <c:v>0.68273420479302849</c:v>
                </c:pt>
                <c:pt idx="7176">
                  <c:v>0.70070806100217886</c:v>
                </c:pt>
                <c:pt idx="7177">
                  <c:v>0.72903050108932477</c:v>
                </c:pt>
                <c:pt idx="7178">
                  <c:v>0.72494553376906345</c:v>
                </c:pt>
                <c:pt idx="7179">
                  <c:v>0.69144880174291945</c:v>
                </c:pt>
                <c:pt idx="7180">
                  <c:v>0.6990740740740744</c:v>
                </c:pt>
                <c:pt idx="7181">
                  <c:v>0.68110021786492403</c:v>
                </c:pt>
                <c:pt idx="7182">
                  <c:v>0.7017973856209152</c:v>
                </c:pt>
                <c:pt idx="7183">
                  <c:v>0.67211328976034879</c:v>
                </c:pt>
                <c:pt idx="7184">
                  <c:v>0.66748366013071914</c:v>
                </c:pt>
                <c:pt idx="7185">
                  <c:v>0.64460784313725505</c:v>
                </c:pt>
                <c:pt idx="7186">
                  <c:v>0.65087145969498927</c:v>
                </c:pt>
                <c:pt idx="7187">
                  <c:v>0.68927015250544676</c:v>
                </c:pt>
                <c:pt idx="7188">
                  <c:v>0.63316993464052285</c:v>
                </c:pt>
                <c:pt idx="7189">
                  <c:v>0.65032679738562105</c:v>
                </c:pt>
                <c:pt idx="7190">
                  <c:v>0.62472766884531605</c:v>
                </c:pt>
                <c:pt idx="7191">
                  <c:v>0.625</c:v>
                </c:pt>
                <c:pt idx="7192">
                  <c:v>0.64460784313725505</c:v>
                </c:pt>
                <c:pt idx="7193">
                  <c:v>0.64787581699346419</c:v>
                </c:pt>
                <c:pt idx="7194">
                  <c:v>0.83415032679738566</c:v>
                </c:pt>
                <c:pt idx="7195">
                  <c:v>0.86165577342047961</c:v>
                </c:pt>
                <c:pt idx="7196">
                  <c:v>0.88425925925925941</c:v>
                </c:pt>
                <c:pt idx="7197">
                  <c:v>0.8523965141612202</c:v>
                </c:pt>
                <c:pt idx="7198">
                  <c:v>0.89324618736383465</c:v>
                </c:pt>
                <c:pt idx="7199">
                  <c:v>0.74645969498910703</c:v>
                </c:pt>
                <c:pt idx="7200">
                  <c:v>0.72766884531590426</c:v>
                </c:pt>
                <c:pt idx="7201">
                  <c:v>0.69498910675381276</c:v>
                </c:pt>
                <c:pt idx="7202">
                  <c:v>0.52314814814814803</c:v>
                </c:pt>
                <c:pt idx="7203">
                  <c:v>0.53186274509803921</c:v>
                </c:pt>
                <c:pt idx="7204">
                  <c:v>0.53186274509803921</c:v>
                </c:pt>
                <c:pt idx="7205">
                  <c:v>0.54275599128540297</c:v>
                </c:pt>
                <c:pt idx="7206">
                  <c:v>0.5539215686274509</c:v>
                </c:pt>
                <c:pt idx="7207">
                  <c:v>0.60321350762527237</c:v>
                </c:pt>
                <c:pt idx="7208">
                  <c:v>0.6029411764705882</c:v>
                </c:pt>
                <c:pt idx="7209">
                  <c:v>0.53349673202614378</c:v>
                </c:pt>
                <c:pt idx="7210">
                  <c:v>0.59858387799564283</c:v>
                </c:pt>
                <c:pt idx="7211">
                  <c:v>0.51552287581699341</c:v>
                </c:pt>
                <c:pt idx="7212">
                  <c:v>0.55855119825708077</c:v>
                </c:pt>
                <c:pt idx="7213">
                  <c:v>0.54820261437908513</c:v>
                </c:pt>
                <c:pt idx="7214">
                  <c:v>0.63235294117647078</c:v>
                </c:pt>
                <c:pt idx="7215">
                  <c:v>0.6350762527233117</c:v>
                </c:pt>
                <c:pt idx="7216">
                  <c:v>0.66285403050108949</c:v>
                </c:pt>
                <c:pt idx="7217">
                  <c:v>0.6549564270152507</c:v>
                </c:pt>
                <c:pt idx="7218">
                  <c:v>0.76906318082788694</c:v>
                </c:pt>
                <c:pt idx="7219">
                  <c:v>0.78540305010893274</c:v>
                </c:pt>
                <c:pt idx="7220">
                  <c:v>0.84232026143790872</c:v>
                </c:pt>
                <c:pt idx="7221">
                  <c:v>0.83660130718954262</c:v>
                </c:pt>
                <c:pt idx="7222">
                  <c:v>0.81209150326797397</c:v>
                </c:pt>
                <c:pt idx="7223">
                  <c:v>0.7118736383442269</c:v>
                </c:pt>
                <c:pt idx="7224">
                  <c:v>0.6655773420479304</c:v>
                </c:pt>
                <c:pt idx="7225">
                  <c:v>0.67102396514161233</c:v>
                </c:pt>
                <c:pt idx="7226">
                  <c:v>0.66149237472766897</c:v>
                </c:pt>
                <c:pt idx="7227">
                  <c:v>0.65958605664488035</c:v>
                </c:pt>
                <c:pt idx="7228">
                  <c:v>0.65958605664488035</c:v>
                </c:pt>
                <c:pt idx="7229">
                  <c:v>0.65441176470588258</c:v>
                </c:pt>
                <c:pt idx="7230">
                  <c:v>0.66285403050108949</c:v>
                </c:pt>
                <c:pt idx="7231">
                  <c:v>0.65196078431372562</c:v>
                </c:pt>
                <c:pt idx="7232">
                  <c:v>0.6456971677559914</c:v>
                </c:pt>
                <c:pt idx="7233">
                  <c:v>0.64760348583878002</c:v>
                </c:pt>
                <c:pt idx="7234">
                  <c:v>0.64678649237472785</c:v>
                </c:pt>
                <c:pt idx="7235">
                  <c:v>0.64760348583878014</c:v>
                </c:pt>
                <c:pt idx="7236">
                  <c:v>0.6620370370370372</c:v>
                </c:pt>
                <c:pt idx="7237">
                  <c:v>0.6633986928104576</c:v>
                </c:pt>
                <c:pt idx="7238">
                  <c:v>0.71187363834422668</c:v>
                </c:pt>
                <c:pt idx="7239">
                  <c:v>0.68518518518518523</c:v>
                </c:pt>
                <c:pt idx="7240">
                  <c:v>0.63643790849673221</c:v>
                </c:pt>
                <c:pt idx="7241">
                  <c:v>0.70996732026143805</c:v>
                </c:pt>
                <c:pt idx="7242">
                  <c:v>0.85403050108932466</c:v>
                </c:pt>
                <c:pt idx="7243">
                  <c:v>0.92184095860566462</c:v>
                </c:pt>
                <c:pt idx="7244">
                  <c:v>0.92510893246187353</c:v>
                </c:pt>
                <c:pt idx="7245">
                  <c:v>0.89542483660130723</c:v>
                </c:pt>
                <c:pt idx="7246">
                  <c:v>0.84694989106753826</c:v>
                </c:pt>
                <c:pt idx="7247">
                  <c:v>0.77233115468409597</c:v>
                </c:pt>
                <c:pt idx="7248">
                  <c:v>0.7159586056644881</c:v>
                </c:pt>
                <c:pt idx="7249">
                  <c:v>0.68055555555555569</c:v>
                </c:pt>
                <c:pt idx="7250">
                  <c:v>0.68082788671023975</c:v>
                </c:pt>
                <c:pt idx="7251">
                  <c:v>0.64379084967320277</c:v>
                </c:pt>
                <c:pt idx="7252">
                  <c:v>0.63589324618736398</c:v>
                </c:pt>
                <c:pt idx="7253">
                  <c:v>0.65822440087145972</c:v>
                </c:pt>
                <c:pt idx="7254">
                  <c:v>0.65168845315904156</c:v>
                </c:pt>
                <c:pt idx="7255">
                  <c:v>0.65985838779956441</c:v>
                </c:pt>
                <c:pt idx="7256">
                  <c:v>0.68736383442265814</c:v>
                </c:pt>
                <c:pt idx="7257">
                  <c:v>0.64351851851851871</c:v>
                </c:pt>
                <c:pt idx="7258">
                  <c:v>0.62717864923747302</c:v>
                </c:pt>
                <c:pt idx="7259">
                  <c:v>0.61247276688453167</c:v>
                </c:pt>
                <c:pt idx="7260">
                  <c:v>0.63126361655773422</c:v>
                </c:pt>
                <c:pt idx="7261">
                  <c:v>0.70152505446623115</c:v>
                </c:pt>
                <c:pt idx="7262">
                  <c:v>0.67701525054466249</c:v>
                </c:pt>
                <c:pt idx="7263">
                  <c:v>0.66884531590413965</c:v>
                </c:pt>
                <c:pt idx="7264">
                  <c:v>0.62527233115468417</c:v>
                </c:pt>
                <c:pt idx="7265">
                  <c:v>0.62064270152505452</c:v>
                </c:pt>
                <c:pt idx="7266">
                  <c:v>0.77941176470588236</c:v>
                </c:pt>
                <c:pt idx="7267">
                  <c:v>0.81481481481481499</c:v>
                </c:pt>
                <c:pt idx="7268">
                  <c:v>0.86900871459694995</c:v>
                </c:pt>
                <c:pt idx="7269">
                  <c:v>0.86492374727668853</c:v>
                </c:pt>
                <c:pt idx="7270">
                  <c:v>0.79030501089324634</c:v>
                </c:pt>
                <c:pt idx="7271">
                  <c:v>0.78730936819172126</c:v>
                </c:pt>
                <c:pt idx="7272">
                  <c:v>0.73148148148148162</c:v>
                </c:pt>
                <c:pt idx="7273">
                  <c:v>0.69063180827886728</c:v>
                </c:pt>
                <c:pt idx="7274">
                  <c:v>0.66013071895424857</c:v>
                </c:pt>
                <c:pt idx="7275">
                  <c:v>0.64324618736383454</c:v>
                </c:pt>
                <c:pt idx="7276">
                  <c:v>0.64161220043573008</c:v>
                </c:pt>
                <c:pt idx="7277">
                  <c:v>0.66584967320261457</c:v>
                </c:pt>
                <c:pt idx="7278">
                  <c:v>0.70234204793028332</c:v>
                </c:pt>
                <c:pt idx="7279">
                  <c:v>0.65577342047930309</c:v>
                </c:pt>
                <c:pt idx="7280">
                  <c:v>0.63562091503267981</c:v>
                </c:pt>
                <c:pt idx="7281">
                  <c:v>0.61165577342047928</c:v>
                </c:pt>
                <c:pt idx="7282">
                  <c:v>0.60866013071895431</c:v>
                </c:pt>
                <c:pt idx="7283">
                  <c:v>0.6228213507625272</c:v>
                </c:pt>
                <c:pt idx="7284">
                  <c:v>0.49591503267973863</c:v>
                </c:pt>
                <c:pt idx="7285">
                  <c:v>0.56781045751634007</c:v>
                </c:pt>
                <c:pt idx="7286">
                  <c:v>0.61274509803921584</c:v>
                </c:pt>
                <c:pt idx="7287">
                  <c:v>0.58687363834422679</c:v>
                </c:pt>
                <c:pt idx="7288">
                  <c:v>0.69226579520697185</c:v>
                </c:pt>
                <c:pt idx="7289">
                  <c:v>0.68681917211328991</c:v>
                </c:pt>
                <c:pt idx="7290">
                  <c:v>0.8360566448801745</c:v>
                </c:pt>
                <c:pt idx="7291">
                  <c:v>0.8850762527233117</c:v>
                </c:pt>
                <c:pt idx="7292">
                  <c:v>0.87962962962962976</c:v>
                </c:pt>
                <c:pt idx="7293">
                  <c:v>0.86764705882352955</c:v>
                </c:pt>
                <c:pt idx="7294">
                  <c:v>0.84994553376906323</c:v>
                </c:pt>
                <c:pt idx="7295">
                  <c:v>0.74400871459695006</c:v>
                </c:pt>
                <c:pt idx="7296">
                  <c:v>0.70697167755991297</c:v>
                </c:pt>
                <c:pt idx="7297">
                  <c:v>0.66176470588235314</c:v>
                </c:pt>
                <c:pt idx="7298">
                  <c:v>0.63943355119825729</c:v>
                </c:pt>
                <c:pt idx="7299">
                  <c:v>0.65332244008714613</c:v>
                </c:pt>
                <c:pt idx="7300">
                  <c:v>0.64733115468409597</c:v>
                </c:pt>
                <c:pt idx="7301">
                  <c:v>0.66530501089324634</c:v>
                </c:pt>
                <c:pt idx="7302">
                  <c:v>0.71568627450980415</c:v>
                </c:pt>
                <c:pt idx="7303">
                  <c:v>0.65223311546840967</c:v>
                </c:pt>
                <c:pt idx="7304">
                  <c:v>0.66639433551198268</c:v>
                </c:pt>
                <c:pt idx="7305">
                  <c:v>0.67701525054466249</c:v>
                </c:pt>
                <c:pt idx="7306">
                  <c:v>0.65713507625272349</c:v>
                </c:pt>
                <c:pt idx="7307">
                  <c:v>0.66476034858387811</c:v>
                </c:pt>
                <c:pt idx="7308">
                  <c:v>0.56944444444444464</c:v>
                </c:pt>
                <c:pt idx="7309">
                  <c:v>0.62826797385620925</c:v>
                </c:pt>
                <c:pt idx="7310">
                  <c:v>0.62881263616557748</c:v>
                </c:pt>
                <c:pt idx="7311">
                  <c:v>0.68028322440087163</c:v>
                </c:pt>
                <c:pt idx="7312">
                  <c:v>0.63126361655773433</c:v>
                </c:pt>
                <c:pt idx="7313">
                  <c:v>0.65305010893246196</c:v>
                </c:pt>
                <c:pt idx="7314">
                  <c:v>0.85675381263616568</c:v>
                </c:pt>
                <c:pt idx="7315">
                  <c:v>0.88425925925925941</c:v>
                </c:pt>
                <c:pt idx="7316">
                  <c:v>0.87336601307189554</c:v>
                </c:pt>
                <c:pt idx="7317">
                  <c:v>0.86764705882352955</c:v>
                </c:pt>
                <c:pt idx="7318">
                  <c:v>0.82053376906318087</c:v>
                </c:pt>
                <c:pt idx="7319">
                  <c:v>0.75789760348583879</c:v>
                </c:pt>
                <c:pt idx="7320">
                  <c:v>0.75217864923747291</c:v>
                </c:pt>
                <c:pt idx="7321">
                  <c:v>0.68164488017429214</c:v>
                </c:pt>
                <c:pt idx="7322">
                  <c:v>0.65141612200435739</c:v>
                </c:pt>
                <c:pt idx="7323">
                  <c:v>0.63725490196078449</c:v>
                </c:pt>
                <c:pt idx="7324">
                  <c:v>0.61274509803921584</c:v>
                </c:pt>
                <c:pt idx="7325">
                  <c:v>0.57244008714596961</c:v>
                </c:pt>
                <c:pt idx="7326">
                  <c:v>0.67075163398692828</c:v>
                </c:pt>
                <c:pt idx="7327">
                  <c:v>0.67892156862745123</c:v>
                </c:pt>
                <c:pt idx="7328">
                  <c:v>0.69035947712418322</c:v>
                </c:pt>
                <c:pt idx="7329">
                  <c:v>0.61628540305010915</c:v>
                </c:pt>
                <c:pt idx="7330">
                  <c:v>0.6549564270152507</c:v>
                </c:pt>
                <c:pt idx="7331">
                  <c:v>0.64133986928104592</c:v>
                </c:pt>
                <c:pt idx="7332">
                  <c:v>0.58687363834422679</c:v>
                </c:pt>
                <c:pt idx="7333">
                  <c:v>0.58142701525054485</c:v>
                </c:pt>
                <c:pt idx="7334">
                  <c:v>0.6549564270152507</c:v>
                </c:pt>
                <c:pt idx="7335">
                  <c:v>0.66857298474945548</c:v>
                </c:pt>
                <c:pt idx="7336">
                  <c:v>0.67592592592592604</c:v>
                </c:pt>
                <c:pt idx="7337">
                  <c:v>0.69253812636165601</c:v>
                </c:pt>
                <c:pt idx="7338">
                  <c:v>0.79738562091503284</c:v>
                </c:pt>
                <c:pt idx="7339">
                  <c:v>0.89270152505446643</c:v>
                </c:pt>
                <c:pt idx="7340">
                  <c:v>0.88997821350762552</c:v>
                </c:pt>
                <c:pt idx="7341">
                  <c:v>0.84640522875817015</c:v>
                </c:pt>
                <c:pt idx="7342">
                  <c:v>0.84640522875817015</c:v>
                </c:pt>
                <c:pt idx="7343">
                  <c:v>0.75490196078431404</c:v>
                </c:pt>
                <c:pt idx="7344">
                  <c:v>0.69498910675381276</c:v>
                </c:pt>
                <c:pt idx="7345">
                  <c:v>0.69771241830065378</c:v>
                </c:pt>
                <c:pt idx="7346">
                  <c:v>0.66802832244008725</c:v>
                </c:pt>
                <c:pt idx="7347">
                  <c:v>0.67075163398692828</c:v>
                </c:pt>
                <c:pt idx="7348">
                  <c:v>0.6734749455337693</c:v>
                </c:pt>
                <c:pt idx="7349">
                  <c:v>0.64106753812636186</c:v>
                </c:pt>
                <c:pt idx="7350">
                  <c:v>0.73611111111111127</c:v>
                </c:pt>
                <c:pt idx="7351">
                  <c:v>0.69308278867102413</c:v>
                </c:pt>
                <c:pt idx="7352">
                  <c:v>0.65522875816993476</c:v>
                </c:pt>
                <c:pt idx="7353">
                  <c:v>0.66639433551198268</c:v>
                </c:pt>
                <c:pt idx="7354">
                  <c:v>0.64106753812636175</c:v>
                </c:pt>
                <c:pt idx="7355">
                  <c:v>0.62227668845315909</c:v>
                </c:pt>
                <c:pt idx="7356">
                  <c:v>0.65468409586056653</c:v>
                </c:pt>
                <c:pt idx="7357">
                  <c:v>0.66503267973856206</c:v>
                </c:pt>
                <c:pt idx="7358">
                  <c:v>0.6549564270152507</c:v>
                </c:pt>
                <c:pt idx="7359">
                  <c:v>0.69362745098039236</c:v>
                </c:pt>
                <c:pt idx="7360">
                  <c:v>0.70533769063180829</c:v>
                </c:pt>
                <c:pt idx="7361">
                  <c:v>0.7088779956427016</c:v>
                </c:pt>
                <c:pt idx="7362">
                  <c:v>0.80936819172113317</c:v>
                </c:pt>
                <c:pt idx="7363">
                  <c:v>0.89869281045751648</c:v>
                </c:pt>
                <c:pt idx="7364">
                  <c:v>0.92647058823529427</c:v>
                </c:pt>
                <c:pt idx="7365">
                  <c:v>0.86247276688453178</c:v>
                </c:pt>
                <c:pt idx="7366">
                  <c:v>0.82162309368191755</c:v>
                </c:pt>
                <c:pt idx="7367">
                  <c:v>0.79166666666666685</c:v>
                </c:pt>
                <c:pt idx="7368">
                  <c:v>0.76988017429193911</c:v>
                </c:pt>
                <c:pt idx="7369">
                  <c:v>0.71568627450980415</c:v>
                </c:pt>
                <c:pt idx="7370">
                  <c:v>0.71486928104575176</c:v>
                </c:pt>
                <c:pt idx="7371">
                  <c:v>0.66966230936819182</c:v>
                </c:pt>
                <c:pt idx="7372">
                  <c:v>0.66884531590413965</c:v>
                </c:pt>
                <c:pt idx="7373">
                  <c:v>0.66911764705882371</c:v>
                </c:pt>
                <c:pt idx="7374">
                  <c:v>0.68464052287581723</c:v>
                </c:pt>
                <c:pt idx="7375">
                  <c:v>0.71350762527233114</c:v>
                </c:pt>
                <c:pt idx="7376">
                  <c:v>0.55841503267973858</c:v>
                </c:pt>
                <c:pt idx="7377">
                  <c:v>0.57203159041394336</c:v>
                </c:pt>
                <c:pt idx="7378">
                  <c:v>0.57693355119825718</c:v>
                </c:pt>
                <c:pt idx="7379">
                  <c:v>0.55705337690631818</c:v>
                </c:pt>
                <c:pt idx="7380">
                  <c:v>0.5810185185185186</c:v>
                </c:pt>
                <c:pt idx="7381">
                  <c:v>0.55569172113289766</c:v>
                </c:pt>
                <c:pt idx="7382">
                  <c:v>0.56331699346405228</c:v>
                </c:pt>
                <c:pt idx="7383">
                  <c:v>0.56127450980392168</c:v>
                </c:pt>
                <c:pt idx="7384">
                  <c:v>0.58115468409586069</c:v>
                </c:pt>
                <c:pt idx="7385">
                  <c:v>0.55283224400871478</c:v>
                </c:pt>
                <c:pt idx="7386">
                  <c:v>0.7145969498910677</c:v>
                </c:pt>
                <c:pt idx="7387">
                  <c:v>0.6783769063180829</c:v>
                </c:pt>
                <c:pt idx="7388">
                  <c:v>0.79438997821350776</c:v>
                </c:pt>
                <c:pt idx="7389">
                  <c:v>0.76879084967320277</c:v>
                </c:pt>
                <c:pt idx="7390">
                  <c:v>0.61492374727668864</c:v>
                </c:pt>
                <c:pt idx="7391">
                  <c:v>0.68872549019607854</c:v>
                </c:pt>
                <c:pt idx="7392">
                  <c:v>0.67701525054466249</c:v>
                </c:pt>
                <c:pt idx="7393">
                  <c:v>0.64297385620915048</c:v>
                </c:pt>
                <c:pt idx="7394">
                  <c:v>0.63888888888888906</c:v>
                </c:pt>
                <c:pt idx="7395">
                  <c:v>0.61247276688453178</c:v>
                </c:pt>
                <c:pt idx="7396">
                  <c:v>0.62391067538126377</c:v>
                </c:pt>
                <c:pt idx="7397">
                  <c:v>0.66394335511982594</c:v>
                </c:pt>
                <c:pt idx="7398">
                  <c:v>0.5697167755991287</c:v>
                </c:pt>
                <c:pt idx="7399">
                  <c:v>0.43709150326797402</c:v>
                </c:pt>
                <c:pt idx="7400">
                  <c:v>0.44199346405228779</c:v>
                </c:pt>
                <c:pt idx="7401">
                  <c:v>0.41721132897603497</c:v>
                </c:pt>
                <c:pt idx="7402">
                  <c:v>0.39406318082788672</c:v>
                </c:pt>
                <c:pt idx="7403">
                  <c:v>0.4215686274509805</c:v>
                </c:pt>
                <c:pt idx="7404">
                  <c:v>0.61737472766884549</c:v>
                </c:pt>
                <c:pt idx="7405">
                  <c:v>0.58796296296296302</c:v>
                </c:pt>
                <c:pt idx="7406">
                  <c:v>0.58360566448801765</c:v>
                </c:pt>
                <c:pt idx="7407">
                  <c:v>0.51797385620915026</c:v>
                </c:pt>
                <c:pt idx="7408">
                  <c:v>0.52287581699346419</c:v>
                </c:pt>
                <c:pt idx="7409">
                  <c:v>0.56672113289760362</c:v>
                </c:pt>
                <c:pt idx="7410">
                  <c:v>0.79983660130718959</c:v>
                </c:pt>
                <c:pt idx="7411">
                  <c:v>0.81944444444444453</c:v>
                </c:pt>
                <c:pt idx="7412">
                  <c:v>0.82543572984749469</c:v>
                </c:pt>
                <c:pt idx="7413">
                  <c:v>0.76579520697167769</c:v>
                </c:pt>
                <c:pt idx="7414">
                  <c:v>0.72276688453159055</c:v>
                </c:pt>
                <c:pt idx="7415">
                  <c:v>0.64133986928104592</c:v>
                </c:pt>
                <c:pt idx="7416">
                  <c:v>0.19471677559912853</c:v>
                </c:pt>
                <c:pt idx="7417">
                  <c:v>0.61410675381263635</c:v>
                </c:pt>
                <c:pt idx="7418">
                  <c:v>0.59776688453159055</c:v>
                </c:pt>
                <c:pt idx="7419">
                  <c:v>0.62091503267973869</c:v>
                </c:pt>
                <c:pt idx="7420">
                  <c:v>0.59885620915032689</c:v>
                </c:pt>
                <c:pt idx="7421">
                  <c:v>0.62363834422657971</c:v>
                </c:pt>
                <c:pt idx="7422">
                  <c:v>0.67429193899782147</c:v>
                </c:pt>
                <c:pt idx="7423">
                  <c:v>0.63344226579520713</c:v>
                </c:pt>
                <c:pt idx="7424">
                  <c:v>0.63425925925925941</c:v>
                </c:pt>
                <c:pt idx="7425">
                  <c:v>0.60620915032679756</c:v>
                </c:pt>
                <c:pt idx="7426">
                  <c:v>0.59340958605664507</c:v>
                </c:pt>
                <c:pt idx="7427">
                  <c:v>0.58660130718954262</c:v>
                </c:pt>
                <c:pt idx="7428">
                  <c:v>0.59586056644880192</c:v>
                </c:pt>
                <c:pt idx="7429">
                  <c:v>0.60375816993464071</c:v>
                </c:pt>
                <c:pt idx="7430">
                  <c:v>0.66258169934640543</c:v>
                </c:pt>
                <c:pt idx="7431">
                  <c:v>0.59940087145969512</c:v>
                </c:pt>
                <c:pt idx="7432">
                  <c:v>0.6094771241830067</c:v>
                </c:pt>
                <c:pt idx="7433">
                  <c:v>0.11437908496732027</c:v>
                </c:pt>
                <c:pt idx="7434">
                  <c:v>2.7233115468409588E-2</c:v>
                </c:pt>
                <c:pt idx="7435">
                  <c:v>0.26497821350762524</c:v>
                </c:pt>
                <c:pt idx="7436">
                  <c:v>0.75980392156862764</c:v>
                </c:pt>
                <c:pt idx="7437">
                  <c:v>0.88425925925925941</c:v>
                </c:pt>
                <c:pt idx="7438">
                  <c:v>0.80364923747276695</c:v>
                </c:pt>
                <c:pt idx="7439">
                  <c:v>0.72685185185185197</c:v>
                </c:pt>
                <c:pt idx="7440">
                  <c:v>0.67156862745098056</c:v>
                </c:pt>
                <c:pt idx="7441">
                  <c:v>0.62554466230936834</c:v>
                </c:pt>
                <c:pt idx="7442">
                  <c:v>0.58959694989106759</c:v>
                </c:pt>
                <c:pt idx="7443">
                  <c:v>0.58905228758169947</c:v>
                </c:pt>
                <c:pt idx="7444">
                  <c:v>0.58959694989106759</c:v>
                </c:pt>
                <c:pt idx="7445">
                  <c:v>0.60675381263616568</c:v>
                </c:pt>
                <c:pt idx="7446">
                  <c:v>0.63807189542483678</c:v>
                </c:pt>
                <c:pt idx="7447">
                  <c:v>0.57598039215686281</c:v>
                </c:pt>
                <c:pt idx="7448">
                  <c:v>0.43436819172113306</c:v>
                </c:pt>
                <c:pt idx="7449">
                  <c:v>0.52777777777777801</c:v>
                </c:pt>
                <c:pt idx="7450">
                  <c:v>0.58415032679738577</c:v>
                </c:pt>
                <c:pt idx="7451">
                  <c:v>0.58333333333333348</c:v>
                </c:pt>
                <c:pt idx="7452">
                  <c:v>0.56045751633986951</c:v>
                </c:pt>
                <c:pt idx="7453">
                  <c:v>0.57434640522875835</c:v>
                </c:pt>
                <c:pt idx="7454">
                  <c:v>0.59041394335511999</c:v>
                </c:pt>
                <c:pt idx="7455">
                  <c:v>0.55228758169934666</c:v>
                </c:pt>
                <c:pt idx="7456">
                  <c:v>0.51633986928104592</c:v>
                </c:pt>
                <c:pt idx="7457">
                  <c:v>0.63507625272331159</c:v>
                </c:pt>
                <c:pt idx="7458">
                  <c:v>0.71568627450980393</c:v>
                </c:pt>
                <c:pt idx="7459">
                  <c:v>0.75095315904139437</c:v>
                </c:pt>
                <c:pt idx="7460">
                  <c:v>0.78880718954248363</c:v>
                </c:pt>
                <c:pt idx="7461">
                  <c:v>0.80637254901960798</c:v>
                </c:pt>
                <c:pt idx="7462">
                  <c:v>0.78159041394335527</c:v>
                </c:pt>
                <c:pt idx="7463">
                  <c:v>0.72821350762527259</c:v>
                </c:pt>
                <c:pt idx="7464">
                  <c:v>0.82897603485838789</c:v>
                </c:pt>
                <c:pt idx="7465">
                  <c:v>0.64950980392156876</c:v>
                </c:pt>
                <c:pt idx="7466">
                  <c:v>0.63888888888888917</c:v>
                </c:pt>
                <c:pt idx="7467">
                  <c:v>0.64270152505446643</c:v>
                </c:pt>
                <c:pt idx="7468">
                  <c:v>0.61955337690631829</c:v>
                </c:pt>
                <c:pt idx="7469">
                  <c:v>0.64842047930283242</c:v>
                </c:pt>
                <c:pt idx="7470">
                  <c:v>0.68927015250544676</c:v>
                </c:pt>
                <c:pt idx="7471">
                  <c:v>0.64052287581699363</c:v>
                </c:pt>
                <c:pt idx="7472">
                  <c:v>0.62418300653594794</c:v>
                </c:pt>
                <c:pt idx="7473">
                  <c:v>0.60757080610021807</c:v>
                </c:pt>
                <c:pt idx="7474">
                  <c:v>0.58877995642701542</c:v>
                </c:pt>
                <c:pt idx="7475">
                  <c:v>0.59967320261437929</c:v>
                </c:pt>
                <c:pt idx="7476">
                  <c:v>0.59123093681917227</c:v>
                </c:pt>
                <c:pt idx="7477">
                  <c:v>0.63425925925925941</c:v>
                </c:pt>
                <c:pt idx="7478">
                  <c:v>0.66448801742919406</c:v>
                </c:pt>
                <c:pt idx="7479">
                  <c:v>0.63562091503267992</c:v>
                </c:pt>
                <c:pt idx="7480">
                  <c:v>0.69580610021786515</c:v>
                </c:pt>
                <c:pt idx="7481">
                  <c:v>0.66612200435729862</c:v>
                </c:pt>
                <c:pt idx="7482">
                  <c:v>0.85076252723311563</c:v>
                </c:pt>
                <c:pt idx="7483">
                  <c:v>0.90767973856209139</c:v>
                </c:pt>
                <c:pt idx="7484">
                  <c:v>0.914760348583878</c:v>
                </c:pt>
                <c:pt idx="7485">
                  <c:v>0.88371459694989107</c:v>
                </c:pt>
                <c:pt idx="7486">
                  <c:v>0.81508714596949916</c:v>
                </c:pt>
                <c:pt idx="7487">
                  <c:v>0.75980392156862764</c:v>
                </c:pt>
                <c:pt idx="7488">
                  <c:v>0.80855119825708077</c:v>
                </c:pt>
                <c:pt idx="7489">
                  <c:v>0.76579520697167769</c:v>
                </c:pt>
                <c:pt idx="7490">
                  <c:v>0.73011982570806111</c:v>
                </c:pt>
                <c:pt idx="7491">
                  <c:v>0.72739651416122009</c:v>
                </c:pt>
                <c:pt idx="7492">
                  <c:v>0.72685185185185197</c:v>
                </c:pt>
                <c:pt idx="7493">
                  <c:v>0.76416122004357312</c:v>
                </c:pt>
                <c:pt idx="7494">
                  <c:v>0.6876361655773422</c:v>
                </c:pt>
                <c:pt idx="7495">
                  <c:v>0.64515250544662328</c:v>
                </c:pt>
                <c:pt idx="7496">
                  <c:v>0.62431917211328991</c:v>
                </c:pt>
                <c:pt idx="7497">
                  <c:v>0.63562091503267981</c:v>
                </c:pt>
                <c:pt idx="7498">
                  <c:v>0.64665032679738566</c:v>
                </c:pt>
                <c:pt idx="7499">
                  <c:v>0.65087145969498927</c:v>
                </c:pt>
                <c:pt idx="7500">
                  <c:v>0.63126361655773444</c:v>
                </c:pt>
                <c:pt idx="7501">
                  <c:v>0.67293028322440107</c:v>
                </c:pt>
                <c:pt idx="7502">
                  <c:v>0.76361655773420489</c:v>
                </c:pt>
                <c:pt idx="7503">
                  <c:v>0.69934640522875835</c:v>
                </c:pt>
                <c:pt idx="7504">
                  <c:v>0.70642701525054497</c:v>
                </c:pt>
                <c:pt idx="7505">
                  <c:v>0.69553376906318098</c:v>
                </c:pt>
                <c:pt idx="7506">
                  <c:v>0.83741830065359479</c:v>
                </c:pt>
                <c:pt idx="7507">
                  <c:v>0.88970588235294135</c:v>
                </c:pt>
                <c:pt idx="7508">
                  <c:v>0.93600217864923763</c:v>
                </c:pt>
                <c:pt idx="7509">
                  <c:v>0.91612200435729874</c:v>
                </c:pt>
                <c:pt idx="7510">
                  <c:v>0.88344226579520724</c:v>
                </c:pt>
                <c:pt idx="7511">
                  <c:v>0.80528322440087163</c:v>
                </c:pt>
                <c:pt idx="7512">
                  <c:v>0.72249455337690649</c:v>
                </c:pt>
                <c:pt idx="7513">
                  <c:v>0.71214596949891085</c:v>
                </c:pt>
                <c:pt idx="7514">
                  <c:v>0.71432461873638364</c:v>
                </c:pt>
                <c:pt idx="7515">
                  <c:v>0.70098039215686303</c:v>
                </c:pt>
                <c:pt idx="7516">
                  <c:v>0.69580610021786515</c:v>
                </c:pt>
                <c:pt idx="7517">
                  <c:v>0.70452069716775612</c:v>
                </c:pt>
                <c:pt idx="7518">
                  <c:v>0.7508169934640524</c:v>
                </c:pt>
                <c:pt idx="7519">
                  <c:v>0.66122004357298492</c:v>
                </c:pt>
                <c:pt idx="7520">
                  <c:v>0.67946623093681935</c:v>
                </c:pt>
                <c:pt idx="7521">
                  <c:v>0.57271241830065378</c:v>
                </c:pt>
                <c:pt idx="7522">
                  <c:v>0.58278867102396537</c:v>
                </c:pt>
                <c:pt idx="7523">
                  <c:v>0.59368191721132912</c:v>
                </c:pt>
                <c:pt idx="7524">
                  <c:v>0.61192810457516356</c:v>
                </c:pt>
                <c:pt idx="7525">
                  <c:v>0.62064270152505463</c:v>
                </c:pt>
                <c:pt idx="7526">
                  <c:v>0.63126361655773433</c:v>
                </c:pt>
                <c:pt idx="7527">
                  <c:v>0.60076252723311563</c:v>
                </c:pt>
                <c:pt idx="7528">
                  <c:v>0.56236383442265814</c:v>
                </c:pt>
                <c:pt idx="7529">
                  <c:v>0.71051198257080617</c:v>
                </c:pt>
                <c:pt idx="7530">
                  <c:v>0.84967320261437929</c:v>
                </c:pt>
                <c:pt idx="7531">
                  <c:v>0.9090413943355119</c:v>
                </c:pt>
                <c:pt idx="7532">
                  <c:v>0.94144880174291934</c:v>
                </c:pt>
                <c:pt idx="7533">
                  <c:v>0.92293028322440096</c:v>
                </c:pt>
                <c:pt idx="7534">
                  <c:v>0.88126361655773444</c:v>
                </c:pt>
                <c:pt idx="7535">
                  <c:v>0.84259259259259267</c:v>
                </c:pt>
                <c:pt idx="7536">
                  <c:v>0.76770152505446632</c:v>
                </c:pt>
                <c:pt idx="7537">
                  <c:v>0.76988017429193911</c:v>
                </c:pt>
                <c:pt idx="7538">
                  <c:v>0.71786492374727695</c:v>
                </c:pt>
                <c:pt idx="7539">
                  <c:v>0.72086056644880192</c:v>
                </c:pt>
                <c:pt idx="7540">
                  <c:v>0.71269063180827896</c:v>
                </c:pt>
                <c:pt idx="7541">
                  <c:v>0.71269063180827896</c:v>
                </c:pt>
                <c:pt idx="7542">
                  <c:v>0.74291938997821372</c:v>
                </c:pt>
                <c:pt idx="7543">
                  <c:v>0.70669934640522891</c:v>
                </c:pt>
                <c:pt idx="7544">
                  <c:v>0.63671023965141615</c:v>
                </c:pt>
                <c:pt idx="7545">
                  <c:v>0.64760348583878002</c:v>
                </c:pt>
                <c:pt idx="7546">
                  <c:v>0.63371459694989118</c:v>
                </c:pt>
                <c:pt idx="7547">
                  <c:v>0.62908496732026165</c:v>
                </c:pt>
                <c:pt idx="7548">
                  <c:v>0.62336601307189554</c:v>
                </c:pt>
                <c:pt idx="7549">
                  <c:v>0.638616557734205</c:v>
                </c:pt>
                <c:pt idx="7550">
                  <c:v>0.66258169934640532</c:v>
                </c:pt>
                <c:pt idx="7551">
                  <c:v>0.66966230936819182</c:v>
                </c:pt>
                <c:pt idx="7552">
                  <c:v>0.71949891067538141</c:v>
                </c:pt>
                <c:pt idx="7553">
                  <c:v>0.66911764705882371</c:v>
                </c:pt>
                <c:pt idx="7554">
                  <c:v>0.84204793028322455</c:v>
                </c:pt>
                <c:pt idx="7555">
                  <c:v>0.88480392156862731</c:v>
                </c:pt>
                <c:pt idx="7556">
                  <c:v>0.89651416122004357</c:v>
                </c:pt>
                <c:pt idx="7557">
                  <c:v>0.87145969498910691</c:v>
                </c:pt>
                <c:pt idx="7558">
                  <c:v>0.78812636165577354</c:v>
                </c:pt>
                <c:pt idx="7559">
                  <c:v>0.78322440087145984</c:v>
                </c:pt>
                <c:pt idx="7560">
                  <c:v>0.70016339869281052</c:v>
                </c:pt>
                <c:pt idx="7561">
                  <c:v>0.66421568627450989</c:v>
                </c:pt>
                <c:pt idx="7562">
                  <c:v>0.658496732026144</c:v>
                </c:pt>
                <c:pt idx="7563">
                  <c:v>0.66122004357298492</c:v>
                </c:pt>
                <c:pt idx="7564">
                  <c:v>0.65087145969498927</c:v>
                </c:pt>
                <c:pt idx="7565">
                  <c:v>0.66203703703703709</c:v>
                </c:pt>
                <c:pt idx="7566">
                  <c:v>0.71949891067538141</c:v>
                </c:pt>
                <c:pt idx="7567">
                  <c:v>0.66503267973856228</c:v>
                </c:pt>
                <c:pt idx="7568">
                  <c:v>0.65114379084967344</c:v>
                </c:pt>
                <c:pt idx="7569">
                  <c:v>0.6399782135076254</c:v>
                </c:pt>
                <c:pt idx="7570">
                  <c:v>0.64814814814814836</c:v>
                </c:pt>
                <c:pt idx="7571">
                  <c:v>0.62500000000000022</c:v>
                </c:pt>
                <c:pt idx="7572">
                  <c:v>0.62336601307189554</c:v>
                </c:pt>
                <c:pt idx="7573">
                  <c:v>0.63153594771241839</c:v>
                </c:pt>
                <c:pt idx="7574">
                  <c:v>0.64760348583878014</c:v>
                </c:pt>
                <c:pt idx="7575">
                  <c:v>0.61955337690631829</c:v>
                </c:pt>
                <c:pt idx="7576">
                  <c:v>0.64106753812636175</c:v>
                </c:pt>
                <c:pt idx="7577">
                  <c:v>0.66966230936819182</c:v>
                </c:pt>
                <c:pt idx="7578">
                  <c:v>0.81181917211328969</c:v>
                </c:pt>
                <c:pt idx="7579">
                  <c:v>0.94526143790849682</c:v>
                </c:pt>
                <c:pt idx="7580">
                  <c:v>0.93654684095860574</c:v>
                </c:pt>
                <c:pt idx="7581">
                  <c:v>0.85784313725490213</c:v>
                </c:pt>
                <c:pt idx="7582">
                  <c:v>0.80364923747276695</c:v>
                </c:pt>
                <c:pt idx="7583">
                  <c:v>0.81399782135076282</c:v>
                </c:pt>
                <c:pt idx="7584">
                  <c:v>0.74183006535947726</c:v>
                </c:pt>
                <c:pt idx="7585">
                  <c:v>0.72576252723311563</c:v>
                </c:pt>
                <c:pt idx="7586">
                  <c:v>0.70942265795206993</c:v>
                </c:pt>
                <c:pt idx="7587">
                  <c:v>0.70479302832244028</c:v>
                </c:pt>
                <c:pt idx="7588">
                  <c:v>0.70996732026143805</c:v>
                </c:pt>
                <c:pt idx="7589">
                  <c:v>0.71023965141612222</c:v>
                </c:pt>
                <c:pt idx="7590">
                  <c:v>0.76116557734204815</c:v>
                </c:pt>
                <c:pt idx="7591">
                  <c:v>0.69090413943355133</c:v>
                </c:pt>
                <c:pt idx="7592">
                  <c:v>0.624455337690632</c:v>
                </c:pt>
                <c:pt idx="7593">
                  <c:v>0.65985838779956429</c:v>
                </c:pt>
                <c:pt idx="7594">
                  <c:v>0.57625272331154676</c:v>
                </c:pt>
                <c:pt idx="7595">
                  <c:v>0.60838779956427025</c:v>
                </c:pt>
                <c:pt idx="7596">
                  <c:v>0.61138344226579522</c:v>
                </c:pt>
                <c:pt idx="7597">
                  <c:v>0.61383442265795218</c:v>
                </c:pt>
                <c:pt idx="7598">
                  <c:v>0.58006535947712423</c:v>
                </c:pt>
                <c:pt idx="7599">
                  <c:v>0.60103485838779958</c:v>
                </c:pt>
                <c:pt idx="7600">
                  <c:v>0.72031590413943369</c:v>
                </c:pt>
                <c:pt idx="7601">
                  <c:v>0.7124183006535949</c:v>
                </c:pt>
                <c:pt idx="7602">
                  <c:v>0.81998910675381287</c:v>
                </c:pt>
                <c:pt idx="7603">
                  <c:v>0.88289760348583879</c:v>
                </c:pt>
                <c:pt idx="7604">
                  <c:v>0.89297385620915048</c:v>
                </c:pt>
                <c:pt idx="7605">
                  <c:v>0.86900871459694995</c:v>
                </c:pt>
                <c:pt idx="7606">
                  <c:v>0.81318082788671031</c:v>
                </c:pt>
                <c:pt idx="7607">
                  <c:v>0.7181372549019609</c:v>
                </c:pt>
                <c:pt idx="7608">
                  <c:v>0.70669934640522891</c:v>
                </c:pt>
                <c:pt idx="7609">
                  <c:v>0.71051198257080617</c:v>
                </c:pt>
                <c:pt idx="7610">
                  <c:v>0.70070806100217886</c:v>
                </c:pt>
                <c:pt idx="7611">
                  <c:v>0.69199346405228779</c:v>
                </c:pt>
                <c:pt idx="7612">
                  <c:v>0.67184095860566473</c:v>
                </c:pt>
                <c:pt idx="7613">
                  <c:v>0.67456427015250564</c:v>
                </c:pt>
                <c:pt idx="7614">
                  <c:v>0.68681917211329002</c:v>
                </c:pt>
                <c:pt idx="7615">
                  <c:v>0.67864923747276706</c:v>
                </c:pt>
                <c:pt idx="7616">
                  <c:v>0.64787581699346419</c:v>
                </c:pt>
                <c:pt idx="7617">
                  <c:v>0.638616557734205</c:v>
                </c:pt>
                <c:pt idx="7618">
                  <c:v>0.6606753812636168</c:v>
                </c:pt>
                <c:pt idx="7619">
                  <c:v>0.6549564270152507</c:v>
                </c:pt>
                <c:pt idx="7620">
                  <c:v>0.66285403050108949</c:v>
                </c:pt>
                <c:pt idx="7621">
                  <c:v>0.65985838779956452</c:v>
                </c:pt>
                <c:pt idx="7622">
                  <c:v>0.65931372549019607</c:v>
                </c:pt>
                <c:pt idx="7623">
                  <c:v>0.61982570806100223</c:v>
                </c:pt>
                <c:pt idx="7624">
                  <c:v>0.43164488017429198</c:v>
                </c:pt>
                <c:pt idx="7625">
                  <c:v>0.62717864923747302</c:v>
                </c:pt>
                <c:pt idx="7626">
                  <c:v>6.9716775599128547E-2</c:v>
                </c:pt>
                <c:pt idx="7627">
                  <c:v>0.41612200435729851</c:v>
                </c:pt>
                <c:pt idx="7628">
                  <c:v>0.84095860566448821</c:v>
                </c:pt>
                <c:pt idx="7629">
                  <c:v>0.85375816993464082</c:v>
                </c:pt>
                <c:pt idx="7630">
                  <c:v>0.79874727668845336</c:v>
                </c:pt>
                <c:pt idx="7631">
                  <c:v>0.72794117647058842</c:v>
                </c:pt>
                <c:pt idx="7632">
                  <c:v>0.61628540305010904</c:v>
                </c:pt>
                <c:pt idx="7633">
                  <c:v>0.62145969498910669</c:v>
                </c:pt>
                <c:pt idx="7634">
                  <c:v>0.64869281045751648</c:v>
                </c:pt>
                <c:pt idx="7635">
                  <c:v>0.63807189542483678</c:v>
                </c:pt>
                <c:pt idx="7636">
                  <c:v>0.64270152505446643</c:v>
                </c:pt>
                <c:pt idx="7637">
                  <c:v>0.68927015250544676</c:v>
                </c:pt>
                <c:pt idx="7638">
                  <c:v>0.70561002178649246</c:v>
                </c:pt>
                <c:pt idx="7639">
                  <c:v>0.67510893246187376</c:v>
                </c:pt>
                <c:pt idx="7640">
                  <c:v>0.67401960784313741</c:v>
                </c:pt>
                <c:pt idx="7641">
                  <c:v>0.73257080610021807</c:v>
                </c:pt>
                <c:pt idx="7642">
                  <c:v>0.63262527233115484</c:v>
                </c:pt>
                <c:pt idx="7643">
                  <c:v>0.57461873638344241</c:v>
                </c:pt>
                <c:pt idx="7644">
                  <c:v>0.5220588235294118</c:v>
                </c:pt>
                <c:pt idx="7645">
                  <c:v>0.52941176470588236</c:v>
                </c:pt>
                <c:pt idx="7646">
                  <c:v>0.48284313725490202</c:v>
                </c:pt>
                <c:pt idx="7647">
                  <c:v>0.46323529411764697</c:v>
                </c:pt>
                <c:pt idx="7648">
                  <c:v>0.49591503267973847</c:v>
                </c:pt>
                <c:pt idx="7649">
                  <c:v>0.61628540305010904</c:v>
                </c:pt>
                <c:pt idx="7650">
                  <c:v>0.82080610021786515</c:v>
                </c:pt>
                <c:pt idx="7651">
                  <c:v>0.92701525054466261</c:v>
                </c:pt>
                <c:pt idx="7652">
                  <c:v>0.93736383442265825</c:v>
                </c:pt>
                <c:pt idx="7653">
                  <c:v>0.92973856209150352</c:v>
                </c:pt>
                <c:pt idx="7654">
                  <c:v>0.85974945533769076</c:v>
                </c:pt>
                <c:pt idx="7655">
                  <c:v>0.79738562091503284</c:v>
                </c:pt>
                <c:pt idx="7656">
                  <c:v>0.77614379084967333</c:v>
                </c:pt>
                <c:pt idx="7657">
                  <c:v>0.73093681917211339</c:v>
                </c:pt>
                <c:pt idx="7658">
                  <c:v>0.71023965141612222</c:v>
                </c:pt>
                <c:pt idx="7659">
                  <c:v>0.70833333333333337</c:v>
                </c:pt>
                <c:pt idx="7660">
                  <c:v>0.70724400871459714</c:v>
                </c:pt>
                <c:pt idx="7661">
                  <c:v>0.73556644880174304</c:v>
                </c:pt>
                <c:pt idx="7662">
                  <c:v>0.78976034858387822</c:v>
                </c:pt>
                <c:pt idx="7663">
                  <c:v>0.70915032679738577</c:v>
                </c:pt>
                <c:pt idx="7664">
                  <c:v>0.68518518518518523</c:v>
                </c:pt>
                <c:pt idx="7665">
                  <c:v>0.67674291938997844</c:v>
                </c:pt>
                <c:pt idx="7666">
                  <c:v>0.64351851851851849</c:v>
                </c:pt>
                <c:pt idx="7667">
                  <c:v>0.49291938997821344</c:v>
                </c:pt>
                <c:pt idx="7668">
                  <c:v>0.5247821350762526</c:v>
                </c:pt>
                <c:pt idx="7669">
                  <c:v>0.51225490196078427</c:v>
                </c:pt>
                <c:pt idx="7670">
                  <c:v>0.53758169934640521</c:v>
                </c:pt>
                <c:pt idx="7671">
                  <c:v>0.53376906318082784</c:v>
                </c:pt>
                <c:pt idx="7672">
                  <c:v>0.59749455337690627</c:v>
                </c:pt>
                <c:pt idx="7673">
                  <c:v>0.70887799564270171</c:v>
                </c:pt>
                <c:pt idx="7674">
                  <c:v>0.82380174291939012</c:v>
                </c:pt>
                <c:pt idx="7675">
                  <c:v>0.89460784313725494</c:v>
                </c:pt>
                <c:pt idx="7676">
                  <c:v>0.91530501089324645</c:v>
                </c:pt>
                <c:pt idx="7677">
                  <c:v>0.87527233115468417</c:v>
                </c:pt>
                <c:pt idx="7678">
                  <c:v>0.8431372549019609</c:v>
                </c:pt>
                <c:pt idx="7679">
                  <c:v>0.79711328976034879</c:v>
                </c:pt>
                <c:pt idx="7680">
                  <c:v>0.73066448801742923</c:v>
                </c:pt>
                <c:pt idx="7681">
                  <c:v>0.71704793028322444</c:v>
                </c:pt>
                <c:pt idx="7682">
                  <c:v>0.68001089324618735</c:v>
                </c:pt>
                <c:pt idx="7683">
                  <c:v>0.66911764705882371</c:v>
                </c:pt>
                <c:pt idx="7684">
                  <c:v>0.67429193899782147</c:v>
                </c:pt>
                <c:pt idx="7685">
                  <c:v>0.6726579520697169</c:v>
                </c:pt>
                <c:pt idx="7686">
                  <c:v>0.69144880174291945</c:v>
                </c:pt>
                <c:pt idx="7687">
                  <c:v>0.69961873638344241</c:v>
                </c:pt>
                <c:pt idx="7688">
                  <c:v>0.64133986928104569</c:v>
                </c:pt>
                <c:pt idx="7689">
                  <c:v>0.59232026143790839</c:v>
                </c:pt>
                <c:pt idx="7690">
                  <c:v>0.58333333333333337</c:v>
                </c:pt>
                <c:pt idx="7691">
                  <c:v>0.58959694989106748</c:v>
                </c:pt>
                <c:pt idx="7692">
                  <c:v>0.62145969498910669</c:v>
                </c:pt>
                <c:pt idx="7693">
                  <c:v>0.63480392156862753</c:v>
                </c:pt>
                <c:pt idx="7694">
                  <c:v>0.60920479302832242</c:v>
                </c:pt>
                <c:pt idx="7695">
                  <c:v>0.62064270152505441</c:v>
                </c:pt>
                <c:pt idx="7696">
                  <c:v>0.67592592592592604</c:v>
                </c:pt>
                <c:pt idx="7697">
                  <c:v>0.56263616557734231</c:v>
                </c:pt>
                <c:pt idx="7698">
                  <c:v>0.82652505446623115</c:v>
                </c:pt>
                <c:pt idx="7699">
                  <c:v>0.90032679738562105</c:v>
                </c:pt>
                <c:pt idx="7700">
                  <c:v>0.90522875816993487</c:v>
                </c:pt>
                <c:pt idx="7701">
                  <c:v>0.90114379084967344</c:v>
                </c:pt>
                <c:pt idx="7702">
                  <c:v>0.8496732026143794</c:v>
                </c:pt>
                <c:pt idx="7703">
                  <c:v>0.79738562091503284</c:v>
                </c:pt>
                <c:pt idx="7704">
                  <c:v>0.76661220043572997</c:v>
                </c:pt>
                <c:pt idx="7705">
                  <c:v>0.75762527233115484</c:v>
                </c:pt>
                <c:pt idx="7706">
                  <c:v>0.72331154684095866</c:v>
                </c:pt>
                <c:pt idx="7707">
                  <c:v>0.703976034858388</c:v>
                </c:pt>
                <c:pt idx="7708">
                  <c:v>0.70479302832244028</c:v>
                </c:pt>
                <c:pt idx="7709">
                  <c:v>0.70343137254901977</c:v>
                </c:pt>
                <c:pt idx="7710">
                  <c:v>0.72467320261437929</c:v>
                </c:pt>
                <c:pt idx="7711">
                  <c:v>0.72358387799564283</c:v>
                </c:pt>
                <c:pt idx="7712">
                  <c:v>0.65822440087145995</c:v>
                </c:pt>
                <c:pt idx="7713">
                  <c:v>0.63834422657952083</c:v>
                </c:pt>
                <c:pt idx="7714">
                  <c:v>0.58061002178649235</c:v>
                </c:pt>
                <c:pt idx="7715">
                  <c:v>0.5923202614379085</c:v>
                </c:pt>
                <c:pt idx="7716">
                  <c:v>0.54003267973856217</c:v>
                </c:pt>
                <c:pt idx="7717">
                  <c:v>0.55092592592592593</c:v>
                </c:pt>
                <c:pt idx="7718">
                  <c:v>0.55855119825708066</c:v>
                </c:pt>
                <c:pt idx="7719">
                  <c:v>0.66312636165577343</c:v>
                </c:pt>
                <c:pt idx="7720">
                  <c:v>0.6783769063180829</c:v>
                </c:pt>
                <c:pt idx="7721">
                  <c:v>0.6982570806100219</c:v>
                </c:pt>
                <c:pt idx="7722">
                  <c:v>0.88235294117647078</c:v>
                </c:pt>
                <c:pt idx="7723">
                  <c:v>0.91530501089324612</c:v>
                </c:pt>
                <c:pt idx="7724">
                  <c:v>0.91176470588235281</c:v>
                </c:pt>
                <c:pt idx="7725">
                  <c:v>0.87608932461873656</c:v>
                </c:pt>
                <c:pt idx="7726">
                  <c:v>0.81209150326797397</c:v>
                </c:pt>
                <c:pt idx="7727">
                  <c:v>0.75136165577342062</c:v>
                </c:pt>
                <c:pt idx="7728">
                  <c:v>0.6968954248366015</c:v>
                </c:pt>
                <c:pt idx="7729">
                  <c:v>0.67728758169934655</c:v>
                </c:pt>
                <c:pt idx="7730">
                  <c:v>0.66639433551198268</c:v>
                </c:pt>
                <c:pt idx="7731">
                  <c:v>0.66639433551198268</c:v>
                </c:pt>
                <c:pt idx="7732">
                  <c:v>0.65332244008714613</c:v>
                </c:pt>
                <c:pt idx="7733">
                  <c:v>0.67102396514161244</c:v>
                </c:pt>
                <c:pt idx="7734">
                  <c:v>0.70887799564270171</c:v>
                </c:pt>
                <c:pt idx="7735">
                  <c:v>0.67483660130718959</c:v>
                </c:pt>
                <c:pt idx="7736">
                  <c:v>0.59368191721132901</c:v>
                </c:pt>
                <c:pt idx="7737">
                  <c:v>0.65659041394335516</c:v>
                </c:pt>
                <c:pt idx="7738">
                  <c:v>0.6328976034858389</c:v>
                </c:pt>
                <c:pt idx="7739">
                  <c:v>0.58551198257080617</c:v>
                </c:pt>
                <c:pt idx="7740">
                  <c:v>0.54684095860566451</c:v>
                </c:pt>
                <c:pt idx="7741">
                  <c:v>0.56018518518518512</c:v>
                </c:pt>
                <c:pt idx="7742">
                  <c:v>0.54084967320261434</c:v>
                </c:pt>
                <c:pt idx="7743">
                  <c:v>0.4907407407407407</c:v>
                </c:pt>
                <c:pt idx="7744">
                  <c:v>0.51143790849673199</c:v>
                </c:pt>
                <c:pt idx="7745">
                  <c:v>0.69389978213507619</c:v>
                </c:pt>
                <c:pt idx="7746">
                  <c:v>0.84749455337690627</c:v>
                </c:pt>
                <c:pt idx="7747">
                  <c:v>0.88698257080610021</c:v>
                </c:pt>
                <c:pt idx="7748">
                  <c:v>0.88888888888888906</c:v>
                </c:pt>
                <c:pt idx="7749">
                  <c:v>0.87418300653594794</c:v>
                </c:pt>
                <c:pt idx="7750">
                  <c:v>0.82679738562091531</c:v>
                </c:pt>
                <c:pt idx="7751">
                  <c:v>0.77124183006535962</c:v>
                </c:pt>
                <c:pt idx="7752">
                  <c:v>0.69744008714596972</c:v>
                </c:pt>
                <c:pt idx="7753">
                  <c:v>0.69689542483660161</c:v>
                </c:pt>
                <c:pt idx="7754">
                  <c:v>0.70915032679738577</c:v>
                </c:pt>
                <c:pt idx="7755">
                  <c:v>0.69744008714596961</c:v>
                </c:pt>
                <c:pt idx="7756">
                  <c:v>0.6854575163398694</c:v>
                </c:pt>
                <c:pt idx="7757">
                  <c:v>0.69281045751634007</c:v>
                </c:pt>
                <c:pt idx="7758">
                  <c:v>0.68464052287581723</c:v>
                </c:pt>
                <c:pt idx="7759">
                  <c:v>0.70043572984749469</c:v>
                </c:pt>
                <c:pt idx="7760">
                  <c:v>0.69580610021786515</c:v>
                </c:pt>
                <c:pt idx="7761">
                  <c:v>0.61982570806100223</c:v>
                </c:pt>
                <c:pt idx="7762">
                  <c:v>0.66312636165577354</c:v>
                </c:pt>
                <c:pt idx="7763">
                  <c:v>0.57434640522875813</c:v>
                </c:pt>
                <c:pt idx="7764">
                  <c:v>0.58796296296296291</c:v>
                </c:pt>
                <c:pt idx="7765">
                  <c:v>0.50326797385620925</c:v>
                </c:pt>
                <c:pt idx="7766">
                  <c:v>0.49836601307189543</c:v>
                </c:pt>
                <c:pt idx="7767">
                  <c:v>0.49618736383442263</c:v>
                </c:pt>
                <c:pt idx="7768">
                  <c:v>0.50408496732026131</c:v>
                </c:pt>
                <c:pt idx="7769">
                  <c:v>0.58360566448801743</c:v>
                </c:pt>
                <c:pt idx="7770">
                  <c:v>0.81508714596949894</c:v>
                </c:pt>
                <c:pt idx="7771">
                  <c:v>0.92701525054466216</c:v>
                </c:pt>
                <c:pt idx="7772">
                  <c:v>0.92047930283224388</c:v>
                </c:pt>
                <c:pt idx="7773">
                  <c:v>0.90250544662309384</c:v>
                </c:pt>
                <c:pt idx="7774">
                  <c:v>0.79221132897603497</c:v>
                </c:pt>
                <c:pt idx="7775">
                  <c:v>0.75680827886710256</c:v>
                </c:pt>
                <c:pt idx="7776">
                  <c:v>0.70452069716775634</c:v>
                </c:pt>
                <c:pt idx="7777">
                  <c:v>0.6628540305010896</c:v>
                </c:pt>
                <c:pt idx="7778">
                  <c:v>0.66584967320261457</c:v>
                </c:pt>
                <c:pt idx="7779">
                  <c:v>0.66476034858387811</c:v>
                </c:pt>
                <c:pt idx="7780">
                  <c:v>0.65985838779956452</c:v>
                </c:pt>
                <c:pt idx="7781">
                  <c:v>0.67429193899782158</c:v>
                </c:pt>
                <c:pt idx="7782">
                  <c:v>0.66911764705882371</c:v>
                </c:pt>
                <c:pt idx="7783">
                  <c:v>0.60130718954248374</c:v>
                </c:pt>
                <c:pt idx="7784">
                  <c:v>0.47862200435729851</c:v>
                </c:pt>
                <c:pt idx="7785">
                  <c:v>0.51933551198257077</c:v>
                </c:pt>
                <c:pt idx="7786">
                  <c:v>0.49455337690631818</c:v>
                </c:pt>
                <c:pt idx="7787">
                  <c:v>0.48747276688453162</c:v>
                </c:pt>
                <c:pt idx="7788">
                  <c:v>0.52777777777777779</c:v>
                </c:pt>
                <c:pt idx="7789">
                  <c:v>0.56862745098039225</c:v>
                </c:pt>
                <c:pt idx="7790">
                  <c:v>0.54139433551198257</c:v>
                </c:pt>
                <c:pt idx="7791">
                  <c:v>0.56998910675381265</c:v>
                </c:pt>
                <c:pt idx="7792">
                  <c:v>0.62554466230936823</c:v>
                </c:pt>
                <c:pt idx="7793">
                  <c:v>0.68872549019607854</c:v>
                </c:pt>
                <c:pt idx="7794">
                  <c:v>0.83115468409586069</c:v>
                </c:pt>
                <c:pt idx="7795">
                  <c:v>0.90087145969498905</c:v>
                </c:pt>
                <c:pt idx="7796">
                  <c:v>0.93055555555555536</c:v>
                </c:pt>
                <c:pt idx="7797">
                  <c:v>0.87962962962962976</c:v>
                </c:pt>
                <c:pt idx="7798">
                  <c:v>0.79221132897603497</c:v>
                </c:pt>
                <c:pt idx="7799">
                  <c:v>0.52069716775599129</c:v>
                </c:pt>
                <c:pt idx="7800">
                  <c:v>0.52723311546840956</c:v>
                </c:pt>
                <c:pt idx="7801">
                  <c:v>0.64297385620915037</c:v>
                </c:pt>
                <c:pt idx="7802">
                  <c:v>0.65196078431372562</c:v>
                </c:pt>
                <c:pt idx="7803">
                  <c:v>0.63126361655773444</c:v>
                </c:pt>
                <c:pt idx="7804">
                  <c:v>0.63208061002178662</c:v>
                </c:pt>
                <c:pt idx="7805">
                  <c:v>0.6421568627450982</c:v>
                </c:pt>
                <c:pt idx="7806">
                  <c:v>0.64596949891067557</c:v>
                </c:pt>
                <c:pt idx="7807">
                  <c:v>0.63180827886710256</c:v>
                </c:pt>
                <c:pt idx="7808">
                  <c:v>0.61138344226579522</c:v>
                </c:pt>
                <c:pt idx="7809">
                  <c:v>0.57434640522875824</c:v>
                </c:pt>
                <c:pt idx="7810">
                  <c:v>0.57625272331154687</c:v>
                </c:pt>
                <c:pt idx="7811">
                  <c:v>0.54874727668845313</c:v>
                </c:pt>
                <c:pt idx="7812">
                  <c:v>0.53730936819172115</c:v>
                </c:pt>
                <c:pt idx="7813">
                  <c:v>0.54112200435729851</c:v>
                </c:pt>
                <c:pt idx="7814">
                  <c:v>0.565359477124183</c:v>
                </c:pt>
                <c:pt idx="7815">
                  <c:v>0.56399782135076248</c:v>
                </c:pt>
                <c:pt idx="7816">
                  <c:v>0.55038126361655781</c:v>
                </c:pt>
                <c:pt idx="7817">
                  <c:v>0.65359477124183019</c:v>
                </c:pt>
                <c:pt idx="7818">
                  <c:v>0.87527233115468417</c:v>
                </c:pt>
                <c:pt idx="7819">
                  <c:v>0.9319172113289762</c:v>
                </c:pt>
                <c:pt idx="7820">
                  <c:v>0.93110021786492392</c:v>
                </c:pt>
                <c:pt idx="7821">
                  <c:v>0.93273420479302838</c:v>
                </c:pt>
                <c:pt idx="7822">
                  <c:v>0.86900871459694995</c:v>
                </c:pt>
                <c:pt idx="7823">
                  <c:v>0.74836601307189543</c:v>
                </c:pt>
                <c:pt idx="7824">
                  <c:v>0.74482570806100223</c:v>
                </c:pt>
                <c:pt idx="7825">
                  <c:v>0.67592592592592604</c:v>
                </c:pt>
                <c:pt idx="7826">
                  <c:v>0.65223311546840956</c:v>
                </c:pt>
                <c:pt idx="7827">
                  <c:v>0.65822440087145972</c:v>
                </c:pt>
                <c:pt idx="7828">
                  <c:v>0.65958605664488013</c:v>
                </c:pt>
                <c:pt idx="7829">
                  <c:v>0.68491285403050106</c:v>
                </c:pt>
                <c:pt idx="7830">
                  <c:v>0.65386710239651424</c:v>
                </c:pt>
                <c:pt idx="7831">
                  <c:v>0.63235294117647056</c:v>
                </c:pt>
                <c:pt idx="7832">
                  <c:v>0.63888888888888884</c:v>
                </c:pt>
                <c:pt idx="7833">
                  <c:v>0.5830610021786492</c:v>
                </c:pt>
                <c:pt idx="7834">
                  <c:v>0.58360566448801743</c:v>
                </c:pt>
                <c:pt idx="7835">
                  <c:v>0.58061002178649235</c:v>
                </c:pt>
                <c:pt idx="7836">
                  <c:v>0.59831154684095855</c:v>
                </c:pt>
                <c:pt idx="7837">
                  <c:v>0.59694989106753815</c:v>
                </c:pt>
                <c:pt idx="7838">
                  <c:v>0.47494553376906312</c:v>
                </c:pt>
                <c:pt idx="7839">
                  <c:v>0.51171023965141604</c:v>
                </c:pt>
                <c:pt idx="7840">
                  <c:v>0.51606753812636164</c:v>
                </c:pt>
                <c:pt idx="7841">
                  <c:v>0.54929193899782136</c:v>
                </c:pt>
                <c:pt idx="7842">
                  <c:v>0.73175381263616568</c:v>
                </c:pt>
                <c:pt idx="7843">
                  <c:v>0.93082788671023953</c:v>
                </c:pt>
                <c:pt idx="7844">
                  <c:v>0.92864923747276695</c:v>
                </c:pt>
                <c:pt idx="7845">
                  <c:v>0.92238562091503284</c:v>
                </c:pt>
                <c:pt idx="7846">
                  <c:v>0.88003812636165601</c:v>
                </c:pt>
                <c:pt idx="7847">
                  <c:v>0.82407407407407418</c:v>
                </c:pt>
                <c:pt idx="7848">
                  <c:v>0.10934095860566449</c:v>
                </c:pt>
                <c:pt idx="7849">
                  <c:v>0.40863289760348587</c:v>
                </c:pt>
                <c:pt idx="7850">
                  <c:v>0.60144335511982572</c:v>
                </c:pt>
                <c:pt idx="7851">
                  <c:v>0.66884531590413943</c:v>
                </c:pt>
                <c:pt idx="7852">
                  <c:v>0.64556100217864931</c:v>
                </c:pt>
                <c:pt idx="7853">
                  <c:v>0.66435185185185197</c:v>
                </c:pt>
                <c:pt idx="7854">
                  <c:v>0.76688453159041403</c:v>
                </c:pt>
                <c:pt idx="7855">
                  <c:v>0.51361655773420467</c:v>
                </c:pt>
                <c:pt idx="7856">
                  <c:v>0.49918300653594766</c:v>
                </c:pt>
                <c:pt idx="7857">
                  <c:v>0.39188453159041398</c:v>
                </c:pt>
                <c:pt idx="7858">
                  <c:v>0.45751633986928109</c:v>
                </c:pt>
                <c:pt idx="7859">
                  <c:v>0.434640522875817</c:v>
                </c:pt>
                <c:pt idx="7860">
                  <c:v>0.42728758169934644</c:v>
                </c:pt>
                <c:pt idx="7861">
                  <c:v>0.43246187363834426</c:v>
                </c:pt>
                <c:pt idx="7862">
                  <c:v>0.43981481481481483</c:v>
                </c:pt>
                <c:pt idx="7863">
                  <c:v>0.44662309368191722</c:v>
                </c:pt>
                <c:pt idx="7864">
                  <c:v>0.43164488017429198</c:v>
                </c:pt>
                <c:pt idx="7865">
                  <c:v>0.57352941176470584</c:v>
                </c:pt>
                <c:pt idx="7866">
                  <c:v>0.86574074074074103</c:v>
                </c:pt>
                <c:pt idx="7867">
                  <c:v>0.90713507625272338</c:v>
                </c:pt>
                <c:pt idx="7868">
                  <c:v>0.93382352941176483</c:v>
                </c:pt>
                <c:pt idx="7869">
                  <c:v>0.92075163398692839</c:v>
                </c:pt>
                <c:pt idx="7870">
                  <c:v>0.88589324618736409</c:v>
                </c:pt>
                <c:pt idx="7871">
                  <c:v>0.8281590413943356</c:v>
                </c:pt>
                <c:pt idx="7872">
                  <c:v>0.70642701525054474</c:v>
                </c:pt>
                <c:pt idx="7873">
                  <c:v>0.66639433551198268</c:v>
                </c:pt>
                <c:pt idx="7874">
                  <c:v>0.65904139433551201</c:v>
                </c:pt>
                <c:pt idx="7875">
                  <c:v>0.69090413943355133</c:v>
                </c:pt>
                <c:pt idx="7876">
                  <c:v>0.68164488017429214</c:v>
                </c:pt>
                <c:pt idx="7877">
                  <c:v>0.67973856209150352</c:v>
                </c:pt>
                <c:pt idx="7878">
                  <c:v>0.6960784313725491</c:v>
                </c:pt>
                <c:pt idx="7879">
                  <c:v>0.68709150326797408</c:v>
                </c:pt>
                <c:pt idx="7880">
                  <c:v>0.60920479302832242</c:v>
                </c:pt>
                <c:pt idx="7881">
                  <c:v>0.51579520697167758</c:v>
                </c:pt>
                <c:pt idx="7882">
                  <c:v>0.53267973856209161</c:v>
                </c:pt>
                <c:pt idx="7883">
                  <c:v>0.52968409586056642</c:v>
                </c:pt>
                <c:pt idx="7884">
                  <c:v>0.54493464052287588</c:v>
                </c:pt>
                <c:pt idx="7885">
                  <c:v>0.53894335511982572</c:v>
                </c:pt>
                <c:pt idx="7886">
                  <c:v>0.4929193899782135</c:v>
                </c:pt>
                <c:pt idx="7887">
                  <c:v>0.47603485838779963</c:v>
                </c:pt>
                <c:pt idx="7888">
                  <c:v>0.49019607843137258</c:v>
                </c:pt>
                <c:pt idx="7889">
                  <c:v>0.6122004357298475</c:v>
                </c:pt>
                <c:pt idx="7890">
                  <c:v>0.75408496732026176</c:v>
                </c:pt>
                <c:pt idx="7891">
                  <c:v>0.94335511982570808</c:v>
                </c:pt>
                <c:pt idx="7892">
                  <c:v>0.92538126361655793</c:v>
                </c:pt>
                <c:pt idx="7893">
                  <c:v>0.87064270152505463</c:v>
                </c:pt>
                <c:pt idx="7894">
                  <c:v>0.84395424836601329</c:v>
                </c:pt>
                <c:pt idx="7895">
                  <c:v>0.72140522875817026</c:v>
                </c:pt>
                <c:pt idx="7896">
                  <c:v>0.73311546840958619</c:v>
                </c:pt>
                <c:pt idx="7897">
                  <c:v>0.74291938997821372</c:v>
                </c:pt>
                <c:pt idx="7898">
                  <c:v>0.74591503267973869</c:v>
                </c:pt>
                <c:pt idx="7899">
                  <c:v>0.69553376906318098</c:v>
                </c:pt>
                <c:pt idx="7900">
                  <c:v>0.69607843137254921</c:v>
                </c:pt>
                <c:pt idx="7901">
                  <c:v>0.69989106753812658</c:v>
                </c:pt>
                <c:pt idx="7902">
                  <c:v>0.69526143790849693</c:v>
                </c:pt>
                <c:pt idx="7903">
                  <c:v>0.62990196078431382</c:v>
                </c:pt>
                <c:pt idx="7904">
                  <c:v>0.60294117647058831</c:v>
                </c:pt>
                <c:pt idx="7905">
                  <c:v>0.48583877995642699</c:v>
                </c:pt>
                <c:pt idx="7906">
                  <c:v>0.46922657952069724</c:v>
                </c:pt>
                <c:pt idx="7907">
                  <c:v>0.46704793028322439</c:v>
                </c:pt>
                <c:pt idx="7908">
                  <c:v>0.44716775599128539</c:v>
                </c:pt>
                <c:pt idx="7909">
                  <c:v>0.43055555555555558</c:v>
                </c:pt>
                <c:pt idx="7910">
                  <c:v>0.4556100217864924</c:v>
                </c:pt>
                <c:pt idx="7911">
                  <c:v>0.52151416122004357</c:v>
                </c:pt>
                <c:pt idx="7912">
                  <c:v>0.50272331154684091</c:v>
                </c:pt>
                <c:pt idx="7913">
                  <c:v>0.45206971677559915</c:v>
                </c:pt>
                <c:pt idx="7914">
                  <c:v>0.78676470588235292</c:v>
                </c:pt>
                <c:pt idx="7915">
                  <c:v>0.76851851851851849</c:v>
                </c:pt>
                <c:pt idx="7916">
                  <c:v>0.76770152505446621</c:v>
                </c:pt>
                <c:pt idx="7917">
                  <c:v>0.75245098039215708</c:v>
                </c:pt>
                <c:pt idx="7918">
                  <c:v>0.75190631808278896</c:v>
                </c:pt>
                <c:pt idx="7919">
                  <c:v>0.75408496732026153</c:v>
                </c:pt>
                <c:pt idx="7920">
                  <c:v>0.70860566448801754</c:v>
                </c:pt>
                <c:pt idx="7921">
                  <c:v>0.62554466230936834</c:v>
                </c:pt>
                <c:pt idx="7922">
                  <c:v>0.62554466230936834</c:v>
                </c:pt>
                <c:pt idx="7923">
                  <c:v>0.62527233115468417</c:v>
                </c:pt>
                <c:pt idx="7924">
                  <c:v>0.63344226579520702</c:v>
                </c:pt>
                <c:pt idx="7925">
                  <c:v>0.61410675381263624</c:v>
                </c:pt>
                <c:pt idx="7926">
                  <c:v>0.6130174291938999</c:v>
                </c:pt>
                <c:pt idx="7927">
                  <c:v>0.61383442265795229</c:v>
                </c:pt>
                <c:pt idx="7928">
                  <c:v>0.6122004357298475</c:v>
                </c:pt>
                <c:pt idx="7929">
                  <c:v>0.55065359477124176</c:v>
                </c:pt>
                <c:pt idx="7930">
                  <c:v>0.58877995642701519</c:v>
                </c:pt>
                <c:pt idx="7931">
                  <c:v>0.53431372549019607</c:v>
                </c:pt>
                <c:pt idx="7932">
                  <c:v>0.53186274509803921</c:v>
                </c:pt>
                <c:pt idx="7933">
                  <c:v>0.56808278867102402</c:v>
                </c:pt>
                <c:pt idx="7934">
                  <c:v>0.55174291938997833</c:v>
                </c:pt>
                <c:pt idx="7935">
                  <c:v>0.5724400871459695</c:v>
                </c:pt>
                <c:pt idx="7936">
                  <c:v>0.54793028322440085</c:v>
                </c:pt>
                <c:pt idx="7937">
                  <c:v>0.59095860566448788</c:v>
                </c:pt>
                <c:pt idx="7938">
                  <c:v>0.8877995642701525</c:v>
                </c:pt>
                <c:pt idx="7939">
                  <c:v>0.9694989106753813</c:v>
                </c:pt>
                <c:pt idx="7940">
                  <c:v>0.95261437908496749</c:v>
                </c:pt>
                <c:pt idx="7941">
                  <c:v>0.95806100217864942</c:v>
                </c:pt>
                <c:pt idx="7942">
                  <c:v>0.89433551198257089</c:v>
                </c:pt>
                <c:pt idx="7943">
                  <c:v>0.82788671023965155</c:v>
                </c:pt>
                <c:pt idx="7944">
                  <c:v>0.76007625272331159</c:v>
                </c:pt>
                <c:pt idx="7945">
                  <c:v>0.75735294117647078</c:v>
                </c:pt>
                <c:pt idx="7946">
                  <c:v>0.74782135076252743</c:v>
                </c:pt>
                <c:pt idx="7947">
                  <c:v>0.66911764705882371</c:v>
                </c:pt>
                <c:pt idx="7948">
                  <c:v>0.64270152505446643</c:v>
                </c:pt>
                <c:pt idx="7949">
                  <c:v>0.65822440087145995</c:v>
                </c:pt>
                <c:pt idx="7950">
                  <c:v>0.64814814814814836</c:v>
                </c:pt>
                <c:pt idx="7951">
                  <c:v>0.62363834422657949</c:v>
                </c:pt>
                <c:pt idx="7952">
                  <c:v>0.63861655773420478</c:v>
                </c:pt>
                <c:pt idx="7953">
                  <c:v>0.56018518518518512</c:v>
                </c:pt>
                <c:pt idx="7954">
                  <c:v>0.47930283224400871</c:v>
                </c:pt>
                <c:pt idx="7955">
                  <c:v>0.61546840958605664</c:v>
                </c:pt>
                <c:pt idx="7956">
                  <c:v>0.57380174291939001</c:v>
                </c:pt>
                <c:pt idx="7957">
                  <c:v>0.64106753812636164</c:v>
                </c:pt>
                <c:pt idx="7958">
                  <c:v>0.63153594771241828</c:v>
                </c:pt>
                <c:pt idx="7959">
                  <c:v>0.63099128540305005</c:v>
                </c:pt>
                <c:pt idx="7960">
                  <c:v>0.58251633986928109</c:v>
                </c:pt>
                <c:pt idx="7961">
                  <c:v>0.7186819172113289</c:v>
                </c:pt>
                <c:pt idx="7962">
                  <c:v>0.89025054466230968</c:v>
                </c:pt>
                <c:pt idx="7963">
                  <c:v>0.95751633986928109</c:v>
                </c:pt>
                <c:pt idx="7964">
                  <c:v>0.95669934640522869</c:v>
                </c:pt>
                <c:pt idx="7965">
                  <c:v>0.95506535947712434</c:v>
                </c:pt>
                <c:pt idx="7966">
                  <c:v>0.87009803921568662</c:v>
                </c:pt>
                <c:pt idx="7967">
                  <c:v>0.85593681917211351</c:v>
                </c:pt>
                <c:pt idx="7968">
                  <c:v>0.83006535947712434</c:v>
                </c:pt>
                <c:pt idx="7969">
                  <c:v>0.67728758169934644</c:v>
                </c:pt>
                <c:pt idx="7970">
                  <c:v>0.68164488017429181</c:v>
                </c:pt>
                <c:pt idx="7971">
                  <c:v>0.67374727668845313</c:v>
                </c:pt>
                <c:pt idx="7972">
                  <c:v>0.67265795206971668</c:v>
                </c:pt>
                <c:pt idx="7973">
                  <c:v>0.67864923747276684</c:v>
                </c:pt>
                <c:pt idx="7974">
                  <c:v>0.67578976034858385</c:v>
                </c:pt>
                <c:pt idx="7975">
                  <c:v>0.63180827886710245</c:v>
                </c:pt>
                <c:pt idx="7976">
                  <c:v>0.60130718954248374</c:v>
                </c:pt>
                <c:pt idx="7977">
                  <c:v>0.58905228758169936</c:v>
                </c:pt>
                <c:pt idx="7978">
                  <c:v>0.57325708061002179</c:v>
                </c:pt>
                <c:pt idx="7979">
                  <c:v>0.56862745098039225</c:v>
                </c:pt>
                <c:pt idx="7980">
                  <c:v>0.59912854030501095</c:v>
                </c:pt>
                <c:pt idx="7981">
                  <c:v>0.6122004357298475</c:v>
                </c:pt>
                <c:pt idx="7982">
                  <c:v>0.58823529411764708</c:v>
                </c:pt>
                <c:pt idx="7983">
                  <c:v>0.57734204793028332</c:v>
                </c:pt>
                <c:pt idx="7984">
                  <c:v>0.57570806100217864</c:v>
                </c:pt>
                <c:pt idx="7985">
                  <c:v>0.63589324618736387</c:v>
                </c:pt>
                <c:pt idx="7986">
                  <c:v>0.85675381263616535</c:v>
                </c:pt>
                <c:pt idx="7987">
                  <c:v>0.95261437908496727</c:v>
                </c:pt>
                <c:pt idx="7988">
                  <c:v>0.96650326797385622</c:v>
                </c:pt>
                <c:pt idx="7989">
                  <c:v>0.95969498910675388</c:v>
                </c:pt>
                <c:pt idx="7990">
                  <c:v>0.920479302832244</c:v>
                </c:pt>
                <c:pt idx="7991">
                  <c:v>0.84041394335511987</c:v>
                </c:pt>
                <c:pt idx="7992">
                  <c:v>0.77750544662309384</c:v>
                </c:pt>
                <c:pt idx="7993">
                  <c:v>0.75925925925925952</c:v>
                </c:pt>
                <c:pt idx="7994">
                  <c:v>0.74754901960784315</c:v>
                </c:pt>
                <c:pt idx="7995">
                  <c:v>0.73229847494553402</c:v>
                </c:pt>
                <c:pt idx="7996">
                  <c:v>0.72821350762527248</c:v>
                </c:pt>
                <c:pt idx="7997">
                  <c:v>0.75000000000000022</c:v>
                </c:pt>
                <c:pt idx="7998">
                  <c:v>0.75408496732026176</c:v>
                </c:pt>
                <c:pt idx="7999">
                  <c:v>0.74319172113289789</c:v>
                </c:pt>
                <c:pt idx="8000">
                  <c:v>0.61655773420479298</c:v>
                </c:pt>
                <c:pt idx="8001">
                  <c:v>0.59776688453159044</c:v>
                </c:pt>
                <c:pt idx="8002">
                  <c:v>0.61437908496732019</c:v>
                </c:pt>
                <c:pt idx="8003">
                  <c:v>0.57788671023965144</c:v>
                </c:pt>
                <c:pt idx="8004">
                  <c:v>0.58197167755991286</c:v>
                </c:pt>
                <c:pt idx="8005">
                  <c:v>0.56944444444444453</c:v>
                </c:pt>
                <c:pt idx="8006">
                  <c:v>0.59912854030501095</c:v>
                </c:pt>
                <c:pt idx="8007">
                  <c:v>0.62826797385620925</c:v>
                </c:pt>
                <c:pt idx="8008">
                  <c:v>0.56672113289760362</c:v>
                </c:pt>
                <c:pt idx="8009">
                  <c:v>0.7513616557734204</c:v>
                </c:pt>
                <c:pt idx="8010">
                  <c:v>0.90386710239651413</c:v>
                </c:pt>
                <c:pt idx="8011">
                  <c:v>0.95724400871459703</c:v>
                </c:pt>
                <c:pt idx="8012">
                  <c:v>0.95724400871459703</c:v>
                </c:pt>
                <c:pt idx="8013">
                  <c:v>0.93545751633986951</c:v>
                </c:pt>
                <c:pt idx="8014">
                  <c:v>0.87636165577342073</c:v>
                </c:pt>
                <c:pt idx="8015">
                  <c:v>0.91339869281045782</c:v>
                </c:pt>
                <c:pt idx="8016">
                  <c:v>0.80419389978213529</c:v>
                </c:pt>
                <c:pt idx="8017">
                  <c:v>0.75544662309368205</c:v>
                </c:pt>
                <c:pt idx="8018">
                  <c:v>0.75381263616557759</c:v>
                </c:pt>
                <c:pt idx="8019">
                  <c:v>0.72167755991285409</c:v>
                </c:pt>
                <c:pt idx="8020">
                  <c:v>0.72086056644880192</c:v>
                </c:pt>
                <c:pt idx="8021">
                  <c:v>0.72630718954248386</c:v>
                </c:pt>
                <c:pt idx="8022">
                  <c:v>0.7464596949891068</c:v>
                </c:pt>
                <c:pt idx="8023">
                  <c:v>0.59586056644880181</c:v>
                </c:pt>
                <c:pt idx="8024">
                  <c:v>0.5220588235294118</c:v>
                </c:pt>
                <c:pt idx="8025">
                  <c:v>0.52505446623093688</c:v>
                </c:pt>
                <c:pt idx="8026">
                  <c:v>0.5724400871459695</c:v>
                </c:pt>
                <c:pt idx="8027">
                  <c:v>0.5547385620915033</c:v>
                </c:pt>
                <c:pt idx="8028">
                  <c:v>0.51661220043572986</c:v>
                </c:pt>
                <c:pt idx="8029">
                  <c:v>0.54466230936819171</c:v>
                </c:pt>
                <c:pt idx="8030">
                  <c:v>0.57761437908496738</c:v>
                </c:pt>
                <c:pt idx="8031">
                  <c:v>0.59912854030501095</c:v>
                </c:pt>
                <c:pt idx="8032">
                  <c:v>0.60648148148148151</c:v>
                </c:pt>
                <c:pt idx="8033">
                  <c:v>0.63916122004357301</c:v>
                </c:pt>
                <c:pt idx="8034">
                  <c:v>0.82298474945533795</c:v>
                </c:pt>
                <c:pt idx="8035">
                  <c:v>0.96514161220043571</c:v>
                </c:pt>
                <c:pt idx="8036">
                  <c:v>0.97603485838779958</c:v>
                </c:pt>
                <c:pt idx="8037">
                  <c:v>0.89896514161220065</c:v>
                </c:pt>
                <c:pt idx="8038">
                  <c:v>0.85893246187363859</c:v>
                </c:pt>
                <c:pt idx="8039">
                  <c:v>0.82352941176470618</c:v>
                </c:pt>
                <c:pt idx="8040">
                  <c:v>0.60403050108932466</c:v>
                </c:pt>
                <c:pt idx="8041">
                  <c:v>0.59912854030501095</c:v>
                </c:pt>
                <c:pt idx="8042">
                  <c:v>0.55882352941176472</c:v>
                </c:pt>
                <c:pt idx="8043">
                  <c:v>0.56263616557734208</c:v>
                </c:pt>
                <c:pt idx="8044">
                  <c:v>0.55501089324618746</c:v>
                </c:pt>
                <c:pt idx="8045">
                  <c:v>0.57380174291939001</c:v>
                </c:pt>
                <c:pt idx="8046">
                  <c:v>0.53649237472766886</c:v>
                </c:pt>
                <c:pt idx="8047">
                  <c:v>0.51906318082788672</c:v>
                </c:pt>
                <c:pt idx="8048">
                  <c:v>0.44172113289760345</c:v>
                </c:pt>
                <c:pt idx="8049">
                  <c:v>0.38779956427015244</c:v>
                </c:pt>
                <c:pt idx="8050">
                  <c:v>0.36546840958605664</c:v>
                </c:pt>
                <c:pt idx="8051">
                  <c:v>0.34095860566448805</c:v>
                </c:pt>
                <c:pt idx="8052">
                  <c:v>0.30718954248366015</c:v>
                </c:pt>
                <c:pt idx="8053">
                  <c:v>0.28540305010893247</c:v>
                </c:pt>
                <c:pt idx="8054">
                  <c:v>0.31699346405228762</c:v>
                </c:pt>
                <c:pt idx="8055">
                  <c:v>0.29997276688453156</c:v>
                </c:pt>
                <c:pt idx="8056">
                  <c:v>0.30827886710239649</c:v>
                </c:pt>
                <c:pt idx="8057">
                  <c:v>0.46949891067538124</c:v>
                </c:pt>
                <c:pt idx="8058">
                  <c:v>0.63752723311546833</c:v>
                </c:pt>
                <c:pt idx="8059">
                  <c:v>0.87717864923747257</c:v>
                </c:pt>
                <c:pt idx="8060">
                  <c:v>0.89133986928104569</c:v>
                </c:pt>
                <c:pt idx="8061">
                  <c:v>0.86873638344226578</c:v>
                </c:pt>
                <c:pt idx="8062">
                  <c:v>0.82080610021786493</c:v>
                </c:pt>
                <c:pt idx="8063">
                  <c:v>0.82352941176470584</c:v>
                </c:pt>
                <c:pt idx="8064">
                  <c:v>0.72521786492374718</c:v>
                </c:pt>
                <c:pt idx="8065">
                  <c:v>0.70942265795206971</c:v>
                </c:pt>
                <c:pt idx="8066">
                  <c:v>0.68818082788671009</c:v>
                </c:pt>
                <c:pt idx="8067">
                  <c:v>0.72875816993464049</c:v>
                </c:pt>
                <c:pt idx="8068">
                  <c:v>0.67238562091503251</c:v>
                </c:pt>
                <c:pt idx="8069">
                  <c:v>0.66993464052287566</c:v>
                </c:pt>
                <c:pt idx="8070">
                  <c:v>0.71514161220043571</c:v>
                </c:pt>
                <c:pt idx="8071">
                  <c:v>0.66775599128540308</c:v>
                </c:pt>
                <c:pt idx="8072">
                  <c:v>0.66966230936819171</c:v>
                </c:pt>
                <c:pt idx="8073">
                  <c:v>0.66285403050108926</c:v>
                </c:pt>
                <c:pt idx="8074">
                  <c:v>0.65522875816993453</c:v>
                </c:pt>
                <c:pt idx="8075">
                  <c:v>0.65686274509803921</c:v>
                </c:pt>
                <c:pt idx="8076">
                  <c:v>0.63044662309368182</c:v>
                </c:pt>
                <c:pt idx="8077">
                  <c:v>0.66966230936819171</c:v>
                </c:pt>
                <c:pt idx="8078">
                  <c:v>0.57734204793028321</c:v>
                </c:pt>
                <c:pt idx="8079">
                  <c:v>0.57788671023965144</c:v>
                </c:pt>
                <c:pt idx="8080">
                  <c:v>0.52750544662309373</c:v>
                </c:pt>
                <c:pt idx="8081">
                  <c:v>0.54139433551198257</c:v>
                </c:pt>
                <c:pt idx="8082">
                  <c:v>0.62990196078431382</c:v>
                </c:pt>
                <c:pt idx="8083">
                  <c:v>0.92647058823529416</c:v>
                </c:pt>
                <c:pt idx="8084">
                  <c:v>0.79684095860566462</c:v>
                </c:pt>
                <c:pt idx="8085">
                  <c:v>0.93191721132897598</c:v>
                </c:pt>
                <c:pt idx="8086">
                  <c:v>0.87173202614379108</c:v>
                </c:pt>
                <c:pt idx="8087">
                  <c:v>0.79384531590413976</c:v>
                </c:pt>
                <c:pt idx="8088">
                  <c:v>0.65713507625272349</c:v>
                </c:pt>
                <c:pt idx="8089">
                  <c:v>0.71214596949891085</c:v>
                </c:pt>
                <c:pt idx="8090">
                  <c:v>0.62663398692810468</c:v>
                </c:pt>
                <c:pt idx="8091">
                  <c:v>0.6740196078431373</c:v>
                </c:pt>
                <c:pt idx="8092">
                  <c:v>0.72276688453159066</c:v>
                </c:pt>
                <c:pt idx="8093">
                  <c:v>0.64188453159041414</c:v>
                </c:pt>
                <c:pt idx="8094">
                  <c:v>0.55882352941176472</c:v>
                </c:pt>
                <c:pt idx="8095">
                  <c:v>0.53295206971677556</c:v>
                </c:pt>
                <c:pt idx="8096">
                  <c:v>0.40795206971677556</c:v>
                </c:pt>
                <c:pt idx="8097">
                  <c:v>0.4673202614379085</c:v>
                </c:pt>
                <c:pt idx="8098">
                  <c:v>0.46187363834422657</c:v>
                </c:pt>
                <c:pt idx="8099">
                  <c:v>0.47521786492374729</c:v>
                </c:pt>
                <c:pt idx="8100">
                  <c:v>0.36274509803921567</c:v>
                </c:pt>
                <c:pt idx="8101">
                  <c:v>0.36247276688453156</c:v>
                </c:pt>
                <c:pt idx="8102">
                  <c:v>0.35648148148148145</c:v>
                </c:pt>
                <c:pt idx="8103">
                  <c:v>0.36192810457516333</c:v>
                </c:pt>
                <c:pt idx="8104">
                  <c:v>0.38943355119825707</c:v>
                </c:pt>
                <c:pt idx="8105">
                  <c:v>0.61546840958605664</c:v>
                </c:pt>
                <c:pt idx="8106">
                  <c:v>0.89760348583878002</c:v>
                </c:pt>
                <c:pt idx="8107">
                  <c:v>0.94716775599128544</c:v>
                </c:pt>
                <c:pt idx="8108">
                  <c:v>0.97086056644880181</c:v>
                </c:pt>
                <c:pt idx="8109">
                  <c:v>0.95424836601307217</c:v>
                </c:pt>
                <c:pt idx="8110">
                  <c:v>0.89270152505446643</c:v>
                </c:pt>
                <c:pt idx="8111">
                  <c:v>0.76742919389978237</c:v>
                </c:pt>
                <c:pt idx="8112">
                  <c:v>0.75163398692810479</c:v>
                </c:pt>
                <c:pt idx="8113">
                  <c:v>0.73366013071895442</c:v>
                </c:pt>
                <c:pt idx="8114">
                  <c:v>0.71187363834422668</c:v>
                </c:pt>
                <c:pt idx="8115">
                  <c:v>0.7145969498910677</c:v>
                </c:pt>
                <c:pt idx="8116">
                  <c:v>0.72603485838779969</c:v>
                </c:pt>
                <c:pt idx="8117">
                  <c:v>0.71541394335511999</c:v>
                </c:pt>
                <c:pt idx="8118">
                  <c:v>0.72957516339869288</c:v>
                </c:pt>
                <c:pt idx="8119">
                  <c:v>0.66557734204793029</c:v>
                </c:pt>
                <c:pt idx="8120">
                  <c:v>0.62962962962962965</c:v>
                </c:pt>
                <c:pt idx="8121">
                  <c:v>0.57135076252723316</c:v>
                </c:pt>
                <c:pt idx="8122">
                  <c:v>0.55364923747276695</c:v>
                </c:pt>
                <c:pt idx="8123">
                  <c:v>0.52450980392156865</c:v>
                </c:pt>
                <c:pt idx="8124">
                  <c:v>0.51334422657952072</c:v>
                </c:pt>
                <c:pt idx="8125">
                  <c:v>0.60157952069716769</c:v>
                </c:pt>
                <c:pt idx="8126">
                  <c:v>0.63344226579520702</c:v>
                </c:pt>
                <c:pt idx="8127">
                  <c:v>0.63725490196078438</c:v>
                </c:pt>
                <c:pt idx="8128">
                  <c:v>0.65985838779956429</c:v>
                </c:pt>
                <c:pt idx="8129">
                  <c:v>0.66721132897603486</c:v>
                </c:pt>
                <c:pt idx="8130">
                  <c:v>0.89896514161220065</c:v>
                </c:pt>
                <c:pt idx="8131">
                  <c:v>0.95615468409586046</c:v>
                </c:pt>
                <c:pt idx="8132">
                  <c:v>1</c:v>
                </c:pt>
                <c:pt idx="8133">
                  <c:v>0.95016339869281063</c:v>
                </c:pt>
                <c:pt idx="8134">
                  <c:v>0.87581699346405251</c:v>
                </c:pt>
                <c:pt idx="8135">
                  <c:v>0.86873638344226578</c:v>
                </c:pt>
                <c:pt idx="8136">
                  <c:v>0.75925925925925952</c:v>
                </c:pt>
                <c:pt idx="8137">
                  <c:v>0.72984749455337705</c:v>
                </c:pt>
                <c:pt idx="8138">
                  <c:v>0.72412854030501117</c:v>
                </c:pt>
                <c:pt idx="8139">
                  <c:v>0.72521786492374751</c:v>
                </c:pt>
                <c:pt idx="8140">
                  <c:v>0.70288671023965155</c:v>
                </c:pt>
                <c:pt idx="8141">
                  <c:v>0.72903050108932477</c:v>
                </c:pt>
                <c:pt idx="8142">
                  <c:v>0.76742919389978237</c:v>
                </c:pt>
                <c:pt idx="8143">
                  <c:v>0.69716775599128555</c:v>
                </c:pt>
                <c:pt idx="8144">
                  <c:v>0.59259259259259256</c:v>
                </c:pt>
                <c:pt idx="8145">
                  <c:v>0.55092592592592593</c:v>
                </c:pt>
                <c:pt idx="8146">
                  <c:v>0.53758169934640521</c:v>
                </c:pt>
                <c:pt idx="8147">
                  <c:v>0.59885620915032689</c:v>
                </c:pt>
                <c:pt idx="8148">
                  <c:v>0.61819172113289766</c:v>
                </c:pt>
                <c:pt idx="8149">
                  <c:v>0.61410675381263613</c:v>
                </c:pt>
                <c:pt idx="8150">
                  <c:v>0.60648148148148151</c:v>
                </c:pt>
                <c:pt idx="8151">
                  <c:v>0.64079520697167758</c:v>
                </c:pt>
                <c:pt idx="8152">
                  <c:v>0.73311546840958608</c:v>
                </c:pt>
                <c:pt idx="8153">
                  <c:v>0.74754901960784315</c:v>
                </c:pt>
                <c:pt idx="8154">
                  <c:v>0.89270152505446632</c:v>
                </c:pt>
                <c:pt idx="8155">
                  <c:v>0.96977124183006524</c:v>
                </c:pt>
                <c:pt idx="8156">
                  <c:v>0.97957516339869299</c:v>
                </c:pt>
                <c:pt idx="8157">
                  <c:v>0.95833333333333359</c:v>
                </c:pt>
                <c:pt idx="8158">
                  <c:v>0.88589324618736409</c:v>
                </c:pt>
                <c:pt idx="8159">
                  <c:v>0.76062091503267992</c:v>
                </c:pt>
                <c:pt idx="8160">
                  <c:v>0.77478213507625271</c:v>
                </c:pt>
                <c:pt idx="8161">
                  <c:v>0.73474945533769087</c:v>
                </c:pt>
                <c:pt idx="8162">
                  <c:v>0.76116557734204793</c:v>
                </c:pt>
                <c:pt idx="8163">
                  <c:v>0.71977124183006524</c:v>
                </c:pt>
                <c:pt idx="8164">
                  <c:v>0.68981481481481488</c:v>
                </c:pt>
                <c:pt idx="8165">
                  <c:v>0.71840958605664473</c:v>
                </c:pt>
                <c:pt idx="8166">
                  <c:v>0.72303921568627449</c:v>
                </c:pt>
                <c:pt idx="8167">
                  <c:v>0.67102396514161222</c:v>
                </c:pt>
                <c:pt idx="8168">
                  <c:v>0.55800653594771232</c:v>
                </c:pt>
                <c:pt idx="8169">
                  <c:v>0.5419389978213508</c:v>
                </c:pt>
                <c:pt idx="8170">
                  <c:v>0.61982570806100223</c:v>
                </c:pt>
                <c:pt idx="8171">
                  <c:v>0.64025054466230935</c:v>
                </c:pt>
                <c:pt idx="8172">
                  <c:v>0.65577342047930276</c:v>
                </c:pt>
                <c:pt idx="8173">
                  <c:v>0.644880174291939</c:v>
                </c:pt>
                <c:pt idx="8174">
                  <c:v>0.63453159041394336</c:v>
                </c:pt>
                <c:pt idx="8175">
                  <c:v>0.62663398692810446</c:v>
                </c:pt>
                <c:pt idx="8176">
                  <c:v>0.61247276688453156</c:v>
                </c:pt>
                <c:pt idx="8177">
                  <c:v>0.66094771241830064</c:v>
                </c:pt>
                <c:pt idx="8178">
                  <c:v>0.85784313725490202</c:v>
                </c:pt>
                <c:pt idx="8179">
                  <c:v>0.97167755991285398</c:v>
                </c:pt>
                <c:pt idx="8180">
                  <c:v>0.94281045751634007</c:v>
                </c:pt>
                <c:pt idx="8181">
                  <c:v>0.95285947712418329</c:v>
                </c:pt>
                <c:pt idx="8182">
                  <c:v>0.89460784313725505</c:v>
                </c:pt>
                <c:pt idx="8183">
                  <c:v>0.77696078431372573</c:v>
                </c:pt>
                <c:pt idx="8184">
                  <c:v>0.6889978213507626</c:v>
                </c:pt>
                <c:pt idx="8185">
                  <c:v>0.66938997821350765</c:v>
                </c:pt>
                <c:pt idx="8186">
                  <c:v>0.62745098039215685</c:v>
                </c:pt>
                <c:pt idx="8187">
                  <c:v>0.63616557734204793</c:v>
                </c:pt>
                <c:pt idx="8188">
                  <c:v>0.62227668845315909</c:v>
                </c:pt>
                <c:pt idx="8189">
                  <c:v>0.45288671023965144</c:v>
                </c:pt>
                <c:pt idx="8190">
                  <c:v>0.45942265795206971</c:v>
                </c:pt>
                <c:pt idx="8191">
                  <c:v>0.3518518518518518</c:v>
                </c:pt>
                <c:pt idx="8192">
                  <c:v>0.27396514161220042</c:v>
                </c:pt>
                <c:pt idx="8193">
                  <c:v>0.2745098039215686</c:v>
                </c:pt>
                <c:pt idx="8194">
                  <c:v>0.22440087145969501</c:v>
                </c:pt>
                <c:pt idx="8195">
                  <c:v>0.24509803921568629</c:v>
                </c:pt>
                <c:pt idx="8196">
                  <c:v>0.25027233115468411</c:v>
                </c:pt>
                <c:pt idx="8197">
                  <c:v>0.20533769063180829</c:v>
                </c:pt>
                <c:pt idx="8198">
                  <c:v>0.2663398692810458</c:v>
                </c:pt>
                <c:pt idx="8199">
                  <c:v>0.28649237472766881</c:v>
                </c:pt>
                <c:pt idx="8200">
                  <c:v>0.23856209150326796</c:v>
                </c:pt>
                <c:pt idx="8201">
                  <c:v>0.51661220043572997</c:v>
                </c:pt>
                <c:pt idx="8202">
                  <c:v>0.76388888888888917</c:v>
                </c:pt>
                <c:pt idx="8203">
                  <c:v>0.94716775599128544</c:v>
                </c:pt>
                <c:pt idx="8204">
                  <c:v>0.9496187363834423</c:v>
                </c:pt>
                <c:pt idx="8205">
                  <c:v>0.95887799564270182</c:v>
                </c:pt>
                <c:pt idx="8206">
                  <c:v>0.78267973856209172</c:v>
                </c:pt>
                <c:pt idx="8207">
                  <c:v>0.73393246187363836</c:v>
                </c:pt>
                <c:pt idx="8208">
                  <c:v>0.73801742919389979</c:v>
                </c:pt>
                <c:pt idx="8209">
                  <c:v>0.72766884531590414</c:v>
                </c:pt>
                <c:pt idx="8210">
                  <c:v>0.72794117647058831</c:v>
                </c:pt>
                <c:pt idx="8211">
                  <c:v>0.69771241830065356</c:v>
                </c:pt>
                <c:pt idx="8212">
                  <c:v>0.69008714596949883</c:v>
                </c:pt>
                <c:pt idx="8213">
                  <c:v>0.6860021786492374</c:v>
                </c:pt>
                <c:pt idx="8214">
                  <c:v>0.69880174291939001</c:v>
                </c:pt>
                <c:pt idx="8215">
                  <c:v>0.69635076252723316</c:v>
                </c:pt>
                <c:pt idx="8216">
                  <c:v>0.60212418300653592</c:v>
                </c:pt>
                <c:pt idx="8217">
                  <c:v>0.50816993464052285</c:v>
                </c:pt>
                <c:pt idx="8218">
                  <c:v>0.50108932461873645</c:v>
                </c:pt>
                <c:pt idx="8219">
                  <c:v>0.45996732026143788</c:v>
                </c:pt>
                <c:pt idx="8220">
                  <c:v>0.51797385620915026</c:v>
                </c:pt>
                <c:pt idx="8221">
                  <c:v>0.41394335511982572</c:v>
                </c:pt>
                <c:pt idx="8222">
                  <c:v>0.45234204793028321</c:v>
                </c:pt>
                <c:pt idx="8223">
                  <c:v>0.46977124183006536</c:v>
                </c:pt>
                <c:pt idx="8224">
                  <c:v>0.44635076252723305</c:v>
                </c:pt>
                <c:pt idx="8225">
                  <c:v>0.65659041394335504</c:v>
                </c:pt>
                <c:pt idx="8226">
                  <c:v>0.81862745098039225</c:v>
                </c:pt>
                <c:pt idx="8227">
                  <c:v>0.89270152505446643</c:v>
                </c:pt>
                <c:pt idx="8228">
                  <c:v>0.93273420479302838</c:v>
                </c:pt>
                <c:pt idx="8229">
                  <c:v>0.90604575163398704</c:v>
                </c:pt>
                <c:pt idx="8230">
                  <c:v>0.91040305010893263</c:v>
                </c:pt>
                <c:pt idx="8231">
                  <c:v>0.77886710239651413</c:v>
                </c:pt>
                <c:pt idx="8232">
                  <c:v>0.704520697167756</c:v>
                </c:pt>
                <c:pt idx="8233">
                  <c:v>0.70724400871459692</c:v>
                </c:pt>
                <c:pt idx="8234">
                  <c:v>0.69199346405228757</c:v>
                </c:pt>
                <c:pt idx="8235">
                  <c:v>0.68491285403050106</c:v>
                </c:pt>
                <c:pt idx="8236">
                  <c:v>0.67919389978213507</c:v>
                </c:pt>
                <c:pt idx="8237">
                  <c:v>0.70479302832243995</c:v>
                </c:pt>
                <c:pt idx="8238">
                  <c:v>0.74618736383442263</c:v>
                </c:pt>
                <c:pt idx="8239">
                  <c:v>0.6767429193899781</c:v>
                </c:pt>
                <c:pt idx="8240">
                  <c:v>0.69852941176470595</c:v>
                </c:pt>
                <c:pt idx="8241">
                  <c:v>0.58986928104575165</c:v>
                </c:pt>
                <c:pt idx="8242">
                  <c:v>0.58469498910675377</c:v>
                </c:pt>
                <c:pt idx="8243">
                  <c:v>0.44417211328976025</c:v>
                </c:pt>
                <c:pt idx="8244">
                  <c:v>0.38888888888888884</c:v>
                </c:pt>
                <c:pt idx="8245">
                  <c:v>0.375</c:v>
                </c:pt>
                <c:pt idx="8246">
                  <c:v>0.52314814814814803</c:v>
                </c:pt>
                <c:pt idx="8247">
                  <c:v>0.66394335511982561</c:v>
                </c:pt>
                <c:pt idx="8248">
                  <c:v>0.6462418300653594</c:v>
                </c:pt>
                <c:pt idx="8249">
                  <c:v>0.64025054466230924</c:v>
                </c:pt>
                <c:pt idx="8250">
                  <c:v>0.89488017429193911</c:v>
                </c:pt>
                <c:pt idx="8251">
                  <c:v>0.9452614379084967</c:v>
                </c:pt>
                <c:pt idx="8252">
                  <c:v>0.97848583877995654</c:v>
                </c:pt>
                <c:pt idx="8253">
                  <c:v>0.9588779956427016</c:v>
                </c:pt>
                <c:pt idx="8254">
                  <c:v>0.88589324618736387</c:v>
                </c:pt>
                <c:pt idx="8255">
                  <c:v>0.76062091503267981</c:v>
                </c:pt>
                <c:pt idx="8256">
                  <c:v>0.77450980392156854</c:v>
                </c:pt>
                <c:pt idx="8257">
                  <c:v>0.74346405228758172</c:v>
                </c:pt>
                <c:pt idx="8258">
                  <c:v>0.76279956427015261</c:v>
                </c:pt>
                <c:pt idx="8259">
                  <c:v>0.71323529411764697</c:v>
                </c:pt>
                <c:pt idx="8260">
                  <c:v>0.68954248366013071</c:v>
                </c:pt>
                <c:pt idx="8261">
                  <c:v>0.72222222222222232</c:v>
                </c:pt>
                <c:pt idx="8262">
                  <c:v>0.71568627450980382</c:v>
                </c:pt>
                <c:pt idx="8263">
                  <c:v>0.6563180827886711</c:v>
                </c:pt>
                <c:pt idx="8264">
                  <c:v>0.51252723311546844</c:v>
                </c:pt>
                <c:pt idx="8265">
                  <c:v>0.50245098039215685</c:v>
                </c:pt>
                <c:pt idx="8266">
                  <c:v>0.46405228758169931</c:v>
                </c:pt>
                <c:pt idx="8267">
                  <c:v>0.45860566448801737</c:v>
                </c:pt>
                <c:pt idx="8268">
                  <c:v>0.49373638344226584</c:v>
                </c:pt>
                <c:pt idx="8269">
                  <c:v>0.65904139433551201</c:v>
                </c:pt>
                <c:pt idx="8270">
                  <c:v>0.65087145969498916</c:v>
                </c:pt>
                <c:pt idx="8271">
                  <c:v>0.63698257080610021</c:v>
                </c:pt>
                <c:pt idx="8272">
                  <c:v>0.625</c:v>
                </c:pt>
                <c:pt idx="8273">
                  <c:v>0.69553376906318076</c:v>
                </c:pt>
                <c:pt idx="8274">
                  <c:v>0.81672113289760362</c:v>
                </c:pt>
                <c:pt idx="8275">
                  <c:v>0.9267429193899781</c:v>
                </c:pt>
                <c:pt idx="8276">
                  <c:v>0.9488017429193899</c:v>
                </c:pt>
                <c:pt idx="8277">
                  <c:v>0.93954248366013093</c:v>
                </c:pt>
                <c:pt idx="8278">
                  <c:v>0.75217864923747291</c:v>
                </c:pt>
                <c:pt idx="8279">
                  <c:v>0.71432461873638364</c:v>
                </c:pt>
                <c:pt idx="8280">
                  <c:v>0.6753812636165577</c:v>
                </c:pt>
                <c:pt idx="8281">
                  <c:v>0.60920479302832242</c:v>
                </c:pt>
                <c:pt idx="8282">
                  <c:v>0.60321350762527237</c:v>
                </c:pt>
                <c:pt idx="8283">
                  <c:v>0.60375816993464049</c:v>
                </c:pt>
                <c:pt idx="8284">
                  <c:v>0.60947712418300659</c:v>
                </c:pt>
                <c:pt idx="8285">
                  <c:v>0.64896514161220054</c:v>
                </c:pt>
                <c:pt idx="8286">
                  <c:v>0.704520697167756</c:v>
                </c:pt>
                <c:pt idx="8287">
                  <c:v>0.61737472766884527</c:v>
                </c:pt>
                <c:pt idx="8288">
                  <c:v>0.53077342047930287</c:v>
                </c:pt>
                <c:pt idx="8289">
                  <c:v>0.49155773420479304</c:v>
                </c:pt>
                <c:pt idx="8290">
                  <c:v>0.49972766884531594</c:v>
                </c:pt>
                <c:pt idx="8291">
                  <c:v>0.51416122004357301</c:v>
                </c:pt>
                <c:pt idx="8292">
                  <c:v>0.51252723311546844</c:v>
                </c:pt>
                <c:pt idx="8293">
                  <c:v>0.51688453159041403</c:v>
                </c:pt>
                <c:pt idx="8294">
                  <c:v>0.44362745098039219</c:v>
                </c:pt>
                <c:pt idx="8295">
                  <c:v>0.44362745098039214</c:v>
                </c:pt>
                <c:pt idx="8296">
                  <c:v>0.49700435729847497</c:v>
                </c:pt>
                <c:pt idx="8297">
                  <c:v>0.56399782135076248</c:v>
                </c:pt>
                <c:pt idx="8298">
                  <c:v>0.79466230936819182</c:v>
                </c:pt>
                <c:pt idx="8299">
                  <c:v>0.88534858387799575</c:v>
                </c:pt>
                <c:pt idx="8300">
                  <c:v>0.90686274509803944</c:v>
                </c:pt>
                <c:pt idx="8301">
                  <c:v>0.87064270152505463</c:v>
                </c:pt>
                <c:pt idx="8302">
                  <c:v>0.8736383442265796</c:v>
                </c:pt>
                <c:pt idx="8303">
                  <c:v>0.77941176470588247</c:v>
                </c:pt>
                <c:pt idx="8304">
                  <c:v>0.76525054466230935</c:v>
                </c:pt>
                <c:pt idx="8305">
                  <c:v>0.68409586056644878</c:v>
                </c:pt>
                <c:pt idx="8306">
                  <c:v>0.63970588235294112</c:v>
                </c:pt>
                <c:pt idx="8307">
                  <c:v>0.6462418300653594</c:v>
                </c:pt>
                <c:pt idx="8308">
                  <c:v>0.64242919389978215</c:v>
                </c:pt>
                <c:pt idx="8309">
                  <c:v>0.67565359477124176</c:v>
                </c:pt>
                <c:pt idx="8310">
                  <c:v>0.70179738562091498</c:v>
                </c:pt>
                <c:pt idx="8311">
                  <c:v>0.59885620915032678</c:v>
                </c:pt>
                <c:pt idx="8312">
                  <c:v>0.62908496732026142</c:v>
                </c:pt>
                <c:pt idx="8313">
                  <c:v>0.56672113289760362</c:v>
                </c:pt>
                <c:pt idx="8314">
                  <c:v>0.53894335511982572</c:v>
                </c:pt>
                <c:pt idx="8315">
                  <c:v>0.52696078431372539</c:v>
                </c:pt>
                <c:pt idx="8316">
                  <c:v>0.51552287581699341</c:v>
                </c:pt>
                <c:pt idx="8317">
                  <c:v>0.54493464052287577</c:v>
                </c:pt>
                <c:pt idx="8318">
                  <c:v>0.52668845315904134</c:v>
                </c:pt>
                <c:pt idx="8319">
                  <c:v>0.53513071895424835</c:v>
                </c:pt>
                <c:pt idx="8320">
                  <c:v>0.53948801742919394</c:v>
                </c:pt>
                <c:pt idx="8321">
                  <c:v>0.55555555555555558</c:v>
                </c:pt>
                <c:pt idx="8322">
                  <c:v>0.79302832244008714</c:v>
                </c:pt>
                <c:pt idx="8323">
                  <c:v>0.94199346405228757</c:v>
                </c:pt>
                <c:pt idx="8324">
                  <c:v>0.94226579520697173</c:v>
                </c:pt>
                <c:pt idx="8325">
                  <c:v>0.90468409586056642</c:v>
                </c:pt>
                <c:pt idx="8326">
                  <c:v>0.87254901960784315</c:v>
                </c:pt>
                <c:pt idx="8327">
                  <c:v>0.79956427015250553</c:v>
                </c:pt>
                <c:pt idx="8328">
                  <c:v>0.72031590413943358</c:v>
                </c:pt>
                <c:pt idx="8329">
                  <c:v>0.70234204793028321</c:v>
                </c:pt>
                <c:pt idx="8330">
                  <c:v>0.68899782135076248</c:v>
                </c:pt>
                <c:pt idx="8331">
                  <c:v>0.69090413943355122</c:v>
                </c:pt>
                <c:pt idx="8332">
                  <c:v>0.65223311546840956</c:v>
                </c:pt>
                <c:pt idx="8333">
                  <c:v>0.67919389978213507</c:v>
                </c:pt>
                <c:pt idx="8334">
                  <c:v>0.67592592592592593</c:v>
                </c:pt>
                <c:pt idx="8335">
                  <c:v>0.64161220043572986</c:v>
                </c:pt>
                <c:pt idx="8336">
                  <c:v>0.52505446623093688</c:v>
                </c:pt>
                <c:pt idx="8337">
                  <c:v>0.51933551198257077</c:v>
                </c:pt>
                <c:pt idx="8338">
                  <c:v>0.48515795206971679</c:v>
                </c:pt>
                <c:pt idx="8339">
                  <c:v>0.52900326797385622</c:v>
                </c:pt>
                <c:pt idx="8340">
                  <c:v>0.52873093681917216</c:v>
                </c:pt>
                <c:pt idx="8341">
                  <c:v>0.53976034858387811</c:v>
                </c:pt>
                <c:pt idx="8342">
                  <c:v>0.51974400871459692</c:v>
                </c:pt>
                <c:pt idx="8343">
                  <c:v>0.52028867102396514</c:v>
                </c:pt>
                <c:pt idx="8344">
                  <c:v>0.53063725490196079</c:v>
                </c:pt>
                <c:pt idx="8345">
                  <c:v>0.51266339869281052</c:v>
                </c:pt>
                <c:pt idx="8346">
                  <c:v>0.83673747276688459</c:v>
                </c:pt>
                <c:pt idx="8347">
                  <c:v>0.88058278867102402</c:v>
                </c:pt>
                <c:pt idx="8348">
                  <c:v>0.91285403050108938</c:v>
                </c:pt>
                <c:pt idx="8349">
                  <c:v>0.88671023965141627</c:v>
                </c:pt>
                <c:pt idx="8350">
                  <c:v>0.85784313725490213</c:v>
                </c:pt>
                <c:pt idx="8351">
                  <c:v>0.76416122004357323</c:v>
                </c:pt>
                <c:pt idx="8352">
                  <c:v>0.56045751633986929</c:v>
                </c:pt>
                <c:pt idx="8353">
                  <c:v>0.56181917211328969</c:v>
                </c:pt>
                <c:pt idx="8354">
                  <c:v>0.54602396514161222</c:v>
                </c:pt>
                <c:pt idx="8355">
                  <c:v>0.53295206971677556</c:v>
                </c:pt>
                <c:pt idx="8356">
                  <c:v>0.53022875816993464</c:v>
                </c:pt>
                <c:pt idx="8357">
                  <c:v>0.53349673202614378</c:v>
                </c:pt>
                <c:pt idx="8358">
                  <c:v>0.58823529411764708</c:v>
                </c:pt>
                <c:pt idx="8359">
                  <c:v>0.54874727668845313</c:v>
                </c:pt>
                <c:pt idx="8360">
                  <c:v>0.50108932461873645</c:v>
                </c:pt>
                <c:pt idx="8361">
                  <c:v>0.38235294117647062</c:v>
                </c:pt>
                <c:pt idx="8362">
                  <c:v>0.38017429193899782</c:v>
                </c:pt>
                <c:pt idx="8363">
                  <c:v>0.36737472766884527</c:v>
                </c:pt>
                <c:pt idx="8364">
                  <c:v>0.42864923747276684</c:v>
                </c:pt>
                <c:pt idx="8365">
                  <c:v>0.39869281045751631</c:v>
                </c:pt>
                <c:pt idx="8366">
                  <c:v>0.43464052287581689</c:v>
                </c:pt>
                <c:pt idx="8367">
                  <c:v>0.4594226579520696</c:v>
                </c:pt>
                <c:pt idx="8368">
                  <c:v>0.32652505446623092</c:v>
                </c:pt>
                <c:pt idx="8369">
                  <c:v>0.52777777777777779</c:v>
                </c:pt>
                <c:pt idx="8370">
                  <c:v>0.71650326797385633</c:v>
                </c:pt>
                <c:pt idx="8371">
                  <c:v>0.7968409586056644</c:v>
                </c:pt>
                <c:pt idx="8372">
                  <c:v>0.78948801742919383</c:v>
                </c:pt>
                <c:pt idx="8373">
                  <c:v>0.77913943355119852</c:v>
                </c:pt>
                <c:pt idx="8374">
                  <c:v>0.69526143790849693</c:v>
                </c:pt>
                <c:pt idx="8375">
                  <c:v>0.65876906318082817</c:v>
                </c:pt>
                <c:pt idx="8376">
                  <c:v>0.58986928104575176</c:v>
                </c:pt>
                <c:pt idx="8377">
                  <c:v>0.56590413943355122</c:v>
                </c:pt>
                <c:pt idx="8378">
                  <c:v>0.53295206971677556</c:v>
                </c:pt>
                <c:pt idx="8379">
                  <c:v>0.52314814814814814</c:v>
                </c:pt>
                <c:pt idx="8380">
                  <c:v>0.50190631808278874</c:v>
                </c:pt>
                <c:pt idx="8381">
                  <c:v>0.50326797385620925</c:v>
                </c:pt>
                <c:pt idx="8382">
                  <c:v>0.51198257080610021</c:v>
                </c:pt>
                <c:pt idx="8383">
                  <c:v>0.48665577342047928</c:v>
                </c:pt>
                <c:pt idx="8384">
                  <c:v>0.47140522875817004</c:v>
                </c:pt>
                <c:pt idx="8385">
                  <c:v>0.44172113289760356</c:v>
                </c:pt>
                <c:pt idx="8386">
                  <c:v>0.4681372549019609</c:v>
                </c:pt>
                <c:pt idx="8387">
                  <c:v>0.44417211328976042</c:v>
                </c:pt>
                <c:pt idx="8388">
                  <c:v>0.45343137254901961</c:v>
                </c:pt>
                <c:pt idx="8389">
                  <c:v>0.45465686274509809</c:v>
                </c:pt>
                <c:pt idx="8390">
                  <c:v>0.47617102396514172</c:v>
                </c:pt>
                <c:pt idx="8391">
                  <c:v>0.44730392156862747</c:v>
                </c:pt>
                <c:pt idx="8392">
                  <c:v>0.33850762527233119</c:v>
                </c:pt>
                <c:pt idx="8393">
                  <c:v>0.53676470588235303</c:v>
                </c:pt>
                <c:pt idx="8394">
                  <c:v>0.76388888888888906</c:v>
                </c:pt>
                <c:pt idx="8395">
                  <c:v>0.8828976034858389</c:v>
                </c:pt>
                <c:pt idx="8396">
                  <c:v>0.90985838779956418</c:v>
                </c:pt>
                <c:pt idx="8397">
                  <c:v>0.88916122004357312</c:v>
                </c:pt>
                <c:pt idx="8398">
                  <c:v>0.81998910675381276</c:v>
                </c:pt>
                <c:pt idx="8399">
                  <c:v>0.80283224400871478</c:v>
                </c:pt>
                <c:pt idx="8400">
                  <c:v>0.66258169934640532</c:v>
                </c:pt>
                <c:pt idx="8401">
                  <c:v>0.65441176470588236</c:v>
                </c:pt>
                <c:pt idx="8402">
                  <c:v>0.63371459694989118</c:v>
                </c:pt>
                <c:pt idx="8403">
                  <c:v>0.6563180827886711</c:v>
                </c:pt>
                <c:pt idx="8404">
                  <c:v>0.6555010893246187</c:v>
                </c:pt>
                <c:pt idx="8405">
                  <c:v>0.68028322440087152</c:v>
                </c:pt>
                <c:pt idx="8406">
                  <c:v>0.52505446623093677</c:v>
                </c:pt>
                <c:pt idx="8407">
                  <c:v>0.43627450980392157</c:v>
                </c:pt>
                <c:pt idx="8408">
                  <c:v>0.36247276688453156</c:v>
                </c:pt>
                <c:pt idx="8409">
                  <c:v>0.36138344226579516</c:v>
                </c:pt>
                <c:pt idx="8410">
                  <c:v>0.37663398692810462</c:v>
                </c:pt>
                <c:pt idx="8411">
                  <c:v>0.37418300653594772</c:v>
                </c:pt>
                <c:pt idx="8412">
                  <c:v>0.37227668845315903</c:v>
                </c:pt>
                <c:pt idx="8413">
                  <c:v>0.3511710239651416</c:v>
                </c:pt>
                <c:pt idx="8414">
                  <c:v>0.23434095860566453</c:v>
                </c:pt>
                <c:pt idx="8415">
                  <c:v>0.29820261437908496</c:v>
                </c:pt>
                <c:pt idx="8416">
                  <c:v>0.36083877995642705</c:v>
                </c:pt>
                <c:pt idx="8417">
                  <c:v>0.63616557734204782</c:v>
                </c:pt>
                <c:pt idx="8418">
                  <c:v>0.89133986928104569</c:v>
                </c:pt>
                <c:pt idx="8419">
                  <c:v>0.87445533769063155</c:v>
                </c:pt>
                <c:pt idx="8420">
                  <c:v>0.94090413943355133</c:v>
                </c:pt>
                <c:pt idx="8421">
                  <c:v>0.93600217864923763</c:v>
                </c:pt>
                <c:pt idx="8422">
                  <c:v>0.81290849673202636</c:v>
                </c:pt>
                <c:pt idx="8423">
                  <c:v>0.68872549019607843</c:v>
                </c:pt>
                <c:pt idx="8424">
                  <c:v>0.60866013071895431</c:v>
                </c:pt>
                <c:pt idx="8425">
                  <c:v>0.59613289760348576</c:v>
                </c:pt>
                <c:pt idx="8426">
                  <c:v>0.56862745098039225</c:v>
                </c:pt>
                <c:pt idx="8427">
                  <c:v>0.5923202614379085</c:v>
                </c:pt>
                <c:pt idx="8428">
                  <c:v>0.59831154684095855</c:v>
                </c:pt>
                <c:pt idx="8429">
                  <c:v>0.61928104575163412</c:v>
                </c:pt>
                <c:pt idx="8430">
                  <c:v>0.69825708061002179</c:v>
                </c:pt>
                <c:pt idx="8431">
                  <c:v>0.48311546840958608</c:v>
                </c:pt>
                <c:pt idx="8432">
                  <c:v>0.30882352941176472</c:v>
                </c:pt>
                <c:pt idx="8433">
                  <c:v>0.31141067538126366</c:v>
                </c:pt>
                <c:pt idx="8434">
                  <c:v>0.27369281045751637</c:v>
                </c:pt>
                <c:pt idx="8435">
                  <c:v>0.27805010893246185</c:v>
                </c:pt>
                <c:pt idx="8436">
                  <c:v>0.3235294117647059</c:v>
                </c:pt>
                <c:pt idx="8437">
                  <c:v>0.20016339869281047</c:v>
                </c:pt>
                <c:pt idx="8438">
                  <c:v>0.30215141612200436</c:v>
                </c:pt>
                <c:pt idx="8439">
                  <c:v>0.34368191721132896</c:v>
                </c:pt>
                <c:pt idx="8440">
                  <c:v>0.3622004357298475</c:v>
                </c:pt>
                <c:pt idx="8441">
                  <c:v>0.25844226579520696</c:v>
                </c:pt>
                <c:pt idx="8442">
                  <c:v>0.2663398692810458</c:v>
                </c:pt>
                <c:pt idx="8443">
                  <c:v>0.86220043572984761</c:v>
                </c:pt>
                <c:pt idx="8444">
                  <c:v>0.91312636165577332</c:v>
                </c:pt>
                <c:pt idx="8445">
                  <c:v>0.91884531590413976</c:v>
                </c:pt>
                <c:pt idx="8446">
                  <c:v>0.8714596949891068</c:v>
                </c:pt>
                <c:pt idx="8447">
                  <c:v>0.80038126361655781</c:v>
                </c:pt>
                <c:pt idx="8448">
                  <c:v>0.68300653594771243</c:v>
                </c:pt>
                <c:pt idx="8449">
                  <c:v>0.59967320261437906</c:v>
                </c:pt>
                <c:pt idx="8450">
                  <c:v>0.55991285403050106</c:v>
                </c:pt>
                <c:pt idx="8451">
                  <c:v>0.53349673202614378</c:v>
                </c:pt>
                <c:pt idx="8452">
                  <c:v>0.58061002178649235</c:v>
                </c:pt>
                <c:pt idx="8453">
                  <c:v>0.58877995642701519</c:v>
                </c:pt>
                <c:pt idx="8454">
                  <c:v>0.59667755991285398</c:v>
                </c:pt>
                <c:pt idx="8455">
                  <c:v>0.63316993464052285</c:v>
                </c:pt>
                <c:pt idx="8456">
                  <c:v>0.32107843137254899</c:v>
                </c:pt>
                <c:pt idx="8457">
                  <c:v>0.19362745098039214</c:v>
                </c:pt>
                <c:pt idx="8458">
                  <c:v>0.36914488017429198</c:v>
                </c:pt>
                <c:pt idx="8459">
                  <c:v>0.41067538126361658</c:v>
                </c:pt>
                <c:pt idx="8460">
                  <c:v>0.37826797385620908</c:v>
                </c:pt>
                <c:pt idx="8461">
                  <c:v>0.32516339869281047</c:v>
                </c:pt>
                <c:pt idx="8462">
                  <c:v>0.31895152505446622</c:v>
                </c:pt>
                <c:pt idx="8463">
                  <c:v>0.26579520697167758</c:v>
                </c:pt>
                <c:pt idx="8464">
                  <c:v>0.27995642701525053</c:v>
                </c:pt>
                <c:pt idx="8465">
                  <c:v>0.40713507625272333</c:v>
                </c:pt>
                <c:pt idx="8466">
                  <c:v>0.5844226579520696</c:v>
                </c:pt>
                <c:pt idx="8467">
                  <c:v>0.72113289760348587</c:v>
                </c:pt>
                <c:pt idx="8468">
                  <c:v>0.73257080610021785</c:v>
                </c:pt>
                <c:pt idx="8469">
                  <c:v>0.8374183006535949</c:v>
                </c:pt>
                <c:pt idx="8470">
                  <c:v>0.85784313725490213</c:v>
                </c:pt>
                <c:pt idx="8471">
                  <c:v>0.80637254901960798</c:v>
                </c:pt>
                <c:pt idx="8472">
                  <c:v>0.75245098039215674</c:v>
                </c:pt>
                <c:pt idx="8473">
                  <c:v>0.71241830065359468</c:v>
                </c:pt>
                <c:pt idx="8474">
                  <c:v>0.70697167755991297</c:v>
                </c:pt>
                <c:pt idx="8475">
                  <c:v>0.68327886710239649</c:v>
                </c:pt>
                <c:pt idx="8476">
                  <c:v>0.69553376906318076</c:v>
                </c:pt>
                <c:pt idx="8477">
                  <c:v>0.72657952069716769</c:v>
                </c:pt>
                <c:pt idx="8478">
                  <c:v>0.75980392156862753</c:v>
                </c:pt>
                <c:pt idx="8479">
                  <c:v>0.40495642701525053</c:v>
                </c:pt>
                <c:pt idx="8480">
                  <c:v>0.38044662309368188</c:v>
                </c:pt>
                <c:pt idx="8481">
                  <c:v>0.37282135076252726</c:v>
                </c:pt>
                <c:pt idx="8482">
                  <c:v>0.30637254901960786</c:v>
                </c:pt>
                <c:pt idx="8483">
                  <c:v>0.3444989106753813</c:v>
                </c:pt>
                <c:pt idx="8484">
                  <c:v>0.36274509803921567</c:v>
                </c:pt>
                <c:pt idx="8485">
                  <c:v>0.31563180827886711</c:v>
                </c:pt>
                <c:pt idx="8486">
                  <c:v>0.31781045751633985</c:v>
                </c:pt>
                <c:pt idx="8487">
                  <c:v>0.29602396514161217</c:v>
                </c:pt>
                <c:pt idx="8488">
                  <c:v>0.42701525054466233</c:v>
                </c:pt>
                <c:pt idx="8489">
                  <c:v>0.43082788671023964</c:v>
                </c:pt>
                <c:pt idx="8490">
                  <c:v>0.77069716775599129</c:v>
                </c:pt>
                <c:pt idx="8491">
                  <c:v>0.88371459694989096</c:v>
                </c:pt>
                <c:pt idx="8492">
                  <c:v>0.92020697167755983</c:v>
                </c:pt>
                <c:pt idx="8493">
                  <c:v>0.93545751633986929</c:v>
                </c:pt>
                <c:pt idx="8494">
                  <c:v>0.90659041394335538</c:v>
                </c:pt>
                <c:pt idx="8495">
                  <c:v>0.84368191721132924</c:v>
                </c:pt>
                <c:pt idx="8496">
                  <c:v>0.62064270152505452</c:v>
                </c:pt>
                <c:pt idx="8497">
                  <c:v>0.68954248366013071</c:v>
                </c:pt>
                <c:pt idx="8498">
                  <c:v>0.72276688453159033</c:v>
                </c:pt>
                <c:pt idx="8499">
                  <c:v>0.68164488017429203</c:v>
                </c:pt>
                <c:pt idx="8500">
                  <c:v>0.68518518518518523</c:v>
                </c:pt>
                <c:pt idx="8501">
                  <c:v>0.68436819172113295</c:v>
                </c:pt>
                <c:pt idx="8502">
                  <c:v>0.6761982570806101</c:v>
                </c:pt>
                <c:pt idx="8503">
                  <c:v>0.57352941176470584</c:v>
                </c:pt>
                <c:pt idx="8504">
                  <c:v>0.47630718954248363</c:v>
                </c:pt>
                <c:pt idx="8505">
                  <c:v>0.49264705882352938</c:v>
                </c:pt>
                <c:pt idx="8506">
                  <c:v>0.48257080610021785</c:v>
                </c:pt>
                <c:pt idx="8507">
                  <c:v>0.46949891067538124</c:v>
                </c:pt>
                <c:pt idx="8508">
                  <c:v>0.51933551198257077</c:v>
                </c:pt>
                <c:pt idx="8509">
                  <c:v>0.50490196078431371</c:v>
                </c:pt>
                <c:pt idx="8510">
                  <c:v>0.39787581699346397</c:v>
                </c:pt>
                <c:pt idx="8511">
                  <c:v>0.40740740740740733</c:v>
                </c:pt>
                <c:pt idx="8512">
                  <c:v>0.41312636165577338</c:v>
                </c:pt>
                <c:pt idx="8513">
                  <c:v>0.57135076252723305</c:v>
                </c:pt>
                <c:pt idx="8514">
                  <c:v>0.75299564270152508</c:v>
                </c:pt>
                <c:pt idx="8515">
                  <c:v>0.90767973856209139</c:v>
                </c:pt>
                <c:pt idx="8516">
                  <c:v>0.954520697167756</c:v>
                </c:pt>
                <c:pt idx="8517">
                  <c:v>0.93763616557734231</c:v>
                </c:pt>
                <c:pt idx="8518">
                  <c:v>0.82598039215686292</c:v>
                </c:pt>
                <c:pt idx="8519">
                  <c:v>0.77559912854030522</c:v>
                </c:pt>
                <c:pt idx="8520">
                  <c:v>0.70642701525054463</c:v>
                </c:pt>
                <c:pt idx="8521">
                  <c:v>0.66067538126361647</c:v>
                </c:pt>
                <c:pt idx="8522">
                  <c:v>0.67102396514161211</c:v>
                </c:pt>
                <c:pt idx="8523">
                  <c:v>0.66013071895424835</c:v>
                </c:pt>
                <c:pt idx="8524">
                  <c:v>0.64978213507625271</c:v>
                </c:pt>
                <c:pt idx="8525">
                  <c:v>0.65005446623093677</c:v>
                </c:pt>
                <c:pt idx="8526">
                  <c:v>0.62826797385620914</c:v>
                </c:pt>
                <c:pt idx="8527">
                  <c:v>0.60457516339869288</c:v>
                </c:pt>
                <c:pt idx="8528">
                  <c:v>0.45697167755991291</c:v>
                </c:pt>
                <c:pt idx="8529">
                  <c:v>0.45370370370370372</c:v>
                </c:pt>
                <c:pt idx="8530">
                  <c:v>0.44308278867102396</c:v>
                </c:pt>
                <c:pt idx="8531">
                  <c:v>0.36138344226579516</c:v>
                </c:pt>
                <c:pt idx="8532">
                  <c:v>0.36560457516339873</c:v>
                </c:pt>
                <c:pt idx="8533">
                  <c:v>0.36900871459694989</c:v>
                </c:pt>
                <c:pt idx="8534">
                  <c:v>0.36601307189542487</c:v>
                </c:pt>
                <c:pt idx="8535">
                  <c:v>0.57652505446623092</c:v>
                </c:pt>
                <c:pt idx="8536">
                  <c:v>0.58483115468409586</c:v>
                </c:pt>
                <c:pt idx="8537">
                  <c:v>0.61655773420479298</c:v>
                </c:pt>
                <c:pt idx="8538">
                  <c:v>0.76266339869281052</c:v>
                </c:pt>
                <c:pt idx="8539">
                  <c:v>0.90740740740740722</c:v>
                </c:pt>
                <c:pt idx="8540">
                  <c:v>0.9424019607843136</c:v>
                </c:pt>
                <c:pt idx="8541">
                  <c:v>0.934095860566449</c:v>
                </c:pt>
                <c:pt idx="8542">
                  <c:v>0.91666666666666674</c:v>
                </c:pt>
                <c:pt idx="8543">
                  <c:v>0.89052287581699363</c:v>
                </c:pt>
                <c:pt idx="8544">
                  <c:v>0.71459694989106748</c:v>
                </c:pt>
                <c:pt idx="8545">
                  <c:v>0.71677559912854028</c:v>
                </c:pt>
                <c:pt idx="8546">
                  <c:v>0.65359477124183007</c:v>
                </c:pt>
                <c:pt idx="8547">
                  <c:v>0.64433551198257077</c:v>
                </c:pt>
                <c:pt idx="8548">
                  <c:v>0.64460784313725494</c:v>
                </c:pt>
                <c:pt idx="8549">
                  <c:v>0.64760348583877991</c:v>
                </c:pt>
                <c:pt idx="8550">
                  <c:v>0.62363834422657949</c:v>
                </c:pt>
                <c:pt idx="8551">
                  <c:v>0.56781045751633985</c:v>
                </c:pt>
                <c:pt idx="8552">
                  <c:v>0.55664488017429192</c:v>
                </c:pt>
                <c:pt idx="8553">
                  <c:v>0.55610021786492392</c:v>
                </c:pt>
                <c:pt idx="8554">
                  <c:v>0.58551198257080617</c:v>
                </c:pt>
                <c:pt idx="8555">
                  <c:v>0.52805010893246196</c:v>
                </c:pt>
                <c:pt idx="8556">
                  <c:v>0.4524782135076254</c:v>
                </c:pt>
                <c:pt idx="8557">
                  <c:v>0.44498910675381265</c:v>
                </c:pt>
                <c:pt idx="8558">
                  <c:v>0.46650326797385627</c:v>
                </c:pt>
                <c:pt idx="8559">
                  <c:v>0.46405228758169936</c:v>
                </c:pt>
                <c:pt idx="8560">
                  <c:v>0.61383442265795207</c:v>
                </c:pt>
                <c:pt idx="8561">
                  <c:v>0.5938180827886711</c:v>
                </c:pt>
                <c:pt idx="8562">
                  <c:v>0.91952614379084963</c:v>
                </c:pt>
                <c:pt idx="8563">
                  <c:v>0.82788671023965144</c:v>
                </c:pt>
                <c:pt idx="8564">
                  <c:v>0.84776688453159044</c:v>
                </c:pt>
                <c:pt idx="8565">
                  <c:v>0.86192810457516345</c:v>
                </c:pt>
                <c:pt idx="8566">
                  <c:v>0.86220043572984761</c:v>
                </c:pt>
                <c:pt idx="8567">
                  <c:v>0.80065359477124221</c:v>
                </c:pt>
                <c:pt idx="8568">
                  <c:v>0.61601307189542487</c:v>
                </c:pt>
                <c:pt idx="8569">
                  <c:v>0.57924836601307184</c:v>
                </c:pt>
                <c:pt idx="8570">
                  <c:v>0.56018518518518512</c:v>
                </c:pt>
                <c:pt idx="8571">
                  <c:v>0.54030501089324612</c:v>
                </c:pt>
                <c:pt idx="8572">
                  <c:v>0.5517429193899781</c:v>
                </c:pt>
                <c:pt idx="8573">
                  <c:v>0.57679738562091509</c:v>
                </c:pt>
                <c:pt idx="8574">
                  <c:v>0.61955337690631807</c:v>
                </c:pt>
                <c:pt idx="8575">
                  <c:v>0.48447712418300659</c:v>
                </c:pt>
                <c:pt idx="8576">
                  <c:v>0.46269063180827896</c:v>
                </c:pt>
                <c:pt idx="8577">
                  <c:v>0.45098039215686281</c:v>
                </c:pt>
                <c:pt idx="8578">
                  <c:v>0.43981481481481483</c:v>
                </c:pt>
                <c:pt idx="8579">
                  <c:v>0.44117647058823528</c:v>
                </c:pt>
                <c:pt idx="8580">
                  <c:v>0.3504901960784314</c:v>
                </c:pt>
                <c:pt idx="8581">
                  <c:v>0.34994553376906318</c:v>
                </c:pt>
                <c:pt idx="8582">
                  <c:v>0.34858387799564278</c:v>
                </c:pt>
                <c:pt idx="8583">
                  <c:v>0.35185185185185192</c:v>
                </c:pt>
                <c:pt idx="8584">
                  <c:v>0.34422657952069718</c:v>
                </c:pt>
                <c:pt idx="8585">
                  <c:v>0.57175925925925941</c:v>
                </c:pt>
                <c:pt idx="8586">
                  <c:v>0.7535403050108932</c:v>
                </c:pt>
                <c:pt idx="8587">
                  <c:v>0.94444444444444464</c:v>
                </c:pt>
                <c:pt idx="8588">
                  <c:v>0.95043572984749491</c:v>
                </c:pt>
                <c:pt idx="8589">
                  <c:v>0.93464052287581734</c:v>
                </c:pt>
                <c:pt idx="8590">
                  <c:v>0.86900871459695017</c:v>
                </c:pt>
                <c:pt idx="8591">
                  <c:v>0.76416122004357312</c:v>
                </c:pt>
                <c:pt idx="8592">
                  <c:v>0.70152505446623104</c:v>
                </c:pt>
                <c:pt idx="8593">
                  <c:v>0.6377995642701525</c:v>
                </c:pt>
                <c:pt idx="8594">
                  <c:v>0.6157407407407407</c:v>
                </c:pt>
                <c:pt idx="8595">
                  <c:v>0.62227668845315909</c:v>
                </c:pt>
                <c:pt idx="8596">
                  <c:v>0.61655773420479298</c:v>
                </c:pt>
                <c:pt idx="8597">
                  <c:v>0.62200435729847492</c:v>
                </c:pt>
                <c:pt idx="8598">
                  <c:v>0.70288671023965132</c:v>
                </c:pt>
                <c:pt idx="8599">
                  <c:v>0.58877995642701519</c:v>
                </c:pt>
                <c:pt idx="8600">
                  <c:v>0.50980392156862742</c:v>
                </c:pt>
                <c:pt idx="8601">
                  <c:v>0.48502178649237465</c:v>
                </c:pt>
                <c:pt idx="8602">
                  <c:v>0.51770152505446621</c:v>
                </c:pt>
                <c:pt idx="8603">
                  <c:v>0.4264705882352941</c:v>
                </c:pt>
                <c:pt idx="8604">
                  <c:v>0.42401960784313725</c:v>
                </c:pt>
                <c:pt idx="8605">
                  <c:v>0.43218954248366009</c:v>
                </c:pt>
                <c:pt idx="8606">
                  <c:v>0.43028322440087147</c:v>
                </c:pt>
                <c:pt idx="8607">
                  <c:v>0.43273420479302827</c:v>
                </c:pt>
                <c:pt idx="8608">
                  <c:v>0.56835511982570808</c:v>
                </c:pt>
                <c:pt idx="8609">
                  <c:v>0.6157407407407407</c:v>
                </c:pt>
                <c:pt idx="8610">
                  <c:v>0.76334422657952095</c:v>
                </c:pt>
                <c:pt idx="8611">
                  <c:v>0.89324618736383465</c:v>
                </c:pt>
                <c:pt idx="8612">
                  <c:v>0.91149237472766886</c:v>
                </c:pt>
                <c:pt idx="8613">
                  <c:v>0.89542483660130723</c:v>
                </c:pt>
                <c:pt idx="8614">
                  <c:v>0.87118736383442275</c:v>
                </c:pt>
                <c:pt idx="8615">
                  <c:v>0.743736383442266</c:v>
                </c:pt>
                <c:pt idx="8616">
                  <c:v>0.664760348583878</c:v>
                </c:pt>
                <c:pt idx="8617">
                  <c:v>0.64515250544662317</c:v>
                </c:pt>
                <c:pt idx="8618">
                  <c:v>0.62527233115468417</c:v>
                </c:pt>
                <c:pt idx="8619">
                  <c:v>0.6192810457516339</c:v>
                </c:pt>
                <c:pt idx="8620">
                  <c:v>0.6135620915032679</c:v>
                </c:pt>
                <c:pt idx="8621">
                  <c:v>0.62772331154684102</c:v>
                </c:pt>
                <c:pt idx="8622">
                  <c:v>0.66312636165577343</c:v>
                </c:pt>
                <c:pt idx="8623">
                  <c:v>0.64814814814814814</c:v>
                </c:pt>
                <c:pt idx="8624">
                  <c:v>0.56835511982570808</c:v>
                </c:pt>
                <c:pt idx="8625">
                  <c:v>0.53458605664488013</c:v>
                </c:pt>
                <c:pt idx="8626">
                  <c:v>0.44008714596949899</c:v>
                </c:pt>
                <c:pt idx="8627">
                  <c:v>0.43191721132897609</c:v>
                </c:pt>
                <c:pt idx="8628">
                  <c:v>0.44526143790849676</c:v>
                </c:pt>
                <c:pt idx="8629">
                  <c:v>0.44744008714596945</c:v>
                </c:pt>
                <c:pt idx="8630">
                  <c:v>0.44117647058823528</c:v>
                </c:pt>
                <c:pt idx="8631">
                  <c:v>0.42483660130718953</c:v>
                </c:pt>
                <c:pt idx="8632">
                  <c:v>0.60702614379084963</c:v>
                </c:pt>
                <c:pt idx="8633">
                  <c:v>0.62527233115468406</c:v>
                </c:pt>
                <c:pt idx="8634">
                  <c:v>0.7949346405228761</c:v>
                </c:pt>
                <c:pt idx="8635">
                  <c:v>0.89760348583878002</c:v>
                </c:pt>
                <c:pt idx="8636">
                  <c:v>0.92538126361655793</c:v>
                </c:pt>
                <c:pt idx="8637">
                  <c:v>0.89678649237472774</c:v>
                </c:pt>
                <c:pt idx="8638">
                  <c:v>0.85076252723311574</c:v>
                </c:pt>
                <c:pt idx="8639">
                  <c:v>0.77587145969498938</c:v>
                </c:pt>
                <c:pt idx="8640">
                  <c:v>0.72821350762527226</c:v>
                </c:pt>
                <c:pt idx="8641">
                  <c:v>0.6157407407407407</c:v>
                </c:pt>
                <c:pt idx="8642">
                  <c:v>0.58231209150326801</c:v>
                </c:pt>
                <c:pt idx="8643">
                  <c:v>0.58156318082788672</c:v>
                </c:pt>
                <c:pt idx="8644">
                  <c:v>0.58537581699346408</c:v>
                </c:pt>
                <c:pt idx="8645">
                  <c:v>0.60008169934640521</c:v>
                </c:pt>
                <c:pt idx="8646">
                  <c:v>0.61397058823529416</c:v>
                </c:pt>
                <c:pt idx="8647">
                  <c:v>0.55909586056644889</c:v>
                </c:pt>
                <c:pt idx="8648">
                  <c:v>0.43763616557734208</c:v>
                </c:pt>
                <c:pt idx="8649">
                  <c:v>0.4279684095860567</c:v>
                </c:pt>
                <c:pt idx="8650">
                  <c:v>0.4290577342047931</c:v>
                </c:pt>
                <c:pt idx="8651">
                  <c:v>0.42088779956427019</c:v>
                </c:pt>
                <c:pt idx="8652">
                  <c:v>0.43436819172113289</c:v>
                </c:pt>
                <c:pt idx="8653">
                  <c:v>0.46636710239651419</c:v>
                </c:pt>
                <c:pt idx="8654">
                  <c:v>0.52423747276688459</c:v>
                </c:pt>
                <c:pt idx="8655">
                  <c:v>0.50898692810457524</c:v>
                </c:pt>
                <c:pt idx="8656">
                  <c:v>0.53785403050108938</c:v>
                </c:pt>
                <c:pt idx="8657">
                  <c:v>0.65904139433551201</c:v>
                </c:pt>
                <c:pt idx="8658">
                  <c:v>0.83578431372549011</c:v>
                </c:pt>
                <c:pt idx="8659">
                  <c:v>0.92156862745098056</c:v>
                </c:pt>
                <c:pt idx="8660">
                  <c:v>0.91857298474945537</c:v>
                </c:pt>
                <c:pt idx="8661">
                  <c:v>0.91122004357298503</c:v>
                </c:pt>
                <c:pt idx="8662">
                  <c:v>0.81345315904139448</c:v>
                </c:pt>
                <c:pt idx="8663">
                  <c:v>0.75245098039215697</c:v>
                </c:pt>
                <c:pt idx="8664">
                  <c:v>0.65795206971677556</c:v>
                </c:pt>
                <c:pt idx="8665">
                  <c:v>0.62772331154684102</c:v>
                </c:pt>
                <c:pt idx="8666">
                  <c:v>0.6271786492374728</c:v>
                </c:pt>
                <c:pt idx="8667">
                  <c:v>0.63262527233115473</c:v>
                </c:pt>
                <c:pt idx="8668">
                  <c:v>0.63262527233115473</c:v>
                </c:pt>
                <c:pt idx="8669">
                  <c:v>0.64433551198257089</c:v>
                </c:pt>
                <c:pt idx="8670">
                  <c:v>0.64433551198257089</c:v>
                </c:pt>
                <c:pt idx="8671">
                  <c:v>0.58306100217864931</c:v>
                </c:pt>
                <c:pt idx="8672">
                  <c:v>0.55310457516339873</c:v>
                </c:pt>
                <c:pt idx="8673">
                  <c:v>0.5710784313725491</c:v>
                </c:pt>
                <c:pt idx="8674">
                  <c:v>0.56563180827886705</c:v>
                </c:pt>
                <c:pt idx="8675">
                  <c:v>0.44689542483660138</c:v>
                </c:pt>
                <c:pt idx="8676">
                  <c:v>0.45152505446623098</c:v>
                </c:pt>
                <c:pt idx="8677">
                  <c:v>0.35961328976034862</c:v>
                </c:pt>
                <c:pt idx="8678">
                  <c:v>0.45520152505446626</c:v>
                </c:pt>
                <c:pt idx="8679">
                  <c:v>0.47698801742919383</c:v>
                </c:pt>
                <c:pt idx="8680">
                  <c:v>0.59395424836601296</c:v>
                </c:pt>
                <c:pt idx="8681">
                  <c:v>0.66122004357298481</c:v>
                </c:pt>
                <c:pt idx="8682">
                  <c:v>0.81944444444444453</c:v>
                </c:pt>
                <c:pt idx="8683">
                  <c:v>0.93627450980392146</c:v>
                </c:pt>
                <c:pt idx="8684">
                  <c:v>0.94226579520697173</c:v>
                </c:pt>
                <c:pt idx="8685">
                  <c:v>0.95247821350762529</c:v>
                </c:pt>
                <c:pt idx="8686">
                  <c:v>0.87962962962962965</c:v>
                </c:pt>
                <c:pt idx="8687">
                  <c:v>0.81998910675381276</c:v>
                </c:pt>
                <c:pt idx="8688">
                  <c:v>0.65114379084967333</c:v>
                </c:pt>
                <c:pt idx="8689">
                  <c:v>0.63453159041394336</c:v>
                </c:pt>
                <c:pt idx="8690">
                  <c:v>0.61165577342047939</c:v>
                </c:pt>
                <c:pt idx="8691">
                  <c:v>0.62118736383442275</c:v>
                </c:pt>
                <c:pt idx="8692">
                  <c:v>0.58986928104575176</c:v>
                </c:pt>
                <c:pt idx="8693">
                  <c:v>0.59368191721132912</c:v>
                </c:pt>
                <c:pt idx="8694">
                  <c:v>0.59340958605664496</c:v>
                </c:pt>
                <c:pt idx="8695">
                  <c:v>0.56508714596949905</c:v>
                </c:pt>
                <c:pt idx="8696">
                  <c:v>0.50544662309368205</c:v>
                </c:pt>
                <c:pt idx="8697">
                  <c:v>0.51879084967320266</c:v>
                </c:pt>
                <c:pt idx="8698">
                  <c:v>0.53376906318082795</c:v>
                </c:pt>
                <c:pt idx="8699">
                  <c:v>0.52505446623093688</c:v>
                </c:pt>
                <c:pt idx="8700">
                  <c:v>0.40849673202614389</c:v>
                </c:pt>
                <c:pt idx="8701">
                  <c:v>0.40386710239651419</c:v>
                </c:pt>
                <c:pt idx="8702">
                  <c:v>0.39297385620915043</c:v>
                </c:pt>
                <c:pt idx="8703">
                  <c:v>0.38425925925925936</c:v>
                </c:pt>
                <c:pt idx="8704">
                  <c:v>0.41421568627450989</c:v>
                </c:pt>
                <c:pt idx="8705">
                  <c:v>0.57461873638344241</c:v>
                </c:pt>
                <c:pt idx="8706">
                  <c:v>0.75326797385620903</c:v>
                </c:pt>
                <c:pt idx="8707">
                  <c:v>0.85253267973856228</c:v>
                </c:pt>
                <c:pt idx="8708">
                  <c:v>0.84477124183006547</c:v>
                </c:pt>
                <c:pt idx="8709">
                  <c:v>0.84586056644880181</c:v>
                </c:pt>
                <c:pt idx="8710">
                  <c:v>0.81100217864923774</c:v>
                </c:pt>
                <c:pt idx="8711">
                  <c:v>0.76334422657952095</c:v>
                </c:pt>
                <c:pt idx="8712">
                  <c:v>0.73638344226579522</c:v>
                </c:pt>
                <c:pt idx="8713">
                  <c:v>0.70343137254901966</c:v>
                </c:pt>
                <c:pt idx="8714">
                  <c:v>0.67919389978213507</c:v>
                </c:pt>
                <c:pt idx="8715">
                  <c:v>0.66612200435729851</c:v>
                </c:pt>
                <c:pt idx="8716">
                  <c:v>0.65985838779956429</c:v>
                </c:pt>
                <c:pt idx="8717">
                  <c:v>0.66421568627450989</c:v>
                </c:pt>
                <c:pt idx="8718">
                  <c:v>0.66748366013071891</c:v>
                </c:pt>
                <c:pt idx="8719">
                  <c:v>0.55800653594771255</c:v>
                </c:pt>
                <c:pt idx="8720">
                  <c:v>0.56372549019607854</c:v>
                </c:pt>
                <c:pt idx="8721">
                  <c:v>0.54547930283224411</c:v>
                </c:pt>
                <c:pt idx="8722">
                  <c:v>0.54684095860566473</c:v>
                </c:pt>
                <c:pt idx="8723">
                  <c:v>0.54520697167756005</c:v>
                </c:pt>
                <c:pt idx="8724">
                  <c:v>0.5462962962962965</c:v>
                </c:pt>
                <c:pt idx="8725">
                  <c:v>0.46323529411764719</c:v>
                </c:pt>
                <c:pt idx="8726">
                  <c:v>0.45152505446623104</c:v>
                </c:pt>
                <c:pt idx="8727">
                  <c:v>0.46418845315904145</c:v>
                </c:pt>
                <c:pt idx="8728">
                  <c:v>0.5916394335511983</c:v>
                </c:pt>
                <c:pt idx="8729">
                  <c:v>0.65808823529411775</c:v>
                </c:pt>
                <c:pt idx="8730">
                  <c:v>0.75599128540305005</c:v>
                </c:pt>
                <c:pt idx="8731">
                  <c:v>0.8891612200435729</c:v>
                </c:pt>
                <c:pt idx="8732">
                  <c:v>0.88126361655773411</c:v>
                </c:pt>
                <c:pt idx="8733">
                  <c:v>0.88725490196078427</c:v>
                </c:pt>
                <c:pt idx="8734">
                  <c:v>0.46241830065359468</c:v>
                </c:pt>
                <c:pt idx="8735">
                  <c:v>0.46296296296296291</c:v>
                </c:pt>
                <c:pt idx="8736">
                  <c:v>0.64950980392156865</c:v>
                </c:pt>
                <c:pt idx="8737">
                  <c:v>0.60784313725490191</c:v>
                </c:pt>
                <c:pt idx="8738">
                  <c:v>0.60457516339869288</c:v>
                </c:pt>
                <c:pt idx="8739">
                  <c:v>0.60212418300653592</c:v>
                </c:pt>
                <c:pt idx="8740">
                  <c:v>0.58877995642701519</c:v>
                </c:pt>
                <c:pt idx="8741">
                  <c:v>0.58905228758169925</c:v>
                </c:pt>
                <c:pt idx="8742">
                  <c:v>0.48066448801742923</c:v>
                </c:pt>
                <c:pt idx="8743">
                  <c:v>0.44825708061002184</c:v>
                </c:pt>
                <c:pt idx="8744">
                  <c:v>0.44825708061002184</c:v>
                </c:pt>
                <c:pt idx="8745">
                  <c:v>0.43273420479302843</c:v>
                </c:pt>
                <c:pt idx="8746">
                  <c:v>0.45070806100217875</c:v>
                </c:pt>
                <c:pt idx="8747">
                  <c:v>0.45506535947712423</c:v>
                </c:pt>
                <c:pt idx="8748">
                  <c:v>0.44771241830065373</c:v>
                </c:pt>
                <c:pt idx="8749">
                  <c:v>0.45669934640522891</c:v>
                </c:pt>
                <c:pt idx="8750">
                  <c:v>0.45370370370370378</c:v>
                </c:pt>
                <c:pt idx="8751">
                  <c:v>0.6130174291938999</c:v>
                </c:pt>
                <c:pt idx="8752">
                  <c:v>0.58796296296296302</c:v>
                </c:pt>
                <c:pt idx="8753">
                  <c:v>0.66367102396514166</c:v>
                </c:pt>
                <c:pt idx="8754">
                  <c:v>0.81508714596949916</c:v>
                </c:pt>
                <c:pt idx="8755">
                  <c:v>0.86192810457516345</c:v>
                </c:pt>
                <c:pt idx="8756">
                  <c:v>0.90441176470588214</c:v>
                </c:pt>
                <c:pt idx="8757">
                  <c:v>0.86274509803921595</c:v>
                </c:pt>
                <c:pt idx="8758">
                  <c:v>0.77314814814814847</c:v>
                </c:pt>
                <c:pt idx="8759">
                  <c:v>0.63589324618736387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08-EB42-949F-724E7A2CDD31}"/>
            </c:ext>
          </c:extLst>
        </c:ser>
        <c:ser>
          <c:idx val="2"/>
          <c:order val="2"/>
          <c:tx>
            <c:strRef>
              <c:f>'2. load_curve_historical'!$M$3</c:f>
              <c:strCache>
                <c:ptCount val="1"/>
                <c:pt idx="0">
                  <c:v>2019   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'2. load_curve_historical'!$J$4:$J$8763</c:f>
              <c:numCache>
                <c:formatCode>m/d/yy</c:formatCode>
                <c:ptCount val="8760"/>
                <c:pt idx="0">
                  <c:v>45292</c:v>
                </c:pt>
                <c:pt idx="1">
                  <c:v>45292.041666666664</c:v>
                </c:pt>
                <c:pt idx="2">
                  <c:v>45292.083333333336</c:v>
                </c:pt>
                <c:pt idx="3">
                  <c:v>45292.125</c:v>
                </c:pt>
                <c:pt idx="4">
                  <c:v>45292.166666666664</c:v>
                </c:pt>
                <c:pt idx="5">
                  <c:v>45292.208333333336</c:v>
                </c:pt>
                <c:pt idx="6">
                  <c:v>45292.25</c:v>
                </c:pt>
                <c:pt idx="7">
                  <c:v>45292.291666666664</c:v>
                </c:pt>
                <c:pt idx="8">
                  <c:v>45292.333333333336</c:v>
                </c:pt>
                <c:pt idx="9">
                  <c:v>45292.375</c:v>
                </c:pt>
                <c:pt idx="10">
                  <c:v>45292.416666666664</c:v>
                </c:pt>
                <c:pt idx="11">
                  <c:v>45292.458333333336</c:v>
                </c:pt>
                <c:pt idx="12">
                  <c:v>45292.5</c:v>
                </c:pt>
                <c:pt idx="13">
                  <c:v>45292.541666666664</c:v>
                </c:pt>
                <c:pt idx="14">
                  <c:v>45292.583333333336</c:v>
                </c:pt>
                <c:pt idx="15">
                  <c:v>45292.625</c:v>
                </c:pt>
                <c:pt idx="16">
                  <c:v>45292.666666666664</c:v>
                </c:pt>
                <c:pt idx="17">
                  <c:v>45292.708333333336</c:v>
                </c:pt>
                <c:pt idx="18">
                  <c:v>45292.75</c:v>
                </c:pt>
                <c:pt idx="19">
                  <c:v>45292.791666666664</c:v>
                </c:pt>
                <c:pt idx="20">
                  <c:v>45292.833333333336</c:v>
                </c:pt>
                <c:pt idx="21">
                  <c:v>45292.875</c:v>
                </c:pt>
                <c:pt idx="22">
                  <c:v>45292.916666666664</c:v>
                </c:pt>
                <c:pt idx="23">
                  <c:v>45292.958333333336</c:v>
                </c:pt>
                <c:pt idx="24">
                  <c:v>45293</c:v>
                </c:pt>
                <c:pt idx="25">
                  <c:v>45293.041666666664</c:v>
                </c:pt>
                <c:pt idx="26">
                  <c:v>45293.083333333336</c:v>
                </c:pt>
                <c:pt idx="27">
                  <c:v>45293.125</c:v>
                </c:pt>
                <c:pt idx="28">
                  <c:v>45293.166666666664</c:v>
                </c:pt>
                <c:pt idx="29">
                  <c:v>45293.208333333336</c:v>
                </c:pt>
                <c:pt idx="30">
                  <c:v>45293.25</c:v>
                </c:pt>
                <c:pt idx="31">
                  <c:v>45293.291666666664</c:v>
                </c:pt>
                <c:pt idx="32">
                  <c:v>45293.333333333336</c:v>
                </c:pt>
                <c:pt idx="33">
                  <c:v>45293.375</c:v>
                </c:pt>
                <c:pt idx="34">
                  <c:v>45293.416666666664</c:v>
                </c:pt>
                <c:pt idx="35">
                  <c:v>45293.458333333336</c:v>
                </c:pt>
                <c:pt idx="36">
                  <c:v>45293.5</c:v>
                </c:pt>
                <c:pt idx="37">
                  <c:v>45293.541666666664</c:v>
                </c:pt>
                <c:pt idx="38">
                  <c:v>45293.583333333336</c:v>
                </c:pt>
                <c:pt idx="39">
                  <c:v>45293.625</c:v>
                </c:pt>
                <c:pt idx="40">
                  <c:v>45293.666666666664</c:v>
                </c:pt>
                <c:pt idx="41">
                  <c:v>45293.708333333336</c:v>
                </c:pt>
                <c:pt idx="42">
                  <c:v>45293.75</c:v>
                </c:pt>
                <c:pt idx="43">
                  <c:v>45293.791666666664</c:v>
                </c:pt>
                <c:pt idx="44">
                  <c:v>45293.833333333336</c:v>
                </c:pt>
                <c:pt idx="45">
                  <c:v>45293.875</c:v>
                </c:pt>
                <c:pt idx="46">
                  <c:v>45293.916666666664</c:v>
                </c:pt>
                <c:pt idx="47">
                  <c:v>45293.958333333336</c:v>
                </c:pt>
                <c:pt idx="48">
                  <c:v>45294</c:v>
                </c:pt>
                <c:pt idx="49">
                  <c:v>45294.041666666664</c:v>
                </c:pt>
                <c:pt idx="50">
                  <c:v>45294.083333333336</c:v>
                </c:pt>
                <c:pt idx="51">
                  <c:v>45294.125</c:v>
                </c:pt>
                <c:pt idx="52">
                  <c:v>45294.166666666664</c:v>
                </c:pt>
                <c:pt idx="53">
                  <c:v>45294.208333333336</c:v>
                </c:pt>
                <c:pt idx="54">
                  <c:v>45294.25</c:v>
                </c:pt>
                <c:pt idx="55">
                  <c:v>45294.291666666664</c:v>
                </c:pt>
                <c:pt idx="56">
                  <c:v>45294.333333333336</c:v>
                </c:pt>
                <c:pt idx="57">
                  <c:v>45294.375</c:v>
                </c:pt>
                <c:pt idx="58">
                  <c:v>45294.416666666664</c:v>
                </c:pt>
                <c:pt idx="59">
                  <c:v>45294.458333333336</c:v>
                </c:pt>
                <c:pt idx="60">
                  <c:v>45294.5</c:v>
                </c:pt>
                <c:pt idx="61">
                  <c:v>45294.541666666664</c:v>
                </c:pt>
                <c:pt idx="62">
                  <c:v>45294.583333333336</c:v>
                </c:pt>
                <c:pt idx="63">
                  <c:v>45294.625</c:v>
                </c:pt>
                <c:pt idx="64">
                  <c:v>45294.666666666664</c:v>
                </c:pt>
                <c:pt idx="65">
                  <c:v>45294.708333333336</c:v>
                </c:pt>
                <c:pt idx="66">
                  <c:v>45294.75</c:v>
                </c:pt>
                <c:pt idx="67">
                  <c:v>45294.791666666664</c:v>
                </c:pt>
                <c:pt idx="68">
                  <c:v>45294.833333333336</c:v>
                </c:pt>
                <c:pt idx="69">
                  <c:v>45294.875</c:v>
                </c:pt>
                <c:pt idx="70">
                  <c:v>45294.916666666664</c:v>
                </c:pt>
                <c:pt idx="71">
                  <c:v>45294.958333333336</c:v>
                </c:pt>
                <c:pt idx="72">
                  <c:v>45295</c:v>
                </c:pt>
                <c:pt idx="73">
                  <c:v>45295.041666666664</c:v>
                </c:pt>
                <c:pt idx="74">
                  <c:v>45295.083333333336</c:v>
                </c:pt>
                <c:pt idx="75">
                  <c:v>45295.125</c:v>
                </c:pt>
                <c:pt idx="76">
                  <c:v>45295.166666666664</c:v>
                </c:pt>
                <c:pt idx="77">
                  <c:v>45295.208333333336</c:v>
                </c:pt>
                <c:pt idx="78">
                  <c:v>45295.25</c:v>
                </c:pt>
                <c:pt idx="79">
                  <c:v>45295.291666666664</c:v>
                </c:pt>
                <c:pt idx="80">
                  <c:v>45295.333333333336</c:v>
                </c:pt>
                <c:pt idx="81">
                  <c:v>45295.375</c:v>
                </c:pt>
                <c:pt idx="82">
                  <c:v>45295.416666666664</c:v>
                </c:pt>
                <c:pt idx="83">
                  <c:v>45295.458333333336</c:v>
                </c:pt>
                <c:pt idx="84">
                  <c:v>45295.5</c:v>
                </c:pt>
                <c:pt idx="85">
                  <c:v>45295.541666666664</c:v>
                </c:pt>
                <c:pt idx="86">
                  <c:v>45295.583333333336</c:v>
                </c:pt>
                <c:pt idx="87">
                  <c:v>45295.625</c:v>
                </c:pt>
                <c:pt idx="88">
                  <c:v>45295.666666666664</c:v>
                </c:pt>
                <c:pt idx="89">
                  <c:v>45295.708333333336</c:v>
                </c:pt>
                <c:pt idx="90">
                  <c:v>45295.75</c:v>
                </c:pt>
                <c:pt idx="91">
                  <c:v>45295.791666666664</c:v>
                </c:pt>
                <c:pt idx="92">
                  <c:v>45295.833333333336</c:v>
                </c:pt>
                <c:pt idx="93">
                  <c:v>45295.875</c:v>
                </c:pt>
                <c:pt idx="94">
                  <c:v>45295.916666666664</c:v>
                </c:pt>
                <c:pt idx="95">
                  <c:v>45295.958333333336</c:v>
                </c:pt>
                <c:pt idx="96">
                  <c:v>45296</c:v>
                </c:pt>
                <c:pt idx="97">
                  <c:v>45296.041666666664</c:v>
                </c:pt>
                <c:pt idx="98">
                  <c:v>45296.083333333336</c:v>
                </c:pt>
                <c:pt idx="99">
                  <c:v>45296.125</c:v>
                </c:pt>
                <c:pt idx="100">
                  <c:v>45296.166666666664</c:v>
                </c:pt>
                <c:pt idx="101">
                  <c:v>45296.208333333336</c:v>
                </c:pt>
                <c:pt idx="102">
                  <c:v>45296.25</c:v>
                </c:pt>
                <c:pt idx="103">
                  <c:v>45296.291666666664</c:v>
                </c:pt>
                <c:pt idx="104">
                  <c:v>45296.333333333336</c:v>
                </c:pt>
                <c:pt idx="105">
                  <c:v>45296.375</c:v>
                </c:pt>
                <c:pt idx="106">
                  <c:v>45296.416666666664</c:v>
                </c:pt>
                <c:pt idx="107">
                  <c:v>45296.458333333336</c:v>
                </c:pt>
                <c:pt idx="108">
                  <c:v>45296.5</c:v>
                </c:pt>
                <c:pt idx="109">
                  <c:v>45296.541666666664</c:v>
                </c:pt>
                <c:pt idx="110">
                  <c:v>45296.583333333336</c:v>
                </c:pt>
                <c:pt idx="111">
                  <c:v>45296.625</c:v>
                </c:pt>
                <c:pt idx="112">
                  <c:v>45296.666666666664</c:v>
                </c:pt>
                <c:pt idx="113">
                  <c:v>45296.708333333336</c:v>
                </c:pt>
                <c:pt idx="114">
                  <c:v>45296.75</c:v>
                </c:pt>
                <c:pt idx="115">
                  <c:v>45296.791666666664</c:v>
                </c:pt>
                <c:pt idx="116">
                  <c:v>45296.833333333336</c:v>
                </c:pt>
                <c:pt idx="117">
                  <c:v>45296.875</c:v>
                </c:pt>
                <c:pt idx="118">
                  <c:v>45296.916666666664</c:v>
                </c:pt>
                <c:pt idx="119">
                  <c:v>45296.958333333336</c:v>
                </c:pt>
                <c:pt idx="120">
                  <c:v>45297</c:v>
                </c:pt>
                <c:pt idx="121">
                  <c:v>45297.041666666664</c:v>
                </c:pt>
                <c:pt idx="122">
                  <c:v>45297.083333333336</c:v>
                </c:pt>
                <c:pt idx="123">
                  <c:v>45297.125</c:v>
                </c:pt>
                <c:pt idx="124">
                  <c:v>45297.166666666664</c:v>
                </c:pt>
                <c:pt idx="125">
                  <c:v>45297.208333333336</c:v>
                </c:pt>
                <c:pt idx="126">
                  <c:v>45297.25</c:v>
                </c:pt>
                <c:pt idx="127">
                  <c:v>45297.291666666664</c:v>
                </c:pt>
                <c:pt idx="128">
                  <c:v>45297.333333333336</c:v>
                </c:pt>
                <c:pt idx="129">
                  <c:v>45297.375</c:v>
                </c:pt>
                <c:pt idx="130">
                  <c:v>45297.416666666664</c:v>
                </c:pt>
                <c:pt idx="131">
                  <c:v>45297.458333333336</c:v>
                </c:pt>
                <c:pt idx="132">
                  <c:v>45297.5</c:v>
                </c:pt>
                <c:pt idx="133">
                  <c:v>45297.541666666664</c:v>
                </c:pt>
                <c:pt idx="134">
                  <c:v>45297.583333333336</c:v>
                </c:pt>
                <c:pt idx="135">
                  <c:v>45297.625</c:v>
                </c:pt>
                <c:pt idx="136">
                  <c:v>45297.666666666664</c:v>
                </c:pt>
                <c:pt idx="137">
                  <c:v>45297.708333333336</c:v>
                </c:pt>
                <c:pt idx="138">
                  <c:v>45297.75</c:v>
                </c:pt>
                <c:pt idx="139">
                  <c:v>45297.791666666664</c:v>
                </c:pt>
                <c:pt idx="140">
                  <c:v>45297.833333333336</c:v>
                </c:pt>
                <c:pt idx="141">
                  <c:v>45297.875</c:v>
                </c:pt>
                <c:pt idx="142">
                  <c:v>45297.916666666664</c:v>
                </c:pt>
                <c:pt idx="143">
                  <c:v>45297.958333333336</c:v>
                </c:pt>
                <c:pt idx="144">
                  <c:v>45298</c:v>
                </c:pt>
                <c:pt idx="145">
                  <c:v>45298.041666666664</c:v>
                </c:pt>
                <c:pt idx="146">
                  <c:v>45298.083333333336</c:v>
                </c:pt>
                <c:pt idx="147">
                  <c:v>45298.125</c:v>
                </c:pt>
                <c:pt idx="148">
                  <c:v>45298.166666666664</c:v>
                </c:pt>
                <c:pt idx="149">
                  <c:v>45298.208333333336</c:v>
                </c:pt>
                <c:pt idx="150">
                  <c:v>45298.25</c:v>
                </c:pt>
                <c:pt idx="151">
                  <c:v>45298.291666666664</c:v>
                </c:pt>
                <c:pt idx="152">
                  <c:v>45298.333333333336</c:v>
                </c:pt>
                <c:pt idx="153">
                  <c:v>45298.375</c:v>
                </c:pt>
                <c:pt idx="154">
                  <c:v>45298.416666666664</c:v>
                </c:pt>
                <c:pt idx="155">
                  <c:v>45298.458333333336</c:v>
                </c:pt>
                <c:pt idx="156">
                  <c:v>45298.5</c:v>
                </c:pt>
                <c:pt idx="157">
                  <c:v>45298.541666666664</c:v>
                </c:pt>
                <c:pt idx="158">
                  <c:v>45298.583333333336</c:v>
                </c:pt>
                <c:pt idx="159">
                  <c:v>45298.625</c:v>
                </c:pt>
                <c:pt idx="160">
                  <c:v>45298.666666666664</c:v>
                </c:pt>
                <c:pt idx="161">
                  <c:v>45298.708333333336</c:v>
                </c:pt>
                <c:pt idx="162">
                  <c:v>45298.75</c:v>
                </c:pt>
                <c:pt idx="163">
                  <c:v>45298.791666666664</c:v>
                </c:pt>
                <c:pt idx="164">
                  <c:v>45298.833333333336</c:v>
                </c:pt>
                <c:pt idx="165">
                  <c:v>45298.875</c:v>
                </c:pt>
                <c:pt idx="166">
                  <c:v>45298.916666666664</c:v>
                </c:pt>
                <c:pt idx="167">
                  <c:v>45298.958333333336</c:v>
                </c:pt>
                <c:pt idx="168">
                  <c:v>45299</c:v>
                </c:pt>
                <c:pt idx="169">
                  <c:v>45299.041666666664</c:v>
                </c:pt>
                <c:pt idx="170">
                  <c:v>45299.083333333336</c:v>
                </c:pt>
                <c:pt idx="171">
                  <c:v>45299.125</c:v>
                </c:pt>
                <c:pt idx="172">
                  <c:v>45299.166666666664</c:v>
                </c:pt>
                <c:pt idx="173">
                  <c:v>45299.208333333336</c:v>
                </c:pt>
                <c:pt idx="174">
                  <c:v>45299.25</c:v>
                </c:pt>
                <c:pt idx="175">
                  <c:v>45299.291666666664</c:v>
                </c:pt>
                <c:pt idx="176">
                  <c:v>45299.333333333336</c:v>
                </c:pt>
                <c:pt idx="177">
                  <c:v>45299.375</c:v>
                </c:pt>
                <c:pt idx="178">
                  <c:v>45299.416666666664</c:v>
                </c:pt>
                <c:pt idx="179">
                  <c:v>45299.458333333336</c:v>
                </c:pt>
                <c:pt idx="180">
                  <c:v>45299.5</c:v>
                </c:pt>
                <c:pt idx="181">
                  <c:v>45299.541666666664</c:v>
                </c:pt>
                <c:pt idx="182">
                  <c:v>45299.583333333336</c:v>
                </c:pt>
                <c:pt idx="183">
                  <c:v>45299.625</c:v>
                </c:pt>
                <c:pt idx="184">
                  <c:v>45299.666666666664</c:v>
                </c:pt>
                <c:pt idx="185">
                  <c:v>45299.708333333336</c:v>
                </c:pt>
                <c:pt idx="186">
                  <c:v>45299.75</c:v>
                </c:pt>
                <c:pt idx="187">
                  <c:v>45299.791666666664</c:v>
                </c:pt>
                <c:pt idx="188">
                  <c:v>45299.833333333336</c:v>
                </c:pt>
                <c:pt idx="189">
                  <c:v>45299.875</c:v>
                </c:pt>
                <c:pt idx="190">
                  <c:v>45299.916666666664</c:v>
                </c:pt>
                <c:pt idx="191">
                  <c:v>45299.958333333336</c:v>
                </c:pt>
                <c:pt idx="192">
                  <c:v>45300</c:v>
                </c:pt>
                <c:pt idx="193">
                  <c:v>45300.041666666664</c:v>
                </c:pt>
                <c:pt idx="194">
                  <c:v>45300.083333333336</c:v>
                </c:pt>
                <c:pt idx="195">
                  <c:v>45300.125</c:v>
                </c:pt>
                <c:pt idx="196">
                  <c:v>45300.166666666664</c:v>
                </c:pt>
                <c:pt idx="197">
                  <c:v>45300.208333333336</c:v>
                </c:pt>
                <c:pt idx="198">
                  <c:v>45300.25</c:v>
                </c:pt>
                <c:pt idx="199">
                  <c:v>45300.291666666664</c:v>
                </c:pt>
                <c:pt idx="200">
                  <c:v>45300.333333333336</c:v>
                </c:pt>
                <c:pt idx="201">
                  <c:v>45300.375</c:v>
                </c:pt>
                <c:pt idx="202">
                  <c:v>45300.416666666664</c:v>
                </c:pt>
                <c:pt idx="203">
                  <c:v>45300.458333333336</c:v>
                </c:pt>
                <c:pt idx="204">
                  <c:v>45300.5</c:v>
                </c:pt>
                <c:pt idx="205">
                  <c:v>45300.541666666664</c:v>
                </c:pt>
                <c:pt idx="206">
                  <c:v>45300.583333333336</c:v>
                </c:pt>
                <c:pt idx="207">
                  <c:v>45300.625</c:v>
                </c:pt>
                <c:pt idx="208">
                  <c:v>45300.666666666664</c:v>
                </c:pt>
                <c:pt idx="209">
                  <c:v>45300.708333333336</c:v>
                </c:pt>
                <c:pt idx="210">
                  <c:v>45300.75</c:v>
                </c:pt>
                <c:pt idx="211">
                  <c:v>45300.791666666664</c:v>
                </c:pt>
                <c:pt idx="212">
                  <c:v>45300.833333333336</c:v>
                </c:pt>
                <c:pt idx="213">
                  <c:v>45300.875</c:v>
                </c:pt>
                <c:pt idx="214">
                  <c:v>45300.916666666664</c:v>
                </c:pt>
                <c:pt idx="215">
                  <c:v>45300.958333333336</c:v>
                </c:pt>
                <c:pt idx="216">
                  <c:v>45301</c:v>
                </c:pt>
                <c:pt idx="217">
                  <c:v>45301.041666666664</c:v>
                </c:pt>
                <c:pt idx="218">
                  <c:v>45301.083333333336</c:v>
                </c:pt>
                <c:pt idx="219">
                  <c:v>45301.125</c:v>
                </c:pt>
                <c:pt idx="220">
                  <c:v>45301.166666666664</c:v>
                </c:pt>
                <c:pt idx="221">
                  <c:v>45301.208333333336</c:v>
                </c:pt>
                <c:pt idx="222">
                  <c:v>45301.25</c:v>
                </c:pt>
                <c:pt idx="223">
                  <c:v>45301.291666666664</c:v>
                </c:pt>
                <c:pt idx="224">
                  <c:v>45301.333333333336</c:v>
                </c:pt>
                <c:pt idx="225">
                  <c:v>45301.375</c:v>
                </c:pt>
                <c:pt idx="226">
                  <c:v>45301.416666666664</c:v>
                </c:pt>
                <c:pt idx="227">
                  <c:v>45301.458333333336</c:v>
                </c:pt>
                <c:pt idx="228">
                  <c:v>45301.5</c:v>
                </c:pt>
                <c:pt idx="229">
                  <c:v>45301.541666666664</c:v>
                </c:pt>
                <c:pt idx="230">
                  <c:v>45301.583333333336</c:v>
                </c:pt>
                <c:pt idx="231">
                  <c:v>45301.625</c:v>
                </c:pt>
                <c:pt idx="232">
                  <c:v>45301.666666666664</c:v>
                </c:pt>
                <c:pt idx="233">
                  <c:v>45301.708333333336</c:v>
                </c:pt>
                <c:pt idx="234">
                  <c:v>45301.75</c:v>
                </c:pt>
                <c:pt idx="235">
                  <c:v>45301.791666666664</c:v>
                </c:pt>
                <c:pt idx="236">
                  <c:v>45301.833333333336</c:v>
                </c:pt>
                <c:pt idx="237">
                  <c:v>45301.875</c:v>
                </c:pt>
                <c:pt idx="238">
                  <c:v>45301.916666666664</c:v>
                </c:pt>
                <c:pt idx="239">
                  <c:v>45301.958333333336</c:v>
                </c:pt>
                <c:pt idx="240">
                  <c:v>45302</c:v>
                </c:pt>
                <c:pt idx="241">
                  <c:v>45302.041666666664</c:v>
                </c:pt>
                <c:pt idx="242">
                  <c:v>45302.083333333336</c:v>
                </c:pt>
                <c:pt idx="243">
                  <c:v>45302.125</c:v>
                </c:pt>
                <c:pt idx="244">
                  <c:v>45302.166666666664</c:v>
                </c:pt>
                <c:pt idx="245">
                  <c:v>45302.208333333336</c:v>
                </c:pt>
                <c:pt idx="246">
                  <c:v>45302.25</c:v>
                </c:pt>
                <c:pt idx="247">
                  <c:v>45302.291666666664</c:v>
                </c:pt>
                <c:pt idx="248">
                  <c:v>45302.333333333336</c:v>
                </c:pt>
                <c:pt idx="249">
                  <c:v>45302.375</c:v>
                </c:pt>
                <c:pt idx="250">
                  <c:v>45302.416666666664</c:v>
                </c:pt>
                <c:pt idx="251">
                  <c:v>45302.458333333336</c:v>
                </c:pt>
                <c:pt idx="252">
                  <c:v>45302.5</c:v>
                </c:pt>
                <c:pt idx="253">
                  <c:v>45302.541666666664</c:v>
                </c:pt>
                <c:pt idx="254">
                  <c:v>45302.583333333336</c:v>
                </c:pt>
                <c:pt idx="255">
                  <c:v>45302.625</c:v>
                </c:pt>
                <c:pt idx="256">
                  <c:v>45302.666666666664</c:v>
                </c:pt>
                <c:pt idx="257">
                  <c:v>45302.708333333336</c:v>
                </c:pt>
                <c:pt idx="258">
                  <c:v>45302.75</c:v>
                </c:pt>
                <c:pt idx="259">
                  <c:v>45302.791666666664</c:v>
                </c:pt>
                <c:pt idx="260">
                  <c:v>45302.833333333336</c:v>
                </c:pt>
                <c:pt idx="261">
                  <c:v>45302.875</c:v>
                </c:pt>
                <c:pt idx="262">
                  <c:v>45302.916666666664</c:v>
                </c:pt>
                <c:pt idx="263">
                  <c:v>45302.958333333336</c:v>
                </c:pt>
                <c:pt idx="264">
                  <c:v>45303</c:v>
                </c:pt>
                <c:pt idx="265">
                  <c:v>45303.041666666664</c:v>
                </c:pt>
                <c:pt idx="266">
                  <c:v>45303.083333333336</c:v>
                </c:pt>
                <c:pt idx="267">
                  <c:v>45303.125</c:v>
                </c:pt>
                <c:pt idx="268">
                  <c:v>45303.166666666664</c:v>
                </c:pt>
                <c:pt idx="269">
                  <c:v>45303.208333333336</c:v>
                </c:pt>
                <c:pt idx="270">
                  <c:v>45303.25</c:v>
                </c:pt>
                <c:pt idx="271">
                  <c:v>45303.291666666664</c:v>
                </c:pt>
                <c:pt idx="272">
                  <c:v>45303.333333333336</c:v>
                </c:pt>
                <c:pt idx="273">
                  <c:v>45303.375</c:v>
                </c:pt>
                <c:pt idx="274">
                  <c:v>45303.416666666664</c:v>
                </c:pt>
                <c:pt idx="275">
                  <c:v>45303.458333333336</c:v>
                </c:pt>
                <c:pt idx="276">
                  <c:v>45303.5</c:v>
                </c:pt>
                <c:pt idx="277">
                  <c:v>45303.541666666664</c:v>
                </c:pt>
                <c:pt idx="278">
                  <c:v>45303.583333333336</c:v>
                </c:pt>
                <c:pt idx="279">
                  <c:v>45303.625</c:v>
                </c:pt>
                <c:pt idx="280">
                  <c:v>45303.666666666664</c:v>
                </c:pt>
                <c:pt idx="281">
                  <c:v>45303.708333333336</c:v>
                </c:pt>
                <c:pt idx="282">
                  <c:v>45303.75</c:v>
                </c:pt>
                <c:pt idx="283">
                  <c:v>45303.791666666664</c:v>
                </c:pt>
                <c:pt idx="284">
                  <c:v>45303.833333333336</c:v>
                </c:pt>
                <c:pt idx="285">
                  <c:v>45303.875</c:v>
                </c:pt>
                <c:pt idx="286">
                  <c:v>45303.916666666664</c:v>
                </c:pt>
                <c:pt idx="287">
                  <c:v>45303.958333333336</c:v>
                </c:pt>
                <c:pt idx="288">
                  <c:v>45304</c:v>
                </c:pt>
                <c:pt idx="289">
                  <c:v>45304.041666666664</c:v>
                </c:pt>
                <c:pt idx="290">
                  <c:v>45304.083333333336</c:v>
                </c:pt>
                <c:pt idx="291">
                  <c:v>45304.125</c:v>
                </c:pt>
                <c:pt idx="292">
                  <c:v>45304.166666666664</c:v>
                </c:pt>
                <c:pt idx="293">
                  <c:v>45304.208333333336</c:v>
                </c:pt>
                <c:pt idx="294">
                  <c:v>45304.25</c:v>
                </c:pt>
                <c:pt idx="295">
                  <c:v>45304.291666666664</c:v>
                </c:pt>
                <c:pt idx="296">
                  <c:v>45304.333333333336</c:v>
                </c:pt>
                <c:pt idx="297">
                  <c:v>45304.375</c:v>
                </c:pt>
                <c:pt idx="298">
                  <c:v>45304.416666666664</c:v>
                </c:pt>
                <c:pt idx="299">
                  <c:v>45304.458333333336</c:v>
                </c:pt>
                <c:pt idx="300">
                  <c:v>45304.5</c:v>
                </c:pt>
                <c:pt idx="301">
                  <c:v>45304.541666666664</c:v>
                </c:pt>
                <c:pt idx="302">
                  <c:v>45304.583333333336</c:v>
                </c:pt>
                <c:pt idx="303">
                  <c:v>45304.625</c:v>
                </c:pt>
                <c:pt idx="304">
                  <c:v>45304.666666666664</c:v>
                </c:pt>
                <c:pt idx="305">
                  <c:v>45304.708333333336</c:v>
                </c:pt>
                <c:pt idx="306">
                  <c:v>45304.75</c:v>
                </c:pt>
                <c:pt idx="307">
                  <c:v>45304.791666666664</c:v>
                </c:pt>
                <c:pt idx="308">
                  <c:v>45304.833333333336</c:v>
                </c:pt>
                <c:pt idx="309">
                  <c:v>45304.875</c:v>
                </c:pt>
                <c:pt idx="310">
                  <c:v>45304.916666666664</c:v>
                </c:pt>
                <c:pt idx="311">
                  <c:v>45304.958333333336</c:v>
                </c:pt>
                <c:pt idx="312">
                  <c:v>45305</c:v>
                </c:pt>
                <c:pt idx="313">
                  <c:v>45305.041666666664</c:v>
                </c:pt>
                <c:pt idx="314">
                  <c:v>45305.083333333336</c:v>
                </c:pt>
                <c:pt idx="315">
                  <c:v>45305.125</c:v>
                </c:pt>
                <c:pt idx="316">
                  <c:v>45305.166666666664</c:v>
                </c:pt>
                <c:pt idx="317">
                  <c:v>45305.208333333336</c:v>
                </c:pt>
                <c:pt idx="318">
                  <c:v>45305.25</c:v>
                </c:pt>
                <c:pt idx="319">
                  <c:v>45305.291666666664</c:v>
                </c:pt>
                <c:pt idx="320">
                  <c:v>45305.333333333336</c:v>
                </c:pt>
                <c:pt idx="321">
                  <c:v>45305.375</c:v>
                </c:pt>
                <c:pt idx="322">
                  <c:v>45305.416666666664</c:v>
                </c:pt>
                <c:pt idx="323">
                  <c:v>45305.458333333336</c:v>
                </c:pt>
                <c:pt idx="324">
                  <c:v>45305.5</c:v>
                </c:pt>
                <c:pt idx="325">
                  <c:v>45305.541666666664</c:v>
                </c:pt>
                <c:pt idx="326">
                  <c:v>45305.583333333336</c:v>
                </c:pt>
                <c:pt idx="327">
                  <c:v>45305.625</c:v>
                </c:pt>
                <c:pt idx="328">
                  <c:v>45305.666666666664</c:v>
                </c:pt>
                <c:pt idx="329">
                  <c:v>45305.708333333336</c:v>
                </c:pt>
                <c:pt idx="330">
                  <c:v>45305.75</c:v>
                </c:pt>
                <c:pt idx="331">
                  <c:v>45305.791666666664</c:v>
                </c:pt>
                <c:pt idx="332">
                  <c:v>45305.833333333336</c:v>
                </c:pt>
                <c:pt idx="333">
                  <c:v>45305.875</c:v>
                </c:pt>
                <c:pt idx="334">
                  <c:v>45305.916666666664</c:v>
                </c:pt>
                <c:pt idx="335">
                  <c:v>45305.958333333336</c:v>
                </c:pt>
                <c:pt idx="336">
                  <c:v>45306</c:v>
                </c:pt>
                <c:pt idx="337">
                  <c:v>45306.041666666664</c:v>
                </c:pt>
                <c:pt idx="338">
                  <c:v>45306.083333333336</c:v>
                </c:pt>
                <c:pt idx="339">
                  <c:v>45306.125</c:v>
                </c:pt>
                <c:pt idx="340">
                  <c:v>45306.166666666664</c:v>
                </c:pt>
                <c:pt idx="341">
                  <c:v>45306.208333333336</c:v>
                </c:pt>
                <c:pt idx="342">
                  <c:v>45306.25</c:v>
                </c:pt>
                <c:pt idx="343">
                  <c:v>45306.291666666664</c:v>
                </c:pt>
                <c:pt idx="344">
                  <c:v>45306.333333333336</c:v>
                </c:pt>
                <c:pt idx="345">
                  <c:v>45306.375</c:v>
                </c:pt>
                <c:pt idx="346">
                  <c:v>45306.416666666664</c:v>
                </c:pt>
                <c:pt idx="347">
                  <c:v>45306.458333333336</c:v>
                </c:pt>
                <c:pt idx="348">
                  <c:v>45306.5</c:v>
                </c:pt>
                <c:pt idx="349">
                  <c:v>45306.541666666664</c:v>
                </c:pt>
                <c:pt idx="350">
                  <c:v>45306.583333333336</c:v>
                </c:pt>
                <c:pt idx="351">
                  <c:v>45306.625</c:v>
                </c:pt>
                <c:pt idx="352">
                  <c:v>45306.666666666664</c:v>
                </c:pt>
                <c:pt idx="353">
                  <c:v>45306.708333333336</c:v>
                </c:pt>
                <c:pt idx="354">
                  <c:v>45306.75</c:v>
                </c:pt>
                <c:pt idx="355">
                  <c:v>45306.791666666664</c:v>
                </c:pt>
                <c:pt idx="356">
                  <c:v>45306.833333333336</c:v>
                </c:pt>
                <c:pt idx="357">
                  <c:v>45306.875</c:v>
                </c:pt>
                <c:pt idx="358">
                  <c:v>45306.916666666664</c:v>
                </c:pt>
                <c:pt idx="359">
                  <c:v>45306.958333333336</c:v>
                </c:pt>
                <c:pt idx="360">
                  <c:v>45307</c:v>
                </c:pt>
                <c:pt idx="361">
                  <c:v>45307.041666666664</c:v>
                </c:pt>
                <c:pt idx="362">
                  <c:v>45307.083333333336</c:v>
                </c:pt>
                <c:pt idx="363">
                  <c:v>45307.125</c:v>
                </c:pt>
                <c:pt idx="364">
                  <c:v>45307.166666666664</c:v>
                </c:pt>
                <c:pt idx="365">
                  <c:v>45307.208333333336</c:v>
                </c:pt>
                <c:pt idx="366">
                  <c:v>45307.25</c:v>
                </c:pt>
                <c:pt idx="367">
                  <c:v>45307.291666666664</c:v>
                </c:pt>
                <c:pt idx="368">
                  <c:v>45307.333333333336</c:v>
                </c:pt>
                <c:pt idx="369">
                  <c:v>45307.375</c:v>
                </c:pt>
                <c:pt idx="370">
                  <c:v>45307.416666666664</c:v>
                </c:pt>
                <c:pt idx="371">
                  <c:v>45307.458333333336</c:v>
                </c:pt>
                <c:pt idx="372">
                  <c:v>45307.5</c:v>
                </c:pt>
                <c:pt idx="373">
                  <c:v>45307.541666666664</c:v>
                </c:pt>
                <c:pt idx="374">
                  <c:v>45307.583333333336</c:v>
                </c:pt>
                <c:pt idx="375">
                  <c:v>45307.625</c:v>
                </c:pt>
                <c:pt idx="376">
                  <c:v>45307.666666666664</c:v>
                </c:pt>
                <c:pt idx="377">
                  <c:v>45307.708333333336</c:v>
                </c:pt>
                <c:pt idx="378">
                  <c:v>45307.75</c:v>
                </c:pt>
                <c:pt idx="379">
                  <c:v>45307.791666666664</c:v>
                </c:pt>
                <c:pt idx="380">
                  <c:v>45307.833333333336</c:v>
                </c:pt>
                <c:pt idx="381">
                  <c:v>45307.875</c:v>
                </c:pt>
                <c:pt idx="382">
                  <c:v>45307.916666666664</c:v>
                </c:pt>
                <c:pt idx="383">
                  <c:v>45307.958333333336</c:v>
                </c:pt>
                <c:pt idx="384">
                  <c:v>45308</c:v>
                </c:pt>
                <c:pt idx="385">
                  <c:v>45308.041666666664</c:v>
                </c:pt>
                <c:pt idx="386">
                  <c:v>45308.083333333336</c:v>
                </c:pt>
                <c:pt idx="387">
                  <c:v>45308.125</c:v>
                </c:pt>
                <c:pt idx="388">
                  <c:v>45308.166666666664</c:v>
                </c:pt>
                <c:pt idx="389">
                  <c:v>45308.208333333336</c:v>
                </c:pt>
                <c:pt idx="390">
                  <c:v>45308.25</c:v>
                </c:pt>
                <c:pt idx="391">
                  <c:v>45308.291666666664</c:v>
                </c:pt>
                <c:pt idx="392">
                  <c:v>45308.333333333336</c:v>
                </c:pt>
                <c:pt idx="393">
                  <c:v>45308.375</c:v>
                </c:pt>
                <c:pt idx="394">
                  <c:v>45308.416666666664</c:v>
                </c:pt>
                <c:pt idx="395">
                  <c:v>45308.458333333336</c:v>
                </c:pt>
                <c:pt idx="396">
                  <c:v>45308.5</c:v>
                </c:pt>
                <c:pt idx="397">
                  <c:v>45308.541666666664</c:v>
                </c:pt>
                <c:pt idx="398">
                  <c:v>45308.583333333336</c:v>
                </c:pt>
                <c:pt idx="399">
                  <c:v>45308.625</c:v>
                </c:pt>
                <c:pt idx="400">
                  <c:v>45308.666666666664</c:v>
                </c:pt>
                <c:pt idx="401">
                  <c:v>45308.708333333336</c:v>
                </c:pt>
                <c:pt idx="402">
                  <c:v>45308.75</c:v>
                </c:pt>
                <c:pt idx="403">
                  <c:v>45308.791666666664</c:v>
                </c:pt>
                <c:pt idx="404">
                  <c:v>45308.833333333336</c:v>
                </c:pt>
                <c:pt idx="405">
                  <c:v>45308.875</c:v>
                </c:pt>
                <c:pt idx="406">
                  <c:v>45308.916666666664</c:v>
                </c:pt>
                <c:pt idx="407">
                  <c:v>45308.958333333336</c:v>
                </c:pt>
                <c:pt idx="408">
                  <c:v>45309</c:v>
                </c:pt>
                <c:pt idx="409">
                  <c:v>45309.041666666664</c:v>
                </c:pt>
                <c:pt idx="410">
                  <c:v>45309.083333333336</c:v>
                </c:pt>
                <c:pt idx="411">
                  <c:v>45309.125</c:v>
                </c:pt>
                <c:pt idx="412">
                  <c:v>45309.166666666664</c:v>
                </c:pt>
                <c:pt idx="413">
                  <c:v>45309.208333333336</c:v>
                </c:pt>
                <c:pt idx="414">
                  <c:v>45309.25</c:v>
                </c:pt>
                <c:pt idx="415">
                  <c:v>45309.291666666664</c:v>
                </c:pt>
                <c:pt idx="416">
                  <c:v>45309.333333333336</c:v>
                </c:pt>
                <c:pt idx="417">
                  <c:v>45309.375</c:v>
                </c:pt>
                <c:pt idx="418">
                  <c:v>45309.416666666664</c:v>
                </c:pt>
                <c:pt idx="419">
                  <c:v>45309.458333333336</c:v>
                </c:pt>
                <c:pt idx="420">
                  <c:v>45309.5</c:v>
                </c:pt>
                <c:pt idx="421">
                  <c:v>45309.541666666664</c:v>
                </c:pt>
                <c:pt idx="422">
                  <c:v>45309.583333333336</c:v>
                </c:pt>
                <c:pt idx="423">
                  <c:v>45309.625</c:v>
                </c:pt>
                <c:pt idx="424">
                  <c:v>45309.666666666664</c:v>
                </c:pt>
                <c:pt idx="425">
                  <c:v>45309.708333333336</c:v>
                </c:pt>
                <c:pt idx="426">
                  <c:v>45309.75</c:v>
                </c:pt>
                <c:pt idx="427">
                  <c:v>45309.791666666664</c:v>
                </c:pt>
                <c:pt idx="428">
                  <c:v>45309.833333333336</c:v>
                </c:pt>
                <c:pt idx="429">
                  <c:v>45309.875</c:v>
                </c:pt>
                <c:pt idx="430">
                  <c:v>45309.916666666664</c:v>
                </c:pt>
                <c:pt idx="431">
                  <c:v>45309.958333333336</c:v>
                </c:pt>
                <c:pt idx="432">
                  <c:v>45310</c:v>
                </c:pt>
                <c:pt idx="433">
                  <c:v>45310.041666666664</c:v>
                </c:pt>
                <c:pt idx="434">
                  <c:v>45310.083333333336</c:v>
                </c:pt>
                <c:pt idx="435">
                  <c:v>45310.125</c:v>
                </c:pt>
                <c:pt idx="436">
                  <c:v>45310.166666666664</c:v>
                </c:pt>
                <c:pt idx="437">
                  <c:v>45310.208333333336</c:v>
                </c:pt>
                <c:pt idx="438">
                  <c:v>45310.25</c:v>
                </c:pt>
                <c:pt idx="439">
                  <c:v>45310.291666666664</c:v>
                </c:pt>
                <c:pt idx="440">
                  <c:v>45310.333333333336</c:v>
                </c:pt>
                <c:pt idx="441">
                  <c:v>45310.375</c:v>
                </c:pt>
                <c:pt idx="442">
                  <c:v>45310.416666666664</c:v>
                </c:pt>
                <c:pt idx="443">
                  <c:v>45310.458333333336</c:v>
                </c:pt>
                <c:pt idx="444">
                  <c:v>45310.5</c:v>
                </c:pt>
                <c:pt idx="445">
                  <c:v>45310.541666666664</c:v>
                </c:pt>
                <c:pt idx="446">
                  <c:v>45310.583333333336</c:v>
                </c:pt>
                <c:pt idx="447">
                  <c:v>45310.625</c:v>
                </c:pt>
                <c:pt idx="448">
                  <c:v>45310.666666666664</c:v>
                </c:pt>
                <c:pt idx="449">
                  <c:v>45310.708333333336</c:v>
                </c:pt>
                <c:pt idx="450">
                  <c:v>45310.75</c:v>
                </c:pt>
                <c:pt idx="451">
                  <c:v>45310.791666666664</c:v>
                </c:pt>
                <c:pt idx="452">
                  <c:v>45310.833333333336</c:v>
                </c:pt>
                <c:pt idx="453">
                  <c:v>45310.875</c:v>
                </c:pt>
                <c:pt idx="454">
                  <c:v>45310.916666666664</c:v>
                </c:pt>
                <c:pt idx="455">
                  <c:v>45310.958333333336</c:v>
                </c:pt>
                <c:pt idx="456">
                  <c:v>45311</c:v>
                </c:pt>
                <c:pt idx="457">
                  <c:v>45311.041666666664</c:v>
                </c:pt>
                <c:pt idx="458">
                  <c:v>45311.083333333336</c:v>
                </c:pt>
                <c:pt idx="459">
                  <c:v>45311.125</c:v>
                </c:pt>
                <c:pt idx="460">
                  <c:v>45311.166666666664</c:v>
                </c:pt>
                <c:pt idx="461">
                  <c:v>45311.208333333336</c:v>
                </c:pt>
                <c:pt idx="462">
                  <c:v>45311.25</c:v>
                </c:pt>
                <c:pt idx="463">
                  <c:v>45311.291666666664</c:v>
                </c:pt>
                <c:pt idx="464">
                  <c:v>45311.333333333336</c:v>
                </c:pt>
                <c:pt idx="465">
                  <c:v>45311.375</c:v>
                </c:pt>
                <c:pt idx="466">
                  <c:v>45311.416666666664</c:v>
                </c:pt>
                <c:pt idx="467">
                  <c:v>45311.458333333336</c:v>
                </c:pt>
                <c:pt idx="468">
                  <c:v>45311.5</c:v>
                </c:pt>
                <c:pt idx="469">
                  <c:v>45311.541666666664</c:v>
                </c:pt>
                <c:pt idx="470">
                  <c:v>45311.583333333336</c:v>
                </c:pt>
                <c:pt idx="471">
                  <c:v>45311.625</c:v>
                </c:pt>
                <c:pt idx="472">
                  <c:v>45311.666666666664</c:v>
                </c:pt>
                <c:pt idx="473">
                  <c:v>45311.708333333336</c:v>
                </c:pt>
                <c:pt idx="474">
                  <c:v>45311.75</c:v>
                </c:pt>
                <c:pt idx="475">
                  <c:v>45311.791666666664</c:v>
                </c:pt>
                <c:pt idx="476">
                  <c:v>45311.833333333336</c:v>
                </c:pt>
                <c:pt idx="477">
                  <c:v>45311.875</c:v>
                </c:pt>
                <c:pt idx="478">
                  <c:v>45311.916666666664</c:v>
                </c:pt>
                <c:pt idx="479">
                  <c:v>45311.958333333336</c:v>
                </c:pt>
                <c:pt idx="480">
                  <c:v>45312</c:v>
                </c:pt>
                <c:pt idx="481">
                  <c:v>45312.041666666664</c:v>
                </c:pt>
                <c:pt idx="482">
                  <c:v>45312.083333333336</c:v>
                </c:pt>
                <c:pt idx="483">
                  <c:v>45312.125</c:v>
                </c:pt>
                <c:pt idx="484">
                  <c:v>45312.166666666664</c:v>
                </c:pt>
                <c:pt idx="485">
                  <c:v>45312.208333333336</c:v>
                </c:pt>
                <c:pt idx="486">
                  <c:v>45312.25</c:v>
                </c:pt>
                <c:pt idx="487">
                  <c:v>45312.291666666664</c:v>
                </c:pt>
                <c:pt idx="488">
                  <c:v>45312.333333333336</c:v>
                </c:pt>
                <c:pt idx="489">
                  <c:v>45312.375</c:v>
                </c:pt>
                <c:pt idx="490">
                  <c:v>45312.416666666664</c:v>
                </c:pt>
                <c:pt idx="491">
                  <c:v>45312.458333333336</c:v>
                </c:pt>
                <c:pt idx="492">
                  <c:v>45312.5</c:v>
                </c:pt>
                <c:pt idx="493">
                  <c:v>45312.541666666664</c:v>
                </c:pt>
                <c:pt idx="494">
                  <c:v>45312.583333333336</c:v>
                </c:pt>
                <c:pt idx="495">
                  <c:v>45312.625</c:v>
                </c:pt>
                <c:pt idx="496">
                  <c:v>45312.666666666664</c:v>
                </c:pt>
                <c:pt idx="497">
                  <c:v>45312.708333333336</c:v>
                </c:pt>
                <c:pt idx="498">
                  <c:v>45312.75</c:v>
                </c:pt>
                <c:pt idx="499">
                  <c:v>45312.791666666664</c:v>
                </c:pt>
                <c:pt idx="500">
                  <c:v>45312.833333333336</c:v>
                </c:pt>
                <c:pt idx="501">
                  <c:v>45312.875</c:v>
                </c:pt>
                <c:pt idx="502">
                  <c:v>45312.916666666664</c:v>
                </c:pt>
                <c:pt idx="503">
                  <c:v>45312.958333333336</c:v>
                </c:pt>
                <c:pt idx="504">
                  <c:v>45313</c:v>
                </c:pt>
                <c:pt idx="505">
                  <c:v>45313.041666666664</c:v>
                </c:pt>
                <c:pt idx="506">
                  <c:v>45313.083333333336</c:v>
                </c:pt>
                <c:pt idx="507">
                  <c:v>45313.125</c:v>
                </c:pt>
                <c:pt idx="508">
                  <c:v>45313.166666666664</c:v>
                </c:pt>
                <c:pt idx="509">
                  <c:v>45313.208333333336</c:v>
                </c:pt>
                <c:pt idx="510">
                  <c:v>45313.25</c:v>
                </c:pt>
                <c:pt idx="511">
                  <c:v>45313.291666666664</c:v>
                </c:pt>
                <c:pt idx="512">
                  <c:v>45313.333333333336</c:v>
                </c:pt>
                <c:pt idx="513">
                  <c:v>45313.375</c:v>
                </c:pt>
                <c:pt idx="514">
                  <c:v>45313.416666666664</c:v>
                </c:pt>
                <c:pt idx="515">
                  <c:v>45313.458333333336</c:v>
                </c:pt>
                <c:pt idx="516">
                  <c:v>45313.5</c:v>
                </c:pt>
                <c:pt idx="517">
                  <c:v>45313.541666666664</c:v>
                </c:pt>
                <c:pt idx="518">
                  <c:v>45313.583333333336</c:v>
                </c:pt>
                <c:pt idx="519">
                  <c:v>45313.625</c:v>
                </c:pt>
                <c:pt idx="520">
                  <c:v>45313.666666666664</c:v>
                </c:pt>
                <c:pt idx="521">
                  <c:v>45313.708333333336</c:v>
                </c:pt>
                <c:pt idx="522">
                  <c:v>45313.75</c:v>
                </c:pt>
                <c:pt idx="523">
                  <c:v>45313.791666666664</c:v>
                </c:pt>
                <c:pt idx="524">
                  <c:v>45313.833333333336</c:v>
                </c:pt>
                <c:pt idx="525">
                  <c:v>45313.875</c:v>
                </c:pt>
                <c:pt idx="526">
                  <c:v>45313.916666666664</c:v>
                </c:pt>
                <c:pt idx="527">
                  <c:v>45313.958333333336</c:v>
                </c:pt>
                <c:pt idx="528">
                  <c:v>45314</c:v>
                </c:pt>
                <c:pt idx="529">
                  <c:v>45314.041666666664</c:v>
                </c:pt>
                <c:pt idx="530">
                  <c:v>45314.083333333336</c:v>
                </c:pt>
                <c:pt idx="531">
                  <c:v>45314.125</c:v>
                </c:pt>
                <c:pt idx="532">
                  <c:v>45314.166666666664</c:v>
                </c:pt>
                <c:pt idx="533">
                  <c:v>45314.208333333336</c:v>
                </c:pt>
                <c:pt idx="534">
                  <c:v>45314.25</c:v>
                </c:pt>
                <c:pt idx="535">
                  <c:v>45314.291666666664</c:v>
                </c:pt>
                <c:pt idx="536">
                  <c:v>45314.333333333336</c:v>
                </c:pt>
                <c:pt idx="537">
                  <c:v>45314.375</c:v>
                </c:pt>
                <c:pt idx="538">
                  <c:v>45314.416666666664</c:v>
                </c:pt>
                <c:pt idx="539">
                  <c:v>45314.458333333336</c:v>
                </c:pt>
                <c:pt idx="540">
                  <c:v>45314.5</c:v>
                </c:pt>
                <c:pt idx="541">
                  <c:v>45314.541666666664</c:v>
                </c:pt>
                <c:pt idx="542">
                  <c:v>45314.583333333336</c:v>
                </c:pt>
                <c:pt idx="543">
                  <c:v>45314.625</c:v>
                </c:pt>
                <c:pt idx="544">
                  <c:v>45314.666666666664</c:v>
                </c:pt>
                <c:pt idx="545">
                  <c:v>45314.708333333336</c:v>
                </c:pt>
                <c:pt idx="546">
                  <c:v>45314.75</c:v>
                </c:pt>
                <c:pt idx="547">
                  <c:v>45314.791666666664</c:v>
                </c:pt>
                <c:pt idx="548">
                  <c:v>45314.833333333336</c:v>
                </c:pt>
                <c:pt idx="549">
                  <c:v>45314.875</c:v>
                </c:pt>
                <c:pt idx="550">
                  <c:v>45314.916666666664</c:v>
                </c:pt>
                <c:pt idx="551">
                  <c:v>45314.958333333336</c:v>
                </c:pt>
                <c:pt idx="552">
                  <c:v>45315</c:v>
                </c:pt>
                <c:pt idx="553">
                  <c:v>45315.041666666664</c:v>
                </c:pt>
                <c:pt idx="554">
                  <c:v>45315.083333333336</c:v>
                </c:pt>
                <c:pt idx="555">
                  <c:v>45315.125</c:v>
                </c:pt>
                <c:pt idx="556">
                  <c:v>45315.166666666664</c:v>
                </c:pt>
                <c:pt idx="557">
                  <c:v>45315.208333333336</c:v>
                </c:pt>
                <c:pt idx="558">
                  <c:v>45315.25</c:v>
                </c:pt>
                <c:pt idx="559">
                  <c:v>45315.291666666664</c:v>
                </c:pt>
                <c:pt idx="560">
                  <c:v>45315.333333333336</c:v>
                </c:pt>
                <c:pt idx="561">
                  <c:v>45315.375</c:v>
                </c:pt>
                <c:pt idx="562">
                  <c:v>45315.416666666664</c:v>
                </c:pt>
                <c:pt idx="563">
                  <c:v>45315.458333333336</c:v>
                </c:pt>
                <c:pt idx="564">
                  <c:v>45315.5</c:v>
                </c:pt>
                <c:pt idx="565">
                  <c:v>45315.541666666664</c:v>
                </c:pt>
                <c:pt idx="566">
                  <c:v>45315.583333333336</c:v>
                </c:pt>
                <c:pt idx="567">
                  <c:v>45315.625</c:v>
                </c:pt>
                <c:pt idx="568">
                  <c:v>45315.666666666664</c:v>
                </c:pt>
                <c:pt idx="569">
                  <c:v>45315.708333333336</c:v>
                </c:pt>
                <c:pt idx="570">
                  <c:v>45315.75</c:v>
                </c:pt>
                <c:pt idx="571">
                  <c:v>45315.791666666664</c:v>
                </c:pt>
                <c:pt idx="572">
                  <c:v>45315.833333333336</c:v>
                </c:pt>
                <c:pt idx="573">
                  <c:v>45315.875</c:v>
                </c:pt>
                <c:pt idx="574">
                  <c:v>45315.916666666664</c:v>
                </c:pt>
                <c:pt idx="575">
                  <c:v>45315.958333333336</c:v>
                </c:pt>
                <c:pt idx="576">
                  <c:v>45316</c:v>
                </c:pt>
                <c:pt idx="577">
                  <c:v>45316.041666666664</c:v>
                </c:pt>
                <c:pt idx="578">
                  <c:v>45316.083333333336</c:v>
                </c:pt>
                <c:pt idx="579">
                  <c:v>45316.125</c:v>
                </c:pt>
                <c:pt idx="580">
                  <c:v>45316.166666666664</c:v>
                </c:pt>
                <c:pt idx="581">
                  <c:v>45316.208333333336</c:v>
                </c:pt>
                <c:pt idx="582">
                  <c:v>45316.25</c:v>
                </c:pt>
                <c:pt idx="583">
                  <c:v>45316.291666666664</c:v>
                </c:pt>
                <c:pt idx="584">
                  <c:v>45316.333333333336</c:v>
                </c:pt>
                <c:pt idx="585">
                  <c:v>45316.375</c:v>
                </c:pt>
                <c:pt idx="586">
                  <c:v>45316.416666666664</c:v>
                </c:pt>
                <c:pt idx="587">
                  <c:v>45316.458333333336</c:v>
                </c:pt>
                <c:pt idx="588">
                  <c:v>45316.5</c:v>
                </c:pt>
                <c:pt idx="589">
                  <c:v>45316.541666666664</c:v>
                </c:pt>
                <c:pt idx="590">
                  <c:v>45316.583333333336</c:v>
                </c:pt>
                <c:pt idx="591">
                  <c:v>45316.625</c:v>
                </c:pt>
                <c:pt idx="592">
                  <c:v>45316.666666666664</c:v>
                </c:pt>
                <c:pt idx="593">
                  <c:v>45316.708333333336</c:v>
                </c:pt>
                <c:pt idx="594">
                  <c:v>45316.75</c:v>
                </c:pt>
                <c:pt idx="595">
                  <c:v>45316.791666666664</c:v>
                </c:pt>
                <c:pt idx="596">
                  <c:v>45316.833333333336</c:v>
                </c:pt>
                <c:pt idx="597">
                  <c:v>45316.875</c:v>
                </c:pt>
                <c:pt idx="598">
                  <c:v>45316.916666666664</c:v>
                </c:pt>
                <c:pt idx="599">
                  <c:v>45316.958333333336</c:v>
                </c:pt>
                <c:pt idx="600">
                  <c:v>45317</c:v>
                </c:pt>
                <c:pt idx="601">
                  <c:v>45317.041666666664</c:v>
                </c:pt>
                <c:pt idx="602">
                  <c:v>45317.083333333336</c:v>
                </c:pt>
                <c:pt idx="603">
                  <c:v>45317.125</c:v>
                </c:pt>
                <c:pt idx="604">
                  <c:v>45317.166666666664</c:v>
                </c:pt>
                <c:pt idx="605">
                  <c:v>45317.208333333336</c:v>
                </c:pt>
                <c:pt idx="606">
                  <c:v>45317.25</c:v>
                </c:pt>
                <c:pt idx="607">
                  <c:v>45317.291666666664</c:v>
                </c:pt>
                <c:pt idx="608">
                  <c:v>45317.333333333336</c:v>
                </c:pt>
                <c:pt idx="609">
                  <c:v>45317.375</c:v>
                </c:pt>
                <c:pt idx="610">
                  <c:v>45317.416666666664</c:v>
                </c:pt>
                <c:pt idx="611">
                  <c:v>45317.458333333336</c:v>
                </c:pt>
                <c:pt idx="612">
                  <c:v>45317.5</c:v>
                </c:pt>
                <c:pt idx="613">
                  <c:v>45317.541666666664</c:v>
                </c:pt>
                <c:pt idx="614">
                  <c:v>45317.583333333336</c:v>
                </c:pt>
                <c:pt idx="615">
                  <c:v>45317.625</c:v>
                </c:pt>
                <c:pt idx="616">
                  <c:v>45317.666666666664</c:v>
                </c:pt>
                <c:pt idx="617">
                  <c:v>45317.708333333336</c:v>
                </c:pt>
                <c:pt idx="618">
                  <c:v>45317.75</c:v>
                </c:pt>
                <c:pt idx="619">
                  <c:v>45317.791666666664</c:v>
                </c:pt>
                <c:pt idx="620">
                  <c:v>45317.833333333336</c:v>
                </c:pt>
                <c:pt idx="621">
                  <c:v>45317.875</c:v>
                </c:pt>
                <c:pt idx="622">
                  <c:v>45317.916666666664</c:v>
                </c:pt>
                <c:pt idx="623">
                  <c:v>45317.958333333336</c:v>
                </c:pt>
                <c:pt idx="624">
                  <c:v>45318</c:v>
                </c:pt>
                <c:pt idx="625">
                  <c:v>45318.041666666664</c:v>
                </c:pt>
                <c:pt idx="626">
                  <c:v>45318.083333333336</c:v>
                </c:pt>
                <c:pt idx="627">
                  <c:v>45318.125</c:v>
                </c:pt>
                <c:pt idx="628">
                  <c:v>45318.166666666664</c:v>
                </c:pt>
                <c:pt idx="629">
                  <c:v>45318.208333333336</c:v>
                </c:pt>
                <c:pt idx="630">
                  <c:v>45318.25</c:v>
                </c:pt>
                <c:pt idx="631">
                  <c:v>45318.291666666664</c:v>
                </c:pt>
                <c:pt idx="632">
                  <c:v>45318.333333333336</c:v>
                </c:pt>
                <c:pt idx="633">
                  <c:v>45318.375</c:v>
                </c:pt>
                <c:pt idx="634">
                  <c:v>45318.416666666664</c:v>
                </c:pt>
                <c:pt idx="635">
                  <c:v>45318.458333333336</c:v>
                </c:pt>
                <c:pt idx="636">
                  <c:v>45318.5</c:v>
                </c:pt>
                <c:pt idx="637">
                  <c:v>45318.541666666664</c:v>
                </c:pt>
                <c:pt idx="638">
                  <c:v>45318.583333333336</c:v>
                </c:pt>
                <c:pt idx="639">
                  <c:v>45318.625</c:v>
                </c:pt>
                <c:pt idx="640">
                  <c:v>45318.666666666664</c:v>
                </c:pt>
                <c:pt idx="641">
                  <c:v>45318.708333333336</c:v>
                </c:pt>
                <c:pt idx="642">
                  <c:v>45318.75</c:v>
                </c:pt>
                <c:pt idx="643">
                  <c:v>45318.791666666664</c:v>
                </c:pt>
                <c:pt idx="644">
                  <c:v>45318.833333333336</c:v>
                </c:pt>
                <c:pt idx="645">
                  <c:v>45318.875</c:v>
                </c:pt>
                <c:pt idx="646">
                  <c:v>45318.916666666664</c:v>
                </c:pt>
                <c:pt idx="647">
                  <c:v>45318.958333333336</c:v>
                </c:pt>
                <c:pt idx="648">
                  <c:v>45319</c:v>
                </c:pt>
                <c:pt idx="649">
                  <c:v>45319.041666666664</c:v>
                </c:pt>
                <c:pt idx="650">
                  <c:v>45319.083333333336</c:v>
                </c:pt>
                <c:pt idx="651">
                  <c:v>45319.125</c:v>
                </c:pt>
                <c:pt idx="652">
                  <c:v>45319.166666666664</c:v>
                </c:pt>
                <c:pt idx="653">
                  <c:v>45319.208333333336</c:v>
                </c:pt>
                <c:pt idx="654">
                  <c:v>45319.25</c:v>
                </c:pt>
                <c:pt idx="655">
                  <c:v>45319.291666666664</c:v>
                </c:pt>
                <c:pt idx="656">
                  <c:v>45319.333333333336</c:v>
                </c:pt>
                <c:pt idx="657">
                  <c:v>45319.375</c:v>
                </c:pt>
                <c:pt idx="658">
                  <c:v>45319.416666666664</c:v>
                </c:pt>
                <c:pt idx="659">
                  <c:v>45319.458333333336</c:v>
                </c:pt>
                <c:pt idx="660">
                  <c:v>45319.5</c:v>
                </c:pt>
                <c:pt idx="661">
                  <c:v>45319.541666666664</c:v>
                </c:pt>
                <c:pt idx="662">
                  <c:v>45319.583333333336</c:v>
                </c:pt>
                <c:pt idx="663">
                  <c:v>45319.625</c:v>
                </c:pt>
                <c:pt idx="664">
                  <c:v>45319.666666666664</c:v>
                </c:pt>
                <c:pt idx="665">
                  <c:v>45319.708333333336</c:v>
                </c:pt>
                <c:pt idx="666">
                  <c:v>45319.75</c:v>
                </c:pt>
                <c:pt idx="667">
                  <c:v>45319.791666666664</c:v>
                </c:pt>
                <c:pt idx="668">
                  <c:v>45319.833333333336</c:v>
                </c:pt>
                <c:pt idx="669">
                  <c:v>45319.875</c:v>
                </c:pt>
                <c:pt idx="670">
                  <c:v>45319.916666666664</c:v>
                </c:pt>
                <c:pt idx="671">
                  <c:v>45319.958333333336</c:v>
                </c:pt>
                <c:pt idx="672">
                  <c:v>45320</c:v>
                </c:pt>
                <c:pt idx="673">
                  <c:v>45320.041666666664</c:v>
                </c:pt>
                <c:pt idx="674">
                  <c:v>45320.083333333336</c:v>
                </c:pt>
                <c:pt idx="675">
                  <c:v>45320.125</c:v>
                </c:pt>
                <c:pt idx="676">
                  <c:v>45320.166666666664</c:v>
                </c:pt>
                <c:pt idx="677">
                  <c:v>45320.208333333336</c:v>
                </c:pt>
                <c:pt idx="678">
                  <c:v>45320.25</c:v>
                </c:pt>
                <c:pt idx="679">
                  <c:v>45320.291666666664</c:v>
                </c:pt>
                <c:pt idx="680">
                  <c:v>45320.333333333336</c:v>
                </c:pt>
                <c:pt idx="681">
                  <c:v>45320.375</c:v>
                </c:pt>
                <c:pt idx="682">
                  <c:v>45320.416666666664</c:v>
                </c:pt>
                <c:pt idx="683">
                  <c:v>45320.458333333336</c:v>
                </c:pt>
                <c:pt idx="684">
                  <c:v>45320.5</c:v>
                </c:pt>
                <c:pt idx="685">
                  <c:v>45320.541666666664</c:v>
                </c:pt>
                <c:pt idx="686">
                  <c:v>45320.583333333336</c:v>
                </c:pt>
                <c:pt idx="687">
                  <c:v>45320.625</c:v>
                </c:pt>
                <c:pt idx="688">
                  <c:v>45320.666666666664</c:v>
                </c:pt>
                <c:pt idx="689">
                  <c:v>45320.708333333336</c:v>
                </c:pt>
                <c:pt idx="690">
                  <c:v>45320.75</c:v>
                </c:pt>
                <c:pt idx="691">
                  <c:v>45320.791666666664</c:v>
                </c:pt>
                <c:pt idx="692">
                  <c:v>45320.833333333336</c:v>
                </c:pt>
                <c:pt idx="693">
                  <c:v>45320.875</c:v>
                </c:pt>
                <c:pt idx="694">
                  <c:v>45320.916666666664</c:v>
                </c:pt>
                <c:pt idx="695">
                  <c:v>45320.958333333336</c:v>
                </c:pt>
                <c:pt idx="696">
                  <c:v>45321</c:v>
                </c:pt>
                <c:pt idx="697">
                  <c:v>45321.041666666664</c:v>
                </c:pt>
                <c:pt idx="698">
                  <c:v>45321.083333333336</c:v>
                </c:pt>
                <c:pt idx="699">
                  <c:v>45321.125</c:v>
                </c:pt>
                <c:pt idx="700">
                  <c:v>45321.166666666664</c:v>
                </c:pt>
                <c:pt idx="701">
                  <c:v>45321.208333333336</c:v>
                </c:pt>
                <c:pt idx="702">
                  <c:v>45321.25</c:v>
                </c:pt>
                <c:pt idx="703">
                  <c:v>45321.291666666664</c:v>
                </c:pt>
                <c:pt idx="704">
                  <c:v>45321.333333333336</c:v>
                </c:pt>
                <c:pt idx="705">
                  <c:v>45321.375</c:v>
                </c:pt>
                <c:pt idx="706">
                  <c:v>45321.416666666664</c:v>
                </c:pt>
                <c:pt idx="707">
                  <c:v>45321.458333333336</c:v>
                </c:pt>
                <c:pt idx="708">
                  <c:v>45321.5</c:v>
                </c:pt>
                <c:pt idx="709">
                  <c:v>45321.541666666664</c:v>
                </c:pt>
                <c:pt idx="710">
                  <c:v>45321.583333333336</c:v>
                </c:pt>
                <c:pt idx="711">
                  <c:v>45321.625</c:v>
                </c:pt>
                <c:pt idx="712">
                  <c:v>45321.666666666664</c:v>
                </c:pt>
                <c:pt idx="713">
                  <c:v>45321.708333333336</c:v>
                </c:pt>
                <c:pt idx="714">
                  <c:v>45321.75</c:v>
                </c:pt>
                <c:pt idx="715">
                  <c:v>45321.791666666664</c:v>
                </c:pt>
                <c:pt idx="716">
                  <c:v>45321.833333333336</c:v>
                </c:pt>
                <c:pt idx="717">
                  <c:v>45321.875</c:v>
                </c:pt>
                <c:pt idx="718">
                  <c:v>45321.916666666664</c:v>
                </c:pt>
                <c:pt idx="719">
                  <c:v>45321.958333333336</c:v>
                </c:pt>
                <c:pt idx="720">
                  <c:v>45322</c:v>
                </c:pt>
                <c:pt idx="721">
                  <c:v>45322.041666666664</c:v>
                </c:pt>
                <c:pt idx="722">
                  <c:v>45322.083333333336</c:v>
                </c:pt>
                <c:pt idx="723">
                  <c:v>45322.125</c:v>
                </c:pt>
                <c:pt idx="724">
                  <c:v>45322.166666666664</c:v>
                </c:pt>
                <c:pt idx="725">
                  <c:v>45322.208333333336</c:v>
                </c:pt>
                <c:pt idx="726">
                  <c:v>45322.25</c:v>
                </c:pt>
                <c:pt idx="727">
                  <c:v>45322.291666666664</c:v>
                </c:pt>
                <c:pt idx="728">
                  <c:v>45322.333333333336</c:v>
                </c:pt>
                <c:pt idx="729">
                  <c:v>45322.375</c:v>
                </c:pt>
                <c:pt idx="730">
                  <c:v>45322.416666666664</c:v>
                </c:pt>
                <c:pt idx="731">
                  <c:v>45322.458333333336</c:v>
                </c:pt>
                <c:pt idx="732">
                  <c:v>45322.5</c:v>
                </c:pt>
                <c:pt idx="733">
                  <c:v>45322.541666666664</c:v>
                </c:pt>
                <c:pt idx="734">
                  <c:v>45322.583333333336</c:v>
                </c:pt>
                <c:pt idx="735">
                  <c:v>45322.625</c:v>
                </c:pt>
                <c:pt idx="736">
                  <c:v>45322.666666666664</c:v>
                </c:pt>
                <c:pt idx="737">
                  <c:v>45322.708333333336</c:v>
                </c:pt>
                <c:pt idx="738">
                  <c:v>45322.75</c:v>
                </c:pt>
                <c:pt idx="739">
                  <c:v>45322.791666666664</c:v>
                </c:pt>
                <c:pt idx="740">
                  <c:v>45322.833333333336</c:v>
                </c:pt>
                <c:pt idx="741">
                  <c:v>45322.875</c:v>
                </c:pt>
                <c:pt idx="742">
                  <c:v>45322.916666666664</c:v>
                </c:pt>
                <c:pt idx="743">
                  <c:v>45322.958333333336</c:v>
                </c:pt>
                <c:pt idx="744">
                  <c:v>45323</c:v>
                </c:pt>
                <c:pt idx="745">
                  <c:v>45323.041666666664</c:v>
                </c:pt>
                <c:pt idx="746">
                  <c:v>45323.083333333336</c:v>
                </c:pt>
                <c:pt idx="747">
                  <c:v>45323.125</c:v>
                </c:pt>
                <c:pt idx="748">
                  <c:v>45323.166666666664</c:v>
                </c:pt>
                <c:pt idx="749">
                  <c:v>45323.208333333336</c:v>
                </c:pt>
                <c:pt idx="750">
                  <c:v>45323.25</c:v>
                </c:pt>
                <c:pt idx="751">
                  <c:v>45323.291666666664</c:v>
                </c:pt>
                <c:pt idx="752">
                  <c:v>45323.333333333336</c:v>
                </c:pt>
                <c:pt idx="753">
                  <c:v>45323.375</c:v>
                </c:pt>
                <c:pt idx="754">
                  <c:v>45323.416666666664</c:v>
                </c:pt>
                <c:pt idx="755">
                  <c:v>45323.458333333336</c:v>
                </c:pt>
                <c:pt idx="756">
                  <c:v>45323.5</c:v>
                </c:pt>
                <c:pt idx="757">
                  <c:v>45323.541666666664</c:v>
                </c:pt>
                <c:pt idx="758">
                  <c:v>45323.583333333336</c:v>
                </c:pt>
                <c:pt idx="759">
                  <c:v>45323.625</c:v>
                </c:pt>
                <c:pt idx="760">
                  <c:v>45323.666666666664</c:v>
                </c:pt>
                <c:pt idx="761">
                  <c:v>45323.708333333336</c:v>
                </c:pt>
                <c:pt idx="762">
                  <c:v>45323.75</c:v>
                </c:pt>
                <c:pt idx="763">
                  <c:v>45323.791666666664</c:v>
                </c:pt>
                <c:pt idx="764">
                  <c:v>45323.833333333336</c:v>
                </c:pt>
                <c:pt idx="765">
                  <c:v>45323.875</c:v>
                </c:pt>
                <c:pt idx="766">
                  <c:v>45323.916666666664</c:v>
                </c:pt>
                <c:pt idx="767">
                  <c:v>45323.958333333336</c:v>
                </c:pt>
                <c:pt idx="768">
                  <c:v>45324</c:v>
                </c:pt>
                <c:pt idx="769">
                  <c:v>45324.041666666664</c:v>
                </c:pt>
                <c:pt idx="770">
                  <c:v>45324.083333333336</c:v>
                </c:pt>
                <c:pt idx="771">
                  <c:v>45324.125</c:v>
                </c:pt>
                <c:pt idx="772">
                  <c:v>45324.166666666664</c:v>
                </c:pt>
                <c:pt idx="773">
                  <c:v>45324.208333333336</c:v>
                </c:pt>
                <c:pt idx="774">
                  <c:v>45324.25</c:v>
                </c:pt>
                <c:pt idx="775">
                  <c:v>45324.291666666664</c:v>
                </c:pt>
                <c:pt idx="776">
                  <c:v>45324.333333333336</c:v>
                </c:pt>
                <c:pt idx="777">
                  <c:v>45324.375</c:v>
                </c:pt>
                <c:pt idx="778">
                  <c:v>45324.416666666664</c:v>
                </c:pt>
                <c:pt idx="779">
                  <c:v>45324.458333333336</c:v>
                </c:pt>
                <c:pt idx="780">
                  <c:v>45324.5</c:v>
                </c:pt>
                <c:pt idx="781">
                  <c:v>45324.541666666664</c:v>
                </c:pt>
                <c:pt idx="782">
                  <c:v>45324.583333333336</c:v>
                </c:pt>
                <c:pt idx="783">
                  <c:v>45324.625</c:v>
                </c:pt>
                <c:pt idx="784">
                  <c:v>45324.666666666664</c:v>
                </c:pt>
                <c:pt idx="785">
                  <c:v>45324.708333333336</c:v>
                </c:pt>
                <c:pt idx="786">
                  <c:v>45324.75</c:v>
                </c:pt>
                <c:pt idx="787">
                  <c:v>45324.791666666664</c:v>
                </c:pt>
                <c:pt idx="788">
                  <c:v>45324.833333333336</c:v>
                </c:pt>
                <c:pt idx="789">
                  <c:v>45324.875</c:v>
                </c:pt>
                <c:pt idx="790">
                  <c:v>45324.916666666664</c:v>
                </c:pt>
                <c:pt idx="791">
                  <c:v>45324.958333333336</c:v>
                </c:pt>
                <c:pt idx="792">
                  <c:v>45325</c:v>
                </c:pt>
                <c:pt idx="793">
                  <c:v>45325.041666666664</c:v>
                </c:pt>
                <c:pt idx="794">
                  <c:v>45325.083333333336</c:v>
                </c:pt>
                <c:pt idx="795">
                  <c:v>45325.125</c:v>
                </c:pt>
                <c:pt idx="796">
                  <c:v>45325.166666666664</c:v>
                </c:pt>
                <c:pt idx="797">
                  <c:v>45325.208333333336</c:v>
                </c:pt>
                <c:pt idx="798">
                  <c:v>45325.25</c:v>
                </c:pt>
                <c:pt idx="799">
                  <c:v>45325.291666666664</c:v>
                </c:pt>
                <c:pt idx="800">
                  <c:v>45325.333333333336</c:v>
                </c:pt>
                <c:pt idx="801">
                  <c:v>45325.375</c:v>
                </c:pt>
                <c:pt idx="802">
                  <c:v>45325.416666666664</c:v>
                </c:pt>
                <c:pt idx="803">
                  <c:v>45325.458333333336</c:v>
                </c:pt>
                <c:pt idx="804">
                  <c:v>45325.5</c:v>
                </c:pt>
                <c:pt idx="805">
                  <c:v>45325.541666666664</c:v>
                </c:pt>
                <c:pt idx="806">
                  <c:v>45325.583333333336</c:v>
                </c:pt>
                <c:pt idx="807">
                  <c:v>45325.625</c:v>
                </c:pt>
                <c:pt idx="808">
                  <c:v>45325.666666666664</c:v>
                </c:pt>
                <c:pt idx="809">
                  <c:v>45325.708333333336</c:v>
                </c:pt>
                <c:pt idx="810">
                  <c:v>45325.75</c:v>
                </c:pt>
                <c:pt idx="811">
                  <c:v>45325.791666666664</c:v>
                </c:pt>
                <c:pt idx="812">
                  <c:v>45325.833333333336</c:v>
                </c:pt>
                <c:pt idx="813">
                  <c:v>45325.875</c:v>
                </c:pt>
                <c:pt idx="814">
                  <c:v>45325.916666666664</c:v>
                </c:pt>
                <c:pt idx="815">
                  <c:v>45325.958333333336</c:v>
                </c:pt>
                <c:pt idx="816">
                  <c:v>45326</c:v>
                </c:pt>
                <c:pt idx="817">
                  <c:v>45326.041666666664</c:v>
                </c:pt>
                <c:pt idx="818">
                  <c:v>45326.083333333336</c:v>
                </c:pt>
                <c:pt idx="819">
                  <c:v>45326.125</c:v>
                </c:pt>
                <c:pt idx="820">
                  <c:v>45326.166666666664</c:v>
                </c:pt>
                <c:pt idx="821">
                  <c:v>45326.208333333336</c:v>
                </c:pt>
                <c:pt idx="822">
                  <c:v>45326.25</c:v>
                </c:pt>
                <c:pt idx="823">
                  <c:v>45326.291666666664</c:v>
                </c:pt>
                <c:pt idx="824">
                  <c:v>45326.333333333336</c:v>
                </c:pt>
                <c:pt idx="825">
                  <c:v>45326.375</c:v>
                </c:pt>
                <c:pt idx="826">
                  <c:v>45326.416666666664</c:v>
                </c:pt>
                <c:pt idx="827">
                  <c:v>45326.458333333336</c:v>
                </c:pt>
                <c:pt idx="828">
                  <c:v>45326.5</c:v>
                </c:pt>
                <c:pt idx="829">
                  <c:v>45326.541666666664</c:v>
                </c:pt>
                <c:pt idx="830">
                  <c:v>45326.583333333336</c:v>
                </c:pt>
                <c:pt idx="831">
                  <c:v>45326.625</c:v>
                </c:pt>
                <c:pt idx="832">
                  <c:v>45326.666666666664</c:v>
                </c:pt>
                <c:pt idx="833">
                  <c:v>45326.708333333336</c:v>
                </c:pt>
                <c:pt idx="834">
                  <c:v>45326.75</c:v>
                </c:pt>
                <c:pt idx="835">
                  <c:v>45326.791666666664</c:v>
                </c:pt>
                <c:pt idx="836">
                  <c:v>45326.833333333336</c:v>
                </c:pt>
                <c:pt idx="837">
                  <c:v>45326.875</c:v>
                </c:pt>
                <c:pt idx="838">
                  <c:v>45326.916666666664</c:v>
                </c:pt>
                <c:pt idx="839">
                  <c:v>45326.958333333336</c:v>
                </c:pt>
                <c:pt idx="840">
                  <c:v>45327</c:v>
                </c:pt>
                <c:pt idx="841">
                  <c:v>45327.041666666664</c:v>
                </c:pt>
                <c:pt idx="842">
                  <c:v>45327.083333333336</c:v>
                </c:pt>
                <c:pt idx="843">
                  <c:v>45327.125</c:v>
                </c:pt>
                <c:pt idx="844">
                  <c:v>45327.166666666664</c:v>
                </c:pt>
                <c:pt idx="845">
                  <c:v>45327.208333333336</c:v>
                </c:pt>
                <c:pt idx="846">
                  <c:v>45327.25</c:v>
                </c:pt>
                <c:pt idx="847">
                  <c:v>45327.291666666664</c:v>
                </c:pt>
                <c:pt idx="848">
                  <c:v>45327.333333333336</c:v>
                </c:pt>
                <c:pt idx="849">
                  <c:v>45327.375</c:v>
                </c:pt>
                <c:pt idx="850">
                  <c:v>45327.416666666664</c:v>
                </c:pt>
                <c:pt idx="851">
                  <c:v>45327.458333333336</c:v>
                </c:pt>
                <c:pt idx="852">
                  <c:v>45327.5</c:v>
                </c:pt>
                <c:pt idx="853">
                  <c:v>45327.541666666664</c:v>
                </c:pt>
                <c:pt idx="854">
                  <c:v>45327.583333333336</c:v>
                </c:pt>
                <c:pt idx="855">
                  <c:v>45327.625</c:v>
                </c:pt>
                <c:pt idx="856">
                  <c:v>45327.666666666664</c:v>
                </c:pt>
                <c:pt idx="857">
                  <c:v>45327.708333333336</c:v>
                </c:pt>
                <c:pt idx="858">
                  <c:v>45327.75</c:v>
                </c:pt>
                <c:pt idx="859">
                  <c:v>45327.791666666664</c:v>
                </c:pt>
                <c:pt idx="860">
                  <c:v>45327.833333333336</c:v>
                </c:pt>
                <c:pt idx="861">
                  <c:v>45327.875</c:v>
                </c:pt>
                <c:pt idx="862">
                  <c:v>45327.916666666664</c:v>
                </c:pt>
                <c:pt idx="863">
                  <c:v>45327.958333333336</c:v>
                </c:pt>
                <c:pt idx="864">
                  <c:v>45328</c:v>
                </c:pt>
                <c:pt idx="865">
                  <c:v>45328.041666666664</c:v>
                </c:pt>
                <c:pt idx="866">
                  <c:v>45328.083333333336</c:v>
                </c:pt>
                <c:pt idx="867">
                  <c:v>45328.125</c:v>
                </c:pt>
                <c:pt idx="868">
                  <c:v>45328.166666666664</c:v>
                </c:pt>
                <c:pt idx="869">
                  <c:v>45328.208333333336</c:v>
                </c:pt>
                <c:pt idx="870">
                  <c:v>45328.25</c:v>
                </c:pt>
                <c:pt idx="871">
                  <c:v>45328.291666666664</c:v>
                </c:pt>
                <c:pt idx="872">
                  <c:v>45328.333333333336</c:v>
                </c:pt>
                <c:pt idx="873">
                  <c:v>45328.375</c:v>
                </c:pt>
                <c:pt idx="874">
                  <c:v>45328.416666666664</c:v>
                </c:pt>
                <c:pt idx="875">
                  <c:v>45328.458333333336</c:v>
                </c:pt>
                <c:pt idx="876">
                  <c:v>45328.5</c:v>
                </c:pt>
                <c:pt idx="877">
                  <c:v>45328.541666666664</c:v>
                </c:pt>
                <c:pt idx="878">
                  <c:v>45328.583333333336</c:v>
                </c:pt>
                <c:pt idx="879">
                  <c:v>45328.625</c:v>
                </c:pt>
                <c:pt idx="880">
                  <c:v>45328.666666666664</c:v>
                </c:pt>
                <c:pt idx="881">
                  <c:v>45328.708333333336</c:v>
                </c:pt>
                <c:pt idx="882">
                  <c:v>45328.75</c:v>
                </c:pt>
                <c:pt idx="883">
                  <c:v>45328.791666666664</c:v>
                </c:pt>
                <c:pt idx="884">
                  <c:v>45328.833333333336</c:v>
                </c:pt>
                <c:pt idx="885">
                  <c:v>45328.875</c:v>
                </c:pt>
                <c:pt idx="886">
                  <c:v>45328.916666666664</c:v>
                </c:pt>
                <c:pt idx="887">
                  <c:v>45328.958333333336</c:v>
                </c:pt>
                <c:pt idx="888">
                  <c:v>45329</c:v>
                </c:pt>
                <c:pt idx="889">
                  <c:v>45329.041666666664</c:v>
                </c:pt>
                <c:pt idx="890">
                  <c:v>45329.083333333336</c:v>
                </c:pt>
                <c:pt idx="891">
                  <c:v>45329.125</c:v>
                </c:pt>
                <c:pt idx="892">
                  <c:v>45329.166666666664</c:v>
                </c:pt>
                <c:pt idx="893">
                  <c:v>45329.208333333336</c:v>
                </c:pt>
                <c:pt idx="894">
                  <c:v>45329.25</c:v>
                </c:pt>
                <c:pt idx="895">
                  <c:v>45329.291666666664</c:v>
                </c:pt>
                <c:pt idx="896">
                  <c:v>45329.333333333336</c:v>
                </c:pt>
                <c:pt idx="897">
                  <c:v>45329.375</c:v>
                </c:pt>
                <c:pt idx="898">
                  <c:v>45329.416666666664</c:v>
                </c:pt>
                <c:pt idx="899">
                  <c:v>45329.458333333336</c:v>
                </c:pt>
                <c:pt idx="900">
                  <c:v>45329.5</c:v>
                </c:pt>
                <c:pt idx="901">
                  <c:v>45329.541666666664</c:v>
                </c:pt>
                <c:pt idx="902">
                  <c:v>45329.583333333336</c:v>
                </c:pt>
                <c:pt idx="903">
                  <c:v>45329.625</c:v>
                </c:pt>
                <c:pt idx="904">
                  <c:v>45329.666666666664</c:v>
                </c:pt>
                <c:pt idx="905">
                  <c:v>45329.708333333336</c:v>
                </c:pt>
                <c:pt idx="906">
                  <c:v>45329.75</c:v>
                </c:pt>
                <c:pt idx="907">
                  <c:v>45329.791666666664</c:v>
                </c:pt>
                <c:pt idx="908">
                  <c:v>45329.833333333336</c:v>
                </c:pt>
                <c:pt idx="909">
                  <c:v>45329.875</c:v>
                </c:pt>
                <c:pt idx="910">
                  <c:v>45329.916666666664</c:v>
                </c:pt>
                <c:pt idx="911">
                  <c:v>45329.958333333336</c:v>
                </c:pt>
                <c:pt idx="912">
                  <c:v>45330</c:v>
                </c:pt>
                <c:pt idx="913">
                  <c:v>45330.041666666664</c:v>
                </c:pt>
                <c:pt idx="914">
                  <c:v>45330.083333333336</c:v>
                </c:pt>
                <c:pt idx="915">
                  <c:v>45330.125</c:v>
                </c:pt>
                <c:pt idx="916">
                  <c:v>45330.166666666664</c:v>
                </c:pt>
                <c:pt idx="917">
                  <c:v>45330.208333333336</c:v>
                </c:pt>
                <c:pt idx="918">
                  <c:v>45330.25</c:v>
                </c:pt>
                <c:pt idx="919">
                  <c:v>45330.291666666664</c:v>
                </c:pt>
                <c:pt idx="920">
                  <c:v>45330.333333333336</c:v>
                </c:pt>
                <c:pt idx="921">
                  <c:v>45330.375</c:v>
                </c:pt>
                <c:pt idx="922">
                  <c:v>45330.416666666664</c:v>
                </c:pt>
                <c:pt idx="923">
                  <c:v>45330.458333333336</c:v>
                </c:pt>
                <c:pt idx="924">
                  <c:v>45330.5</c:v>
                </c:pt>
                <c:pt idx="925">
                  <c:v>45330.541666666664</c:v>
                </c:pt>
                <c:pt idx="926">
                  <c:v>45330.583333333336</c:v>
                </c:pt>
                <c:pt idx="927">
                  <c:v>45330.625</c:v>
                </c:pt>
                <c:pt idx="928">
                  <c:v>45330.666666666664</c:v>
                </c:pt>
                <c:pt idx="929">
                  <c:v>45330.708333333336</c:v>
                </c:pt>
                <c:pt idx="930">
                  <c:v>45330.75</c:v>
                </c:pt>
                <c:pt idx="931">
                  <c:v>45330.791666666664</c:v>
                </c:pt>
                <c:pt idx="932">
                  <c:v>45330.833333333336</c:v>
                </c:pt>
                <c:pt idx="933">
                  <c:v>45330.875</c:v>
                </c:pt>
                <c:pt idx="934">
                  <c:v>45330.916666666664</c:v>
                </c:pt>
                <c:pt idx="935">
                  <c:v>45330.958333333336</c:v>
                </c:pt>
                <c:pt idx="936">
                  <c:v>45331</c:v>
                </c:pt>
                <c:pt idx="937">
                  <c:v>45331.041666666664</c:v>
                </c:pt>
                <c:pt idx="938">
                  <c:v>45331.083333333336</c:v>
                </c:pt>
                <c:pt idx="939">
                  <c:v>45331.125</c:v>
                </c:pt>
                <c:pt idx="940">
                  <c:v>45331.166666666664</c:v>
                </c:pt>
                <c:pt idx="941">
                  <c:v>45331.208333333336</c:v>
                </c:pt>
                <c:pt idx="942">
                  <c:v>45331.25</c:v>
                </c:pt>
                <c:pt idx="943">
                  <c:v>45331.291666666664</c:v>
                </c:pt>
                <c:pt idx="944">
                  <c:v>45331.333333333336</c:v>
                </c:pt>
                <c:pt idx="945">
                  <c:v>45331.375</c:v>
                </c:pt>
                <c:pt idx="946">
                  <c:v>45331.416666666664</c:v>
                </c:pt>
                <c:pt idx="947">
                  <c:v>45331.458333333336</c:v>
                </c:pt>
                <c:pt idx="948">
                  <c:v>45331.5</c:v>
                </c:pt>
                <c:pt idx="949">
                  <c:v>45331.541666666664</c:v>
                </c:pt>
                <c:pt idx="950">
                  <c:v>45331.583333333336</c:v>
                </c:pt>
                <c:pt idx="951">
                  <c:v>45331.625</c:v>
                </c:pt>
                <c:pt idx="952">
                  <c:v>45331.666666666664</c:v>
                </c:pt>
                <c:pt idx="953">
                  <c:v>45331.708333333336</c:v>
                </c:pt>
                <c:pt idx="954">
                  <c:v>45331.75</c:v>
                </c:pt>
                <c:pt idx="955">
                  <c:v>45331.791666666664</c:v>
                </c:pt>
                <c:pt idx="956">
                  <c:v>45331.833333333336</c:v>
                </c:pt>
                <c:pt idx="957">
                  <c:v>45331.875</c:v>
                </c:pt>
                <c:pt idx="958">
                  <c:v>45331.916666666664</c:v>
                </c:pt>
                <c:pt idx="959">
                  <c:v>45331.958333333336</c:v>
                </c:pt>
                <c:pt idx="960">
                  <c:v>45332</c:v>
                </c:pt>
                <c:pt idx="961">
                  <c:v>45332.041666666664</c:v>
                </c:pt>
                <c:pt idx="962">
                  <c:v>45332.083333333336</c:v>
                </c:pt>
                <c:pt idx="963">
                  <c:v>45332.125</c:v>
                </c:pt>
                <c:pt idx="964">
                  <c:v>45332.166666666664</c:v>
                </c:pt>
                <c:pt idx="965">
                  <c:v>45332.208333333336</c:v>
                </c:pt>
                <c:pt idx="966">
                  <c:v>45332.25</c:v>
                </c:pt>
                <c:pt idx="967">
                  <c:v>45332.291666666664</c:v>
                </c:pt>
                <c:pt idx="968">
                  <c:v>45332.333333333336</c:v>
                </c:pt>
                <c:pt idx="969">
                  <c:v>45332.375</c:v>
                </c:pt>
                <c:pt idx="970">
                  <c:v>45332.416666666664</c:v>
                </c:pt>
                <c:pt idx="971">
                  <c:v>45332.458333333336</c:v>
                </c:pt>
                <c:pt idx="972">
                  <c:v>45332.5</c:v>
                </c:pt>
                <c:pt idx="973">
                  <c:v>45332.541666666664</c:v>
                </c:pt>
                <c:pt idx="974">
                  <c:v>45332.583333333336</c:v>
                </c:pt>
                <c:pt idx="975">
                  <c:v>45332.625</c:v>
                </c:pt>
                <c:pt idx="976">
                  <c:v>45332.666666666664</c:v>
                </c:pt>
                <c:pt idx="977">
                  <c:v>45332.708333333336</c:v>
                </c:pt>
                <c:pt idx="978">
                  <c:v>45332.75</c:v>
                </c:pt>
                <c:pt idx="979">
                  <c:v>45332.791666666664</c:v>
                </c:pt>
                <c:pt idx="980">
                  <c:v>45332.833333333336</c:v>
                </c:pt>
                <c:pt idx="981">
                  <c:v>45332.875</c:v>
                </c:pt>
                <c:pt idx="982">
                  <c:v>45332.916666666664</c:v>
                </c:pt>
                <c:pt idx="983">
                  <c:v>45332.958333333336</c:v>
                </c:pt>
                <c:pt idx="984">
                  <c:v>45333</c:v>
                </c:pt>
                <c:pt idx="985">
                  <c:v>45333.041666666664</c:v>
                </c:pt>
                <c:pt idx="986">
                  <c:v>45333.083333333336</c:v>
                </c:pt>
                <c:pt idx="987">
                  <c:v>45333.125</c:v>
                </c:pt>
                <c:pt idx="988">
                  <c:v>45333.166666666664</c:v>
                </c:pt>
                <c:pt idx="989">
                  <c:v>45333.208333333336</c:v>
                </c:pt>
                <c:pt idx="990">
                  <c:v>45333.25</c:v>
                </c:pt>
                <c:pt idx="991">
                  <c:v>45333.291666666664</c:v>
                </c:pt>
                <c:pt idx="992">
                  <c:v>45333.333333333336</c:v>
                </c:pt>
                <c:pt idx="993">
                  <c:v>45333.375</c:v>
                </c:pt>
                <c:pt idx="994">
                  <c:v>45333.416666666664</c:v>
                </c:pt>
                <c:pt idx="995">
                  <c:v>45333.458333333336</c:v>
                </c:pt>
                <c:pt idx="996">
                  <c:v>45333.5</c:v>
                </c:pt>
                <c:pt idx="997">
                  <c:v>45333.541666666664</c:v>
                </c:pt>
                <c:pt idx="998">
                  <c:v>45333.583333333336</c:v>
                </c:pt>
                <c:pt idx="999">
                  <c:v>45333.625</c:v>
                </c:pt>
                <c:pt idx="1000">
                  <c:v>45333.666666666664</c:v>
                </c:pt>
                <c:pt idx="1001">
                  <c:v>45333.708333333336</c:v>
                </c:pt>
                <c:pt idx="1002">
                  <c:v>45333.75</c:v>
                </c:pt>
                <c:pt idx="1003">
                  <c:v>45333.791666666664</c:v>
                </c:pt>
                <c:pt idx="1004">
                  <c:v>45333.833333333336</c:v>
                </c:pt>
                <c:pt idx="1005">
                  <c:v>45333.875</c:v>
                </c:pt>
                <c:pt idx="1006">
                  <c:v>45333.916666666664</c:v>
                </c:pt>
                <c:pt idx="1007">
                  <c:v>45333.958333333336</c:v>
                </c:pt>
                <c:pt idx="1008">
                  <c:v>45334</c:v>
                </c:pt>
                <c:pt idx="1009">
                  <c:v>45334.041666666664</c:v>
                </c:pt>
                <c:pt idx="1010">
                  <c:v>45334.083333333336</c:v>
                </c:pt>
                <c:pt idx="1011">
                  <c:v>45334.125</c:v>
                </c:pt>
                <c:pt idx="1012">
                  <c:v>45334.166666666664</c:v>
                </c:pt>
                <c:pt idx="1013">
                  <c:v>45334.208333333336</c:v>
                </c:pt>
                <c:pt idx="1014">
                  <c:v>45334.25</c:v>
                </c:pt>
                <c:pt idx="1015">
                  <c:v>45334.291666666664</c:v>
                </c:pt>
                <c:pt idx="1016">
                  <c:v>45334.333333333336</c:v>
                </c:pt>
                <c:pt idx="1017">
                  <c:v>45334.375</c:v>
                </c:pt>
                <c:pt idx="1018">
                  <c:v>45334.416666666664</c:v>
                </c:pt>
                <c:pt idx="1019">
                  <c:v>45334.458333333336</c:v>
                </c:pt>
                <c:pt idx="1020">
                  <c:v>45334.5</c:v>
                </c:pt>
                <c:pt idx="1021">
                  <c:v>45334.541666666664</c:v>
                </c:pt>
                <c:pt idx="1022">
                  <c:v>45334.583333333336</c:v>
                </c:pt>
                <c:pt idx="1023">
                  <c:v>45334.625</c:v>
                </c:pt>
                <c:pt idx="1024">
                  <c:v>45334.666666666664</c:v>
                </c:pt>
                <c:pt idx="1025">
                  <c:v>45334.708333333336</c:v>
                </c:pt>
                <c:pt idx="1026">
                  <c:v>45334.75</c:v>
                </c:pt>
                <c:pt idx="1027">
                  <c:v>45334.791666666664</c:v>
                </c:pt>
                <c:pt idx="1028">
                  <c:v>45334.833333333336</c:v>
                </c:pt>
                <c:pt idx="1029">
                  <c:v>45334.875</c:v>
                </c:pt>
                <c:pt idx="1030">
                  <c:v>45334.916666666664</c:v>
                </c:pt>
                <c:pt idx="1031">
                  <c:v>45334.958333333336</c:v>
                </c:pt>
                <c:pt idx="1032">
                  <c:v>45335</c:v>
                </c:pt>
                <c:pt idx="1033">
                  <c:v>45335.041666666664</c:v>
                </c:pt>
                <c:pt idx="1034">
                  <c:v>45335.083333333336</c:v>
                </c:pt>
                <c:pt idx="1035">
                  <c:v>45335.125</c:v>
                </c:pt>
                <c:pt idx="1036">
                  <c:v>45335.166666666664</c:v>
                </c:pt>
                <c:pt idx="1037">
                  <c:v>45335.208333333336</c:v>
                </c:pt>
                <c:pt idx="1038">
                  <c:v>45335.25</c:v>
                </c:pt>
                <c:pt idx="1039">
                  <c:v>45335.291666666664</c:v>
                </c:pt>
                <c:pt idx="1040">
                  <c:v>45335.333333333336</c:v>
                </c:pt>
                <c:pt idx="1041">
                  <c:v>45335.375</c:v>
                </c:pt>
                <c:pt idx="1042">
                  <c:v>45335.416666666664</c:v>
                </c:pt>
                <c:pt idx="1043">
                  <c:v>45335.458333333336</c:v>
                </c:pt>
                <c:pt idx="1044">
                  <c:v>45335.5</c:v>
                </c:pt>
                <c:pt idx="1045">
                  <c:v>45335.541666666664</c:v>
                </c:pt>
                <c:pt idx="1046">
                  <c:v>45335.583333333336</c:v>
                </c:pt>
                <c:pt idx="1047">
                  <c:v>45335.625</c:v>
                </c:pt>
                <c:pt idx="1048">
                  <c:v>45335.666666666664</c:v>
                </c:pt>
                <c:pt idx="1049">
                  <c:v>45335.708333333336</c:v>
                </c:pt>
                <c:pt idx="1050">
                  <c:v>45335.75</c:v>
                </c:pt>
                <c:pt idx="1051">
                  <c:v>45335.791666666664</c:v>
                </c:pt>
                <c:pt idx="1052">
                  <c:v>45335.833333333336</c:v>
                </c:pt>
                <c:pt idx="1053">
                  <c:v>45335.875</c:v>
                </c:pt>
                <c:pt idx="1054">
                  <c:v>45335.916666666664</c:v>
                </c:pt>
                <c:pt idx="1055">
                  <c:v>45335.958333333336</c:v>
                </c:pt>
                <c:pt idx="1056">
                  <c:v>45336</c:v>
                </c:pt>
                <c:pt idx="1057">
                  <c:v>45336.041666666664</c:v>
                </c:pt>
                <c:pt idx="1058">
                  <c:v>45336.083333333336</c:v>
                </c:pt>
                <c:pt idx="1059">
                  <c:v>45336.125</c:v>
                </c:pt>
                <c:pt idx="1060">
                  <c:v>45336.166666666664</c:v>
                </c:pt>
                <c:pt idx="1061">
                  <c:v>45336.208333333336</c:v>
                </c:pt>
                <c:pt idx="1062">
                  <c:v>45336.25</c:v>
                </c:pt>
                <c:pt idx="1063">
                  <c:v>45336.291666666664</c:v>
                </c:pt>
                <c:pt idx="1064">
                  <c:v>45336.333333333336</c:v>
                </c:pt>
                <c:pt idx="1065">
                  <c:v>45336.375</c:v>
                </c:pt>
                <c:pt idx="1066">
                  <c:v>45336.416666666664</c:v>
                </c:pt>
                <c:pt idx="1067">
                  <c:v>45336.458333333336</c:v>
                </c:pt>
                <c:pt idx="1068">
                  <c:v>45336.5</c:v>
                </c:pt>
                <c:pt idx="1069">
                  <c:v>45336.541666666664</c:v>
                </c:pt>
                <c:pt idx="1070">
                  <c:v>45336.583333333336</c:v>
                </c:pt>
                <c:pt idx="1071">
                  <c:v>45336.625</c:v>
                </c:pt>
                <c:pt idx="1072">
                  <c:v>45336.666666666664</c:v>
                </c:pt>
                <c:pt idx="1073">
                  <c:v>45336.708333333336</c:v>
                </c:pt>
                <c:pt idx="1074">
                  <c:v>45336.75</c:v>
                </c:pt>
                <c:pt idx="1075">
                  <c:v>45336.791666666664</c:v>
                </c:pt>
                <c:pt idx="1076">
                  <c:v>45336.833333333336</c:v>
                </c:pt>
                <c:pt idx="1077">
                  <c:v>45336.875</c:v>
                </c:pt>
                <c:pt idx="1078">
                  <c:v>45336.916666666664</c:v>
                </c:pt>
                <c:pt idx="1079">
                  <c:v>45336.958333333336</c:v>
                </c:pt>
                <c:pt idx="1080">
                  <c:v>45337</c:v>
                </c:pt>
                <c:pt idx="1081">
                  <c:v>45337.041666666664</c:v>
                </c:pt>
                <c:pt idx="1082">
                  <c:v>45337.083333333336</c:v>
                </c:pt>
                <c:pt idx="1083">
                  <c:v>45337.125</c:v>
                </c:pt>
                <c:pt idx="1084">
                  <c:v>45337.166666666664</c:v>
                </c:pt>
                <c:pt idx="1085">
                  <c:v>45337.208333333336</c:v>
                </c:pt>
                <c:pt idx="1086">
                  <c:v>45337.25</c:v>
                </c:pt>
                <c:pt idx="1087">
                  <c:v>45337.291666666664</c:v>
                </c:pt>
                <c:pt idx="1088">
                  <c:v>45337.333333333336</c:v>
                </c:pt>
                <c:pt idx="1089">
                  <c:v>45337.375</c:v>
                </c:pt>
                <c:pt idx="1090">
                  <c:v>45337.416666666664</c:v>
                </c:pt>
                <c:pt idx="1091">
                  <c:v>45337.458333333336</c:v>
                </c:pt>
                <c:pt idx="1092">
                  <c:v>45337.5</c:v>
                </c:pt>
                <c:pt idx="1093">
                  <c:v>45337.541666666664</c:v>
                </c:pt>
                <c:pt idx="1094">
                  <c:v>45337.583333333336</c:v>
                </c:pt>
                <c:pt idx="1095">
                  <c:v>45337.625</c:v>
                </c:pt>
                <c:pt idx="1096">
                  <c:v>45337.666666666664</c:v>
                </c:pt>
                <c:pt idx="1097">
                  <c:v>45337.708333333336</c:v>
                </c:pt>
                <c:pt idx="1098">
                  <c:v>45337.75</c:v>
                </c:pt>
                <c:pt idx="1099">
                  <c:v>45337.791666666664</c:v>
                </c:pt>
                <c:pt idx="1100">
                  <c:v>45337.833333333336</c:v>
                </c:pt>
                <c:pt idx="1101">
                  <c:v>45337.875</c:v>
                </c:pt>
                <c:pt idx="1102">
                  <c:v>45337.916666666664</c:v>
                </c:pt>
                <c:pt idx="1103">
                  <c:v>45337.958333333336</c:v>
                </c:pt>
                <c:pt idx="1104">
                  <c:v>45338</c:v>
                </c:pt>
                <c:pt idx="1105">
                  <c:v>45338.041666666664</c:v>
                </c:pt>
                <c:pt idx="1106">
                  <c:v>45338.083333333336</c:v>
                </c:pt>
                <c:pt idx="1107">
                  <c:v>45338.125</c:v>
                </c:pt>
                <c:pt idx="1108">
                  <c:v>45338.166666666664</c:v>
                </c:pt>
                <c:pt idx="1109">
                  <c:v>45338.208333333336</c:v>
                </c:pt>
                <c:pt idx="1110">
                  <c:v>45338.25</c:v>
                </c:pt>
                <c:pt idx="1111">
                  <c:v>45338.291666666664</c:v>
                </c:pt>
                <c:pt idx="1112">
                  <c:v>45338.333333333336</c:v>
                </c:pt>
                <c:pt idx="1113">
                  <c:v>45338.375</c:v>
                </c:pt>
                <c:pt idx="1114">
                  <c:v>45338.416666666664</c:v>
                </c:pt>
                <c:pt idx="1115">
                  <c:v>45338.458333333336</c:v>
                </c:pt>
                <c:pt idx="1116">
                  <c:v>45338.5</c:v>
                </c:pt>
                <c:pt idx="1117">
                  <c:v>45338.541666666664</c:v>
                </c:pt>
                <c:pt idx="1118">
                  <c:v>45338.583333333336</c:v>
                </c:pt>
                <c:pt idx="1119">
                  <c:v>45338.625</c:v>
                </c:pt>
                <c:pt idx="1120">
                  <c:v>45338.666666666664</c:v>
                </c:pt>
                <c:pt idx="1121">
                  <c:v>45338.708333333336</c:v>
                </c:pt>
                <c:pt idx="1122">
                  <c:v>45338.75</c:v>
                </c:pt>
                <c:pt idx="1123">
                  <c:v>45338.791666666664</c:v>
                </c:pt>
                <c:pt idx="1124">
                  <c:v>45338.833333333336</c:v>
                </c:pt>
                <c:pt idx="1125">
                  <c:v>45338.875</c:v>
                </c:pt>
                <c:pt idx="1126">
                  <c:v>45338.916666666664</c:v>
                </c:pt>
                <c:pt idx="1127">
                  <c:v>45338.958333333336</c:v>
                </c:pt>
                <c:pt idx="1128">
                  <c:v>45339</c:v>
                </c:pt>
                <c:pt idx="1129">
                  <c:v>45339.041666666664</c:v>
                </c:pt>
                <c:pt idx="1130">
                  <c:v>45339.083333333336</c:v>
                </c:pt>
                <c:pt idx="1131">
                  <c:v>45339.125</c:v>
                </c:pt>
                <c:pt idx="1132">
                  <c:v>45339.166666666664</c:v>
                </c:pt>
                <c:pt idx="1133">
                  <c:v>45339.208333333336</c:v>
                </c:pt>
                <c:pt idx="1134">
                  <c:v>45339.25</c:v>
                </c:pt>
                <c:pt idx="1135">
                  <c:v>45339.291666666664</c:v>
                </c:pt>
                <c:pt idx="1136">
                  <c:v>45339.333333333336</c:v>
                </c:pt>
                <c:pt idx="1137">
                  <c:v>45339.375</c:v>
                </c:pt>
                <c:pt idx="1138">
                  <c:v>45339.416666666664</c:v>
                </c:pt>
                <c:pt idx="1139">
                  <c:v>45339.458333333336</c:v>
                </c:pt>
                <c:pt idx="1140">
                  <c:v>45339.5</c:v>
                </c:pt>
                <c:pt idx="1141">
                  <c:v>45339.541666666664</c:v>
                </c:pt>
                <c:pt idx="1142">
                  <c:v>45339.583333333336</c:v>
                </c:pt>
                <c:pt idx="1143">
                  <c:v>45339.625</c:v>
                </c:pt>
                <c:pt idx="1144">
                  <c:v>45339.666666666664</c:v>
                </c:pt>
                <c:pt idx="1145">
                  <c:v>45339.708333333336</c:v>
                </c:pt>
                <c:pt idx="1146">
                  <c:v>45339.75</c:v>
                </c:pt>
                <c:pt idx="1147">
                  <c:v>45339.791666666664</c:v>
                </c:pt>
                <c:pt idx="1148">
                  <c:v>45339.833333333336</c:v>
                </c:pt>
                <c:pt idx="1149">
                  <c:v>45339.875</c:v>
                </c:pt>
                <c:pt idx="1150">
                  <c:v>45339.916666666664</c:v>
                </c:pt>
                <c:pt idx="1151">
                  <c:v>45339.958333333336</c:v>
                </c:pt>
                <c:pt idx="1152">
                  <c:v>45340</c:v>
                </c:pt>
                <c:pt idx="1153">
                  <c:v>45340.041666666664</c:v>
                </c:pt>
                <c:pt idx="1154">
                  <c:v>45340.083333333336</c:v>
                </c:pt>
                <c:pt idx="1155">
                  <c:v>45340.125</c:v>
                </c:pt>
                <c:pt idx="1156">
                  <c:v>45340.166666666664</c:v>
                </c:pt>
                <c:pt idx="1157">
                  <c:v>45340.208333333336</c:v>
                </c:pt>
                <c:pt idx="1158">
                  <c:v>45340.25</c:v>
                </c:pt>
                <c:pt idx="1159">
                  <c:v>45340.291666666664</c:v>
                </c:pt>
                <c:pt idx="1160">
                  <c:v>45340.333333333336</c:v>
                </c:pt>
                <c:pt idx="1161">
                  <c:v>45340.375</c:v>
                </c:pt>
                <c:pt idx="1162">
                  <c:v>45340.416666666664</c:v>
                </c:pt>
                <c:pt idx="1163">
                  <c:v>45340.458333333336</c:v>
                </c:pt>
                <c:pt idx="1164">
                  <c:v>45340.5</c:v>
                </c:pt>
                <c:pt idx="1165">
                  <c:v>45340.541666666664</c:v>
                </c:pt>
                <c:pt idx="1166">
                  <c:v>45340.583333333336</c:v>
                </c:pt>
                <c:pt idx="1167">
                  <c:v>45340.625</c:v>
                </c:pt>
                <c:pt idx="1168">
                  <c:v>45340.666666666664</c:v>
                </c:pt>
                <c:pt idx="1169">
                  <c:v>45340.708333333336</c:v>
                </c:pt>
                <c:pt idx="1170">
                  <c:v>45340.75</c:v>
                </c:pt>
                <c:pt idx="1171">
                  <c:v>45340.791666666664</c:v>
                </c:pt>
                <c:pt idx="1172">
                  <c:v>45340.833333333336</c:v>
                </c:pt>
                <c:pt idx="1173">
                  <c:v>45340.875</c:v>
                </c:pt>
                <c:pt idx="1174">
                  <c:v>45340.916666666664</c:v>
                </c:pt>
                <c:pt idx="1175">
                  <c:v>45340.958333333336</c:v>
                </c:pt>
                <c:pt idx="1176">
                  <c:v>45341</c:v>
                </c:pt>
                <c:pt idx="1177">
                  <c:v>45341.041666666664</c:v>
                </c:pt>
                <c:pt idx="1178">
                  <c:v>45341.083333333336</c:v>
                </c:pt>
                <c:pt idx="1179">
                  <c:v>45341.125</c:v>
                </c:pt>
                <c:pt idx="1180">
                  <c:v>45341.166666666664</c:v>
                </c:pt>
                <c:pt idx="1181">
                  <c:v>45341.208333333336</c:v>
                </c:pt>
                <c:pt idx="1182">
                  <c:v>45341.25</c:v>
                </c:pt>
                <c:pt idx="1183">
                  <c:v>45341.291666666664</c:v>
                </c:pt>
                <c:pt idx="1184">
                  <c:v>45341.333333333336</c:v>
                </c:pt>
                <c:pt idx="1185">
                  <c:v>45341.375</c:v>
                </c:pt>
                <c:pt idx="1186">
                  <c:v>45341.416666666664</c:v>
                </c:pt>
                <c:pt idx="1187">
                  <c:v>45341.458333333336</c:v>
                </c:pt>
                <c:pt idx="1188">
                  <c:v>45341.5</c:v>
                </c:pt>
                <c:pt idx="1189">
                  <c:v>45341.541666666664</c:v>
                </c:pt>
                <c:pt idx="1190">
                  <c:v>45341.583333333336</c:v>
                </c:pt>
                <c:pt idx="1191">
                  <c:v>45341.625</c:v>
                </c:pt>
                <c:pt idx="1192">
                  <c:v>45341.666666666664</c:v>
                </c:pt>
                <c:pt idx="1193">
                  <c:v>45341.708333333336</c:v>
                </c:pt>
                <c:pt idx="1194">
                  <c:v>45341.75</c:v>
                </c:pt>
                <c:pt idx="1195">
                  <c:v>45341.791666666664</c:v>
                </c:pt>
                <c:pt idx="1196">
                  <c:v>45341.833333333336</c:v>
                </c:pt>
                <c:pt idx="1197">
                  <c:v>45341.875</c:v>
                </c:pt>
                <c:pt idx="1198">
                  <c:v>45341.916666666664</c:v>
                </c:pt>
                <c:pt idx="1199">
                  <c:v>45341.958333333336</c:v>
                </c:pt>
                <c:pt idx="1200">
                  <c:v>45342</c:v>
                </c:pt>
                <c:pt idx="1201">
                  <c:v>45342.041666666664</c:v>
                </c:pt>
                <c:pt idx="1202">
                  <c:v>45342.083333333336</c:v>
                </c:pt>
                <c:pt idx="1203">
                  <c:v>45342.125</c:v>
                </c:pt>
                <c:pt idx="1204">
                  <c:v>45342.166666666664</c:v>
                </c:pt>
                <c:pt idx="1205">
                  <c:v>45342.208333333336</c:v>
                </c:pt>
                <c:pt idx="1206">
                  <c:v>45342.25</c:v>
                </c:pt>
                <c:pt idx="1207">
                  <c:v>45342.291666666664</c:v>
                </c:pt>
                <c:pt idx="1208">
                  <c:v>45342.333333333336</c:v>
                </c:pt>
                <c:pt idx="1209">
                  <c:v>45342.375</c:v>
                </c:pt>
                <c:pt idx="1210">
                  <c:v>45342.416666666664</c:v>
                </c:pt>
                <c:pt idx="1211">
                  <c:v>45342.458333333336</c:v>
                </c:pt>
                <c:pt idx="1212">
                  <c:v>45342.5</c:v>
                </c:pt>
                <c:pt idx="1213">
                  <c:v>45342.541666666664</c:v>
                </c:pt>
                <c:pt idx="1214">
                  <c:v>45342.583333333336</c:v>
                </c:pt>
                <c:pt idx="1215">
                  <c:v>45342.625</c:v>
                </c:pt>
                <c:pt idx="1216">
                  <c:v>45342.666666666664</c:v>
                </c:pt>
                <c:pt idx="1217">
                  <c:v>45342.708333333336</c:v>
                </c:pt>
                <c:pt idx="1218">
                  <c:v>45342.75</c:v>
                </c:pt>
                <c:pt idx="1219">
                  <c:v>45342.791666666664</c:v>
                </c:pt>
                <c:pt idx="1220">
                  <c:v>45342.833333333336</c:v>
                </c:pt>
                <c:pt idx="1221">
                  <c:v>45342.875</c:v>
                </c:pt>
                <c:pt idx="1222">
                  <c:v>45342.916666666664</c:v>
                </c:pt>
                <c:pt idx="1223">
                  <c:v>45342.958333333336</c:v>
                </c:pt>
                <c:pt idx="1224">
                  <c:v>45343</c:v>
                </c:pt>
                <c:pt idx="1225">
                  <c:v>45343.041666666664</c:v>
                </c:pt>
                <c:pt idx="1226">
                  <c:v>45343.083333333336</c:v>
                </c:pt>
                <c:pt idx="1227">
                  <c:v>45343.125</c:v>
                </c:pt>
                <c:pt idx="1228">
                  <c:v>45343.166666666664</c:v>
                </c:pt>
                <c:pt idx="1229">
                  <c:v>45343.208333333336</c:v>
                </c:pt>
                <c:pt idx="1230">
                  <c:v>45343.25</c:v>
                </c:pt>
                <c:pt idx="1231">
                  <c:v>45343.291666666664</c:v>
                </c:pt>
                <c:pt idx="1232">
                  <c:v>45343.333333333336</c:v>
                </c:pt>
                <c:pt idx="1233">
                  <c:v>45343.375</c:v>
                </c:pt>
                <c:pt idx="1234">
                  <c:v>45343.416666666664</c:v>
                </c:pt>
                <c:pt idx="1235">
                  <c:v>45343.458333333336</c:v>
                </c:pt>
                <c:pt idx="1236">
                  <c:v>45343.5</c:v>
                </c:pt>
                <c:pt idx="1237">
                  <c:v>45343.541666666664</c:v>
                </c:pt>
                <c:pt idx="1238">
                  <c:v>45343.583333333336</c:v>
                </c:pt>
                <c:pt idx="1239">
                  <c:v>45343.625</c:v>
                </c:pt>
                <c:pt idx="1240">
                  <c:v>45343.666666666664</c:v>
                </c:pt>
                <c:pt idx="1241">
                  <c:v>45343.708333333336</c:v>
                </c:pt>
                <c:pt idx="1242">
                  <c:v>45343.75</c:v>
                </c:pt>
                <c:pt idx="1243">
                  <c:v>45343.791666666664</c:v>
                </c:pt>
                <c:pt idx="1244">
                  <c:v>45343.833333333336</c:v>
                </c:pt>
                <c:pt idx="1245">
                  <c:v>45343.875</c:v>
                </c:pt>
                <c:pt idx="1246">
                  <c:v>45343.916666666664</c:v>
                </c:pt>
                <c:pt idx="1247">
                  <c:v>45343.958333333336</c:v>
                </c:pt>
                <c:pt idx="1248">
                  <c:v>45344</c:v>
                </c:pt>
                <c:pt idx="1249">
                  <c:v>45344.041666666664</c:v>
                </c:pt>
                <c:pt idx="1250">
                  <c:v>45344.083333333336</c:v>
                </c:pt>
                <c:pt idx="1251">
                  <c:v>45344.125</c:v>
                </c:pt>
                <c:pt idx="1252">
                  <c:v>45344.166666666664</c:v>
                </c:pt>
                <c:pt idx="1253">
                  <c:v>45344.208333333336</c:v>
                </c:pt>
                <c:pt idx="1254">
                  <c:v>45344.25</c:v>
                </c:pt>
                <c:pt idx="1255">
                  <c:v>45344.291666666664</c:v>
                </c:pt>
                <c:pt idx="1256">
                  <c:v>45344.333333333336</c:v>
                </c:pt>
                <c:pt idx="1257">
                  <c:v>45344.375</c:v>
                </c:pt>
                <c:pt idx="1258">
                  <c:v>45344.416666666664</c:v>
                </c:pt>
                <c:pt idx="1259">
                  <c:v>45344.458333333336</c:v>
                </c:pt>
                <c:pt idx="1260">
                  <c:v>45344.5</c:v>
                </c:pt>
                <c:pt idx="1261">
                  <c:v>45344.541666666664</c:v>
                </c:pt>
                <c:pt idx="1262">
                  <c:v>45344.583333333336</c:v>
                </c:pt>
                <c:pt idx="1263">
                  <c:v>45344.625</c:v>
                </c:pt>
                <c:pt idx="1264">
                  <c:v>45344.666666666664</c:v>
                </c:pt>
                <c:pt idx="1265">
                  <c:v>45344.708333333336</c:v>
                </c:pt>
                <c:pt idx="1266">
                  <c:v>45344.75</c:v>
                </c:pt>
                <c:pt idx="1267">
                  <c:v>45344.791666666664</c:v>
                </c:pt>
                <c:pt idx="1268">
                  <c:v>45344.833333333336</c:v>
                </c:pt>
                <c:pt idx="1269">
                  <c:v>45344.875</c:v>
                </c:pt>
                <c:pt idx="1270">
                  <c:v>45344.916666666664</c:v>
                </c:pt>
                <c:pt idx="1271">
                  <c:v>45344.958333333336</c:v>
                </c:pt>
                <c:pt idx="1272">
                  <c:v>45345</c:v>
                </c:pt>
                <c:pt idx="1273">
                  <c:v>45345.041666666664</c:v>
                </c:pt>
                <c:pt idx="1274">
                  <c:v>45345.083333333336</c:v>
                </c:pt>
                <c:pt idx="1275">
                  <c:v>45345.125</c:v>
                </c:pt>
                <c:pt idx="1276">
                  <c:v>45345.166666666664</c:v>
                </c:pt>
                <c:pt idx="1277">
                  <c:v>45345.208333333336</c:v>
                </c:pt>
                <c:pt idx="1278">
                  <c:v>45345.25</c:v>
                </c:pt>
                <c:pt idx="1279">
                  <c:v>45345.291666666664</c:v>
                </c:pt>
                <c:pt idx="1280">
                  <c:v>45345.333333333336</c:v>
                </c:pt>
                <c:pt idx="1281">
                  <c:v>45345.375</c:v>
                </c:pt>
                <c:pt idx="1282">
                  <c:v>45345.416666666664</c:v>
                </c:pt>
                <c:pt idx="1283">
                  <c:v>45345.458333333336</c:v>
                </c:pt>
                <c:pt idx="1284">
                  <c:v>45345.5</c:v>
                </c:pt>
                <c:pt idx="1285">
                  <c:v>45345.541666666664</c:v>
                </c:pt>
                <c:pt idx="1286">
                  <c:v>45345.583333333336</c:v>
                </c:pt>
                <c:pt idx="1287">
                  <c:v>45345.625</c:v>
                </c:pt>
                <c:pt idx="1288">
                  <c:v>45345.666666666664</c:v>
                </c:pt>
                <c:pt idx="1289">
                  <c:v>45345.708333333336</c:v>
                </c:pt>
                <c:pt idx="1290">
                  <c:v>45345.75</c:v>
                </c:pt>
                <c:pt idx="1291">
                  <c:v>45345.791666666664</c:v>
                </c:pt>
                <c:pt idx="1292">
                  <c:v>45345.833333333336</c:v>
                </c:pt>
                <c:pt idx="1293">
                  <c:v>45345.875</c:v>
                </c:pt>
                <c:pt idx="1294">
                  <c:v>45345.916666666664</c:v>
                </c:pt>
                <c:pt idx="1295">
                  <c:v>45345.958333333336</c:v>
                </c:pt>
                <c:pt idx="1296">
                  <c:v>45346</c:v>
                </c:pt>
                <c:pt idx="1297">
                  <c:v>45346.041666666664</c:v>
                </c:pt>
                <c:pt idx="1298">
                  <c:v>45346.083333333336</c:v>
                </c:pt>
                <c:pt idx="1299">
                  <c:v>45346.125</c:v>
                </c:pt>
                <c:pt idx="1300">
                  <c:v>45346.166666666664</c:v>
                </c:pt>
                <c:pt idx="1301">
                  <c:v>45346.208333333336</c:v>
                </c:pt>
                <c:pt idx="1302">
                  <c:v>45346.25</c:v>
                </c:pt>
                <c:pt idx="1303">
                  <c:v>45346.291666666664</c:v>
                </c:pt>
                <c:pt idx="1304">
                  <c:v>45346.333333333336</c:v>
                </c:pt>
                <c:pt idx="1305">
                  <c:v>45346.375</c:v>
                </c:pt>
                <c:pt idx="1306">
                  <c:v>45346.416666666664</c:v>
                </c:pt>
                <c:pt idx="1307">
                  <c:v>45346.458333333336</c:v>
                </c:pt>
                <c:pt idx="1308">
                  <c:v>45346.5</c:v>
                </c:pt>
                <c:pt idx="1309">
                  <c:v>45346.541666666664</c:v>
                </c:pt>
                <c:pt idx="1310">
                  <c:v>45346.583333333336</c:v>
                </c:pt>
                <c:pt idx="1311">
                  <c:v>45346.625</c:v>
                </c:pt>
                <c:pt idx="1312">
                  <c:v>45346.666666666664</c:v>
                </c:pt>
                <c:pt idx="1313">
                  <c:v>45346.708333333336</c:v>
                </c:pt>
                <c:pt idx="1314">
                  <c:v>45346.75</c:v>
                </c:pt>
                <c:pt idx="1315">
                  <c:v>45346.791666666664</c:v>
                </c:pt>
                <c:pt idx="1316">
                  <c:v>45346.833333333336</c:v>
                </c:pt>
                <c:pt idx="1317">
                  <c:v>45346.875</c:v>
                </c:pt>
                <c:pt idx="1318">
                  <c:v>45346.916666666664</c:v>
                </c:pt>
                <c:pt idx="1319">
                  <c:v>45346.958333333336</c:v>
                </c:pt>
                <c:pt idx="1320">
                  <c:v>45347</c:v>
                </c:pt>
                <c:pt idx="1321">
                  <c:v>45347.041666666664</c:v>
                </c:pt>
                <c:pt idx="1322">
                  <c:v>45347.083333333336</c:v>
                </c:pt>
                <c:pt idx="1323">
                  <c:v>45347.125</c:v>
                </c:pt>
                <c:pt idx="1324">
                  <c:v>45347.166666666664</c:v>
                </c:pt>
                <c:pt idx="1325">
                  <c:v>45347.208333333336</c:v>
                </c:pt>
                <c:pt idx="1326">
                  <c:v>45347.25</c:v>
                </c:pt>
                <c:pt idx="1327">
                  <c:v>45347.291666666664</c:v>
                </c:pt>
                <c:pt idx="1328">
                  <c:v>45347.333333333336</c:v>
                </c:pt>
                <c:pt idx="1329">
                  <c:v>45347.375</c:v>
                </c:pt>
                <c:pt idx="1330">
                  <c:v>45347.416666666664</c:v>
                </c:pt>
                <c:pt idx="1331">
                  <c:v>45347.458333333336</c:v>
                </c:pt>
                <c:pt idx="1332">
                  <c:v>45347.5</c:v>
                </c:pt>
                <c:pt idx="1333">
                  <c:v>45347.541666666664</c:v>
                </c:pt>
                <c:pt idx="1334">
                  <c:v>45347.583333333336</c:v>
                </c:pt>
                <c:pt idx="1335">
                  <c:v>45347.625</c:v>
                </c:pt>
                <c:pt idx="1336">
                  <c:v>45347.666666666664</c:v>
                </c:pt>
                <c:pt idx="1337">
                  <c:v>45347.708333333336</c:v>
                </c:pt>
                <c:pt idx="1338">
                  <c:v>45347.75</c:v>
                </c:pt>
                <c:pt idx="1339">
                  <c:v>45347.791666666664</c:v>
                </c:pt>
                <c:pt idx="1340">
                  <c:v>45347.833333333336</c:v>
                </c:pt>
                <c:pt idx="1341">
                  <c:v>45347.875</c:v>
                </c:pt>
                <c:pt idx="1342">
                  <c:v>45347.916666666664</c:v>
                </c:pt>
                <c:pt idx="1343">
                  <c:v>45347.958333333336</c:v>
                </c:pt>
                <c:pt idx="1344">
                  <c:v>45348</c:v>
                </c:pt>
                <c:pt idx="1345">
                  <c:v>45348.041666666664</c:v>
                </c:pt>
                <c:pt idx="1346">
                  <c:v>45348.083333333336</c:v>
                </c:pt>
                <c:pt idx="1347">
                  <c:v>45348.125</c:v>
                </c:pt>
                <c:pt idx="1348">
                  <c:v>45348.166666666664</c:v>
                </c:pt>
                <c:pt idx="1349">
                  <c:v>45348.208333333336</c:v>
                </c:pt>
                <c:pt idx="1350">
                  <c:v>45348.25</c:v>
                </c:pt>
                <c:pt idx="1351">
                  <c:v>45348.291666666664</c:v>
                </c:pt>
                <c:pt idx="1352">
                  <c:v>45348.333333333336</c:v>
                </c:pt>
                <c:pt idx="1353">
                  <c:v>45348.375</c:v>
                </c:pt>
                <c:pt idx="1354">
                  <c:v>45348.416666666664</c:v>
                </c:pt>
                <c:pt idx="1355">
                  <c:v>45348.458333333336</c:v>
                </c:pt>
                <c:pt idx="1356">
                  <c:v>45348.5</c:v>
                </c:pt>
                <c:pt idx="1357">
                  <c:v>45348.541666666664</c:v>
                </c:pt>
                <c:pt idx="1358">
                  <c:v>45348.583333333336</c:v>
                </c:pt>
                <c:pt idx="1359">
                  <c:v>45348.625</c:v>
                </c:pt>
                <c:pt idx="1360">
                  <c:v>45348.666666666664</c:v>
                </c:pt>
                <c:pt idx="1361">
                  <c:v>45348.708333333336</c:v>
                </c:pt>
                <c:pt idx="1362">
                  <c:v>45348.75</c:v>
                </c:pt>
                <c:pt idx="1363">
                  <c:v>45348.791666666664</c:v>
                </c:pt>
                <c:pt idx="1364">
                  <c:v>45348.833333333336</c:v>
                </c:pt>
                <c:pt idx="1365">
                  <c:v>45348.875</c:v>
                </c:pt>
                <c:pt idx="1366">
                  <c:v>45348.916666666664</c:v>
                </c:pt>
                <c:pt idx="1367">
                  <c:v>45348.958333333336</c:v>
                </c:pt>
                <c:pt idx="1368">
                  <c:v>45349</c:v>
                </c:pt>
                <c:pt idx="1369">
                  <c:v>45349.041666666664</c:v>
                </c:pt>
                <c:pt idx="1370">
                  <c:v>45349.083333333336</c:v>
                </c:pt>
                <c:pt idx="1371">
                  <c:v>45349.125</c:v>
                </c:pt>
                <c:pt idx="1372">
                  <c:v>45349.166666666664</c:v>
                </c:pt>
                <c:pt idx="1373">
                  <c:v>45349.208333333336</c:v>
                </c:pt>
                <c:pt idx="1374">
                  <c:v>45349.25</c:v>
                </c:pt>
                <c:pt idx="1375">
                  <c:v>45349.291666666664</c:v>
                </c:pt>
                <c:pt idx="1376">
                  <c:v>45349.333333333336</c:v>
                </c:pt>
                <c:pt idx="1377">
                  <c:v>45349.375</c:v>
                </c:pt>
                <c:pt idx="1378">
                  <c:v>45349.416666666664</c:v>
                </c:pt>
                <c:pt idx="1379">
                  <c:v>45349.458333333336</c:v>
                </c:pt>
                <c:pt idx="1380">
                  <c:v>45349.5</c:v>
                </c:pt>
                <c:pt idx="1381">
                  <c:v>45349.541666666664</c:v>
                </c:pt>
                <c:pt idx="1382">
                  <c:v>45349.583333333336</c:v>
                </c:pt>
                <c:pt idx="1383">
                  <c:v>45349.625</c:v>
                </c:pt>
                <c:pt idx="1384">
                  <c:v>45349.666666666664</c:v>
                </c:pt>
                <c:pt idx="1385">
                  <c:v>45349.708333333336</c:v>
                </c:pt>
                <c:pt idx="1386">
                  <c:v>45349.75</c:v>
                </c:pt>
                <c:pt idx="1387">
                  <c:v>45349.791666666664</c:v>
                </c:pt>
                <c:pt idx="1388">
                  <c:v>45349.833333333336</c:v>
                </c:pt>
                <c:pt idx="1389">
                  <c:v>45349.875</c:v>
                </c:pt>
                <c:pt idx="1390">
                  <c:v>45349.916666666664</c:v>
                </c:pt>
                <c:pt idx="1391">
                  <c:v>45349.958333333336</c:v>
                </c:pt>
                <c:pt idx="1392">
                  <c:v>45350</c:v>
                </c:pt>
                <c:pt idx="1393">
                  <c:v>45350.041666666664</c:v>
                </c:pt>
                <c:pt idx="1394">
                  <c:v>45350.083333333336</c:v>
                </c:pt>
                <c:pt idx="1395">
                  <c:v>45350.125</c:v>
                </c:pt>
                <c:pt idx="1396">
                  <c:v>45350.166666666664</c:v>
                </c:pt>
                <c:pt idx="1397">
                  <c:v>45350.208333333336</c:v>
                </c:pt>
                <c:pt idx="1398">
                  <c:v>45350.25</c:v>
                </c:pt>
                <c:pt idx="1399">
                  <c:v>45350.291666666664</c:v>
                </c:pt>
                <c:pt idx="1400">
                  <c:v>45350.333333333336</c:v>
                </c:pt>
                <c:pt idx="1401">
                  <c:v>45350.375</c:v>
                </c:pt>
                <c:pt idx="1402">
                  <c:v>45350.416666666664</c:v>
                </c:pt>
                <c:pt idx="1403">
                  <c:v>45350.458333333336</c:v>
                </c:pt>
                <c:pt idx="1404">
                  <c:v>45350.5</c:v>
                </c:pt>
                <c:pt idx="1405">
                  <c:v>45350.541666666664</c:v>
                </c:pt>
                <c:pt idx="1406">
                  <c:v>45350.583333333336</c:v>
                </c:pt>
                <c:pt idx="1407">
                  <c:v>45350.625</c:v>
                </c:pt>
                <c:pt idx="1408">
                  <c:v>45350.666666666664</c:v>
                </c:pt>
                <c:pt idx="1409">
                  <c:v>45350.708333333336</c:v>
                </c:pt>
                <c:pt idx="1410">
                  <c:v>45350.75</c:v>
                </c:pt>
                <c:pt idx="1411">
                  <c:v>45350.791666666664</c:v>
                </c:pt>
                <c:pt idx="1412">
                  <c:v>45350.833333333336</c:v>
                </c:pt>
                <c:pt idx="1413">
                  <c:v>45350.875</c:v>
                </c:pt>
                <c:pt idx="1414">
                  <c:v>45350.916666666664</c:v>
                </c:pt>
                <c:pt idx="1415">
                  <c:v>45350.958333333336</c:v>
                </c:pt>
                <c:pt idx="1416">
                  <c:v>45352</c:v>
                </c:pt>
                <c:pt idx="1417">
                  <c:v>45352.041666666664</c:v>
                </c:pt>
                <c:pt idx="1418">
                  <c:v>45352.083333333336</c:v>
                </c:pt>
                <c:pt idx="1419">
                  <c:v>45352.125</c:v>
                </c:pt>
                <c:pt idx="1420">
                  <c:v>45352.166666666664</c:v>
                </c:pt>
                <c:pt idx="1421">
                  <c:v>45352.208333333336</c:v>
                </c:pt>
                <c:pt idx="1422">
                  <c:v>45352.25</c:v>
                </c:pt>
                <c:pt idx="1423">
                  <c:v>45352.291666666664</c:v>
                </c:pt>
                <c:pt idx="1424">
                  <c:v>45352.333333333336</c:v>
                </c:pt>
                <c:pt idx="1425">
                  <c:v>45352.375</c:v>
                </c:pt>
                <c:pt idx="1426">
                  <c:v>45352.416666666664</c:v>
                </c:pt>
                <c:pt idx="1427">
                  <c:v>45352.458333333336</c:v>
                </c:pt>
                <c:pt idx="1428">
                  <c:v>45352.5</c:v>
                </c:pt>
                <c:pt idx="1429">
                  <c:v>45352.541666666664</c:v>
                </c:pt>
                <c:pt idx="1430">
                  <c:v>45352.583333333336</c:v>
                </c:pt>
                <c:pt idx="1431">
                  <c:v>45352.625</c:v>
                </c:pt>
                <c:pt idx="1432">
                  <c:v>45352.666666666664</c:v>
                </c:pt>
                <c:pt idx="1433">
                  <c:v>45352.708333333336</c:v>
                </c:pt>
                <c:pt idx="1434">
                  <c:v>45352.75</c:v>
                </c:pt>
                <c:pt idx="1435">
                  <c:v>45352.791666666664</c:v>
                </c:pt>
                <c:pt idx="1436">
                  <c:v>45352.833333333336</c:v>
                </c:pt>
                <c:pt idx="1437">
                  <c:v>45352.875</c:v>
                </c:pt>
                <c:pt idx="1438">
                  <c:v>45352.916666666664</c:v>
                </c:pt>
                <c:pt idx="1439">
                  <c:v>45352.958333333336</c:v>
                </c:pt>
                <c:pt idx="1440">
                  <c:v>45353</c:v>
                </c:pt>
                <c:pt idx="1441">
                  <c:v>45353.041666666664</c:v>
                </c:pt>
                <c:pt idx="1442">
                  <c:v>45353.083333333336</c:v>
                </c:pt>
                <c:pt idx="1443">
                  <c:v>45353.125</c:v>
                </c:pt>
                <c:pt idx="1444">
                  <c:v>45353.166666666664</c:v>
                </c:pt>
                <c:pt idx="1445">
                  <c:v>45353.208333333336</c:v>
                </c:pt>
                <c:pt idx="1446">
                  <c:v>45353.25</c:v>
                </c:pt>
                <c:pt idx="1447">
                  <c:v>45353.291666666664</c:v>
                </c:pt>
                <c:pt idx="1448">
                  <c:v>45353.333333333336</c:v>
                </c:pt>
                <c:pt idx="1449">
                  <c:v>45353.375</c:v>
                </c:pt>
                <c:pt idx="1450">
                  <c:v>45353.416666666664</c:v>
                </c:pt>
                <c:pt idx="1451">
                  <c:v>45353.458333333336</c:v>
                </c:pt>
                <c:pt idx="1452">
                  <c:v>45353.5</c:v>
                </c:pt>
                <c:pt idx="1453">
                  <c:v>45353.541666666664</c:v>
                </c:pt>
                <c:pt idx="1454">
                  <c:v>45353.583333333336</c:v>
                </c:pt>
                <c:pt idx="1455">
                  <c:v>45353.625</c:v>
                </c:pt>
                <c:pt idx="1456">
                  <c:v>45353.666666666664</c:v>
                </c:pt>
                <c:pt idx="1457">
                  <c:v>45353.708333333336</c:v>
                </c:pt>
                <c:pt idx="1458">
                  <c:v>45353.75</c:v>
                </c:pt>
                <c:pt idx="1459">
                  <c:v>45353.791666666664</c:v>
                </c:pt>
                <c:pt idx="1460">
                  <c:v>45353.833333333336</c:v>
                </c:pt>
                <c:pt idx="1461">
                  <c:v>45353.875</c:v>
                </c:pt>
                <c:pt idx="1462">
                  <c:v>45353.916666666664</c:v>
                </c:pt>
                <c:pt idx="1463">
                  <c:v>45353.958333333336</c:v>
                </c:pt>
                <c:pt idx="1464">
                  <c:v>45354</c:v>
                </c:pt>
                <c:pt idx="1465">
                  <c:v>45354.041666666664</c:v>
                </c:pt>
                <c:pt idx="1466">
                  <c:v>45354.083333333336</c:v>
                </c:pt>
                <c:pt idx="1467">
                  <c:v>45354.125</c:v>
                </c:pt>
                <c:pt idx="1468">
                  <c:v>45354.166666666664</c:v>
                </c:pt>
                <c:pt idx="1469">
                  <c:v>45354.208333333336</c:v>
                </c:pt>
                <c:pt idx="1470">
                  <c:v>45354.25</c:v>
                </c:pt>
                <c:pt idx="1471">
                  <c:v>45354.291666666664</c:v>
                </c:pt>
                <c:pt idx="1472">
                  <c:v>45354.333333333336</c:v>
                </c:pt>
                <c:pt idx="1473">
                  <c:v>45354.375</c:v>
                </c:pt>
                <c:pt idx="1474">
                  <c:v>45354.416666666664</c:v>
                </c:pt>
                <c:pt idx="1475">
                  <c:v>45354.458333333336</c:v>
                </c:pt>
                <c:pt idx="1476">
                  <c:v>45354.5</c:v>
                </c:pt>
                <c:pt idx="1477">
                  <c:v>45354.541666666664</c:v>
                </c:pt>
                <c:pt idx="1478">
                  <c:v>45354.583333333336</c:v>
                </c:pt>
                <c:pt idx="1479">
                  <c:v>45354.625</c:v>
                </c:pt>
                <c:pt idx="1480">
                  <c:v>45354.666666666664</c:v>
                </c:pt>
                <c:pt idx="1481">
                  <c:v>45354.708333333336</c:v>
                </c:pt>
                <c:pt idx="1482">
                  <c:v>45354.75</c:v>
                </c:pt>
                <c:pt idx="1483">
                  <c:v>45354.791666666664</c:v>
                </c:pt>
                <c:pt idx="1484">
                  <c:v>45354.833333333336</c:v>
                </c:pt>
                <c:pt idx="1485">
                  <c:v>45354.875</c:v>
                </c:pt>
                <c:pt idx="1486">
                  <c:v>45354.916666666664</c:v>
                </c:pt>
                <c:pt idx="1487">
                  <c:v>45354.958333333336</c:v>
                </c:pt>
                <c:pt idx="1488">
                  <c:v>45355</c:v>
                </c:pt>
                <c:pt idx="1489">
                  <c:v>45355.041666666664</c:v>
                </c:pt>
                <c:pt idx="1490">
                  <c:v>45355.083333333336</c:v>
                </c:pt>
                <c:pt idx="1491">
                  <c:v>45355.125</c:v>
                </c:pt>
                <c:pt idx="1492">
                  <c:v>45355.166666666664</c:v>
                </c:pt>
                <c:pt idx="1493">
                  <c:v>45355.208333333336</c:v>
                </c:pt>
                <c:pt idx="1494">
                  <c:v>45355.25</c:v>
                </c:pt>
                <c:pt idx="1495">
                  <c:v>45355.291666666664</c:v>
                </c:pt>
                <c:pt idx="1496">
                  <c:v>45355.333333333336</c:v>
                </c:pt>
                <c:pt idx="1497">
                  <c:v>45355.375</c:v>
                </c:pt>
                <c:pt idx="1498">
                  <c:v>45355.416666666664</c:v>
                </c:pt>
                <c:pt idx="1499">
                  <c:v>45355.458333333336</c:v>
                </c:pt>
                <c:pt idx="1500">
                  <c:v>45355.5</c:v>
                </c:pt>
                <c:pt idx="1501">
                  <c:v>45355.541666666664</c:v>
                </c:pt>
                <c:pt idx="1502">
                  <c:v>45355.583333333336</c:v>
                </c:pt>
                <c:pt idx="1503">
                  <c:v>45355.625</c:v>
                </c:pt>
                <c:pt idx="1504">
                  <c:v>45355.666666666664</c:v>
                </c:pt>
                <c:pt idx="1505">
                  <c:v>45355.708333333336</c:v>
                </c:pt>
                <c:pt idx="1506">
                  <c:v>45355.75</c:v>
                </c:pt>
                <c:pt idx="1507">
                  <c:v>45355.791666666664</c:v>
                </c:pt>
                <c:pt idx="1508">
                  <c:v>45355.833333333336</c:v>
                </c:pt>
                <c:pt idx="1509">
                  <c:v>45355.875</c:v>
                </c:pt>
                <c:pt idx="1510">
                  <c:v>45355.916666666664</c:v>
                </c:pt>
                <c:pt idx="1511">
                  <c:v>45355.958333333336</c:v>
                </c:pt>
                <c:pt idx="1512">
                  <c:v>45356</c:v>
                </c:pt>
                <c:pt idx="1513">
                  <c:v>45356.041666666664</c:v>
                </c:pt>
                <c:pt idx="1514">
                  <c:v>45356.083333333336</c:v>
                </c:pt>
                <c:pt idx="1515">
                  <c:v>45356.125</c:v>
                </c:pt>
                <c:pt idx="1516">
                  <c:v>45356.166666666664</c:v>
                </c:pt>
                <c:pt idx="1517">
                  <c:v>45356.208333333336</c:v>
                </c:pt>
                <c:pt idx="1518">
                  <c:v>45356.25</c:v>
                </c:pt>
                <c:pt idx="1519">
                  <c:v>45356.291666666664</c:v>
                </c:pt>
                <c:pt idx="1520">
                  <c:v>45356.333333333336</c:v>
                </c:pt>
                <c:pt idx="1521">
                  <c:v>45356.375</c:v>
                </c:pt>
                <c:pt idx="1522">
                  <c:v>45356.416666666664</c:v>
                </c:pt>
                <c:pt idx="1523">
                  <c:v>45356.458333333336</c:v>
                </c:pt>
                <c:pt idx="1524">
                  <c:v>45356.5</c:v>
                </c:pt>
                <c:pt idx="1525">
                  <c:v>45356.541666666664</c:v>
                </c:pt>
                <c:pt idx="1526">
                  <c:v>45356.583333333336</c:v>
                </c:pt>
                <c:pt idx="1527">
                  <c:v>45356.625</c:v>
                </c:pt>
                <c:pt idx="1528">
                  <c:v>45356.666666666664</c:v>
                </c:pt>
                <c:pt idx="1529">
                  <c:v>45356.708333333336</c:v>
                </c:pt>
                <c:pt idx="1530">
                  <c:v>45356.75</c:v>
                </c:pt>
                <c:pt idx="1531">
                  <c:v>45356.791666666664</c:v>
                </c:pt>
                <c:pt idx="1532">
                  <c:v>45356.833333333336</c:v>
                </c:pt>
                <c:pt idx="1533">
                  <c:v>45356.875</c:v>
                </c:pt>
                <c:pt idx="1534">
                  <c:v>45356.916666666664</c:v>
                </c:pt>
                <c:pt idx="1535">
                  <c:v>45356.958333333336</c:v>
                </c:pt>
                <c:pt idx="1536">
                  <c:v>45357</c:v>
                </c:pt>
                <c:pt idx="1537">
                  <c:v>45357.041666666664</c:v>
                </c:pt>
                <c:pt idx="1538">
                  <c:v>45357.083333333336</c:v>
                </c:pt>
                <c:pt idx="1539">
                  <c:v>45357.125</c:v>
                </c:pt>
                <c:pt idx="1540">
                  <c:v>45357.166666666664</c:v>
                </c:pt>
                <c:pt idx="1541">
                  <c:v>45357.208333333336</c:v>
                </c:pt>
                <c:pt idx="1542">
                  <c:v>45357.25</c:v>
                </c:pt>
                <c:pt idx="1543">
                  <c:v>45357.291666666664</c:v>
                </c:pt>
                <c:pt idx="1544">
                  <c:v>45357.333333333336</c:v>
                </c:pt>
                <c:pt idx="1545">
                  <c:v>45357.375</c:v>
                </c:pt>
                <c:pt idx="1546">
                  <c:v>45357.416666666664</c:v>
                </c:pt>
                <c:pt idx="1547">
                  <c:v>45357.458333333336</c:v>
                </c:pt>
                <c:pt idx="1548">
                  <c:v>45357.5</c:v>
                </c:pt>
                <c:pt idx="1549">
                  <c:v>45357.541666666664</c:v>
                </c:pt>
                <c:pt idx="1550">
                  <c:v>45357.583333333336</c:v>
                </c:pt>
                <c:pt idx="1551">
                  <c:v>45357.625</c:v>
                </c:pt>
                <c:pt idx="1552">
                  <c:v>45357.666666666664</c:v>
                </c:pt>
                <c:pt idx="1553">
                  <c:v>45357.708333333336</c:v>
                </c:pt>
                <c:pt idx="1554">
                  <c:v>45357.75</c:v>
                </c:pt>
                <c:pt idx="1555">
                  <c:v>45357.791666666664</c:v>
                </c:pt>
                <c:pt idx="1556">
                  <c:v>45357.833333333336</c:v>
                </c:pt>
                <c:pt idx="1557">
                  <c:v>45357.875</c:v>
                </c:pt>
                <c:pt idx="1558">
                  <c:v>45357.916666666664</c:v>
                </c:pt>
                <c:pt idx="1559">
                  <c:v>45357.958333333336</c:v>
                </c:pt>
                <c:pt idx="1560">
                  <c:v>45358</c:v>
                </c:pt>
                <c:pt idx="1561">
                  <c:v>45358.041666666664</c:v>
                </c:pt>
                <c:pt idx="1562">
                  <c:v>45358.083333333336</c:v>
                </c:pt>
                <c:pt idx="1563">
                  <c:v>45358.125</c:v>
                </c:pt>
                <c:pt idx="1564">
                  <c:v>45358.166666666664</c:v>
                </c:pt>
                <c:pt idx="1565">
                  <c:v>45358.208333333336</c:v>
                </c:pt>
                <c:pt idx="1566">
                  <c:v>45358.25</c:v>
                </c:pt>
                <c:pt idx="1567">
                  <c:v>45358.291666666664</c:v>
                </c:pt>
                <c:pt idx="1568">
                  <c:v>45358.333333333336</c:v>
                </c:pt>
                <c:pt idx="1569">
                  <c:v>45358.375</c:v>
                </c:pt>
                <c:pt idx="1570">
                  <c:v>45358.416666666664</c:v>
                </c:pt>
                <c:pt idx="1571">
                  <c:v>45358.458333333336</c:v>
                </c:pt>
                <c:pt idx="1572">
                  <c:v>45358.5</c:v>
                </c:pt>
                <c:pt idx="1573">
                  <c:v>45358.541666666664</c:v>
                </c:pt>
                <c:pt idx="1574">
                  <c:v>45358.583333333336</c:v>
                </c:pt>
                <c:pt idx="1575">
                  <c:v>45358.625</c:v>
                </c:pt>
                <c:pt idx="1576">
                  <c:v>45358.666666666664</c:v>
                </c:pt>
                <c:pt idx="1577">
                  <c:v>45358.708333333336</c:v>
                </c:pt>
                <c:pt idx="1578">
                  <c:v>45358.75</c:v>
                </c:pt>
                <c:pt idx="1579">
                  <c:v>45358.791666666664</c:v>
                </c:pt>
                <c:pt idx="1580">
                  <c:v>45358.833333333336</c:v>
                </c:pt>
                <c:pt idx="1581">
                  <c:v>45358.875</c:v>
                </c:pt>
                <c:pt idx="1582">
                  <c:v>45358.916666666664</c:v>
                </c:pt>
                <c:pt idx="1583">
                  <c:v>45358.958333333336</c:v>
                </c:pt>
                <c:pt idx="1584">
                  <c:v>45359</c:v>
                </c:pt>
                <c:pt idx="1585">
                  <c:v>45359.041666666664</c:v>
                </c:pt>
                <c:pt idx="1586">
                  <c:v>45359.083333333336</c:v>
                </c:pt>
                <c:pt idx="1587">
                  <c:v>45359.125</c:v>
                </c:pt>
                <c:pt idx="1588">
                  <c:v>45359.166666666664</c:v>
                </c:pt>
                <c:pt idx="1589">
                  <c:v>45359.208333333336</c:v>
                </c:pt>
                <c:pt idx="1590">
                  <c:v>45359.25</c:v>
                </c:pt>
                <c:pt idx="1591">
                  <c:v>45359.291666666664</c:v>
                </c:pt>
                <c:pt idx="1592">
                  <c:v>45359.333333333336</c:v>
                </c:pt>
                <c:pt idx="1593">
                  <c:v>45359.375</c:v>
                </c:pt>
                <c:pt idx="1594">
                  <c:v>45359.416666666664</c:v>
                </c:pt>
                <c:pt idx="1595">
                  <c:v>45359.458333333336</c:v>
                </c:pt>
                <c:pt idx="1596">
                  <c:v>45359.5</c:v>
                </c:pt>
                <c:pt idx="1597">
                  <c:v>45359.541666666664</c:v>
                </c:pt>
                <c:pt idx="1598">
                  <c:v>45359.583333333336</c:v>
                </c:pt>
                <c:pt idx="1599">
                  <c:v>45359.625</c:v>
                </c:pt>
                <c:pt idx="1600">
                  <c:v>45359.666666666664</c:v>
                </c:pt>
                <c:pt idx="1601">
                  <c:v>45359.708333333336</c:v>
                </c:pt>
                <c:pt idx="1602">
                  <c:v>45359.75</c:v>
                </c:pt>
                <c:pt idx="1603">
                  <c:v>45359.791666666664</c:v>
                </c:pt>
                <c:pt idx="1604">
                  <c:v>45359.833333333336</c:v>
                </c:pt>
                <c:pt idx="1605">
                  <c:v>45359.875</c:v>
                </c:pt>
                <c:pt idx="1606">
                  <c:v>45359.916666666664</c:v>
                </c:pt>
                <c:pt idx="1607">
                  <c:v>45359.958333333336</c:v>
                </c:pt>
                <c:pt idx="1608">
                  <c:v>45360</c:v>
                </c:pt>
                <c:pt idx="1609">
                  <c:v>45360.041666666664</c:v>
                </c:pt>
                <c:pt idx="1610">
                  <c:v>45360.083333333336</c:v>
                </c:pt>
                <c:pt idx="1611">
                  <c:v>45360.125</c:v>
                </c:pt>
                <c:pt idx="1612">
                  <c:v>45360.166666666664</c:v>
                </c:pt>
                <c:pt idx="1613">
                  <c:v>45360.208333333336</c:v>
                </c:pt>
                <c:pt idx="1614">
                  <c:v>45360.25</c:v>
                </c:pt>
                <c:pt idx="1615">
                  <c:v>45360.291666666664</c:v>
                </c:pt>
                <c:pt idx="1616">
                  <c:v>45360.333333333336</c:v>
                </c:pt>
                <c:pt idx="1617">
                  <c:v>45360.375</c:v>
                </c:pt>
                <c:pt idx="1618">
                  <c:v>45360.416666666664</c:v>
                </c:pt>
                <c:pt idx="1619">
                  <c:v>45360.458333333336</c:v>
                </c:pt>
                <c:pt idx="1620">
                  <c:v>45360.5</c:v>
                </c:pt>
                <c:pt idx="1621">
                  <c:v>45360.541666666664</c:v>
                </c:pt>
                <c:pt idx="1622">
                  <c:v>45360.583333333336</c:v>
                </c:pt>
                <c:pt idx="1623">
                  <c:v>45360.625</c:v>
                </c:pt>
                <c:pt idx="1624">
                  <c:v>45360.666666666664</c:v>
                </c:pt>
                <c:pt idx="1625">
                  <c:v>45360.708333333336</c:v>
                </c:pt>
                <c:pt idx="1626">
                  <c:v>45360.75</c:v>
                </c:pt>
                <c:pt idx="1627">
                  <c:v>45360.791666666664</c:v>
                </c:pt>
                <c:pt idx="1628">
                  <c:v>45360.833333333336</c:v>
                </c:pt>
                <c:pt idx="1629">
                  <c:v>45360.875</c:v>
                </c:pt>
                <c:pt idx="1630">
                  <c:v>45360.916666666664</c:v>
                </c:pt>
                <c:pt idx="1631">
                  <c:v>45360.958333333336</c:v>
                </c:pt>
                <c:pt idx="1632">
                  <c:v>45361</c:v>
                </c:pt>
                <c:pt idx="1633">
                  <c:v>45361.041666666664</c:v>
                </c:pt>
                <c:pt idx="1634">
                  <c:v>45361.083333333336</c:v>
                </c:pt>
                <c:pt idx="1635">
                  <c:v>45361.125</c:v>
                </c:pt>
                <c:pt idx="1636">
                  <c:v>45361.166666666664</c:v>
                </c:pt>
                <c:pt idx="1637">
                  <c:v>45361.208333333336</c:v>
                </c:pt>
                <c:pt idx="1638">
                  <c:v>45361.25</c:v>
                </c:pt>
                <c:pt idx="1639">
                  <c:v>45361.291666666664</c:v>
                </c:pt>
                <c:pt idx="1640">
                  <c:v>45361.333333333336</c:v>
                </c:pt>
                <c:pt idx="1641">
                  <c:v>45361.375</c:v>
                </c:pt>
                <c:pt idx="1642">
                  <c:v>45361.416666666664</c:v>
                </c:pt>
                <c:pt idx="1643">
                  <c:v>45361.458333333336</c:v>
                </c:pt>
                <c:pt idx="1644">
                  <c:v>45361.5</c:v>
                </c:pt>
                <c:pt idx="1645">
                  <c:v>45361.541666666664</c:v>
                </c:pt>
                <c:pt idx="1646">
                  <c:v>45361.583333333336</c:v>
                </c:pt>
                <c:pt idx="1647">
                  <c:v>45361.625</c:v>
                </c:pt>
                <c:pt idx="1648">
                  <c:v>45361.666666666664</c:v>
                </c:pt>
                <c:pt idx="1649">
                  <c:v>45361.708333333336</c:v>
                </c:pt>
                <c:pt idx="1650">
                  <c:v>45361.75</c:v>
                </c:pt>
                <c:pt idx="1651">
                  <c:v>45361.791666666664</c:v>
                </c:pt>
                <c:pt idx="1652">
                  <c:v>45361.833333333336</c:v>
                </c:pt>
                <c:pt idx="1653">
                  <c:v>45361.875</c:v>
                </c:pt>
                <c:pt idx="1654">
                  <c:v>45361.916666666664</c:v>
                </c:pt>
                <c:pt idx="1655">
                  <c:v>45361.958333333336</c:v>
                </c:pt>
                <c:pt idx="1656">
                  <c:v>45362</c:v>
                </c:pt>
                <c:pt idx="1657">
                  <c:v>45362.041666666664</c:v>
                </c:pt>
                <c:pt idx="1658">
                  <c:v>45362.083333333336</c:v>
                </c:pt>
                <c:pt idx="1659">
                  <c:v>45362.125</c:v>
                </c:pt>
                <c:pt idx="1660">
                  <c:v>45362.166666666664</c:v>
                </c:pt>
                <c:pt idx="1661">
                  <c:v>45362.208333333336</c:v>
                </c:pt>
                <c:pt idx="1662">
                  <c:v>45362.25</c:v>
                </c:pt>
                <c:pt idx="1663">
                  <c:v>45362.291666666664</c:v>
                </c:pt>
                <c:pt idx="1664">
                  <c:v>45362.333333333336</c:v>
                </c:pt>
                <c:pt idx="1665">
                  <c:v>45362.375</c:v>
                </c:pt>
                <c:pt idx="1666">
                  <c:v>45362.416666666664</c:v>
                </c:pt>
                <c:pt idx="1667">
                  <c:v>45362.458333333336</c:v>
                </c:pt>
                <c:pt idx="1668">
                  <c:v>45362.5</c:v>
                </c:pt>
                <c:pt idx="1669">
                  <c:v>45362.541666666664</c:v>
                </c:pt>
                <c:pt idx="1670">
                  <c:v>45362.583333333336</c:v>
                </c:pt>
                <c:pt idx="1671">
                  <c:v>45362.625</c:v>
                </c:pt>
                <c:pt idx="1672">
                  <c:v>45362.666666666664</c:v>
                </c:pt>
                <c:pt idx="1673">
                  <c:v>45362.708333333336</c:v>
                </c:pt>
                <c:pt idx="1674">
                  <c:v>45362.75</c:v>
                </c:pt>
                <c:pt idx="1675">
                  <c:v>45362.791666666664</c:v>
                </c:pt>
                <c:pt idx="1676">
                  <c:v>45362.833333333336</c:v>
                </c:pt>
                <c:pt idx="1677">
                  <c:v>45362.875</c:v>
                </c:pt>
                <c:pt idx="1678">
                  <c:v>45362.916666666664</c:v>
                </c:pt>
                <c:pt idx="1679">
                  <c:v>45362.958333333336</c:v>
                </c:pt>
                <c:pt idx="1680">
                  <c:v>45363</c:v>
                </c:pt>
                <c:pt idx="1681">
                  <c:v>45363.041666666664</c:v>
                </c:pt>
                <c:pt idx="1682">
                  <c:v>45363.083333333336</c:v>
                </c:pt>
                <c:pt idx="1683">
                  <c:v>45363.125</c:v>
                </c:pt>
                <c:pt idx="1684">
                  <c:v>45363.166666666664</c:v>
                </c:pt>
                <c:pt idx="1685">
                  <c:v>45363.208333333336</c:v>
                </c:pt>
                <c:pt idx="1686">
                  <c:v>45363.25</c:v>
                </c:pt>
                <c:pt idx="1687">
                  <c:v>45363.291666666664</c:v>
                </c:pt>
                <c:pt idx="1688">
                  <c:v>45363.333333333336</c:v>
                </c:pt>
                <c:pt idx="1689">
                  <c:v>45363.375</c:v>
                </c:pt>
                <c:pt idx="1690">
                  <c:v>45363.416666666664</c:v>
                </c:pt>
                <c:pt idx="1691">
                  <c:v>45363.458333333336</c:v>
                </c:pt>
                <c:pt idx="1692">
                  <c:v>45363.5</c:v>
                </c:pt>
                <c:pt idx="1693">
                  <c:v>45363.541666666664</c:v>
                </c:pt>
                <c:pt idx="1694">
                  <c:v>45363.583333333336</c:v>
                </c:pt>
                <c:pt idx="1695">
                  <c:v>45363.625</c:v>
                </c:pt>
                <c:pt idx="1696">
                  <c:v>45363.666666666664</c:v>
                </c:pt>
                <c:pt idx="1697">
                  <c:v>45363.708333333336</c:v>
                </c:pt>
                <c:pt idx="1698">
                  <c:v>45363.75</c:v>
                </c:pt>
                <c:pt idx="1699">
                  <c:v>45363.791666666664</c:v>
                </c:pt>
                <c:pt idx="1700">
                  <c:v>45363.833333333336</c:v>
                </c:pt>
                <c:pt idx="1701">
                  <c:v>45363.875</c:v>
                </c:pt>
                <c:pt idx="1702">
                  <c:v>45363.916666666664</c:v>
                </c:pt>
                <c:pt idx="1703">
                  <c:v>45363.958333333336</c:v>
                </c:pt>
                <c:pt idx="1704">
                  <c:v>45364</c:v>
                </c:pt>
                <c:pt idx="1705">
                  <c:v>45364.041666666664</c:v>
                </c:pt>
                <c:pt idx="1706">
                  <c:v>45364.083333333336</c:v>
                </c:pt>
                <c:pt idx="1707">
                  <c:v>45364.125</c:v>
                </c:pt>
                <c:pt idx="1708">
                  <c:v>45364.166666666664</c:v>
                </c:pt>
                <c:pt idx="1709">
                  <c:v>45364.208333333336</c:v>
                </c:pt>
                <c:pt idx="1710">
                  <c:v>45364.25</c:v>
                </c:pt>
                <c:pt idx="1711">
                  <c:v>45364.291666666664</c:v>
                </c:pt>
                <c:pt idx="1712">
                  <c:v>45364.333333333336</c:v>
                </c:pt>
                <c:pt idx="1713">
                  <c:v>45364.375</c:v>
                </c:pt>
                <c:pt idx="1714">
                  <c:v>45364.416666666664</c:v>
                </c:pt>
                <c:pt idx="1715">
                  <c:v>45364.458333333336</c:v>
                </c:pt>
                <c:pt idx="1716">
                  <c:v>45364.5</c:v>
                </c:pt>
                <c:pt idx="1717">
                  <c:v>45364.541666666664</c:v>
                </c:pt>
                <c:pt idx="1718">
                  <c:v>45364.583333333336</c:v>
                </c:pt>
                <c:pt idx="1719">
                  <c:v>45364.625</c:v>
                </c:pt>
                <c:pt idx="1720">
                  <c:v>45364.666666666664</c:v>
                </c:pt>
                <c:pt idx="1721">
                  <c:v>45364.708333333336</c:v>
                </c:pt>
                <c:pt idx="1722">
                  <c:v>45364.75</c:v>
                </c:pt>
                <c:pt idx="1723">
                  <c:v>45364.791666666664</c:v>
                </c:pt>
                <c:pt idx="1724">
                  <c:v>45364.833333333336</c:v>
                </c:pt>
                <c:pt idx="1725">
                  <c:v>45364.875</c:v>
                </c:pt>
                <c:pt idx="1726">
                  <c:v>45364.916666666664</c:v>
                </c:pt>
                <c:pt idx="1727">
                  <c:v>45364.958333333336</c:v>
                </c:pt>
                <c:pt idx="1728">
                  <c:v>45365</c:v>
                </c:pt>
                <c:pt idx="1729">
                  <c:v>45365.041666666664</c:v>
                </c:pt>
                <c:pt idx="1730">
                  <c:v>45365.083333333336</c:v>
                </c:pt>
                <c:pt idx="1731">
                  <c:v>45365.125</c:v>
                </c:pt>
                <c:pt idx="1732">
                  <c:v>45365.166666666664</c:v>
                </c:pt>
                <c:pt idx="1733">
                  <c:v>45365.208333333336</c:v>
                </c:pt>
                <c:pt idx="1734">
                  <c:v>45365.25</c:v>
                </c:pt>
                <c:pt idx="1735">
                  <c:v>45365.291666666664</c:v>
                </c:pt>
                <c:pt idx="1736">
                  <c:v>45365.333333333336</c:v>
                </c:pt>
                <c:pt idx="1737">
                  <c:v>45365.375</c:v>
                </c:pt>
                <c:pt idx="1738">
                  <c:v>45365.416666666664</c:v>
                </c:pt>
                <c:pt idx="1739">
                  <c:v>45365.458333333336</c:v>
                </c:pt>
                <c:pt idx="1740">
                  <c:v>45365.5</c:v>
                </c:pt>
                <c:pt idx="1741">
                  <c:v>45365.541666666664</c:v>
                </c:pt>
                <c:pt idx="1742">
                  <c:v>45365.583333333336</c:v>
                </c:pt>
                <c:pt idx="1743">
                  <c:v>45365.625</c:v>
                </c:pt>
                <c:pt idx="1744">
                  <c:v>45365.666666666664</c:v>
                </c:pt>
                <c:pt idx="1745">
                  <c:v>45365.708333333336</c:v>
                </c:pt>
                <c:pt idx="1746">
                  <c:v>45365.75</c:v>
                </c:pt>
                <c:pt idx="1747">
                  <c:v>45365.791666666664</c:v>
                </c:pt>
                <c:pt idx="1748">
                  <c:v>45365.833333333336</c:v>
                </c:pt>
                <c:pt idx="1749">
                  <c:v>45365.875</c:v>
                </c:pt>
                <c:pt idx="1750">
                  <c:v>45365.916666666664</c:v>
                </c:pt>
                <c:pt idx="1751">
                  <c:v>45365.958333333336</c:v>
                </c:pt>
                <c:pt idx="1752">
                  <c:v>45366</c:v>
                </c:pt>
                <c:pt idx="1753">
                  <c:v>45366.041666666664</c:v>
                </c:pt>
                <c:pt idx="1754">
                  <c:v>45366.083333333336</c:v>
                </c:pt>
                <c:pt idx="1755">
                  <c:v>45366.125</c:v>
                </c:pt>
                <c:pt idx="1756">
                  <c:v>45366.166666666664</c:v>
                </c:pt>
                <c:pt idx="1757">
                  <c:v>45366.208333333336</c:v>
                </c:pt>
                <c:pt idx="1758">
                  <c:v>45366.25</c:v>
                </c:pt>
                <c:pt idx="1759">
                  <c:v>45366.291666666664</c:v>
                </c:pt>
                <c:pt idx="1760">
                  <c:v>45366.333333333336</c:v>
                </c:pt>
                <c:pt idx="1761">
                  <c:v>45366.375</c:v>
                </c:pt>
                <c:pt idx="1762">
                  <c:v>45366.416666666664</c:v>
                </c:pt>
                <c:pt idx="1763">
                  <c:v>45366.458333333336</c:v>
                </c:pt>
                <c:pt idx="1764">
                  <c:v>45366.5</c:v>
                </c:pt>
                <c:pt idx="1765">
                  <c:v>45366.541666666664</c:v>
                </c:pt>
                <c:pt idx="1766">
                  <c:v>45366.583333333336</c:v>
                </c:pt>
                <c:pt idx="1767">
                  <c:v>45366.625</c:v>
                </c:pt>
                <c:pt idx="1768">
                  <c:v>45366.666666666664</c:v>
                </c:pt>
                <c:pt idx="1769">
                  <c:v>45366.708333333336</c:v>
                </c:pt>
                <c:pt idx="1770">
                  <c:v>45366.75</c:v>
                </c:pt>
                <c:pt idx="1771">
                  <c:v>45366.791666666664</c:v>
                </c:pt>
                <c:pt idx="1772">
                  <c:v>45366.833333333336</c:v>
                </c:pt>
                <c:pt idx="1773">
                  <c:v>45366.875</c:v>
                </c:pt>
                <c:pt idx="1774">
                  <c:v>45366.916666666664</c:v>
                </c:pt>
                <c:pt idx="1775">
                  <c:v>45366.958333333336</c:v>
                </c:pt>
                <c:pt idx="1776">
                  <c:v>45367</c:v>
                </c:pt>
                <c:pt idx="1777">
                  <c:v>45367.041666666664</c:v>
                </c:pt>
                <c:pt idx="1778">
                  <c:v>45367.083333333336</c:v>
                </c:pt>
                <c:pt idx="1779">
                  <c:v>45367.125</c:v>
                </c:pt>
                <c:pt idx="1780">
                  <c:v>45367.166666666664</c:v>
                </c:pt>
                <c:pt idx="1781">
                  <c:v>45367.208333333336</c:v>
                </c:pt>
                <c:pt idx="1782">
                  <c:v>45367.25</c:v>
                </c:pt>
                <c:pt idx="1783">
                  <c:v>45367.291666666664</c:v>
                </c:pt>
                <c:pt idx="1784">
                  <c:v>45367.333333333336</c:v>
                </c:pt>
                <c:pt idx="1785">
                  <c:v>45367.375</c:v>
                </c:pt>
                <c:pt idx="1786">
                  <c:v>45367.416666666664</c:v>
                </c:pt>
                <c:pt idx="1787">
                  <c:v>45367.458333333336</c:v>
                </c:pt>
                <c:pt idx="1788">
                  <c:v>45367.5</c:v>
                </c:pt>
                <c:pt idx="1789">
                  <c:v>45367.541666666664</c:v>
                </c:pt>
                <c:pt idx="1790">
                  <c:v>45367.583333333336</c:v>
                </c:pt>
                <c:pt idx="1791">
                  <c:v>45367.625</c:v>
                </c:pt>
                <c:pt idx="1792">
                  <c:v>45367.666666666664</c:v>
                </c:pt>
                <c:pt idx="1793">
                  <c:v>45367.708333333336</c:v>
                </c:pt>
                <c:pt idx="1794">
                  <c:v>45367.75</c:v>
                </c:pt>
                <c:pt idx="1795">
                  <c:v>45367.791666666664</c:v>
                </c:pt>
                <c:pt idx="1796">
                  <c:v>45367.833333333336</c:v>
                </c:pt>
                <c:pt idx="1797">
                  <c:v>45367.875</c:v>
                </c:pt>
                <c:pt idx="1798">
                  <c:v>45367.916666666664</c:v>
                </c:pt>
                <c:pt idx="1799">
                  <c:v>45367.958333333336</c:v>
                </c:pt>
                <c:pt idx="1800">
                  <c:v>45368</c:v>
                </c:pt>
                <c:pt idx="1801">
                  <c:v>45368.041666666664</c:v>
                </c:pt>
                <c:pt idx="1802">
                  <c:v>45368.083333333336</c:v>
                </c:pt>
                <c:pt idx="1803">
                  <c:v>45368.125</c:v>
                </c:pt>
                <c:pt idx="1804">
                  <c:v>45368.166666666664</c:v>
                </c:pt>
                <c:pt idx="1805">
                  <c:v>45368.208333333336</c:v>
                </c:pt>
                <c:pt idx="1806">
                  <c:v>45368.25</c:v>
                </c:pt>
                <c:pt idx="1807">
                  <c:v>45368.291666666664</c:v>
                </c:pt>
                <c:pt idx="1808">
                  <c:v>45368.333333333336</c:v>
                </c:pt>
                <c:pt idx="1809">
                  <c:v>45368.375</c:v>
                </c:pt>
                <c:pt idx="1810">
                  <c:v>45368.416666666664</c:v>
                </c:pt>
                <c:pt idx="1811">
                  <c:v>45368.458333333336</c:v>
                </c:pt>
                <c:pt idx="1812">
                  <c:v>45368.5</c:v>
                </c:pt>
                <c:pt idx="1813">
                  <c:v>45368.541666666664</c:v>
                </c:pt>
                <c:pt idx="1814">
                  <c:v>45368.583333333336</c:v>
                </c:pt>
                <c:pt idx="1815">
                  <c:v>45368.625</c:v>
                </c:pt>
                <c:pt idx="1816">
                  <c:v>45368.666666666664</c:v>
                </c:pt>
                <c:pt idx="1817">
                  <c:v>45368.708333333336</c:v>
                </c:pt>
                <c:pt idx="1818">
                  <c:v>45368.75</c:v>
                </c:pt>
                <c:pt idx="1819">
                  <c:v>45368.791666666664</c:v>
                </c:pt>
                <c:pt idx="1820">
                  <c:v>45368.833333333336</c:v>
                </c:pt>
                <c:pt idx="1821">
                  <c:v>45368.875</c:v>
                </c:pt>
                <c:pt idx="1822">
                  <c:v>45368.916666666664</c:v>
                </c:pt>
                <c:pt idx="1823">
                  <c:v>45368.958333333336</c:v>
                </c:pt>
                <c:pt idx="1824">
                  <c:v>45369</c:v>
                </c:pt>
                <c:pt idx="1825">
                  <c:v>45369.041666666664</c:v>
                </c:pt>
                <c:pt idx="1826">
                  <c:v>45369.083333333336</c:v>
                </c:pt>
                <c:pt idx="1827">
                  <c:v>45369.125</c:v>
                </c:pt>
                <c:pt idx="1828">
                  <c:v>45369.166666666664</c:v>
                </c:pt>
                <c:pt idx="1829">
                  <c:v>45369.208333333336</c:v>
                </c:pt>
                <c:pt idx="1830">
                  <c:v>45369.25</c:v>
                </c:pt>
                <c:pt idx="1831">
                  <c:v>45369.291666666664</c:v>
                </c:pt>
                <c:pt idx="1832">
                  <c:v>45369.333333333336</c:v>
                </c:pt>
                <c:pt idx="1833">
                  <c:v>45369.375</c:v>
                </c:pt>
                <c:pt idx="1834">
                  <c:v>45369.416666666664</c:v>
                </c:pt>
                <c:pt idx="1835">
                  <c:v>45369.458333333336</c:v>
                </c:pt>
                <c:pt idx="1836">
                  <c:v>45369.5</c:v>
                </c:pt>
                <c:pt idx="1837">
                  <c:v>45369.541666666664</c:v>
                </c:pt>
                <c:pt idx="1838">
                  <c:v>45369.583333333336</c:v>
                </c:pt>
                <c:pt idx="1839">
                  <c:v>45369.625</c:v>
                </c:pt>
                <c:pt idx="1840">
                  <c:v>45369.666666666664</c:v>
                </c:pt>
                <c:pt idx="1841">
                  <c:v>45369.708333333336</c:v>
                </c:pt>
                <c:pt idx="1842">
                  <c:v>45369.75</c:v>
                </c:pt>
                <c:pt idx="1843">
                  <c:v>45369.791666666664</c:v>
                </c:pt>
                <c:pt idx="1844">
                  <c:v>45369.833333333336</c:v>
                </c:pt>
                <c:pt idx="1845">
                  <c:v>45369.875</c:v>
                </c:pt>
                <c:pt idx="1846">
                  <c:v>45369.916666666664</c:v>
                </c:pt>
                <c:pt idx="1847">
                  <c:v>45369.958333333336</c:v>
                </c:pt>
                <c:pt idx="1848">
                  <c:v>45370</c:v>
                </c:pt>
                <c:pt idx="1849">
                  <c:v>45370.041666666664</c:v>
                </c:pt>
                <c:pt idx="1850">
                  <c:v>45370.083333333336</c:v>
                </c:pt>
                <c:pt idx="1851">
                  <c:v>45370.125</c:v>
                </c:pt>
                <c:pt idx="1852">
                  <c:v>45370.166666666664</c:v>
                </c:pt>
                <c:pt idx="1853">
                  <c:v>45370.208333333336</c:v>
                </c:pt>
                <c:pt idx="1854">
                  <c:v>45370.25</c:v>
                </c:pt>
                <c:pt idx="1855">
                  <c:v>45370.291666666664</c:v>
                </c:pt>
                <c:pt idx="1856">
                  <c:v>45370.333333333336</c:v>
                </c:pt>
                <c:pt idx="1857">
                  <c:v>45370.375</c:v>
                </c:pt>
                <c:pt idx="1858">
                  <c:v>45370.416666666664</c:v>
                </c:pt>
                <c:pt idx="1859">
                  <c:v>45370.458333333336</c:v>
                </c:pt>
                <c:pt idx="1860">
                  <c:v>45370.5</c:v>
                </c:pt>
                <c:pt idx="1861">
                  <c:v>45370.541666666664</c:v>
                </c:pt>
                <c:pt idx="1862">
                  <c:v>45370.583333333336</c:v>
                </c:pt>
                <c:pt idx="1863">
                  <c:v>45370.625</c:v>
                </c:pt>
                <c:pt idx="1864">
                  <c:v>45370.666666666664</c:v>
                </c:pt>
                <c:pt idx="1865">
                  <c:v>45370.708333333336</c:v>
                </c:pt>
                <c:pt idx="1866">
                  <c:v>45370.75</c:v>
                </c:pt>
                <c:pt idx="1867">
                  <c:v>45370.791666666664</c:v>
                </c:pt>
                <c:pt idx="1868">
                  <c:v>45370.833333333336</c:v>
                </c:pt>
                <c:pt idx="1869">
                  <c:v>45370.875</c:v>
                </c:pt>
                <c:pt idx="1870">
                  <c:v>45370.916666666664</c:v>
                </c:pt>
                <c:pt idx="1871">
                  <c:v>45370.958333333336</c:v>
                </c:pt>
                <c:pt idx="1872">
                  <c:v>45371</c:v>
                </c:pt>
                <c:pt idx="1873">
                  <c:v>45371.041666666664</c:v>
                </c:pt>
                <c:pt idx="1874">
                  <c:v>45371.083333333336</c:v>
                </c:pt>
                <c:pt idx="1875">
                  <c:v>45371.125</c:v>
                </c:pt>
                <c:pt idx="1876">
                  <c:v>45371.166666666664</c:v>
                </c:pt>
                <c:pt idx="1877">
                  <c:v>45371.208333333336</c:v>
                </c:pt>
                <c:pt idx="1878">
                  <c:v>45371.25</c:v>
                </c:pt>
                <c:pt idx="1879">
                  <c:v>45371.291666666664</c:v>
                </c:pt>
                <c:pt idx="1880">
                  <c:v>45371.333333333336</c:v>
                </c:pt>
                <c:pt idx="1881">
                  <c:v>45371.375</c:v>
                </c:pt>
                <c:pt idx="1882">
                  <c:v>45371.416666666664</c:v>
                </c:pt>
                <c:pt idx="1883">
                  <c:v>45371.458333333336</c:v>
                </c:pt>
                <c:pt idx="1884">
                  <c:v>45371.5</c:v>
                </c:pt>
                <c:pt idx="1885">
                  <c:v>45371.541666666664</c:v>
                </c:pt>
                <c:pt idx="1886">
                  <c:v>45371.583333333336</c:v>
                </c:pt>
                <c:pt idx="1887">
                  <c:v>45371.625</c:v>
                </c:pt>
                <c:pt idx="1888">
                  <c:v>45371.666666666664</c:v>
                </c:pt>
                <c:pt idx="1889">
                  <c:v>45371.708333333336</c:v>
                </c:pt>
                <c:pt idx="1890">
                  <c:v>45371.75</c:v>
                </c:pt>
                <c:pt idx="1891">
                  <c:v>45371.791666666664</c:v>
                </c:pt>
                <c:pt idx="1892">
                  <c:v>45371.833333333336</c:v>
                </c:pt>
                <c:pt idx="1893">
                  <c:v>45371.875</c:v>
                </c:pt>
                <c:pt idx="1894">
                  <c:v>45371.916666666664</c:v>
                </c:pt>
                <c:pt idx="1895">
                  <c:v>45371.958333333336</c:v>
                </c:pt>
                <c:pt idx="1896">
                  <c:v>45372</c:v>
                </c:pt>
                <c:pt idx="1897">
                  <c:v>45372.041666666664</c:v>
                </c:pt>
                <c:pt idx="1898">
                  <c:v>45372.083333333336</c:v>
                </c:pt>
                <c:pt idx="1899">
                  <c:v>45372.125</c:v>
                </c:pt>
                <c:pt idx="1900">
                  <c:v>45372.166666666664</c:v>
                </c:pt>
                <c:pt idx="1901">
                  <c:v>45372.208333333336</c:v>
                </c:pt>
                <c:pt idx="1902">
                  <c:v>45372.25</c:v>
                </c:pt>
                <c:pt idx="1903">
                  <c:v>45372.291666666664</c:v>
                </c:pt>
                <c:pt idx="1904">
                  <c:v>45372.333333333336</c:v>
                </c:pt>
                <c:pt idx="1905">
                  <c:v>45372.375</c:v>
                </c:pt>
                <c:pt idx="1906">
                  <c:v>45372.416666666664</c:v>
                </c:pt>
                <c:pt idx="1907">
                  <c:v>45372.458333333336</c:v>
                </c:pt>
                <c:pt idx="1908">
                  <c:v>45372.5</c:v>
                </c:pt>
                <c:pt idx="1909">
                  <c:v>45372.541666666664</c:v>
                </c:pt>
                <c:pt idx="1910">
                  <c:v>45372.583333333336</c:v>
                </c:pt>
                <c:pt idx="1911">
                  <c:v>45372.625</c:v>
                </c:pt>
                <c:pt idx="1912">
                  <c:v>45372.666666666664</c:v>
                </c:pt>
                <c:pt idx="1913">
                  <c:v>45372.708333333336</c:v>
                </c:pt>
                <c:pt idx="1914">
                  <c:v>45372.75</c:v>
                </c:pt>
                <c:pt idx="1915">
                  <c:v>45372.791666666664</c:v>
                </c:pt>
                <c:pt idx="1916">
                  <c:v>45372.833333333336</c:v>
                </c:pt>
                <c:pt idx="1917">
                  <c:v>45372.875</c:v>
                </c:pt>
                <c:pt idx="1918">
                  <c:v>45372.916666666664</c:v>
                </c:pt>
                <c:pt idx="1919">
                  <c:v>45372.958333333336</c:v>
                </c:pt>
                <c:pt idx="1920">
                  <c:v>45373</c:v>
                </c:pt>
                <c:pt idx="1921">
                  <c:v>45373.041666666664</c:v>
                </c:pt>
                <c:pt idx="1922">
                  <c:v>45373.083333333336</c:v>
                </c:pt>
                <c:pt idx="1923">
                  <c:v>45373.125</c:v>
                </c:pt>
                <c:pt idx="1924">
                  <c:v>45373.166666666664</c:v>
                </c:pt>
                <c:pt idx="1925">
                  <c:v>45373.208333333336</c:v>
                </c:pt>
                <c:pt idx="1926">
                  <c:v>45373.25</c:v>
                </c:pt>
                <c:pt idx="1927">
                  <c:v>45373.291666666664</c:v>
                </c:pt>
                <c:pt idx="1928">
                  <c:v>45373.333333333336</c:v>
                </c:pt>
                <c:pt idx="1929">
                  <c:v>45373.375</c:v>
                </c:pt>
                <c:pt idx="1930">
                  <c:v>45373.416666666664</c:v>
                </c:pt>
                <c:pt idx="1931">
                  <c:v>45373.458333333336</c:v>
                </c:pt>
                <c:pt idx="1932">
                  <c:v>45373.5</c:v>
                </c:pt>
                <c:pt idx="1933">
                  <c:v>45373.541666666664</c:v>
                </c:pt>
                <c:pt idx="1934">
                  <c:v>45373.583333333336</c:v>
                </c:pt>
                <c:pt idx="1935">
                  <c:v>45373.625</c:v>
                </c:pt>
                <c:pt idx="1936">
                  <c:v>45373.666666666664</c:v>
                </c:pt>
                <c:pt idx="1937">
                  <c:v>45373.708333333336</c:v>
                </c:pt>
                <c:pt idx="1938">
                  <c:v>45373.75</c:v>
                </c:pt>
                <c:pt idx="1939">
                  <c:v>45373.791666666664</c:v>
                </c:pt>
                <c:pt idx="1940">
                  <c:v>45373.833333333336</c:v>
                </c:pt>
                <c:pt idx="1941">
                  <c:v>45373.875</c:v>
                </c:pt>
                <c:pt idx="1942">
                  <c:v>45373.916666666664</c:v>
                </c:pt>
                <c:pt idx="1943">
                  <c:v>45373.958333333336</c:v>
                </c:pt>
                <c:pt idx="1944">
                  <c:v>45374</c:v>
                </c:pt>
                <c:pt idx="1945">
                  <c:v>45374.041666666664</c:v>
                </c:pt>
                <c:pt idx="1946">
                  <c:v>45374.083333333336</c:v>
                </c:pt>
                <c:pt idx="1947">
                  <c:v>45374.125</c:v>
                </c:pt>
                <c:pt idx="1948">
                  <c:v>45374.166666666664</c:v>
                </c:pt>
                <c:pt idx="1949">
                  <c:v>45374.208333333336</c:v>
                </c:pt>
                <c:pt idx="1950">
                  <c:v>45374.25</c:v>
                </c:pt>
                <c:pt idx="1951">
                  <c:v>45374.291666666664</c:v>
                </c:pt>
                <c:pt idx="1952">
                  <c:v>45374.333333333336</c:v>
                </c:pt>
                <c:pt idx="1953">
                  <c:v>45374.375</c:v>
                </c:pt>
                <c:pt idx="1954">
                  <c:v>45374.416666666664</c:v>
                </c:pt>
                <c:pt idx="1955">
                  <c:v>45374.458333333336</c:v>
                </c:pt>
                <c:pt idx="1956">
                  <c:v>45374.5</c:v>
                </c:pt>
                <c:pt idx="1957">
                  <c:v>45374.541666666664</c:v>
                </c:pt>
                <c:pt idx="1958">
                  <c:v>45374.583333333336</c:v>
                </c:pt>
                <c:pt idx="1959">
                  <c:v>45374.625</c:v>
                </c:pt>
                <c:pt idx="1960">
                  <c:v>45374.666666666664</c:v>
                </c:pt>
                <c:pt idx="1961">
                  <c:v>45374.708333333336</c:v>
                </c:pt>
                <c:pt idx="1962">
                  <c:v>45374.75</c:v>
                </c:pt>
                <c:pt idx="1963">
                  <c:v>45374.791666666664</c:v>
                </c:pt>
                <c:pt idx="1964">
                  <c:v>45374.833333333336</c:v>
                </c:pt>
                <c:pt idx="1965">
                  <c:v>45374.875</c:v>
                </c:pt>
                <c:pt idx="1966">
                  <c:v>45374.916666666664</c:v>
                </c:pt>
                <c:pt idx="1967">
                  <c:v>45374.958333333336</c:v>
                </c:pt>
                <c:pt idx="1968">
                  <c:v>45375</c:v>
                </c:pt>
                <c:pt idx="1969">
                  <c:v>45375.041666666664</c:v>
                </c:pt>
                <c:pt idx="1970">
                  <c:v>45375.083333333336</c:v>
                </c:pt>
                <c:pt idx="1971">
                  <c:v>45375.125</c:v>
                </c:pt>
                <c:pt idx="1972">
                  <c:v>45375.166666666664</c:v>
                </c:pt>
                <c:pt idx="1973">
                  <c:v>45375.208333333336</c:v>
                </c:pt>
                <c:pt idx="1974">
                  <c:v>45375.25</c:v>
                </c:pt>
                <c:pt idx="1975">
                  <c:v>45375.291666666664</c:v>
                </c:pt>
                <c:pt idx="1976">
                  <c:v>45375.333333333336</c:v>
                </c:pt>
                <c:pt idx="1977">
                  <c:v>45375.375</c:v>
                </c:pt>
                <c:pt idx="1978">
                  <c:v>45375.416666666664</c:v>
                </c:pt>
                <c:pt idx="1979">
                  <c:v>45375.458333333336</c:v>
                </c:pt>
                <c:pt idx="1980">
                  <c:v>45375.5</c:v>
                </c:pt>
                <c:pt idx="1981">
                  <c:v>45375.541666666664</c:v>
                </c:pt>
                <c:pt idx="1982">
                  <c:v>45375.583333333336</c:v>
                </c:pt>
                <c:pt idx="1983">
                  <c:v>45375.625</c:v>
                </c:pt>
                <c:pt idx="1984">
                  <c:v>45375.666666666664</c:v>
                </c:pt>
                <c:pt idx="1985">
                  <c:v>45375.708333333336</c:v>
                </c:pt>
                <c:pt idx="1986">
                  <c:v>45375.75</c:v>
                </c:pt>
                <c:pt idx="1987">
                  <c:v>45375.791666666664</c:v>
                </c:pt>
                <c:pt idx="1988">
                  <c:v>45375.833333333336</c:v>
                </c:pt>
                <c:pt idx="1989">
                  <c:v>45375.875</c:v>
                </c:pt>
                <c:pt idx="1990">
                  <c:v>45375.916666666664</c:v>
                </c:pt>
                <c:pt idx="1991">
                  <c:v>45375.958333333336</c:v>
                </c:pt>
                <c:pt idx="1992">
                  <c:v>45376</c:v>
                </c:pt>
                <c:pt idx="1993">
                  <c:v>45376.041666666664</c:v>
                </c:pt>
                <c:pt idx="1994">
                  <c:v>45376.083333333336</c:v>
                </c:pt>
                <c:pt idx="1995">
                  <c:v>45376.125</c:v>
                </c:pt>
                <c:pt idx="1996">
                  <c:v>45376.166666666664</c:v>
                </c:pt>
                <c:pt idx="1997">
                  <c:v>45376.208333333336</c:v>
                </c:pt>
                <c:pt idx="1998">
                  <c:v>45376.25</c:v>
                </c:pt>
                <c:pt idx="1999">
                  <c:v>45376.291666666664</c:v>
                </c:pt>
                <c:pt idx="2000">
                  <c:v>45376.333333333336</c:v>
                </c:pt>
                <c:pt idx="2001">
                  <c:v>45376.375</c:v>
                </c:pt>
                <c:pt idx="2002">
                  <c:v>45376.416666666664</c:v>
                </c:pt>
                <c:pt idx="2003">
                  <c:v>45376.458333333336</c:v>
                </c:pt>
                <c:pt idx="2004">
                  <c:v>45376.5</c:v>
                </c:pt>
                <c:pt idx="2005">
                  <c:v>45376.541666666664</c:v>
                </c:pt>
                <c:pt idx="2006">
                  <c:v>45376.583333333336</c:v>
                </c:pt>
                <c:pt idx="2007">
                  <c:v>45376.625</c:v>
                </c:pt>
                <c:pt idx="2008">
                  <c:v>45376.666666666664</c:v>
                </c:pt>
                <c:pt idx="2009">
                  <c:v>45376.708333333336</c:v>
                </c:pt>
                <c:pt idx="2010">
                  <c:v>45376.75</c:v>
                </c:pt>
                <c:pt idx="2011">
                  <c:v>45376.791666666664</c:v>
                </c:pt>
                <c:pt idx="2012">
                  <c:v>45376.833333333336</c:v>
                </c:pt>
                <c:pt idx="2013">
                  <c:v>45376.875</c:v>
                </c:pt>
                <c:pt idx="2014">
                  <c:v>45376.916666666664</c:v>
                </c:pt>
                <c:pt idx="2015">
                  <c:v>45376.958333333336</c:v>
                </c:pt>
                <c:pt idx="2016">
                  <c:v>45377</c:v>
                </c:pt>
                <c:pt idx="2017">
                  <c:v>45377.041666666664</c:v>
                </c:pt>
                <c:pt idx="2018">
                  <c:v>45377.083333333336</c:v>
                </c:pt>
                <c:pt idx="2019">
                  <c:v>45377.125</c:v>
                </c:pt>
                <c:pt idx="2020">
                  <c:v>45377.166666666664</c:v>
                </c:pt>
                <c:pt idx="2021">
                  <c:v>45377.208333333336</c:v>
                </c:pt>
                <c:pt idx="2022">
                  <c:v>45377.25</c:v>
                </c:pt>
                <c:pt idx="2023">
                  <c:v>45377.291666666664</c:v>
                </c:pt>
                <c:pt idx="2024">
                  <c:v>45377.333333333336</c:v>
                </c:pt>
                <c:pt idx="2025">
                  <c:v>45377.375</c:v>
                </c:pt>
                <c:pt idx="2026">
                  <c:v>45377.416666666664</c:v>
                </c:pt>
                <c:pt idx="2027">
                  <c:v>45377.458333333336</c:v>
                </c:pt>
                <c:pt idx="2028">
                  <c:v>45377.5</c:v>
                </c:pt>
                <c:pt idx="2029">
                  <c:v>45377.541666666664</c:v>
                </c:pt>
                <c:pt idx="2030">
                  <c:v>45377.583333333336</c:v>
                </c:pt>
                <c:pt idx="2031">
                  <c:v>45377.625</c:v>
                </c:pt>
                <c:pt idx="2032">
                  <c:v>45377.666666666664</c:v>
                </c:pt>
                <c:pt idx="2033">
                  <c:v>45377.708333333336</c:v>
                </c:pt>
                <c:pt idx="2034">
                  <c:v>45377.75</c:v>
                </c:pt>
                <c:pt idx="2035">
                  <c:v>45377.791666666664</c:v>
                </c:pt>
                <c:pt idx="2036">
                  <c:v>45377.833333333336</c:v>
                </c:pt>
                <c:pt idx="2037">
                  <c:v>45377.875</c:v>
                </c:pt>
                <c:pt idx="2038">
                  <c:v>45377.916666666664</c:v>
                </c:pt>
                <c:pt idx="2039">
                  <c:v>45377.958333333336</c:v>
                </c:pt>
                <c:pt idx="2040">
                  <c:v>45378</c:v>
                </c:pt>
                <c:pt idx="2041">
                  <c:v>45378.041666666664</c:v>
                </c:pt>
                <c:pt idx="2042">
                  <c:v>45378.083333333336</c:v>
                </c:pt>
                <c:pt idx="2043">
                  <c:v>45378.125</c:v>
                </c:pt>
                <c:pt idx="2044">
                  <c:v>45378.166666666664</c:v>
                </c:pt>
                <c:pt idx="2045">
                  <c:v>45378.208333333336</c:v>
                </c:pt>
                <c:pt idx="2046">
                  <c:v>45378.25</c:v>
                </c:pt>
                <c:pt idx="2047">
                  <c:v>45378.291666666664</c:v>
                </c:pt>
                <c:pt idx="2048">
                  <c:v>45378.333333333336</c:v>
                </c:pt>
                <c:pt idx="2049">
                  <c:v>45378.375</c:v>
                </c:pt>
                <c:pt idx="2050">
                  <c:v>45378.416666666664</c:v>
                </c:pt>
                <c:pt idx="2051">
                  <c:v>45378.458333333336</c:v>
                </c:pt>
                <c:pt idx="2052">
                  <c:v>45378.5</c:v>
                </c:pt>
                <c:pt idx="2053">
                  <c:v>45378.541666666664</c:v>
                </c:pt>
                <c:pt idx="2054">
                  <c:v>45378.583333333336</c:v>
                </c:pt>
                <c:pt idx="2055">
                  <c:v>45378.625</c:v>
                </c:pt>
                <c:pt idx="2056">
                  <c:v>45378.666666666664</c:v>
                </c:pt>
                <c:pt idx="2057">
                  <c:v>45378.708333333336</c:v>
                </c:pt>
                <c:pt idx="2058">
                  <c:v>45378.75</c:v>
                </c:pt>
                <c:pt idx="2059">
                  <c:v>45378.791666666664</c:v>
                </c:pt>
                <c:pt idx="2060">
                  <c:v>45378.833333333336</c:v>
                </c:pt>
                <c:pt idx="2061">
                  <c:v>45378.875</c:v>
                </c:pt>
                <c:pt idx="2062">
                  <c:v>45378.916666666664</c:v>
                </c:pt>
                <c:pt idx="2063">
                  <c:v>45378.958333333336</c:v>
                </c:pt>
                <c:pt idx="2064">
                  <c:v>45379</c:v>
                </c:pt>
                <c:pt idx="2065">
                  <c:v>45379.041666666664</c:v>
                </c:pt>
                <c:pt idx="2066">
                  <c:v>45379.083333333336</c:v>
                </c:pt>
                <c:pt idx="2067">
                  <c:v>45379.125</c:v>
                </c:pt>
                <c:pt idx="2068">
                  <c:v>45379.166666666664</c:v>
                </c:pt>
                <c:pt idx="2069">
                  <c:v>45379.208333333336</c:v>
                </c:pt>
                <c:pt idx="2070">
                  <c:v>45379.25</c:v>
                </c:pt>
                <c:pt idx="2071">
                  <c:v>45379.291666666664</c:v>
                </c:pt>
                <c:pt idx="2072">
                  <c:v>45379.333333333336</c:v>
                </c:pt>
                <c:pt idx="2073">
                  <c:v>45379.375</c:v>
                </c:pt>
                <c:pt idx="2074">
                  <c:v>45379.416666666664</c:v>
                </c:pt>
                <c:pt idx="2075">
                  <c:v>45379.458333333336</c:v>
                </c:pt>
                <c:pt idx="2076">
                  <c:v>45379.5</c:v>
                </c:pt>
                <c:pt idx="2077">
                  <c:v>45379.541666666664</c:v>
                </c:pt>
                <c:pt idx="2078">
                  <c:v>45379.583333333336</c:v>
                </c:pt>
                <c:pt idx="2079">
                  <c:v>45379.625</c:v>
                </c:pt>
                <c:pt idx="2080">
                  <c:v>45379.666666666664</c:v>
                </c:pt>
                <c:pt idx="2081">
                  <c:v>45379.708333333336</c:v>
                </c:pt>
                <c:pt idx="2082">
                  <c:v>45379.75</c:v>
                </c:pt>
                <c:pt idx="2083">
                  <c:v>45379.791666666664</c:v>
                </c:pt>
                <c:pt idx="2084">
                  <c:v>45379.833333333336</c:v>
                </c:pt>
                <c:pt idx="2085">
                  <c:v>45379.875</c:v>
                </c:pt>
                <c:pt idx="2086">
                  <c:v>45379.916666666664</c:v>
                </c:pt>
                <c:pt idx="2087">
                  <c:v>45379.958333333336</c:v>
                </c:pt>
                <c:pt idx="2088">
                  <c:v>45380</c:v>
                </c:pt>
                <c:pt idx="2089">
                  <c:v>45380.041666666664</c:v>
                </c:pt>
                <c:pt idx="2090">
                  <c:v>45380.083333333336</c:v>
                </c:pt>
                <c:pt idx="2091">
                  <c:v>45380.125</c:v>
                </c:pt>
                <c:pt idx="2092">
                  <c:v>45380.166666666664</c:v>
                </c:pt>
                <c:pt idx="2093">
                  <c:v>45380.208333333336</c:v>
                </c:pt>
                <c:pt idx="2094">
                  <c:v>45380.25</c:v>
                </c:pt>
                <c:pt idx="2095">
                  <c:v>45380.291666666664</c:v>
                </c:pt>
                <c:pt idx="2096">
                  <c:v>45380.333333333336</c:v>
                </c:pt>
                <c:pt idx="2097">
                  <c:v>45380.375</c:v>
                </c:pt>
                <c:pt idx="2098">
                  <c:v>45380.416666666664</c:v>
                </c:pt>
                <c:pt idx="2099">
                  <c:v>45380.458333333336</c:v>
                </c:pt>
                <c:pt idx="2100">
                  <c:v>45380.5</c:v>
                </c:pt>
                <c:pt idx="2101">
                  <c:v>45380.541666666664</c:v>
                </c:pt>
                <c:pt idx="2102">
                  <c:v>45380.583333333336</c:v>
                </c:pt>
                <c:pt idx="2103">
                  <c:v>45380.625</c:v>
                </c:pt>
                <c:pt idx="2104">
                  <c:v>45380.666666666664</c:v>
                </c:pt>
                <c:pt idx="2105">
                  <c:v>45380.708333333336</c:v>
                </c:pt>
                <c:pt idx="2106">
                  <c:v>45380.75</c:v>
                </c:pt>
                <c:pt idx="2107">
                  <c:v>45380.791666666664</c:v>
                </c:pt>
                <c:pt idx="2108">
                  <c:v>45380.833333333336</c:v>
                </c:pt>
                <c:pt idx="2109">
                  <c:v>45380.875</c:v>
                </c:pt>
                <c:pt idx="2110">
                  <c:v>45380.916666666664</c:v>
                </c:pt>
                <c:pt idx="2111">
                  <c:v>45380.958333333336</c:v>
                </c:pt>
                <c:pt idx="2112">
                  <c:v>45381</c:v>
                </c:pt>
                <c:pt idx="2113">
                  <c:v>45381.041666666664</c:v>
                </c:pt>
                <c:pt idx="2114">
                  <c:v>45381.083333333336</c:v>
                </c:pt>
                <c:pt idx="2115">
                  <c:v>45381.125</c:v>
                </c:pt>
                <c:pt idx="2116">
                  <c:v>45381.166666666664</c:v>
                </c:pt>
                <c:pt idx="2117">
                  <c:v>45381.208333333336</c:v>
                </c:pt>
                <c:pt idx="2118">
                  <c:v>45381.25</c:v>
                </c:pt>
                <c:pt idx="2119">
                  <c:v>45381.291666666664</c:v>
                </c:pt>
                <c:pt idx="2120">
                  <c:v>45381.333333333336</c:v>
                </c:pt>
                <c:pt idx="2121">
                  <c:v>45381.375</c:v>
                </c:pt>
                <c:pt idx="2122">
                  <c:v>45381.416666666664</c:v>
                </c:pt>
                <c:pt idx="2123">
                  <c:v>45381.458333333336</c:v>
                </c:pt>
                <c:pt idx="2124">
                  <c:v>45381.5</c:v>
                </c:pt>
                <c:pt idx="2125">
                  <c:v>45381.541666666664</c:v>
                </c:pt>
                <c:pt idx="2126">
                  <c:v>45381.583333333336</c:v>
                </c:pt>
                <c:pt idx="2127">
                  <c:v>45381.625</c:v>
                </c:pt>
                <c:pt idx="2128">
                  <c:v>45381.666666666664</c:v>
                </c:pt>
                <c:pt idx="2129">
                  <c:v>45381.708333333336</c:v>
                </c:pt>
                <c:pt idx="2130">
                  <c:v>45381.75</c:v>
                </c:pt>
                <c:pt idx="2131">
                  <c:v>45381.791666666664</c:v>
                </c:pt>
                <c:pt idx="2132">
                  <c:v>45381.833333333336</c:v>
                </c:pt>
                <c:pt idx="2133">
                  <c:v>45381.875</c:v>
                </c:pt>
                <c:pt idx="2134">
                  <c:v>45381.916666666664</c:v>
                </c:pt>
                <c:pt idx="2135">
                  <c:v>45381.958333333336</c:v>
                </c:pt>
                <c:pt idx="2136">
                  <c:v>45382</c:v>
                </c:pt>
                <c:pt idx="2137">
                  <c:v>45382.041666666664</c:v>
                </c:pt>
                <c:pt idx="2138">
                  <c:v>45382.083333333336</c:v>
                </c:pt>
                <c:pt idx="2139">
                  <c:v>45382.125</c:v>
                </c:pt>
                <c:pt idx="2140">
                  <c:v>45382.166666666664</c:v>
                </c:pt>
                <c:pt idx="2141">
                  <c:v>45382.208333333336</c:v>
                </c:pt>
                <c:pt idx="2142">
                  <c:v>45382.25</c:v>
                </c:pt>
                <c:pt idx="2143">
                  <c:v>45382.291666666664</c:v>
                </c:pt>
                <c:pt idx="2144">
                  <c:v>45382.333333333336</c:v>
                </c:pt>
                <c:pt idx="2145">
                  <c:v>45382.375</c:v>
                </c:pt>
                <c:pt idx="2146">
                  <c:v>45382.416666666664</c:v>
                </c:pt>
                <c:pt idx="2147">
                  <c:v>45382.458333333336</c:v>
                </c:pt>
                <c:pt idx="2148">
                  <c:v>45382.5</c:v>
                </c:pt>
                <c:pt idx="2149">
                  <c:v>45382.541666666664</c:v>
                </c:pt>
                <c:pt idx="2150">
                  <c:v>45382.583333333336</c:v>
                </c:pt>
                <c:pt idx="2151">
                  <c:v>45382.625</c:v>
                </c:pt>
                <c:pt idx="2152">
                  <c:v>45382.666666666664</c:v>
                </c:pt>
                <c:pt idx="2153">
                  <c:v>45382.708333333336</c:v>
                </c:pt>
                <c:pt idx="2154">
                  <c:v>45382.75</c:v>
                </c:pt>
                <c:pt idx="2155">
                  <c:v>45382.791666666664</c:v>
                </c:pt>
                <c:pt idx="2156">
                  <c:v>45382.833333333336</c:v>
                </c:pt>
                <c:pt idx="2157">
                  <c:v>45382.875</c:v>
                </c:pt>
                <c:pt idx="2158">
                  <c:v>45382.916666666664</c:v>
                </c:pt>
                <c:pt idx="2159">
                  <c:v>45382.958333333336</c:v>
                </c:pt>
                <c:pt idx="2160">
                  <c:v>45383</c:v>
                </c:pt>
                <c:pt idx="2161">
                  <c:v>45383.041666666664</c:v>
                </c:pt>
                <c:pt idx="2162">
                  <c:v>45383.083333333336</c:v>
                </c:pt>
                <c:pt idx="2163">
                  <c:v>45383.125</c:v>
                </c:pt>
                <c:pt idx="2164">
                  <c:v>45383.166666666664</c:v>
                </c:pt>
                <c:pt idx="2165">
                  <c:v>45383.208333333336</c:v>
                </c:pt>
                <c:pt idx="2166">
                  <c:v>45383.25</c:v>
                </c:pt>
                <c:pt idx="2167">
                  <c:v>45383.291666666664</c:v>
                </c:pt>
                <c:pt idx="2168">
                  <c:v>45383.333333333336</c:v>
                </c:pt>
                <c:pt idx="2169">
                  <c:v>45383.375</c:v>
                </c:pt>
                <c:pt idx="2170">
                  <c:v>45383.416666666664</c:v>
                </c:pt>
                <c:pt idx="2171">
                  <c:v>45383.458333333336</c:v>
                </c:pt>
                <c:pt idx="2172">
                  <c:v>45383.5</c:v>
                </c:pt>
                <c:pt idx="2173">
                  <c:v>45383.541666666664</c:v>
                </c:pt>
                <c:pt idx="2174">
                  <c:v>45383.583333333336</c:v>
                </c:pt>
                <c:pt idx="2175">
                  <c:v>45383.625</c:v>
                </c:pt>
                <c:pt idx="2176">
                  <c:v>45383.666666666664</c:v>
                </c:pt>
                <c:pt idx="2177">
                  <c:v>45383.708333333336</c:v>
                </c:pt>
                <c:pt idx="2178">
                  <c:v>45383.75</c:v>
                </c:pt>
                <c:pt idx="2179">
                  <c:v>45383.791666666664</c:v>
                </c:pt>
                <c:pt idx="2180">
                  <c:v>45383.833333333336</c:v>
                </c:pt>
                <c:pt idx="2181">
                  <c:v>45383.875</c:v>
                </c:pt>
                <c:pt idx="2182">
                  <c:v>45383.916666666664</c:v>
                </c:pt>
                <c:pt idx="2183">
                  <c:v>45383.958333333336</c:v>
                </c:pt>
                <c:pt idx="2184">
                  <c:v>45384</c:v>
                </c:pt>
                <c:pt idx="2185">
                  <c:v>45384.041666666664</c:v>
                </c:pt>
                <c:pt idx="2186">
                  <c:v>45384.083333333336</c:v>
                </c:pt>
                <c:pt idx="2187">
                  <c:v>45384.125</c:v>
                </c:pt>
                <c:pt idx="2188">
                  <c:v>45384.166666666664</c:v>
                </c:pt>
                <c:pt idx="2189">
                  <c:v>45384.208333333336</c:v>
                </c:pt>
                <c:pt idx="2190">
                  <c:v>45384.25</c:v>
                </c:pt>
                <c:pt idx="2191">
                  <c:v>45384.291666666664</c:v>
                </c:pt>
                <c:pt idx="2192">
                  <c:v>45384.333333333336</c:v>
                </c:pt>
                <c:pt idx="2193">
                  <c:v>45384.375</c:v>
                </c:pt>
                <c:pt idx="2194">
                  <c:v>45384.416666666664</c:v>
                </c:pt>
                <c:pt idx="2195">
                  <c:v>45384.458333333336</c:v>
                </c:pt>
                <c:pt idx="2196">
                  <c:v>45384.5</c:v>
                </c:pt>
                <c:pt idx="2197">
                  <c:v>45384.541666666664</c:v>
                </c:pt>
                <c:pt idx="2198">
                  <c:v>45384.583333333336</c:v>
                </c:pt>
                <c:pt idx="2199">
                  <c:v>45384.625</c:v>
                </c:pt>
                <c:pt idx="2200">
                  <c:v>45384.666666666664</c:v>
                </c:pt>
                <c:pt idx="2201">
                  <c:v>45384.708333333336</c:v>
                </c:pt>
                <c:pt idx="2202">
                  <c:v>45384.75</c:v>
                </c:pt>
                <c:pt idx="2203">
                  <c:v>45384.791666666664</c:v>
                </c:pt>
                <c:pt idx="2204">
                  <c:v>45384.833333333336</c:v>
                </c:pt>
                <c:pt idx="2205">
                  <c:v>45384.875</c:v>
                </c:pt>
                <c:pt idx="2206">
                  <c:v>45384.916666666664</c:v>
                </c:pt>
                <c:pt idx="2207">
                  <c:v>45384.958333333336</c:v>
                </c:pt>
                <c:pt idx="2208">
                  <c:v>45385</c:v>
                </c:pt>
                <c:pt idx="2209">
                  <c:v>45385.041666666664</c:v>
                </c:pt>
                <c:pt idx="2210">
                  <c:v>45385.083333333336</c:v>
                </c:pt>
                <c:pt idx="2211">
                  <c:v>45385.125</c:v>
                </c:pt>
                <c:pt idx="2212">
                  <c:v>45385.166666666664</c:v>
                </c:pt>
                <c:pt idx="2213">
                  <c:v>45385.208333333336</c:v>
                </c:pt>
                <c:pt idx="2214">
                  <c:v>45385.25</c:v>
                </c:pt>
                <c:pt idx="2215">
                  <c:v>45385.291666666664</c:v>
                </c:pt>
                <c:pt idx="2216">
                  <c:v>45385.333333333336</c:v>
                </c:pt>
                <c:pt idx="2217">
                  <c:v>45385.375</c:v>
                </c:pt>
                <c:pt idx="2218">
                  <c:v>45385.416666666664</c:v>
                </c:pt>
                <c:pt idx="2219">
                  <c:v>45385.458333333336</c:v>
                </c:pt>
                <c:pt idx="2220">
                  <c:v>45385.5</c:v>
                </c:pt>
                <c:pt idx="2221">
                  <c:v>45385.541666666664</c:v>
                </c:pt>
                <c:pt idx="2222">
                  <c:v>45385.583333333336</c:v>
                </c:pt>
                <c:pt idx="2223">
                  <c:v>45385.625</c:v>
                </c:pt>
                <c:pt idx="2224">
                  <c:v>45385.666666666664</c:v>
                </c:pt>
                <c:pt idx="2225">
                  <c:v>45385.708333333336</c:v>
                </c:pt>
                <c:pt idx="2226">
                  <c:v>45385.75</c:v>
                </c:pt>
                <c:pt idx="2227">
                  <c:v>45385.791666666664</c:v>
                </c:pt>
                <c:pt idx="2228">
                  <c:v>45385.833333333336</c:v>
                </c:pt>
                <c:pt idx="2229">
                  <c:v>45385.875</c:v>
                </c:pt>
                <c:pt idx="2230">
                  <c:v>45385.916666666664</c:v>
                </c:pt>
                <c:pt idx="2231">
                  <c:v>45385.958333333336</c:v>
                </c:pt>
                <c:pt idx="2232">
                  <c:v>45386</c:v>
                </c:pt>
                <c:pt idx="2233">
                  <c:v>45386.041666666664</c:v>
                </c:pt>
                <c:pt idx="2234">
                  <c:v>45386.083333333336</c:v>
                </c:pt>
                <c:pt idx="2235">
                  <c:v>45386.125</c:v>
                </c:pt>
                <c:pt idx="2236">
                  <c:v>45386.166666666664</c:v>
                </c:pt>
                <c:pt idx="2237">
                  <c:v>45386.208333333336</c:v>
                </c:pt>
                <c:pt idx="2238">
                  <c:v>45386.25</c:v>
                </c:pt>
                <c:pt idx="2239">
                  <c:v>45386.291666666664</c:v>
                </c:pt>
                <c:pt idx="2240">
                  <c:v>45386.333333333336</c:v>
                </c:pt>
                <c:pt idx="2241">
                  <c:v>45386.375</c:v>
                </c:pt>
                <c:pt idx="2242">
                  <c:v>45386.416666666664</c:v>
                </c:pt>
                <c:pt idx="2243">
                  <c:v>45386.458333333336</c:v>
                </c:pt>
                <c:pt idx="2244">
                  <c:v>45386.5</c:v>
                </c:pt>
                <c:pt idx="2245">
                  <c:v>45386.541666666664</c:v>
                </c:pt>
                <c:pt idx="2246">
                  <c:v>45386.583333333336</c:v>
                </c:pt>
                <c:pt idx="2247">
                  <c:v>45386.625</c:v>
                </c:pt>
                <c:pt idx="2248">
                  <c:v>45386.666666666664</c:v>
                </c:pt>
                <c:pt idx="2249">
                  <c:v>45386.708333333336</c:v>
                </c:pt>
                <c:pt idx="2250">
                  <c:v>45386.75</c:v>
                </c:pt>
                <c:pt idx="2251">
                  <c:v>45386.791666666664</c:v>
                </c:pt>
                <c:pt idx="2252">
                  <c:v>45386.833333333336</c:v>
                </c:pt>
                <c:pt idx="2253">
                  <c:v>45386.875</c:v>
                </c:pt>
                <c:pt idx="2254">
                  <c:v>45386.916666666664</c:v>
                </c:pt>
                <c:pt idx="2255">
                  <c:v>45386.958333333336</c:v>
                </c:pt>
                <c:pt idx="2256">
                  <c:v>45387</c:v>
                </c:pt>
                <c:pt idx="2257">
                  <c:v>45387.041666666664</c:v>
                </c:pt>
                <c:pt idx="2258">
                  <c:v>45387.083333333336</c:v>
                </c:pt>
                <c:pt idx="2259">
                  <c:v>45387.125</c:v>
                </c:pt>
                <c:pt idx="2260">
                  <c:v>45387.166666666664</c:v>
                </c:pt>
                <c:pt idx="2261">
                  <c:v>45387.208333333336</c:v>
                </c:pt>
                <c:pt idx="2262">
                  <c:v>45387.25</c:v>
                </c:pt>
                <c:pt idx="2263">
                  <c:v>45387.291666666664</c:v>
                </c:pt>
                <c:pt idx="2264">
                  <c:v>45387.333333333336</c:v>
                </c:pt>
                <c:pt idx="2265">
                  <c:v>45387.375</c:v>
                </c:pt>
                <c:pt idx="2266">
                  <c:v>45387.416666666664</c:v>
                </c:pt>
                <c:pt idx="2267">
                  <c:v>45387.458333333336</c:v>
                </c:pt>
                <c:pt idx="2268">
                  <c:v>45387.5</c:v>
                </c:pt>
                <c:pt idx="2269">
                  <c:v>45387.541666666664</c:v>
                </c:pt>
                <c:pt idx="2270">
                  <c:v>45387.583333333336</c:v>
                </c:pt>
                <c:pt idx="2271">
                  <c:v>45387.625</c:v>
                </c:pt>
                <c:pt idx="2272">
                  <c:v>45387.666666666664</c:v>
                </c:pt>
                <c:pt idx="2273">
                  <c:v>45387.708333333336</c:v>
                </c:pt>
                <c:pt idx="2274">
                  <c:v>45387.75</c:v>
                </c:pt>
                <c:pt idx="2275">
                  <c:v>45387.791666666664</c:v>
                </c:pt>
                <c:pt idx="2276">
                  <c:v>45387.833333333336</c:v>
                </c:pt>
                <c:pt idx="2277">
                  <c:v>45387.875</c:v>
                </c:pt>
                <c:pt idx="2278">
                  <c:v>45387.916666666664</c:v>
                </c:pt>
                <c:pt idx="2279">
                  <c:v>45387.958333333336</c:v>
                </c:pt>
                <c:pt idx="2280">
                  <c:v>45388</c:v>
                </c:pt>
                <c:pt idx="2281">
                  <c:v>45388.041666666664</c:v>
                </c:pt>
                <c:pt idx="2282">
                  <c:v>45388.083333333336</c:v>
                </c:pt>
                <c:pt idx="2283">
                  <c:v>45388.125</c:v>
                </c:pt>
                <c:pt idx="2284">
                  <c:v>45388.166666666664</c:v>
                </c:pt>
                <c:pt idx="2285">
                  <c:v>45388.208333333336</c:v>
                </c:pt>
                <c:pt idx="2286">
                  <c:v>45388.25</c:v>
                </c:pt>
                <c:pt idx="2287">
                  <c:v>45388.291666666664</c:v>
                </c:pt>
                <c:pt idx="2288">
                  <c:v>45388.333333333336</c:v>
                </c:pt>
                <c:pt idx="2289">
                  <c:v>45388.375</c:v>
                </c:pt>
                <c:pt idx="2290">
                  <c:v>45388.416666666664</c:v>
                </c:pt>
                <c:pt idx="2291">
                  <c:v>45388.458333333336</c:v>
                </c:pt>
                <c:pt idx="2292">
                  <c:v>45388.5</c:v>
                </c:pt>
                <c:pt idx="2293">
                  <c:v>45388.541666666664</c:v>
                </c:pt>
                <c:pt idx="2294">
                  <c:v>45388.583333333336</c:v>
                </c:pt>
                <c:pt idx="2295">
                  <c:v>45388.625</c:v>
                </c:pt>
                <c:pt idx="2296">
                  <c:v>45388.666666666664</c:v>
                </c:pt>
                <c:pt idx="2297">
                  <c:v>45388.708333333336</c:v>
                </c:pt>
                <c:pt idx="2298">
                  <c:v>45388.75</c:v>
                </c:pt>
                <c:pt idx="2299">
                  <c:v>45388.791666666664</c:v>
                </c:pt>
                <c:pt idx="2300">
                  <c:v>45388.833333333336</c:v>
                </c:pt>
                <c:pt idx="2301">
                  <c:v>45388.875</c:v>
                </c:pt>
                <c:pt idx="2302">
                  <c:v>45388.916666666664</c:v>
                </c:pt>
                <c:pt idx="2303">
                  <c:v>45388.958333333336</c:v>
                </c:pt>
                <c:pt idx="2304">
                  <c:v>45389</c:v>
                </c:pt>
                <c:pt idx="2305">
                  <c:v>45389.041666666664</c:v>
                </c:pt>
                <c:pt idx="2306">
                  <c:v>45389.083333333336</c:v>
                </c:pt>
                <c:pt idx="2307">
                  <c:v>45389.125</c:v>
                </c:pt>
                <c:pt idx="2308">
                  <c:v>45389.166666666664</c:v>
                </c:pt>
                <c:pt idx="2309">
                  <c:v>45389.208333333336</c:v>
                </c:pt>
                <c:pt idx="2310">
                  <c:v>45389.25</c:v>
                </c:pt>
                <c:pt idx="2311">
                  <c:v>45389.291666666664</c:v>
                </c:pt>
                <c:pt idx="2312">
                  <c:v>45389.333333333336</c:v>
                </c:pt>
                <c:pt idx="2313">
                  <c:v>45389.375</c:v>
                </c:pt>
                <c:pt idx="2314">
                  <c:v>45389.416666666664</c:v>
                </c:pt>
                <c:pt idx="2315">
                  <c:v>45389.458333333336</c:v>
                </c:pt>
                <c:pt idx="2316">
                  <c:v>45389.5</c:v>
                </c:pt>
                <c:pt idx="2317">
                  <c:v>45389.541666666664</c:v>
                </c:pt>
                <c:pt idx="2318">
                  <c:v>45389.583333333336</c:v>
                </c:pt>
                <c:pt idx="2319">
                  <c:v>45389.625</c:v>
                </c:pt>
                <c:pt idx="2320">
                  <c:v>45389.666666666664</c:v>
                </c:pt>
                <c:pt idx="2321">
                  <c:v>45389.708333333336</c:v>
                </c:pt>
                <c:pt idx="2322">
                  <c:v>45389.75</c:v>
                </c:pt>
                <c:pt idx="2323">
                  <c:v>45389.791666666664</c:v>
                </c:pt>
                <c:pt idx="2324">
                  <c:v>45389.833333333336</c:v>
                </c:pt>
                <c:pt idx="2325">
                  <c:v>45389.875</c:v>
                </c:pt>
                <c:pt idx="2326">
                  <c:v>45389.916666666664</c:v>
                </c:pt>
                <c:pt idx="2327">
                  <c:v>45389.958333333336</c:v>
                </c:pt>
                <c:pt idx="2328">
                  <c:v>45390</c:v>
                </c:pt>
                <c:pt idx="2329">
                  <c:v>45390.041666666664</c:v>
                </c:pt>
                <c:pt idx="2330">
                  <c:v>45390.083333333336</c:v>
                </c:pt>
                <c:pt idx="2331">
                  <c:v>45390.125</c:v>
                </c:pt>
                <c:pt idx="2332">
                  <c:v>45390.166666666664</c:v>
                </c:pt>
                <c:pt idx="2333">
                  <c:v>45390.208333333336</c:v>
                </c:pt>
                <c:pt idx="2334">
                  <c:v>45390.25</c:v>
                </c:pt>
                <c:pt idx="2335">
                  <c:v>45390.291666666664</c:v>
                </c:pt>
                <c:pt idx="2336">
                  <c:v>45390.333333333336</c:v>
                </c:pt>
                <c:pt idx="2337">
                  <c:v>45390.375</c:v>
                </c:pt>
                <c:pt idx="2338">
                  <c:v>45390.416666666664</c:v>
                </c:pt>
                <c:pt idx="2339">
                  <c:v>45390.458333333336</c:v>
                </c:pt>
                <c:pt idx="2340">
                  <c:v>45390.5</c:v>
                </c:pt>
                <c:pt idx="2341">
                  <c:v>45390.541666666664</c:v>
                </c:pt>
                <c:pt idx="2342">
                  <c:v>45390.583333333336</c:v>
                </c:pt>
                <c:pt idx="2343">
                  <c:v>45390.625</c:v>
                </c:pt>
                <c:pt idx="2344">
                  <c:v>45390.666666666664</c:v>
                </c:pt>
                <c:pt idx="2345">
                  <c:v>45390.708333333336</c:v>
                </c:pt>
                <c:pt idx="2346">
                  <c:v>45390.75</c:v>
                </c:pt>
                <c:pt idx="2347">
                  <c:v>45390.791666666664</c:v>
                </c:pt>
                <c:pt idx="2348">
                  <c:v>45390.833333333336</c:v>
                </c:pt>
                <c:pt idx="2349">
                  <c:v>45390.875</c:v>
                </c:pt>
                <c:pt idx="2350">
                  <c:v>45390.916666666664</c:v>
                </c:pt>
                <c:pt idx="2351">
                  <c:v>45390.958333333336</c:v>
                </c:pt>
                <c:pt idx="2352">
                  <c:v>45391</c:v>
                </c:pt>
                <c:pt idx="2353">
                  <c:v>45391.041666666664</c:v>
                </c:pt>
                <c:pt idx="2354">
                  <c:v>45391.083333333336</c:v>
                </c:pt>
                <c:pt idx="2355">
                  <c:v>45391.125</c:v>
                </c:pt>
                <c:pt idx="2356">
                  <c:v>45391.166666666664</c:v>
                </c:pt>
                <c:pt idx="2357">
                  <c:v>45391.208333333336</c:v>
                </c:pt>
                <c:pt idx="2358">
                  <c:v>45391.25</c:v>
                </c:pt>
                <c:pt idx="2359">
                  <c:v>45391.291666666664</c:v>
                </c:pt>
                <c:pt idx="2360">
                  <c:v>45391.333333333336</c:v>
                </c:pt>
                <c:pt idx="2361">
                  <c:v>45391.375</c:v>
                </c:pt>
                <c:pt idx="2362">
                  <c:v>45391.416666666664</c:v>
                </c:pt>
                <c:pt idx="2363">
                  <c:v>45391.458333333336</c:v>
                </c:pt>
                <c:pt idx="2364">
                  <c:v>45391.5</c:v>
                </c:pt>
                <c:pt idx="2365">
                  <c:v>45391.541666666664</c:v>
                </c:pt>
                <c:pt idx="2366">
                  <c:v>45391.583333333336</c:v>
                </c:pt>
                <c:pt idx="2367">
                  <c:v>45391.625</c:v>
                </c:pt>
                <c:pt idx="2368">
                  <c:v>45391.666666666664</c:v>
                </c:pt>
                <c:pt idx="2369">
                  <c:v>45391.708333333336</c:v>
                </c:pt>
                <c:pt idx="2370">
                  <c:v>45391.75</c:v>
                </c:pt>
                <c:pt idx="2371">
                  <c:v>45391.791666666664</c:v>
                </c:pt>
                <c:pt idx="2372">
                  <c:v>45391.833333333336</c:v>
                </c:pt>
                <c:pt idx="2373">
                  <c:v>45391.875</c:v>
                </c:pt>
                <c:pt idx="2374">
                  <c:v>45391.916666666664</c:v>
                </c:pt>
                <c:pt idx="2375">
                  <c:v>45391.958333333336</c:v>
                </c:pt>
                <c:pt idx="2376">
                  <c:v>45392</c:v>
                </c:pt>
                <c:pt idx="2377">
                  <c:v>45392.041666666664</c:v>
                </c:pt>
                <c:pt idx="2378">
                  <c:v>45392.083333333336</c:v>
                </c:pt>
                <c:pt idx="2379">
                  <c:v>45392.125</c:v>
                </c:pt>
                <c:pt idx="2380">
                  <c:v>45392.166666666664</c:v>
                </c:pt>
                <c:pt idx="2381">
                  <c:v>45392.208333333336</c:v>
                </c:pt>
                <c:pt idx="2382">
                  <c:v>45392.25</c:v>
                </c:pt>
                <c:pt idx="2383">
                  <c:v>45392.291666666664</c:v>
                </c:pt>
                <c:pt idx="2384">
                  <c:v>45392.333333333336</c:v>
                </c:pt>
                <c:pt idx="2385">
                  <c:v>45392.375</c:v>
                </c:pt>
                <c:pt idx="2386">
                  <c:v>45392.416666666664</c:v>
                </c:pt>
                <c:pt idx="2387">
                  <c:v>45392.458333333336</c:v>
                </c:pt>
                <c:pt idx="2388">
                  <c:v>45392.5</c:v>
                </c:pt>
                <c:pt idx="2389">
                  <c:v>45392.541666666664</c:v>
                </c:pt>
                <c:pt idx="2390">
                  <c:v>45392.583333333336</c:v>
                </c:pt>
                <c:pt idx="2391">
                  <c:v>45392.625</c:v>
                </c:pt>
                <c:pt idx="2392">
                  <c:v>45392.666666666664</c:v>
                </c:pt>
                <c:pt idx="2393">
                  <c:v>45392.708333333336</c:v>
                </c:pt>
                <c:pt idx="2394">
                  <c:v>45392.75</c:v>
                </c:pt>
                <c:pt idx="2395">
                  <c:v>45392.791666666664</c:v>
                </c:pt>
                <c:pt idx="2396">
                  <c:v>45392.833333333336</c:v>
                </c:pt>
                <c:pt idx="2397">
                  <c:v>45392.875</c:v>
                </c:pt>
                <c:pt idx="2398">
                  <c:v>45392.916666666664</c:v>
                </c:pt>
                <c:pt idx="2399">
                  <c:v>45392.958333333336</c:v>
                </c:pt>
                <c:pt idx="2400">
                  <c:v>45393</c:v>
                </c:pt>
                <c:pt idx="2401">
                  <c:v>45393.041666666664</c:v>
                </c:pt>
                <c:pt idx="2402">
                  <c:v>45393.083333333336</c:v>
                </c:pt>
                <c:pt idx="2403">
                  <c:v>45393.125</c:v>
                </c:pt>
                <c:pt idx="2404">
                  <c:v>45393.166666666664</c:v>
                </c:pt>
                <c:pt idx="2405">
                  <c:v>45393.208333333336</c:v>
                </c:pt>
                <c:pt idx="2406">
                  <c:v>45393.25</c:v>
                </c:pt>
                <c:pt idx="2407">
                  <c:v>45393.291666666664</c:v>
                </c:pt>
                <c:pt idx="2408">
                  <c:v>45393.333333333336</c:v>
                </c:pt>
                <c:pt idx="2409">
                  <c:v>45393.375</c:v>
                </c:pt>
                <c:pt idx="2410">
                  <c:v>45393.416666666664</c:v>
                </c:pt>
                <c:pt idx="2411">
                  <c:v>45393.458333333336</c:v>
                </c:pt>
                <c:pt idx="2412">
                  <c:v>45393.5</c:v>
                </c:pt>
                <c:pt idx="2413">
                  <c:v>45393.541666666664</c:v>
                </c:pt>
                <c:pt idx="2414">
                  <c:v>45393.583333333336</c:v>
                </c:pt>
                <c:pt idx="2415">
                  <c:v>45393.625</c:v>
                </c:pt>
                <c:pt idx="2416">
                  <c:v>45393.666666666664</c:v>
                </c:pt>
                <c:pt idx="2417">
                  <c:v>45393.708333333336</c:v>
                </c:pt>
                <c:pt idx="2418">
                  <c:v>45393.75</c:v>
                </c:pt>
                <c:pt idx="2419">
                  <c:v>45393.791666666664</c:v>
                </c:pt>
                <c:pt idx="2420">
                  <c:v>45393.833333333336</c:v>
                </c:pt>
                <c:pt idx="2421">
                  <c:v>45393.875</c:v>
                </c:pt>
                <c:pt idx="2422">
                  <c:v>45393.916666666664</c:v>
                </c:pt>
                <c:pt idx="2423">
                  <c:v>45393.958333333336</c:v>
                </c:pt>
                <c:pt idx="2424">
                  <c:v>45394</c:v>
                </c:pt>
                <c:pt idx="2425">
                  <c:v>45394.041666666664</c:v>
                </c:pt>
                <c:pt idx="2426">
                  <c:v>45394.083333333336</c:v>
                </c:pt>
                <c:pt idx="2427">
                  <c:v>45394.125</c:v>
                </c:pt>
                <c:pt idx="2428">
                  <c:v>45394.166666666664</c:v>
                </c:pt>
                <c:pt idx="2429">
                  <c:v>45394.208333333336</c:v>
                </c:pt>
                <c:pt idx="2430">
                  <c:v>45394.25</c:v>
                </c:pt>
                <c:pt idx="2431">
                  <c:v>45394.291666666664</c:v>
                </c:pt>
                <c:pt idx="2432">
                  <c:v>45394.333333333336</c:v>
                </c:pt>
                <c:pt idx="2433">
                  <c:v>45394.375</c:v>
                </c:pt>
                <c:pt idx="2434">
                  <c:v>45394.416666666664</c:v>
                </c:pt>
                <c:pt idx="2435">
                  <c:v>45394.458333333336</c:v>
                </c:pt>
                <c:pt idx="2436">
                  <c:v>45394.5</c:v>
                </c:pt>
                <c:pt idx="2437">
                  <c:v>45394.541666666664</c:v>
                </c:pt>
                <c:pt idx="2438">
                  <c:v>45394.583333333336</c:v>
                </c:pt>
                <c:pt idx="2439">
                  <c:v>45394.625</c:v>
                </c:pt>
                <c:pt idx="2440">
                  <c:v>45394.666666666664</c:v>
                </c:pt>
                <c:pt idx="2441">
                  <c:v>45394.708333333336</c:v>
                </c:pt>
                <c:pt idx="2442">
                  <c:v>45394.75</c:v>
                </c:pt>
                <c:pt idx="2443">
                  <c:v>45394.791666666664</c:v>
                </c:pt>
                <c:pt idx="2444">
                  <c:v>45394.833333333336</c:v>
                </c:pt>
                <c:pt idx="2445">
                  <c:v>45394.875</c:v>
                </c:pt>
                <c:pt idx="2446">
                  <c:v>45394.916666666664</c:v>
                </c:pt>
                <c:pt idx="2447">
                  <c:v>45394.958333333336</c:v>
                </c:pt>
                <c:pt idx="2448">
                  <c:v>45395</c:v>
                </c:pt>
                <c:pt idx="2449">
                  <c:v>45395.041666666664</c:v>
                </c:pt>
                <c:pt idx="2450">
                  <c:v>45395.083333333336</c:v>
                </c:pt>
                <c:pt idx="2451">
                  <c:v>45395.125</c:v>
                </c:pt>
                <c:pt idx="2452">
                  <c:v>45395.166666666664</c:v>
                </c:pt>
                <c:pt idx="2453">
                  <c:v>45395.208333333336</c:v>
                </c:pt>
                <c:pt idx="2454">
                  <c:v>45395.25</c:v>
                </c:pt>
                <c:pt idx="2455">
                  <c:v>45395.291666666664</c:v>
                </c:pt>
                <c:pt idx="2456">
                  <c:v>45395.333333333336</c:v>
                </c:pt>
                <c:pt idx="2457">
                  <c:v>45395.375</c:v>
                </c:pt>
                <c:pt idx="2458">
                  <c:v>45395.416666666664</c:v>
                </c:pt>
                <c:pt idx="2459">
                  <c:v>45395.458333333336</c:v>
                </c:pt>
                <c:pt idx="2460">
                  <c:v>45395.5</c:v>
                </c:pt>
                <c:pt idx="2461">
                  <c:v>45395.541666666664</c:v>
                </c:pt>
                <c:pt idx="2462">
                  <c:v>45395.583333333336</c:v>
                </c:pt>
                <c:pt idx="2463">
                  <c:v>45395.625</c:v>
                </c:pt>
                <c:pt idx="2464">
                  <c:v>45395.666666666664</c:v>
                </c:pt>
                <c:pt idx="2465">
                  <c:v>45395.708333333336</c:v>
                </c:pt>
                <c:pt idx="2466">
                  <c:v>45395.75</c:v>
                </c:pt>
                <c:pt idx="2467">
                  <c:v>45395.791666666664</c:v>
                </c:pt>
                <c:pt idx="2468">
                  <c:v>45395.833333333336</c:v>
                </c:pt>
                <c:pt idx="2469">
                  <c:v>45395.875</c:v>
                </c:pt>
                <c:pt idx="2470">
                  <c:v>45395.916666666664</c:v>
                </c:pt>
                <c:pt idx="2471">
                  <c:v>45395.958333333336</c:v>
                </c:pt>
                <c:pt idx="2472">
                  <c:v>45396</c:v>
                </c:pt>
                <c:pt idx="2473">
                  <c:v>45396.041666666664</c:v>
                </c:pt>
                <c:pt idx="2474">
                  <c:v>45396.083333333336</c:v>
                </c:pt>
                <c:pt idx="2475">
                  <c:v>45396.125</c:v>
                </c:pt>
                <c:pt idx="2476">
                  <c:v>45396.166666666664</c:v>
                </c:pt>
                <c:pt idx="2477">
                  <c:v>45396.208333333336</c:v>
                </c:pt>
                <c:pt idx="2478">
                  <c:v>45396.25</c:v>
                </c:pt>
                <c:pt idx="2479">
                  <c:v>45396.291666666664</c:v>
                </c:pt>
                <c:pt idx="2480">
                  <c:v>45396.333333333336</c:v>
                </c:pt>
                <c:pt idx="2481">
                  <c:v>45396.375</c:v>
                </c:pt>
                <c:pt idx="2482">
                  <c:v>45396.416666666664</c:v>
                </c:pt>
                <c:pt idx="2483">
                  <c:v>45396.458333333336</c:v>
                </c:pt>
                <c:pt idx="2484">
                  <c:v>45396.5</c:v>
                </c:pt>
                <c:pt idx="2485">
                  <c:v>45396.541666666664</c:v>
                </c:pt>
                <c:pt idx="2486">
                  <c:v>45396.583333333336</c:v>
                </c:pt>
                <c:pt idx="2487">
                  <c:v>45396.625</c:v>
                </c:pt>
                <c:pt idx="2488">
                  <c:v>45396.666666666664</c:v>
                </c:pt>
                <c:pt idx="2489">
                  <c:v>45396.708333333336</c:v>
                </c:pt>
                <c:pt idx="2490">
                  <c:v>45396.75</c:v>
                </c:pt>
                <c:pt idx="2491">
                  <c:v>45396.791666666664</c:v>
                </c:pt>
                <c:pt idx="2492">
                  <c:v>45396.833333333336</c:v>
                </c:pt>
                <c:pt idx="2493">
                  <c:v>45396.875</c:v>
                </c:pt>
                <c:pt idx="2494">
                  <c:v>45396.916666666664</c:v>
                </c:pt>
                <c:pt idx="2495">
                  <c:v>45396.958333333336</c:v>
                </c:pt>
                <c:pt idx="2496">
                  <c:v>45397</c:v>
                </c:pt>
                <c:pt idx="2497">
                  <c:v>45397.041666666664</c:v>
                </c:pt>
                <c:pt idx="2498">
                  <c:v>45397.083333333336</c:v>
                </c:pt>
                <c:pt idx="2499">
                  <c:v>45397.125</c:v>
                </c:pt>
                <c:pt idx="2500">
                  <c:v>45397.166666666664</c:v>
                </c:pt>
                <c:pt idx="2501">
                  <c:v>45397.208333333336</c:v>
                </c:pt>
                <c:pt idx="2502">
                  <c:v>45397.25</c:v>
                </c:pt>
                <c:pt idx="2503">
                  <c:v>45397.291666666664</c:v>
                </c:pt>
                <c:pt idx="2504">
                  <c:v>45397.333333333336</c:v>
                </c:pt>
                <c:pt idx="2505">
                  <c:v>45397.375</c:v>
                </c:pt>
                <c:pt idx="2506">
                  <c:v>45397.416666666664</c:v>
                </c:pt>
                <c:pt idx="2507">
                  <c:v>45397.458333333336</c:v>
                </c:pt>
                <c:pt idx="2508">
                  <c:v>45397.5</c:v>
                </c:pt>
                <c:pt idx="2509">
                  <c:v>45397.541666666664</c:v>
                </c:pt>
                <c:pt idx="2510">
                  <c:v>45397.583333333336</c:v>
                </c:pt>
                <c:pt idx="2511">
                  <c:v>45397.625</c:v>
                </c:pt>
                <c:pt idx="2512">
                  <c:v>45397.666666666664</c:v>
                </c:pt>
                <c:pt idx="2513">
                  <c:v>45397.708333333336</c:v>
                </c:pt>
                <c:pt idx="2514">
                  <c:v>45397.75</c:v>
                </c:pt>
                <c:pt idx="2515">
                  <c:v>45397.791666666664</c:v>
                </c:pt>
                <c:pt idx="2516">
                  <c:v>45397.833333333336</c:v>
                </c:pt>
                <c:pt idx="2517">
                  <c:v>45397.875</c:v>
                </c:pt>
                <c:pt idx="2518">
                  <c:v>45397.916666666664</c:v>
                </c:pt>
                <c:pt idx="2519">
                  <c:v>45397.958333333336</c:v>
                </c:pt>
                <c:pt idx="2520">
                  <c:v>45398</c:v>
                </c:pt>
                <c:pt idx="2521">
                  <c:v>45398.041666666664</c:v>
                </c:pt>
                <c:pt idx="2522">
                  <c:v>45398.083333333336</c:v>
                </c:pt>
                <c:pt idx="2523">
                  <c:v>45398.125</c:v>
                </c:pt>
                <c:pt idx="2524">
                  <c:v>45398.166666666664</c:v>
                </c:pt>
                <c:pt idx="2525">
                  <c:v>45398.208333333336</c:v>
                </c:pt>
                <c:pt idx="2526">
                  <c:v>45398.25</c:v>
                </c:pt>
                <c:pt idx="2527">
                  <c:v>45398.291666666664</c:v>
                </c:pt>
                <c:pt idx="2528">
                  <c:v>45398.333333333336</c:v>
                </c:pt>
                <c:pt idx="2529">
                  <c:v>45398.375</c:v>
                </c:pt>
                <c:pt idx="2530">
                  <c:v>45398.416666666664</c:v>
                </c:pt>
                <c:pt idx="2531">
                  <c:v>45398.458333333336</c:v>
                </c:pt>
                <c:pt idx="2532">
                  <c:v>45398.5</c:v>
                </c:pt>
                <c:pt idx="2533">
                  <c:v>45398.541666666664</c:v>
                </c:pt>
                <c:pt idx="2534">
                  <c:v>45398.583333333336</c:v>
                </c:pt>
                <c:pt idx="2535">
                  <c:v>45398.625</c:v>
                </c:pt>
                <c:pt idx="2536">
                  <c:v>45398.666666666664</c:v>
                </c:pt>
                <c:pt idx="2537">
                  <c:v>45398.708333333336</c:v>
                </c:pt>
                <c:pt idx="2538">
                  <c:v>45398.75</c:v>
                </c:pt>
                <c:pt idx="2539">
                  <c:v>45398.791666666664</c:v>
                </c:pt>
                <c:pt idx="2540">
                  <c:v>45398.833333333336</c:v>
                </c:pt>
                <c:pt idx="2541">
                  <c:v>45398.875</c:v>
                </c:pt>
                <c:pt idx="2542">
                  <c:v>45398.916666666664</c:v>
                </c:pt>
                <c:pt idx="2543">
                  <c:v>45398.958333333336</c:v>
                </c:pt>
                <c:pt idx="2544">
                  <c:v>45399</c:v>
                </c:pt>
                <c:pt idx="2545">
                  <c:v>45399.041666666664</c:v>
                </c:pt>
                <c:pt idx="2546">
                  <c:v>45399.083333333336</c:v>
                </c:pt>
                <c:pt idx="2547">
                  <c:v>45399.125</c:v>
                </c:pt>
                <c:pt idx="2548">
                  <c:v>45399.166666666664</c:v>
                </c:pt>
                <c:pt idx="2549">
                  <c:v>45399.208333333336</c:v>
                </c:pt>
                <c:pt idx="2550">
                  <c:v>45399.25</c:v>
                </c:pt>
                <c:pt idx="2551">
                  <c:v>45399.291666666664</c:v>
                </c:pt>
                <c:pt idx="2552">
                  <c:v>45399.333333333336</c:v>
                </c:pt>
                <c:pt idx="2553">
                  <c:v>45399.375</c:v>
                </c:pt>
                <c:pt idx="2554">
                  <c:v>45399.416666666664</c:v>
                </c:pt>
                <c:pt idx="2555">
                  <c:v>45399.458333333336</c:v>
                </c:pt>
                <c:pt idx="2556">
                  <c:v>45399.5</c:v>
                </c:pt>
                <c:pt idx="2557">
                  <c:v>45399.541666666664</c:v>
                </c:pt>
                <c:pt idx="2558">
                  <c:v>45399.583333333336</c:v>
                </c:pt>
                <c:pt idx="2559">
                  <c:v>45399.625</c:v>
                </c:pt>
                <c:pt idx="2560">
                  <c:v>45399.666666666664</c:v>
                </c:pt>
                <c:pt idx="2561">
                  <c:v>45399.708333333336</c:v>
                </c:pt>
                <c:pt idx="2562">
                  <c:v>45399.75</c:v>
                </c:pt>
                <c:pt idx="2563">
                  <c:v>45399.791666666664</c:v>
                </c:pt>
                <c:pt idx="2564">
                  <c:v>45399.833333333336</c:v>
                </c:pt>
                <c:pt idx="2565">
                  <c:v>45399.875</c:v>
                </c:pt>
                <c:pt idx="2566">
                  <c:v>45399.916666666664</c:v>
                </c:pt>
                <c:pt idx="2567">
                  <c:v>45399.958333333336</c:v>
                </c:pt>
                <c:pt idx="2568">
                  <c:v>45400</c:v>
                </c:pt>
                <c:pt idx="2569">
                  <c:v>45400.041666666664</c:v>
                </c:pt>
                <c:pt idx="2570">
                  <c:v>45400.083333333336</c:v>
                </c:pt>
                <c:pt idx="2571">
                  <c:v>45400.125</c:v>
                </c:pt>
                <c:pt idx="2572">
                  <c:v>45400.166666666664</c:v>
                </c:pt>
                <c:pt idx="2573">
                  <c:v>45400.208333333336</c:v>
                </c:pt>
                <c:pt idx="2574">
                  <c:v>45400.25</c:v>
                </c:pt>
                <c:pt idx="2575">
                  <c:v>45400.291666666664</c:v>
                </c:pt>
                <c:pt idx="2576">
                  <c:v>45400.333333333336</c:v>
                </c:pt>
                <c:pt idx="2577">
                  <c:v>45400.375</c:v>
                </c:pt>
                <c:pt idx="2578">
                  <c:v>45400.416666666664</c:v>
                </c:pt>
                <c:pt idx="2579">
                  <c:v>45400.458333333336</c:v>
                </c:pt>
                <c:pt idx="2580">
                  <c:v>45400.5</c:v>
                </c:pt>
                <c:pt idx="2581">
                  <c:v>45400.541666666664</c:v>
                </c:pt>
                <c:pt idx="2582">
                  <c:v>45400.583333333336</c:v>
                </c:pt>
                <c:pt idx="2583">
                  <c:v>45400.625</c:v>
                </c:pt>
                <c:pt idx="2584">
                  <c:v>45400.666666666664</c:v>
                </c:pt>
                <c:pt idx="2585">
                  <c:v>45400.708333333336</c:v>
                </c:pt>
                <c:pt idx="2586">
                  <c:v>45400.75</c:v>
                </c:pt>
                <c:pt idx="2587">
                  <c:v>45400.791666666664</c:v>
                </c:pt>
                <c:pt idx="2588">
                  <c:v>45400.833333333336</c:v>
                </c:pt>
                <c:pt idx="2589">
                  <c:v>45400.875</c:v>
                </c:pt>
                <c:pt idx="2590">
                  <c:v>45400.916666666664</c:v>
                </c:pt>
                <c:pt idx="2591">
                  <c:v>45400.958333333336</c:v>
                </c:pt>
                <c:pt idx="2592">
                  <c:v>45401</c:v>
                </c:pt>
                <c:pt idx="2593">
                  <c:v>45401.041666666664</c:v>
                </c:pt>
                <c:pt idx="2594">
                  <c:v>45401.083333333336</c:v>
                </c:pt>
                <c:pt idx="2595">
                  <c:v>45401.125</c:v>
                </c:pt>
                <c:pt idx="2596">
                  <c:v>45401.166666666664</c:v>
                </c:pt>
                <c:pt idx="2597">
                  <c:v>45401.208333333336</c:v>
                </c:pt>
                <c:pt idx="2598">
                  <c:v>45401.25</c:v>
                </c:pt>
                <c:pt idx="2599">
                  <c:v>45401.291666666664</c:v>
                </c:pt>
                <c:pt idx="2600">
                  <c:v>45401.333333333336</c:v>
                </c:pt>
                <c:pt idx="2601">
                  <c:v>45401.375</c:v>
                </c:pt>
                <c:pt idx="2602">
                  <c:v>45401.416666666664</c:v>
                </c:pt>
                <c:pt idx="2603">
                  <c:v>45401.458333333336</c:v>
                </c:pt>
                <c:pt idx="2604">
                  <c:v>45401.5</c:v>
                </c:pt>
                <c:pt idx="2605">
                  <c:v>45401.541666666664</c:v>
                </c:pt>
                <c:pt idx="2606">
                  <c:v>45401.583333333336</c:v>
                </c:pt>
                <c:pt idx="2607">
                  <c:v>45401.625</c:v>
                </c:pt>
                <c:pt idx="2608">
                  <c:v>45401.666666666664</c:v>
                </c:pt>
                <c:pt idx="2609">
                  <c:v>45401.708333333336</c:v>
                </c:pt>
                <c:pt idx="2610">
                  <c:v>45401.75</c:v>
                </c:pt>
                <c:pt idx="2611">
                  <c:v>45401.791666666664</c:v>
                </c:pt>
                <c:pt idx="2612">
                  <c:v>45401.833333333336</c:v>
                </c:pt>
                <c:pt idx="2613">
                  <c:v>45401.875</c:v>
                </c:pt>
                <c:pt idx="2614">
                  <c:v>45401.916666666664</c:v>
                </c:pt>
                <c:pt idx="2615">
                  <c:v>45401.958333333336</c:v>
                </c:pt>
                <c:pt idx="2616">
                  <c:v>45402</c:v>
                </c:pt>
                <c:pt idx="2617">
                  <c:v>45402.041666666664</c:v>
                </c:pt>
                <c:pt idx="2618">
                  <c:v>45402.083333333336</c:v>
                </c:pt>
                <c:pt idx="2619">
                  <c:v>45402.125</c:v>
                </c:pt>
                <c:pt idx="2620">
                  <c:v>45402.166666666664</c:v>
                </c:pt>
                <c:pt idx="2621">
                  <c:v>45402.208333333336</c:v>
                </c:pt>
                <c:pt idx="2622">
                  <c:v>45402.25</c:v>
                </c:pt>
                <c:pt idx="2623">
                  <c:v>45402.291666666664</c:v>
                </c:pt>
                <c:pt idx="2624">
                  <c:v>45402.333333333336</c:v>
                </c:pt>
                <c:pt idx="2625">
                  <c:v>45402.375</c:v>
                </c:pt>
                <c:pt idx="2626">
                  <c:v>45402.416666666664</c:v>
                </c:pt>
                <c:pt idx="2627">
                  <c:v>45402.458333333336</c:v>
                </c:pt>
                <c:pt idx="2628">
                  <c:v>45402.5</c:v>
                </c:pt>
                <c:pt idx="2629">
                  <c:v>45402.541666666664</c:v>
                </c:pt>
                <c:pt idx="2630">
                  <c:v>45402.583333333336</c:v>
                </c:pt>
                <c:pt idx="2631">
                  <c:v>45402.625</c:v>
                </c:pt>
                <c:pt idx="2632">
                  <c:v>45402.666666666664</c:v>
                </c:pt>
                <c:pt idx="2633">
                  <c:v>45402.708333333336</c:v>
                </c:pt>
                <c:pt idx="2634">
                  <c:v>45402.75</c:v>
                </c:pt>
                <c:pt idx="2635">
                  <c:v>45402.791666666664</c:v>
                </c:pt>
                <c:pt idx="2636">
                  <c:v>45402.833333333336</c:v>
                </c:pt>
                <c:pt idx="2637">
                  <c:v>45402.875</c:v>
                </c:pt>
                <c:pt idx="2638">
                  <c:v>45402.916666666664</c:v>
                </c:pt>
                <c:pt idx="2639">
                  <c:v>45402.958333333336</c:v>
                </c:pt>
                <c:pt idx="2640">
                  <c:v>45403</c:v>
                </c:pt>
                <c:pt idx="2641">
                  <c:v>45403.041666666664</c:v>
                </c:pt>
                <c:pt idx="2642">
                  <c:v>45403.083333333336</c:v>
                </c:pt>
                <c:pt idx="2643">
                  <c:v>45403.125</c:v>
                </c:pt>
                <c:pt idx="2644">
                  <c:v>45403.166666666664</c:v>
                </c:pt>
                <c:pt idx="2645">
                  <c:v>45403.208333333336</c:v>
                </c:pt>
                <c:pt idx="2646">
                  <c:v>45403.25</c:v>
                </c:pt>
                <c:pt idx="2647">
                  <c:v>45403.291666666664</c:v>
                </c:pt>
                <c:pt idx="2648">
                  <c:v>45403.333333333336</c:v>
                </c:pt>
                <c:pt idx="2649">
                  <c:v>45403.375</c:v>
                </c:pt>
                <c:pt idx="2650">
                  <c:v>45403.416666666664</c:v>
                </c:pt>
                <c:pt idx="2651">
                  <c:v>45403.458333333336</c:v>
                </c:pt>
                <c:pt idx="2652">
                  <c:v>45403.5</c:v>
                </c:pt>
                <c:pt idx="2653">
                  <c:v>45403.541666666664</c:v>
                </c:pt>
                <c:pt idx="2654">
                  <c:v>45403.583333333336</c:v>
                </c:pt>
                <c:pt idx="2655">
                  <c:v>45403.625</c:v>
                </c:pt>
                <c:pt idx="2656">
                  <c:v>45403.666666666664</c:v>
                </c:pt>
                <c:pt idx="2657">
                  <c:v>45403.708333333336</c:v>
                </c:pt>
                <c:pt idx="2658">
                  <c:v>45403.75</c:v>
                </c:pt>
                <c:pt idx="2659">
                  <c:v>45403.791666666664</c:v>
                </c:pt>
                <c:pt idx="2660">
                  <c:v>45403.833333333336</c:v>
                </c:pt>
                <c:pt idx="2661">
                  <c:v>45403.875</c:v>
                </c:pt>
                <c:pt idx="2662">
                  <c:v>45403.916666666664</c:v>
                </c:pt>
                <c:pt idx="2663">
                  <c:v>45403.958333333336</c:v>
                </c:pt>
                <c:pt idx="2664">
                  <c:v>45404</c:v>
                </c:pt>
                <c:pt idx="2665">
                  <c:v>45404.041666666664</c:v>
                </c:pt>
                <c:pt idx="2666">
                  <c:v>45404.083333333336</c:v>
                </c:pt>
                <c:pt idx="2667">
                  <c:v>45404.125</c:v>
                </c:pt>
                <c:pt idx="2668">
                  <c:v>45404.166666666664</c:v>
                </c:pt>
                <c:pt idx="2669">
                  <c:v>45404.208333333336</c:v>
                </c:pt>
                <c:pt idx="2670">
                  <c:v>45404.25</c:v>
                </c:pt>
                <c:pt idx="2671">
                  <c:v>45404.291666666664</c:v>
                </c:pt>
                <c:pt idx="2672">
                  <c:v>45404.333333333336</c:v>
                </c:pt>
                <c:pt idx="2673">
                  <c:v>45404.375</c:v>
                </c:pt>
                <c:pt idx="2674">
                  <c:v>45404.416666666664</c:v>
                </c:pt>
                <c:pt idx="2675">
                  <c:v>45404.458333333336</c:v>
                </c:pt>
                <c:pt idx="2676">
                  <c:v>45404.5</c:v>
                </c:pt>
                <c:pt idx="2677">
                  <c:v>45404.541666666664</c:v>
                </c:pt>
                <c:pt idx="2678">
                  <c:v>45404.583333333336</c:v>
                </c:pt>
                <c:pt idx="2679">
                  <c:v>45404.625</c:v>
                </c:pt>
                <c:pt idx="2680">
                  <c:v>45404.666666666664</c:v>
                </c:pt>
                <c:pt idx="2681">
                  <c:v>45404.708333333336</c:v>
                </c:pt>
                <c:pt idx="2682">
                  <c:v>45404.75</c:v>
                </c:pt>
                <c:pt idx="2683">
                  <c:v>45404.791666666664</c:v>
                </c:pt>
                <c:pt idx="2684">
                  <c:v>45404.833333333336</c:v>
                </c:pt>
                <c:pt idx="2685">
                  <c:v>45404.875</c:v>
                </c:pt>
                <c:pt idx="2686">
                  <c:v>45404.916666666664</c:v>
                </c:pt>
                <c:pt idx="2687">
                  <c:v>45404.958333333336</c:v>
                </c:pt>
                <c:pt idx="2688">
                  <c:v>45405</c:v>
                </c:pt>
                <c:pt idx="2689">
                  <c:v>45405.041666666664</c:v>
                </c:pt>
                <c:pt idx="2690">
                  <c:v>45405.083333333336</c:v>
                </c:pt>
                <c:pt idx="2691">
                  <c:v>45405.125</c:v>
                </c:pt>
                <c:pt idx="2692">
                  <c:v>45405.166666666664</c:v>
                </c:pt>
                <c:pt idx="2693">
                  <c:v>45405.208333333336</c:v>
                </c:pt>
                <c:pt idx="2694">
                  <c:v>45405.25</c:v>
                </c:pt>
                <c:pt idx="2695">
                  <c:v>45405.291666666664</c:v>
                </c:pt>
                <c:pt idx="2696">
                  <c:v>45405.333333333336</c:v>
                </c:pt>
                <c:pt idx="2697">
                  <c:v>45405.375</c:v>
                </c:pt>
                <c:pt idx="2698">
                  <c:v>45405.416666666664</c:v>
                </c:pt>
                <c:pt idx="2699">
                  <c:v>45405.458333333336</c:v>
                </c:pt>
                <c:pt idx="2700">
                  <c:v>45405.5</c:v>
                </c:pt>
                <c:pt idx="2701">
                  <c:v>45405.541666666664</c:v>
                </c:pt>
                <c:pt idx="2702">
                  <c:v>45405.583333333336</c:v>
                </c:pt>
                <c:pt idx="2703">
                  <c:v>45405.625</c:v>
                </c:pt>
                <c:pt idx="2704">
                  <c:v>45405.666666666664</c:v>
                </c:pt>
                <c:pt idx="2705">
                  <c:v>45405.708333333336</c:v>
                </c:pt>
                <c:pt idx="2706">
                  <c:v>45405.75</c:v>
                </c:pt>
                <c:pt idx="2707">
                  <c:v>45405.791666666664</c:v>
                </c:pt>
                <c:pt idx="2708">
                  <c:v>45405.833333333336</c:v>
                </c:pt>
                <c:pt idx="2709">
                  <c:v>45405.875</c:v>
                </c:pt>
                <c:pt idx="2710">
                  <c:v>45405.916666666664</c:v>
                </c:pt>
                <c:pt idx="2711">
                  <c:v>45405.958333333336</c:v>
                </c:pt>
                <c:pt idx="2712">
                  <c:v>45406</c:v>
                </c:pt>
                <c:pt idx="2713">
                  <c:v>45406.041666666664</c:v>
                </c:pt>
                <c:pt idx="2714">
                  <c:v>45406.083333333336</c:v>
                </c:pt>
                <c:pt idx="2715">
                  <c:v>45406.125</c:v>
                </c:pt>
                <c:pt idx="2716">
                  <c:v>45406.166666666664</c:v>
                </c:pt>
                <c:pt idx="2717">
                  <c:v>45406.208333333336</c:v>
                </c:pt>
                <c:pt idx="2718">
                  <c:v>45406.25</c:v>
                </c:pt>
                <c:pt idx="2719">
                  <c:v>45406.291666666664</c:v>
                </c:pt>
                <c:pt idx="2720">
                  <c:v>45406.333333333336</c:v>
                </c:pt>
                <c:pt idx="2721">
                  <c:v>45406.375</c:v>
                </c:pt>
                <c:pt idx="2722">
                  <c:v>45406.416666666664</c:v>
                </c:pt>
                <c:pt idx="2723">
                  <c:v>45406.458333333336</c:v>
                </c:pt>
                <c:pt idx="2724">
                  <c:v>45406.5</c:v>
                </c:pt>
                <c:pt idx="2725">
                  <c:v>45406.541666666664</c:v>
                </c:pt>
                <c:pt idx="2726">
                  <c:v>45406.583333333336</c:v>
                </c:pt>
                <c:pt idx="2727">
                  <c:v>45406.625</c:v>
                </c:pt>
                <c:pt idx="2728">
                  <c:v>45406.666666666664</c:v>
                </c:pt>
                <c:pt idx="2729">
                  <c:v>45406.708333333336</c:v>
                </c:pt>
                <c:pt idx="2730">
                  <c:v>45406.75</c:v>
                </c:pt>
                <c:pt idx="2731">
                  <c:v>45406.791666666664</c:v>
                </c:pt>
                <c:pt idx="2732">
                  <c:v>45406.833333333336</c:v>
                </c:pt>
                <c:pt idx="2733">
                  <c:v>45406.875</c:v>
                </c:pt>
                <c:pt idx="2734">
                  <c:v>45406.916666666664</c:v>
                </c:pt>
                <c:pt idx="2735">
                  <c:v>45406.958333333336</c:v>
                </c:pt>
                <c:pt idx="2736">
                  <c:v>45407</c:v>
                </c:pt>
                <c:pt idx="2737">
                  <c:v>45407.041666666664</c:v>
                </c:pt>
                <c:pt idx="2738">
                  <c:v>45407.083333333336</c:v>
                </c:pt>
                <c:pt idx="2739">
                  <c:v>45407.125</c:v>
                </c:pt>
                <c:pt idx="2740">
                  <c:v>45407.166666666664</c:v>
                </c:pt>
                <c:pt idx="2741">
                  <c:v>45407.208333333336</c:v>
                </c:pt>
                <c:pt idx="2742">
                  <c:v>45407.25</c:v>
                </c:pt>
                <c:pt idx="2743">
                  <c:v>45407.291666666664</c:v>
                </c:pt>
                <c:pt idx="2744">
                  <c:v>45407.333333333336</c:v>
                </c:pt>
                <c:pt idx="2745">
                  <c:v>45407.375</c:v>
                </c:pt>
                <c:pt idx="2746">
                  <c:v>45407.416666666664</c:v>
                </c:pt>
                <c:pt idx="2747">
                  <c:v>45407.458333333336</c:v>
                </c:pt>
                <c:pt idx="2748">
                  <c:v>45407.5</c:v>
                </c:pt>
                <c:pt idx="2749">
                  <c:v>45407.541666666664</c:v>
                </c:pt>
                <c:pt idx="2750">
                  <c:v>45407.583333333336</c:v>
                </c:pt>
                <c:pt idx="2751">
                  <c:v>45407.625</c:v>
                </c:pt>
                <c:pt idx="2752">
                  <c:v>45407.666666666664</c:v>
                </c:pt>
                <c:pt idx="2753">
                  <c:v>45407.708333333336</c:v>
                </c:pt>
                <c:pt idx="2754">
                  <c:v>45407.75</c:v>
                </c:pt>
                <c:pt idx="2755">
                  <c:v>45407.791666666664</c:v>
                </c:pt>
                <c:pt idx="2756">
                  <c:v>45407.833333333336</c:v>
                </c:pt>
                <c:pt idx="2757">
                  <c:v>45407.875</c:v>
                </c:pt>
                <c:pt idx="2758">
                  <c:v>45407.916666666664</c:v>
                </c:pt>
                <c:pt idx="2759">
                  <c:v>45407.958333333336</c:v>
                </c:pt>
                <c:pt idx="2760">
                  <c:v>45408</c:v>
                </c:pt>
                <c:pt idx="2761">
                  <c:v>45408.041666666664</c:v>
                </c:pt>
                <c:pt idx="2762">
                  <c:v>45408.083333333336</c:v>
                </c:pt>
                <c:pt idx="2763">
                  <c:v>45408.125</c:v>
                </c:pt>
                <c:pt idx="2764">
                  <c:v>45408.166666666664</c:v>
                </c:pt>
                <c:pt idx="2765">
                  <c:v>45408.208333333336</c:v>
                </c:pt>
                <c:pt idx="2766">
                  <c:v>45408.25</c:v>
                </c:pt>
                <c:pt idx="2767">
                  <c:v>45408.291666666664</c:v>
                </c:pt>
                <c:pt idx="2768">
                  <c:v>45408.333333333336</c:v>
                </c:pt>
                <c:pt idx="2769">
                  <c:v>45408.375</c:v>
                </c:pt>
                <c:pt idx="2770">
                  <c:v>45408.416666666664</c:v>
                </c:pt>
                <c:pt idx="2771">
                  <c:v>45408.458333333336</c:v>
                </c:pt>
                <c:pt idx="2772">
                  <c:v>45408.5</c:v>
                </c:pt>
                <c:pt idx="2773">
                  <c:v>45408.541666666664</c:v>
                </c:pt>
                <c:pt idx="2774">
                  <c:v>45408.583333333336</c:v>
                </c:pt>
                <c:pt idx="2775">
                  <c:v>45408.625</c:v>
                </c:pt>
                <c:pt idx="2776">
                  <c:v>45408.666666666664</c:v>
                </c:pt>
                <c:pt idx="2777">
                  <c:v>45408.708333333336</c:v>
                </c:pt>
                <c:pt idx="2778">
                  <c:v>45408.75</c:v>
                </c:pt>
                <c:pt idx="2779">
                  <c:v>45408.791666666664</c:v>
                </c:pt>
                <c:pt idx="2780">
                  <c:v>45408.833333333336</c:v>
                </c:pt>
                <c:pt idx="2781">
                  <c:v>45408.875</c:v>
                </c:pt>
                <c:pt idx="2782">
                  <c:v>45408.916666666664</c:v>
                </c:pt>
                <c:pt idx="2783">
                  <c:v>45408.958333333336</c:v>
                </c:pt>
                <c:pt idx="2784">
                  <c:v>45409</c:v>
                </c:pt>
                <c:pt idx="2785">
                  <c:v>45409.041666666664</c:v>
                </c:pt>
                <c:pt idx="2786">
                  <c:v>45409.083333333336</c:v>
                </c:pt>
                <c:pt idx="2787">
                  <c:v>45409.125</c:v>
                </c:pt>
                <c:pt idx="2788">
                  <c:v>45409.166666666664</c:v>
                </c:pt>
                <c:pt idx="2789">
                  <c:v>45409.208333333336</c:v>
                </c:pt>
                <c:pt idx="2790">
                  <c:v>45409.25</c:v>
                </c:pt>
                <c:pt idx="2791">
                  <c:v>45409.291666666664</c:v>
                </c:pt>
                <c:pt idx="2792">
                  <c:v>45409.333333333336</c:v>
                </c:pt>
                <c:pt idx="2793">
                  <c:v>45409.375</c:v>
                </c:pt>
                <c:pt idx="2794">
                  <c:v>45409.416666666664</c:v>
                </c:pt>
                <c:pt idx="2795">
                  <c:v>45409.458333333336</c:v>
                </c:pt>
                <c:pt idx="2796">
                  <c:v>45409.5</c:v>
                </c:pt>
                <c:pt idx="2797">
                  <c:v>45409.541666666664</c:v>
                </c:pt>
                <c:pt idx="2798">
                  <c:v>45409.583333333336</c:v>
                </c:pt>
                <c:pt idx="2799">
                  <c:v>45409.625</c:v>
                </c:pt>
                <c:pt idx="2800">
                  <c:v>45409.666666666664</c:v>
                </c:pt>
                <c:pt idx="2801">
                  <c:v>45409.708333333336</c:v>
                </c:pt>
                <c:pt idx="2802">
                  <c:v>45409.75</c:v>
                </c:pt>
                <c:pt idx="2803">
                  <c:v>45409.791666666664</c:v>
                </c:pt>
                <c:pt idx="2804">
                  <c:v>45409.833333333336</c:v>
                </c:pt>
                <c:pt idx="2805">
                  <c:v>45409.875</c:v>
                </c:pt>
                <c:pt idx="2806">
                  <c:v>45409.916666666664</c:v>
                </c:pt>
                <c:pt idx="2807">
                  <c:v>45409.958333333336</c:v>
                </c:pt>
                <c:pt idx="2808">
                  <c:v>45410</c:v>
                </c:pt>
                <c:pt idx="2809">
                  <c:v>45410.041666666664</c:v>
                </c:pt>
                <c:pt idx="2810">
                  <c:v>45410.083333333336</c:v>
                </c:pt>
                <c:pt idx="2811">
                  <c:v>45410.125</c:v>
                </c:pt>
                <c:pt idx="2812">
                  <c:v>45410.166666666664</c:v>
                </c:pt>
                <c:pt idx="2813">
                  <c:v>45410.208333333336</c:v>
                </c:pt>
                <c:pt idx="2814">
                  <c:v>45410.25</c:v>
                </c:pt>
                <c:pt idx="2815">
                  <c:v>45410.291666666664</c:v>
                </c:pt>
                <c:pt idx="2816">
                  <c:v>45410.333333333336</c:v>
                </c:pt>
                <c:pt idx="2817">
                  <c:v>45410.375</c:v>
                </c:pt>
                <c:pt idx="2818">
                  <c:v>45410.416666666664</c:v>
                </c:pt>
                <c:pt idx="2819">
                  <c:v>45410.458333333336</c:v>
                </c:pt>
                <c:pt idx="2820">
                  <c:v>45410.5</c:v>
                </c:pt>
                <c:pt idx="2821">
                  <c:v>45410.541666666664</c:v>
                </c:pt>
                <c:pt idx="2822">
                  <c:v>45410.583333333336</c:v>
                </c:pt>
                <c:pt idx="2823">
                  <c:v>45410.625</c:v>
                </c:pt>
                <c:pt idx="2824">
                  <c:v>45410.666666666664</c:v>
                </c:pt>
                <c:pt idx="2825">
                  <c:v>45410.708333333336</c:v>
                </c:pt>
                <c:pt idx="2826">
                  <c:v>45410.75</c:v>
                </c:pt>
                <c:pt idx="2827">
                  <c:v>45410.791666666664</c:v>
                </c:pt>
                <c:pt idx="2828">
                  <c:v>45410.833333333336</c:v>
                </c:pt>
                <c:pt idx="2829">
                  <c:v>45410.875</c:v>
                </c:pt>
                <c:pt idx="2830">
                  <c:v>45410.916666666664</c:v>
                </c:pt>
                <c:pt idx="2831">
                  <c:v>45410.958333333336</c:v>
                </c:pt>
                <c:pt idx="2832">
                  <c:v>45411</c:v>
                </c:pt>
                <c:pt idx="2833">
                  <c:v>45411.041666666664</c:v>
                </c:pt>
                <c:pt idx="2834">
                  <c:v>45411.083333333336</c:v>
                </c:pt>
                <c:pt idx="2835">
                  <c:v>45411.125</c:v>
                </c:pt>
                <c:pt idx="2836">
                  <c:v>45411.166666666664</c:v>
                </c:pt>
                <c:pt idx="2837">
                  <c:v>45411.208333333336</c:v>
                </c:pt>
                <c:pt idx="2838">
                  <c:v>45411.25</c:v>
                </c:pt>
                <c:pt idx="2839">
                  <c:v>45411.291666666664</c:v>
                </c:pt>
                <c:pt idx="2840">
                  <c:v>45411.333333333336</c:v>
                </c:pt>
                <c:pt idx="2841">
                  <c:v>45411.375</c:v>
                </c:pt>
                <c:pt idx="2842">
                  <c:v>45411.416666666664</c:v>
                </c:pt>
                <c:pt idx="2843">
                  <c:v>45411.458333333336</c:v>
                </c:pt>
                <c:pt idx="2844">
                  <c:v>45411.5</c:v>
                </c:pt>
                <c:pt idx="2845">
                  <c:v>45411.541666666664</c:v>
                </c:pt>
                <c:pt idx="2846">
                  <c:v>45411.583333333336</c:v>
                </c:pt>
                <c:pt idx="2847">
                  <c:v>45411.625</c:v>
                </c:pt>
                <c:pt idx="2848">
                  <c:v>45411.666666666664</c:v>
                </c:pt>
                <c:pt idx="2849">
                  <c:v>45411.708333333336</c:v>
                </c:pt>
                <c:pt idx="2850">
                  <c:v>45411.75</c:v>
                </c:pt>
                <c:pt idx="2851">
                  <c:v>45411.791666666664</c:v>
                </c:pt>
                <c:pt idx="2852">
                  <c:v>45411.833333333336</c:v>
                </c:pt>
                <c:pt idx="2853">
                  <c:v>45411.875</c:v>
                </c:pt>
                <c:pt idx="2854">
                  <c:v>45411.916666666664</c:v>
                </c:pt>
                <c:pt idx="2855">
                  <c:v>45411.958333333336</c:v>
                </c:pt>
                <c:pt idx="2856">
                  <c:v>45412</c:v>
                </c:pt>
                <c:pt idx="2857">
                  <c:v>45412.041666666664</c:v>
                </c:pt>
                <c:pt idx="2858">
                  <c:v>45412.083333333336</c:v>
                </c:pt>
                <c:pt idx="2859">
                  <c:v>45412.125</c:v>
                </c:pt>
                <c:pt idx="2860">
                  <c:v>45412.166666666664</c:v>
                </c:pt>
                <c:pt idx="2861">
                  <c:v>45412.208333333336</c:v>
                </c:pt>
                <c:pt idx="2862">
                  <c:v>45412.25</c:v>
                </c:pt>
                <c:pt idx="2863">
                  <c:v>45412.291666666664</c:v>
                </c:pt>
                <c:pt idx="2864">
                  <c:v>45412.333333333336</c:v>
                </c:pt>
                <c:pt idx="2865">
                  <c:v>45412.375</c:v>
                </c:pt>
                <c:pt idx="2866">
                  <c:v>45412.416666666664</c:v>
                </c:pt>
                <c:pt idx="2867">
                  <c:v>45412.458333333336</c:v>
                </c:pt>
                <c:pt idx="2868">
                  <c:v>45412.5</c:v>
                </c:pt>
                <c:pt idx="2869">
                  <c:v>45412.541666666664</c:v>
                </c:pt>
                <c:pt idx="2870">
                  <c:v>45412.583333333336</c:v>
                </c:pt>
                <c:pt idx="2871">
                  <c:v>45412.625</c:v>
                </c:pt>
                <c:pt idx="2872">
                  <c:v>45412.666666666664</c:v>
                </c:pt>
                <c:pt idx="2873">
                  <c:v>45412.708333333336</c:v>
                </c:pt>
                <c:pt idx="2874">
                  <c:v>45412.75</c:v>
                </c:pt>
                <c:pt idx="2875">
                  <c:v>45412.791666666664</c:v>
                </c:pt>
                <c:pt idx="2876">
                  <c:v>45412.833333333336</c:v>
                </c:pt>
                <c:pt idx="2877">
                  <c:v>45412.875</c:v>
                </c:pt>
                <c:pt idx="2878">
                  <c:v>45412.916666666664</c:v>
                </c:pt>
                <c:pt idx="2879">
                  <c:v>45412.958333333336</c:v>
                </c:pt>
                <c:pt idx="2880">
                  <c:v>45413</c:v>
                </c:pt>
                <c:pt idx="2881">
                  <c:v>45413.041666666664</c:v>
                </c:pt>
                <c:pt idx="2882">
                  <c:v>45413.083333333336</c:v>
                </c:pt>
                <c:pt idx="2883">
                  <c:v>45413.125</c:v>
                </c:pt>
                <c:pt idx="2884">
                  <c:v>45413.166666666664</c:v>
                </c:pt>
                <c:pt idx="2885">
                  <c:v>45413.208333333336</c:v>
                </c:pt>
                <c:pt idx="2886">
                  <c:v>45413.25</c:v>
                </c:pt>
                <c:pt idx="2887">
                  <c:v>45413.291666666664</c:v>
                </c:pt>
                <c:pt idx="2888">
                  <c:v>45413.333333333336</c:v>
                </c:pt>
                <c:pt idx="2889">
                  <c:v>45413.375</c:v>
                </c:pt>
                <c:pt idx="2890">
                  <c:v>45413.416666666664</c:v>
                </c:pt>
                <c:pt idx="2891">
                  <c:v>45413.458333333336</c:v>
                </c:pt>
                <c:pt idx="2892">
                  <c:v>45413.5</c:v>
                </c:pt>
                <c:pt idx="2893">
                  <c:v>45413.541666666664</c:v>
                </c:pt>
                <c:pt idx="2894">
                  <c:v>45413.583333333336</c:v>
                </c:pt>
                <c:pt idx="2895">
                  <c:v>45413.625</c:v>
                </c:pt>
                <c:pt idx="2896">
                  <c:v>45413.666666666664</c:v>
                </c:pt>
                <c:pt idx="2897">
                  <c:v>45413.708333333336</c:v>
                </c:pt>
                <c:pt idx="2898">
                  <c:v>45413.75</c:v>
                </c:pt>
                <c:pt idx="2899">
                  <c:v>45413.791666666664</c:v>
                </c:pt>
                <c:pt idx="2900">
                  <c:v>45413.833333333336</c:v>
                </c:pt>
                <c:pt idx="2901">
                  <c:v>45413.875</c:v>
                </c:pt>
                <c:pt idx="2902">
                  <c:v>45413.916666666664</c:v>
                </c:pt>
                <c:pt idx="2903">
                  <c:v>45413.958333333336</c:v>
                </c:pt>
                <c:pt idx="2904">
                  <c:v>45414</c:v>
                </c:pt>
                <c:pt idx="2905">
                  <c:v>45414.041666666664</c:v>
                </c:pt>
                <c:pt idx="2906">
                  <c:v>45414.083333333336</c:v>
                </c:pt>
                <c:pt idx="2907">
                  <c:v>45414.125</c:v>
                </c:pt>
                <c:pt idx="2908">
                  <c:v>45414.166666666664</c:v>
                </c:pt>
                <c:pt idx="2909">
                  <c:v>45414.208333333336</c:v>
                </c:pt>
                <c:pt idx="2910">
                  <c:v>45414.25</c:v>
                </c:pt>
                <c:pt idx="2911">
                  <c:v>45414.291666666664</c:v>
                </c:pt>
                <c:pt idx="2912">
                  <c:v>45414.333333333336</c:v>
                </c:pt>
                <c:pt idx="2913">
                  <c:v>45414.375</c:v>
                </c:pt>
                <c:pt idx="2914">
                  <c:v>45414.416666666664</c:v>
                </c:pt>
                <c:pt idx="2915">
                  <c:v>45414.458333333336</c:v>
                </c:pt>
                <c:pt idx="2916">
                  <c:v>45414.5</c:v>
                </c:pt>
                <c:pt idx="2917">
                  <c:v>45414.541666666664</c:v>
                </c:pt>
                <c:pt idx="2918">
                  <c:v>45414.583333333336</c:v>
                </c:pt>
                <c:pt idx="2919">
                  <c:v>45414.625</c:v>
                </c:pt>
                <c:pt idx="2920">
                  <c:v>45414.666666666664</c:v>
                </c:pt>
                <c:pt idx="2921">
                  <c:v>45414.708333333336</c:v>
                </c:pt>
                <c:pt idx="2922">
                  <c:v>45414.75</c:v>
                </c:pt>
                <c:pt idx="2923">
                  <c:v>45414.791666666664</c:v>
                </c:pt>
                <c:pt idx="2924">
                  <c:v>45414.833333333336</c:v>
                </c:pt>
                <c:pt idx="2925">
                  <c:v>45414.875</c:v>
                </c:pt>
                <c:pt idx="2926">
                  <c:v>45414.916666666664</c:v>
                </c:pt>
                <c:pt idx="2927">
                  <c:v>45414.958333333336</c:v>
                </c:pt>
                <c:pt idx="2928">
                  <c:v>45415</c:v>
                </c:pt>
                <c:pt idx="2929">
                  <c:v>45415.041666666664</c:v>
                </c:pt>
                <c:pt idx="2930">
                  <c:v>45415.083333333336</c:v>
                </c:pt>
                <c:pt idx="2931">
                  <c:v>45415.125</c:v>
                </c:pt>
                <c:pt idx="2932">
                  <c:v>45415.166666666664</c:v>
                </c:pt>
                <c:pt idx="2933">
                  <c:v>45415.208333333336</c:v>
                </c:pt>
                <c:pt idx="2934">
                  <c:v>45415.25</c:v>
                </c:pt>
                <c:pt idx="2935">
                  <c:v>45415.291666666664</c:v>
                </c:pt>
                <c:pt idx="2936">
                  <c:v>45415.333333333336</c:v>
                </c:pt>
                <c:pt idx="2937">
                  <c:v>45415.375</c:v>
                </c:pt>
                <c:pt idx="2938">
                  <c:v>45415.416666666664</c:v>
                </c:pt>
                <c:pt idx="2939">
                  <c:v>45415.458333333336</c:v>
                </c:pt>
                <c:pt idx="2940">
                  <c:v>45415.5</c:v>
                </c:pt>
                <c:pt idx="2941">
                  <c:v>45415.541666666664</c:v>
                </c:pt>
                <c:pt idx="2942">
                  <c:v>45415.583333333336</c:v>
                </c:pt>
                <c:pt idx="2943">
                  <c:v>45415.625</c:v>
                </c:pt>
                <c:pt idx="2944">
                  <c:v>45415.666666666664</c:v>
                </c:pt>
                <c:pt idx="2945">
                  <c:v>45415.708333333336</c:v>
                </c:pt>
                <c:pt idx="2946">
                  <c:v>45415.75</c:v>
                </c:pt>
                <c:pt idx="2947">
                  <c:v>45415.791666666664</c:v>
                </c:pt>
                <c:pt idx="2948">
                  <c:v>45415.833333333336</c:v>
                </c:pt>
                <c:pt idx="2949">
                  <c:v>45415.875</c:v>
                </c:pt>
                <c:pt idx="2950">
                  <c:v>45415.916666666664</c:v>
                </c:pt>
                <c:pt idx="2951">
                  <c:v>45415.958333333336</c:v>
                </c:pt>
                <c:pt idx="2952">
                  <c:v>45416</c:v>
                </c:pt>
                <c:pt idx="2953">
                  <c:v>45416.041666666664</c:v>
                </c:pt>
                <c:pt idx="2954">
                  <c:v>45416.083333333336</c:v>
                </c:pt>
                <c:pt idx="2955">
                  <c:v>45416.125</c:v>
                </c:pt>
                <c:pt idx="2956">
                  <c:v>45416.166666666664</c:v>
                </c:pt>
                <c:pt idx="2957">
                  <c:v>45416.208333333336</c:v>
                </c:pt>
                <c:pt idx="2958">
                  <c:v>45416.25</c:v>
                </c:pt>
                <c:pt idx="2959">
                  <c:v>45416.291666666664</c:v>
                </c:pt>
                <c:pt idx="2960">
                  <c:v>45416.333333333336</c:v>
                </c:pt>
                <c:pt idx="2961">
                  <c:v>45416.375</c:v>
                </c:pt>
                <c:pt idx="2962">
                  <c:v>45416.416666666664</c:v>
                </c:pt>
                <c:pt idx="2963">
                  <c:v>45416.458333333336</c:v>
                </c:pt>
                <c:pt idx="2964">
                  <c:v>45416.5</c:v>
                </c:pt>
                <c:pt idx="2965">
                  <c:v>45416.541666666664</c:v>
                </c:pt>
                <c:pt idx="2966">
                  <c:v>45416.583333333336</c:v>
                </c:pt>
                <c:pt idx="2967">
                  <c:v>45416.625</c:v>
                </c:pt>
                <c:pt idx="2968">
                  <c:v>45416.666666666664</c:v>
                </c:pt>
                <c:pt idx="2969">
                  <c:v>45416.708333333336</c:v>
                </c:pt>
                <c:pt idx="2970">
                  <c:v>45416.75</c:v>
                </c:pt>
                <c:pt idx="2971">
                  <c:v>45416.791666666664</c:v>
                </c:pt>
                <c:pt idx="2972">
                  <c:v>45416.833333333336</c:v>
                </c:pt>
                <c:pt idx="2973">
                  <c:v>45416.875</c:v>
                </c:pt>
                <c:pt idx="2974">
                  <c:v>45416.916666666664</c:v>
                </c:pt>
                <c:pt idx="2975">
                  <c:v>45416.958333333336</c:v>
                </c:pt>
                <c:pt idx="2976">
                  <c:v>45417</c:v>
                </c:pt>
                <c:pt idx="2977">
                  <c:v>45417.041666666664</c:v>
                </c:pt>
                <c:pt idx="2978">
                  <c:v>45417.083333333336</c:v>
                </c:pt>
                <c:pt idx="2979">
                  <c:v>45417.125</c:v>
                </c:pt>
                <c:pt idx="2980">
                  <c:v>45417.166666666664</c:v>
                </c:pt>
                <c:pt idx="2981">
                  <c:v>45417.208333333336</c:v>
                </c:pt>
                <c:pt idx="2982">
                  <c:v>45417.25</c:v>
                </c:pt>
                <c:pt idx="2983">
                  <c:v>45417.291666666664</c:v>
                </c:pt>
                <c:pt idx="2984">
                  <c:v>45417.333333333336</c:v>
                </c:pt>
                <c:pt idx="2985">
                  <c:v>45417.375</c:v>
                </c:pt>
                <c:pt idx="2986">
                  <c:v>45417.416666666664</c:v>
                </c:pt>
                <c:pt idx="2987">
                  <c:v>45417.458333333336</c:v>
                </c:pt>
                <c:pt idx="2988">
                  <c:v>45417.5</c:v>
                </c:pt>
                <c:pt idx="2989">
                  <c:v>45417.541666666664</c:v>
                </c:pt>
                <c:pt idx="2990">
                  <c:v>45417.583333333336</c:v>
                </c:pt>
                <c:pt idx="2991">
                  <c:v>45417.625</c:v>
                </c:pt>
                <c:pt idx="2992">
                  <c:v>45417.666666666664</c:v>
                </c:pt>
                <c:pt idx="2993">
                  <c:v>45417.708333333336</c:v>
                </c:pt>
                <c:pt idx="2994">
                  <c:v>45417.75</c:v>
                </c:pt>
                <c:pt idx="2995">
                  <c:v>45417.791666666664</c:v>
                </c:pt>
                <c:pt idx="2996">
                  <c:v>45417.833333333336</c:v>
                </c:pt>
                <c:pt idx="2997">
                  <c:v>45417.875</c:v>
                </c:pt>
                <c:pt idx="2998">
                  <c:v>45417.916666666664</c:v>
                </c:pt>
                <c:pt idx="2999">
                  <c:v>45417.958333333336</c:v>
                </c:pt>
                <c:pt idx="3000">
                  <c:v>45418</c:v>
                </c:pt>
                <c:pt idx="3001">
                  <c:v>45418.041666666664</c:v>
                </c:pt>
                <c:pt idx="3002">
                  <c:v>45418.083333333336</c:v>
                </c:pt>
                <c:pt idx="3003">
                  <c:v>45418.125</c:v>
                </c:pt>
                <c:pt idx="3004">
                  <c:v>45418.166666666664</c:v>
                </c:pt>
                <c:pt idx="3005">
                  <c:v>45418.208333333336</c:v>
                </c:pt>
                <c:pt idx="3006">
                  <c:v>45418.25</c:v>
                </c:pt>
                <c:pt idx="3007">
                  <c:v>45418.291666666664</c:v>
                </c:pt>
                <c:pt idx="3008">
                  <c:v>45418.333333333336</c:v>
                </c:pt>
                <c:pt idx="3009">
                  <c:v>45418.375</c:v>
                </c:pt>
                <c:pt idx="3010">
                  <c:v>45418.416666666664</c:v>
                </c:pt>
                <c:pt idx="3011">
                  <c:v>45418.458333333336</c:v>
                </c:pt>
                <c:pt idx="3012">
                  <c:v>45418.5</c:v>
                </c:pt>
                <c:pt idx="3013">
                  <c:v>45418.541666666664</c:v>
                </c:pt>
                <c:pt idx="3014">
                  <c:v>45418.583333333336</c:v>
                </c:pt>
                <c:pt idx="3015">
                  <c:v>45418.625</c:v>
                </c:pt>
                <c:pt idx="3016">
                  <c:v>45418.666666666664</c:v>
                </c:pt>
                <c:pt idx="3017">
                  <c:v>45418.708333333336</c:v>
                </c:pt>
                <c:pt idx="3018">
                  <c:v>45418.75</c:v>
                </c:pt>
                <c:pt idx="3019">
                  <c:v>45418.791666666664</c:v>
                </c:pt>
                <c:pt idx="3020">
                  <c:v>45418.833333333336</c:v>
                </c:pt>
                <c:pt idx="3021">
                  <c:v>45418.875</c:v>
                </c:pt>
                <c:pt idx="3022">
                  <c:v>45418.916666666664</c:v>
                </c:pt>
                <c:pt idx="3023">
                  <c:v>45418.958333333336</c:v>
                </c:pt>
                <c:pt idx="3024">
                  <c:v>45419</c:v>
                </c:pt>
                <c:pt idx="3025">
                  <c:v>45419.041666666664</c:v>
                </c:pt>
                <c:pt idx="3026">
                  <c:v>45419.083333333336</c:v>
                </c:pt>
                <c:pt idx="3027">
                  <c:v>45419.125</c:v>
                </c:pt>
                <c:pt idx="3028">
                  <c:v>45419.166666666664</c:v>
                </c:pt>
                <c:pt idx="3029">
                  <c:v>45419.208333333336</c:v>
                </c:pt>
                <c:pt idx="3030">
                  <c:v>45419.25</c:v>
                </c:pt>
                <c:pt idx="3031">
                  <c:v>45419.291666666664</c:v>
                </c:pt>
                <c:pt idx="3032">
                  <c:v>45419.333333333336</c:v>
                </c:pt>
                <c:pt idx="3033">
                  <c:v>45419.375</c:v>
                </c:pt>
                <c:pt idx="3034">
                  <c:v>45419.416666666664</c:v>
                </c:pt>
                <c:pt idx="3035">
                  <c:v>45419.458333333336</c:v>
                </c:pt>
                <c:pt idx="3036">
                  <c:v>45419.5</c:v>
                </c:pt>
                <c:pt idx="3037">
                  <c:v>45419.541666666664</c:v>
                </c:pt>
                <c:pt idx="3038">
                  <c:v>45419.583333333336</c:v>
                </c:pt>
                <c:pt idx="3039">
                  <c:v>45419.625</c:v>
                </c:pt>
                <c:pt idx="3040">
                  <c:v>45419.666666666664</c:v>
                </c:pt>
                <c:pt idx="3041">
                  <c:v>45419.708333333336</c:v>
                </c:pt>
                <c:pt idx="3042">
                  <c:v>45419.75</c:v>
                </c:pt>
                <c:pt idx="3043">
                  <c:v>45419.791666666664</c:v>
                </c:pt>
                <c:pt idx="3044">
                  <c:v>45419.833333333336</c:v>
                </c:pt>
                <c:pt idx="3045">
                  <c:v>45419.875</c:v>
                </c:pt>
                <c:pt idx="3046">
                  <c:v>45419.916666666664</c:v>
                </c:pt>
                <c:pt idx="3047">
                  <c:v>45419.958333333336</c:v>
                </c:pt>
                <c:pt idx="3048">
                  <c:v>45420</c:v>
                </c:pt>
                <c:pt idx="3049">
                  <c:v>45420.041666666664</c:v>
                </c:pt>
                <c:pt idx="3050">
                  <c:v>45420.083333333336</c:v>
                </c:pt>
                <c:pt idx="3051">
                  <c:v>45420.125</c:v>
                </c:pt>
                <c:pt idx="3052">
                  <c:v>45420.166666666664</c:v>
                </c:pt>
                <c:pt idx="3053">
                  <c:v>45420.208333333336</c:v>
                </c:pt>
                <c:pt idx="3054">
                  <c:v>45420.25</c:v>
                </c:pt>
                <c:pt idx="3055">
                  <c:v>45420.291666666664</c:v>
                </c:pt>
                <c:pt idx="3056">
                  <c:v>45420.333333333336</c:v>
                </c:pt>
                <c:pt idx="3057">
                  <c:v>45420.375</c:v>
                </c:pt>
                <c:pt idx="3058">
                  <c:v>45420.416666666664</c:v>
                </c:pt>
                <c:pt idx="3059">
                  <c:v>45420.458333333336</c:v>
                </c:pt>
                <c:pt idx="3060">
                  <c:v>45420.5</c:v>
                </c:pt>
                <c:pt idx="3061">
                  <c:v>45420.541666666664</c:v>
                </c:pt>
                <c:pt idx="3062">
                  <c:v>45420.583333333336</c:v>
                </c:pt>
                <c:pt idx="3063">
                  <c:v>45420.625</c:v>
                </c:pt>
                <c:pt idx="3064">
                  <c:v>45420.666666666664</c:v>
                </c:pt>
                <c:pt idx="3065">
                  <c:v>45420.708333333336</c:v>
                </c:pt>
                <c:pt idx="3066">
                  <c:v>45420.75</c:v>
                </c:pt>
                <c:pt idx="3067">
                  <c:v>45420.791666666664</c:v>
                </c:pt>
                <c:pt idx="3068">
                  <c:v>45420.833333333336</c:v>
                </c:pt>
                <c:pt idx="3069">
                  <c:v>45420.875</c:v>
                </c:pt>
                <c:pt idx="3070">
                  <c:v>45420.916666666664</c:v>
                </c:pt>
                <c:pt idx="3071">
                  <c:v>45420.958333333336</c:v>
                </c:pt>
                <c:pt idx="3072">
                  <c:v>45421</c:v>
                </c:pt>
                <c:pt idx="3073">
                  <c:v>45421.041666666664</c:v>
                </c:pt>
                <c:pt idx="3074">
                  <c:v>45421.083333333336</c:v>
                </c:pt>
                <c:pt idx="3075">
                  <c:v>45421.125</c:v>
                </c:pt>
                <c:pt idx="3076">
                  <c:v>45421.166666666664</c:v>
                </c:pt>
                <c:pt idx="3077">
                  <c:v>45421.208333333336</c:v>
                </c:pt>
                <c:pt idx="3078">
                  <c:v>45421.25</c:v>
                </c:pt>
                <c:pt idx="3079">
                  <c:v>45421.291666666664</c:v>
                </c:pt>
                <c:pt idx="3080">
                  <c:v>45421.333333333336</c:v>
                </c:pt>
                <c:pt idx="3081">
                  <c:v>45421.375</c:v>
                </c:pt>
                <c:pt idx="3082">
                  <c:v>45421.416666666664</c:v>
                </c:pt>
                <c:pt idx="3083">
                  <c:v>45421.458333333336</c:v>
                </c:pt>
                <c:pt idx="3084">
                  <c:v>45421.5</c:v>
                </c:pt>
                <c:pt idx="3085">
                  <c:v>45421.541666666664</c:v>
                </c:pt>
                <c:pt idx="3086">
                  <c:v>45421.583333333336</c:v>
                </c:pt>
                <c:pt idx="3087">
                  <c:v>45421.625</c:v>
                </c:pt>
                <c:pt idx="3088">
                  <c:v>45421.666666666664</c:v>
                </c:pt>
                <c:pt idx="3089">
                  <c:v>45421.708333333336</c:v>
                </c:pt>
                <c:pt idx="3090">
                  <c:v>45421.75</c:v>
                </c:pt>
                <c:pt idx="3091">
                  <c:v>45421.791666666664</c:v>
                </c:pt>
                <c:pt idx="3092">
                  <c:v>45421.833333333336</c:v>
                </c:pt>
                <c:pt idx="3093">
                  <c:v>45421.875</c:v>
                </c:pt>
                <c:pt idx="3094">
                  <c:v>45421.916666666664</c:v>
                </c:pt>
                <c:pt idx="3095">
                  <c:v>45421.958333333336</c:v>
                </c:pt>
                <c:pt idx="3096">
                  <c:v>45422</c:v>
                </c:pt>
                <c:pt idx="3097">
                  <c:v>45422.041666666664</c:v>
                </c:pt>
                <c:pt idx="3098">
                  <c:v>45422.083333333336</c:v>
                </c:pt>
                <c:pt idx="3099">
                  <c:v>45422.125</c:v>
                </c:pt>
                <c:pt idx="3100">
                  <c:v>45422.166666666664</c:v>
                </c:pt>
                <c:pt idx="3101">
                  <c:v>45422.208333333336</c:v>
                </c:pt>
                <c:pt idx="3102">
                  <c:v>45422.25</c:v>
                </c:pt>
                <c:pt idx="3103">
                  <c:v>45422.291666666664</c:v>
                </c:pt>
                <c:pt idx="3104">
                  <c:v>45422.333333333336</c:v>
                </c:pt>
                <c:pt idx="3105">
                  <c:v>45422.375</c:v>
                </c:pt>
                <c:pt idx="3106">
                  <c:v>45422.416666666664</c:v>
                </c:pt>
                <c:pt idx="3107">
                  <c:v>45422.458333333336</c:v>
                </c:pt>
                <c:pt idx="3108">
                  <c:v>45422.5</c:v>
                </c:pt>
                <c:pt idx="3109">
                  <c:v>45422.541666666664</c:v>
                </c:pt>
                <c:pt idx="3110">
                  <c:v>45422.583333333336</c:v>
                </c:pt>
                <c:pt idx="3111">
                  <c:v>45422.625</c:v>
                </c:pt>
                <c:pt idx="3112">
                  <c:v>45422.666666666664</c:v>
                </c:pt>
                <c:pt idx="3113">
                  <c:v>45422.708333333336</c:v>
                </c:pt>
                <c:pt idx="3114">
                  <c:v>45422.75</c:v>
                </c:pt>
                <c:pt idx="3115">
                  <c:v>45422.791666666664</c:v>
                </c:pt>
                <c:pt idx="3116">
                  <c:v>45422.833333333336</c:v>
                </c:pt>
                <c:pt idx="3117">
                  <c:v>45422.875</c:v>
                </c:pt>
                <c:pt idx="3118">
                  <c:v>45422.916666666664</c:v>
                </c:pt>
                <c:pt idx="3119">
                  <c:v>45422.958333333336</c:v>
                </c:pt>
                <c:pt idx="3120">
                  <c:v>45423</c:v>
                </c:pt>
                <c:pt idx="3121">
                  <c:v>45423.041666666664</c:v>
                </c:pt>
                <c:pt idx="3122">
                  <c:v>45423.083333333336</c:v>
                </c:pt>
                <c:pt idx="3123">
                  <c:v>45423.125</c:v>
                </c:pt>
                <c:pt idx="3124">
                  <c:v>45423.166666666664</c:v>
                </c:pt>
                <c:pt idx="3125">
                  <c:v>45423.208333333336</c:v>
                </c:pt>
                <c:pt idx="3126">
                  <c:v>45423.25</c:v>
                </c:pt>
                <c:pt idx="3127">
                  <c:v>45423.291666666664</c:v>
                </c:pt>
                <c:pt idx="3128">
                  <c:v>45423.333333333336</c:v>
                </c:pt>
                <c:pt idx="3129">
                  <c:v>45423.375</c:v>
                </c:pt>
                <c:pt idx="3130">
                  <c:v>45423.416666666664</c:v>
                </c:pt>
                <c:pt idx="3131">
                  <c:v>45423.458333333336</c:v>
                </c:pt>
                <c:pt idx="3132">
                  <c:v>45423.5</c:v>
                </c:pt>
                <c:pt idx="3133">
                  <c:v>45423.541666666664</c:v>
                </c:pt>
                <c:pt idx="3134">
                  <c:v>45423.583333333336</c:v>
                </c:pt>
                <c:pt idx="3135">
                  <c:v>45423.625</c:v>
                </c:pt>
                <c:pt idx="3136">
                  <c:v>45423.666666666664</c:v>
                </c:pt>
                <c:pt idx="3137">
                  <c:v>45423.708333333336</c:v>
                </c:pt>
                <c:pt idx="3138">
                  <c:v>45423.75</c:v>
                </c:pt>
                <c:pt idx="3139">
                  <c:v>45423.791666666664</c:v>
                </c:pt>
                <c:pt idx="3140">
                  <c:v>45423.833333333336</c:v>
                </c:pt>
                <c:pt idx="3141">
                  <c:v>45423.875</c:v>
                </c:pt>
                <c:pt idx="3142">
                  <c:v>45423.916666666664</c:v>
                </c:pt>
                <c:pt idx="3143">
                  <c:v>45423.958333333336</c:v>
                </c:pt>
                <c:pt idx="3144">
                  <c:v>45424</c:v>
                </c:pt>
                <c:pt idx="3145">
                  <c:v>45424.041666666664</c:v>
                </c:pt>
                <c:pt idx="3146">
                  <c:v>45424.083333333336</c:v>
                </c:pt>
                <c:pt idx="3147">
                  <c:v>45424.125</c:v>
                </c:pt>
                <c:pt idx="3148">
                  <c:v>45424.166666666664</c:v>
                </c:pt>
                <c:pt idx="3149">
                  <c:v>45424.208333333336</c:v>
                </c:pt>
                <c:pt idx="3150">
                  <c:v>45424.25</c:v>
                </c:pt>
                <c:pt idx="3151">
                  <c:v>45424.291666666664</c:v>
                </c:pt>
                <c:pt idx="3152">
                  <c:v>45424.333333333336</c:v>
                </c:pt>
                <c:pt idx="3153">
                  <c:v>45424.375</c:v>
                </c:pt>
                <c:pt idx="3154">
                  <c:v>45424.416666666664</c:v>
                </c:pt>
                <c:pt idx="3155">
                  <c:v>45424.458333333336</c:v>
                </c:pt>
                <c:pt idx="3156">
                  <c:v>45424.5</c:v>
                </c:pt>
                <c:pt idx="3157">
                  <c:v>45424.541666666664</c:v>
                </c:pt>
                <c:pt idx="3158">
                  <c:v>45424.583333333336</c:v>
                </c:pt>
                <c:pt idx="3159">
                  <c:v>45424.625</c:v>
                </c:pt>
                <c:pt idx="3160">
                  <c:v>45424.666666666664</c:v>
                </c:pt>
                <c:pt idx="3161">
                  <c:v>45424.708333333336</c:v>
                </c:pt>
                <c:pt idx="3162">
                  <c:v>45424.75</c:v>
                </c:pt>
                <c:pt idx="3163">
                  <c:v>45424.791666666664</c:v>
                </c:pt>
                <c:pt idx="3164">
                  <c:v>45424.833333333336</c:v>
                </c:pt>
                <c:pt idx="3165">
                  <c:v>45424.875</c:v>
                </c:pt>
                <c:pt idx="3166">
                  <c:v>45424.916666666664</c:v>
                </c:pt>
                <c:pt idx="3167">
                  <c:v>45424.958333333336</c:v>
                </c:pt>
                <c:pt idx="3168">
                  <c:v>45425</c:v>
                </c:pt>
                <c:pt idx="3169">
                  <c:v>45425.041666666664</c:v>
                </c:pt>
                <c:pt idx="3170">
                  <c:v>45425.083333333336</c:v>
                </c:pt>
                <c:pt idx="3171">
                  <c:v>45425.125</c:v>
                </c:pt>
                <c:pt idx="3172">
                  <c:v>45425.166666666664</c:v>
                </c:pt>
                <c:pt idx="3173">
                  <c:v>45425.208333333336</c:v>
                </c:pt>
                <c:pt idx="3174">
                  <c:v>45425.25</c:v>
                </c:pt>
                <c:pt idx="3175">
                  <c:v>45425.291666666664</c:v>
                </c:pt>
                <c:pt idx="3176">
                  <c:v>45425.333333333336</c:v>
                </c:pt>
                <c:pt idx="3177">
                  <c:v>45425.375</c:v>
                </c:pt>
                <c:pt idx="3178">
                  <c:v>45425.416666666664</c:v>
                </c:pt>
                <c:pt idx="3179">
                  <c:v>45425.458333333336</c:v>
                </c:pt>
                <c:pt idx="3180">
                  <c:v>45425.5</c:v>
                </c:pt>
                <c:pt idx="3181">
                  <c:v>45425.541666666664</c:v>
                </c:pt>
                <c:pt idx="3182">
                  <c:v>45425.583333333336</c:v>
                </c:pt>
                <c:pt idx="3183">
                  <c:v>45425.625</c:v>
                </c:pt>
                <c:pt idx="3184">
                  <c:v>45425.666666666664</c:v>
                </c:pt>
                <c:pt idx="3185">
                  <c:v>45425.708333333336</c:v>
                </c:pt>
                <c:pt idx="3186">
                  <c:v>45425.75</c:v>
                </c:pt>
                <c:pt idx="3187">
                  <c:v>45425.791666666664</c:v>
                </c:pt>
                <c:pt idx="3188">
                  <c:v>45425.833333333336</c:v>
                </c:pt>
                <c:pt idx="3189">
                  <c:v>45425.875</c:v>
                </c:pt>
                <c:pt idx="3190">
                  <c:v>45425.916666666664</c:v>
                </c:pt>
                <c:pt idx="3191">
                  <c:v>45425.958333333336</c:v>
                </c:pt>
                <c:pt idx="3192">
                  <c:v>45426</c:v>
                </c:pt>
                <c:pt idx="3193">
                  <c:v>45426.041666666664</c:v>
                </c:pt>
                <c:pt idx="3194">
                  <c:v>45426.083333333336</c:v>
                </c:pt>
                <c:pt idx="3195">
                  <c:v>45426.125</c:v>
                </c:pt>
                <c:pt idx="3196">
                  <c:v>45426.166666666664</c:v>
                </c:pt>
                <c:pt idx="3197">
                  <c:v>45426.208333333336</c:v>
                </c:pt>
                <c:pt idx="3198">
                  <c:v>45426.25</c:v>
                </c:pt>
                <c:pt idx="3199">
                  <c:v>45426.291666666664</c:v>
                </c:pt>
                <c:pt idx="3200">
                  <c:v>45426.333333333336</c:v>
                </c:pt>
                <c:pt idx="3201">
                  <c:v>45426.375</c:v>
                </c:pt>
                <c:pt idx="3202">
                  <c:v>45426.416666666664</c:v>
                </c:pt>
                <c:pt idx="3203">
                  <c:v>45426.458333333336</c:v>
                </c:pt>
                <c:pt idx="3204">
                  <c:v>45426.5</c:v>
                </c:pt>
                <c:pt idx="3205">
                  <c:v>45426.541666666664</c:v>
                </c:pt>
                <c:pt idx="3206">
                  <c:v>45426.583333333336</c:v>
                </c:pt>
                <c:pt idx="3207">
                  <c:v>45426.625</c:v>
                </c:pt>
                <c:pt idx="3208">
                  <c:v>45426.666666666664</c:v>
                </c:pt>
                <c:pt idx="3209">
                  <c:v>45426.708333333336</c:v>
                </c:pt>
                <c:pt idx="3210">
                  <c:v>45426.75</c:v>
                </c:pt>
                <c:pt idx="3211">
                  <c:v>45426.791666666664</c:v>
                </c:pt>
                <c:pt idx="3212">
                  <c:v>45426.833333333336</c:v>
                </c:pt>
                <c:pt idx="3213">
                  <c:v>45426.875</c:v>
                </c:pt>
                <c:pt idx="3214">
                  <c:v>45426.916666666664</c:v>
                </c:pt>
                <c:pt idx="3215">
                  <c:v>45426.958333333336</c:v>
                </c:pt>
                <c:pt idx="3216">
                  <c:v>45427</c:v>
                </c:pt>
                <c:pt idx="3217">
                  <c:v>45427.041666666664</c:v>
                </c:pt>
                <c:pt idx="3218">
                  <c:v>45427.083333333336</c:v>
                </c:pt>
                <c:pt idx="3219">
                  <c:v>45427.125</c:v>
                </c:pt>
                <c:pt idx="3220">
                  <c:v>45427.166666666664</c:v>
                </c:pt>
                <c:pt idx="3221">
                  <c:v>45427.208333333336</c:v>
                </c:pt>
                <c:pt idx="3222">
                  <c:v>45427.25</c:v>
                </c:pt>
                <c:pt idx="3223">
                  <c:v>45427.291666666664</c:v>
                </c:pt>
                <c:pt idx="3224">
                  <c:v>45427.333333333336</c:v>
                </c:pt>
                <c:pt idx="3225">
                  <c:v>45427.375</c:v>
                </c:pt>
                <c:pt idx="3226">
                  <c:v>45427.416666666664</c:v>
                </c:pt>
                <c:pt idx="3227">
                  <c:v>45427.458333333336</c:v>
                </c:pt>
                <c:pt idx="3228">
                  <c:v>45427.5</c:v>
                </c:pt>
                <c:pt idx="3229">
                  <c:v>45427.541666666664</c:v>
                </c:pt>
                <c:pt idx="3230">
                  <c:v>45427.583333333336</c:v>
                </c:pt>
                <c:pt idx="3231">
                  <c:v>45427.625</c:v>
                </c:pt>
                <c:pt idx="3232">
                  <c:v>45427.666666666664</c:v>
                </c:pt>
                <c:pt idx="3233">
                  <c:v>45427.708333333336</c:v>
                </c:pt>
                <c:pt idx="3234">
                  <c:v>45427.75</c:v>
                </c:pt>
                <c:pt idx="3235">
                  <c:v>45427.791666666664</c:v>
                </c:pt>
                <c:pt idx="3236">
                  <c:v>45427.833333333336</c:v>
                </c:pt>
                <c:pt idx="3237">
                  <c:v>45427.875</c:v>
                </c:pt>
                <c:pt idx="3238">
                  <c:v>45427.916666666664</c:v>
                </c:pt>
                <c:pt idx="3239">
                  <c:v>45427.958333333336</c:v>
                </c:pt>
                <c:pt idx="3240">
                  <c:v>45428</c:v>
                </c:pt>
                <c:pt idx="3241">
                  <c:v>45428.041666666664</c:v>
                </c:pt>
                <c:pt idx="3242">
                  <c:v>45428.083333333336</c:v>
                </c:pt>
                <c:pt idx="3243">
                  <c:v>45428.125</c:v>
                </c:pt>
                <c:pt idx="3244">
                  <c:v>45428.166666666664</c:v>
                </c:pt>
                <c:pt idx="3245">
                  <c:v>45428.208333333336</c:v>
                </c:pt>
                <c:pt idx="3246">
                  <c:v>45428.25</c:v>
                </c:pt>
                <c:pt idx="3247">
                  <c:v>45428.291666666664</c:v>
                </c:pt>
                <c:pt idx="3248">
                  <c:v>45428.333333333336</c:v>
                </c:pt>
                <c:pt idx="3249">
                  <c:v>45428.375</c:v>
                </c:pt>
                <c:pt idx="3250">
                  <c:v>45428.416666666664</c:v>
                </c:pt>
                <c:pt idx="3251">
                  <c:v>45428.458333333336</c:v>
                </c:pt>
                <c:pt idx="3252">
                  <c:v>45428.5</c:v>
                </c:pt>
                <c:pt idx="3253">
                  <c:v>45428.541666666664</c:v>
                </c:pt>
                <c:pt idx="3254">
                  <c:v>45428.583333333336</c:v>
                </c:pt>
                <c:pt idx="3255">
                  <c:v>45428.625</c:v>
                </c:pt>
                <c:pt idx="3256">
                  <c:v>45428.666666666664</c:v>
                </c:pt>
                <c:pt idx="3257">
                  <c:v>45428.708333333336</c:v>
                </c:pt>
                <c:pt idx="3258">
                  <c:v>45428.75</c:v>
                </c:pt>
                <c:pt idx="3259">
                  <c:v>45428.791666666664</c:v>
                </c:pt>
                <c:pt idx="3260">
                  <c:v>45428.833333333336</c:v>
                </c:pt>
                <c:pt idx="3261">
                  <c:v>45428.875</c:v>
                </c:pt>
                <c:pt idx="3262">
                  <c:v>45428.916666666664</c:v>
                </c:pt>
                <c:pt idx="3263">
                  <c:v>45428.958333333336</c:v>
                </c:pt>
                <c:pt idx="3264">
                  <c:v>45429</c:v>
                </c:pt>
                <c:pt idx="3265">
                  <c:v>45429.041666666664</c:v>
                </c:pt>
                <c:pt idx="3266">
                  <c:v>45429.083333333336</c:v>
                </c:pt>
                <c:pt idx="3267">
                  <c:v>45429.125</c:v>
                </c:pt>
                <c:pt idx="3268">
                  <c:v>45429.166666666664</c:v>
                </c:pt>
                <c:pt idx="3269">
                  <c:v>45429.208333333336</c:v>
                </c:pt>
                <c:pt idx="3270">
                  <c:v>45429.25</c:v>
                </c:pt>
                <c:pt idx="3271">
                  <c:v>45429.291666666664</c:v>
                </c:pt>
                <c:pt idx="3272">
                  <c:v>45429.333333333336</c:v>
                </c:pt>
                <c:pt idx="3273">
                  <c:v>45429.375</c:v>
                </c:pt>
                <c:pt idx="3274">
                  <c:v>45429.416666666664</c:v>
                </c:pt>
                <c:pt idx="3275">
                  <c:v>45429.458333333336</c:v>
                </c:pt>
                <c:pt idx="3276">
                  <c:v>45429.5</c:v>
                </c:pt>
                <c:pt idx="3277">
                  <c:v>45429.541666666664</c:v>
                </c:pt>
                <c:pt idx="3278">
                  <c:v>45429.583333333336</c:v>
                </c:pt>
                <c:pt idx="3279">
                  <c:v>45429.625</c:v>
                </c:pt>
                <c:pt idx="3280">
                  <c:v>45429.666666666664</c:v>
                </c:pt>
                <c:pt idx="3281">
                  <c:v>45429.708333333336</c:v>
                </c:pt>
                <c:pt idx="3282">
                  <c:v>45429.75</c:v>
                </c:pt>
                <c:pt idx="3283">
                  <c:v>45429.791666666664</c:v>
                </c:pt>
                <c:pt idx="3284">
                  <c:v>45429.833333333336</c:v>
                </c:pt>
                <c:pt idx="3285">
                  <c:v>45429.875</c:v>
                </c:pt>
                <c:pt idx="3286">
                  <c:v>45429.916666666664</c:v>
                </c:pt>
                <c:pt idx="3287">
                  <c:v>45429.958333333336</c:v>
                </c:pt>
                <c:pt idx="3288">
                  <c:v>45430</c:v>
                </c:pt>
                <c:pt idx="3289">
                  <c:v>45430.041666666664</c:v>
                </c:pt>
                <c:pt idx="3290">
                  <c:v>45430.083333333336</c:v>
                </c:pt>
                <c:pt idx="3291">
                  <c:v>45430.125</c:v>
                </c:pt>
                <c:pt idx="3292">
                  <c:v>45430.166666666664</c:v>
                </c:pt>
                <c:pt idx="3293">
                  <c:v>45430.208333333336</c:v>
                </c:pt>
                <c:pt idx="3294">
                  <c:v>45430.25</c:v>
                </c:pt>
                <c:pt idx="3295">
                  <c:v>45430.291666666664</c:v>
                </c:pt>
                <c:pt idx="3296">
                  <c:v>45430.333333333336</c:v>
                </c:pt>
                <c:pt idx="3297">
                  <c:v>45430.375</c:v>
                </c:pt>
                <c:pt idx="3298">
                  <c:v>45430.416666666664</c:v>
                </c:pt>
                <c:pt idx="3299">
                  <c:v>45430.458333333336</c:v>
                </c:pt>
                <c:pt idx="3300">
                  <c:v>45430.5</c:v>
                </c:pt>
                <c:pt idx="3301">
                  <c:v>45430.541666666664</c:v>
                </c:pt>
                <c:pt idx="3302">
                  <c:v>45430.583333333336</c:v>
                </c:pt>
                <c:pt idx="3303">
                  <c:v>45430.625</c:v>
                </c:pt>
                <c:pt idx="3304">
                  <c:v>45430.666666666664</c:v>
                </c:pt>
                <c:pt idx="3305">
                  <c:v>45430.708333333336</c:v>
                </c:pt>
                <c:pt idx="3306">
                  <c:v>45430.75</c:v>
                </c:pt>
                <c:pt idx="3307">
                  <c:v>45430.791666666664</c:v>
                </c:pt>
                <c:pt idx="3308">
                  <c:v>45430.833333333336</c:v>
                </c:pt>
                <c:pt idx="3309">
                  <c:v>45430.875</c:v>
                </c:pt>
                <c:pt idx="3310">
                  <c:v>45430.916666666664</c:v>
                </c:pt>
                <c:pt idx="3311">
                  <c:v>45430.958333333336</c:v>
                </c:pt>
                <c:pt idx="3312">
                  <c:v>45431</c:v>
                </c:pt>
                <c:pt idx="3313">
                  <c:v>45431.041666666664</c:v>
                </c:pt>
                <c:pt idx="3314">
                  <c:v>45431.083333333336</c:v>
                </c:pt>
                <c:pt idx="3315">
                  <c:v>45431.125</c:v>
                </c:pt>
                <c:pt idx="3316">
                  <c:v>45431.166666666664</c:v>
                </c:pt>
                <c:pt idx="3317">
                  <c:v>45431.208333333336</c:v>
                </c:pt>
                <c:pt idx="3318">
                  <c:v>45431.25</c:v>
                </c:pt>
                <c:pt idx="3319">
                  <c:v>45431.291666666664</c:v>
                </c:pt>
                <c:pt idx="3320">
                  <c:v>45431.333333333336</c:v>
                </c:pt>
                <c:pt idx="3321">
                  <c:v>45431.375</c:v>
                </c:pt>
                <c:pt idx="3322">
                  <c:v>45431.416666666664</c:v>
                </c:pt>
                <c:pt idx="3323">
                  <c:v>45431.458333333336</c:v>
                </c:pt>
                <c:pt idx="3324">
                  <c:v>45431.5</c:v>
                </c:pt>
                <c:pt idx="3325">
                  <c:v>45431.541666666664</c:v>
                </c:pt>
                <c:pt idx="3326">
                  <c:v>45431.583333333336</c:v>
                </c:pt>
                <c:pt idx="3327">
                  <c:v>45431.625</c:v>
                </c:pt>
                <c:pt idx="3328">
                  <c:v>45431.666666666664</c:v>
                </c:pt>
                <c:pt idx="3329">
                  <c:v>45431.708333333336</c:v>
                </c:pt>
                <c:pt idx="3330">
                  <c:v>45431.75</c:v>
                </c:pt>
                <c:pt idx="3331">
                  <c:v>45431.791666666664</c:v>
                </c:pt>
                <c:pt idx="3332">
                  <c:v>45431.833333333336</c:v>
                </c:pt>
                <c:pt idx="3333">
                  <c:v>45431.875</c:v>
                </c:pt>
                <c:pt idx="3334">
                  <c:v>45431.916666666664</c:v>
                </c:pt>
                <c:pt idx="3335">
                  <c:v>45431.958333333336</c:v>
                </c:pt>
                <c:pt idx="3336">
                  <c:v>45432</c:v>
                </c:pt>
                <c:pt idx="3337">
                  <c:v>45432.041666666664</c:v>
                </c:pt>
                <c:pt idx="3338">
                  <c:v>45432.083333333336</c:v>
                </c:pt>
                <c:pt idx="3339">
                  <c:v>45432.125</c:v>
                </c:pt>
                <c:pt idx="3340">
                  <c:v>45432.166666666664</c:v>
                </c:pt>
                <c:pt idx="3341">
                  <c:v>45432.208333333336</c:v>
                </c:pt>
                <c:pt idx="3342">
                  <c:v>45432.25</c:v>
                </c:pt>
                <c:pt idx="3343">
                  <c:v>45432.291666666664</c:v>
                </c:pt>
                <c:pt idx="3344">
                  <c:v>45432.333333333336</c:v>
                </c:pt>
                <c:pt idx="3345">
                  <c:v>45432.375</c:v>
                </c:pt>
                <c:pt idx="3346">
                  <c:v>45432.416666666664</c:v>
                </c:pt>
                <c:pt idx="3347">
                  <c:v>45432.458333333336</c:v>
                </c:pt>
                <c:pt idx="3348">
                  <c:v>45432.5</c:v>
                </c:pt>
                <c:pt idx="3349">
                  <c:v>45432.541666666664</c:v>
                </c:pt>
                <c:pt idx="3350">
                  <c:v>45432.583333333336</c:v>
                </c:pt>
                <c:pt idx="3351">
                  <c:v>45432.625</c:v>
                </c:pt>
                <c:pt idx="3352">
                  <c:v>45432.666666666664</c:v>
                </c:pt>
                <c:pt idx="3353">
                  <c:v>45432.708333333336</c:v>
                </c:pt>
                <c:pt idx="3354">
                  <c:v>45432.75</c:v>
                </c:pt>
                <c:pt idx="3355">
                  <c:v>45432.791666666664</c:v>
                </c:pt>
                <c:pt idx="3356">
                  <c:v>45432.833333333336</c:v>
                </c:pt>
                <c:pt idx="3357">
                  <c:v>45432.875</c:v>
                </c:pt>
                <c:pt idx="3358">
                  <c:v>45432.916666666664</c:v>
                </c:pt>
                <c:pt idx="3359">
                  <c:v>45432.958333333336</c:v>
                </c:pt>
                <c:pt idx="3360">
                  <c:v>45433</c:v>
                </c:pt>
                <c:pt idx="3361">
                  <c:v>45433.041666666664</c:v>
                </c:pt>
                <c:pt idx="3362">
                  <c:v>45433.083333333336</c:v>
                </c:pt>
                <c:pt idx="3363">
                  <c:v>45433.125</c:v>
                </c:pt>
                <c:pt idx="3364">
                  <c:v>45433.166666666664</c:v>
                </c:pt>
                <c:pt idx="3365">
                  <c:v>45433.208333333336</c:v>
                </c:pt>
                <c:pt idx="3366">
                  <c:v>45433.25</c:v>
                </c:pt>
                <c:pt idx="3367">
                  <c:v>45433.291666666664</c:v>
                </c:pt>
                <c:pt idx="3368">
                  <c:v>45433.333333333336</c:v>
                </c:pt>
                <c:pt idx="3369">
                  <c:v>45433.375</c:v>
                </c:pt>
                <c:pt idx="3370">
                  <c:v>45433.416666666664</c:v>
                </c:pt>
                <c:pt idx="3371">
                  <c:v>45433.458333333336</c:v>
                </c:pt>
                <c:pt idx="3372">
                  <c:v>45433.5</c:v>
                </c:pt>
                <c:pt idx="3373">
                  <c:v>45433.541666666664</c:v>
                </c:pt>
                <c:pt idx="3374">
                  <c:v>45433.583333333336</c:v>
                </c:pt>
                <c:pt idx="3375">
                  <c:v>45433.625</c:v>
                </c:pt>
                <c:pt idx="3376">
                  <c:v>45433.666666666664</c:v>
                </c:pt>
                <c:pt idx="3377">
                  <c:v>45433.708333333336</c:v>
                </c:pt>
                <c:pt idx="3378">
                  <c:v>45433.75</c:v>
                </c:pt>
                <c:pt idx="3379">
                  <c:v>45433.791666666664</c:v>
                </c:pt>
                <c:pt idx="3380">
                  <c:v>45433.833333333336</c:v>
                </c:pt>
                <c:pt idx="3381">
                  <c:v>45433.875</c:v>
                </c:pt>
                <c:pt idx="3382">
                  <c:v>45433.916666666664</c:v>
                </c:pt>
                <c:pt idx="3383">
                  <c:v>45433.958333333336</c:v>
                </c:pt>
                <c:pt idx="3384">
                  <c:v>45434</c:v>
                </c:pt>
                <c:pt idx="3385">
                  <c:v>45434.041666666664</c:v>
                </c:pt>
                <c:pt idx="3386">
                  <c:v>45434.083333333336</c:v>
                </c:pt>
                <c:pt idx="3387">
                  <c:v>45434.125</c:v>
                </c:pt>
                <c:pt idx="3388">
                  <c:v>45434.166666666664</c:v>
                </c:pt>
                <c:pt idx="3389">
                  <c:v>45434.208333333336</c:v>
                </c:pt>
                <c:pt idx="3390">
                  <c:v>45434.25</c:v>
                </c:pt>
                <c:pt idx="3391">
                  <c:v>45434.291666666664</c:v>
                </c:pt>
                <c:pt idx="3392">
                  <c:v>45434.333333333336</c:v>
                </c:pt>
                <c:pt idx="3393">
                  <c:v>45434.375</c:v>
                </c:pt>
                <c:pt idx="3394">
                  <c:v>45434.416666666664</c:v>
                </c:pt>
                <c:pt idx="3395">
                  <c:v>45434.458333333336</c:v>
                </c:pt>
                <c:pt idx="3396">
                  <c:v>45434.5</c:v>
                </c:pt>
                <c:pt idx="3397">
                  <c:v>45434.541666666664</c:v>
                </c:pt>
                <c:pt idx="3398">
                  <c:v>45434.583333333336</c:v>
                </c:pt>
                <c:pt idx="3399">
                  <c:v>45434.625</c:v>
                </c:pt>
                <c:pt idx="3400">
                  <c:v>45434.666666666664</c:v>
                </c:pt>
                <c:pt idx="3401">
                  <c:v>45434.708333333336</c:v>
                </c:pt>
                <c:pt idx="3402">
                  <c:v>45434.75</c:v>
                </c:pt>
                <c:pt idx="3403">
                  <c:v>45434.791666666664</c:v>
                </c:pt>
                <c:pt idx="3404">
                  <c:v>45434.833333333336</c:v>
                </c:pt>
                <c:pt idx="3405">
                  <c:v>45434.875</c:v>
                </c:pt>
                <c:pt idx="3406">
                  <c:v>45434.916666666664</c:v>
                </c:pt>
                <c:pt idx="3407">
                  <c:v>45434.958333333336</c:v>
                </c:pt>
                <c:pt idx="3408">
                  <c:v>45435</c:v>
                </c:pt>
                <c:pt idx="3409">
                  <c:v>45435.041666666664</c:v>
                </c:pt>
                <c:pt idx="3410">
                  <c:v>45435.083333333336</c:v>
                </c:pt>
                <c:pt idx="3411">
                  <c:v>45435.125</c:v>
                </c:pt>
                <c:pt idx="3412">
                  <c:v>45435.166666666664</c:v>
                </c:pt>
                <c:pt idx="3413">
                  <c:v>45435.208333333336</c:v>
                </c:pt>
                <c:pt idx="3414">
                  <c:v>45435.25</c:v>
                </c:pt>
                <c:pt idx="3415">
                  <c:v>45435.291666666664</c:v>
                </c:pt>
                <c:pt idx="3416">
                  <c:v>45435.333333333336</c:v>
                </c:pt>
                <c:pt idx="3417">
                  <c:v>45435.375</c:v>
                </c:pt>
                <c:pt idx="3418">
                  <c:v>45435.416666666664</c:v>
                </c:pt>
                <c:pt idx="3419">
                  <c:v>45435.458333333336</c:v>
                </c:pt>
                <c:pt idx="3420">
                  <c:v>45435.5</c:v>
                </c:pt>
                <c:pt idx="3421">
                  <c:v>45435.541666666664</c:v>
                </c:pt>
                <c:pt idx="3422">
                  <c:v>45435.583333333336</c:v>
                </c:pt>
                <c:pt idx="3423">
                  <c:v>45435.625</c:v>
                </c:pt>
                <c:pt idx="3424">
                  <c:v>45435.666666666664</c:v>
                </c:pt>
                <c:pt idx="3425">
                  <c:v>45435.708333333336</c:v>
                </c:pt>
                <c:pt idx="3426">
                  <c:v>45435.75</c:v>
                </c:pt>
                <c:pt idx="3427">
                  <c:v>45435.791666666664</c:v>
                </c:pt>
                <c:pt idx="3428">
                  <c:v>45435.833333333336</c:v>
                </c:pt>
                <c:pt idx="3429">
                  <c:v>45435.875</c:v>
                </c:pt>
                <c:pt idx="3430">
                  <c:v>45435.916666666664</c:v>
                </c:pt>
                <c:pt idx="3431">
                  <c:v>45435.958333333336</c:v>
                </c:pt>
                <c:pt idx="3432">
                  <c:v>45436</c:v>
                </c:pt>
                <c:pt idx="3433">
                  <c:v>45436.041666666664</c:v>
                </c:pt>
                <c:pt idx="3434">
                  <c:v>45436.083333333336</c:v>
                </c:pt>
                <c:pt idx="3435">
                  <c:v>45436.125</c:v>
                </c:pt>
                <c:pt idx="3436">
                  <c:v>45436.166666666664</c:v>
                </c:pt>
                <c:pt idx="3437">
                  <c:v>45436.208333333336</c:v>
                </c:pt>
                <c:pt idx="3438">
                  <c:v>45436.25</c:v>
                </c:pt>
                <c:pt idx="3439">
                  <c:v>45436.291666666664</c:v>
                </c:pt>
                <c:pt idx="3440">
                  <c:v>45436.333333333336</c:v>
                </c:pt>
                <c:pt idx="3441">
                  <c:v>45436.375</c:v>
                </c:pt>
                <c:pt idx="3442">
                  <c:v>45436.416666666664</c:v>
                </c:pt>
                <c:pt idx="3443">
                  <c:v>45436.458333333336</c:v>
                </c:pt>
                <c:pt idx="3444">
                  <c:v>45436.5</c:v>
                </c:pt>
                <c:pt idx="3445">
                  <c:v>45436.541666666664</c:v>
                </c:pt>
                <c:pt idx="3446">
                  <c:v>45436.583333333336</c:v>
                </c:pt>
                <c:pt idx="3447">
                  <c:v>45436.625</c:v>
                </c:pt>
                <c:pt idx="3448">
                  <c:v>45436.666666666664</c:v>
                </c:pt>
                <c:pt idx="3449">
                  <c:v>45436.708333333336</c:v>
                </c:pt>
                <c:pt idx="3450">
                  <c:v>45436.75</c:v>
                </c:pt>
                <c:pt idx="3451">
                  <c:v>45436.791666666664</c:v>
                </c:pt>
                <c:pt idx="3452">
                  <c:v>45436.833333333336</c:v>
                </c:pt>
                <c:pt idx="3453">
                  <c:v>45436.875</c:v>
                </c:pt>
                <c:pt idx="3454">
                  <c:v>45436.916666666664</c:v>
                </c:pt>
                <c:pt idx="3455">
                  <c:v>45436.958333333336</c:v>
                </c:pt>
                <c:pt idx="3456">
                  <c:v>45437</c:v>
                </c:pt>
                <c:pt idx="3457">
                  <c:v>45437.041666666664</c:v>
                </c:pt>
                <c:pt idx="3458">
                  <c:v>45437.083333333336</c:v>
                </c:pt>
                <c:pt idx="3459">
                  <c:v>45437.125</c:v>
                </c:pt>
                <c:pt idx="3460">
                  <c:v>45437.166666666664</c:v>
                </c:pt>
                <c:pt idx="3461">
                  <c:v>45437.208333333336</c:v>
                </c:pt>
                <c:pt idx="3462">
                  <c:v>45437.25</c:v>
                </c:pt>
                <c:pt idx="3463">
                  <c:v>45437.291666666664</c:v>
                </c:pt>
                <c:pt idx="3464">
                  <c:v>45437.333333333336</c:v>
                </c:pt>
                <c:pt idx="3465">
                  <c:v>45437.375</c:v>
                </c:pt>
                <c:pt idx="3466">
                  <c:v>45437.416666666664</c:v>
                </c:pt>
                <c:pt idx="3467">
                  <c:v>45437.458333333336</c:v>
                </c:pt>
                <c:pt idx="3468">
                  <c:v>45437.5</c:v>
                </c:pt>
                <c:pt idx="3469">
                  <c:v>45437.541666666664</c:v>
                </c:pt>
                <c:pt idx="3470">
                  <c:v>45437.583333333336</c:v>
                </c:pt>
                <c:pt idx="3471">
                  <c:v>45437.625</c:v>
                </c:pt>
                <c:pt idx="3472">
                  <c:v>45437.666666666664</c:v>
                </c:pt>
                <c:pt idx="3473">
                  <c:v>45437.708333333336</c:v>
                </c:pt>
                <c:pt idx="3474">
                  <c:v>45437.75</c:v>
                </c:pt>
                <c:pt idx="3475">
                  <c:v>45437.791666666664</c:v>
                </c:pt>
                <c:pt idx="3476">
                  <c:v>45437.833333333336</c:v>
                </c:pt>
                <c:pt idx="3477">
                  <c:v>45437.875</c:v>
                </c:pt>
                <c:pt idx="3478">
                  <c:v>45437.916666666664</c:v>
                </c:pt>
                <c:pt idx="3479">
                  <c:v>45437.958333333336</c:v>
                </c:pt>
                <c:pt idx="3480">
                  <c:v>45438</c:v>
                </c:pt>
                <c:pt idx="3481">
                  <c:v>45438.041666666664</c:v>
                </c:pt>
                <c:pt idx="3482">
                  <c:v>45438.083333333336</c:v>
                </c:pt>
                <c:pt idx="3483">
                  <c:v>45438.125</c:v>
                </c:pt>
                <c:pt idx="3484">
                  <c:v>45438.166666666664</c:v>
                </c:pt>
                <c:pt idx="3485">
                  <c:v>45438.208333333336</c:v>
                </c:pt>
                <c:pt idx="3486">
                  <c:v>45438.25</c:v>
                </c:pt>
                <c:pt idx="3487">
                  <c:v>45438.291666666664</c:v>
                </c:pt>
                <c:pt idx="3488">
                  <c:v>45438.333333333336</c:v>
                </c:pt>
                <c:pt idx="3489">
                  <c:v>45438.375</c:v>
                </c:pt>
                <c:pt idx="3490">
                  <c:v>45438.416666666664</c:v>
                </c:pt>
                <c:pt idx="3491">
                  <c:v>45438.458333333336</c:v>
                </c:pt>
                <c:pt idx="3492">
                  <c:v>45438.5</c:v>
                </c:pt>
                <c:pt idx="3493">
                  <c:v>45438.541666666664</c:v>
                </c:pt>
                <c:pt idx="3494">
                  <c:v>45438.583333333336</c:v>
                </c:pt>
                <c:pt idx="3495">
                  <c:v>45438.625</c:v>
                </c:pt>
                <c:pt idx="3496">
                  <c:v>45438.666666666664</c:v>
                </c:pt>
                <c:pt idx="3497">
                  <c:v>45438.708333333336</c:v>
                </c:pt>
                <c:pt idx="3498">
                  <c:v>45438.75</c:v>
                </c:pt>
                <c:pt idx="3499">
                  <c:v>45438.791666666664</c:v>
                </c:pt>
                <c:pt idx="3500">
                  <c:v>45438.833333333336</c:v>
                </c:pt>
                <c:pt idx="3501">
                  <c:v>45438.875</c:v>
                </c:pt>
                <c:pt idx="3502">
                  <c:v>45438.916666666664</c:v>
                </c:pt>
                <c:pt idx="3503">
                  <c:v>45438.958333333336</c:v>
                </c:pt>
                <c:pt idx="3504">
                  <c:v>45439</c:v>
                </c:pt>
                <c:pt idx="3505">
                  <c:v>45439.041666666664</c:v>
                </c:pt>
                <c:pt idx="3506">
                  <c:v>45439.083333333336</c:v>
                </c:pt>
                <c:pt idx="3507">
                  <c:v>45439.125</c:v>
                </c:pt>
                <c:pt idx="3508">
                  <c:v>45439.166666666664</c:v>
                </c:pt>
                <c:pt idx="3509">
                  <c:v>45439.208333333336</c:v>
                </c:pt>
                <c:pt idx="3510">
                  <c:v>45439.25</c:v>
                </c:pt>
                <c:pt idx="3511">
                  <c:v>45439.291666666664</c:v>
                </c:pt>
                <c:pt idx="3512">
                  <c:v>45439.333333333336</c:v>
                </c:pt>
                <c:pt idx="3513">
                  <c:v>45439.375</c:v>
                </c:pt>
                <c:pt idx="3514">
                  <c:v>45439.416666666664</c:v>
                </c:pt>
                <c:pt idx="3515">
                  <c:v>45439.458333333336</c:v>
                </c:pt>
                <c:pt idx="3516">
                  <c:v>45439.5</c:v>
                </c:pt>
                <c:pt idx="3517">
                  <c:v>45439.541666666664</c:v>
                </c:pt>
                <c:pt idx="3518">
                  <c:v>45439.583333333336</c:v>
                </c:pt>
                <c:pt idx="3519">
                  <c:v>45439.625</c:v>
                </c:pt>
                <c:pt idx="3520">
                  <c:v>45439.666666666664</c:v>
                </c:pt>
                <c:pt idx="3521">
                  <c:v>45439.708333333336</c:v>
                </c:pt>
                <c:pt idx="3522">
                  <c:v>45439.75</c:v>
                </c:pt>
                <c:pt idx="3523">
                  <c:v>45439.791666666664</c:v>
                </c:pt>
                <c:pt idx="3524">
                  <c:v>45439.833333333336</c:v>
                </c:pt>
                <c:pt idx="3525">
                  <c:v>45439.875</c:v>
                </c:pt>
                <c:pt idx="3526">
                  <c:v>45439.916666666664</c:v>
                </c:pt>
                <c:pt idx="3527">
                  <c:v>45439.958333333336</c:v>
                </c:pt>
                <c:pt idx="3528">
                  <c:v>45440</c:v>
                </c:pt>
                <c:pt idx="3529">
                  <c:v>45440.041666666664</c:v>
                </c:pt>
                <c:pt idx="3530">
                  <c:v>45440.083333333336</c:v>
                </c:pt>
                <c:pt idx="3531">
                  <c:v>45440.125</c:v>
                </c:pt>
                <c:pt idx="3532">
                  <c:v>45440.166666666664</c:v>
                </c:pt>
                <c:pt idx="3533">
                  <c:v>45440.208333333336</c:v>
                </c:pt>
                <c:pt idx="3534">
                  <c:v>45440.25</c:v>
                </c:pt>
                <c:pt idx="3535">
                  <c:v>45440.291666666664</c:v>
                </c:pt>
                <c:pt idx="3536">
                  <c:v>45440.333333333336</c:v>
                </c:pt>
                <c:pt idx="3537">
                  <c:v>45440.375</c:v>
                </c:pt>
                <c:pt idx="3538">
                  <c:v>45440.416666666664</c:v>
                </c:pt>
                <c:pt idx="3539">
                  <c:v>45440.458333333336</c:v>
                </c:pt>
                <c:pt idx="3540">
                  <c:v>45440.5</c:v>
                </c:pt>
                <c:pt idx="3541">
                  <c:v>45440.541666666664</c:v>
                </c:pt>
                <c:pt idx="3542">
                  <c:v>45440.583333333336</c:v>
                </c:pt>
                <c:pt idx="3543">
                  <c:v>45440.625</c:v>
                </c:pt>
                <c:pt idx="3544">
                  <c:v>45440.666666666664</c:v>
                </c:pt>
                <c:pt idx="3545">
                  <c:v>45440.708333333336</c:v>
                </c:pt>
                <c:pt idx="3546">
                  <c:v>45440.75</c:v>
                </c:pt>
                <c:pt idx="3547">
                  <c:v>45440.791666666664</c:v>
                </c:pt>
                <c:pt idx="3548">
                  <c:v>45440.833333333336</c:v>
                </c:pt>
                <c:pt idx="3549">
                  <c:v>45440.875</c:v>
                </c:pt>
                <c:pt idx="3550">
                  <c:v>45440.916666666664</c:v>
                </c:pt>
                <c:pt idx="3551">
                  <c:v>45440.958333333336</c:v>
                </c:pt>
                <c:pt idx="3552">
                  <c:v>45441</c:v>
                </c:pt>
                <c:pt idx="3553">
                  <c:v>45441.041666666664</c:v>
                </c:pt>
                <c:pt idx="3554">
                  <c:v>45441.083333333336</c:v>
                </c:pt>
                <c:pt idx="3555">
                  <c:v>45441.125</c:v>
                </c:pt>
                <c:pt idx="3556">
                  <c:v>45441.166666666664</c:v>
                </c:pt>
                <c:pt idx="3557">
                  <c:v>45441.208333333336</c:v>
                </c:pt>
                <c:pt idx="3558">
                  <c:v>45441.25</c:v>
                </c:pt>
                <c:pt idx="3559">
                  <c:v>45441.291666666664</c:v>
                </c:pt>
                <c:pt idx="3560">
                  <c:v>45441.333333333336</c:v>
                </c:pt>
                <c:pt idx="3561">
                  <c:v>45441.375</c:v>
                </c:pt>
                <c:pt idx="3562">
                  <c:v>45441.416666666664</c:v>
                </c:pt>
                <c:pt idx="3563">
                  <c:v>45441.458333333336</c:v>
                </c:pt>
                <c:pt idx="3564">
                  <c:v>45441.5</c:v>
                </c:pt>
                <c:pt idx="3565">
                  <c:v>45441.541666666664</c:v>
                </c:pt>
                <c:pt idx="3566">
                  <c:v>45441.583333333336</c:v>
                </c:pt>
                <c:pt idx="3567">
                  <c:v>45441.625</c:v>
                </c:pt>
                <c:pt idx="3568">
                  <c:v>45441.666666666664</c:v>
                </c:pt>
                <c:pt idx="3569">
                  <c:v>45441.708333333336</c:v>
                </c:pt>
                <c:pt idx="3570">
                  <c:v>45441.75</c:v>
                </c:pt>
                <c:pt idx="3571">
                  <c:v>45441.791666666664</c:v>
                </c:pt>
                <c:pt idx="3572">
                  <c:v>45441.833333333336</c:v>
                </c:pt>
                <c:pt idx="3573">
                  <c:v>45441.875</c:v>
                </c:pt>
                <c:pt idx="3574">
                  <c:v>45441.916666666664</c:v>
                </c:pt>
                <c:pt idx="3575">
                  <c:v>45441.958333333336</c:v>
                </c:pt>
                <c:pt idx="3576">
                  <c:v>45442</c:v>
                </c:pt>
                <c:pt idx="3577">
                  <c:v>45442.041666666664</c:v>
                </c:pt>
                <c:pt idx="3578">
                  <c:v>45442.083333333336</c:v>
                </c:pt>
                <c:pt idx="3579">
                  <c:v>45442.125</c:v>
                </c:pt>
                <c:pt idx="3580">
                  <c:v>45442.166666666664</c:v>
                </c:pt>
                <c:pt idx="3581">
                  <c:v>45442.208333333336</c:v>
                </c:pt>
                <c:pt idx="3582">
                  <c:v>45442.25</c:v>
                </c:pt>
                <c:pt idx="3583">
                  <c:v>45442.291666666664</c:v>
                </c:pt>
                <c:pt idx="3584">
                  <c:v>45442.333333333336</c:v>
                </c:pt>
                <c:pt idx="3585">
                  <c:v>45442.375</c:v>
                </c:pt>
                <c:pt idx="3586">
                  <c:v>45442.416666666664</c:v>
                </c:pt>
                <c:pt idx="3587">
                  <c:v>45442.458333333336</c:v>
                </c:pt>
                <c:pt idx="3588">
                  <c:v>45442.5</c:v>
                </c:pt>
                <c:pt idx="3589">
                  <c:v>45442.541666666664</c:v>
                </c:pt>
                <c:pt idx="3590">
                  <c:v>45442.583333333336</c:v>
                </c:pt>
                <c:pt idx="3591">
                  <c:v>45442.625</c:v>
                </c:pt>
                <c:pt idx="3592">
                  <c:v>45442.666666666664</c:v>
                </c:pt>
                <c:pt idx="3593">
                  <c:v>45442.708333333336</c:v>
                </c:pt>
                <c:pt idx="3594">
                  <c:v>45442.75</c:v>
                </c:pt>
                <c:pt idx="3595">
                  <c:v>45442.791666666664</c:v>
                </c:pt>
                <c:pt idx="3596">
                  <c:v>45442.833333333336</c:v>
                </c:pt>
                <c:pt idx="3597">
                  <c:v>45442.875</c:v>
                </c:pt>
                <c:pt idx="3598">
                  <c:v>45442.916666666664</c:v>
                </c:pt>
                <c:pt idx="3599">
                  <c:v>45442.958333333336</c:v>
                </c:pt>
                <c:pt idx="3600">
                  <c:v>45443</c:v>
                </c:pt>
                <c:pt idx="3601">
                  <c:v>45443.041666666664</c:v>
                </c:pt>
                <c:pt idx="3602">
                  <c:v>45443.083333333336</c:v>
                </c:pt>
                <c:pt idx="3603">
                  <c:v>45443.125</c:v>
                </c:pt>
                <c:pt idx="3604">
                  <c:v>45443.166666666664</c:v>
                </c:pt>
                <c:pt idx="3605">
                  <c:v>45443.208333333336</c:v>
                </c:pt>
                <c:pt idx="3606">
                  <c:v>45443.25</c:v>
                </c:pt>
                <c:pt idx="3607">
                  <c:v>45443.291666666664</c:v>
                </c:pt>
                <c:pt idx="3608">
                  <c:v>45443.333333333336</c:v>
                </c:pt>
                <c:pt idx="3609">
                  <c:v>45443.375</c:v>
                </c:pt>
                <c:pt idx="3610">
                  <c:v>45443.416666666664</c:v>
                </c:pt>
                <c:pt idx="3611">
                  <c:v>45443.458333333336</c:v>
                </c:pt>
                <c:pt idx="3612">
                  <c:v>45443.5</c:v>
                </c:pt>
                <c:pt idx="3613">
                  <c:v>45443.541666666664</c:v>
                </c:pt>
                <c:pt idx="3614">
                  <c:v>45443.583333333336</c:v>
                </c:pt>
                <c:pt idx="3615">
                  <c:v>45443.625</c:v>
                </c:pt>
                <c:pt idx="3616">
                  <c:v>45443.666666666664</c:v>
                </c:pt>
                <c:pt idx="3617">
                  <c:v>45443.708333333336</c:v>
                </c:pt>
                <c:pt idx="3618">
                  <c:v>45443.75</c:v>
                </c:pt>
                <c:pt idx="3619">
                  <c:v>45443.791666666664</c:v>
                </c:pt>
                <c:pt idx="3620">
                  <c:v>45443.833333333336</c:v>
                </c:pt>
                <c:pt idx="3621">
                  <c:v>45443.875</c:v>
                </c:pt>
                <c:pt idx="3622">
                  <c:v>45443.916666666664</c:v>
                </c:pt>
                <c:pt idx="3623">
                  <c:v>45443.958333333336</c:v>
                </c:pt>
                <c:pt idx="3624">
                  <c:v>45444</c:v>
                </c:pt>
                <c:pt idx="3625">
                  <c:v>45444.041666666664</c:v>
                </c:pt>
                <c:pt idx="3626">
                  <c:v>45444.083333333336</c:v>
                </c:pt>
                <c:pt idx="3627">
                  <c:v>45444.125</c:v>
                </c:pt>
                <c:pt idx="3628">
                  <c:v>45444.166666666664</c:v>
                </c:pt>
                <c:pt idx="3629">
                  <c:v>45444.208333333336</c:v>
                </c:pt>
                <c:pt idx="3630">
                  <c:v>45444.25</c:v>
                </c:pt>
                <c:pt idx="3631">
                  <c:v>45444.291666666664</c:v>
                </c:pt>
                <c:pt idx="3632">
                  <c:v>45444.333333333336</c:v>
                </c:pt>
                <c:pt idx="3633">
                  <c:v>45444.375</c:v>
                </c:pt>
                <c:pt idx="3634">
                  <c:v>45444.416666666664</c:v>
                </c:pt>
                <c:pt idx="3635">
                  <c:v>45444.458333333336</c:v>
                </c:pt>
                <c:pt idx="3636">
                  <c:v>45444.5</c:v>
                </c:pt>
                <c:pt idx="3637">
                  <c:v>45444.541666666664</c:v>
                </c:pt>
                <c:pt idx="3638">
                  <c:v>45444.583333333336</c:v>
                </c:pt>
                <c:pt idx="3639">
                  <c:v>45444.625</c:v>
                </c:pt>
                <c:pt idx="3640">
                  <c:v>45444.666666666664</c:v>
                </c:pt>
                <c:pt idx="3641">
                  <c:v>45444.708333333336</c:v>
                </c:pt>
                <c:pt idx="3642">
                  <c:v>45444.75</c:v>
                </c:pt>
                <c:pt idx="3643">
                  <c:v>45444.791666666664</c:v>
                </c:pt>
                <c:pt idx="3644">
                  <c:v>45444.833333333336</c:v>
                </c:pt>
                <c:pt idx="3645">
                  <c:v>45444.875</c:v>
                </c:pt>
                <c:pt idx="3646">
                  <c:v>45444.916666666664</c:v>
                </c:pt>
                <c:pt idx="3647">
                  <c:v>45444.958333333336</c:v>
                </c:pt>
                <c:pt idx="3648">
                  <c:v>45445</c:v>
                </c:pt>
                <c:pt idx="3649">
                  <c:v>45445.041666666664</c:v>
                </c:pt>
                <c:pt idx="3650">
                  <c:v>45445.083333333336</c:v>
                </c:pt>
                <c:pt idx="3651">
                  <c:v>45445.125</c:v>
                </c:pt>
                <c:pt idx="3652">
                  <c:v>45445.166666666664</c:v>
                </c:pt>
                <c:pt idx="3653">
                  <c:v>45445.208333333336</c:v>
                </c:pt>
                <c:pt idx="3654">
                  <c:v>45445.25</c:v>
                </c:pt>
                <c:pt idx="3655">
                  <c:v>45445.291666666664</c:v>
                </c:pt>
                <c:pt idx="3656">
                  <c:v>45445.333333333336</c:v>
                </c:pt>
                <c:pt idx="3657">
                  <c:v>45445.375</c:v>
                </c:pt>
                <c:pt idx="3658">
                  <c:v>45445.416666666664</c:v>
                </c:pt>
                <c:pt idx="3659">
                  <c:v>45445.458333333336</c:v>
                </c:pt>
                <c:pt idx="3660">
                  <c:v>45445.5</c:v>
                </c:pt>
                <c:pt idx="3661">
                  <c:v>45445.541666666664</c:v>
                </c:pt>
                <c:pt idx="3662">
                  <c:v>45445.583333333336</c:v>
                </c:pt>
                <c:pt idx="3663">
                  <c:v>45445.625</c:v>
                </c:pt>
                <c:pt idx="3664">
                  <c:v>45445.666666666664</c:v>
                </c:pt>
                <c:pt idx="3665">
                  <c:v>45445.708333333336</c:v>
                </c:pt>
                <c:pt idx="3666">
                  <c:v>45445.75</c:v>
                </c:pt>
                <c:pt idx="3667">
                  <c:v>45445.791666666664</c:v>
                </c:pt>
                <c:pt idx="3668">
                  <c:v>45445.833333333336</c:v>
                </c:pt>
                <c:pt idx="3669">
                  <c:v>45445.875</c:v>
                </c:pt>
                <c:pt idx="3670">
                  <c:v>45445.916666666664</c:v>
                </c:pt>
                <c:pt idx="3671">
                  <c:v>45445.958333333336</c:v>
                </c:pt>
                <c:pt idx="3672">
                  <c:v>45446</c:v>
                </c:pt>
                <c:pt idx="3673">
                  <c:v>45446.041666666664</c:v>
                </c:pt>
                <c:pt idx="3674">
                  <c:v>45446.083333333336</c:v>
                </c:pt>
                <c:pt idx="3675">
                  <c:v>45446.125</c:v>
                </c:pt>
                <c:pt idx="3676">
                  <c:v>45446.166666666664</c:v>
                </c:pt>
                <c:pt idx="3677">
                  <c:v>45446.208333333336</c:v>
                </c:pt>
                <c:pt idx="3678">
                  <c:v>45446.25</c:v>
                </c:pt>
                <c:pt idx="3679">
                  <c:v>45446.291666666664</c:v>
                </c:pt>
                <c:pt idx="3680">
                  <c:v>45446.333333333336</c:v>
                </c:pt>
                <c:pt idx="3681">
                  <c:v>45446.375</c:v>
                </c:pt>
                <c:pt idx="3682">
                  <c:v>45446.416666666664</c:v>
                </c:pt>
                <c:pt idx="3683">
                  <c:v>45446.458333333336</c:v>
                </c:pt>
                <c:pt idx="3684">
                  <c:v>45446.5</c:v>
                </c:pt>
                <c:pt idx="3685">
                  <c:v>45446.541666666664</c:v>
                </c:pt>
                <c:pt idx="3686">
                  <c:v>45446.583333333336</c:v>
                </c:pt>
                <c:pt idx="3687">
                  <c:v>45446.625</c:v>
                </c:pt>
                <c:pt idx="3688">
                  <c:v>45446.666666666664</c:v>
                </c:pt>
                <c:pt idx="3689">
                  <c:v>45446.708333333336</c:v>
                </c:pt>
                <c:pt idx="3690">
                  <c:v>45446.75</c:v>
                </c:pt>
                <c:pt idx="3691">
                  <c:v>45446.791666666664</c:v>
                </c:pt>
                <c:pt idx="3692">
                  <c:v>45446.833333333336</c:v>
                </c:pt>
                <c:pt idx="3693">
                  <c:v>45446.875</c:v>
                </c:pt>
                <c:pt idx="3694">
                  <c:v>45446.916666666664</c:v>
                </c:pt>
                <c:pt idx="3695">
                  <c:v>45446.958333333336</c:v>
                </c:pt>
                <c:pt idx="3696">
                  <c:v>45447</c:v>
                </c:pt>
                <c:pt idx="3697">
                  <c:v>45447.041666666664</c:v>
                </c:pt>
                <c:pt idx="3698">
                  <c:v>45447.083333333336</c:v>
                </c:pt>
                <c:pt idx="3699">
                  <c:v>45447.125</c:v>
                </c:pt>
                <c:pt idx="3700">
                  <c:v>45447.166666666664</c:v>
                </c:pt>
                <c:pt idx="3701">
                  <c:v>45447.208333333336</c:v>
                </c:pt>
                <c:pt idx="3702">
                  <c:v>45447.25</c:v>
                </c:pt>
                <c:pt idx="3703">
                  <c:v>45447.291666666664</c:v>
                </c:pt>
                <c:pt idx="3704">
                  <c:v>45447.333333333336</c:v>
                </c:pt>
                <c:pt idx="3705">
                  <c:v>45447.375</c:v>
                </c:pt>
                <c:pt idx="3706">
                  <c:v>45447.416666666664</c:v>
                </c:pt>
                <c:pt idx="3707">
                  <c:v>45447.458333333336</c:v>
                </c:pt>
                <c:pt idx="3708">
                  <c:v>45447.5</c:v>
                </c:pt>
                <c:pt idx="3709">
                  <c:v>45447.541666666664</c:v>
                </c:pt>
                <c:pt idx="3710">
                  <c:v>45447.583333333336</c:v>
                </c:pt>
                <c:pt idx="3711">
                  <c:v>45447.625</c:v>
                </c:pt>
                <c:pt idx="3712">
                  <c:v>45447.666666666664</c:v>
                </c:pt>
                <c:pt idx="3713">
                  <c:v>45447.708333333336</c:v>
                </c:pt>
                <c:pt idx="3714">
                  <c:v>45447.75</c:v>
                </c:pt>
                <c:pt idx="3715">
                  <c:v>45447.791666666664</c:v>
                </c:pt>
                <c:pt idx="3716">
                  <c:v>45447.833333333336</c:v>
                </c:pt>
                <c:pt idx="3717">
                  <c:v>45447.875</c:v>
                </c:pt>
                <c:pt idx="3718">
                  <c:v>45447.916666666664</c:v>
                </c:pt>
                <c:pt idx="3719">
                  <c:v>45447.958333333336</c:v>
                </c:pt>
                <c:pt idx="3720">
                  <c:v>45448</c:v>
                </c:pt>
                <c:pt idx="3721">
                  <c:v>45448.041666666664</c:v>
                </c:pt>
                <c:pt idx="3722">
                  <c:v>45448.083333333336</c:v>
                </c:pt>
                <c:pt idx="3723">
                  <c:v>45448.125</c:v>
                </c:pt>
                <c:pt idx="3724">
                  <c:v>45448.166666666664</c:v>
                </c:pt>
                <c:pt idx="3725">
                  <c:v>45448.208333333336</c:v>
                </c:pt>
                <c:pt idx="3726">
                  <c:v>45448.25</c:v>
                </c:pt>
                <c:pt idx="3727">
                  <c:v>45448.291666666664</c:v>
                </c:pt>
                <c:pt idx="3728">
                  <c:v>45448.333333333336</c:v>
                </c:pt>
                <c:pt idx="3729">
                  <c:v>45448.375</c:v>
                </c:pt>
                <c:pt idx="3730">
                  <c:v>45448.416666666664</c:v>
                </c:pt>
                <c:pt idx="3731">
                  <c:v>45448.458333333336</c:v>
                </c:pt>
                <c:pt idx="3732">
                  <c:v>45448.5</c:v>
                </c:pt>
                <c:pt idx="3733">
                  <c:v>45448.541666666664</c:v>
                </c:pt>
                <c:pt idx="3734">
                  <c:v>45448.583333333336</c:v>
                </c:pt>
                <c:pt idx="3735">
                  <c:v>45448.625</c:v>
                </c:pt>
                <c:pt idx="3736">
                  <c:v>45448.666666666664</c:v>
                </c:pt>
                <c:pt idx="3737">
                  <c:v>45448.708333333336</c:v>
                </c:pt>
                <c:pt idx="3738">
                  <c:v>45448.75</c:v>
                </c:pt>
                <c:pt idx="3739">
                  <c:v>45448.791666666664</c:v>
                </c:pt>
                <c:pt idx="3740">
                  <c:v>45448.833333333336</c:v>
                </c:pt>
                <c:pt idx="3741">
                  <c:v>45448.875</c:v>
                </c:pt>
                <c:pt idx="3742">
                  <c:v>45448.916666666664</c:v>
                </c:pt>
                <c:pt idx="3743">
                  <c:v>45448.958333333336</c:v>
                </c:pt>
                <c:pt idx="3744">
                  <c:v>45449</c:v>
                </c:pt>
                <c:pt idx="3745">
                  <c:v>45449.041666666664</c:v>
                </c:pt>
                <c:pt idx="3746">
                  <c:v>45449.083333333336</c:v>
                </c:pt>
                <c:pt idx="3747">
                  <c:v>45449.125</c:v>
                </c:pt>
                <c:pt idx="3748">
                  <c:v>45449.166666666664</c:v>
                </c:pt>
                <c:pt idx="3749">
                  <c:v>45449.208333333336</c:v>
                </c:pt>
                <c:pt idx="3750">
                  <c:v>45449.25</c:v>
                </c:pt>
                <c:pt idx="3751">
                  <c:v>45449.291666666664</c:v>
                </c:pt>
                <c:pt idx="3752">
                  <c:v>45449.333333333336</c:v>
                </c:pt>
                <c:pt idx="3753">
                  <c:v>45449.375</c:v>
                </c:pt>
                <c:pt idx="3754">
                  <c:v>45449.416666666664</c:v>
                </c:pt>
                <c:pt idx="3755">
                  <c:v>45449.458333333336</c:v>
                </c:pt>
                <c:pt idx="3756">
                  <c:v>45449.5</c:v>
                </c:pt>
                <c:pt idx="3757">
                  <c:v>45449.541666666664</c:v>
                </c:pt>
                <c:pt idx="3758">
                  <c:v>45449.583333333336</c:v>
                </c:pt>
                <c:pt idx="3759">
                  <c:v>45449.625</c:v>
                </c:pt>
                <c:pt idx="3760">
                  <c:v>45449.666666666664</c:v>
                </c:pt>
                <c:pt idx="3761">
                  <c:v>45449.708333333336</c:v>
                </c:pt>
                <c:pt idx="3762">
                  <c:v>45449.75</c:v>
                </c:pt>
                <c:pt idx="3763">
                  <c:v>45449.791666666664</c:v>
                </c:pt>
                <c:pt idx="3764">
                  <c:v>45449.833333333336</c:v>
                </c:pt>
                <c:pt idx="3765">
                  <c:v>45449.875</c:v>
                </c:pt>
                <c:pt idx="3766">
                  <c:v>45449.916666666664</c:v>
                </c:pt>
                <c:pt idx="3767">
                  <c:v>45449.958333333336</c:v>
                </c:pt>
                <c:pt idx="3768">
                  <c:v>45450</c:v>
                </c:pt>
                <c:pt idx="3769">
                  <c:v>45450.041666666664</c:v>
                </c:pt>
                <c:pt idx="3770">
                  <c:v>45450.083333333336</c:v>
                </c:pt>
                <c:pt idx="3771">
                  <c:v>45450.125</c:v>
                </c:pt>
                <c:pt idx="3772">
                  <c:v>45450.166666666664</c:v>
                </c:pt>
                <c:pt idx="3773">
                  <c:v>45450.208333333336</c:v>
                </c:pt>
                <c:pt idx="3774">
                  <c:v>45450.25</c:v>
                </c:pt>
                <c:pt idx="3775">
                  <c:v>45450.291666666664</c:v>
                </c:pt>
                <c:pt idx="3776">
                  <c:v>45450.333333333336</c:v>
                </c:pt>
                <c:pt idx="3777">
                  <c:v>45450.375</c:v>
                </c:pt>
                <c:pt idx="3778">
                  <c:v>45450.416666666664</c:v>
                </c:pt>
                <c:pt idx="3779">
                  <c:v>45450.458333333336</c:v>
                </c:pt>
                <c:pt idx="3780">
                  <c:v>45450.5</c:v>
                </c:pt>
                <c:pt idx="3781">
                  <c:v>45450.541666666664</c:v>
                </c:pt>
                <c:pt idx="3782">
                  <c:v>45450.583333333336</c:v>
                </c:pt>
                <c:pt idx="3783">
                  <c:v>45450.625</c:v>
                </c:pt>
                <c:pt idx="3784">
                  <c:v>45450.666666666664</c:v>
                </c:pt>
                <c:pt idx="3785">
                  <c:v>45450.708333333336</c:v>
                </c:pt>
                <c:pt idx="3786">
                  <c:v>45450.75</c:v>
                </c:pt>
                <c:pt idx="3787">
                  <c:v>45450.791666666664</c:v>
                </c:pt>
                <c:pt idx="3788">
                  <c:v>45450.833333333336</c:v>
                </c:pt>
                <c:pt idx="3789">
                  <c:v>45450.875</c:v>
                </c:pt>
                <c:pt idx="3790">
                  <c:v>45450.916666666664</c:v>
                </c:pt>
                <c:pt idx="3791">
                  <c:v>45450.958333333336</c:v>
                </c:pt>
                <c:pt idx="3792">
                  <c:v>45451</c:v>
                </c:pt>
                <c:pt idx="3793">
                  <c:v>45451.041666666664</c:v>
                </c:pt>
                <c:pt idx="3794">
                  <c:v>45451.083333333336</c:v>
                </c:pt>
                <c:pt idx="3795">
                  <c:v>45451.125</c:v>
                </c:pt>
                <c:pt idx="3796">
                  <c:v>45451.166666666664</c:v>
                </c:pt>
                <c:pt idx="3797">
                  <c:v>45451.208333333336</c:v>
                </c:pt>
                <c:pt idx="3798">
                  <c:v>45451.25</c:v>
                </c:pt>
                <c:pt idx="3799">
                  <c:v>45451.291666666664</c:v>
                </c:pt>
                <c:pt idx="3800">
                  <c:v>45451.333333333336</c:v>
                </c:pt>
                <c:pt idx="3801">
                  <c:v>45451.375</c:v>
                </c:pt>
                <c:pt idx="3802">
                  <c:v>45451.416666666664</c:v>
                </c:pt>
                <c:pt idx="3803">
                  <c:v>45451.458333333336</c:v>
                </c:pt>
                <c:pt idx="3804">
                  <c:v>45451.5</c:v>
                </c:pt>
                <c:pt idx="3805">
                  <c:v>45451.541666666664</c:v>
                </c:pt>
                <c:pt idx="3806">
                  <c:v>45451.583333333336</c:v>
                </c:pt>
                <c:pt idx="3807">
                  <c:v>45451.625</c:v>
                </c:pt>
                <c:pt idx="3808">
                  <c:v>45451.666666666664</c:v>
                </c:pt>
                <c:pt idx="3809">
                  <c:v>45451.708333333336</c:v>
                </c:pt>
                <c:pt idx="3810">
                  <c:v>45451.75</c:v>
                </c:pt>
                <c:pt idx="3811">
                  <c:v>45451.791666666664</c:v>
                </c:pt>
                <c:pt idx="3812">
                  <c:v>45451.833333333336</c:v>
                </c:pt>
                <c:pt idx="3813">
                  <c:v>45451.875</c:v>
                </c:pt>
                <c:pt idx="3814">
                  <c:v>45451.916666666664</c:v>
                </c:pt>
                <c:pt idx="3815">
                  <c:v>45451.958333333336</c:v>
                </c:pt>
                <c:pt idx="3816">
                  <c:v>45452</c:v>
                </c:pt>
                <c:pt idx="3817">
                  <c:v>45452.041666666664</c:v>
                </c:pt>
                <c:pt idx="3818">
                  <c:v>45452.083333333336</c:v>
                </c:pt>
                <c:pt idx="3819">
                  <c:v>45452.125</c:v>
                </c:pt>
                <c:pt idx="3820">
                  <c:v>45452.166666666664</c:v>
                </c:pt>
                <c:pt idx="3821">
                  <c:v>45452.208333333336</c:v>
                </c:pt>
                <c:pt idx="3822">
                  <c:v>45452.25</c:v>
                </c:pt>
                <c:pt idx="3823">
                  <c:v>45452.291666666664</c:v>
                </c:pt>
                <c:pt idx="3824">
                  <c:v>45452.333333333336</c:v>
                </c:pt>
                <c:pt idx="3825">
                  <c:v>45452.375</c:v>
                </c:pt>
                <c:pt idx="3826">
                  <c:v>45452.416666666664</c:v>
                </c:pt>
                <c:pt idx="3827">
                  <c:v>45452.458333333336</c:v>
                </c:pt>
                <c:pt idx="3828">
                  <c:v>45452.5</c:v>
                </c:pt>
                <c:pt idx="3829">
                  <c:v>45452.541666666664</c:v>
                </c:pt>
                <c:pt idx="3830">
                  <c:v>45452.583333333336</c:v>
                </c:pt>
                <c:pt idx="3831">
                  <c:v>45452.625</c:v>
                </c:pt>
                <c:pt idx="3832">
                  <c:v>45452.666666666664</c:v>
                </c:pt>
                <c:pt idx="3833">
                  <c:v>45452.708333333336</c:v>
                </c:pt>
                <c:pt idx="3834">
                  <c:v>45452.75</c:v>
                </c:pt>
                <c:pt idx="3835">
                  <c:v>45452.791666666664</c:v>
                </c:pt>
                <c:pt idx="3836">
                  <c:v>45452.833333333336</c:v>
                </c:pt>
                <c:pt idx="3837">
                  <c:v>45452.875</c:v>
                </c:pt>
                <c:pt idx="3838">
                  <c:v>45452.916666666664</c:v>
                </c:pt>
                <c:pt idx="3839">
                  <c:v>45452.958333333336</c:v>
                </c:pt>
                <c:pt idx="3840">
                  <c:v>45453</c:v>
                </c:pt>
                <c:pt idx="3841">
                  <c:v>45453.041666666664</c:v>
                </c:pt>
                <c:pt idx="3842">
                  <c:v>45453.083333333336</c:v>
                </c:pt>
                <c:pt idx="3843">
                  <c:v>45453.125</c:v>
                </c:pt>
                <c:pt idx="3844">
                  <c:v>45453.166666666664</c:v>
                </c:pt>
                <c:pt idx="3845">
                  <c:v>45453.208333333336</c:v>
                </c:pt>
                <c:pt idx="3846">
                  <c:v>45453.25</c:v>
                </c:pt>
                <c:pt idx="3847">
                  <c:v>45453.291666666664</c:v>
                </c:pt>
                <c:pt idx="3848">
                  <c:v>45453.333333333336</c:v>
                </c:pt>
                <c:pt idx="3849">
                  <c:v>45453.375</c:v>
                </c:pt>
                <c:pt idx="3850">
                  <c:v>45453.416666666664</c:v>
                </c:pt>
                <c:pt idx="3851">
                  <c:v>45453.458333333336</c:v>
                </c:pt>
                <c:pt idx="3852">
                  <c:v>45453.5</c:v>
                </c:pt>
                <c:pt idx="3853">
                  <c:v>45453.541666666664</c:v>
                </c:pt>
                <c:pt idx="3854">
                  <c:v>45453.583333333336</c:v>
                </c:pt>
                <c:pt idx="3855">
                  <c:v>45453.625</c:v>
                </c:pt>
                <c:pt idx="3856">
                  <c:v>45453.666666666664</c:v>
                </c:pt>
                <c:pt idx="3857">
                  <c:v>45453.708333333336</c:v>
                </c:pt>
                <c:pt idx="3858">
                  <c:v>45453.75</c:v>
                </c:pt>
                <c:pt idx="3859">
                  <c:v>45453.791666666664</c:v>
                </c:pt>
                <c:pt idx="3860">
                  <c:v>45453.833333333336</c:v>
                </c:pt>
                <c:pt idx="3861">
                  <c:v>45453.875</c:v>
                </c:pt>
                <c:pt idx="3862">
                  <c:v>45453.916666666664</c:v>
                </c:pt>
                <c:pt idx="3863">
                  <c:v>45453.958333333336</c:v>
                </c:pt>
                <c:pt idx="3864">
                  <c:v>45454</c:v>
                </c:pt>
                <c:pt idx="3865">
                  <c:v>45454.041666666664</c:v>
                </c:pt>
                <c:pt idx="3866">
                  <c:v>45454.083333333336</c:v>
                </c:pt>
                <c:pt idx="3867">
                  <c:v>45454.125</c:v>
                </c:pt>
                <c:pt idx="3868">
                  <c:v>45454.166666666664</c:v>
                </c:pt>
                <c:pt idx="3869">
                  <c:v>45454.208333333336</c:v>
                </c:pt>
                <c:pt idx="3870">
                  <c:v>45454.25</c:v>
                </c:pt>
                <c:pt idx="3871">
                  <c:v>45454.291666666664</c:v>
                </c:pt>
                <c:pt idx="3872">
                  <c:v>45454.333333333336</c:v>
                </c:pt>
                <c:pt idx="3873">
                  <c:v>45454.375</c:v>
                </c:pt>
                <c:pt idx="3874">
                  <c:v>45454.416666666664</c:v>
                </c:pt>
                <c:pt idx="3875">
                  <c:v>45454.458333333336</c:v>
                </c:pt>
                <c:pt idx="3876">
                  <c:v>45454.5</c:v>
                </c:pt>
                <c:pt idx="3877">
                  <c:v>45454.541666666664</c:v>
                </c:pt>
                <c:pt idx="3878">
                  <c:v>45454.583333333336</c:v>
                </c:pt>
                <c:pt idx="3879">
                  <c:v>45454.625</c:v>
                </c:pt>
                <c:pt idx="3880">
                  <c:v>45454.666666666664</c:v>
                </c:pt>
                <c:pt idx="3881">
                  <c:v>45454.708333333336</c:v>
                </c:pt>
                <c:pt idx="3882">
                  <c:v>45454.75</c:v>
                </c:pt>
                <c:pt idx="3883">
                  <c:v>45454.791666666664</c:v>
                </c:pt>
                <c:pt idx="3884">
                  <c:v>45454.833333333336</c:v>
                </c:pt>
                <c:pt idx="3885">
                  <c:v>45454.875</c:v>
                </c:pt>
                <c:pt idx="3886">
                  <c:v>45454.916666666664</c:v>
                </c:pt>
                <c:pt idx="3887">
                  <c:v>45454.958333333336</c:v>
                </c:pt>
                <c:pt idx="3888">
                  <c:v>45455</c:v>
                </c:pt>
                <c:pt idx="3889">
                  <c:v>45455.041666666664</c:v>
                </c:pt>
                <c:pt idx="3890">
                  <c:v>45455.083333333336</c:v>
                </c:pt>
                <c:pt idx="3891">
                  <c:v>45455.125</c:v>
                </c:pt>
                <c:pt idx="3892">
                  <c:v>45455.166666666664</c:v>
                </c:pt>
                <c:pt idx="3893">
                  <c:v>45455.208333333336</c:v>
                </c:pt>
                <c:pt idx="3894">
                  <c:v>45455.25</c:v>
                </c:pt>
                <c:pt idx="3895">
                  <c:v>45455.291666666664</c:v>
                </c:pt>
                <c:pt idx="3896">
                  <c:v>45455.333333333336</c:v>
                </c:pt>
                <c:pt idx="3897">
                  <c:v>45455.375</c:v>
                </c:pt>
                <c:pt idx="3898">
                  <c:v>45455.416666666664</c:v>
                </c:pt>
                <c:pt idx="3899">
                  <c:v>45455.458333333336</c:v>
                </c:pt>
                <c:pt idx="3900">
                  <c:v>45455.5</c:v>
                </c:pt>
                <c:pt idx="3901">
                  <c:v>45455.541666666664</c:v>
                </c:pt>
                <c:pt idx="3902">
                  <c:v>45455.583333333336</c:v>
                </c:pt>
                <c:pt idx="3903">
                  <c:v>45455.625</c:v>
                </c:pt>
                <c:pt idx="3904">
                  <c:v>45455.666666666664</c:v>
                </c:pt>
                <c:pt idx="3905">
                  <c:v>45455.708333333336</c:v>
                </c:pt>
                <c:pt idx="3906">
                  <c:v>45455.75</c:v>
                </c:pt>
                <c:pt idx="3907">
                  <c:v>45455.791666666664</c:v>
                </c:pt>
                <c:pt idx="3908">
                  <c:v>45455.833333333336</c:v>
                </c:pt>
                <c:pt idx="3909">
                  <c:v>45455.875</c:v>
                </c:pt>
                <c:pt idx="3910">
                  <c:v>45455.916666666664</c:v>
                </c:pt>
                <c:pt idx="3911">
                  <c:v>45455.958333333336</c:v>
                </c:pt>
                <c:pt idx="3912">
                  <c:v>45456</c:v>
                </c:pt>
                <c:pt idx="3913">
                  <c:v>45456.041666666664</c:v>
                </c:pt>
                <c:pt idx="3914">
                  <c:v>45456.083333333336</c:v>
                </c:pt>
                <c:pt idx="3915">
                  <c:v>45456.125</c:v>
                </c:pt>
                <c:pt idx="3916">
                  <c:v>45456.166666666664</c:v>
                </c:pt>
                <c:pt idx="3917">
                  <c:v>45456.208333333336</c:v>
                </c:pt>
                <c:pt idx="3918">
                  <c:v>45456.25</c:v>
                </c:pt>
                <c:pt idx="3919">
                  <c:v>45456.291666666664</c:v>
                </c:pt>
                <c:pt idx="3920">
                  <c:v>45456.333333333336</c:v>
                </c:pt>
                <c:pt idx="3921">
                  <c:v>45456.375</c:v>
                </c:pt>
                <c:pt idx="3922">
                  <c:v>45456.416666666664</c:v>
                </c:pt>
                <c:pt idx="3923">
                  <c:v>45456.458333333336</c:v>
                </c:pt>
                <c:pt idx="3924">
                  <c:v>45456.5</c:v>
                </c:pt>
                <c:pt idx="3925">
                  <c:v>45456.541666666664</c:v>
                </c:pt>
                <c:pt idx="3926">
                  <c:v>45456.583333333336</c:v>
                </c:pt>
                <c:pt idx="3927">
                  <c:v>45456.625</c:v>
                </c:pt>
                <c:pt idx="3928">
                  <c:v>45456.666666666664</c:v>
                </c:pt>
                <c:pt idx="3929">
                  <c:v>45456.708333333336</c:v>
                </c:pt>
                <c:pt idx="3930">
                  <c:v>45456.75</c:v>
                </c:pt>
                <c:pt idx="3931">
                  <c:v>45456.791666666664</c:v>
                </c:pt>
                <c:pt idx="3932">
                  <c:v>45456.833333333336</c:v>
                </c:pt>
                <c:pt idx="3933">
                  <c:v>45456.875</c:v>
                </c:pt>
                <c:pt idx="3934">
                  <c:v>45456.916666666664</c:v>
                </c:pt>
                <c:pt idx="3935">
                  <c:v>45456.958333333336</c:v>
                </c:pt>
                <c:pt idx="3936">
                  <c:v>45457</c:v>
                </c:pt>
                <c:pt idx="3937">
                  <c:v>45457.041666666664</c:v>
                </c:pt>
                <c:pt idx="3938">
                  <c:v>45457.083333333336</c:v>
                </c:pt>
                <c:pt idx="3939">
                  <c:v>45457.125</c:v>
                </c:pt>
                <c:pt idx="3940">
                  <c:v>45457.166666666664</c:v>
                </c:pt>
                <c:pt idx="3941">
                  <c:v>45457.208333333336</c:v>
                </c:pt>
                <c:pt idx="3942">
                  <c:v>45457.25</c:v>
                </c:pt>
                <c:pt idx="3943">
                  <c:v>45457.291666666664</c:v>
                </c:pt>
                <c:pt idx="3944">
                  <c:v>45457.333333333336</c:v>
                </c:pt>
                <c:pt idx="3945">
                  <c:v>45457.375</c:v>
                </c:pt>
                <c:pt idx="3946">
                  <c:v>45457.416666666664</c:v>
                </c:pt>
                <c:pt idx="3947">
                  <c:v>45457.458333333336</c:v>
                </c:pt>
                <c:pt idx="3948">
                  <c:v>45457.5</c:v>
                </c:pt>
                <c:pt idx="3949">
                  <c:v>45457.541666666664</c:v>
                </c:pt>
                <c:pt idx="3950">
                  <c:v>45457.583333333336</c:v>
                </c:pt>
                <c:pt idx="3951">
                  <c:v>45457.625</c:v>
                </c:pt>
                <c:pt idx="3952">
                  <c:v>45457.666666666664</c:v>
                </c:pt>
                <c:pt idx="3953">
                  <c:v>45457.708333333336</c:v>
                </c:pt>
                <c:pt idx="3954">
                  <c:v>45457.75</c:v>
                </c:pt>
                <c:pt idx="3955">
                  <c:v>45457.791666666664</c:v>
                </c:pt>
                <c:pt idx="3956">
                  <c:v>45457.833333333336</c:v>
                </c:pt>
                <c:pt idx="3957">
                  <c:v>45457.875</c:v>
                </c:pt>
                <c:pt idx="3958">
                  <c:v>45457.916666666664</c:v>
                </c:pt>
                <c:pt idx="3959">
                  <c:v>45457.958333333336</c:v>
                </c:pt>
                <c:pt idx="3960">
                  <c:v>45458</c:v>
                </c:pt>
                <c:pt idx="3961">
                  <c:v>45458.041666666664</c:v>
                </c:pt>
                <c:pt idx="3962">
                  <c:v>45458.083333333336</c:v>
                </c:pt>
                <c:pt idx="3963">
                  <c:v>45458.125</c:v>
                </c:pt>
                <c:pt idx="3964">
                  <c:v>45458.166666666664</c:v>
                </c:pt>
                <c:pt idx="3965">
                  <c:v>45458.208333333336</c:v>
                </c:pt>
                <c:pt idx="3966">
                  <c:v>45458.25</c:v>
                </c:pt>
                <c:pt idx="3967">
                  <c:v>45458.291666666664</c:v>
                </c:pt>
                <c:pt idx="3968">
                  <c:v>45458.333333333336</c:v>
                </c:pt>
                <c:pt idx="3969">
                  <c:v>45458.375</c:v>
                </c:pt>
                <c:pt idx="3970">
                  <c:v>45458.416666666664</c:v>
                </c:pt>
                <c:pt idx="3971">
                  <c:v>45458.458333333336</c:v>
                </c:pt>
                <c:pt idx="3972">
                  <c:v>45458.5</c:v>
                </c:pt>
                <c:pt idx="3973">
                  <c:v>45458.541666666664</c:v>
                </c:pt>
                <c:pt idx="3974">
                  <c:v>45458.583333333336</c:v>
                </c:pt>
                <c:pt idx="3975">
                  <c:v>45458.625</c:v>
                </c:pt>
                <c:pt idx="3976">
                  <c:v>45458.666666666664</c:v>
                </c:pt>
                <c:pt idx="3977">
                  <c:v>45458.708333333336</c:v>
                </c:pt>
                <c:pt idx="3978">
                  <c:v>45458.75</c:v>
                </c:pt>
                <c:pt idx="3979">
                  <c:v>45458.791666666664</c:v>
                </c:pt>
                <c:pt idx="3980">
                  <c:v>45458.833333333336</c:v>
                </c:pt>
                <c:pt idx="3981">
                  <c:v>45458.875</c:v>
                </c:pt>
                <c:pt idx="3982">
                  <c:v>45458.916666666664</c:v>
                </c:pt>
                <c:pt idx="3983">
                  <c:v>45458.958333333336</c:v>
                </c:pt>
                <c:pt idx="3984">
                  <c:v>45459</c:v>
                </c:pt>
                <c:pt idx="3985">
                  <c:v>45459.041666666664</c:v>
                </c:pt>
                <c:pt idx="3986">
                  <c:v>45459.083333333336</c:v>
                </c:pt>
                <c:pt idx="3987">
                  <c:v>45459.125</c:v>
                </c:pt>
                <c:pt idx="3988">
                  <c:v>45459.166666666664</c:v>
                </c:pt>
                <c:pt idx="3989">
                  <c:v>45459.208333333336</c:v>
                </c:pt>
                <c:pt idx="3990">
                  <c:v>45459.25</c:v>
                </c:pt>
                <c:pt idx="3991">
                  <c:v>45459.291666666664</c:v>
                </c:pt>
                <c:pt idx="3992">
                  <c:v>45459.333333333336</c:v>
                </c:pt>
                <c:pt idx="3993">
                  <c:v>45459.375</c:v>
                </c:pt>
                <c:pt idx="3994">
                  <c:v>45459.416666666664</c:v>
                </c:pt>
                <c:pt idx="3995">
                  <c:v>45459.458333333336</c:v>
                </c:pt>
                <c:pt idx="3996">
                  <c:v>45459.5</c:v>
                </c:pt>
                <c:pt idx="3997">
                  <c:v>45459.541666666664</c:v>
                </c:pt>
                <c:pt idx="3998">
                  <c:v>45459.583333333336</c:v>
                </c:pt>
                <c:pt idx="3999">
                  <c:v>45459.625</c:v>
                </c:pt>
                <c:pt idx="4000">
                  <c:v>45459.666666666664</c:v>
                </c:pt>
                <c:pt idx="4001">
                  <c:v>45459.708333333336</c:v>
                </c:pt>
                <c:pt idx="4002">
                  <c:v>45459.75</c:v>
                </c:pt>
                <c:pt idx="4003">
                  <c:v>45459.791666666664</c:v>
                </c:pt>
                <c:pt idx="4004">
                  <c:v>45459.833333333336</c:v>
                </c:pt>
                <c:pt idx="4005">
                  <c:v>45459.875</c:v>
                </c:pt>
                <c:pt idx="4006">
                  <c:v>45459.916666666664</c:v>
                </c:pt>
                <c:pt idx="4007">
                  <c:v>45459.958333333336</c:v>
                </c:pt>
                <c:pt idx="4008">
                  <c:v>45460</c:v>
                </c:pt>
                <c:pt idx="4009">
                  <c:v>45460.041666666664</c:v>
                </c:pt>
                <c:pt idx="4010">
                  <c:v>45460.083333333336</c:v>
                </c:pt>
                <c:pt idx="4011">
                  <c:v>45460.125</c:v>
                </c:pt>
                <c:pt idx="4012">
                  <c:v>45460.166666666664</c:v>
                </c:pt>
                <c:pt idx="4013">
                  <c:v>45460.208333333336</c:v>
                </c:pt>
                <c:pt idx="4014">
                  <c:v>45460.25</c:v>
                </c:pt>
                <c:pt idx="4015">
                  <c:v>45460.291666666664</c:v>
                </c:pt>
                <c:pt idx="4016">
                  <c:v>45460.333333333336</c:v>
                </c:pt>
                <c:pt idx="4017">
                  <c:v>45460.375</c:v>
                </c:pt>
                <c:pt idx="4018">
                  <c:v>45460.416666666664</c:v>
                </c:pt>
                <c:pt idx="4019">
                  <c:v>45460.458333333336</c:v>
                </c:pt>
                <c:pt idx="4020">
                  <c:v>45460.5</c:v>
                </c:pt>
                <c:pt idx="4021">
                  <c:v>45460.541666666664</c:v>
                </c:pt>
                <c:pt idx="4022">
                  <c:v>45460.583333333336</c:v>
                </c:pt>
                <c:pt idx="4023">
                  <c:v>45460.625</c:v>
                </c:pt>
                <c:pt idx="4024">
                  <c:v>45460.666666666664</c:v>
                </c:pt>
                <c:pt idx="4025">
                  <c:v>45460.708333333336</c:v>
                </c:pt>
                <c:pt idx="4026">
                  <c:v>45460.75</c:v>
                </c:pt>
                <c:pt idx="4027">
                  <c:v>45460.791666666664</c:v>
                </c:pt>
                <c:pt idx="4028">
                  <c:v>45460.833333333336</c:v>
                </c:pt>
                <c:pt idx="4029">
                  <c:v>45460.875</c:v>
                </c:pt>
                <c:pt idx="4030">
                  <c:v>45460.916666666664</c:v>
                </c:pt>
                <c:pt idx="4031">
                  <c:v>45460.958333333336</c:v>
                </c:pt>
                <c:pt idx="4032">
                  <c:v>45461</c:v>
                </c:pt>
                <c:pt idx="4033">
                  <c:v>45461.041666666664</c:v>
                </c:pt>
                <c:pt idx="4034">
                  <c:v>45461.083333333336</c:v>
                </c:pt>
                <c:pt idx="4035">
                  <c:v>45461.125</c:v>
                </c:pt>
                <c:pt idx="4036">
                  <c:v>45461.166666666664</c:v>
                </c:pt>
                <c:pt idx="4037">
                  <c:v>45461.208333333336</c:v>
                </c:pt>
                <c:pt idx="4038">
                  <c:v>45461.25</c:v>
                </c:pt>
                <c:pt idx="4039">
                  <c:v>45461.291666666664</c:v>
                </c:pt>
                <c:pt idx="4040">
                  <c:v>45461.333333333336</c:v>
                </c:pt>
                <c:pt idx="4041">
                  <c:v>45461.375</c:v>
                </c:pt>
                <c:pt idx="4042">
                  <c:v>45461.416666666664</c:v>
                </c:pt>
                <c:pt idx="4043">
                  <c:v>45461.458333333336</c:v>
                </c:pt>
                <c:pt idx="4044">
                  <c:v>45461.5</c:v>
                </c:pt>
                <c:pt idx="4045">
                  <c:v>45461.541666666664</c:v>
                </c:pt>
                <c:pt idx="4046">
                  <c:v>45461.583333333336</c:v>
                </c:pt>
                <c:pt idx="4047">
                  <c:v>45461.625</c:v>
                </c:pt>
                <c:pt idx="4048">
                  <c:v>45461.666666666664</c:v>
                </c:pt>
                <c:pt idx="4049">
                  <c:v>45461.708333333336</c:v>
                </c:pt>
                <c:pt idx="4050">
                  <c:v>45461.75</c:v>
                </c:pt>
                <c:pt idx="4051">
                  <c:v>45461.791666666664</c:v>
                </c:pt>
                <c:pt idx="4052">
                  <c:v>45461.833333333336</c:v>
                </c:pt>
                <c:pt idx="4053">
                  <c:v>45461.875</c:v>
                </c:pt>
                <c:pt idx="4054">
                  <c:v>45461.916666666664</c:v>
                </c:pt>
                <c:pt idx="4055">
                  <c:v>45461.958333333336</c:v>
                </c:pt>
                <c:pt idx="4056">
                  <c:v>45462</c:v>
                </c:pt>
                <c:pt idx="4057">
                  <c:v>45462.041666666664</c:v>
                </c:pt>
                <c:pt idx="4058">
                  <c:v>45462.083333333336</c:v>
                </c:pt>
                <c:pt idx="4059">
                  <c:v>45462.125</c:v>
                </c:pt>
                <c:pt idx="4060">
                  <c:v>45462.166666666664</c:v>
                </c:pt>
                <c:pt idx="4061">
                  <c:v>45462.208333333336</c:v>
                </c:pt>
                <c:pt idx="4062">
                  <c:v>45462.25</c:v>
                </c:pt>
                <c:pt idx="4063">
                  <c:v>45462.291666666664</c:v>
                </c:pt>
                <c:pt idx="4064">
                  <c:v>45462.333333333336</c:v>
                </c:pt>
                <c:pt idx="4065">
                  <c:v>45462.375</c:v>
                </c:pt>
                <c:pt idx="4066">
                  <c:v>45462.416666666664</c:v>
                </c:pt>
                <c:pt idx="4067">
                  <c:v>45462.458333333336</c:v>
                </c:pt>
                <c:pt idx="4068">
                  <c:v>45462.5</c:v>
                </c:pt>
                <c:pt idx="4069">
                  <c:v>45462.541666666664</c:v>
                </c:pt>
                <c:pt idx="4070">
                  <c:v>45462.583333333336</c:v>
                </c:pt>
                <c:pt idx="4071">
                  <c:v>45462.625</c:v>
                </c:pt>
                <c:pt idx="4072">
                  <c:v>45462.666666666664</c:v>
                </c:pt>
                <c:pt idx="4073">
                  <c:v>45462.708333333336</c:v>
                </c:pt>
                <c:pt idx="4074">
                  <c:v>45462.75</c:v>
                </c:pt>
                <c:pt idx="4075">
                  <c:v>45462.791666666664</c:v>
                </c:pt>
                <c:pt idx="4076">
                  <c:v>45462.833333333336</c:v>
                </c:pt>
                <c:pt idx="4077">
                  <c:v>45462.875</c:v>
                </c:pt>
                <c:pt idx="4078">
                  <c:v>45462.916666666664</c:v>
                </c:pt>
                <c:pt idx="4079">
                  <c:v>45462.958333333336</c:v>
                </c:pt>
                <c:pt idx="4080">
                  <c:v>45463</c:v>
                </c:pt>
                <c:pt idx="4081">
                  <c:v>45463.041666666664</c:v>
                </c:pt>
                <c:pt idx="4082">
                  <c:v>45463.083333333336</c:v>
                </c:pt>
                <c:pt idx="4083">
                  <c:v>45463.125</c:v>
                </c:pt>
                <c:pt idx="4084">
                  <c:v>45463.166666666664</c:v>
                </c:pt>
                <c:pt idx="4085">
                  <c:v>45463.208333333336</c:v>
                </c:pt>
                <c:pt idx="4086">
                  <c:v>45463.25</c:v>
                </c:pt>
                <c:pt idx="4087">
                  <c:v>45463.291666666664</c:v>
                </c:pt>
                <c:pt idx="4088">
                  <c:v>45463.333333333336</c:v>
                </c:pt>
                <c:pt idx="4089">
                  <c:v>45463.375</c:v>
                </c:pt>
                <c:pt idx="4090">
                  <c:v>45463.416666666664</c:v>
                </c:pt>
                <c:pt idx="4091">
                  <c:v>45463.458333333336</c:v>
                </c:pt>
                <c:pt idx="4092">
                  <c:v>45463.5</c:v>
                </c:pt>
                <c:pt idx="4093">
                  <c:v>45463.541666666664</c:v>
                </c:pt>
                <c:pt idx="4094">
                  <c:v>45463.583333333336</c:v>
                </c:pt>
                <c:pt idx="4095">
                  <c:v>45463.625</c:v>
                </c:pt>
                <c:pt idx="4096">
                  <c:v>45463.666666666664</c:v>
                </c:pt>
                <c:pt idx="4097">
                  <c:v>45463.708333333336</c:v>
                </c:pt>
                <c:pt idx="4098">
                  <c:v>45463.75</c:v>
                </c:pt>
                <c:pt idx="4099">
                  <c:v>45463.791666666664</c:v>
                </c:pt>
                <c:pt idx="4100">
                  <c:v>45463.833333333336</c:v>
                </c:pt>
                <c:pt idx="4101">
                  <c:v>45463.875</c:v>
                </c:pt>
                <c:pt idx="4102">
                  <c:v>45463.916666666664</c:v>
                </c:pt>
                <c:pt idx="4103">
                  <c:v>45463.958333333336</c:v>
                </c:pt>
                <c:pt idx="4104">
                  <c:v>45464</c:v>
                </c:pt>
                <c:pt idx="4105">
                  <c:v>45464.041666666664</c:v>
                </c:pt>
                <c:pt idx="4106">
                  <c:v>45464.083333333336</c:v>
                </c:pt>
                <c:pt idx="4107">
                  <c:v>45464.125</c:v>
                </c:pt>
                <c:pt idx="4108">
                  <c:v>45464.166666666664</c:v>
                </c:pt>
                <c:pt idx="4109">
                  <c:v>45464.208333333336</c:v>
                </c:pt>
                <c:pt idx="4110">
                  <c:v>45464.25</c:v>
                </c:pt>
                <c:pt idx="4111">
                  <c:v>45464.291666666664</c:v>
                </c:pt>
                <c:pt idx="4112">
                  <c:v>45464.333333333336</c:v>
                </c:pt>
                <c:pt idx="4113">
                  <c:v>45464.375</c:v>
                </c:pt>
                <c:pt idx="4114">
                  <c:v>45464.416666666664</c:v>
                </c:pt>
                <c:pt idx="4115">
                  <c:v>45464.458333333336</c:v>
                </c:pt>
                <c:pt idx="4116">
                  <c:v>45464.5</c:v>
                </c:pt>
                <c:pt idx="4117">
                  <c:v>45464.541666666664</c:v>
                </c:pt>
                <c:pt idx="4118">
                  <c:v>45464.583333333336</c:v>
                </c:pt>
                <c:pt idx="4119">
                  <c:v>45464.625</c:v>
                </c:pt>
                <c:pt idx="4120">
                  <c:v>45464.666666666664</c:v>
                </c:pt>
                <c:pt idx="4121">
                  <c:v>45464.708333333336</c:v>
                </c:pt>
                <c:pt idx="4122">
                  <c:v>45464.75</c:v>
                </c:pt>
                <c:pt idx="4123">
                  <c:v>45464.791666666664</c:v>
                </c:pt>
                <c:pt idx="4124">
                  <c:v>45464.833333333336</c:v>
                </c:pt>
                <c:pt idx="4125">
                  <c:v>45464.875</c:v>
                </c:pt>
                <c:pt idx="4126">
                  <c:v>45464.916666666664</c:v>
                </c:pt>
                <c:pt idx="4127">
                  <c:v>45464.958333333336</c:v>
                </c:pt>
                <c:pt idx="4128">
                  <c:v>45465</c:v>
                </c:pt>
                <c:pt idx="4129">
                  <c:v>45465.041666666664</c:v>
                </c:pt>
                <c:pt idx="4130">
                  <c:v>45465.083333333336</c:v>
                </c:pt>
                <c:pt idx="4131">
                  <c:v>45465.125</c:v>
                </c:pt>
                <c:pt idx="4132">
                  <c:v>45465.166666666664</c:v>
                </c:pt>
                <c:pt idx="4133">
                  <c:v>45465.208333333336</c:v>
                </c:pt>
                <c:pt idx="4134">
                  <c:v>45465.25</c:v>
                </c:pt>
                <c:pt idx="4135">
                  <c:v>45465.291666666664</c:v>
                </c:pt>
                <c:pt idx="4136">
                  <c:v>45465.333333333336</c:v>
                </c:pt>
                <c:pt idx="4137">
                  <c:v>45465.375</c:v>
                </c:pt>
                <c:pt idx="4138">
                  <c:v>45465.416666666664</c:v>
                </c:pt>
                <c:pt idx="4139">
                  <c:v>45465.458333333336</c:v>
                </c:pt>
                <c:pt idx="4140">
                  <c:v>45465.5</c:v>
                </c:pt>
                <c:pt idx="4141">
                  <c:v>45465.541666666664</c:v>
                </c:pt>
                <c:pt idx="4142">
                  <c:v>45465.583333333336</c:v>
                </c:pt>
                <c:pt idx="4143">
                  <c:v>45465.625</c:v>
                </c:pt>
                <c:pt idx="4144">
                  <c:v>45465.666666666664</c:v>
                </c:pt>
                <c:pt idx="4145">
                  <c:v>45465.708333333336</c:v>
                </c:pt>
                <c:pt idx="4146">
                  <c:v>45465.75</c:v>
                </c:pt>
                <c:pt idx="4147">
                  <c:v>45465.791666666664</c:v>
                </c:pt>
                <c:pt idx="4148">
                  <c:v>45465.833333333336</c:v>
                </c:pt>
                <c:pt idx="4149">
                  <c:v>45465.875</c:v>
                </c:pt>
                <c:pt idx="4150">
                  <c:v>45465.916666666664</c:v>
                </c:pt>
                <c:pt idx="4151">
                  <c:v>45465.958333333336</c:v>
                </c:pt>
                <c:pt idx="4152">
                  <c:v>45466</c:v>
                </c:pt>
                <c:pt idx="4153">
                  <c:v>45466.041666666664</c:v>
                </c:pt>
                <c:pt idx="4154">
                  <c:v>45466.083333333336</c:v>
                </c:pt>
                <c:pt idx="4155">
                  <c:v>45466.125</c:v>
                </c:pt>
                <c:pt idx="4156">
                  <c:v>45466.166666666664</c:v>
                </c:pt>
                <c:pt idx="4157">
                  <c:v>45466.208333333336</c:v>
                </c:pt>
                <c:pt idx="4158">
                  <c:v>45466.25</c:v>
                </c:pt>
                <c:pt idx="4159">
                  <c:v>45466.291666666664</c:v>
                </c:pt>
                <c:pt idx="4160">
                  <c:v>45466.333333333336</c:v>
                </c:pt>
                <c:pt idx="4161">
                  <c:v>45466.375</c:v>
                </c:pt>
                <c:pt idx="4162">
                  <c:v>45466.416666666664</c:v>
                </c:pt>
                <c:pt idx="4163">
                  <c:v>45466.458333333336</c:v>
                </c:pt>
                <c:pt idx="4164">
                  <c:v>45466.5</c:v>
                </c:pt>
                <c:pt idx="4165">
                  <c:v>45466.541666666664</c:v>
                </c:pt>
                <c:pt idx="4166">
                  <c:v>45466.583333333336</c:v>
                </c:pt>
                <c:pt idx="4167">
                  <c:v>45466.625</c:v>
                </c:pt>
                <c:pt idx="4168">
                  <c:v>45466.666666666664</c:v>
                </c:pt>
                <c:pt idx="4169">
                  <c:v>45466.708333333336</c:v>
                </c:pt>
                <c:pt idx="4170">
                  <c:v>45466.75</c:v>
                </c:pt>
                <c:pt idx="4171">
                  <c:v>45466.791666666664</c:v>
                </c:pt>
                <c:pt idx="4172">
                  <c:v>45466.833333333336</c:v>
                </c:pt>
                <c:pt idx="4173">
                  <c:v>45466.875</c:v>
                </c:pt>
                <c:pt idx="4174">
                  <c:v>45466.916666666664</c:v>
                </c:pt>
                <c:pt idx="4175">
                  <c:v>45466.958333333336</c:v>
                </c:pt>
                <c:pt idx="4176">
                  <c:v>45467</c:v>
                </c:pt>
                <c:pt idx="4177">
                  <c:v>45467.041666666664</c:v>
                </c:pt>
                <c:pt idx="4178">
                  <c:v>45467.083333333336</c:v>
                </c:pt>
                <c:pt idx="4179">
                  <c:v>45467.125</c:v>
                </c:pt>
                <c:pt idx="4180">
                  <c:v>45467.166666666664</c:v>
                </c:pt>
                <c:pt idx="4181">
                  <c:v>45467.208333333336</c:v>
                </c:pt>
                <c:pt idx="4182">
                  <c:v>45467.25</c:v>
                </c:pt>
                <c:pt idx="4183">
                  <c:v>45467.291666666664</c:v>
                </c:pt>
                <c:pt idx="4184">
                  <c:v>45467.333333333336</c:v>
                </c:pt>
                <c:pt idx="4185">
                  <c:v>45467.375</c:v>
                </c:pt>
                <c:pt idx="4186">
                  <c:v>45467.416666666664</c:v>
                </c:pt>
                <c:pt idx="4187">
                  <c:v>45467.458333333336</c:v>
                </c:pt>
                <c:pt idx="4188">
                  <c:v>45467.5</c:v>
                </c:pt>
                <c:pt idx="4189">
                  <c:v>45467.541666666664</c:v>
                </c:pt>
                <c:pt idx="4190">
                  <c:v>45467.583333333336</c:v>
                </c:pt>
                <c:pt idx="4191">
                  <c:v>45467.625</c:v>
                </c:pt>
                <c:pt idx="4192">
                  <c:v>45467.666666666664</c:v>
                </c:pt>
                <c:pt idx="4193">
                  <c:v>45467.708333333336</c:v>
                </c:pt>
                <c:pt idx="4194">
                  <c:v>45467.75</c:v>
                </c:pt>
                <c:pt idx="4195">
                  <c:v>45467.791666666664</c:v>
                </c:pt>
                <c:pt idx="4196">
                  <c:v>45467.833333333336</c:v>
                </c:pt>
                <c:pt idx="4197">
                  <c:v>45467.875</c:v>
                </c:pt>
                <c:pt idx="4198">
                  <c:v>45467.916666666664</c:v>
                </c:pt>
                <c:pt idx="4199">
                  <c:v>45467.958333333336</c:v>
                </c:pt>
                <c:pt idx="4200">
                  <c:v>45468</c:v>
                </c:pt>
                <c:pt idx="4201">
                  <c:v>45468.041666666664</c:v>
                </c:pt>
                <c:pt idx="4202">
                  <c:v>45468.083333333336</c:v>
                </c:pt>
                <c:pt idx="4203">
                  <c:v>45468.125</c:v>
                </c:pt>
                <c:pt idx="4204">
                  <c:v>45468.166666666664</c:v>
                </c:pt>
                <c:pt idx="4205">
                  <c:v>45468.208333333336</c:v>
                </c:pt>
                <c:pt idx="4206">
                  <c:v>45468.25</c:v>
                </c:pt>
                <c:pt idx="4207">
                  <c:v>45468.291666666664</c:v>
                </c:pt>
                <c:pt idx="4208">
                  <c:v>45468.333333333336</c:v>
                </c:pt>
                <c:pt idx="4209">
                  <c:v>45468.375</c:v>
                </c:pt>
                <c:pt idx="4210">
                  <c:v>45468.416666666664</c:v>
                </c:pt>
                <c:pt idx="4211">
                  <c:v>45468.458333333336</c:v>
                </c:pt>
                <c:pt idx="4212">
                  <c:v>45468.5</c:v>
                </c:pt>
                <c:pt idx="4213">
                  <c:v>45468.541666666664</c:v>
                </c:pt>
                <c:pt idx="4214">
                  <c:v>45468.583333333336</c:v>
                </c:pt>
                <c:pt idx="4215">
                  <c:v>45468.625</c:v>
                </c:pt>
                <c:pt idx="4216">
                  <c:v>45468.666666666664</c:v>
                </c:pt>
                <c:pt idx="4217">
                  <c:v>45468.708333333336</c:v>
                </c:pt>
                <c:pt idx="4218">
                  <c:v>45468.75</c:v>
                </c:pt>
                <c:pt idx="4219">
                  <c:v>45468.791666666664</c:v>
                </c:pt>
                <c:pt idx="4220">
                  <c:v>45468.833333333336</c:v>
                </c:pt>
                <c:pt idx="4221">
                  <c:v>45468.875</c:v>
                </c:pt>
                <c:pt idx="4222">
                  <c:v>45468.916666666664</c:v>
                </c:pt>
                <c:pt idx="4223">
                  <c:v>45468.958333333336</c:v>
                </c:pt>
                <c:pt idx="4224">
                  <c:v>45469</c:v>
                </c:pt>
                <c:pt idx="4225">
                  <c:v>45469.041666666664</c:v>
                </c:pt>
                <c:pt idx="4226">
                  <c:v>45469.083333333336</c:v>
                </c:pt>
                <c:pt idx="4227">
                  <c:v>45469.125</c:v>
                </c:pt>
                <c:pt idx="4228">
                  <c:v>45469.166666666664</c:v>
                </c:pt>
                <c:pt idx="4229">
                  <c:v>45469.208333333336</c:v>
                </c:pt>
                <c:pt idx="4230">
                  <c:v>45469.25</c:v>
                </c:pt>
                <c:pt idx="4231">
                  <c:v>45469.291666666664</c:v>
                </c:pt>
                <c:pt idx="4232">
                  <c:v>45469.333333333336</c:v>
                </c:pt>
                <c:pt idx="4233">
                  <c:v>45469.375</c:v>
                </c:pt>
                <c:pt idx="4234">
                  <c:v>45469.416666666664</c:v>
                </c:pt>
                <c:pt idx="4235">
                  <c:v>45469.458333333336</c:v>
                </c:pt>
                <c:pt idx="4236">
                  <c:v>45469.5</c:v>
                </c:pt>
                <c:pt idx="4237">
                  <c:v>45469.541666666664</c:v>
                </c:pt>
                <c:pt idx="4238">
                  <c:v>45469.583333333336</c:v>
                </c:pt>
                <c:pt idx="4239">
                  <c:v>45469.625</c:v>
                </c:pt>
                <c:pt idx="4240">
                  <c:v>45469.666666666664</c:v>
                </c:pt>
                <c:pt idx="4241">
                  <c:v>45469.708333333336</c:v>
                </c:pt>
                <c:pt idx="4242">
                  <c:v>45469.75</c:v>
                </c:pt>
                <c:pt idx="4243">
                  <c:v>45469.791666666664</c:v>
                </c:pt>
                <c:pt idx="4244">
                  <c:v>45469.833333333336</c:v>
                </c:pt>
                <c:pt idx="4245">
                  <c:v>45469.875</c:v>
                </c:pt>
                <c:pt idx="4246">
                  <c:v>45469.916666666664</c:v>
                </c:pt>
                <c:pt idx="4247">
                  <c:v>45469.958333333336</c:v>
                </c:pt>
                <c:pt idx="4248">
                  <c:v>45470</c:v>
                </c:pt>
                <c:pt idx="4249">
                  <c:v>45470.041666666664</c:v>
                </c:pt>
                <c:pt idx="4250">
                  <c:v>45470.083333333336</c:v>
                </c:pt>
                <c:pt idx="4251">
                  <c:v>45470.125</c:v>
                </c:pt>
                <c:pt idx="4252">
                  <c:v>45470.166666666664</c:v>
                </c:pt>
                <c:pt idx="4253">
                  <c:v>45470.208333333336</c:v>
                </c:pt>
                <c:pt idx="4254">
                  <c:v>45470.25</c:v>
                </c:pt>
                <c:pt idx="4255">
                  <c:v>45470.291666666664</c:v>
                </c:pt>
                <c:pt idx="4256">
                  <c:v>45470.333333333336</c:v>
                </c:pt>
                <c:pt idx="4257">
                  <c:v>45470.375</c:v>
                </c:pt>
                <c:pt idx="4258">
                  <c:v>45470.416666666664</c:v>
                </c:pt>
                <c:pt idx="4259">
                  <c:v>45470.458333333336</c:v>
                </c:pt>
                <c:pt idx="4260">
                  <c:v>45470.5</c:v>
                </c:pt>
                <c:pt idx="4261">
                  <c:v>45470.541666666664</c:v>
                </c:pt>
                <c:pt idx="4262">
                  <c:v>45470.583333333336</c:v>
                </c:pt>
                <c:pt idx="4263">
                  <c:v>45470.625</c:v>
                </c:pt>
                <c:pt idx="4264">
                  <c:v>45470.666666666664</c:v>
                </c:pt>
                <c:pt idx="4265">
                  <c:v>45470.708333333336</c:v>
                </c:pt>
                <c:pt idx="4266">
                  <c:v>45470.75</c:v>
                </c:pt>
                <c:pt idx="4267">
                  <c:v>45470.791666666664</c:v>
                </c:pt>
                <c:pt idx="4268">
                  <c:v>45470.833333333336</c:v>
                </c:pt>
                <c:pt idx="4269">
                  <c:v>45470.875</c:v>
                </c:pt>
                <c:pt idx="4270">
                  <c:v>45470.916666666664</c:v>
                </c:pt>
                <c:pt idx="4271">
                  <c:v>45470.958333333336</c:v>
                </c:pt>
                <c:pt idx="4272">
                  <c:v>45471</c:v>
                </c:pt>
                <c:pt idx="4273">
                  <c:v>45471.041666666664</c:v>
                </c:pt>
                <c:pt idx="4274">
                  <c:v>45471.083333333336</c:v>
                </c:pt>
                <c:pt idx="4275">
                  <c:v>45471.125</c:v>
                </c:pt>
                <c:pt idx="4276">
                  <c:v>45471.166666666664</c:v>
                </c:pt>
                <c:pt idx="4277">
                  <c:v>45471.208333333336</c:v>
                </c:pt>
                <c:pt idx="4278">
                  <c:v>45471.25</c:v>
                </c:pt>
                <c:pt idx="4279">
                  <c:v>45471.291666666664</c:v>
                </c:pt>
                <c:pt idx="4280">
                  <c:v>45471.333333333336</c:v>
                </c:pt>
                <c:pt idx="4281">
                  <c:v>45471.375</c:v>
                </c:pt>
                <c:pt idx="4282">
                  <c:v>45471.416666666664</c:v>
                </c:pt>
                <c:pt idx="4283">
                  <c:v>45471.458333333336</c:v>
                </c:pt>
                <c:pt idx="4284">
                  <c:v>45471.5</c:v>
                </c:pt>
                <c:pt idx="4285">
                  <c:v>45471.541666666664</c:v>
                </c:pt>
                <c:pt idx="4286">
                  <c:v>45471.583333333336</c:v>
                </c:pt>
                <c:pt idx="4287">
                  <c:v>45471.625</c:v>
                </c:pt>
                <c:pt idx="4288">
                  <c:v>45471.666666666664</c:v>
                </c:pt>
                <c:pt idx="4289">
                  <c:v>45471.708333333336</c:v>
                </c:pt>
                <c:pt idx="4290">
                  <c:v>45471.75</c:v>
                </c:pt>
                <c:pt idx="4291">
                  <c:v>45471.791666666664</c:v>
                </c:pt>
                <c:pt idx="4292">
                  <c:v>45471.833333333336</c:v>
                </c:pt>
                <c:pt idx="4293">
                  <c:v>45471.875</c:v>
                </c:pt>
                <c:pt idx="4294">
                  <c:v>45471.916666666664</c:v>
                </c:pt>
                <c:pt idx="4295">
                  <c:v>45471.958333333336</c:v>
                </c:pt>
                <c:pt idx="4296">
                  <c:v>45472</c:v>
                </c:pt>
                <c:pt idx="4297">
                  <c:v>45472.041666666664</c:v>
                </c:pt>
                <c:pt idx="4298">
                  <c:v>45472.083333333336</c:v>
                </c:pt>
                <c:pt idx="4299">
                  <c:v>45472.125</c:v>
                </c:pt>
                <c:pt idx="4300">
                  <c:v>45472.166666666664</c:v>
                </c:pt>
                <c:pt idx="4301">
                  <c:v>45472.208333333336</c:v>
                </c:pt>
                <c:pt idx="4302">
                  <c:v>45472.25</c:v>
                </c:pt>
                <c:pt idx="4303">
                  <c:v>45472.291666666664</c:v>
                </c:pt>
                <c:pt idx="4304">
                  <c:v>45472.333333333336</c:v>
                </c:pt>
                <c:pt idx="4305">
                  <c:v>45472.375</c:v>
                </c:pt>
                <c:pt idx="4306">
                  <c:v>45472.416666666664</c:v>
                </c:pt>
                <c:pt idx="4307">
                  <c:v>45472.458333333336</c:v>
                </c:pt>
                <c:pt idx="4308">
                  <c:v>45472.5</c:v>
                </c:pt>
                <c:pt idx="4309">
                  <c:v>45472.541666666664</c:v>
                </c:pt>
                <c:pt idx="4310">
                  <c:v>45472.583333333336</c:v>
                </c:pt>
                <c:pt idx="4311">
                  <c:v>45472.625</c:v>
                </c:pt>
                <c:pt idx="4312">
                  <c:v>45472.666666666664</c:v>
                </c:pt>
                <c:pt idx="4313">
                  <c:v>45472.708333333336</c:v>
                </c:pt>
                <c:pt idx="4314">
                  <c:v>45472.75</c:v>
                </c:pt>
                <c:pt idx="4315">
                  <c:v>45472.791666666664</c:v>
                </c:pt>
                <c:pt idx="4316">
                  <c:v>45472.833333333336</c:v>
                </c:pt>
                <c:pt idx="4317">
                  <c:v>45472.875</c:v>
                </c:pt>
                <c:pt idx="4318">
                  <c:v>45472.916666666664</c:v>
                </c:pt>
                <c:pt idx="4319">
                  <c:v>45472.958333333336</c:v>
                </c:pt>
                <c:pt idx="4320">
                  <c:v>45473</c:v>
                </c:pt>
                <c:pt idx="4321">
                  <c:v>45473.041666666664</c:v>
                </c:pt>
                <c:pt idx="4322">
                  <c:v>45473.083333333336</c:v>
                </c:pt>
                <c:pt idx="4323">
                  <c:v>45473.125</c:v>
                </c:pt>
                <c:pt idx="4324">
                  <c:v>45473.166666666664</c:v>
                </c:pt>
                <c:pt idx="4325">
                  <c:v>45473.208333333336</c:v>
                </c:pt>
                <c:pt idx="4326">
                  <c:v>45473.25</c:v>
                </c:pt>
                <c:pt idx="4327">
                  <c:v>45473.291666666664</c:v>
                </c:pt>
                <c:pt idx="4328">
                  <c:v>45473.333333333336</c:v>
                </c:pt>
                <c:pt idx="4329">
                  <c:v>45473.375</c:v>
                </c:pt>
                <c:pt idx="4330">
                  <c:v>45473.416666666664</c:v>
                </c:pt>
                <c:pt idx="4331">
                  <c:v>45473.458333333336</c:v>
                </c:pt>
                <c:pt idx="4332">
                  <c:v>45473.5</c:v>
                </c:pt>
                <c:pt idx="4333">
                  <c:v>45473.541666666664</c:v>
                </c:pt>
                <c:pt idx="4334">
                  <c:v>45473.583333333336</c:v>
                </c:pt>
                <c:pt idx="4335">
                  <c:v>45473.625</c:v>
                </c:pt>
                <c:pt idx="4336">
                  <c:v>45473.666666666664</c:v>
                </c:pt>
                <c:pt idx="4337">
                  <c:v>45473.708333333336</c:v>
                </c:pt>
                <c:pt idx="4338">
                  <c:v>45473.75</c:v>
                </c:pt>
                <c:pt idx="4339">
                  <c:v>45473.791666666664</c:v>
                </c:pt>
                <c:pt idx="4340">
                  <c:v>45473.833333333336</c:v>
                </c:pt>
                <c:pt idx="4341">
                  <c:v>45473.875</c:v>
                </c:pt>
                <c:pt idx="4342">
                  <c:v>45473.916666666664</c:v>
                </c:pt>
                <c:pt idx="4343">
                  <c:v>45473.958333333336</c:v>
                </c:pt>
                <c:pt idx="4344">
                  <c:v>45474</c:v>
                </c:pt>
                <c:pt idx="4345">
                  <c:v>45474.041666666664</c:v>
                </c:pt>
                <c:pt idx="4346">
                  <c:v>45474.083333333336</c:v>
                </c:pt>
                <c:pt idx="4347">
                  <c:v>45474.125</c:v>
                </c:pt>
                <c:pt idx="4348">
                  <c:v>45474.166666666664</c:v>
                </c:pt>
                <c:pt idx="4349">
                  <c:v>45474.208333333336</c:v>
                </c:pt>
                <c:pt idx="4350">
                  <c:v>45474.25</c:v>
                </c:pt>
                <c:pt idx="4351">
                  <c:v>45474.291666666664</c:v>
                </c:pt>
                <c:pt idx="4352">
                  <c:v>45474.333333333336</c:v>
                </c:pt>
                <c:pt idx="4353">
                  <c:v>45474.375</c:v>
                </c:pt>
                <c:pt idx="4354">
                  <c:v>45474.416666666664</c:v>
                </c:pt>
                <c:pt idx="4355">
                  <c:v>45474.458333333336</c:v>
                </c:pt>
                <c:pt idx="4356">
                  <c:v>45474.5</c:v>
                </c:pt>
                <c:pt idx="4357">
                  <c:v>45474.541666666664</c:v>
                </c:pt>
                <c:pt idx="4358">
                  <c:v>45474.583333333336</c:v>
                </c:pt>
                <c:pt idx="4359">
                  <c:v>45474.625</c:v>
                </c:pt>
                <c:pt idx="4360">
                  <c:v>45474.666666666664</c:v>
                </c:pt>
                <c:pt idx="4361">
                  <c:v>45474.708333333336</c:v>
                </c:pt>
                <c:pt idx="4362">
                  <c:v>45474.75</c:v>
                </c:pt>
                <c:pt idx="4363">
                  <c:v>45474.791666666664</c:v>
                </c:pt>
                <c:pt idx="4364">
                  <c:v>45474.833333333336</c:v>
                </c:pt>
                <c:pt idx="4365">
                  <c:v>45474.875</c:v>
                </c:pt>
                <c:pt idx="4366">
                  <c:v>45474.916666666664</c:v>
                </c:pt>
                <c:pt idx="4367">
                  <c:v>45474.958333333336</c:v>
                </c:pt>
                <c:pt idx="4368">
                  <c:v>45475</c:v>
                </c:pt>
                <c:pt idx="4369">
                  <c:v>45475.041666666664</c:v>
                </c:pt>
                <c:pt idx="4370">
                  <c:v>45475.083333333336</c:v>
                </c:pt>
                <c:pt idx="4371">
                  <c:v>45475.125</c:v>
                </c:pt>
                <c:pt idx="4372">
                  <c:v>45475.166666666664</c:v>
                </c:pt>
                <c:pt idx="4373">
                  <c:v>45475.208333333336</c:v>
                </c:pt>
                <c:pt idx="4374">
                  <c:v>45475.25</c:v>
                </c:pt>
                <c:pt idx="4375">
                  <c:v>45475.291666666664</c:v>
                </c:pt>
                <c:pt idx="4376">
                  <c:v>45475.333333333336</c:v>
                </c:pt>
                <c:pt idx="4377">
                  <c:v>45475.375</c:v>
                </c:pt>
                <c:pt idx="4378">
                  <c:v>45475.416666666664</c:v>
                </c:pt>
                <c:pt idx="4379">
                  <c:v>45475.458333333336</c:v>
                </c:pt>
                <c:pt idx="4380">
                  <c:v>45475.5</c:v>
                </c:pt>
                <c:pt idx="4381">
                  <c:v>45475.541666666664</c:v>
                </c:pt>
                <c:pt idx="4382">
                  <c:v>45475.583333333336</c:v>
                </c:pt>
                <c:pt idx="4383">
                  <c:v>45475.625</c:v>
                </c:pt>
                <c:pt idx="4384">
                  <c:v>45475.666666666664</c:v>
                </c:pt>
                <c:pt idx="4385">
                  <c:v>45475.708333333336</c:v>
                </c:pt>
                <c:pt idx="4386">
                  <c:v>45475.75</c:v>
                </c:pt>
                <c:pt idx="4387">
                  <c:v>45475.791666666664</c:v>
                </c:pt>
                <c:pt idx="4388">
                  <c:v>45475.833333333336</c:v>
                </c:pt>
                <c:pt idx="4389">
                  <c:v>45475.875</c:v>
                </c:pt>
                <c:pt idx="4390">
                  <c:v>45475.916666666664</c:v>
                </c:pt>
                <c:pt idx="4391">
                  <c:v>45475.958333333336</c:v>
                </c:pt>
                <c:pt idx="4392">
                  <c:v>45476</c:v>
                </c:pt>
                <c:pt idx="4393">
                  <c:v>45476.041666666664</c:v>
                </c:pt>
                <c:pt idx="4394">
                  <c:v>45476.083333333336</c:v>
                </c:pt>
                <c:pt idx="4395">
                  <c:v>45476.125</c:v>
                </c:pt>
                <c:pt idx="4396">
                  <c:v>45476.166666666664</c:v>
                </c:pt>
                <c:pt idx="4397">
                  <c:v>45476.208333333336</c:v>
                </c:pt>
                <c:pt idx="4398">
                  <c:v>45476.25</c:v>
                </c:pt>
                <c:pt idx="4399">
                  <c:v>45476.291666666664</c:v>
                </c:pt>
                <c:pt idx="4400">
                  <c:v>45476.333333333336</c:v>
                </c:pt>
                <c:pt idx="4401">
                  <c:v>45476.375</c:v>
                </c:pt>
                <c:pt idx="4402">
                  <c:v>45476.416666666664</c:v>
                </c:pt>
                <c:pt idx="4403">
                  <c:v>45476.458333333336</c:v>
                </c:pt>
                <c:pt idx="4404">
                  <c:v>45476.5</c:v>
                </c:pt>
                <c:pt idx="4405">
                  <c:v>45476.541666666664</c:v>
                </c:pt>
                <c:pt idx="4406">
                  <c:v>45476.583333333336</c:v>
                </c:pt>
                <c:pt idx="4407">
                  <c:v>45476.625</c:v>
                </c:pt>
                <c:pt idx="4408">
                  <c:v>45476.666666666664</c:v>
                </c:pt>
                <c:pt idx="4409">
                  <c:v>45476.708333333336</c:v>
                </c:pt>
                <c:pt idx="4410">
                  <c:v>45476.75</c:v>
                </c:pt>
                <c:pt idx="4411">
                  <c:v>45476.791666666664</c:v>
                </c:pt>
                <c:pt idx="4412">
                  <c:v>45476.833333333336</c:v>
                </c:pt>
                <c:pt idx="4413">
                  <c:v>45476.875</c:v>
                </c:pt>
                <c:pt idx="4414">
                  <c:v>45476.916666666664</c:v>
                </c:pt>
                <c:pt idx="4415">
                  <c:v>45476.958333333336</c:v>
                </c:pt>
                <c:pt idx="4416">
                  <c:v>45477</c:v>
                </c:pt>
                <c:pt idx="4417">
                  <c:v>45477.041666666664</c:v>
                </c:pt>
                <c:pt idx="4418">
                  <c:v>45477.083333333336</c:v>
                </c:pt>
                <c:pt idx="4419">
                  <c:v>45477.125</c:v>
                </c:pt>
                <c:pt idx="4420">
                  <c:v>45477.166666666664</c:v>
                </c:pt>
                <c:pt idx="4421">
                  <c:v>45477.208333333336</c:v>
                </c:pt>
                <c:pt idx="4422">
                  <c:v>45477.25</c:v>
                </c:pt>
                <c:pt idx="4423">
                  <c:v>45477.291666666664</c:v>
                </c:pt>
                <c:pt idx="4424">
                  <c:v>45477.333333333336</c:v>
                </c:pt>
                <c:pt idx="4425">
                  <c:v>45477.375</c:v>
                </c:pt>
                <c:pt idx="4426">
                  <c:v>45477.416666666664</c:v>
                </c:pt>
                <c:pt idx="4427">
                  <c:v>45477.458333333336</c:v>
                </c:pt>
                <c:pt idx="4428">
                  <c:v>45477.5</c:v>
                </c:pt>
                <c:pt idx="4429">
                  <c:v>45477.541666666664</c:v>
                </c:pt>
                <c:pt idx="4430">
                  <c:v>45477.583333333336</c:v>
                </c:pt>
                <c:pt idx="4431">
                  <c:v>45477.625</c:v>
                </c:pt>
                <c:pt idx="4432">
                  <c:v>45477.666666666664</c:v>
                </c:pt>
                <c:pt idx="4433">
                  <c:v>45477.708333333336</c:v>
                </c:pt>
                <c:pt idx="4434">
                  <c:v>45477.75</c:v>
                </c:pt>
                <c:pt idx="4435">
                  <c:v>45477.791666666664</c:v>
                </c:pt>
                <c:pt idx="4436">
                  <c:v>45477.833333333336</c:v>
                </c:pt>
                <c:pt idx="4437">
                  <c:v>45477.875</c:v>
                </c:pt>
                <c:pt idx="4438">
                  <c:v>45477.916666666664</c:v>
                </c:pt>
                <c:pt idx="4439">
                  <c:v>45477.958333333336</c:v>
                </c:pt>
                <c:pt idx="4440">
                  <c:v>45478</c:v>
                </c:pt>
                <c:pt idx="4441">
                  <c:v>45478.041666666664</c:v>
                </c:pt>
                <c:pt idx="4442">
                  <c:v>45478.083333333336</c:v>
                </c:pt>
                <c:pt idx="4443">
                  <c:v>45478.125</c:v>
                </c:pt>
                <c:pt idx="4444">
                  <c:v>45478.166666666664</c:v>
                </c:pt>
                <c:pt idx="4445">
                  <c:v>45478.208333333336</c:v>
                </c:pt>
                <c:pt idx="4446">
                  <c:v>45478.25</c:v>
                </c:pt>
                <c:pt idx="4447">
                  <c:v>45478.291666666664</c:v>
                </c:pt>
                <c:pt idx="4448">
                  <c:v>45478.333333333336</c:v>
                </c:pt>
                <c:pt idx="4449">
                  <c:v>45478.375</c:v>
                </c:pt>
                <c:pt idx="4450">
                  <c:v>45478.416666666664</c:v>
                </c:pt>
                <c:pt idx="4451">
                  <c:v>45478.458333333336</c:v>
                </c:pt>
                <c:pt idx="4452">
                  <c:v>45478.5</c:v>
                </c:pt>
                <c:pt idx="4453">
                  <c:v>45478.541666666664</c:v>
                </c:pt>
                <c:pt idx="4454">
                  <c:v>45478.583333333336</c:v>
                </c:pt>
                <c:pt idx="4455">
                  <c:v>45478.625</c:v>
                </c:pt>
                <c:pt idx="4456">
                  <c:v>45478.666666666664</c:v>
                </c:pt>
                <c:pt idx="4457">
                  <c:v>45478.708333333336</c:v>
                </c:pt>
                <c:pt idx="4458">
                  <c:v>45478.75</c:v>
                </c:pt>
                <c:pt idx="4459">
                  <c:v>45478.791666666664</c:v>
                </c:pt>
                <c:pt idx="4460">
                  <c:v>45478.833333333336</c:v>
                </c:pt>
                <c:pt idx="4461">
                  <c:v>45478.875</c:v>
                </c:pt>
                <c:pt idx="4462">
                  <c:v>45478.916666666664</c:v>
                </c:pt>
                <c:pt idx="4463">
                  <c:v>45478.958333333336</c:v>
                </c:pt>
                <c:pt idx="4464">
                  <c:v>45479</c:v>
                </c:pt>
                <c:pt idx="4465">
                  <c:v>45479.041666666664</c:v>
                </c:pt>
                <c:pt idx="4466">
                  <c:v>45479.083333333336</c:v>
                </c:pt>
                <c:pt idx="4467">
                  <c:v>45479.125</c:v>
                </c:pt>
                <c:pt idx="4468">
                  <c:v>45479.166666666664</c:v>
                </c:pt>
                <c:pt idx="4469">
                  <c:v>45479.208333333336</c:v>
                </c:pt>
                <c:pt idx="4470">
                  <c:v>45479.25</c:v>
                </c:pt>
                <c:pt idx="4471">
                  <c:v>45479.291666666664</c:v>
                </c:pt>
                <c:pt idx="4472">
                  <c:v>45479.333333333336</c:v>
                </c:pt>
                <c:pt idx="4473">
                  <c:v>45479.375</c:v>
                </c:pt>
                <c:pt idx="4474">
                  <c:v>45479.416666666664</c:v>
                </c:pt>
                <c:pt idx="4475">
                  <c:v>45479.458333333336</c:v>
                </c:pt>
                <c:pt idx="4476">
                  <c:v>45479.5</c:v>
                </c:pt>
                <c:pt idx="4477">
                  <c:v>45479.541666666664</c:v>
                </c:pt>
                <c:pt idx="4478">
                  <c:v>45479.583333333336</c:v>
                </c:pt>
                <c:pt idx="4479">
                  <c:v>45479.625</c:v>
                </c:pt>
                <c:pt idx="4480">
                  <c:v>45479.666666666664</c:v>
                </c:pt>
                <c:pt idx="4481">
                  <c:v>45479.708333333336</c:v>
                </c:pt>
                <c:pt idx="4482">
                  <c:v>45479.75</c:v>
                </c:pt>
                <c:pt idx="4483">
                  <c:v>45479.791666666664</c:v>
                </c:pt>
                <c:pt idx="4484">
                  <c:v>45479.833333333336</c:v>
                </c:pt>
                <c:pt idx="4485">
                  <c:v>45479.875</c:v>
                </c:pt>
                <c:pt idx="4486">
                  <c:v>45479.916666666664</c:v>
                </c:pt>
                <c:pt idx="4487">
                  <c:v>45479.958333333336</c:v>
                </c:pt>
                <c:pt idx="4488">
                  <c:v>45480</c:v>
                </c:pt>
                <c:pt idx="4489">
                  <c:v>45480.041666666664</c:v>
                </c:pt>
                <c:pt idx="4490">
                  <c:v>45480.083333333336</c:v>
                </c:pt>
                <c:pt idx="4491">
                  <c:v>45480.125</c:v>
                </c:pt>
                <c:pt idx="4492">
                  <c:v>45480.166666666664</c:v>
                </c:pt>
                <c:pt idx="4493">
                  <c:v>45480.208333333336</c:v>
                </c:pt>
                <c:pt idx="4494">
                  <c:v>45480.25</c:v>
                </c:pt>
                <c:pt idx="4495">
                  <c:v>45480.291666666664</c:v>
                </c:pt>
                <c:pt idx="4496">
                  <c:v>45480.333333333336</c:v>
                </c:pt>
                <c:pt idx="4497">
                  <c:v>45480.375</c:v>
                </c:pt>
                <c:pt idx="4498">
                  <c:v>45480.416666666664</c:v>
                </c:pt>
                <c:pt idx="4499">
                  <c:v>45480.458333333336</c:v>
                </c:pt>
                <c:pt idx="4500">
                  <c:v>45480.5</c:v>
                </c:pt>
                <c:pt idx="4501">
                  <c:v>45480.541666666664</c:v>
                </c:pt>
                <c:pt idx="4502">
                  <c:v>45480.583333333336</c:v>
                </c:pt>
                <c:pt idx="4503">
                  <c:v>45480.625</c:v>
                </c:pt>
                <c:pt idx="4504">
                  <c:v>45480.666666666664</c:v>
                </c:pt>
                <c:pt idx="4505">
                  <c:v>45480.708333333336</c:v>
                </c:pt>
                <c:pt idx="4506">
                  <c:v>45480.75</c:v>
                </c:pt>
                <c:pt idx="4507">
                  <c:v>45480.791666666664</c:v>
                </c:pt>
                <c:pt idx="4508">
                  <c:v>45480.833333333336</c:v>
                </c:pt>
                <c:pt idx="4509">
                  <c:v>45480.875</c:v>
                </c:pt>
                <c:pt idx="4510">
                  <c:v>45480.916666666664</c:v>
                </c:pt>
                <c:pt idx="4511">
                  <c:v>45480.958333333336</c:v>
                </c:pt>
                <c:pt idx="4512">
                  <c:v>45481</c:v>
                </c:pt>
                <c:pt idx="4513">
                  <c:v>45481.041666666664</c:v>
                </c:pt>
                <c:pt idx="4514">
                  <c:v>45481.083333333336</c:v>
                </c:pt>
                <c:pt idx="4515">
                  <c:v>45481.125</c:v>
                </c:pt>
                <c:pt idx="4516">
                  <c:v>45481.166666666664</c:v>
                </c:pt>
                <c:pt idx="4517">
                  <c:v>45481.208333333336</c:v>
                </c:pt>
                <c:pt idx="4518">
                  <c:v>45481.25</c:v>
                </c:pt>
                <c:pt idx="4519">
                  <c:v>45481.291666666664</c:v>
                </c:pt>
                <c:pt idx="4520">
                  <c:v>45481.333333333336</c:v>
                </c:pt>
                <c:pt idx="4521">
                  <c:v>45481.375</c:v>
                </c:pt>
                <c:pt idx="4522">
                  <c:v>45481.416666666664</c:v>
                </c:pt>
                <c:pt idx="4523">
                  <c:v>45481.458333333336</c:v>
                </c:pt>
                <c:pt idx="4524">
                  <c:v>45481.5</c:v>
                </c:pt>
                <c:pt idx="4525">
                  <c:v>45481.541666666664</c:v>
                </c:pt>
                <c:pt idx="4526">
                  <c:v>45481.583333333336</c:v>
                </c:pt>
                <c:pt idx="4527">
                  <c:v>45481.625</c:v>
                </c:pt>
                <c:pt idx="4528">
                  <c:v>45481.666666666664</c:v>
                </c:pt>
                <c:pt idx="4529">
                  <c:v>45481.708333333336</c:v>
                </c:pt>
                <c:pt idx="4530">
                  <c:v>45481.75</c:v>
                </c:pt>
                <c:pt idx="4531">
                  <c:v>45481.791666666664</c:v>
                </c:pt>
                <c:pt idx="4532">
                  <c:v>45481.833333333336</c:v>
                </c:pt>
                <c:pt idx="4533">
                  <c:v>45481.875</c:v>
                </c:pt>
                <c:pt idx="4534">
                  <c:v>45481.916666666664</c:v>
                </c:pt>
                <c:pt idx="4535">
                  <c:v>45481.958333333336</c:v>
                </c:pt>
                <c:pt idx="4536">
                  <c:v>45482</c:v>
                </c:pt>
                <c:pt idx="4537">
                  <c:v>45482.041666666664</c:v>
                </c:pt>
                <c:pt idx="4538">
                  <c:v>45482.083333333336</c:v>
                </c:pt>
                <c:pt idx="4539">
                  <c:v>45482.125</c:v>
                </c:pt>
                <c:pt idx="4540">
                  <c:v>45482.166666666664</c:v>
                </c:pt>
                <c:pt idx="4541">
                  <c:v>45482.208333333336</c:v>
                </c:pt>
                <c:pt idx="4542">
                  <c:v>45482.25</c:v>
                </c:pt>
                <c:pt idx="4543">
                  <c:v>45482.291666666664</c:v>
                </c:pt>
                <c:pt idx="4544">
                  <c:v>45482.333333333336</c:v>
                </c:pt>
                <c:pt idx="4545">
                  <c:v>45482.375</c:v>
                </c:pt>
                <c:pt idx="4546">
                  <c:v>45482.416666666664</c:v>
                </c:pt>
                <c:pt idx="4547">
                  <c:v>45482.458333333336</c:v>
                </c:pt>
                <c:pt idx="4548">
                  <c:v>45482.5</c:v>
                </c:pt>
                <c:pt idx="4549">
                  <c:v>45482.541666666664</c:v>
                </c:pt>
                <c:pt idx="4550">
                  <c:v>45482.583333333336</c:v>
                </c:pt>
                <c:pt idx="4551">
                  <c:v>45482.625</c:v>
                </c:pt>
                <c:pt idx="4552">
                  <c:v>45482.666666666664</c:v>
                </c:pt>
                <c:pt idx="4553">
                  <c:v>45482.708333333336</c:v>
                </c:pt>
                <c:pt idx="4554">
                  <c:v>45482.75</c:v>
                </c:pt>
                <c:pt idx="4555">
                  <c:v>45482.791666666664</c:v>
                </c:pt>
                <c:pt idx="4556">
                  <c:v>45482.833333333336</c:v>
                </c:pt>
                <c:pt idx="4557">
                  <c:v>45482.875</c:v>
                </c:pt>
                <c:pt idx="4558">
                  <c:v>45482.916666666664</c:v>
                </c:pt>
                <c:pt idx="4559">
                  <c:v>45482.958333333336</c:v>
                </c:pt>
                <c:pt idx="4560">
                  <c:v>45483</c:v>
                </c:pt>
                <c:pt idx="4561">
                  <c:v>45483.041666666664</c:v>
                </c:pt>
                <c:pt idx="4562">
                  <c:v>45483.083333333336</c:v>
                </c:pt>
                <c:pt idx="4563">
                  <c:v>45483.125</c:v>
                </c:pt>
                <c:pt idx="4564">
                  <c:v>45483.166666666664</c:v>
                </c:pt>
                <c:pt idx="4565">
                  <c:v>45483.208333333336</c:v>
                </c:pt>
                <c:pt idx="4566">
                  <c:v>45483.25</c:v>
                </c:pt>
                <c:pt idx="4567">
                  <c:v>45483.291666666664</c:v>
                </c:pt>
                <c:pt idx="4568">
                  <c:v>45483.333333333336</c:v>
                </c:pt>
                <c:pt idx="4569">
                  <c:v>45483.375</c:v>
                </c:pt>
                <c:pt idx="4570">
                  <c:v>45483.416666666664</c:v>
                </c:pt>
                <c:pt idx="4571">
                  <c:v>45483.458333333336</c:v>
                </c:pt>
                <c:pt idx="4572">
                  <c:v>45483.5</c:v>
                </c:pt>
                <c:pt idx="4573">
                  <c:v>45483.541666666664</c:v>
                </c:pt>
                <c:pt idx="4574">
                  <c:v>45483.583333333336</c:v>
                </c:pt>
                <c:pt idx="4575">
                  <c:v>45483.625</c:v>
                </c:pt>
                <c:pt idx="4576">
                  <c:v>45483.666666666664</c:v>
                </c:pt>
                <c:pt idx="4577">
                  <c:v>45483.708333333336</c:v>
                </c:pt>
                <c:pt idx="4578">
                  <c:v>45483.75</c:v>
                </c:pt>
                <c:pt idx="4579">
                  <c:v>45483.791666666664</c:v>
                </c:pt>
                <c:pt idx="4580">
                  <c:v>45483.833333333336</c:v>
                </c:pt>
                <c:pt idx="4581">
                  <c:v>45483.875</c:v>
                </c:pt>
                <c:pt idx="4582">
                  <c:v>45483.916666666664</c:v>
                </c:pt>
                <c:pt idx="4583">
                  <c:v>45483.958333333336</c:v>
                </c:pt>
                <c:pt idx="4584">
                  <c:v>45484</c:v>
                </c:pt>
                <c:pt idx="4585">
                  <c:v>45484.041666666664</c:v>
                </c:pt>
                <c:pt idx="4586">
                  <c:v>45484.083333333336</c:v>
                </c:pt>
                <c:pt idx="4587">
                  <c:v>45484.125</c:v>
                </c:pt>
                <c:pt idx="4588">
                  <c:v>45484.166666666664</c:v>
                </c:pt>
                <c:pt idx="4589">
                  <c:v>45484.208333333336</c:v>
                </c:pt>
                <c:pt idx="4590">
                  <c:v>45484.25</c:v>
                </c:pt>
                <c:pt idx="4591">
                  <c:v>45484.291666666664</c:v>
                </c:pt>
                <c:pt idx="4592">
                  <c:v>45484.333333333336</c:v>
                </c:pt>
                <c:pt idx="4593">
                  <c:v>45484.375</c:v>
                </c:pt>
                <c:pt idx="4594">
                  <c:v>45484.416666666664</c:v>
                </c:pt>
                <c:pt idx="4595">
                  <c:v>45484.458333333336</c:v>
                </c:pt>
                <c:pt idx="4596">
                  <c:v>45484.5</c:v>
                </c:pt>
                <c:pt idx="4597">
                  <c:v>45484.541666666664</c:v>
                </c:pt>
                <c:pt idx="4598">
                  <c:v>45484.583333333336</c:v>
                </c:pt>
                <c:pt idx="4599">
                  <c:v>45484.625</c:v>
                </c:pt>
                <c:pt idx="4600">
                  <c:v>45484.666666666664</c:v>
                </c:pt>
                <c:pt idx="4601">
                  <c:v>45484.708333333336</c:v>
                </c:pt>
                <c:pt idx="4602">
                  <c:v>45484.75</c:v>
                </c:pt>
                <c:pt idx="4603">
                  <c:v>45484.791666666664</c:v>
                </c:pt>
                <c:pt idx="4604">
                  <c:v>45484.833333333336</c:v>
                </c:pt>
                <c:pt idx="4605">
                  <c:v>45484.875</c:v>
                </c:pt>
                <c:pt idx="4606">
                  <c:v>45484.916666666664</c:v>
                </c:pt>
                <c:pt idx="4607">
                  <c:v>45484.958333333336</c:v>
                </c:pt>
                <c:pt idx="4608">
                  <c:v>45485</c:v>
                </c:pt>
                <c:pt idx="4609">
                  <c:v>45485.041666666664</c:v>
                </c:pt>
                <c:pt idx="4610">
                  <c:v>45485.083333333336</c:v>
                </c:pt>
                <c:pt idx="4611">
                  <c:v>45485.125</c:v>
                </c:pt>
                <c:pt idx="4612">
                  <c:v>45485.166666666664</c:v>
                </c:pt>
                <c:pt idx="4613">
                  <c:v>45485.208333333336</c:v>
                </c:pt>
                <c:pt idx="4614">
                  <c:v>45485.25</c:v>
                </c:pt>
                <c:pt idx="4615">
                  <c:v>45485.291666666664</c:v>
                </c:pt>
                <c:pt idx="4616">
                  <c:v>45485.333333333336</c:v>
                </c:pt>
                <c:pt idx="4617">
                  <c:v>45485.375</c:v>
                </c:pt>
                <c:pt idx="4618">
                  <c:v>45485.416666666664</c:v>
                </c:pt>
                <c:pt idx="4619">
                  <c:v>45485.458333333336</c:v>
                </c:pt>
                <c:pt idx="4620">
                  <c:v>45485.5</c:v>
                </c:pt>
                <c:pt idx="4621">
                  <c:v>45485.541666666664</c:v>
                </c:pt>
                <c:pt idx="4622">
                  <c:v>45485.583333333336</c:v>
                </c:pt>
                <c:pt idx="4623">
                  <c:v>45485.625</c:v>
                </c:pt>
                <c:pt idx="4624">
                  <c:v>45485.666666666664</c:v>
                </c:pt>
                <c:pt idx="4625">
                  <c:v>45485.708333333336</c:v>
                </c:pt>
                <c:pt idx="4626">
                  <c:v>45485.75</c:v>
                </c:pt>
                <c:pt idx="4627">
                  <c:v>45485.791666666664</c:v>
                </c:pt>
                <c:pt idx="4628">
                  <c:v>45485.833333333336</c:v>
                </c:pt>
                <c:pt idx="4629">
                  <c:v>45485.875</c:v>
                </c:pt>
                <c:pt idx="4630">
                  <c:v>45485.916666666664</c:v>
                </c:pt>
                <c:pt idx="4631">
                  <c:v>45485.958333333336</c:v>
                </c:pt>
                <c:pt idx="4632">
                  <c:v>45486</c:v>
                </c:pt>
                <c:pt idx="4633">
                  <c:v>45486.041666666664</c:v>
                </c:pt>
                <c:pt idx="4634">
                  <c:v>45486.083333333336</c:v>
                </c:pt>
                <c:pt idx="4635">
                  <c:v>45486.125</c:v>
                </c:pt>
                <c:pt idx="4636">
                  <c:v>45486.166666666664</c:v>
                </c:pt>
                <c:pt idx="4637">
                  <c:v>45486.208333333336</c:v>
                </c:pt>
                <c:pt idx="4638">
                  <c:v>45486.25</c:v>
                </c:pt>
                <c:pt idx="4639">
                  <c:v>45486.291666666664</c:v>
                </c:pt>
                <c:pt idx="4640">
                  <c:v>45486.333333333336</c:v>
                </c:pt>
                <c:pt idx="4641">
                  <c:v>45486.375</c:v>
                </c:pt>
                <c:pt idx="4642">
                  <c:v>45486.416666666664</c:v>
                </c:pt>
                <c:pt idx="4643">
                  <c:v>45486.458333333336</c:v>
                </c:pt>
                <c:pt idx="4644">
                  <c:v>45486.5</c:v>
                </c:pt>
                <c:pt idx="4645">
                  <c:v>45486.541666666664</c:v>
                </c:pt>
                <c:pt idx="4646">
                  <c:v>45486.583333333336</c:v>
                </c:pt>
                <c:pt idx="4647">
                  <c:v>45486.625</c:v>
                </c:pt>
                <c:pt idx="4648">
                  <c:v>45486.666666666664</c:v>
                </c:pt>
                <c:pt idx="4649">
                  <c:v>45486.708333333336</c:v>
                </c:pt>
                <c:pt idx="4650">
                  <c:v>45486.75</c:v>
                </c:pt>
                <c:pt idx="4651">
                  <c:v>45486.791666666664</c:v>
                </c:pt>
                <c:pt idx="4652">
                  <c:v>45486.833333333336</c:v>
                </c:pt>
                <c:pt idx="4653">
                  <c:v>45486.875</c:v>
                </c:pt>
                <c:pt idx="4654">
                  <c:v>45486.916666666664</c:v>
                </c:pt>
                <c:pt idx="4655">
                  <c:v>45486.958333333336</c:v>
                </c:pt>
                <c:pt idx="4656">
                  <c:v>45487</c:v>
                </c:pt>
                <c:pt idx="4657">
                  <c:v>45487.041666666664</c:v>
                </c:pt>
                <c:pt idx="4658">
                  <c:v>45487.083333333336</c:v>
                </c:pt>
                <c:pt idx="4659">
                  <c:v>45487.125</c:v>
                </c:pt>
                <c:pt idx="4660">
                  <c:v>45487.166666666664</c:v>
                </c:pt>
                <c:pt idx="4661">
                  <c:v>45487.208333333336</c:v>
                </c:pt>
                <c:pt idx="4662">
                  <c:v>45487.25</c:v>
                </c:pt>
                <c:pt idx="4663">
                  <c:v>45487.291666666664</c:v>
                </c:pt>
                <c:pt idx="4664">
                  <c:v>45487.333333333336</c:v>
                </c:pt>
                <c:pt idx="4665">
                  <c:v>45487.375</c:v>
                </c:pt>
                <c:pt idx="4666">
                  <c:v>45487.416666666664</c:v>
                </c:pt>
                <c:pt idx="4667">
                  <c:v>45487.458333333336</c:v>
                </c:pt>
                <c:pt idx="4668">
                  <c:v>45487.5</c:v>
                </c:pt>
                <c:pt idx="4669">
                  <c:v>45487.541666666664</c:v>
                </c:pt>
                <c:pt idx="4670">
                  <c:v>45487.583333333336</c:v>
                </c:pt>
                <c:pt idx="4671">
                  <c:v>45487.625</c:v>
                </c:pt>
                <c:pt idx="4672">
                  <c:v>45487.666666666664</c:v>
                </c:pt>
                <c:pt idx="4673">
                  <c:v>45487.708333333336</c:v>
                </c:pt>
                <c:pt idx="4674">
                  <c:v>45487.75</c:v>
                </c:pt>
                <c:pt idx="4675">
                  <c:v>45487.791666666664</c:v>
                </c:pt>
                <c:pt idx="4676">
                  <c:v>45487.833333333336</c:v>
                </c:pt>
                <c:pt idx="4677">
                  <c:v>45487.875</c:v>
                </c:pt>
                <c:pt idx="4678">
                  <c:v>45487.916666666664</c:v>
                </c:pt>
                <c:pt idx="4679">
                  <c:v>45487.958333333336</c:v>
                </c:pt>
                <c:pt idx="4680">
                  <c:v>45488</c:v>
                </c:pt>
                <c:pt idx="4681">
                  <c:v>45488.041666666664</c:v>
                </c:pt>
                <c:pt idx="4682">
                  <c:v>45488.083333333336</c:v>
                </c:pt>
                <c:pt idx="4683">
                  <c:v>45488.125</c:v>
                </c:pt>
                <c:pt idx="4684">
                  <c:v>45488.166666666664</c:v>
                </c:pt>
                <c:pt idx="4685">
                  <c:v>45488.208333333336</c:v>
                </c:pt>
                <c:pt idx="4686">
                  <c:v>45488.25</c:v>
                </c:pt>
                <c:pt idx="4687">
                  <c:v>45488.291666666664</c:v>
                </c:pt>
                <c:pt idx="4688">
                  <c:v>45488.333333333336</c:v>
                </c:pt>
                <c:pt idx="4689">
                  <c:v>45488.375</c:v>
                </c:pt>
                <c:pt idx="4690">
                  <c:v>45488.416666666664</c:v>
                </c:pt>
                <c:pt idx="4691">
                  <c:v>45488.458333333336</c:v>
                </c:pt>
                <c:pt idx="4692">
                  <c:v>45488.5</c:v>
                </c:pt>
                <c:pt idx="4693">
                  <c:v>45488.541666666664</c:v>
                </c:pt>
                <c:pt idx="4694">
                  <c:v>45488.583333333336</c:v>
                </c:pt>
                <c:pt idx="4695">
                  <c:v>45488.625</c:v>
                </c:pt>
                <c:pt idx="4696">
                  <c:v>45488.666666666664</c:v>
                </c:pt>
                <c:pt idx="4697">
                  <c:v>45488.708333333336</c:v>
                </c:pt>
                <c:pt idx="4698">
                  <c:v>45488.75</c:v>
                </c:pt>
                <c:pt idx="4699">
                  <c:v>45488.791666666664</c:v>
                </c:pt>
                <c:pt idx="4700">
                  <c:v>45488.833333333336</c:v>
                </c:pt>
                <c:pt idx="4701">
                  <c:v>45488.875</c:v>
                </c:pt>
                <c:pt idx="4702">
                  <c:v>45488.916666666664</c:v>
                </c:pt>
                <c:pt idx="4703">
                  <c:v>45488.958333333336</c:v>
                </c:pt>
                <c:pt idx="4704">
                  <c:v>45489</c:v>
                </c:pt>
                <c:pt idx="4705">
                  <c:v>45489.041666666664</c:v>
                </c:pt>
                <c:pt idx="4706">
                  <c:v>45489.083333333336</c:v>
                </c:pt>
                <c:pt idx="4707">
                  <c:v>45489.125</c:v>
                </c:pt>
                <c:pt idx="4708">
                  <c:v>45489.166666666664</c:v>
                </c:pt>
                <c:pt idx="4709">
                  <c:v>45489.208333333336</c:v>
                </c:pt>
                <c:pt idx="4710">
                  <c:v>45489.25</c:v>
                </c:pt>
                <c:pt idx="4711">
                  <c:v>45489.291666666664</c:v>
                </c:pt>
                <c:pt idx="4712">
                  <c:v>45489.333333333336</c:v>
                </c:pt>
                <c:pt idx="4713">
                  <c:v>45489.375</c:v>
                </c:pt>
                <c:pt idx="4714">
                  <c:v>45489.416666666664</c:v>
                </c:pt>
                <c:pt idx="4715">
                  <c:v>45489.458333333336</c:v>
                </c:pt>
                <c:pt idx="4716">
                  <c:v>45489.5</c:v>
                </c:pt>
                <c:pt idx="4717">
                  <c:v>45489.541666666664</c:v>
                </c:pt>
                <c:pt idx="4718">
                  <c:v>45489.583333333336</c:v>
                </c:pt>
                <c:pt idx="4719">
                  <c:v>45489.625</c:v>
                </c:pt>
                <c:pt idx="4720">
                  <c:v>45489.666666666664</c:v>
                </c:pt>
                <c:pt idx="4721">
                  <c:v>45489.708333333336</c:v>
                </c:pt>
                <c:pt idx="4722">
                  <c:v>45489.75</c:v>
                </c:pt>
                <c:pt idx="4723">
                  <c:v>45489.791666666664</c:v>
                </c:pt>
                <c:pt idx="4724">
                  <c:v>45489.833333333336</c:v>
                </c:pt>
                <c:pt idx="4725">
                  <c:v>45489.875</c:v>
                </c:pt>
                <c:pt idx="4726">
                  <c:v>45489.916666666664</c:v>
                </c:pt>
                <c:pt idx="4727">
                  <c:v>45489.958333333336</c:v>
                </c:pt>
                <c:pt idx="4728">
                  <c:v>45490</c:v>
                </c:pt>
                <c:pt idx="4729">
                  <c:v>45490.041666666664</c:v>
                </c:pt>
                <c:pt idx="4730">
                  <c:v>45490.083333333336</c:v>
                </c:pt>
                <c:pt idx="4731">
                  <c:v>45490.125</c:v>
                </c:pt>
                <c:pt idx="4732">
                  <c:v>45490.166666666664</c:v>
                </c:pt>
                <c:pt idx="4733">
                  <c:v>45490.208333333336</c:v>
                </c:pt>
                <c:pt idx="4734">
                  <c:v>45490.25</c:v>
                </c:pt>
                <c:pt idx="4735">
                  <c:v>45490.291666666664</c:v>
                </c:pt>
                <c:pt idx="4736">
                  <c:v>45490.333333333336</c:v>
                </c:pt>
                <c:pt idx="4737">
                  <c:v>45490.375</c:v>
                </c:pt>
                <c:pt idx="4738">
                  <c:v>45490.416666666664</c:v>
                </c:pt>
                <c:pt idx="4739">
                  <c:v>45490.458333333336</c:v>
                </c:pt>
                <c:pt idx="4740">
                  <c:v>45490.5</c:v>
                </c:pt>
                <c:pt idx="4741">
                  <c:v>45490.541666666664</c:v>
                </c:pt>
                <c:pt idx="4742">
                  <c:v>45490.583333333336</c:v>
                </c:pt>
                <c:pt idx="4743">
                  <c:v>45490.625</c:v>
                </c:pt>
                <c:pt idx="4744">
                  <c:v>45490.666666666664</c:v>
                </c:pt>
                <c:pt idx="4745">
                  <c:v>45490.708333333336</c:v>
                </c:pt>
                <c:pt idx="4746">
                  <c:v>45490.75</c:v>
                </c:pt>
                <c:pt idx="4747">
                  <c:v>45490.791666666664</c:v>
                </c:pt>
                <c:pt idx="4748">
                  <c:v>45490.833333333336</c:v>
                </c:pt>
                <c:pt idx="4749">
                  <c:v>45490.875</c:v>
                </c:pt>
                <c:pt idx="4750">
                  <c:v>45490.916666666664</c:v>
                </c:pt>
                <c:pt idx="4751">
                  <c:v>45490.958333333336</c:v>
                </c:pt>
                <c:pt idx="4752">
                  <c:v>45491</c:v>
                </c:pt>
                <c:pt idx="4753">
                  <c:v>45491.041666666664</c:v>
                </c:pt>
                <c:pt idx="4754">
                  <c:v>45491.083333333336</c:v>
                </c:pt>
                <c:pt idx="4755">
                  <c:v>45491.125</c:v>
                </c:pt>
                <c:pt idx="4756">
                  <c:v>45491.166666666664</c:v>
                </c:pt>
                <c:pt idx="4757">
                  <c:v>45491.208333333336</c:v>
                </c:pt>
                <c:pt idx="4758">
                  <c:v>45491.25</c:v>
                </c:pt>
                <c:pt idx="4759">
                  <c:v>45491.291666666664</c:v>
                </c:pt>
                <c:pt idx="4760">
                  <c:v>45491.333333333336</c:v>
                </c:pt>
                <c:pt idx="4761">
                  <c:v>45491.375</c:v>
                </c:pt>
                <c:pt idx="4762">
                  <c:v>45491.416666666664</c:v>
                </c:pt>
                <c:pt idx="4763">
                  <c:v>45491.458333333336</c:v>
                </c:pt>
                <c:pt idx="4764">
                  <c:v>45491.5</c:v>
                </c:pt>
                <c:pt idx="4765">
                  <c:v>45491.541666666664</c:v>
                </c:pt>
                <c:pt idx="4766">
                  <c:v>45491.583333333336</c:v>
                </c:pt>
                <c:pt idx="4767">
                  <c:v>45491.625</c:v>
                </c:pt>
                <c:pt idx="4768">
                  <c:v>45491.666666666664</c:v>
                </c:pt>
                <c:pt idx="4769">
                  <c:v>45491.708333333336</c:v>
                </c:pt>
                <c:pt idx="4770">
                  <c:v>45491.75</c:v>
                </c:pt>
                <c:pt idx="4771">
                  <c:v>45491.791666666664</c:v>
                </c:pt>
                <c:pt idx="4772">
                  <c:v>45491.833333333336</c:v>
                </c:pt>
                <c:pt idx="4773">
                  <c:v>45491.875</c:v>
                </c:pt>
                <c:pt idx="4774">
                  <c:v>45491.916666666664</c:v>
                </c:pt>
                <c:pt idx="4775">
                  <c:v>45491.958333333336</c:v>
                </c:pt>
                <c:pt idx="4776">
                  <c:v>45492</c:v>
                </c:pt>
                <c:pt idx="4777">
                  <c:v>45492.041666666664</c:v>
                </c:pt>
                <c:pt idx="4778">
                  <c:v>45492.083333333336</c:v>
                </c:pt>
                <c:pt idx="4779">
                  <c:v>45492.125</c:v>
                </c:pt>
                <c:pt idx="4780">
                  <c:v>45492.166666666664</c:v>
                </c:pt>
                <c:pt idx="4781">
                  <c:v>45492.208333333336</c:v>
                </c:pt>
                <c:pt idx="4782">
                  <c:v>45492.25</c:v>
                </c:pt>
                <c:pt idx="4783">
                  <c:v>45492.291666666664</c:v>
                </c:pt>
                <c:pt idx="4784">
                  <c:v>45492.333333333336</c:v>
                </c:pt>
                <c:pt idx="4785">
                  <c:v>45492.375</c:v>
                </c:pt>
                <c:pt idx="4786">
                  <c:v>45492.416666666664</c:v>
                </c:pt>
                <c:pt idx="4787">
                  <c:v>45492.458333333336</c:v>
                </c:pt>
                <c:pt idx="4788">
                  <c:v>45492.5</c:v>
                </c:pt>
                <c:pt idx="4789">
                  <c:v>45492.541666666664</c:v>
                </c:pt>
                <c:pt idx="4790">
                  <c:v>45492.583333333336</c:v>
                </c:pt>
                <c:pt idx="4791">
                  <c:v>45492.625</c:v>
                </c:pt>
                <c:pt idx="4792">
                  <c:v>45492.666666666664</c:v>
                </c:pt>
                <c:pt idx="4793">
                  <c:v>45492.708333333336</c:v>
                </c:pt>
                <c:pt idx="4794">
                  <c:v>45492.75</c:v>
                </c:pt>
                <c:pt idx="4795">
                  <c:v>45492.791666666664</c:v>
                </c:pt>
                <c:pt idx="4796">
                  <c:v>45492.833333333336</c:v>
                </c:pt>
                <c:pt idx="4797">
                  <c:v>45492.875</c:v>
                </c:pt>
                <c:pt idx="4798">
                  <c:v>45492.916666666664</c:v>
                </c:pt>
                <c:pt idx="4799">
                  <c:v>45492.958333333336</c:v>
                </c:pt>
                <c:pt idx="4800">
                  <c:v>45493</c:v>
                </c:pt>
                <c:pt idx="4801">
                  <c:v>45493.041666666664</c:v>
                </c:pt>
                <c:pt idx="4802">
                  <c:v>45493.083333333336</c:v>
                </c:pt>
                <c:pt idx="4803">
                  <c:v>45493.125</c:v>
                </c:pt>
                <c:pt idx="4804">
                  <c:v>45493.166666666664</c:v>
                </c:pt>
                <c:pt idx="4805">
                  <c:v>45493.208333333336</c:v>
                </c:pt>
                <c:pt idx="4806">
                  <c:v>45493.25</c:v>
                </c:pt>
                <c:pt idx="4807">
                  <c:v>45493.291666666664</c:v>
                </c:pt>
                <c:pt idx="4808">
                  <c:v>45493.333333333336</c:v>
                </c:pt>
                <c:pt idx="4809">
                  <c:v>45493.375</c:v>
                </c:pt>
                <c:pt idx="4810">
                  <c:v>45493.416666666664</c:v>
                </c:pt>
                <c:pt idx="4811">
                  <c:v>45493.458333333336</c:v>
                </c:pt>
                <c:pt idx="4812">
                  <c:v>45493.5</c:v>
                </c:pt>
                <c:pt idx="4813">
                  <c:v>45493.541666666664</c:v>
                </c:pt>
                <c:pt idx="4814">
                  <c:v>45493.583333333336</c:v>
                </c:pt>
                <c:pt idx="4815">
                  <c:v>45493.625</c:v>
                </c:pt>
                <c:pt idx="4816">
                  <c:v>45493.666666666664</c:v>
                </c:pt>
                <c:pt idx="4817">
                  <c:v>45493.708333333336</c:v>
                </c:pt>
                <c:pt idx="4818">
                  <c:v>45493.75</c:v>
                </c:pt>
                <c:pt idx="4819">
                  <c:v>45493.791666666664</c:v>
                </c:pt>
                <c:pt idx="4820">
                  <c:v>45493.833333333336</c:v>
                </c:pt>
                <c:pt idx="4821">
                  <c:v>45493.875</c:v>
                </c:pt>
                <c:pt idx="4822">
                  <c:v>45493.916666666664</c:v>
                </c:pt>
                <c:pt idx="4823">
                  <c:v>45493.958333333336</c:v>
                </c:pt>
                <c:pt idx="4824">
                  <c:v>45494</c:v>
                </c:pt>
                <c:pt idx="4825">
                  <c:v>45494.041666666664</c:v>
                </c:pt>
                <c:pt idx="4826">
                  <c:v>45494.083333333336</c:v>
                </c:pt>
                <c:pt idx="4827">
                  <c:v>45494.125</c:v>
                </c:pt>
                <c:pt idx="4828">
                  <c:v>45494.166666666664</c:v>
                </c:pt>
                <c:pt idx="4829">
                  <c:v>45494.208333333336</c:v>
                </c:pt>
                <c:pt idx="4830">
                  <c:v>45494.25</c:v>
                </c:pt>
                <c:pt idx="4831">
                  <c:v>45494.291666666664</c:v>
                </c:pt>
                <c:pt idx="4832">
                  <c:v>45494.333333333336</c:v>
                </c:pt>
                <c:pt idx="4833">
                  <c:v>45494.375</c:v>
                </c:pt>
                <c:pt idx="4834">
                  <c:v>45494.416666666664</c:v>
                </c:pt>
                <c:pt idx="4835">
                  <c:v>45494.458333333336</c:v>
                </c:pt>
                <c:pt idx="4836">
                  <c:v>45494.5</c:v>
                </c:pt>
                <c:pt idx="4837">
                  <c:v>45494.541666666664</c:v>
                </c:pt>
                <c:pt idx="4838">
                  <c:v>45494.583333333336</c:v>
                </c:pt>
                <c:pt idx="4839">
                  <c:v>45494.625</c:v>
                </c:pt>
                <c:pt idx="4840">
                  <c:v>45494.666666666664</c:v>
                </c:pt>
                <c:pt idx="4841">
                  <c:v>45494.708333333336</c:v>
                </c:pt>
                <c:pt idx="4842">
                  <c:v>45494.75</c:v>
                </c:pt>
                <c:pt idx="4843">
                  <c:v>45494.791666666664</c:v>
                </c:pt>
                <c:pt idx="4844">
                  <c:v>45494.833333333336</c:v>
                </c:pt>
                <c:pt idx="4845">
                  <c:v>45494.875</c:v>
                </c:pt>
                <c:pt idx="4846">
                  <c:v>45494.916666666664</c:v>
                </c:pt>
                <c:pt idx="4847">
                  <c:v>45494.958333333336</c:v>
                </c:pt>
                <c:pt idx="4848">
                  <c:v>45495</c:v>
                </c:pt>
                <c:pt idx="4849">
                  <c:v>45495.041666666664</c:v>
                </c:pt>
                <c:pt idx="4850">
                  <c:v>45495.083333333336</c:v>
                </c:pt>
                <c:pt idx="4851">
                  <c:v>45495.125</c:v>
                </c:pt>
                <c:pt idx="4852">
                  <c:v>45495.166666666664</c:v>
                </c:pt>
                <c:pt idx="4853">
                  <c:v>45495.208333333336</c:v>
                </c:pt>
                <c:pt idx="4854">
                  <c:v>45495.25</c:v>
                </c:pt>
                <c:pt idx="4855">
                  <c:v>45495.291666666664</c:v>
                </c:pt>
                <c:pt idx="4856">
                  <c:v>45495.333333333336</c:v>
                </c:pt>
                <c:pt idx="4857">
                  <c:v>45495.375</c:v>
                </c:pt>
                <c:pt idx="4858">
                  <c:v>45495.416666666664</c:v>
                </c:pt>
                <c:pt idx="4859">
                  <c:v>45495.458333333336</c:v>
                </c:pt>
                <c:pt idx="4860">
                  <c:v>45495.5</c:v>
                </c:pt>
                <c:pt idx="4861">
                  <c:v>45495.541666666664</c:v>
                </c:pt>
                <c:pt idx="4862">
                  <c:v>45495.583333333336</c:v>
                </c:pt>
                <c:pt idx="4863">
                  <c:v>45495.625</c:v>
                </c:pt>
                <c:pt idx="4864">
                  <c:v>45495.666666666664</c:v>
                </c:pt>
                <c:pt idx="4865">
                  <c:v>45495.708333333336</c:v>
                </c:pt>
                <c:pt idx="4866">
                  <c:v>45495.75</c:v>
                </c:pt>
                <c:pt idx="4867">
                  <c:v>45495.791666666664</c:v>
                </c:pt>
                <c:pt idx="4868">
                  <c:v>45495.833333333336</c:v>
                </c:pt>
                <c:pt idx="4869">
                  <c:v>45495.875</c:v>
                </c:pt>
                <c:pt idx="4870">
                  <c:v>45495.916666666664</c:v>
                </c:pt>
                <c:pt idx="4871">
                  <c:v>45495.958333333336</c:v>
                </c:pt>
                <c:pt idx="4872">
                  <c:v>45496</c:v>
                </c:pt>
                <c:pt idx="4873">
                  <c:v>45496.041666666664</c:v>
                </c:pt>
                <c:pt idx="4874">
                  <c:v>45496.083333333336</c:v>
                </c:pt>
                <c:pt idx="4875">
                  <c:v>45496.125</c:v>
                </c:pt>
                <c:pt idx="4876">
                  <c:v>45496.166666666664</c:v>
                </c:pt>
                <c:pt idx="4877">
                  <c:v>45496.208333333336</c:v>
                </c:pt>
                <c:pt idx="4878">
                  <c:v>45496.25</c:v>
                </c:pt>
                <c:pt idx="4879">
                  <c:v>45496.291666666664</c:v>
                </c:pt>
                <c:pt idx="4880">
                  <c:v>45496.333333333336</c:v>
                </c:pt>
                <c:pt idx="4881">
                  <c:v>45496.375</c:v>
                </c:pt>
                <c:pt idx="4882">
                  <c:v>45496.416666666664</c:v>
                </c:pt>
                <c:pt idx="4883">
                  <c:v>45496.458333333336</c:v>
                </c:pt>
                <c:pt idx="4884">
                  <c:v>45496.5</c:v>
                </c:pt>
                <c:pt idx="4885">
                  <c:v>45496.541666666664</c:v>
                </c:pt>
                <c:pt idx="4886">
                  <c:v>45496.583333333336</c:v>
                </c:pt>
                <c:pt idx="4887">
                  <c:v>45496.625</c:v>
                </c:pt>
                <c:pt idx="4888">
                  <c:v>45496.666666666664</c:v>
                </c:pt>
                <c:pt idx="4889">
                  <c:v>45496.708333333336</c:v>
                </c:pt>
                <c:pt idx="4890">
                  <c:v>45496.75</c:v>
                </c:pt>
                <c:pt idx="4891">
                  <c:v>45496.791666666664</c:v>
                </c:pt>
                <c:pt idx="4892">
                  <c:v>45496.833333333336</c:v>
                </c:pt>
                <c:pt idx="4893">
                  <c:v>45496.875</c:v>
                </c:pt>
                <c:pt idx="4894">
                  <c:v>45496.916666666664</c:v>
                </c:pt>
                <c:pt idx="4895">
                  <c:v>45496.958333333336</c:v>
                </c:pt>
                <c:pt idx="4896">
                  <c:v>45497</c:v>
                </c:pt>
                <c:pt idx="4897">
                  <c:v>45497.041666666664</c:v>
                </c:pt>
                <c:pt idx="4898">
                  <c:v>45497.083333333336</c:v>
                </c:pt>
                <c:pt idx="4899">
                  <c:v>45497.125</c:v>
                </c:pt>
                <c:pt idx="4900">
                  <c:v>45497.166666666664</c:v>
                </c:pt>
                <c:pt idx="4901">
                  <c:v>45497.208333333336</c:v>
                </c:pt>
                <c:pt idx="4902">
                  <c:v>45497.25</c:v>
                </c:pt>
                <c:pt idx="4903">
                  <c:v>45497.291666666664</c:v>
                </c:pt>
                <c:pt idx="4904">
                  <c:v>45497.333333333336</c:v>
                </c:pt>
                <c:pt idx="4905">
                  <c:v>45497.375</c:v>
                </c:pt>
                <c:pt idx="4906">
                  <c:v>45497.416666666664</c:v>
                </c:pt>
                <c:pt idx="4907">
                  <c:v>45497.458333333336</c:v>
                </c:pt>
                <c:pt idx="4908">
                  <c:v>45497.5</c:v>
                </c:pt>
                <c:pt idx="4909">
                  <c:v>45497.541666666664</c:v>
                </c:pt>
                <c:pt idx="4910">
                  <c:v>45497.583333333336</c:v>
                </c:pt>
                <c:pt idx="4911">
                  <c:v>45497.625</c:v>
                </c:pt>
                <c:pt idx="4912">
                  <c:v>45497.666666666664</c:v>
                </c:pt>
                <c:pt idx="4913">
                  <c:v>45497.708333333336</c:v>
                </c:pt>
                <c:pt idx="4914">
                  <c:v>45497.75</c:v>
                </c:pt>
                <c:pt idx="4915">
                  <c:v>45497.791666666664</c:v>
                </c:pt>
                <c:pt idx="4916">
                  <c:v>45497.833333333336</c:v>
                </c:pt>
                <c:pt idx="4917">
                  <c:v>45497.875</c:v>
                </c:pt>
                <c:pt idx="4918">
                  <c:v>45497.916666666664</c:v>
                </c:pt>
                <c:pt idx="4919">
                  <c:v>45497.958333333336</c:v>
                </c:pt>
                <c:pt idx="4920">
                  <c:v>45498</c:v>
                </c:pt>
                <c:pt idx="4921">
                  <c:v>45498.041666666664</c:v>
                </c:pt>
                <c:pt idx="4922">
                  <c:v>45498.083333333336</c:v>
                </c:pt>
                <c:pt idx="4923">
                  <c:v>45498.125</c:v>
                </c:pt>
                <c:pt idx="4924">
                  <c:v>45498.166666666664</c:v>
                </c:pt>
                <c:pt idx="4925">
                  <c:v>45498.208333333336</c:v>
                </c:pt>
                <c:pt idx="4926">
                  <c:v>45498.25</c:v>
                </c:pt>
                <c:pt idx="4927">
                  <c:v>45498.291666666664</c:v>
                </c:pt>
                <c:pt idx="4928">
                  <c:v>45498.333333333336</c:v>
                </c:pt>
                <c:pt idx="4929">
                  <c:v>45498.375</c:v>
                </c:pt>
                <c:pt idx="4930">
                  <c:v>45498.416666666664</c:v>
                </c:pt>
                <c:pt idx="4931">
                  <c:v>45498.458333333336</c:v>
                </c:pt>
                <c:pt idx="4932">
                  <c:v>45498.5</c:v>
                </c:pt>
                <c:pt idx="4933">
                  <c:v>45498.541666666664</c:v>
                </c:pt>
                <c:pt idx="4934">
                  <c:v>45498.583333333336</c:v>
                </c:pt>
                <c:pt idx="4935">
                  <c:v>45498.625</c:v>
                </c:pt>
                <c:pt idx="4936">
                  <c:v>45498.666666666664</c:v>
                </c:pt>
                <c:pt idx="4937">
                  <c:v>45498.708333333336</c:v>
                </c:pt>
                <c:pt idx="4938">
                  <c:v>45498.75</c:v>
                </c:pt>
                <c:pt idx="4939">
                  <c:v>45498.791666666664</c:v>
                </c:pt>
                <c:pt idx="4940">
                  <c:v>45498.833333333336</c:v>
                </c:pt>
                <c:pt idx="4941">
                  <c:v>45498.875</c:v>
                </c:pt>
                <c:pt idx="4942">
                  <c:v>45498.916666666664</c:v>
                </c:pt>
                <c:pt idx="4943">
                  <c:v>45498.958333333336</c:v>
                </c:pt>
                <c:pt idx="4944">
                  <c:v>45499</c:v>
                </c:pt>
                <c:pt idx="4945">
                  <c:v>45499.041666666664</c:v>
                </c:pt>
                <c:pt idx="4946">
                  <c:v>45499.083333333336</c:v>
                </c:pt>
                <c:pt idx="4947">
                  <c:v>45499.125</c:v>
                </c:pt>
                <c:pt idx="4948">
                  <c:v>45499.166666666664</c:v>
                </c:pt>
                <c:pt idx="4949">
                  <c:v>45499.208333333336</c:v>
                </c:pt>
                <c:pt idx="4950">
                  <c:v>45499.25</c:v>
                </c:pt>
                <c:pt idx="4951">
                  <c:v>45499.291666666664</c:v>
                </c:pt>
                <c:pt idx="4952">
                  <c:v>45499.333333333336</c:v>
                </c:pt>
                <c:pt idx="4953">
                  <c:v>45499.375</c:v>
                </c:pt>
                <c:pt idx="4954">
                  <c:v>45499.416666666664</c:v>
                </c:pt>
                <c:pt idx="4955">
                  <c:v>45499.458333333336</c:v>
                </c:pt>
                <c:pt idx="4956">
                  <c:v>45499.5</c:v>
                </c:pt>
                <c:pt idx="4957">
                  <c:v>45499.541666666664</c:v>
                </c:pt>
                <c:pt idx="4958">
                  <c:v>45499.583333333336</c:v>
                </c:pt>
                <c:pt idx="4959">
                  <c:v>45499.625</c:v>
                </c:pt>
                <c:pt idx="4960">
                  <c:v>45499.666666666664</c:v>
                </c:pt>
                <c:pt idx="4961">
                  <c:v>45499.708333333336</c:v>
                </c:pt>
                <c:pt idx="4962">
                  <c:v>45499.75</c:v>
                </c:pt>
                <c:pt idx="4963">
                  <c:v>45499.791666666664</c:v>
                </c:pt>
                <c:pt idx="4964">
                  <c:v>45499.833333333336</c:v>
                </c:pt>
                <c:pt idx="4965">
                  <c:v>45499.875</c:v>
                </c:pt>
                <c:pt idx="4966">
                  <c:v>45499.916666666664</c:v>
                </c:pt>
                <c:pt idx="4967">
                  <c:v>45499.958333333336</c:v>
                </c:pt>
                <c:pt idx="4968">
                  <c:v>45500</c:v>
                </c:pt>
                <c:pt idx="4969">
                  <c:v>45500.041666666664</c:v>
                </c:pt>
                <c:pt idx="4970">
                  <c:v>45500.083333333336</c:v>
                </c:pt>
                <c:pt idx="4971">
                  <c:v>45500.125</c:v>
                </c:pt>
                <c:pt idx="4972">
                  <c:v>45500.166666666664</c:v>
                </c:pt>
                <c:pt idx="4973">
                  <c:v>45500.208333333336</c:v>
                </c:pt>
                <c:pt idx="4974">
                  <c:v>45500.25</c:v>
                </c:pt>
                <c:pt idx="4975">
                  <c:v>45500.291666666664</c:v>
                </c:pt>
                <c:pt idx="4976">
                  <c:v>45500.333333333336</c:v>
                </c:pt>
                <c:pt idx="4977">
                  <c:v>45500.375</c:v>
                </c:pt>
                <c:pt idx="4978">
                  <c:v>45500.416666666664</c:v>
                </c:pt>
                <c:pt idx="4979">
                  <c:v>45500.458333333336</c:v>
                </c:pt>
                <c:pt idx="4980">
                  <c:v>45500.5</c:v>
                </c:pt>
                <c:pt idx="4981">
                  <c:v>45500.541666666664</c:v>
                </c:pt>
                <c:pt idx="4982">
                  <c:v>45500.583333333336</c:v>
                </c:pt>
                <c:pt idx="4983">
                  <c:v>45500.625</c:v>
                </c:pt>
                <c:pt idx="4984">
                  <c:v>45500.666666666664</c:v>
                </c:pt>
                <c:pt idx="4985">
                  <c:v>45500.708333333336</c:v>
                </c:pt>
                <c:pt idx="4986">
                  <c:v>45500.75</c:v>
                </c:pt>
                <c:pt idx="4987">
                  <c:v>45500.791666666664</c:v>
                </c:pt>
                <c:pt idx="4988">
                  <c:v>45500.833333333336</c:v>
                </c:pt>
                <c:pt idx="4989">
                  <c:v>45500.875</c:v>
                </c:pt>
                <c:pt idx="4990">
                  <c:v>45500.916666666664</c:v>
                </c:pt>
                <c:pt idx="4991">
                  <c:v>45500.958333333336</c:v>
                </c:pt>
                <c:pt idx="4992">
                  <c:v>45501</c:v>
                </c:pt>
                <c:pt idx="4993">
                  <c:v>45501.041666666664</c:v>
                </c:pt>
                <c:pt idx="4994">
                  <c:v>45501.083333333336</c:v>
                </c:pt>
                <c:pt idx="4995">
                  <c:v>45501.125</c:v>
                </c:pt>
                <c:pt idx="4996">
                  <c:v>45501.166666666664</c:v>
                </c:pt>
                <c:pt idx="4997">
                  <c:v>45501.208333333336</c:v>
                </c:pt>
                <c:pt idx="4998">
                  <c:v>45501.25</c:v>
                </c:pt>
                <c:pt idx="4999">
                  <c:v>45501.291666666664</c:v>
                </c:pt>
                <c:pt idx="5000">
                  <c:v>45501.333333333336</c:v>
                </c:pt>
                <c:pt idx="5001">
                  <c:v>45501.375</c:v>
                </c:pt>
                <c:pt idx="5002">
                  <c:v>45501.416666666664</c:v>
                </c:pt>
                <c:pt idx="5003">
                  <c:v>45501.458333333336</c:v>
                </c:pt>
                <c:pt idx="5004">
                  <c:v>45501.5</c:v>
                </c:pt>
                <c:pt idx="5005">
                  <c:v>45501.541666666664</c:v>
                </c:pt>
                <c:pt idx="5006">
                  <c:v>45501.583333333336</c:v>
                </c:pt>
                <c:pt idx="5007">
                  <c:v>45501.625</c:v>
                </c:pt>
                <c:pt idx="5008">
                  <c:v>45501.666666666664</c:v>
                </c:pt>
                <c:pt idx="5009">
                  <c:v>45501.708333333336</c:v>
                </c:pt>
                <c:pt idx="5010">
                  <c:v>45501.75</c:v>
                </c:pt>
                <c:pt idx="5011">
                  <c:v>45501.791666666664</c:v>
                </c:pt>
                <c:pt idx="5012">
                  <c:v>45501.833333333336</c:v>
                </c:pt>
                <c:pt idx="5013">
                  <c:v>45501.875</c:v>
                </c:pt>
                <c:pt idx="5014">
                  <c:v>45501.916666666664</c:v>
                </c:pt>
                <c:pt idx="5015">
                  <c:v>45501.958333333336</c:v>
                </c:pt>
                <c:pt idx="5016">
                  <c:v>45502</c:v>
                </c:pt>
                <c:pt idx="5017">
                  <c:v>45502.041666666664</c:v>
                </c:pt>
                <c:pt idx="5018">
                  <c:v>45502.083333333336</c:v>
                </c:pt>
                <c:pt idx="5019">
                  <c:v>45502.125</c:v>
                </c:pt>
                <c:pt idx="5020">
                  <c:v>45502.166666666664</c:v>
                </c:pt>
                <c:pt idx="5021">
                  <c:v>45502.208333333336</c:v>
                </c:pt>
                <c:pt idx="5022">
                  <c:v>45502.25</c:v>
                </c:pt>
                <c:pt idx="5023">
                  <c:v>45502.291666666664</c:v>
                </c:pt>
                <c:pt idx="5024">
                  <c:v>45502.333333333336</c:v>
                </c:pt>
                <c:pt idx="5025">
                  <c:v>45502.375</c:v>
                </c:pt>
                <c:pt idx="5026">
                  <c:v>45502.416666666664</c:v>
                </c:pt>
                <c:pt idx="5027">
                  <c:v>45502.458333333336</c:v>
                </c:pt>
                <c:pt idx="5028">
                  <c:v>45502.5</c:v>
                </c:pt>
                <c:pt idx="5029">
                  <c:v>45502.541666666664</c:v>
                </c:pt>
                <c:pt idx="5030">
                  <c:v>45502.583333333336</c:v>
                </c:pt>
                <c:pt idx="5031">
                  <c:v>45502.625</c:v>
                </c:pt>
                <c:pt idx="5032">
                  <c:v>45502.666666666664</c:v>
                </c:pt>
                <c:pt idx="5033">
                  <c:v>45502.708333333336</c:v>
                </c:pt>
                <c:pt idx="5034">
                  <c:v>45502.75</c:v>
                </c:pt>
                <c:pt idx="5035">
                  <c:v>45502.791666666664</c:v>
                </c:pt>
                <c:pt idx="5036">
                  <c:v>45502.833333333336</c:v>
                </c:pt>
                <c:pt idx="5037">
                  <c:v>45502.875</c:v>
                </c:pt>
                <c:pt idx="5038">
                  <c:v>45502.916666666664</c:v>
                </c:pt>
                <c:pt idx="5039">
                  <c:v>45502.958333333336</c:v>
                </c:pt>
                <c:pt idx="5040">
                  <c:v>45503</c:v>
                </c:pt>
                <c:pt idx="5041">
                  <c:v>45503.041666666664</c:v>
                </c:pt>
                <c:pt idx="5042">
                  <c:v>45503.083333333336</c:v>
                </c:pt>
                <c:pt idx="5043">
                  <c:v>45503.125</c:v>
                </c:pt>
                <c:pt idx="5044">
                  <c:v>45503.166666666664</c:v>
                </c:pt>
                <c:pt idx="5045">
                  <c:v>45503.208333333336</c:v>
                </c:pt>
                <c:pt idx="5046">
                  <c:v>45503.25</c:v>
                </c:pt>
                <c:pt idx="5047">
                  <c:v>45503.291666666664</c:v>
                </c:pt>
                <c:pt idx="5048">
                  <c:v>45503.333333333336</c:v>
                </c:pt>
                <c:pt idx="5049">
                  <c:v>45503.375</c:v>
                </c:pt>
                <c:pt idx="5050">
                  <c:v>45503.416666666664</c:v>
                </c:pt>
                <c:pt idx="5051">
                  <c:v>45503.458333333336</c:v>
                </c:pt>
                <c:pt idx="5052">
                  <c:v>45503.5</c:v>
                </c:pt>
                <c:pt idx="5053">
                  <c:v>45503.541666666664</c:v>
                </c:pt>
                <c:pt idx="5054">
                  <c:v>45503.583333333336</c:v>
                </c:pt>
                <c:pt idx="5055">
                  <c:v>45503.625</c:v>
                </c:pt>
                <c:pt idx="5056">
                  <c:v>45503.666666666664</c:v>
                </c:pt>
                <c:pt idx="5057">
                  <c:v>45503.708333333336</c:v>
                </c:pt>
                <c:pt idx="5058">
                  <c:v>45503.75</c:v>
                </c:pt>
                <c:pt idx="5059">
                  <c:v>45503.791666666664</c:v>
                </c:pt>
                <c:pt idx="5060">
                  <c:v>45503.833333333336</c:v>
                </c:pt>
                <c:pt idx="5061">
                  <c:v>45503.875</c:v>
                </c:pt>
                <c:pt idx="5062">
                  <c:v>45503.916666666664</c:v>
                </c:pt>
                <c:pt idx="5063">
                  <c:v>45503.958333333336</c:v>
                </c:pt>
                <c:pt idx="5064">
                  <c:v>45504</c:v>
                </c:pt>
                <c:pt idx="5065">
                  <c:v>45504.041666666664</c:v>
                </c:pt>
                <c:pt idx="5066">
                  <c:v>45504.083333333336</c:v>
                </c:pt>
                <c:pt idx="5067">
                  <c:v>45504.125</c:v>
                </c:pt>
                <c:pt idx="5068">
                  <c:v>45504.166666666664</c:v>
                </c:pt>
                <c:pt idx="5069">
                  <c:v>45504.208333333336</c:v>
                </c:pt>
                <c:pt idx="5070">
                  <c:v>45504.25</c:v>
                </c:pt>
                <c:pt idx="5071">
                  <c:v>45504.291666666664</c:v>
                </c:pt>
                <c:pt idx="5072">
                  <c:v>45504.333333333336</c:v>
                </c:pt>
                <c:pt idx="5073">
                  <c:v>45504.375</c:v>
                </c:pt>
                <c:pt idx="5074">
                  <c:v>45504.416666666664</c:v>
                </c:pt>
                <c:pt idx="5075">
                  <c:v>45504.458333333336</c:v>
                </c:pt>
                <c:pt idx="5076">
                  <c:v>45504.5</c:v>
                </c:pt>
                <c:pt idx="5077">
                  <c:v>45504.541666666664</c:v>
                </c:pt>
                <c:pt idx="5078">
                  <c:v>45504.583333333336</c:v>
                </c:pt>
                <c:pt idx="5079">
                  <c:v>45504.625</c:v>
                </c:pt>
                <c:pt idx="5080">
                  <c:v>45504.666666666664</c:v>
                </c:pt>
                <c:pt idx="5081">
                  <c:v>45504.708333333336</c:v>
                </c:pt>
                <c:pt idx="5082">
                  <c:v>45504.75</c:v>
                </c:pt>
                <c:pt idx="5083">
                  <c:v>45504.791666666664</c:v>
                </c:pt>
                <c:pt idx="5084">
                  <c:v>45504.833333333336</c:v>
                </c:pt>
                <c:pt idx="5085">
                  <c:v>45504.875</c:v>
                </c:pt>
                <c:pt idx="5086">
                  <c:v>45504.916666666664</c:v>
                </c:pt>
                <c:pt idx="5087">
                  <c:v>45504.958333333336</c:v>
                </c:pt>
                <c:pt idx="5088">
                  <c:v>45505</c:v>
                </c:pt>
                <c:pt idx="5089">
                  <c:v>45505.041666666664</c:v>
                </c:pt>
                <c:pt idx="5090">
                  <c:v>45505.083333333336</c:v>
                </c:pt>
                <c:pt idx="5091">
                  <c:v>45505.125</c:v>
                </c:pt>
                <c:pt idx="5092">
                  <c:v>45505.166666666664</c:v>
                </c:pt>
                <c:pt idx="5093">
                  <c:v>45505.208333333336</c:v>
                </c:pt>
                <c:pt idx="5094">
                  <c:v>45505.25</c:v>
                </c:pt>
                <c:pt idx="5095">
                  <c:v>45505.291666666664</c:v>
                </c:pt>
                <c:pt idx="5096">
                  <c:v>45505.333333333336</c:v>
                </c:pt>
                <c:pt idx="5097">
                  <c:v>45505.375</c:v>
                </c:pt>
                <c:pt idx="5098">
                  <c:v>45505.416666666664</c:v>
                </c:pt>
                <c:pt idx="5099">
                  <c:v>45505.458333333336</c:v>
                </c:pt>
                <c:pt idx="5100">
                  <c:v>45505.5</c:v>
                </c:pt>
                <c:pt idx="5101">
                  <c:v>45505.541666666664</c:v>
                </c:pt>
                <c:pt idx="5102">
                  <c:v>45505.583333333336</c:v>
                </c:pt>
                <c:pt idx="5103">
                  <c:v>45505.625</c:v>
                </c:pt>
                <c:pt idx="5104">
                  <c:v>45505.666666666664</c:v>
                </c:pt>
                <c:pt idx="5105">
                  <c:v>45505.708333333336</c:v>
                </c:pt>
                <c:pt idx="5106">
                  <c:v>45505.75</c:v>
                </c:pt>
                <c:pt idx="5107">
                  <c:v>45505.791666666664</c:v>
                </c:pt>
                <c:pt idx="5108">
                  <c:v>45505.833333333336</c:v>
                </c:pt>
                <c:pt idx="5109">
                  <c:v>45505.875</c:v>
                </c:pt>
                <c:pt idx="5110">
                  <c:v>45505.916666666664</c:v>
                </c:pt>
                <c:pt idx="5111">
                  <c:v>45505.958333333336</c:v>
                </c:pt>
                <c:pt idx="5112">
                  <c:v>45506</c:v>
                </c:pt>
                <c:pt idx="5113">
                  <c:v>45506.041666666664</c:v>
                </c:pt>
                <c:pt idx="5114">
                  <c:v>45506.083333333336</c:v>
                </c:pt>
                <c:pt idx="5115">
                  <c:v>45506.125</c:v>
                </c:pt>
                <c:pt idx="5116">
                  <c:v>45506.166666666664</c:v>
                </c:pt>
                <c:pt idx="5117">
                  <c:v>45506.208333333336</c:v>
                </c:pt>
                <c:pt idx="5118">
                  <c:v>45506.25</c:v>
                </c:pt>
                <c:pt idx="5119">
                  <c:v>45506.291666666664</c:v>
                </c:pt>
                <c:pt idx="5120">
                  <c:v>45506.333333333336</c:v>
                </c:pt>
                <c:pt idx="5121">
                  <c:v>45506.375</c:v>
                </c:pt>
                <c:pt idx="5122">
                  <c:v>45506.416666666664</c:v>
                </c:pt>
                <c:pt idx="5123">
                  <c:v>45506.458333333336</c:v>
                </c:pt>
                <c:pt idx="5124">
                  <c:v>45506.5</c:v>
                </c:pt>
                <c:pt idx="5125">
                  <c:v>45506.541666666664</c:v>
                </c:pt>
                <c:pt idx="5126">
                  <c:v>45506.583333333336</c:v>
                </c:pt>
                <c:pt idx="5127">
                  <c:v>45506.625</c:v>
                </c:pt>
                <c:pt idx="5128">
                  <c:v>45506.666666666664</c:v>
                </c:pt>
                <c:pt idx="5129">
                  <c:v>45506.708333333336</c:v>
                </c:pt>
                <c:pt idx="5130">
                  <c:v>45506.75</c:v>
                </c:pt>
                <c:pt idx="5131">
                  <c:v>45506.791666666664</c:v>
                </c:pt>
                <c:pt idx="5132">
                  <c:v>45506.833333333336</c:v>
                </c:pt>
                <c:pt idx="5133">
                  <c:v>45506.875</c:v>
                </c:pt>
                <c:pt idx="5134">
                  <c:v>45506.916666666664</c:v>
                </c:pt>
                <c:pt idx="5135">
                  <c:v>45506.958333333336</c:v>
                </c:pt>
                <c:pt idx="5136">
                  <c:v>45507</c:v>
                </c:pt>
                <c:pt idx="5137">
                  <c:v>45507.041666666664</c:v>
                </c:pt>
                <c:pt idx="5138">
                  <c:v>45507.083333333336</c:v>
                </c:pt>
                <c:pt idx="5139">
                  <c:v>45507.125</c:v>
                </c:pt>
                <c:pt idx="5140">
                  <c:v>45507.166666666664</c:v>
                </c:pt>
                <c:pt idx="5141">
                  <c:v>45507.208333333336</c:v>
                </c:pt>
                <c:pt idx="5142">
                  <c:v>45507.25</c:v>
                </c:pt>
                <c:pt idx="5143">
                  <c:v>45507.291666666664</c:v>
                </c:pt>
                <c:pt idx="5144">
                  <c:v>45507.333333333336</c:v>
                </c:pt>
                <c:pt idx="5145">
                  <c:v>45507.375</c:v>
                </c:pt>
                <c:pt idx="5146">
                  <c:v>45507.416666666664</c:v>
                </c:pt>
                <c:pt idx="5147">
                  <c:v>45507.458333333336</c:v>
                </c:pt>
                <c:pt idx="5148">
                  <c:v>45507.5</c:v>
                </c:pt>
                <c:pt idx="5149">
                  <c:v>45507.541666666664</c:v>
                </c:pt>
                <c:pt idx="5150">
                  <c:v>45507.583333333336</c:v>
                </c:pt>
                <c:pt idx="5151">
                  <c:v>45507.625</c:v>
                </c:pt>
                <c:pt idx="5152">
                  <c:v>45507.666666666664</c:v>
                </c:pt>
                <c:pt idx="5153">
                  <c:v>45507.708333333336</c:v>
                </c:pt>
                <c:pt idx="5154">
                  <c:v>45507.75</c:v>
                </c:pt>
                <c:pt idx="5155">
                  <c:v>45507.791666666664</c:v>
                </c:pt>
                <c:pt idx="5156">
                  <c:v>45507.833333333336</c:v>
                </c:pt>
                <c:pt idx="5157">
                  <c:v>45507.875</c:v>
                </c:pt>
                <c:pt idx="5158">
                  <c:v>45507.916666666664</c:v>
                </c:pt>
                <c:pt idx="5159">
                  <c:v>45507.958333333336</c:v>
                </c:pt>
                <c:pt idx="5160">
                  <c:v>45508</c:v>
                </c:pt>
                <c:pt idx="5161">
                  <c:v>45508.041666666664</c:v>
                </c:pt>
                <c:pt idx="5162">
                  <c:v>45508.083333333336</c:v>
                </c:pt>
                <c:pt idx="5163">
                  <c:v>45508.125</c:v>
                </c:pt>
                <c:pt idx="5164">
                  <c:v>45508.166666666664</c:v>
                </c:pt>
                <c:pt idx="5165">
                  <c:v>45508.208333333336</c:v>
                </c:pt>
                <c:pt idx="5166">
                  <c:v>45508.25</c:v>
                </c:pt>
                <c:pt idx="5167">
                  <c:v>45508.291666666664</c:v>
                </c:pt>
                <c:pt idx="5168">
                  <c:v>45508.333333333336</c:v>
                </c:pt>
                <c:pt idx="5169">
                  <c:v>45508.375</c:v>
                </c:pt>
                <c:pt idx="5170">
                  <c:v>45508.416666666664</c:v>
                </c:pt>
                <c:pt idx="5171">
                  <c:v>45508.458333333336</c:v>
                </c:pt>
                <c:pt idx="5172">
                  <c:v>45508.5</c:v>
                </c:pt>
                <c:pt idx="5173">
                  <c:v>45508.541666666664</c:v>
                </c:pt>
                <c:pt idx="5174">
                  <c:v>45508.583333333336</c:v>
                </c:pt>
                <c:pt idx="5175">
                  <c:v>45508.625</c:v>
                </c:pt>
                <c:pt idx="5176">
                  <c:v>45508.666666666664</c:v>
                </c:pt>
                <c:pt idx="5177">
                  <c:v>45508.708333333336</c:v>
                </c:pt>
                <c:pt idx="5178">
                  <c:v>45508.75</c:v>
                </c:pt>
                <c:pt idx="5179">
                  <c:v>45508.791666666664</c:v>
                </c:pt>
                <c:pt idx="5180">
                  <c:v>45508.833333333336</c:v>
                </c:pt>
                <c:pt idx="5181">
                  <c:v>45508.875</c:v>
                </c:pt>
                <c:pt idx="5182">
                  <c:v>45508.916666666664</c:v>
                </c:pt>
                <c:pt idx="5183">
                  <c:v>45508.958333333336</c:v>
                </c:pt>
                <c:pt idx="5184">
                  <c:v>45509</c:v>
                </c:pt>
                <c:pt idx="5185">
                  <c:v>45509.041666666664</c:v>
                </c:pt>
                <c:pt idx="5186">
                  <c:v>45509.083333333336</c:v>
                </c:pt>
                <c:pt idx="5187">
                  <c:v>45509.125</c:v>
                </c:pt>
                <c:pt idx="5188">
                  <c:v>45509.166666666664</c:v>
                </c:pt>
                <c:pt idx="5189">
                  <c:v>45509.208333333336</c:v>
                </c:pt>
                <c:pt idx="5190">
                  <c:v>45509.25</c:v>
                </c:pt>
                <c:pt idx="5191">
                  <c:v>45509.291666666664</c:v>
                </c:pt>
                <c:pt idx="5192">
                  <c:v>45509.333333333336</c:v>
                </c:pt>
                <c:pt idx="5193">
                  <c:v>45509.375</c:v>
                </c:pt>
                <c:pt idx="5194">
                  <c:v>45509.416666666664</c:v>
                </c:pt>
                <c:pt idx="5195">
                  <c:v>45509.458333333336</c:v>
                </c:pt>
                <c:pt idx="5196">
                  <c:v>45509.5</c:v>
                </c:pt>
                <c:pt idx="5197">
                  <c:v>45509.541666666664</c:v>
                </c:pt>
                <c:pt idx="5198">
                  <c:v>45509.583333333336</c:v>
                </c:pt>
                <c:pt idx="5199">
                  <c:v>45509.625</c:v>
                </c:pt>
                <c:pt idx="5200">
                  <c:v>45509.666666666664</c:v>
                </c:pt>
                <c:pt idx="5201">
                  <c:v>45509.708333333336</c:v>
                </c:pt>
                <c:pt idx="5202">
                  <c:v>45509.75</c:v>
                </c:pt>
                <c:pt idx="5203">
                  <c:v>45509.791666666664</c:v>
                </c:pt>
                <c:pt idx="5204">
                  <c:v>45509.833333333336</c:v>
                </c:pt>
                <c:pt idx="5205">
                  <c:v>45509.875</c:v>
                </c:pt>
                <c:pt idx="5206">
                  <c:v>45509.916666666664</c:v>
                </c:pt>
                <c:pt idx="5207">
                  <c:v>45509.958333333336</c:v>
                </c:pt>
                <c:pt idx="5208">
                  <c:v>45510</c:v>
                </c:pt>
                <c:pt idx="5209">
                  <c:v>45510.041666666664</c:v>
                </c:pt>
                <c:pt idx="5210">
                  <c:v>45510.083333333336</c:v>
                </c:pt>
                <c:pt idx="5211">
                  <c:v>45510.125</c:v>
                </c:pt>
                <c:pt idx="5212">
                  <c:v>45510.166666666664</c:v>
                </c:pt>
                <c:pt idx="5213">
                  <c:v>45510.208333333336</c:v>
                </c:pt>
                <c:pt idx="5214">
                  <c:v>45510.25</c:v>
                </c:pt>
                <c:pt idx="5215">
                  <c:v>45510.291666666664</c:v>
                </c:pt>
                <c:pt idx="5216">
                  <c:v>45510.333333333336</c:v>
                </c:pt>
                <c:pt idx="5217">
                  <c:v>45510.375</c:v>
                </c:pt>
                <c:pt idx="5218">
                  <c:v>45510.416666666664</c:v>
                </c:pt>
                <c:pt idx="5219">
                  <c:v>45510.458333333336</c:v>
                </c:pt>
                <c:pt idx="5220">
                  <c:v>45510.5</c:v>
                </c:pt>
                <c:pt idx="5221">
                  <c:v>45510.541666666664</c:v>
                </c:pt>
                <c:pt idx="5222">
                  <c:v>45510.583333333336</c:v>
                </c:pt>
                <c:pt idx="5223">
                  <c:v>45510.625</c:v>
                </c:pt>
                <c:pt idx="5224">
                  <c:v>45510.666666666664</c:v>
                </c:pt>
                <c:pt idx="5225">
                  <c:v>45510.708333333336</c:v>
                </c:pt>
                <c:pt idx="5226">
                  <c:v>45510.75</c:v>
                </c:pt>
                <c:pt idx="5227">
                  <c:v>45510.791666666664</c:v>
                </c:pt>
                <c:pt idx="5228">
                  <c:v>45510.833333333336</c:v>
                </c:pt>
                <c:pt idx="5229">
                  <c:v>45510.875</c:v>
                </c:pt>
                <c:pt idx="5230">
                  <c:v>45510.916666666664</c:v>
                </c:pt>
                <c:pt idx="5231">
                  <c:v>45510.958333333336</c:v>
                </c:pt>
                <c:pt idx="5232">
                  <c:v>45511</c:v>
                </c:pt>
                <c:pt idx="5233">
                  <c:v>45511.041666666664</c:v>
                </c:pt>
                <c:pt idx="5234">
                  <c:v>45511.083333333336</c:v>
                </c:pt>
                <c:pt idx="5235">
                  <c:v>45511.125</c:v>
                </c:pt>
                <c:pt idx="5236">
                  <c:v>45511.166666666664</c:v>
                </c:pt>
                <c:pt idx="5237">
                  <c:v>45511.208333333336</c:v>
                </c:pt>
                <c:pt idx="5238">
                  <c:v>45511.25</c:v>
                </c:pt>
                <c:pt idx="5239">
                  <c:v>45511.291666666664</c:v>
                </c:pt>
                <c:pt idx="5240">
                  <c:v>45511.333333333336</c:v>
                </c:pt>
                <c:pt idx="5241">
                  <c:v>45511.375</c:v>
                </c:pt>
                <c:pt idx="5242">
                  <c:v>45511.416666666664</c:v>
                </c:pt>
                <c:pt idx="5243">
                  <c:v>45511.458333333336</c:v>
                </c:pt>
                <c:pt idx="5244">
                  <c:v>45511.5</c:v>
                </c:pt>
                <c:pt idx="5245">
                  <c:v>45511.541666666664</c:v>
                </c:pt>
                <c:pt idx="5246">
                  <c:v>45511.583333333336</c:v>
                </c:pt>
                <c:pt idx="5247">
                  <c:v>45511.625</c:v>
                </c:pt>
                <c:pt idx="5248">
                  <c:v>45511.666666666664</c:v>
                </c:pt>
                <c:pt idx="5249">
                  <c:v>45511.708333333336</c:v>
                </c:pt>
                <c:pt idx="5250">
                  <c:v>45511.75</c:v>
                </c:pt>
                <c:pt idx="5251">
                  <c:v>45511.791666666664</c:v>
                </c:pt>
                <c:pt idx="5252">
                  <c:v>45511.833333333336</c:v>
                </c:pt>
                <c:pt idx="5253">
                  <c:v>45511.875</c:v>
                </c:pt>
                <c:pt idx="5254">
                  <c:v>45511.916666666664</c:v>
                </c:pt>
                <c:pt idx="5255">
                  <c:v>45511.958333333336</c:v>
                </c:pt>
                <c:pt idx="5256">
                  <c:v>45512</c:v>
                </c:pt>
                <c:pt idx="5257">
                  <c:v>45512.041666666664</c:v>
                </c:pt>
                <c:pt idx="5258">
                  <c:v>45512.083333333336</c:v>
                </c:pt>
                <c:pt idx="5259">
                  <c:v>45512.125</c:v>
                </c:pt>
                <c:pt idx="5260">
                  <c:v>45512.166666666664</c:v>
                </c:pt>
                <c:pt idx="5261">
                  <c:v>45512.208333333336</c:v>
                </c:pt>
                <c:pt idx="5262">
                  <c:v>45512.25</c:v>
                </c:pt>
                <c:pt idx="5263">
                  <c:v>45512.291666666664</c:v>
                </c:pt>
                <c:pt idx="5264">
                  <c:v>45512.333333333336</c:v>
                </c:pt>
                <c:pt idx="5265">
                  <c:v>45512.375</c:v>
                </c:pt>
                <c:pt idx="5266">
                  <c:v>45512.416666666664</c:v>
                </c:pt>
                <c:pt idx="5267">
                  <c:v>45512.458333333336</c:v>
                </c:pt>
                <c:pt idx="5268">
                  <c:v>45512.5</c:v>
                </c:pt>
                <c:pt idx="5269">
                  <c:v>45512.541666666664</c:v>
                </c:pt>
                <c:pt idx="5270">
                  <c:v>45512.583333333336</c:v>
                </c:pt>
                <c:pt idx="5271">
                  <c:v>45512.625</c:v>
                </c:pt>
                <c:pt idx="5272">
                  <c:v>45512.666666666664</c:v>
                </c:pt>
                <c:pt idx="5273">
                  <c:v>45512.708333333336</c:v>
                </c:pt>
                <c:pt idx="5274">
                  <c:v>45512.75</c:v>
                </c:pt>
                <c:pt idx="5275">
                  <c:v>45512.791666666664</c:v>
                </c:pt>
                <c:pt idx="5276">
                  <c:v>45512.833333333336</c:v>
                </c:pt>
                <c:pt idx="5277">
                  <c:v>45512.875</c:v>
                </c:pt>
                <c:pt idx="5278">
                  <c:v>45512.916666666664</c:v>
                </c:pt>
                <c:pt idx="5279">
                  <c:v>45512.958333333336</c:v>
                </c:pt>
                <c:pt idx="5280">
                  <c:v>45513</c:v>
                </c:pt>
                <c:pt idx="5281">
                  <c:v>45513.041666666664</c:v>
                </c:pt>
                <c:pt idx="5282">
                  <c:v>45513.083333333336</c:v>
                </c:pt>
                <c:pt idx="5283">
                  <c:v>45513.125</c:v>
                </c:pt>
                <c:pt idx="5284">
                  <c:v>45513.166666666664</c:v>
                </c:pt>
                <c:pt idx="5285">
                  <c:v>45513.208333333336</c:v>
                </c:pt>
                <c:pt idx="5286">
                  <c:v>45513.25</c:v>
                </c:pt>
                <c:pt idx="5287">
                  <c:v>45513.291666666664</c:v>
                </c:pt>
                <c:pt idx="5288">
                  <c:v>45513.333333333336</c:v>
                </c:pt>
                <c:pt idx="5289">
                  <c:v>45513.375</c:v>
                </c:pt>
                <c:pt idx="5290">
                  <c:v>45513.416666666664</c:v>
                </c:pt>
                <c:pt idx="5291">
                  <c:v>45513.458333333336</c:v>
                </c:pt>
                <c:pt idx="5292">
                  <c:v>45513.5</c:v>
                </c:pt>
                <c:pt idx="5293">
                  <c:v>45513.541666666664</c:v>
                </c:pt>
                <c:pt idx="5294">
                  <c:v>45513.583333333336</c:v>
                </c:pt>
                <c:pt idx="5295">
                  <c:v>45513.625</c:v>
                </c:pt>
                <c:pt idx="5296">
                  <c:v>45513.666666666664</c:v>
                </c:pt>
                <c:pt idx="5297">
                  <c:v>45513.708333333336</c:v>
                </c:pt>
                <c:pt idx="5298">
                  <c:v>45513.75</c:v>
                </c:pt>
                <c:pt idx="5299">
                  <c:v>45513.791666666664</c:v>
                </c:pt>
                <c:pt idx="5300">
                  <c:v>45513.833333333336</c:v>
                </c:pt>
                <c:pt idx="5301">
                  <c:v>45513.875</c:v>
                </c:pt>
                <c:pt idx="5302">
                  <c:v>45513.916666666664</c:v>
                </c:pt>
                <c:pt idx="5303">
                  <c:v>45513.958333333336</c:v>
                </c:pt>
                <c:pt idx="5304">
                  <c:v>45514</c:v>
                </c:pt>
                <c:pt idx="5305">
                  <c:v>45514.041666666664</c:v>
                </c:pt>
                <c:pt idx="5306">
                  <c:v>45514.083333333336</c:v>
                </c:pt>
                <c:pt idx="5307">
                  <c:v>45514.125</c:v>
                </c:pt>
                <c:pt idx="5308">
                  <c:v>45514.166666666664</c:v>
                </c:pt>
                <c:pt idx="5309">
                  <c:v>45514.208333333336</c:v>
                </c:pt>
                <c:pt idx="5310">
                  <c:v>45514.25</c:v>
                </c:pt>
                <c:pt idx="5311">
                  <c:v>45514.291666666664</c:v>
                </c:pt>
                <c:pt idx="5312">
                  <c:v>45514.333333333336</c:v>
                </c:pt>
                <c:pt idx="5313">
                  <c:v>45514.375</c:v>
                </c:pt>
                <c:pt idx="5314">
                  <c:v>45514.416666666664</c:v>
                </c:pt>
                <c:pt idx="5315">
                  <c:v>45514.458333333336</c:v>
                </c:pt>
                <c:pt idx="5316">
                  <c:v>45514.5</c:v>
                </c:pt>
                <c:pt idx="5317">
                  <c:v>45514.541666666664</c:v>
                </c:pt>
                <c:pt idx="5318">
                  <c:v>45514.583333333336</c:v>
                </c:pt>
                <c:pt idx="5319">
                  <c:v>45514.625</c:v>
                </c:pt>
                <c:pt idx="5320">
                  <c:v>45514.666666666664</c:v>
                </c:pt>
                <c:pt idx="5321">
                  <c:v>45514.708333333336</c:v>
                </c:pt>
                <c:pt idx="5322">
                  <c:v>45514.75</c:v>
                </c:pt>
                <c:pt idx="5323">
                  <c:v>45514.791666666664</c:v>
                </c:pt>
                <c:pt idx="5324">
                  <c:v>45514.833333333336</c:v>
                </c:pt>
                <c:pt idx="5325">
                  <c:v>45514.875</c:v>
                </c:pt>
                <c:pt idx="5326">
                  <c:v>45514.916666666664</c:v>
                </c:pt>
                <c:pt idx="5327">
                  <c:v>45514.958333333336</c:v>
                </c:pt>
                <c:pt idx="5328">
                  <c:v>45515</c:v>
                </c:pt>
                <c:pt idx="5329">
                  <c:v>45515.041666666664</c:v>
                </c:pt>
                <c:pt idx="5330">
                  <c:v>45515.083333333336</c:v>
                </c:pt>
                <c:pt idx="5331">
                  <c:v>45515.125</c:v>
                </c:pt>
                <c:pt idx="5332">
                  <c:v>45515.166666666664</c:v>
                </c:pt>
                <c:pt idx="5333">
                  <c:v>45515.208333333336</c:v>
                </c:pt>
                <c:pt idx="5334">
                  <c:v>45515.25</c:v>
                </c:pt>
                <c:pt idx="5335">
                  <c:v>45515.291666666664</c:v>
                </c:pt>
                <c:pt idx="5336">
                  <c:v>45515.333333333336</c:v>
                </c:pt>
                <c:pt idx="5337">
                  <c:v>45515.375</c:v>
                </c:pt>
                <c:pt idx="5338">
                  <c:v>45515.416666666664</c:v>
                </c:pt>
                <c:pt idx="5339">
                  <c:v>45515.458333333336</c:v>
                </c:pt>
                <c:pt idx="5340">
                  <c:v>45515.5</c:v>
                </c:pt>
                <c:pt idx="5341">
                  <c:v>45515.541666666664</c:v>
                </c:pt>
                <c:pt idx="5342">
                  <c:v>45515.583333333336</c:v>
                </c:pt>
                <c:pt idx="5343">
                  <c:v>45515.625</c:v>
                </c:pt>
                <c:pt idx="5344">
                  <c:v>45515.666666666664</c:v>
                </c:pt>
                <c:pt idx="5345">
                  <c:v>45515.708333333336</c:v>
                </c:pt>
                <c:pt idx="5346">
                  <c:v>45515.75</c:v>
                </c:pt>
                <c:pt idx="5347">
                  <c:v>45515.791666666664</c:v>
                </c:pt>
                <c:pt idx="5348">
                  <c:v>45515.833333333336</c:v>
                </c:pt>
                <c:pt idx="5349">
                  <c:v>45515.875</c:v>
                </c:pt>
                <c:pt idx="5350">
                  <c:v>45515.916666666664</c:v>
                </c:pt>
                <c:pt idx="5351">
                  <c:v>45515.958333333336</c:v>
                </c:pt>
                <c:pt idx="5352">
                  <c:v>45516</c:v>
                </c:pt>
                <c:pt idx="5353">
                  <c:v>45516.041666666664</c:v>
                </c:pt>
                <c:pt idx="5354">
                  <c:v>45516.083333333336</c:v>
                </c:pt>
                <c:pt idx="5355">
                  <c:v>45516.125</c:v>
                </c:pt>
                <c:pt idx="5356">
                  <c:v>45516.166666666664</c:v>
                </c:pt>
                <c:pt idx="5357">
                  <c:v>45516.208333333336</c:v>
                </c:pt>
                <c:pt idx="5358">
                  <c:v>45516.25</c:v>
                </c:pt>
                <c:pt idx="5359">
                  <c:v>45516.291666666664</c:v>
                </c:pt>
                <c:pt idx="5360">
                  <c:v>45516.333333333336</c:v>
                </c:pt>
                <c:pt idx="5361">
                  <c:v>45516.375</c:v>
                </c:pt>
                <c:pt idx="5362">
                  <c:v>45516.416666666664</c:v>
                </c:pt>
                <c:pt idx="5363">
                  <c:v>45516.458333333336</c:v>
                </c:pt>
                <c:pt idx="5364">
                  <c:v>45516.5</c:v>
                </c:pt>
                <c:pt idx="5365">
                  <c:v>45516.541666666664</c:v>
                </c:pt>
                <c:pt idx="5366">
                  <c:v>45516.583333333336</c:v>
                </c:pt>
                <c:pt idx="5367">
                  <c:v>45516.625</c:v>
                </c:pt>
                <c:pt idx="5368">
                  <c:v>45516.666666666664</c:v>
                </c:pt>
                <c:pt idx="5369">
                  <c:v>45516.708333333336</c:v>
                </c:pt>
                <c:pt idx="5370">
                  <c:v>45516.75</c:v>
                </c:pt>
                <c:pt idx="5371">
                  <c:v>45516.791666666664</c:v>
                </c:pt>
                <c:pt idx="5372">
                  <c:v>45516.833333333336</c:v>
                </c:pt>
                <c:pt idx="5373">
                  <c:v>45516.875</c:v>
                </c:pt>
                <c:pt idx="5374">
                  <c:v>45516.916666666664</c:v>
                </c:pt>
                <c:pt idx="5375">
                  <c:v>45516.958333333336</c:v>
                </c:pt>
                <c:pt idx="5376">
                  <c:v>45517</c:v>
                </c:pt>
                <c:pt idx="5377">
                  <c:v>45517.041666666664</c:v>
                </c:pt>
                <c:pt idx="5378">
                  <c:v>45517.083333333336</c:v>
                </c:pt>
                <c:pt idx="5379">
                  <c:v>45517.125</c:v>
                </c:pt>
                <c:pt idx="5380">
                  <c:v>45517.166666666664</c:v>
                </c:pt>
                <c:pt idx="5381">
                  <c:v>45517.208333333336</c:v>
                </c:pt>
                <c:pt idx="5382">
                  <c:v>45517.25</c:v>
                </c:pt>
                <c:pt idx="5383">
                  <c:v>45517.291666666664</c:v>
                </c:pt>
                <c:pt idx="5384">
                  <c:v>45517.333333333336</c:v>
                </c:pt>
                <c:pt idx="5385">
                  <c:v>45517.375</c:v>
                </c:pt>
                <c:pt idx="5386">
                  <c:v>45517.416666666664</c:v>
                </c:pt>
                <c:pt idx="5387">
                  <c:v>45517.458333333336</c:v>
                </c:pt>
                <c:pt idx="5388">
                  <c:v>45517.5</c:v>
                </c:pt>
                <c:pt idx="5389">
                  <c:v>45517.541666666664</c:v>
                </c:pt>
                <c:pt idx="5390">
                  <c:v>45517.583333333336</c:v>
                </c:pt>
                <c:pt idx="5391">
                  <c:v>45517.625</c:v>
                </c:pt>
                <c:pt idx="5392">
                  <c:v>45517.666666666664</c:v>
                </c:pt>
                <c:pt idx="5393">
                  <c:v>45517.708333333336</c:v>
                </c:pt>
                <c:pt idx="5394">
                  <c:v>45517.75</c:v>
                </c:pt>
                <c:pt idx="5395">
                  <c:v>45517.791666666664</c:v>
                </c:pt>
                <c:pt idx="5396">
                  <c:v>45517.833333333336</c:v>
                </c:pt>
                <c:pt idx="5397">
                  <c:v>45517.875</c:v>
                </c:pt>
                <c:pt idx="5398">
                  <c:v>45517.916666666664</c:v>
                </c:pt>
                <c:pt idx="5399">
                  <c:v>45517.958333333336</c:v>
                </c:pt>
                <c:pt idx="5400">
                  <c:v>45518</c:v>
                </c:pt>
                <c:pt idx="5401">
                  <c:v>45518.041666666664</c:v>
                </c:pt>
                <c:pt idx="5402">
                  <c:v>45518.083333333336</c:v>
                </c:pt>
                <c:pt idx="5403">
                  <c:v>45518.125</c:v>
                </c:pt>
                <c:pt idx="5404">
                  <c:v>45518.166666666664</c:v>
                </c:pt>
                <c:pt idx="5405">
                  <c:v>45518.208333333336</c:v>
                </c:pt>
                <c:pt idx="5406">
                  <c:v>45518.25</c:v>
                </c:pt>
                <c:pt idx="5407">
                  <c:v>45518.291666666664</c:v>
                </c:pt>
                <c:pt idx="5408">
                  <c:v>45518.333333333336</c:v>
                </c:pt>
                <c:pt idx="5409">
                  <c:v>45518.375</c:v>
                </c:pt>
                <c:pt idx="5410">
                  <c:v>45518.416666666664</c:v>
                </c:pt>
                <c:pt idx="5411">
                  <c:v>45518.458333333336</c:v>
                </c:pt>
                <c:pt idx="5412">
                  <c:v>45518.5</c:v>
                </c:pt>
                <c:pt idx="5413">
                  <c:v>45518.541666666664</c:v>
                </c:pt>
                <c:pt idx="5414">
                  <c:v>45518.583333333336</c:v>
                </c:pt>
                <c:pt idx="5415">
                  <c:v>45518.625</c:v>
                </c:pt>
                <c:pt idx="5416">
                  <c:v>45518.666666666664</c:v>
                </c:pt>
                <c:pt idx="5417">
                  <c:v>45518.708333333336</c:v>
                </c:pt>
                <c:pt idx="5418">
                  <c:v>45518.75</c:v>
                </c:pt>
                <c:pt idx="5419">
                  <c:v>45518.791666666664</c:v>
                </c:pt>
                <c:pt idx="5420">
                  <c:v>45518.833333333336</c:v>
                </c:pt>
                <c:pt idx="5421">
                  <c:v>45518.875</c:v>
                </c:pt>
                <c:pt idx="5422">
                  <c:v>45518.916666666664</c:v>
                </c:pt>
                <c:pt idx="5423">
                  <c:v>45518.958333333336</c:v>
                </c:pt>
                <c:pt idx="5424">
                  <c:v>45519</c:v>
                </c:pt>
                <c:pt idx="5425">
                  <c:v>45519.041666666664</c:v>
                </c:pt>
                <c:pt idx="5426">
                  <c:v>45519.083333333336</c:v>
                </c:pt>
                <c:pt idx="5427">
                  <c:v>45519.125</c:v>
                </c:pt>
                <c:pt idx="5428">
                  <c:v>45519.166666666664</c:v>
                </c:pt>
                <c:pt idx="5429">
                  <c:v>45519.208333333336</c:v>
                </c:pt>
                <c:pt idx="5430">
                  <c:v>45519.25</c:v>
                </c:pt>
                <c:pt idx="5431">
                  <c:v>45519.291666666664</c:v>
                </c:pt>
                <c:pt idx="5432">
                  <c:v>45519.333333333336</c:v>
                </c:pt>
                <c:pt idx="5433">
                  <c:v>45519.375</c:v>
                </c:pt>
                <c:pt idx="5434">
                  <c:v>45519.416666666664</c:v>
                </c:pt>
                <c:pt idx="5435">
                  <c:v>45519.458333333336</c:v>
                </c:pt>
                <c:pt idx="5436">
                  <c:v>45519.5</c:v>
                </c:pt>
                <c:pt idx="5437">
                  <c:v>45519.541666666664</c:v>
                </c:pt>
                <c:pt idx="5438">
                  <c:v>45519.583333333336</c:v>
                </c:pt>
                <c:pt idx="5439">
                  <c:v>45519.625</c:v>
                </c:pt>
                <c:pt idx="5440">
                  <c:v>45519.666666666664</c:v>
                </c:pt>
                <c:pt idx="5441">
                  <c:v>45519.708333333336</c:v>
                </c:pt>
                <c:pt idx="5442">
                  <c:v>45519.75</c:v>
                </c:pt>
                <c:pt idx="5443">
                  <c:v>45519.791666666664</c:v>
                </c:pt>
                <c:pt idx="5444">
                  <c:v>45519.833333333336</c:v>
                </c:pt>
                <c:pt idx="5445">
                  <c:v>45519.875</c:v>
                </c:pt>
                <c:pt idx="5446">
                  <c:v>45519.916666666664</c:v>
                </c:pt>
                <c:pt idx="5447">
                  <c:v>45519.958333333336</c:v>
                </c:pt>
                <c:pt idx="5448">
                  <c:v>45520</c:v>
                </c:pt>
                <c:pt idx="5449">
                  <c:v>45520.041666666664</c:v>
                </c:pt>
                <c:pt idx="5450">
                  <c:v>45520.083333333336</c:v>
                </c:pt>
                <c:pt idx="5451">
                  <c:v>45520.125</c:v>
                </c:pt>
                <c:pt idx="5452">
                  <c:v>45520.166666666664</c:v>
                </c:pt>
                <c:pt idx="5453">
                  <c:v>45520.208333333336</c:v>
                </c:pt>
                <c:pt idx="5454">
                  <c:v>45520.25</c:v>
                </c:pt>
                <c:pt idx="5455">
                  <c:v>45520.291666666664</c:v>
                </c:pt>
                <c:pt idx="5456">
                  <c:v>45520.333333333336</c:v>
                </c:pt>
                <c:pt idx="5457">
                  <c:v>45520.375</c:v>
                </c:pt>
                <c:pt idx="5458">
                  <c:v>45520.416666666664</c:v>
                </c:pt>
                <c:pt idx="5459">
                  <c:v>45520.458333333336</c:v>
                </c:pt>
                <c:pt idx="5460">
                  <c:v>45520.5</c:v>
                </c:pt>
                <c:pt idx="5461">
                  <c:v>45520.541666666664</c:v>
                </c:pt>
                <c:pt idx="5462">
                  <c:v>45520.583333333336</c:v>
                </c:pt>
                <c:pt idx="5463">
                  <c:v>45520.625</c:v>
                </c:pt>
                <c:pt idx="5464">
                  <c:v>45520.666666666664</c:v>
                </c:pt>
                <c:pt idx="5465">
                  <c:v>45520.708333333336</c:v>
                </c:pt>
                <c:pt idx="5466">
                  <c:v>45520.75</c:v>
                </c:pt>
                <c:pt idx="5467">
                  <c:v>45520.791666666664</c:v>
                </c:pt>
                <c:pt idx="5468">
                  <c:v>45520.833333333336</c:v>
                </c:pt>
                <c:pt idx="5469">
                  <c:v>45520.875</c:v>
                </c:pt>
                <c:pt idx="5470">
                  <c:v>45520.916666666664</c:v>
                </c:pt>
                <c:pt idx="5471">
                  <c:v>45520.958333333336</c:v>
                </c:pt>
                <c:pt idx="5472">
                  <c:v>45521</c:v>
                </c:pt>
                <c:pt idx="5473">
                  <c:v>45521.041666666664</c:v>
                </c:pt>
                <c:pt idx="5474">
                  <c:v>45521.083333333336</c:v>
                </c:pt>
                <c:pt idx="5475">
                  <c:v>45521.125</c:v>
                </c:pt>
                <c:pt idx="5476">
                  <c:v>45521.166666666664</c:v>
                </c:pt>
                <c:pt idx="5477">
                  <c:v>45521.208333333336</c:v>
                </c:pt>
                <c:pt idx="5478">
                  <c:v>45521.25</c:v>
                </c:pt>
                <c:pt idx="5479">
                  <c:v>45521.291666666664</c:v>
                </c:pt>
                <c:pt idx="5480">
                  <c:v>45521.333333333336</c:v>
                </c:pt>
                <c:pt idx="5481">
                  <c:v>45521.375</c:v>
                </c:pt>
                <c:pt idx="5482">
                  <c:v>45521.416666666664</c:v>
                </c:pt>
                <c:pt idx="5483">
                  <c:v>45521.458333333336</c:v>
                </c:pt>
                <c:pt idx="5484">
                  <c:v>45521.5</c:v>
                </c:pt>
                <c:pt idx="5485">
                  <c:v>45521.541666666664</c:v>
                </c:pt>
                <c:pt idx="5486">
                  <c:v>45521.583333333336</c:v>
                </c:pt>
                <c:pt idx="5487">
                  <c:v>45521.625</c:v>
                </c:pt>
                <c:pt idx="5488">
                  <c:v>45521.666666666664</c:v>
                </c:pt>
                <c:pt idx="5489">
                  <c:v>45521.708333333336</c:v>
                </c:pt>
                <c:pt idx="5490">
                  <c:v>45521.75</c:v>
                </c:pt>
                <c:pt idx="5491">
                  <c:v>45521.791666666664</c:v>
                </c:pt>
                <c:pt idx="5492">
                  <c:v>45521.833333333336</c:v>
                </c:pt>
                <c:pt idx="5493">
                  <c:v>45521.875</c:v>
                </c:pt>
                <c:pt idx="5494">
                  <c:v>45521.916666666664</c:v>
                </c:pt>
                <c:pt idx="5495">
                  <c:v>45521.958333333336</c:v>
                </c:pt>
                <c:pt idx="5496">
                  <c:v>45522</c:v>
                </c:pt>
                <c:pt idx="5497">
                  <c:v>45522.041666666664</c:v>
                </c:pt>
                <c:pt idx="5498">
                  <c:v>45522.083333333336</c:v>
                </c:pt>
                <c:pt idx="5499">
                  <c:v>45522.125</c:v>
                </c:pt>
                <c:pt idx="5500">
                  <c:v>45522.166666666664</c:v>
                </c:pt>
                <c:pt idx="5501">
                  <c:v>45522.208333333336</c:v>
                </c:pt>
                <c:pt idx="5502">
                  <c:v>45522.25</c:v>
                </c:pt>
                <c:pt idx="5503">
                  <c:v>45522.291666666664</c:v>
                </c:pt>
                <c:pt idx="5504">
                  <c:v>45522.333333333336</c:v>
                </c:pt>
                <c:pt idx="5505">
                  <c:v>45522.375</c:v>
                </c:pt>
                <c:pt idx="5506">
                  <c:v>45522.416666666664</c:v>
                </c:pt>
                <c:pt idx="5507">
                  <c:v>45522.458333333336</c:v>
                </c:pt>
                <c:pt idx="5508">
                  <c:v>45522.5</c:v>
                </c:pt>
                <c:pt idx="5509">
                  <c:v>45522.541666666664</c:v>
                </c:pt>
                <c:pt idx="5510">
                  <c:v>45522.583333333336</c:v>
                </c:pt>
                <c:pt idx="5511">
                  <c:v>45522.625</c:v>
                </c:pt>
                <c:pt idx="5512">
                  <c:v>45522.666666666664</c:v>
                </c:pt>
                <c:pt idx="5513">
                  <c:v>45522.708333333336</c:v>
                </c:pt>
                <c:pt idx="5514">
                  <c:v>45522.75</c:v>
                </c:pt>
                <c:pt idx="5515">
                  <c:v>45522.791666666664</c:v>
                </c:pt>
                <c:pt idx="5516">
                  <c:v>45522.833333333336</c:v>
                </c:pt>
                <c:pt idx="5517">
                  <c:v>45522.875</c:v>
                </c:pt>
                <c:pt idx="5518">
                  <c:v>45522.916666666664</c:v>
                </c:pt>
                <c:pt idx="5519">
                  <c:v>45522.958333333336</c:v>
                </c:pt>
                <c:pt idx="5520">
                  <c:v>45523</c:v>
                </c:pt>
                <c:pt idx="5521">
                  <c:v>45523.041666666664</c:v>
                </c:pt>
                <c:pt idx="5522">
                  <c:v>45523.083333333336</c:v>
                </c:pt>
                <c:pt idx="5523">
                  <c:v>45523.125</c:v>
                </c:pt>
                <c:pt idx="5524">
                  <c:v>45523.166666666664</c:v>
                </c:pt>
                <c:pt idx="5525">
                  <c:v>45523.208333333336</c:v>
                </c:pt>
                <c:pt idx="5526">
                  <c:v>45523.25</c:v>
                </c:pt>
                <c:pt idx="5527">
                  <c:v>45523.291666666664</c:v>
                </c:pt>
                <c:pt idx="5528">
                  <c:v>45523.333333333336</c:v>
                </c:pt>
                <c:pt idx="5529">
                  <c:v>45523.375</c:v>
                </c:pt>
                <c:pt idx="5530">
                  <c:v>45523.416666666664</c:v>
                </c:pt>
                <c:pt idx="5531">
                  <c:v>45523.458333333336</c:v>
                </c:pt>
                <c:pt idx="5532">
                  <c:v>45523.5</c:v>
                </c:pt>
                <c:pt idx="5533">
                  <c:v>45523.541666666664</c:v>
                </c:pt>
                <c:pt idx="5534">
                  <c:v>45523.583333333336</c:v>
                </c:pt>
                <c:pt idx="5535">
                  <c:v>45523.625</c:v>
                </c:pt>
                <c:pt idx="5536">
                  <c:v>45523.666666666664</c:v>
                </c:pt>
                <c:pt idx="5537">
                  <c:v>45523.708333333336</c:v>
                </c:pt>
                <c:pt idx="5538">
                  <c:v>45523.75</c:v>
                </c:pt>
                <c:pt idx="5539">
                  <c:v>45523.791666666664</c:v>
                </c:pt>
                <c:pt idx="5540">
                  <c:v>45523.833333333336</c:v>
                </c:pt>
                <c:pt idx="5541">
                  <c:v>45523.875</c:v>
                </c:pt>
                <c:pt idx="5542">
                  <c:v>45523.916666666664</c:v>
                </c:pt>
                <c:pt idx="5543">
                  <c:v>45523.958333333336</c:v>
                </c:pt>
                <c:pt idx="5544">
                  <c:v>45524</c:v>
                </c:pt>
                <c:pt idx="5545">
                  <c:v>45524.041666666664</c:v>
                </c:pt>
                <c:pt idx="5546">
                  <c:v>45524.083333333336</c:v>
                </c:pt>
                <c:pt idx="5547">
                  <c:v>45524.125</c:v>
                </c:pt>
                <c:pt idx="5548">
                  <c:v>45524.166666666664</c:v>
                </c:pt>
                <c:pt idx="5549">
                  <c:v>45524.208333333336</c:v>
                </c:pt>
                <c:pt idx="5550">
                  <c:v>45524.25</c:v>
                </c:pt>
                <c:pt idx="5551">
                  <c:v>45524.291666666664</c:v>
                </c:pt>
                <c:pt idx="5552">
                  <c:v>45524.333333333336</c:v>
                </c:pt>
                <c:pt idx="5553">
                  <c:v>45524.375</c:v>
                </c:pt>
                <c:pt idx="5554">
                  <c:v>45524.416666666664</c:v>
                </c:pt>
                <c:pt idx="5555">
                  <c:v>45524.458333333336</c:v>
                </c:pt>
                <c:pt idx="5556">
                  <c:v>45524.5</c:v>
                </c:pt>
                <c:pt idx="5557">
                  <c:v>45524.541666666664</c:v>
                </c:pt>
                <c:pt idx="5558">
                  <c:v>45524.583333333336</c:v>
                </c:pt>
                <c:pt idx="5559">
                  <c:v>45524.625</c:v>
                </c:pt>
                <c:pt idx="5560">
                  <c:v>45524.666666666664</c:v>
                </c:pt>
                <c:pt idx="5561">
                  <c:v>45524.708333333336</c:v>
                </c:pt>
                <c:pt idx="5562">
                  <c:v>45524.75</c:v>
                </c:pt>
                <c:pt idx="5563">
                  <c:v>45524.791666666664</c:v>
                </c:pt>
                <c:pt idx="5564">
                  <c:v>45524.833333333336</c:v>
                </c:pt>
                <c:pt idx="5565">
                  <c:v>45524.875</c:v>
                </c:pt>
                <c:pt idx="5566">
                  <c:v>45524.916666666664</c:v>
                </c:pt>
                <c:pt idx="5567">
                  <c:v>45524.958333333336</c:v>
                </c:pt>
                <c:pt idx="5568">
                  <c:v>45525</c:v>
                </c:pt>
                <c:pt idx="5569">
                  <c:v>45525.041666666664</c:v>
                </c:pt>
                <c:pt idx="5570">
                  <c:v>45525.083333333336</c:v>
                </c:pt>
                <c:pt idx="5571">
                  <c:v>45525.125</c:v>
                </c:pt>
                <c:pt idx="5572">
                  <c:v>45525.166666666664</c:v>
                </c:pt>
                <c:pt idx="5573">
                  <c:v>45525.208333333336</c:v>
                </c:pt>
                <c:pt idx="5574">
                  <c:v>45525.25</c:v>
                </c:pt>
                <c:pt idx="5575">
                  <c:v>45525.291666666664</c:v>
                </c:pt>
                <c:pt idx="5576">
                  <c:v>45525.333333333336</c:v>
                </c:pt>
                <c:pt idx="5577">
                  <c:v>45525.375</c:v>
                </c:pt>
                <c:pt idx="5578">
                  <c:v>45525.416666666664</c:v>
                </c:pt>
                <c:pt idx="5579">
                  <c:v>45525.458333333336</c:v>
                </c:pt>
                <c:pt idx="5580">
                  <c:v>45525.5</c:v>
                </c:pt>
                <c:pt idx="5581">
                  <c:v>45525.541666666664</c:v>
                </c:pt>
                <c:pt idx="5582">
                  <c:v>45525.583333333336</c:v>
                </c:pt>
                <c:pt idx="5583">
                  <c:v>45525.625</c:v>
                </c:pt>
                <c:pt idx="5584">
                  <c:v>45525.666666666664</c:v>
                </c:pt>
                <c:pt idx="5585">
                  <c:v>45525.708333333336</c:v>
                </c:pt>
                <c:pt idx="5586">
                  <c:v>45525.75</c:v>
                </c:pt>
                <c:pt idx="5587">
                  <c:v>45525.791666666664</c:v>
                </c:pt>
                <c:pt idx="5588">
                  <c:v>45525.833333333336</c:v>
                </c:pt>
                <c:pt idx="5589">
                  <c:v>45525.875</c:v>
                </c:pt>
                <c:pt idx="5590">
                  <c:v>45525.916666666664</c:v>
                </c:pt>
                <c:pt idx="5591">
                  <c:v>45525.958333333336</c:v>
                </c:pt>
                <c:pt idx="5592">
                  <c:v>45526</c:v>
                </c:pt>
                <c:pt idx="5593">
                  <c:v>45526.041666666664</c:v>
                </c:pt>
                <c:pt idx="5594">
                  <c:v>45526.083333333336</c:v>
                </c:pt>
                <c:pt idx="5595">
                  <c:v>45526.125</c:v>
                </c:pt>
                <c:pt idx="5596">
                  <c:v>45526.166666666664</c:v>
                </c:pt>
                <c:pt idx="5597">
                  <c:v>45526.208333333336</c:v>
                </c:pt>
                <c:pt idx="5598">
                  <c:v>45526.25</c:v>
                </c:pt>
                <c:pt idx="5599">
                  <c:v>45526.291666666664</c:v>
                </c:pt>
                <c:pt idx="5600">
                  <c:v>45526.333333333336</c:v>
                </c:pt>
                <c:pt idx="5601">
                  <c:v>45526.375</c:v>
                </c:pt>
                <c:pt idx="5602">
                  <c:v>45526.416666666664</c:v>
                </c:pt>
                <c:pt idx="5603">
                  <c:v>45526.458333333336</c:v>
                </c:pt>
                <c:pt idx="5604">
                  <c:v>45526.5</c:v>
                </c:pt>
                <c:pt idx="5605">
                  <c:v>45526.541666666664</c:v>
                </c:pt>
                <c:pt idx="5606">
                  <c:v>45526.583333333336</c:v>
                </c:pt>
                <c:pt idx="5607">
                  <c:v>45526.625</c:v>
                </c:pt>
                <c:pt idx="5608">
                  <c:v>45526.666666666664</c:v>
                </c:pt>
                <c:pt idx="5609">
                  <c:v>45526.708333333336</c:v>
                </c:pt>
                <c:pt idx="5610">
                  <c:v>45526.75</c:v>
                </c:pt>
                <c:pt idx="5611">
                  <c:v>45526.791666666664</c:v>
                </c:pt>
                <c:pt idx="5612">
                  <c:v>45526.833333333336</c:v>
                </c:pt>
                <c:pt idx="5613">
                  <c:v>45526.875</c:v>
                </c:pt>
                <c:pt idx="5614">
                  <c:v>45526.916666666664</c:v>
                </c:pt>
                <c:pt idx="5615">
                  <c:v>45526.958333333336</c:v>
                </c:pt>
                <c:pt idx="5616">
                  <c:v>45527</c:v>
                </c:pt>
                <c:pt idx="5617">
                  <c:v>45527.041666666664</c:v>
                </c:pt>
                <c:pt idx="5618">
                  <c:v>45527.083333333336</c:v>
                </c:pt>
                <c:pt idx="5619">
                  <c:v>45527.125</c:v>
                </c:pt>
                <c:pt idx="5620">
                  <c:v>45527.166666666664</c:v>
                </c:pt>
                <c:pt idx="5621">
                  <c:v>45527.208333333336</c:v>
                </c:pt>
                <c:pt idx="5622">
                  <c:v>45527.25</c:v>
                </c:pt>
                <c:pt idx="5623">
                  <c:v>45527.291666666664</c:v>
                </c:pt>
                <c:pt idx="5624">
                  <c:v>45527.333333333336</c:v>
                </c:pt>
                <c:pt idx="5625">
                  <c:v>45527.375</c:v>
                </c:pt>
                <c:pt idx="5626">
                  <c:v>45527.416666666664</c:v>
                </c:pt>
                <c:pt idx="5627">
                  <c:v>45527.458333333336</c:v>
                </c:pt>
                <c:pt idx="5628">
                  <c:v>45527.5</c:v>
                </c:pt>
                <c:pt idx="5629">
                  <c:v>45527.541666666664</c:v>
                </c:pt>
                <c:pt idx="5630">
                  <c:v>45527.583333333336</c:v>
                </c:pt>
                <c:pt idx="5631">
                  <c:v>45527.625</c:v>
                </c:pt>
                <c:pt idx="5632">
                  <c:v>45527.666666666664</c:v>
                </c:pt>
                <c:pt idx="5633">
                  <c:v>45527.708333333336</c:v>
                </c:pt>
                <c:pt idx="5634">
                  <c:v>45527.75</c:v>
                </c:pt>
                <c:pt idx="5635">
                  <c:v>45527.791666666664</c:v>
                </c:pt>
                <c:pt idx="5636">
                  <c:v>45527.833333333336</c:v>
                </c:pt>
                <c:pt idx="5637">
                  <c:v>45527.875</c:v>
                </c:pt>
                <c:pt idx="5638">
                  <c:v>45527.916666666664</c:v>
                </c:pt>
                <c:pt idx="5639">
                  <c:v>45527.958333333336</c:v>
                </c:pt>
                <c:pt idx="5640">
                  <c:v>45528</c:v>
                </c:pt>
                <c:pt idx="5641">
                  <c:v>45528.041666666664</c:v>
                </c:pt>
                <c:pt idx="5642">
                  <c:v>45528.083333333336</c:v>
                </c:pt>
                <c:pt idx="5643">
                  <c:v>45528.125</c:v>
                </c:pt>
                <c:pt idx="5644">
                  <c:v>45528.166666666664</c:v>
                </c:pt>
                <c:pt idx="5645">
                  <c:v>45528.208333333336</c:v>
                </c:pt>
                <c:pt idx="5646">
                  <c:v>45528.25</c:v>
                </c:pt>
                <c:pt idx="5647">
                  <c:v>45528.291666666664</c:v>
                </c:pt>
                <c:pt idx="5648">
                  <c:v>45528.333333333336</c:v>
                </c:pt>
                <c:pt idx="5649">
                  <c:v>45528.375</c:v>
                </c:pt>
                <c:pt idx="5650">
                  <c:v>45528.416666666664</c:v>
                </c:pt>
                <c:pt idx="5651">
                  <c:v>45528.458333333336</c:v>
                </c:pt>
                <c:pt idx="5652">
                  <c:v>45528.5</c:v>
                </c:pt>
                <c:pt idx="5653">
                  <c:v>45528.541666666664</c:v>
                </c:pt>
                <c:pt idx="5654">
                  <c:v>45528.583333333336</c:v>
                </c:pt>
                <c:pt idx="5655">
                  <c:v>45528.625</c:v>
                </c:pt>
                <c:pt idx="5656">
                  <c:v>45528.666666666664</c:v>
                </c:pt>
                <c:pt idx="5657">
                  <c:v>45528.708333333336</c:v>
                </c:pt>
                <c:pt idx="5658">
                  <c:v>45528.75</c:v>
                </c:pt>
                <c:pt idx="5659">
                  <c:v>45528.791666666664</c:v>
                </c:pt>
                <c:pt idx="5660">
                  <c:v>45528.833333333336</c:v>
                </c:pt>
                <c:pt idx="5661">
                  <c:v>45528.875</c:v>
                </c:pt>
                <c:pt idx="5662">
                  <c:v>45528.916666666664</c:v>
                </c:pt>
                <c:pt idx="5663">
                  <c:v>45528.958333333336</c:v>
                </c:pt>
                <c:pt idx="5664">
                  <c:v>45529</c:v>
                </c:pt>
                <c:pt idx="5665">
                  <c:v>45529.041666666664</c:v>
                </c:pt>
                <c:pt idx="5666">
                  <c:v>45529.083333333336</c:v>
                </c:pt>
                <c:pt idx="5667">
                  <c:v>45529.125</c:v>
                </c:pt>
                <c:pt idx="5668">
                  <c:v>45529.166666666664</c:v>
                </c:pt>
                <c:pt idx="5669">
                  <c:v>45529.208333333336</c:v>
                </c:pt>
                <c:pt idx="5670">
                  <c:v>45529.25</c:v>
                </c:pt>
                <c:pt idx="5671">
                  <c:v>45529.291666666664</c:v>
                </c:pt>
                <c:pt idx="5672">
                  <c:v>45529.333333333336</c:v>
                </c:pt>
                <c:pt idx="5673">
                  <c:v>45529.375</c:v>
                </c:pt>
                <c:pt idx="5674">
                  <c:v>45529.416666666664</c:v>
                </c:pt>
                <c:pt idx="5675">
                  <c:v>45529.458333333336</c:v>
                </c:pt>
                <c:pt idx="5676">
                  <c:v>45529.5</c:v>
                </c:pt>
                <c:pt idx="5677">
                  <c:v>45529.541666666664</c:v>
                </c:pt>
                <c:pt idx="5678">
                  <c:v>45529.583333333336</c:v>
                </c:pt>
                <c:pt idx="5679">
                  <c:v>45529.625</c:v>
                </c:pt>
                <c:pt idx="5680">
                  <c:v>45529.666666666664</c:v>
                </c:pt>
                <c:pt idx="5681">
                  <c:v>45529.708333333336</c:v>
                </c:pt>
                <c:pt idx="5682">
                  <c:v>45529.75</c:v>
                </c:pt>
                <c:pt idx="5683">
                  <c:v>45529.791666666664</c:v>
                </c:pt>
                <c:pt idx="5684">
                  <c:v>45529.833333333336</c:v>
                </c:pt>
                <c:pt idx="5685">
                  <c:v>45529.875</c:v>
                </c:pt>
                <c:pt idx="5686">
                  <c:v>45529.916666666664</c:v>
                </c:pt>
                <c:pt idx="5687">
                  <c:v>45529.958333333336</c:v>
                </c:pt>
                <c:pt idx="5688">
                  <c:v>45530</c:v>
                </c:pt>
                <c:pt idx="5689">
                  <c:v>45530.041666666664</c:v>
                </c:pt>
                <c:pt idx="5690">
                  <c:v>45530.083333333336</c:v>
                </c:pt>
                <c:pt idx="5691">
                  <c:v>45530.125</c:v>
                </c:pt>
                <c:pt idx="5692">
                  <c:v>45530.166666666664</c:v>
                </c:pt>
                <c:pt idx="5693">
                  <c:v>45530.208333333336</c:v>
                </c:pt>
                <c:pt idx="5694">
                  <c:v>45530.25</c:v>
                </c:pt>
                <c:pt idx="5695">
                  <c:v>45530.291666666664</c:v>
                </c:pt>
                <c:pt idx="5696">
                  <c:v>45530.333333333336</c:v>
                </c:pt>
                <c:pt idx="5697">
                  <c:v>45530.375</c:v>
                </c:pt>
                <c:pt idx="5698">
                  <c:v>45530.416666666664</c:v>
                </c:pt>
                <c:pt idx="5699">
                  <c:v>45530.458333333336</c:v>
                </c:pt>
                <c:pt idx="5700">
                  <c:v>45530.5</c:v>
                </c:pt>
                <c:pt idx="5701">
                  <c:v>45530.541666666664</c:v>
                </c:pt>
                <c:pt idx="5702">
                  <c:v>45530.583333333336</c:v>
                </c:pt>
                <c:pt idx="5703">
                  <c:v>45530.625</c:v>
                </c:pt>
                <c:pt idx="5704">
                  <c:v>45530.666666666664</c:v>
                </c:pt>
                <c:pt idx="5705">
                  <c:v>45530.708333333336</c:v>
                </c:pt>
                <c:pt idx="5706">
                  <c:v>45530.75</c:v>
                </c:pt>
                <c:pt idx="5707">
                  <c:v>45530.791666666664</c:v>
                </c:pt>
                <c:pt idx="5708">
                  <c:v>45530.833333333336</c:v>
                </c:pt>
                <c:pt idx="5709">
                  <c:v>45530.875</c:v>
                </c:pt>
                <c:pt idx="5710">
                  <c:v>45530.916666666664</c:v>
                </c:pt>
                <c:pt idx="5711">
                  <c:v>45530.958333333336</c:v>
                </c:pt>
                <c:pt idx="5712">
                  <c:v>45531</c:v>
                </c:pt>
                <c:pt idx="5713">
                  <c:v>45531.041666666664</c:v>
                </c:pt>
                <c:pt idx="5714">
                  <c:v>45531.083333333336</c:v>
                </c:pt>
                <c:pt idx="5715">
                  <c:v>45531.125</c:v>
                </c:pt>
                <c:pt idx="5716">
                  <c:v>45531.166666666664</c:v>
                </c:pt>
                <c:pt idx="5717">
                  <c:v>45531.208333333336</c:v>
                </c:pt>
                <c:pt idx="5718">
                  <c:v>45531.25</c:v>
                </c:pt>
                <c:pt idx="5719">
                  <c:v>45531.291666666664</c:v>
                </c:pt>
                <c:pt idx="5720">
                  <c:v>45531.333333333336</c:v>
                </c:pt>
                <c:pt idx="5721">
                  <c:v>45531.375</c:v>
                </c:pt>
                <c:pt idx="5722">
                  <c:v>45531.416666666664</c:v>
                </c:pt>
                <c:pt idx="5723">
                  <c:v>45531.458333333336</c:v>
                </c:pt>
                <c:pt idx="5724">
                  <c:v>45531.5</c:v>
                </c:pt>
                <c:pt idx="5725">
                  <c:v>45531.541666666664</c:v>
                </c:pt>
                <c:pt idx="5726">
                  <c:v>45531.583333333336</c:v>
                </c:pt>
                <c:pt idx="5727">
                  <c:v>45531.625</c:v>
                </c:pt>
                <c:pt idx="5728">
                  <c:v>45531.666666666664</c:v>
                </c:pt>
                <c:pt idx="5729">
                  <c:v>45531.708333333336</c:v>
                </c:pt>
                <c:pt idx="5730">
                  <c:v>45531.75</c:v>
                </c:pt>
                <c:pt idx="5731">
                  <c:v>45531.791666666664</c:v>
                </c:pt>
                <c:pt idx="5732">
                  <c:v>45531.833333333336</c:v>
                </c:pt>
                <c:pt idx="5733">
                  <c:v>45531.875</c:v>
                </c:pt>
                <c:pt idx="5734">
                  <c:v>45531.916666666664</c:v>
                </c:pt>
                <c:pt idx="5735">
                  <c:v>45531.958333333336</c:v>
                </c:pt>
                <c:pt idx="5736">
                  <c:v>45532</c:v>
                </c:pt>
                <c:pt idx="5737">
                  <c:v>45532.041666666664</c:v>
                </c:pt>
                <c:pt idx="5738">
                  <c:v>45532.083333333336</c:v>
                </c:pt>
                <c:pt idx="5739">
                  <c:v>45532.125</c:v>
                </c:pt>
                <c:pt idx="5740">
                  <c:v>45532.166666666664</c:v>
                </c:pt>
                <c:pt idx="5741">
                  <c:v>45532.208333333336</c:v>
                </c:pt>
                <c:pt idx="5742">
                  <c:v>45532.25</c:v>
                </c:pt>
                <c:pt idx="5743">
                  <c:v>45532.291666666664</c:v>
                </c:pt>
                <c:pt idx="5744">
                  <c:v>45532.333333333336</c:v>
                </c:pt>
                <c:pt idx="5745">
                  <c:v>45532.375</c:v>
                </c:pt>
                <c:pt idx="5746">
                  <c:v>45532.416666666664</c:v>
                </c:pt>
                <c:pt idx="5747">
                  <c:v>45532.458333333336</c:v>
                </c:pt>
                <c:pt idx="5748">
                  <c:v>45532.5</c:v>
                </c:pt>
                <c:pt idx="5749">
                  <c:v>45532.541666666664</c:v>
                </c:pt>
                <c:pt idx="5750">
                  <c:v>45532.583333333336</c:v>
                </c:pt>
                <c:pt idx="5751">
                  <c:v>45532.625</c:v>
                </c:pt>
                <c:pt idx="5752">
                  <c:v>45532.666666666664</c:v>
                </c:pt>
                <c:pt idx="5753">
                  <c:v>45532.708333333336</c:v>
                </c:pt>
                <c:pt idx="5754">
                  <c:v>45532.75</c:v>
                </c:pt>
                <c:pt idx="5755">
                  <c:v>45532.791666666664</c:v>
                </c:pt>
                <c:pt idx="5756">
                  <c:v>45532.833333333336</c:v>
                </c:pt>
                <c:pt idx="5757">
                  <c:v>45532.875</c:v>
                </c:pt>
                <c:pt idx="5758">
                  <c:v>45532.916666666664</c:v>
                </c:pt>
                <c:pt idx="5759">
                  <c:v>45532.958333333336</c:v>
                </c:pt>
                <c:pt idx="5760">
                  <c:v>45533</c:v>
                </c:pt>
                <c:pt idx="5761">
                  <c:v>45533.041666666664</c:v>
                </c:pt>
                <c:pt idx="5762">
                  <c:v>45533.083333333336</c:v>
                </c:pt>
                <c:pt idx="5763">
                  <c:v>45533.125</c:v>
                </c:pt>
                <c:pt idx="5764">
                  <c:v>45533.166666666664</c:v>
                </c:pt>
                <c:pt idx="5765">
                  <c:v>45533.208333333336</c:v>
                </c:pt>
                <c:pt idx="5766">
                  <c:v>45533.25</c:v>
                </c:pt>
                <c:pt idx="5767">
                  <c:v>45533.291666666664</c:v>
                </c:pt>
                <c:pt idx="5768">
                  <c:v>45533.333333333336</c:v>
                </c:pt>
                <c:pt idx="5769">
                  <c:v>45533.375</c:v>
                </c:pt>
                <c:pt idx="5770">
                  <c:v>45533.416666666664</c:v>
                </c:pt>
                <c:pt idx="5771">
                  <c:v>45533.458333333336</c:v>
                </c:pt>
                <c:pt idx="5772">
                  <c:v>45533.5</c:v>
                </c:pt>
                <c:pt idx="5773">
                  <c:v>45533.541666666664</c:v>
                </c:pt>
                <c:pt idx="5774">
                  <c:v>45533.583333333336</c:v>
                </c:pt>
                <c:pt idx="5775">
                  <c:v>45533.625</c:v>
                </c:pt>
                <c:pt idx="5776">
                  <c:v>45533.666666666664</c:v>
                </c:pt>
                <c:pt idx="5777">
                  <c:v>45533.708333333336</c:v>
                </c:pt>
                <c:pt idx="5778">
                  <c:v>45533.75</c:v>
                </c:pt>
                <c:pt idx="5779">
                  <c:v>45533.791666666664</c:v>
                </c:pt>
                <c:pt idx="5780">
                  <c:v>45533.833333333336</c:v>
                </c:pt>
                <c:pt idx="5781">
                  <c:v>45533.875</c:v>
                </c:pt>
                <c:pt idx="5782">
                  <c:v>45533.916666666664</c:v>
                </c:pt>
                <c:pt idx="5783">
                  <c:v>45533.958333333336</c:v>
                </c:pt>
                <c:pt idx="5784">
                  <c:v>45534</c:v>
                </c:pt>
                <c:pt idx="5785">
                  <c:v>45534.041666666664</c:v>
                </c:pt>
                <c:pt idx="5786">
                  <c:v>45534.083333333336</c:v>
                </c:pt>
                <c:pt idx="5787">
                  <c:v>45534.125</c:v>
                </c:pt>
                <c:pt idx="5788">
                  <c:v>45534.166666666664</c:v>
                </c:pt>
                <c:pt idx="5789">
                  <c:v>45534.208333333336</c:v>
                </c:pt>
                <c:pt idx="5790">
                  <c:v>45534.25</c:v>
                </c:pt>
                <c:pt idx="5791">
                  <c:v>45534.291666666664</c:v>
                </c:pt>
                <c:pt idx="5792">
                  <c:v>45534.333333333336</c:v>
                </c:pt>
                <c:pt idx="5793">
                  <c:v>45534.375</c:v>
                </c:pt>
                <c:pt idx="5794">
                  <c:v>45534.416666666664</c:v>
                </c:pt>
                <c:pt idx="5795">
                  <c:v>45534.458333333336</c:v>
                </c:pt>
                <c:pt idx="5796">
                  <c:v>45534.5</c:v>
                </c:pt>
                <c:pt idx="5797">
                  <c:v>45534.541666666664</c:v>
                </c:pt>
                <c:pt idx="5798">
                  <c:v>45534.583333333336</c:v>
                </c:pt>
                <c:pt idx="5799">
                  <c:v>45534.625</c:v>
                </c:pt>
                <c:pt idx="5800">
                  <c:v>45534.666666666664</c:v>
                </c:pt>
                <c:pt idx="5801">
                  <c:v>45534.708333333336</c:v>
                </c:pt>
                <c:pt idx="5802">
                  <c:v>45534.75</c:v>
                </c:pt>
                <c:pt idx="5803">
                  <c:v>45534.791666666664</c:v>
                </c:pt>
                <c:pt idx="5804">
                  <c:v>45534.833333333336</c:v>
                </c:pt>
                <c:pt idx="5805">
                  <c:v>45534.875</c:v>
                </c:pt>
                <c:pt idx="5806">
                  <c:v>45534.916666666664</c:v>
                </c:pt>
                <c:pt idx="5807">
                  <c:v>45534.958333333336</c:v>
                </c:pt>
                <c:pt idx="5808">
                  <c:v>45535</c:v>
                </c:pt>
                <c:pt idx="5809">
                  <c:v>45535.041666666664</c:v>
                </c:pt>
                <c:pt idx="5810">
                  <c:v>45535.083333333336</c:v>
                </c:pt>
                <c:pt idx="5811">
                  <c:v>45535.125</c:v>
                </c:pt>
                <c:pt idx="5812">
                  <c:v>45535.166666666664</c:v>
                </c:pt>
                <c:pt idx="5813">
                  <c:v>45535.208333333336</c:v>
                </c:pt>
                <c:pt idx="5814">
                  <c:v>45535.25</c:v>
                </c:pt>
                <c:pt idx="5815">
                  <c:v>45535.291666666664</c:v>
                </c:pt>
                <c:pt idx="5816">
                  <c:v>45535.333333333336</c:v>
                </c:pt>
                <c:pt idx="5817">
                  <c:v>45535.375</c:v>
                </c:pt>
                <c:pt idx="5818">
                  <c:v>45535.416666666664</c:v>
                </c:pt>
                <c:pt idx="5819">
                  <c:v>45535.458333333336</c:v>
                </c:pt>
                <c:pt idx="5820">
                  <c:v>45535.5</c:v>
                </c:pt>
                <c:pt idx="5821">
                  <c:v>45535.541666666664</c:v>
                </c:pt>
                <c:pt idx="5822">
                  <c:v>45535.583333333336</c:v>
                </c:pt>
                <c:pt idx="5823">
                  <c:v>45535.625</c:v>
                </c:pt>
                <c:pt idx="5824">
                  <c:v>45535.666666666664</c:v>
                </c:pt>
                <c:pt idx="5825">
                  <c:v>45535.708333333336</c:v>
                </c:pt>
                <c:pt idx="5826">
                  <c:v>45535.75</c:v>
                </c:pt>
                <c:pt idx="5827">
                  <c:v>45535.791666666664</c:v>
                </c:pt>
                <c:pt idx="5828">
                  <c:v>45535.833333333336</c:v>
                </c:pt>
                <c:pt idx="5829">
                  <c:v>45535.875</c:v>
                </c:pt>
                <c:pt idx="5830">
                  <c:v>45535.916666666664</c:v>
                </c:pt>
                <c:pt idx="5831">
                  <c:v>45535.958333333336</c:v>
                </c:pt>
                <c:pt idx="5832">
                  <c:v>45536</c:v>
                </c:pt>
                <c:pt idx="5833">
                  <c:v>45536.041666666664</c:v>
                </c:pt>
                <c:pt idx="5834">
                  <c:v>45536.083333333336</c:v>
                </c:pt>
                <c:pt idx="5835">
                  <c:v>45536.125</c:v>
                </c:pt>
                <c:pt idx="5836">
                  <c:v>45536.166666666664</c:v>
                </c:pt>
                <c:pt idx="5837">
                  <c:v>45536.208333333336</c:v>
                </c:pt>
                <c:pt idx="5838">
                  <c:v>45536.25</c:v>
                </c:pt>
                <c:pt idx="5839">
                  <c:v>45536.291666666664</c:v>
                </c:pt>
                <c:pt idx="5840">
                  <c:v>45536.333333333336</c:v>
                </c:pt>
                <c:pt idx="5841">
                  <c:v>45536.375</c:v>
                </c:pt>
                <c:pt idx="5842">
                  <c:v>45536.416666666664</c:v>
                </c:pt>
                <c:pt idx="5843">
                  <c:v>45536.458333333336</c:v>
                </c:pt>
                <c:pt idx="5844">
                  <c:v>45536.5</c:v>
                </c:pt>
                <c:pt idx="5845">
                  <c:v>45536.541666666664</c:v>
                </c:pt>
                <c:pt idx="5846">
                  <c:v>45536.583333333336</c:v>
                </c:pt>
                <c:pt idx="5847">
                  <c:v>45536.625</c:v>
                </c:pt>
                <c:pt idx="5848">
                  <c:v>45536.666666666664</c:v>
                </c:pt>
                <c:pt idx="5849">
                  <c:v>45536.708333333336</c:v>
                </c:pt>
                <c:pt idx="5850">
                  <c:v>45536.75</c:v>
                </c:pt>
                <c:pt idx="5851">
                  <c:v>45536.791666666664</c:v>
                </c:pt>
                <c:pt idx="5852">
                  <c:v>45536.833333333336</c:v>
                </c:pt>
                <c:pt idx="5853">
                  <c:v>45536.875</c:v>
                </c:pt>
                <c:pt idx="5854">
                  <c:v>45536.916666666664</c:v>
                </c:pt>
                <c:pt idx="5855">
                  <c:v>45536.958333333336</c:v>
                </c:pt>
                <c:pt idx="5856">
                  <c:v>45537</c:v>
                </c:pt>
                <c:pt idx="5857">
                  <c:v>45537.041666666664</c:v>
                </c:pt>
                <c:pt idx="5858">
                  <c:v>45537.083333333336</c:v>
                </c:pt>
                <c:pt idx="5859">
                  <c:v>45537.125</c:v>
                </c:pt>
                <c:pt idx="5860">
                  <c:v>45537.166666666664</c:v>
                </c:pt>
                <c:pt idx="5861">
                  <c:v>45537.208333333336</c:v>
                </c:pt>
                <c:pt idx="5862">
                  <c:v>45537.25</c:v>
                </c:pt>
                <c:pt idx="5863">
                  <c:v>45537.291666666664</c:v>
                </c:pt>
                <c:pt idx="5864">
                  <c:v>45537.333333333336</c:v>
                </c:pt>
                <c:pt idx="5865">
                  <c:v>45537.375</c:v>
                </c:pt>
                <c:pt idx="5866">
                  <c:v>45537.416666666664</c:v>
                </c:pt>
                <c:pt idx="5867">
                  <c:v>45537.458333333336</c:v>
                </c:pt>
                <c:pt idx="5868">
                  <c:v>45537.5</c:v>
                </c:pt>
                <c:pt idx="5869">
                  <c:v>45537.541666666664</c:v>
                </c:pt>
                <c:pt idx="5870">
                  <c:v>45537.583333333336</c:v>
                </c:pt>
                <c:pt idx="5871">
                  <c:v>45537.625</c:v>
                </c:pt>
                <c:pt idx="5872">
                  <c:v>45537.666666666664</c:v>
                </c:pt>
                <c:pt idx="5873">
                  <c:v>45537.708333333336</c:v>
                </c:pt>
                <c:pt idx="5874">
                  <c:v>45537.75</c:v>
                </c:pt>
                <c:pt idx="5875">
                  <c:v>45537.791666666664</c:v>
                </c:pt>
                <c:pt idx="5876">
                  <c:v>45537.833333333336</c:v>
                </c:pt>
                <c:pt idx="5877">
                  <c:v>45537.875</c:v>
                </c:pt>
                <c:pt idx="5878">
                  <c:v>45537.916666666664</c:v>
                </c:pt>
                <c:pt idx="5879">
                  <c:v>45537.958333333336</c:v>
                </c:pt>
                <c:pt idx="5880">
                  <c:v>45538</c:v>
                </c:pt>
                <c:pt idx="5881">
                  <c:v>45538.041666666664</c:v>
                </c:pt>
                <c:pt idx="5882">
                  <c:v>45538.083333333336</c:v>
                </c:pt>
                <c:pt idx="5883">
                  <c:v>45538.125</c:v>
                </c:pt>
                <c:pt idx="5884">
                  <c:v>45538.166666666664</c:v>
                </c:pt>
                <c:pt idx="5885">
                  <c:v>45538.208333333336</c:v>
                </c:pt>
                <c:pt idx="5886">
                  <c:v>45538.25</c:v>
                </c:pt>
                <c:pt idx="5887">
                  <c:v>45538.291666666664</c:v>
                </c:pt>
                <c:pt idx="5888">
                  <c:v>45538.333333333336</c:v>
                </c:pt>
                <c:pt idx="5889">
                  <c:v>45538.375</c:v>
                </c:pt>
                <c:pt idx="5890">
                  <c:v>45538.416666666664</c:v>
                </c:pt>
                <c:pt idx="5891">
                  <c:v>45538.458333333336</c:v>
                </c:pt>
                <c:pt idx="5892">
                  <c:v>45538.5</c:v>
                </c:pt>
                <c:pt idx="5893">
                  <c:v>45538.541666666664</c:v>
                </c:pt>
                <c:pt idx="5894">
                  <c:v>45538.583333333336</c:v>
                </c:pt>
                <c:pt idx="5895">
                  <c:v>45538.625</c:v>
                </c:pt>
                <c:pt idx="5896">
                  <c:v>45538.666666666664</c:v>
                </c:pt>
                <c:pt idx="5897">
                  <c:v>45538.708333333336</c:v>
                </c:pt>
                <c:pt idx="5898">
                  <c:v>45538.75</c:v>
                </c:pt>
                <c:pt idx="5899">
                  <c:v>45538.791666666664</c:v>
                </c:pt>
                <c:pt idx="5900">
                  <c:v>45538.833333333336</c:v>
                </c:pt>
                <c:pt idx="5901">
                  <c:v>45538.875</c:v>
                </c:pt>
                <c:pt idx="5902">
                  <c:v>45538.916666666664</c:v>
                </c:pt>
                <c:pt idx="5903">
                  <c:v>45538.958333333336</c:v>
                </c:pt>
                <c:pt idx="5904">
                  <c:v>45539</c:v>
                </c:pt>
                <c:pt idx="5905">
                  <c:v>45539.041666666664</c:v>
                </c:pt>
                <c:pt idx="5906">
                  <c:v>45539.083333333336</c:v>
                </c:pt>
                <c:pt idx="5907">
                  <c:v>45539.125</c:v>
                </c:pt>
                <c:pt idx="5908">
                  <c:v>45539.166666666664</c:v>
                </c:pt>
                <c:pt idx="5909">
                  <c:v>45539.208333333336</c:v>
                </c:pt>
                <c:pt idx="5910">
                  <c:v>45539.25</c:v>
                </c:pt>
                <c:pt idx="5911">
                  <c:v>45539.291666666664</c:v>
                </c:pt>
                <c:pt idx="5912">
                  <c:v>45539.333333333336</c:v>
                </c:pt>
                <c:pt idx="5913">
                  <c:v>45539.375</c:v>
                </c:pt>
                <c:pt idx="5914">
                  <c:v>45539.416666666664</c:v>
                </c:pt>
                <c:pt idx="5915">
                  <c:v>45539.458333333336</c:v>
                </c:pt>
                <c:pt idx="5916">
                  <c:v>45539.5</c:v>
                </c:pt>
                <c:pt idx="5917">
                  <c:v>45539.541666666664</c:v>
                </c:pt>
                <c:pt idx="5918">
                  <c:v>45539.583333333336</c:v>
                </c:pt>
                <c:pt idx="5919">
                  <c:v>45539.625</c:v>
                </c:pt>
                <c:pt idx="5920">
                  <c:v>45539.666666666664</c:v>
                </c:pt>
                <c:pt idx="5921">
                  <c:v>45539.708333333336</c:v>
                </c:pt>
                <c:pt idx="5922">
                  <c:v>45539.75</c:v>
                </c:pt>
                <c:pt idx="5923">
                  <c:v>45539.791666666664</c:v>
                </c:pt>
                <c:pt idx="5924">
                  <c:v>45539.833333333336</c:v>
                </c:pt>
                <c:pt idx="5925">
                  <c:v>45539.875</c:v>
                </c:pt>
                <c:pt idx="5926">
                  <c:v>45539.916666666664</c:v>
                </c:pt>
                <c:pt idx="5927">
                  <c:v>45539.958333333336</c:v>
                </c:pt>
                <c:pt idx="5928">
                  <c:v>45540</c:v>
                </c:pt>
                <c:pt idx="5929">
                  <c:v>45540.041666666664</c:v>
                </c:pt>
                <c:pt idx="5930">
                  <c:v>45540.083333333336</c:v>
                </c:pt>
                <c:pt idx="5931">
                  <c:v>45540.125</c:v>
                </c:pt>
                <c:pt idx="5932">
                  <c:v>45540.166666666664</c:v>
                </c:pt>
                <c:pt idx="5933">
                  <c:v>45540.208333333336</c:v>
                </c:pt>
                <c:pt idx="5934">
                  <c:v>45540.25</c:v>
                </c:pt>
                <c:pt idx="5935">
                  <c:v>45540.291666666664</c:v>
                </c:pt>
                <c:pt idx="5936">
                  <c:v>45540.333333333336</c:v>
                </c:pt>
                <c:pt idx="5937">
                  <c:v>45540.375</c:v>
                </c:pt>
                <c:pt idx="5938">
                  <c:v>45540.416666666664</c:v>
                </c:pt>
                <c:pt idx="5939">
                  <c:v>45540.458333333336</c:v>
                </c:pt>
                <c:pt idx="5940">
                  <c:v>45540.5</c:v>
                </c:pt>
                <c:pt idx="5941">
                  <c:v>45540.541666666664</c:v>
                </c:pt>
                <c:pt idx="5942">
                  <c:v>45540.583333333336</c:v>
                </c:pt>
                <c:pt idx="5943">
                  <c:v>45540.625</c:v>
                </c:pt>
                <c:pt idx="5944">
                  <c:v>45540.666666666664</c:v>
                </c:pt>
                <c:pt idx="5945">
                  <c:v>45540.708333333336</c:v>
                </c:pt>
                <c:pt idx="5946">
                  <c:v>45540.75</c:v>
                </c:pt>
                <c:pt idx="5947">
                  <c:v>45540.791666666664</c:v>
                </c:pt>
                <c:pt idx="5948">
                  <c:v>45540.833333333336</c:v>
                </c:pt>
                <c:pt idx="5949">
                  <c:v>45540.875</c:v>
                </c:pt>
                <c:pt idx="5950">
                  <c:v>45540.916666666664</c:v>
                </c:pt>
                <c:pt idx="5951">
                  <c:v>45540.958333333336</c:v>
                </c:pt>
                <c:pt idx="5952">
                  <c:v>45541</c:v>
                </c:pt>
                <c:pt idx="5953">
                  <c:v>45541.041666666664</c:v>
                </c:pt>
                <c:pt idx="5954">
                  <c:v>45541.083333333336</c:v>
                </c:pt>
                <c:pt idx="5955">
                  <c:v>45541.125</c:v>
                </c:pt>
                <c:pt idx="5956">
                  <c:v>45541.166666666664</c:v>
                </c:pt>
                <c:pt idx="5957">
                  <c:v>45541.208333333336</c:v>
                </c:pt>
                <c:pt idx="5958">
                  <c:v>45541.25</c:v>
                </c:pt>
                <c:pt idx="5959">
                  <c:v>45541.291666666664</c:v>
                </c:pt>
                <c:pt idx="5960">
                  <c:v>45541.333333333336</c:v>
                </c:pt>
                <c:pt idx="5961">
                  <c:v>45541.375</c:v>
                </c:pt>
                <c:pt idx="5962">
                  <c:v>45541.416666666664</c:v>
                </c:pt>
                <c:pt idx="5963">
                  <c:v>45541.458333333336</c:v>
                </c:pt>
                <c:pt idx="5964">
                  <c:v>45541.5</c:v>
                </c:pt>
                <c:pt idx="5965">
                  <c:v>45541.541666666664</c:v>
                </c:pt>
                <c:pt idx="5966">
                  <c:v>45541.583333333336</c:v>
                </c:pt>
                <c:pt idx="5967">
                  <c:v>45541.625</c:v>
                </c:pt>
                <c:pt idx="5968">
                  <c:v>45541.666666666664</c:v>
                </c:pt>
                <c:pt idx="5969">
                  <c:v>45541.708333333336</c:v>
                </c:pt>
                <c:pt idx="5970">
                  <c:v>45541.75</c:v>
                </c:pt>
                <c:pt idx="5971">
                  <c:v>45541.791666666664</c:v>
                </c:pt>
                <c:pt idx="5972">
                  <c:v>45541.833333333336</c:v>
                </c:pt>
                <c:pt idx="5973">
                  <c:v>45541.875</c:v>
                </c:pt>
                <c:pt idx="5974">
                  <c:v>45541.916666666664</c:v>
                </c:pt>
                <c:pt idx="5975">
                  <c:v>45541.958333333336</c:v>
                </c:pt>
                <c:pt idx="5976">
                  <c:v>45542</c:v>
                </c:pt>
                <c:pt idx="5977">
                  <c:v>45542.041666666664</c:v>
                </c:pt>
                <c:pt idx="5978">
                  <c:v>45542.083333333336</c:v>
                </c:pt>
                <c:pt idx="5979">
                  <c:v>45542.125</c:v>
                </c:pt>
                <c:pt idx="5980">
                  <c:v>45542.166666666664</c:v>
                </c:pt>
                <c:pt idx="5981">
                  <c:v>45542.208333333336</c:v>
                </c:pt>
                <c:pt idx="5982">
                  <c:v>45542.25</c:v>
                </c:pt>
                <c:pt idx="5983">
                  <c:v>45542.291666666664</c:v>
                </c:pt>
                <c:pt idx="5984">
                  <c:v>45542.333333333336</c:v>
                </c:pt>
                <c:pt idx="5985">
                  <c:v>45542.375</c:v>
                </c:pt>
                <c:pt idx="5986">
                  <c:v>45542.416666666664</c:v>
                </c:pt>
                <c:pt idx="5987">
                  <c:v>45542.458333333336</c:v>
                </c:pt>
                <c:pt idx="5988">
                  <c:v>45542.5</c:v>
                </c:pt>
                <c:pt idx="5989">
                  <c:v>45542.541666666664</c:v>
                </c:pt>
                <c:pt idx="5990">
                  <c:v>45542.583333333336</c:v>
                </c:pt>
                <c:pt idx="5991">
                  <c:v>45542.625</c:v>
                </c:pt>
                <c:pt idx="5992">
                  <c:v>45542.666666666664</c:v>
                </c:pt>
                <c:pt idx="5993">
                  <c:v>45542.708333333336</c:v>
                </c:pt>
                <c:pt idx="5994">
                  <c:v>45542.75</c:v>
                </c:pt>
                <c:pt idx="5995">
                  <c:v>45542.791666666664</c:v>
                </c:pt>
                <c:pt idx="5996">
                  <c:v>45542.833333333336</c:v>
                </c:pt>
                <c:pt idx="5997">
                  <c:v>45542.875</c:v>
                </c:pt>
                <c:pt idx="5998">
                  <c:v>45542.916666666664</c:v>
                </c:pt>
                <c:pt idx="5999">
                  <c:v>45542.958333333336</c:v>
                </c:pt>
                <c:pt idx="6000">
                  <c:v>45543</c:v>
                </c:pt>
                <c:pt idx="6001">
                  <c:v>45543.041666666664</c:v>
                </c:pt>
                <c:pt idx="6002">
                  <c:v>45543.083333333336</c:v>
                </c:pt>
                <c:pt idx="6003">
                  <c:v>45543.125</c:v>
                </c:pt>
                <c:pt idx="6004">
                  <c:v>45543.166666666664</c:v>
                </c:pt>
                <c:pt idx="6005">
                  <c:v>45543.208333333336</c:v>
                </c:pt>
                <c:pt idx="6006">
                  <c:v>45543.25</c:v>
                </c:pt>
                <c:pt idx="6007">
                  <c:v>45543.291666666664</c:v>
                </c:pt>
                <c:pt idx="6008">
                  <c:v>45543.333333333336</c:v>
                </c:pt>
                <c:pt idx="6009">
                  <c:v>45543.375</c:v>
                </c:pt>
                <c:pt idx="6010">
                  <c:v>45543.416666666664</c:v>
                </c:pt>
                <c:pt idx="6011">
                  <c:v>45543.458333333336</c:v>
                </c:pt>
                <c:pt idx="6012">
                  <c:v>45543.5</c:v>
                </c:pt>
                <c:pt idx="6013">
                  <c:v>45543.541666666664</c:v>
                </c:pt>
                <c:pt idx="6014">
                  <c:v>45543.583333333336</c:v>
                </c:pt>
                <c:pt idx="6015">
                  <c:v>45543.625</c:v>
                </c:pt>
                <c:pt idx="6016">
                  <c:v>45543.666666666664</c:v>
                </c:pt>
                <c:pt idx="6017">
                  <c:v>45543.708333333336</c:v>
                </c:pt>
                <c:pt idx="6018">
                  <c:v>45543.75</c:v>
                </c:pt>
                <c:pt idx="6019">
                  <c:v>45543.791666666664</c:v>
                </c:pt>
                <c:pt idx="6020">
                  <c:v>45543.833333333336</c:v>
                </c:pt>
                <c:pt idx="6021">
                  <c:v>45543.875</c:v>
                </c:pt>
                <c:pt idx="6022">
                  <c:v>45543.916666666664</c:v>
                </c:pt>
                <c:pt idx="6023">
                  <c:v>45543.958333333336</c:v>
                </c:pt>
                <c:pt idx="6024">
                  <c:v>45544</c:v>
                </c:pt>
                <c:pt idx="6025">
                  <c:v>45544.041666666664</c:v>
                </c:pt>
                <c:pt idx="6026">
                  <c:v>45544.083333333336</c:v>
                </c:pt>
                <c:pt idx="6027">
                  <c:v>45544.125</c:v>
                </c:pt>
                <c:pt idx="6028">
                  <c:v>45544.166666666664</c:v>
                </c:pt>
                <c:pt idx="6029">
                  <c:v>45544.208333333336</c:v>
                </c:pt>
                <c:pt idx="6030">
                  <c:v>45544.25</c:v>
                </c:pt>
                <c:pt idx="6031">
                  <c:v>45544.291666666664</c:v>
                </c:pt>
                <c:pt idx="6032">
                  <c:v>45544.333333333336</c:v>
                </c:pt>
                <c:pt idx="6033">
                  <c:v>45544.375</c:v>
                </c:pt>
                <c:pt idx="6034">
                  <c:v>45544.416666666664</c:v>
                </c:pt>
                <c:pt idx="6035">
                  <c:v>45544.458333333336</c:v>
                </c:pt>
                <c:pt idx="6036">
                  <c:v>45544.5</c:v>
                </c:pt>
                <c:pt idx="6037">
                  <c:v>45544.541666666664</c:v>
                </c:pt>
                <c:pt idx="6038">
                  <c:v>45544.583333333336</c:v>
                </c:pt>
                <c:pt idx="6039">
                  <c:v>45544.625</c:v>
                </c:pt>
                <c:pt idx="6040">
                  <c:v>45544.666666666664</c:v>
                </c:pt>
                <c:pt idx="6041">
                  <c:v>45544.708333333336</c:v>
                </c:pt>
                <c:pt idx="6042">
                  <c:v>45544.75</c:v>
                </c:pt>
                <c:pt idx="6043">
                  <c:v>45544.791666666664</c:v>
                </c:pt>
                <c:pt idx="6044">
                  <c:v>45544.833333333336</c:v>
                </c:pt>
                <c:pt idx="6045">
                  <c:v>45544.875</c:v>
                </c:pt>
                <c:pt idx="6046">
                  <c:v>45544.916666666664</c:v>
                </c:pt>
                <c:pt idx="6047">
                  <c:v>45544.958333333336</c:v>
                </c:pt>
                <c:pt idx="6048">
                  <c:v>45545</c:v>
                </c:pt>
                <c:pt idx="6049">
                  <c:v>45545.041666666664</c:v>
                </c:pt>
                <c:pt idx="6050">
                  <c:v>45545.083333333336</c:v>
                </c:pt>
                <c:pt idx="6051">
                  <c:v>45545.125</c:v>
                </c:pt>
                <c:pt idx="6052">
                  <c:v>45545.166666666664</c:v>
                </c:pt>
                <c:pt idx="6053">
                  <c:v>45545.208333333336</c:v>
                </c:pt>
                <c:pt idx="6054">
                  <c:v>45545.25</c:v>
                </c:pt>
                <c:pt idx="6055">
                  <c:v>45545.291666666664</c:v>
                </c:pt>
                <c:pt idx="6056">
                  <c:v>45545.333333333336</c:v>
                </c:pt>
                <c:pt idx="6057">
                  <c:v>45545.375</c:v>
                </c:pt>
                <c:pt idx="6058">
                  <c:v>45545.416666666664</c:v>
                </c:pt>
                <c:pt idx="6059">
                  <c:v>45545.458333333336</c:v>
                </c:pt>
                <c:pt idx="6060">
                  <c:v>45545.5</c:v>
                </c:pt>
                <c:pt idx="6061">
                  <c:v>45545.541666666664</c:v>
                </c:pt>
                <c:pt idx="6062">
                  <c:v>45545.583333333336</c:v>
                </c:pt>
                <c:pt idx="6063">
                  <c:v>45545.625</c:v>
                </c:pt>
                <c:pt idx="6064">
                  <c:v>45545.666666666664</c:v>
                </c:pt>
                <c:pt idx="6065">
                  <c:v>45545.708333333336</c:v>
                </c:pt>
                <c:pt idx="6066">
                  <c:v>45545.75</c:v>
                </c:pt>
                <c:pt idx="6067">
                  <c:v>45545.791666666664</c:v>
                </c:pt>
                <c:pt idx="6068">
                  <c:v>45545.833333333336</c:v>
                </c:pt>
                <c:pt idx="6069">
                  <c:v>45545.875</c:v>
                </c:pt>
                <c:pt idx="6070">
                  <c:v>45545.916666666664</c:v>
                </c:pt>
                <c:pt idx="6071">
                  <c:v>45545.958333333336</c:v>
                </c:pt>
                <c:pt idx="6072">
                  <c:v>45546</c:v>
                </c:pt>
                <c:pt idx="6073">
                  <c:v>45546.041666666664</c:v>
                </c:pt>
                <c:pt idx="6074">
                  <c:v>45546.083333333336</c:v>
                </c:pt>
                <c:pt idx="6075">
                  <c:v>45546.125</c:v>
                </c:pt>
                <c:pt idx="6076">
                  <c:v>45546.166666666664</c:v>
                </c:pt>
                <c:pt idx="6077">
                  <c:v>45546.208333333336</c:v>
                </c:pt>
                <c:pt idx="6078">
                  <c:v>45546.25</c:v>
                </c:pt>
                <c:pt idx="6079">
                  <c:v>45546.291666666664</c:v>
                </c:pt>
                <c:pt idx="6080">
                  <c:v>45546.333333333336</c:v>
                </c:pt>
                <c:pt idx="6081">
                  <c:v>45546.375</c:v>
                </c:pt>
                <c:pt idx="6082">
                  <c:v>45546.416666666664</c:v>
                </c:pt>
                <c:pt idx="6083">
                  <c:v>45546.458333333336</c:v>
                </c:pt>
                <c:pt idx="6084">
                  <c:v>45546.5</c:v>
                </c:pt>
                <c:pt idx="6085">
                  <c:v>45546.541666666664</c:v>
                </c:pt>
                <c:pt idx="6086">
                  <c:v>45546.583333333336</c:v>
                </c:pt>
                <c:pt idx="6087">
                  <c:v>45546.625</c:v>
                </c:pt>
                <c:pt idx="6088">
                  <c:v>45546.666666666664</c:v>
                </c:pt>
                <c:pt idx="6089">
                  <c:v>45546.708333333336</c:v>
                </c:pt>
                <c:pt idx="6090">
                  <c:v>45546.75</c:v>
                </c:pt>
                <c:pt idx="6091">
                  <c:v>45546.791666666664</c:v>
                </c:pt>
                <c:pt idx="6092">
                  <c:v>45546.833333333336</c:v>
                </c:pt>
                <c:pt idx="6093">
                  <c:v>45546.875</c:v>
                </c:pt>
                <c:pt idx="6094">
                  <c:v>45546.916666666664</c:v>
                </c:pt>
                <c:pt idx="6095">
                  <c:v>45546.958333333336</c:v>
                </c:pt>
                <c:pt idx="6096">
                  <c:v>45547</c:v>
                </c:pt>
                <c:pt idx="6097">
                  <c:v>45547.041666666664</c:v>
                </c:pt>
                <c:pt idx="6098">
                  <c:v>45547.083333333336</c:v>
                </c:pt>
                <c:pt idx="6099">
                  <c:v>45547.125</c:v>
                </c:pt>
                <c:pt idx="6100">
                  <c:v>45547.166666666664</c:v>
                </c:pt>
                <c:pt idx="6101">
                  <c:v>45547.208333333336</c:v>
                </c:pt>
                <c:pt idx="6102">
                  <c:v>45547.25</c:v>
                </c:pt>
                <c:pt idx="6103">
                  <c:v>45547.291666666664</c:v>
                </c:pt>
                <c:pt idx="6104">
                  <c:v>45547.333333333336</c:v>
                </c:pt>
                <c:pt idx="6105">
                  <c:v>45547.375</c:v>
                </c:pt>
                <c:pt idx="6106">
                  <c:v>45547.416666666664</c:v>
                </c:pt>
                <c:pt idx="6107">
                  <c:v>45547.458333333336</c:v>
                </c:pt>
                <c:pt idx="6108">
                  <c:v>45547.5</c:v>
                </c:pt>
                <c:pt idx="6109">
                  <c:v>45547.541666666664</c:v>
                </c:pt>
                <c:pt idx="6110">
                  <c:v>45547.583333333336</c:v>
                </c:pt>
                <c:pt idx="6111">
                  <c:v>45547.625</c:v>
                </c:pt>
                <c:pt idx="6112">
                  <c:v>45547.666666666664</c:v>
                </c:pt>
                <c:pt idx="6113">
                  <c:v>45547.708333333336</c:v>
                </c:pt>
                <c:pt idx="6114">
                  <c:v>45547.75</c:v>
                </c:pt>
                <c:pt idx="6115">
                  <c:v>45547.791666666664</c:v>
                </c:pt>
                <c:pt idx="6116">
                  <c:v>45547.833333333336</c:v>
                </c:pt>
                <c:pt idx="6117">
                  <c:v>45547.875</c:v>
                </c:pt>
                <c:pt idx="6118">
                  <c:v>45547.916666666664</c:v>
                </c:pt>
                <c:pt idx="6119">
                  <c:v>45547.958333333336</c:v>
                </c:pt>
                <c:pt idx="6120">
                  <c:v>45548</c:v>
                </c:pt>
                <c:pt idx="6121">
                  <c:v>45548.041666666664</c:v>
                </c:pt>
                <c:pt idx="6122">
                  <c:v>45548.083333333336</c:v>
                </c:pt>
                <c:pt idx="6123">
                  <c:v>45548.125</c:v>
                </c:pt>
                <c:pt idx="6124">
                  <c:v>45548.166666666664</c:v>
                </c:pt>
                <c:pt idx="6125">
                  <c:v>45548.208333333336</c:v>
                </c:pt>
                <c:pt idx="6126">
                  <c:v>45548.25</c:v>
                </c:pt>
                <c:pt idx="6127">
                  <c:v>45548.291666666664</c:v>
                </c:pt>
                <c:pt idx="6128">
                  <c:v>45548.333333333336</c:v>
                </c:pt>
                <c:pt idx="6129">
                  <c:v>45548.375</c:v>
                </c:pt>
                <c:pt idx="6130">
                  <c:v>45548.416666666664</c:v>
                </c:pt>
                <c:pt idx="6131">
                  <c:v>45548.458333333336</c:v>
                </c:pt>
                <c:pt idx="6132">
                  <c:v>45548.5</c:v>
                </c:pt>
                <c:pt idx="6133">
                  <c:v>45548.541666666664</c:v>
                </c:pt>
                <c:pt idx="6134">
                  <c:v>45548.583333333336</c:v>
                </c:pt>
                <c:pt idx="6135">
                  <c:v>45548.625</c:v>
                </c:pt>
                <c:pt idx="6136">
                  <c:v>45548.666666666664</c:v>
                </c:pt>
                <c:pt idx="6137">
                  <c:v>45548.708333333336</c:v>
                </c:pt>
                <c:pt idx="6138">
                  <c:v>45548.75</c:v>
                </c:pt>
                <c:pt idx="6139">
                  <c:v>45548.791666666664</c:v>
                </c:pt>
                <c:pt idx="6140">
                  <c:v>45548.833333333336</c:v>
                </c:pt>
                <c:pt idx="6141">
                  <c:v>45548.875</c:v>
                </c:pt>
                <c:pt idx="6142">
                  <c:v>45548.916666666664</c:v>
                </c:pt>
                <c:pt idx="6143">
                  <c:v>45548.958333333336</c:v>
                </c:pt>
                <c:pt idx="6144">
                  <c:v>45549</c:v>
                </c:pt>
                <c:pt idx="6145">
                  <c:v>45549.041666666664</c:v>
                </c:pt>
                <c:pt idx="6146">
                  <c:v>45549.083333333336</c:v>
                </c:pt>
                <c:pt idx="6147">
                  <c:v>45549.125</c:v>
                </c:pt>
                <c:pt idx="6148">
                  <c:v>45549.166666666664</c:v>
                </c:pt>
                <c:pt idx="6149">
                  <c:v>45549.208333333336</c:v>
                </c:pt>
                <c:pt idx="6150">
                  <c:v>45549.25</c:v>
                </c:pt>
                <c:pt idx="6151">
                  <c:v>45549.291666666664</c:v>
                </c:pt>
                <c:pt idx="6152">
                  <c:v>45549.333333333336</c:v>
                </c:pt>
                <c:pt idx="6153">
                  <c:v>45549.375</c:v>
                </c:pt>
                <c:pt idx="6154">
                  <c:v>45549.416666666664</c:v>
                </c:pt>
                <c:pt idx="6155">
                  <c:v>45549.458333333336</c:v>
                </c:pt>
                <c:pt idx="6156">
                  <c:v>45549.5</c:v>
                </c:pt>
                <c:pt idx="6157">
                  <c:v>45549.541666666664</c:v>
                </c:pt>
                <c:pt idx="6158">
                  <c:v>45549.583333333336</c:v>
                </c:pt>
                <c:pt idx="6159">
                  <c:v>45549.625</c:v>
                </c:pt>
                <c:pt idx="6160">
                  <c:v>45549.666666666664</c:v>
                </c:pt>
                <c:pt idx="6161">
                  <c:v>45549.708333333336</c:v>
                </c:pt>
                <c:pt idx="6162">
                  <c:v>45549.75</c:v>
                </c:pt>
                <c:pt idx="6163">
                  <c:v>45549.791666666664</c:v>
                </c:pt>
                <c:pt idx="6164">
                  <c:v>45549.833333333336</c:v>
                </c:pt>
                <c:pt idx="6165">
                  <c:v>45549.875</c:v>
                </c:pt>
                <c:pt idx="6166">
                  <c:v>45549.916666666664</c:v>
                </c:pt>
                <c:pt idx="6167">
                  <c:v>45549.958333333336</c:v>
                </c:pt>
                <c:pt idx="6168">
                  <c:v>45550</c:v>
                </c:pt>
                <c:pt idx="6169">
                  <c:v>45550.041666666664</c:v>
                </c:pt>
                <c:pt idx="6170">
                  <c:v>45550.083333333336</c:v>
                </c:pt>
                <c:pt idx="6171">
                  <c:v>45550.125</c:v>
                </c:pt>
                <c:pt idx="6172">
                  <c:v>45550.166666666664</c:v>
                </c:pt>
                <c:pt idx="6173">
                  <c:v>45550.208333333336</c:v>
                </c:pt>
                <c:pt idx="6174">
                  <c:v>45550.25</c:v>
                </c:pt>
                <c:pt idx="6175">
                  <c:v>45550.291666666664</c:v>
                </c:pt>
                <c:pt idx="6176">
                  <c:v>45550.333333333336</c:v>
                </c:pt>
                <c:pt idx="6177">
                  <c:v>45550.375</c:v>
                </c:pt>
                <c:pt idx="6178">
                  <c:v>45550.416666666664</c:v>
                </c:pt>
                <c:pt idx="6179">
                  <c:v>45550.458333333336</c:v>
                </c:pt>
                <c:pt idx="6180">
                  <c:v>45550.5</c:v>
                </c:pt>
                <c:pt idx="6181">
                  <c:v>45550.541666666664</c:v>
                </c:pt>
                <c:pt idx="6182">
                  <c:v>45550.583333333336</c:v>
                </c:pt>
                <c:pt idx="6183">
                  <c:v>45550.625</c:v>
                </c:pt>
                <c:pt idx="6184">
                  <c:v>45550.666666666664</c:v>
                </c:pt>
                <c:pt idx="6185">
                  <c:v>45550.708333333336</c:v>
                </c:pt>
                <c:pt idx="6186">
                  <c:v>45550.75</c:v>
                </c:pt>
                <c:pt idx="6187">
                  <c:v>45550.791666666664</c:v>
                </c:pt>
                <c:pt idx="6188">
                  <c:v>45550.833333333336</c:v>
                </c:pt>
                <c:pt idx="6189">
                  <c:v>45550.875</c:v>
                </c:pt>
                <c:pt idx="6190">
                  <c:v>45550.916666666664</c:v>
                </c:pt>
                <c:pt idx="6191">
                  <c:v>45550.958333333336</c:v>
                </c:pt>
                <c:pt idx="6192">
                  <c:v>45551</c:v>
                </c:pt>
                <c:pt idx="6193">
                  <c:v>45551.041666666664</c:v>
                </c:pt>
                <c:pt idx="6194">
                  <c:v>45551.083333333336</c:v>
                </c:pt>
                <c:pt idx="6195">
                  <c:v>45551.125</c:v>
                </c:pt>
                <c:pt idx="6196">
                  <c:v>45551.166666666664</c:v>
                </c:pt>
                <c:pt idx="6197">
                  <c:v>45551.208333333336</c:v>
                </c:pt>
                <c:pt idx="6198">
                  <c:v>45551.25</c:v>
                </c:pt>
                <c:pt idx="6199">
                  <c:v>45551.291666666664</c:v>
                </c:pt>
                <c:pt idx="6200">
                  <c:v>45551.333333333336</c:v>
                </c:pt>
                <c:pt idx="6201">
                  <c:v>45551.375</c:v>
                </c:pt>
                <c:pt idx="6202">
                  <c:v>45551.416666666664</c:v>
                </c:pt>
                <c:pt idx="6203">
                  <c:v>45551.458333333336</c:v>
                </c:pt>
                <c:pt idx="6204">
                  <c:v>45551.5</c:v>
                </c:pt>
                <c:pt idx="6205">
                  <c:v>45551.541666666664</c:v>
                </c:pt>
                <c:pt idx="6206">
                  <c:v>45551.583333333336</c:v>
                </c:pt>
                <c:pt idx="6207">
                  <c:v>45551.625</c:v>
                </c:pt>
                <c:pt idx="6208">
                  <c:v>45551.666666666664</c:v>
                </c:pt>
                <c:pt idx="6209">
                  <c:v>45551.708333333336</c:v>
                </c:pt>
                <c:pt idx="6210">
                  <c:v>45551.75</c:v>
                </c:pt>
                <c:pt idx="6211">
                  <c:v>45551.791666666664</c:v>
                </c:pt>
                <c:pt idx="6212">
                  <c:v>45551.833333333336</c:v>
                </c:pt>
                <c:pt idx="6213">
                  <c:v>45551.875</c:v>
                </c:pt>
                <c:pt idx="6214">
                  <c:v>45551.916666666664</c:v>
                </c:pt>
                <c:pt idx="6215">
                  <c:v>45551.958333333336</c:v>
                </c:pt>
                <c:pt idx="6216">
                  <c:v>45552</c:v>
                </c:pt>
                <c:pt idx="6217">
                  <c:v>45552.041666666664</c:v>
                </c:pt>
                <c:pt idx="6218">
                  <c:v>45552.083333333336</c:v>
                </c:pt>
                <c:pt idx="6219">
                  <c:v>45552.125</c:v>
                </c:pt>
                <c:pt idx="6220">
                  <c:v>45552.166666666664</c:v>
                </c:pt>
                <c:pt idx="6221">
                  <c:v>45552.208333333336</c:v>
                </c:pt>
                <c:pt idx="6222">
                  <c:v>45552.25</c:v>
                </c:pt>
                <c:pt idx="6223">
                  <c:v>45552.291666666664</c:v>
                </c:pt>
                <c:pt idx="6224">
                  <c:v>45552.333333333336</c:v>
                </c:pt>
                <c:pt idx="6225">
                  <c:v>45552.375</c:v>
                </c:pt>
                <c:pt idx="6226">
                  <c:v>45552.416666666664</c:v>
                </c:pt>
                <c:pt idx="6227">
                  <c:v>45552.458333333336</c:v>
                </c:pt>
                <c:pt idx="6228">
                  <c:v>45552.5</c:v>
                </c:pt>
                <c:pt idx="6229">
                  <c:v>45552.541666666664</c:v>
                </c:pt>
                <c:pt idx="6230">
                  <c:v>45552.583333333336</c:v>
                </c:pt>
                <c:pt idx="6231">
                  <c:v>45552.625</c:v>
                </c:pt>
                <c:pt idx="6232">
                  <c:v>45552.666666666664</c:v>
                </c:pt>
                <c:pt idx="6233">
                  <c:v>45552.708333333336</c:v>
                </c:pt>
                <c:pt idx="6234">
                  <c:v>45552.75</c:v>
                </c:pt>
                <c:pt idx="6235">
                  <c:v>45552.791666666664</c:v>
                </c:pt>
                <c:pt idx="6236">
                  <c:v>45552.833333333336</c:v>
                </c:pt>
                <c:pt idx="6237">
                  <c:v>45552.875</c:v>
                </c:pt>
                <c:pt idx="6238">
                  <c:v>45552.916666666664</c:v>
                </c:pt>
                <c:pt idx="6239">
                  <c:v>45552.958333333336</c:v>
                </c:pt>
                <c:pt idx="6240">
                  <c:v>45553</c:v>
                </c:pt>
                <c:pt idx="6241">
                  <c:v>45553.041666666664</c:v>
                </c:pt>
                <c:pt idx="6242">
                  <c:v>45553.083333333336</c:v>
                </c:pt>
                <c:pt idx="6243">
                  <c:v>45553.125</c:v>
                </c:pt>
                <c:pt idx="6244">
                  <c:v>45553.166666666664</c:v>
                </c:pt>
                <c:pt idx="6245">
                  <c:v>45553.208333333336</c:v>
                </c:pt>
                <c:pt idx="6246">
                  <c:v>45553.25</c:v>
                </c:pt>
                <c:pt idx="6247">
                  <c:v>45553.291666666664</c:v>
                </c:pt>
                <c:pt idx="6248">
                  <c:v>45553.333333333336</c:v>
                </c:pt>
                <c:pt idx="6249">
                  <c:v>45553.375</c:v>
                </c:pt>
                <c:pt idx="6250">
                  <c:v>45553.416666666664</c:v>
                </c:pt>
                <c:pt idx="6251">
                  <c:v>45553.458333333336</c:v>
                </c:pt>
                <c:pt idx="6252">
                  <c:v>45553.5</c:v>
                </c:pt>
                <c:pt idx="6253">
                  <c:v>45553.541666666664</c:v>
                </c:pt>
                <c:pt idx="6254">
                  <c:v>45553.583333333336</c:v>
                </c:pt>
                <c:pt idx="6255">
                  <c:v>45553.625</c:v>
                </c:pt>
                <c:pt idx="6256">
                  <c:v>45553.666666666664</c:v>
                </c:pt>
                <c:pt idx="6257">
                  <c:v>45553.708333333336</c:v>
                </c:pt>
                <c:pt idx="6258">
                  <c:v>45553.75</c:v>
                </c:pt>
                <c:pt idx="6259">
                  <c:v>45553.791666666664</c:v>
                </c:pt>
                <c:pt idx="6260">
                  <c:v>45553.833333333336</c:v>
                </c:pt>
                <c:pt idx="6261">
                  <c:v>45553.875</c:v>
                </c:pt>
                <c:pt idx="6262">
                  <c:v>45553.916666666664</c:v>
                </c:pt>
                <c:pt idx="6263">
                  <c:v>45553.958333333336</c:v>
                </c:pt>
                <c:pt idx="6264">
                  <c:v>45554</c:v>
                </c:pt>
                <c:pt idx="6265">
                  <c:v>45554.041666666664</c:v>
                </c:pt>
                <c:pt idx="6266">
                  <c:v>45554.083333333336</c:v>
                </c:pt>
                <c:pt idx="6267">
                  <c:v>45554.125</c:v>
                </c:pt>
                <c:pt idx="6268">
                  <c:v>45554.166666666664</c:v>
                </c:pt>
                <c:pt idx="6269">
                  <c:v>45554.208333333336</c:v>
                </c:pt>
                <c:pt idx="6270">
                  <c:v>45554.25</c:v>
                </c:pt>
                <c:pt idx="6271">
                  <c:v>45554.291666666664</c:v>
                </c:pt>
                <c:pt idx="6272">
                  <c:v>45554.333333333336</c:v>
                </c:pt>
                <c:pt idx="6273">
                  <c:v>45554.375</c:v>
                </c:pt>
                <c:pt idx="6274">
                  <c:v>45554.416666666664</c:v>
                </c:pt>
                <c:pt idx="6275">
                  <c:v>45554.458333333336</c:v>
                </c:pt>
                <c:pt idx="6276">
                  <c:v>45554.5</c:v>
                </c:pt>
                <c:pt idx="6277">
                  <c:v>45554.541666666664</c:v>
                </c:pt>
                <c:pt idx="6278">
                  <c:v>45554.583333333336</c:v>
                </c:pt>
                <c:pt idx="6279">
                  <c:v>45554.625</c:v>
                </c:pt>
                <c:pt idx="6280">
                  <c:v>45554.666666666664</c:v>
                </c:pt>
                <c:pt idx="6281">
                  <c:v>45554.708333333336</c:v>
                </c:pt>
                <c:pt idx="6282">
                  <c:v>45554.75</c:v>
                </c:pt>
                <c:pt idx="6283">
                  <c:v>45554.791666666664</c:v>
                </c:pt>
                <c:pt idx="6284">
                  <c:v>45554.833333333336</c:v>
                </c:pt>
                <c:pt idx="6285">
                  <c:v>45554.875</c:v>
                </c:pt>
                <c:pt idx="6286">
                  <c:v>45554.916666666664</c:v>
                </c:pt>
                <c:pt idx="6287">
                  <c:v>45554.958333333336</c:v>
                </c:pt>
                <c:pt idx="6288">
                  <c:v>45555</c:v>
                </c:pt>
                <c:pt idx="6289">
                  <c:v>45555.041666666664</c:v>
                </c:pt>
                <c:pt idx="6290">
                  <c:v>45555.083333333336</c:v>
                </c:pt>
                <c:pt idx="6291">
                  <c:v>45555.125</c:v>
                </c:pt>
                <c:pt idx="6292">
                  <c:v>45555.166666666664</c:v>
                </c:pt>
                <c:pt idx="6293">
                  <c:v>45555.208333333336</c:v>
                </c:pt>
                <c:pt idx="6294">
                  <c:v>45555.25</c:v>
                </c:pt>
                <c:pt idx="6295">
                  <c:v>45555.291666666664</c:v>
                </c:pt>
                <c:pt idx="6296">
                  <c:v>45555.333333333336</c:v>
                </c:pt>
                <c:pt idx="6297">
                  <c:v>45555.375</c:v>
                </c:pt>
                <c:pt idx="6298">
                  <c:v>45555.416666666664</c:v>
                </c:pt>
                <c:pt idx="6299">
                  <c:v>45555.458333333336</c:v>
                </c:pt>
                <c:pt idx="6300">
                  <c:v>45555.5</c:v>
                </c:pt>
                <c:pt idx="6301">
                  <c:v>45555.541666666664</c:v>
                </c:pt>
                <c:pt idx="6302">
                  <c:v>45555.583333333336</c:v>
                </c:pt>
                <c:pt idx="6303">
                  <c:v>45555.625</c:v>
                </c:pt>
                <c:pt idx="6304">
                  <c:v>45555.666666666664</c:v>
                </c:pt>
                <c:pt idx="6305">
                  <c:v>45555.708333333336</c:v>
                </c:pt>
                <c:pt idx="6306">
                  <c:v>45555.75</c:v>
                </c:pt>
                <c:pt idx="6307">
                  <c:v>45555.791666666664</c:v>
                </c:pt>
                <c:pt idx="6308">
                  <c:v>45555.833333333336</c:v>
                </c:pt>
                <c:pt idx="6309">
                  <c:v>45555.875</c:v>
                </c:pt>
                <c:pt idx="6310">
                  <c:v>45555.916666666664</c:v>
                </c:pt>
                <c:pt idx="6311">
                  <c:v>45555.958333333336</c:v>
                </c:pt>
                <c:pt idx="6312">
                  <c:v>45556</c:v>
                </c:pt>
                <c:pt idx="6313">
                  <c:v>45556.041666666664</c:v>
                </c:pt>
                <c:pt idx="6314">
                  <c:v>45556.083333333336</c:v>
                </c:pt>
                <c:pt idx="6315">
                  <c:v>45556.125</c:v>
                </c:pt>
                <c:pt idx="6316">
                  <c:v>45556.166666666664</c:v>
                </c:pt>
                <c:pt idx="6317">
                  <c:v>45556.208333333336</c:v>
                </c:pt>
                <c:pt idx="6318">
                  <c:v>45556.25</c:v>
                </c:pt>
                <c:pt idx="6319">
                  <c:v>45556.291666666664</c:v>
                </c:pt>
                <c:pt idx="6320">
                  <c:v>45556.333333333336</c:v>
                </c:pt>
                <c:pt idx="6321">
                  <c:v>45556.375</c:v>
                </c:pt>
                <c:pt idx="6322">
                  <c:v>45556.416666666664</c:v>
                </c:pt>
                <c:pt idx="6323">
                  <c:v>45556.458333333336</c:v>
                </c:pt>
                <c:pt idx="6324">
                  <c:v>45556.5</c:v>
                </c:pt>
                <c:pt idx="6325">
                  <c:v>45556.541666666664</c:v>
                </c:pt>
                <c:pt idx="6326">
                  <c:v>45556.583333333336</c:v>
                </c:pt>
                <c:pt idx="6327">
                  <c:v>45556.625</c:v>
                </c:pt>
                <c:pt idx="6328">
                  <c:v>45556.666666666664</c:v>
                </c:pt>
                <c:pt idx="6329">
                  <c:v>45556.708333333336</c:v>
                </c:pt>
                <c:pt idx="6330">
                  <c:v>45556.75</c:v>
                </c:pt>
                <c:pt idx="6331">
                  <c:v>45556.791666666664</c:v>
                </c:pt>
                <c:pt idx="6332">
                  <c:v>45556.833333333336</c:v>
                </c:pt>
                <c:pt idx="6333">
                  <c:v>45556.875</c:v>
                </c:pt>
                <c:pt idx="6334">
                  <c:v>45556.916666666664</c:v>
                </c:pt>
                <c:pt idx="6335">
                  <c:v>45556.958333333336</c:v>
                </c:pt>
                <c:pt idx="6336">
                  <c:v>45557</c:v>
                </c:pt>
                <c:pt idx="6337">
                  <c:v>45557.041666666664</c:v>
                </c:pt>
                <c:pt idx="6338">
                  <c:v>45557.083333333336</c:v>
                </c:pt>
                <c:pt idx="6339">
                  <c:v>45557.125</c:v>
                </c:pt>
                <c:pt idx="6340">
                  <c:v>45557.166666666664</c:v>
                </c:pt>
                <c:pt idx="6341">
                  <c:v>45557.208333333336</c:v>
                </c:pt>
                <c:pt idx="6342">
                  <c:v>45557.25</c:v>
                </c:pt>
                <c:pt idx="6343">
                  <c:v>45557.291666666664</c:v>
                </c:pt>
                <c:pt idx="6344">
                  <c:v>45557.333333333336</c:v>
                </c:pt>
                <c:pt idx="6345">
                  <c:v>45557.375</c:v>
                </c:pt>
                <c:pt idx="6346">
                  <c:v>45557.416666666664</c:v>
                </c:pt>
                <c:pt idx="6347">
                  <c:v>45557.458333333336</c:v>
                </c:pt>
                <c:pt idx="6348">
                  <c:v>45557.5</c:v>
                </c:pt>
                <c:pt idx="6349">
                  <c:v>45557.541666666664</c:v>
                </c:pt>
                <c:pt idx="6350">
                  <c:v>45557.583333333336</c:v>
                </c:pt>
                <c:pt idx="6351">
                  <c:v>45557.625</c:v>
                </c:pt>
                <c:pt idx="6352">
                  <c:v>45557.666666666664</c:v>
                </c:pt>
                <c:pt idx="6353">
                  <c:v>45557.708333333336</c:v>
                </c:pt>
                <c:pt idx="6354">
                  <c:v>45557.75</c:v>
                </c:pt>
                <c:pt idx="6355">
                  <c:v>45557.791666666664</c:v>
                </c:pt>
                <c:pt idx="6356">
                  <c:v>45557.833333333336</c:v>
                </c:pt>
                <c:pt idx="6357">
                  <c:v>45557.875</c:v>
                </c:pt>
                <c:pt idx="6358">
                  <c:v>45557.916666666664</c:v>
                </c:pt>
                <c:pt idx="6359">
                  <c:v>45557.958333333336</c:v>
                </c:pt>
                <c:pt idx="6360">
                  <c:v>45558</c:v>
                </c:pt>
                <c:pt idx="6361">
                  <c:v>45558.041666666664</c:v>
                </c:pt>
                <c:pt idx="6362">
                  <c:v>45558.083333333336</c:v>
                </c:pt>
                <c:pt idx="6363">
                  <c:v>45558.125</c:v>
                </c:pt>
                <c:pt idx="6364">
                  <c:v>45558.166666666664</c:v>
                </c:pt>
                <c:pt idx="6365">
                  <c:v>45558.208333333336</c:v>
                </c:pt>
                <c:pt idx="6366">
                  <c:v>45558.25</c:v>
                </c:pt>
                <c:pt idx="6367">
                  <c:v>45558.291666666664</c:v>
                </c:pt>
                <c:pt idx="6368">
                  <c:v>45558.333333333336</c:v>
                </c:pt>
                <c:pt idx="6369">
                  <c:v>45558.375</c:v>
                </c:pt>
                <c:pt idx="6370">
                  <c:v>45558.416666666664</c:v>
                </c:pt>
                <c:pt idx="6371">
                  <c:v>45558.458333333336</c:v>
                </c:pt>
                <c:pt idx="6372">
                  <c:v>45558.5</c:v>
                </c:pt>
                <c:pt idx="6373">
                  <c:v>45558.541666666664</c:v>
                </c:pt>
                <c:pt idx="6374">
                  <c:v>45558.583333333336</c:v>
                </c:pt>
                <c:pt idx="6375">
                  <c:v>45558.625</c:v>
                </c:pt>
                <c:pt idx="6376">
                  <c:v>45558.666666666664</c:v>
                </c:pt>
                <c:pt idx="6377">
                  <c:v>45558.708333333336</c:v>
                </c:pt>
                <c:pt idx="6378">
                  <c:v>45558.75</c:v>
                </c:pt>
                <c:pt idx="6379">
                  <c:v>45558.791666666664</c:v>
                </c:pt>
                <c:pt idx="6380">
                  <c:v>45558.833333333336</c:v>
                </c:pt>
                <c:pt idx="6381">
                  <c:v>45558.875</c:v>
                </c:pt>
                <c:pt idx="6382">
                  <c:v>45558.916666666664</c:v>
                </c:pt>
                <c:pt idx="6383">
                  <c:v>45558.958333333336</c:v>
                </c:pt>
                <c:pt idx="6384">
                  <c:v>45559</c:v>
                </c:pt>
                <c:pt idx="6385">
                  <c:v>45559.041666666664</c:v>
                </c:pt>
                <c:pt idx="6386">
                  <c:v>45559.083333333336</c:v>
                </c:pt>
                <c:pt idx="6387">
                  <c:v>45559.125</c:v>
                </c:pt>
                <c:pt idx="6388">
                  <c:v>45559.166666666664</c:v>
                </c:pt>
                <c:pt idx="6389">
                  <c:v>45559.208333333336</c:v>
                </c:pt>
                <c:pt idx="6390">
                  <c:v>45559.25</c:v>
                </c:pt>
                <c:pt idx="6391">
                  <c:v>45559.291666666664</c:v>
                </c:pt>
                <c:pt idx="6392">
                  <c:v>45559.333333333336</c:v>
                </c:pt>
                <c:pt idx="6393">
                  <c:v>45559.375</c:v>
                </c:pt>
                <c:pt idx="6394">
                  <c:v>45559.416666666664</c:v>
                </c:pt>
                <c:pt idx="6395">
                  <c:v>45559.458333333336</c:v>
                </c:pt>
                <c:pt idx="6396">
                  <c:v>45559.5</c:v>
                </c:pt>
                <c:pt idx="6397">
                  <c:v>45559.541666666664</c:v>
                </c:pt>
                <c:pt idx="6398">
                  <c:v>45559.583333333336</c:v>
                </c:pt>
                <c:pt idx="6399">
                  <c:v>45559.625</c:v>
                </c:pt>
                <c:pt idx="6400">
                  <c:v>45559.666666666664</c:v>
                </c:pt>
                <c:pt idx="6401">
                  <c:v>45559.708333333336</c:v>
                </c:pt>
                <c:pt idx="6402">
                  <c:v>45559.75</c:v>
                </c:pt>
                <c:pt idx="6403">
                  <c:v>45559.791666666664</c:v>
                </c:pt>
                <c:pt idx="6404">
                  <c:v>45559.833333333336</c:v>
                </c:pt>
                <c:pt idx="6405">
                  <c:v>45559.875</c:v>
                </c:pt>
                <c:pt idx="6406">
                  <c:v>45559.916666666664</c:v>
                </c:pt>
                <c:pt idx="6407">
                  <c:v>45559.958333333336</c:v>
                </c:pt>
                <c:pt idx="6408">
                  <c:v>45560</c:v>
                </c:pt>
                <c:pt idx="6409">
                  <c:v>45560.041666666664</c:v>
                </c:pt>
                <c:pt idx="6410">
                  <c:v>45560.083333333336</c:v>
                </c:pt>
                <c:pt idx="6411">
                  <c:v>45560.125</c:v>
                </c:pt>
                <c:pt idx="6412">
                  <c:v>45560.166666666664</c:v>
                </c:pt>
                <c:pt idx="6413">
                  <c:v>45560.208333333336</c:v>
                </c:pt>
                <c:pt idx="6414">
                  <c:v>45560.25</c:v>
                </c:pt>
                <c:pt idx="6415">
                  <c:v>45560.291666666664</c:v>
                </c:pt>
                <c:pt idx="6416">
                  <c:v>45560.333333333336</c:v>
                </c:pt>
                <c:pt idx="6417">
                  <c:v>45560.375</c:v>
                </c:pt>
                <c:pt idx="6418">
                  <c:v>45560.416666666664</c:v>
                </c:pt>
                <c:pt idx="6419">
                  <c:v>45560.458333333336</c:v>
                </c:pt>
                <c:pt idx="6420">
                  <c:v>45560.5</c:v>
                </c:pt>
                <c:pt idx="6421">
                  <c:v>45560.541666666664</c:v>
                </c:pt>
                <c:pt idx="6422">
                  <c:v>45560.583333333336</c:v>
                </c:pt>
                <c:pt idx="6423">
                  <c:v>45560.625</c:v>
                </c:pt>
                <c:pt idx="6424">
                  <c:v>45560.666666666664</c:v>
                </c:pt>
                <c:pt idx="6425">
                  <c:v>45560.708333333336</c:v>
                </c:pt>
                <c:pt idx="6426">
                  <c:v>45560.75</c:v>
                </c:pt>
                <c:pt idx="6427">
                  <c:v>45560.791666666664</c:v>
                </c:pt>
                <c:pt idx="6428">
                  <c:v>45560.833333333336</c:v>
                </c:pt>
                <c:pt idx="6429">
                  <c:v>45560.875</c:v>
                </c:pt>
                <c:pt idx="6430">
                  <c:v>45560.916666666664</c:v>
                </c:pt>
                <c:pt idx="6431">
                  <c:v>45560.958333333336</c:v>
                </c:pt>
                <c:pt idx="6432">
                  <c:v>45561</c:v>
                </c:pt>
                <c:pt idx="6433">
                  <c:v>45561.041666666664</c:v>
                </c:pt>
                <c:pt idx="6434">
                  <c:v>45561.083333333336</c:v>
                </c:pt>
                <c:pt idx="6435">
                  <c:v>45561.125</c:v>
                </c:pt>
                <c:pt idx="6436">
                  <c:v>45561.166666666664</c:v>
                </c:pt>
                <c:pt idx="6437">
                  <c:v>45561.208333333336</c:v>
                </c:pt>
                <c:pt idx="6438">
                  <c:v>45561.25</c:v>
                </c:pt>
                <c:pt idx="6439">
                  <c:v>45561.291666666664</c:v>
                </c:pt>
                <c:pt idx="6440">
                  <c:v>45561.333333333336</c:v>
                </c:pt>
                <c:pt idx="6441">
                  <c:v>45561.375</c:v>
                </c:pt>
                <c:pt idx="6442">
                  <c:v>45561.416666666664</c:v>
                </c:pt>
                <c:pt idx="6443">
                  <c:v>45561.458333333336</c:v>
                </c:pt>
                <c:pt idx="6444">
                  <c:v>45561.5</c:v>
                </c:pt>
                <c:pt idx="6445">
                  <c:v>45561.541666666664</c:v>
                </c:pt>
                <c:pt idx="6446">
                  <c:v>45561.583333333336</c:v>
                </c:pt>
                <c:pt idx="6447">
                  <c:v>45561.625</c:v>
                </c:pt>
                <c:pt idx="6448">
                  <c:v>45561.666666666664</c:v>
                </c:pt>
                <c:pt idx="6449">
                  <c:v>45561.708333333336</c:v>
                </c:pt>
                <c:pt idx="6450">
                  <c:v>45561.75</c:v>
                </c:pt>
                <c:pt idx="6451">
                  <c:v>45561.791666666664</c:v>
                </c:pt>
                <c:pt idx="6452">
                  <c:v>45561.833333333336</c:v>
                </c:pt>
                <c:pt idx="6453">
                  <c:v>45561.875</c:v>
                </c:pt>
                <c:pt idx="6454">
                  <c:v>45561.916666666664</c:v>
                </c:pt>
                <c:pt idx="6455">
                  <c:v>45561.958333333336</c:v>
                </c:pt>
                <c:pt idx="6456">
                  <c:v>45562</c:v>
                </c:pt>
                <c:pt idx="6457">
                  <c:v>45562.041666666664</c:v>
                </c:pt>
                <c:pt idx="6458">
                  <c:v>45562.083333333336</c:v>
                </c:pt>
                <c:pt idx="6459">
                  <c:v>45562.125</c:v>
                </c:pt>
                <c:pt idx="6460">
                  <c:v>45562.166666666664</c:v>
                </c:pt>
                <c:pt idx="6461">
                  <c:v>45562.208333333336</c:v>
                </c:pt>
                <c:pt idx="6462">
                  <c:v>45562.25</c:v>
                </c:pt>
                <c:pt idx="6463">
                  <c:v>45562.291666666664</c:v>
                </c:pt>
                <c:pt idx="6464">
                  <c:v>45562.333333333336</c:v>
                </c:pt>
                <c:pt idx="6465">
                  <c:v>45562.375</c:v>
                </c:pt>
                <c:pt idx="6466">
                  <c:v>45562.416666666664</c:v>
                </c:pt>
                <c:pt idx="6467">
                  <c:v>45562.458333333336</c:v>
                </c:pt>
                <c:pt idx="6468">
                  <c:v>45562.5</c:v>
                </c:pt>
                <c:pt idx="6469">
                  <c:v>45562.541666666664</c:v>
                </c:pt>
                <c:pt idx="6470">
                  <c:v>45562.583333333336</c:v>
                </c:pt>
                <c:pt idx="6471">
                  <c:v>45562.625</c:v>
                </c:pt>
                <c:pt idx="6472">
                  <c:v>45562.666666666664</c:v>
                </c:pt>
                <c:pt idx="6473">
                  <c:v>45562.708333333336</c:v>
                </c:pt>
                <c:pt idx="6474">
                  <c:v>45562.75</c:v>
                </c:pt>
                <c:pt idx="6475">
                  <c:v>45562.791666666664</c:v>
                </c:pt>
                <c:pt idx="6476">
                  <c:v>45562.833333333336</c:v>
                </c:pt>
                <c:pt idx="6477">
                  <c:v>45562.875</c:v>
                </c:pt>
                <c:pt idx="6478">
                  <c:v>45562.916666666664</c:v>
                </c:pt>
                <c:pt idx="6479">
                  <c:v>45562.958333333336</c:v>
                </c:pt>
                <c:pt idx="6480">
                  <c:v>45563</c:v>
                </c:pt>
                <c:pt idx="6481">
                  <c:v>45563.041666666664</c:v>
                </c:pt>
                <c:pt idx="6482">
                  <c:v>45563.083333333336</c:v>
                </c:pt>
                <c:pt idx="6483">
                  <c:v>45563.125</c:v>
                </c:pt>
                <c:pt idx="6484">
                  <c:v>45563.166666666664</c:v>
                </c:pt>
                <c:pt idx="6485">
                  <c:v>45563.208333333336</c:v>
                </c:pt>
                <c:pt idx="6486">
                  <c:v>45563.25</c:v>
                </c:pt>
                <c:pt idx="6487">
                  <c:v>45563.291666666664</c:v>
                </c:pt>
                <c:pt idx="6488">
                  <c:v>45563.333333333336</c:v>
                </c:pt>
                <c:pt idx="6489">
                  <c:v>45563.375</c:v>
                </c:pt>
                <c:pt idx="6490">
                  <c:v>45563.416666666664</c:v>
                </c:pt>
                <c:pt idx="6491">
                  <c:v>45563.458333333336</c:v>
                </c:pt>
                <c:pt idx="6492">
                  <c:v>45563.5</c:v>
                </c:pt>
                <c:pt idx="6493">
                  <c:v>45563.541666666664</c:v>
                </c:pt>
                <c:pt idx="6494">
                  <c:v>45563.583333333336</c:v>
                </c:pt>
                <c:pt idx="6495">
                  <c:v>45563.625</c:v>
                </c:pt>
                <c:pt idx="6496">
                  <c:v>45563.666666666664</c:v>
                </c:pt>
                <c:pt idx="6497">
                  <c:v>45563.708333333336</c:v>
                </c:pt>
                <c:pt idx="6498">
                  <c:v>45563.75</c:v>
                </c:pt>
                <c:pt idx="6499">
                  <c:v>45563.791666666664</c:v>
                </c:pt>
                <c:pt idx="6500">
                  <c:v>45563.833333333336</c:v>
                </c:pt>
                <c:pt idx="6501">
                  <c:v>45563.875</c:v>
                </c:pt>
                <c:pt idx="6502">
                  <c:v>45563.916666666664</c:v>
                </c:pt>
                <c:pt idx="6503">
                  <c:v>45563.958333333336</c:v>
                </c:pt>
                <c:pt idx="6504">
                  <c:v>45564</c:v>
                </c:pt>
                <c:pt idx="6505">
                  <c:v>45564.041666666664</c:v>
                </c:pt>
                <c:pt idx="6506">
                  <c:v>45564.083333333336</c:v>
                </c:pt>
                <c:pt idx="6507">
                  <c:v>45564.125</c:v>
                </c:pt>
                <c:pt idx="6508">
                  <c:v>45564.166666666664</c:v>
                </c:pt>
                <c:pt idx="6509">
                  <c:v>45564.208333333336</c:v>
                </c:pt>
                <c:pt idx="6510">
                  <c:v>45564.25</c:v>
                </c:pt>
                <c:pt idx="6511">
                  <c:v>45564.291666666664</c:v>
                </c:pt>
                <c:pt idx="6512">
                  <c:v>45564.333333333336</c:v>
                </c:pt>
                <c:pt idx="6513">
                  <c:v>45564.375</c:v>
                </c:pt>
                <c:pt idx="6514">
                  <c:v>45564.416666666664</c:v>
                </c:pt>
                <c:pt idx="6515">
                  <c:v>45564.458333333336</c:v>
                </c:pt>
                <c:pt idx="6516">
                  <c:v>45564.5</c:v>
                </c:pt>
                <c:pt idx="6517">
                  <c:v>45564.541666666664</c:v>
                </c:pt>
                <c:pt idx="6518">
                  <c:v>45564.583333333336</c:v>
                </c:pt>
                <c:pt idx="6519">
                  <c:v>45564.625</c:v>
                </c:pt>
                <c:pt idx="6520">
                  <c:v>45564.666666666664</c:v>
                </c:pt>
                <c:pt idx="6521">
                  <c:v>45564.708333333336</c:v>
                </c:pt>
                <c:pt idx="6522">
                  <c:v>45564.75</c:v>
                </c:pt>
                <c:pt idx="6523">
                  <c:v>45564.791666666664</c:v>
                </c:pt>
                <c:pt idx="6524">
                  <c:v>45564.833333333336</c:v>
                </c:pt>
                <c:pt idx="6525">
                  <c:v>45564.875</c:v>
                </c:pt>
                <c:pt idx="6526">
                  <c:v>45564.916666666664</c:v>
                </c:pt>
                <c:pt idx="6527">
                  <c:v>45564.958333333336</c:v>
                </c:pt>
                <c:pt idx="6528">
                  <c:v>45565</c:v>
                </c:pt>
                <c:pt idx="6529">
                  <c:v>45565.041666666664</c:v>
                </c:pt>
                <c:pt idx="6530">
                  <c:v>45565.083333333336</c:v>
                </c:pt>
                <c:pt idx="6531">
                  <c:v>45565.125</c:v>
                </c:pt>
                <c:pt idx="6532">
                  <c:v>45565.166666666664</c:v>
                </c:pt>
                <c:pt idx="6533">
                  <c:v>45565.208333333336</c:v>
                </c:pt>
                <c:pt idx="6534">
                  <c:v>45565.25</c:v>
                </c:pt>
                <c:pt idx="6535">
                  <c:v>45565.291666666664</c:v>
                </c:pt>
                <c:pt idx="6536">
                  <c:v>45565.333333333336</c:v>
                </c:pt>
                <c:pt idx="6537">
                  <c:v>45565.375</c:v>
                </c:pt>
                <c:pt idx="6538">
                  <c:v>45565.416666666664</c:v>
                </c:pt>
                <c:pt idx="6539">
                  <c:v>45565.458333333336</c:v>
                </c:pt>
                <c:pt idx="6540">
                  <c:v>45565.5</c:v>
                </c:pt>
                <c:pt idx="6541">
                  <c:v>45565.541666666664</c:v>
                </c:pt>
                <c:pt idx="6542">
                  <c:v>45565.583333333336</c:v>
                </c:pt>
                <c:pt idx="6543">
                  <c:v>45565.625</c:v>
                </c:pt>
                <c:pt idx="6544">
                  <c:v>45565.666666666664</c:v>
                </c:pt>
                <c:pt idx="6545">
                  <c:v>45565.708333333336</c:v>
                </c:pt>
                <c:pt idx="6546">
                  <c:v>45565.75</c:v>
                </c:pt>
                <c:pt idx="6547">
                  <c:v>45565.791666666664</c:v>
                </c:pt>
                <c:pt idx="6548">
                  <c:v>45565.833333333336</c:v>
                </c:pt>
                <c:pt idx="6549">
                  <c:v>45565.875</c:v>
                </c:pt>
                <c:pt idx="6550">
                  <c:v>45565.916666666664</c:v>
                </c:pt>
                <c:pt idx="6551">
                  <c:v>45565.958333333336</c:v>
                </c:pt>
                <c:pt idx="6552">
                  <c:v>45566</c:v>
                </c:pt>
                <c:pt idx="6553">
                  <c:v>45566.041666666664</c:v>
                </c:pt>
                <c:pt idx="6554">
                  <c:v>45566.083333333336</c:v>
                </c:pt>
                <c:pt idx="6555">
                  <c:v>45566.125</c:v>
                </c:pt>
                <c:pt idx="6556">
                  <c:v>45566.166666666664</c:v>
                </c:pt>
                <c:pt idx="6557">
                  <c:v>45566.208333333336</c:v>
                </c:pt>
                <c:pt idx="6558">
                  <c:v>45566.25</c:v>
                </c:pt>
                <c:pt idx="6559">
                  <c:v>45566.291666666664</c:v>
                </c:pt>
                <c:pt idx="6560">
                  <c:v>45566.333333333336</c:v>
                </c:pt>
                <c:pt idx="6561">
                  <c:v>45566.375</c:v>
                </c:pt>
                <c:pt idx="6562">
                  <c:v>45566.416666666664</c:v>
                </c:pt>
                <c:pt idx="6563">
                  <c:v>45566.458333333336</c:v>
                </c:pt>
                <c:pt idx="6564">
                  <c:v>45566.5</c:v>
                </c:pt>
                <c:pt idx="6565">
                  <c:v>45566.541666666664</c:v>
                </c:pt>
                <c:pt idx="6566">
                  <c:v>45566.583333333336</c:v>
                </c:pt>
                <c:pt idx="6567">
                  <c:v>45566.625</c:v>
                </c:pt>
                <c:pt idx="6568">
                  <c:v>45566.666666666664</c:v>
                </c:pt>
                <c:pt idx="6569">
                  <c:v>45566.708333333336</c:v>
                </c:pt>
                <c:pt idx="6570">
                  <c:v>45566.75</c:v>
                </c:pt>
                <c:pt idx="6571">
                  <c:v>45566.791666666664</c:v>
                </c:pt>
                <c:pt idx="6572">
                  <c:v>45566.833333333336</c:v>
                </c:pt>
                <c:pt idx="6573">
                  <c:v>45566.875</c:v>
                </c:pt>
                <c:pt idx="6574">
                  <c:v>45566.916666666664</c:v>
                </c:pt>
                <c:pt idx="6575">
                  <c:v>45566.958333333336</c:v>
                </c:pt>
                <c:pt idx="6576">
                  <c:v>45567</c:v>
                </c:pt>
                <c:pt idx="6577">
                  <c:v>45567.041666666664</c:v>
                </c:pt>
                <c:pt idx="6578">
                  <c:v>45567.083333333336</c:v>
                </c:pt>
                <c:pt idx="6579">
                  <c:v>45567.125</c:v>
                </c:pt>
                <c:pt idx="6580">
                  <c:v>45567.166666666664</c:v>
                </c:pt>
                <c:pt idx="6581">
                  <c:v>45567.208333333336</c:v>
                </c:pt>
                <c:pt idx="6582">
                  <c:v>45567.25</c:v>
                </c:pt>
                <c:pt idx="6583">
                  <c:v>45567.291666666664</c:v>
                </c:pt>
                <c:pt idx="6584">
                  <c:v>45567.333333333336</c:v>
                </c:pt>
                <c:pt idx="6585">
                  <c:v>45567.375</c:v>
                </c:pt>
                <c:pt idx="6586">
                  <c:v>45567.416666666664</c:v>
                </c:pt>
                <c:pt idx="6587">
                  <c:v>45567.458333333336</c:v>
                </c:pt>
                <c:pt idx="6588">
                  <c:v>45567.5</c:v>
                </c:pt>
                <c:pt idx="6589">
                  <c:v>45567.541666666664</c:v>
                </c:pt>
                <c:pt idx="6590">
                  <c:v>45567.583333333336</c:v>
                </c:pt>
                <c:pt idx="6591">
                  <c:v>45567.625</c:v>
                </c:pt>
                <c:pt idx="6592">
                  <c:v>45567.666666666664</c:v>
                </c:pt>
                <c:pt idx="6593">
                  <c:v>45567.708333333336</c:v>
                </c:pt>
                <c:pt idx="6594">
                  <c:v>45567.75</c:v>
                </c:pt>
                <c:pt idx="6595">
                  <c:v>45567.791666666664</c:v>
                </c:pt>
                <c:pt idx="6596">
                  <c:v>45567.833333333336</c:v>
                </c:pt>
                <c:pt idx="6597">
                  <c:v>45567.875</c:v>
                </c:pt>
                <c:pt idx="6598">
                  <c:v>45567.916666666664</c:v>
                </c:pt>
                <c:pt idx="6599">
                  <c:v>45567.958333333336</c:v>
                </c:pt>
                <c:pt idx="6600">
                  <c:v>45568</c:v>
                </c:pt>
                <c:pt idx="6601">
                  <c:v>45568.041666666664</c:v>
                </c:pt>
                <c:pt idx="6602">
                  <c:v>45568.083333333336</c:v>
                </c:pt>
                <c:pt idx="6603">
                  <c:v>45568.125</c:v>
                </c:pt>
                <c:pt idx="6604">
                  <c:v>45568.166666666664</c:v>
                </c:pt>
                <c:pt idx="6605">
                  <c:v>45568.208333333336</c:v>
                </c:pt>
                <c:pt idx="6606">
                  <c:v>45568.25</c:v>
                </c:pt>
                <c:pt idx="6607">
                  <c:v>45568.291666666664</c:v>
                </c:pt>
                <c:pt idx="6608">
                  <c:v>45568.333333333336</c:v>
                </c:pt>
                <c:pt idx="6609">
                  <c:v>45568.375</c:v>
                </c:pt>
                <c:pt idx="6610">
                  <c:v>45568.416666666664</c:v>
                </c:pt>
                <c:pt idx="6611">
                  <c:v>45568.458333333336</c:v>
                </c:pt>
                <c:pt idx="6612">
                  <c:v>45568.5</c:v>
                </c:pt>
                <c:pt idx="6613">
                  <c:v>45568.541666666664</c:v>
                </c:pt>
                <c:pt idx="6614">
                  <c:v>45568.583333333336</c:v>
                </c:pt>
                <c:pt idx="6615">
                  <c:v>45568.625</c:v>
                </c:pt>
                <c:pt idx="6616">
                  <c:v>45568.666666666664</c:v>
                </c:pt>
                <c:pt idx="6617">
                  <c:v>45568.708333333336</c:v>
                </c:pt>
                <c:pt idx="6618">
                  <c:v>45568.75</c:v>
                </c:pt>
                <c:pt idx="6619">
                  <c:v>45568.791666666664</c:v>
                </c:pt>
                <c:pt idx="6620">
                  <c:v>45568.833333333336</c:v>
                </c:pt>
                <c:pt idx="6621">
                  <c:v>45568.875</c:v>
                </c:pt>
                <c:pt idx="6622">
                  <c:v>45568.916666666664</c:v>
                </c:pt>
                <c:pt idx="6623">
                  <c:v>45568.958333333336</c:v>
                </c:pt>
                <c:pt idx="6624">
                  <c:v>45569</c:v>
                </c:pt>
                <c:pt idx="6625">
                  <c:v>45569.041666666664</c:v>
                </c:pt>
                <c:pt idx="6626">
                  <c:v>45569.083333333336</c:v>
                </c:pt>
                <c:pt idx="6627">
                  <c:v>45569.125</c:v>
                </c:pt>
                <c:pt idx="6628">
                  <c:v>45569.166666666664</c:v>
                </c:pt>
                <c:pt idx="6629">
                  <c:v>45569.208333333336</c:v>
                </c:pt>
                <c:pt idx="6630">
                  <c:v>45569.25</c:v>
                </c:pt>
                <c:pt idx="6631">
                  <c:v>45569.291666666664</c:v>
                </c:pt>
                <c:pt idx="6632">
                  <c:v>45569.333333333336</c:v>
                </c:pt>
                <c:pt idx="6633">
                  <c:v>45569.375</c:v>
                </c:pt>
                <c:pt idx="6634">
                  <c:v>45569.416666666664</c:v>
                </c:pt>
                <c:pt idx="6635">
                  <c:v>45569.458333333336</c:v>
                </c:pt>
                <c:pt idx="6636">
                  <c:v>45569.5</c:v>
                </c:pt>
                <c:pt idx="6637">
                  <c:v>45569.541666666664</c:v>
                </c:pt>
                <c:pt idx="6638">
                  <c:v>45569.583333333336</c:v>
                </c:pt>
                <c:pt idx="6639">
                  <c:v>45569.625</c:v>
                </c:pt>
                <c:pt idx="6640">
                  <c:v>45569.666666666664</c:v>
                </c:pt>
                <c:pt idx="6641">
                  <c:v>45569.708333333336</c:v>
                </c:pt>
                <c:pt idx="6642">
                  <c:v>45569.75</c:v>
                </c:pt>
                <c:pt idx="6643">
                  <c:v>45569.791666666664</c:v>
                </c:pt>
                <c:pt idx="6644">
                  <c:v>45569.833333333336</c:v>
                </c:pt>
                <c:pt idx="6645">
                  <c:v>45569.875</c:v>
                </c:pt>
                <c:pt idx="6646">
                  <c:v>45569.916666666664</c:v>
                </c:pt>
                <c:pt idx="6647">
                  <c:v>45569.958333333336</c:v>
                </c:pt>
                <c:pt idx="6648">
                  <c:v>45570</c:v>
                </c:pt>
                <c:pt idx="6649">
                  <c:v>45570.041666666664</c:v>
                </c:pt>
                <c:pt idx="6650">
                  <c:v>45570.083333333336</c:v>
                </c:pt>
                <c:pt idx="6651">
                  <c:v>45570.125</c:v>
                </c:pt>
                <c:pt idx="6652">
                  <c:v>45570.166666666664</c:v>
                </c:pt>
                <c:pt idx="6653">
                  <c:v>45570.208333333336</c:v>
                </c:pt>
                <c:pt idx="6654">
                  <c:v>45570.25</c:v>
                </c:pt>
                <c:pt idx="6655">
                  <c:v>45570.291666666664</c:v>
                </c:pt>
                <c:pt idx="6656">
                  <c:v>45570.333333333336</c:v>
                </c:pt>
                <c:pt idx="6657">
                  <c:v>45570.375</c:v>
                </c:pt>
                <c:pt idx="6658">
                  <c:v>45570.416666666664</c:v>
                </c:pt>
                <c:pt idx="6659">
                  <c:v>45570.458333333336</c:v>
                </c:pt>
                <c:pt idx="6660">
                  <c:v>45570.5</c:v>
                </c:pt>
                <c:pt idx="6661">
                  <c:v>45570.541666666664</c:v>
                </c:pt>
                <c:pt idx="6662">
                  <c:v>45570.583333333336</c:v>
                </c:pt>
                <c:pt idx="6663">
                  <c:v>45570.625</c:v>
                </c:pt>
                <c:pt idx="6664">
                  <c:v>45570.666666666664</c:v>
                </c:pt>
                <c:pt idx="6665">
                  <c:v>45570.708333333336</c:v>
                </c:pt>
                <c:pt idx="6666">
                  <c:v>45570.75</c:v>
                </c:pt>
                <c:pt idx="6667">
                  <c:v>45570.791666666664</c:v>
                </c:pt>
                <c:pt idx="6668">
                  <c:v>45570.833333333336</c:v>
                </c:pt>
                <c:pt idx="6669">
                  <c:v>45570.875</c:v>
                </c:pt>
                <c:pt idx="6670">
                  <c:v>45570.916666666664</c:v>
                </c:pt>
                <c:pt idx="6671">
                  <c:v>45570.958333333336</c:v>
                </c:pt>
                <c:pt idx="6672">
                  <c:v>45571</c:v>
                </c:pt>
                <c:pt idx="6673">
                  <c:v>45571.041666666664</c:v>
                </c:pt>
                <c:pt idx="6674">
                  <c:v>45571.083333333336</c:v>
                </c:pt>
                <c:pt idx="6675">
                  <c:v>45571.125</c:v>
                </c:pt>
                <c:pt idx="6676">
                  <c:v>45571.166666666664</c:v>
                </c:pt>
                <c:pt idx="6677">
                  <c:v>45571.208333333336</c:v>
                </c:pt>
                <c:pt idx="6678">
                  <c:v>45571.25</c:v>
                </c:pt>
                <c:pt idx="6679">
                  <c:v>45571.291666666664</c:v>
                </c:pt>
                <c:pt idx="6680">
                  <c:v>45571.333333333336</c:v>
                </c:pt>
                <c:pt idx="6681">
                  <c:v>45571.375</c:v>
                </c:pt>
                <c:pt idx="6682">
                  <c:v>45571.416666666664</c:v>
                </c:pt>
                <c:pt idx="6683">
                  <c:v>45571.458333333336</c:v>
                </c:pt>
                <c:pt idx="6684">
                  <c:v>45571.5</c:v>
                </c:pt>
                <c:pt idx="6685">
                  <c:v>45571.541666666664</c:v>
                </c:pt>
                <c:pt idx="6686">
                  <c:v>45571.583333333336</c:v>
                </c:pt>
                <c:pt idx="6687">
                  <c:v>45571.625</c:v>
                </c:pt>
                <c:pt idx="6688">
                  <c:v>45571.666666666664</c:v>
                </c:pt>
                <c:pt idx="6689">
                  <c:v>45571.708333333336</c:v>
                </c:pt>
                <c:pt idx="6690">
                  <c:v>45571.75</c:v>
                </c:pt>
                <c:pt idx="6691">
                  <c:v>45571.791666666664</c:v>
                </c:pt>
                <c:pt idx="6692">
                  <c:v>45571.833333333336</c:v>
                </c:pt>
                <c:pt idx="6693">
                  <c:v>45571.875</c:v>
                </c:pt>
                <c:pt idx="6694">
                  <c:v>45571.916666666664</c:v>
                </c:pt>
                <c:pt idx="6695">
                  <c:v>45571.958333333336</c:v>
                </c:pt>
                <c:pt idx="6696">
                  <c:v>45572</c:v>
                </c:pt>
                <c:pt idx="6697">
                  <c:v>45572.041666666664</c:v>
                </c:pt>
                <c:pt idx="6698">
                  <c:v>45572.083333333336</c:v>
                </c:pt>
                <c:pt idx="6699">
                  <c:v>45572.125</c:v>
                </c:pt>
                <c:pt idx="6700">
                  <c:v>45572.166666666664</c:v>
                </c:pt>
                <c:pt idx="6701">
                  <c:v>45572.208333333336</c:v>
                </c:pt>
                <c:pt idx="6702">
                  <c:v>45572.25</c:v>
                </c:pt>
                <c:pt idx="6703">
                  <c:v>45572.291666666664</c:v>
                </c:pt>
                <c:pt idx="6704">
                  <c:v>45572.333333333336</c:v>
                </c:pt>
                <c:pt idx="6705">
                  <c:v>45572.375</c:v>
                </c:pt>
                <c:pt idx="6706">
                  <c:v>45572.416666666664</c:v>
                </c:pt>
                <c:pt idx="6707">
                  <c:v>45572.458333333336</c:v>
                </c:pt>
                <c:pt idx="6708">
                  <c:v>45572.5</c:v>
                </c:pt>
                <c:pt idx="6709">
                  <c:v>45572.541666666664</c:v>
                </c:pt>
                <c:pt idx="6710">
                  <c:v>45572.583333333336</c:v>
                </c:pt>
                <c:pt idx="6711">
                  <c:v>45572.625</c:v>
                </c:pt>
                <c:pt idx="6712">
                  <c:v>45572.666666666664</c:v>
                </c:pt>
                <c:pt idx="6713">
                  <c:v>45572.708333333336</c:v>
                </c:pt>
                <c:pt idx="6714">
                  <c:v>45572.75</c:v>
                </c:pt>
                <c:pt idx="6715">
                  <c:v>45572.791666666664</c:v>
                </c:pt>
                <c:pt idx="6716">
                  <c:v>45572.833333333336</c:v>
                </c:pt>
                <c:pt idx="6717">
                  <c:v>45572.875</c:v>
                </c:pt>
                <c:pt idx="6718">
                  <c:v>45572.916666666664</c:v>
                </c:pt>
                <c:pt idx="6719">
                  <c:v>45572.958333333336</c:v>
                </c:pt>
                <c:pt idx="6720">
                  <c:v>45573</c:v>
                </c:pt>
                <c:pt idx="6721">
                  <c:v>45573.041666666664</c:v>
                </c:pt>
                <c:pt idx="6722">
                  <c:v>45573.083333333336</c:v>
                </c:pt>
                <c:pt idx="6723">
                  <c:v>45573.125</c:v>
                </c:pt>
                <c:pt idx="6724">
                  <c:v>45573.166666666664</c:v>
                </c:pt>
                <c:pt idx="6725">
                  <c:v>45573.208333333336</c:v>
                </c:pt>
                <c:pt idx="6726">
                  <c:v>45573.25</c:v>
                </c:pt>
                <c:pt idx="6727">
                  <c:v>45573.291666666664</c:v>
                </c:pt>
                <c:pt idx="6728">
                  <c:v>45573.333333333336</c:v>
                </c:pt>
                <c:pt idx="6729">
                  <c:v>45573.375</c:v>
                </c:pt>
                <c:pt idx="6730">
                  <c:v>45573.416666666664</c:v>
                </c:pt>
                <c:pt idx="6731">
                  <c:v>45573.458333333336</c:v>
                </c:pt>
                <c:pt idx="6732">
                  <c:v>45573.5</c:v>
                </c:pt>
                <c:pt idx="6733">
                  <c:v>45573.541666666664</c:v>
                </c:pt>
                <c:pt idx="6734">
                  <c:v>45573.583333333336</c:v>
                </c:pt>
                <c:pt idx="6735">
                  <c:v>45573.625</c:v>
                </c:pt>
                <c:pt idx="6736">
                  <c:v>45573.666666666664</c:v>
                </c:pt>
                <c:pt idx="6737">
                  <c:v>45573.708333333336</c:v>
                </c:pt>
                <c:pt idx="6738">
                  <c:v>45573.75</c:v>
                </c:pt>
                <c:pt idx="6739">
                  <c:v>45573.791666666664</c:v>
                </c:pt>
                <c:pt idx="6740">
                  <c:v>45573.833333333336</c:v>
                </c:pt>
                <c:pt idx="6741">
                  <c:v>45573.875</c:v>
                </c:pt>
                <c:pt idx="6742">
                  <c:v>45573.916666666664</c:v>
                </c:pt>
                <c:pt idx="6743">
                  <c:v>45573.958333333336</c:v>
                </c:pt>
                <c:pt idx="6744">
                  <c:v>45574</c:v>
                </c:pt>
                <c:pt idx="6745">
                  <c:v>45574.041666666664</c:v>
                </c:pt>
                <c:pt idx="6746">
                  <c:v>45574.083333333336</c:v>
                </c:pt>
                <c:pt idx="6747">
                  <c:v>45574.125</c:v>
                </c:pt>
                <c:pt idx="6748">
                  <c:v>45574.166666666664</c:v>
                </c:pt>
                <c:pt idx="6749">
                  <c:v>45574.208333333336</c:v>
                </c:pt>
                <c:pt idx="6750">
                  <c:v>45574.25</c:v>
                </c:pt>
                <c:pt idx="6751">
                  <c:v>45574.291666666664</c:v>
                </c:pt>
                <c:pt idx="6752">
                  <c:v>45574.333333333336</c:v>
                </c:pt>
                <c:pt idx="6753">
                  <c:v>45574.375</c:v>
                </c:pt>
                <c:pt idx="6754">
                  <c:v>45574.416666666664</c:v>
                </c:pt>
                <c:pt idx="6755">
                  <c:v>45574.458333333336</c:v>
                </c:pt>
                <c:pt idx="6756">
                  <c:v>45574.5</c:v>
                </c:pt>
                <c:pt idx="6757">
                  <c:v>45574.541666666664</c:v>
                </c:pt>
                <c:pt idx="6758">
                  <c:v>45574.583333333336</c:v>
                </c:pt>
                <c:pt idx="6759">
                  <c:v>45574.625</c:v>
                </c:pt>
                <c:pt idx="6760">
                  <c:v>45574.666666666664</c:v>
                </c:pt>
                <c:pt idx="6761">
                  <c:v>45574.708333333336</c:v>
                </c:pt>
                <c:pt idx="6762">
                  <c:v>45574.75</c:v>
                </c:pt>
                <c:pt idx="6763">
                  <c:v>45574.791666666664</c:v>
                </c:pt>
                <c:pt idx="6764">
                  <c:v>45574.833333333336</c:v>
                </c:pt>
                <c:pt idx="6765">
                  <c:v>45574.875</c:v>
                </c:pt>
                <c:pt idx="6766">
                  <c:v>45574.916666666664</c:v>
                </c:pt>
                <c:pt idx="6767">
                  <c:v>45574.958333333336</c:v>
                </c:pt>
                <c:pt idx="6768">
                  <c:v>45575</c:v>
                </c:pt>
                <c:pt idx="6769">
                  <c:v>45575.041666666664</c:v>
                </c:pt>
                <c:pt idx="6770">
                  <c:v>45575.083333333336</c:v>
                </c:pt>
                <c:pt idx="6771">
                  <c:v>45575.125</c:v>
                </c:pt>
                <c:pt idx="6772">
                  <c:v>45575.166666666664</c:v>
                </c:pt>
                <c:pt idx="6773">
                  <c:v>45575.208333333336</c:v>
                </c:pt>
                <c:pt idx="6774">
                  <c:v>45575.25</c:v>
                </c:pt>
                <c:pt idx="6775">
                  <c:v>45575.291666666664</c:v>
                </c:pt>
                <c:pt idx="6776">
                  <c:v>45575.333333333336</c:v>
                </c:pt>
                <c:pt idx="6777">
                  <c:v>45575.375</c:v>
                </c:pt>
                <c:pt idx="6778">
                  <c:v>45575.416666666664</c:v>
                </c:pt>
                <c:pt idx="6779">
                  <c:v>45575.458333333336</c:v>
                </c:pt>
                <c:pt idx="6780">
                  <c:v>45575.5</c:v>
                </c:pt>
                <c:pt idx="6781">
                  <c:v>45575.541666666664</c:v>
                </c:pt>
                <c:pt idx="6782">
                  <c:v>45575.583333333336</c:v>
                </c:pt>
                <c:pt idx="6783">
                  <c:v>45575.625</c:v>
                </c:pt>
                <c:pt idx="6784">
                  <c:v>45575.666666666664</c:v>
                </c:pt>
                <c:pt idx="6785">
                  <c:v>45575.708333333336</c:v>
                </c:pt>
                <c:pt idx="6786">
                  <c:v>45575.75</c:v>
                </c:pt>
                <c:pt idx="6787">
                  <c:v>45575.791666666664</c:v>
                </c:pt>
                <c:pt idx="6788">
                  <c:v>45575.833333333336</c:v>
                </c:pt>
                <c:pt idx="6789">
                  <c:v>45575.875</c:v>
                </c:pt>
                <c:pt idx="6790">
                  <c:v>45575.916666666664</c:v>
                </c:pt>
                <c:pt idx="6791">
                  <c:v>45575.958333333336</c:v>
                </c:pt>
                <c:pt idx="6792">
                  <c:v>45576</c:v>
                </c:pt>
                <c:pt idx="6793">
                  <c:v>45576.041666666664</c:v>
                </c:pt>
                <c:pt idx="6794">
                  <c:v>45576.083333333336</c:v>
                </c:pt>
                <c:pt idx="6795">
                  <c:v>45576.125</c:v>
                </c:pt>
                <c:pt idx="6796">
                  <c:v>45576.166666666664</c:v>
                </c:pt>
                <c:pt idx="6797">
                  <c:v>45576.208333333336</c:v>
                </c:pt>
                <c:pt idx="6798">
                  <c:v>45576.25</c:v>
                </c:pt>
                <c:pt idx="6799">
                  <c:v>45576.291666666664</c:v>
                </c:pt>
                <c:pt idx="6800">
                  <c:v>45576.333333333336</c:v>
                </c:pt>
                <c:pt idx="6801">
                  <c:v>45576.375</c:v>
                </c:pt>
                <c:pt idx="6802">
                  <c:v>45576.416666666664</c:v>
                </c:pt>
                <c:pt idx="6803">
                  <c:v>45576.458333333336</c:v>
                </c:pt>
                <c:pt idx="6804">
                  <c:v>45576.5</c:v>
                </c:pt>
                <c:pt idx="6805">
                  <c:v>45576.541666666664</c:v>
                </c:pt>
                <c:pt idx="6806">
                  <c:v>45576.583333333336</c:v>
                </c:pt>
                <c:pt idx="6807">
                  <c:v>45576.625</c:v>
                </c:pt>
                <c:pt idx="6808">
                  <c:v>45576.666666666664</c:v>
                </c:pt>
                <c:pt idx="6809">
                  <c:v>45576.708333333336</c:v>
                </c:pt>
                <c:pt idx="6810">
                  <c:v>45576.75</c:v>
                </c:pt>
                <c:pt idx="6811">
                  <c:v>45576.791666666664</c:v>
                </c:pt>
                <c:pt idx="6812">
                  <c:v>45576.833333333336</c:v>
                </c:pt>
                <c:pt idx="6813">
                  <c:v>45576.875</c:v>
                </c:pt>
                <c:pt idx="6814">
                  <c:v>45576.916666666664</c:v>
                </c:pt>
                <c:pt idx="6815">
                  <c:v>45576.958333333336</c:v>
                </c:pt>
                <c:pt idx="6816">
                  <c:v>45577</c:v>
                </c:pt>
                <c:pt idx="6817">
                  <c:v>45577.041666666664</c:v>
                </c:pt>
                <c:pt idx="6818">
                  <c:v>45577.083333333336</c:v>
                </c:pt>
                <c:pt idx="6819">
                  <c:v>45577.125</c:v>
                </c:pt>
                <c:pt idx="6820">
                  <c:v>45577.166666666664</c:v>
                </c:pt>
                <c:pt idx="6821">
                  <c:v>45577.208333333336</c:v>
                </c:pt>
                <c:pt idx="6822">
                  <c:v>45577.25</c:v>
                </c:pt>
                <c:pt idx="6823">
                  <c:v>45577.291666666664</c:v>
                </c:pt>
                <c:pt idx="6824">
                  <c:v>45577.333333333336</c:v>
                </c:pt>
                <c:pt idx="6825">
                  <c:v>45577.375</c:v>
                </c:pt>
                <c:pt idx="6826">
                  <c:v>45577.416666666664</c:v>
                </c:pt>
                <c:pt idx="6827">
                  <c:v>45577.458333333336</c:v>
                </c:pt>
                <c:pt idx="6828">
                  <c:v>45577.5</c:v>
                </c:pt>
                <c:pt idx="6829">
                  <c:v>45577.541666666664</c:v>
                </c:pt>
                <c:pt idx="6830">
                  <c:v>45577.583333333336</c:v>
                </c:pt>
                <c:pt idx="6831">
                  <c:v>45577.625</c:v>
                </c:pt>
                <c:pt idx="6832">
                  <c:v>45577.666666666664</c:v>
                </c:pt>
                <c:pt idx="6833">
                  <c:v>45577.708333333336</c:v>
                </c:pt>
                <c:pt idx="6834">
                  <c:v>45577.75</c:v>
                </c:pt>
                <c:pt idx="6835">
                  <c:v>45577.791666666664</c:v>
                </c:pt>
                <c:pt idx="6836">
                  <c:v>45577.833333333336</c:v>
                </c:pt>
                <c:pt idx="6837">
                  <c:v>45577.875</c:v>
                </c:pt>
                <c:pt idx="6838">
                  <c:v>45577.916666666664</c:v>
                </c:pt>
                <c:pt idx="6839">
                  <c:v>45577.958333333336</c:v>
                </c:pt>
                <c:pt idx="6840">
                  <c:v>45578</c:v>
                </c:pt>
                <c:pt idx="6841">
                  <c:v>45578.041666666664</c:v>
                </c:pt>
                <c:pt idx="6842">
                  <c:v>45578.083333333336</c:v>
                </c:pt>
                <c:pt idx="6843">
                  <c:v>45578.125</c:v>
                </c:pt>
                <c:pt idx="6844">
                  <c:v>45578.166666666664</c:v>
                </c:pt>
                <c:pt idx="6845">
                  <c:v>45578.208333333336</c:v>
                </c:pt>
                <c:pt idx="6846">
                  <c:v>45578.25</c:v>
                </c:pt>
                <c:pt idx="6847">
                  <c:v>45578.291666666664</c:v>
                </c:pt>
                <c:pt idx="6848">
                  <c:v>45578.333333333336</c:v>
                </c:pt>
                <c:pt idx="6849">
                  <c:v>45578.375</c:v>
                </c:pt>
                <c:pt idx="6850">
                  <c:v>45578.416666666664</c:v>
                </c:pt>
                <c:pt idx="6851">
                  <c:v>45578.458333333336</c:v>
                </c:pt>
                <c:pt idx="6852">
                  <c:v>45578.5</c:v>
                </c:pt>
                <c:pt idx="6853">
                  <c:v>45578.541666666664</c:v>
                </c:pt>
                <c:pt idx="6854">
                  <c:v>45578.583333333336</c:v>
                </c:pt>
                <c:pt idx="6855">
                  <c:v>45578.625</c:v>
                </c:pt>
                <c:pt idx="6856">
                  <c:v>45578.666666666664</c:v>
                </c:pt>
                <c:pt idx="6857">
                  <c:v>45578.708333333336</c:v>
                </c:pt>
                <c:pt idx="6858">
                  <c:v>45578.75</c:v>
                </c:pt>
                <c:pt idx="6859">
                  <c:v>45578.791666666664</c:v>
                </c:pt>
                <c:pt idx="6860">
                  <c:v>45578.833333333336</c:v>
                </c:pt>
                <c:pt idx="6861">
                  <c:v>45578.875</c:v>
                </c:pt>
                <c:pt idx="6862">
                  <c:v>45578.916666666664</c:v>
                </c:pt>
                <c:pt idx="6863">
                  <c:v>45578.958333333336</c:v>
                </c:pt>
                <c:pt idx="6864">
                  <c:v>45579</c:v>
                </c:pt>
                <c:pt idx="6865">
                  <c:v>45579.041666666664</c:v>
                </c:pt>
                <c:pt idx="6866">
                  <c:v>45579.083333333336</c:v>
                </c:pt>
                <c:pt idx="6867">
                  <c:v>45579.125</c:v>
                </c:pt>
                <c:pt idx="6868">
                  <c:v>45579.166666666664</c:v>
                </c:pt>
                <c:pt idx="6869">
                  <c:v>45579.208333333336</c:v>
                </c:pt>
                <c:pt idx="6870">
                  <c:v>45579.25</c:v>
                </c:pt>
                <c:pt idx="6871">
                  <c:v>45579.291666666664</c:v>
                </c:pt>
                <c:pt idx="6872">
                  <c:v>45579.333333333336</c:v>
                </c:pt>
                <c:pt idx="6873">
                  <c:v>45579.375</c:v>
                </c:pt>
                <c:pt idx="6874">
                  <c:v>45579.416666666664</c:v>
                </c:pt>
                <c:pt idx="6875">
                  <c:v>45579.458333333336</c:v>
                </c:pt>
                <c:pt idx="6876">
                  <c:v>45579.5</c:v>
                </c:pt>
                <c:pt idx="6877">
                  <c:v>45579.541666666664</c:v>
                </c:pt>
                <c:pt idx="6878">
                  <c:v>45579.583333333336</c:v>
                </c:pt>
                <c:pt idx="6879">
                  <c:v>45579.625</c:v>
                </c:pt>
                <c:pt idx="6880">
                  <c:v>45579.666666666664</c:v>
                </c:pt>
                <c:pt idx="6881">
                  <c:v>45579.708333333336</c:v>
                </c:pt>
                <c:pt idx="6882">
                  <c:v>45579.75</c:v>
                </c:pt>
                <c:pt idx="6883">
                  <c:v>45579.791666666664</c:v>
                </c:pt>
                <c:pt idx="6884">
                  <c:v>45579.833333333336</c:v>
                </c:pt>
                <c:pt idx="6885">
                  <c:v>45579.875</c:v>
                </c:pt>
                <c:pt idx="6886">
                  <c:v>45579.916666666664</c:v>
                </c:pt>
                <c:pt idx="6887">
                  <c:v>45579.958333333336</c:v>
                </c:pt>
                <c:pt idx="6888">
                  <c:v>45580</c:v>
                </c:pt>
                <c:pt idx="6889">
                  <c:v>45580.041666666664</c:v>
                </c:pt>
                <c:pt idx="6890">
                  <c:v>45580.083333333336</c:v>
                </c:pt>
                <c:pt idx="6891">
                  <c:v>45580.125</c:v>
                </c:pt>
                <c:pt idx="6892">
                  <c:v>45580.166666666664</c:v>
                </c:pt>
                <c:pt idx="6893">
                  <c:v>45580.208333333336</c:v>
                </c:pt>
                <c:pt idx="6894">
                  <c:v>45580.25</c:v>
                </c:pt>
                <c:pt idx="6895">
                  <c:v>45580.291666666664</c:v>
                </c:pt>
                <c:pt idx="6896">
                  <c:v>45580.333333333336</c:v>
                </c:pt>
                <c:pt idx="6897">
                  <c:v>45580.375</c:v>
                </c:pt>
                <c:pt idx="6898">
                  <c:v>45580.416666666664</c:v>
                </c:pt>
                <c:pt idx="6899">
                  <c:v>45580.458333333336</c:v>
                </c:pt>
                <c:pt idx="6900">
                  <c:v>45580.5</c:v>
                </c:pt>
                <c:pt idx="6901">
                  <c:v>45580.541666666664</c:v>
                </c:pt>
                <c:pt idx="6902">
                  <c:v>45580.583333333336</c:v>
                </c:pt>
                <c:pt idx="6903">
                  <c:v>45580.625</c:v>
                </c:pt>
                <c:pt idx="6904">
                  <c:v>45580.666666666664</c:v>
                </c:pt>
                <c:pt idx="6905">
                  <c:v>45580.708333333336</c:v>
                </c:pt>
                <c:pt idx="6906">
                  <c:v>45580.75</c:v>
                </c:pt>
                <c:pt idx="6907">
                  <c:v>45580.791666666664</c:v>
                </c:pt>
                <c:pt idx="6908">
                  <c:v>45580.833333333336</c:v>
                </c:pt>
                <c:pt idx="6909">
                  <c:v>45580.875</c:v>
                </c:pt>
                <c:pt idx="6910">
                  <c:v>45580.916666666664</c:v>
                </c:pt>
                <c:pt idx="6911">
                  <c:v>45580.958333333336</c:v>
                </c:pt>
                <c:pt idx="6912">
                  <c:v>45581</c:v>
                </c:pt>
                <c:pt idx="6913">
                  <c:v>45581.041666666664</c:v>
                </c:pt>
                <c:pt idx="6914">
                  <c:v>45581.083333333336</c:v>
                </c:pt>
                <c:pt idx="6915">
                  <c:v>45581.125</c:v>
                </c:pt>
                <c:pt idx="6916">
                  <c:v>45581.166666666664</c:v>
                </c:pt>
                <c:pt idx="6917">
                  <c:v>45581.208333333336</c:v>
                </c:pt>
                <c:pt idx="6918">
                  <c:v>45581.25</c:v>
                </c:pt>
                <c:pt idx="6919">
                  <c:v>45581.291666666664</c:v>
                </c:pt>
                <c:pt idx="6920">
                  <c:v>45581.333333333336</c:v>
                </c:pt>
                <c:pt idx="6921">
                  <c:v>45581.375</c:v>
                </c:pt>
                <c:pt idx="6922">
                  <c:v>45581.416666666664</c:v>
                </c:pt>
                <c:pt idx="6923">
                  <c:v>45581.458333333336</c:v>
                </c:pt>
                <c:pt idx="6924">
                  <c:v>45581.5</c:v>
                </c:pt>
                <c:pt idx="6925">
                  <c:v>45581.541666666664</c:v>
                </c:pt>
                <c:pt idx="6926">
                  <c:v>45581.583333333336</c:v>
                </c:pt>
                <c:pt idx="6927">
                  <c:v>45581.625</c:v>
                </c:pt>
                <c:pt idx="6928">
                  <c:v>45581.666666666664</c:v>
                </c:pt>
                <c:pt idx="6929">
                  <c:v>45581.708333333336</c:v>
                </c:pt>
                <c:pt idx="6930">
                  <c:v>45581.75</c:v>
                </c:pt>
                <c:pt idx="6931">
                  <c:v>45581.791666666664</c:v>
                </c:pt>
                <c:pt idx="6932">
                  <c:v>45581.833333333336</c:v>
                </c:pt>
                <c:pt idx="6933">
                  <c:v>45581.875</c:v>
                </c:pt>
                <c:pt idx="6934">
                  <c:v>45581.916666666664</c:v>
                </c:pt>
                <c:pt idx="6935">
                  <c:v>45581.958333333336</c:v>
                </c:pt>
                <c:pt idx="6936">
                  <c:v>45582</c:v>
                </c:pt>
                <c:pt idx="6937">
                  <c:v>45582.041666666664</c:v>
                </c:pt>
                <c:pt idx="6938">
                  <c:v>45582.083333333336</c:v>
                </c:pt>
                <c:pt idx="6939">
                  <c:v>45582.125</c:v>
                </c:pt>
                <c:pt idx="6940">
                  <c:v>45582.166666666664</c:v>
                </c:pt>
                <c:pt idx="6941">
                  <c:v>45582.208333333336</c:v>
                </c:pt>
                <c:pt idx="6942">
                  <c:v>45582.25</c:v>
                </c:pt>
                <c:pt idx="6943">
                  <c:v>45582.291666666664</c:v>
                </c:pt>
                <c:pt idx="6944">
                  <c:v>45582.333333333336</c:v>
                </c:pt>
                <c:pt idx="6945">
                  <c:v>45582.375</c:v>
                </c:pt>
                <c:pt idx="6946">
                  <c:v>45582.416666666664</c:v>
                </c:pt>
                <c:pt idx="6947">
                  <c:v>45582.458333333336</c:v>
                </c:pt>
                <c:pt idx="6948">
                  <c:v>45582.5</c:v>
                </c:pt>
                <c:pt idx="6949">
                  <c:v>45582.541666666664</c:v>
                </c:pt>
                <c:pt idx="6950">
                  <c:v>45582.583333333336</c:v>
                </c:pt>
                <c:pt idx="6951">
                  <c:v>45582.625</c:v>
                </c:pt>
                <c:pt idx="6952">
                  <c:v>45582.666666666664</c:v>
                </c:pt>
                <c:pt idx="6953">
                  <c:v>45582.708333333336</c:v>
                </c:pt>
                <c:pt idx="6954">
                  <c:v>45582.75</c:v>
                </c:pt>
                <c:pt idx="6955">
                  <c:v>45582.791666666664</c:v>
                </c:pt>
                <c:pt idx="6956">
                  <c:v>45582.833333333336</c:v>
                </c:pt>
                <c:pt idx="6957">
                  <c:v>45582.875</c:v>
                </c:pt>
                <c:pt idx="6958">
                  <c:v>45582.916666666664</c:v>
                </c:pt>
                <c:pt idx="6959">
                  <c:v>45582.958333333336</c:v>
                </c:pt>
                <c:pt idx="6960">
                  <c:v>45583</c:v>
                </c:pt>
                <c:pt idx="6961">
                  <c:v>45583.041666666664</c:v>
                </c:pt>
                <c:pt idx="6962">
                  <c:v>45583.083333333336</c:v>
                </c:pt>
                <c:pt idx="6963">
                  <c:v>45583.125</c:v>
                </c:pt>
                <c:pt idx="6964">
                  <c:v>45583.166666666664</c:v>
                </c:pt>
                <c:pt idx="6965">
                  <c:v>45583.208333333336</c:v>
                </c:pt>
                <c:pt idx="6966">
                  <c:v>45583.25</c:v>
                </c:pt>
                <c:pt idx="6967">
                  <c:v>45583.291666666664</c:v>
                </c:pt>
                <c:pt idx="6968">
                  <c:v>45583.333333333336</c:v>
                </c:pt>
                <c:pt idx="6969">
                  <c:v>45583.375</c:v>
                </c:pt>
                <c:pt idx="6970">
                  <c:v>45583.416666666664</c:v>
                </c:pt>
                <c:pt idx="6971">
                  <c:v>45583.458333333336</c:v>
                </c:pt>
                <c:pt idx="6972">
                  <c:v>45583.5</c:v>
                </c:pt>
                <c:pt idx="6973">
                  <c:v>45583.541666666664</c:v>
                </c:pt>
                <c:pt idx="6974">
                  <c:v>45583.583333333336</c:v>
                </c:pt>
                <c:pt idx="6975">
                  <c:v>45583.625</c:v>
                </c:pt>
                <c:pt idx="6976">
                  <c:v>45583.666666666664</c:v>
                </c:pt>
                <c:pt idx="6977">
                  <c:v>45583.708333333336</c:v>
                </c:pt>
                <c:pt idx="6978">
                  <c:v>45583.75</c:v>
                </c:pt>
                <c:pt idx="6979">
                  <c:v>45583.791666666664</c:v>
                </c:pt>
                <c:pt idx="6980">
                  <c:v>45583.833333333336</c:v>
                </c:pt>
                <c:pt idx="6981">
                  <c:v>45583.875</c:v>
                </c:pt>
                <c:pt idx="6982">
                  <c:v>45583.916666666664</c:v>
                </c:pt>
                <c:pt idx="6983">
                  <c:v>45583.958333333336</c:v>
                </c:pt>
                <c:pt idx="6984">
                  <c:v>45584</c:v>
                </c:pt>
                <c:pt idx="6985">
                  <c:v>45584.041666666664</c:v>
                </c:pt>
                <c:pt idx="6986">
                  <c:v>45584.083333333336</c:v>
                </c:pt>
                <c:pt idx="6987">
                  <c:v>45584.125</c:v>
                </c:pt>
                <c:pt idx="6988">
                  <c:v>45584.166666666664</c:v>
                </c:pt>
                <c:pt idx="6989">
                  <c:v>45584.208333333336</c:v>
                </c:pt>
                <c:pt idx="6990">
                  <c:v>45584.25</c:v>
                </c:pt>
                <c:pt idx="6991">
                  <c:v>45584.291666666664</c:v>
                </c:pt>
                <c:pt idx="6992">
                  <c:v>45584.333333333336</c:v>
                </c:pt>
                <c:pt idx="6993">
                  <c:v>45584.375</c:v>
                </c:pt>
                <c:pt idx="6994">
                  <c:v>45584.416666666664</c:v>
                </c:pt>
                <c:pt idx="6995">
                  <c:v>45584.458333333336</c:v>
                </c:pt>
                <c:pt idx="6996">
                  <c:v>45584.5</c:v>
                </c:pt>
                <c:pt idx="6997">
                  <c:v>45584.541666666664</c:v>
                </c:pt>
                <c:pt idx="6998">
                  <c:v>45584.583333333336</c:v>
                </c:pt>
                <c:pt idx="6999">
                  <c:v>45584.625</c:v>
                </c:pt>
                <c:pt idx="7000">
                  <c:v>45584.666666666664</c:v>
                </c:pt>
                <c:pt idx="7001">
                  <c:v>45584.708333333336</c:v>
                </c:pt>
                <c:pt idx="7002">
                  <c:v>45584.75</c:v>
                </c:pt>
                <c:pt idx="7003">
                  <c:v>45584.791666666664</c:v>
                </c:pt>
                <c:pt idx="7004">
                  <c:v>45584.833333333336</c:v>
                </c:pt>
                <c:pt idx="7005">
                  <c:v>45584.875</c:v>
                </c:pt>
                <c:pt idx="7006">
                  <c:v>45584.916666666664</c:v>
                </c:pt>
                <c:pt idx="7007">
                  <c:v>45584.958333333336</c:v>
                </c:pt>
                <c:pt idx="7008">
                  <c:v>45585</c:v>
                </c:pt>
                <c:pt idx="7009">
                  <c:v>45585.041666666664</c:v>
                </c:pt>
                <c:pt idx="7010">
                  <c:v>45585.083333333336</c:v>
                </c:pt>
                <c:pt idx="7011">
                  <c:v>45585.125</c:v>
                </c:pt>
                <c:pt idx="7012">
                  <c:v>45585.166666666664</c:v>
                </c:pt>
                <c:pt idx="7013">
                  <c:v>45585.208333333336</c:v>
                </c:pt>
                <c:pt idx="7014">
                  <c:v>45585.25</c:v>
                </c:pt>
                <c:pt idx="7015">
                  <c:v>45585.291666666664</c:v>
                </c:pt>
                <c:pt idx="7016">
                  <c:v>45585.333333333336</c:v>
                </c:pt>
                <c:pt idx="7017">
                  <c:v>45585.375</c:v>
                </c:pt>
                <c:pt idx="7018">
                  <c:v>45585.416666666664</c:v>
                </c:pt>
                <c:pt idx="7019">
                  <c:v>45585.458333333336</c:v>
                </c:pt>
                <c:pt idx="7020">
                  <c:v>45585.5</c:v>
                </c:pt>
                <c:pt idx="7021">
                  <c:v>45585.541666666664</c:v>
                </c:pt>
                <c:pt idx="7022">
                  <c:v>45585.583333333336</c:v>
                </c:pt>
                <c:pt idx="7023">
                  <c:v>45585.625</c:v>
                </c:pt>
                <c:pt idx="7024">
                  <c:v>45585.666666666664</c:v>
                </c:pt>
                <c:pt idx="7025">
                  <c:v>45585.708333333336</c:v>
                </c:pt>
                <c:pt idx="7026">
                  <c:v>45585.75</c:v>
                </c:pt>
                <c:pt idx="7027">
                  <c:v>45585.791666666664</c:v>
                </c:pt>
                <c:pt idx="7028">
                  <c:v>45585.833333333336</c:v>
                </c:pt>
                <c:pt idx="7029">
                  <c:v>45585.875</c:v>
                </c:pt>
                <c:pt idx="7030">
                  <c:v>45585.916666666664</c:v>
                </c:pt>
                <c:pt idx="7031">
                  <c:v>45585.958333333336</c:v>
                </c:pt>
                <c:pt idx="7032">
                  <c:v>45586</c:v>
                </c:pt>
                <c:pt idx="7033">
                  <c:v>45586.041666666664</c:v>
                </c:pt>
                <c:pt idx="7034">
                  <c:v>45586.083333333336</c:v>
                </c:pt>
                <c:pt idx="7035">
                  <c:v>45586.125</c:v>
                </c:pt>
                <c:pt idx="7036">
                  <c:v>45586.166666666664</c:v>
                </c:pt>
                <c:pt idx="7037">
                  <c:v>45586.208333333336</c:v>
                </c:pt>
                <c:pt idx="7038">
                  <c:v>45586.25</c:v>
                </c:pt>
                <c:pt idx="7039">
                  <c:v>45586.291666666664</c:v>
                </c:pt>
                <c:pt idx="7040">
                  <c:v>45586.333333333336</c:v>
                </c:pt>
                <c:pt idx="7041">
                  <c:v>45586.375</c:v>
                </c:pt>
                <c:pt idx="7042">
                  <c:v>45586.416666666664</c:v>
                </c:pt>
                <c:pt idx="7043">
                  <c:v>45586.458333333336</c:v>
                </c:pt>
                <c:pt idx="7044">
                  <c:v>45586.5</c:v>
                </c:pt>
                <c:pt idx="7045">
                  <c:v>45586.541666666664</c:v>
                </c:pt>
                <c:pt idx="7046">
                  <c:v>45586.583333333336</c:v>
                </c:pt>
                <c:pt idx="7047">
                  <c:v>45586.625</c:v>
                </c:pt>
                <c:pt idx="7048">
                  <c:v>45586.666666666664</c:v>
                </c:pt>
                <c:pt idx="7049">
                  <c:v>45586.708333333336</c:v>
                </c:pt>
                <c:pt idx="7050">
                  <c:v>45586.75</c:v>
                </c:pt>
                <c:pt idx="7051">
                  <c:v>45586.791666666664</c:v>
                </c:pt>
                <c:pt idx="7052">
                  <c:v>45586.833333333336</c:v>
                </c:pt>
                <c:pt idx="7053">
                  <c:v>45586.875</c:v>
                </c:pt>
                <c:pt idx="7054">
                  <c:v>45586.916666666664</c:v>
                </c:pt>
                <c:pt idx="7055">
                  <c:v>45586.958333333336</c:v>
                </c:pt>
                <c:pt idx="7056">
                  <c:v>45587</c:v>
                </c:pt>
                <c:pt idx="7057">
                  <c:v>45587.041666666664</c:v>
                </c:pt>
                <c:pt idx="7058">
                  <c:v>45587.083333333336</c:v>
                </c:pt>
                <c:pt idx="7059">
                  <c:v>45587.125</c:v>
                </c:pt>
                <c:pt idx="7060">
                  <c:v>45587.166666666664</c:v>
                </c:pt>
                <c:pt idx="7061">
                  <c:v>45587.208333333336</c:v>
                </c:pt>
                <c:pt idx="7062">
                  <c:v>45587.25</c:v>
                </c:pt>
                <c:pt idx="7063">
                  <c:v>45587.291666666664</c:v>
                </c:pt>
                <c:pt idx="7064">
                  <c:v>45587.333333333336</c:v>
                </c:pt>
                <c:pt idx="7065">
                  <c:v>45587.375</c:v>
                </c:pt>
                <c:pt idx="7066">
                  <c:v>45587.416666666664</c:v>
                </c:pt>
                <c:pt idx="7067">
                  <c:v>45587.458333333336</c:v>
                </c:pt>
                <c:pt idx="7068">
                  <c:v>45587.5</c:v>
                </c:pt>
                <c:pt idx="7069">
                  <c:v>45587.541666666664</c:v>
                </c:pt>
                <c:pt idx="7070">
                  <c:v>45587.583333333336</c:v>
                </c:pt>
                <c:pt idx="7071">
                  <c:v>45587.625</c:v>
                </c:pt>
                <c:pt idx="7072">
                  <c:v>45587.666666666664</c:v>
                </c:pt>
                <c:pt idx="7073">
                  <c:v>45587.708333333336</c:v>
                </c:pt>
                <c:pt idx="7074">
                  <c:v>45587.75</c:v>
                </c:pt>
                <c:pt idx="7075">
                  <c:v>45587.791666666664</c:v>
                </c:pt>
                <c:pt idx="7076">
                  <c:v>45587.833333333336</c:v>
                </c:pt>
                <c:pt idx="7077">
                  <c:v>45587.875</c:v>
                </c:pt>
                <c:pt idx="7078">
                  <c:v>45587.916666666664</c:v>
                </c:pt>
                <c:pt idx="7079">
                  <c:v>45587.958333333336</c:v>
                </c:pt>
                <c:pt idx="7080">
                  <c:v>45588</c:v>
                </c:pt>
                <c:pt idx="7081">
                  <c:v>45588.041666666664</c:v>
                </c:pt>
                <c:pt idx="7082">
                  <c:v>45588.083333333336</c:v>
                </c:pt>
                <c:pt idx="7083">
                  <c:v>45588.125</c:v>
                </c:pt>
                <c:pt idx="7084">
                  <c:v>45588.166666666664</c:v>
                </c:pt>
                <c:pt idx="7085">
                  <c:v>45588.208333333336</c:v>
                </c:pt>
                <c:pt idx="7086">
                  <c:v>45588.25</c:v>
                </c:pt>
                <c:pt idx="7087">
                  <c:v>45588.291666666664</c:v>
                </c:pt>
                <c:pt idx="7088">
                  <c:v>45588.333333333336</c:v>
                </c:pt>
                <c:pt idx="7089">
                  <c:v>45588.375</c:v>
                </c:pt>
                <c:pt idx="7090">
                  <c:v>45588.416666666664</c:v>
                </c:pt>
                <c:pt idx="7091">
                  <c:v>45588.458333333336</c:v>
                </c:pt>
                <c:pt idx="7092">
                  <c:v>45588.5</c:v>
                </c:pt>
                <c:pt idx="7093">
                  <c:v>45588.541666666664</c:v>
                </c:pt>
                <c:pt idx="7094">
                  <c:v>45588.583333333336</c:v>
                </c:pt>
                <c:pt idx="7095">
                  <c:v>45588.625</c:v>
                </c:pt>
                <c:pt idx="7096">
                  <c:v>45588.666666666664</c:v>
                </c:pt>
                <c:pt idx="7097">
                  <c:v>45588.708333333336</c:v>
                </c:pt>
                <c:pt idx="7098">
                  <c:v>45588.75</c:v>
                </c:pt>
                <c:pt idx="7099">
                  <c:v>45588.791666666664</c:v>
                </c:pt>
                <c:pt idx="7100">
                  <c:v>45588.833333333336</c:v>
                </c:pt>
                <c:pt idx="7101">
                  <c:v>45588.875</c:v>
                </c:pt>
                <c:pt idx="7102">
                  <c:v>45588.916666666664</c:v>
                </c:pt>
                <c:pt idx="7103">
                  <c:v>45588.958333333336</c:v>
                </c:pt>
                <c:pt idx="7104">
                  <c:v>45589</c:v>
                </c:pt>
                <c:pt idx="7105">
                  <c:v>45589.041666666664</c:v>
                </c:pt>
                <c:pt idx="7106">
                  <c:v>45589.083333333336</c:v>
                </c:pt>
                <c:pt idx="7107">
                  <c:v>45589.125</c:v>
                </c:pt>
                <c:pt idx="7108">
                  <c:v>45589.166666666664</c:v>
                </c:pt>
                <c:pt idx="7109">
                  <c:v>45589.208333333336</c:v>
                </c:pt>
                <c:pt idx="7110">
                  <c:v>45589.25</c:v>
                </c:pt>
                <c:pt idx="7111">
                  <c:v>45589.291666666664</c:v>
                </c:pt>
                <c:pt idx="7112">
                  <c:v>45589.333333333336</c:v>
                </c:pt>
                <c:pt idx="7113">
                  <c:v>45589.375</c:v>
                </c:pt>
                <c:pt idx="7114">
                  <c:v>45589.416666666664</c:v>
                </c:pt>
                <c:pt idx="7115">
                  <c:v>45589.458333333336</c:v>
                </c:pt>
                <c:pt idx="7116">
                  <c:v>45589.5</c:v>
                </c:pt>
                <c:pt idx="7117">
                  <c:v>45589.541666666664</c:v>
                </c:pt>
                <c:pt idx="7118">
                  <c:v>45589.583333333336</c:v>
                </c:pt>
                <c:pt idx="7119">
                  <c:v>45589.625</c:v>
                </c:pt>
                <c:pt idx="7120">
                  <c:v>45589.666666666664</c:v>
                </c:pt>
                <c:pt idx="7121">
                  <c:v>45589.708333333336</c:v>
                </c:pt>
                <c:pt idx="7122">
                  <c:v>45589.75</c:v>
                </c:pt>
                <c:pt idx="7123">
                  <c:v>45589.791666666664</c:v>
                </c:pt>
                <c:pt idx="7124">
                  <c:v>45589.833333333336</c:v>
                </c:pt>
                <c:pt idx="7125">
                  <c:v>45589.875</c:v>
                </c:pt>
                <c:pt idx="7126">
                  <c:v>45589.916666666664</c:v>
                </c:pt>
                <c:pt idx="7127">
                  <c:v>45589.958333333336</c:v>
                </c:pt>
                <c:pt idx="7128">
                  <c:v>45590</c:v>
                </c:pt>
                <c:pt idx="7129">
                  <c:v>45590.041666666664</c:v>
                </c:pt>
                <c:pt idx="7130">
                  <c:v>45590.083333333336</c:v>
                </c:pt>
                <c:pt idx="7131">
                  <c:v>45590.125</c:v>
                </c:pt>
                <c:pt idx="7132">
                  <c:v>45590.166666666664</c:v>
                </c:pt>
                <c:pt idx="7133">
                  <c:v>45590.208333333336</c:v>
                </c:pt>
                <c:pt idx="7134">
                  <c:v>45590.25</c:v>
                </c:pt>
                <c:pt idx="7135">
                  <c:v>45590.291666666664</c:v>
                </c:pt>
                <c:pt idx="7136">
                  <c:v>45590.333333333336</c:v>
                </c:pt>
                <c:pt idx="7137">
                  <c:v>45590.375</c:v>
                </c:pt>
                <c:pt idx="7138">
                  <c:v>45590.416666666664</c:v>
                </c:pt>
                <c:pt idx="7139">
                  <c:v>45590.458333333336</c:v>
                </c:pt>
                <c:pt idx="7140">
                  <c:v>45590.5</c:v>
                </c:pt>
                <c:pt idx="7141">
                  <c:v>45590.541666666664</c:v>
                </c:pt>
                <c:pt idx="7142">
                  <c:v>45590.583333333336</c:v>
                </c:pt>
                <c:pt idx="7143">
                  <c:v>45590.625</c:v>
                </c:pt>
                <c:pt idx="7144">
                  <c:v>45590.666666666664</c:v>
                </c:pt>
                <c:pt idx="7145">
                  <c:v>45590.708333333336</c:v>
                </c:pt>
                <c:pt idx="7146">
                  <c:v>45590.75</c:v>
                </c:pt>
                <c:pt idx="7147">
                  <c:v>45590.791666666664</c:v>
                </c:pt>
                <c:pt idx="7148">
                  <c:v>45590.833333333336</c:v>
                </c:pt>
                <c:pt idx="7149">
                  <c:v>45590.875</c:v>
                </c:pt>
                <c:pt idx="7150">
                  <c:v>45590.916666666664</c:v>
                </c:pt>
                <c:pt idx="7151">
                  <c:v>45590.958333333336</c:v>
                </c:pt>
                <c:pt idx="7152">
                  <c:v>45591</c:v>
                </c:pt>
                <c:pt idx="7153">
                  <c:v>45591.041666666664</c:v>
                </c:pt>
                <c:pt idx="7154">
                  <c:v>45591.083333333336</c:v>
                </c:pt>
                <c:pt idx="7155">
                  <c:v>45591.125</c:v>
                </c:pt>
                <c:pt idx="7156">
                  <c:v>45591.166666666664</c:v>
                </c:pt>
                <c:pt idx="7157">
                  <c:v>45591.208333333336</c:v>
                </c:pt>
                <c:pt idx="7158">
                  <c:v>45591.25</c:v>
                </c:pt>
                <c:pt idx="7159">
                  <c:v>45591.291666666664</c:v>
                </c:pt>
                <c:pt idx="7160">
                  <c:v>45591.333333333336</c:v>
                </c:pt>
                <c:pt idx="7161">
                  <c:v>45591.375</c:v>
                </c:pt>
                <c:pt idx="7162">
                  <c:v>45591.416666666664</c:v>
                </c:pt>
                <c:pt idx="7163">
                  <c:v>45591.458333333336</c:v>
                </c:pt>
                <c:pt idx="7164">
                  <c:v>45591.5</c:v>
                </c:pt>
                <c:pt idx="7165">
                  <c:v>45591.541666666664</c:v>
                </c:pt>
                <c:pt idx="7166">
                  <c:v>45591.583333333336</c:v>
                </c:pt>
                <c:pt idx="7167">
                  <c:v>45591.625</c:v>
                </c:pt>
                <c:pt idx="7168">
                  <c:v>45591.666666666664</c:v>
                </c:pt>
                <c:pt idx="7169">
                  <c:v>45591.708333333336</c:v>
                </c:pt>
                <c:pt idx="7170">
                  <c:v>45591.75</c:v>
                </c:pt>
                <c:pt idx="7171">
                  <c:v>45591.791666666664</c:v>
                </c:pt>
                <c:pt idx="7172">
                  <c:v>45591.833333333336</c:v>
                </c:pt>
                <c:pt idx="7173">
                  <c:v>45591.875</c:v>
                </c:pt>
                <c:pt idx="7174">
                  <c:v>45591.916666666664</c:v>
                </c:pt>
                <c:pt idx="7175">
                  <c:v>45591.958333333336</c:v>
                </c:pt>
                <c:pt idx="7176">
                  <c:v>45592</c:v>
                </c:pt>
                <c:pt idx="7177">
                  <c:v>45592.041666666664</c:v>
                </c:pt>
                <c:pt idx="7178">
                  <c:v>45592.083333333336</c:v>
                </c:pt>
                <c:pt idx="7179">
                  <c:v>45592.125</c:v>
                </c:pt>
                <c:pt idx="7180">
                  <c:v>45592.166666666664</c:v>
                </c:pt>
                <c:pt idx="7181">
                  <c:v>45592.208333333336</c:v>
                </c:pt>
                <c:pt idx="7182">
                  <c:v>45592.25</c:v>
                </c:pt>
                <c:pt idx="7183">
                  <c:v>45592.291666666664</c:v>
                </c:pt>
                <c:pt idx="7184">
                  <c:v>45592.333333333336</c:v>
                </c:pt>
                <c:pt idx="7185">
                  <c:v>45592.375</c:v>
                </c:pt>
                <c:pt idx="7186">
                  <c:v>45592.416666666664</c:v>
                </c:pt>
                <c:pt idx="7187">
                  <c:v>45592.458333333336</c:v>
                </c:pt>
                <c:pt idx="7188">
                  <c:v>45592.5</c:v>
                </c:pt>
                <c:pt idx="7189">
                  <c:v>45592.541666666664</c:v>
                </c:pt>
                <c:pt idx="7190">
                  <c:v>45592.583333333336</c:v>
                </c:pt>
                <c:pt idx="7191">
                  <c:v>45592.625</c:v>
                </c:pt>
                <c:pt idx="7192">
                  <c:v>45592.666666666664</c:v>
                </c:pt>
                <c:pt idx="7193">
                  <c:v>45592.708333333336</c:v>
                </c:pt>
                <c:pt idx="7194">
                  <c:v>45592.75</c:v>
                </c:pt>
                <c:pt idx="7195">
                  <c:v>45592.791666666664</c:v>
                </c:pt>
                <c:pt idx="7196">
                  <c:v>45592.833333333336</c:v>
                </c:pt>
                <c:pt idx="7197">
                  <c:v>45592.875</c:v>
                </c:pt>
                <c:pt idx="7198">
                  <c:v>45592.916666666664</c:v>
                </c:pt>
                <c:pt idx="7199">
                  <c:v>45592.958333333336</c:v>
                </c:pt>
                <c:pt idx="7200">
                  <c:v>45593</c:v>
                </c:pt>
                <c:pt idx="7201">
                  <c:v>45593.041666666664</c:v>
                </c:pt>
                <c:pt idx="7202">
                  <c:v>45593.083333333336</c:v>
                </c:pt>
                <c:pt idx="7203">
                  <c:v>45593.125</c:v>
                </c:pt>
                <c:pt idx="7204">
                  <c:v>45593.166666666664</c:v>
                </c:pt>
                <c:pt idx="7205">
                  <c:v>45593.208333333336</c:v>
                </c:pt>
                <c:pt idx="7206">
                  <c:v>45593.25</c:v>
                </c:pt>
                <c:pt idx="7207">
                  <c:v>45593.291666666664</c:v>
                </c:pt>
                <c:pt idx="7208">
                  <c:v>45593.333333333336</c:v>
                </c:pt>
                <c:pt idx="7209">
                  <c:v>45593.375</c:v>
                </c:pt>
                <c:pt idx="7210">
                  <c:v>45593.416666666664</c:v>
                </c:pt>
                <c:pt idx="7211">
                  <c:v>45593.458333333336</c:v>
                </c:pt>
                <c:pt idx="7212">
                  <c:v>45593.5</c:v>
                </c:pt>
                <c:pt idx="7213">
                  <c:v>45593.541666666664</c:v>
                </c:pt>
                <c:pt idx="7214">
                  <c:v>45593.583333333336</c:v>
                </c:pt>
                <c:pt idx="7215">
                  <c:v>45593.625</c:v>
                </c:pt>
                <c:pt idx="7216">
                  <c:v>45593.666666666664</c:v>
                </c:pt>
                <c:pt idx="7217">
                  <c:v>45593.708333333336</c:v>
                </c:pt>
                <c:pt idx="7218">
                  <c:v>45593.75</c:v>
                </c:pt>
                <c:pt idx="7219">
                  <c:v>45593.791666666664</c:v>
                </c:pt>
                <c:pt idx="7220">
                  <c:v>45593.833333333336</c:v>
                </c:pt>
                <c:pt idx="7221">
                  <c:v>45593.875</c:v>
                </c:pt>
                <c:pt idx="7222">
                  <c:v>45593.916666666664</c:v>
                </c:pt>
                <c:pt idx="7223">
                  <c:v>45593.958333333336</c:v>
                </c:pt>
                <c:pt idx="7224">
                  <c:v>45594</c:v>
                </c:pt>
                <c:pt idx="7225">
                  <c:v>45594.041666666664</c:v>
                </c:pt>
                <c:pt idx="7226">
                  <c:v>45594.083333333336</c:v>
                </c:pt>
                <c:pt idx="7227">
                  <c:v>45594.125</c:v>
                </c:pt>
                <c:pt idx="7228">
                  <c:v>45594.166666666664</c:v>
                </c:pt>
                <c:pt idx="7229">
                  <c:v>45594.208333333336</c:v>
                </c:pt>
                <c:pt idx="7230">
                  <c:v>45594.25</c:v>
                </c:pt>
                <c:pt idx="7231">
                  <c:v>45594.291666666664</c:v>
                </c:pt>
                <c:pt idx="7232">
                  <c:v>45594.333333333336</c:v>
                </c:pt>
                <c:pt idx="7233">
                  <c:v>45594.375</c:v>
                </c:pt>
                <c:pt idx="7234">
                  <c:v>45594.416666666664</c:v>
                </c:pt>
                <c:pt idx="7235">
                  <c:v>45594.458333333336</c:v>
                </c:pt>
                <c:pt idx="7236">
                  <c:v>45594.5</c:v>
                </c:pt>
                <c:pt idx="7237">
                  <c:v>45594.541666666664</c:v>
                </c:pt>
                <c:pt idx="7238">
                  <c:v>45594.583333333336</c:v>
                </c:pt>
                <c:pt idx="7239">
                  <c:v>45594.625</c:v>
                </c:pt>
                <c:pt idx="7240">
                  <c:v>45594.666666666664</c:v>
                </c:pt>
                <c:pt idx="7241">
                  <c:v>45594.708333333336</c:v>
                </c:pt>
                <c:pt idx="7242">
                  <c:v>45594.75</c:v>
                </c:pt>
                <c:pt idx="7243">
                  <c:v>45594.791666666664</c:v>
                </c:pt>
                <c:pt idx="7244">
                  <c:v>45594.833333333336</c:v>
                </c:pt>
                <c:pt idx="7245">
                  <c:v>45594.875</c:v>
                </c:pt>
                <c:pt idx="7246">
                  <c:v>45594.916666666664</c:v>
                </c:pt>
                <c:pt idx="7247">
                  <c:v>45594.958333333336</c:v>
                </c:pt>
                <c:pt idx="7248">
                  <c:v>45595</c:v>
                </c:pt>
                <c:pt idx="7249">
                  <c:v>45595.041666666664</c:v>
                </c:pt>
                <c:pt idx="7250">
                  <c:v>45595.083333333336</c:v>
                </c:pt>
                <c:pt idx="7251">
                  <c:v>45595.125</c:v>
                </c:pt>
                <c:pt idx="7252">
                  <c:v>45595.166666666664</c:v>
                </c:pt>
                <c:pt idx="7253">
                  <c:v>45595.208333333336</c:v>
                </c:pt>
                <c:pt idx="7254">
                  <c:v>45595.25</c:v>
                </c:pt>
                <c:pt idx="7255">
                  <c:v>45595.291666666664</c:v>
                </c:pt>
                <c:pt idx="7256">
                  <c:v>45595.333333333336</c:v>
                </c:pt>
                <c:pt idx="7257">
                  <c:v>45595.375</c:v>
                </c:pt>
                <c:pt idx="7258">
                  <c:v>45595.416666666664</c:v>
                </c:pt>
                <c:pt idx="7259">
                  <c:v>45595.458333333336</c:v>
                </c:pt>
                <c:pt idx="7260">
                  <c:v>45595.5</c:v>
                </c:pt>
                <c:pt idx="7261">
                  <c:v>45595.541666666664</c:v>
                </c:pt>
                <c:pt idx="7262">
                  <c:v>45595.583333333336</c:v>
                </c:pt>
                <c:pt idx="7263">
                  <c:v>45595.625</c:v>
                </c:pt>
                <c:pt idx="7264">
                  <c:v>45595.666666666664</c:v>
                </c:pt>
                <c:pt idx="7265">
                  <c:v>45595.708333333336</c:v>
                </c:pt>
                <c:pt idx="7266">
                  <c:v>45595.75</c:v>
                </c:pt>
                <c:pt idx="7267">
                  <c:v>45595.791666666664</c:v>
                </c:pt>
                <c:pt idx="7268">
                  <c:v>45595.833333333336</c:v>
                </c:pt>
                <c:pt idx="7269">
                  <c:v>45595.875</c:v>
                </c:pt>
                <c:pt idx="7270">
                  <c:v>45595.916666666664</c:v>
                </c:pt>
                <c:pt idx="7271">
                  <c:v>45595.958333333336</c:v>
                </c:pt>
                <c:pt idx="7272">
                  <c:v>45596</c:v>
                </c:pt>
                <c:pt idx="7273">
                  <c:v>45596.041666666664</c:v>
                </c:pt>
                <c:pt idx="7274">
                  <c:v>45596.083333333336</c:v>
                </c:pt>
                <c:pt idx="7275">
                  <c:v>45596.125</c:v>
                </c:pt>
                <c:pt idx="7276">
                  <c:v>45596.166666666664</c:v>
                </c:pt>
                <c:pt idx="7277">
                  <c:v>45596.208333333336</c:v>
                </c:pt>
                <c:pt idx="7278">
                  <c:v>45596.25</c:v>
                </c:pt>
                <c:pt idx="7279">
                  <c:v>45596.291666666664</c:v>
                </c:pt>
                <c:pt idx="7280">
                  <c:v>45596.333333333336</c:v>
                </c:pt>
                <c:pt idx="7281">
                  <c:v>45596.375</c:v>
                </c:pt>
                <c:pt idx="7282">
                  <c:v>45596.416666666664</c:v>
                </c:pt>
                <c:pt idx="7283">
                  <c:v>45596.458333333336</c:v>
                </c:pt>
                <c:pt idx="7284">
                  <c:v>45596.5</c:v>
                </c:pt>
                <c:pt idx="7285">
                  <c:v>45596.541666666664</c:v>
                </c:pt>
                <c:pt idx="7286">
                  <c:v>45596.583333333336</c:v>
                </c:pt>
                <c:pt idx="7287">
                  <c:v>45596.625</c:v>
                </c:pt>
                <c:pt idx="7288">
                  <c:v>45596.666666666664</c:v>
                </c:pt>
                <c:pt idx="7289">
                  <c:v>45596.708333333336</c:v>
                </c:pt>
                <c:pt idx="7290">
                  <c:v>45596.75</c:v>
                </c:pt>
                <c:pt idx="7291">
                  <c:v>45596.791666666664</c:v>
                </c:pt>
                <c:pt idx="7292">
                  <c:v>45596.833333333336</c:v>
                </c:pt>
                <c:pt idx="7293">
                  <c:v>45596.875</c:v>
                </c:pt>
                <c:pt idx="7294">
                  <c:v>45596.916666666664</c:v>
                </c:pt>
                <c:pt idx="7295">
                  <c:v>45596.958333333336</c:v>
                </c:pt>
                <c:pt idx="7296">
                  <c:v>45597</c:v>
                </c:pt>
                <c:pt idx="7297">
                  <c:v>45597.041666666664</c:v>
                </c:pt>
                <c:pt idx="7298">
                  <c:v>45597.083333333336</c:v>
                </c:pt>
                <c:pt idx="7299">
                  <c:v>45597.125</c:v>
                </c:pt>
                <c:pt idx="7300">
                  <c:v>45597.166666666664</c:v>
                </c:pt>
                <c:pt idx="7301">
                  <c:v>45597.208333333336</c:v>
                </c:pt>
                <c:pt idx="7302">
                  <c:v>45597.25</c:v>
                </c:pt>
                <c:pt idx="7303">
                  <c:v>45597.291666666664</c:v>
                </c:pt>
                <c:pt idx="7304">
                  <c:v>45597.333333333336</c:v>
                </c:pt>
                <c:pt idx="7305">
                  <c:v>45597.375</c:v>
                </c:pt>
                <c:pt idx="7306">
                  <c:v>45597.416666666664</c:v>
                </c:pt>
                <c:pt idx="7307">
                  <c:v>45597.458333333336</c:v>
                </c:pt>
                <c:pt idx="7308">
                  <c:v>45597.5</c:v>
                </c:pt>
                <c:pt idx="7309">
                  <c:v>45597.541666666664</c:v>
                </c:pt>
                <c:pt idx="7310">
                  <c:v>45597.583333333336</c:v>
                </c:pt>
                <c:pt idx="7311">
                  <c:v>45597.625</c:v>
                </c:pt>
                <c:pt idx="7312">
                  <c:v>45597.666666666664</c:v>
                </c:pt>
                <c:pt idx="7313">
                  <c:v>45597.708333333336</c:v>
                </c:pt>
                <c:pt idx="7314">
                  <c:v>45597.75</c:v>
                </c:pt>
                <c:pt idx="7315">
                  <c:v>45597.791666666664</c:v>
                </c:pt>
                <c:pt idx="7316">
                  <c:v>45597.833333333336</c:v>
                </c:pt>
                <c:pt idx="7317">
                  <c:v>45597.875</c:v>
                </c:pt>
                <c:pt idx="7318">
                  <c:v>45597.916666666664</c:v>
                </c:pt>
                <c:pt idx="7319">
                  <c:v>45597.958333333336</c:v>
                </c:pt>
                <c:pt idx="7320">
                  <c:v>45598</c:v>
                </c:pt>
                <c:pt idx="7321">
                  <c:v>45598.041666666664</c:v>
                </c:pt>
                <c:pt idx="7322">
                  <c:v>45598.083333333336</c:v>
                </c:pt>
                <c:pt idx="7323">
                  <c:v>45598.125</c:v>
                </c:pt>
                <c:pt idx="7324">
                  <c:v>45598.166666666664</c:v>
                </c:pt>
                <c:pt idx="7325">
                  <c:v>45598.208333333336</c:v>
                </c:pt>
                <c:pt idx="7326">
                  <c:v>45598.25</c:v>
                </c:pt>
                <c:pt idx="7327">
                  <c:v>45598.291666666664</c:v>
                </c:pt>
                <c:pt idx="7328">
                  <c:v>45598.333333333336</c:v>
                </c:pt>
                <c:pt idx="7329">
                  <c:v>45598.375</c:v>
                </c:pt>
                <c:pt idx="7330">
                  <c:v>45598.416666666664</c:v>
                </c:pt>
                <c:pt idx="7331">
                  <c:v>45598.458333333336</c:v>
                </c:pt>
                <c:pt idx="7332">
                  <c:v>45598.5</c:v>
                </c:pt>
                <c:pt idx="7333">
                  <c:v>45598.541666666664</c:v>
                </c:pt>
                <c:pt idx="7334">
                  <c:v>45598.583333333336</c:v>
                </c:pt>
                <c:pt idx="7335">
                  <c:v>45598.625</c:v>
                </c:pt>
                <c:pt idx="7336">
                  <c:v>45598.666666666664</c:v>
                </c:pt>
                <c:pt idx="7337">
                  <c:v>45598.708333333336</c:v>
                </c:pt>
                <c:pt idx="7338">
                  <c:v>45598.75</c:v>
                </c:pt>
                <c:pt idx="7339">
                  <c:v>45598.791666666664</c:v>
                </c:pt>
                <c:pt idx="7340">
                  <c:v>45598.833333333336</c:v>
                </c:pt>
                <c:pt idx="7341">
                  <c:v>45598.875</c:v>
                </c:pt>
                <c:pt idx="7342">
                  <c:v>45598.916666666664</c:v>
                </c:pt>
                <c:pt idx="7343">
                  <c:v>45598.958333333336</c:v>
                </c:pt>
                <c:pt idx="7344">
                  <c:v>45599</c:v>
                </c:pt>
                <c:pt idx="7345">
                  <c:v>45599.041666666664</c:v>
                </c:pt>
                <c:pt idx="7346">
                  <c:v>45599.083333333336</c:v>
                </c:pt>
                <c:pt idx="7347">
                  <c:v>45599.125</c:v>
                </c:pt>
                <c:pt idx="7348">
                  <c:v>45599.166666666664</c:v>
                </c:pt>
                <c:pt idx="7349">
                  <c:v>45599.208333333336</c:v>
                </c:pt>
                <c:pt idx="7350">
                  <c:v>45599.25</c:v>
                </c:pt>
                <c:pt idx="7351">
                  <c:v>45599.291666666664</c:v>
                </c:pt>
                <c:pt idx="7352">
                  <c:v>45599.333333333336</c:v>
                </c:pt>
                <c:pt idx="7353">
                  <c:v>45599.375</c:v>
                </c:pt>
                <c:pt idx="7354">
                  <c:v>45599.416666666664</c:v>
                </c:pt>
                <c:pt idx="7355">
                  <c:v>45599.458333333336</c:v>
                </c:pt>
                <c:pt idx="7356">
                  <c:v>45599.5</c:v>
                </c:pt>
                <c:pt idx="7357">
                  <c:v>45599.541666666664</c:v>
                </c:pt>
                <c:pt idx="7358">
                  <c:v>45599.583333333336</c:v>
                </c:pt>
                <c:pt idx="7359">
                  <c:v>45599.625</c:v>
                </c:pt>
                <c:pt idx="7360">
                  <c:v>45599.666666666664</c:v>
                </c:pt>
                <c:pt idx="7361">
                  <c:v>45599.708333333336</c:v>
                </c:pt>
                <c:pt idx="7362">
                  <c:v>45599.75</c:v>
                </c:pt>
                <c:pt idx="7363">
                  <c:v>45599.791666666664</c:v>
                </c:pt>
                <c:pt idx="7364">
                  <c:v>45599.833333333336</c:v>
                </c:pt>
                <c:pt idx="7365">
                  <c:v>45599.875</c:v>
                </c:pt>
                <c:pt idx="7366">
                  <c:v>45599.916666666664</c:v>
                </c:pt>
                <c:pt idx="7367">
                  <c:v>45599.958333333336</c:v>
                </c:pt>
                <c:pt idx="7368">
                  <c:v>45600</c:v>
                </c:pt>
                <c:pt idx="7369">
                  <c:v>45600.041666666664</c:v>
                </c:pt>
                <c:pt idx="7370">
                  <c:v>45600.083333333336</c:v>
                </c:pt>
                <c:pt idx="7371">
                  <c:v>45600.125</c:v>
                </c:pt>
                <c:pt idx="7372">
                  <c:v>45600.166666666664</c:v>
                </c:pt>
                <c:pt idx="7373">
                  <c:v>45600.208333333336</c:v>
                </c:pt>
                <c:pt idx="7374">
                  <c:v>45600.25</c:v>
                </c:pt>
                <c:pt idx="7375">
                  <c:v>45600.291666666664</c:v>
                </c:pt>
                <c:pt idx="7376">
                  <c:v>45600.333333333336</c:v>
                </c:pt>
                <c:pt idx="7377">
                  <c:v>45600.375</c:v>
                </c:pt>
                <c:pt idx="7378">
                  <c:v>45600.416666666664</c:v>
                </c:pt>
                <c:pt idx="7379">
                  <c:v>45600.458333333336</c:v>
                </c:pt>
                <c:pt idx="7380">
                  <c:v>45600.5</c:v>
                </c:pt>
                <c:pt idx="7381">
                  <c:v>45600.541666666664</c:v>
                </c:pt>
                <c:pt idx="7382">
                  <c:v>45600.583333333336</c:v>
                </c:pt>
                <c:pt idx="7383">
                  <c:v>45600.625</c:v>
                </c:pt>
                <c:pt idx="7384">
                  <c:v>45600.666666666664</c:v>
                </c:pt>
                <c:pt idx="7385">
                  <c:v>45600.708333333336</c:v>
                </c:pt>
                <c:pt idx="7386">
                  <c:v>45600.75</c:v>
                </c:pt>
                <c:pt idx="7387">
                  <c:v>45600.791666666664</c:v>
                </c:pt>
                <c:pt idx="7388">
                  <c:v>45600.833333333336</c:v>
                </c:pt>
                <c:pt idx="7389">
                  <c:v>45600.875</c:v>
                </c:pt>
                <c:pt idx="7390">
                  <c:v>45600.916666666664</c:v>
                </c:pt>
                <c:pt idx="7391">
                  <c:v>45600.958333333336</c:v>
                </c:pt>
                <c:pt idx="7392">
                  <c:v>45601</c:v>
                </c:pt>
                <c:pt idx="7393">
                  <c:v>45601.041666666664</c:v>
                </c:pt>
                <c:pt idx="7394">
                  <c:v>45601.083333333336</c:v>
                </c:pt>
                <c:pt idx="7395">
                  <c:v>45601.125</c:v>
                </c:pt>
                <c:pt idx="7396">
                  <c:v>45601.166666666664</c:v>
                </c:pt>
                <c:pt idx="7397">
                  <c:v>45601.208333333336</c:v>
                </c:pt>
                <c:pt idx="7398">
                  <c:v>45601.25</c:v>
                </c:pt>
                <c:pt idx="7399">
                  <c:v>45601.291666666664</c:v>
                </c:pt>
                <c:pt idx="7400">
                  <c:v>45601.333333333336</c:v>
                </c:pt>
                <c:pt idx="7401">
                  <c:v>45601.375</c:v>
                </c:pt>
                <c:pt idx="7402">
                  <c:v>45601.416666666664</c:v>
                </c:pt>
                <c:pt idx="7403">
                  <c:v>45601.458333333336</c:v>
                </c:pt>
                <c:pt idx="7404">
                  <c:v>45601.5</c:v>
                </c:pt>
                <c:pt idx="7405">
                  <c:v>45601.541666666664</c:v>
                </c:pt>
                <c:pt idx="7406">
                  <c:v>45601.583333333336</c:v>
                </c:pt>
                <c:pt idx="7407">
                  <c:v>45601.625</c:v>
                </c:pt>
                <c:pt idx="7408">
                  <c:v>45601.666666666664</c:v>
                </c:pt>
                <c:pt idx="7409">
                  <c:v>45601.708333333336</c:v>
                </c:pt>
                <c:pt idx="7410">
                  <c:v>45601.75</c:v>
                </c:pt>
                <c:pt idx="7411">
                  <c:v>45601.791666666664</c:v>
                </c:pt>
                <c:pt idx="7412">
                  <c:v>45601.833333333336</c:v>
                </c:pt>
                <c:pt idx="7413">
                  <c:v>45601.875</c:v>
                </c:pt>
                <c:pt idx="7414">
                  <c:v>45601.916666666664</c:v>
                </c:pt>
                <c:pt idx="7415">
                  <c:v>45601.958333333336</c:v>
                </c:pt>
                <c:pt idx="7416">
                  <c:v>45602</c:v>
                </c:pt>
                <c:pt idx="7417">
                  <c:v>45602.041666666664</c:v>
                </c:pt>
                <c:pt idx="7418">
                  <c:v>45602.083333333336</c:v>
                </c:pt>
                <c:pt idx="7419">
                  <c:v>45602.125</c:v>
                </c:pt>
                <c:pt idx="7420">
                  <c:v>45602.166666666664</c:v>
                </c:pt>
                <c:pt idx="7421">
                  <c:v>45602.208333333336</c:v>
                </c:pt>
                <c:pt idx="7422">
                  <c:v>45602.25</c:v>
                </c:pt>
                <c:pt idx="7423">
                  <c:v>45602.291666666664</c:v>
                </c:pt>
                <c:pt idx="7424">
                  <c:v>45602.333333333336</c:v>
                </c:pt>
                <c:pt idx="7425">
                  <c:v>45602.375</c:v>
                </c:pt>
                <c:pt idx="7426">
                  <c:v>45602.416666666664</c:v>
                </c:pt>
                <c:pt idx="7427">
                  <c:v>45602.458333333336</c:v>
                </c:pt>
                <c:pt idx="7428">
                  <c:v>45602.5</c:v>
                </c:pt>
                <c:pt idx="7429">
                  <c:v>45602.541666666664</c:v>
                </c:pt>
                <c:pt idx="7430">
                  <c:v>45602.583333333336</c:v>
                </c:pt>
                <c:pt idx="7431">
                  <c:v>45602.625</c:v>
                </c:pt>
                <c:pt idx="7432">
                  <c:v>45602.666666666664</c:v>
                </c:pt>
                <c:pt idx="7433">
                  <c:v>45602.708333333336</c:v>
                </c:pt>
                <c:pt idx="7434">
                  <c:v>45602.75</c:v>
                </c:pt>
                <c:pt idx="7435">
                  <c:v>45602.791666666664</c:v>
                </c:pt>
                <c:pt idx="7436">
                  <c:v>45602.833333333336</c:v>
                </c:pt>
                <c:pt idx="7437">
                  <c:v>45602.875</c:v>
                </c:pt>
                <c:pt idx="7438">
                  <c:v>45602.916666666664</c:v>
                </c:pt>
                <c:pt idx="7439">
                  <c:v>45602.958333333336</c:v>
                </c:pt>
                <c:pt idx="7440">
                  <c:v>45603</c:v>
                </c:pt>
                <c:pt idx="7441">
                  <c:v>45603.041666666664</c:v>
                </c:pt>
                <c:pt idx="7442">
                  <c:v>45603.083333333336</c:v>
                </c:pt>
                <c:pt idx="7443">
                  <c:v>45603.125</c:v>
                </c:pt>
                <c:pt idx="7444">
                  <c:v>45603.166666666664</c:v>
                </c:pt>
                <c:pt idx="7445">
                  <c:v>45603.208333333336</c:v>
                </c:pt>
                <c:pt idx="7446">
                  <c:v>45603.25</c:v>
                </c:pt>
                <c:pt idx="7447">
                  <c:v>45603.291666666664</c:v>
                </c:pt>
                <c:pt idx="7448">
                  <c:v>45603.333333333336</c:v>
                </c:pt>
                <c:pt idx="7449">
                  <c:v>45603.375</c:v>
                </c:pt>
                <c:pt idx="7450">
                  <c:v>45603.416666666664</c:v>
                </c:pt>
                <c:pt idx="7451">
                  <c:v>45603.458333333336</c:v>
                </c:pt>
                <c:pt idx="7452">
                  <c:v>45603.5</c:v>
                </c:pt>
                <c:pt idx="7453">
                  <c:v>45603.541666666664</c:v>
                </c:pt>
                <c:pt idx="7454">
                  <c:v>45603.583333333336</c:v>
                </c:pt>
                <c:pt idx="7455">
                  <c:v>45603.625</c:v>
                </c:pt>
                <c:pt idx="7456">
                  <c:v>45603.666666666664</c:v>
                </c:pt>
                <c:pt idx="7457">
                  <c:v>45603.708333333336</c:v>
                </c:pt>
                <c:pt idx="7458">
                  <c:v>45603.75</c:v>
                </c:pt>
                <c:pt idx="7459">
                  <c:v>45603.791666666664</c:v>
                </c:pt>
                <c:pt idx="7460">
                  <c:v>45603.833333333336</c:v>
                </c:pt>
                <c:pt idx="7461">
                  <c:v>45603.875</c:v>
                </c:pt>
                <c:pt idx="7462">
                  <c:v>45603.916666666664</c:v>
                </c:pt>
                <c:pt idx="7463">
                  <c:v>45603.958333333336</c:v>
                </c:pt>
                <c:pt idx="7464">
                  <c:v>45604</c:v>
                </c:pt>
                <c:pt idx="7465">
                  <c:v>45604.041666666664</c:v>
                </c:pt>
                <c:pt idx="7466">
                  <c:v>45604.083333333336</c:v>
                </c:pt>
                <c:pt idx="7467">
                  <c:v>45604.125</c:v>
                </c:pt>
                <c:pt idx="7468">
                  <c:v>45604.166666666664</c:v>
                </c:pt>
                <c:pt idx="7469">
                  <c:v>45604.208333333336</c:v>
                </c:pt>
                <c:pt idx="7470">
                  <c:v>45604.25</c:v>
                </c:pt>
                <c:pt idx="7471">
                  <c:v>45604.291666666664</c:v>
                </c:pt>
                <c:pt idx="7472">
                  <c:v>45604.333333333336</c:v>
                </c:pt>
                <c:pt idx="7473">
                  <c:v>45604.375</c:v>
                </c:pt>
                <c:pt idx="7474">
                  <c:v>45604.416666666664</c:v>
                </c:pt>
                <c:pt idx="7475">
                  <c:v>45604.458333333336</c:v>
                </c:pt>
                <c:pt idx="7476">
                  <c:v>45604.5</c:v>
                </c:pt>
                <c:pt idx="7477">
                  <c:v>45604.541666666664</c:v>
                </c:pt>
                <c:pt idx="7478">
                  <c:v>45604.583333333336</c:v>
                </c:pt>
                <c:pt idx="7479">
                  <c:v>45604.625</c:v>
                </c:pt>
                <c:pt idx="7480">
                  <c:v>45604.666666666664</c:v>
                </c:pt>
                <c:pt idx="7481">
                  <c:v>45604.708333333336</c:v>
                </c:pt>
                <c:pt idx="7482">
                  <c:v>45604.75</c:v>
                </c:pt>
                <c:pt idx="7483">
                  <c:v>45604.791666666664</c:v>
                </c:pt>
                <c:pt idx="7484">
                  <c:v>45604.833333333336</c:v>
                </c:pt>
                <c:pt idx="7485">
                  <c:v>45604.875</c:v>
                </c:pt>
                <c:pt idx="7486">
                  <c:v>45604.916666666664</c:v>
                </c:pt>
                <c:pt idx="7487">
                  <c:v>45604.958333333336</c:v>
                </c:pt>
                <c:pt idx="7488">
                  <c:v>45605</c:v>
                </c:pt>
                <c:pt idx="7489">
                  <c:v>45605.041666666664</c:v>
                </c:pt>
                <c:pt idx="7490">
                  <c:v>45605.083333333336</c:v>
                </c:pt>
                <c:pt idx="7491">
                  <c:v>45605.125</c:v>
                </c:pt>
                <c:pt idx="7492">
                  <c:v>45605.166666666664</c:v>
                </c:pt>
                <c:pt idx="7493">
                  <c:v>45605.208333333336</c:v>
                </c:pt>
                <c:pt idx="7494">
                  <c:v>45605.25</c:v>
                </c:pt>
                <c:pt idx="7495">
                  <c:v>45605.291666666664</c:v>
                </c:pt>
                <c:pt idx="7496">
                  <c:v>45605.333333333336</c:v>
                </c:pt>
                <c:pt idx="7497">
                  <c:v>45605.375</c:v>
                </c:pt>
                <c:pt idx="7498">
                  <c:v>45605.416666666664</c:v>
                </c:pt>
                <c:pt idx="7499">
                  <c:v>45605.458333333336</c:v>
                </c:pt>
                <c:pt idx="7500">
                  <c:v>45605.5</c:v>
                </c:pt>
                <c:pt idx="7501">
                  <c:v>45605.541666666664</c:v>
                </c:pt>
                <c:pt idx="7502">
                  <c:v>45605.583333333336</c:v>
                </c:pt>
                <c:pt idx="7503">
                  <c:v>45605.625</c:v>
                </c:pt>
                <c:pt idx="7504">
                  <c:v>45605.666666666664</c:v>
                </c:pt>
                <c:pt idx="7505">
                  <c:v>45605.708333333336</c:v>
                </c:pt>
                <c:pt idx="7506">
                  <c:v>45605.75</c:v>
                </c:pt>
                <c:pt idx="7507">
                  <c:v>45605.791666666664</c:v>
                </c:pt>
                <c:pt idx="7508">
                  <c:v>45605.833333333336</c:v>
                </c:pt>
                <c:pt idx="7509">
                  <c:v>45605.875</c:v>
                </c:pt>
                <c:pt idx="7510">
                  <c:v>45605.916666666664</c:v>
                </c:pt>
                <c:pt idx="7511">
                  <c:v>45605.958333333336</c:v>
                </c:pt>
                <c:pt idx="7512">
                  <c:v>45606</c:v>
                </c:pt>
                <c:pt idx="7513">
                  <c:v>45606.041666666664</c:v>
                </c:pt>
                <c:pt idx="7514">
                  <c:v>45606.083333333336</c:v>
                </c:pt>
                <c:pt idx="7515">
                  <c:v>45606.125</c:v>
                </c:pt>
                <c:pt idx="7516">
                  <c:v>45606.166666666664</c:v>
                </c:pt>
                <c:pt idx="7517">
                  <c:v>45606.208333333336</c:v>
                </c:pt>
                <c:pt idx="7518">
                  <c:v>45606.25</c:v>
                </c:pt>
                <c:pt idx="7519">
                  <c:v>45606.291666666664</c:v>
                </c:pt>
                <c:pt idx="7520">
                  <c:v>45606.333333333336</c:v>
                </c:pt>
                <c:pt idx="7521">
                  <c:v>45606.375</c:v>
                </c:pt>
                <c:pt idx="7522">
                  <c:v>45606.416666666664</c:v>
                </c:pt>
                <c:pt idx="7523">
                  <c:v>45606.458333333336</c:v>
                </c:pt>
                <c:pt idx="7524">
                  <c:v>45606.5</c:v>
                </c:pt>
                <c:pt idx="7525">
                  <c:v>45606.541666666664</c:v>
                </c:pt>
                <c:pt idx="7526">
                  <c:v>45606.583333333336</c:v>
                </c:pt>
                <c:pt idx="7527">
                  <c:v>45606.625</c:v>
                </c:pt>
                <c:pt idx="7528">
                  <c:v>45606.666666666664</c:v>
                </c:pt>
                <c:pt idx="7529">
                  <c:v>45606.708333333336</c:v>
                </c:pt>
                <c:pt idx="7530">
                  <c:v>45606.75</c:v>
                </c:pt>
                <c:pt idx="7531">
                  <c:v>45606.791666666664</c:v>
                </c:pt>
                <c:pt idx="7532">
                  <c:v>45606.833333333336</c:v>
                </c:pt>
                <c:pt idx="7533">
                  <c:v>45606.875</c:v>
                </c:pt>
                <c:pt idx="7534">
                  <c:v>45606.916666666664</c:v>
                </c:pt>
                <c:pt idx="7535">
                  <c:v>45606.958333333336</c:v>
                </c:pt>
                <c:pt idx="7536">
                  <c:v>45607</c:v>
                </c:pt>
                <c:pt idx="7537">
                  <c:v>45607.041666666664</c:v>
                </c:pt>
                <c:pt idx="7538">
                  <c:v>45607.083333333336</c:v>
                </c:pt>
                <c:pt idx="7539">
                  <c:v>45607.125</c:v>
                </c:pt>
                <c:pt idx="7540">
                  <c:v>45607.166666666664</c:v>
                </c:pt>
                <c:pt idx="7541">
                  <c:v>45607.208333333336</c:v>
                </c:pt>
                <c:pt idx="7542">
                  <c:v>45607.25</c:v>
                </c:pt>
                <c:pt idx="7543">
                  <c:v>45607.291666666664</c:v>
                </c:pt>
                <c:pt idx="7544">
                  <c:v>45607.333333333336</c:v>
                </c:pt>
                <c:pt idx="7545">
                  <c:v>45607.375</c:v>
                </c:pt>
                <c:pt idx="7546">
                  <c:v>45607.416666666664</c:v>
                </c:pt>
                <c:pt idx="7547">
                  <c:v>45607.458333333336</c:v>
                </c:pt>
                <c:pt idx="7548">
                  <c:v>45607.5</c:v>
                </c:pt>
                <c:pt idx="7549">
                  <c:v>45607.541666666664</c:v>
                </c:pt>
                <c:pt idx="7550">
                  <c:v>45607.583333333336</c:v>
                </c:pt>
                <c:pt idx="7551">
                  <c:v>45607.625</c:v>
                </c:pt>
                <c:pt idx="7552">
                  <c:v>45607.666666666664</c:v>
                </c:pt>
                <c:pt idx="7553">
                  <c:v>45607.708333333336</c:v>
                </c:pt>
                <c:pt idx="7554">
                  <c:v>45607.75</c:v>
                </c:pt>
                <c:pt idx="7555">
                  <c:v>45607.791666666664</c:v>
                </c:pt>
                <c:pt idx="7556">
                  <c:v>45607.833333333336</c:v>
                </c:pt>
                <c:pt idx="7557">
                  <c:v>45607.875</c:v>
                </c:pt>
                <c:pt idx="7558">
                  <c:v>45607.916666666664</c:v>
                </c:pt>
                <c:pt idx="7559">
                  <c:v>45607.958333333336</c:v>
                </c:pt>
                <c:pt idx="7560">
                  <c:v>45608</c:v>
                </c:pt>
                <c:pt idx="7561">
                  <c:v>45608.041666666664</c:v>
                </c:pt>
                <c:pt idx="7562">
                  <c:v>45608.083333333336</c:v>
                </c:pt>
                <c:pt idx="7563">
                  <c:v>45608.125</c:v>
                </c:pt>
                <c:pt idx="7564">
                  <c:v>45608.166666666664</c:v>
                </c:pt>
                <c:pt idx="7565">
                  <c:v>45608.208333333336</c:v>
                </c:pt>
                <c:pt idx="7566">
                  <c:v>45608.25</c:v>
                </c:pt>
                <c:pt idx="7567">
                  <c:v>45608.291666666664</c:v>
                </c:pt>
                <c:pt idx="7568">
                  <c:v>45608.333333333336</c:v>
                </c:pt>
                <c:pt idx="7569">
                  <c:v>45608.375</c:v>
                </c:pt>
                <c:pt idx="7570">
                  <c:v>45608.416666666664</c:v>
                </c:pt>
                <c:pt idx="7571">
                  <c:v>45608.458333333336</c:v>
                </c:pt>
                <c:pt idx="7572">
                  <c:v>45608.5</c:v>
                </c:pt>
                <c:pt idx="7573">
                  <c:v>45608.541666666664</c:v>
                </c:pt>
                <c:pt idx="7574">
                  <c:v>45608.583333333336</c:v>
                </c:pt>
                <c:pt idx="7575">
                  <c:v>45608.625</c:v>
                </c:pt>
                <c:pt idx="7576">
                  <c:v>45608.666666666664</c:v>
                </c:pt>
                <c:pt idx="7577">
                  <c:v>45608.708333333336</c:v>
                </c:pt>
                <c:pt idx="7578">
                  <c:v>45608.75</c:v>
                </c:pt>
                <c:pt idx="7579">
                  <c:v>45608.791666666664</c:v>
                </c:pt>
                <c:pt idx="7580">
                  <c:v>45608.833333333336</c:v>
                </c:pt>
                <c:pt idx="7581">
                  <c:v>45608.875</c:v>
                </c:pt>
                <c:pt idx="7582">
                  <c:v>45608.916666666664</c:v>
                </c:pt>
                <c:pt idx="7583">
                  <c:v>45608.958333333336</c:v>
                </c:pt>
                <c:pt idx="7584">
                  <c:v>45609</c:v>
                </c:pt>
                <c:pt idx="7585">
                  <c:v>45609.041666666664</c:v>
                </c:pt>
                <c:pt idx="7586">
                  <c:v>45609.083333333336</c:v>
                </c:pt>
                <c:pt idx="7587">
                  <c:v>45609.125</c:v>
                </c:pt>
                <c:pt idx="7588">
                  <c:v>45609.166666666664</c:v>
                </c:pt>
                <c:pt idx="7589">
                  <c:v>45609.208333333336</c:v>
                </c:pt>
                <c:pt idx="7590">
                  <c:v>45609.25</c:v>
                </c:pt>
                <c:pt idx="7591">
                  <c:v>45609.291666666664</c:v>
                </c:pt>
                <c:pt idx="7592">
                  <c:v>45609.333333333336</c:v>
                </c:pt>
                <c:pt idx="7593">
                  <c:v>45609.375</c:v>
                </c:pt>
                <c:pt idx="7594">
                  <c:v>45609.416666666664</c:v>
                </c:pt>
                <c:pt idx="7595">
                  <c:v>45609.458333333336</c:v>
                </c:pt>
                <c:pt idx="7596">
                  <c:v>45609.5</c:v>
                </c:pt>
                <c:pt idx="7597">
                  <c:v>45609.541666666664</c:v>
                </c:pt>
                <c:pt idx="7598">
                  <c:v>45609.583333333336</c:v>
                </c:pt>
                <c:pt idx="7599">
                  <c:v>45609.625</c:v>
                </c:pt>
                <c:pt idx="7600">
                  <c:v>45609.666666666664</c:v>
                </c:pt>
                <c:pt idx="7601">
                  <c:v>45609.708333333336</c:v>
                </c:pt>
                <c:pt idx="7602">
                  <c:v>45609.75</c:v>
                </c:pt>
                <c:pt idx="7603">
                  <c:v>45609.791666666664</c:v>
                </c:pt>
                <c:pt idx="7604">
                  <c:v>45609.833333333336</c:v>
                </c:pt>
                <c:pt idx="7605">
                  <c:v>45609.875</c:v>
                </c:pt>
                <c:pt idx="7606">
                  <c:v>45609.916666666664</c:v>
                </c:pt>
                <c:pt idx="7607">
                  <c:v>45609.958333333336</c:v>
                </c:pt>
                <c:pt idx="7608">
                  <c:v>45610</c:v>
                </c:pt>
                <c:pt idx="7609">
                  <c:v>45610.041666666664</c:v>
                </c:pt>
                <c:pt idx="7610">
                  <c:v>45610.083333333336</c:v>
                </c:pt>
                <c:pt idx="7611">
                  <c:v>45610.125</c:v>
                </c:pt>
                <c:pt idx="7612">
                  <c:v>45610.166666666664</c:v>
                </c:pt>
                <c:pt idx="7613">
                  <c:v>45610.208333333336</c:v>
                </c:pt>
                <c:pt idx="7614">
                  <c:v>45610.25</c:v>
                </c:pt>
                <c:pt idx="7615">
                  <c:v>45610.291666666664</c:v>
                </c:pt>
                <c:pt idx="7616">
                  <c:v>45610.333333333336</c:v>
                </c:pt>
                <c:pt idx="7617">
                  <c:v>45610.375</c:v>
                </c:pt>
                <c:pt idx="7618">
                  <c:v>45610.416666666664</c:v>
                </c:pt>
                <c:pt idx="7619">
                  <c:v>45610.458333333336</c:v>
                </c:pt>
                <c:pt idx="7620">
                  <c:v>45610.5</c:v>
                </c:pt>
                <c:pt idx="7621">
                  <c:v>45610.541666666664</c:v>
                </c:pt>
                <c:pt idx="7622">
                  <c:v>45610.583333333336</c:v>
                </c:pt>
                <c:pt idx="7623">
                  <c:v>45610.625</c:v>
                </c:pt>
                <c:pt idx="7624">
                  <c:v>45610.666666666664</c:v>
                </c:pt>
                <c:pt idx="7625">
                  <c:v>45610.708333333336</c:v>
                </c:pt>
                <c:pt idx="7626">
                  <c:v>45610.75</c:v>
                </c:pt>
                <c:pt idx="7627">
                  <c:v>45610.791666666664</c:v>
                </c:pt>
                <c:pt idx="7628">
                  <c:v>45610.833333333336</c:v>
                </c:pt>
                <c:pt idx="7629">
                  <c:v>45610.875</c:v>
                </c:pt>
                <c:pt idx="7630">
                  <c:v>45610.916666666664</c:v>
                </c:pt>
                <c:pt idx="7631">
                  <c:v>45610.958333333336</c:v>
                </c:pt>
                <c:pt idx="7632">
                  <c:v>45611</c:v>
                </c:pt>
                <c:pt idx="7633">
                  <c:v>45611.041666666664</c:v>
                </c:pt>
                <c:pt idx="7634">
                  <c:v>45611.083333333336</c:v>
                </c:pt>
                <c:pt idx="7635">
                  <c:v>45611.125</c:v>
                </c:pt>
                <c:pt idx="7636">
                  <c:v>45611.166666666664</c:v>
                </c:pt>
                <c:pt idx="7637">
                  <c:v>45611.208333333336</c:v>
                </c:pt>
                <c:pt idx="7638">
                  <c:v>45611.25</c:v>
                </c:pt>
                <c:pt idx="7639">
                  <c:v>45611.291666666664</c:v>
                </c:pt>
                <c:pt idx="7640">
                  <c:v>45611.333333333336</c:v>
                </c:pt>
                <c:pt idx="7641">
                  <c:v>45611.375</c:v>
                </c:pt>
                <c:pt idx="7642">
                  <c:v>45611.416666666664</c:v>
                </c:pt>
                <c:pt idx="7643">
                  <c:v>45611.458333333336</c:v>
                </c:pt>
                <c:pt idx="7644">
                  <c:v>45611.5</c:v>
                </c:pt>
                <c:pt idx="7645">
                  <c:v>45611.541666666664</c:v>
                </c:pt>
                <c:pt idx="7646">
                  <c:v>45611.583333333336</c:v>
                </c:pt>
                <c:pt idx="7647">
                  <c:v>45611.625</c:v>
                </c:pt>
                <c:pt idx="7648">
                  <c:v>45611.666666666664</c:v>
                </c:pt>
                <c:pt idx="7649">
                  <c:v>45611.708333333336</c:v>
                </c:pt>
                <c:pt idx="7650">
                  <c:v>45611.75</c:v>
                </c:pt>
                <c:pt idx="7651">
                  <c:v>45611.791666666664</c:v>
                </c:pt>
                <c:pt idx="7652">
                  <c:v>45611.833333333336</c:v>
                </c:pt>
                <c:pt idx="7653">
                  <c:v>45611.875</c:v>
                </c:pt>
                <c:pt idx="7654">
                  <c:v>45611.916666666664</c:v>
                </c:pt>
                <c:pt idx="7655">
                  <c:v>45611.958333333336</c:v>
                </c:pt>
                <c:pt idx="7656">
                  <c:v>45612</c:v>
                </c:pt>
                <c:pt idx="7657">
                  <c:v>45612.041666666664</c:v>
                </c:pt>
                <c:pt idx="7658">
                  <c:v>45612.083333333336</c:v>
                </c:pt>
                <c:pt idx="7659">
                  <c:v>45612.125</c:v>
                </c:pt>
                <c:pt idx="7660">
                  <c:v>45612.166666666664</c:v>
                </c:pt>
                <c:pt idx="7661">
                  <c:v>45612.208333333336</c:v>
                </c:pt>
                <c:pt idx="7662">
                  <c:v>45612.25</c:v>
                </c:pt>
                <c:pt idx="7663">
                  <c:v>45612.291666666664</c:v>
                </c:pt>
                <c:pt idx="7664">
                  <c:v>45612.333333333336</c:v>
                </c:pt>
                <c:pt idx="7665">
                  <c:v>45612.375</c:v>
                </c:pt>
                <c:pt idx="7666">
                  <c:v>45612.416666666664</c:v>
                </c:pt>
                <c:pt idx="7667">
                  <c:v>45612.458333333336</c:v>
                </c:pt>
                <c:pt idx="7668">
                  <c:v>45612.5</c:v>
                </c:pt>
                <c:pt idx="7669">
                  <c:v>45612.541666666664</c:v>
                </c:pt>
                <c:pt idx="7670">
                  <c:v>45612.583333333336</c:v>
                </c:pt>
                <c:pt idx="7671">
                  <c:v>45612.625</c:v>
                </c:pt>
                <c:pt idx="7672">
                  <c:v>45612.666666666664</c:v>
                </c:pt>
                <c:pt idx="7673">
                  <c:v>45612.708333333336</c:v>
                </c:pt>
                <c:pt idx="7674">
                  <c:v>45612.75</c:v>
                </c:pt>
                <c:pt idx="7675">
                  <c:v>45612.791666666664</c:v>
                </c:pt>
                <c:pt idx="7676">
                  <c:v>45612.833333333336</c:v>
                </c:pt>
                <c:pt idx="7677">
                  <c:v>45612.875</c:v>
                </c:pt>
                <c:pt idx="7678">
                  <c:v>45612.916666666664</c:v>
                </c:pt>
                <c:pt idx="7679">
                  <c:v>45612.958333333336</c:v>
                </c:pt>
                <c:pt idx="7680">
                  <c:v>45613</c:v>
                </c:pt>
                <c:pt idx="7681">
                  <c:v>45613.041666666664</c:v>
                </c:pt>
                <c:pt idx="7682">
                  <c:v>45613.083333333336</c:v>
                </c:pt>
                <c:pt idx="7683">
                  <c:v>45613.125</c:v>
                </c:pt>
                <c:pt idx="7684">
                  <c:v>45613.166666666664</c:v>
                </c:pt>
                <c:pt idx="7685">
                  <c:v>45613.208333333336</c:v>
                </c:pt>
                <c:pt idx="7686">
                  <c:v>45613.25</c:v>
                </c:pt>
                <c:pt idx="7687">
                  <c:v>45613.291666666664</c:v>
                </c:pt>
                <c:pt idx="7688">
                  <c:v>45613.333333333336</c:v>
                </c:pt>
                <c:pt idx="7689">
                  <c:v>45613.375</c:v>
                </c:pt>
                <c:pt idx="7690">
                  <c:v>45613.416666666664</c:v>
                </c:pt>
                <c:pt idx="7691">
                  <c:v>45613.458333333336</c:v>
                </c:pt>
                <c:pt idx="7692">
                  <c:v>45613.5</c:v>
                </c:pt>
                <c:pt idx="7693">
                  <c:v>45613.541666666664</c:v>
                </c:pt>
                <c:pt idx="7694">
                  <c:v>45613.583333333336</c:v>
                </c:pt>
                <c:pt idx="7695">
                  <c:v>45613.625</c:v>
                </c:pt>
                <c:pt idx="7696">
                  <c:v>45613.666666666664</c:v>
                </c:pt>
                <c:pt idx="7697">
                  <c:v>45613.708333333336</c:v>
                </c:pt>
                <c:pt idx="7698">
                  <c:v>45613.75</c:v>
                </c:pt>
                <c:pt idx="7699">
                  <c:v>45613.791666666664</c:v>
                </c:pt>
                <c:pt idx="7700">
                  <c:v>45613.833333333336</c:v>
                </c:pt>
                <c:pt idx="7701">
                  <c:v>45613.875</c:v>
                </c:pt>
                <c:pt idx="7702">
                  <c:v>45613.916666666664</c:v>
                </c:pt>
                <c:pt idx="7703">
                  <c:v>45613.958333333336</c:v>
                </c:pt>
                <c:pt idx="7704">
                  <c:v>45614</c:v>
                </c:pt>
                <c:pt idx="7705">
                  <c:v>45614.041666666664</c:v>
                </c:pt>
                <c:pt idx="7706">
                  <c:v>45614.083333333336</c:v>
                </c:pt>
                <c:pt idx="7707">
                  <c:v>45614.125</c:v>
                </c:pt>
                <c:pt idx="7708">
                  <c:v>45614.166666666664</c:v>
                </c:pt>
                <c:pt idx="7709">
                  <c:v>45614.208333333336</c:v>
                </c:pt>
                <c:pt idx="7710">
                  <c:v>45614.25</c:v>
                </c:pt>
                <c:pt idx="7711">
                  <c:v>45614.291666666664</c:v>
                </c:pt>
                <c:pt idx="7712">
                  <c:v>45614.333333333336</c:v>
                </c:pt>
                <c:pt idx="7713">
                  <c:v>45614.375</c:v>
                </c:pt>
                <c:pt idx="7714">
                  <c:v>45614.416666666664</c:v>
                </c:pt>
                <c:pt idx="7715">
                  <c:v>45614.458333333336</c:v>
                </c:pt>
                <c:pt idx="7716">
                  <c:v>45614.5</c:v>
                </c:pt>
                <c:pt idx="7717">
                  <c:v>45614.541666666664</c:v>
                </c:pt>
                <c:pt idx="7718">
                  <c:v>45614.583333333336</c:v>
                </c:pt>
                <c:pt idx="7719">
                  <c:v>45614.625</c:v>
                </c:pt>
                <c:pt idx="7720">
                  <c:v>45614.666666666664</c:v>
                </c:pt>
                <c:pt idx="7721">
                  <c:v>45614.708333333336</c:v>
                </c:pt>
                <c:pt idx="7722">
                  <c:v>45614.75</c:v>
                </c:pt>
                <c:pt idx="7723">
                  <c:v>45614.791666666664</c:v>
                </c:pt>
                <c:pt idx="7724">
                  <c:v>45614.833333333336</c:v>
                </c:pt>
                <c:pt idx="7725">
                  <c:v>45614.875</c:v>
                </c:pt>
                <c:pt idx="7726">
                  <c:v>45614.916666666664</c:v>
                </c:pt>
                <c:pt idx="7727">
                  <c:v>45614.958333333336</c:v>
                </c:pt>
                <c:pt idx="7728">
                  <c:v>45615</c:v>
                </c:pt>
                <c:pt idx="7729">
                  <c:v>45615.041666666664</c:v>
                </c:pt>
                <c:pt idx="7730">
                  <c:v>45615.083333333336</c:v>
                </c:pt>
                <c:pt idx="7731">
                  <c:v>45615.125</c:v>
                </c:pt>
                <c:pt idx="7732">
                  <c:v>45615.166666666664</c:v>
                </c:pt>
                <c:pt idx="7733">
                  <c:v>45615.208333333336</c:v>
                </c:pt>
                <c:pt idx="7734">
                  <c:v>45615.25</c:v>
                </c:pt>
                <c:pt idx="7735">
                  <c:v>45615.291666666664</c:v>
                </c:pt>
                <c:pt idx="7736">
                  <c:v>45615.333333333336</c:v>
                </c:pt>
                <c:pt idx="7737">
                  <c:v>45615.375</c:v>
                </c:pt>
                <c:pt idx="7738">
                  <c:v>45615.416666666664</c:v>
                </c:pt>
                <c:pt idx="7739">
                  <c:v>45615.458333333336</c:v>
                </c:pt>
                <c:pt idx="7740">
                  <c:v>45615.5</c:v>
                </c:pt>
                <c:pt idx="7741">
                  <c:v>45615.541666666664</c:v>
                </c:pt>
                <c:pt idx="7742">
                  <c:v>45615.583333333336</c:v>
                </c:pt>
                <c:pt idx="7743">
                  <c:v>45615.625</c:v>
                </c:pt>
                <c:pt idx="7744">
                  <c:v>45615.666666666664</c:v>
                </c:pt>
                <c:pt idx="7745">
                  <c:v>45615.708333333336</c:v>
                </c:pt>
                <c:pt idx="7746">
                  <c:v>45615.75</c:v>
                </c:pt>
                <c:pt idx="7747">
                  <c:v>45615.791666666664</c:v>
                </c:pt>
                <c:pt idx="7748">
                  <c:v>45615.833333333336</c:v>
                </c:pt>
                <c:pt idx="7749">
                  <c:v>45615.875</c:v>
                </c:pt>
                <c:pt idx="7750">
                  <c:v>45615.916666666664</c:v>
                </c:pt>
                <c:pt idx="7751">
                  <c:v>45615.958333333336</c:v>
                </c:pt>
                <c:pt idx="7752">
                  <c:v>45616</c:v>
                </c:pt>
                <c:pt idx="7753">
                  <c:v>45616.041666666664</c:v>
                </c:pt>
                <c:pt idx="7754">
                  <c:v>45616.083333333336</c:v>
                </c:pt>
                <c:pt idx="7755">
                  <c:v>45616.125</c:v>
                </c:pt>
                <c:pt idx="7756">
                  <c:v>45616.166666666664</c:v>
                </c:pt>
                <c:pt idx="7757">
                  <c:v>45616.208333333336</c:v>
                </c:pt>
                <c:pt idx="7758">
                  <c:v>45616.25</c:v>
                </c:pt>
                <c:pt idx="7759">
                  <c:v>45616.291666666664</c:v>
                </c:pt>
                <c:pt idx="7760">
                  <c:v>45616.333333333336</c:v>
                </c:pt>
                <c:pt idx="7761">
                  <c:v>45616.375</c:v>
                </c:pt>
                <c:pt idx="7762">
                  <c:v>45616.416666666664</c:v>
                </c:pt>
                <c:pt idx="7763">
                  <c:v>45616.458333333336</c:v>
                </c:pt>
                <c:pt idx="7764">
                  <c:v>45616.5</c:v>
                </c:pt>
                <c:pt idx="7765">
                  <c:v>45616.541666666664</c:v>
                </c:pt>
                <c:pt idx="7766">
                  <c:v>45616.583333333336</c:v>
                </c:pt>
                <c:pt idx="7767">
                  <c:v>45616.625</c:v>
                </c:pt>
                <c:pt idx="7768">
                  <c:v>45616.666666666664</c:v>
                </c:pt>
                <c:pt idx="7769">
                  <c:v>45616.708333333336</c:v>
                </c:pt>
                <c:pt idx="7770">
                  <c:v>45616.75</c:v>
                </c:pt>
                <c:pt idx="7771">
                  <c:v>45616.791666666664</c:v>
                </c:pt>
                <c:pt idx="7772">
                  <c:v>45616.833333333336</c:v>
                </c:pt>
                <c:pt idx="7773">
                  <c:v>45616.875</c:v>
                </c:pt>
                <c:pt idx="7774">
                  <c:v>45616.916666666664</c:v>
                </c:pt>
                <c:pt idx="7775">
                  <c:v>45616.958333333336</c:v>
                </c:pt>
                <c:pt idx="7776">
                  <c:v>45617</c:v>
                </c:pt>
                <c:pt idx="7777">
                  <c:v>45617.041666666664</c:v>
                </c:pt>
                <c:pt idx="7778">
                  <c:v>45617.083333333336</c:v>
                </c:pt>
                <c:pt idx="7779">
                  <c:v>45617.125</c:v>
                </c:pt>
                <c:pt idx="7780">
                  <c:v>45617.166666666664</c:v>
                </c:pt>
                <c:pt idx="7781">
                  <c:v>45617.208333333336</c:v>
                </c:pt>
                <c:pt idx="7782">
                  <c:v>45617.25</c:v>
                </c:pt>
                <c:pt idx="7783">
                  <c:v>45617.291666666664</c:v>
                </c:pt>
                <c:pt idx="7784">
                  <c:v>45617.333333333336</c:v>
                </c:pt>
                <c:pt idx="7785">
                  <c:v>45617.375</c:v>
                </c:pt>
                <c:pt idx="7786">
                  <c:v>45617.416666666664</c:v>
                </c:pt>
                <c:pt idx="7787">
                  <c:v>45617.458333333336</c:v>
                </c:pt>
                <c:pt idx="7788">
                  <c:v>45617.5</c:v>
                </c:pt>
                <c:pt idx="7789">
                  <c:v>45617.541666666664</c:v>
                </c:pt>
                <c:pt idx="7790">
                  <c:v>45617.583333333336</c:v>
                </c:pt>
                <c:pt idx="7791">
                  <c:v>45617.625</c:v>
                </c:pt>
                <c:pt idx="7792">
                  <c:v>45617.666666666664</c:v>
                </c:pt>
                <c:pt idx="7793">
                  <c:v>45617.708333333336</c:v>
                </c:pt>
                <c:pt idx="7794">
                  <c:v>45617.75</c:v>
                </c:pt>
                <c:pt idx="7795">
                  <c:v>45617.791666666664</c:v>
                </c:pt>
                <c:pt idx="7796">
                  <c:v>45617.833333333336</c:v>
                </c:pt>
                <c:pt idx="7797">
                  <c:v>45617.875</c:v>
                </c:pt>
                <c:pt idx="7798">
                  <c:v>45617.916666666664</c:v>
                </c:pt>
                <c:pt idx="7799">
                  <c:v>45617.958333333336</c:v>
                </c:pt>
                <c:pt idx="7800">
                  <c:v>45618</c:v>
                </c:pt>
                <c:pt idx="7801">
                  <c:v>45618.041666666664</c:v>
                </c:pt>
                <c:pt idx="7802">
                  <c:v>45618.083333333336</c:v>
                </c:pt>
                <c:pt idx="7803">
                  <c:v>45618.125</c:v>
                </c:pt>
                <c:pt idx="7804">
                  <c:v>45618.166666666664</c:v>
                </c:pt>
                <c:pt idx="7805">
                  <c:v>45618.208333333336</c:v>
                </c:pt>
                <c:pt idx="7806">
                  <c:v>45618.25</c:v>
                </c:pt>
                <c:pt idx="7807">
                  <c:v>45618.291666666664</c:v>
                </c:pt>
                <c:pt idx="7808">
                  <c:v>45618.333333333336</c:v>
                </c:pt>
                <c:pt idx="7809">
                  <c:v>45618.375</c:v>
                </c:pt>
                <c:pt idx="7810">
                  <c:v>45618.416666666664</c:v>
                </c:pt>
                <c:pt idx="7811">
                  <c:v>45618.458333333336</c:v>
                </c:pt>
                <c:pt idx="7812">
                  <c:v>45618.5</c:v>
                </c:pt>
                <c:pt idx="7813">
                  <c:v>45618.541666666664</c:v>
                </c:pt>
                <c:pt idx="7814">
                  <c:v>45618.583333333336</c:v>
                </c:pt>
                <c:pt idx="7815">
                  <c:v>45618.625</c:v>
                </c:pt>
                <c:pt idx="7816">
                  <c:v>45618.666666666664</c:v>
                </c:pt>
                <c:pt idx="7817">
                  <c:v>45618.708333333336</c:v>
                </c:pt>
                <c:pt idx="7818">
                  <c:v>45618.75</c:v>
                </c:pt>
                <c:pt idx="7819">
                  <c:v>45618.791666666664</c:v>
                </c:pt>
                <c:pt idx="7820">
                  <c:v>45618.833333333336</c:v>
                </c:pt>
                <c:pt idx="7821">
                  <c:v>45618.875</c:v>
                </c:pt>
                <c:pt idx="7822">
                  <c:v>45618.916666666664</c:v>
                </c:pt>
                <c:pt idx="7823">
                  <c:v>45618.958333333336</c:v>
                </c:pt>
                <c:pt idx="7824">
                  <c:v>45619</c:v>
                </c:pt>
                <c:pt idx="7825">
                  <c:v>45619.041666666664</c:v>
                </c:pt>
                <c:pt idx="7826">
                  <c:v>45619.083333333336</c:v>
                </c:pt>
                <c:pt idx="7827">
                  <c:v>45619.125</c:v>
                </c:pt>
                <c:pt idx="7828">
                  <c:v>45619.166666666664</c:v>
                </c:pt>
                <c:pt idx="7829">
                  <c:v>45619.208333333336</c:v>
                </c:pt>
                <c:pt idx="7830">
                  <c:v>45619.25</c:v>
                </c:pt>
                <c:pt idx="7831">
                  <c:v>45619.291666666664</c:v>
                </c:pt>
                <c:pt idx="7832">
                  <c:v>45619.333333333336</c:v>
                </c:pt>
                <c:pt idx="7833">
                  <c:v>45619.375</c:v>
                </c:pt>
                <c:pt idx="7834">
                  <c:v>45619.416666666664</c:v>
                </c:pt>
                <c:pt idx="7835">
                  <c:v>45619.458333333336</c:v>
                </c:pt>
                <c:pt idx="7836">
                  <c:v>45619.5</c:v>
                </c:pt>
                <c:pt idx="7837">
                  <c:v>45619.541666666664</c:v>
                </c:pt>
                <c:pt idx="7838">
                  <c:v>45619.583333333336</c:v>
                </c:pt>
                <c:pt idx="7839">
                  <c:v>45619.625</c:v>
                </c:pt>
                <c:pt idx="7840">
                  <c:v>45619.666666666664</c:v>
                </c:pt>
                <c:pt idx="7841">
                  <c:v>45619.708333333336</c:v>
                </c:pt>
                <c:pt idx="7842">
                  <c:v>45619.75</c:v>
                </c:pt>
                <c:pt idx="7843">
                  <c:v>45619.791666666664</c:v>
                </c:pt>
                <c:pt idx="7844">
                  <c:v>45619.833333333336</c:v>
                </c:pt>
                <c:pt idx="7845">
                  <c:v>45619.875</c:v>
                </c:pt>
                <c:pt idx="7846">
                  <c:v>45619.916666666664</c:v>
                </c:pt>
                <c:pt idx="7847">
                  <c:v>45619.958333333336</c:v>
                </c:pt>
                <c:pt idx="7848">
                  <c:v>45620</c:v>
                </c:pt>
                <c:pt idx="7849">
                  <c:v>45620.041666666664</c:v>
                </c:pt>
                <c:pt idx="7850">
                  <c:v>45620.083333333336</c:v>
                </c:pt>
                <c:pt idx="7851">
                  <c:v>45620.125</c:v>
                </c:pt>
                <c:pt idx="7852">
                  <c:v>45620.166666666664</c:v>
                </c:pt>
                <c:pt idx="7853">
                  <c:v>45620.208333333336</c:v>
                </c:pt>
                <c:pt idx="7854">
                  <c:v>45620.25</c:v>
                </c:pt>
                <c:pt idx="7855">
                  <c:v>45620.291666666664</c:v>
                </c:pt>
                <c:pt idx="7856">
                  <c:v>45620.333333333336</c:v>
                </c:pt>
                <c:pt idx="7857">
                  <c:v>45620.375</c:v>
                </c:pt>
                <c:pt idx="7858">
                  <c:v>45620.416666666664</c:v>
                </c:pt>
                <c:pt idx="7859">
                  <c:v>45620.458333333336</c:v>
                </c:pt>
                <c:pt idx="7860">
                  <c:v>45620.5</c:v>
                </c:pt>
                <c:pt idx="7861">
                  <c:v>45620.541666666664</c:v>
                </c:pt>
                <c:pt idx="7862">
                  <c:v>45620.583333333336</c:v>
                </c:pt>
                <c:pt idx="7863">
                  <c:v>45620.625</c:v>
                </c:pt>
                <c:pt idx="7864">
                  <c:v>45620.666666666664</c:v>
                </c:pt>
                <c:pt idx="7865">
                  <c:v>45620.708333333336</c:v>
                </c:pt>
                <c:pt idx="7866">
                  <c:v>45620.75</c:v>
                </c:pt>
                <c:pt idx="7867">
                  <c:v>45620.791666666664</c:v>
                </c:pt>
                <c:pt idx="7868">
                  <c:v>45620.833333333336</c:v>
                </c:pt>
                <c:pt idx="7869">
                  <c:v>45620.875</c:v>
                </c:pt>
                <c:pt idx="7870">
                  <c:v>45620.916666666664</c:v>
                </c:pt>
                <c:pt idx="7871">
                  <c:v>45620.958333333336</c:v>
                </c:pt>
                <c:pt idx="7872">
                  <c:v>45621</c:v>
                </c:pt>
                <c:pt idx="7873">
                  <c:v>45621.041666666664</c:v>
                </c:pt>
                <c:pt idx="7874">
                  <c:v>45621.083333333336</c:v>
                </c:pt>
                <c:pt idx="7875">
                  <c:v>45621.125</c:v>
                </c:pt>
                <c:pt idx="7876">
                  <c:v>45621.166666666664</c:v>
                </c:pt>
                <c:pt idx="7877">
                  <c:v>45621.208333333336</c:v>
                </c:pt>
                <c:pt idx="7878">
                  <c:v>45621.25</c:v>
                </c:pt>
                <c:pt idx="7879">
                  <c:v>45621.291666666664</c:v>
                </c:pt>
                <c:pt idx="7880">
                  <c:v>45621.333333333336</c:v>
                </c:pt>
                <c:pt idx="7881">
                  <c:v>45621.375</c:v>
                </c:pt>
                <c:pt idx="7882">
                  <c:v>45621.416666666664</c:v>
                </c:pt>
                <c:pt idx="7883">
                  <c:v>45621.458333333336</c:v>
                </c:pt>
                <c:pt idx="7884">
                  <c:v>45621.5</c:v>
                </c:pt>
                <c:pt idx="7885">
                  <c:v>45621.541666666664</c:v>
                </c:pt>
                <c:pt idx="7886">
                  <c:v>45621.583333333336</c:v>
                </c:pt>
                <c:pt idx="7887">
                  <c:v>45621.625</c:v>
                </c:pt>
                <c:pt idx="7888">
                  <c:v>45621.666666666664</c:v>
                </c:pt>
                <c:pt idx="7889">
                  <c:v>45621.708333333336</c:v>
                </c:pt>
                <c:pt idx="7890">
                  <c:v>45621.75</c:v>
                </c:pt>
                <c:pt idx="7891">
                  <c:v>45621.791666666664</c:v>
                </c:pt>
                <c:pt idx="7892">
                  <c:v>45621.833333333336</c:v>
                </c:pt>
                <c:pt idx="7893">
                  <c:v>45621.875</c:v>
                </c:pt>
                <c:pt idx="7894">
                  <c:v>45621.916666666664</c:v>
                </c:pt>
                <c:pt idx="7895">
                  <c:v>45621.958333333336</c:v>
                </c:pt>
                <c:pt idx="7896">
                  <c:v>45622</c:v>
                </c:pt>
                <c:pt idx="7897">
                  <c:v>45622.041666666664</c:v>
                </c:pt>
                <c:pt idx="7898">
                  <c:v>45622.083333333336</c:v>
                </c:pt>
                <c:pt idx="7899">
                  <c:v>45622.125</c:v>
                </c:pt>
                <c:pt idx="7900">
                  <c:v>45622.166666666664</c:v>
                </c:pt>
                <c:pt idx="7901">
                  <c:v>45622.208333333336</c:v>
                </c:pt>
                <c:pt idx="7902">
                  <c:v>45622.25</c:v>
                </c:pt>
                <c:pt idx="7903">
                  <c:v>45622.291666666664</c:v>
                </c:pt>
                <c:pt idx="7904">
                  <c:v>45622.333333333336</c:v>
                </c:pt>
                <c:pt idx="7905">
                  <c:v>45622.375</c:v>
                </c:pt>
                <c:pt idx="7906">
                  <c:v>45622.416666666664</c:v>
                </c:pt>
                <c:pt idx="7907">
                  <c:v>45622.458333333336</c:v>
                </c:pt>
                <c:pt idx="7908">
                  <c:v>45622.5</c:v>
                </c:pt>
                <c:pt idx="7909">
                  <c:v>45622.541666666664</c:v>
                </c:pt>
                <c:pt idx="7910">
                  <c:v>45622.583333333336</c:v>
                </c:pt>
                <c:pt idx="7911">
                  <c:v>45622.625</c:v>
                </c:pt>
                <c:pt idx="7912">
                  <c:v>45622.666666666664</c:v>
                </c:pt>
                <c:pt idx="7913">
                  <c:v>45622.708333333336</c:v>
                </c:pt>
                <c:pt idx="7914">
                  <c:v>45622.75</c:v>
                </c:pt>
                <c:pt idx="7915">
                  <c:v>45622.791666666664</c:v>
                </c:pt>
                <c:pt idx="7916">
                  <c:v>45622.833333333336</c:v>
                </c:pt>
                <c:pt idx="7917">
                  <c:v>45622.875</c:v>
                </c:pt>
                <c:pt idx="7918">
                  <c:v>45622.916666666664</c:v>
                </c:pt>
                <c:pt idx="7919">
                  <c:v>45622.958333333336</c:v>
                </c:pt>
                <c:pt idx="7920">
                  <c:v>45623</c:v>
                </c:pt>
                <c:pt idx="7921">
                  <c:v>45623.041666666664</c:v>
                </c:pt>
                <c:pt idx="7922">
                  <c:v>45623.083333333336</c:v>
                </c:pt>
                <c:pt idx="7923">
                  <c:v>45623.125</c:v>
                </c:pt>
                <c:pt idx="7924">
                  <c:v>45623.166666666664</c:v>
                </c:pt>
                <c:pt idx="7925">
                  <c:v>45623.208333333336</c:v>
                </c:pt>
                <c:pt idx="7926">
                  <c:v>45623.25</c:v>
                </c:pt>
                <c:pt idx="7927">
                  <c:v>45623.291666666664</c:v>
                </c:pt>
                <c:pt idx="7928">
                  <c:v>45623.333333333336</c:v>
                </c:pt>
                <c:pt idx="7929">
                  <c:v>45623.375</c:v>
                </c:pt>
                <c:pt idx="7930">
                  <c:v>45623.416666666664</c:v>
                </c:pt>
                <c:pt idx="7931">
                  <c:v>45623.458333333336</c:v>
                </c:pt>
                <c:pt idx="7932">
                  <c:v>45623.5</c:v>
                </c:pt>
                <c:pt idx="7933">
                  <c:v>45623.541666666664</c:v>
                </c:pt>
                <c:pt idx="7934">
                  <c:v>45623.583333333336</c:v>
                </c:pt>
                <c:pt idx="7935">
                  <c:v>45623.625</c:v>
                </c:pt>
                <c:pt idx="7936">
                  <c:v>45623.666666666664</c:v>
                </c:pt>
                <c:pt idx="7937">
                  <c:v>45623.708333333336</c:v>
                </c:pt>
                <c:pt idx="7938">
                  <c:v>45623.75</c:v>
                </c:pt>
                <c:pt idx="7939">
                  <c:v>45623.791666666664</c:v>
                </c:pt>
                <c:pt idx="7940">
                  <c:v>45623.833333333336</c:v>
                </c:pt>
                <c:pt idx="7941">
                  <c:v>45623.875</c:v>
                </c:pt>
                <c:pt idx="7942">
                  <c:v>45623.916666666664</c:v>
                </c:pt>
                <c:pt idx="7943">
                  <c:v>45623.958333333336</c:v>
                </c:pt>
                <c:pt idx="7944">
                  <c:v>45624</c:v>
                </c:pt>
                <c:pt idx="7945">
                  <c:v>45624.041666666664</c:v>
                </c:pt>
                <c:pt idx="7946">
                  <c:v>45624.083333333336</c:v>
                </c:pt>
                <c:pt idx="7947">
                  <c:v>45624.125</c:v>
                </c:pt>
                <c:pt idx="7948">
                  <c:v>45624.166666666664</c:v>
                </c:pt>
                <c:pt idx="7949">
                  <c:v>45624.208333333336</c:v>
                </c:pt>
                <c:pt idx="7950">
                  <c:v>45624.25</c:v>
                </c:pt>
                <c:pt idx="7951">
                  <c:v>45624.291666666664</c:v>
                </c:pt>
                <c:pt idx="7952">
                  <c:v>45624.333333333336</c:v>
                </c:pt>
                <c:pt idx="7953">
                  <c:v>45624.375</c:v>
                </c:pt>
                <c:pt idx="7954">
                  <c:v>45624.416666666664</c:v>
                </c:pt>
                <c:pt idx="7955">
                  <c:v>45624.458333333336</c:v>
                </c:pt>
                <c:pt idx="7956">
                  <c:v>45624.5</c:v>
                </c:pt>
                <c:pt idx="7957">
                  <c:v>45624.541666666664</c:v>
                </c:pt>
                <c:pt idx="7958">
                  <c:v>45624.583333333336</c:v>
                </c:pt>
                <c:pt idx="7959">
                  <c:v>45624.625</c:v>
                </c:pt>
                <c:pt idx="7960">
                  <c:v>45624.666666666664</c:v>
                </c:pt>
                <c:pt idx="7961">
                  <c:v>45624.708333333336</c:v>
                </c:pt>
                <c:pt idx="7962">
                  <c:v>45624.75</c:v>
                </c:pt>
                <c:pt idx="7963">
                  <c:v>45624.791666666664</c:v>
                </c:pt>
                <c:pt idx="7964">
                  <c:v>45624.833333333336</c:v>
                </c:pt>
                <c:pt idx="7965">
                  <c:v>45624.875</c:v>
                </c:pt>
                <c:pt idx="7966">
                  <c:v>45624.916666666664</c:v>
                </c:pt>
                <c:pt idx="7967">
                  <c:v>45624.958333333336</c:v>
                </c:pt>
                <c:pt idx="7968">
                  <c:v>45625</c:v>
                </c:pt>
                <c:pt idx="7969">
                  <c:v>45625.041666666664</c:v>
                </c:pt>
                <c:pt idx="7970">
                  <c:v>45625.083333333336</c:v>
                </c:pt>
                <c:pt idx="7971">
                  <c:v>45625.125</c:v>
                </c:pt>
                <c:pt idx="7972">
                  <c:v>45625.166666666664</c:v>
                </c:pt>
                <c:pt idx="7973">
                  <c:v>45625.208333333336</c:v>
                </c:pt>
                <c:pt idx="7974">
                  <c:v>45625.25</c:v>
                </c:pt>
                <c:pt idx="7975">
                  <c:v>45625.291666666664</c:v>
                </c:pt>
                <c:pt idx="7976">
                  <c:v>45625.333333333336</c:v>
                </c:pt>
                <c:pt idx="7977">
                  <c:v>45625.375</c:v>
                </c:pt>
                <c:pt idx="7978">
                  <c:v>45625.416666666664</c:v>
                </c:pt>
                <c:pt idx="7979">
                  <c:v>45625.458333333336</c:v>
                </c:pt>
                <c:pt idx="7980">
                  <c:v>45625.5</c:v>
                </c:pt>
                <c:pt idx="7981">
                  <c:v>45625.541666666664</c:v>
                </c:pt>
                <c:pt idx="7982">
                  <c:v>45625.583333333336</c:v>
                </c:pt>
                <c:pt idx="7983">
                  <c:v>45625.625</c:v>
                </c:pt>
                <c:pt idx="7984">
                  <c:v>45625.666666666664</c:v>
                </c:pt>
                <c:pt idx="7985">
                  <c:v>45625.708333333336</c:v>
                </c:pt>
                <c:pt idx="7986">
                  <c:v>45625.75</c:v>
                </c:pt>
                <c:pt idx="7987">
                  <c:v>45625.791666666664</c:v>
                </c:pt>
                <c:pt idx="7988">
                  <c:v>45625.833333333336</c:v>
                </c:pt>
                <c:pt idx="7989">
                  <c:v>45625.875</c:v>
                </c:pt>
                <c:pt idx="7990">
                  <c:v>45625.916666666664</c:v>
                </c:pt>
                <c:pt idx="7991">
                  <c:v>45625.958333333336</c:v>
                </c:pt>
                <c:pt idx="7992">
                  <c:v>45626</c:v>
                </c:pt>
                <c:pt idx="7993">
                  <c:v>45626.041666666664</c:v>
                </c:pt>
                <c:pt idx="7994">
                  <c:v>45626.083333333336</c:v>
                </c:pt>
                <c:pt idx="7995">
                  <c:v>45626.125</c:v>
                </c:pt>
                <c:pt idx="7996">
                  <c:v>45626.166666666664</c:v>
                </c:pt>
                <c:pt idx="7997">
                  <c:v>45626.208333333336</c:v>
                </c:pt>
                <c:pt idx="7998">
                  <c:v>45626.25</c:v>
                </c:pt>
                <c:pt idx="7999">
                  <c:v>45626.291666666664</c:v>
                </c:pt>
                <c:pt idx="8000">
                  <c:v>45626.333333333336</c:v>
                </c:pt>
                <c:pt idx="8001">
                  <c:v>45626.375</c:v>
                </c:pt>
                <c:pt idx="8002">
                  <c:v>45626.416666666664</c:v>
                </c:pt>
                <c:pt idx="8003">
                  <c:v>45626.458333333336</c:v>
                </c:pt>
                <c:pt idx="8004">
                  <c:v>45626.5</c:v>
                </c:pt>
                <c:pt idx="8005">
                  <c:v>45626.541666666664</c:v>
                </c:pt>
                <c:pt idx="8006">
                  <c:v>45626.583333333336</c:v>
                </c:pt>
                <c:pt idx="8007">
                  <c:v>45626.625</c:v>
                </c:pt>
                <c:pt idx="8008">
                  <c:v>45626.666666666664</c:v>
                </c:pt>
                <c:pt idx="8009">
                  <c:v>45626.708333333336</c:v>
                </c:pt>
                <c:pt idx="8010">
                  <c:v>45626.75</c:v>
                </c:pt>
                <c:pt idx="8011">
                  <c:v>45626.791666666664</c:v>
                </c:pt>
                <c:pt idx="8012">
                  <c:v>45626.833333333336</c:v>
                </c:pt>
                <c:pt idx="8013">
                  <c:v>45626.875</c:v>
                </c:pt>
                <c:pt idx="8014">
                  <c:v>45626.916666666664</c:v>
                </c:pt>
                <c:pt idx="8015">
                  <c:v>45626.958333333336</c:v>
                </c:pt>
                <c:pt idx="8016">
                  <c:v>45627</c:v>
                </c:pt>
                <c:pt idx="8017">
                  <c:v>45627.041666666664</c:v>
                </c:pt>
                <c:pt idx="8018">
                  <c:v>45627.083333333336</c:v>
                </c:pt>
                <c:pt idx="8019">
                  <c:v>45627.125</c:v>
                </c:pt>
                <c:pt idx="8020">
                  <c:v>45627.166666666664</c:v>
                </c:pt>
                <c:pt idx="8021">
                  <c:v>45627.208333333336</c:v>
                </c:pt>
                <c:pt idx="8022">
                  <c:v>45627.25</c:v>
                </c:pt>
                <c:pt idx="8023">
                  <c:v>45627.291666666664</c:v>
                </c:pt>
                <c:pt idx="8024">
                  <c:v>45627.333333333336</c:v>
                </c:pt>
                <c:pt idx="8025">
                  <c:v>45627.375</c:v>
                </c:pt>
                <c:pt idx="8026">
                  <c:v>45627.416666666664</c:v>
                </c:pt>
                <c:pt idx="8027">
                  <c:v>45627.458333333336</c:v>
                </c:pt>
                <c:pt idx="8028">
                  <c:v>45627.5</c:v>
                </c:pt>
                <c:pt idx="8029">
                  <c:v>45627.541666666664</c:v>
                </c:pt>
                <c:pt idx="8030">
                  <c:v>45627.583333333336</c:v>
                </c:pt>
                <c:pt idx="8031">
                  <c:v>45627.625</c:v>
                </c:pt>
                <c:pt idx="8032">
                  <c:v>45627.666666666664</c:v>
                </c:pt>
                <c:pt idx="8033">
                  <c:v>45627.708333333336</c:v>
                </c:pt>
                <c:pt idx="8034">
                  <c:v>45627.75</c:v>
                </c:pt>
                <c:pt idx="8035">
                  <c:v>45627.791666666664</c:v>
                </c:pt>
                <c:pt idx="8036">
                  <c:v>45627.833333333336</c:v>
                </c:pt>
                <c:pt idx="8037">
                  <c:v>45627.875</c:v>
                </c:pt>
                <c:pt idx="8038">
                  <c:v>45627.916666666664</c:v>
                </c:pt>
                <c:pt idx="8039">
                  <c:v>45627.958333333336</c:v>
                </c:pt>
                <c:pt idx="8040">
                  <c:v>45628</c:v>
                </c:pt>
                <c:pt idx="8041">
                  <c:v>45628.041666666664</c:v>
                </c:pt>
                <c:pt idx="8042">
                  <c:v>45628.083333333336</c:v>
                </c:pt>
                <c:pt idx="8043">
                  <c:v>45628.125</c:v>
                </c:pt>
                <c:pt idx="8044">
                  <c:v>45628.166666666664</c:v>
                </c:pt>
                <c:pt idx="8045">
                  <c:v>45628.208333333336</c:v>
                </c:pt>
                <c:pt idx="8046">
                  <c:v>45628.25</c:v>
                </c:pt>
                <c:pt idx="8047">
                  <c:v>45628.291666666664</c:v>
                </c:pt>
                <c:pt idx="8048">
                  <c:v>45628.333333333336</c:v>
                </c:pt>
                <c:pt idx="8049">
                  <c:v>45628.375</c:v>
                </c:pt>
                <c:pt idx="8050">
                  <c:v>45628.416666666664</c:v>
                </c:pt>
                <c:pt idx="8051">
                  <c:v>45628.458333333336</c:v>
                </c:pt>
                <c:pt idx="8052">
                  <c:v>45628.5</c:v>
                </c:pt>
                <c:pt idx="8053">
                  <c:v>45628.541666666664</c:v>
                </c:pt>
                <c:pt idx="8054">
                  <c:v>45628.583333333336</c:v>
                </c:pt>
                <c:pt idx="8055">
                  <c:v>45628.625</c:v>
                </c:pt>
                <c:pt idx="8056">
                  <c:v>45628.666666666664</c:v>
                </c:pt>
                <c:pt idx="8057">
                  <c:v>45628.708333333336</c:v>
                </c:pt>
                <c:pt idx="8058">
                  <c:v>45628.75</c:v>
                </c:pt>
                <c:pt idx="8059">
                  <c:v>45628.791666666664</c:v>
                </c:pt>
                <c:pt idx="8060">
                  <c:v>45628.833333333336</c:v>
                </c:pt>
                <c:pt idx="8061">
                  <c:v>45628.875</c:v>
                </c:pt>
                <c:pt idx="8062">
                  <c:v>45628.916666666664</c:v>
                </c:pt>
                <c:pt idx="8063">
                  <c:v>45628.958333333336</c:v>
                </c:pt>
                <c:pt idx="8064">
                  <c:v>45629</c:v>
                </c:pt>
                <c:pt idx="8065">
                  <c:v>45629.041666666664</c:v>
                </c:pt>
                <c:pt idx="8066">
                  <c:v>45629.083333333336</c:v>
                </c:pt>
                <c:pt idx="8067">
                  <c:v>45629.125</c:v>
                </c:pt>
                <c:pt idx="8068">
                  <c:v>45629.166666666664</c:v>
                </c:pt>
                <c:pt idx="8069">
                  <c:v>45629.208333333336</c:v>
                </c:pt>
                <c:pt idx="8070">
                  <c:v>45629.25</c:v>
                </c:pt>
                <c:pt idx="8071">
                  <c:v>45629.291666666664</c:v>
                </c:pt>
                <c:pt idx="8072">
                  <c:v>45629.333333333336</c:v>
                </c:pt>
                <c:pt idx="8073">
                  <c:v>45629.375</c:v>
                </c:pt>
                <c:pt idx="8074">
                  <c:v>45629.416666666664</c:v>
                </c:pt>
                <c:pt idx="8075">
                  <c:v>45629.458333333336</c:v>
                </c:pt>
                <c:pt idx="8076">
                  <c:v>45629.5</c:v>
                </c:pt>
                <c:pt idx="8077">
                  <c:v>45629.541666666664</c:v>
                </c:pt>
                <c:pt idx="8078">
                  <c:v>45629.583333333336</c:v>
                </c:pt>
                <c:pt idx="8079">
                  <c:v>45629.625</c:v>
                </c:pt>
                <c:pt idx="8080">
                  <c:v>45629.666666666664</c:v>
                </c:pt>
                <c:pt idx="8081">
                  <c:v>45629.708333333336</c:v>
                </c:pt>
                <c:pt idx="8082">
                  <c:v>45629.75</c:v>
                </c:pt>
                <c:pt idx="8083">
                  <c:v>45629.791666666664</c:v>
                </c:pt>
                <c:pt idx="8084">
                  <c:v>45629.833333333336</c:v>
                </c:pt>
                <c:pt idx="8085">
                  <c:v>45629.875</c:v>
                </c:pt>
                <c:pt idx="8086">
                  <c:v>45629.916666666664</c:v>
                </c:pt>
                <c:pt idx="8087">
                  <c:v>45629.958333333336</c:v>
                </c:pt>
                <c:pt idx="8088">
                  <c:v>45630</c:v>
                </c:pt>
                <c:pt idx="8089">
                  <c:v>45630.041666666664</c:v>
                </c:pt>
                <c:pt idx="8090">
                  <c:v>45630.083333333336</c:v>
                </c:pt>
                <c:pt idx="8091">
                  <c:v>45630.125</c:v>
                </c:pt>
                <c:pt idx="8092">
                  <c:v>45630.166666666664</c:v>
                </c:pt>
                <c:pt idx="8093">
                  <c:v>45630.208333333336</c:v>
                </c:pt>
                <c:pt idx="8094">
                  <c:v>45630.25</c:v>
                </c:pt>
                <c:pt idx="8095">
                  <c:v>45630.291666666664</c:v>
                </c:pt>
                <c:pt idx="8096">
                  <c:v>45630.333333333336</c:v>
                </c:pt>
                <c:pt idx="8097">
                  <c:v>45630.375</c:v>
                </c:pt>
                <c:pt idx="8098">
                  <c:v>45630.416666666664</c:v>
                </c:pt>
                <c:pt idx="8099">
                  <c:v>45630.458333333336</c:v>
                </c:pt>
                <c:pt idx="8100">
                  <c:v>45630.5</c:v>
                </c:pt>
                <c:pt idx="8101">
                  <c:v>45630.541666666664</c:v>
                </c:pt>
                <c:pt idx="8102">
                  <c:v>45630.583333333336</c:v>
                </c:pt>
                <c:pt idx="8103">
                  <c:v>45630.625</c:v>
                </c:pt>
                <c:pt idx="8104">
                  <c:v>45630.666666666664</c:v>
                </c:pt>
                <c:pt idx="8105">
                  <c:v>45630.708333333336</c:v>
                </c:pt>
                <c:pt idx="8106">
                  <c:v>45630.75</c:v>
                </c:pt>
                <c:pt idx="8107">
                  <c:v>45630.791666666664</c:v>
                </c:pt>
                <c:pt idx="8108">
                  <c:v>45630.833333333336</c:v>
                </c:pt>
                <c:pt idx="8109">
                  <c:v>45630.875</c:v>
                </c:pt>
                <c:pt idx="8110">
                  <c:v>45630.916666666664</c:v>
                </c:pt>
                <c:pt idx="8111">
                  <c:v>45630.958333333336</c:v>
                </c:pt>
                <c:pt idx="8112">
                  <c:v>45631</c:v>
                </c:pt>
                <c:pt idx="8113">
                  <c:v>45631.041666666664</c:v>
                </c:pt>
                <c:pt idx="8114">
                  <c:v>45631.083333333336</c:v>
                </c:pt>
                <c:pt idx="8115">
                  <c:v>45631.125</c:v>
                </c:pt>
                <c:pt idx="8116">
                  <c:v>45631.166666666664</c:v>
                </c:pt>
                <c:pt idx="8117">
                  <c:v>45631.208333333336</c:v>
                </c:pt>
                <c:pt idx="8118">
                  <c:v>45631.25</c:v>
                </c:pt>
                <c:pt idx="8119">
                  <c:v>45631.291666666664</c:v>
                </c:pt>
                <c:pt idx="8120">
                  <c:v>45631.333333333336</c:v>
                </c:pt>
                <c:pt idx="8121">
                  <c:v>45631.375</c:v>
                </c:pt>
                <c:pt idx="8122">
                  <c:v>45631.416666666664</c:v>
                </c:pt>
                <c:pt idx="8123">
                  <c:v>45631.458333333336</c:v>
                </c:pt>
                <c:pt idx="8124">
                  <c:v>45631.5</c:v>
                </c:pt>
                <c:pt idx="8125">
                  <c:v>45631.541666666664</c:v>
                </c:pt>
                <c:pt idx="8126">
                  <c:v>45631.583333333336</c:v>
                </c:pt>
                <c:pt idx="8127">
                  <c:v>45631.625</c:v>
                </c:pt>
                <c:pt idx="8128">
                  <c:v>45631.666666666664</c:v>
                </c:pt>
                <c:pt idx="8129">
                  <c:v>45631.708333333336</c:v>
                </c:pt>
                <c:pt idx="8130">
                  <c:v>45631.75</c:v>
                </c:pt>
                <c:pt idx="8131">
                  <c:v>45631.791666666664</c:v>
                </c:pt>
                <c:pt idx="8132">
                  <c:v>45631.833333333336</c:v>
                </c:pt>
                <c:pt idx="8133">
                  <c:v>45631.875</c:v>
                </c:pt>
                <c:pt idx="8134">
                  <c:v>45631.916666666664</c:v>
                </c:pt>
                <c:pt idx="8135">
                  <c:v>45631.958333333336</c:v>
                </c:pt>
                <c:pt idx="8136">
                  <c:v>45632</c:v>
                </c:pt>
                <c:pt idx="8137">
                  <c:v>45632.041666666664</c:v>
                </c:pt>
                <c:pt idx="8138">
                  <c:v>45632.083333333336</c:v>
                </c:pt>
                <c:pt idx="8139">
                  <c:v>45632.125</c:v>
                </c:pt>
                <c:pt idx="8140">
                  <c:v>45632.166666666664</c:v>
                </c:pt>
                <c:pt idx="8141">
                  <c:v>45632.208333333336</c:v>
                </c:pt>
                <c:pt idx="8142">
                  <c:v>45632.25</c:v>
                </c:pt>
                <c:pt idx="8143">
                  <c:v>45632.291666666664</c:v>
                </c:pt>
                <c:pt idx="8144">
                  <c:v>45632.333333333336</c:v>
                </c:pt>
                <c:pt idx="8145">
                  <c:v>45632.375</c:v>
                </c:pt>
                <c:pt idx="8146">
                  <c:v>45632.416666666664</c:v>
                </c:pt>
                <c:pt idx="8147">
                  <c:v>45632.458333333336</c:v>
                </c:pt>
                <c:pt idx="8148">
                  <c:v>45632.5</c:v>
                </c:pt>
                <c:pt idx="8149">
                  <c:v>45632.541666666664</c:v>
                </c:pt>
                <c:pt idx="8150">
                  <c:v>45632.583333333336</c:v>
                </c:pt>
                <c:pt idx="8151">
                  <c:v>45632.625</c:v>
                </c:pt>
                <c:pt idx="8152">
                  <c:v>45632.666666666664</c:v>
                </c:pt>
                <c:pt idx="8153">
                  <c:v>45632.708333333336</c:v>
                </c:pt>
                <c:pt idx="8154">
                  <c:v>45632.75</c:v>
                </c:pt>
                <c:pt idx="8155">
                  <c:v>45632.791666666664</c:v>
                </c:pt>
                <c:pt idx="8156">
                  <c:v>45632.833333333336</c:v>
                </c:pt>
                <c:pt idx="8157">
                  <c:v>45632.875</c:v>
                </c:pt>
                <c:pt idx="8158">
                  <c:v>45632.916666666664</c:v>
                </c:pt>
                <c:pt idx="8159">
                  <c:v>45632.958333333336</c:v>
                </c:pt>
                <c:pt idx="8160">
                  <c:v>45633</c:v>
                </c:pt>
                <c:pt idx="8161">
                  <c:v>45633.041666666664</c:v>
                </c:pt>
                <c:pt idx="8162">
                  <c:v>45633.083333333336</c:v>
                </c:pt>
                <c:pt idx="8163">
                  <c:v>45633.125</c:v>
                </c:pt>
                <c:pt idx="8164">
                  <c:v>45633.166666666664</c:v>
                </c:pt>
                <c:pt idx="8165">
                  <c:v>45633.208333333336</c:v>
                </c:pt>
                <c:pt idx="8166">
                  <c:v>45633.25</c:v>
                </c:pt>
                <c:pt idx="8167">
                  <c:v>45633.291666666664</c:v>
                </c:pt>
                <c:pt idx="8168">
                  <c:v>45633.333333333336</c:v>
                </c:pt>
                <c:pt idx="8169">
                  <c:v>45633.375</c:v>
                </c:pt>
                <c:pt idx="8170">
                  <c:v>45633.416666666664</c:v>
                </c:pt>
                <c:pt idx="8171">
                  <c:v>45633.458333333336</c:v>
                </c:pt>
                <c:pt idx="8172">
                  <c:v>45633.5</c:v>
                </c:pt>
                <c:pt idx="8173">
                  <c:v>45633.541666666664</c:v>
                </c:pt>
                <c:pt idx="8174">
                  <c:v>45633.583333333336</c:v>
                </c:pt>
                <c:pt idx="8175">
                  <c:v>45633.625</c:v>
                </c:pt>
                <c:pt idx="8176">
                  <c:v>45633.666666666664</c:v>
                </c:pt>
                <c:pt idx="8177">
                  <c:v>45633.708333333336</c:v>
                </c:pt>
                <c:pt idx="8178">
                  <c:v>45633.75</c:v>
                </c:pt>
                <c:pt idx="8179">
                  <c:v>45633.791666666664</c:v>
                </c:pt>
                <c:pt idx="8180">
                  <c:v>45633.833333333336</c:v>
                </c:pt>
                <c:pt idx="8181">
                  <c:v>45633.875</c:v>
                </c:pt>
                <c:pt idx="8182">
                  <c:v>45633.916666666664</c:v>
                </c:pt>
                <c:pt idx="8183">
                  <c:v>45633.958333333336</c:v>
                </c:pt>
                <c:pt idx="8184">
                  <c:v>45634</c:v>
                </c:pt>
                <c:pt idx="8185">
                  <c:v>45634.041666666664</c:v>
                </c:pt>
                <c:pt idx="8186">
                  <c:v>45634.083333333336</c:v>
                </c:pt>
                <c:pt idx="8187">
                  <c:v>45634.125</c:v>
                </c:pt>
                <c:pt idx="8188">
                  <c:v>45634.166666666664</c:v>
                </c:pt>
                <c:pt idx="8189">
                  <c:v>45634.208333333336</c:v>
                </c:pt>
                <c:pt idx="8190">
                  <c:v>45634.25</c:v>
                </c:pt>
                <c:pt idx="8191">
                  <c:v>45634.291666666664</c:v>
                </c:pt>
                <c:pt idx="8192">
                  <c:v>45634.333333333336</c:v>
                </c:pt>
                <c:pt idx="8193">
                  <c:v>45634.375</c:v>
                </c:pt>
                <c:pt idx="8194">
                  <c:v>45634.416666666664</c:v>
                </c:pt>
                <c:pt idx="8195">
                  <c:v>45634.458333333336</c:v>
                </c:pt>
                <c:pt idx="8196">
                  <c:v>45634.5</c:v>
                </c:pt>
                <c:pt idx="8197">
                  <c:v>45634.541666666664</c:v>
                </c:pt>
                <c:pt idx="8198">
                  <c:v>45634.583333333336</c:v>
                </c:pt>
                <c:pt idx="8199">
                  <c:v>45634.625</c:v>
                </c:pt>
                <c:pt idx="8200">
                  <c:v>45634.666666666664</c:v>
                </c:pt>
                <c:pt idx="8201">
                  <c:v>45634.708333333336</c:v>
                </c:pt>
                <c:pt idx="8202">
                  <c:v>45634.75</c:v>
                </c:pt>
                <c:pt idx="8203">
                  <c:v>45634.791666666664</c:v>
                </c:pt>
                <c:pt idx="8204">
                  <c:v>45634.833333333336</c:v>
                </c:pt>
                <c:pt idx="8205">
                  <c:v>45634.875</c:v>
                </c:pt>
                <c:pt idx="8206">
                  <c:v>45634.916666666664</c:v>
                </c:pt>
                <c:pt idx="8207">
                  <c:v>45634.958333333336</c:v>
                </c:pt>
                <c:pt idx="8208">
                  <c:v>45635</c:v>
                </c:pt>
                <c:pt idx="8209">
                  <c:v>45635.041666666664</c:v>
                </c:pt>
                <c:pt idx="8210">
                  <c:v>45635.083333333336</c:v>
                </c:pt>
                <c:pt idx="8211">
                  <c:v>45635.125</c:v>
                </c:pt>
                <c:pt idx="8212">
                  <c:v>45635.166666666664</c:v>
                </c:pt>
                <c:pt idx="8213">
                  <c:v>45635.208333333336</c:v>
                </c:pt>
                <c:pt idx="8214">
                  <c:v>45635.25</c:v>
                </c:pt>
                <c:pt idx="8215">
                  <c:v>45635.291666666664</c:v>
                </c:pt>
                <c:pt idx="8216">
                  <c:v>45635.333333333336</c:v>
                </c:pt>
                <c:pt idx="8217">
                  <c:v>45635.375</c:v>
                </c:pt>
                <c:pt idx="8218">
                  <c:v>45635.416666666664</c:v>
                </c:pt>
                <c:pt idx="8219">
                  <c:v>45635.458333333336</c:v>
                </c:pt>
                <c:pt idx="8220">
                  <c:v>45635.5</c:v>
                </c:pt>
                <c:pt idx="8221">
                  <c:v>45635.541666666664</c:v>
                </c:pt>
                <c:pt idx="8222">
                  <c:v>45635.583333333336</c:v>
                </c:pt>
                <c:pt idx="8223">
                  <c:v>45635.625</c:v>
                </c:pt>
                <c:pt idx="8224">
                  <c:v>45635.666666666664</c:v>
                </c:pt>
                <c:pt idx="8225">
                  <c:v>45635.708333333336</c:v>
                </c:pt>
                <c:pt idx="8226">
                  <c:v>45635.75</c:v>
                </c:pt>
                <c:pt idx="8227">
                  <c:v>45635.791666666664</c:v>
                </c:pt>
                <c:pt idx="8228">
                  <c:v>45635.833333333336</c:v>
                </c:pt>
                <c:pt idx="8229">
                  <c:v>45635.875</c:v>
                </c:pt>
                <c:pt idx="8230">
                  <c:v>45635.916666666664</c:v>
                </c:pt>
                <c:pt idx="8231">
                  <c:v>45635.958333333336</c:v>
                </c:pt>
                <c:pt idx="8232">
                  <c:v>45636</c:v>
                </c:pt>
                <c:pt idx="8233">
                  <c:v>45636.041666666664</c:v>
                </c:pt>
                <c:pt idx="8234">
                  <c:v>45636.083333333336</c:v>
                </c:pt>
                <c:pt idx="8235">
                  <c:v>45636.125</c:v>
                </c:pt>
                <c:pt idx="8236">
                  <c:v>45636.166666666664</c:v>
                </c:pt>
                <c:pt idx="8237">
                  <c:v>45636.208333333336</c:v>
                </c:pt>
                <c:pt idx="8238">
                  <c:v>45636.25</c:v>
                </c:pt>
                <c:pt idx="8239">
                  <c:v>45636.291666666664</c:v>
                </c:pt>
                <c:pt idx="8240">
                  <c:v>45636.333333333336</c:v>
                </c:pt>
                <c:pt idx="8241">
                  <c:v>45636.375</c:v>
                </c:pt>
                <c:pt idx="8242">
                  <c:v>45636.416666666664</c:v>
                </c:pt>
                <c:pt idx="8243">
                  <c:v>45636.458333333336</c:v>
                </c:pt>
                <c:pt idx="8244">
                  <c:v>45636.5</c:v>
                </c:pt>
                <c:pt idx="8245">
                  <c:v>45636.541666666664</c:v>
                </c:pt>
                <c:pt idx="8246">
                  <c:v>45636.583333333336</c:v>
                </c:pt>
                <c:pt idx="8247">
                  <c:v>45636.625</c:v>
                </c:pt>
                <c:pt idx="8248">
                  <c:v>45636.666666666664</c:v>
                </c:pt>
                <c:pt idx="8249">
                  <c:v>45636.708333333336</c:v>
                </c:pt>
                <c:pt idx="8250">
                  <c:v>45636.75</c:v>
                </c:pt>
                <c:pt idx="8251">
                  <c:v>45636.791666666664</c:v>
                </c:pt>
                <c:pt idx="8252">
                  <c:v>45636.833333333336</c:v>
                </c:pt>
                <c:pt idx="8253">
                  <c:v>45636.875</c:v>
                </c:pt>
                <c:pt idx="8254">
                  <c:v>45636.916666666664</c:v>
                </c:pt>
                <c:pt idx="8255">
                  <c:v>45636.958333333336</c:v>
                </c:pt>
                <c:pt idx="8256">
                  <c:v>45637</c:v>
                </c:pt>
                <c:pt idx="8257">
                  <c:v>45637.041666666664</c:v>
                </c:pt>
                <c:pt idx="8258">
                  <c:v>45637.083333333336</c:v>
                </c:pt>
                <c:pt idx="8259">
                  <c:v>45637.125</c:v>
                </c:pt>
                <c:pt idx="8260">
                  <c:v>45637.166666666664</c:v>
                </c:pt>
                <c:pt idx="8261">
                  <c:v>45637.208333333336</c:v>
                </c:pt>
                <c:pt idx="8262">
                  <c:v>45637.25</c:v>
                </c:pt>
                <c:pt idx="8263">
                  <c:v>45637.291666666664</c:v>
                </c:pt>
                <c:pt idx="8264">
                  <c:v>45637.333333333336</c:v>
                </c:pt>
                <c:pt idx="8265">
                  <c:v>45637.375</c:v>
                </c:pt>
                <c:pt idx="8266">
                  <c:v>45637.416666666664</c:v>
                </c:pt>
                <c:pt idx="8267">
                  <c:v>45637.458333333336</c:v>
                </c:pt>
                <c:pt idx="8268">
                  <c:v>45637.5</c:v>
                </c:pt>
                <c:pt idx="8269">
                  <c:v>45637.541666666664</c:v>
                </c:pt>
                <c:pt idx="8270">
                  <c:v>45637.583333333336</c:v>
                </c:pt>
                <c:pt idx="8271">
                  <c:v>45637.625</c:v>
                </c:pt>
                <c:pt idx="8272">
                  <c:v>45637.666666666664</c:v>
                </c:pt>
                <c:pt idx="8273">
                  <c:v>45637.708333333336</c:v>
                </c:pt>
                <c:pt idx="8274">
                  <c:v>45637.75</c:v>
                </c:pt>
                <c:pt idx="8275">
                  <c:v>45637.791666666664</c:v>
                </c:pt>
                <c:pt idx="8276">
                  <c:v>45637.833333333336</c:v>
                </c:pt>
                <c:pt idx="8277">
                  <c:v>45637.875</c:v>
                </c:pt>
                <c:pt idx="8278">
                  <c:v>45637.916666666664</c:v>
                </c:pt>
                <c:pt idx="8279">
                  <c:v>45637.958333333336</c:v>
                </c:pt>
                <c:pt idx="8280">
                  <c:v>45638</c:v>
                </c:pt>
                <c:pt idx="8281">
                  <c:v>45638.041666666664</c:v>
                </c:pt>
                <c:pt idx="8282">
                  <c:v>45638.083333333336</c:v>
                </c:pt>
                <c:pt idx="8283">
                  <c:v>45638.125</c:v>
                </c:pt>
                <c:pt idx="8284">
                  <c:v>45638.166666666664</c:v>
                </c:pt>
                <c:pt idx="8285">
                  <c:v>45638.208333333336</c:v>
                </c:pt>
                <c:pt idx="8286">
                  <c:v>45638.25</c:v>
                </c:pt>
                <c:pt idx="8287">
                  <c:v>45638.291666666664</c:v>
                </c:pt>
                <c:pt idx="8288">
                  <c:v>45638.333333333336</c:v>
                </c:pt>
                <c:pt idx="8289">
                  <c:v>45638.375</c:v>
                </c:pt>
                <c:pt idx="8290">
                  <c:v>45638.416666666664</c:v>
                </c:pt>
                <c:pt idx="8291">
                  <c:v>45638.458333333336</c:v>
                </c:pt>
                <c:pt idx="8292">
                  <c:v>45638.5</c:v>
                </c:pt>
                <c:pt idx="8293">
                  <c:v>45638.541666666664</c:v>
                </c:pt>
                <c:pt idx="8294">
                  <c:v>45638.583333333336</c:v>
                </c:pt>
                <c:pt idx="8295">
                  <c:v>45638.625</c:v>
                </c:pt>
                <c:pt idx="8296">
                  <c:v>45638.666666666664</c:v>
                </c:pt>
                <c:pt idx="8297">
                  <c:v>45638.708333333336</c:v>
                </c:pt>
                <c:pt idx="8298">
                  <c:v>45638.75</c:v>
                </c:pt>
                <c:pt idx="8299">
                  <c:v>45638.791666666664</c:v>
                </c:pt>
                <c:pt idx="8300">
                  <c:v>45638.833333333336</c:v>
                </c:pt>
                <c:pt idx="8301">
                  <c:v>45638.875</c:v>
                </c:pt>
                <c:pt idx="8302">
                  <c:v>45638.916666666664</c:v>
                </c:pt>
                <c:pt idx="8303">
                  <c:v>45638.958333333336</c:v>
                </c:pt>
                <c:pt idx="8304">
                  <c:v>45639</c:v>
                </c:pt>
                <c:pt idx="8305">
                  <c:v>45639.041666666664</c:v>
                </c:pt>
                <c:pt idx="8306">
                  <c:v>45639.083333333336</c:v>
                </c:pt>
                <c:pt idx="8307">
                  <c:v>45639.125</c:v>
                </c:pt>
                <c:pt idx="8308">
                  <c:v>45639.166666666664</c:v>
                </c:pt>
                <c:pt idx="8309">
                  <c:v>45639.208333333336</c:v>
                </c:pt>
                <c:pt idx="8310">
                  <c:v>45639.25</c:v>
                </c:pt>
                <c:pt idx="8311">
                  <c:v>45639.291666666664</c:v>
                </c:pt>
                <c:pt idx="8312">
                  <c:v>45639.333333333336</c:v>
                </c:pt>
                <c:pt idx="8313">
                  <c:v>45639.375</c:v>
                </c:pt>
                <c:pt idx="8314">
                  <c:v>45639.416666666664</c:v>
                </c:pt>
                <c:pt idx="8315">
                  <c:v>45639.458333333336</c:v>
                </c:pt>
                <c:pt idx="8316">
                  <c:v>45639.5</c:v>
                </c:pt>
                <c:pt idx="8317">
                  <c:v>45639.541666666664</c:v>
                </c:pt>
                <c:pt idx="8318">
                  <c:v>45639.583333333336</c:v>
                </c:pt>
                <c:pt idx="8319">
                  <c:v>45639.625</c:v>
                </c:pt>
                <c:pt idx="8320">
                  <c:v>45639.666666666664</c:v>
                </c:pt>
                <c:pt idx="8321">
                  <c:v>45639.708333333336</c:v>
                </c:pt>
                <c:pt idx="8322">
                  <c:v>45639.75</c:v>
                </c:pt>
                <c:pt idx="8323">
                  <c:v>45639.791666666664</c:v>
                </c:pt>
                <c:pt idx="8324">
                  <c:v>45639.833333333336</c:v>
                </c:pt>
                <c:pt idx="8325">
                  <c:v>45639.875</c:v>
                </c:pt>
                <c:pt idx="8326">
                  <c:v>45639.916666666664</c:v>
                </c:pt>
                <c:pt idx="8327">
                  <c:v>45639.958333333336</c:v>
                </c:pt>
                <c:pt idx="8328">
                  <c:v>45640</c:v>
                </c:pt>
                <c:pt idx="8329">
                  <c:v>45640.041666666664</c:v>
                </c:pt>
                <c:pt idx="8330">
                  <c:v>45640.083333333336</c:v>
                </c:pt>
                <c:pt idx="8331">
                  <c:v>45640.125</c:v>
                </c:pt>
                <c:pt idx="8332">
                  <c:v>45640.166666666664</c:v>
                </c:pt>
                <c:pt idx="8333">
                  <c:v>45640.208333333336</c:v>
                </c:pt>
                <c:pt idx="8334">
                  <c:v>45640.25</c:v>
                </c:pt>
                <c:pt idx="8335">
                  <c:v>45640.291666666664</c:v>
                </c:pt>
                <c:pt idx="8336">
                  <c:v>45640.333333333336</c:v>
                </c:pt>
                <c:pt idx="8337">
                  <c:v>45640.375</c:v>
                </c:pt>
                <c:pt idx="8338">
                  <c:v>45640.416666666664</c:v>
                </c:pt>
                <c:pt idx="8339">
                  <c:v>45640.458333333336</c:v>
                </c:pt>
                <c:pt idx="8340">
                  <c:v>45640.5</c:v>
                </c:pt>
                <c:pt idx="8341">
                  <c:v>45640.541666666664</c:v>
                </c:pt>
                <c:pt idx="8342">
                  <c:v>45640.583333333336</c:v>
                </c:pt>
                <c:pt idx="8343">
                  <c:v>45640.625</c:v>
                </c:pt>
                <c:pt idx="8344">
                  <c:v>45640.666666666664</c:v>
                </c:pt>
                <c:pt idx="8345">
                  <c:v>45640.708333333336</c:v>
                </c:pt>
                <c:pt idx="8346">
                  <c:v>45640.75</c:v>
                </c:pt>
                <c:pt idx="8347">
                  <c:v>45640.791666666664</c:v>
                </c:pt>
                <c:pt idx="8348">
                  <c:v>45640.833333333336</c:v>
                </c:pt>
                <c:pt idx="8349">
                  <c:v>45640.875</c:v>
                </c:pt>
                <c:pt idx="8350">
                  <c:v>45640.916666666664</c:v>
                </c:pt>
                <c:pt idx="8351">
                  <c:v>45640.958333333336</c:v>
                </c:pt>
                <c:pt idx="8352">
                  <c:v>45641</c:v>
                </c:pt>
                <c:pt idx="8353">
                  <c:v>45641.041666666664</c:v>
                </c:pt>
                <c:pt idx="8354">
                  <c:v>45641.083333333336</c:v>
                </c:pt>
                <c:pt idx="8355">
                  <c:v>45641.125</c:v>
                </c:pt>
                <c:pt idx="8356">
                  <c:v>45641.166666666664</c:v>
                </c:pt>
                <c:pt idx="8357">
                  <c:v>45641.208333333336</c:v>
                </c:pt>
                <c:pt idx="8358">
                  <c:v>45641.25</c:v>
                </c:pt>
                <c:pt idx="8359">
                  <c:v>45641.291666666664</c:v>
                </c:pt>
                <c:pt idx="8360">
                  <c:v>45641.333333333336</c:v>
                </c:pt>
                <c:pt idx="8361">
                  <c:v>45641.375</c:v>
                </c:pt>
                <c:pt idx="8362">
                  <c:v>45641.416666666664</c:v>
                </c:pt>
                <c:pt idx="8363">
                  <c:v>45641.458333333336</c:v>
                </c:pt>
                <c:pt idx="8364">
                  <c:v>45641.5</c:v>
                </c:pt>
                <c:pt idx="8365">
                  <c:v>45641.541666666664</c:v>
                </c:pt>
                <c:pt idx="8366">
                  <c:v>45641.583333333336</c:v>
                </c:pt>
                <c:pt idx="8367">
                  <c:v>45641.625</c:v>
                </c:pt>
                <c:pt idx="8368">
                  <c:v>45641.666666666664</c:v>
                </c:pt>
                <c:pt idx="8369">
                  <c:v>45641.708333333336</c:v>
                </c:pt>
                <c:pt idx="8370">
                  <c:v>45641.75</c:v>
                </c:pt>
                <c:pt idx="8371">
                  <c:v>45641.791666666664</c:v>
                </c:pt>
                <c:pt idx="8372">
                  <c:v>45641.833333333336</c:v>
                </c:pt>
                <c:pt idx="8373">
                  <c:v>45641.875</c:v>
                </c:pt>
                <c:pt idx="8374">
                  <c:v>45641.916666666664</c:v>
                </c:pt>
                <c:pt idx="8375">
                  <c:v>45641.958333333336</c:v>
                </c:pt>
                <c:pt idx="8376">
                  <c:v>45642</c:v>
                </c:pt>
                <c:pt idx="8377">
                  <c:v>45642.041666666664</c:v>
                </c:pt>
                <c:pt idx="8378">
                  <c:v>45642.083333333336</c:v>
                </c:pt>
                <c:pt idx="8379">
                  <c:v>45642.125</c:v>
                </c:pt>
                <c:pt idx="8380">
                  <c:v>45642.166666666664</c:v>
                </c:pt>
                <c:pt idx="8381">
                  <c:v>45642.208333333336</c:v>
                </c:pt>
                <c:pt idx="8382">
                  <c:v>45642.25</c:v>
                </c:pt>
                <c:pt idx="8383">
                  <c:v>45642.291666666664</c:v>
                </c:pt>
                <c:pt idx="8384">
                  <c:v>45642.333333333336</c:v>
                </c:pt>
                <c:pt idx="8385">
                  <c:v>45642.375</c:v>
                </c:pt>
                <c:pt idx="8386">
                  <c:v>45642.416666666664</c:v>
                </c:pt>
                <c:pt idx="8387">
                  <c:v>45642.458333333336</c:v>
                </c:pt>
                <c:pt idx="8388">
                  <c:v>45642.5</c:v>
                </c:pt>
                <c:pt idx="8389">
                  <c:v>45642.541666666664</c:v>
                </c:pt>
                <c:pt idx="8390">
                  <c:v>45642.583333333336</c:v>
                </c:pt>
                <c:pt idx="8391">
                  <c:v>45642.625</c:v>
                </c:pt>
                <c:pt idx="8392">
                  <c:v>45642.666666666664</c:v>
                </c:pt>
                <c:pt idx="8393">
                  <c:v>45642.708333333336</c:v>
                </c:pt>
                <c:pt idx="8394">
                  <c:v>45642.75</c:v>
                </c:pt>
                <c:pt idx="8395">
                  <c:v>45642.791666666664</c:v>
                </c:pt>
                <c:pt idx="8396">
                  <c:v>45642.833333333336</c:v>
                </c:pt>
                <c:pt idx="8397">
                  <c:v>45642.875</c:v>
                </c:pt>
                <c:pt idx="8398">
                  <c:v>45642.916666666664</c:v>
                </c:pt>
                <c:pt idx="8399">
                  <c:v>45642.958333333336</c:v>
                </c:pt>
                <c:pt idx="8400">
                  <c:v>45643</c:v>
                </c:pt>
                <c:pt idx="8401">
                  <c:v>45643.041666666664</c:v>
                </c:pt>
                <c:pt idx="8402">
                  <c:v>45643.083333333336</c:v>
                </c:pt>
                <c:pt idx="8403">
                  <c:v>45643.125</c:v>
                </c:pt>
                <c:pt idx="8404">
                  <c:v>45643.166666666664</c:v>
                </c:pt>
                <c:pt idx="8405">
                  <c:v>45643.208333333336</c:v>
                </c:pt>
                <c:pt idx="8406">
                  <c:v>45643.25</c:v>
                </c:pt>
                <c:pt idx="8407">
                  <c:v>45643.291666666664</c:v>
                </c:pt>
                <c:pt idx="8408">
                  <c:v>45643.333333333336</c:v>
                </c:pt>
                <c:pt idx="8409">
                  <c:v>45643.375</c:v>
                </c:pt>
                <c:pt idx="8410">
                  <c:v>45643.416666666664</c:v>
                </c:pt>
                <c:pt idx="8411">
                  <c:v>45643.458333333336</c:v>
                </c:pt>
                <c:pt idx="8412">
                  <c:v>45643.5</c:v>
                </c:pt>
                <c:pt idx="8413">
                  <c:v>45643.541666666664</c:v>
                </c:pt>
                <c:pt idx="8414">
                  <c:v>45643.583333333336</c:v>
                </c:pt>
                <c:pt idx="8415">
                  <c:v>45643.625</c:v>
                </c:pt>
                <c:pt idx="8416">
                  <c:v>45643.666666666664</c:v>
                </c:pt>
                <c:pt idx="8417">
                  <c:v>45643.708333333336</c:v>
                </c:pt>
                <c:pt idx="8418">
                  <c:v>45643.75</c:v>
                </c:pt>
                <c:pt idx="8419">
                  <c:v>45643.791666666664</c:v>
                </c:pt>
                <c:pt idx="8420">
                  <c:v>45643.833333333336</c:v>
                </c:pt>
                <c:pt idx="8421">
                  <c:v>45643.875</c:v>
                </c:pt>
                <c:pt idx="8422">
                  <c:v>45643.916666666664</c:v>
                </c:pt>
                <c:pt idx="8423">
                  <c:v>45643.958333333336</c:v>
                </c:pt>
                <c:pt idx="8424">
                  <c:v>45644</c:v>
                </c:pt>
                <c:pt idx="8425">
                  <c:v>45644.041666666664</c:v>
                </c:pt>
                <c:pt idx="8426">
                  <c:v>45644.083333333336</c:v>
                </c:pt>
                <c:pt idx="8427">
                  <c:v>45644.125</c:v>
                </c:pt>
                <c:pt idx="8428">
                  <c:v>45644.166666666664</c:v>
                </c:pt>
                <c:pt idx="8429">
                  <c:v>45644.208333333336</c:v>
                </c:pt>
                <c:pt idx="8430">
                  <c:v>45644.25</c:v>
                </c:pt>
                <c:pt idx="8431">
                  <c:v>45644.291666666664</c:v>
                </c:pt>
                <c:pt idx="8432">
                  <c:v>45644.333333333336</c:v>
                </c:pt>
                <c:pt idx="8433">
                  <c:v>45644.375</c:v>
                </c:pt>
                <c:pt idx="8434">
                  <c:v>45644.416666666664</c:v>
                </c:pt>
                <c:pt idx="8435">
                  <c:v>45644.458333333336</c:v>
                </c:pt>
                <c:pt idx="8436">
                  <c:v>45644.5</c:v>
                </c:pt>
                <c:pt idx="8437">
                  <c:v>45644.541666666664</c:v>
                </c:pt>
                <c:pt idx="8438">
                  <c:v>45644.583333333336</c:v>
                </c:pt>
                <c:pt idx="8439">
                  <c:v>45644.625</c:v>
                </c:pt>
                <c:pt idx="8440">
                  <c:v>45644.666666666664</c:v>
                </c:pt>
                <c:pt idx="8441">
                  <c:v>45644.708333333336</c:v>
                </c:pt>
                <c:pt idx="8442">
                  <c:v>45644.75</c:v>
                </c:pt>
                <c:pt idx="8443">
                  <c:v>45644.791666666664</c:v>
                </c:pt>
                <c:pt idx="8444">
                  <c:v>45644.833333333336</c:v>
                </c:pt>
                <c:pt idx="8445">
                  <c:v>45644.875</c:v>
                </c:pt>
                <c:pt idx="8446">
                  <c:v>45644.916666666664</c:v>
                </c:pt>
                <c:pt idx="8447">
                  <c:v>45644.958333333336</c:v>
                </c:pt>
                <c:pt idx="8448">
                  <c:v>45645</c:v>
                </c:pt>
                <c:pt idx="8449">
                  <c:v>45645.041666666664</c:v>
                </c:pt>
                <c:pt idx="8450">
                  <c:v>45645.083333333336</c:v>
                </c:pt>
                <c:pt idx="8451">
                  <c:v>45645.125</c:v>
                </c:pt>
                <c:pt idx="8452">
                  <c:v>45645.166666666664</c:v>
                </c:pt>
                <c:pt idx="8453">
                  <c:v>45645.208333333336</c:v>
                </c:pt>
                <c:pt idx="8454">
                  <c:v>45645.25</c:v>
                </c:pt>
                <c:pt idx="8455">
                  <c:v>45645.291666666664</c:v>
                </c:pt>
                <c:pt idx="8456">
                  <c:v>45645.333333333336</c:v>
                </c:pt>
                <c:pt idx="8457">
                  <c:v>45645.375</c:v>
                </c:pt>
                <c:pt idx="8458">
                  <c:v>45645.416666666664</c:v>
                </c:pt>
                <c:pt idx="8459">
                  <c:v>45645.458333333336</c:v>
                </c:pt>
                <c:pt idx="8460">
                  <c:v>45645.5</c:v>
                </c:pt>
                <c:pt idx="8461">
                  <c:v>45645.541666666664</c:v>
                </c:pt>
                <c:pt idx="8462">
                  <c:v>45645.583333333336</c:v>
                </c:pt>
                <c:pt idx="8463">
                  <c:v>45645.625</c:v>
                </c:pt>
                <c:pt idx="8464">
                  <c:v>45645.666666666664</c:v>
                </c:pt>
                <c:pt idx="8465">
                  <c:v>45645.708333333336</c:v>
                </c:pt>
                <c:pt idx="8466">
                  <c:v>45645.75</c:v>
                </c:pt>
                <c:pt idx="8467">
                  <c:v>45645.791666666664</c:v>
                </c:pt>
                <c:pt idx="8468">
                  <c:v>45645.833333333336</c:v>
                </c:pt>
                <c:pt idx="8469">
                  <c:v>45645.875</c:v>
                </c:pt>
                <c:pt idx="8470">
                  <c:v>45645.916666666664</c:v>
                </c:pt>
                <c:pt idx="8471">
                  <c:v>45645.958333333336</c:v>
                </c:pt>
                <c:pt idx="8472">
                  <c:v>45646</c:v>
                </c:pt>
                <c:pt idx="8473">
                  <c:v>45646.041666666664</c:v>
                </c:pt>
                <c:pt idx="8474">
                  <c:v>45646.083333333336</c:v>
                </c:pt>
                <c:pt idx="8475">
                  <c:v>45646.125</c:v>
                </c:pt>
                <c:pt idx="8476">
                  <c:v>45646.166666666664</c:v>
                </c:pt>
                <c:pt idx="8477">
                  <c:v>45646.208333333336</c:v>
                </c:pt>
                <c:pt idx="8478">
                  <c:v>45646.25</c:v>
                </c:pt>
                <c:pt idx="8479">
                  <c:v>45646.291666666664</c:v>
                </c:pt>
                <c:pt idx="8480">
                  <c:v>45646.333333333336</c:v>
                </c:pt>
                <c:pt idx="8481">
                  <c:v>45646.375</c:v>
                </c:pt>
                <c:pt idx="8482">
                  <c:v>45646.416666666664</c:v>
                </c:pt>
                <c:pt idx="8483">
                  <c:v>45646.458333333336</c:v>
                </c:pt>
                <c:pt idx="8484">
                  <c:v>45646.5</c:v>
                </c:pt>
                <c:pt idx="8485">
                  <c:v>45646.541666666664</c:v>
                </c:pt>
                <c:pt idx="8486">
                  <c:v>45646.583333333336</c:v>
                </c:pt>
                <c:pt idx="8487">
                  <c:v>45646.625</c:v>
                </c:pt>
                <c:pt idx="8488">
                  <c:v>45646.666666666664</c:v>
                </c:pt>
                <c:pt idx="8489">
                  <c:v>45646.708333333336</c:v>
                </c:pt>
                <c:pt idx="8490">
                  <c:v>45646.75</c:v>
                </c:pt>
                <c:pt idx="8491">
                  <c:v>45646.791666666664</c:v>
                </c:pt>
                <c:pt idx="8492">
                  <c:v>45646.833333333336</c:v>
                </c:pt>
                <c:pt idx="8493">
                  <c:v>45646.875</c:v>
                </c:pt>
                <c:pt idx="8494">
                  <c:v>45646.916666666664</c:v>
                </c:pt>
                <c:pt idx="8495">
                  <c:v>45646.958333333336</c:v>
                </c:pt>
                <c:pt idx="8496">
                  <c:v>45647</c:v>
                </c:pt>
                <c:pt idx="8497">
                  <c:v>45647.041666666664</c:v>
                </c:pt>
                <c:pt idx="8498">
                  <c:v>45647.083333333336</c:v>
                </c:pt>
                <c:pt idx="8499">
                  <c:v>45647.125</c:v>
                </c:pt>
                <c:pt idx="8500">
                  <c:v>45647.166666666664</c:v>
                </c:pt>
                <c:pt idx="8501">
                  <c:v>45647.208333333336</c:v>
                </c:pt>
                <c:pt idx="8502">
                  <c:v>45647.25</c:v>
                </c:pt>
                <c:pt idx="8503">
                  <c:v>45647.291666666664</c:v>
                </c:pt>
                <c:pt idx="8504">
                  <c:v>45647.333333333336</c:v>
                </c:pt>
                <c:pt idx="8505">
                  <c:v>45647.375</c:v>
                </c:pt>
                <c:pt idx="8506">
                  <c:v>45647.416666666664</c:v>
                </c:pt>
                <c:pt idx="8507">
                  <c:v>45647.458333333336</c:v>
                </c:pt>
                <c:pt idx="8508">
                  <c:v>45647.5</c:v>
                </c:pt>
                <c:pt idx="8509">
                  <c:v>45647.541666666664</c:v>
                </c:pt>
                <c:pt idx="8510">
                  <c:v>45647.583333333336</c:v>
                </c:pt>
                <c:pt idx="8511">
                  <c:v>45647.625</c:v>
                </c:pt>
                <c:pt idx="8512">
                  <c:v>45647.666666666664</c:v>
                </c:pt>
                <c:pt idx="8513">
                  <c:v>45647.708333333336</c:v>
                </c:pt>
                <c:pt idx="8514">
                  <c:v>45647.75</c:v>
                </c:pt>
                <c:pt idx="8515">
                  <c:v>45647.791666666664</c:v>
                </c:pt>
                <c:pt idx="8516">
                  <c:v>45647.833333333336</c:v>
                </c:pt>
                <c:pt idx="8517">
                  <c:v>45647.875</c:v>
                </c:pt>
                <c:pt idx="8518">
                  <c:v>45647.916666666664</c:v>
                </c:pt>
                <c:pt idx="8519">
                  <c:v>45647.958333333336</c:v>
                </c:pt>
                <c:pt idx="8520">
                  <c:v>45648</c:v>
                </c:pt>
                <c:pt idx="8521">
                  <c:v>45648.041666666664</c:v>
                </c:pt>
                <c:pt idx="8522">
                  <c:v>45648.083333333336</c:v>
                </c:pt>
                <c:pt idx="8523">
                  <c:v>45648.125</c:v>
                </c:pt>
                <c:pt idx="8524">
                  <c:v>45648.166666666664</c:v>
                </c:pt>
                <c:pt idx="8525">
                  <c:v>45648.208333333336</c:v>
                </c:pt>
                <c:pt idx="8526">
                  <c:v>45648.25</c:v>
                </c:pt>
                <c:pt idx="8527">
                  <c:v>45648.291666666664</c:v>
                </c:pt>
                <c:pt idx="8528">
                  <c:v>45648.333333333336</c:v>
                </c:pt>
                <c:pt idx="8529">
                  <c:v>45648.375</c:v>
                </c:pt>
                <c:pt idx="8530">
                  <c:v>45648.416666666664</c:v>
                </c:pt>
                <c:pt idx="8531">
                  <c:v>45648.458333333336</c:v>
                </c:pt>
                <c:pt idx="8532">
                  <c:v>45648.5</c:v>
                </c:pt>
                <c:pt idx="8533">
                  <c:v>45648.541666666664</c:v>
                </c:pt>
                <c:pt idx="8534">
                  <c:v>45648.583333333336</c:v>
                </c:pt>
                <c:pt idx="8535">
                  <c:v>45648.625</c:v>
                </c:pt>
                <c:pt idx="8536">
                  <c:v>45648.666666666664</c:v>
                </c:pt>
                <c:pt idx="8537">
                  <c:v>45648.708333333336</c:v>
                </c:pt>
                <c:pt idx="8538">
                  <c:v>45648.75</c:v>
                </c:pt>
                <c:pt idx="8539">
                  <c:v>45648.791666666664</c:v>
                </c:pt>
                <c:pt idx="8540">
                  <c:v>45648.833333333336</c:v>
                </c:pt>
                <c:pt idx="8541">
                  <c:v>45648.875</c:v>
                </c:pt>
                <c:pt idx="8542">
                  <c:v>45648.916666666664</c:v>
                </c:pt>
                <c:pt idx="8543">
                  <c:v>45648.958333333336</c:v>
                </c:pt>
                <c:pt idx="8544">
                  <c:v>45649</c:v>
                </c:pt>
                <c:pt idx="8545">
                  <c:v>45649.041666666664</c:v>
                </c:pt>
                <c:pt idx="8546">
                  <c:v>45649.083333333336</c:v>
                </c:pt>
                <c:pt idx="8547">
                  <c:v>45649.125</c:v>
                </c:pt>
                <c:pt idx="8548">
                  <c:v>45649.166666666664</c:v>
                </c:pt>
                <c:pt idx="8549">
                  <c:v>45649.208333333336</c:v>
                </c:pt>
                <c:pt idx="8550">
                  <c:v>45649.25</c:v>
                </c:pt>
                <c:pt idx="8551">
                  <c:v>45649.291666666664</c:v>
                </c:pt>
                <c:pt idx="8552">
                  <c:v>45649.333333333336</c:v>
                </c:pt>
                <c:pt idx="8553">
                  <c:v>45649.375</c:v>
                </c:pt>
                <c:pt idx="8554">
                  <c:v>45649.416666666664</c:v>
                </c:pt>
                <c:pt idx="8555">
                  <c:v>45649.458333333336</c:v>
                </c:pt>
                <c:pt idx="8556">
                  <c:v>45649.5</c:v>
                </c:pt>
                <c:pt idx="8557">
                  <c:v>45649.541666666664</c:v>
                </c:pt>
                <c:pt idx="8558">
                  <c:v>45649.583333333336</c:v>
                </c:pt>
                <c:pt idx="8559">
                  <c:v>45649.625</c:v>
                </c:pt>
                <c:pt idx="8560">
                  <c:v>45649.666666666664</c:v>
                </c:pt>
                <c:pt idx="8561">
                  <c:v>45649.708333333336</c:v>
                </c:pt>
                <c:pt idx="8562">
                  <c:v>45649.75</c:v>
                </c:pt>
                <c:pt idx="8563">
                  <c:v>45649.791666666664</c:v>
                </c:pt>
                <c:pt idx="8564">
                  <c:v>45649.833333333336</c:v>
                </c:pt>
                <c:pt idx="8565">
                  <c:v>45649.875</c:v>
                </c:pt>
                <c:pt idx="8566">
                  <c:v>45649.916666666664</c:v>
                </c:pt>
                <c:pt idx="8567">
                  <c:v>45649.958333333336</c:v>
                </c:pt>
                <c:pt idx="8568">
                  <c:v>45650</c:v>
                </c:pt>
                <c:pt idx="8569">
                  <c:v>45650.041666666664</c:v>
                </c:pt>
                <c:pt idx="8570">
                  <c:v>45650.083333333336</c:v>
                </c:pt>
                <c:pt idx="8571">
                  <c:v>45650.125</c:v>
                </c:pt>
                <c:pt idx="8572">
                  <c:v>45650.166666666664</c:v>
                </c:pt>
                <c:pt idx="8573">
                  <c:v>45650.208333333336</c:v>
                </c:pt>
                <c:pt idx="8574">
                  <c:v>45650.25</c:v>
                </c:pt>
                <c:pt idx="8575">
                  <c:v>45650.291666666664</c:v>
                </c:pt>
                <c:pt idx="8576">
                  <c:v>45650.333333333336</c:v>
                </c:pt>
                <c:pt idx="8577">
                  <c:v>45650.375</c:v>
                </c:pt>
                <c:pt idx="8578">
                  <c:v>45650.416666666664</c:v>
                </c:pt>
                <c:pt idx="8579">
                  <c:v>45650.458333333336</c:v>
                </c:pt>
                <c:pt idx="8580">
                  <c:v>45650.5</c:v>
                </c:pt>
                <c:pt idx="8581">
                  <c:v>45650.541666666664</c:v>
                </c:pt>
                <c:pt idx="8582">
                  <c:v>45650.583333333336</c:v>
                </c:pt>
                <c:pt idx="8583">
                  <c:v>45650.625</c:v>
                </c:pt>
                <c:pt idx="8584">
                  <c:v>45650.666666666664</c:v>
                </c:pt>
                <c:pt idx="8585">
                  <c:v>45650.708333333336</c:v>
                </c:pt>
                <c:pt idx="8586">
                  <c:v>45650.75</c:v>
                </c:pt>
                <c:pt idx="8587">
                  <c:v>45650.791666666664</c:v>
                </c:pt>
                <c:pt idx="8588">
                  <c:v>45650.833333333336</c:v>
                </c:pt>
                <c:pt idx="8589">
                  <c:v>45650.875</c:v>
                </c:pt>
                <c:pt idx="8590">
                  <c:v>45650.916666666664</c:v>
                </c:pt>
                <c:pt idx="8591">
                  <c:v>45650.958333333336</c:v>
                </c:pt>
                <c:pt idx="8592">
                  <c:v>45651</c:v>
                </c:pt>
                <c:pt idx="8593">
                  <c:v>45651.041666666664</c:v>
                </c:pt>
                <c:pt idx="8594">
                  <c:v>45651.083333333336</c:v>
                </c:pt>
                <c:pt idx="8595">
                  <c:v>45651.125</c:v>
                </c:pt>
                <c:pt idx="8596">
                  <c:v>45651.166666666664</c:v>
                </c:pt>
                <c:pt idx="8597">
                  <c:v>45651.208333333336</c:v>
                </c:pt>
                <c:pt idx="8598">
                  <c:v>45651.25</c:v>
                </c:pt>
                <c:pt idx="8599">
                  <c:v>45651.291666666664</c:v>
                </c:pt>
                <c:pt idx="8600">
                  <c:v>45651.333333333336</c:v>
                </c:pt>
                <c:pt idx="8601">
                  <c:v>45651.375</c:v>
                </c:pt>
                <c:pt idx="8602">
                  <c:v>45651.416666666664</c:v>
                </c:pt>
                <c:pt idx="8603">
                  <c:v>45651.458333333336</c:v>
                </c:pt>
                <c:pt idx="8604">
                  <c:v>45651.5</c:v>
                </c:pt>
                <c:pt idx="8605">
                  <c:v>45651.541666666664</c:v>
                </c:pt>
                <c:pt idx="8606">
                  <c:v>45651.583333333336</c:v>
                </c:pt>
                <c:pt idx="8607">
                  <c:v>45651.625</c:v>
                </c:pt>
                <c:pt idx="8608">
                  <c:v>45651.666666666664</c:v>
                </c:pt>
                <c:pt idx="8609">
                  <c:v>45651.708333333336</c:v>
                </c:pt>
                <c:pt idx="8610">
                  <c:v>45651.75</c:v>
                </c:pt>
                <c:pt idx="8611">
                  <c:v>45651.791666666664</c:v>
                </c:pt>
                <c:pt idx="8612">
                  <c:v>45651.833333333336</c:v>
                </c:pt>
                <c:pt idx="8613">
                  <c:v>45651.875</c:v>
                </c:pt>
                <c:pt idx="8614">
                  <c:v>45651.916666666664</c:v>
                </c:pt>
                <c:pt idx="8615">
                  <c:v>45651.958333333336</c:v>
                </c:pt>
                <c:pt idx="8616">
                  <c:v>45652</c:v>
                </c:pt>
                <c:pt idx="8617">
                  <c:v>45652.041666666664</c:v>
                </c:pt>
                <c:pt idx="8618">
                  <c:v>45652.083333333336</c:v>
                </c:pt>
                <c:pt idx="8619">
                  <c:v>45652.125</c:v>
                </c:pt>
                <c:pt idx="8620">
                  <c:v>45652.166666666664</c:v>
                </c:pt>
                <c:pt idx="8621">
                  <c:v>45652.208333333336</c:v>
                </c:pt>
                <c:pt idx="8622">
                  <c:v>45652.25</c:v>
                </c:pt>
                <c:pt idx="8623">
                  <c:v>45652.291666666664</c:v>
                </c:pt>
                <c:pt idx="8624">
                  <c:v>45652.333333333336</c:v>
                </c:pt>
                <c:pt idx="8625">
                  <c:v>45652.375</c:v>
                </c:pt>
                <c:pt idx="8626">
                  <c:v>45652.416666666664</c:v>
                </c:pt>
                <c:pt idx="8627">
                  <c:v>45652.458333333336</c:v>
                </c:pt>
                <c:pt idx="8628">
                  <c:v>45652.5</c:v>
                </c:pt>
                <c:pt idx="8629">
                  <c:v>45652.541666666664</c:v>
                </c:pt>
                <c:pt idx="8630">
                  <c:v>45652.583333333336</c:v>
                </c:pt>
                <c:pt idx="8631">
                  <c:v>45652.625</c:v>
                </c:pt>
                <c:pt idx="8632">
                  <c:v>45652.666666666664</c:v>
                </c:pt>
                <c:pt idx="8633">
                  <c:v>45652.708333333336</c:v>
                </c:pt>
                <c:pt idx="8634">
                  <c:v>45652.75</c:v>
                </c:pt>
                <c:pt idx="8635">
                  <c:v>45652.791666666664</c:v>
                </c:pt>
                <c:pt idx="8636">
                  <c:v>45652.833333333336</c:v>
                </c:pt>
                <c:pt idx="8637">
                  <c:v>45652.875</c:v>
                </c:pt>
                <c:pt idx="8638">
                  <c:v>45652.916666666664</c:v>
                </c:pt>
                <c:pt idx="8639">
                  <c:v>45652.958333333336</c:v>
                </c:pt>
                <c:pt idx="8640">
                  <c:v>45653</c:v>
                </c:pt>
                <c:pt idx="8641">
                  <c:v>45653.041666666664</c:v>
                </c:pt>
                <c:pt idx="8642">
                  <c:v>45653.083333333336</c:v>
                </c:pt>
                <c:pt idx="8643">
                  <c:v>45653.125</c:v>
                </c:pt>
                <c:pt idx="8644">
                  <c:v>45653.166666666664</c:v>
                </c:pt>
                <c:pt idx="8645">
                  <c:v>45653.208333333336</c:v>
                </c:pt>
                <c:pt idx="8646">
                  <c:v>45653.25</c:v>
                </c:pt>
                <c:pt idx="8647">
                  <c:v>45653.291666666664</c:v>
                </c:pt>
                <c:pt idx="8648">
                  <c:v>45653.333333333336</c:v>
                </c:pt>
                <c:pt idx="8649">
                  <c:v>45653.375</c:v>
                </c:pt>
                <c:pt idx="8650">
                  <c:v>45653.416666666664</c:v>
                </c:pt>
                <c:pt idx="8651">
                  <c:v>45653.458333333336</c:v>
                </c:pt>
                <c:pt idx="8652">
                  <c:v>45653.5</c:v>
                </c:pt>
                <c:pt idx="8653">
                  <c:v>45653.541666666664</c:v>
                </c:pt>
                <c:pt idx="8654">
                  <c:v>45653.583333333336</c:v>
                </c:pt>
                <c:pt idx="8655">
                  <c:v>45653.625</c:v>
                </c:pt>
                <c:pt idx="8656">
                  <c:v>45653.666666666664</c:v>
                </c:pt>
                <c:pt idx="8657">
                  <c:v>45653.708333333336</c:v>
                </c:pt>
                <c:pt idx="8658">
                  <c:v>45653.75</c:v>
                </c:pt>
                <c:pt idx="8659">
                  <c:v>45653.791666666664</c:v>
                </c:pt>
                <c:pt idx="8660">
                  <c:v>45653.833333333336</c:v>
                </c:pt>
                <c:pt idx="8661">
                  <c:v>45653.875</c:v>
                </c:pt>
                <c:pt idx="8662">
                  <c:v>45653.916666666664</c:v>
                </c:pt>
                <c:pt idx="8663">
                  <c:v>45653.958333333336</c:v>
                </c:pt>
                <c:pt idx="8664">
                  <c:v>45654</c:v>
                </c:pt>
                <c:pt idx="8665">
                  <c:v>45654.041666666664</c:v>
                </c:pt>
                <c:pt idx="8666">
                  <c:v>45654.083333333336</c:v>
                </c:pt>
                <c:pt idx="8667">
                  <c:v>45654.125</c:v>
                </c:pt>
                <c:pt idx="8668">
                  <c:v>45654.166666666664</c:v>
                </c:pt>
                <c:pt idx="8669">
                  <c:v>45654.208333333336</c:v>
                </c:pt>
                <c:pt idx="8670">
                  <c:v>45654.25</c:v>
                </c:pt>
                <c:pt idx="8671">
                  <c:v>45654.291666666664</c:v>
                </c:pt>
                <c:pt idx="8672">
                  <c:v>45654.333333333336</c:v>
                </c:pt>
                <c:pt idx="8673">
                  <c:v>45654.375</c:v>
                </c:pt>
                <c:pt idx="8674">
                  <c:v>45654.416666666664</c:v>
                </c:pt>
                <c:pt idx="8675">
                  <c:v>45654.458333333336</c:v>
                </c:pt>
                <c:pt idx="8676">
                  <c:v>45654.5</c:v>
                </c:pt>
                <c:pt idx="8677">
                  <c:v>45654.541666666664</c:v>
                </c:pt>
                <c:pt idx="8678">
                  <c:v>45654.583333333336</c:v>
                </c:pt>
                <c:pt idx="8679">
                  <c:v>45654.625</c:v>
                </c:pt>
                <c:pt idx="8680">
                  <c:v>45654.666666666664</c:v>
                </c:pt>
                <c:pt idx="8681">
                  <c:v>45654.708333333336</c:v>
                </c:pt>
                <c:pt idx="8682">
                  <c:v>45654.75</c:v>
                </c:pt>
                <c:pt idx="8683">
                  <c:v>45654.791666666664</c:v>
                </c:pt>
                <c:pt idx="8684">
                  <c:v>45654.833333333336</c:v>
                </c:pt>
                <c:pt idx="8685">
                  <c:v>45654.875</c:v>
                </c:pt>
                <c:pt idx="8686">
                  <c:v>45654.916666666664</c:v>
                </c:pt>
                <c:pt idx="8687">
                  <c:v>45654.958333333336</c:v>
                </c:pt>
                <c:pt idx="8688">
                  <c:v>45655</c:v>
                </c:pt>
                <c:pt idx="8689">
                  <c:v>45655.041666666664</c:v>
                </c:pt>
                <c:pt idx="8690">
                  <c:v>45655.083333333336</c:v>
                </c:pt>
                <c:pt idx="8691">
                  <c:v>45655.125</c:v>
                </c:pt>
                <c:pt idx="8692">
                  <c:v>45655.166666666664</c:v>
                </c:pt>
                <c:pt idx="8693">
                  <c:v>45655.208333333336</c:v>
                </c:pt>
                <c:pt idx="8694">
                  <c:v>45655.25</c:v>
                </c:pt>
                <c:pt idx="8695">
                  <c:v>45655.291666666664</c:v>
                </c:pt>
                <c:pt idx="8696">
                  <c:v>45655.333333333336</c:v>
                </c:pt>
                <c:pt idx="8697">
                  <c:v>45655.375</c:v>
                </c:pt>
                <c:pt idx="8698">
                  <c:v>45655.416666666664</c:v>
                </c:pt>
                <c:pt idx="8699">
                  <c:v>45655.458333333336</c:v>
                </c:pt>
                <c:pt idx="8700">
                  <c:v>45655.5</c:v>
                </c:pt>
                <c:pt idx="8701">
                  <c:v>45655.541666666664</c:v>
                </c:pt>
                <c:pt idx="8702">
                  <c:v>45655.583333333336</c:v>
                </c:pt>
                <c:pt idx="8703">
                  <c:v>45655.625</c:v>
                </c:pt>
                <c:pt idx="8704">
                  <c:v>45655.666666666664</c:v>
                </c:pt>
                <c:pt idx="8705">
                  <c:v>45655.708333333336</c:v>
                </c:pt>
                <c:pt idx="8706">
                  <c:v>45655.75</c:v>
                </c:pt>
                <c:pt idx="8707">
                  <c:v>45655.791666666664</c:v>
                </c:pt>
                <c:pt idx="8708">
                  <c:v>45655.833333333336</c:v>
                </c:pt>
                <c:pt idx="8709">
                  <c:v>45655.875</c:v>
                </c:pt>
                <c:pt idx="8710">
                  <c:v>45655.916666666664</c:v>
                </c:pt>
                <c:pt idx="8711">
                  <c:v>45655.958333333336</c:v>
                </c:pt>
                <c:pt idx="8712">
                  <c:v>45656</c:v>
                </c:pt>
                <c:pt idx="8713">
                  <c:v>45656.041666666664</c:v>
                </c:pt>
                <c:pt idx="8714">
                  <c:v>45656.083333333336</c:v>
                </c:pt>
                <c:pt idx="8715">
                  <c:v>45656.125</c:v>
                </c:pt>
                <c:pt idx="8716">
                  <c:v>45656.166666666664</c:v>
                </c:pt>
                <c:pt idx="8717">
                  <c:v>45656.208333333336</c:v>
                </c:pt>
                <c:pt idx="8718">
                  <c:v>45656.25</c:v>
                </c:pt>
                <c:pt idx="8719">
                  <c:v>45656.291666666664</c:v>
                </c:pt>
                <c:pt idx="8720">
                  <c:v>45656.333333333336</c:v>
                </c:pt>
                <c:pt idx="8721">
                  <c:v>45656.375</c:v>
                </c:pt>
                <c:pt idx="8722">
                  <c:v>45656.416666666664</c:v>
                </c:pt>
                <c:pt idx="8723">
                  <c:v>45656.458333333336</c:v>
                </c:pt>
                <c:pt idx="8724">
                  <c:v>45656.5</c:v>
                </c:pt>
                <c:pt idx="8725">
                  <c:v>45656.541666666664</c:v>
                </c:pt>
                <c:pt idx="8726">
                  <c:v>45656.583333333336</c:v>
                </c:pt>
                <c:pt idx="8727">
                  <c:v>45656.625</c:v>
                </c:pt>
                <c:pt idx="8728">
                  <c:v>45656.666666666664</c:v>
                </c:pt>
                <c:pt idx="8729">
                  <c:v>45656.708333333336</c:v>
                </c:pt>
                <c:pt idx="8730">
                  <c:v>45656.75</c:v>
                </c:pt>
                <c:pt idx="8731">
                  <c:v>45656.791666666664</c:v>
                </c:pt>
                <c:pt idx="8732">
                  <c:v>45656.833333333336</c:v>
                </c:pt>
                <c:pt idx="8733">
                  <c:v>45656.875</c:v>
                </c:pt>
                <c:pt idx="8734">
                  <c:v>45656.916666666664</c:v>
                </c:pt>
                <c:pt idx="8735">
                  <c:v>45656.958333333336</c:v>
                </c:pt>
                <c:pt idx="8736">
                  <c:v>45657</c:v>
                </c:pt>
                <c:pt idx="8737">
                  <c:v>45657.041666666664</c:v>
                </c:pt>
                <c:pt idx="8738">
                  <c:v>45657.083333333336</c:v>
                </c:pt>
                <c:pt idx="8739">
                  <c:v>45657.125</c:v>
                </c:pt>
                <c:pt idx="8740">
                  <c:v>45657.166666666664</c:v>
                </c:pt>
                <c:pt idx="8741">
                  <c:v>45657.208333333336</c:v>
                </c:pt>
                <c:pt idx="8742">
                  <c:v>45657.25</c:v>
                </c:pt>
                <c:pt idx="8743">
                  <c:v>45657.291666666664</c:v>
                </c:pt>
                <c:pt idx="8744">
                  <c:v>45657.333333333336</c:v>
                </c:pt>
                <c:pt idx="8745">
                  <c:v>45657.375</c:v>
                </c:pt>
                <c:pt idx="8746">
                  <c:v>45657.416666666664</c:v>
                </c:pt>
                <c:pt idx="8747">
                  <c:v>45657.458333333336</c:v>
                </c:pt>
                <c:pt idx="8748">
                  <c:v>45657.5</c:v>
                </c:pt>
                <c:pt idx="8749">
                  <c:v>45657.541666666664</c:v>
                </c:pt>
                <c:pt idx="8750">
                  <c:v>45657.583333333336</c:v>
                </c:pt>
                <c:pt idx="8751">
                  <c:v>45657.625</c:v>
                </c:pt>
                <c:pt idx="8752">
                  <c:v>45657.666666666664</c:v>
                </c:pt>
                <c:pt idx="8753">
                  <c:v>45657.708333333336</c:v>
                </c:pt>
                <c:pt idx="8754">
                  <c:v>45657.75</c:v>
                </c:pt>
                <c:pt idx="8755">
                  <c:v>45657.791666666664</c:v>
                </c:pt>
                <c:pt idx="8756">
                  <c:v>45657.833333333336</c:v>
                </c:pt>
                <c:pt idx="8757">
                  <c:v>45657.875</c:v>
                </c:pt>
                <c:pt idx="8758">
                  <c:v>45657.916666666664</c:v>
                </c:pt>
                <c:pt idx="8759">
                  <c:v>45657.958333333336</c:v>
                </c:pt>
              </c:numCache>
            </c:numRef>
          </c:cat>
          <c:val>
            <c:numRef>
              <c:f>'2. load_curve_historical'!$M$4:$M$8763</c:f>
              <c:numCache>
                <c:formatCode>0.00</c:formatCode>
                <c:ptCount val="8760"/>
                <c:pt idx="0">
                  <c:v>0.69662309368191722</c:v>
                </c:pt>
                <c:pt idx="1">
                  <c:v>0.66775599128540308</c:v>
                </c:pt>
                <c:pt idx="2">
                  <c:v>0.6555010893246187</c:v>
                </c:pt>
                <c:pt idx="3">
                  <c:v>0.63071895424836599</c:v>
                </c:pt>
                <c:pt idx="4">
                  <c:v>0.61328976034858385</c:v>
                </c:pt>
                <c:pt idx="5">
                  <c:v>0.61900871459694995</c:v>
                </c:pt>
                <c:pt idx="6">
                  <c:v>0.62527233115468406</c:v>
                </c:pt>
                <c:pt idx="7">
                  <c:v>0.62908496732026142</c:v>
                </c:pt>
                <c:pt idx="8">
                  <c:v>0.60185185185185186</c:v>
                </c:pt>
                <c:pt idx="9">
                  <c:v>0.53227124183006536</c:v>
                </c:pt>
                <c:pt idx="10">
                  <c:v>0.43654684095860569</c:v>
                </c:pt>
                <c:pt idx="11">
                  <c:v>0.43395969498910675</c:v>
                </c:pt>
                <c:pt idx="12">
                  <c:v>0.43641067538126366</c:v>
                </c:pt>
                <c:pt idx="13">
                  <c:v>0.44022331154684097</c:v>
                </c:pt>
                <c:pt idx="14">
                  <c:v>0.44022331154684097</c:v>
                </c:pt>
                <c:pt idx="15">
                  <c:v>0.44022331154684097</c:v>
                </c:pt>
                <c:pt idx="16">
                  <c:v>0.42429193899782142</c:v>
                </c:pt>
                <c:pt idx="17">
                  <c:v>0.59667755991285398</c:v>
                </c:pt>
                <c:pt idx="18">
                  <c:v>0.70642701525054463</c:v>
                </c:pt>
                <c:pt idx="19">
                  <c:v>0.85130718954248374</c:v>
                </c:pt>
                <c:pt idx="20">
                  <c:v>0.86465141612200436</c:v>
                </c:pt>
                <c:pt idx="21">
                  <c:v>0.86029411764705876</c:v>
                </c:pt>
                <c:pt idx="22">
                  <c:v>0.77015250544662317</c:v>
                </c:pt>
                <c:pt idx="23">
                  <c:v>0.72685185185185186</c:v>
                </c:pt>
                <c:pt idx="24">
                  <c:v>0.46405228758169936</c:v>
                </c:pt>
                <c:pt idx="25">
                  <c:v>0.44689542483660133</c:v>
                </c:pt>
                <c:pt idx="26">
                  <c:v>0.41925381263616557</c:v>
                </c:pt>
                <c:pt idx="27">
                  <c:v>0.38099128540305016</c:v>
                </c:pt>
                <c:pt idx="28">
                  <c:v>0.3813997821350763</c:v>
                </c:pt>
                <c:pt idx="29">
                  <c:v>0.38208061002178656</c:v>
                </c:pt>
                <c:pt idx="30">
                  <c:v>0.38793572984749453</c:v>
                </c:pt>
                <c:pt idx="31">
                  <c:v>0.37091503267973852</c:v>
                </c:pt>
                <c:pt idx="32">
                  <c:v>0.25571895424836605</c:v>
                </c:pt>
                <c:pt idx="33">
                  <c:v>0.25544662309368193</c:v>
                </c:pt>
                <c:pt idx="34">
                  <c:v>0.13425925925925924</c:v>
                </c:pt>
                <c:pt idx="35">
                  <c:v>0.23910675381263616</c:v>
                </c:pt>
                <c:pt idx="36">
                  <c:v>0.26116557734204793</c:v>
                </c:pt>
                <c:pt idx="37">
                  <c:v>0.35021786492374729</c:v>
                </c:pt>
                <c:pt idx="38">
                  <c:v>0.36356209150326796</c:v>
                </c:pt>
                <c:pt idx="39">
                  <c:v>0.31944444444444442</c:v>
                </c:pt>
                <c:pt idx="40">
                  <c:v>0.28594771241830064</c:v>
                </c:pt>
                <c:pt idx="41">
                  <c:v>0.36846405228758172</c:v>
                </c:pt>
                <c:pt idx="42">
                  <c:v>0.62037037037037046</c:v>
                </c:pt>
                <c:pt idx="43">
                  <c:v>0.70588235294117652</c:v>
                </c:pt>
                <c:pt idx="44">
                  <c:v>0.71132897603485834</c:v>
                </c:pt>
                <c:pt idx="45">
                  <c:v>0.70206971677559915</c:v>
                </c:pt>
                <c:pt idx="46">
                  <c:v>0.67429193899782136</c:v>
                </c:pt>
                <c:pt idx="47">
                  <c:v>0.71105664488017439</c:v>
                </c:pt>
                <c:pt idx="48">
                  <c:v>0.48039215686274511</c:v>
                </c:pt>
                <c:pt idx="49">
                  <c:v>0.47194989106753815</c:v>
                </c:pt>
                <c:pt idx="50">
                  <c:v>0.4694989106753813</c:v>
                </c:pt>
                <c:pt idx="51">
                  <c:v>0.45070806100217864</c:v>
                </c:pt>
                <c:pt idx="52">
                  <c:v>0.45343137254901961</c:v>
                </c:pt>
                <c:pt idx="53">
                  <c:v>0.45098039215686275</c:v>
                </c:pt>
                <c:pt idx="54">
                  <c:v>0.44852941176470584</c:v>
                </c:pt>
                <c:pt idx="55">
                  <c:v>0.43491285403050106</c:v>
                </c:pt>
                <c:pt idx="56">
                  <c:v>0.22031590413943358</c:v>
                </c:pt>
                <c:pt idx="57">
                  <c:v>0.2494553376906318</c:v>
                </c:pt>
                <c:pt idx="58">
                  <c:v>0.24673202614379083</c:v>
                </c:pt>
                <c:pt idx="59">
                  <c:v>0.24700435729847497</c:v>
                </c:pt>
                <c:pt idx="60">
                  <c:v>0.2494553376906318</c:v>
                </c:pt>
                <c:pt idx="61">
                  <c:v>0.16503267973856209</c:v>
                </c:pt>
                <c:pt idx="62">
                  <c:v>0.17020697167755991</c:v>
                </c:pt>
                <c:pt idx="63">
                  <c:v>0.24482570806100221</c:v>
                </c:pt>
                <c:pt idx="64">
                  <c:v>0.31181917211328974</c:v>
                </c:pt>
                <c:pt idx="65">
                  <c:v>0.35484749455337694</c:v>
                </c:pt>
                <c:pt idx="66">
                  <c:v>0.44172113289760345</c:v>
                </c:pt>
                <c:pt idx="67">
                  <c:v>0.5724400871459695</c:v>
                </c:pt>
                <c:pt idx="68">
                  <c:v>0.60893246187363836</c:v>
                </c:pt>
                <c:pt idx="69">
                  <c:v>0.59858387799564272</c:v>
                </c:pt>
                <c:pt idx="70">
                  <c:v>0.57407407407407407</c:v>
                </c:pt>
                <c:pt idx="71">
                  <c:v>0.49700435729847497</c:v>
                </c:pt>
                <c:pt idx="72">
                  <c:v>0.44281045751633985</c:v>
                </c:pt>
                <c:pt idx="73">
                  <c:v>0.44308278867102396</c:v>
                </c:pt>
                <c:pt idx="74">
                  <c:v>0.434640522875817</c:v>
                </c:pt>
                <c:pt idx="75">
                  <c:v>0.42592592592592593</c:v>
                </c:pt>
                <c:pt idx="76">
                  <c:v>0.43137254901960786</c:v>
                </c:pt>
                <c:pt idx="77">
                  <c:v>0.42946623093681918</c:v>
                </c:pt>
                <c:pt idx="78">
                  <c:v>0.46187363834422657</c:v>
                </c:pt>
                <c:pt idx="79">
                  <c:v>0.42401960784313725</c:v>
                </c:pt>
                <c:pt idx="80">
                  <c:v>0.18491285403050112</c:v>
                </c:pt>
                <c:pt idx="81">
                  <c:v>0.21541394335511982</c:v>
                </c:pt>
                <c:pt idx="82">
                  <c:v>0.21595860566448802</c:v>
                </c:pt>
                <c:pt idx="83">
                  <c:v>0.24754901960784317</c:v>
                </c:pt>
                <c:pt idx="84">
                  <c:v>0.20234204793028324</c:v>
                </c:pt>
                <c:pt idx="85">
                  <c:v>0.32162309368191722</c:v>
                </c:pt>
                <c:pt idx="86">
                  <c:v>0.30419389978213507</c:v>
                </c:pt>
                <c:pt idx="87">
                  <c:v>0.29901960784313725</c:v>
                </c:pt>
                <c:pt idx="88">
                  <c:v>0.32298474945533767</c:v>
                </c:pt>
                <c:pt idx="89">
                  <c:v>0.31998910675381265</c:v>
                </c:pt>
                <c:pt idx="90">
                  <c:v>0.42047930283224405</c:v>
                </c:pt>
                <c:pt idx="91">
                  <c:v>0.56726579520697173</c:v>
                </c:pt>
                <c:pt idx="92">
                  <c:v>0.61900871459694995</c:v>
                </c:pt>
                <c:pt idx="93">
                  <c:v>0.62581699346405228</c:v>
                </c:pt>
                <c:pt idx="94">
                  <c:v>0.59041394335511987</c:v>
                </c:pt>
                <c:pt idx="95">
                  <c:v>0.55201525054466227</c:v>
                </c:pt>
                <c:pt idx="96">
                  <c:v>0.49918300653594777</c:v>
                </c:pt>
                <c:pt idx="97">
                  <c:v>0.44839324618736387</c:v>
                </c:pt>
                <c:pt idx="98">
                  <c:v>0.43750000000000006</c:v>
                </c:pt>
                <c:pt idx="99">
                  <c:v>0.43518518518518523</c:v>
                </c:pt>
                <c:pt idx="100">
                  <c:v>0.41993464052287582</c:v>
                </c:pt>
                <c:pt idx="101">
                  <c:v>0.43927015250544665</c:v>
                </c:pt>
                <c:pt idx="102">
                  <c:v>0.41775599128540308</c:v>
                </c:pt>
                <c:pt idx="103">
                  <c:v>0.30991285403050112</c:v>
                </c:pt>
                <c:pt idx="104">
                  <c:v>0.24183006535947713</c:v>
                </c:pt>
                <c:pt idx="105">
                  <c:v>0.20683551198257083</c:v>
                </c:pt>
                <c:pt idx="106">
                  <c:v>0.21704793028322442</c:v>
                </c:pt>
                <c:pt idx="107">
                  <c:v>0.22930283224400874</c:v>
                </c:pt>
                <c:pt idx="108">
                  <c:v>0.30841503267973858</c:v>
                </c:pt>
                <c:pt idx="109">
                  <c:v>0.27437363834422657</c:v>
                </c:pt>
                <c:pt idx="110">
                  <c:v>0.29561546840958608</c:v>
                </c:pt>
                <c:pt idx="111">
                  <c:v>0.29561546840958608</c:v>
                </c:pt>
                <c:pt idx="112">
                  <c:v>0.31195533769063183</c:v>
                </c:pt>
                <c:pt idx="113">
                  <c:v>0.29602396514161222</c:v>
                </c:pt>
                <c:pt idx="114">
                  <c:v>0.44812091503267976</c:v>
                </c:pt>
                <c:pt idx="115">
                  <c:v>0.60430283224400871</c:v>
                </c:pt>
                <c:pt idx="116">
                  <c:v>0.63970588235294124</c:v>
                </c:pt>
                <c:pt idx="117">
                  <c:v>0.63916122004357301</c:v>
                </c:pt>
                <c:pt idx="118">
                  <c:v>0.61873638344226578</c:v>
                </c:pt>
                <c:pt idx="119">
                  <c:v>0.5163398692810458</c:v>
                </c:pt>
                <c:pt idx="120">
                  <c:v>0.45315904139433555</c:v>
                </c:pt>
                <c:pt idx="121">
                  <c:v>0.45860566448801748</c:v>
                </c:pt>
                <c:pt idx="122">
                  <c:v>0.45315904139433555</c:v>
                </c:pt>
                <c:pt idx="123">
                  <c:v>0.44226579520697168</c:v>
                </c:pt>
                <c:pt idx="124">
                  <c:v>0.44498910675381265</c:v>
                </c:pt>
                <c:pt idx="125">
                  <c:v>0.45043572984749458</c:v>
                </c:pt>
                <c:pt idx="126">
                  <c:v>0.44498910675381265</c:v>
                </c:pt>
                <c:pt idx="127">
                  <c:v>0.31399782135076254</c:v>
                </c:pt>
                <c:pt idx="128">
                  <c:v>0.18545751633986926</c:v>
                </c:pt>
                <c:pt idx="129">
                  <c:v>0.18273420479302832</c:v>
                </c:pt>
                <c:pt idx="130">
                  <c:v>0.17946623093681918</c:v>
                </c:pt>
                <c:pt idx="131">
                  <c:v>0.17810457516339873</c:v>
                </c:pt>
                <c:pt idx="132">
                  <c:v>0.17510893246187365</c:v>
                </c:pt>
                <c:pt idx="133">
                  <c:v>0.23502178649237473</c:v>
                </c:pt>
                <c:pt idx="134">
                  <c:v>0.24046840958605664</c:v>
                </c:pt>
                <c:pt idx="135">
                  <c:v>0.22140522875816993</c:v>
                </c:pt>
                <c:pt idx="136">
                  <c:v>0.26225490196078433</c:v>
                </c:pt>
                <c:pt idx="137">
                  <c:v>0.32679738562091504</c:v>
                </c:pt>
                <c:pt idx="138">
                  <c:v>0.43899782135076248</c:v>
                </c:pt>
                <c:pt idx="139">
                  <c:v>0.54793028322440085</c:v>
                </c:pt>
                <c:pt idx="140">
                  <c:v>0.5561002178649237</c:v>
                </c:pt>
                <c:pt idx="141">
                  <c:v>0.52614379084967322</c:v>
                </c:pt>
                <c:pt idx="142">
                  <c:v>0.45397603485838778</c:v>
                </c:pt>
                <c:pt idx="143">
                  <c:v>0.42401960784313725</c:v>
                </c:pt>
                <c:pt idx="144">
                  <c:v>0.36492374727668847</c:v>
                </c:pt>
                <c:pt idx="145">
                  <c:v>0.35811546840958608</c:v>
                </c:pt>
                <c:pt idx="146">
                  <c:v>0.34068627450980393</c:v>
                </c:pt>
                <c:pt idx="147">
                  <c:v>0.34885620915032678</c:v>
                </c:pt>
                <c:pt idx="148">
                  <c:v>0.34613289760348581</c:v>
                </c:pt>
                <c:pt idx="149">
                  <c:v>0.34082244008714602</c:v>
                </c:pt>
                <c:pt idx="150">
                  <c:v>0.3416394335511983</c:v>
                </c:pt>
                <c:pt idx="151">
                  <c:v>0.34436274509803921</c:v>
                </c:pt>
                <c:pt idx="152">
                  <c:v>0.1454248366013072</c:v>
                </c:pt>
                <c:pt idx="153">
                  <c:v>0.15604575163398693</c:v>
                </c:pt>
                <c:pt idx="154">
                  <c:v>0.16707516339869283</c:v>
                </c:pt>
                <c:pt idx="155">
                  <c:v>0.16979847494553377</c:v>
                </c:pt>
                <c:pt idx="156">
                  <c:v>0.17374727668845316</c:v>
                </c:pt>
                <c:pt idx="157">
                  <c:v>0.17374727668845316</c:v>
                </c:pt>
                <c:pt idx="158">
                  <c:v>0.315359477124183</c:v>
                </c:pt>
                <c:pt idx="159">
                  <c:v>0.2908496732026144</c:v>
                </c:pt>
                <c:pt idx="160">
                  <c:v>0.28349673202614378</c:v>
                </c:pt>
                <c:pt idx="161">
                  <c:v>0.25408496732026142</c:v>
                </c:pt>
                <c:pt idx="162">
                  <c:v>0.4353213507625272</c:v>
                </c:pt>
                <c:pt idx="163">
                  <c:v>0.56290849673202614</c:v>
                </c:pt>
                <c:pt idx="164">
                  <c:v>0.5518790849673203</c:v>
                </c:pt>
                <c:pt idx="165">
                  <c:v>0.50367647058823528</c:v>
                </c:pt>
                <c:pt idx="166">
                  <c:v>0.50027233115468406</c:v>
                </c:pt>
                <c:pt idx="167">
                  <c:v>0.48379629629629634</c:v>
                </c:pt>
                <c:pt idx="168">
                  <c:v>0.37840413943355117</c:v>
                </c:pt>
                <c:pt idx="169">
                  <c:v>0.39297385620915037</c:v>
                </c:pt>
                <c:pt idx="170">
                  <c:v>0.39324618736383443</c:v>
                </c:pt>
                <c:pt idx="171">
                  <c:v>0.38779956427015255</c:v>
                </c:pt>
                <c:pt idx="172">
                  <c:v>0.34694989106753815</c:v>
                </c:pt>
                <c:pt idx="173">
                  <c:v>0.34694989106753815</c:v>
                </c:pt>
                <c:pt idx="174">
                  <c:v>0.21759259259259262</c:v>
                </c:pt>
                <c:pt idx="175">
                  <c:v>0.1985294117647059</c:v>
                </c:pt>
                <c:pt idx="176">
                  <c:v>0.17810457516339873</c:v>
                </c:pt>
                <c:pt idx="177">
                  <c:v>0.19226579520697168</c:v>
                </c:pt>
                <c:pt idx="178">
                  <c:v>0.17320261437908499</c:v>
                </c:pt>
                <c:pt idx="179">
                  <c:v>0.15277777777777779</c:v>
                </c:pt>
                <c:pt idx="180">
                  <c:v>0.1582244008714597</c:v>
                </c:pt>
                <c:pt idx="181">
                  <c:v>0.28485838779956424</c:v>
                </c:pt>
                <c:pt idx="182">
                  <c:v>0.36519607843137253</c:v>
                </c:pt>
                <c:pt idx="183">
                  <c:v>0.34912854030501089</c:v>
                </c:pt>
                <c:pt idx="184">
                  <c:v>0.24809368191721132</c:v>
                </c:pt>
                <c:pt idx="185">
                  <c:v>0.269880174291939</c:v>
                </c:pt>
                <c:pt idx="186">
                  <c:v>0.34477124183006536</c:v>
                </c:pt>
                <c:pt idx="187">
                  <c:v>0.52382897603485834</c:v>
                </c:pt>
                <c:pt idx="188">
                  <c:v>0.53703703703703698</c:v>
                </c:pt>
                <c:pt idx="189">
                  <c:v>0.53567538126361658</c:v>
                </c:pt>
                <c:pt idx="190">
                  <c:v>0.48788126361655776</c:v>
                </c:pt>
                <c:pt idx="191">
                  <c:v>0.41993464052287582</c:v>
                </c:pt>
                <c:pt idx="192">
                  <c:v>0.34395424836601307</c:v>
                </c:pt>
                <c:pt idx="193">
                  <c:v>0.39215686274509803</c:v>
                </c:pt>
                <c:pt idx="194">
                  <c:v>0.40686274509803927</c:v>
                </c:pt>
                <c:pt idx="195">
                  <c:v>0.40386710239651419</c:v>
                </c:pt>
                <c:pt idx="196">
                  <c:v>0.38779956427015255</c:v>
                </c:pt>
                <c:pt idx="197">
                  <c:v>0.38507625272331159</c:v>
                </c:pt>
                <c:pt idx="198">
                  <c:v>0.25980392156862747</c:v>
                </c:pt>
                <c:pt idx="199">
                  <c:v>0.22412854030501089</c:v>
                </c:pt>
                <c:pt idx="200">
                  <c:v>0.19281045751633988</c:v>
                </c:pt>
                <c:pt idx="201">
                  <c:v>0.21459694989106753</c:v>
                </c:pt>
                <c:pt idx="202">
                  <c:v>0.21241830065359477</c:v>
                </c:pt>
                <c:pt idx="203">
                  <c:v>1.4705882352941178E-2</c:v>
                </c:pt>
                <c:pt idx="204">
                  <c:v>0.18436819172113292</c:v>
                </c:pt>
                <c:pt idx="205">
                  <c:v>0.28758169934640521</c:v>
                </c:pt>
                <c:pt idx="206">
                  <c:v>0.38344226579520702</c:v>
                </c:pt>
                <c:pt idx="207">
                  <c:v>0.28540305010893247</c:v>
                </c:pt>
                <c:pt idx="208">
                  <c:v>0.32080610021786493</c:v>
                </c:pt>
                <c:pt idx="209">
                  <c:v>0.39215686274509803</c:v>
                </c:pt>
                <c:pt idx="210">
                  <c:v>0.50272331154684091</c:v>
                </c:pt>
                <c:pt idx="211">
                  <c:v>0.64814814814814814</c:v>
                </c:pt>
                <c:pt idx="212">
                  <c:v>0.58959694989106759</c:v>
                </c:pt>
                <c:pt idx="213">
                  <c:v>0.67102396514161222</c:v>
                </c:pt>
                <c:pt idx="214">
                  <c:v>0.60539215686274517</c:v>
                </c:pt>
                <c:pt idx="215">
                  <c:v>0.54684095860566451</c:v>
                </c:pt>
                <c:pt idx="216">
                  <c:v>0.49319172113289761</c:v>
                </c:pt>
                <c:pt idx="217">
                  <c:v>0.53458605664488024</c:v>
                </c:pt>
                <c:pt idx="218">
                  <c:v>0.51797385620915026</c:v>
                </c:pt>
                <c:pt idx="219">
                  <c:v>0.52641612200435739</c:v>
                </c:pt>
                <c:pt idx="220">
                  <c:v>0.53159041394335516</c:v>
                </c:pt>
                <c:pt idx="221">
                  <c:v>0.53458605664488024</c:v>
                </c:pt>
                <c:pt idx="222">
                  <c:v>0.59177559912854039</c:v>
                </c:pt>
                <c:pt idx="223">
                  <c:v>0.41503267973856212</c:v>
                </c:pt>
                <c:pt idx="224">
                  <c:v>0.40849673202614378</c:v>
                </c:pt>
                <c:pt idx="225">
                  <c:v>0.41367102396514166</c:v>
                </c:pt>
                <c:pt idx="226">
                  <c:v>0.41666666666666669</c:v>
                </c:pt>
                <c:pt idx="227">
                  <c:v>0.41094771241830069</c:v>
                </c:pt>
                <c:pt idx="228">
                  <c:v>0.41666666666666669</c:v>
                </c:pt>
                <c:pt idx="229">
                  <c:v>0.47467320261437912</c:v>
                </c:pt>
                <c:pt idx="230">
                  <c:v>0.50626361655773422</c:v>
                </c:pt>
                <c:pt idx="231">
                  <c:v>0.50354030501089331</c:v>
                </c:pt>
                <c:pt idx="232">
                  <c:v>0.51443355119825707</c:v>
                </c:pt>
                <c:pt idx="233">
                  <c:v>0.51606753812636164</c:v>
                </c:pt>
                <c:pt idx="234">
                  <c:v>0.60103485838779958</c:v>
                </c:pt>
                <c:pt idx="235">
                  <c:v>0.69744008714596961</c:v>
                </c:pt>
                <c:pt idx="236">
                  <c:v>0.76552287581699352</c:v>
                </c:pt>
                <c:pt idx="237">
                  <c:v>0.74727668845315898</c:v>
                </c:pt>
                <c:pt idx="238">
                  <c:v>0.58946078431372551</c:v>
                </c:pt>
                <c:pt idx="239">
                  <c:v>0.57257625272331159</c:v>
                </c:pt>
                <c:pt idx="240">
                  <c:v>0.5419389978213508</c:v>
                </c:pt>
                <c:pt idx="241">
                  <c:v>0.52559912854030499</c:v>
                </c:pt>
                <c:pt idx="242">
                  <c:v>0.52559912854030499</c:v>
                </c:pt>
                <c:pt idx="243">
                  <c:v>0.52832244008714602</c:v>
                </c:pt>
                <c:pt idx="244">
                  <c:v>0.52559912854030499</c:v>
                </c:pt>
                <c:pt idx="245">
                  <c:v>0.53376906318082795</c:v>
                </c:pt>
                <c:pt idx="246">
                  <c:v>0.5746187363834423</c:v>
                </c:pt>
                <c:pt idx="247">
                  <c:v>0.55364923747276695</c:v>
                </c:pt>
                <c:pt idx="248">
                  <c:v>0.41830065359477125</c:v>
                </c:pt>
                <c:pt idx="249">
                  <c:v>0.39923747276688454</c:v>
                </c:pt>
                <c:pt idx="250">
                  <c:v>0.4264705882352941</c:v>
                </c:pt>
                <c:pt idx="251">
                  <c:v>0.42129629629629628</c:v>
                </c:pt>
                <c:pt idx="252">
                  <c:v>0.43627450980392157</c:v>
                </c:pt>
                <c:pt idx="253">
                  <c:v>0.43600217864923746</c:v>
                </c:pt>
                <c:pt idx="254">
                  <c:v>0.48039215686274511</c:v>
                </c:pt>
                <c:pt idx="255">
                  <c:v>0.52124183006535951</c:v>
                </c:pt>
                <c:pt idx="256">
                  <c:v>0.52532679738562094</c:v>
                </c:pt>
                <c:pt idx="257">
                  <c:v>0.53948801742919394</c:v>
                </c:pt>
                <c:pt idx="258">
                  <c:v>0.53131808278867099</c:v>
                </c:pt>
                <c:pt idx="259">
                  <c:v>0.74618736383442263</c:v>
                </c:pt>
                <c:pt idx="260">
                  <c:v>0.76279956427015261</c:v>
                </c:pt>
                <c:pt idx="261">
                  <c:v>0.76007625272331159</c:v>
                </c:pt>
                <c:pt idx="262">
                  <c:v>0.72957516339869277</c:v>
                </c:pt>
                <c:pt idx="263">
                  <c:v>0.6413398692810458</c:v>
                </c:pt>
                <c:pt idx="264">
                  <c:v>0.62581699346405228</c:v>
                </c:pt>
                <c:pt idx="265">
                  <c:v>0.63398692810457524</c:v>
                </c:pt>
                <c:pt idx="266">
                  <c:v>0.61383442265795207</c:v>
                </c:pt>
                <c:pt idx="267">
                  <c:v>0.5838779956427016</c:v>
                </c:pt>
                <c:pt idx="268">
                  <c:v>0.5838779956427016</c:v>
                </c:pt>
                <c:pt idx="269">
                  <c:v>0.60566448801742923</c:v>
                </c:pt>
                <c:pt idx="270">
                  <c:v>0.65468409586056653</c:v>
                </c:pt>
                <c:pt idx="271">
                  <c:v>0.61519607843137258</c:v>
                </c:pt>
                <c:pt idx="272">
                  <c:v>0.44961873638344224</c:v>
                </c:pt>
                <c:pt idx="273">
                  <c:v>0.46214596949891068</c:v>
                </c:pt>
                <c:pt idx="274">
                  <c:v>0.47358387799564272</c:v>
                </c:pt>
                <c:pt idx="275">
                  <c:v>0.45969498910675388</c:v>
                </c:pt>
                <c:pt idx="276">
                  <c:v>0.46078431372549017</c:v>
                </c:pt>
                <c:pt idx="277">
                  <c:v>0.46704793028322439</c:v>
                </c:pt>
                <c:pt idx="278">
                  <c:v>0.5816993464052288</c:v>
                </c:pt>
                <c:pt idx="279">
                  <c:v>0.53812636165577343</c:v>
                </c:pt>
                <c:pt idx="280">
                  <c:v>0.48474945533769065</c:v>
                </c:pt>
                <c:pt idx="281">
                  <c:v>0.50571895424836599</c:v>
                </c:pt>
                <c:pt idx="282">
                  <c:v>0.60770697167755994</c:v>
                </c:pt>
                <c:pt idx="283">
                  <c:v>0.76307189542483655</c:v>
                </c:pt>
                <c:pt idx="284">
                  <c:v>0.76130174291939001</c:v>
                </c:pt>
                <c:pt idx="285">
                  <c:v>0.74237472766884538</c:v>
                </c:pt>
                <c:pt idx="286">
                  <c:v>0.73801742919389979</c:v>
                </c:pt>
                <c:pt idx="287">
                  <c:v>0.68586601307189543</c:v>
                </c:pt>
                <c:pt idx="288">
                  <c:v>0.61737472766884527</c:v>
                </c:pt>
                <c:pt idx="289">
                  <c:v>0.60457516339869288</c:v>
                </c:pt>
                <c:pt idx="290">
                  <c:v>0.57434640522875824</c:v>
                </c:pt>
                <c:pt idx="291">
                  <c:v>0.54738562091503273</c:v>
                </c:pt>
                <c:pt idx="292">
                  <c:v>0.5525599128540305</c:v>
                </c:pt>
                <c:pt idx="293">
                  <c:v>0.55909586056644889</c:v>
                </c:pt>
                <c:pt idx="294">
                  <c:v>0.56726579520697173</c:v>
                </c:pt>
                <c:pt idx="295">
                  <c:v>0.43872549019607843</c:v>
                </c:pt>
                <c:pt idx="296">
                  <c:v>0.39651416122004357</c:v>
                </c:pt>
                <c:pt idx="297">
                  <c:v>0.40087145969498911</c:v>
                </c:pt>
                <c:pt idx="298">
                  <c:v>0.43845315904139437</c:v>
                </c:pt>
                <c:pt idx="299">
                  <c:v>0.43191721132897604</c:v>
                </c:pt>
                <c:pt idx="300">
                  <c:v>0.43600217864923746</c:v>
                </c:pt>
                <c:pt idx="301">
                  <c:v>0.44281045751633985</c:v>
                </c:pt>
                <c:pt idx="302">
                  <c:v>0.51116557734204793</c:v>
                </c:pt>
                <c:pt idx="303">
                  <c:v>0.56100217864923752</c:v>
                </c:pt>
                <c:pt idx="304">
                  <c:v>0.54057734204793029</c:v>
                </c:pt>
                <c:pt idx="305">
                  <c:v>0.54466230936819171</c:v>
                </c:pt>
                <c:pt idx="306">
                  <c:v>0.61955337690631807</c:v>
                </c:pt>
                <c:pt idx="307">
                  <c:v>0.72222222222222221</c:v>
                </c:pt>
                <c:pt idx="308">
                  <c:v>0.73338779956427025</c:v>
                </c:pt>
                <c:pt idx="309">
                  <c:v>0.71555010893246185</c:v>
                </c:pt>
                <c:pt idx="310">
                  <c:v>0.69104030501089331</c:v>
                </c:pt>
                <c:pt idx="311">
                  <c:v>0.60688997821350765</c:v>
                </c:pt>
                <c:pt idx="312">
                  <c:v>0.6228213507625272</c:v>
                </c:pt>
                <c:pt idx="313">
                  <c:v>0.60430283224400871</c:v>
                </c:pt>
                <c:pt idx="314">
                  <c:v>0.60185185185185186</c:v>
                </c:pt>
                <c:pt idx="315">
                  <c:v>0.56644880174291945</c:v>
                </c:pt>
                <c:pt idx="316">
                  <c:v>0.56917211328976036</c:v>
                </c:pt>
                <c:pt idx="317">
                  <c:v>0.58033769063180829</c:v>
                </c:pt>
                <c:pt idx="318">
                  <c:v>0.60212418300653592</c:v>
                </c:pt>
                <c:pt idx="319">
                  <c:v>0.56236383442265792</c:v>
                </c:pt>
                <c:pt idx="320">
                  <c:v>0.57489106753812635</c:v>
                </c:pt>
                <c:pt idx="321">
                  <c:v>0.35947712418300654</c:v>
                </c:pt>
                <c:pt idx="322">
                  <c:v>0.28050108932461876</c:v>
                </c:pt>
                <c:pt idx="323">
                  <c:v>0.28050108932461876</c:v>
                </c:pt>
                <c:pt idx="324">
                  <c:v>0.28567538126361658</c:v>
                </c:pt>
                <c:pt idx="325">
                  <c:v>0.38997821350762524</c:v>
                </c:pt>
                <c:pt idx="326">
                  <c:v>0.48638344226579522</c:v>
                </c:pt>
                <c:pt idx="327">
                  <c:v>0.49618736383442263</c:v>
                </c:pt>
                <c:pt idx="328">
                  <c:v>0.50953159041394336</c:v>
                </c:pt>
                <c:pt idx="329">
                  <c:v>0.56127450980392157</c:v>
                </c:pt>
                <c:pt idx="330">
                  <c:v>0.6654411764705882</c:v>
                </c:pt>
                <c:pt idx="331">
                  <c:v>0.7422385620915033</c:v>
                </c:pt>
                <c:pt idx="332">
                  <c:v>0.78526688453159055</c:v>
                </c:pt>
                <c:pt idx="333">
                  <c:v>0.752859477124183</c:v>
                </c:pt>
                <c:pt idx="334">
                  <c:v>0.71786492374727673</c:v>
                </c:pt>
                <c:pt idx="335">
                  <c:v>0.65876906318082795</c:v>
                </c:pt>
                <c:pt idx="336">
                  <c:v>0.61328976034858385</c:v>
                </c:pt>
                <c:pt idx="337">
                  <c:v>0.59422657952069713</c:v>
                </c:pt>
                <c:pt idx="338">
                  <c:v>0.56971677559912848</c:v>
                </c:pt>
                <c:pt idx="339">
                  <c:v>0.559640522875817</c:v>
                </c:pt>
                <c:pt idx="340">
                  <c:v>0.56971677559912848</c:v>
                </c:pt>
                <c:pt idx="341">
                  <c:v>0.57298474945533773</c:v>
                </c:pt>
                <c:pt idx="342">
                  <c:v>0.59123093681917216</c:v>
                </c:pt>
                <c:pt idx="343">
                  <c:v>0.44825708061002179</c:v>
                </c:pt>
                <c:pt idx="344">
                  <c:v>0.39896514161220042</c:v>
                </c:pt>
                <c:pt idx="345">
                  <c:v>0.309640522875817</c:v>
                </c:pt>
                <c:pt idx="346">
                  <c:v>0.31236383442265797</c:v>
                </c:pt>
                <c:pt idx="347">
                  <c:v>0.27995642701525053</c:v>
                </c:pt>
                <c:pt idx="348">
                  <c:v>0.30936819172113289</c:v>
                </c:pt>
                <c:pt idx="349">
                  <c:v>0.44281045751633985</c:v>
                </c:pt>
                <c:pt idx="350">
                  <c:v>0.55528322440087152</c:v>
                </c:pt>
                <c:pt idx="351">
                  <c:v>0.56917211328976036</c:v>
                </c:pt>
                <c:pt idx="352">
                  <c:v>0.63044662309368193</c:v>
                </c:pt>
                <c:pt idx="353">
                  <c:v>0.56644880174291945</c:v>
                </c:pt>
                <c:pt idx="354">
                  <c:v>0.67810457516339873</c:v>
                </c:pt>
                <c:pt idx="355">
                  <c:v>0.78159041394335516</c:v>
                </c:pt>
                <c:pt idx="356">
                  <c:v>0.7513616557734204</c:v>
                </c:pt>
                <c:pt idx="357">
                  <c:v>0.69553376906318087</c:v>
                </c:pt>
                <c:pt idx="358">
                  <c:v>0.69063180827886705</c:v>
                </c:pt>
                <c:pt idx="359">
                  <c:v>0.65876906318082795</c:v>
                </c:pt>
                <c:pt idx="360">
                  <c:v>0.65577342047930287</c:v>
                </c:pt>
                <c:pt idx="361">
                  <c:v>0.66775599128540308</c:v>
                </c:pt>
                <c:pt idx="362">
                  <c:v>0.64569716775599129</c:v>
                </c:pt>
                <c:pt idx="363">
                  <c:v>0.62636165577342051</c:v>
                </c:pt>
                <c:pt idx="364">
                  <c:v>0.62254901960784315</c:v>
                </c:pt>
                <c:pt idx="365">
                  <c:v>0.65659041394335516</c:v>
                </c:pt>
                <c:pt idx="366">
                  <c:v>0.70261437908496738</c:v>
                </c:pt>
                <c:pt idx="367">
                  <c:v>0.66394335511982572</c:v>
                </c:pt>
                <c:pt idx="368">
                  <c:v>0.5127995642701525</c:v>
                </c:pt>
                <c:pt idx="369">
                  <c:v>0.50435729847494548</c:v>
                </c:pt>
                <c:pt idx="370">
                  <c:v>0.47167755991285404</c:v>
                </c:pt>
                <c:pt idx="371">
                  <c:v>0.47140522875816993</c:v>
                </c:pt>
                <c:pt idx="372">
                  <c:v>0.50245098039215685</c:v>
                </c:pt>
                <c:pt idx="373">
                  <c:v>0.6108387799564271</c:v>
                </c:pt>
                <c:pt idx="374">
                  <c:v>0.62336601307189543</c:v>
                </c:pt>
                <c:pt idx="375">
                  <c:v>0.51497821350762529</c:v>
                </c:pt>
                <c:pt idx="376">
                  <c:v>0.54275599128540308</c:v>
                </c:pt>
                <c:pt idx="377">
                  <c:v>0.54302832244008714</c:v>
                </c:pt>
                <c:pt idx="378">
                  <c:v>0.6967592592592593</c:v>
                </c:pt>
                <c:pt idx="379">
                  <c:v>0.82230392156862742</c:v>
                </c:pt>
                <c:pt idx="380">
                  <c:v>0.84531590413943347</c:v>
                </c:pt>
                <c:pt idx="381">
                  <c:v>0.82012527233115462</c:v>
                </c:pt>
                <c:pt idx="382">
                  <c:v>0.77028867102396525</c:v>
                </c:pt>
                <c:pt idx="383">
                  <c:v>0.72317538126361658</c:v>
                </c:pt>
                <c:pt idx="384">
                  <c:v>0.6797385620915033</c:v>
                </c:pt>
                <c:pt idx="385">
                  <c:v>0.67184095860566451</c:v>
                </c:pt>
                <c:pt idx="386">
                  <c:v>0.64760348583878002</c:v>
                </c:pt>
                <c:pt idx="387">
                  <c:v>0.64787581699346408</c:v>
                </c:pt>
                <c:pt idx="388">
                  <c:v>0.64460784313725494</c:v>
                </c:pt>
                <c:pt idx="389">
                  <c:v>0.63453159041394336</c:v>
                </c:pt>
                <c:pt idx="390">
                  <c:v>0.70424836601307195</c:v>
                </c:pt>
                <c:pt idx="391">
                  <c:v>0.56944444444444442</c:v>
                </c:pt>
                <c:pt idx="392">
                  <c:v>0.5618191721132898</c:v>
                </c:pt>
                <c:pt idx="393">
                  <c:v>0.54302832244008714</c:v>
                </c:pt>
                <c:pt idx="394">
                  <c:v>0.53431372549019607</c:v>
                </c:pt>
                <c:pt idx="395">
                  <c:v>0.49754901960784315</c:v>
                </c:pt>
                <c:pt idx="396">
                  <c:v>0.49782135076252726</c:v>
                </c:pt>
                <c:pt idx="397">
                  <c:v>0.5092592592592593</c:v>
                </c:pt>
                <c:pt idx="398">
                  <c:v>0.51034858387799564</c:v>
                </c:pt>
                <c:pt idx="399">
                  <c:v>0.59558823529411764</c:v>
                </c:pt>
                <c:pt idx="400">
                  <c:v>0.60130718954248374</c:v>
                </c:pt>
                <c:pt idx="401">
                  <c:v>0.63888888888888884</c:v>
                </c:pt>
                <c:pt idx="402">
                  <c:v>0.73856209150326801</c:v>
                </c:pt>
                <c:pt idx="403">
                  <c:v>0.81454248366013082</c:v>
                </c:pt>
                <c:pt idx="404">
                  <c:v>0.8202614379084967</c:v>
                </c:pt>
                <c:pt idx="405">
                  <c:v>0.82516339869281052</c:v>
                </c:pt>
                <c:pt idx="406">
                  <c:v>0.77546296296296302</c:v>
                </c:pt>
                <c:pt idx="407">
                  <c:v>0.78608387799564261</c:v>
                </c:pt>
                <c:pt idx="408">
                  <c:v>0.66503267973856206</c:v>
                </c:pt>
                <c:pt idx="409">
                  <c:v>0.66503267973856206</c:v>
                </c:pt>
                <c:pt idx="410">
                  <c:v>0.66230936819172115</c:v>
                </c:pt>
                <c:pt idx="411">
                  <c:v>0.66775599128540308</c:v>
                </c:pt>
                <c:pt idx="412">
                  <c:v>0.65931372549019607</c:v>
                </c:pt>
                <c:pt idx="413">
                  <c:v>0.66203703703703709</c:v>
                </c:pt>
                <c:pt idx="414">
                  <c:v>0.56345315904139437</c:v>
                </c:pt>
                <c:pt idx="415">
                  <c:v>0.55092592592592593</c:v>
                </c:pt>
                <c:pt idx="416">
                  <c:v>0.52614379084967322</c:v>
                </c:pt>
                <c:pt idx="417">
                  <c:v>0.51579520697167758</c:v>
                </c:pt>
                <c:pt idx="418">
                  <c:v>0.51552287581699352</c:v>
                </c:pt>
                <c:pt idx="419">
                  <c:v>0.49754901960784315</c:v>
                </c:pt>
                <c:pt idx="420">
                  <c:v>0.460239651416122</c:v>
                </c:pt>
                <c:pt idx="421">
                  <c:v>0.48229847494553379</c:v>
                </c:pt>
                <c:pt idx="422">
                  <c:v>0.46595860566448799</c:v>
                </c:pt>
                <c:pt idx="423">
                  <c:v>0.4662309368191721</c:v>
                </c:pt>
                <c:pt idx="424">
                  <c:v>0.49564270152505446</c:v>
                </c:pt>
                <c:pt idx="425">
                  <c:v>0.53104575163398693</c:v>
                </c:pt>
                <c:pt idx="426">
                  <c:v>0.75435729847494559</c:v>
                </c:pt>
                <c:pt idx="427">
                  <c:v>0.84368191721132901</c:v>
                </c:pt>
                <c:pt idx="428">
                  <c:v>0.85144335511982572</c:v>
                </c:pt>
                <c:pt idx="429">
                  <c:v>0.78431372549019607</c:v>
                </c:pt>
                <c:pt idx="430">
                  <c:v>0.69512527233115473</c:v>
                </c:pt>
                <c:pt idx="431">
                  <c:v>0.67633442265795207</c:v>
                </c:pt>
                <c:pt idx="432">
                  <c:v>0.55010893246187365</c:v>
                </c:pt>
                <c:pt idx="433">
                  <c:v>0.5830610021786492</c:v>
                </c:pt>
                <c:pt idx="434">
                  <c:v>0.56835511982570808</c:v>
                </c:pt>
                <c:pt idx="435">
                  <c:v>0.58469498910675377</c:v>
                </c:pt>
                <c:pt idx="436">
                  <c:v>0.58714596949891062</c:v>
                </c:pt>
                <c:pt idx="437">
                  <c:v>0.60648148148148151</c:v>
                </c:pt>
                <c:pt idx="438">
                  <c:v>0.6377995642701525</c:v>
                </c:pt>
                <c:pt idx="439">
                  <c:v>0.63044662309368193</c:v>
                </c:pt>
                <c:pt idx="440">
                  <c:v>0.46350762527233114</c:v>
                </c:pt>
                <c:pt idx="441">
                  <c:v>0.4556100217864924</c:v>
                </c:pt>
                <c:pt idx="442">
                  <c:v>0.4229302832244009</c:v>
                </c:pt>
                <c:pt idx="443">
                  <c:v>0.394880174291939</c:v>
                </c:pt>
                <c:pt idx="444">
                  <c:v>0.40114379084967322</c:v>
                </c:pt>
                <c:pt idx="445">
                  <c:v>0.39923747276688454</c:v>
                </c:pt>
                <c:pt idx="446">
                  <c:v>0.44880174291939001</c:v>
                </c:pt>
                <c:pt idx="447">
                  <c:v>0.46486928104575159</c:v>
                </c:pt>
                <c:pt idx="448">
                  <c:v>0.43436819172113289</c:v>
                </c:pt>
                <c:pt idx="449">
                  <c:v>0.42075163398692811</c:v>
                </c:pt>
                <c:pt idx="450">
                  <c:v>0.56849128540305016</c:v>
                </c:pt>
                <c:pt idx="451">
                  <c:v>0.67905773420479298</c:v>
                </c:pt>
                <c:pt idx="452">
                  <c:v>0.80296840958605675</c:v>
                </c:pt>
                <c:pt idx="453">
                  <c:v>0.83033769063180829</c:v>
                </c:pt>
                <c:pt idx="454">
                  <c:v>0.78839869281045749</c:v>
                </c:pt>
                <c:pt idx="455">
                  <c:v>0.70424836601307195</c:v>
                </c:pt>
                <c:pt idx="456">
                  <c:v>0.67647058823529416</c:v>
                </c:pt>
                <c:pt idx="457">
                  <c:v>0.67483660130718959</c:v>
                </c:pt>
                <c:pt idx="458">
                  <c:v>0.66203703703703709</c:v>
                </c:pt>
                <c:pt idx="459">
                  <c:v>0.64052287581699341</c:v>
                </c:pt>
                <c:pt idx="460">
                  <c:v>0.62881263616557737</c:v>
                </c:pt>
                <c:pt idx="461">
                  <c:v>0.63752723311546844</c:v>
                </c:pt>
                <c:pt idx="462">
                  <c:v>0.68137254901960786</c:v>
                </c:pt>
                <c:pt idx="463">
                  <c:v>0.63997821350762529</c:v>
                </c:pt>
                <c:pt idx="464">
                  <c:v>0.55392156862745101</c:v>
                </c:pt>
                <c:pt idx="465">
                  <c:v>0.52042483660130723</c:v>
                </c:pt>
                <c:pt idx="466">
                  <c:v>0.51388888888888884</c:v>
                </c:pt>
                <c:pt idx="467">
                  <c:v>0.50680827886710245</c:v>
                </c:pt>
                <c:pt idx="468">
                  <c:v>0.5084422657952069</c:v>
                </c:pt>
                <c:pt idx="469">
                  <c:v>0.5525599128540305</c:v>
                </c:pt>
                <c:pt idx="470">
                  <c:v>0.60620915032679734</c:v>
                </c:pt>
                <c:pt idx="471">
                  <c:v>0.58278867102396514</c:v>
                </c:pt>
                <c:pt idx="472">
                  <c:v>0.58224400871459703</c:v>
                </c:pt>
                <c:pt idx="473">
                  <c:v>0.56508714596949894</c:v>
                </c:pt>
                <c:pt idx="474">
                  <c:v>0.6711601307189542</c:v>
                </c:pt>
                <c:pt idx="475">
                  <c:v>0.82693355119825707</c:v>
                </c:pt>
                <c:pt idx="476">
                  <c:v>0.83714596949891062</c:v>
                </c:pt>
                <c:pt idx="477">
                  <c:v>0.83864379084967322</c:v>
                </c:pt>
                <c:pt idx="478">
                  <c:v>0.77627995642701531</c:v>
                </c:pt>
                <c:pt idx="479">
                  <c:v>0.72263071895424846</c:v>
                </c:pt>
                <c:pt idx="480">
                  <c:v>0.67728758169934644</c:v>
                </c:pt>
                <c:pt idx="481">
                  <c:v>0.67864923747276684</c:v>
                </c:pt>
                <c:pt idx="482">
                  <c:v>0.66067538126361658</c:v>
                </c:pt>
                <c:pt idx="483">
                  <c:v>0.64678649237472774</c:v>
                </c:pt>
                <c:pt idx="484">
                  <c:v>0.63671023965141615</c:v>
                </c:pt>
                <c:pt idx="485">
                  <c:v>0.6320806100217865</c:v>
                </c:pt>
                <c:pt idx="486">
                  <c:v>0.65713507625272338</c:v>
                </c:pt>
                <c:pt idx="487">
                  <c:v>0.65904139433551201</c:v>
                </c:pt>
                <c:pt idx="488">
                  <c:v>0.56617647058823528</c:v>
                </c:pt>
                <c:pt idx="489">
                  <c:v>0.55392156862745101</c:v>
                </c:pt>
                <c:pt idx="490">
                  <c:v>0.54003267973856217</c:v>
                </c:pt>
                <c:pt idx="491">
                  <c:v>0.53513071895424835</c:v>
                </c:pt>
                <c:pt idx="492">
                  <c:v>0.54820261437908502</c:v>
                </c:pt>
                <c:pt idx="493">
                  <c:v>0.50680827886710245</c:v>
                </c:pt>
                <c:pt idx="494">
                  <c:v>0.60811546840958608</c:v>
                </c:pt>
                <c:pt idx="495">
                  <c:v>0.62881263616557737</c:v>
                </c:pt>
                <c:pt idx="496">
                  <c:v>0.61111111111111116</c:v>
                </c:pt>
                <c:pt idx="497">
                  <c:v>0.62608932461873645</c:v>
                </c:pt>
                <c:pt idx="498">
                  <c:v>0.72930283224400871</c:v>
                </c:pt>
                <c:pt idx="499">
                  <c:v>0.81236383442265803</c:v>
                </c:pt>
                <c:pt idx="500">
                  <c:v>0.83660130718954251</c:v>
                </c:pt>
                <c:pt idx="501">
                  <c:v>0.8330610021786492</c:v>
                </c:pt>
                <c:pt idx="502">
                  <c:v>0.77301198257080617</c:v>
                </c:pt>
                <c:pt idx="503">
                  <c:v>0.6896786492374728</c:v>
                </c:pt>
                <c:pt idx="504">
                  <c:v>0.61165577342047928</c:v>
                </c:pt>
                <c:pt idx="505">
                  <c:v>0.61846405228758172</c:v>
                </c:pt>
                <c:pt idx="506">
                  <c:v>0.59477124183006536</c:v>
                </c:pt>
                <c:pt idx="507">
                  <c:v>0.57788671023965144</c:v>
                </c:pt>
                <c:pt idx="508">
                  <c:v>0.5618191721132898</c:v>
                </c:pt>
                <c:pt idx="509">
                  <c:v>0.58360566448801743</c:v>
                </c:pt>
                <c:pt idx="510">
                  <c:v>0.64079520697167758</c:v>
                </c:pt>
                <c:pt idx="511">
                  <c:v>0.51579520697167758</c:v>
                </c:pt>
                <c:pt idx="512">
                  <c:v>0.44689542483660133</c:v>
                </c:pt>
                <c:pt idx="513">
                  <c:v>0.45125272331154681</c:v>
                </c:pt>
                <c:pt idx="514">
                  <c:v>0.44553376906318082</c:v>
                </c:pt>
                <c:pt idx="515">
                  <c:v>0.45125272331154681</c:v>
                </c:pt>
                <c:pt idx="516">
                  <c:v>1.7973856209150325E-2</c:v>
                </c:pt>
                <c:pt idx="517">
                  <c:v>0.39923747276688454</c:v>
                </c:pt>
                <c:pt idx="518">
                  <c:v>0.49727668845315903</c:v>
                </c:pt>
                <c:pt idx="519">
                  <c:v>0.4861111111111111</c:v>
                </c:pt>
                <c:pt idx="520">
                  <c:v>0.37990196078431376</c:v>
                </c:pt>
                <c:pt idx="521">
                  <c:v>0.41285403050108932</c:v>
                </c:pt>
                <c:pt idx="522">
                  <c:v>0.43423202614379081</c:v>
                </c:pt>
                <c:pt idx="523">
                  <c:v>0.74918300653594783</c:v>
                </c:pt>
                <c:pt idx="524">
                  <c:v>0.76865468409586057</c:v>
                </c:pt>
                <c:pt idx="525">
                  <c:v>0.76565904139433549</c:v>
                </c:pt>
                <c:pt idx="526">
                  <c:v>0.71255446623093677</c:v>
                </c:pt>
                <c:pt idx="527">
                  <c:v>0.66394335511982572</c:v>
                </c:pt>
                <c:pt idx="528">
                  <c:v>0.57543572984749458</c:v>
                </c:pt>
                <c:pt idx="529">
                  <c:v>0.58333333333333337</c:v>
                </c:pt>
                <c:pt idx="530">
                  <c:v>0.57489106753812635</c:v>
                </c:pt>
                <c:pt idx="531">
                  <c:v>0.56372549019607843</c:v>
                </c:pt>
                <c:pt idx="532">
                  <c:v>0.55773420479302838</c:v>
                </c:pt>
                <c:pt idx="533">
                  <c:v>0.57543572984749458</c:v>
                </c:pt>
                <c:pt idx="534">
                  <c:v>0.58360566448801743</c:v>
                </c:pt>
                <c:pt idx="535">
                  <c:v>0.52859477124183007</c:v>
                </c:pt>
                <c:pt idx="536">
                  <c:v>0.44744008714596956</c:v>
                </c:pt>
                <c:pt idx="537">
                  <c:v>0.44471677559912859</c:v>
                </c:pt>
                <c:pt idx="538">
                  <c:v>0.45016339869281052</c:v>
                </c:pt>
                <c:pt idx="539">
                  <c:v>0.52178649237472763</c:v>
                </c:pt>
                <c:pt idx="540">
                  <c:v>0.5106209150326797</c:v>
                </c:pt>
                <c:pt idx="541">
                  <c:v>0.50871459694989107</c:v>
                </c:pt>
                <c:pt idx="542">
                  <c:v>0.59422657952069713</c:v>
                </c:pt>
                <c:pt idx="543">
                  <c:v>0.57761437908496738</c:v>
                </c:pt>
                <c:pt idx="544">
                  <c:v>0.5781590413943356</c:v>
                </c:pt>
                <c:pt idx="545">
                  <c:v>0.579520697167756</c:v>
                </c:pt>
                <c:pt idx="546">
                  <c:v>0.71745642701525059</c:v>
                </c:pt>
                <c:pt idx="547">
                  <c:v>0.86900871459694995</c:v>
                </c:pt>
                <c:pt idx="548">
                  <c:v>0.79139433551198268</c:v>
                </c:pt>
                <c:pt idx="549">
                  <c:v>0.68722766884531594</c:v>
                </c:pt>
                <c:pt idx="550">
                  <c:v>0.75871459694989118</c:v>
                </c:pt>
                <c:pt idx="551">
                  <c:v>0.6839596949891068</c:v>
                </c:pt>
                <c:pt idx="552">
                  <c:v>0.65468409586056653</c:v>
                </c:pt>
                <c:pt idx="553">
                  <c:v>0.63834422657952072</c:v>
                </c:pt>
                <c:pt idx="554">
                  <c:v>0.64651416122004357</c:v>
                </c:pt>
                <c:pt idx="555">
                  <c:v>0.66203703703703709</c:v>
                </c:pt>
                <c:pt idx="556">
                  <c:v>0.66448801742919394</c:v>
                </c:pt>
                <c:pt idx="557">
                  <c:v>0.60648148148148151</c:v>
                </c:pt>
                <c:pt idx="558">
                  <c:v>0.67892156862745101</c:v>
                </c:pt>
                <c:pt idx="559">
                  <c:v>0.64188453159041392</c:v>
                </c:pt>
                <c:pt idx="560">
                  <c:v>0.50163398692810457</c:v>
                </c:pt>
                <c:pt idx="561">
                  <c:v>0.50190631808278874</c:v>
                </c:pt>
                <c:pt idx="562">
                  <c:v>0.50462962962962965</c:v>
                </c:pt>
                <c:pt idx="563">
                  <c:v>0.4918300653594771</c:v>
                </c:pt>
                <c:pt idx="564">
                  <c:v>0.49700435729847497</c:v>
                </c:pt>
                <c:pt idx="565">
                  <c:v>0.59177559912854039</c:v>
                </c:pt>
                <c:pt idx="566">
                  <c:v>0.61192810457516333</c:v>
                </c:pt>
                <c:pt idx="567">
                  <c:v>0.56563180827886705</c:v>
                </c:pt>
                <c:pt idx="568">
                  <c:v>0.59259259259259256</c:v>
                </c:pt>
                <c:pt idx="569">
                  <c:v>0.62309368191721137</c:v>
                </c:pt>
                <c:pt idx="570">
                  <c:v>0.72562636165577343</c:v>
                </c:pt>
                <c:pt idx="571">
                  <c:v>0.82924836601307195</c:v>
                </c:pt>
                <c:pt idx="572">
                  <c:v>0.85076252723311541</c:v>
                </c:pt>
                <c:pt idx="573">
                  <c:v>0.80283224400871467</c:v>
                </c:pt>
                <c:pt idx="574">
                  <c:v>0.76824618736383454</c:v>
                </c:pt>
                <c:pt idx="575">
                  <c:v>0.73161764705882348</c:v>
                </c:pt>
                <c:pt idx="576">
                  <c:v>0.66339869281045749</c:v>
                </c:pt>
                <c:pt idx="577">
                  <c:v>0.6271786492374728</c:v>
                </c:pt>
                <c:pt idx="578">
                  <c:v>0.64896514161220054</c:v>
                </c:pt>
                <c:pt idx="579">
                  <c:v>0.66285403050108938</c:v>
                </c:pt>
                <c:pt idx="580">
                  <c:v>0.61383442265795207</c:v>
                </c:pt>
                <c:pt idx="581">
                  <c:v>0.61982570806100223</c:v>
                </c:pt>
                <c:pt idx="582">
                  <c:v>0.67293028322440085</c:v>
                </c:pt>
                <c:pt idx="583">
                  <c:v>0.54520697167755994</c:v>
                </c:pt>
                <c:pt idx="584">
                  <c:v>0.5419389978213508</c:v>
                </c:pt>
                <c:pt idx="585">
                  <c:v>0.5070806100217865</c:v>
                </c:pt>
                <c:pt idx="586">
                  <c:v>0.4613289760348584</c:v>
                </c:pt>
                <c:pt idx="587">
                  <c:v>0.44417211328976036</c:v>
                </c:pt>
                <c:pt idx="588">
                  <c:v>0.47031590413943353</c:v>
                </c:pt>
                <c:pt idx="589">
                  <c:v>0.4882897603485839</c:v>
                </c:pt>
                <c:pt idx="590">
                  <c:v>0.46269063180827891</c:v>
                </c:pt>
                <c:pt idx="591">
                  <c:v>0.50435729847494548</c:v>
                </c:pt>
                <c:pt idx="592">
                  <c:v>0.6320806100217865</c:v>
                </c:pt>
                <c:pt idx="593">
                  <c:v>0.61873638344226578</c:v>
                </c:pt>
                <c:pt idx="594">
                  <c:v>0.60920479302832242</c:v>
                </c:pt>
                <c:pt idx="595">
                  <c:v>0.70751633986928109</c:v>
                </c:pt>
                <c:pt idx="596">
                  <c:v>0.80882352941176472</c:v>
                </c:pt>
                <c:pt idx="597">
                  <c:v>0.82734204793028332</c:v>
                </c:pt>
                <c:pt idx="598">
                  <c:v>0.80909586056644889</c:v>
                </c:pt>
                <c:pt idx="599">
                  <c:v>0.71977124183006547</c:v>
                </c:pt>
                <c:pt idx="600">
                  <c:v>0.65795206971677556</c:v>
                </c:pt>
                <c:pt idx="601">
                  <c:v>0.65223311546840956</c:v>
                </c:pt>
                <c:pt idx="602">
                  <c:v>0.64814814814814814</c:v>
                </c:pt>
                <c:pt idx="603">
                  <c:v>0.65332244008714602</c:v>
                </c:pt>
                <c:pt idx="604">
                  <c:v>0.63888888888888884</c:v>
                </c:pt>
                <c:pt idx="605">
                  <c:v>0.63698257080610021</c:v>
                </c:pt>
                <c:pt idx="606">
                  <c:v>0.56617647058823528</c:v>
                </c:pt>
                <c:pt idx="607">
                  <c:v>0.53077342047930287</c:v>
                </c:pt>
                <c:pt idx="608">
                  <c:v>0.47984749455337689</c:v>
                </c:pt>
                <c:pt idx="609">
                  <c:v>0.48093681917211328</c:v>
                </c:pt>
                <c:pt idx="610">
                  <c:v>0.46160130718954251</c:v>
                </c:pt>
                <c:pt idx="611">
                  <c:v>0.45887799564270154</c:v>
                </c:pt>
                <c:pt idx="612">
                  <c:v>0.47739651416122009</c:v>
                </c:pt>
                <c:pt idx="613">
                  <c:v>0.46650326797385627</c:v>
                </c:pt>
                <c:pt idx="614">
                  <c:v>0.46486928104575159</c:v>
                </c:pt>
                <c:pt idx="615">
                  <c:v>0.57380174291939001</c:v>
                </c:pt>
                <c:pt idx="616">
                  <c:v>0.5547385620915033</c:v>
                </c:pt>
                <c:pt idx="617">
                  <c:v>0.5838779956427016</c:v>
                </c:pt>
                <c:pt idx="618">
                  <c:v>0.72862200435729851</c:v>
                </c:pt>
                <c:pt idx="619">
                  <c:v>0.79847494553376908</c:v>
                </c:pt>
                <c:pt idx="620">
                  <c:v>0.7826797385620915</c:v>
                </c:pt>
                <c:pt idx="621">
                  <c:v>0.78867102396514166</c:v>
                </c:pt>
                <c:pt idx="622">
                  <c:v>0.75326797385620925</c:v>
                </c:pt>
                <c:pt idx="623">
                  <c:v>0.67456427015250542</c:v>
                </c:pt>
                <c:pt idx="624">
                  <c:v>0.67320261437908491</c:v>
                </c:pt>
                <c:pt idx="625">
                  <c:v>0.66448801742919394</c:v>
                </c:pt>
                <c:pt idx="626">
                  <c:v>0.64733115468409586</c:v>
                </c:pt>
                <c:pt idx="627">
                  <c:v>0.63262527233115473</c:v>
                </c:pt>
                <c:pt idx="628">
                  <c:v>0.62336601307189543</c:v>
                </c:pt>
                <c:pt idx="629">
                  <c:v>0.62990196078431382</c:v>
                </c:pt>
                <c:pt idx="630">
                  <c:v>0.67456427015250542</c:v>
                </c:pt>
                <c:pt idx="631">
                  <c:v>0.55746187363834421</c:v>
                </c:pt>
                <c:pt idx="632">
                  <c:v>0.51933551198257077</c:v>
                </c:pt>
                <c:pt idx="633">
                  <c:v>0.5084422657952069</c:v>
                </c:pt>
                <c:pt idx="634">
                  <c:v>0.51497821350762529</c:v>
                </c:pt>
                <c:pt idx="635">
                  <c:v>0.51307189542483667</c:v>
                </c:pt>
                <c:pt idx="636">
                  <c:v>0.52069716775599129</c:v>
                </c:pt>
                <c:pt idx="637">
                  <c:v>0.50490196078431371</c:v>
                </c:pt>
                <c:pt idx="638">
                  <c:v>0.49264705882352944</c:v>
                </c:pt>
                <c:pt idx="639">
                  <c:v>0.49373638344226584</c:v>
                </c:pt>
                <c:pt idx="640">
                  <c:v>0.59531590413943358</c:v>
                </c:pt>
                <c:pt idx="641">
                  <c:v>0.63562091503267981</c:v>
                </c:pt>
                <c:pt idx="642">
                  <c:v>0.69022331154684091</c:v>
                </c:pt>
                <c:pt idx="643">
                  <c:v>0.81549564270152508</c:v>
                </c:pt>
                <c:pt idx="644">
                  <c:v>0.83891612200435739</c:v>
                </c:pt>
                <c:pt idx="645">
                  <c:v>0.81508714596949894</c:v>
                </c:pt>
                <c:pt idx="646">
                  <c:v>0.79411764705882359</c:v>
                </c:pt>
                <c:pt idx="647">
                  <c:v>0.7372004357298475</c:v>
                </c:pt>
                <c:pt idx="648">
                  <c:v>0.69281045751633996</c:v>
                </c:pt>
                <c:pt idx="649">
                  <c:v>0.68164488017429203</c:v>
                </c:pt>
                <c:pt idx="650">
                  <c:v>0.66040305010893252</c:v>
                </c:pt>
                <c:pt idx="651">
                  <c:v>0.63888888888888884</c:v>
                </c:pt>
                <c:pt idx="652">
                  <c:v>0.62145969498910669</c:v>
                </c:pt>
                <c:pt idx="653">
                  <c:v>0.62445533769063188</c:v>
                </c:pt>
                <c:pt idx="654">
                  <c:v>0.64297385620915037</c:v>
                </c:pt>
                <c:pt idx="655">
                  <c:v>0.51661220043572986</c:v>
                </c:pt>
                <c:pt idx="656">
                  <c:v>0.52587145969498916</c:v>
                </c:pt>
                <c:pt idx="657">
                  <c:v>0.52151416122004357</c:v>
                </c:pt>
                <c:pt idx="658">
                  <c:v>0.52369281045751637</c:v>
                </c:pt>
                <c:pt idx="659">
                  <c:v>0.51715686274509809</c:v>
                </c:pt>
                <c:pt idx="660">
                  <c:v>0.51933551198257077</c:v>
                </c:pt>
                <c:pt idx="661">
                  <c:v>0.52287581699346408</c:v>
                </c:pt>
                <c:pt idx="662">
                  <c:v>0.51715686274509809</c:v>
                </c:pt>
                <c:pt idx="663">
                  <c:v>0.6377995642701525</c:v>
                </c:pt>
                <c:pt idx="664">
                  <c:v>0.5688997821350763</c:v>
                </c:pt>
                <c:pt idx="665">
                  <c:v>0.62799564270152508</c:v>
                </c:pt>
                <c:pt idx="666">
                  <c:v>0.71663943355119819</c:v>
                </c:pt>
                <c:pt idx="667">
                  <c:v>0.7791394335511983</c:v>
                </c:pt>
                <c:pt idx="668">
                  <c:v>0.80133442265795207</c:v>
                </c:pt>
                <c:pt idx="669">
                  <c:v>0.79234749455337694</c:v>
                </c:pt>
                <c:pt idx="670">
                  <c:v>0.71527777777777779</c:v>
                </c:pt>
                <c:pt idx="671">
                  <c:v>0.66925381263616557</c:v>
                </c:pt>
                <c:pt idx="672">
                  <c:v>0.6563180827886711</c:v>
                </c:pt>
                <c:pt idx="673">
                  <c:v>0.62037037037037046</c:v>
                </c:pt>
                <c:pt idx="674">
                  <c:v>0.61111111111111116</c:v>
                </c:pt>
                <c:pt idx="675">
                  <c:v>0.6179193899782135</c:v>
                </c:pt>
                <c:pt idx="676">
                  <c:v>0.59722222222222232</c:v>
                </c:pt>
                <c:pt idx="677">
                  <c:v>0.61710239651416121</c:v>
                </c:pt>
                <c:pt idx="678">
                  <c:v>0.53540305010893241</c:v>
                </c:pt>
                <c:pt idx="679">
                  <c:v>0.52287581699346408</c:v>
                </c:pt>
                <c:pt idx="680">
                  <c:v>0.48474945533769065</c:v>
                </c:pt>
                <c:pt idx="681">
                  <c:v>0.48148148148148151</c:v>
                </c:pt>
                <c:pt idx="682">
                  <c:v>0.48257080610021785</c:v>
                </c:pt>
                <c:pt idx="683">
                  <c:v>0.47549019607843135</c:v>
                </c:pt>
                <c:pt idx="684">
                  <c:v>0.49264705882352944</c:v>
                </c:pt>
                <c:pt idx="685">
                  <c:v>0.4907407407407407</c:v>
                </c:pt>
                <c:pt idx="686">
                  <c:v>0.56481481481481488</c:v>
                </c:pt>
                <c:pt idx="687">
                  <c:v>0.59204793028322444</c:v>
                </c:pt>
                <c:pt idx="688">
                  <c:v>0.57870370370370372</c:v>
                </c:pt>
                <c:pt idx="689">
                  <c:v>0.55010893246187365</c:v>
                </c:pt>
                <c:pt idx="690">
                  <c:v>0.60974945533769065</c:v>
                </c:pt>
                <c:pt idx="691">
                  <c:v>0.68300653594771243</c:v>
                </c:pt>
                <c:pt idx="692">
                  <c:v>0.77151416122004368</c:v>
                </c:pt>
                <c:pt idx="693">
                  <c:v>0.63126361655773422</c:v>
                </c:pt>
                <c:pt idx="694">
                  <c:v>0.69893790849673199</c:v>
                </c:pt>
                <c:pt idx="695">
                  <c:v>0.62186819172113295</c:v>
                </c:pt>
                <c:pt idx="696">
                  <c:v>0.62227668845315909</c:v>
                </c:pt>
                <c:pt idx="697">
                  <c:v>0.62854030501089331</c:v>
                </c:pt>
                <c:pt idx="698">
                  <c:v>0.6470588235294118</c:v>
                </c:pt>
                <c:pt idx="699">
                  <c:v>0.60294117647058831</c:v>
                </c:pt>
                <c:pt idx="700">
                  <c:v>0.6015795206971678</c:v>
                </c:pt>
                <c:pt idx="701">
                  <c:v>0.61138344226579522</c:v>
                </c:pt>
                <c:pt idx="702">
                  <c:v>0.6761982570806101</c:v>
                </c:pt>
                <c:pt idx="703">
                  <c:v>0.52696078431372551</c:v>
                </c:pt>
                <c:pt idx="704">
                  <c:v>0.49972766884531594</c:v>
                </c:pt>
                <c:pt idx="705">
                  <c:v>0.49373638344226584</c:v>
                </c:pt>
                <c:pt idx="706">
                  <c:v>0.50081699346405228</c:v>
                </c:pt>
                <c:pt idx="707">
                  <c:v>0.52886710239651413</c:v>
                </c:pt>
                <c:pt idx="708">
                  <c:v>0.52832244008714602</c:v>
                </c:pt>
                <c:pt idx="709">
                  <c:v>0.51824618736383443</c:v>
                </c:pt>
                <c:pt idx="710">
                  <c:v>0.55446623093681913</c:v>
                </c:pt>
                <c:pt idx="711">
                  <c:v>0.49128540305010898</c:v>
                </c:pt>
                <c:pt idx="712">
                  <c:v>0.46214596949891068</c:v>
                </c:pt>
                <c:pt idx="713">
                  <c:v>0.61274509803921573</c:v>
                </c:pt>
                <c:pt idx="714">
                  <c:v>0.69308278867102402</c:v>
                </c:pt>
                <c:pt idx="715">
                  <c:v>0.79507080610021785</c:v>
                </c:pt>
                <c:pt idx="716">
                  <c:v>0.82148692810457513</c:v>
                </c:pt>
                <c:pt idx="717">
                  <c:v>0.73747276688453167</c:v>
                </c:pt>
                <c:pt idx="718">
                  <c:v>0.74441721132897609</c:v>
                </c:pt>
                <c:pt idx="719">
                  <c:v>0.68600217864923752</c:v>
                </c:pt>
                <c:pt idx="720">
                  <c:v>0.67211328976034868</c:v>
                </c:pt>
                <c:pt idx="721">
                  <c:v>0.68572984749455346</c:v>
                </c:pt>
                <c:pt idx="722">
                  <c:v>0.64215686274509809</c:v>
                </c:pt>
                <c:pt idx="723">
                  <c:v>0.63616557734204793</c:v>
                </c:pt>
                <c:pt idx="724">
                  <c:v>0.59150326797385622</c:v>
                </c:pt>
                <c:pt idx="725">
                  <c:v>0.63480392156862742</c:v>
                </c:pt>
                <c:pt idx="726">
                  <c:v>0.58605664488017428</c:v>
                </c:pt>
                <c:pt idx="727">
                  <c:v>0.57570806100217864</c:v>
                </c:pt>
                <c:pt idx="728">
                  <c:v>0.47440087145969495</c:v>
                </c:pt>
                <c:pt idx="729">
                  <c:v>0.44389978213507625</c:v>
                </c:pt>
                <c:pt idx="730">
                  <c:v>0.42047930283224405</c:v>
                </c:pt>
                <c:pt idx="731">
                  <c:v>0.43273420479302838</c:v>
                </c:pt>
                <c:pt idx="732">
                  <c:v>0.43327886710239649</c:v>
                </c:pt>
                <c:pt idx="733">
                  <c:v>0.44471677559912859</c:v>
                </c:pt>
                <c:pt idx="734">
                  <c:v>0.44335511982570813</c:v>
                </c:pt>
                <c:pt idx="735">
                  <c:v>0.49945533769063183</c:v>
                </c:pt>
                <c:pt idx="736">
                  <c:v>0.52696078431372551</c:v>
                </c:pt>
                <c:pt idx="737">
                  <c:v>0.56672113289760351</c:v>
                </c:pt>
                <c:pt idx="738">
                  <c:v>0.60974945533769065</c:v>
                </c:pt>
                <c:pt idx="739">
                  <c:v>0.76892701525054474</c:v>
                </c:pt>
                <c:pt idx="740">
                  <c:v>0.84558823529411764</c:v>
                </c:pt>
                <c:pt idx="741">
                  <c:v>0.81168300653594772</c:v>
                </c:pt>
                <c:pt idx="742">
                  <c:v>0.8089596949891068</c:v>
                </c:pt>
                <c:pt idx="743">
                  <c:v>0.73801742919389979</c:v>
                </c:pt>
                <c:pt idx="744">
                  <c:v>0.69063180827886705</c:v>
                </c:pt>
                <c:pt idx="745">
                  <c:v>0.69580610021786493</c:v>
                </c:pt>
                <c:pt idx="746">
                  <c:v>0.64678649237472774</c:v>
                </c:pt>
                <c:pt idx="747">
                  <c:v>0.6377995642701525</c:v>
                </c:pt>
                <c:pt idx="748">
                  <c:v>0.63044662309368193</c:v>
                </c:pt>
                <c:pt idx="749">
                  <c:v>0.6377995642701525</c:v>
                </c:pt>
                <c:pt idx="750">
                  <c:v>0.66966230936819171</c:v>
                </c:pt>
                <c:pt idx="751">
                  <c:v>0.6484204793028322</c:v>
                </c:pt>
                <c:pt idx="752">
                  <c:v>0.48692810457516345</c:v>
                </c:pt>
                <c:pt idx="753">
                  <c:v>0.48202614379084968</c:v>
                </c:pt>
                <c:pt idx="754">
                  <c:v>0.46704793028322439</c:v>
                </c:pt>
                <c:pt idx="755">
                  <c:v>0.4964596949891068</c:v>
                </c:pt>
                <c:pt idx="756">
                  <c:v>0.50462962962962965</c:v>
                </c:pt>
                <c:pt idx="757">
                  <c:v>0.50027233115468406</c:v>
                </c:pt>
                <c:pt idx="758">
                  <c:v>0.51742919389978215</c:v>
                </c:pt>
                <c:pt idx="759">
                  <c:v>0.47848583877995643</c:v>
                </c:pt>
                <c:pt idx="760">
                  <c:v>0.57625272331154687</c:v>
                </c:pt>
                <c:pt idx="761">
                  <c:v>0.59803921568627449</c:v>
                </c:pt>
                <c:pt idx="762">
                  <c:v>0.69989106753812635</c:v>
                </c:pt>
                <c:pt idx="763">
                  <c:v>0.79221132897603486</c:v>
                </c:pt>
                <c:pt idx="764">
                  <c:v>0.80855119825708055</c:v>
                </c:pt>
                <c:pt idx="765">
                  <c:v>0.80147058823529416</c:v>
                </c:pt>
                <c:pt idx="766">
                  <c:v>0.78812636165577343</c:v>
                </c:pt>
                <c:pt idx="767">
                  <c:v>0.68300653594771243</c:v>
                </c:pt>
                <c:pt idx="768">
                  <c:v>0.670479302832244</c:v>
                </c:pt>
                <c:pt idx="769">
                  <c:v>0.63943355119825718</c:v>
                </c:pt>
                <c:pt idx="770">
                  <c:v>0.63180827886710245</c:v>
                </c:pt>
                <c:pt idx="771">
                  <c:v>0.61301742919389979</c:v>
                </c:pt>
                <c:pt idx="772">
                  <c:v>0.59940087145969501</c:v>
                </c:pt>
                <c:pt idx="773">
                  <c:v>0.60457516339869288</c:v>
                </c:pt>
                <c:pt idx="774">
                  <c:v>0.64161220043572986</c:v>
                </c:pt>
                <c:pt idx="775">
                  <c:v>0.65795206971677556</c:v>
                </c:pt>
                <c:pt idx="776">
                  <c:v>0.51661220043572986</c:v>
                </c:pt>
                <c:pt idx="777">
                  <c:v>0.49700435729847497</c:v>
                </c:pt>
                <c:pt idx="778">
                  <c:v>0.49564270152505446</c:v>
                </c:pt>
                <c:pt idx="779">
                  <c:v>0.48093681917211328</c:v>
                </c:pt>
                <c:pt idx="780">
                  <c:v>0.48665577342047928</c:v>
                </c:pt>
                <c:pt idx="781">
                  <c:v>0.49945533769063183</c:v>
                </c:pt>
                <c:pt idx="782">
                  <c:v>0.4918300653594771</c:v>
                </c:pt>
                <c:pt idx="783">
                  <c:v>0.56699346405228757</c:v>
                </c:pt>
                <c:pt idx="784">
                  <c:v>0.58932461873638342</c:v>
                </c:pt>
                <c:pt idx="785">
                  <c:v>0.59613289760348587</c:v>
                </c:pt>
                <c:pt idx="786">
                  <c:v>0.6435185185185186</c:v>
                </c:pt>
                <c:pt idx="787">
                  <c:v>0.79071350762527237</c:v>
                </c:pt>
                <c:pt idx="788">
                  <c:v>0.79452614379084974</c:v>
                </c:pt>
                <c:pt idx="789">
                  <c:v>0.7840413943355119</c:v>
                </c:pt>
                <c:pt idx="790">
                  <c:v>0.75490196078431371</c:v>
                </c:pt>
                <c:pt idx="791">
                  <c:v>0.70288671023965155</c:v>
                </c:pt>
                <c:pt idx="792">
                  <c:v>0.62145969498910669</c:v>
                </c:pt>
                <c:pt idx="793">
                  <c:v>0.60729847494553379</c:v>
                </c:pt>
                <c:pt idx="794">
                  <c:v>0.54847494553376908</c:v>
                </c:pt>
                <c:pt idx="795">
                  <c:v>0.61165577342047928</c:v>
                </c:pt>
                <c:pt idx="796">
                  <c:v>0.59477124183006536</c:v>
                </c:pt>
                <c:pt idx="797">
                  <c:v>0.59422657952069713</c:v>
                </c:pt>
                <c:pt idx="798">
                  <c:v>0.63126361655773422</c:v>
                </c:pt>
                <c:pt idx="799">
                  <c:v>0.63453159041394336</c:v>
                </c:pt>
                <c:pt idx="800">
                  <c:v>0.50108932461873645</c:v>
                </c:pt>
                <c:pt idx="801">
                  <c:v>0.49264705882352944</c:v>
                </c:pt>
                <c:pt idx="802">
                  <c:v>0.46214596949891068</c:v>
                </c:pt>
                <c:pt idx="803">
                  <c:v>0.45588235294117652</c:v>
                </c:pt>
                <c:pt idx="804">
                  <c:v>0.44852941176470584</c:v>
                </c:pt>
                <c:pt idx="805">
                  <c:v>0.47549019607843135</c:v>
                </c:pt>
                <c:pt idx="806">
                  <c:v>0.45996732026143794</c:v>
                </c:pt>
                <c:pt idx="807">
                  <c:v>0.47031590413943353</c:v>
                </c:pt>
                <c:pt idx="808">
                  <c:v>0.46759259259259256</c:v>
                </c:pt>
                <c:pt idx="809">
                  <c:v>0.59259259259259256</c:v>
                </c:pt>
                <c:pt idx="810">
                  <c:v>0.68600217864923752</c:v>
                </c:pt>
                <c:pt idx="811">
                  <c:v>0.80364923747276695</c:v>
                </c:pt>
                <c:pt idx="812">
                  <c:v>0.78472222222222221</c:v>
                </c:pt>
                <c:pt idx="813">
                  <c:v>0.75367647058823528</c:v>
                </c:pt>
                <c:pt idx="814">
                  <c:v>0.75939542483660138</c:v>
                </c:pt>
                <c:pt idx="815">
                  <c:v>0.81495098039215685</c:v>
                </c:pt>
                <c:pt idx="816">
                  <c:v>0.66639433551198257</c:v>
                </c:pt>
                <c:pt idx="817">
                  <c:v>0.65795206971677556</c:v>
                </c:pt>
                <c:pt idx="818">
                  <c:v>0.62908496732026142</c:v>
                </c:pt>
                <c:pt idx="819">
                  <c:v>0.62636165577342051</c:v>
                </c:pt>
                <c:pt idx="820">
                  <c:v>0.59095860566448799</c:v>
                </c:pt>
                <c:pt idx="821">
                  <c:v>0.59422657952069713</c:v>
                </c:pt>
                <c:pt idx="822">
                  <c:v>0.57843137254901966</c:v>
                </c:pt>
                <c:pt idx="823">
                  <c:v>0.57162309368191722</c:v>
                </c:pt>
                <c:pt idx="824">
                  <c:v>0.50762527233115473</c:v>
                </c:pt>
                <c:pt idx="825">
                  <c:v>0.49400871459694995</c:v>
                </c:pt>
                <c:pt idx="826">
                  <c:v>0.49673202614379086</c:v>
                </c:pt>
                <c:pt idx="827">
                  <c:v>0.49346405228758167</c:v>
                </c:pt>
                <c:pt idx="828">
                  <c:v>0.49754901960784315</c:v>
                </c:pt>
                <c:pt idx="829">
                  <c:v>0.50054466230936823</c:v>
                </c:pt>
                <c:pt idx="830">
                  <c:v>0.5</c:v>
                </c:pt>
                <c:pt idx="831">
                  <c:v>0.51252723311546844</c:v>
                </c:pt>
                <c:pt idx="832">
                  <c:v>0.58877995642701519</c:v>
                </c:pt>
                <c:pt idx="833">
                  <c:v>0.61628540305010904</c:v>
                </c:pt>
                <c:pt idx="834">
                  <c:v>0.66108387799564272</c:v>
                </c:pt>
                <c:pt idx="835">
                  <c:v>0.76470588235294124</c:v>
                </c:pt>
                <c:pt idx="836">
                  <c:v>0.78540305010893241</c:v>
                </c:pt>
                <c:pt idx="837">
                  <c:v>0.76797385620915037</c:v>
                </c:pt>
                <c:pt idx="838">
                  <c:v>0.72521786492374729</c:v>
                </c:pt>
                <c:pt idx="839">
                  <c:v>0.68164488017429203</c:v>
                </c:pt>
                <c:pt idx="840">
                  <c:v>0.65223311546840956</c:v>
                </c:pt>
                <c:pt idx="841">
                  <c:v>0.63453159041394336</c:v>
                </c:pt>
                <c:pt idx="842">
                  <c:v>0.61846405228758172</c:v>
                </c:pt>
                <c:pt idx="843">
                  <c:v>0.61138344226579522</c:v>
                </c:pt>
                <c:pt idx="844">
                  <c:v>0.60539215686274517</c:v>
                </c:pt>
                <c:pt idx="845">
                  <c:v>0.625</c:v>
                </c:pt>
                <c:pt idx="846">
                  <c:v>0.4591503267973856</c:v>
                </c:pt>
                <c:pt idx="847">
                  <c:v>0.41067538126361658</c:v>
                </c:pt>
                <c:pt idx="848">
                  <c:v>0.28703703703703703</c:v>
                </c:pt>
                <c:pt idx="849">
                  <c:v>0.23284313725490197</c:v>
                </c:pt>
                <c:pt idx="850">
                  <c:v>0.23338779956427017</c:v>
                </c:pt>
                <c:pt idx="851">
                  <c:v>0.24700435729847497</c:v>
                </c:pt>
                <c:pt idx="852">
                  <c:v>0.24346405228758172</c:v>
                </c:pt>
                <c:pt idx="853">
                  <c:v>0.23937908496732027</c:v>
                </c:pt>
                <c:pt idx="854">
                  <c:v>0.25136165577342046</c:v>
                </c:pt>
                <c:pt idx="855">
                  <c:v>0.30065359477124187</c:v>
                </c:pt>
                <c:pt idx="856">
                  <c:v>0.30392156862745096</c:v>
                </c:pt>
                <c:pt idx="857">
                  <c:v>0.43028322440087147</c:v>
                </c:pt>
                <c:pt idx="858">
                  <c:v>0.64079520697167758</c:v>
                </c:pt>
                <c:pt idx="859">
                  <c:v>0.81168300653594772</c:v>
                </c:pt>
                <c:pt idx="860">
                  <c:v>0.79112200435729851</c:v>
                </c:pt>
                <c:pt idx="861">
                  <c:v>0.77600762527233114</c:v>
                </c:pt>
                <c:pt idx="862">
                  <c:v>0.752859477124183</c:v>
                </c:pt>
                <c:pt idx="863">
                  <c:v>0.68232570806100223</c:v>
                </c:pt>
                <c:pt idx="864">
                  <c:v>0.64787581699346408</c:v>
                </c:pt>
                <c:pt idx="865">
                  <c:v>0.6413398692810458</c:v>
                </c:pt>
                <c:pt idx="866">
                  <c:v>0.62472766884531594</c:v>
                </c:pt>
                <c:pt idx="867">
                  <c:v>0.61111111111111116</c:v>
                </c:pt>
                <c:pt idx="868">
                  <c:v>0.59068627450980393</c:v>
                </c:pt>
                <c:pt idx="869">
                  <c:v>0.62636165577342051</c:v>
                </c:pt>
                <c:pt idx="870">
                  <c:v>0.47222222222222227</c:v>
                </c:pt>
                <c:pt idx="871">
                  <c:v>0.45125272331154681</c:v>
                </c:pt>
                <c:pt idx="872">
                  <c:v>0.38425925925925924</c:v>
                </c:pt>
                <c:pt idx="873">
                  <c:v>0.31181917211328974</c:v>
                </c:pt>
                <c:pt idx="874">
                  <c:v>0.29139433551198257</c:v>
                </c:pt>
                <c:pt idx="875">
                  <c:v>0.28622004357298475</c:v>
                </c:pt>
                <c:pt idx="876">
                  <c:v>0.30582788671023964</c:v>
                </c:pt>
                <c:pt idx="877">
                  <c:v>0.29030501089324617</c:v>
                </c:pt>
                <c:pt idx="878">
                  <c:v>0.29057734204793029</c:v>
                </c:pt>
                <c:pt idx="879">
                  <c:v>0.29956427015250547</c:v>
                </c:pt>
                <c:pt idx="880">
                  <c:v>0.29357298474945531</c:v>
                </c:pt>
                <c:pt idx="881">
                  <c:v>0.45070806100217864</c:v>
                </c:pt>
                <c:pt idx="882">
                  <c:v>0.71160130718954251</c:v>
                </c:pt>
                <c:pt idx="883">
                  <c:v>0.81427015250544665</c:v>
                </c:pt>
                <c:pt idx="884">
                  <c:v>0.85062636165577354</c:v>
                </c:pt>
                <c:pt idx="885">
                  <c:v>0.83796296296296291</c:v>
                </c:pt>
                <c:pt idx="886">
                  <c:v>0.76497821350762518</c:v>
                </c:pt>
                <c:pt idx="887">
                  <c:v>0.69607843137254899</c:v>
                </c:pt>
                <c:pt idx="888">
                  <c:v>0.67783224400871467</c:v>
                </c:pt>
                <c:pt idx="889">
                  <c:v>0.62881263616557737</c:v>
                </c:pt>
                <c:pt idx="890">
                  <c:v>0.62772331154684102</c:v>
                </c:pt>
                <c:pt idx="891">
                  <c:v>0.61955337690631807</c:v>
                </c:pt>
                <c:pt idx="892">
                  <c:v>0.61601307189542487</c:v>
                </c:pt>
                <c:pt idx="893">
                  <c:v>0.62554466230936823</c:v>
                </c:pt>
                <c:pt idx="894">
                  <c:v>0.66530501089324623</c:v>
                </c:pt>
                <c:pt idx="895">
                  <c:v>0.44852941176470584</c:v>
                </c:pt>
                <c:pt idx="896">
                  <c:v>0.36574074074074081</c:v>
                </c:pt>
                <c:pt idx="897">
                  <c:v>0.375</c:v>
                </c:pt>
                <c:pt idx="898">
                  <c:v>0.37472766884531589</c:v>
                </c:pt>
                <c:pt idx="899">
                  <c:v>0.39569716775599134</c:v>
                </c:pt>
                <c:pt idx="900">
                  <c:v>0.38235294117647062</c:v>
                </c:pt>
                <c:pt idx="901">
                  <c:v>0.37636165577342046</c:v>
                </c:pt>
                <c:pt idx="902">
                  <c:v>0.37908496732026142</c:v>
                </c:pt>
                <c:pt idx="903">
                  <c:v>0.51171023965141615</c:v>
                </c:pt>
                <c:pt idx="904">
                  <c:v>0.58469498910675377</c:v>
                </c:pt>
                <c:pt idx="905">
                  <c:v>0.63153594771241839</c:v>
                </c:pt>
                <c:pt idx="906">
                  <c:v>0.7450980392156864</c:v>
                </c:pt>
                <c:pt idx="907">
                  <c:v>0.82135076252723316</c:v>
                </c:pt>
                <c:pt idx="908">
                  <c:v>0.86601307189542487</c:v>
                </c:pt>
                <c:pt idx="909">
                  <c:v>0.84558823529411764</c:v>
                </c:pt>
                <c:pt idx="910">
                  <c:v>0.80092592592592604</c:v>
                </c:pt>
                <c:pt idx="911">
                  <c:v>0.73828976034858396</c:v>
                </c:pt>
                <c:pt idx="912">
                  <c:v>0.69362745098039214</c:v>
                </c:pt>
                <c:pt idx="913">
                  <c:v>0.68654684095860563</c:v>
                </c:pt>
                <c:pt idx="914">
                  <c:v>0.65849673202614389</c:v>
                </c:pt>
                <c:pt idx="915">
                  <c:v>0.63562091503267981</c:v>
                </c:pt>
                <c:pt idx="916">
                  <c:v>0.63752723311546844</c:v>
                </c:pt>
                <c:pt idx="917">
                  <c:v>0.67783224400871467</c:v>
                </c:pt>
                <c:pt idx="918">
                  <c:v>0.68545751633986929</c:v>
                </c:pt>
                <c:pt idx="919">
                  <c:v>0.52696078431372551</c:v>
                </c:pt>
                <c:pt idx="920">
                  <c:v>0.51034858387799564</c:v>
                </c:pt>
                <c:pt idx="921">
                  <c:v>0.48202614379084968</c:v>
                </c:pt>
                <c:pt idx="922">
                  <c:v>0.47657952069716775</c:v>
                </c:pt>
                <c:pt idx="923">
                  <c:v>0.40985838779956429</c:v>
                </c:pt>
                <c:pt idx="924">
                  <c:v>0.48583877995642705</c:v>
                </c:pt>
                <c:pt idx="925">
                  <c:v>0.50272331154684091</c:v>
                </c:pt>
                <c:pt idx="926">
                  <c:v>0.50735294117647067</c:v>
                </c:pt>
                <c:pt idx="927">
                  <c:v>0.41394335511982572</c:v>
                </c:pt>
                <c:pt idx="928">
                  <c:v>0.50571895424836599</c:v>
                </c:pt>
                <c:pt idx="929">
                  <c:v>0.64433551198257077</c:v>
                </c:pt>
                <c:pt idx="930">
                  <c:v>0.73175381263616557</c:v>
                </c:pt>
                <c:pt idx="931">
                  <c:v>0.8167211328976034</c:v>
                </c:pt>
                <c:pt idx="932">
                  <c:v>0.83278867102396514</c:v>
                </c:pt>
                <c:pt idx="933">
                  <c:v>0.86043028322440085</c:v>
                </c:pt>
                <c:pt idx="934">
                  <c:v>0.772739651416122</c:v>
                </c:pt>
                <c:pt idx="935">
                  <c:v>0.69417211328976036</c:v>
                </c:pt>
                <c:pt idx="936">
                  <c:v>0.6669389978213508</c:v>
                </c:pt>
                <c:pt idx="937">
                  <c:v>0.66938997821350765</c:v>
                </c:pt>
                <c:pt idx="938">
                  <c:v>0.65604575163398693</c:v>
                </c:pt>
                <c:pt idx="939">
                  <c:v>0.64787581699346408</c:v>
                </c:pt>
                <c:pt idx="940">
                  <c:v>0.59150326797385622</c:v>
                </c:pt>
                <c:pt idx="941">
                  <c:v>0.59095860566448799</c:v>
                </c:pt>
                <c:pt idx="942">
                  <c:v>0.59694989106753815</c:v>
                </c:pt>
                <c:pt idx="943">
                  <c:v>0.57543572984749458</c:v>
                </c:pt>
                <c:pt idx="944">
                  <c:v>0.51252723311546844</c:v>
                </c:pt>
                <c:pt idx="945">
                  <c:v>0.51715686274509809</c:v>
                </c:pt>
                <c:pt idx="946">
                  <c:v>0.51225490196078427</c:v>
                </c:pt>
                <c:pt idx="947">
                  <c:v>0.5084422657952069</c:v>
                </c:pt>
                <c:pt idx="948">
                  <c:v>0.5092592592592593</c:v>
                </c:pt>
                <c:pt idx="949">
                  <c:v>0.57652505446623092</c:v>
                </c:pt>
                <c:pt idx="950">
                  <c:v>0.57325708061002179</c:v>
                </c:pt>
                <c:pt idx="951">
                  <c:v>0.58088235294117652</c:v>
                </c:pt>
                <c:pt idx="952">
                  <c:v>0.57843137254901966</c:v>
                </c:pt>
                <c:pt idx="953">
                  <c:v>0.58088235294117652</c:v>
                </c:pt>
                <c:pt idx="954">
                  <c:v>0.68600217864923752</c:v>
                </c:pt>
                <c:pt idx="955">
                  <c:v>0.83891612200435739</c:v>
                </c:pt>
                <c:pt idx="956">
                  <c:v>0.85811546840958619</c:v>
                </c:pt>
                <c:pt idx="957">
                  <c:v>0.82625272331154676</c:v>
                </c:pt>
                <c:pt idx="958">
                  <c:v>0.73284313725490202</c:v>
                </c:pt>
                <c:pt idx="959">
                  <c:v>0.70751633986928109</c:v>
                </c:pt>
                <c:pt idx="960">
                  <c:v>0.68600217864923752</c:v>
                </c:pt>
                <c:pt idx="961">
                  <c:v>0.65250544662309373</c:v>
                </c:pt>
                <c:pt idx="962">
                  <c:v>0.64515250544662317</c:v>
                </c:pt>
                <c:pt idx="963">
                  <c:v>0.62854030501089331</c:v>
                </c:pt>
                <c:pt idx="964">
                  <c:v>0.60648148148148151</c:v>
                </c:pt>
                <c:pt idx="965">
                  <c:v>0.57843137254901966</c:v>
                </c:pt>
                <c:pt idx="966">
                  <c:v>0.5781590413943356</c:v>
                </c:pt>
                <c:pt idx="967">
                  <c:v>0.55201525054466227</c:v>
                </c:pt>
                <c:pt idx="968">
                  <c:v>0.50054466230936823</c:v>
                </c:pt>
                <c:pt idx="969">
                  <c:v>0.49836601307189543</c:v>
                </c:pt>
                <c:pt idx="970">
                  <c:v>0.4861111111111111</c:v>
                </c:pt>
                <c:pt idx="971">
                  <c:v>0.49319172113289761</c:v>
                </c:pt>
                <c:pt idx="972">
                  <c:v>0.49591503267973858</c:v>
                </c:pt>
                <c:pt idx="973">
                  <c:v>0.50571895424836599</c:v>
                </c:pt>
                <c:pt idx="974">
                  <c:v>0.58605664488017428</c:v>
                </c:pt>
                <c:pt idx="975">
                  <c:v>0.58632897603485845</c:v>
                </c:pt>
                <c:pt idx="976">
                  <c:v>0.63316993464052285</c:v>
                </c:pt>
                <c:pt idx="977">
                  <c:v>0.56971677559912848</c:v>
                </c:pt>
                <c:pt idx="978">
                  <c:v>0.61138344226579522</c:v>
                </c:pt>
                <c:pt idx="979">
                  <c:v>0.76007625272331159</c:v>
                </c:pt>
                <c:pt idx="980">
                  <c:v>0.82761437908496727</c:v>
                </c:pt>
                <c:pt idx="981">
                  <c:v>0.68954248366013071</c:v>
                </c:pt>
                <c:pt idx="982">
                  <c:v>0.72303921568627449</c:v>
                </c:pt>
                <c:pt idx="983">
                  <c:v>0.63575708061002179</c:v>
                </c:pt>
                <c:pt idx="984">
                  <c:v>0.64896514161220054</c:v>
                </c:pt>
                <c:pt idx="985">
                  <c:v>0.65223311546840956</c:v>
                </c:pt>
                <c:pt idx="986">
                  <c:v>0.61819172113289766</c:v>
                </c:pt>
                <c:pt idx="987">
                  <c:v>0.57706971677559915</c:v>
                </c:pt>
                <c:pt idx="988">
                  <c:v>0.57189542483660127</c:v>
                </c:pt>
                <c:pt idx="989">
                  <c:v>0.57407407407407407</c:v>
                </c:pt>
                <c:pt idx="990">
                  <c:v>0.5830610021786492</c:v>
                </c:pt>
                <c:pt idx="991">
                  <c:v>0.52015250544662306</c:v>
                </c:pt>
                <c:pt idx="992">
                  <c:v>0.52096949891067545</c:v>
                </c:pt>
                <c:pt idx="993">
                  <c:v>0.5163398692810458</c:v>
                </c:pt>
                <c:pt idx="994">
                  <c:v>0.50980392156862742</c:v>
                </c:pt>
                <c:pt idx="995">
                  <c:v>0.50571895424836599</c:v>
                </c:pt>
                <c:pt idx="996">
                  <c:v>0.59422657952069713</c:v>
                </c:pt>
                <c:pt idx="997">
                  <c:v>0.59994553376906323</c:v>
                </c:pt>
                <c:pt idx="998">
                  <c:v>0.59912854030501095</c:v>
                </c:pt>
                <c:pt idx="999">
                  <c:v>0.60348583877995643</c:v>
                </c:pt>
                <c:pt idx="1000">
                  <c:v>0.58224400871459703</c:v>
                </c:pt>
                <c:pt idx="1001">
                  <c:v>0.66530501089324623</c:v>
                </c:pt>
                <c:pt idx="1002">
                  <c:v>0.6938997821350763</c:v>
                </c:pt>
                <c:pt idx="1003">
                  <c:v>0.8202614379084967</c:v>
                </c:pt>
                <c:pt idx="1004">
                  <c:v>0.81644880174291945</c:v>
                </c:pt>
                <c:pt idx="1005">
                  <c:v>0.79942810457516345</c:v>
                </c:pt>
                <c:pt idx="1006">
                  <c:v>0.75531045751633996</c:v>
                </c:pt>
                <c:pt idx="1007">
                  <c:v>0.71405228758169936</c:v>
                </c:pt>
                <c:pt idx="1008">
                  <c:v>0.61410675381263613</c:v>
                </c:pt>
                <c:pt idx="1009">
                  <c:v>0.61410675381263613</c:v>
                </c:pt>
                <c:pt idx="1010">
                  <c:v>0.65713507625272338</c:v>
                </c:pt>
                <c:pt idx="1011">
                  <c:v>0.64460784313725494</c:v>
                </c:pt>
                <c:pt idx="1012">
                  <c:v>0.6143790849673203</c:v>
                </c:pt>
                <c:pt idx="1013">
                  <c:v>0.62336601307189543</c:v>
                </c:pt>
                <c:pt idx="1014">
                  <c:v>0.68055555555555558</c:v>
                </c:pt>
                <c:pt idx="1015">
                  <c:v>0.53812636165577343</c:v>
                </c:pt>
                <c:pt idx="1016">
                  <c:v>0.49700435729847497</c:v>
                </c:pt>
                <c:pt idx="1017">
                  <c:v>0.45860566448801748</c:v>
                </c:pt>
                <c:pt idx="1018">
                  <c:v>0.44798474945533773</c:v>
                </c:pt>
                <c:pt idx="1019">
                  <c:v>0.44226579520697168</c:v>
                </c:pt>
                <c:pt idx="1020">
                  <c:v>0.44526143790849676</c:v>
                </c:pt>
                <c:pt idx="1021">
                  <c:v>0.44362745098039219</c:v>
                </c:pt>
                <c:pt idx="1022">
                  <c:v>0.44689542483660133</c:v>
                </c:pt>
                <c:pt idx="1023">
                  <c:v>0.43164488017429198</c:v>
                </c:pt>
                <c:pt idx="1024">
                  <c:v>0.54112200435729851</c:v>
                </c:pt>
                <c:pt idx="1025">
                  <c:v>0.61601307189542487</c:v>
                </c:pt>
                <c:pt idx="1026">
                  <c:v>0.72440087145969501</c:v>
                </c:pt>
                <c:pt idx="1027">
                  <c:v>0.80010893246187365</c:v>
                </c:pt>
                <c:pt idx="1028">
                  <c:v>0.7791394335511983</c:v>
                </c:pt>
                <c:pt idx="1029">
                  <c:v>0.77805010893246185</c:v>
                </c:pt>
                <c:pt idx="1030">
                  <c:v>0.72412854030501084</c:v>
                </c:pt>
                <c:pt idx="1031">
                  <c:v>0.66312636165577343</c:v>
                </c:pt>
                <c:pt idx="1032">
                  <c:v>0.67211328976034868</c:v>
                </c:pt>
                <c:pt idx="1033">
                  <c:v>0.63943355119825718</c:v>
                </c:pt>
                <c:pt idx="1034">
                  <c:v>0.63344226579520702</c:v>
                </c:pt>
                <c:pt idx="1035">
                  <c:v>0.64079520697167758</c:v>
                </c:pt>
                <c:pt idx="1036">
                  <c:v>0.64079520697167758</c:v>
                </c:pt>
                <c:pt idx="1037">
                  <c:v>0.64569716775599129</c:v>
                </c:pt>
                <c:pt idx="1038">
                  <c:v>0.65822440087145972</c:v>
                </c:pt>
                <c:pt idx="1039">
                  <c:v>0.55092592592592593</c:v>
                </c:pt>
                <c:pt idx="1040">
                  <c:v>0.49618736383442263</c:v>
                </c:pt>
                <c:pt idx="1041">
                  <c:v>0.49210239651416121</c:v>
                </c:pt>
                <c:pt idx="1042">
                  <c:v>0.49046840958605664</c:v>
                </c:pt>
                <c:pt idx="1043">
                  <c:v>0.49373638344226584</c:v>
                </c:pt>
                <c:pt idx="1044">
                  <c:v>0.50299564270152508</c:v>
                </c:pt>
                <c:pt idx="1045">
                  <c:v>0.50245098039215685</c:v>
                </c:pt>
                <c:pt idx="1046">
                  <c:v>0.51089324618736387</c:v>
                </c:pt>
                <c:pt idx="1047">
                  <c:v>0.4989106753812636</c:v>
                </c:pt>
                <c:pt idx="1048">
                  <c:v>0.62091503267973858</c:v>
                </c:pt>
                <c:pt idx="1049">
                  <c:v>0.64215686274509809</c:v>
                </c:pt>
                <c:pt idx="1050">
                  <c:v>0.65441176470588236</c:v>
                </c:pt>
                <c:pt idx="1051">
                  <c:v>0.76579520697167758</c:v>
                </c:pt>
                <c:pt idx="1052">
                  <c:v>0.75544662309368182</c:v>
                </c:pt>
                <c:pt idx="1053">
                  <c:v>0.73502178649237471</c:v>
                </c:pt>
                <c:pt idx="1054">
                  <c:v>0.68736383442265803</c:v>
                </c:pt>
                <c:pt idx="1055">
                  <c:v>0.68436819172113295</c:v>
                </c:pt>
                <c:pt idx="1056">
                  <c:v>0.69771241830065356</c:v>
                </c:pt>
                <c:pt idx="1057">
                  <c:v>0.68572984749455346</c:v>
                </c:pt>
                <c:pt idx="1058">
                  <c:v>0.63916122004357301</c:v>
                </c:pt>
                <c:pt idx="1059">
                  <c:v>0.64542483660130723</c:v>
                </c:pt>
                <c:pt idx="1060">
                  <c:v>0.65032679738562094</c:v>
                </c:pt>
                <c:pt idx="1061">
                  <c:v>0.66748366013071891</c:v>
                </c:pt>
                <c:pt idx="1062">
                  <c:v>0.70561002178649246</c:v>
                </c:pt>
                <c:pt idx="1063">
                  <c:v>0.67265795206971679</c:v>
                </c:pt>
                <c:pt idx="1064">
                  <c:v>0.50953159041394336</c:v>
                </c:pt>
                <c:pt idx="1065">
                  <c:v>0.50980392156862742</c:v>
                </c:pt>
                <c:pt idx="1066">
                  <c:v>0.49046840958605664</c:v>
                </c:pt>
                <c:pt idx="1067">
                  <c:v>0.5114379084967321</c:v>
                </c:pt>
                <c:pt idx="1068">
                  <c:v>0.50735294117647067</c:v>
                </c:pt>
                <c:pt idx="1069">
                  <c:v>0.50517429193899788</c:v>
                </c:pt>
                <c:pt idx="1070">
                  <c:v>0.50435729847494548</c:v>
                </c:pt>
                <c:pt idx="1071">
                  <c:v>0.50136165577342051</c:v>
                </c:pt>
                <c:pt idx="1072">
                  <c:v>0.59858387799564272</c:v>
                </c:pt>
                <c:pt idx="1073">
                  <c:v>0.63725490196078438</c:v>
                </c:pt>
                <c:pt idx="1074">
                  <c:v>0.69308278867102402</c:v>
                </c:pt>
                <c:pt idx="1075">
                  <c:v>0.72480936819172115</c:v>
                </c:pt>
                <c:pt idx="1076">
                  <c:v>0.7186819172113289</c:v>
                </c:pt>
                <c:pt idx="1077">
                  <c:v>0.7372004357298475</c:v>
                </c:pt>
                <c:pt idx="1078">
                  <c:v>0.77042483660130712</c:v>
                </c:pt>
                <c:pt idx="1079">
                  <c:v>0.73883442265795207</c:v>
                </c:pt>
                <c:pt idx="1080">
                  <c:v>0.65849673202614389</c:v>
                </c:pt>
                <c:pt idx="1081">
                  <c:v>0.67810457516339873</c:v>
                </c:pt>
                <c:pt idx="1082">
                  <c:v>0.65713507625272338</c:v>
                </c:pt>
                <c:pt idx="1083">
                  <c:v>0.63807189542483667</c:v>
                </c:pt>
                <c:pt idx="1084">
                  <c:v>0.63071895424836599</c:v>
                </c:pt>
                <c:pt idx="1085">
                  <c:v>0.6470588235294118</c:v>
                </c:pt>
                <c:pt idx="1086">
                  <c:v>0.52478213507625271</c:v>
                </c:pt>
                <c:pt idx="1087">
                  <c:v>0.3995098039215686</c:v>
                </c:pt>
                <c:pt idx="1088">
                  <c:v>0.39787581699346403</c:v>
                </c:pt>
                <c:pt idx="1089">
                  <c:v>0.39297385620915037</c:v>
                </c:pt>
                <c:pt idx="1090">
                  <c:v>0.38752723311546844</c:v>
                </c:pt>
                <c:pt idx="1091">
                  <c:v>0.39624183006535951</c:v>
                </c:pt>
                <c:pt idx="1092">
                  <c:v>0.39569716775599134</c:v>
                </c:pt>
                <c:pt idx="1093">
                  <c:v>0.39270152505446621</c:v>
                </c:pt>
                <c:pt idx="1094">
                  <c:v>0.39133986928104575</c:v>
                </c:pt>
                <c:pt idx="1095">
                  <c:v>0.40550108932461876</c:v>
                </c:pt>
                <c:pt idx="1096">
                  <c:v>0.41067538126361658</c:v>
                </c:pt>
                <c:pt idx="1097">
                  <c:v>0.52233115468409586</c:v>
                </c:pt>
                <c:pt idx="1098">
                  <c:v>0.57598039215686281</c:v>
                </c:pt>
                <c:pt idx="1099">
                  <c:v>0.61683006535947715</c:v>
                </c:pt>
                <c:pt idx="1100">
                  <c:v>0.64460784313725494</c:v>
                </c:pt>
                <c:pt idx="1101">
                  <c:v>0.64215686274509809</c:v>
                </c:pt>
                <c:pt idx="1102">
                  <c:v>0.63861655773420478</c:v>
                </c:pt>
                <c:pt idx="1103">
                  <c:v>0.63888888888888884</c:v>
                </c:pt>
                <c:pt idx="1104">
                  <c:v>0.63888888888888884</c:v>
                </c:pt>
                <c:pt idx="1105">
                  <c:v>0.5830610021786492</c:v>
                </c:pt>
                <c:pt idx="1106">
                  <c:v>0.56345315904139437</c:v>
                </c:pt>
                <c:pt idx="1107">
                  <c:v>0.54330065359477131</c:v>
                </c:pt>
                <c:pt idx="1108">
                  <c:v>0.51034858387799564</c:v>
                </c:pt>
                <c:pt idx="1109">
                  <c:v>0.52641612200435739</c:v>
                </c:pt>
                <c:pt idx="1110">
                  <c:v>0.55228758169934644</c:v>
                </c:pt>
                <c:pt idx="1111">
                  <c:v>0.42837690631808284</c:v>
                </c:pt>
                <c:pt idx="1112">
                  <c:v>0.39215686274509803</c:v>
                </c:pt>
                <c:pt idx="1113">
                  <c:v>0.38970588235294118</c:v>
                </c:pt>
                <c:pt idx="1114">
                  <c:v>0.39242919389978215</c:v>
                </c:pt>
                <c:pt idx="1115">
                  <c:v>0.39270152505446621</c:v>
                </c:pt>
                <c:pt idx="1116">
                  <c:v>0.39324618736383443</c:v>
                </c:pt>
                <c:pt idx="1117">
                  <c:v>0.40577342047930287</c:v>
                </c:pt>
                <c:pt idx="1118">
                  <c:v>0.41149237472766886</c:v>
                </c:pt>
                <c:pt idx="1119">
                  <c:v>0.40604575163398693</c:v>
                </c:pt>
                <c:pt idx="1120">
                  <c:v>0.4076797385620915</c:v>
                </c:pt>
                <c:pt idx="1121">
                  <c:v>0.41040305010893247</c:v>
                </c:pt>
                <c:pt idx="1122">
                  <c:v>0.63643790849673199</c:v>
                </c:pt>
                <c:pt idx="1123">
                  <c:v>0.66666666666666674</c:v>
                </c:pt>
                <c:pt idx="1124">
                  <c:v>0.67238562091503273</c:v>
                </c:pt>
                <c:pt idx="1125">
                  <c:v>0.69662309368191722</c:v>
                </c:pt>
                <c:pt idx="1126">
                  <c:v>0.66040305010893252</c:v>
                </c:pt>
                <c:pt idx="1127">
                  <c:v>0.62908496732026142</c:v>
                </c:pt>
                <c:pt idx="1128">
                  <c:v>0.58197167755991286</c:v>
                </c:pt>
                <c:pt idx="1129">
                  <c:v>0.5127995642701525</c:v>
                </c:pt>
                <c:pt idx="1130">
                  <c:v>0.50435729847494548</c:v>
                </c:pt>
                <c:pt idx="1131">
                  <c:v>0.4989106753812636</c:v>
                </c:pt>
                <c:pt idx="1132">
                  <c:v>0.49809368191721137</c:v>
                </c:pt>
                <c:pt idx="1133">
                  <c:v>0.50054466230936823</c:v>
                </c:pt>
                <c:pt idx="1134">
                  <c:v>0.56399782135076248</c:v>
                </c:pt>
                <c:pt idx="1135">
                  <c:v>0.37935729847494559</c:v>
                </c:pt>
                <c:pt idx="1136">
                  <c:v>0.37336601307189543</c:v>
                </c:pt>
                <c:pt idx="1137">
                  <c:v>0.36710239651416127</c:v>
                </c:pt>
                <c:pt idx="1138">
                  <c:v>0.35375816993464054</c:v>
                </c:pt>
                <c:pt idx="1139">
                  <c:v>0.33850762527233114</c:v>
                </c:pt>
                <c:pt idx="1140">
                  <c:v>0.38507625272331159</c:v>
                </c:pt>
                <c:pt idx="1141">
                  <c:v>0.38344226579520702</c:v>
                </c:pt>
                <c:pt idx="1142">
                  <c:v>0.37581699346405228</c:v>
                </c:pt>
                <c:pt idx="1143">
                  <c:v>0.36628540305010893</c:v>
                </c:pt>
                <c:pt idx="1144">
                  <c:v>0.38589324618736381</c:v>
                </c:pt>
                <c:pt idx="1145">
                  <c:v>0.41802832244008714</c:v>
                </c:pt>
                <c:pt idx="1146">
                  <c:v>0.53921568627450978</c:v>
                </c:pt>
                <c:pt idx="1147">
                  <c:v>0.61900871459694995</c:v>
                </c:pt>
                <c:pt idx="1148">
                  <c:v>0.6320806100217865</c:v>
                </c:pt>
                <c:pt idx="1149">
                  <c:v>0.62037037037037046</c:v>
                </c:pt>
                <c:pt idx="1150">
                  <c:v>0.59177559912854039</c:v>
                </c:pt>
                <c:pt idx="1151">
                  <c:v>0.60294117647058831</c:v>
                </c:pt>
                <c:pt idx="1152">
                  <c:v>0.56345315904139437</c:v>
                </c:pt>
                <c:pt idx="1153">
                  <c:v>0.56345315904139437</c:v>
                </c:pt>
                <c:pt idx="1154">
                  <c:v>0.56318082788671031</c:v>
                </c:pt>
                <c:pt idx="1155">
                  <c:v>0.54275599128540308</c:v>
                </c:pt>
                <c:pt idx="1156">
                  <c:v>0.54384531590413943</c:v>
                </c:pt>
                <c:pt idx="1157">
                  <c:v>0.53022875816993464</c:v>
                </c:pt>
                <c:pt idx="1158">
                  <c:v>0.54656862745098034</c:v>
                </c:pt>
                <c:pt idx="1159">
                  <c:v>0.41421568627450978</c:v>
                </c:pt>
                <c:pt idx="1160">
                  <c:v>0.4087690631808279</c:v>
                </c:pt>
                <c:pt idx="1161">
                  <c:v>0.38725490196078427</c:v>
                </c:pt>
                <c:pt idx="1162">
                  <c:v>0.38997821350762524</c:v>
                </c:pt>
                <c:pt idx="1163">
                  <c:v>0.38997821350762524</c:v>
                </c:pt>
                <c:pt idx="1164">
                  <c:v>0.40005446623093682</c:v>
                </c:pt>
                <c:pt idx="1165">
                  <c:v>0.38671023965141615</c:v>
                </c:pt>
                <c:pt idx="1166">
                  <c:v>0.40631808278867099</c:v>
                </c:pt>
                <c:pt idx="1167">
                  <c:v>0.40931372549019612</c:v>
                </c:pt>
                <c:pt idx="1168">
                  <c:v>0.46377995642701531</c:v>
                </c:pt>
                <c:pt idx="1169">
                  <c:v>0.52151416122004357</c:v>
                </c:pt>
                <c:pt idx="1170">
                  <c:v>0.59885620915032678</c:v>
                </c:pt>
                <c:pt idx="1171">
                  <c:v>0.65032679738562094</c:v>
                </c:pt>
                <c:pt idx="1172">
                  <c:v>0.67075163398692816</c:v>
                </c:pt>
                <c:pt idx="1173">
                  <c:v>0.66122004357298481</c:v>
                </c:pt>
                <c:pt idx="1174">
                  <c:v>0.625</c:v>
                </c:pt>
                <c:pt idx="1175">
                  <c:v>0.60185185185185186</c:v>
                </c:pt>
                <c:pt idx="1176">
                  <c:v>0.61819172113289766</c:v>
                </c:pt>
                <c:pt idx="1177">
                  <c:v>0.56154684095860563</c:v>
                </c:pt>
                <c:pt idx="1178">
                  <c:v>0.54466230936819171</c:v>
                </c:pt>
                <c:pt idx="1179">
                  <c:v>0.53594771241830075</c:v>
                </c:pt>
                <c:pt idx="1180">
                  <c:v>0.53050108932461881</c:v>
                </c:pt>
                <c:pt idx="1181">
                  <c:v>0.54330065359477131</c:v>
                </c:pt>
                <c:pt idx="1182">
                  <c:v>0.58088235294117652</c:v>
                </c:pt>
                <c:pt idx="1183">
                  <c:v>0.42265795206971674</c:v>
                </c:pt>
                <c:pt idx="1184">
                  <c:v>0.42020697167755994</c:v>
                </c:pt>
                <c:pt idx="1185">
                  <c:v>0.38153594771241828</c:v>
                </c:pt>
                <c:pt idx="1186">
                  <c:v>0.38289760348583879</c:v>
                </c:pt>
                <c:pt idx="1187">
                  <c:v>0.40032679738562094</c:v>
                </c:pt>
                <c:pt idx="1188">
                  <c:v>0.39324618736383443</c:v>
                </c:pt>
                <c:pt idx="1189">
                  <c:v>0.39515250544662311</c:v>
                </c:pt>
                <c:pt idx="1190">
                  <c:v>0.4052287581699347</c:v>
                </c:pt>
                <c:pt idx="1191">
                  <c:v>0.40005446623093682</c:v>
                </c:pt>
                <c:pt idx="1192">
                  <c:v>0.41503267973856212</c:v>
                </c:pt>
                <c:pt idx="1193">
                  <c:v>0.41122004357298475</c:v>
                </c:pt>
                <c:pt idx="1194">
                  <c:v>0.63126361655773422</c:v>
                </c:pt>
                <c:pt idx="1195">
                  <c:v>0.65686274509803921</c:v>
                </c:pt>
                <c:pt idx="1196">
                  <c:v>0.65250544662309373</c:v>
                </c:pt>
                <c:pt idx="1197">
                  <c:v>0.65468409586056653</c:v>
                </c:pt>
                <c:pt idx="1198">
                  <c:v>0.62254901960784315</c:v>
                </c:pt>
                <c:pt idx="1199">
                  <c:v>0.59477124183006536</c:v>
                </c:pt>
                <c:pt idx="1200">
                  <c:v>0.60593681917211328</c:v>
                </c:pt>
                <c:pt idx="1201">
                  <c:v>0.55419389978213507</c:v>
                </c:pt>
                <c:pt idx="1202">
                  <c:v>0.55691721132897609</c:v>
                </c:pt>
                <c:pt idx="1203">
                  <c:v>0.54656862745098034</c:v>
                </c:pt>
                <c:pt idx="1204">
                  <c:v>0.53839869281045749</c:v>
                </c:pt>
                <c:pt idx="1205">
                  <c:v>0.54929193899782136</c:v>
                </c:pt>
                <c:pt idx="1206">
                  <c:v>0.56590413943355122</c:v>
                </c:pt>
                <c:pt idx="1207">
                  <c:v>0.43001089324618741</c:v>
                </c:pt>
                <c:pt idx="1208">
                  <c:v>0.40196078431372551</c:v>
                </c:pt>
                <c:pt idx="1209">
                  <c:v>0.4052287581699347</c:v>
                </c:pt>
                <c:pt idx="1210">
                  <c:v>0.40332244008714596</c:v>
                </c:pt>
                <c:pt idx="1211">
                  <c:v>0.41830065359477125</c:v>
                </c:pt>
                <c:pt idx="1212">
                  <c:v>0.41040305010893247</c:v>
                </c:pt>
                <c:pt idx="1213">
                  <c:v>0.41503267973856212</c:v>
                </c:pt>
                <c:pt idx="1214">
                  <c:v>0.42047930283224405</c:v>
                </c:pt>
                <c:pt idx="1215">
                  <c:v>0.33006535947712418</c:v>
                </c:pt>
                <c:pt idx="1216">
                  <c:v>0.35511982570806105</c:v>
                </c:pt>
                <c:pt idx="1217">
                  <c:v>0.50789760348583879</c:v>
                </c:pt>
                <c:pt idx="1218">
                  <c:v>0.6413398692810458</c:v>
                </c:pt>
                <c:pt idx="1219">
                  <c:v>0.66176470588235292</c:v>
                </c:pt>
                <c:pt idx="1220">
                  <c:v>0.66339869281045749</c:v>
                </c:pt>
                <c:pt idx="1221">
                  <c:v>0.65740740740740744</c:v>
                </c:pt>
                <c:pt idx="1222">
                  <c:v>0.63916122004357301</c:v>
                </c:pt>
                <c:pt idx="1223">
                  <c:v>0.60321350762527237</c:v>
                </c:pt>
                <c:pt idx="1224">
                  <c:v>0.65604575163398693</c:v>
                </c:pt>
                <c:pt idx="1225">
                  <c:v>0.54983660130718959</c:v>
                </c:pt>
                <c:pt idx="1226">
                  <c:v>0.54684095860566451</c:v>
                </c:pt>
                <c:pt idx="1227">
                  <c:v>0.53186274509803921</c:v>
                </c:pt>
                <c:pt idx="1228">
                  <c:v>0.52396514161220042</c:v>
                </c:pt>
                <c:pt idx="1229">
                  <c:v>0.52886710239651413</c:v>
                </c:pt>
                <c:pt idx="1230">
                  <c:v>0.54656862745098034</c:v>
                </c:pt>
                <c:pt idx="1231">
                  <c:v>0.42129629629629628</c:v>
                </c:pt>
                <c:pt idx="1232">
                  <c:v>0.394880174291939</c:v>
                </c:pt>
                <c:pt idx="1233">
                  <c:v>0.39215686274509803</c:v>
                </c:pt>
                <c:pt idx="1234">
                  <c:v>0.38671023965141615</c:v>
                </c:pt>
                <c:pt idx="1235">
                  <c:v>0.38752723311546844</c:v>
                </c:pt>
                <c:pt idx="1236">
                  <c:v>0.39133986928104575</c:v>
                </c:pt>
                <c:pt idx="1237">
                  <c:v>0.40141612200435733</c:v>
                </c:pt>
                <c:pt idx="1238">
                  <c:v>0</c:v>
                </c:pt>
                <c:pt idx="1239">
                  <c:v>0.21105664488017431</c:v>
                </c:pt>
                <c:pt idx="1240">
                  <c:v>0.28186274509803921</c:v>
                </c:pt>
                <c:pt idx="1241">
                  <c:v>0.43300653594771243</c:v>
                </c:pt>
                <c:pt idx="1242">
                  <c:v>0.47957516339869283</c:v>
                </c:pt>
                <c:pt idx="1243">
                  <c:v>0.55419389978213507</c:v>
                </c:pt>
                <c:pt idx="1244">
                  <c:v>0.66557734204793029</c:v>
                </c:pt>
                <c:pt idx="1245">
                  <c:v>0.66911764705882348</c:v>
                </c:pt>
                <c:pt idx="1246">
                  <c:v>0.61519607843137258</c:v>
                </c:pt>
                <c:pt idx="1247">
                  <c:v>0.59885620915032678</c:v>
                </c:pt>
                <c:pt idx="1248">
                  <c:v>0.62663398692810457</c:v>
                </c:pt>
                <c:pt idx="1249">
                  <c:v>0.58197167755991286</c:v>
                </c:pt>
                <c:pt idx="1250">
                  <c:v>0.57053376906318087</c:v>
                </c:pt>
                <c:pt idx="1251">
                  <c:v>0.57080610021786493</c:v>
                </c:pt>
                <c:pt idx="1252">
                  <c:v>0.56154684095860563</c:v>
                </c:pt>
                <c:pt idx="1253">
                  <c:v>0.56454248366013082</c:v>
                </c:pt>
                <c:pt idx="1254">
                  <c:v>0.48202614379084968</c:v>
                </c:pt>
                <c:pt idx="1255">
                  <c:v>0.38589324618736381</c:v>
                </c:pt>
                <c:pt idx="1256">
                  <c:v>0.39896514161220042</c:v>
                </c:pt>
                <c:pt idx="1257">
                  <c:v>0.39923747276688454</c:v>
                </c:pt>
                <c:pt idx="1258">
                  <c:v>0.39923747276688454</c:v>
                </c:pt>
                <c:pt idx="1259">
                  <c:v>0.37363834422657949</c:v>
                </c:pt>
                <c:pt idx="1260">
                  <c:v>0.40168845315904139</c:v>
                </c:pt>
                <c:pt idx="1261">
                  <c:v>0.37554466230936823</c:v>
                </c:pt>
                <c:pt idx="1262">
                  <c:v>0.39842047930283231</c:v>
                </c:pt>
                <c:pt idx="1263">
                  <c:v>0.4041394335511983</c:v>
                </c:pt>
                <c:pt idx="1264">
                  <c:v>0.40441176470588236</c:v>
                </c:pt>
                <c:pt idx="1265">
                  <c:v>0.39923747276688454</c:v>
                </c:pt>
                <c:pt idx="1266">
                  <c:v>0.63970588235294124</c:v>
                </c:pt>
                <c:pt idx="1267">
                  <c:v>0.72957516339869277</c:v>
                </c:pt>
                <c:pt idx="1268">
                  <c:v>0.69934640522875824</c:v>
                </c:pt>
                <c:pt idx="1269">
                  <c:v>0.70506535947712412</c:v>
                </c:pt>
                <c:pt idx="1270">
                  <c:v>0.66775599128540308</c:v>
                </c:pt>
                <c:pt idx="1271">
                  <c:v>0.64161220043572986</c:v>
                </c:pt>
                <c:pt idx="1272">
                  <c:v>0.6435185185185186</c:v>
                </c:pt>
                <c:pt idx="1273">
                  <c:v>0.64025054466230935</c:v>
                </c:pt>
                <c:pt idx="1274">
                  <c:v>0.57761437908496738</c:v>
                </c:pt>
                <c:pt idx="1275">
                  <c:v>0.57026143790849682</c:v>
                </c:pt>
                <c:pt idx="1276">
                  <c:v>0.57271241830065367</c:v>
                </c:pt>
                <c:pt idx="1277">
                  <c:v>0.57380174291939001</c:v>
                </c:pt>
                <c:pt idx="1278">
                  <c:v>0.61410675381263613</c:v>
                </c:pt>
                <c:pt idx="1279">
                  <c:v>0.56427015250544665</c:v>
                </c:pt>
                <c:pt idx="1280">
                  <c:v>0.39406318082788672</c:v>
                </c:pt>
                <c:pt idx="1281">
                  <c:v>0.4275599128540305</c:v>
                </c:pt>
                <c:pt idx="1282">
                  <c:v>0.43818082788671026</c:v>
                </c:pt>
                <c:pt idx="1283">
                  <c:v>0.44144880174291939</c:v>
                </c:pt>
                <c:pt idx="1284">
                  <c:v>0.4368191721132898</c:v>
                </c:pt>
                <c:pt idx="1285">
                  <c:v>0.43082788671023964</c:v>
                </c:pt>
                <c:pt idx="1286">
                  <c:v>0.43327886710239649</c:v>
                </c:pt>
                <c:pt idx="1287">
                  <c:v>0.434640522875817</c:v>
                </c:pt>
                <c:pt idx="1288">
                  <c:v>0.43763616557734203</c:v>
                </c:pt>
                <c:pt idx="1289">
                  <c:v>0.43382352941176477</c:v>
                </c:pt>
                <c:pt idx="1290">
                  <c:v>0.65114379084967322</c:v>
                </c:pt>
                <c:pt idx="1291">
                  <c:v>0.79602396514161222</c:v>
                </c:pt>
                <c:pt idx="1292">
                  <c:v>0.79493464052287577</c:v>
                </c:pt>
                <c:pt idx="1293">
                  <c:v>0.7826797385620915</c:v>
                </c:pt>
                <c:pt idx="1294">
                  <c:v>0.74891067538126366</c:v>
                </c:pt>
                <c:pt idx="1295">
                  <c:v>0.67837690631808278</c:v>
                </c:pt>
                <c:pt idx="1296">
                  <c:v>0.66830065359477131</c:v>
                </c:pt>
                <c:pt idx="1297">
                  <c:v>0.61710239651416121</c:v>
                </c:pt>
                <c:pt idx="1298">
                  <c:v>0.62472766884531594</c:v>
                </c:pt>
                <c:pt idx="1299">
                  <c:v>0.61165577342047928</c:v>
                </c:pt>
                <c:pt idx="1300">
                  <c:v>0.59613289760348587</c:v>
                </c:pt>
                <c:pt idx="1301">
                  <c:v>0.60021786492374729</c:v>
                </c:pt>
                <c:pt idx="1302">
                  <c:v>0.65114379084967322</c:v>
                </c:pt>
                <c:pt idx="1303">
                  <c:v>0.51742919389978215</c:v>
                </c:pt>
                <c:pt idx="1304">
                  <c:v>0.51661220043572986</c:v>
                </c:pt>
                <c:pt idx="1305">
                  <c:v>0.51715686274509809</c:v>
                </c:pt>
                <c:pt idx="1306">
                  <c:v>0.50027233115468406</c:v>
                </c:pt>
                <c:pt idx="1307">
                  <c:v>0.5092592592592593</c:v>
                </c:pt>
                <c:pt idx="1308">
                  <c:v>0.50108932461873645</c:v>
                </c:pt>
                <c:pt idx="1309">
                  <c:v>0.50354030501089331</c:v>
                </c:pt>
                <c:pt idx="1310">
                  <c:v>0.49373638344226584</c:v>
                </c:pt>
                <c:pt idx="1311">
                  <c:v>0.50435729847494548</c:v>
                </c:pt>
                <c:pt idx="1312">
                  <c:v>0.5021786492374728</c:v>
                </c:pt>
                <c:pt idx="1313">
                  <c:v>0.50408496732026142</c:v>
                </c:pt>
                <c:pt idx="1314">
                  <c:v>0.65386710239651413</c:v>
                </c:pt>
                <c:pt idx="1315">
                  <c:v>0.78431372549019607</c:v>
                </c:pt>
                <c:pt idx="1316">
                  <c:v>0.76606753812636175</c:v>
                </c:pt>
                <c:pt idx="1317">
                  <c:v>0.7755991285403051</c:v>
                </c:pt>
                <c:pt idx="1318">
                  <c:v>0.74019607843137258</c:v>
                </c:pt>
                <c:pt idx="1319">
                  <c:v>0.7088779956427016</c:v>
                </c:pt>
                <c:pt idx="1320">
                  <c:v>0.66258169934640532</c:v>
                </c:pt>
                <c:pt idx="1321">
                  <c:v>0.64760348583878002</c:v>
                </c:pt>
                <c:pt idx="1322">
                  <c:v>0.60620915032679734</c:v>
                </c:pt>
                <c:pt idx="1323">
                  <c:v>0.5923202614379085</c:v>
                </c:pt>
                <c:pt idx="1324">
                  <c:v>0.57325708061002179</c:v>
                </c:pt>
                <c:pt idx="1325">
                  <c:v>0.59477124183006536</c:v>
                </c:pt>
                <c:pt idx="1326">
                  <c:v>0.61982570806100223</c:v>
                </c:pt>
                <c:pt idx="1327">
                  <c:v>0.52614379084967322</c:v>
                </c:pt>
                <c:pt idx="1328">
                  <c:v>0.51171023965141615</c:v>
                </c:pt>
                <c:pt idx="1329">
                  <c:v>0.50299564270152508</c:v>
                </c:pt>
                <c:pt idx="1330">
                  <c:v>0.50816993464052285</c:v>
                </c:pt>
                <c:pt idx="1331">
                  <c:v>0.5084422657952069</c:v>
                </c:pt>
                <c:pt idx="1332">
                  <c:v>0.45070806100217864</c:v>
                </c:pt>
                <c:pt idx="1333">
                  <c:v>0.51171023965141615</c:v>
                </c:pt>
                <c:pt idx="1334">
                  <c:v>0.50326797385620925</c:v>
                </c:pt>
                <c:pt idx="1335">
                  <c:v>0.50245098039215685</c:v>
                </c:pt>
                <c:pt idx="1336">
                  <c:v>0.4929193899782135</c:v>
                </c:pt>
                <c:pt idx="1337">
                  <c:v>0.48556644880174299</c:v>
                </c:pt>
                <c:pt idx="1338">
                  <c:v>0.57162309368191722</c:v>
                </c:pt>
                <c:pt idx="1339">
                  <c:v>0.68001089324618735</c:v>
                </c:pt>
                <c:pt idx="1340">
                  <c:v>0.69144880174291945</c:v>
                </c:pt>
                <c:pt idx="1341">
                  <c:v>0.70969498910675388</c:v>
                </c:pt>
                <c:pt idx="1342">
                  <c:v>0.71840958605664496</c:v>
                </c:pt>
                <c:pt idx="1343">
                  <c:v>0.63099128540305005</c:v>
                </c:pt>
                <c:pt idx="1344">
                  <c:v>0.59749455337690638</c:v>
                </c:pt>
                <c:pt idx="1345">
                  <c:v>0.5746187363834423</c:v>
                </c:pt>
                <c:pt idx="1346">
                  <c:v>0.58006535947712423</c:v>
                </c:pt>
                <c:pt idx="1347">
                  <c:v>0.57107843137254899</c:v>
                </c:pt>
                <c:pt idx="1348">
                  <c:v>0.57652505446623092</c:v>
                </c:pt>
                <c:pt idx="1349">
                  <c:v>0.58006535947712423</c:v>
                </c:pt>
                <c:pt idx="1350">
                  <c:v>0.59422657952069713</c:v>
                </c:pt>
                <c:pt idx="1351">
                  <c:v>0.48474945533769065</c:v>
                </c:pt>
                <c:pt idx="1352">
                  <c:v>0.50462962962962965</c:v>
                </c:pt>
                <c:pt idx="1353">
                  <c:v>0.4929193899782135</c:v>
                </c:pt>
                <c:pt idx="1354">
                  <c:v>0.47440087145969495</c:v>
                </c:pt>
                <c:pt idx="1355">
                  <c:v>0.47903050108932466</c:v>
                </c:pt>
                <c:pt idx="1356">
                  <c:v>0.47467320261437912</c:v>
                </c:pt>
                <c:pt idx="1357">
                  <c:v>0.48175381263616562</c:v>
                </c:pt>
                <c:pt idx="1358">
                  <c:v>0.48420479302832248</c:v>
                </c:pt>
                <c:pt idx="1359">
                  <c:v>0.50272331154684091</c:v>
                </c:pt>
                <c:pt idx="1360">
                  <c:v>0.50571895424836599</c:v>
                </c:pt>
                <c:pt idx="1361">
                  <c:v>0.49754901960784315</c:v>
                </c:pt>
                <c:pt idx="1362">
                  <c:v>0.59858387799564272</c:v>
                </c:pt>
                <c:pt idx="1363">
                  <c:v>0.77968409586056653</c:v>
                </c:pt>
                <c:pt idx="1364">
                  <c:v>0.7614379084967321</c:v>
                </c:pt>
                <c:pt idx="1365">
                  <c:v>0.75326797385620925</c:v>
                </c:pt>
                <c:pt idx="1366">
                  <c:v>0.73066448801742923</c:v>
                </c:pt>
                <c:pt idx="1367">
                  <c:v>0.66721132897603486</c:v>
                </c:pt>
                <c:pt idx="1368">
                  <c:v>0.60947712418300659</c:v>
                </c:pt>
                <c:pt idx="1369">
                  <c:v>0.60620915032679734</c:v>
                </c:pt>
                <c:pt idx="1370">
                  <c:v>0.57026143790849682</c:v>
                </c:pt>
                <c:pt idx="1371">
                  <c:v>0.57570806100217864</c:v>
                </c:pt>
                <c:pt idx="1372">
                  <c:v>0.585239651416122</c:v>
                </c:pt>
                <c:pt idx="1373">
                  <c:v>0.559640522875817</c:v>
                </c:pt>
                <c:pt idx="1374">
                  <c:v>0.59809368191721135</c:v>
                </c:pt>
                <c:pt idx="1375">
                  <c:v>0.47712418300653592</c:v>
                </c:pt>
                <c:pt idx="1376">
                  <c:v>0.49210239651416121</c:v>
                </c:pt>
                <c:pt idx="1377">
                  <c:v>0.48856209150326801</c:v>
                </c:pt>
                <c:pt idx="1378">
                  <c:v>0.48937908496732024</c:v>
                </c:pt>
                <c:pt idx="1379">
                  <c:v>0.48366013071895425</c:v>
                </c:pt>
                <c:pt idx="1380">
                  <c:v>0.47521786492374729</c:v>
                </c:pt>
                <c:pt idx="1381">
                  <c:v>0.47821350762527232</c:v>
                </c:pt>
                <c:pt idx="1382">
                  <c:v>0.48420479302832248</c:v>
                </c:pt>
                <c:pt idx="1383">
                  <c:v>0.47984749455337689</c:v>
                </c:pt>
                <c:pt idx="1384">
                  <c:v>0.51552287581699352</c:v>
                </c:pt>
                <c:pt idx="1385">
                  <c:v>0.51497821350762529</c:v>
                </c:pt>
                <c:pt idx="1386">
                  <c:v>0.54847494553376908</c:v>
                </c:pt>
                <c:pt idx="1387">
                  <c:v>0.77532679738562094</c:v>
                </c:pt>
                <c:pt idx="1388">
                  <c:v>0.74046840958605664</c:v>
                </c:pt>
                <c:pt idx="1389">
                  <c:v>0.72194989106753826</c:v>
                </c:pt>
                <c:pt idx="1390">
                  <c:v>0.72521786492374729</c:v>
                </c:pt>
                <c:pt idx="1391">
                  <c:v>0.69716775599128544</c:v>
                </c:pt>
                <c:pt idx="1392">
                  <c:v>0.72140522875816993</c:v>
                </c:pt>
                <c:pt idx="1393">
                  <c:v>0.62037037037037046</c:v>
                </c:pt>
                <c:pt idx="1394">
                  <c:v>0.60239651416121998</c:v>
                </c:pt>
                <c:pt idx="1395">
                  <c:v>0.53349673202614378</c:v>
                </c:pt>
                <c:pt idx="1396">
                  <c:v>0.49155773420479304</c:v>
                </c:pt>
                <c:pt idx="1397">
                  <c:v>0.30392156862745096</c:v>
                </c:pt>
                <c:pt idx="1398">
                  <c:v>0.36083877995642705</c:v>
                </c:pt>
                <c:pt idx="1399">
                  <c:v>0.4705882352941177</c:v>
                </c:pt>
                <c:pt idx="1400">
                  <c:v>0.52587145969498916</c:v>
                </c:pt>
                <c:pt idx="1401">
                  <c:v>0.46051198257080611</c:v>
                </c:pt>
                <c:pt idx="1402">
                  <c:v>0.46977124183006536</c:v>
                </c:pt>
                <c:pt idx="1403">
                  <c:v>0.47194989106753815</c:v>
                </c:pt>
                <c:pt idx="1404">
                  <c:v>0.46977124183006536</c:v>
                </c:pt>
                <c:pt idx="1405">
                  <c:v>0.45996732026143794</c:v>
                </c:pt>
                <c:pt idx="1406">
                  <c:v>0.45942265795206971</c:v>
                </c:pt>
                <c:pt idx="1407">
                  <c:v>0.48447712418300659</c:v>
                </c:pt>
                <c:pt idx="1408">
                  <c:v>0.49918300653594777</c:v>
                </c:pt>
                <c:pt idx="1409">
                  <c:v>0.65059912854030499</c:v>
                </c:pt>
                <c:pt idx="1410">
                  <c:v>0.69989106753812635</c:v>
                </c:pt>
                <c:pt idx="1411">
                  <c:v>0.78594771241830075</c:v>
                </c:pt>
                <c:pt idx="1412">
                  <c:v>0.76361655773420478</c:v>
                </c:pt>
                <c:pt idx="1413">
                  <c:v>0.76334422657952072</c:v>
                </c:pt>
                <c:pt idx="1414">
                  <c:v>0.73883442265795207</c:v>
                </c:pt>
                <c:pt idx="1415">
                  <c:v>0.68954248366013071</c:v>
                </c:pt>
                <c:pt idx="1416">
                  <c:v>0.66394335511982572</c:v>
                </c:pt>
                <c:pt idx="1417">
                  <c:v>0.64515250544662317</c:v>
                </c:pt>
                <c:pt idx="1418">
                  <c:v>0.62254901960784315</c:v>
                </c:pt>
                <c:pt idx="1419">
                  <c:v>0.62037037037037046</c:v>
                </c:pt>
                <c:pt idx="1420">
                  <c:v>0.63044662309368193</c:v>
                </c:pt>
                <c:pt idx="1421">
                  <c:v>0.63562091503267981</c:v>
                </c:pt>
                <c:pt idx="1422">
                  <c:v>0.66911764705882348</c:v>
                </c:pt>
                <c:pt idx="1423">
                  <c:v>0.52423747276688459</c:v>
                </c:pt>
                <c:pt idx="1424">
                  <c:v>0.52478213507625271</c:v>
                </c:pt>
                <c:pt idx="1425">
                  <c:v>0.5070806100217865</c:v>
                </c:pt>
                <c:pt idx="1426">
                  <c:v>0.50680827886710245</c:v>
                </c:pt>
                <c:pt idx="1427">
                  <c:v>0.5084422657952069</c:v>
                </c:pt>
                <c:pt idx="1428">
                  <c:v>0.50326797385620925</c:v>
                </c:pt>
                <c:pt idx="1429">
                  <c:v>0.50408496732026142</c:v>
                </c:pt>
                <c:pt idx="1430">
                  <c:v>0.4861111111111111</c:v>
                </c:pt>
                <c:pt idx="1431">
                  <c:v>0.52450980392156865</c:v>
                </c:pt>
                <c:pt idx="1432">
                  <c:v>0.56209150326797386</c:v>
                </c:pt>
                <c:pt idx="1433">
                  <c:v>0.57979302832244017</c:v>
                </c:pt>
                <c:pt idx="1434">
                  <c:v>0.71595860566448799</c:v>
                </c:pt>
                <c:pt idx="1435">
                  <c:v>0.77532679738562094</c:v>
                </c:pt>
                <c:pt idx="1436">
                  <c:v>0.77124183006535951</c:v>
                </c:pt>
                <c:pt idx="1437">
                  <c:v>0.76933551198257077</c:v>
                </c:pt>
                <c:pt idx="1438">
                  <c:v>0.73093681917211328</c:v>
                </c:pt>
                <c:pt idx="1439">
                  <c:v>0.70288671023965155</c:v>
                </c:pt>
                <c:pt idx="1440">
                  <c:v>0.66938997821350765</c:v>
                </c:pt>
                <c:pt idx="1441">
                  <c:v>0.67102396514161222</c:v>
                </c:pt>
                <c:pt idx="1442">
                  <c:v>0.69716775599128544</c:v>
                </c:pt>
                <c:pt idx="1443">
                  <c:v>0.64406318082788672</c:v>
                </c:pt>
                <c:pt idx="1444">
                  <c:v>0.625</c:v>
                </c:pt>
                <c:pt idx="1445">
                  <c:v>0.63235294117647056</c:v>
                </c:pt>
                <c:pt idx="1446">
                  <c:v>0.63643790849673199</c:v>
                </c:pt>
                <c:pt idx="1447">
                  <c:v>0.52478213507625271</c:v>
                </c:pt>
                <c:pt idx="1448">
                  <c:v>0.51715686274509809</c:v>
                </c:pt>
                <c:pt idx="1449">
                  <c:v>0.52314814814814814</c:v>
                </c:pt>
                <c:pt idx="1450">
                  <c:v>0.50871459694989107</c:v>
                </c:pt>
                <c:pt idx="1451">
                  <c:v>0.51334422657952072</c:v>
                </c:pt>
                <c:pt idx="1452">
                  <c:v>0.52233115468409586</c:v>
                </c:pt>
                <c:pt idx="1453">
                  <c:v>0.50462962962962965</c:v>
                </c:pt>
                <c:pt idx="1454">
                  <c:v>0.52423747276688459</c:v>
                </c:pt>
                <c:pt idx="1455">
                  <c:v>0.51470588235294124</c:v>
                </c:pt>
                <c:pt idx="1456">
                  <c:v>0.5525599128540305</c:v>
                </c:pt>
                <c:pt idx="1457">
                  <c:v>0.55364923747276695</c:v>
                </c:pt>
                <c:pt idx="1458">
                  <c:v>0.61982570806100223</c:v>
                </c:pt>
                <c:pt idx="1459">
                  <c:v>0.72766884531590414</c:v>
                </c:pt>
                <c:pt idx="1460">
                  <c:v>0.77886710239651413</c:v>
                </c:pt>
                <c:pt idx="1461">
                  <c:v>0.77723311546840956</c:v>
                </c:pt>
                <c:pt idx="1462">
                  <c:v>0.75571895424836599</c:v>
                </c:pt>
                <c:pt idx="1463">
                  <c:v>0.69716775599128544</c:v>
                </c:pt>
                <c:pt idx="1464">
                  <c:v>0.62962962962962965</c:v>
                </c:pt>
                <c:pt idx="1465">
                  <c:v>0.61546840958605664</c:v>
                </c:pt>
                <c:pt idx="1466">
                  <c:v>0.63153594771241839</c:v>
                </c:pt>
                <c:pt idx="1467">
                  <c:v>0.62854030501089331</c:v>
                </c:pt>
                <c:pt idx="1468">
                  <c:v>0.62309368191721137</c:v>
                </c:pt>
                <c:pt idx="1469">
                  <c:v>0.62227668845315909</c:v>
                </c:pt>
                <c:pt idx="1470">
                  <c:v>0.66966230936819171</c:v>
                </c:pt>
                <c:pt idx="1471">
                  <c:v>0.63807189542483667</c:v>
                </c:pt>
                <c:pt idx="1472">
                  <c:v>0.47984749455337689</c:v>
                </c:pt>
                <c:pt idx="1473">
                  <c:v>0.51089324618736387</c:v>
                </c:pt>
                <c:pt idx="1474">
                  <c:v>0.44471677559912859</c:v>
                </c:pt>
                <c:pt idx="1475">
                  <c:v>0.50081699346405228</c:v>
                </c:pt>
                <c:pt idx="1476">
                  <c:v>0.49863834422657954</c:v>
                </c:pt>
                <c:pt idx="1477">
                  <c:v>0.49754901960784315</c:v>
                </c:pt>
                <c:pt idx="1478">
                  <c:v>0.50571895424836599</c:v>
                </c:pt>
                <c:pt idx="1479">
                  <c:v>0.50789760348583879</c:v>
                </c:pt>
                <c:pt idx="1480">
                  <c:v>0.51171023965141615</c:v>
                </c:pt>
                <c:pt idx="1481">
                  <c:v>0.5185185185185186</c:v>
                </c:pt>
                <c:pt idx="1482">
                  <c:v>0.65904139433551201</c:v>
                </c:pt>
                <c:pt idx="1483">
                  <c:v>0.75680827886710234</c:v>
                </c:pt>
                <c:pt idx="1484">
                  <c:v>0.75599128540305016</c:v>
                </c:pt>
                <c:pt idx="1485">
                  <c:v>0.76334422657952072</c:v>
                </c:pt>
                <c:pt idx="1486">
                  <c:v>0.74945533769063177</c:v>
                </c:pt>
                <c:pt idx="1487">
                  <c:v>0.70942265795206971</c:v>
                </c:pt>
                <c:pt idx="1488">
                  <c:v>0.70370370370370361</c:v>
                </c:pt>
                <c:pt idx="1489">
                  <c:v>0.67837690631808278</c:v>
                </c:pt>
                <c:pt idx="1490">
                  <c:v>0.66448801742919394</c:v>
                </c:pt>
                <c:pt idx="1491">
                  <c:v>0.61737472766884527</c:v>
                </c:pt>
                <c:pt idx="1492">
                  <c:v>0.61328976034858385</c:v>
                </c:pt>
                <c:pt idx="1493">
                  <c:v>0.61410675381263613</c:v>
                </c:pt>
                <c:pt idx="1494">
                  <c:v>0.63834422657952072</c:v>
                </c:pt>
                <c:pt idx="1495">
                  <c:v>0.62962962962962965</c:v>
                </c:pt>
                <c:pt idx="1496">
                  <c:v>0.5</c:v>
                </c:pt>
                <c:pt idx="1497">
                  <c:v>0.50490196078431371</c:v>
                </c:pt>
                <c:pt idx="1498">
                  <c:v>0.50245098039215685</c:v>
                </c:pt>
                <c:pt idx="1499">
                  <c:v>0.50354030501089331</c:v>
                </c:pt>
                <c:pt idx="1500">
                  <c:v>0.49836601307189543</c:v>
                </c:pt>
                <c:pt idx="1501">
                  <c:v>0.50490196078431371</c:v>
                </c:pt>
                <c:pt idx="1502">
                  <c:v>0.50680827886710245</c:v>
                </c:pt>
                <c:pt idx="1503">
                  <c:v>0.50762527233115473</c:v>
                </c:pt>
                <c:pt idx="1504">
                  <c:v>0.50953159041394336</c:v>
                </c:pt>
                <c:pt idx="1505">
                  <c:v>0.5106209150326797</c:v>
                </c:pt>
                <c:pt idx="1506">
                  <c:v>0.57380174291939001</c:v>
                </c:pt>
                <c:pt idx="1507">
                  <c:v>0.78295206971677567</c:v>
                </c:pt>
                <c:pt idx="1508">
                  <c:v>0.7755991285403051</c:v>
                </c:pt>
                <c:pt idx="1509">
                  <c:v>0.77450980392156854</c:v>
                </c:pt>
                <c:pt idx="1510">
                  <c:v>0.76198257080610032</c:v>
                </c:pt>
                <c:pt idx="1511">
                  <c:v>0.70125272331154687</c:v>
                </c:pt>
                <c:pt idx="1512">
                  <c:v>0.68028322440087152</c:v>
                </c:pt>
                <c:pt idx="1513">
                  <c:v>0.66094771241830064</c:v>
                </c:pt>
                <c:pt idx="1514">
                  <c:v>0.70479302832244017</c:v>
                </c:pt>
                <c:pt idx="1515">
                  <c:v>0.63453159041394336</c:v>
                </c:pt>
                <c:pt idx="1516">
                  <c:v>0.62418300653594772</c:v>
                </c:pt>
                <c:pt idx="1517">
                  <c:v>0.63044662309368193</c:v>
                </c:pt>
                <c:pt idx="1518">
                  <c:v>0.63643790849673199</c:v>
                </c:pt>
                <c:pt idx="1519">
                  <c:v>0.52941176470588236</c:v>
                </c:pt>
                <c:pt idx="1520">
                  <c:v>0.51171023965141615</c:v>
                </c:pt>
                <c:pt idx="1521">
                  <c:v>0.50326797385620925</c:v>
                </c:pt>
                <c:pt idx="1522">
                  <c:v>0.49400871459694995</c:v>
                </c:pt>
                <c:pt idx="1523">
                  <c:v>0.5021786492374728</c:v>
                </c:pt>
                <c:pt idx="1524">
                  <c:v>0.50544662309368193</c:v>
                </c:pt>
                <c:pt idx="1525">
                  <c:v>0.50517429193899788</c:v>
                </c:pt>
                <c:pt idx="1526">
                  <c:v>0.49346405228758167</c:v>
                </c:pt>
                <c:pt idx="1527">
                  <c:v>0.48883442265795207</c:v>
                </c:pt>
                <c:pt idx="1528">
                  <c:v>0.49591503267973858</c:v>
                </c:pt>
                <c:pt idx="1529">
                  <c:v>0.59885620915032678</c:v>
                </c:pt>
                <c:pt idx="1530">
                  <c:v>0.71595860566448799</c:v>
                </c:pt>
                <c:pt idx="1531">
                  <c:v>0.74319172113289755</c:v>
                </c:pt>
                <c:pt idx="1532">
                  <c:v>0.75680827886710234</c:v>
                </c:pt>
                <c:pt idx="1533">
                  <c:v>0.77505446623093688</c:v>
                </c:pt>
                <c:pt idx="1534">
                  <c:v>0.74074074074074081</c:v>
                </c:pt>
                <c:pt idx="1535">
                  <c:v>0.7372004357298475</c:v>
                </c:pt>
                <c:pt idx="1536">
                  <c:v>0.70234204793028321</c:v>
                </c:pt>
                <c:pt idx="1537">
                  <c:v>0.69825708061002179</c:v>
                </c:pt>
                <c:pt idx="1538">
                  <c:v>0.67483660130718959</c:v>
                </c:pt>
                <c:pt idx="1539">
                  <c:v>0.63943355119825718</c:v>
                </c:pt>
                <c:pt idx="1540">
                  <c:v>0.63589324618736387</c:v>
                </c:pt>
                <c:pt idx="1541">
                  <c:v>0.64406318082788672</c:v>
                </c:pt>
                <c:pt idx="1542">
                  <c:v>0.51225490196078427</c:v>
                </c:pt>
                <c:pt idx="1543">
                  <c:v>0.52096949891067545</c:v>
                </c:pt>
                <c:pt idx="1544">
                  <c:v>0.50871459694989107</c:v>
                </c:pt>
                <c:pt idx="1545">
                  <c:v>0.50136165577342051</c:v>
                </c:pt>
                <c:pt idx="1546">
                  <c:v>0.49155773420479304</c:v>
                </c:pt>
                <c:pt idx="1547">
                  <c:v>0.50544662309368193</c:v>
                </c:pt>
                <c:pt idx="1548">
                  <c:v>0.51497821350762529</c:v>
                </c:pt>
                <c:pt idx="1549">
                  <c:v>0.51171023965141615</c:v>
                </c:pt>
                <c:pt idx="1550">
                  <c:v>0.5092592592592593</c:v>
                </c:pt>
                <c:pt idx="1551">
                  <c:v>0.50571895424836599</c:v>
                </c:pt>
                <c:pt idx="1552">
                  <c:v>0.48529411764705882</c:v>
                </c:pt>
                <c:pt idx="1553">
                  <c:v>0.50762527233115473</c:v>
                </c:pt>
                <c:pt idx="1554">
                  <c:v>0.64896514161220054</c:v>
                </c:pt>
                <c:pt idx="1555">
                  <c:v>0.77396514161220042</c:v>
                </c:pt>
                <c:pt idx="1556">
                  <c:v>0.73502178649237471</c:v>
                </c:pt>
                <c:pt idx="1557">
                  <c:v>0.73447712418300648</c:v>
                </c:pt>
                <c:pt idx="1558">
                  <c:v>0.72603485838779969</c:v>
                </c:pt>
                <c:pt idx="1559">
                  <c:v>0.71459694989106748</c:v>
                </c:pt>
                <c:pt idx="1560">
                  <c:v>0.69989106753812635</c:v>
                </c:pt>
                <c:pt idx="1561">
                  <c:v>0.70234204793028321</c:v>
                </c:pt>
                <c:pt idx="1562">
                  <c:v>0.64052287581699341</c:v>
                </c:pt>
                <c:pt idx="1563">
                  <c:v>0.64379084967320266</c:v>
                </c:pt>
                <c:pt idx="1564">
                  <c:v>0.63262527233115473</c:v>
                </c:pt>
                <c:pt idx="1565">
                  <c:v>0.62826797385620914</c:v>
                </c:pt>
                <c:pt idx="1566">
                  <c:v>0.62908496732026142</c:v>
                </c:pt>
                <c:pt idx="1567">
                  <c:v>0.52151416122004357</c:v>
                </c:pt>
                <c:pt idx="1568">
                  <c:v>0.50898692810457524</c:v>
                </c:pt>
                <c:pt idx="1569">
                  <c:v>0.48774509803921567</c:v>
                </c:pt>
                <c:pt idx="1570">
                  <c:v>0.50980392156862742</c:v>
                </c:pt>
                <c:pt idx="1571">
                  <c:v>0.50435729847494548</c:v>
                </c:pt>
                <c:pt idx="1572">
                  <c:v>0.50626361655773422</c:v>
                </c:pt>
                <c:pt idx="1573">
                  <c:v>0.51307189542483667</c:v>
                </c:pt>
                <c:pt idx="1574">
                  <c:v>0.4964596949891068</c:v>
                </c:pt>
                <c:pt idx="1575">
                  <c:v>0.50027233115468406</c:v>
                </c:pt>
                <c:pt idx="1576">
                  <c:v>0.52723311546840956</c:v>
                </c:pt>
                <c:pt idx="1577">
                  <c:v>0.53758169934640521</c:v>
                </c:pt>
                <c:pt idx="1578">
                  <c:v>0.70397603485838778</c:v>
                </c:pt>
                <c:pt idx="1579">
                  <c:v>0.73828976034858396</c:v>
                </c:pt>
                <c:pt idx="1580">
                  <c:v>0.74591503267973858</c:v>
                </c:pt>
                <c:pt idx="1581">
                  <c:v>0.72630718954248363</c:v>
                </c:pt>
                <c:pt idx="1582">
                  <c:v>0.70642701525054463</c:v>
                </c:pt>
                <c:pt idx="1583">
                  <c:v>0.69444444444444442</c:v>
                </c:pt>
                <c:pt idx="1584">
                  <c:v>0.67837690631808278</c:v>
                </c:pt>
                <c:pt idx="1585">
                  <c:v>0.66230936819172115</c:v>
                </c:pt>
                <c:pt idx="1586">
                  <c:v>0.64433551198257077</c:v>
                </c:pt>
                <c:pt idx="1587">
                  <c:v>0.63671023965141615</c:v>
                </c:pt>
                <c:pt idx="1588">
                  <c:v>0.63698257080610021</c:v>
                </c:pt>
                <c:pt idx="1589">
                  <c:v>0.63698257080610021</c:v>
                </c:pt>
                <c:pt idx="1590">
                  <c:v>0.51960784313725494</c:v>
                </c:pt>
                <c:pt idx="1591">
                  <c:v>0.48420479302832248</c:v>
                </c:pt>
                <c:pt idx="1592">
                  <c:v>0.42238562091503268</c:v>
                </c:pt>
                <c:pt idx="1593">
                  <c:v>0.43246187363834426</c:v>
                </c:pt>
                <c:pt idx="1594">
                  <c:v>0.41911764705882354</c:v>
                </c:pt>
                <c:pt idx="1595">
                  <c:v>0.4264705882352941</c:v>
                </c:pt>
                <c:pt idx="1596">
                  <c:v>0.42728758169934644</c:v>
                </c:pt>
                <c:pt idx="1597">
                  <c:v>0.43001089324618741</c:v>
                </c:pt>
                <c:pt idx="1598">
                  <c:v>0.42892156862745101</c:v>
                </c:pt>
                <c:pt idx="1599">
                  <c:v>0.43763616557734203</c:v>
                </c:pt>
                <c:pt idx="1600">
                  <c:v>0.50326797385620925</c:v>
                </c:pt>
                <c:pt idx="1601">
                  <c:v>0.52124183006535951</c:v>
                </c:pt>
                <c:pt idx="1602">
                  <c:v>0.53404139433551201</c:v>
                </c:pt>
                <c:pt idx="1603">
                  <c:v>0.72358387799564272</c:v>
                </c:pt>
                <c:pt idx="1604">
                  <c:v>0.73011982570806111</c:v>
                </c:pt>
                <c:pt idx="1605">
                  <c:v>0.74101307189542487</c:v>
                </c:pt>
                <c:pt idx="1606">
                  <c:v>0.68709150326797386</c:v>
                </c:pt>
                <c:pt idx="1607">
                  <c:v>0.66748366013071891</c:v>
                </c:pt>
                <c:pt idx="1608">
                  <c:v>0.70915032679738554</c:v>
                </c:pt>
                <c:pt idx="1609">
                  <c:v>0.68709150326797386</c:v>
                </c:pt>
                <c:pt idx="1610">
                  <c:v>0.67211328976034868</c:v>
                </c:pt>
                <c:pt idx="1611">
                  <c:v>0.66802832244008725</c:v>
                </c:pt>
                <c:pt idx="1612">
                  <c:v>0.65686274509803921</c:v>
                </c:pt>
                <c:pt idx="1613">
                  <c:v>0.66530501089324623</c:v>
                </c:pt>
                <c:pt idx="1614">
                  <c:v>0.69362745098039214</c:v>
                </c:pt>
                <c:pt idx="1615">
                  <c:v>0.64460784313725494</c:v>
                </c:pt>
                <c:pt idx="1616">
                  <c:v>0.4964596949891068</c:v>
                </c:pt>
                <c:pt idx="1617">
                  <c:v>0.48556644880174299</c:v>
                </c:pt>
                <c:pt idx="1618">
                  <c:v>0.47875816993464054</c:v>
                </c:pt>
                <c:pt idx="1619">
                  <c:v>0.49727668845315903</c:v>
                </c:pt>
                <c:pt idx="1620">
                  <c:v>0.48393246187363831</c:v>
                </c:pt>
                <c:pt idx="1621">
                  <c:v>0.48447712418300659</c:v>
                </c:pt>
                <c:pt idx="1622">
                  <c:v>0.49754901960784315</c:v>
                </c:pt>
                <c:pt idx="1623">
                  <c:v>0.48774509803921567</c:v>
                </c:pt>
                <c:pt idx="1624">
                  <c:v>0.46922657952069724</c:v>
                </c:pt>
                <c:pt idx="1625">
                  <c:v>0.63997821350762529</c:v>
                </c:pt>
                <c:pt idx="1626">
                  <c:v>0.7066993464052288</c:v>
                </c:pt>
                <c:pt idx="1627">
                  <c:v>0.74700435729847503</c:v>
                </c:pt>
                <c:pt idx="1628">
                  <c:v>0.7415577342047931</c:v>
                </c:pt>
                <c:pt idx="1629">
                  <c:v>0.74972766884531594</c:v>
                </c:pt>
                <c:pt idx="1630">
                  <c:v>0.72004357298474941</c:v>
                </c:pt>
                <c:pt idx="1631">
                  <c:v>0.69825708061002179</c:v>
                </c:pt>
                <c:pt idx="1632">
                  <c:v>0.690359477124183</c:v>
                </c:pt>
                <c:pt idx="1633">
                  <c:v>0.71786492374727673</c:v>
                </c:pt>
                <c:pt idx="1634">
                  <c:v>0.69008714596949894</c:v>
                </c:pt>
                <c:pt idx="1635">
                  <c:v>0.68709150326797386</c:v>
                </c:pt>
                <c:pt idx="1636">
                  <c:v>0.66503267973856206</c:v>
                </c:pt>
                <c:pt idx="1637">
                  <c:v>0.67483660130718959</c:v>
                </c:pt>
                <c:pt idx="1638">
                  <c:v>0.70343137254901966</c:v>
                </c:pt>
                <c:pt idx="1639">
                  <c:v>0.66557734204793029</c:v>
                </c:pt>
                <c:pt idx="1640">
                  <c:v>0.51552287581699352</c:v>
                </c:pt>
                <c:pt idx="1641">
                  <c:v>0.43409586056644883</c:v>
                </c:pt>
                <c:pt idx="1642">
                  <c:v>0.41966230936819171</c:v>
                </c:pt>
                <c:pt idx="1643">
                  <c:v>0.42184095860566451</c:v>
                </c:pt>
                <c:pt idx="1644">
                  <c:v>0.42946623093681918</c:v>
                </c:pt>
                <c:pt idx="1645">
                  <c:v>0.48883442265795207</c:v>
                </c:pt>
                <c:pt idx="1646">
                  <c:v>0.53050108932461881</c:v>
                </c:pt>
                <c:pt idx="1647">
                  <c:v>0.53703703703703698</c:v>
                </c:pt>
                <c:pt idx="1648">
                  <c:v>0.59912854030501095</c:v>
                </c:pt>
                <c:pt idx="1649">
                  <c:v>0.60811546840958608</c:v>
                </c:pt>
                <c:pt idx="1650">
                  <c:v>0.70860566448801743</c:v>
                </c:pt>
                <c:pt idx="1651">
                  <c:v>0.75490196078431371</c:v>
                </c:pt>
                <c:pt idx="1652">
                  <c:v>0.7535403050108932</c:v>
                </c:pt>
                <c:pt idx="1653">
                  <c:v>0.76770152505446621</c:v>
                </c:pt>
                <c:pt idx="1654">
                  <c:v>0.71023965141612211</c:v>
                </c:pt>
                <c:pt idx="1655">
                  <c:v>0.68981481481481488</c:v>
                </c:pt>
                <c:pt idx="1656">
                  <c:v>0.69090413943355122</c:v>
                </c:pt>
                <c:pt idx="1657">
                  <c:v>0.68600217864923752</c:v>
                </c:pt>
                <c:pt idx="1658">
                  <c:v>0.68491285403050106</c:v>
                </c:pt>
                <c:pt idx="1659">
                  <c:v>0.64923747276688459</c:v>
                </c:pt>
                <c:pt idx="1660">
                  <c:v>0.6563180827886711</c:v>
                </c:pt>
                <c:pt idx="1661">
                  <c:v>0.664760348583878</c:v>
                </c:pt>
                <c:pt idx="1662">
                  <c:v>0.66530501089324623</c:v>
                </c:pt>
                <c:pt idx="1663">
                  <c:v>0.64052287581699341</c:v>
                </c:pt>
                <c:pt idx="1664">
                  <c:v>0.50272331154684091</c:v>
                </c:pt>
                <c:pt idx="1665">
                  <c:v>0.4989106753812636</c:v>
                </c:pt>
                <c:pt idx="1666">
                  <c:v>0.49618736383442263</c:v>
                </c:pt>
                <c:pt idx="1667">
                  <c:v>0.50599128540305016</c:v>
                </c:pt>
                <c:pt idx="1668">
                  <c:v>0.50136165577342051</c:v>
                </c:pt>
                <c:pt idx="1669">
                  <c:v>0.50490196078431371</c:v>
                </c:pt>
                <c:pt idx="1670">
                  <c:v>0.50816993464052285</c:v>
                </c:pt>
                <c:pt idx="1671">
                  <c:v>0.56971677559912848</c:v>
                </c:pt>
                <c:pt idx="1672">
                  <c:v>0.6484204793028322</c:v>
                </c:pt>
                <c:pt idx="1673">
                  <c:v>0.61111111111111116</c:v>
                </c:pt>
                <c:pt idx="1674">
                  <c:v>0.64869281045751637</c:v>
                </c:pt>
                <c:pt idx="1675">
                  <c:v>0.70397603485838778</c:v>
                </c:pt>
                <c:pt idx="1676">
                  <c:v>0.72603485838779969</c:v>
                </c:pt>
                <c:pt idx="1677">
                  <c:v>0.67429193899782136</c:v>
                </c:pt>
                <c:pt idx="1678">
                  <c:v>0.6832788671023966</c:v>
                </c:pt>
                <c:pt idx="1679">
                  <c:v>0.64188453159041392</c:v>
                </c:pt>
                <c:pt idx="1680">
                  <c:v>0.68218954248366015</c:v>
                </c:pt>
                <c:pt idx="1681">
                  <c:v>0.68300653594771243</c:v>
                </c:pt>
                <c:pt idx="1682">
                  <c:v>0.67020697167755994</c:v>
                </c:pt>
                <c:pt idx="1683">
                  <c:v>0.66721132897603486</c:v>
                </c:pt>
                <c:pt idx="1684">
                  <c:v>0.65386710239651413</c:v>
                </c:pt>
                <c:pt idx="1685">
                  <c:v>0.65059912854030499</c:v>
                </c:pt>
                <c:pt idx="1686">
                  <c:v>0.67293028322440085</c:v>
                </c:pt>
                <c:pt idx="1687">
                  <c:v>0.62690631808278863</c:v>
                </c:pt>
                <c:pt idx="1688">
                  <c:v>0.49618736383442263</c:v>
                </c:pt>
                <c:pt idx="1689">
                  <c:v>0.4907407407407407</c:v>
                </c:pt>
                <c:pt idx="1690">
                  <c:v>0.48992374727668847</c:v>
                </c:pt>
                <c:pt idx="1691">
                  <c:v>0.48992374727668847</c:v>
                </c:pt>
                <c:pt idx="1692">
                  <c:v>0.48965141612200441</c:v>
                </c:pt>
                <c:pt idx="1693">
                  <c:v>0.4918300653594771</c:v>
                </c:pt>
                <c:pt idx="1694">
                  <c:v>0.47167755991285404</c:v>
                </c:pt>
                <c:pt idx="1695">
                  <c:v>8.1699346405228759E-2</c:v>
                </c:pt>
                <c:pt idx="1696">
                  <c:v>0.34504357298474947</c:v>
                </c:pt>
                <c:pt idx="1697">
                  <c:v>0.60103485838779958</c:v>
                </c:pt>
                <c:pt idx="1698">
                  <c:v>0.60947712418300659</c:v>
                </c:pt>
                <c:pt idx="1699">
                  <c:v>0.65604575163398693</c:v>
                </c:pt>
                <c:pt idx="1700">
                  <c:v>0.68927015250544665</c:v>
                </c:pt>
                <c:pt idx="1701">
                  <c:v>0.68927015250544665</c:v>
                </c:pt>
                <c:pt idx="1702">
                  <c:v>0.67565359477124187</c:v>
                </c:pt>
                <c:pt idx="1703">
                  <c:v>0.64814814814814814</c:v>
                </c:pt>
                <c:pt idx="1704">
                  <c:v>0.65359477124183007</c:v>
                </c:pt>
                <c:pt idx="1705">
                  <c:v>0.61274509803921573</c:v>
                </c:pt>
                <c:pt idx="1706">
                  <c:v>0.61274509803921573</c:v>
                </c:pt>
                <c:pt idx="1707">
                  <c:v>0.59912854030501095</c:v>
                </c:pt>
                <c:pt idx="1708">
                  <c:v>0.59340958605664496</c:v>
                </c:pt>
                <c:pt idx="1709">
                  <c:v>0.6015795206971678</c:v>
                </c:pt>
                <c:pt idx="1710">
                  <c:v>0.585239651416122</c:v>
                </c:pt>
                <c:pt idx="1711">
                  <c:v>0.45506535947712418</c:v>
                </c:pt>
                <c:pt idx="1712">
                  <c:v>0.47249455337690632</c:v>
                </c:pt>
                <c:pt idx="1713">
                  <c:v>0.47957516339869283</c:v>
                </c:pt>
                <c:pt idx="1714">
                  <c:v>0.41476034858387806</c:v>
                </c:pt>
                <c:pt idx="1715">
                  <c:v>0.40822440087145972</c:v>
                </c:pt>
                <c:pt idx="1716">
                  <c:v>0.37962962962962965</c:v>
                </c:pt>
                <c:pt idx="1717">
                  <c:v>0.37935729847494559</c:v>
                </c:pt>
                <c:pt idx="1718">
                  <c:v>0.38180827886710239</c:v>
                </c:pt>
                <c:pt idx="1719">
                  <c:v>0.37935729847494559</c:v>
                </c:pt>
                <c:pt idx="1720">
                  <c:v>0.38779956427015255</c:v>
                </c:pt>
                <c:pt idx="1721">
                  <c:v>0.41040305010893247</c:v>
                </c:pt>
                <c:pt idx="1722">
                  <c:v>0.64297385620915037</c:v>
                </c:pt>
                <c:pt idx="1723">
                  <c:v>0.65904139433551201</c:v>
                </c:pt>
                <c:pt idx="1724">
                  <c:v>0.6555010893246187</c:v>
                </c:pt>
                <c:pt idx="1725">
                  <c:v>0.68382352941176472</c:v>
                </c:pt>
                <c:pt idx="1726">
                  <c:v>0.64869281045751637</c:v>
                </c:pt>
                <c:pt idx="1727">
                  <c:v>0.63507625272331159</c:v>
                </c:pt>
                <c:pt idx="1728">
                  <c:v>0.62418300653594772</c:v>
                </c:pt>
                <c:pt idx="1729">
                  <c:v>0.60430283224400871</c:v>
                </c:pt>
                <c:pt idx="1730">
                  <c:v>0.55392156862745101</c:v>
                </c:pt>
                <c:pt idx="1731">
                  <c:v>0.55501089324618746</c:v>
                </c:pt>
                <c:pt idx="1732">
                  <c:v>0.53458605664488024</c:v>
                </c:pt>
                <c:pt idx="1733">
                  <c:v>0.5291394335511983</c:v>
                </c:pt>
                <c:pt idx="1734">
                  <c:v>0.41748366013071903</c:v>
                </c:pt>
                <c:pt idx="1735">
                  <c:v>0.40958605664488018</c:v>
                </c:pt>
                <c:pt idx="1736">
                  <c:v>0.37663398692810462</c:v>
                </c:pt>
                <c:pt idx="1737">
                  <c:v>0.38180827886710239</c:v>
                </c:pt>
                <c:pt idx="1738">
                  <c:v>0.37636165577342046</c:v>
                </c:pt>
                <c:pt idx="1739">
                  <c:v>0.37527233115468411</c:v>
                </c:pt>
                <c:pt idx="1740">
                  <c:v>0.39814814814814814</c:v>
                </c:pt>
                <c:pt idx="1741">
                  <c:v>0.39760348583877997</c:v>
                </c:pt>
                <c:pt idx="1742">
                  <c:v>0.37636165577342046</c:v>
                </c:pt>
                <c:pt idx="1743">
                  <c:v>0.12745098039215685</c:v>
                </c:pt>
                <c:pt idx="1744">
                  <c:v>0.25462962962962965</c:v>
                </c:pt>
                <c:pt idx="1745">
                  <c:v>0.41938997821350765</c:v>
                </c:pt>
                <c:pt idx="1746">
                  <c:v>0.5944989106753813</c:v>
                </c:pt>
                <c:pt idx="1747">
                  <c:v>0.6775599128540305</c:v>
                </c:pt>
                <c:pt idx="1748">
                  <c:v>0.670479302832244</c:v>
                </c:pt>
                <c:pt idx="1749">
                  <c:v>0.65931372549019607</c:v>
                </c:pt>
                <c:pt idx="1750">
                  <c:v>0.65876906318082795</c:v>
                </c:pt>
                <c:pt idx="1751">
                  <c:v>0.65005446623093677</c:v>
                </c:pt>
                <c:pt idx="1752">
                  <c:v>0.59313725490196079</c:v>
                </c:pt>
                <c:pt idx="1753">
                  <c:v>0.58605664488017428</c:v>
                </c:pt>
                <c:pt idx="1754">
                  <c:v>0.58660130718954251</c:v>
                </c:pt>
                <c:pt idx="1755">
                  <c:v>0.53567538126361658</c:v>
                </c:pt>
                <c:pt idx="1756">
                  <c:v>0.54139433551198257</c:v>
                </c:pt>
                <c:pt idx="1757">
                  <c:v>0.54302832244008714</c:v>
                </c:pt>
                <c:pt idx="1758">
                  <c:v>0.45533769063180829</c:v>
                </c:pt>
                <c:pt idx="1759">
                  <c:v>0.43382352941176477</c:v>
                </c:pt>
                <c:pt idx="1760">
                  <c:v>0.38970588235294118</c:v>
                </c:pt>
                <c:pt idx="1761">
                  <c:v>0.39842047930283231</c:v>
                </c:pt>
                <c:pt idx="1762">
                  <c:v>0.41122004357298475</c:v>
                </c:pt>
                <c:pt idx="1763">
                  <c:v>0.34994553376906318</c:v>
                </c:pt>
                <c:pt idx="1764">
                  <c:v>0.36601307189542487</c:v>
                </c:pt>
                <c:pt idx="1765">
                  <c:v>0.36138344226579516</c:v>
                </c:pt>
                <c:pt idx="1766">
                  <c:v>0.4368191721132898</c:v>
                </c:pt>
                <c:pt idx="1767">
                  <c:v>0.44471677559912859</c:v>
                </c:pt>
                <c:pt idx="1768">
                  <c:v>0.59041394335511987</c:v>
                </c:pt>
                <c:pt idx="1769">
                  <c:v>0.6271786492374728</c:v>
                </c:pt>
                <c:pt idx="1770">
                  <c:v>0.61846405228758172</c:v>
                </c:pt>
                <c:pt idx="1771">
                  <c:v>0.68164488017429203</c:v>
                </c:pt>
                <c:pt idx="1772">
                  <c:v>0.65795206971677556</c:v>
                </c:pt>
                <c:pt idx="1773">
                  <c:v>0.65332244008714602</c:v>
                </c:pt>
                <c:pt idx="1774">
                  <c:v>0.63044662309368193</c:v>
                </c:pt>
                <c:pt idx="1775">
                  <c:v>0.61683006535947715</c:v>
                </c:pt>
                <c:pt idx="1776">
                  <c:v>0.63071895424836599</c:v>
                </c:pt>
                <c:pt idx="1777">
                  <c:v>0.61383442265795207</c:v>
                </c:pt>
                <c:pt idx="1778">
                  <c:v>0.60021786492374729</c:v>
                </c:pt>
                <c:pt idx="1779">
                  <c:v>0.57380174291939001</c:v>
                </c:pt>
                <c:pt idx="1780">
                  <c:v>0.57325708061002179</c:v>
                </c:pt>
                <c:pt idx="1781">
                  <c:v>0.57352941176470584</c:v>
                </c:pt>
                <c:pt idx="1782">
                  <c:v>0.47848583877995643</c:v>
                </c:pt>
                <c:pt idx="1783">
                  <c:v>0.4705882352941177</c:v>
                </c:pt>
                <c:pt idx="1784">
                  <c:v>0.41203703703703709</c:v>
                </c:pt>
                <c:pt idx="1785">
                  <c:v>0.41040305010893247</c:v>
                </c:pt>
                <c:pt idx="1786">
                  <c:v>0.41857298474945531</c:v>
                </c:pt>
                <c:pt idx="1787">
                  <c:v>0.41367102396514166</c:v>
                </c:pt>
                <c:pt idx="1788">
                  <c:v>0.41367102396514166</c:v>
                </c:pt>
                <c:pt idx="1789">
                  <c:v>0.4052287581699347</c:v>
                </c:pt>
                <c:pt idx="1790">
                  <c:v>0.40822440087145972</c:v>
                </c:pt>
                <c:pt idx="1791">
                  <c:v>0.42265795206971674</c:v>
                </c:pt>
                <c:pt idx="1792">
                  <c:v>0.55419389978213507</c:v>
                </c:pt>
                <c:pt idx="1793">
                  <c:v>0.54847494553376908</c:v>
                </c:pt>
                <c:pt idx="1794">
                  <c:v>0.61002178649237471</c:v>
                </c:pt>
                <c:pt idx="1795">
                  <c:v>0.64242919389978215</c:v>
                </c:pt>
                <c:pt idx="1796">
                  <c:v>0.65059912854030499</c:v>
                </c:pt>
                <c:pt idx="1797">
                  <c:v>0.62881263616557737</c:v>
                </c:pt>
                <c:pt idx="1798">
                  <c:v>0.64760348583878002</c:v>
                </c:pt>
                <c:pt idx="1799">
                  <c:v>0.63916122004357301</c:v>
                </c:pt>
                <c:pt idx="1800">
                  <c:v>0.45588235294117652</c:v>
                </c:pt>
                <c:pt idx="1801">
                  <c:v>0.45315904139433555</c:v>
                </c:pt>
                <c:pt idx="1802">
                  <c:v>0.45043572984749458</c:v>
                </c:pt>
                <c:pt idx="1803">
                  <c:v>0.45043572984749458</c:v>
                </c:pt>
                <c:pt idx="1804">
                  <c:v>0.45043572984749458</c:v>
                </c:pt>
                <c:pt idx="1805">
                  <c:v>0.45588235294117652</c:v>
                </c:pt>
                <c:pt idx="1806">
                  <c:v>0.45206971677559915</c:v>
                </c:pt>
                <c:pt idx="1807">
                  <c:v>0.34313725490196079</c:v>
                </c:pt>
                <c:pt idx="1808">
                  <c:v>0.34313725490196079</c:v>
                </c:pt>
                <c:pt idx="1809">
                  <c:v>0.26062091503267976</c:v>
                </c:pt>
                <c:pt idx="1810">
                  <c:v>0.26062091503267976</c:v>
                </c:pt>
                <c:pt idx="1811">
                  <c:v>0.33905228758169936</c:v>
                </c:pt>
                <c:pt idx="1812">
                  <c:v>0.33905228758169936</c:v>
                </c:pt>
                <c:pt idx="1813">
                  <c:v>0.35321350762527232</c:v>
                </c:pt>
                <c:pt idx="1814">
                  <c:v>0.35593681917211328</c:v>
                </c:pt>
                <c:pt idx="1815">
                  <c:v>0.35593681917211328</c:v>
                </c:pt>
                <c:pt idx="1816">
                  <c:v>0.35593681917211328</c:v>
                </c:pt>
                <c:pt idx="1817">
                  <c:v>0.63262527233115473</c:v>
                </c:pt>
                <c:pt idx="1818">
                  <c:v>0.65822440087145972</c:v>
                </c:pt>
                <c:pt idx="1819">
                  <c:v>0.68001089324618735</c:v>
                </c:pt>
                <c:pt idx="1820">
                  <c:v>0.69635076252723316</c:v>
                </c:pt>
                <c:pt idx="1821">
                  <c:v>0.64242919389978215</c:v>
                </c:pt>
                <c:pt idx="1822">
                  <c:v>0.64814814814814814</c:v>
                </c:pt>
                <c:pt idx="1823">
                  <c:v>0.60729847494553379</c:v>
                </c:pt>
                <c:pt idx="1824">
                  <c:v>0.64106753812636164</c:v>
                </c:pt>
                <c:pt idx="1825">
                  <c:v>0.62145969498910669</c:v>
                </c:pt>
                <c:pt idx="1826">
                  <c:v>0.61465141612200436</c:v>
                </c:pt>
                <c:pt idx="1827">
                  <c:v>0.60375816993464049</c:v>
                </c:pt>
                <c:pt idx="1828">
                  <c:v>0.60103485838779958</c:v>
                </c:pt>
                <c:pt idx="1829">
                  <c:v>0.59667755991285398</c:v>
                </c:pt>
                <c:pt idx="1830">
                  <c:v>0.49264705882352944</c:v>
                </c:pt>
                <c:pt idx="1831">
                  <c:v>0.43954248366013077</c:v>
                </c:pt>
                <c:pt idx="1832">
                  <c:v>0.44417211328976036</c:v>
                </c:pt>
                <c:pt idx="1833">
                  <c:v>0.43954248366013077</c:v>
                </c:pt>
                <c:pt idx="1834">
                  <c:v>0.44417211328976036</c:v>
                </c:pt>
                <c:pt idx="1835">
                  <c:v>0.44471677559912859</c:v>
                </c:pt>
                <c:pt idx="1836">
                  <c:v>0.44362745098039219</c:v>
                </c:pt>
                <c:pt idx="1837">
                  <c:v>0.43110021786492381</c:v>
                </c:pt>
                <c:pt idx="1838">
                  <c:v>0.42374727668845313</c:v>
                </c:pt>
                <c:pt idx="1839">
                  <c:v>0.56590413943355122</c:v>
                </c:pt>
                <c:pt idx="1840">
                  <c:v>0.62527233115468406</c:v>
                </c:pt>
                <c:pt idx="1841">
                  <c:v>0.5561002178649237</c:v>
                </c:pt>
                <c:pt idx="1842">
                  <c:v>0.59504357298474952</c:v>
                </c:pt>
                <c:pt idx="1843">
                  <c:v>0.67647058823529416</c:v>
                </c:pt>
                <c:pt idx="1844">
                  <c:v>0.65740740740740744</c:v>
                </c:pt>
                <c:pt idx="1845">
                  <c:v>0.67592592592592593</c:v>
                </c:pt>
                <c:pt idx="1846">
                  <c:v>0.63507625272331159</c:v>
                </c:pt>
                <c:pt idx="1847">
                  <c:v>0.59204793028322444</c:v>
                </c:pt>
                <c:pt idx="1848">
                  <c:v>0.63126361655773422</c:v>
                </c:pt>
                <c:pt idx="1849">
                  <c:v>0.60375816993464049</c:v>
                </c:pt>
                <c:pt idx="1850">
                  <c:v>0.59858387799564272</c:v>
                </c:pt>
                <c:pt idx="1851">
                  <c:v>0.58142701525054463</c:v>
                </c:pt>
                <c:pt idx="1852">
                  <c:v>0.5816993464052288</c:v>
                </c:pt>
                <c:pt idx="1853">
                  <c:v>0.58469498910675377</c:v>
                </c:pt>
                <c:pt idx="1854">
                  <c:v>0.62009803921568629</c:v>
                </c:pt>
                <c:pt idx="1855">
                  <c:v>0.53431372549019607</c:v>
                </c:pt>
                <c:pt idx="1856">
                  <c:v>0.37064270152505446</c:v>
                </c:pt>
                <c:pt idx="1857">
                  <c:v>0.3714596949891068</c:v>
                </c:pt>
                <c:pt idx="1858">
                  <c:v>0.36982570806100223</c:v>
                </c:pt>
                <c:pt idx="1859">
                  <c:v>0.34477124183006536</c:v>
                </c:pt>
                <c:pt idx="1860">
                  <c:v>0.32815904139433555</c:v>
                </c:pt>
                <c:pt idx="1861">
                  <c:v>0.31617647058823528</c:v>
                </c:pt>
                <c:pt idx="1862">
                  <c:v>0.31917211328976036</c:v>
                </c:pt>
                <c:pt idx="1863">
                  <c:v>0.37282135076252726</c:v>
                </c:pt>
                <c:pt idx="1864">
                  <c:v>0.41802832244008714</c:v>
                </c:pt>
                <c:pt idx="1865">
                  <c:v>0.50816993464052285</c:v>
                </c:pt>
                <c:pt idx="1866">
                  <c:v>0.58142701525054463</c:v>
                </c:pt>
                <c:pt idx="1867">
                  <c:v>0.7124183006535949</c:v>
                </c:pt>
                <c:pt idx="1868">
                  <c:v>0.71677559912854028</c:v>
                </c:pt>
                <c:pt idx="1869">
                  <c:v>0.71132897603485834</c:v>
                </c:pt>
                <c:pt idx="1870">
                  <c:v>0.64297385620915037</c:v>
                </c:pt>
                <c:pt idx="1871">
                  <c:v>0.65359477124183007</c:v>
                </c:pt>
                <c:pt idx="1872">
                  <c:v>0.60620915032679734</c:v>
                </c:pt>
                <c:pt idx="1873">
                  <c:v>0.60893246187363836</c:v>
                </c:pt>
                <c:pt idx="1874">
                  <c:v>0.61192810457516333</c:v>
                </c:pt>
                <c:pt idx="1875">
                  <c:v>0.60021786492374729</c:v>
                </c:pt>
                <c:pt idx="1876">
                  <c:v>0.59531590413943358</c:v>
                </c:pt>
                <c:pt idx="1877">
                  <c:v>0</c:v>
                </c:pt>
                <c:pt idx="1878">
                  <c:v>0.20315904139433549</c:v>
                </c:pt>
                <c:pt idx="1879">
                  <c:v>0.15550108932461876</c:v>
                </c:pt>
                <c:pt idx="1880">
                  <c:v>0.16911764705882354</c:v>
                </c:pt>
                <c:pt idx="1881">
                  <c:v>0.35157952069716775</c:v>
                </c:pt>
                <c:pt idx="1882">
                  <c:v>0.32053376906318082</c:v>
                </c:pt>
                <c:pt idx="1883">
                  <c:v>0.26770152505446621</c:v>
                </c:pt>
                <c:pt idx="1884">
                  <c:v>0.32761437908496732</c:v>
                </c:pt>
                <c:pt idx="1885">
                  <c:v>0.25408496732026142</c:v>
                </c:pt>
                <c:pt idx="1886">
                  <c:v>0.30310457516339867</c:v>
                </c:pt>
                <c:pt idx="1887">
                  <c:v>0.30501089324618735</c:v>
                </c:pt>
                <c:pt idx="1888">
                  <c:v>0.41503267973856212</c:v>
                </c:pt>
                <c:pt idx="1889">
                  <c:v>0.49319172113289761</c:v>
                </c:pt>
                <c:pt idx="1890">
                  <c:v>0.54384531590413943</c:v>
                </c:pt>
                <c:pt idx="1891">
                  <c:v>0.73856209150326801</c:v>
                </c:pt>
                <c:pt idx="1892">
                  <c:v>0.68409586056644878</c:v>
                </c:pt>
                <c:pt idx="1893">
                  <c:v>0.72249455337690638</c:v>
                </c:pt>
                <c:pt idx="1894">
                  <c:v>0.70588235294117652</c:v>
                </c:pt>
                <c:pt idx="1895">
                  <c:v>0.65931372549019607</c:v>
                </c:pt>
                <c:pt idx="1896">
                  <c:v>0.64324618736383443</c:v>
                </c:pt>
                <c:pt idx="1897">
                  <c:v>0.66285403050108938</c:v>
                </c:pt>
                <c:pt idx="1898">
                  <c:v>0.69580610021786493</c:v>
                </c:pt>
                <c:pt idx="1899">
                  <c:v>0.68218954248366015</c:v>
                </c:pt>
                <c:pt idx="1900">
                  <c:v>0.67674291938997821</c:v>
                </c:pt>
                <c:pt idx="1901">
                  <c:v>0.6756263616557735</c:v>
                </c:pt>
                <c:pt idx="1902">
                  <c:v>0.66584967320261434</c:v>
                </c:pt>
                <c:pt idx="1903">
                  <c:v>0.56753812636165579</c:v>
                </c:pt>
                <c:pt idx="1904">
                  <c:v>0.43028322440087147</c:v>
                </c:pt>
                <c:pt idx="1905">
                  <c:v>0.41176470588235292</c:v>
                </c:pt>
                <c:pt idx="1906">
                  <c:v>0.39079520697167758</c:v>
                </c:pt>
                <c:pt idx="1907">
                  <c:v>0.37935729847494559</c:v>
                </c:pt>
                <c:pt idx="1908">
                  <c:v>0.30827886710239655</c:v>
                </c:pt>
                <c:pt idx="1909">
                  <c:v>0.3363289760348584</c:v>
                </c:pt>
                <c:pt idx="1910">
                  <c:v>0.39406318082788672</c:v>
                </c:pt>
                <c:pt idx="1911">
                  <c:v>0.41285403050108932</c:v>
                </c:pt>
                <c:pt idx="1912">
                  <c:v>0.50108932461873645</c:v>
                </c:pt>
                <c:pt idx="1913">
                  <c:v>0.49400871459694995</c:v>
                </c:pt>
                <c:pt idx="1914">
                  <c:v>0.56971677559912848</c:v>
                </c:pt>
                <c:pt idx="1915">
                  <c:v>0.6938997821350763</c:v>
                </c:pt>
                <c:pt idx="1916">
                  <c:v>0.66367102396514155</c:v>
                </c:pt>
                <c:pt idx="1917">
                  <c:v>0.70261437908496738</c:v>
                </c:pt>
                <c:pt idx="1918">
                  <c:v>0.71377995642701531</c:v>
                </c:pt>
                <c:pt idx="1919">
                  <c:v>0.6881808278867102</c:v>
                </c:pt>
                <c:pt idx="1920">
                  <c:v>0.66394335511982572</c:v>
                </c:pt>
                <c:pt idx="1921">
                  <c:v>0.64215686274509809</c:v>
                </c:pt>
                <c:pt idx="1922">
                  <c:v>0.64733115468409586</c:v>
                </c:pt>
                <c:pt idx="1923">
                  <c:v>0.63643790849673199</c:v>
                </c:pt>
                <c:pt idx="1924">
                  <c:v>0.63316993464052285</c:v>
                </c:pt>
                <c:pt idx="1925">
                  <c:v>0.64624183006535951</c:v>
                </c:pt>
                <c:pt idx="1926">
                  <c:v>0.65141612200435728</c:v>
                </c:pt>
                <c:pt idx="1927">
                  <c:v>0.53104575163398693</c:v>
                </c:pt>
                <c:pt idx="1928">
                  <c:v>0.54466230936819171</c:v>
                </c:pt>
                <c:pt idx="1929">
                  <c:v>0.58877995642701519</c:v>
                </c:pt>
                <c:pt idx="1930">
                  <c:v>0.41857298474945531</c:v>
                </c:pt>
                <c:pt idx="1931">
                  <c:v>0.42728758169934644</c:v>
                </c:pt>
                <c:pt idx="1932">
                  <c:v>0.40795206971677567</c:v>
                </c:pt>
                <c:pt idx="1933">
                  <c:v>0.41094771241830069</c:v>
                </c:pt>
                <c:pt idx="1934">
                  <c:v>0.38099128540305016</c:v>
                </c:pt>
                <c:pt idx="1935">
                  <c:v>0.47930283224400871</c:v>
                </c:pt>
                <c:pt idx="1936">
                  <c:v>0.50108932461873645</c:v>
                </c:pt>
                <c:pt idx="1937">
                  <c:v>0.50190631808278874</c:v>
                </c:pt>
                <c:pt idx="1938">
                  <c:v>0.52668845315904145</c:v>
                </c:pt>
                <c:pt idx="1939">
                  <c:v>0.71459694989106748</c:v>
                </c:pt>
                <c:pt idx="1940">
                  <c:v>0.71813725490196079</c:v>
                </c:pt>
                <c:pt idx="1941">
                  <c:v>0.73284313725490202</c:v>
                </c:pt>
                <c:pt idx="1942">
                  <c:v>0.72957516339869277</c:v>
                </c:pt>
                <c:pt idx="1943">
                  <c:v>0.690359477124183</c:v>
                </c:pt>
                <c:pt idx="1944">
                  <c:v>0.62064270152505452</c:v>
                </c:pt>
                <c:pt idx="1945">
                  <c:v>0.60539215686274517</c:v>
                </c:pt>
                <c:pt idx="1946">
                  <c:v>0.61192810457516333</c:v>
                </c:pt>
                <c:pt idx="1947">
                  <c:v>0.5923202614379085</c:v>
                </c:pt>
                <c:pt idx="1948">
                  <c:v>0.59041394335511987</c:v>
                </c:pt>
                <c:pt idx="1949">
                  <c:v>0.57870370370370372</c:v>
                </c:pt>
                <c:pt idx="1950">
                  <c:v>0.39324618736383443</c:v>
                </c:pt>
                <c:pt idx="1951">
                  <c:v>0.37037037037037041</c:v>
                </c:pt>
                <c:pt idx="1952">
                  <c:v>0.38235294117647062</c:v>
                </c:pt>
                <c:pt idx="1953">
                  <c:v>0.38126361655773422</c:v>
                </c:pt>
                <c:pt idx="1954">
                  <c:v>0.37636165577342046</c:v>
                </c:pt>
                <c:pt idx="1955">
                  <c:v>0.37826797385620919</c:v>
                </c:pt>
                <c:pt idx="1956">
                  <c:v>0.40631808278867099</c:v>
                </c:pt>
                <c:pt idx="1957">
                  <c:v>0.41149237472766886</c:v>
                </c:pt>
                <c:pt idx="1958">
                  <c:v>0.48916122004357299</c:v>
                </c:pt>
                <c:pt idx="1959">
                  <c:v>0.4964596949891068</c:v>
                </c:pt>
                <c:pt idx="1960">
                  <c:v>0.52124183006535951</c:v>
                </c:pt>
                <c:pt idx="1961">
                  <c:v>0.5185185185185186</c:v>
                </c:pt>
                <c:pt idx="1962">
                  <c:v>0.63671023965141615</c:v>
                </c:pt>
                <c:pt idx="1963">
                  <c:v>0.74673202614379086</c:v>
                </c:pt>
                <c:pt idx="1964">
                  <c:v>0.76416122004357312</c:v>
                </c:pt>
                <c:pt idx="1965">
                  <c:v>0.7535403050108932</c:v>
                </c:pt>
                <c:pt idx="1966">
                  <c:v>0.68382352941176472</c:v>
                </c:pt>
                <c:pt idx="1967">
                  <c:v>0.70315904139433549</c:v>
                </c:pt>
                <c:pt idx="1968">
                  <c:v>0.75462962962962976</c:v>
                </c:pt>
                <c:pt idx="1969">
                  <c:v>0.59694989106753815</c:v>
                </c:pt>
                <c:pt idx="1970">
                  <c:v>0.55637254901960786</c:v>
                </c:pt>
                <c:pt idx="1971">
                  <c:v>0.54793028322440085</c:v>
                </c:pt>
                <c:pt idx="1972">
                  <c:v>0.53730936819172115</c:v>
                </c:pt>
                <c:pt idx="1973">
                  <c:v>0.54139433551198257</c:v>
                </c:pt>
                <c:pt idx="1974">
                  <c:v>0.54330065359477131</c:v>
                </c:pt>
                <c:pt idx="1975">
                  <c:v>0.4379084967320262</c:v>
                </c:pt>
                <c:pt idx="1976">
                  <c:v>0.43872549019607843</c:v>
                </c:pt>
                <c:pt idx="1977">
                  <c:v>0.44090413943355122</c:v>
                </c:pt>
                <c:pt idx="1978">
                  <c:v>0.44253812636165579</c:v>
                </c:pt>
                <c:pt idx="1979">
                  <c:v>0.44335511982570813</c:v>
                </c:pt>
                <c:pt idx="1980">
                  <c:v>0.43927015250544665</c:v>
                </c:pt>
                <c:pt idx="1981">
                  <c:v>0.41748366013071903</c:v>
                </c:pt>
                <c:pt idx="1982">
                  <c:v>0.4368191721132898</c:v>
                </c:pt>
                <c:pt idx="1983">
                  <c:v>0.4368191721132898</c:v>
                </c:pt>
                <c:pt idx="1984">
                  <c:v>0.54084967320261434</c:v>
                </c:pt>
                <c:pt idx="1985">
                  <c:v>0.5561002178649237</c:v>
                </c:pt>
                <c:pt idx="1986">
                  <c:v>0.59340958605664496</c:v>
                </c:pt>
                <c:pt idx="1987">
                  <c:v>0.73529411764705888</c:v>
                </c:pt>
                <c:pt idx="1988">
                  <c:v>0.75326797385620925</c:v>
                </c:pt>
                <c:pt idx="1989">
                  <c:v>0.75816993464052285</c:v>
                </c:pt>
                <c:pt idx="1990">
                  <c:v>0.71922657952069724</c:v>
                </c:pt>
                <c:pt idx="1991">
                  <c:v>0.66721132897603486</c:v>
                </c:pt>
                <c:pt idx="1992">
                  <c:v>0.63698257080610021</c:v>
                </c:pt>
                <c:pt idx="1993">
                  <c:v>0.5547385620915033</c:v>
                </c:pt>
                <c:pt idx="1994">
                  <c:v>0.55364923747276695</c:v>
                </c:pt>
                <c:pt idx="1995">
                  <c:v>0.52233115468409586</c:v>
                </c:pt>
                <c:pt idx="1996">
                  <c:v>0.53649237472766886</c:v>
                </c:pt>
                <c:pt idx="1997">
                  <c:v>0.51579520697167758</c:v>
                </c:pt>
                <c:pt idx="1998">
                  <c:v>0.41503267973856212</c:v>
                </c:pt>
                <c:pt idx="1999">
                  <c:v>0.3434095860566449</c:v>
                </c:pt>
                <c:pt idx="2000">
                  <c:v>0.34831154684095861</c:v>
                </c:pt>
                <c:pt idx="2001">
                  <c:v>0.33823529411764708</c:v>
                </c:pt>
                <c:pt idx="2002">
                  <c:v>0.26797385620915037</c:v>
                </c:pt>
                <c:pt idx="2003">
                  <c:v>0.27342047930283225</c:v>
                </c:pt>
                <c:pt idx="2004">
                  <c:v>0.26497821350762529</c:v>
                </c:pt>
                <c:pt idx="2005">
                  <c:v>0.25354030501089325</c:v>
                </c:pt>
                <c:pt idx="2006">
                  <c:v>0.25354030501089325</c:v>
                </c:pt>
                <c:pt idx="2007">
                  <c:v>0.26497821350762529</c:v>
                </c:pt>
                <c:pt idx="2008">
                  <c:v>0.26715686274509803</c:v>
                </c:pt>
                <c:pt idx="2009">
                  <c:v>0.37527233115468411</c:v>
                </c:pt>
                <c:pt idx="2010">
                  <c:v>0.58496732026143794</c:v>
                </c:pt>
                <c:pt idx="2011">
                  <c:v>0.71296296296296302</c:v>
                </c:pt>
                <c:pt idx="2012">
                  <c:v>0.72194989106753826</c:v>
                </c:pt>
                <c:pt idx="2013">
                  <c:v>0.69471677559912859</c:v>
                </c:pt>
                <c:pt idx="2014">
                  <c:v>0.67592592592592593</c:v>
                </c:pt>
                <c:pt idx="2015">
                  <c:v>0.67320261437908491</c:v>
                </c:pt>
                <c:pt idx="2016">
                  <c:v>0.58796296296296302</c:v>
                </c:pt>
                <c:pt idx="2017">
                  <c:v>0.58769063180827896</c:v>
                </c:pt>
                <c:pt idx="2018">
                  <c:v>0.54520697167755994</c:v>
                </c:pt>
                <c:pt idx="2019">
                  <c:v>0.53431372549019607</c:v>
                </c:pt>
                <c:pt idx="2020">
                  <c:v>0.539760348583878</c:v>
                </c:pt>
                <c:pt idx="2021">
                  <c:v>0.51933551198257077</c:v>
                </c:pt>
                <c:pt idx="2022">
                  <c:v>0.41639433551198257</c:v>
                </c:pt>
                <c:pt idx="2023">
                  <c:v>0.40985838779956429</c:v>
                </c:pt>
                <c:pt idx="2024">
                  <c:v>0.41721132897603486</c:v>
                </c:pt>
                <c:pt idx="2025">
                  <c:v>0.38262527233115468</c:v>
                </c:pt>
                <c:pt idx="2026">
                  <c:v>0.39624183006535951</c:v>
                </c:pt>
                <c:pt idx="2027">
                  <c:v>0.39896514161220042</c:v>
                </c:pt>
                <c:pt idx="2028">
                  <c:v>0.41367102396514166</c:v>
                </c:pt>
                <c:pt idx="2029">
                  <c:v>0.40032679738562094</c:v>
                </c:pt>
                <c:pt idx="2030">
                  <c:v>0.39760348583877997</c:v>
                </c:pt>
                <c:pt idx="2031">
                  <c:v>0.41503267973856212</c:v>
                </c:pt>
                <c:pt idx="2032">
                  <c:v>0.40550108932461876</c:v>
                </c:pt>
                <c:pt idx="2033">
                  <c:v>0.41367102396514166</c:v>
                </c:pt>
                <c:pt idx="2034">
                  <c:v>0.63534858387799564</c:v>
                </c:pt>
                <c:pt idx="2035">
                  <c:v>0.67810457516339873</c:v>
                </c:pt>
                <c:pt idx="2036">
                  <c:v>0.684640522875817</c:v>
                </c:pt>
                <c:pt idx="2037">
                  <c:v>0.68110021786492381</c:v>
                </c:pt>
                <c:pt idx="2038">
                  <c:v>0.68572984749455346</c:v>
                </c:pt>
                <c:pt idx="2039">
                  <c:v>0.66966230936819171</c:v>
                </c:pt>
                <c:pt idx="2040">
                  <c:v>0.56454248366013082</c:v>
                </c:pt>
                <c:pt idx="2041">
                  <c:v>0.539760348583878</c:v>
                </c:pt>
                <c:pt idx="2042">
                  <c:v>0.52614379084967322</c:v>
                </c:pt>
                <c:pt idx="2043">
                  <c:v>0.52859477124183007</c:v>
                </c:pt>
                <c:pt idx="2044">
                  <c:v>0.51089324618736387</c:v>
                </c:pt>
                <c:pt idx="2045">
                  <c:v>0.5163398692810458</c:v>
                </c:pt>
                <c:pt idx="2046">
                  <c:v>0.40114379084967322</c:v>
                </c:pt>
                <c:pt idx="2047">
                  <c:v>0.3995098039215686</c:v>
                </c:pt>
                <c:pt idx="2048">
                  <c:v>0.39406318082788672</c:v>
                </c:pt>
                <c:pt idx="2049">
                  <c:v>0.41067538126361658</c:v>
                </c:pt>
                <c:pt idx="2050">
                  <c:v>0.40795206971677567</c:v>
                </c:pt>
                <c:pt idx="2051">
                  <c:v>0.40332244008714596</c:v>
                </c:pt>
                <c:pt idx="2052">
                  <c:v>0.40577342047930287</c:v>
                </c:pt>
                <c:pt idx="2053">
                  <c:v>0.40550108932461876</c:v>
                </c:pt>
                <c:pt idx="2054">
                  <c:v>0.39270152505446621</c:v>
                </c:pt>
                <c:pt idx="2055">
                  <c:v>0.4030501089324619</c:v>
                </c:pt>
                <c:pt idx="2056">
                  <c:v>0.40250544662309373</c:v>
                </c:pt>
                <c:pt idx="2057">
                  <c:v>0.41530501089324617</c:v>
                </c:pt>
                <c:pt idx="2058">
                  <c:v>0.60212418300653592</c:v>
                </c:pt>
                <c:pt idx="2059">
                  <c:v>0.71160130718954251</c:v>
                </c:pt>
                <c:pt idx="2060">
                  <c:v>0.72549019607843135</c:v>
                </c:pt>
                <c:pt idx="2061">
                  <c:v>0.72004357298474941</c:v>
                </c:pt>
                <c:pt idx="2062">
                  <c:v>0.7088779956427016</c:v>
                </c:pt>
                <c:pt idx="2063">
                  <c:v>0.72058823529411775</c:v>
                </c:pt>
                <c:pt idx="2064">
                  <c:v>0.61356209150326801</c:v>
                </c:pt>
                <c:pt idx="2065">
                  <c:v>0.60811546840958608</c:v>
                </c:pt>
                <c:pt idx="2066">
                  <c:v>0.565359477124183</c:v>
                </c:pt>
                <c:pt idx="2067">
                  <c:v>0.54929193899782136</c:v>
                </c:pt>
                <c:pt idx="2068">
                  <c:v>0.42946623093681918</c:v>
                </c:pt>
                <c:pt idx="2069">
                  <c:v>0.43382352941176477</c:v>
                </c:pt>
                <c:pt idx="2070">
                  <c:v>0.4286492374727669</c:v>
                </c:pt>
                <c:pt idx="2071">
                  <c:v>0.4087690631808279</c:v>
                </c:pt>
                <c:pt idx="2072">
                  <c:v>0.38480392156862747</c:v>
                </c:pt>
                <c:pt idx="2073">
                  <c:v>0.39297385620915037</c:v>
                </c:pt>
                <c:pt idx="2074">
                  <c:v>0.37636165577342046</c:v>
                </c:pt>
                <c:pt idx="2075">
                  <c:v>0.40250544662309373</c:v>
                </c:pt>
                <c:pt idx="2076">
                  <c:v>0.43082788671023964</c:v>
                </c:pt>
                <c:pt idx="2077">
                  <c:v>0.41394335511982572</c:v>
                </c:pt>
                <c:pt idx="2078">
                  <c:v>0.4229302832244009</c:v>
                </c:pt>
                <c:pt idx="2079">
                  <c:v>0.42701525054466233</c:v>
                </c:pt>
                <c:pt idx="2080">
                  <c:v>0.42184095860566451</c:v>
                </c:pt>
                <c:pt idx="2081">
                  <c:v>0.50245098039215685</c:v>
                </c:pt>
                <c:pt idx="2082">
                  <c:v>0.559640522875817</c:v>
                </c:pt>
                <c:pt idx="2083">
                  <c:v>0.74809368191721137</c:v>
                </c:pt>
                <c:pt idx="2084">
                  <c:v>0.74537037037037035</c:v>
                </c:pt>
                <c:pt idx="2085">
                  <c:v>0.72412854030501084</c:v>
                </c:pt>
                <c:pt idx="2086">
                  <c:v>0.73447712418300648</c:v>
                </c:pt>
                <c:pt idx="2087">
                  <c:v>0.68981481481481488</c:v>
                </c:pt>
                <c:pt idx="2088">
                  <c:v>0.56998910675381265</c:v>
                </c:pt>
                <c:pt idx="2089">
                  <c:v>0.56998910675381265</c:v>
                </c:pt>
                <c:pt idx="2090">
                  <c:v>0.55637254901960786</c:v>
                </c:pt>
                <c:pt idx="2091">
                  <c:v>0.5525599128540305</c:v>
                </c:pt>
                <c:pt idx="2092">
                  <c:v>0.5547385620915033</c:v>
                </c:pt>
                <c:pt idx="2093">
                  <c:v>0.56372549019607843</c:v>
                </c:pt>
                <c:pt idx="2094">
                  <c:v>0.61955337690631807</c:v>
                </c:pt>
                <c:pt idx="2095">
                  <c:v>0.60539215686274517</c:v>
                </c:pt>
                <c:pt idx="2096">
                  <c:v>0.43082788671023964</c:v>
                </c:pt>
                <c:pt idx="2097">
                  <c:v>0.44172113289760345</c:v>
                </c:pt>
                <c:pt idx="2098">
                  <c:v>0.44144880174291939</c:v>
                </c:pt>
                <c:pt idx="2099">
                  <c:v>0.41149237472766886</c:v>
                </c:pt>
                <c:pt idx="2100">
                  <c:v>0.40659041394335516</c:v>
                </c:pt>
                <c:pt idx="2101">
                  <c:v>0.40849673202614378</c:v>
                </c:pt>
                <c:pt idx="2102">
                  <c:v>0.41094771241830069</c:v>
                </c:pt>
                <c:pt idx="2103">
                  <c:v>0.41339869281045755</c:v>
                </c:pt>
                <c:pt idx="2104">
                  <c:v>0.41176470588235292</c:v>
                </c:pt>
                <c:pt idx="2105">
                  <c:v>0.45697167755991291</c:v>
                </c:pt>
                <c:pt idx="2106">
                  <c:v>0.52069716775599129</c:v>
                </c:pt>
                <c:pt idx="2107">
                  <c:v>0.69934640522875824</c:v>
                </c:pt>
                <c:pt idx="2108">
                  <c:v>0.64297385620915037</c:v>
                </c:pt>
                <c:pt idx="2109">
                  <c:v>0.67265795206971679</c:v>
                </c:pt>
                <c:pt idx="2110">
                  <c:v>0.67674291938997821</c:v>
                </c:pt>
                <c:pt idx="2111">
                  <c:v>0.66557734204793029</c:v>
                </c:pt>
                <c:pt idx="2112">
                  <c:v>0.58551198257080617</c:v>
                </c:pt>
                <c:pt idx="2113">
                  <c:v>0.56154684095860563</c:v>
                </c:pt>
                <c:pt idx="2114">
                  <c:v>0.565359477124183</c:v>
                </c:pt>
                <c:pt idx="2115">
                  <c:v>0.55746187363834421</c:v>
                </c:pt>
                <c:pt idx="2116">
                  <c:v>0.55174291938997821</c:v>
                </c:pt>
                <c:pt idx="2117">
                  <c:v>0.565359477124183</c:v>
                </c:pt>
                <c:pt idx="2118">
                  <c:v>0.63371459694989107</c:v>
                </c:pt>
                <c:pt idx="2119">
                  <c:v>0.59940087145969501</c:v>
                </c:pt>
                <c:pt idx="2120">
                  <c:v>0.50789760348583879</c:v>
                </c:pt>
                <c:pt idx="2121">
                  <c:v>0.38997821350762524</c:v>
                </c:pt>
                <c:pt idx="2122">
                  <c:v>0.36737472766884532</c:v>
                </c:pt>
                <c:pt idx="2123">
                  <c:v>0.40032679738562094</c:v>
                </c:pt>
                <c:pt idx="2124">
                  <c:v>0.40196078431372551</c:v>
                </c:pt>
                <c:pt idx="2125">
                  <c:v>0.43845315904139437</c:v>
                </c:pt>
                <c:pt idx="2126">
                  <c:v>0.43545751633986929</c:v>
                </c:pt>
                <c:pt idx="2127">
                  <c:v>0.42075163398692811</c:v>
                </c:pt>
                <c:pt idx="2128">
                  <c:v>0.4229302832244009</c:v>
                </c:pt>
                <c:pt idx="2129">
                  <c:v>0.49155773420479304</c:v>
                </c:pt>
                <c:pt idx="2130">
                  <c:v>0.61274509803921573</c:v>
                </c:pt>
                <c:pt idx="2131">
                  <c:v>0.71541394335511976</c:v>
                </c:pt>
                <c:pt idx="2132">
                  <c:v>0.7336601307189542</c:v>
                </c:pt>
                <c:pt idx="2133">
                  <c:v>0.73529411764705888</c:v>
                </c:pt>
                <c:pt idx="2134">
                  <c:v>0.69335511982570808</c:v>
                </c:pt>
                <c:pt idx="2135">
                  <c:v>0.67156862745098045</c:v>
                </c:pt>
                <c:pt idx="2136">
                  <c:v>0.73039215686274506</c:v>
                </c:pt>
                <c:pt idx="2137">
                  <c:v>0.6484204793028322</c:v>
                </c:pt>
                <c:pt idx="2138">
                  <c:v>0.62336601307189543</c:v>
                </c:pt>
                <c:pt idx="2139">
                  <c:v>0.60484749455337694</c:v>
                </c:pt>
                <c:pt idx="2140">
                  <c:v>0.60212418300653592</c:v>
                </c:pt>
                <c:pt idx="2141">
                  <c:v>0.59640522875816993</c:v>
                </c:pt>
                <c:pt idx="2142">
                  <c:v>0.47140522875816993</c:v>
                </c:pt>
                <c:pt idx="2143">
                  <c:v>0.41693899782135074</c:v>
                </c:pt>
                <c:pt idx="2144">
                  <c:v>0.40604575163398693</c:v>
                </c:pt>
                <c:pt idx="2145">
                  <c:v>0.40495642701525053</c:v>
                </c:pt>
                <c:pt idx="2146">
                  <c:v>0.40359477124183002</c:v>
                </c:pt>
                <c:pt idx="2147">
                  <c:v>0.41367102396514166</c:v>
                </c:pt>
                <c:pt idx="2148">
                  <c:v>0.40386710239651419</c:v>
                </c:pt>
                <c:pt idx="2149">
                  <c:v>0.40359477124183002</c:v>
                </c:pt>
                <c:pt idx="2150">
                  <c:v>0.40740740740740738</c:v>
                </c:pt>
                <c:pt idx="2151">
                  <c:v>0.40659041394335516</c:v>
                </c:pt>
                <c:pt idx="2152">
                  <c:v>0.53649237472766886</c:v>
                </c:pt>
                <c:pt idx="2153">
                  <c:v>0.66966230936819171</c:v>
                </c:pt>
                <c:pt idx="2154">
                  <c:v>0.63888888888888884</c:v>
                </c:pt>
                <c:pt idx="2155">
                  <c:v>0.68763616557734208</c:v>
                </c:pt>
                <c:pt idx="2156">
                  <c:v>0.70915032679738554</c:v>
                </c:pt>
                <c:pt idx="2157">
                  <c:v>0.72249455337690638</c:v>
                </c:pt>
                <c:pt idx="2158">
                  <c:v>0.72249455337690638</c:v>
                </c:pt>
                <c:pt idx="2159">
                  <c:v>0.7124183006535949</c:v>
                </c:pt>
                <c:pt idx="2160">
                  <c:v>0.67483660130718959</c:v>
                </c:pt>
                <c:pt idx="2161">
                  <c:v>0.66584967320261434</c:v>
                </c:pt>
                <c:pt idx="2162">
                  <c:v>0.6761982570806101</c:v>
                </c:pt>
                <c:pt idx="2163">
                  <c:v>0.63180827886710245</c:v>
                </c:pt>
                <c:pt idx="2164">
                  <c:v>0.59150326797385622</c:v>
                </c:pt>
                <c:pt idx="2165">
                  <c:v>0.59041394335511987</c:v>
                </c:pt>
                <c:pt idx="2166">
                  <c:v>0.56427015250544665</c:v>
                </c:pt>
                <c:pt idx="2167">
                  <c:v>0.48883442265795207</c:v>
                </c:pt>
                <c:pt idx="2168">
                  <c:v>0.48093681917211328</c:v>
                </c:pt>
                <c:pt idx="2169">
                  <c:v>0.43845315904139437</c:v>
                </c:pt>
                <c:pt idx="2170">
                  <c:v>0.43273420479302838</c:v>
                </c:pt>
                <c:pt idx="2171">
                  <c:v>0.440359477124183</c:v>
                </c:pt>
                <c:pt idx="2172">
                  <c:v>0.434640522875817</c:v>
                </c:pt>
                <c:pt idx="2173">
                  <c:v>0.42102396514161222</c:v>
                </c:pt>
                <c:pt idx="2174">
                  <c:v>0.43001089324618741</c:v>
                </c:pt>
                <c:pt idx="2175">
                  <c:v>0.42919389978213507</c:v>
                </c:pt>
                <c:pt idx="2176">
                  <c:v>0.53594771241830075</c:v>
                </c:pt>
                <c:pt idx="2177">
                  <c:v>0.64379084967320266</c:v>
                </c:pt>
                <c:pt idx="2178">
                  <c:v>0.66530501089324623</c:v>
                </c:pt>
                <c:pt idx="2179">
                  <c:v>0.73175381263616557</c:v>
                </c:pt>
                <c:pt idx="2180">
                  <c:v>0.73502178649237471</c:v>
                </c:pt>
                <c:pt idx="2181">
                  <c:v>0.74101307189542487</c:v>
                </c:pt>
                <c:pt idx="2182">
                  <c:v>0.72766884531590414</c:v>
                </c:pt>
                <c:pt idx="2183">
                  <c:v>0.69771241830065356</c:v>
                </c:pt>
                <c:pt idx="2184">
                  <c:v>0.65795206971677556</c:v>
                </c:pt>
                <c:pt idx="2185">
                  <c:v>0.66721132897603486</c:v>
                </c:pt>
                <c:pt idx="2186">
                  <c:v>0.6541394335511983</c:v>
                </c:pt>
                <c:pt idx="2187">
                  <c:v>0.63589324618736387</c:v>
                </c:pt>
                <c:pt idx="2188">
                  <c:v>0.63589324618736387</c:v>
                </c:pt>
                <c:pt idx="2189">
                  <c:v>0.62745098039215685</c:v>
                </c:pt>
                <c:pt idx="2190">
                  <c:v>0.61846405228758172</c:v>
                </c:pt>
                <c:pt idx="2191">
                  <c:v>0.46486928104575159</c:v>
                </c:pt>
                <c:pt idx="2192">
                  <c:v>0.45370370370370372</c:v>
                </c:pt>
                <c:pt idx="2193">
                  <c:v>0.40441176470588236</c:v>
                </c:pt>
                <c:pt idx="2194">
                  <c:v>0.42047930283224405</c:v>
                </c:pt>
                <c:pt idx="2195">
                  <c:v>0.41040305010893247</c:v>
                </c:pt>
                <c:pt idx="2196">
                  <c:v>0.4076797385620915</c:v>
                </c:pt>
                <c:pt idx="2197">
                  <c:v>0.41230936819172115</c:v>
                </c:pt>
                <c:pt idx="2198">
                  <c:v>0.42483660130718953</c:v>
                </c:pt>
                <c:pt idx="2199">
                  <c:v>0.52559912854030499</c:v>
                </c:pt>
                <c:pt idx="2200">
                  <c:v>0.52260348583878002</c:v>
                </c:pt>
                <c:pt idx="2201">
                  <c:v>0.55337690631808278</c:v>
                </c:pt>
                <c:pt idx="2202">
                  <c:v>0.63943355119825718</c:v>
                </c:pt>
                <c:pt idx="2203">
                  <c:v>0.74237472766884538</c:v>
                </c:pt>
                <c:pt idx="2204">
                  <c:v>0.71405228758169936</c:v>
                </c:pt>
                <c:pt idx="2205">
                  <c:v>0.72194989106753826</c:v>
                </c:pt>
                <c:pt idx="2206">
                  <c:v>0.72385620915032689</c:v>
                </c:pt>
                <c:pt idx="2207">
                  <c:v>0.71895424836601307</c:v>
                </c:pt>
                <c:pt idx="2208">
                  <c:v>0.71514161220043582</c:v>
                </c:pt>
                <c:pt idx="2209">
                  <c:v>0.64188453159041392</c:v>
                </c:pt>
                <c:pt idx="2210">
                  <c:v>0.62472766884531594</c:v>
                </c:pt>
                <c:pt idx="2211">
                  <c:v>0.62581699346405228</c:v>
                </c:pt>
                <c:pt idx="2212">
                  <c:v>0.62826797385620914</c:v>
                </c:pt>
                <c:pt idx="2213">
                  <c:v>0.64106753812636164</c:v>
                </c:pt>
                <c:pt idx="2214">
                  <c:v>0.67810457516339873</c:v>
                </c:pt>
                <c:pt idx="2215">
                  <c:v>0.63834422657952072</c:v>
                </c:pt>
                <c:pt idx="2216">
                  <c:v>0.4357298474945534</c:v>
                </c:pt>
                <c:pt idx="2217">
                  <c:v>0.4275599128540305</c:v>
                </c:pt>
                <c:pt idx="2218">
                  <c:v>0.42592592592592593</c:v>
                </c:pt>
                <c:pt idx="2219">
                  <c:v>0.39188453159041398</c:v>
                </c:pt>
                <c:pt idx="2220">
                  <c:v>0.39052287581699346</c:v>
                </c:pt>
                <c:pt idx="2221">
                  <c:v>0.38534858387799564</c:v>
                </c:pt>
                <c:pt idx="2222">
                  <c:v>0.44798474945533773</c:v>
                </c:pt>
                <c:pt idx="2223">
                  <c:v>0.44607843137254904</c:v>
                </c:pt>
                <c:pt idx="2224">
                  <c:v>0.47385620915032683</c:v>
                </c:pt>
                <c:pt idx="2225">
                  <c:v>0.60729847494553379</c:v>
                </c:pt>
                <c:pt idx="2226">
                  <c:v>0.6435185185185186</c:v>
                </c:pt>
                <c:pt idx="2227">
                  <c:v>0.69526143790849682</c:v>
                </c:pt>
                <c:pt idx="2228">
                  <c:v>0.69852941176470595</c:v>
                </c:pt>
                <c:pt idx="2229">
                  <c:v>0.6881808278867102</c:v>
                </c:pt>
                <c:pt idx="2230">
                  <c:v>0.67783224400871467</c:v>
                </c:pt>
                <c:pt idx="2231">
                  <c:v>0.64324618736383443</c:v>
                </c:pt>
                <c:pt idx="2232">
                  <c:v>0.64052287581699341</c:v>
                </c:pt>
                <c:pt idx="2233">
                  <c:v>0.6320806100217865</c:v>
                </c:pt>
                <c:pt idx="2234">
                  <c:v>0.6320806100217865</c:v>
                </c:pt>
                <c:pt idx="2235">
                  <c:v>0.62690631808278863</c:v>
                </c:pt>
                <c:pt idx="2236">
                  <c:v>0.62200435729847503</c:v>
                </c:pt>
                <c:pt idx="2237">
                  <c:v>0.61519607843137258</c:v>
                </c:pt>
                <c:pt idx="2238">
                  <c:v>0.64079520697167758</c:v>
                </c:pt>
                <c:pt idx="2239">
                  <c:v>0.39869281045751637</c:v>
                </c:pt>
                <c:pt idx="2240">
                  <c:v>0.39760348583877997</c:v>
                </c:pt>
                <c:pt idx="2241">
                  <c:v>0.40250544662309373</c:v>
                </c:pt>
                <c:pt idx="2242">
                  <c:v>0.40223311546840956</c:v>
                </c:pt>
                <c:pt idx="2243">
                  <c:v>0.40713507625272333</c:v>
                </c:pt>
                <c:pt idx="2244">
                  <c:v>0.43872549019607843</c:v>
                </c:pt>
                <c:pt idx="2245">
                  <c:v>0.42592592592592593</c:v>
                </c:pt>
                <c:pt idx="2246">
                  <c:v>0.42701525054466233</c:v>
                </c:pt>
                <c:pt idx="2247">
                  <c:v>0.42837690631808284</c:v>
                </c:pt>
                <c:pt idx="2248">
                  <c:v>0.54493464052287577</c:v>
                </c:pt>
                <c:pt idx="2249">
                  <c:v>0.55718954248366015</c:v>
                </c:pt>
                <c:pt idx="2250">
                  <c:v>0.63480392156862742</c:v>
                </c:pt>
                <c:pt idx="2251">
                  <c:v>0.74673202614379086</c:v>
                </c:pt>
                <c:pt idx="2252">
                  <c:v>0.7186819172113289</c:v>
                </c:pt>
                <c:pt idx="2253">
                  <c:v>0.71704793028322444</c:v>
                </c:pt>
                <c:pt idx="2254">
                  <c:v>0.71296296296296302</c:v>
                </c:pt>
                <c:pt idx="2255">
                  <c:v>0.63534858387799564</c:v>
                </c:pt>
                <c:pt idx="2256">
                  <c:v>0.64025054466230935</c:v>
                </c:pt>
                <c:pt idx="2257">
                  <c:v>0.6179193899782135</c:v>
                </c:pt>
                <c:pt idx="2258">
                  <c:v>0.60648148148148151</c:v>
                </c:pt>
                <c:pt idx="2259">
                  <c:v>0.60294117647058831</c:v>
                </c:pt>
                <c:pt idx="2260">
                  <c:v>0.59803921568627449</c:v>
                </c:pt>
                <c:pt idx="2261">
                  <c:v>0.61138344226579522</c:v>
                </c:pt>
                <c:pt idx="2262">
                  <c:v>0.6228213507625272</c:v>
                </c:pt>
                <c:pt idx="2263">
                  <c:v>0.47249455337690632</c:v>
                </c:pt>
                <c:pt idx="2264">
                  <c:v>0.3970588235294118</c:v>
                </c:pt>
                <c:pt idx="2265">
                  <c:v>0.41094771241830069</c:v>
                </c:pt>
                <c:pt idx="2266">
                  <c:v>0.43191721132897604</c:v>
                </c:pt>
                <c:pt idx="2267">
                  <c:v>0.4368191721132898</c:v>
                </c:pt>
                <c:pt idx="2268">
                  <c:v>0.44553376906318082</c:v>
                </c:pt>
                <c:pt idx="2269">
                  <c:v>0.45016339869281052</c:v>
                </c:pt>
                <c:pt idx="2270">
                  <c:v>0.44281045751633985</c:v>
                </c:pt>
                <c:pt idx="2271">
                  <c:v>0.44362745098039219</c:v>
                </c:pt>
                <c:pt idx="2272">
                  <c:v>0.44308278867102396</c:v>
                </c:pt>
                <c:pt idx="2273">
                  <c:v>0.59313725490196079</c:v>
                </c:pt>
                <c:pt idx="2274">
                  <c:v>0.66503267973856206</c:v>
                </c:pt>
                <c:pt idx="2275">
                  <c:v>0.70397603485838778</c:v>
                </c:pt>
                <c:pt idx="2276">
                  <c:v>0.71813725490196079</c:v>
                </c:pt>
                <c:pt idx="2277">
                  <c:v>0.74945533769063177</c:v>
                </c:pt>
                <c:pt idx="2278">
                  <c:v>0.71922657952069724</c:v>
                </c:pt>
                <c:pt idx="2279">
                  <c:v>0.68872549019607843</c:v>
                </c:pt>
                <c:pt idx="2280">
                  <c:v>0.64052287581699341</c:v>
                </c:pt>
                <c:pt idx="2281">
                  <c:v>0.62881263616557737</c:v>
                </c:pt>
                <c:pt idx="2282">
                  <c:v>0.61737472766884527</c:v>
                </c:pt>
                <c:pt idx="2283">
                  <c:v>0.6015795206971678</c:v>
                </c:pt>
                <c:pt idx="2284">
                  <c:v>0.59586056644880181</c:v>
                </c:pt>
                <c:pt idx="2285">
                  <c:v>0.61819172113289766</c:v>
                </c:pt>
                <c:pt idx="2286">
                  <c:v>0.64651416122004357</c:v>
                </c:pt>
                <c:pt idx="2287">
                  <c:v>0.57706971677559915</c:v>
                </c:pt>
                <c:pt idx="2288">
                  <c:v>0.4556100217864924</c:v>
                </c:pt>
                <c:pt idx="2289">
                  <c:v>0.39651416122004357</c:v>
                </c:pt>
                <c:pt idx="2290">
                  <c:v>0.39651416122004357</c:v>
                </c:pt>
                <c:pt idx="2291">
                  <c:v>0.39678649237472763</c:v>
                </c:pt>
                <c:pt idx="2292">
                  <c:v>0.39324618736383443</c:v>
                </c:pt>
                <c:pt idx="2293">
                  <c:v>0.40550108932461876</c:v>
                </c:pt>
                <c:pt idx="2294">
                  <c:v>0.39324618736383443</c:v>
                </c:pt>
                <c:pt idx="2295">
                  <c:v>0.39433551198257083</c:v>
                </c:pt>
                <c:pt idx="2296">
                  <c:v>0.48883442265795207</c:v>
                </c:pt>
                <c:pt idx="2297">
                  <c:v>0.6669389978213508</c:v>
                </c:pt>
                <c:pt idx="2298">
                  <c:v>0.62336601307189543</c:v>
                </c:pt>
                <c:pt idx="2299">
                  <c:v>0.65005446623093677</c:v>
                </c:pt>
                <c:pt idx="2300">
                  <c:v>0.72440087145969501</c:v>
                </c:pt>
                <c:pt idx="2301">
                  <c:v>0.72984749455337694</c:v>
                </c:pt>
                <c:pt idx="2302">
                  <c:v>0.70152505446623104</c:v>
                </c:pt>
                <c:pt idx="2303">
                  <c:v>0.66530501089324623</c:v>
                </c:pt>
                <c:pt idx="2304">
                  <c:v>0.70697167755991297</c:v>
                </c:pt>
                <c:pt idx="2305">
                  <c:v>0.65196078431372551</c:v>
                </c:pt>
                <c:pt idx="2306">
                  <c:v>0.63316993464052285</c:v>
                </c:pt>
                <c:pt idx="2307">
                  <c:v>0.63017429193899788</c:v>
                </c:pt>
                <c:pt idx="2308">
                  <c:v>0.6165577342047931</c:v>
                </c:pt>
                <c:pt idx="2309">
                  <c:v>0.6165577342047931</c:v>
                </c:pt>
                <c:pt idx="2310">
                  <c:v>0.61165577342047928</c:v>
                </c:pt>
                <c:pt idx="2311">
                  <c:v>0.54602396514161222</c:v>
                </c:pt>
                <c:pt idx="2312">
                  <c:v>0.39624183006535951</c:v>
                </c:pt>
                <c:pt idx="2313">
                  <c:v>0.39678649237472763</c:v>
                </c:pt>
                <c:pt idx="2314">
                  <c:v>0.39433551198257083</c:v>
                </c:pt>
                <c:pt idx="2315">
                  <c:v>0.39515250544662311</c:v>
                </c:pt>
                <c:pt idx="2316">
                  <c:v>0.42783224400871461</c:v>
                </c:pt>
                <c:pt idx="2317">
                  <c:v>0.41122004357298475</c:v>
                </c:pt>
                <c:pt idx="2318">
                  <c:v>0.41013071895424835</c:v>
                </c:pt>
                <c:pt idx="2319">
                  <c:v>0.40849673202614378</c:v>
                </c:pt>
                <c:pt idx="2320">
                  <c:v>0.55909586056644889</c:v>
                </c:pt>
                <c:pt idx="2321">
                  <c:v>0.63099128540305005</c:v>
                </c:pt>
                <c:pt idx="2322">
                  <c:v>0.5944989106753813</c:v>
                </c:pt>
                <c:pt idx="2323">
                  <c:v>0.71432461873638353</c:v>
                </c:pt>
                <c:pt idx="2324">
                  <c:v>0.71350762527233114</c:v>
                </c:pt>
                <c:pt idx="2325">
                  <c:v>0.71977124183006547</c:v>
                </c:pt>
                <c:pt idx="2326">
                  <c:v>0.69526143790849682</c:v>
                </c:pt>
                <c:pt idx="2327">
                  <c:v>0.65059912854030499</c:v>
                </c:pt>
                <c:pt idx="2328">
                  <c:v>0.66312636165577343</c:v>
                </c:pt>
                <c:pt idx="2329">
                  <c:v>0.63861655773420478</c:v>
                </c:pt>
                <c:pt idx="2330">
                  <c:v>0.62173202614379086</c:v>
                </c:pt>
                <c:pt idx="2331">
                  <c:v>0.61165577342047928</c:v>
                </c:pt>
                <c:pt idx="2332">
                  <c:v>0.62254901960784315</c:v>
                </c:pt>
                <c:pt idx="2333">
                  <c:v>0.63344226579520702</c:v>
                </c:pt>
                <c:pt idx="2334">
                  <c:v>0.67946623093681924</c:v>
                </c:pt>
                <c:pt idx="2335">
                  <c:v>0.66884531590413943</c:v>
                </c:pt>
                <c:pt idx="2336">
                  <c:v>0.61002178649237471</c:v>
                </c:pt>
                <c:pt idx="2337">
                  <c:v>0.43082788671023964</c:v>
                </c:pt>
                <c:pt idx="2338">
                  <c:v>0.43110021786492381</c:v>
                </c:pt>
                <c:pt idx="2339">
                  <c:v>0.44226579520697168</c:v>
                </c:pt>
                <c:pt idx="2340">
                  <c:v>0.44498910675381265</c:v>
                </c:pt>
                <c:pt idx="2341">
                  <c:v>0.43164488017429198</c:v>
                </c:pt>
                <c:pt idx="2342">
                  <c:v>0.44553376906318082</c:v>
                </c:pt>
                <c:pt idx="2343">
                  <c:v>0.43246187363834426</c:v>
                </c:pt>
                <c:pt idx="2344">
                  <c:v>0.48910675381263619</c:v>
                </c:pt>
                <c:pt idx="2345">
                  <c:v>0.62527233115468406</c:v>
                </c:pt>
                <c:pt idx="2346">
                  <c:v>0.64106753812636164</c:v>
                </c:pt>
                <c:pt idx="2347">
                  <c:v>0.73856209150326801</c:v>
                </c:pt>
                <c:pt idx="2348">
                  <c:v>0.74809368191721137</c:v>
                </c:pt>
                <c:pt idx="2349">
                  <c:v>0.74863834422657949</c:v>
                </c:pt>
                <c:pt idx="2350">
                  <c:v>0.70043572984749458</c:v>
                </c:pt>
                <c:pt idx="2351">
                  <c:v>0.56236383442265792</c:v>
                </c:pt>
                <c:pt idx="2352">
                  <c:v>0.62091503267973858</c:v>
                </c:pt>
                <c:pt idx="2353">
                  <c:v>0.60811546840958608</c:v>
                </c:pt>
                <c:pt idx="2354">
                  <c:v>0.61138344226579522</c:v>
                </c:pt>
                <c:pt idx="2355">
                  <c:v>0.61192810457516333</c:v>
                </c:pt>
                <c:pt idx="2356">
                  <c:v>0.61274509803921573</c:v>
                </c:pt>
                <c:pt idx="2357">
                  <c:v>0.62118736383442263</c:v>
                </c:pt>
                <c:pt idx="2358">
                  <c:v>0.58578431372549022</c:v>
                </c:pt>
                <c:pt idx="2359">
                  <c:v>0.5419389978213508</c:v>
                </c:pt>
                <c:pt idx="2360">
                  <c:v>0.55555555555555558</c:v>
                </c:pt>
                <c:pt idx="2361">
                  <c:v>0.42946623093681918</c:v>
                </c:pt>
                <c:pt idx="2362">
                  <c:v>0.42837690631808284</c:v>
                </c:pt>
                <c:pt idx="2363">
                  <c:v>0.41476034858387806</c:v>
                </c:pt>
                <c:pt idx="2364">
                  <c:v>0.42892156862745101</c:v>
                </c:pt>
                <c:pt idx="2365">
                  <c:v>0.40495642701525053</c:v>
                </c:pt>
                <c:pt idx="2366">
                  <c:v>0.40359477124183002</c:v>
                </c:pt>
                <c:pt idx="2367">
                  <c:v>0.41612200435729851</c:v>
                </c:pt>
                <c:pt idx="2368">
                  <c:v>0.52233115468409586</c:v>
                </c:pt>
                <c:pt idx="2369">
                  <c:v>0.63344226579520702</c:v>
                </c:pt>
                <c:pt idx="2370">
                  <c:v>0.65985838779956429</c:v>
                </c:pt>
                <c:pt idx="2371">
                  <c:v>0.72630718954248363</c:v>
                </c:pt>
                <c:pt idx="2372">
                  <c:v>0.75245098039215697</c:v>
                </c:pt>
                <c:pt idx="2373">
                  <c:v>0.7535403050108932</c:v>
                </c:pt>
                <c:pt idx="2374">
                  <c:v>0.70479302832244017</c:v>
                </c:pt>
                <c:pt idx="2375">
                  <c:v>0.66966230936819171</c:v>
                </c:pt>
                <c:pt idx="2376">
                  <c:v>0.63044662309368193</c:v>
                </c:pt>
                <c:pt idx="2377">
                  <c:v>0.64297385620915037</c:v>
                </c:pt>
                <c:pt idx="2378">
                  <c:v>0.62690631808278863</c:v>
                </c:pt>
                <c:pt idx="2379">
                  <c:v>0.61900871459694995</c:v>
                </c:pt>
                <c:pt idx="2380">
                  <c:v>0.61628540305010904</c:v>
                </c:pt>
                <c:pt idx="2381">
                  <c:v>0.62145969498910669</c:v>
                </c:pt>
                <c:pt idx="2382">
                  <c:v>0.50245098039215685</c:v>
                </c:pt>
                <c:pt idx="2383">
                  <c:v>0.46786492374727673</c:v>
                </c:pt>
                <c:pt idx="2384">
                  <c:v>0.42047930283224405</c:v>
                </c:pt>
                <c:pt idx="2385">
                  <c:v>0.42374727668845313</c:v>
                </c:pt>
                <c:pt idx="2386">
                  <c:v>0.41612200435729851</c:v>
                </c:pt>
                <c:pt idx="2387">
                  <c:v>0.42401960784313725</c:v>
                </c:pt>
                <c:pt idx="2388">
                  <c:v>0.43954248366013077</c:v>
                </c:pt>
                <c:pt idx="2389">
                  <c:v>0.4357298474945534</c:v>
                </c:pt>
                <c:pt idx="2390">
                  <c:v>0.5419389978213508</c:v>
                </c:pt>
                <c:pt idx="2391">
                  <c:v>0.53022875816993464</c:v>
                </c:pt>
                <c:pt idx="2392">
                  <c:v>0.6143790849673203</c:v>
                </c:pt>
                <c:pt idx="2393">
                  <c:v>0.63071895424836599</c:v>
                </c:pt>
                <c:pt idx="2394">
                  <c:v>0.63371459694989107</c:v>
                </c:pt>
                <c:pt idx="2395">
                  <c:v>0.71432461873638353</c:v>
                </c:pt>
                <c:pt idx="2396">
                  <c:v>0.72058823529411775</c:v>
                </c:pt>
                <c:pt idx="2397">
                  <c:v>0.72957516339869277</c:v>
                </c:pt>
                <c:pt idx="2398">
                  <c:v>0.72739651416122009</c:v>
                </c:pt>
                <c:pt idx="2399">
                  <c:v>0.71568627450980393</c:v>
                </c:pt>
                <c:pt idx="2400">
                  <c:v>0.74210239651416121</c:v>
                </c:pt>
                <c:pt idx="2401">
                  <c:v>0.67674291938997821</c:v>
                </c:pt>
                <c:pt idx="2402">
                  <c:v>0.62009803921568629</c:v>
                </c:pt>
                <c:pt idx="2403">
                  <c:v>0.61601307189542487</c:v>
                </c:pt>
                <c:pt idx="2404">
                  <c:v>0.61519607843137258</c:v>
                </c:pt>
                <c:pt idx="2405">
                  <c:v>0.69172113289760351</c:v>
                </c:pt>
                <c:pt idx="2406">
                  <c:v>0.65577342047930287</c:v>
                </c:pt>
                <c:pt idx="2407">
                  <c:v>0.54711328976034856</c:v>
                </c:pt>
                <c:pt idx="2408">
                  <c:v>0.42265795206971674</c:v>
                </c:pt>
                <c:pt idx="2409">
                  <c:v>0.43627450980392157</c:v>
                </c:pt>
                <c:pt idx="2410">
                  <c:v>0.41339869281045755</c:v>
                </c:pt>
                <c:pt idx="2411">
                  <c:v>0.41285403050108932</c:v>
                </c:pt>
                <c:pt idx="2412">
                  <c:v>0.44199346405228762</c:v>
                </c:pt>
                <c:pt idx="2413">
                  <c:v>0.40468409586056647</c:v>
                </c:pt>
                <c:pt idx="2414">
                  <c:v>0.4253812636165577</c:v>
                </c:pt>
                <c:pt idx="2415">
                  <c:v>0.42238562091503268</c:v>
                </c:pt>
                <c:pt idx="2416">
                  <c:v>0.52532679738562094</c:v>
                </c:pt>
                <c:pt idx="2417">
                  <c:v>0.62527233115468406</c:v>
                </c:pt>
                <c:pt idx="2418">
                  <c:v>0.61982570806100223</c:v>
                </c:pt>
                <c:pt idx="2419">
                  <c:v>0.72630718954248363</c:v>
                </c:pt>
                <c:pt idx="2420">
                  <c:v>0.73611111111111116</c:v>
                </c:pt>
                <c:pt idx="2421">
                  <c:v>0.73774509803921562</c:v>
                </c:pt>
                <c:pt idx="2422">
                  <c:v>0.67211328976034868</c:v>
                </c:pt>
                <c:pt idx="2423">
                  <c:v>0.66993464052287588</c:v>
                </c:pt>
                <c:pt idx="2424">
                  <c:v>0.71595860566448799</c:v>
                </c:pt>
                <c:pt idx="2425">
                  <c:v>0.71922657952069724</c:v>
                </c:pt>
                <c:pt idx="2426">
                  <c:v>0.72385620915032689</c:v>
                </c:pt>
                <c:pt idx="2427">
                  <c:v>0.66230936819172115</c:v>
                </c:pt>
                <c:pt idx="2428">
                  <c:v>0.62554466230936823</c:v>
                </c:pt>
                <c:pt idx="2429">
                  <c:v>0.62472766884531594</c:v>
                </c:pt>
                <c:pt idx="2430">
                  <c:v>0.67102396514161222</c:v>
                </c:pt>
                <c:pt idx="2431">
                  <c:v>0.52151416122004357</c:v>
                </c:pt>
                <c:pt idx="2432">
                  <c:v>0.47440087145969495</c:v>
                </c:pt>
                <c:pt idx="2433">
                  <c:v>0.41966230936819171</c:v>
                </c:pt>
                <c:pt idx="2434">
                  <c:v>0.40468409586056647</c:v>
                </c:pt>
                <c:pt idx="2435">
                  <c:v>0.41176470588235292</c:v>
                </c:pt>
                <c:pt idx="2436">
                  <c:v>0.40441176470588236</c:v>
                </c:pt>
                <c:pt idx="2437">
                  <c:v>0.40495642701525053</c:v>
                </c:pt>
                <c:pt idx="2438">
                  <c:v>0.42401960784313725</c:v>
                </c:pt>
                <c:pt idx="2439">
                  <c:v>0.41367102396514166</c:v>
                </c:pt>
                <c:pt idx="2440">
                  <c:v>0.57434640522875824</c:v>
                </c:pt>
                <c:pt idx="2441">
                  <c:v>0.52151416122004357</c:v>
                </c:pt>
                <c:pt idx="2442">
                  <c:v>0.65659041394335516</c:v>
                </c:pt>
                <c:pt idx="2443">
                  <c:v>0.74210239651416121</c:v>
                </c:pt>
                <c:pt idx="2444">
                  <c:v>0.74264705882352944</c:v>
                </c:pt>
                <c:pt idx="2445">
                  <c:v>0.74237472766884538</c:v>
                </c:pt>
                <c:pt idx="2446">
                  <c:v>0.70969498910675388</c:v>
                </c:pt>
                <c:pt idx="2447">
                  <c:v>0.69635076252723316</c:v>
                </c:pt>
                <c:pt idx="2448">
                  <c:v>0.64950980392156865</c:v>
                </c:pt>
                <c:pt idx="2449">
                  <c:v>0.67102396514161222</c:v>
                </c:pt>
                <c:pt idx="2450">
                  <c:v>0.64406318082788672</c:v>
                </c:pt>
                <c:pt idx="2451">
                  <c:v>0.62554466230936823</c:v>
                </c:pt>
                <c:pt idx="2452">
                  <c:v>0.59722222222222232</c:v>
                </c:pt>
                <c:pt idx="2453">
                  <c:v>0.63289760348583879</c:v>
                </c:pt>
                <c:pt idx="2454">
                  <c:v>0.69417211328976036</c:v>
                </c:pt>
                <c:pt idx="2455">
                  <c:v>0.60729847494553379</c:v>
                </c:pt>
                <c:pt idx="2456">
                  <c:v>0.43191721132897604</c:v>
                </c:pt>
                <c:pt idx="2457">
                  <c:v>0.42211328976034862</c:v>
                </c:pt>
                <c:pt idx="2458">
                  <c:v>0.42129629629629628</c:v>
                </c:pt>
                <c:pt idx="2459">
                  <c:v>0.42075163398692811</c:v>
                </c:pt>
                <c:pt idx="2460">
                  <c:v>0.43300653594771243</c:v>
                </c:pt>
                <c:pt idx="2461">
                  <c:v>0.43028322440087147</c:v>
                </c:pt>
                <c:pt idx="2462">
                  <c:v>0.43218954248366009</c:v>
                </c:pt>
                <c:pt idx="2463">
                  <c:v>0.4253812636165577</c:v>
                </c:pt>
                <c:pt idx="2464">
                  <c:v>0.57706971677559915</c:v>
                </c:pt>
                <c:pt idx="2465">
                  <c:v>0.60457516339869288</c:v>
                </c:pt>
                <c:pt idx="2466">
                  <c:v>0.66911764705882348</c:v>
                </c:pt>
                <c:pt idx="2467">
                  <c:v>0.73148148148148162</c:v>
                </c:pt>
                <c:pt idx="2468">
                  <c:v>0.72603485838779969</c:v>
                </c:pt>
                <c:pt idx="2469">
                  <c:v>0.73665577342047928</c:v>
                </c:pt>
                <c:pt idx="2470">
                  <c:v>0.7194989106753813</c:v>
                </c:pt>
                <c:pt idx="2471">
                  <c:v>0.72140522875816993</c:v>
                </c:pt>
                <c:pt idx="2472">
                  <c:v>0.670479302832244</c:v>
                </c:pt>
                <c:pt idx="2473">
                  <c:v>0.67020697167755994</c:v>
                </c:pt>
                <c:pt idx="2474">
                  <c:v>0.66339869281045749</c:v>
                </c:pt>
                <c:pt idx="2475">
                  <c:v>0.61546840958605664</c:v>
                </c:pt>
                <c:pt idx="2476">
                  <c:v>0.61546840958605664</c:v>
                </c:pt>
                <c:pt idx="2477">
                  <c:v>0.61683006535947715</c:v>
                </c:pt>
                <c:pt idx="2478">
                  <c:v>0.61628540305010904</c:v>
                </c:pt>
                <c:pt idx="2479">
                  <c:v>0.58959694989106759</c:v>
                </c:pt>
                <c:pt idx="2480">
                  <c:v>0.43055555555555558</c:v>
                </c:pt>
                <c:pt idx="2481">
                  <c:v>0.43409586056644883</c:v>
                </c:pt>
                <c:pt idx="2482">
                  <c:v>0.44063180827886717</c:v>
                </c:pt>
                <c:pt idx="2483">
                  <c:v>0.44144880174291939</c:v>
                </c:pt>
                <c:pt idx="2484">
                  <c:v>0.43954248366013077</c:v>
                </c:pt>
                <c:pt idx="2485">
                  <c:v>0.40631808278867099</c:v>
                </c:pt>
                <c:pt idx="2486">
                  <c:v>0.40958605664488018</c:v>
                </c:pt>
                <c:pt idx="2487">
                  <c:v>0.41394335511982572</c:v>
                </c:pt>
                <c:pt idx="2488">
                  <c:v>0.47031590413943353</c:v>
                </c:pt>
                <c:pt idx="2489">
                  <c:v>0.65495642701525059</c:v>
                </c:pt>
                <c:pt idx="2490">
                  <c:v>0.66748366013071891</c:v>
                </c:pt>
                <c:pt idx="2491">
                  <c:v>0.75490196078431371</c:v>
                </c:pt>
                <c:pt idx="2492">
                  <c:v>0.73611111111111116</c:v>
                </c:pt>
                <c:pt idx="2493">
                  <c:v>0.70424836601307195</c:v>
                </c:pt>
                <c:pt idx="2494">
                  <c:v>0.73910675381263613</c:v>
                </c:pt>
                <c:pt idx="2495">
                  <c:v>0.68709150326797386</c:v>
                </c:pt>
                <c:pt idx="2496">
                  <c:v>0.71895424836601307</c:v>
                </c:pt>
                <c:pt idx="2497">
                  <c:v>0.65386710239651413</c:v>
                </c:pt>
                <c:pt idx="2498">
                  <c:v>0.64651416122004357</c:v>
                </c:pt>
                <c:pt idx="2499">
                  <c:v>0.63861655773420478</c:v>
                </c:pt>
                <c:pt idx="2500">
                  <c:v>0.62772331154684102</c:v>
                </c:pt>
                <c:pt idx="2501">
                  <c:v>0.63861655773420478</c:v>
                </c:pt>
                <c:pt idx="2502">
                  <c:v>0.61546840958605664</c:v>
                </c:pt>
                <c:pt idx="2503">
                  <c:v>0.60321350762527237</c:v>
                </c:pt>
                <c:pt idx="2504">
                  <c:v>0.43028322440087147</c:v>
                </c:pt>
                <c:pt idx="2505">
                  <c:v>0.43164488017429198</c:v>
                </c:pt>
                <c:pt idx="2506">
                  <c:v>0.44008714596949888</c:v>
                </c:pt>
                <c:pt idx="2507">
                  <c:v>0.43246187363834426</c:v>
                </c:pt>
                <c:pt idx="2508">
                  <c:v>0.40604575163398693</c:v>
                </c:pt>
                <c:pt idx="2509">
                  <c:v>0.40958605664488018</c:v>
                </c:pt>
                <c:pt idx="2510">
                  <c:v>0.41993464052287582</c:v>
                </c:pt>
                <c:pt idx="2511">
                  <c:v>0.41448801742919389</c:v>
                </c:pt>
                <c:pt idx="2512">
                  <c:v>0.53703703703703698</c:v>
                </c:pt>
                <c:pt idx="2513">
                  <c:v>0.59014161220043571</c:v>
                </c:pt>
                <c:pt idx="2514">
                  <c:v>0.63235294117647056</c:v>
                </c:pt>
                <c:pt idx="2515">
                  <c:v>0.74455337690631807</c:v>
                </c:pt>
                <c:pt idx="2516">
                  <c:v>0.7066993464052288</c:v>
                </c:pt>
                <c:pt idx="2517">
                  <c:v>0.70370370370370361</c:v>
                </c:pt>
                <c:pt idx="2518">
                  <c:v>0.68790849673202614</c:v>
                </c:pt>
                <c:pt idx="2519">
                  <c:v>0.69199346405228757</c:v>
                </c:pt>
                <c:pt idx="2520">
                  <c:v>0.67374727668845324</c:v>
                </c:pt>
                <c:pt idx="2521">
                  <c:v>0.64460784313725494</c:v>
                </c:pt>
                <c:pt idx="2522">
                  <c:v>0.68110021786492381</c:v>
                </c:pt>
                <c:pt idx="2523">
                  <c:v>0.61819172113289766</c:v>
                </c:pt>
                <c:pt idx="2524">
                  <c:v>0.63289760348583879</c:v>
                </c:pt>
                <c:pt idx="2525">
                  <c:v>0.63126361655773422</c:v>
                </c:pt>
                <c:pt idx="2526">
                  <c:v>0.54357298474945537</c:v>
                </c:pt>
                <c:pt idx="2527">
                  <c:v>0.50653594771241828</c:v>
                </c:pt>
                <c:pt idx="2528">
                  <c:v>0.44144880174291939</c:v>
                </c:pt>
                <c:pt idx="2529">
                  <c:v>0.42592592592592593</c:v>
                </c:pt>
                <c:pt idx="2530">
                  <c:v>0.42619825708061004</c:v>
                </c:pt>
                <c:pt idx="2531">
                  <c:v>0.41476034858387806</c:v>
                </c:pt>
                <c:pt idx="2532">
                  <c:v>0.44090413943355122</c:v>
                </c:pt>
                <c:pt idx="2533">
                  <c:v>0.41176470588235292</c:v>
                </c:pt>
                <c:pt idx="2534">
                  <c:v>0.41884531590413948</c:v>
                </c:pt>
                <c:pt idx="2535">
                  <c:v>0.51879084967320266</c:v>
                </c:pt>
                <c:pt idx="2536">
                  <c:v>0.58224400871459703</c:v>
                </c:pt>
                <c:pt idx="2537">
                  <c:v>0.60103485838779958</c:v>
                </c:pt>
                <c:pt idx="2538">
                  <c:v>0.61982570806100223</c:v>
                </c:pt>
                <c:pt idx="2539">
                  <c:v>0.73583877995642699</c:v>
                </c:pt>
                <c:pt idx="2540">
                  <c:v>0.72848583877995643</c:v>
                </c:pt>
                <c:pt idx="2541">
                  <c:v>0.72821350762527226</c:v>
                </c:pt>
                <c:pt idx="2542">
                  <c:v>0.69253812636165579</c:v>
                </c:pt>
                <c:pt idx="2543">
                  <c:v>0.69716775599128544</c:v>
                </c:pt>
                <c:pt idx="2544">
                  <c:v>0.67510893246187365</c:v>
                </c:pt>
                <c:pt idx="2545">
                  <c:v>0.70234204793028321</c:v>
                </c:pt>
                <c:pt idx="2546">
                  <c:v>0.65495642701525059</c:v>
                </c:pt>
                <c:pt idx="2547">
                  <c:v>0.65495642701525059</c:v>
                </c:pt>
                <c:pt idx="2548">
                  <c:v>0.64460784313725494</c:v>
                </c:pt>
                <c:pt idx="2549">
                  <c:v>0.64297385620915037</c:v>
                </c:pt>
                <c:pt idx="2550">
                  <c:v>0.52423747276688459</c:v>
                </c:pt>
                <c:pt idx="2551">
                  <c:v>0.50163398692810457</c:v>
                </c:pt>
                <c:pt idx="2552">
                  <c:v>0.43110021786492381</c:v>
                </c:pt>
                <c:pt idx="2553">
                  <c:v>0.42919389978213507</c:v>
                </c:pt>
                <c:pt idx="2554">
                  <c:v>0.43082788671023964</c:v>
                </c:pt>
                <c:pt idx="2555">
                  <c:v>0.41312636165577338</c:v>
                </c:pt>
                <c:pt idx="2556">
                  <c:v>0.4030501089324619</c:v>
                </c:pt>
                <c:pt idx="2557">
                  <c:v>0.39433551198257083</c:v>
                </c:pt>
                <c:pt idx="2558">
                  <c:v>0.36410675381263613</c:v>
                </c:pt>
                <c:pt idx="2559">
                  <c:v>0.49128540305010898</c:v>
                </c:pt>
                <c:pt idx="2560">
                  <c:v>0.5503812636165577</c:v>
                </c:pt>
                <c:pt idx="2561">
                  <c:v>0.63180827886710245</c:v>
                </c:pt>
                <c:pt idx="2562">
                  <c:v>0.62854030501089331</c:v>
                </c:pt>
                <c:pt idx="2563">
                  <c:v>0.70043572984749458</c:v>
                </c:pt>
                <c:pt idx="2564">
                  <c:v>0.71350762527233114</c:v>
                </c:pt>
                <c:pt idx="2565">
                  <c:v>0.71405228758169936</c:v>
                </c:pt>
                <c:pt idx="2566">
                  <c:v>0.68110021786492381</c:v>
                </c:pt>
                <c:pt idx="2567">
                  <c:v>0.68981481481481488</c:v>
                </c:pt>
                <c:pt idx="2568">
                  <c:v>0.64596949891067534</c:v>
                </c:pt>
                <c:pt idx="2569">
                  <c:v>0.62091503267973858</c:v>
                </c:pt>
                <c:pt idx="2570">
                  <c:v>0.65168845315904145</c:v>
                </c:pt>
                <c:pt idx="2571">
                  <c:v>0.64297385620915037</c:v>
                </c:pt>
                <c:pt idx="2572">
                  <c:v>0.63480392156862742</c:v>
                </c:pt>
                <c:pt idx="2573">
                  <c:v>0.66666666666666674</c:v>
                </c:pt>
                <c:pt idx="2574">
                  <c:v>0.68763616557734208</c:v>
                </c:pt>
                <c:pt idx="2575">
                  <c:v>0.51443355119825707</c:v>
                </c:pt>
                <c:pt idx="2576">
                  <c:v>0.41884531590413948</c:v>
                </c:pt>
                <c:pt idx="2577">
                  <c:v>0.41584967320261434</c:v>
                </c:pt>
                <c:pt idx="2578">
                  <c:v>0.42020697167755994</c:v>
                </c:pt>
                <c:pt idx="2579">
                  <c:v>0.41966230936819171</c:v>
                </c:pt>
                <c:pt idx="2580">
                  <c:v>0.394880174291939</c:v>
                </c:pt>
                <c:pt idx="2581">
                  <c:v>0.38671023965141615</c:v>
                </c:pt>
                <c:pt idx="2582">
                  <c:v>0.38807189542483661</c:v>
                </c:pt>
                <c:pt idx="2583">
                  <c:v>0.38507625272331159</c:v>
                </c:pt>
                <c:pt idx="2584">
                  <c:v>0.50462962962962965</c:v>
                </c:pt>
                <c:pt idx="2585">
                  <c:v>0.56345315904139437</c:v>
                </c:pt>
                <c:pt idx="2586">
                  <c:v>0.6881808278867102</c:v>
                </c:pt>
                <c:pt idx="2587">
                  <c:v>0.72494553376906312</c:v>
                </c:pt>
                <c:pt idx="2588">
                  <c:v>0.71595860566448799</c:v>
                </c:pt>
                <c:pt idx="2589">
                  <c:v>0.65604575163398693</c:v>
                </c:pt>
                <c:pt idx="2590">
                  <c:v>0.63671023965141615</c:v>
                </c:pt>
                <c:pt idx="2591">
                  <c:v>0.66966230936819171</c:v>
                </c:pt>
                <c:pt idx="2592">
                  <c:v>0.7173202614379085</c:v>
                </c:pt>
                <c:pt idx="2593">
                  <c:v>0.72167755991285409</c:v>
                </c:pt>
                <c:pt idx="2594">
                  <c:v>0.68382352941176472</c:v>
                </c:pt>
                <c:pt idx="2595">
                  <c:v>0.65468409586056653</c:v>
                </c:pt>
                <c:pt idx="2596">
                  <c:v>0.66530501089324623</c:v>
                </c:pt>
                <c:pt idx="2597">
                  <c:v>0.6881808278867102</c:v>
                </c:pt>
                <c:pt idx="2598">
                  <c:v>0.7186819172113289</c:v>
                </c:pt>
                <c:pt idx="2599">
                  <c:v>0.5234204793028322</c:v>
                </c:pt>
                <c:pt idx="2600">
                  <c:v>0.43327886710239649</c:v>
                </c:pt>
                <c:pt idx="2601">
                  <c:v>0.42919389978213507</c:v>
                </c:pt>
                <c:pt idx="2602">
                  <c:v>0.40168845315904139</c:v>
                </c:pt>
                <c:pt idx="2603">
                  <c:v>0.39651416122004357</c:v>
                </c:pt>
                <c:pt idx="2604">
                  <c:v>0.42238562091503268</c:v>
                </c:pt>
                <c:pt idx="2605">
                  <c:v>0.31835511982570808</c:v>
                </c:pt>
                <c:pt idx="2606">
                  <c:v>0.10157952069716775</c:v>
                </c:pt>
                <c:pt idx="2607">
                  <c:v>0.41448801742919389</c:v>
                </c:pt>
                <c:pt idx="2608">
                  <c:v>0.53458605664488024</c:v>
                </c:pt>
                <c:pt idx="2609">
                  <c:v>0.59068627450980393</c:v>
                </c:pt>
                <c:pt idx="2610">
                  <c:v>0.62881263616557737</c:v>
                </c:pt>
                <c:pt idx="2611">
                  <c:v>0.65876906318082795</c:v>
                </c:pt>
                <c:pt idx="2612">
                  <c:v>0.69662309368191722</c:v>
                </c:pt>
                <c:pt idx="2613">
                  <c:v>0.70234204793028321</c:v>
                </c:pt>
                <c:pt idx="2614">
                  <c:v>0.69662309368191722</c:v>
                </c:pt>
                <c:pt idx="2615">
                  <c:v>0.65686274509803921</c:v>
                </c:pt>
                <c:pt idx="2616">
                  <c:v>0.67674291938997821</c:v>
                </c:pt>
                <c:pt idx="2617">
                  <c:v>0.68436819172113295</c:v>
                </c:pt>
                <c:pt idx="2618">
                  <c:v>0.68409586056644878</c:v>
                </c:pt>
                <c:pt idx="2619">
                  <c:v>0.67429193899782136</c:v>
                </c:pt>
                <c:pt idx="2620">
                  <c:v>0.66639433551198257</c:v>
                </c:pt>
                <c:pt idx="2621">
                  <c:v>0.68436819172113295</c:v>
                </c:pt>
                <c:pt idx="2622">
                  <c:v>0.63316993464052285</c:v>
                </c:pt>
                <c:pt idx="2623">
                  <c:v>0.35403050108932466</c:v>
                </c:pt>
                <c:pt idx="2624">
                  <c:v>0.37636165577342046</c:v>
                </c:pt>
                <c:pt idx="2625">
                  <c:v>0.36900871459694989</c:v>
                </c:pt>
                <c:pt idx="2626">
                  <c:v>0.43818082788671026</c:v>
                </c:pt>
                <c:pt idx="2627">
                  <c:v>0.43981481481481483</c:v>
                </c:pt>
                <c:pt idx="2628">
                  <c:v>0.41530501089324617</c:v>
                </c:pt>
                <c:pt idx="2629">
                  <c:v>0.4379084967320262</c:v>
                </c:pt>
                <c:pt idx="2630">
                  <c:v>0.48202614379084968</c:v>
                </c:pt>
                <c:pt idx="2631">
                  <c:v>0.40032679738562094</c:v>
                </c:pt>
                <c:pt idx="2632">
                  <c:v>0.41013071895424835</c:v>
                </c:pt>
                <c:pt idx="2633">
                  <c:v>0.40550108932461876</c:v>
                </c:pt>
                <c:pt idx="2634">
                  <c:v>0.51388888888888884</c:v>
                </c:pt>
                <c:pt idx="2635">
                  <c:v>0.70642701525054463</c:v>
                </c:pt>
                <c:pt idx="2636">
                  <c:v>0.73011982570806111</c:v>
                </c:pt>
                <c:pt idx="2637">
                  <c:v>0.72739651416122009</c:v>
                </c:pt>
                <c:pt idx="2638">
                  <c:v>0.71350762527233114</c:v>
                </c:pt>
                <c:pt idx="2639">
                  <c:v>0.66122004357298481</c:v>
                </c:pt>
                <c:pt idx="2640">
                  <c:v>0.63698257080610021</c:v>
                </c:pt>
                <c:pt idx="2641">
                  <c:v>0.63725490196078438</c:v>
                </c:pt>
                <c:pt idx="2642">
                  <c:v>0.63643790849673199</c:v>
                </c:pt>
                <c:pt idx="2643">
                  <c:v>0.63316993464052285</c:v>
                </c:pt>
                <c:pt idx="2644">
                  <c:v>0.62309368191721137</c:v>
                </c:pt>
                <c:pt idx="2645">
                  <c:v>0.61247276688453167</c:v>
                </c:pt>
                <c:pt idx="2646">
                  <c:v>0.52941176470588236</c:v>
                </c:pt>
                <c:pt idx="2647">
                  <c:v>0.46078431372549017</c:v>
                </c:pt>
                <c:pt idx="2648">
                  <c:v>0.40931372549019612</c:v>
                </c:pt>
                <c:pt idx="2649">
                  <c:v>0.35838779956427014</c:v>
                </c:pt>
                <c:pt idx="2650">
                  <c:v>0.38071895424836605</c:v>
                </c:pt>
                <c:pt idx="2651">
                  <c:v>0.40059912854030499</c:v>
                </c:pt>
                <c:pt idx="2652">
                  <c:v>0.43899782135076248</c:v>
                </c:pt>
                <c:pt idx="2653">
                  <c:v>0.37799564270152508</c:v>
                </c:pt>
                <c:pt idx="2654">
                  <c:v>0.36601307189542487</c:v>
                </c:pt>
                <c:pt idx="2655">
                  <c:v>0.40550108932461876</c:v>
                </c:pt>
                <c:pt idx="2656">
                  <c:v>0.49836601307189543</c:v>
                </c:pt>
                <c:pt idx="2657">
                  <c:v>0.48066448801742923</c:v>
                </c:pt>
                <c:pt idx="2658">
                  <c:v>0.51225490196078427</c:v>
                </c:pt>
                <c:pt idx="2659">
                  <c:v>0.61383442265795207</c:v>
                </c:pt>
                <c:pt idx="2660">
                  <c:v>0.65441176470588236</c:v>
                </c:pt>
                <c:pt idx="2661">
                  <c:v>0.66639433551198257</c:v>
                </c:pt>
                <c:pt idx="2662">
                  <c:v>0.70206971677559915</c:v>
                </c:pt>
                <c:pt idx="2663">
                  <c:v>0.70724400871459692</c:v>
                </c:pt>
                <c:pt idx="2664">
                  <c:v>0.70479302832244017</c:v>
                </c:pt>
                <c:pt idx="2665">
                  <c:v>0.6881808278867102</c:v>
                </c:pt>
                <c:pt idx="2666">
                  <c:v>0.67374727668845324</c:v>
                </c:pt>
                <c:pt idx="2667">
                  <c:v>0.64869281045751637</c:v>
                </c:pt>
                <c:pt idx="2668">
                  <c:v>0.644880174291939</c:v>
                </c:pt>
                <c:pt idx="2669">
                  <c:v>0.56862745098039225</c:v>
                </c:pt>
                <c:pt idx="2670">
                  <c:v>0.49482570806100218</c:v>
                </c:pt>
                <c:pt idx="2671">
                  <c:v>0.39760348583877997</c:v>
                </c:pt>
                <c:pt idx="2672">
                  <c:v>0.4286492374727669</c:v>
                </c:pt>
                <c:pt idx="2673">
                  <c:v>0.43055555555555558</c:v>
                </c:pt>
                <c:pt idx="2674">
                  <c:v>0.42783224400871461</c:v>
                </c:pt>
                <c:pt idx="2675">
                  <c:v>0.41693899782135074</c:v>
                </c:pt>
                <c:pt idx="2676">
                  <c:v>0.40631808278867099</c:v>
                </c:pt>
                <c:pt idx="2677">
                  <c:v>0.40795206971677567</c:v>
                </c:pt>
                <c:pt idx="2678">
                  <c:v>0.42347494553376908</c:v>
                </c:pt>
                <c:pt idx="2679">
                  <c:v>0.4297385620915033</c:v>
                </c:pt>
                <c:pt idx="2680">
                  <c:v>0.57679738562091509</c:v>
                </c:pt>
                <c:pt idx="2681">
                  <c:v>0.65849673202614389</c:v>
                </c:pt>
                <c:pt idx="2682">
                  <c:v>0.68763616557734208</c:v>
                </c:pt>
                <c:pt idx="2683">
                  <c:v>0.73556644880174304</c:v>
                </c:pt>
                <c:pt idx="2684">
                  <c:v>0.74945533769063177</c:v>
                </c:pt>
                <c:pt idx="2685">
                  <c:v>0.72794117647058831</c:v>
                </c:pt>
                <c:pt idx="2686">
                  <c:v>0.71432461873638353</c:v>
                </c:pt>
                <c:pt idx="2687">
                  <c:v>0.7208605664488017</c:v>
                </c:pt>
                <c:pt idx="2688">
                  <c:v>0.66421568627450989</c:v>
                </c:pt>
                <c:pt idx="2689">
                  <c:v>0.65168845315904145</c:v>
                </c:pt>
                <c:pt idx="2690">
                  <c:v>0.644880174291939</c:v>
                </c:pt>
                <c:pt idx="2691">
                  <c:v>0.60239651416121998</c:v>
                </c:pt>
                <c:pt idx="2692">
                  <c:v>0.60675381263616568</c:v>
                </c:pt>
                <c:pt idx="2693">
                  <c:v>0.460239651416122</c:v>
                </c:pt>
                <c:pt idx="2694">
                  <c:v>0.42374727668845313</c:v>
                </c:pt>
                <c:pt idx="2695">
                  <c:v>0.41149237472766886</c:v>
                </c:pt>
                <c:pt idx="2696">
                  <c:v>0.40386710239651419</c:v>
                </c:pt>
                <c:pt idx="2697">
                  <c:v>0.40713507625272333</c:v>
                </c:pt>
                <c:pt idx="2698">
                  <c:v>0.40141612200435733</c:v>
                </c:pt>
                <c:pt idx="2699">
                  <c:v>0.41285403050108932</c:v>
                </c:pt>
                <c:pt idx="2700">
                  <c:v>0.40931372549019612</c:v>
                </c:pt>
                <c:pt idx="2701">
                  <c:v>0.41285403050108932</c:v>
                </c:pt>
                <c:pt idx="2702">
                  <c:v>9.5860566448801754E-2</c:v>
                </c:pt>
                <c:pt idx="2703">
                  <c:v>0.19580610021786496</c:v>
                </c:pt>
                <c:pt idx="2704">
                  <c:v>0.34204793028322439</c:v>
                </c:pt>
                <c:pt idx="2705">
                  <c:v>0.63834422657952072</c:v>
                </c:pt>
                <c:pt idx="2706">
                  <c:v>0.70152505446623104</c:v>
                </c:pt>
                <c:pt idx="2707">
                  <c:v>0.71704793028322444</c:v>
                </c:pt>
                <c:pt idx="2708">
                  <c:v>0.66857298474945537</c:v>
                </c:pt>
                <c:pt idx="2709">
                  <c:v>0.70397603485838778</c:v>
                </c:pt>
                <c:pt idx="2710">
                  <c:v>0.690359477124183</c:v>
                </c:pt>
                <c:pt idx="2711">
                  <c:v>0.69226579520697162</c:v>
                </c:pt>
                <c:pt idx="2712">
                  <c:v>0.65223311546840956</c:v>
                </c:pt>
                <c:pt idx="2713">
                  <c:v>0.66666666666666674</c:v>
                </c:pt>
                <c:pt idx="2714">
                  <c:v>0.60294117647058831</c:v>
                </c:pt>
                <c:pt idx="2715">
                  <c:v>0.60294117647058831</c:v>
                </c:pt>
                <c:pt idx="2716">
                  <c:v>0.60294117647058831</c:v>
                </c:pt>
                <c:pt idx="2717">
                  <c:v>0.46051198257080611</c:v>
                </c:pt>
                <c:pt idx="2718">
                  <c:v>0.41639433551198257</c:v>
                </c:pt>
                <c:pt idx="2719">
                  <c:v>0.38480392156862747</c:v>
                </c:pt>
                <c:pt idx="2720">
                  <c:v>0.38235294117647062</c:v>
                </c:pt>
                <c:pt idx="2721">
                  <c:v>0.38916122004357301</c:v>
                </c:pt>
                <c:pt idx="2722">
                  <c:v>0.41122004357298475</c:v>
                </c:pt>
                <c:pt idx="2723">
                  <c:v>0.41639433551198257</c:v>
                </c:pt>
                <c:pt idx="2724">
                  <c:v>0.41176470588235292</c:v>
                </c:pt>
                <c:pt idx="2725">
                  <c:v>0.40904139433551195</c:v>
                </c:pt>
                <c:pt idx="2726">
                  <c:v>0.41367102396514166</c:v>
                </c:pt>
                <c:pt idx="2727">
                  <c:v>0.41176470588235292</c:v>
                </c:pt>
                <c:pt idx="2728">
                  <c:v>0.41938997821350765</c:v>
                </c:pt>
                <c:pt idx="2729">
                  <c:v>0.59940087145969501</c:v>
                </c:pt>
                <c:pt idx="2730">
                  <c:v>0.63916122004357301</c:v>
                </c:pt>
                <c:pt idx="2731">
                  <c:v>0.71323529411764697</c:v>
                </c:pt>
                <c:pt idx="2732">
                  <c:v>0.72058823529411775</c:v>
                </c:pt>
                <c:pt idx="2733">
                  <c:v>0.69961873638344219</c:v>
                </c:pt>
                <c:pt idx="2734">
                  <c:v>0.67565359477124187</c:v>
                </c:pt>
                <c:pt idx="2735">
                  <c:v>0.6563180827886711</c:v>
                </c:pt>
                <c:pt idx="2736">
                  <c:v>0.63671023965141615</c:v>
                </c:pt>
                <c:pt idx="2737">
                  <c:v>0.6413398692810458</c:v>
                </c:pt>
                <c:pt idx="2738">
                  <c:v>0.62690631808278863</c:v>
                </c:pt>
                <c:pt idx="2739">
                  <c:v>0.63017429193899788</c:v>
                </c:pt>
                <c:pt idx="2740">
                  <c:v>0.63017429193899788</c:v>
                </c:pt>
                <c:pt idx="2741">
                  <c:v>0.63099128540305005</c:v>
                </c:pt>
                <c:pt idx="2742">
                  <c:v>0.65277777777777779</c:v>
                </c:pt>
                <c:pt idx="2743">
                  <c:v>0.44553376906318082</c:v>
                </c:pt>
                <c:pt idx="2744">
                  <c:v>0.38507625272331159</c:v>
                </c:pt>
                <c:pt idx="2745">
                  <c:v>0.37636165577342046</c:v>
                </c:pt>
                <c:pt idx="2746">
                  <c:v>0.38289760348583879</c:v>
                </c:pt>
                <c:pt idx="2747">
                  <c:v>0.38453159041394336</c:v>
                </c:pt>
                <c:pt idx="2748">
                  <c:v>0.36546840958605664</c:v>
                </c:pt>
                <c:pt idx="2749">
                  <c:v>0.37990196078431376</c:v>
                </c:pt>
                <c:pt idx="2750">
                  <c:v>0.37391067538126366</c:v>
                </c:pt>
                <c:pt idx="2751">
                  <c:v>0.51034858387799564</c:v>
                </c:pt>
                <c:pt idx="2752">
                  <c:v>0.54112200435729851</c:v>
                </c:pt>
                <c:pt idx="2753">
                  <c:v>0.57706971677559915</c:v>
                </c:pt>
                <c:pt idx="2754">
                  <c:v>0.63834422657952072</c:v>
                </c:pt>
                <c:pt idx="2755">
                  <c:v>0.73420479302832253</c:v>
                </c:pt>
                <c:pt idx="2756">
                  <c:v>0.73175381263616557</c:v>
                </c:pt>
                <c:pt idx="2757">
                  <c:v>0.68572984749455346</c:v>
                </c:pt>
                <c:pt idx="2758">
                  <c:v>0.68545751633986929</c:v>
                </c:pt>
                <c:pt idx="2759">
                  <c:v>0.66040305010893252</c:v>
                </c:pt>
                <c:pt idx="2760">
                  <c:v>0.66584967320261434</c:v>
                </c:pt>
                <c:pt idx="2761">
                  <c:v>0.64923747276688459</c:v>
                </c:pt>
                <c:pt idx="2762">
                  <c:v>0.62990196078431382</c:v>
                </c:pt>
                <c:pt idx="2763">
                  <c:v>0.62118736383442263</c:v>
                </c:pt>
                <c:pt idx="2764">
                  <c:v>0.62391067538126366</c:v>
                </c:pt>
                <c:pt idx="2765">
                  <c:v>0.64079520697167758</c:v>
                </c:pt>
                <c:pt idx="2766">
                  <c:v>0.52369281045751637</c:v>
                </c:pt>
                <c:pt idx="2767">
                  <c:v>0.42102396514161222</c:v>
                </c:pt>
                <c:pt idx="2768">
                  <c:v>0.4052287581699347</c:v>
                </c:pt>
                <c:pt idx="2769">
                  <c:v>0.37690631808278868</c:v>
                </c:pt>
                <c:pt idx="2770">
                  <c:v>0.39351851851851855</c:v>
                </c:pt>
                <c:pt idx="2771">
                  <c:v>0.39270152505446621</c:v>
                </c:pt>
                <c:pt idx="2772">
                  <c:v>0.40795206971677567</c:v>
                </c:pt>
                <c:pt idx="2773">
                  <c:v>0.50653594771241828</c:v>
                </c:pt>
                <c:pt idx="2774">
                  <c:v>0.49782135076252726</c:v>
                </c:pt>
                <c:pt idx="2775">
                  <c:v>0.50354030501089331</c:v>
                </c:pt>
                <c:pt idx="2776">
                  <c:v>0.5525599128540305</c:v>
                </c:pt>
                <c:pt idx="2777">
                  <c:v>0.56318082788671031</c:v>
                </c:pt>
                <c:pt idx="2778">
                  <c:v>0.59286492374727673</c:v>
                </c:pt>
                <c:pt idx="2779">
                  <c:v>0.69008714596949894</c:v>
                </c:pt>
                <c:pt idx="2780">
                  <c:v>0.69635076252723316</c:v>
                </c:pt>
                <c:pt idx="2781">
                  <c:v>0.6881808278867102</c:v>
                </c:pt>
                <c:pt idx="2782">
                  <c:v>0.68191721132897609</c:v>
                </c:pt>
                <c:pt idx="2783">
                  <c:v>0.67020697167755994</c:v>
                </c:pt>
                <c:pt idx="2784">
                  <c:v>0.63289760348583879</c:v>
                </c:pt>
                <c:pt idx="2785">
                  <c:v>0.64324618736383443</c:v>
                </c:pt>
                <c:pt idx="2786">
                  <c:v>0.64760348583878002</c:v>
                </c:pt>
                <c:pt idx="2787">
                  <c:v>0.60648148148148151</c:v>
                </c:pt>
                <c:pt idx="2788">
                  <c:v>0.59014161220043571</c:v>
                </c:pt>
                <c:pt idx="2789">
                  <c:v>0.59313725490196079</c:v>
                </c:pt>
                <c:pt idx="2790">
                  <c:v>0.60348583877995643</c:v>
                </c:pt>
                <c:pt idx="2791">
                  <c:v>0.45288671023965144</c:v>
                </c:pt>
                <c:pt idx="2792">
                  <c:v>0.37227668845315903</c:v>
                </c:pt>
                <c:pt idx="2793">
                  <c:v>0.37037037037037041</c:v>
                </c:pt>
                <c:pt idx="2794">
                  <c:v>0.37391067538126366</c:v>
                </c:pt>
                <c:pt idx="2795">
                  <c:v>0.36900871459694989</c:v>
                </c:pt>
                <c:pt idx="2796">
                  <c:v>0.375</c:v>
                </c:pt>
                <c:pt idx="2797">
                  <c:v>0.37336601307189543</c:v>
                </c:pt>
                <c:pt idx="2798">
                  <c:v>0.50299564270152508</c:v>
                </c:pt>
                <c:pt idx="2799">
                  <c:v>0.49836601307189543</c:v>
                </c:pt>
                <c:pt idx="2800">
                  <c:v>0.55773420479302838</c:v>
                </c:pt>
                <c:pt idx="2801">
                  <c:v>0.57407407407407407</c:v>
                </c:pt>
                <c:pt idx="2802">
                  <c:v>0.62527233115468406</c:v>
                </c:pt>
                <c:pt idx="2803">
                  <c:v>0.68273420479302827</c:v>
                </c:pt>
                <c:pt idx="2804">
                  <c:v>0.69635076252723316</c:v>
                </c:pt>
                <c:pt idx="2805">
                  <c:v>0.69689542483660138</c:v>
                </c:pt>
                <c:pt idx="2806">
                  <c:v>0.67647058823529416</c:v>
                </c:pt>
                <c:pt idx="2807">
                  <c:v>0.6555010893246187</c:v>
                </c:pt>
                <c:pt idx="2808">
                  <c:v>0.63807189542483667</c:v>
                </c:pt>
                <c:pt idx="2809">
                  <c:v>0.60266884531590414</c:v>
                </c:pt>
                <c:pt idx="2810">
                  <c:v>0.5781590413943356</c:v>
                </c:pt>
                <c:pt idx="2811">
                  <c:v>0.58061002178649235</c:v>
                </c:pt>
                <c:pt idx="2812">
                  <c:v>0.58660130718954251</c:v>
                </c:pt>
                <c:pt idx="2813">
                  <c:v>0.59150326797385622</c:v>
                </c:pt>
                <c:pt idx="2814">
                  <c:v>0.5838779956427016</c:v>
                </c:pt>
                <c:pt idx="2815">
                  <c:v>0.48011982570806105</c:v>
                </c:pt>
                <c:pt idx="2816">
                  <c:v>0.40250544662309373</c:v>
                </c:pt>
                <c:pt idx="2817">
                  <c:v>0.39651416122004357</c:v>
                </c:pt>
                <c:pt idx="2818">
                  <c:v>0.40631808278867099</c:v>
                </c:pt>
                <c:pt idx="2819">
                  <c:v>0.38970588235294118</c:v>
                </c:pt>
                <c:pt idx="2820">
                  <c:v>0.37227668845315903</c:v>
                </c:pt>
                <c:pt idx="2821">
                  <c:v>0.37472766884531589</c:v>
                </c:pt>
                <c:pt idx="2822">
                  <c:v>0.41993464052287582</c:v>
                </c:pt>
                <c:pt idx="2823">
                  <c:v>0.41149237472766886</c:v>
                </c:pt>
                <c:pt idx="2824">
                  <c:v>0.52941176470588236</c:v>
                </c:pt>
                <c:pt idx="2825">
                  <c:v>0.62636165577342051</c:v>
                </c:pt>
                <c:pt idx="2826">
                  <c:v>0.65005446623093677</c:v>
                </c:pt>
                <c:pt idx="2827">
                  <c:v>0.69362745098039214</c:v>
                </c:pt>
                <c:pt idx="2828">
                  <c:v>0.69144880174291945</c:v>
                </c:pt>
                <c:pt idx="2829">
                  <c:v>0.69090413943355122</c:v>
                </c:pt>
                <c:pt idx="2830">
                  <c:v>0.66666666666666674</c:v>
                </c:pt>
                <c:pt idx="2831">
                  <c:v>0.63562091503267981</c:v>
                </c:pt>
                <c:pt idx="2832">
                  <c:v>0.62554466230936823</c:v>
                </c:pt>
                <c:pt idx="2833">
                  <c:v>0.60620915032679734</c:v>
                </c:pt>
                <c:pt idx="2834">
                  <c:v>0.58442265795206971</c:v>
                </c:pt>
                <c:pt idx="2835">
                  <c:v>0.58061002178649235</c:v>
                </c:pt>
                <c:pt idx="2836">
                  <c:v>0.57434640522875824</c:v>
                </c:pt>
                <c:pt idx="2837">
                  <c:v>0.57734204793028321</c:v>
                </c:pt>
                <c:pt idx="2838">
                  <c:v>0.57734204793028321</c:v>
                </c:pt>
                <c:pt idx="2839">
                  <c:v>0.44308278867102396</c:v>
                </c:pt>
                <c:pt idx="2840">
                  <c:v>0.40931372549019612</c:v>
                </c:pt>
                <c:pt idx="2841">
                  <c:v>0.36900871459694989</c:v>
                </c:pt>
                <c:pt idx="2842">
                  <c:v>0.39569716775599134</c:v>
                </c:pt>
                <c:pt idx="2843">
                  <c:v>0.3959694989106754</c:v>
                </c:pt>
                <c:pt idx="2844">
                  <c:v>0.39406318082788672</c:v>
                </c:pt>
                <c:pt idx="2845">
                  <c:v>0.38779956427015255</c:v>
                </c:pt>
                <c:pt idx="2846">
                  <c:v>0.42946623093681918</c:v>
                </c:pt>
                <c:pt idx="2847">
                  <c:v>0.43327886710239649</c:v>
                </c:pt>
                <c:pt idx="2848">
                  <c:v>0.4591503267973856</c:v>
                </c:pt>
                <c:pt idx="2849">
                  <c:v>0.57325708061002179</c:v>
                </c:pt>
                <c:pt idx="2850">
                  <c:v>0.63071895424836599</c:v>
                </c:pt>
                <c:pt idx="2851">
                  <c:v>0.7393790849673203</c:v>
                </c:pt>
                <c:pt idx="2852">
                  <c:v>0.73611111111111116</c:v>
                </c:pt>
                <c:pt idx="2853">
                  <c:v>0.73311546840958608</c:v>
                </c:pt>
                <c:pt idx="2854">
                  <c:v>0.71051198257080606</c:v>
                </c:pt>
                <c:pt idx="2855">
                  <c:v>0.69362745098039214</c:v>
                </c:pt>
                <c:pt idx="2856">
                  <c:v>0.69825708061002179</c:v>
                </c:pt>
                <c:pt idx="2857">
                  <c:v>0.68981481481481488</c:v>
                </c:pt>
                <c:pt idx="2858">
                  <c:v>0.66666666666666674</c:v>
                </c:pt>
                <c:pt idx="2859">
                  <c:v>0.65196078431372551</c:v>
                </c:pt>
                <c:pt idx="2860">
                  <c:v>0.63262527233115473</c:v>
                </c:pt>
                <c:pt idx="2861">
                  <c:v>0.65740740740740744</c:v>
                </c:pt>
                <c:pt idx="2862">
                  <c:v>0.64814814814814814</c:v>
                </c:pt>
                <c:pt idx="2863">
                  <c:v>0.43518518518518523</c:v>
                </c:pt>
                <c:pt idx="2864">
                  <c:v>0.43082788671023964</c:v>
                </c:pt>
                <c:pt idx="2865">
                  <c:v>0.43001089324618741</c:v>
                </c:pt>
                <c:pt idx="2866">
                  <c:v>0.40196078431372551</c:v>
                </c:pt>
                <c:pt idx="2867">
                  <c:v>0.41966230936819171</c:v>
                </c:pt>
                <c:pt idx="2868">
                  <c:v>0.40659041394335516</c:v>
                </c:pt>
                <c:pt idx="2869">
                  <c:v>0.39324618736383443</c:v>
                </c:pt>
                <c:pt idx="2870">
                  <c:v>0.394880174291939</c:v>
                </c:pt>
                <c:pt idx="2871">
                  <c:v>0.39542483660130717</c:v>
                </c:pt>
                <c:pt idx="2872">
                  <c:v>0.43927015250544665</c:v>
                </c:pt>
                <c:pt idx="2873">
                  <c:v>0.62554466230936823</c:v>
                </c:pt>
                <c:pt idx="2874">
                  <c:v>0.66013071895424835</c:v>
                </c:pt>
                <c:pt idx="2875">
                  <c:v>0.72957516339869277</c:v>
                </c:pt>
                <c:pt idx="2876">
                  <c:v>0.73202614379084974</c:v>
                </c:pt>
                <c:pt idx="2877">
                  <c:v>0.7186819172113289</c:v>
                </c:pt>
                <c:pt idx="2878">
                  <c:v>0.70261437908496738</c:v>
                </c:pt>
                <c:pt idx="2879">
                  <c:v>0.70315904139433549</c:v>
                </c:pt>
                <c:pt idx="2880">
                  <c:v>0.65441176470588236</c:v>
                </c:pt>
                <c:pt idx="2881">
                  <c:v>0.63861655773420478</c:v>
                </c:pt>
                <c:pt idx="2882">
                  <c:v>0.63126361655773422</c:v>
                </c:pt>
                <c:pt idx="2883">
                  <c:v>0.66040305010893252</c:v>
                </c:pt>
                <c:pt idx="2884">
                  <c:v>0.62990196078431382</c:v>
                </c:pt>
                <c:pt idx="2885">
                  <c:v>0.64896514161220054</c:v>
                </c:pt>
                <c:pt idx="2886">
                  <c:v>0.69498910675381265</c:v>
                </c:pt>
                <c:pt idx="2887">
                  <c:v>0.65114379084967322</c:v>
                </c:pt>
                <c:pt idx="2888">
                  <c:v>0.61546840958605664</c:v>
                </c:pt>
                <c:pt idx="2889">
                  <c:v>0.58796296296296302</c:v>
                </c:pt>
                <c:pt idx="2890">
                  <c:v>0.43327886710239649</c:v>
                </c:pt>
                <c:pt idx="2891">
                  <c:v>0.44961873638344224</c:v>
                </c:pt>
                <c:pt idx="2892">
                  <c:v>0.45261437908496732</c:v>
                </c:pt>
                <c:pt idx="2893">
                  <c:v>0.44934640522875818</c:v>
                </c:pt>
                <c:pt idx="2894">
                  <c:v>0.44553376906318082</c:v>
                </c:pt>
                <c:pt idx="2895">
                  <c:v>0.44526143790849676</c:v>
                </c:pt>
                <c:pt idx="2896">
                  <c:v>0.44526143790849676</c:v>
                </c:pt>
                <c:pt idx="2897">
                  <c:v>0.51307189542483667</c:v>
                </c:pt>
                <c:pt idx="2898">
                  <c:v>0.67456427015250542</c:v>
                </c:pt>
                <c:pt idx="2899">
                  <c:v>0.72331154684095866</c:v>
                </c:pt>
                <c:pt idx="2900">
                  <c:v>0.7173202614379085</c:v>
                </c:pt>
                <c:pt idx="2901">
                  <c:v>0.72603485838779969</c:v>
                </c:pt>
                <c:pt idx="2902">
                  <c:v>0.68191721132897609</c:v>
                </c:pt>
                <c:pt idx="2903">
                  <c:v>0.6889978213507626</c:v>
                </c:pt>
                <c:pt idx="2904">
                  <c:v>0.69798474945533773</c:v>
                </c:pt>
                <c:pt idx="2905">
                  <c:v>0.67783224400871467</c:v>
                </c:pt>
                <c:pt idx="2906">
                  <c:v>0.68763616557734208</c:v>
                </c:pt>
                <c:pt idx="2907">
                  <c:v>0.6761982570806101</c:v>
                </c:pt>
                <c:pt idx="2908">
                  <c:v>0.66993464052287588</c:v>
                </c:pt>
                <c:pt idx="2909">
                  <c:v>0.7124183006535949</c:v>
                </c:pt>
                <c:pt idx="2910">
                  <c:v>0.53894335511982572</c:v>
                </c:pt>
                <c:pt idx="2911">
                  <c:v>0.48583877995642705</c:v>
                </c:pt>
                <c:pt idx="2912">
                  <c:v>0.40059912854030499</c:v>
                </c:pt>
                <c:pt idx="2913">
                  <c:v>0.39161220043572992</c:v>
                </c:pt>
                <c:pt idx="2914">
                  <c:v>0.39161220043572992</c:v>
                </c:pt>
                <c:pt idx="2915">
                  <c:v>0.36274509803921567</c:v>
                </c:pt>
                <c:pt idx="2916">
                  <c:v>0.33469498910675383</c:v>
                </c:pt>
                <c:pt idx="2917">
                  <c:v>0.36056644880174293</c:v>
                </c:pt>
                <c:pt idx="2918">
                  <c:v>0.47794117647058826</c:v>
                </c:pt>
                <c:pt idx="2919">
                  <c:v>0.49673202614379086</c:v>
                </c:pt>
                <c:pt idx="2920">
                  <c:v>0.54520697167755994</c:v>
                </c:pt>
                <c:pt idx="2921">
                  <c:v>0.59286492374727673</c:v>
                </c:pt>
                <c:pt idx="2922">
                  <c:v>0.61002178649237471</c:v>
                </c:pt>
                <c:pt idx="2923">
                  <c:v>0.69008714596949894</c:v>
                </c:pt>
                <c:pt idx="2924">
                  <c:v>0.71296296296296302</c:v>
                </c:pt>
                <c:pt idx="2925">
                  <c:v>0.70070806100217875</c:v>
                </c:pt>
                <c:pt idx="2926">
                  <c:v>0.69199346405228757</c:v>
                </c:pt>
                <c:pt idx="2927">
                  <c:v>0.68300653594771243</c:v>
                </c:pt>
                <c:pt idx="2928">
                  <c:v>0.66040305010893252</c:v>
                </c:pt>
                <c:pt idx="2929">
                  <c:v>0.66067538126361658</c:v>
                </c:pt>
                <c:pt idx="2930">
                  <c:v>0.66149237472766886</c:v>
                </c:pt>
                <c:pt idx="2931">
                  <c:v>0.6555010893246187</c:v>
                </c:pt>
                <c:pt idx="2932">
                  <c:v>0.64406318082788672</c:v>
                </c:pt>
                <c:pt idx="2933">
                  <c:v>0.6541394335511983</c:v>
                </c:pt>
                <c:pt idx="2934">
                  <c:v>0.65032679738562094</c:v>
                </c:pt>
                <c:pt idx="2935">
                  <c:v>0.37990196078431376</c:v>
                </c:pt>
                <c:pt idx="2936">
                  <c:v>0.3632897603485839</c:v>
                </c:pt>
                <c:pt idx="2937">
                  <c:v>0.35702614379084968</c:v>
                </c:pt>
                <c:pt idx="2938">
                  <c:v>0.33932461873638342</c:v>
                </c:pt>
                <c:pt idx="2939">
                  <c:v>0.3412309368191721</c:v>
                </c:pt>
                <c:pt idx="2940">
                  <c:v>0.32761437908496732</c:v>
                </c:pt>
                <c:pt idx="2941">
                  <c:v>0.46323529411764708</c:v>
                </c:pt>
                <c:pt idx="2942">
                  <c:v>0.44526143790849676</c:v>
                </c:pt>
                <c:pt idx="2943">
                  <c:v>0.43981481481481483</c:v>
                </c:pt>
                <c:pt idx="2944">
                  <c:v>0.49210239651416121</c:v>
                </c:pt>
                <c:pt idx="2945">
                  <c:v>0.55201525054466227</c:v>
                </c:pt>
                <c:pt idx="2946">
                  <c:v>0.59885620915032678</c:v>
                </c:pt>
                <c:pt idx="2947">
                  <c:v>0.68763616557734208</c:v>
                </c:pt>
                <c:pt idx="2948">
                  <c:v>0.6889978213507626</c:v>
                </c:pt>
                <c:pt idx="2949">
                  <c:v>0.68572984749455346</c:v>
                </c:pt>
                <c:pt idx="2950">
                  <c:v>0.70016339869281052</c:v>
                </c:pt>
                <c:pt idx="2951">
                  <c:v>0.69444444444444442</c:v>
                </c:pt>
                <c:pt idx="2952">
                  <c:v>0.6881808278867102</c:v>
                </c:pt>
                <c:pt idx="2953">
                  <c:v>0.68273420479302827</c:v>
                </c:pt>
                <c:pt idx="2954">
                  <c:v>0.67211328976034868</c:v>
                </c:pt>
                <c:pt idx="2955">
                  <c:v>0.66149237472766886</c:v>
                </c:pt>
                <c:pt idx="2956">
                  <c:v>0.65822440087145972</c:v>
                </c:pt>
                <c:pt idx="2957">
                  <c:v>0.66122004357298481</c:v>
                </c:pt>
                <c:pt idx="2958">
                  <c:v>0.58333333333333337</c:v>
                </c:pt>
                <c:pt idx="2959">
                  <c:v>0.40196078431372551</c:v>
                </c:pt>
                <c:pt idx="2960">
                  <c:v>0.335239651416122</c:v>
                </c:pt>
                <c:pt idx="2961">
                  <c:v>0.31889978213507625</c:v>
                </c:pt>
                <c:pt idx="2962">
                  <c:v>0.19226579520697168</c:v>
                </c:pt>
                <c:pt idx="2963">
                  <c:v>0.27069716775599129</c:v>
                </c:pt>
                <c:pt idx="2964">
                  <c:v>0.23474945533769065</c:v>
                </c:pt>
                <c:pt idx="2965">
                  <c:v>0.30909586056644883</c:v>
                </c:pt>
                <c:pt idx="2966">
                  <c:v>0.31672113289760351</c:v>
                </c:pt>
                <c:pt idx="2967">
                  <c:v>0.42701525054466233</c:v>
                </c:pt>
                <c:pt idx="2968">
                  <c:v>0.52832244008714602</c:v>
                </c:pt>
                <c:pt idx="2969">
                  <c:v>0.58115468409586057</c:v>
                </c:pt>
                <c:pt idx="2970">
                  <c:v>0.65332244008714602</c:v>
                </c:pt>
                <c:pt idx="2971">
                  <c:v>0.71160130718954251</c:v>
                </c:pt>
                <c:pt idx="2972">
                  <c:v>0.69689542483660138</c:v>
                </c:pt>
                <c:pt idx="2973">
                  <c:v>0.70343137254901966</c:v>
                </c:pt>
                <c:pt idx="2974">
                  <c:v>0.69281045751633996</c:v>
                </c:pt>
                <c:pt idx="2975">
                  <c:v>0.67238562091503273</c:v>
                </c:pt>
                <c:pt idx="2976">
                  <c:v>0.60403050108932466</c:v>
                </c:pt>
                <c:pt idx="2977">
                  <c:v>0.49782135076252726</c:v>
                </c:pt>
                <c:pt idx="2978">
                  <c:v>0.49727668845315903</c:v>
                </c:pt>
                <c:pt idx="2979">
                  <c:v>0.57325708061002179</c:v>
                </c:pt>
                <c:pt idx="2980">
                  <c:v>0.5618191721132898</c:v>
                </c:pt>
                <c:pt idx="2981">
                  <c:v>0.54629629629629628</c:v>
                </c:pt>
                <c:pt idx="2982">
                  <c:v>0.43164488017429198</c:v>
                </c:pt>
                <c:pt idx="2983">
                  <c:v>0.33660130718954245</c:v>
                </c:pt>
                <c:pt idx="2984">
                  <c:v>0.31290849673202614</c:v>
                </c:pt>
                <c:pt idx="2985">
                  <c:v>0.31590413943355122</c:v>
                </c:pt>
                <c:pt idx="2986">
                  <c:v>0.31726579520697168</c:v>
                </c:pt>
                <c:pt idx="2987">
                  <c:v>0.31481481481481483</c:v>
                </c:pt>
                <c:pt idx="2988">
                  <c:v>0.30773420479302832</c:v>
                </c:pt>
                <c:pt idx="2989">
                  <c:v>0.31644880174291939</c:v>
                </c:pt>
                <c:pt idx="2990">
                  <c:v>0.4229302832244009</c:v>
                </c:pt>
                <c:pt idx="2991">
                  <c:v>0.47331154684095866</c:v>
                </c:pt>
                <c:pt idx="2992">
                  <c:v>0.51225490196078427</c:v>
                </c:pt>
                <c:pt idx="2993">
                  <c:v>0.49972766884531594</c:v>
                </c:pt>
                <c:pt idx="2994">
                  <c:v>0.55528322440087152</c:v>
                </c:pt>
                <c:pt idx="2995">
                  <c:v>0.69526143790849682</c:v>
                </c:pt>
                <c:pt idx="2996">
                  <c:v>0.67647058823529416</c:v>
                </c:pt>
                <c:pt idx="2997">
                  <c:v>0.68572984749455346</c:v>
                </c:pt>
                <c:pt idx="2998">
                  <c:v>0.68082788671023964</c:v>
                </c:pt>
                <c:pt idx="2999">
                  <c:v>0.67510893246187365</c:v>
                </c:pt>
                <c:pt idx="3000">
                  <c:v>0.63643790849673199</c:v>
                </c:pt>
                <c:pt idx="3001">
                  <c:v>0.63643790849673199</c:v>
                </c:pt>
                <c:pt idx="3002">
                  <c:v>0.57516339869281041</c:v>
                </c:pt>
                <c:pt idx="3003">
                  <c:v>0.62527233115468406</c:v>
                </c:pt>
                <c:pt idx="3004">
                  <c:v>0.62690631808278863</c:v>
                </c:pt>
                <c:pt idx="3005">
                  <c:v>0.62227668845315909</c:v>
                </c:pt>
                <c:pt idx="3006">
                  <c:v>0.45588235294117652</c:v>
                </c:pt>
                <c:pt idx="3007">
                  <c:v>0.36655773420479304</c:v>
                </c:pt>
                <c:pt idx="3008">
                  <c:v>0.34204793028322439</c:v>
                </c:pt>
                <c:pt idx="3009">
                  <c:v>0.35620915032679745</c:v>
                </c:pt>
                <c:pt idx="3010">
                  <c:v>0.32271241830065361</c:v>
                </c:pt>
                <c:pt idx="3011">
                  <c:v>0.32843137254901961</c:v>
                </c:pt>
                <c:pt idx="3012">
                  <c:v>0.32843137254901961</c:v>
                </c:pt>
                <c:pt idx="3013">
                  <c:v>0.32843137254901961</c:v>
                </c:pt>
                <c:pt idx="3014">
                  <c:v>0.32298474945533767</c:v>
                </c:pt>
                <c:pt idx="3015">
                  <c:v>0.43409586056644883</c:v>
                </c:pt>
                <c:pt idx="3016">
                  <c:v>0.51579520697167758</c:v>
                </c:pt>
                <c:pt idx="3017">
                  <c:v>0.50653594771241828</c:v>
                </c:pt>
                <c:pt idx="3018">
                  <c:v>0.60294117647058831</c:v>
                </c:pt>
                <c:pt idx="3019">
                  <c:v>0.65087145969498916</c:v>
                </c:pt>
                <c:pt idx="3020">
                  <c:v>0.66857298474945537</c:v>
                </c:pt>
                <c:pt idx="3021">
                  <c:v>0.65795206971677556</c:v>
                </c:pt>
                <c:pt idx="3022">
                  <c:v>0.63126361655773422</c:v>
                </c:pt>
                <c:pt idx="3023">
                  <c:v>0.59831154684095855</c:v>
                </c:pt>
                <c:pt idx="3024">
                  <c:v>0.62527233115468406</c:v>
                </c:pt>
                <c:pt idx="3025">
                  <c:v>0.61029411764705888</c:v>
                </c:pt>
                <c:pt idx="3026">
                  <c:v>0.59177559912854039</c:v>
                </c:pt>
                <c:pt idx="3027">
                  <c:v>0.60266884531590414</c:v>
                </c:pt>
                <c:pt idx="3028">
                  <c:v>0.60239651416121998</c:v>
                </c:pt>
                <c:pt idx="3029">
                  <c:v>0.50490196078431371</c:v>
                </c:pt>
                <c:pt idx="3030">
                  <c:v>0.49428104575163401</c:v>
                </c:pt>
                <c:pt idx="3031">
                  <c:v>0.34722222222222221</c:v>
                </c:pt>
                <c:pt idx="3032">
                  <c:v>0.35076252723311552</c:v>
                </c:pt>
                <c:pt idx="3033">
                  <c:v>0.329520697167756</c:v>
                </c:pt>
                <c:pt idx="3034">
                  <c:v>0.33496732026143794</c:v>
                </c:pt>
                <c:pt idx="3035">
                  <c:v>0.33605664488017434</c:v>
                </c:pt>
                <c:pt idx="3036">
                  <c:v>0.25953159041394336</c:v>
                </c:pt>
                <c:pt idx="3037">
                  <c:v>0.24046840958605664</c:v>
                </c:pt>
                <c:pt idx="3038">
                  <c:v>0.26797385620915037</c:v>
                </c:pt>
                <c:pt idx="3039">
                  <c:v>0.26906318082788672</c:v>
                </c:pt>
                <c:pt idx="3040">
                  <c:v>0.43709150326797386</c:v>
                </c:pt>
                <c:pt idx="3041">
                  <c:v>0.460239651416122</c:v>
                </c:pt>
                <c:pt idx="3042">
                  <c:v>0.60648148148148151</c:v>
                </c:pt>
                <c:pt idx="3043">
                  <c:v>0.69253812636165579</c:v>
                </c:pt>
                <c:pt idx="3044">
                  <c:v>0.70751633986928109</c:v>
                </c:pt>
                <c:pt idx="3045">
                  <c:v>0.71296296296296302</c:v>
                </c:pt>
                <c:pt idx="3046">
                  <c:v>0.65876906318082795</c:v>
                </c:pt>
                <c:pt idx="3047">
                  <c:v>0.6541394335511983</c:v>
                </c:pt>
                <c:pt idx="3048">
                  <c:v>0.64787581699346408</c:v>
                </c:pt>
                <c:pt idx="3049">
                  <c:v>0.63562091503267981</c:v>
                </c:pt>
                <c:pt idx="3050">
                  <c:v>0.64406318082788672</c:v>
                </c:pt>
                <c:pt idx="3051">
                  <c:v>0.65795206971677556</c:v>
                </c:pt>
                <c:pt idx="3052">
                  <c:v>0.64896514161220054</c:v>
                </c:pt>
                <c:pt idx="3053">
                  <c:v>0.64923747276688459</c:v>
                </c:pt>
                <c:pt idx="3054">
                  <c:v>0.60947712418300659</c:v>
                </c:pt>
                <c:pt idx="3055">
                  <c:v>0.52777777777777779</c:v>
                </c:pt>
                <c:pt idx="3056">
                  <c:v>0.35321350762527232</c:v>
                </c:pt>
                <c:pt idx="3057">
                  <c:v>0.35648148148148151</c:v>
                </c:pt>
                <c:pt idx="3058">
                  <c:v>0.31399782135076254</c:v>
                </c:pt>
                <c:pt idx="3059">
                  <c:v>0.31835511982570808</c:v>
                </c:pt>
                <c:pt idx="3060">
                  <c:v>0.31617647058823528</c:v>
                </c:pt>
                <c:pt idx="3061">
                  <c:v>0.35675381263616557</c:v>
                </c:pt>
                <c:pt idx="3062">
                  <c:v>0.35511982570806105</c:v>
                </c:pt>
                <c:pt idx="3063">
                  <c:v>0.35239651416122009</c:v>
                </c:pt>
                <c:pt idx="3064">
                  <c:v>0.55664488017429192</c:v>
                </c:pt>
                <c:pt idx="3065">
                  <c:v>0.55337690631808278</c:v>
                </c:pt>
                <c:pt idx="3066">
                  <c:v>0.63480392156862742</c:v>
                </c:pt>
                <c:pt idx="3067">
                  <c:v>0.68436819172113295</c:v>
                </c:pt>
                <c:pt idx="3068">
                  <c:v>0.69662309368191722</c:v>
                </c:pt>
                <c:pt idx="3069">
                  <c:v>0.68709150326797386</c:v>
                </c:pt>
                <c:pt idx="3070">
                  <c:v>0.68436819172113295</c:v>
                </c:pt>
                <c:pt idx="3071">
                  <c:v>0.65713507625272338</c:v>
                </c:pt>
                <c:pt idx="3072">
                  <c:v>0.66612200435729851</c:v>
                </c:pt>
                <c:pt idx="3073">
                  <c:v>0.69117647058823539</c:v>
                </c:pt>
                <c:pt idx="3074">
                  <c:v>0.68627450980392157</c:v>
                </c:pt>
                <c:pt idx="3075">
                  <c:v>0.65931372549019607</c:v>
                </c:pt>
                <c:pt idx="3076">
                  <c:v>0.670479302832244</c:v>
                </c:pt>
                <c:pt idx="3077">
                  <c:v>0.68654684095860563</c:v>
                </c:pt>
                <c:pt idx="3078">
                  <c:v>0.6761982570806101</c:v>
                </c:pt>
                <c:pt idx="3079">
                  <c:v>0.47276688453159044</c:v>
                </c:pt>
                <c:pt idx="3080">
                  <c:v>0.36574074074074081</c:v>
                </c:pt>
                <c:pt idx="3081">
                  <c:v>0.35838779956427014</c:v>
                </c:pt>
                <c:pt idx="3082">
                  <c:v>0.3668300653594771</c:v>
                </c:pt>
                <c:pt idx="3083">
                  <c:v>0.35321350762527232</c:v>
                </c:pt>
                <c:pt idx="3084">
                  <c:v>0.35076252723311552</c:v>
                </c:pt>
                <c:pt idx="3085">
                  <c:v>0.36301742919389984</c:v>
                </c:pt>
                <c:pt idx="3086">
                  <c:v>0.41966230936819171</c:v>
                </c:pt>
                <c:pt idx="3087">
                  <c:v>0.52696078431372551</c:v>
                </c:pt>
                <c:pt idx="3088">
                  <c:v>0.56998910675381265</c:v>
                </c:pt>
                <c:pt idx="3089">
                  <c:v>0.54929193899782136</c:v>
                </c:pt>
                <c:pt idx="3090">
                  <c:v>0.55337690631808278</c:v>
                </c:pt>
                <c:pt idx="3091">
                  <c:v>0.69226579520697162</c:v>
                </c:pt>
                <c:pt idx="3092">
                  <c:v>0.68191721132897609</c:v>
                </c:pt>
                <c:pt idx="3093">
                  <c:v>0.664760348583878</c:v>
                </c:pt>
                <c:pt idx="3094">
                  <c:v>0.67156862745098045</c:v>
                </c:pt>
                <c:pt idx="3095">
                  <c:v>0.65985838779956429</c:v>
                </c:pt>
                <c:pt idx="3096">
                  <c:v>0.65876906318082795</c:v>
                </c:pt>
                <c:pt idx="3097">
                  <c:v>0.65604575163398693</c:v>
                </c:pt>
                <c:pt idx="3098">
                  <c:v>0.64297385620915037</c:v>
                </c:pt>
                <c:pt idx="3099">
                  <c:v>0.63398692810457524</c:v>
                </c:pt>
                <c:pt idx="3100">
                  <c:v>0.63099128540305005</c:v>
                </c:pt>
                <c:pt idx="3101">
                  <c:v>0.644880174291939</c:v>
                </c:pt>
                <c:pt idx="3102">
                  <c:v>0.65032679738562094</c:v>
                </c:pt>
                <c:pt idx="3103">
                  <c:v>0.53213507625272338</c:v>
                </c:pt>
                <c:pt idx="3104">
                  <c:v>0.4918300653594771</c:v>
                </c:pt>
                <c:pt idx="3105">
                  <c:v>0.34477124183006536</c:v>
                </c:pt>
                <c:pt idx="3106">
                  <c:v>0.33496732026143794</c:v>
                </c:pt>
                <c:pt idx="3107">
                  <c:v>0.3714596949891068</c:v>
                </c:pt>
                <c:pt idx="3108">
                  <c:v>0.37336601307189543</c:v>
                </c:pt>
                <c:pt idx="3109">
                  <c:v>0.35702614379084968</c:v>
                </c:pt>
                <c:pt idx="3110">
                  <c:v>0.38208061002178656</c:v>
                </c:pt>
                <c:pt idx="3111">
                  <c:v>0.50871459694989107</c:v>
                </c:pt>
                <c:pt idx="3112">
                  <c:v>0.58769063180827896</c:v>
                </c:pt>
                <c:pt idx="3113">
                  <c:v>0.58224400871459703</c:v>
                </c:pt>
                <c:pt idx="3114">
                  <c:v>0.61111111111111116</c:v>
                </c:pt>
                <c:pt idx="3115">
                  <c:v>0.67374727668845324</c:v>
                </c:pt>
                <c:pt idx="3116">
                  <c:v>0.68137254901960786</c:v>
                </c:pt>
                <c:pt idx="3117">
                  <c:v>0.72031590413943358</c:v>
                </c:pt>
                <c:pt idx="3118">
                  <c:v>0.69444444444444442</c:v>
                </c:pt>
                <c:pt idx="3119">
                  <c:v>0.67728758169934644</c:v>
                </c:pt>
                <c:pt idx="3120">
                  <c:v>0.67293028322440085</c:v>
                </c:pt>
                <c:pt idx="3121">
                  <c:v>0.67075163398692816</c:v>
                </c:pt>
                <c:pt idx="3122">
                  <c:v>0.65168845315904145</c:v>
                </c:pt>
                <c:pt idx="3123">
                  <c:v>0.63834422657952072</c:v>
                </c:pt>
                <c:pt idx="3124">
                  <c:v>0.63616557734204793</c:v>
                </c:pt>
                <c:pt idx="3125">
                  <c:v>0.64624183006535951</c:v>
                </c:pt>
                <c:pt idx="3126">
                  <c:v>0.47549019607843135</c:v>
                </c:pt>
                <c:pt idx="3127">
                  <c:v>0.41394335511982572</c:v>
                </c:pt>
                <c:pt idx="3128">
                  <c:v>0.37527233115468411</c:v>
                </c:pt>
                <c:pt idx="3129">
                  <c:v>0.38126361655773422</c:v>
                </c:pt>
                <c:pt idx="3130">
                  <c:v>0.375</c:v>
                </c:pt>
                <c:pt idx="3131">
                  <c:v>0.37200435729847492</c:v>
                </c:pt>
                <c:pt idx="3132">
                  <c:v>0.3643790849673203</c:v>
                </c:pt>
                <c:pt idx="3133">
                  <c:v>0.3725490196078432</c:v>
                </c:pt>
                <c:pt idx="3134">
                  <c:v>0.48529411764705882</c:v>
                </c:pt>
                <c:pt idx="3135">
                  <c:v>0.50953159041394336</c:v>
                </c:pt>
                <c:pt idx="3136">
                  <c:v>0.55174291938997821</c:v>
                </c:pt>
                <c:pt idx="3137">
                  <c:v>0.59967320261437906</c:v>
                </c:pt>
                <c:pt idx="3138">
                  <c:v>0.6271786492374728</c:v>
                </c:pt>
                <c:pt idx="3139">
                  <c:v>0.69580610021786493</c:v>
                </c:pt>
                <c:pt idx="3140">
                  <c:v>0.7173202614379085</c:v>
                </c:pt>
                <c:pt idx="3141">
                  <c:v>0.69335511982570808</c:v>
                </c:pt>
                <c:pt idx="3142">
                  <c:v>0.69117647058823539</c:v>
                </c:pt>
                <c:pt idx="3143">
                  <c:v>0.68981481481481488</c:v>
                </c:pt>
                <c:pt idx="3144">
                  <c:v>0.60729847494553379</c:v>
                </c:pt>
                <c:pt idx="3145">
                  <c:v>0.58796296296296302</c:v>
                </c:pt>
                <c:pt idx="3146">
                  <c:v>0.59340958605664496</c:v>
                </c:pt>
                <c:pt idx="3147">
                  <c:v>0.57924836601307184</c:v>
                </c:pt>
                <c:pt idx="3148">
                  <c:v>0.57734204793028321</c:v>
                </c:pt>
                <c:pt idx="3149">
                  <c:v>0.5688997821350763</c:v>
                </c:pt>
                <c:pt idx="3150">
                  <c:v>0.5525599128540305</c:v>
                </c:pt>
                <c:pt idx="3151">
                  <c:v>0.24455337690631809</c:v>
                </c:pt>
                <c:pt idx="3152">
                  <c:v>0.24700435729847497</c:v>
                </c:pt>
                <c:pt idx="3153">
                  <c:v>0.24101307189542484</c:v>
                </c:pt>
                <c:pt idx="3154">
                  <c:v>6.6176470588235295E-2</c:v>
                </c:pt>
                <c:pt idx="3155">
                  <c:v>0.13671023965141613</c:v>
                </c:pt>
                <c:pt idx="3156">
                  <c:v>0.24428104575163401</c:v>
                </c:pt>
                <c:pt idx="3157">
                  <c:v>0.26906318082788672</c:v>
                </c:pt>
                <c:pt idx="3158">
                  <c:v>0.37309368191721132</c:v>
                </c:pt>
                <c:pt idx="3159">
                  <c:v>0.38725490196078427</c:v>
                </c:pt>
                <c:pt idx="3160">
                  <c:v>0.38589324618736381</c:v>
                </c:pt>
                <c:pt idx="3161">
                  <c:v>0.47712418300653592</c:v>
                </c:pt>
                <c:pt idx="3162">
                  <c:v>0.59994553376906323</c:v>
                </c:pt>
                <c:pt idx="3163">
                  <c:v>0.70070806100217875</c:v>
                </c:pt>
                <c:pt idx="3164">
                  <c:v>0.67020697167755994</c:v>
                </c:pt>
                <c:pt idx="3165">
                  <c:v>0.68627450980392157</c:v>
                </c:pt>
                <c:pt idx="3166">
                  <c:v>0.68191721132897609</c:v>
                </c:pt>
                <c:pt idx="3167">
                  <c:v>0.65441176470588236</c:v>
                </c:pt>
                <c:pt idx="3168">
                  <c:v>0.66176470588235292</c:v>
                </c:pt>
                <c:pt idx="3169">
                  <c:v>0.62363834422657949</c:v>
                </c:pt>
                <c:pt idx="3170">
                  <c:v>0.59477124183006536</c:v>
                </c:pt>
                <c:pt idx="3171">
                  <c:v>0.59123093681917216</c:v>
                </c:pt>
                <c:pt idx="3172">
                  <c:v>0.5830610021786492</c:v>
                </c:pt>
                <c:pt idx="3173">
                  <c:v>0.44008714596949888</c:v>
                </c:pt>
                <c:pt idx="3174">
                  <c:v>0.44798474945533773</c:v>
                </c:pt>
                <c:pt idx="3175">
                  <c:v>0.45070806100217864</c:v>
                </c:pt>
                <c:pt idx="3176">
                  <c:v>0.35294117647058826</c:v>
                </c:pt>
                <c:pt idx="3177">
                  <c:v>0.20234204793028324</c:v>
                </c:pt>
                <c:pt idx="3178">
                  <c:v>0.17184095860566451</c:v>
                </c:pt>
                <c:pt idx="3179">
                  <c:v>0.17184095860566451</c:v>
                </c:pt>
                <c:pt idx="3180">
                  <c:v>0.17184095860566451</c:v>
                </c:pt>
                <c:pt idx="3181">
                  <c:v>0.1963507625272331</c:v>
                </c:pt>
                <c:pt idx="3182">
                  <c:v>0.19553376906318082</c:v>
                </c:pt>
                <c:pt idx="3183">
                  <c:v>0.19144880174291939</c:v>
                </c:pt>
                <c:pt idx="3184">
                  <c:v>0.29302832244008714</c:v>
                </c:pt>
                <c:pt idx="3185">
                  <c:v>0.58551198257080617</c:v>
                </c:pt>
                <c:pt idx="3186">
                  <c:v>0.63371459694989107</c:v>
                </c:pt>
                <c:pt idx="3187">
                  <c:v>0.67320261437908491</c:v>
                </c:pt>
                <c:pt idx="3188">
                  <c:v>0.68436819172113295</c:v>
                </c:pt>
                <c:pt idx="3189">
                  <c:v>0.68491285403050106</c:v>
                </c:pt>
                <c:pt idx="3190">
                  <c:v>0.67347494553376908</c:v>
                </c:pt>
                <c:pt idx="3191">
                  <c:v>0.68137254901960786</c:v>
                </c:pt>
                <c:pt idx="3192">
                  <c:v>0.62962962962962965</c:v>
                </c:pt>
                <c:pt idx="3193">
                  <c:v>0.62799564270152508</c:v>
                </c:pt>
                <c:pt idx="3194">
                  <c:v>0.62173202614379086</c:v>
                </c:pt>
                <c:pt idx="3195">
                  <c:v>0.6228213507625272</c:v>
                </c:pt>
                <c:pt idx="3196">
                  <c:v>0.63017429193899788</c:v>
                </c:pt>
                <c:pt idx="3197">
                  <c:v>0.63916122004357301</c:v>
                </c:pt>
                <c:pt idx="3198">
                  <c:v>0.47276688453159044</c:v>
                </c:pt>
                <c:pt idx="3199">
                  <c:v>0.35130718954248369</c:v>
                </c:pt>
                <c:pt idx="3200">
                  <c:v>0.34858387799564272</c:v>
                </c:pt>
                <c:pt idx="3201">
                  <c:v>0.36029411764705888</c:v>
                </c:pt>
                <c:pt idx="3202">
                  <c:v>0.35157952069716775</c:v>
                </c:pt>
                <c:pt idx="3203">
                  <c:v>0.34068627450980393</c:v>
                </c:pt>
                <c:pt idx="3204">
                  <c:v>0.49455337690631807</c:v>
                </c:pt>
                <c:pt idx="3205">
                  <c:v>0.51443355119825707</c:v>
                </c:pt>
                <c:pt idx="3206">
                  <c:v>0.48883442265795207</c:v>
                </c:pt>
                <c:pt idx="3207">
                  <c:v>0.454520697167756</c:v>
                </c:pt>
                <c:pt idx="3208">
                  <c:v>0.51116557734204793</c:v>
                </c:pt>
                <c:pt idx="3209">
                  <c:v>0.52941176470588236</c:v>
                </c:pt>
                <c:pt idx="3210">
                  <c:v>0.5816993464052288</c:v>
                </c:pt>
                <c:pt idx="3211">
                  <c:v>0.67456427015250542</c:v>
                </c:pt>
                <c:pt idx="3212">
                  <c:v>0.70697167755991297</c:v>
                </c:pt>
                <c:pt idx="3213">
                  <c:v>0.70506535947712412</c:v>
                </c:pt>
                <c:pt idx="3214">
                  <c:v>0.69689542483660138</c:v>
                </c:pt>
                <c:pt idx="3215">
                  <c:v>0.67238562091503273</c:v>
                </c:pt>
                <c:pt idx="3216">
                  <c:v>0.72004357298474941</c:v>
                </c:pt>
                <c:pt idx="3217">
                  <c:v>0.67020697167755994</c:v>
                </c:pt>
                <c:pt idx="3218">
                  <c:v>0.65740740740740744</c:v>
                </c:pt>
                <c:pt idx="3219">
                  <c:v>0.65985838779956429</c:v>
                </c:pt>
                <c:pt idx="3220">
                  <c:v>0.65168845315904145</c:v>
                </c:pt>
                <c:pt idx="3221">
                  <c:v>0.68246187363834421</c:v>
                </c:pt>
                <c:pt idx="3222">
                  <c:v>0.6761982570806101</c:v>
                </c:pt>
                <c:pt idx="3223">
                  <c:v>0.57543572984749458</c:v>
                </c:pt>
                <c:pt idx="3224">
                  <c:v>0.3455882352941177</c:v>
                </c:pt>
                <c:pt idx="3225">
                  <c:v>0.35539215686274511</c:v>
                </c:pt>
                <c:pt idx="3226">
                  <c:v>0.35375816993464054</c:v>
                </c:pt>
                <c:pt idx="3227">
                  <c:v>0.35103485838779958</c:v>
                </c:pt>
                <c:pt idx="3228">
                  <c:v>0.34286492374727673</c:v>
                </c:pt>
                <c:pt idx="3229">
                  <c:v>0.3444989106753813</c:v>
                </c:pt>
                <c:pt idx="3230">
                  <c:v>0.50381263616557737</c:v>
                </c:pt>
                <c:pt idx="3231">
                  <c:v>0.44934640522875818</c:v>
                </c:pt>
                <c:pt idx="3232">
                  <c:v>0.54112200435729851</c:v>
                </c:pt>
                <c:pt idx="3233">
                  <c:v>0.54547930283224411</c:v>
                </c:pt>
                <c:pt idx="3234">
                  <c:v>0.63316993464052285</c:v>
                </c:pt>
                <c:pt idx="3235">
                  <c:v>0.69226579520697162</c:v>
                </c:pt>
                <c:pt idx="3236">
                  <c:v>0.69090413943355122</c:v>
                </c:pt>
                <c:pt idx="3237">
                  <c:v>0.6761982570806101</c:v>
                </c:pt>
                <c:pt idx="3238">
                  <c:v>0.690359477124183</c:v>
                </c:pt>
                <c:pt idx="3239">
                  <c:v>0.65795206971677556</c:v>
                </c:pt>
                <c:pt idx="3240">
                  <c:v>0.66993464052287588</c:v>
                </c:pt>
                <c:pt idx="3241">
                  <c:v>0.65468409586056653</c:v>
                </c:pt>
                <c:pt idx="3242">
                  <c:v>0.6377995642701525</c:v>
                </c:pt>
                <c:pt idx="3243">
                  <c:v>0.62990196078431382</c:v>
                </c:pt>
                <c:pt idx="3244">
                  <c:v>0.6435185185185186</c:v>
                </c:pt>
                <c:pt idx="3245">
                  <c:v>0.66203703703703709</c:v>
                </c:pt>
                <c:pt idx="3246">
                  <c:v>0.66176470588235292</c:v>
                </c:pt>
                <c:pt idx="3247">
                  <c:v>0.57434640522875824</c:v>
                </c:pt>
                <c:pt idx="3248">
                  <c:v>0.35266884531590414</c:v>
                </c:pt>
                <c:pt idx="3249">
                  <c:v>0.34722222222222221</c:v>
                </c:pt>
                <c:pt idx="3250">
                  <c:v>0.34994553376906318</c:v>
                </c:pt>
                <c:pt idx="3251">
                  <c:v>0.35266884531590414</c:v>
                </c:pt>
                <c:pt idx="3252">
                  <c:v>0.27913943355119825</c:v>
                </c:pt>
                <c:pt idx="3253">
                  <c:v>0</c:v>
                </c:pt>
                <c:pt idx="3254">
                  <c:v>0</c:v>
                </c:pt>
                <c:pt idx="3255">
                  <c:v>0.26416122004357301</c:v>
                </c:pt>
                <c:pt idx="3256">
                  <c:v>0.35266884531590414</c:v>
                </c:pt>
                <c:pt idx="3257">
                  <c:v>0.44716775599128539</c:v>
                </c:pt>
                <c:pt idx="3258">
                  <c:v>0.55446623093681913</c:v>
                </c:pt>
                <c:pt idx="3259">
                  <c:v>0.6761982570806101</c:v>
                </c:pt>
                <c:pt idx="3260">
                  <c:v>0.67728758169934644</c:v>
                </c:pt>
                <c:pt idx="3261">
                  <c:v>0.69362745098039214</c:v>
                </c:pt>
                <c:pt idx="3262">
                  <c:v>0.67129629629629628</c:v>
                </c:pt>
                <c:pt idx="3263">
                  <c:v>0.65495642701525059</c:v>
                </c:pt>
                <c:pt idx="3264">
                  <c:v>0.63371459694989107</c:v>
                </c:pt>
                <c:pt idx="3265">
                  <c:v>0.6228213507625272</c:v>
                </c:pt>
                <c:pt idx="3266">
                  <c:v>0.61465141612200436</c:v>
                </c:pt>
                <c:pt idx="3267">
                  <c:v>0.62826797385620914</c:v>
                </c:pt>
                <c:pt idx="3268">
                  <c:v>0.66639433551198257</c:v>
                </c:pt>
                <c:pt idx="3269">
                  <c:v>0.64188453159041392</c:v>
                </c:pt>
                <c:pt idx="3270">
                  <c:v>0.63752723311546844</c:v>
                </c:pt>
                <c:pt idx="3271">
                  <c:v>0.38671023965141615</c:v>
                </c:pt>
                <c:pt idx="3272">
                  <c:v>0.38262527233115468</c:v>
                </c:pt>
                <c:pt idx="3273">
                  <c:v>0.3632897603485839</c:v>
                </c:pt>
                <c:pt idx="3274">
                  <c:v>0.36846405228758172</c:v>
                </c:pt>
                <c:pt idx="3275">
                  <c:v>0.36519607843137253</c:v>
                </c:pt>
                <c:pt idx="3276">
                  <c:v>0.34722222222222221</c:v>
                </c:pt>
                <c:pt idx="3277">
                  <c:v>0.47385620915032683</c:v>
                </c:pt>
                <c:pt idx="3278">
                  <c:v>0.48747276688453162</c:v>
                </c:pt>
                <c:pt idx="3279">
                  <c:v>0.57107843137254899</c:v>
                </c:pt>
                <c:pt idx="3280">
                  <c:v>0.56563180827886705</c:v>
                </c:pt>
                <c:pt idx="3281">
                  <c:v>0.55010893246187365</c:v>
                </c:pt>
                <c:pt idx="3282">
                  <c:v>0.58142701525054463</c:v>
                </c:pt>
                <c:pt idx="3283">
                  <c:v>0.644880174291939</c:v>
                </c:pt>
                <c:pt idx="3284">
                  <c:v>0.66394335511982572</c:v>
                </c:pt>
                <c:pt idx="3285">
                  <c:v>0.66666666666666674</c:v>
                </c:pt>
                <c:pt idx="3286">
                  <c:v>0.62472766884531594</c:v>
                </c:pt>
                <c:pt idx="3287">
                  <c:v>0.59994553376906323</c:v>
                </c:pt>
                <c:pt idx="3288">
                  <c:v>0.62418300653594772</c:v>
                </c:pt>
                <c:pt idx="3289">
                  <c:v>0.59340958605664496</c:v>
                </c:pt>
                <c:pt idx="3290">
                  <c:v>0.58932461873638342</c:v>
                </c:pt>
                <c:pt idx="3291">
                  <c:v>0.60021786492374729</c:v>
                </c:pt>
                <c:pt idx="3292">
                  <c:v>0.60049019607843135</c:v>
                </c:pt>
                <c:pt idx="3293">
                  <c:v>0.56454248366013082</c:v>
                </c:pt>
                <c:pt idx="3294">
                  <c:v>0.53458605664488024</c:v>
                </c:pt>
                <c:pt idx="3295">
                  <c:v>0.33278867102396514</c:v>
                </c:pt>
                <c:pt idx="3296">
                  <c:v>0.33278867102396514</c:v>
                </c:pt>
                <c:pt idx="3297">
                  <c:v>0.28050108932461876</c:v>
                </c:pt>
                <c:pt idx="3298">
                  <c:v>0.30228758169934644</c:v>
                </c:pt>
                <c:pt idx="3299">
                  <c:v>0.31045751633986929</c:v>
                </c:pt>
                <c:pt idx="3300">
                  <c:v>0.31045751633986929</c:v>
                </c:pt>
                <c:pt idx="3301">
                  <c:v>0.38752723311546844</c:v>
                </c:pt>
                <c:pt idx="3302">
                  <c:v>0.45833333333333337</c:v>
                </c:pt>
                <c:pt idx="3303">
                  <c:v>0.48856209150326801</c:v>
                </c:pt>
                <c:pt idx="3304">
                  <c:v>0.48039215686274511</c:v>
                </c:pt>
                <c:pt idx="3305">
                  <c:v>0.57380174291939001</c:v>
                </c:pt>
                <c:pt idx="3306">
                  <c:v>0.57352941176470584</c:v>
                </c:pt>
                <c:pt idx="3307">
                  <c:v>0.62581699346405228</c:v>
                </c:pt>
                <c:pt idx="3308">
                  <c:v>0.63398692810457524</c:v>
                </c:pt>
                <c:pt idx="3309">
                  <c:v>0.6669389978213508</c:v>
                </c:pt>
                <c:pt idx="3310">
                  <c:v>0.62608932461873645</c:v>
                </c:pt>
                <c:pt idx="3311">
                  <c:v>0.62336601307189543</c:v>
                </c:pt>
                <c:pt idx="3312">
                  <c:v>0.65359477124183007</c:v>
                </c:pt>
                <c:pt idx="3313">
                  <c:v>0.644880174291939</c:v>
                </c:pt>
                <c:pt idx="3314">
                  <c:v>0.63153594771241839</c:v>
                </c:pt>
                <c:pt idx="3315">
                  <c:v>0.62636165577342051</c:v>
                </c:pt>
                <c:pt idx="3316">
                  <c:v>0.64569716775599129</c:v>
                </c:pt>
                <c:pt idx="3317">
                  <c:v>0.63180827886710245</c:v>
                </c:pt>
                <c:pt idx="3318">
                  <c:v>0.6015795206971678</c:v>
                </c:pt>
                <c:pt idx="3319">
                  <c:v>0.36492374727668847</c:v>
                </c:pt>
                <c:pt idx="3320">
                  <c:v>0.37037037037037041</c:v>
                </c:pt>
                <c:pt idx="3321">
                  <c:v>0.38616557734204798</c:v>
                </c:pt>
                <c:pt idx="3322">
                  <c:v>0.38616557734204798</c:v>
                </c:pt>
                <c:pt idx="3323">
                  <c:v>0.37554466230936823</c:v>
                </c:pt>
                <c:pt idx="3324">
                  <c:v>0.34477124183006536</c:v>
                </c:pt>
                <c:pt idx="3325">
                  <c:v>0.38180827886710239</c:v>
                </c:pt>
                <c:pt idx="3326">
                  <c:v>0.54738562091503273</c:v>
                </c:pt>
                <c:pt idx="3327">
                  <c:v>0.53703703703703698</c:v>
                </c:pt>
                <c:pt idx="3328">
                  <c:v>0.5688997821350763</c:v>
                </c:pt>
                <c:pt idx="3329">
                  <c:v>0.57706971677559915</c:v>
                </c:pt>
                <c:pt idx="3330">
                  <c:v>0.59558823529411764</c:v>
                </c:pt>
                <c:pt idx="3331">
                  <c:v>0.66884531590413943</c:v>
                </c:pt>
                <c:pt idx="3332">
                  <c:v>0.67156862745098045</c:v>
                </c:pt>
                <c:pt idx="3333">
                  <c:v>0.67701525054466227</c:v>
                </c:pt>
                <c:pt idx="3334">
                  <c:v>0.68436819172113295</c:v>
                </c:pt>
                <c:pt idx="3335">
                  <c:v>0.66448801742919394</c:v>
                </c:pt>
                <c:pt idx="3336">
                  <c:v>0.64052287581699341</c:v>
                </c:pt>
                <c:pt idx="3337">
                  <c:v>0.64052287581699341</c:v>
                </c:pt>
                <c:pt idx="3338">
                  <c:v>0.62418300653594772</c:v>
                </c:pt>
                <c:pt idx="3339">
                  <c:v>0.62145969498910669</c:v>
                </c:pt>
                <c:pt idx="3340">
                  <c:v>0.61328976034858385</c:v>
                </c:pt>
                <c:pt idx="3341">
                  <c:v>0.59858387799564272</c:v>
                </c:pt>
                <c:pt idx="3342">
                  <c:v>0.55746187363834421</c:v>
                </c:pt>
                <c:pt idx="3343">
                  <c:v>0.34504357298474947</c:v>
                </c:pt>
                <c:pt idx="3344">
                  <c:v>0.35593681917211328</c:v>
                </c:pt>
                <c:pt idx="3345">
                  <c:v>0.35321350762527232</c:v>
                </c:pt>
                <c:pt idx="3346">
                  <c:v>0.34940087145969501</c:v>
                </c:pt>
                <c:pt idx="3347">
                  <c:v>0.35757080610021791</c:v>
                </c:pt>
                <c:pt idx="3348">
                  <c:v>0.35920479302832248</c:v>
                </c:pt>
                <c:pt idx="3349">
                  <c:v>0.3455882352941177</c:v>
                </c:pt>
                <c:pt idx="3350">
                  <c:v>0.45724400871459697</c:v>
                </c:pt>
                <c:pt idx="3351">
                  <c:v>0.56971677559912848</c:v>
                </c:pt>
                <c:pt idx="3352">
                  <c:v>0.56590413943355122</c:v>
                </c:pt>
                <c:pt idx="3353">
                  <c:v>0.59749455337690638</c:v>
                </c:pt>
                <c:pt idx="3354">
                  <c:v>0.69281045751633996</c:v>
                </c:pt>
                <c:pt idx="3355">
                  <c:v>0.71377995642701531</c:v>
                </c:pt>
                <c:pt idx="3356">
                  <c:v>0.70642701525054463</c:v>
                </c:pt>
                <c:pt idx="3357">
                  <c:v>0.70043572984749458</c:v>
                </c:pt>
                <c:pt idx="3358">
                  <c:v>0.69253812636165579</c:v>
                </c:pt>
                <c:pt idx="3359">
                  <c:v>0.69226579520697162</c:v>
                </c:pt>
                <c:pt idx="3360">
                  <c:v>0.66748366013071891</c:v>
                </c:pt>
                <c:pt idx="3361">
                  <c:v>0.65250544662309373</c:v>
                </c:pt>
                <c:pt idx="3362">
                  <c:v>0.65822440087145972</c:v>
                </c:pt>
                <c:pt idx="3363">
                  <c:v>0.66203703703703709</c:v>
                </c:pt>
                <c:pt idx="3364">
                  <c:v>0.65686274509803921</c:v>
                </c:pt>
                <c:pt idx="3365">
                  <c:v>0.62037037037037046</c:v>
                </c:pt>
                <c:pt idx="3366">
                  <c:v>0.57162309368191722</c:v>
                </c:pt>
                <c:pt idx="3367">
                  <c:v>0.44498910675381265</c:v>
                </c:pt>
                <c:pt idx="3368">
                  <c:v>0.35375816993464054</c:v>
                </c:pt>
                <c:pt idx="3369">
                  <c:v>0.34613289760348581</c:v>
                </c:pt>
                <c:pt idx="3370">
                  <c:v>0.34885620915032678</c:v>
                </c:pt>
                <c:pt idx="3371">
                  <c:v>0.34885620915032678</c:v>
                </c:pt>
                <c:pt idx="3372">
                  <c:v>0.34885620915032678</c:v>
                </c:pt>
                <c:pt idx="3373">
                  <c:v>0.35157952069716775</c:v>
                </c:pt>
                <c:pt idx="3374">
                  <c:v>0.43872549019607843</c:v>
                </c:pt>
                <c:pt idx="3375">
                  <c:v>0.44553376906318082</c:v>
                </c:pt>
                <c:pt idx="3376">
                  <c:v>0.52777777777777779</c:v>
                </c:pt>
                <c:pt idx="3377">
                  <c:v>0.6165577342047931</c:v>
                </c:pt>
                <c:pt idx="3378">
                  <c:v>0.6797385620915033</c:v>
                </c:pt>
                <c:pt idx="3379">
                  <c:v>0.71541394335511976</c:v>
                </c:pt>
                <c:pt idx="3380">
                  <c:v>0.69090413943355122</c:v>
                </c:pt>
                <c:pt idx="3381">
                  <c:v>0.69907407407407407</c:v>
                </c:pt>
                <c:pt idx="3382">
                  <c:v>0.69907407407407407</c:v>
                </c:pt>
                <c:pt idx="3383">
                  <c:v>0.65277777777777779</c:v>
                </c:pt>
                <c:pt idx="3384">
                  <c:v>0.66557734204793029</c:v>
                </c:pt>
                <c:pt idx="3385">
                  <c:v>0.62472766884531594</c:v>
                </c:pt>
                <c:pt idx="3386">
                  <c:v>0.63289760348583879</c:v>
                </c:pt>
                <c:pt idx="3387">
                  <c:v>0.64651416122004357</c:v>
                </c:pt>
                <c:pt idx="3388">
                  <c:v>0.62745098039215685</c:v>
                </c:pt>
                <c:pt idx="3389">
                  <c:v>0.60838779956427014</c:v>
                </c:pt>
                <c:pt idx="3390">
                  <c:v>0.59204793028322444</c:v>
                </c:pt>
                <c:pt idx="3391">
                  <c:v>0.35893246187363836</c:v>
                </c:pt>
                <c:pt idx="3392">
                  <c:v>0.34749455337690632</c:v>
                </c:pt>
                <c:pt idx="3393">
                  <c:v>0.35920479302832248</c:v>
                </c:pt>
                <c:pt idx="3394">
                  <c:v>0.36165577342047933</c:v>
                </c:pt>
                <c:pt idx="3395">
                  <c:v>0.36192810457516345</c:v>
                </c:pt>
                <c:pt idx="3396">
                  <c:v>0.24754901960784317</c:v>
                </c:pt>
                <c:pt idx="3397">
                  <c:v>0.35266884531590414</c:v>
                </c:pt>
                <c:pt idx="3398">
                  <c:v>0.37445533769063183</c:v>
                </c:pt>
                <c:pt idx="3399">
                  <c:v>0.38779956427015255</c:v>
                </c:pt>
                <c:pt idx="3400">
                  <c:v>0.49128540305010898</c:v>
                </c:pt>
                <c:pt idx="3401">
                  <c:v>0.5547385620915033</c:v>
                </c:pt>
                <c:pt idx="3402">
                  <c:v>0.64678649237472774</c:v>
                </c:pt>
                <c:pt idx="3403">
                  <c:v>0.68872549019607843</c:v>
                </c:pt>
                <c:pt idx="3404">
                  <c:v>0.70915032679738554</c:v>
                </c:pt>
                <c:pt idx="3405">
                  <c:v>0.72222222222222221</c:v>
                </c:pt>
                <c:pt idx="3406">
                  <c:v>0.70615468409586057</c:v>
                </c:pt>
                <c:pt idx="3407">
                  <c:v>0.69090413943355122</c:v>
                </c:pt>
                <c:pt idx="3408">
                  <c:v>0.68654684095860563</c:v>
                </c:pt>
                <c:pt idx="3409">
                  <c:v>0.65985838779956429</c:v>
                </c:pt>
                <c:pt idx="3410">
                  <c:v>0.65659041394335516</c:v>
                </c:pt>
                <c:pt idx="3411">
                  <c:v>0.64978213507625271</c:v>
                </c:pt>
                <c:pt idx="3412">
                  <c:v>0.67864923747276684</c:v>
                </c:pt>
                <c:pt idx="3413">
                  <c:v>0.64624183006535951</c:v>
                </c:pt>
                <c:pt idx="3414">
                  <c:v>0.63834422657952072</c:v>
                </c:pt>
                <c:pt idx="3415">
                  <c:v>0.43382352941176477</c:v>
                </c:pt>
                <c:pt idx="3416">
                  <c:v>0.36819172113289761</c:v>
                </c:pt>
                <c:pt idx="3417">
                  <c:v>0.32734204793028326</c:v>
                </c:pt>
                <c:pt idx="3418">
                  <c:v>0.36029411764705888</c:v>
                </c:pt>
                <c:pt idx="3419">
                  <c:v>0.35784313725490197</c:v>
                </c:pt>
                <c:pt idx="3420">
                  <c:v>0.34967320261437912</c:v>
                </c:pt>
                <c:pt idx="3421">
                  <c:v>0.31781045751633991</c:v>
                </c:pt>
                <c:pt idx="3422">
                  <c:v>0.46350762527233114</c:v>
                </c:pt>
                <c:pt idx="3423">
                  <c:v>0.53240740740740744</c:v>
                </c:pt>
                <c:pt idx="3424">
                  <c:v>0.52968409586056642</c:v>
                </c:pt>
                <c:pt idx="3425">
                  <c:v>0.55691721132897609</c:v>
                </c:pt>
                <c:pt idx="3426">
                  <c:v>0.65196078431372551</c:v>
                </c:pt>
                <c:pt idx="3427">
                  <c:v>0.684640522875817</c:v>
                </c:pt>
                <c:pt idx="3428">
                  <c:v>0.68872549019607843</c:v>
                </c:pt>
                <c:pt idx="3429">
                  <c:v>0.66830065359477131</c:v>
                </c:pt>
                <c:pt idx="3430">
                  <c:v>0.6775599128540305</c:v>
                </c:pt>
                <c:pt idx="3431">
                  <c:v>0.65577342047930287</c:v>
                </c:pt>
                <c:pt idx="3432">
                  <c:v>0.68736383442265803</c:v>
                </c:pt>
                <c:pt idx="3433">
                  <c:v>0.67837690631808278</c:v>
                </c:pt>
                <c:pt idx="3434">
                  <c:v>0.67810457516339873</c:v>
                </c:pt>
                <c:pt idx="3435">
                  <c:v>0.68164488017429203</c:v>
                </c:pt>
                <c:pt idx="3436">
                  <c:v>0.66503267973856206</c:v>
                </c:pt>
                <c:pt idx="3437">
                  <c:v>0.64215686274509809</c:v>
                </c:pt>
                <c:pt idx="3438">
                  <c:v>0.58006535947712423</c:v>
                </c:pt>
                <c:pt idx="3439">
                  <c:v>0.47167755991285404</c:v>
                </c:pt>
                <c:pt idx="3440">
                  <c:v>0.35321350762527232</c:v>
                </c:pt>
                <c:pt idx="3441">
                  <c:v>0.37009803921568629</c:v>
                </c:pt>
                <c:pt idx="3442">
                  <c:v>0.37636165577342046</c:v>
                </c:pt>
                <c:pt idx="3443">
                  <c:v>0.37581699346405228</c:v>
                </c:pt>
                <c:pt idx="3444">
                  <c:v>0.37935729847494559</c:v>
                </c:pt>
                <c:pt idx="3445">
                  <c:v>0.37282135076252726</c:v>
                </c:pt>
                <c:pt idx="3446">
                  <c:v>0.52069716775599129</c:v>
                </c:pt>
                <c:pt idx="3447">
                  <c:v>0.52995642701525059</c:v>
                </c:pt>
                <c:pt idx="3448">
                  <c:v>0.55092592592592593</c:v>
                </c:pt>
                <c:pt idx="3449">
                  <c:v>0.57053376906318087</c:v>
                </c:pt>
                <c:pt idx="3450">
                  <c:v>0.67238562091503273</c:v>
                </c:pt>
                <c:pt idx="3451">
                  <c:v>0.71541394335511976</c:v>
                </c:pt>
                <c:pt idx="3452">
                  <c:v>0.71704793028322444</c:v>
                </c:pt>
                <c:pt idx="3453">
                  <c:v>0.73828976034858396</c:v>
                </c:pt>
                <c:pt idx="3454">
                  <c:v>0.71132897603485834</c:v>
                </c:pt>
                <c:pt idx="3455">
                  <c:v>0.68872549019607843</c:v>
                </c:pt>
                <c:pt idx="3456">
                  <c:v>0.68627450980392157</c:v>
                </c:pt>
                <c:pt idx="3457">
                  <c:v>0.65087145969498916</c:v>
                </c:pt>
                <c:pt idx="3458">
                  <c:v>0.66421568627450989</c:v>
                </c:pt>
                <c:pt idx="3459">
                  <c:v>0.6669389978213508</c:v>
                </c:pt>
                <c:pt idx="3460">
                  <c:v>0.68409586056644878</c:v>
                </c:pt>
                <c:pt idx="3461">
                  <c:v>0.66503267973856206</c:v>
                </c:pt>
                <c:pt idx="3462">
                  <c:v>0.6413398692810458</c:v>
                </c:pt>
                <c:pt idx="3463">
                  <c:v>0.38235294117647062</c:v>
                </c:pt>
                <c:pt idx="3464">
                  <c:v>0.3632897603485839</c:v>
                </c:pt>
                <c:pt idx="3465">
                  <c:v>0.3611111111111111</c:v>
                </c:pt>
                <c:pt idx="3466">
                  <c:v>0.33932461873638342</c:v>
                </c:pt>
                <c:pt idx="3467">
                  <c:v>0.35430283224400871</c:v>
                </c:pt>
                <c:pt idx="3468">
                  <c:v>0.35157952069716775</c:v>
                </c:pt>
                <c:pt idx="3469">
                  <c:v>0.3224400871459695</c:v>
                </c:pt>
                <c:pt idx="3470">
                  <c:v>0.460239651416122</c:v>
                </c:pt>
                <c:pt idx="3471">
                  <c:v>0.30228758169934644</c:v>
                </c:pt>
                <c:pt idx="3472">
                  <c:v>0.23583877995642702</c:v>
                </c:pt>
                <c:pt idx="3473">
                  <c:v>0</c:v>
                </c:pt>
                <c:pt idx="3474">
                  <c:v>0</c:v>
                </c:pt>
                <c:pt idx="3475">
                  <c:v>0.13616557734204793</c:v>
                </c:pt>
                <c:pt idx="3476">
                  <c:v>0.30228758169934644</c:v>
                </c:pt>
                <c:pt idx="3477">
                  <c:v>0.44498910675381265</c:v>
                </c:pt>
                <c:pt idx="3478">
                  <c:v>0.48066448801742923</c:v>
                </c:pt>
                <c:pt idx="3479">
                  <c:v>0.559640522875817</c:v>
                </c:pt>
                <c:pt idx="3480">
                  <c:v>0.68001089324618735</c:v>
                </c:pt>
                <c:pt idx="3481">
                  <c:v>0.69689542483660138</c:v>
                </c:pt>
                <c:pt idx="3482">
                  <c:v>0.68545751633986929</c:v>
                </c:pt>
                <c:pt idx="3483">
                  <c:v>0.65713507625272338</c:v>
                </c:pt>
                <c:pt idx="3484">
                  <c:v>0.62990196078431382</c:v>
                </c:pt>
                <c:pt idx="3485">
                  <c:v>0.67102396514161222</c:v>
                </c:pt>
                <c:pt idx="3486">
                  <c:v>0.64406318082788672</c:v>
                </c:pt>
                <c:pt idx="3487">
                  <c:v>0.51879084967320266</c:v>
                </c:pt>
                <c:pt idx="3488">
                  <c:v>0.54547930283224411</c:v>
                </c:pt>
                <c:pt idx="3489">
                  <c:v>0.53322440087145972</c:v>
                </c:pt>
                <c:pt idx="3490">
                  <c:v>0.25680827886710239</c:v>
                </c:pt>
                <c:pt idx="3491">
                  <c:v>0.22603485838779958</c:v>
                </c:pt>
                <c:pt idx="3492">
                  <c:v>0.23747276688453162</c:v>
                </c:pt>
                <c:pt idx="3493">
                  <c:v>0.23747276688453162</c:v>
                </c:pt>
                <c:pt idx="3494">
                  <c:v>0.23692810457516342</c:v>
                </c:pt>
                <c:pt idx="3495">
                  <c:v>0.48039215686274511</c:v>
                </c:pt>
                <c:pt idx="3496">
                  <c:v>0.63262527233115473</c:v>
                </c:pt>
                <c:pt idx="3497">
                  <c:v>0.54575163398692816</c:v>
                </c:pt>
                <c:pt idx="3498">
                  <c:v>0.64950980392156865</c:v>
                </c:pt>
                <c:pt idx="3499">
                  <c:v>0.72113289760348587</c:v>
                </c:pt>
                <c:pt idx="3500">
                  <c:v>0.72685185185185186</c:v>
                </c:pt>
                <c:pt idx="3501">
                  <c:v>0.71160130718954251</c:v>
                </c:pt>
                <c:pt idx="3502">
                  <c:v>0.70288671023965155</c:v>
                </c:pt>
                <c:pt idx="3503">
                  <c:v>0.69417211328976036</c:v>
                </c:pt>
                <c:pt idx="3504">
                  <c:v>0.66176470588235292</c:v>
                </c:pt>
                <c:pt idx="3505">
                  <c:v>0.65577342047930287</c:v>
                </c:pt>
                <c:pt idx="3506">
                  <c:v>0.61002178649237471</c:v>
                </c:pt>
                <c:pt idx="3507">
                  <c:v>0.59340958605664496</c:v>
                </c:pt>
                <c:pt idx="3508">
                  <c:v>0.58142701525054463</c:v>
                </c:pt>
                <c:pt idx="3509">
                  <c:v>0.48502178649237471</c:v>
                </c:pt>
                <c:pt idx="3510">
                  <c:v>0.47140522875816993</c:v>
                </c:pt>
                <c:pt idx="3511">
                  <c:v>0.35757080610021791</c:v>
                </c:pt>
                <c:pt idx="3512">
                  <c:v>0.35403050108932466</c:v>
                </c:pt>
                <c:pt idx="3513">
                  <c:v>0.35321350762527232</c:v>
                </c:pt>
                <c:pt idx="3514">
                  <c:v>0.35049019607843135</c:v>
                </c:pt>
                <c:pt idx="3515">
                  <c:v>0.35729847494553374</c:v>
                </c:pt>
                <c:pt idx="3516">
                  <c:v>0.35049019607843135</c:v>
                </c:pt>
                <c:pt idx="3517">
                  <c:v>0.34776688453159044</c:v>
                </c:pt>
                <c:pt idx="3518">
                  <c:v>0.34368191721132901</c:v>
                </c:pt>
                <c:pt idx="3519">
                  <c:v>0.3047385620915033</c:v>
                </c:pt>
                <c:pt idx="3520">
                  <c:v>0.315359477124183</c:v>
                </c:pt>
                <c:pt idx="3521">
                  <c:v>0.4918300653594771</c:v>
                </c:pt>
                <c:pt idx="3522">
                  <c:v>0.5220588235294118</c:v>
                </c:pt>
                <c:pt idx="3523">
                  <c:v>0.61383442265795207</c:v>
                </c:pt>
                <c:pt idx="3524">
                  <c:v>0.59477124183006536</c:v>
                </c:pt>
                <c:pt idx="3525">
                  <c:v>0.61955337690631807</c:v>
                </c:pt>
                <c:pt idx="3526">
                  <c:v>0.62200435729847503</c:v>
                </c:pt>
                <c:pt idx="3527">
                  <c:v>0.62472766884531594</c:v>
                </c:pt>
                <c:pt idx="3528">
                  <c:v>0.61192810457516333</c:v>
                </c:pt>
                <c:pt idx="3529">
                  <c:v>0.59994553376906323</c:v>
                </c:pt>
                <c:pt idx="3530">
                  <c:v>0.57407407407407407</c:v>
                </c:pt>
                <c:pt idx="3531">
                  <c:v>0.58632897603485845</c:v>
                </c:pt>
                <c:pt idx="3532">
                  <c:v>0.57516339869281041</c:v>
                </c:pt>
                <c:pt idx="3533">
                  <c:v>0.5618191721132898</c:v>
                </c:pt>
                <c:pt idx="3534">
                  <c:v>0.53186274509803921</c:v>
                </c:pt>
                <c:pt idx="3535">
                  <c:v>0.37690631808278868</c:v>
                </c:pt>
                <c:pt idx="3536">
                  <c:v>0.25735294117647062</c:v>
                </c:pt>
                <c:pt idx="3537">
                  <c:v>0.22031590413943358</c:v>
                </c:pt>
                <c:pt idx="3538">
                  <c:v>0.22549019607843138</c:v>
                </c:pt>
                <c:pt idx="3539">
                  <c:v>0.20370370370370369</c:v>
                </c:pt>
                <c:pt idx="3540">
                  <c:v>0.17456427015250545</c:v>
                </c:pt>
                <c:pt idx="3541">
                  <c:v>0.17674291938997824</c:v>
                </c:pt>
                <c:pt idx="3542">
                  <c:v>0.19308278867102399</c:v>
                </c:pt>
                <c:pt idx="3543">
                  <c:v>0.28159041394335516</c:v>
                </c:pt>
                <c:pt idx="3544">
                  <c:v>0.27505446623093682</c:v>
                </c:pt>
                <c:pt idx="3545">
                  <c:v>0.27805010893246185</c:v>
                </c:pt>
                <c:pt idx="3546">
                  <c:v>0.38752723311546844</c:v>
                </c:pt>
                <c:pt idx="3547">
                  <c:v>0.56781045751633985</c:v>
                </c:pt>
                <c:pt idx="3548">
                  <c:v>0.68872549019607843</c:v>
                </c:pt>
                <c:pt idx="3549">
                  <c:v>0.70206971677559915</c:v>
                </c:pt>
                <c:pt idx="3550">
                  <c:v>0.6881808278867102</c:v>
                </c:pt>
                <c:pt idx="3551">
                  <c:v>0.69117647058823539</c:v>
                </c:pt>
                <c:pt idx="3552">
                  <c:v>0.73801742919389979</c:v>
                </c:pt>
                <c:pt idx="3553">
                  <c:v>0.72331154684095866</c:v>
                </c:pt>
                <c:pt idx="3554">
                  <c:v>0.70261437908496738</c:v>
                </c:pt>
                <c:pt idx="3555">
                  <c:v>0.67129629629629628</c:v>
                </c:pt>
                <c:pt idx="3556">
                  <c:v>0.67892156862745101</c:v>
                </c:pt>
                <c:pt idx="3557">
                  <c:v>0.6576797385620915</c:v>
                </c:pt>
                <c:pt idx="3558">
                  <c:v>0.62799564270152508</c:v>
                </c:pt>
                <c:pt idx="3559">
                  <c:v>0.45533769063180829</c:v>
                </c:pt>
                <c:pt idx="3560">
                  <c:v>0.35430283224400871</c:v>
                </c:pt>
                <c:pt idx="3561">
                  <c:v>0.28921568627450983</c:v>
                </c:pt>
                <c:pt idx="3562">
                  <c:v>0.27805010893246185</c:v>
                </c:pt>
                <c:pt idx="3563">
                  <c:v>0.2908496732026144</c:v>
                </c:pt>
                <c:pt idx="3564">
                  <c:v>0.28540305010893247</c:v>
                </c:pt>
                <c:pt idx="3565">
                  <c:v>0.37799564270152508</c:v>
                </c:pt>
                <c:pt idx="3566">
                  <c:v>0.42320261437908502</c:v>
                </c:pt>
                <c:pt idx="3567">
                  <c:v>0.3995098039215686</c:v>
                </c:pt>
                <c:pt idx="3568">
                  <c:v>0.5070806100217865</c:v>
                </c:pt>
                <c:pt idx="3569">
                  <c:v>0.59504357298474952</c:v>
                </c:pt>
                <c:pt idx="3570">
                  <c:v>0.65032679738562094</c:v>
                </c:pt>
                <c:pt idx="3571">
                  <c:v>0.70724400871459692</c:v>
                </c:pt>
                <c:pt idx="3572">
                  <c:v>0.72412854030501084</c:v>
                </c:pt>
                <c:pt idx="3573">
                  <c:v>0.72385620915032689</c:v>
                </c:pt>
                <c:pt idx="3574">
                  <c:v>0.690359477124183</c:v>
                </c:pt>
                <c:pt idx="3575">
                  <c:v>0.66612200435729851</c:v>
                </c:pt>
                <c:pt idx="3576">
                  <c:v>0.67374727668845324</c:v>
                </c:pt>
                <c:pt idx="3577">
                  <c:v>0.67156862745098045</c:v>
                </c:pt>
                <c:pt idx="3578">
                  <c:v>0.66394335511982572</c:v>
                </c:pt>
                <c:pt idx="3579">
                  <c:v>0.66530501089324623</c:v>
                </c:pt>
                <c:pt idx="3580">
                  <c:v>0.68654684095860563</c:v>
                </c:pt>
                <c:pt idx="3581">
                  <c:v>0.67864923747276684</c:v>
                </c:pt>
                <c:pt idx="3582">
                  <c:v>0.70343137254901966</c:v>
                </c:pt>
                <c:pt idx="3583">
                  <c:v>0.60539215686274517</c:v>
                </c:pt>
                <c:pt idx="3584">
                  <c:v>0.34940087145969501</c:v>
                </c:pt>
                <c:pt idx="3585">
                  <c:v>0.35212418300653597</c:v>
                </c:pt>
                <c:pt idx="3586">
                  <c:v>0.35348583877995648</c:v>
                </c:pt>
                <c:pt idx="3587">
                  <c:v>0.35076252723311552</c:v>
                </c:pt>
                <c:pt idx="3588">
                  <c:v>0.34803921568627449</c:v>
                </c:pt>
                <c:pt idx="3589">
                  <c:v>0.41339869281045755</c:v>
                </c:pt>
                <c:pt idx="3590">
                  <c:v>0.5114379084967321</c:v>
                </c:pt>
                <c:pt idx="3591">
                  <c:v>0.47222222222222227</c:v>
                </c:pt>
                <c:pt idx="3592">
                  <c:v>0.51933551198257077</c:v>
                </c:pt>
                <c:pt idx="3593">
                  <c:v>0.56290849673202614</c:v>
                </c:pt>
                <c:pt idx="3594">
                  <c:v>0.62418300653594772</c:v>
                </c:pt>
                <c:pt idx="3595">
                  <c:v>0.71377995642701531</c:v>
                </c:pt>
                <c:pt idx="3596">
                  <c:v>0.70915032679738554</c:v>
                </c:pt>
                <c:pt idx="3597">
                  <c:v>0.70424836601307195</c:v>
                </c:pt>
                <c:pt idx="3598">
                  <c:v>0.70070806100217875</c:v>
                </c:pt>
                <c:pt idx="3599">
                  <c:v>0.68491285403050106</c:v>
                </c:pt>
                <c:pt idx="3600">
                  <c:v>0.69635076252723316</c:v>
                </c:pt>
                <c:pt idx="3601">
                  <c:v>0.68845315904139437</c:v>
                </c:pt>
                <c:pt idx="3602">
                  <c:v>0.67592592592592593</c:v>
                </c:pt>
                <c:pt idx="3603">
                  <c:v>0.65740740740740744</c:v>
                </c:pt>
                <c:pt idx="3604">
                  <c:v>0.670479302832244</c:v>
                </c:pt>
                <c:pt idx="3605">
                  <c:v>0.66067538126361658</c:v>
                </c:pt>
                <c:pt idx="3606">
                  <c:v>0.4872004357298475</c:v>
                </c:pt>
                <c:pt idx="3607">
                  <c:v>0.46459694989106753</c:v>
                </c:pt>
                <c:pt idx="3608">
                  <c:v>0.40686274509803927</c:v>
                </c:pt>
                <c:pt idx="3609">
                  <c:v>0.36519607843137253</c:v>
                </c:pt>
                <c:pt idx="3610">
                  <c:v>0.35920479302832248</c:v>
                </c:pt>
                <c:pt idx="3611">
                  <c:v>0.35593681917211328</c:v>
                </c:pt>
                <c:pt idx="3612">
                  <c:v>0.35648148148148151</c:v>
                </c:pt>
                <c:pt idx="3613">
                  <c:v>0.35702614379084968</c:v>
                </c:pt>
                <c:pt idx="3614">
                  <c:v>0.49918300653594777</c:v>
                </c:pt>
                <c:pt idx="3615">
                  <c:v>0.49618736383442263</c:v>
                </c:pt>
                <c:pt idx="3616">
                  <c:v>0.55691721132897609</c:v>
                </c:pt>
                <c:pt idx="3617">
                  <c:v>0.56427015250544665</c:v>
                </c:pt>
                <c:pt idx="3618">
                  <c:v>0.63807189542483667</c:v>
                </c:pt>
                <c:pt idx="3619">
                  <c:v>0.71895424836601307</c:v>
                </c:pt>
                <c:pt idx="3620">
                  <c:v>0.69716775599128544</c:v>
                </c:pt>
                <c:pt idx="3621">
                  <c:v>0.72766884531590414</c:v>
                </c:pt>
                <c:pt idx="3622">
                  <c:v>0.72412854030501084</c:v>
                </c:pt>
                <c:pt idx="3623">
                  <c:v>0.72521786492374729</c:v>
                </c:pt>
                <c:pt idx="3624">
                  <c:v>0.69961873638344219</c:v>
                </c:pt>
                <c:pt idx="3625">
                  <c:v>0.68077342047930278</c:v>
                </c:pt>
                <c:pt idx="3626">
                  <c:v>9.449891067538127E-2</c:v>
                </c:pt>
                <c:pt idx="3627">
                  <c:v>0.14161220043572986</c:v>
                </c:pt>
                <c:pt idx="3628">
                  <c:v>0.42238562091503268</c:v>
                </c:pt>
                <c:pt idx="3629">
                  <c:v>0.57053376906318087</c:v>
                </c:pt>
                <c:pt idx="3630">
                  <c:v>0.54874727668845313</c:v>
                </c:pt>
                <c:pt idx="3631">
                  <c:v>0.57407407407407407</c:v>
                </c:pt>
                <c:pt idx="3632">
                  <c:v>0.44144880174291939</c:v>
                </c:pt>
                <c:pt idx="3633">
                  <c:v>0.43600217864923746</c:v>
                </c:pt>
                <c:pt idx="3634">
                  <c:v>0.28894335511982572</c:v>
                </c:pt>
                <c:pt idx="3635">
                  <c:v>0.30800653594771243</c:v>
                </c:pt>
                <c:pt idx="3636">
                  <c:v>0.30582788671023964</c:v>
                </c:pt>
                <c:pt idx="3637">
                  <c:v>0.33605664488017434</c:v>
                </c:pt>
                <c:pt idx="3638">
                  <c:v>0.41094771241830069</c:v>
                </c:pt>
                <c:pt idx="3639">
                  <c:v>0.49455337690631807</c:v>
                </c:pt>
                <c:pt idx="3640">
                  <c:v>0.52124183006535951</c:v>
                </c:pt>
                <c:pt idx="3641">
                  <c:v>0.55174291938997821</c:v>
                </c:pt>
                <c:pt idx="3642">
                  <c:v>0.7186819172113289</c:v>
                </c:pt>
                <c:pt idx="3643">
                  <c:v>0.73583877995642699</c:v>
                </c:pt>
                <c:pt idx="3644">
                  <c:v>0.11900871459694991</c:v>
                </c:pt>
                <c:pt idx="3645">
                  <c:v>0.26198257080610021</c:v>
                </c:pt>
                <c:pt idx="3646">
                  <c:v>0.54929193899782136</c:v>
                </c:pt>
                <c:pt idx="3647">
                  <c:v>0.66149237472766886</c:v>
                </c:pt>
                <c:pt idx="3648">
                  <c:v>0.66122004357298481</c:v>
                </c:pt>
                <c:pt idx="3649">
                  <c:v>0.64896514161220054</c:v>
                </c:pt>
                <c:pt idx="3650">
                  <c:v>0.57788671023965144</c:v>
                </c:pt>
                <c:pt idx="3651">
                  <c:v>0.58360566448801743</c:v>
                </c:pt>
                <c:pt idx="3652">
                  <c:v>0.66448801742919394</c:v>
                </c:pt>
                <c:pt idx="3653">
                  <c:v>0.67728758169934644</c:v>
                </c:pt>
                <c:pt idx="3654">
                  <c:v>0.64188453159041392</c:v>
                </c:pt>
                <c:pt idx="3655">
                  <c:v>0.67510893246187365</c:v>
                </c:pt>
                <c:pt idx="3656">
                  <c:v>0.61056644880174293</c:v>
                </c:pt>
                <c:pt idx="3657">
                  <c:v>0.51470588235294124</c:v>
                </c:pt>
                <c:pt idx="3658">
                  <c:v>0.50571895424836599</c:v>
                </c:pt>
                <c:pt idx="3659">
                  <c:v>0.38153594771241828</c:v>
                </c:pt>
                <c:pt idx="3660">
                  <c:v>0.37554466230936823</c:v>
                </c:pt>
                <c:pt idx="3661">
                  <c:v>0.35076252723311552</c:v>
                </c:pt>
                <c:pt idx="3662">
                  <c:v>0.35648148148148151</c:v>
                </c:pt>
                <c:pt idx="3663">
                  <c:v>0.25599128540305011</c:v>
                </c:pt>
                <c:pt idx="3664">
                  <c:v>0.42619825708061004</c:v>
                </c:pt>
                <c:pt idx="3665">
                  <c:v>0.33469498910675383</c:v>
                </c:pt>
                <c:pt idx="3666">
                  <c:v>0.39733115468409591</c:v>
                </c:pt>
                <c:pt idx="3667">
                  <c:v>0.42129629629629628</c:v>
                </c:pt>
                <c:pt idx="3668">
                  <c:v>0.41149237472766886</c:v>
                </c:pt>
                <c:pt idx="3669">
                  <c:v>0.42238562091503268</c:v>
                </c:pt>
                <c:pt idx="3670">
                  <c:v>0.42401960784313725</c:v>
                </c:pt>
                <c:pt idx="3671">
                  <c:v>0.40059912854030499</c:v>
                </c:pt>
                <c:pt idx="3672">
                  <c:v>0.62554466230936823</c:v>
                </c:pt>
                <c:pt idx="3673">
                  <c:v>0.58197167755991286</c:v>
                </c:pt>
                <c:pt idx="3674">
                  <c:v>0.56345315904139437</c:v>
                </c:pt>
                <c:pt idx="3675">
                  <c:v>0.56372549019607843</c:v>
                </c:pt>
                <c:pt idx="3676">
                  <c:v>0.56427015250544665</c:v>
                </c:pt>
                <c:pt idx="3677">
                  <c:v>0.56154684095860563</c:v>
                </c:pt>
                <c:pt idx="3678">
                  <c:v>0.55855119825708066</c:v>
                </c:pt>
                <c:pt idx="3679">
                  <c:v>0.43600217864923746</c:v>
                </c:pt>
                <c:pt idx="3680">
                  <c:v>0.33033769063180829</c:v>
                </c:pt>
                <c:pt idx="3681">
                  <c:v>0.17728758169934639</c:v>
                </c:pt>
                <c:pt idx="3682">
                  <c:v>0.15223311546840959</c:v>
                </c:pt>
                <c:pt idx="3683">
                  <c:v>0.16230936819172115</c:v>
                </c:pt>
                <c:pt idx="3684">
                  <c:v>0.17020697167755991</c:v>
                </c:pt>
                <c:pt idx="3685">
                  <c:v>0.16557734204793029</c:v>
                </c:pt>
                <c:pt idx="3686">
                  <c:v>0.17047930283224402</c:v>
                </c:pt>
                <c:pt idx="3687">
                  <c:v>0.18845315904139434</c:v>
                </c:pt>
                <c:pt idx="3688">
                  <c:v>0.20152505446623095</c:v>
                </c:pt>
                <c:pt idx="3689">
                  <c:v>0.4556100217864924</c:v>
                </c:pt>
                <c:pt idx="3690">
                  <c:v>0.6165577342047931</c:v>
                </c:pt>
                <c:pt idx="3691">
                  <c:v>0.66884531590413943</c:v>
                </c:pt>
                <c:pt idx="3692">
                  <c:v>0.67892156862745101</c:v>
                </c:pt>
                <c:pt idx="3693">
                  <c:v>0.69335511982570808</c:v>
                </c:pt>
                <c:pt idx="3694">
                  <c:v>0.66285403050108938</c:v>
                </c:pt>
                <c:pt idx="3695">
                  <c:v>0.66639433551198257</c:v>
                </c:pt>
                <c:pt idx="3696">
                  <c:v>0.6541394335511983</c:v>
                </c:pt>
                <c:pt idx="3697">
                  <c:v>0.65386710239651413</c:v>
                </c:pt>
                <c:pt idx="3698">
                  <c:v>0.65332244008714602</c:v>
                </c:pt>
                <c:pt idx="3699">
                  <c:v>0.63834422657952072</c:v>
                </c:pt>
                <c:pt idx="3700">
                  <c:v>0.70234204793028321</c:v>
                </c:pt>
                <c:pt idx="3701">
                  <c:v>0.67129629629629628</c:v>
                </c:pt>
                <c:pt idx="3702">
                  <c:v>0.50108932461873645</c:v>
                </c:pt>
                <c:pt idx="3703">
                  <c:v>0.27287581699346408</c:v>
                </c:pt>
                <c:pt idx="3704">
                  <c:v>0.27532679738562088</c:v>
                </c:pt>
                <c:pt idx="3705">
                  <c:v>0.25599128540305011</c:v>
                </c:pt>
                <c:pt idx="3706">
                  <c:v>0.2592592592592593</c:v>
                </c:pt>
                <c:pt idx="3707">
                  <c:v>0.24346405228758172</c:v>
                </c:pt>
                <c:pt idx="3708">
                  <c:v>0.23611111111111113</c:v>
                </c:pt>
                <c:pt idx="3709">
                  <c:v>0.33197167755991286</c:v>
                </c:pt>
                <c:pt idx="3710">
                  <c:v>0.38398692810457519</c:v>
                </c:pt>
                <c:pt idx="3711">
                  <c:v>0.31372549019607843</c:v>
                </c:pt>
                <c:pt idx="3712">
                  <c:v>0.33142701525054469</c:v>
                </c:pt>
                <c:pt idx="3713">
                  <c:v>0.58006535947712423</c:v>
                </c:pt>
                <c:pt idx="3714">
                  <c:v>0.64651416122004357</c:v>
                </c:pt>
                <c:pt idx="3715">
                  <c:v>0.68246187363834421</c:v>
                </c:pt>
                <c:pt idx="3716">
                  <c:v>0.6832788671023966</c:v>
                </c:pt>
                <c:pt idx="3717">
                  <c:v>0.68572984749455346</c:v>
                </c:pt>
                <c:pt idx="3718">
                  <c:v>0.14106753812636166</c:v>
                </c:pt>
                <c:pt idx="3719">
                  <c:v>0.40849673202614378</c:v>
                </c:pt>
                <c:pt idx="3720">
                  <c:v>0.61029411764705888</c:v>
                </c:pt>
                <c:pt idx="3721">
                  <c:v>0.64896514161220054</c:v>
                </c:pt>
                <c:pt idx="3722">
                  <c:v>0.62554466230936823</c:v>
                </c:pt>
                <c:pt idx="3723">
                  <c:v>0.62527233115468406</c:v>
                </c:pt>
                <c:pt idx="3724">
                  <c:v>0.64297385620915037</c:v>
                </c:pt>
                <c:pt idx="3725">
                  <c:v>0.64542483660130723</c:v>
                </c:pt>
                <c:pt idx="3726">
                  <c:v>0.51171023965141615</c:v>
                </c:pt>
                <c:pt idx="3727">
                  <c:v>0.3235294117647059</c:v>
                </c:pt>
                <c:pt idx="3728">
                  <c:v>0.33169934640522875</c:v>
                </c:pt>
                <c:pt idx="3729">
                  <c:v>0.28104575163398693</c:v>
                </c:pt>
                <c:pt idx="3730">
                  <c:v>0.31508714596949894</c:v>
                </c:pt>
                <c:pt idx="3731">
                  <c:v>0.32761437908496732</c:v>
                </c:pt>
                <c:pt idx="3732">
                  <c:v>0.31100217864923752</c:v>
                </c:pt>
                <c:pt idx="3733">
                  <c:v>0.19934640522875818</c:v>
                </c:pt>
                <c:pt idx="3734">
                  <c:v>0.21759259259259262</c:v>
                </c:pt>
                <c:pt idx="3735">
                  <c:v>0.19934640522875818</c:v>
                </c:pt>
                <c:pt idx="3736">
                  <c:v>0.19553376906318082</c:v>
                </c:pt>
                <c:pt idx="3737">
                  <c:v>0.51470588235294124</c:v>
                </c:pt>
                <c:pt idx="3738">
                  <c:v>0.63698257080610021</c:v>
                </c:pt>
                <c:pt idx="3739">
                  <c:v>0.68600217864923752</c:v>
                </c:pt>
                <c:pt idx="3740">
                  <c:v>0.70996732026143794</c:v>
                </c:pt>
                <c:pt idx="3741">
                  <c:v>0.63153594771241839</c:v>
                </c:pt>
                <c:pt idx="3742">
                  <c:v>0.63807189542483667</c:v>
                </c:pt>
                <c:pt idx="3743">
                  <c:v>0.65740740740740744</c:v>
                </c:pt>
                <c:pt idx="3744">
                  <c:v>0.67456427015250542</c:v>
                </c:pt>
                <c:pt idx="3745">
                  <c:v>0.66584967320261434</c:v>
                </c:pt>
                <c:pt idx="3746">
                  <c:v>0.66339869281045749</c:v>
                </c:pt>
                <c:pt idx="3747">
                  <c:v>0.67156862745098045</c:v>
                </c:pt>
                <c:pt idx="3748">
                  <c:v>0.65277777777777779</c:v>
                </c:pt>
                <c:pt idx="3749">
                  <c:v>0.63589324618736387</c:v>
                </c:pt>
                <c:pt idx="3750">
                  <c:v>0.58986928104575165</c:v>
                </c:pt>
                <c:pt idx="3751">
                  <c:v>0.34204793028322439</c:v>
                </c:pt>
                <c:pt idx="3752">
                  <c:v>0.26116557734204793</c:v>
                </c:pt>
                <c:pt idx="3753">
                  <c:v>0.27668845315904139</c:v>
                </c:pt>
                <c:pt idx="3754">
                  <c:v>0.25435729847494554</c:v>
                </c:pt>
                <c:pt idx="3755">
                  <c:v>0.20588235294117646</c:v>
                </c:pt>
                <c:pt idx="3756">
                  <c:v>0.22140522875816993</c:v>
                </c:pt>
                <c:pt idx="3757">
                  <c:v>0.13153594771241831</c:v>
                </c:pt>
                <c:pt idx="3758">
                  <c:v>0.12799564270152505</c:v>
                </c:pt>
                <c:pt idx="3759">
                  <c:v>9.8039215686274508E-2</c:v>
                </c:pt>
                <c:pt idx="3760">
                  <c:v>0.34286492374727673</c:v>
                </c:pt>
                <c:pt idx="3761">
                  <c:v>0.37554466230936823</c:v>
                </c:pt>
                <c:pt idx="3762">
                  <c:v>0.56590413943355122</c:v>
                </c:pt>
                <c:pt idx="3763">
                  <c:v>0.62418300653594772</c:v>
                </c:pt>
                <c:pt idx="3764">
                  <c:v>0.69526143790849682</c:v>
                </c:pt>
                <c:pt idx="3765">
                  <c:v>0.70642701525054463</c:v>
                </c:pt>
                <c:pt idx="3766">
                  <c:v>0.6761982570806101</c:v>
                </c:pt>
                <c:pt idx="3767">
                  <c:v>0.69498910675381265</c:v>
                </c:pt>
                <c:pt idx="3768">
                  <c:v>0.55528322440087152</c:v>
                </c:pt>
                <c:pt idx="3769">
                  <c:v>0.62091503267973858</c:v>
                </c:pt>
                <c:pt idx="3770">
                  <c:v>0.60266884531590414</c:v>
                </c:pt>
                <c:pt idx="3771">
                  <c:v>0.60566448801742923</c:v>
                </c:pt>
                <c:pt idx="3772">
                  <c:v>0.63562091503267981</c:v>
                </c:pt>
                <c:pt idx="3773">
                  <c:v>0.63507625272331159</c:v>
                </c:pt>
                <c:pt idx="3774">
                  <c:v>0.63044662309368193</c:v>
                </c:pt>
                <c:pt idx="3775">
                  <c:v>0.63262527233115473</c:v>
                </c:pt>
                <c:pt idx="3776">
                  <c:v>0.34177559912854033</c:v>
                </c:pt>
                <c:pt idx="3777">
                  <c:v>0.35212418300653597</c:v>
                </c:pt>
                <c:pt idx="3778">
                  <c:v>0.2638888888888889</c:v>
                </c:pt>
                <c:pt idx="3779">
                  <c:v>0.25871459694989107</c:v>
                </c:pt>
                <c:pt idx="3780">
                  <c:v>0.27859477124183007</c:v>
                </c:pt>
                <c:pt idx="3781">
                  <c:v>0.25272331154684097</c:v>
                </c:pt>
                <c:pt idx="3782">
                  <c:v>0.30419389978213507</c:v>
                </c:pt>
                <c:pt idx="3783">
                  <c:v>0.33714596949891068</c:v>
                </c:pt>
                <c:pt idx="3784">
                  <c:v>0.32543572984749458</c:v>
                </c:pt>
                <c:pt idx="3785">
                  <c:v>0.34422657952069718</c:v>
                </c:pt>
                <c:pt idx="3786">
                  <c:v>0.63970588235294124</c:v>
                </c:pt>
                <c:pt idx="3787">
                  <c:v>0.1576797385620915</c:v>
                </c:pt>
                <c:pt idx="3788">
                  <c:v>0.49809368191721137</c:v>
                </c:pt>
                <c:pt idx="3789">
                  <c:v>0.73120915032679745</c:v>
                </c:pt>
                <c:pt idx="3790">
                  <c:v>0.72276688453159033</c:v>
                </c:pt>
                <c:pt idx="3791">
                  <c:v>0.74074074074074081</c:v>
                </c:pt>
                <c:pt idx="3792">
                  <c:v>0.67783224400871467</c:v>
                </c:pt>
                <c:pt idx="3793">
                  <c:v>0.6797385620915033</c:v>
                </c:pt>
                <c:pt idx="3794">
                  <c:v>0.68218954248366015</c:v>
                </c:pt>
                <c:pt idx="3795">
                  <c:v>0.3760893246187364</c:v>
                </c:pt>
                <c:pt idx="3796">
                  <c:v>0.13344226579520699</c:v>
                </c:pt>
                <c:pt idx="3797">
                  <c:v>0.28567538126361658</c:v>
                </c:pt>
                <c:pt idx="3798">
                  <c:v>0.36192810457516345</c:v>
                </c:pt>
                <c:pt idx="3799">
                  <c:v>0.41230936819172115</c:v>
                </c:pt>
                <c:pt idx="3800">
                  <c:v>0.46377995642701531</c:v>
                </c:pt>
                <c:pt idx="3801">
                  <c:v>0.375</c:v>
                </c:pt>
                <c:pt idx="3802">
                  <c:v>0.32843137254901961</c:v>
                </c:pt>
                <c:pt idx="3803">
                  <c:v>0.33360566448801743</c:v>
                </c:pt>
                <c:pt idx="3804">
                  <c:v>0.37663398692810462</c:v>
                </c:pt>
                <c:pt idx="3805">
                  <c:v>0.4275599128540305</c:v>
                </c:pt>
                <c:pt idx="3806">
                  <c:v>0.45179738562091504</c:v>
                </c:pt>
                <c:pt idx="3807">
                  <c:v>0.49673202614379086</c:v>
                </c:pt>
                <c:pt idx="3808">
                  <c:v>0.4591503267973856</c:v>
                </c:pt>
                <c:pt idx="3809">
                  <c:v>0.460239651416122</c:v>
                </c:pt>
                <c:pt idx="3810">
                  <c:v>0.56399782135076248</c:v>
                </c:pt>
                <c:pt idx="3811">
                  <c:v>0.60457516339869288</c:v>
                </c:pt>
                <c:pt idx="3812">
                  <c:v>0.60620915032679734</c:v>
                </c:pt>
                <c:pt idx="3813">
                  <c:v>0.61465141612200436</c:v>
                </c:pt>
                <c:pt idx="3814">
                  <c:v>0.32734204793028326</c:v>
                </c:pt>
                <c:pt idx="3815">
                  <c:v>9.0958605664488018E-2</c:v>
                </c:pt>
                <c:pt idx="3816">
                  <c:v>0.61846405228758172</c:v>
                </c:pt>
                <c:pt idx="3817">
                  <c:v>0.62663398692810457</c:v>
                </c:pt>
                <c:pt idx="3818">
                  <c:v>0.61029411764705888</c:v>
                </c:pt>
                <c:pt idx="3819">
                  <c:v>0.61928104575163401</c:v>
                </c:pt>
                <c:pt idx="3820">
                  <c:v>0.625</c:v>
                </c:pt>
                <c:pt idx="3821">
                  <c:v>0.57843137254901966</c:v>
                </c:pt>
                <c:pt idx="3822">
                  <c:v>0.52723311546840956</c:v>
                </c:pt>
                <c:pt idx="3823">
                  <c:v>0.36628540305010893</c:v>
                </c:pt>
                <c:pt idx="3824">
                  <c:v>0.3679193899782135</c:v>
                </c:pt>
                <c:pt idx="3825">
                  <c:v>0.37799564270152508</c:v>
                </c:pt>
                <c:pt idx="3826">
                  <c:v>0.35539215686274511</c:v>
                </c:pt>
                <c:pt idx="3827">
                  <c:v>0.30936819172113289</c:v>
                </c:pt>
                <c:pt idx="3828">
                  <c:v>0.34694989106753815</c:v>
                </c:pt>
                <c:pt idx="3829">
                  <c:v>0.38425925925925924</c:v>
                </c:pt>
                <c:pt idx="3830">
                  <c:v>0.36710239651416127</c:v>
                </c:pt>
                <c:pt idx="3831">
                  <c:v>0.37309368191721132</c:v>
                </c:pt>
                <c:pt idx="3832">
                  <c:v>0.43491285403050106</c:v>
                </c:pt>
                <c:pt idx="3833">
                  <c:v>0.3306100217864924</c:v>
                </c:pt>
                <c:pt idx="3834">
                  <c:v>0.35675381263616557</c:v>
                </c:pt>
                <c:pt idx="3835">
                  <c:v>0.36410675381263613</c:v>
                </c:pt>
                <c:pt idx="3836">
                  <c:v>0.36710239651416127</c:v>
                </c:pt>
                <c:pt idx="3837">
                  <c:v>0.36710239651416127</c:v>
                </c:pt>
                <c:pt idx="3838">
                  <c:v>0.3668300653594771</c:v>
                </c:pt>
                <c:pt idx="3839">
                  <c:v>0.36655773420479304</c:v>
                </c:pt>
                <c:pt idx="3840">
                  <c:v>0.56563180827886705</c:v>
                </c:pt>
                <c:pt idx="3841">
                  <c:v>0.38943355119825707</c:v>
                </c:pt>
                <c:pt idx="3842">
                  <c:v>0.44063180827886717</c:v>
                </c:pt>
                <c:pt idx="3843">
                  <c:v>0.45751633986928109</c:v>
                </c:pt>
                <c:pt idx="3844">
                  <c:v>0.41203703703703709</c:v>
                </c:pt>
                <c:pt idx="3845">
                  <c:v>0.26770152505446621</c:v>
                </c:pt>
                <c:pt idx="3846">
                  <c:v>0.24727668845315903</c:v>
                </c:pt>
                <c:pt idx="3847">
                  <c:v>0.35539215686274511</c:v>
                </c:pt>
                <c:pt idx="3848">
                  <c:v>0.31753812636165579</c:v>
                </c:pt>
                <c:pt idx="3849">
                  <c:v>0.20261437908496735</c:v>
                </c:pt>
                <c:pt idx="3850">
                  <c:v>0.27614379084967322</c:v>
                </c:pt>
                <c:pt idx="3851">
                  <c:v>0.27641612200435733</c:v>
                </c:pt>
                <c:pt idx="3852">
                  <c:v>0.27559912854030505</c:v>
                </c:pt>
                <c:pt idx="3853">
                  <c:v>0.42211328976034862</c:v>
                </c:pt>
                <c:pt idx="3854">
                  <c:v>0.44635076252723316</c:v>
                </c:pt>
                <c:pt idx="3855">
                  <c:v>0.44553376906318082</c:v>
                </c:pt>
                <c:pt idx="3856">
                  <c:v>0.565359477124183</c:v>
                </c:pt>
                <c:pt idx="3857">
                  <c:v>0.44771241830065361</c:v>
                </c:pt>
                <c:pt idx="3858">
                  <c:v>0.44553376906318082</c:v>
                </c:pt>
                <c:pt idx="3859">
                  <c:v>0.43355119825708061</c:v>
                </c:pt>
                <c:pt idx="3860">
                  <c:v>0.48420479302832248</c:v>
                </c:pt>
                <c:pt idx="3861">
                  <c:v>0.48502178649237471</c:v>
                </c:pt>
                <c:pt idx="3862">
                  <c:v>0.48774509803921567</c:v>
                </c:pt>
                <c:pt idx="3863">
                  <c:v>0.47794117647058826</c:v>
                </c:pt>
                <c:pt idx="3864">
                  <c:v>0.29275599128540308</c:v>
                </c:pt>
                <c:pt idx="3865">
                  <c:v>0.13344226579520699</c:v>
                </c:pt>
                <c:pt idx="3866">
                  <c:v>0.20942265795206974</c:v>
                </c:pt>
                <c:pt idx="3867">
                  <c:v>0.1116557734204793</c:v>
                </c:pt>
                <c:pt idx="3868">
                  <c:v>0.31917211328976036</c:v>
                </c:pt>
                <c:pt idx="3869">
                  <c:v>0.42156862745098045</c:v>
                </c:pt>
                <c:pt idx="3870">
                  <c:v>0.45070806100217864</c:v>
                </c:pt>
                <c:pt idx="3871">
                  <c:v>0.44880174291939001</c:v>
                </c:pt>
                <c:pt idx="3872">
                  <c:v>0.4929193899782135</c:v>
                </c:pt>
                <c:pt idx="3873">
                  <c:v>0.47549019607843135</c:v>
                </c:pt>
                <c:pt idx="3874">
                  <c:v>0.49264705882352944</c:v>
                </c:pt>
                <c:pt idx="3875">
                  <c:v>0.40931372549019612</c:v>
                </c:pt>
                <c:pt idx="3876">
                  <c:v>0.42783224400871461</c:v>
                </c:pt>
                <c:pt idx="3877">
                  <c:v>0.43981481481481483</c:v>
                </c:pt>
                <c:pt idx="3878">
                  <c:v>0.46269063180827891</c:v>
                </c:pt>
                <c:pt idx="3879">
                  <c:v>0.3714596949891068</c:v>
                </c:pt>
                <c:pt idx="3880">
                  <c:v>0.40659041394335516</c:v>
                </c:pt>
                <c:pt idx="3881">
                  <c:v>0.41612200435729851</c:v>
                </c:pt>
                <c:pt idx="3882">
                  <c:v>0.63153594771241839</c:v>
                </c:pt>
                <c:pt idx="3883">
                  <c:v>0.67238562091503273</c:v>
                </c:pt>
                <c:pt idx="3884">
                  <c:v>0.70152505446623104</c:v>
                </c:pt>
                <c:pt idx="3885">
                  <c:v>0.70915032679738554</c:v>
                </c:pt>
                <c:pt idx="3886">
                  <c:v>0.70424836601307195</c:v>
                </c:pt>
                <c:pt idx="3887">
                  <c:v>0.6753812636165577</c:v>
                </c:pt>
                <c:pt idx="3888">
                  <c:v>0.64733115468409586</c:v>
                </c:pt>
                <c:pt idx="3889">
                  <c:v>0.65277777777777779</c:v>
                </c:pt>
                <c:pt idx="3890">
                  <c:v>0.64923747276688459</c:v>
                </c:pt>
                <c:pt idx="3891">
                  <c:v>0.64978213507625271</c:v>
                </c:pt>
                <c:pt idx="3892">
                  <c:v>0.66721132897603486</c:v>
                </c:pt>
                <c:pt idx="3893">
                  <c:v>0.59803921568627449</c:v>
                </c:pt>
                <c:pt idx="3894">
                  <c:v>0.57843137254901966</c:v>
                </c:pt>
                <c:pt idx="3895">
                  <c:v>0.54384531590413943</c:v>
                </c:pt>
                <c:pt idx="3896">
                  <c:v>0.43436819172113289</c:v>
                </c:pt>
                <c:pt idx="3897">
                  <c:v>0.39651416122004357</c:v>
                </c:pt>
                <c:pt idx="3898">
                  <c:v>0.40931372549019612</c:v>
                </c:pt>
                <c:pt idx="3899">
                  <c:v>0.40713507625272333</c:v>
                </c:pt>
                <c:pt idx="3900">
                  <c:v>0.42047930283224405</c:v>
                </c:pt>
                <c:pt idx="3901">
                  <c:v>0.54302832244008714</c:v>
                </c:pt>
                <c:pt idx="3902">
                  <c:v>0.52260348583878002</c:v>
                </c:pt>
                <c:pt idx="3903">
                  <c:v>0.49809368191721137</c:v>
                </c:pt>
                <c:pt idx="3904">
                  <c:v>0.53131808278867099</c:v>
                </c:pt>
                <c:pt idx="3905">
                  <c:v>0.55582788671023964</c:v>
                </c:pt>
                <c:pt idx="3906">
                  <c:v>0.60566448801742923</c:v>
                </c:pt>
                <c:pt idx="3907">
                  <c:v>0.66938997821350765</c:v>
                </c:pt>
                <c:pt idx="3908">
                  <c:v>0.66557734204793029</c:v>
                </c:pt>
                <c:pt idx="3909">
                  <c:v>0.67783224400871467</c:v>
                </c:pt>
                <c:pt idx="3910">
                  <c:v>0.66040305010893252</c:v>
                </c:pt>
                <c:pt idx="3911">
                  <c:v>0.64978213507625271</c:v>
                </c:pt>
                <c:pt idx="3912">
                  <c:v>0.63398692810457524</c:v>
                </c:pt>
                <c:pt idx="3913">
                  <c:v>0.63153594771241839</c:v>
                </c:pt>
                <c:pt idx="3914">
                  <c:v>0.62254901960784315</c:v>
                </c:pt>
                <c:pt idx="3915">
                  <c:v>0.62663398692810457</c:v>
                </c:pt>
                <c:pt idx="3916">
                  <c:v>0.55936819172113295</c:v>
                </c:pt>
                <c:pt idx="3917">
                  <c:v>0.35838779956427014</c:v>
                </c:pt>
                <c:pt idx="3918">
                  <c:v>0.32570806100217864</c:v>
                </c:pt>
                <c:pt idx="3919">
                  <c:v>0.27886710239651419</c:v>
                </c:pt>
                <c:pt idx="3920">
                  <c:v>0.25735294117647062</c:v>
                </c:pt>
                <c:pt idx="3921">
                  <c:v>0.1974400871459695</c:v>
                </c:pt>
                <c:pt idx="3922">
                  <c:v>0.16938997821350762</c:v>
                </c:pt>
                <c:pt idx="3923">
                  <c:v>0.16884531590413943</c:v>
                </c:pt>
                <c:pt idx="3924">
                  <c:v>0.18164488017429195</c:v>
                </c:pt>
                <c:pt idx="3925">
                  <c:v>0.26933551198257083</c:v>
                </c:pt>
                <c:pt idx="3926">
                  <c:v>0.2720588235294118</c:v>
                </c:pt>
                <c:pt idx="3927">
                  <c:v>0.30855119825708061</c:v>
                </c:pt>
                <c:pt idx="3928">
                  <c:v>0.38071895424836605</c:v>
                </c:pt>
                <c:pt idx="3929">
                  <c:v>0.52015250544662306</c:v>
                </c:pt>
                <c:pt idx="3930">
                  <c:v>0.66584967320261434</c:v>
                </c:pt>
                <c:pt idx="3931">
                  <c:v>0.72249455337690638</c:v>
                </c:pt>
                <c:pt idx="3932">
                  <c:v>0.69852941176470595</c:v>
                </c:pt>
                <c:pt idx="3933">
                  <c:v>0.71486928104575165</c:v>
                </c:pt>
                <c:pt idx="3934">
                  <c:v>0.70343137254901966</c:v>
                </c:pt>
                <c:pt idx="3935">
                  <c:v>0.68600217864923752</c:v>
                </c:pt>
                <c:pt idx="3936">
                  <c:v>0.670479302832244</c:v>
                </c:pt>
                <c:pt idx="3937">
                  <c:v>0.50953159041394336</c:v>
                </c:pt>
                <c:pt idx="3938">
                  <c:v>0.56753812636165579</c:v>
                </c:pt>
                <c:pt idx="3939">
                  <c:v>0.5830610021786492</c:v>
                </c:pt>
                <c:pt idx="3940">
                  <c:v>0.59286492374727673</c:v>
                </c:pt>
                <c:pt idx="3941">
                  <c:v>0.59749455337690638</c:v>
                </c:pt>
                <c:pt idx="3942">
                  <c:v>0.55446623093681913</c:v>
                </c:pt>
                <c:pt idx="3943">
                  <c:v>0.53186274509803921</c:v>
                </c:pt>
                <c:pt idx="3944">
                  <c:v>0.41884531590413948</c:v>
                </c:pt>
                <c:pt idx="3945">
                  <c:v>0.42619825708061004</c:v>
                </c:pt>
                <c:pt idx="3946">
                  <c:v>0.440359477124183</c:v>
                </c:pt>
                <c:pt idx="3947">
                  <c:v>0.42320261437908502</c:v>
                </c:pt>
                <c:pt idx="3948">
                  <c:v>0.41721132897603486</c:v>
                </c:pt>
                <c:pt idx="3949">
                  <c:v>0.50816993464052285</c:v>
                </c:pt>
                <c:pt idx="3950">
                  <c:v>0.5234204793028322</c:v>
                </c:pt>
                <c:pt idx="3951">
                  <c:v>0.5419389978213508</c:v>
                </c:pt>
                <c:pt idx="3952">
                  <c:v>0.63017429193899788</c:v>
                </c:pt>
                <c:pt idx="3953">
                  <c:v>0.55637254901960786</c:v>
                </c:pt>
                <c:pt idx="3954">
                  <c:v>0.61601307189542487</c:v>
                </c:pt>
                <c:pt idx="3955">
                  <c:v>0.73120915032679745</c:v>
                </c:pt>
                <c:pt idx="3956">
                  <c:v>0.7450980392156864</c:v>
                </c:pt>
                <c:pt idx="3957">
                  <c:v>0.72113289760348587</c:v>
                </c:pt>
                <c:pt idx="3958">
                  <c:v>0.68355119825708066</c:v>
                </c:pt>
                <c:pt idx="3959">
                  <c:v>0.67102396514161222</c:v>
                </c:pt>
                <c:pt idx="3960">
                  <c:v>0.67456427015250542</c:v>
                </c:pt>
                <c:pt idx="3961">
                  <c:v>0.64923747276688459</c:v>
                </c:pt>
                <c:pt idx="3962">
                  <c:v>0.64052287581699341</c:v>
                </c:pt>
                <c:pt idx="3963">
                  <c:v>0.59749455337690638</c:v>
                </c:pt>
                <c:pt idx="3964">
                  <c:v>0.57979302832244017</c:v>
                </c:pt>
                <c:pt idx="3965">
                  <c:v>0.60430283224400871</c:v>
                </c:pt>
                <c:pt idx="3966">
                  <c:v>0.61247276688453167</c:v>
                </c:pt>
                <c:pt idx="3967">
                  <c:v>0.59885620915032678</c:v>
                </c:pt>
                <c:pt idx="3968">
                  <c:v>0.4918300653594771</c:v>
                </c:pt>
                <c:pt idx="3969">
                  <c:v>0.49782135076252726</c:v>
                </c:pt>
                <c:pt idx="3970">
                  <c:v>0.19417211328976033</c:v>
                </c:pt>
                <c:pt idx="3971">
                  <c:v>0.16612200435729849</c:v>
                </c:pt>
                <c:pt idx="3972">
                  <c:v>0.10893246187363835</c:v>
                </c:pt>
                <c:pt idx="3973">
                  <c:v>4.9019607843137254E-2</c:v>
                </c:pt>
                <c:pt idx="3974">
                  <c:v>0.18818082788671023</c:v>
                </c:pt>
                <c:pt idx="3975">
                  <c:v>9.3409586056644872E-2</c:v>
                </c:pt>
                <c:pt idx="3976">
                  <c:v>0.15114379084967322</c:v>
                </c:pt>
                <c:pt idx="3977">
                  <c:v>0.3937908496732026</c:v>
                </c:pt>
                <c:pt idx="3978">
                  <c:v>0.53730936819172115</c:v>
                </c:pt>
                <c:pt idx="3979">
                  <c:v>0.64379084967320266</c:v>
                </c:pt>
                <c:pt idx="3980">
                  <c:v>0.6484204793028322</c:v>
                </c:pt>
                <c:pt idx="3981">
                  <c:v>0.66421568627450989</c:v>
                </c:pt>
                <c:pt idx="3982">
                  <c:v>0.65985838779956429</c:v>
                </c:pt>
                <c:pt idx="3983">
                  <c:v>0.664760348583878</c:v>
                </c:pt>
                <c:pt idx="3984">
                  <c:v>0.61111111111111116</c:v>
                </c:pt>
                <c:pt idx="3985">
                  <c:v>0.54057734204793029</c:v>
                </c:pt>
                <c:pt idx="3986">
                  <c:v>0.58905228758169936</c:v>
                </c:pt>
                <c:pt idx="3987">
                  <c:v>0.57162309368191722</c:v>
                </c:pt>
                <c:pt idx="3988">
                  <c:v>0.57516339869281041</c:v>
                </c:pt>
                <c:pt idx="3989">
                  <c:v>0.58033769063180829</c:v>
                </c:pt>
                <c:pt idx="3990">
                  <c:v>0.605119825708061</c:v>
                </c:pt>
                <c:pt idx="3991">
                  <c:v>0.5688997821350763</c:v>
                </c:pt>
                <c:pt idx="3992">
                  <c:v>0.41312636165577338</c:v>
                </c:pt>
                <c:pt idx="3993">
                  <c:v>0.40332244008714596</c:v>
                </c:pt>
                <c:pt idx="3994">
                  <c:v>0.39542483660130717</c:v>
                </c:pt>
                <c:pt idx="3995">
                  <c:v>0.40005446623093682</c:v>
                </c:pt>
                <c:pt idx="3996">
                  <c:v>0.40277777777777779</c:v>
                </c:pt>
                <c:pt idx="3997">
                  <c:v>0.52369281045751637</c:v>
                </c:pt>
                <c:pt idx="3998">
                  <c:v>0.5485566448801743</c:v>
                </c:pt>
                <c:pt idx="3999">
                  <c:v>0.55716230936819178</c:v>
                </c:pt>
                <c:pt idx="4000">
                  <c:v>0.51198257080610021</c:v>
                </c:pt>
                <c:pt idx="4001">
                  <c:v>0.52015250544662306</c:v>
                </c:pt>
                <c:pt idx="4002">
                  <c:v>0.61601307189542487</c:v>
                </c:pt>
                <c:pt idx="4003">
                  <c:v>0.71813725490196079</c:v>
                </c:pt>
                <c:pt idx="4004">
                  <c:v>0.70806100217864931</c:v>
                </c:pt>
                <c:pt idx="4005">
                  <c:v>0.68572984749455346</c:v>
                </c:pt>
                <c:pt idx="4006">
                  <c:v>0.69880174291939001</c:v>
                </c:pt>
                <c:pt idx="4007">
                  <c:v>0.69662309368191722</c:v>
                </c:pt>
                <c:pt idx="4008">
                  <c:v>0.69607843137254899</c:v>
                </c:pt>
                <c:pt idx="4009">
                  <c:v>0.66339869281045749</c:v>
                </c:pt>
                <c:pt idx="4010">
                  <c:v>0.65495642701525059</c:v>
                </c:pt>
                <c:pt idx="4011">
                  <c:v>0.64678649237472774</c:v>
                </c:pt>
                <c:pt idx="4012">
                  <c:v>0.64379084967320266</c:v>
                </c:pt>
                <c:pt idx="4013">
                  <c:v>0.64297385620915037</c:v>
                </c:pt>
                <c:pt idx="4014">
                  <c:v>0.6320806100217865</c:v>
                </c:pt>
                <c:pt idx="4015">
                  <c:v>0.48747276688453162</c:v>
                </c:pt>
                <c:pt idx="4016">
                  <c:v>0.42946623093681918</c:v>
                </c:pt>
                <c:pt idx="4017">
                  <c:v>0.42919389978213507</c:v>
                </c:pt>
                <c:pt idx="4018">
                  <c:v>0.43927015250544665</c:v>
                </c:pt>
                <c:pt idx="4019">
                  <c:v>0.42320261437908502</c:v>
                </c:pt>
                <c:pt idx="4020">
                  <c:v>0.40958605664488018</c:v>
                </c:pt>
                <c:pt idx="4021">
                  <c:v>0.48910675381263619</c:v>
                </c:pt>
                <c:pt idx="4022">
                  <c:v>0.60593681917211328</c:v>
                </c:pt>
                <c:pt idx="4023">
                  <c:v>0.62418300653594772</c:v>
                </c:pt>
                <c:pt idx="4024">
                  <c:v>0.56862745098039225</c:v>
                </c:pt>
                <c:pt idx="4025">
                  <c:v>0.64896514161220054</c:v>
                </c:pt>
                <c:pt idx="4026">
                  <c:v>0.69607843137254899</c:v>
                </c:pt>
                <c:pt idx="4027">
                  <c:v>0.7194989106753813</c:v>
                </c:pt>
                <c:pt idx="4028">
                  <c:v>0.72603485838779969</c:v>
                </c:pt>
                <c:pt idx="4029">
                  <c:v>0.71922657952069724</c:v>
                </c:pt>
                <c:pt idx="4030">
                  <c:v>0.69635076252723316</c:v>
                </c:pt>
                <c:pt idx="4031">
                  <c:v>0.66830065359477131</c:v>
                </c:pt>
                <c:pt idx="4032">
                  <c:v>0.65604575163398693</c:v>
                </c:pt>
                <c:pt idx="4033">
                  <c:v>0.65087145969498916</c:v>
                </c:pt>
                <c:pt idx="4034">
                  <c:v>0.59858387799564272</c:v>
                </c:pt>
                <c:pt idx="4035">
                  <c:v>0.59340958605664496</c:v>
                </c:pt>
                <c:pt idx="4036">
                  <c:v>0.59831154684095855</c:v>
                </c:pt>
                <c:pt idx="4037">
                  <c:v>0.60457516339869288</c:v>
                </c:pt>
                <c:pt idx="4038">
                  <c:v>0.62445533769063188</c:v>
                </c:pt>
                <c:pt idx="4039">
                  <c:v>0.64651416122004357</c:v>
                </c:pt>
                <c:pt idx="4040">
                  <c:v>0.51824618736383443</c:v>
                </c:pt>
                <c:pt idx="4041">
                  <c:v>0.35130718954248369</c:v>
                </c:pt>
                <c:pt idx="4042">
                  <c:v>0.35212418300653597</c:v>
                </c:pt>
                <c:pt idx="4043">
                  <c:v>0.36574074074074081</c:v>
                </c:pt>
                <c:pt idx="4044">
                  <c:v>0.37554466230936823</c:v>
                </c:pt>
                <c:pt idx="4045">
                  <c:v>0.42919389978213507</c:v>
                </c:pt>
                <c:pt idx="4046">
                  <c:v>0.43382352941176477</c:v>
                </c:pt>
                <c:pt idx="4047">
                  <c:v>9.5315904139433555E-2</c:v>
                </c:pt>
                <c:pt idx="4048">
                  <c:v>0.34422657952069718</c:v>
                </c:pt>
                <c:pt idx="4049">
                  <c:v>0.49972766884531594</c:v>
                </c:pt>
                <c:pt idx="4050">
                  <c:v>0.58578431372549022</c:v>
                </c:pt>
                <c:pt idx="4051">
                  <c:v>0.62064270152505452</c:v>
                </c:pt>
                <c:pt idx="4052">
                  <c:v>0.64242919389978215</c:v>
                </c:pt>
                <c:pt idx="4053">
                  <c:v>0.62881263616557737</c:v>
                </c:pt>
                <c:pt idx="4054">
                  <c:v>0.62608932461873645</c:v>
                </c:pt>
                <c:pt idx="4055">
                  <c:v>0.71296296296296302</c:v>
                </c:pt>
                <c:pt idx="4056">
                  <c:v>0.7009803921568627</c:v>
                </c:pt>
                <c:pt idx="4057">
                  <c:v>0.67728758169934644</c:v>
                </c:pt>
                <c:pt idx="4058">
                  <c:v>0.67075163398692816</c:v>
                </c:pt>
                <c:pt idx="4059">
                  <c:v>0.66013071895424835</c:v>
                </c:pt>
                <c:pt idx="4060">
                  <c:v>0.65305010893246196</c:v>
                </c:pt>
                <c:pt idx="4061">
                  <c:v>0.66258169934640532</c:v>
                </c:pt>
                <c:pt idx="4062">
                  <c:v>0.68191721132897609</c:v>
                </c:pt>
                <c:pt idx="4063">
                  <c:v>0.61247276688453167</c:v>
                </c:pt>
                <c:pt idx="4064">
                  <c:v>0.48692810457516345</c:v>
                </c:pt>
                <c:pt idx="4065">
                  <c:v>0.38643790849673204</c:v>
                </c:pt>
                <c:pt idx="4066">
                  <c:v>0.38589324618736381</c:v>
                </c:pt>
                <c:pt idx="4067">
                  <c:v>0.36492374727668847</c:v>
                </c:pt>
                <c:pt idx="4068">
                  <c:v>0.51007625272331159</c:v>
                </c:pt>
                <c:pt idx="4069">
                  <c:v>0.59531590413943358</c:v>
                </c:pt>
                <c:pt idx="4070">
                  <c:v>0.53785403050108938</c:v>
                </c:pt>
                <c:pt idx="4071">
                  <c:v>0.49537037037037041</c:v>
                </c:pt>
                <c:pt idx="4072">
                  <c:v>0.4929193899782135</c:v>
                </c:pt>
                <c:pt idx="4073">
                  <c:v>0.50544662309368193</c:v>
                </c:pt>
                <c:pt idx="4074">
                  <c:v>0.63017429193899788</c:v>
                </c:pt>
                <c:pt idx="4075">
                  <c:v>0.73148148148148162</c:v>
                </c:pt>
                <c:pt idx="4076">
                  <c:v>0.73257080610021785</c:v>
                </c:pt>
                <c:pt idx="4077">
                  <c:v>0.7464596949891068</c:v>
                </c:pt>
                <c:pt idx="4078">
                  <c:v>0.72440087145969501</c:v>
                </c:pt>
                <c:pt idx="4079">
                  <c:v>0.70642701525054463</c:v>
                </c:pt>
                <c:pt idx="4080">
                  <c:v>0.65307734204793033</c:v>
                </c:pt>
                <c:pt idx="4081">
                  <c:v>0.64733115468409586</c:v>
                </c:pt>
                <c:pt idx="4082">
                  <c:v>0.63643790849673199</c:v>
                </c:pt>
                <c:pt idx="4083">
                  <c:v>0.63371459694989107</c:v>
                </c:pt>
                <c:pt idx="4084">
                  <c:v>0.63028322440087148</c:v>
                </c:pt>
                <c:pt idx="4085">
                  <c:v>0.63047385620915031</c:v>
                </c:pt>
                <c:pt idx="4086">
                  <c:v>0.65392156862745099</c:v>
                </c:pt>
                <c:pt idx="4087">
                  <c:v>0.39896514161220042</c:v>
                </c:pt>
                <c:pt idx="4088">
                  <c:v>0.40495642701525053</c:v>
                </c:pt>
                <c:pt idx="4089">
                  <c:v>0.37881263616557737</c:v>
                </c:pt>
                <c:pt idx="4090">
                  <c:v>0.38126361655773422</c:v>
                </c:pt>
                <c:pt idx="4091">
                  <c:v>0.38180827886710239</c:v>
                </c:pt>
                <c:pt idx="4092">
                  <c:v>0.45206971677559915</c:v>
                </c:pt>
                <c:pt idx="4093">
                  <c:v>0.56372549019607843</c:v>
                </c:pt>
                <c:pt idx="4094">
                  <c:v>0.38153594771241828</c:v>
                </c:pt>
                <c:pt idx="4095">
                  <c:v>0.28622004357298475</c:v>
                </c:pt>
                <c:pt idx="4096">
                  <c:v>0.28622004357298475</c:v>
                </c:pt>
                <c:pt idx="4097">
                  <c:v>0.27777777777777779</c:v>
                </c:pt>
                <c:pt idx="4098">
                  <c:v>0.60539215686274517</c:v>
                </c:pt>
                <c:pt idx="4099">
                  <c:v>0.65958605664488013</c:v>
                </c:pt>
                <c:pt idx="4100">
                  <c:v>0.67837690631808278</c:v>
                </c:pt>
                <c:pt idx="4101">
                  <c:v>0.69662309368191722</c:v>
                </c:pt>
                <c:pt idx="4102">
                  <c:v>0.63398692810457524</c:v>
                </c:pt>
                <c:pt idx="4103">
                  <c:v>0.65822440087145972</c:v>
                </c:pt>
                <c:pt idx="4104">
                  <c:v>0.63316993464052285</c:v>
                </c:pt>
                <c:pt idx="4105">
                  <c:v>0.63316993464052285</c:v>
                </c:pt>
                <c:pt idx="4106">
                  <c:v>0.61274509803921573</c:v>
                </c:pt>
                <c:pt idx="4107">
                  <c:v>0.61274509803921573</c:v>
                </c:pt>
                <c:pt idx="4108">
                  <c:v>0.61683006535947715</c:v>
                </c:pt>
                <c:pt idx="4109">
                  <c:v>0.61410675381263613</c:v>
                </c:pt>
                <c:pt idx="4110">
                  <c:v>0.45206971677559915</c:v>
                </c:pt>
                <c:pt idx="4111">
                  <c:v>0.26416122004357301</c:v>
                </c:pt>
                <c:pt idx="4112">
                  <c:v>0.26470588235294118</c:v>
                </c:pt>
                <c:pt idx="4113">
                  <c:v>0.27641612200435733</c:v>
                </c:pt>
                <c:pt idx="4114">
                  <c:v>0.27287581699346408</c:v>
                </c:pt>
                <c:pt idx="4115">
                  <c:v>0.27342047930283225</c:v>
                </c:pt>
                <c:pt idx="4116">
                  <c:v>0.27559912854030505</c:v>
                </c:pt>
                <c:pt idx="4117">
                  <c:v>0.39542483660130717</c:v>
                </c:pt>
                <c:pt idx="4118">
                  <c:v>0.38888888888888895</c:v>
                </c:pt>
                <c:pt idx="4119">
                  <c:v>0.38044662309368188</c:v>
                </c:pt>
                <c:pt idx="4120">
                  <c:v>0.44771241830065361</c:v>
                </c:pt>
                <c:pt idx="4121">
                  <c:v>0.48692810457516345</c:v>
                </c:pt>
                <c:pt idx="4122">
                  <c:v>0.52968409586056642</c:v>
                </c:pt>
                <c:pt idx="4123">
                  <c:v>0.56726579520697173</c:v>
                </c:pt>
                <c:pt idx="4124">
                  <c:v>0.59068627450980393</c:v>
                </c:pt>
                <c:pt idx="4125">
                  <c:v>0.59613289760348587</c:v>
                </c:pt>
                <c:pt idx="4126">
                  <c:v>0.59041394335511987</c:v>
                </c:pt>
                <c:pt idx="4127">
                  <c:v>0.56209150326797386</c:v>
                </c:pt>
                <c:pt idx="4128">
                  <c:v>0.51334422657952072</c:v>
                </c:pt>
                <c:pt idx="4129">
                  <c:v>0.52614379084967322</c:v>
                </c:pt>
                <c:pt idx="4130">
                  <c:v>0.5291394335511983</c:v>
                </c:pt>
                <c:pt idx="4131">
                  <c:v>0.51906318082788672</c:v>
                </c:pt>
                <c:pt idx="4132">
                  <c:v>0.52505446623093688</c:v>
                </c:pt>
                <c:pt idx="4133">
                  <c:v>0.53649237472766886</c:v>
                </c:pt>
                <c:pt idx="4134">
                  <c:v>0.36655773420479304</c:v>
                </c:pt>
                <c:pt idx="4135">
                  <c:v>0.35103485838779958</c:v>
                </c:pt>
                <c:pt idx="4136">
                  <c:v>0.29874727668845319</c:v>
                </c:pt>
                <c:pt idx="4137">
                  <c:v>0.30010893246187365</c:v>
                </c:pt>
                <c:pt idx="4138">
                  <c:v>0.27559912854030505</c:v>
                </c:pt>
                <c:pt idx="4139">
                  <c:v>0.26633986928104575</c:v>
                </c:pt>
                <c:pt idx="4140">
                  <c:v>0.27559912854030505</c:v>
                </c:pt>
                <c:pt idx="4141">
                  <c:v>0.36192810457516345</c:v>
                </c:pt>
                <c:pt idx="4142">
                  <c:v>0.43191721132897604</c:v>
                </c:pt>
                <c:pt idx="4143">
                  <c:v>0.3937908496732026</c:v>
                </c:pt>
                <c:pt idx="4144">
                  <c:v>0.38453159041394336</c:v>
                </c:pt>
                <c:pt idx="4145">
                  <c:v>0.37445533769063183</c:v>
                </c:pt>
                <c:pt idx="4146">
                  <c:v>0.53880718954248363</c:v>
                </c:pt>
                <c:pt idx="4147">
                  <c:v>0.582380174291939</c:v>
                </c:pt>
                <c:pt idx="4148">
                  <c:v>0.60893246187363836</c:v>
                </c:pt>
                <c:pt idx="4149">
                  <c:v>0.61097494553376908</c:v>
                </c:pt>
                <c:pt idx="4150">
                  <c:v>0.57720588235294112</c:v>
                </c:pt>
                <c:pt idx="4151">
                  <c:v>0.53880718954248363</c:v>
                </c:pt>
                <c:pt idx="4152">
                  <c:v>0.59885620915032678</c:v>
                </c:pt>
                <c:pt idx="4153">
                  <c:v>0.51443355119825707</c:v>
                </c:pt>
                <c:pt idx="4154">
                  <c:v>0.4872004357298475</c:v>
                </c:pt>
                <c:pt idx="4155">
                  <c:v>0.52287581699346408</c:v>
                </c:pt>
                <c:pt idx="4156">
                  <c:v>0.52450980392156865</c:v>
                </c:pt>
                <c:pt idx="4157">
                  <c:v>0.52369281045751637</c:v>
                </c:pt>
                <c:pt idx="4158">
                  <c:v>0.54275599128540308</c:v>
                </c:pt>
                <c:pt idx="4159">
                  <c:v>0.36928104575163401</c:v>
                </c:pt>
                <c:pt idx="4160">
                  <c:v>0.32053376906318082</c:v>
                </c:pt>
                <c:pt idx="4161">
                  <c:v>0.2290305010893246</c:v>
                </c:pt>
                <c:pt idx="4162">
                  <c:v>0.12581699346405231</c:v>
                </c:pt>
                <c:pt idx="4163">
                  <c:v>5.2015250544662314E-2</c:v>
                </c:pt>
                <c:pt idx="4164">
                  <c:v>0.18709150326797386</c:v>
                </c:pt>
                <c:pt idx="4165">
                  <c:v>0.47889433551198257</c:v>
                </c:pt>
                <c:pt idx="4166">
                  <c:v>0.46745642701525059</c:v>
                </c:pt>
                <c:pt idx="4167">
                  <c:v>0.51116557734204793</c:v>
                </c:pt>
                <c:pt idx="4168">
                  <c:v>0.51334422657952072</c:v>
                </c:pt>
                <c:pt idx="4169">
                  <c:v>0.52314814814814814</c:v>
                </c:pt>
                <c:pt idx="4170">
                  <c:v>0.59150326797385622</c:v>
                </c:pt>
                <c:pt idx="4171">
                  <c:v>0.60076252723311552</c:v>
                </c:pt>
                <c:pt idx="4172">
                  <c:v>0.72222222222222221</c:v>
                </c:pt>
                <c:pt idx="4173">
                  <c:v>0.71432461873638353</c:v>
                </c:pt>
                <c:pt idx="4174">
                  <c:v>0.67211328976034868</c:v>
                </c:pt>
                <c:pt idx="4175">
                  <c:v>0.66271786492374729</c:v>
                </c:pt>
                <c:pt idx="4176">
                  <c:v>0.67892156862745101</c:v>
                </c:pt>
                <c:pt idx="4177">
                  <c:v>0.63807189542483667</c:v>
                </c:pt>
                <c:pt idx="4178">
                  <c:v>0.62118736383442263</c:v>
                </c:pt>
                <c:pt idx="4179">
                  <c:v>0.59422657952069713</c:v>
                </c:pt>
                <c:pt idx="4180">
                  <c:v>0.58605664488017428</c:v>
                </c:pt>
                <c:pt idx="4181">
                  <c:v>0.56127450980392157</c:v>
                </c:pt>
                <c:pt idx="4182">
                  <c:v>0.56072984749455346</c:v>
                </c:pt>
                <c:pt idx="4183">
                  <c:v>0.42810457516339867</c:v>
                </c:pt>
                <c:pt idx="4184">
                  <c:v>0.3643790849673203</c:v>
                </c:pt>
                <c:pt idx="4185">
                  <c:v>0.37173202614379086</c:v>
                </c:pt>
                <c:pt idx="4186">
                  <c:v>0.36546840958605664</c:v>
                </c:pt>
                <c:pt idx="4187">
                  <c:v>0.37037037037037041</c:v>
                </c:pt>
                <c:pt idx="4188">
                  <c:v>0.3668300653594771</c:v>
                </c:pt>
                <c:pt idx="4189">
                  <c:v>0.36846405228758172</c:v>
                </c:pt>
                <c:pt idx="4190">
                  <c:v>0.50544662309368193</c:v>
                </c:pt>
                <c:pt idx="4191">
                  <c:v>0.48011982570806105</c:v>
                </c:pt>
                <c:pt idx="4192">
                  <c:v>0.45833333333333337</c:v>
                </c:pt>
                <c:pt idx="4193">
                  <c:v>0.54166666666666674</c:v>
                </c:pt>
                <c:pt idx="4194">
                  <c:v>0.23679193899782136</c:v>
                </c:pt>
                <c:pt idx="4195">
                  <c:v>0.54684095860566451</c:v>
                </c:pt>
                <c:pt idx="4196">
                  <c:v>0.62227668845315909</c:v>
                </c:pt>
                <c:pt idx="4197">
                  <c:v>0.58823529411764708</c:v>
                </c:pt>
                <c:pt idx="4198">
                  <c:v>0.61601307189542487</c:v>
                </c:pt>
                <c:pt idx="4199">
                  <c:v>0.59790305010893252</c:v>
                </c:pt>
                <c:pt idx="4200">
                  <c:v>0.58360566448801743</c:v>
                </c:pt>
                <c:pt idx="4201">
                  <c:v>0.58033769063180829</c:v>
                </c:pt>
                <c:pt idx="4202">
                  <c:v>0.5781590413943356</c:v>
                </c:pt>
                <c:pt idx="4203">
                  <c:v>0.57788671023965144</c:v>
                </c:pt>
                <c:pt idx="4204">
                  <c:v>0.579520697167756</c:v>
                </c:pt>
                <c:pt idx="4205">
                  <c:v>0.58959694989106759</c:v>
                </c:pt>
                <c:pt idx="4206">
                  <c:v>0.55909586056644889</c:v>
                </c:pt>
                <c:pt idx="4207">
                  <c:v>0.48284313725490202</c:v>
                </c:pt>
                <c:pt idx="4208">
                  <c:v>0.51007625272331159</c:v>
                </c:pt>
                <c:pt idx="4209">
                  <c:v>0.51579520697167758</c:v>
                </c:pt>
                <c:pt idx="4210">
                  <c:v>0.35866013071895425</c:v>
                </c:pt>
                <c:pt idx="4211">
                  <c:v>0.35375816993464054</c:v>
                </c:pt>
                <c:pt idx="4212">
                  <c:v>0.36764705882352944</c:v>
                </c:pt>
                <c:pt idx="4213">
                  <c:v>0.47630718954248369</c:v>
                </c:pt>
                <c:pt idx="4214">
                  <c:v>0.46650326797385627</c:v>
                </c:pt>
                <c:pt idx="4215">
                  <c:v>0.4580610021786492</c:v>
                </c:pt>
                <c:pt idx="4216">
                  <c:v>0.51034858387799564</c:v>
                </c:pt>
                <c:pt idx="4217">
                  <c:v>0.4989106753812636</c:v>
                </c:pt>
                <c:pt idx="4218">
                  <c:v>0.58551198257080617</c:v>
                </c:pt>
                <c:pt idx="4219">
                  <c:v>0.66013071895424835</c:v>
                </c:pt>
                <c:pt idx="4220">
                  <c:v>0.66830065359477131</c:v>
                </c:pt>
                <c:pt idx="4221">
                  <c:v>0.65441176470588236</c:v>
                </c:pt>
                <c:pt idx="4222">
                  <c:v>0.6157407407407407</c:v>
                </c:pt>
                <c:pt idx="4223">
                  <c:v>0.58333333333333337</c:v>
                </c:pt>
                <c:pt idx="4224">
                  <c:v>0.59150326797385622</c:v>
                </c:pt>
                <c:pt idx="4225">
                  <c:v>0.57788671023965144</c:v>
                </c:pt>
                <c:pt idx="4226">
                  <c:v>0.57788671023965144</c:v>
                </c:pt>
                <c:pt idx="4227">
                  <c:v>0.55882352941176472</c:v>
                </c:pt>
                <c:pt idx="4228">
                  <c:v>0.56481481481481488</c:v>
                </c:pt>
                <c:pt idx="4229">
                  <c:v>0.60239651416121998</c:v>
                </c:pt>
                <c:pt idx="4230">
                  <c:v>0.6179193899782135</c:v>
                </c:pt>
                <c:pt idx="4231">
                  <c:v>0.60729847494553379</c:v>
                </c:pt>
                <c:pt idx="4232">
                  <c:v>0.43300653594771243</c:v>
                </c:pt>
                <c:pt idx="4233">
                  <c:v>0.39351851851851855</c:v>
                </c:pt>
                <c:pt idx="4234">
                  <c:v>0.3668300653594771</c:v>
                </c:pt>
                <c:pt idx="4235">
                  <c:v>0.38861655773420478</c:v>
                </c:pt>
                <c:pt idx="4236">
                  <c:v>0.39351851851851855</c:v>
                </c:pt>
                <c:pt idx="4237">
                  <c:v>0.40332244008714596</c:v>
                </c:pt>
                <c:pt idx="4238">
                  <c:v>0.55283224400871467</c:v>
                </c:pt>
                <c:pt idx="4239">
                  <c:v>0.57543572984749458</c:v>
                </c:pt>
                <c:pt idx="4240">
                  <c:v>0.539760348583878</c:v>
                </c:pt>
                <c:pt idx="4241">
                  <c:v>0.50027233115468406</c:v>
                </c:pt>
                <c:pt idx="4242">
                  <c:v>0.52900326797385622</c:v>
                </c:pt>
                <c:pt idx="4243">
                  <c:v>0.64011437908496738</c:v>
                </c:pt>
                <c:pt idx="4244">
                  <c:v>0.66013071895424835</c:v>
                </c:pt>
                <c:pt idx="4245">
                  <c:v>0.66217320261437917</c:v>
                </c:pt>
                <c:pt idx="4246">
                  <c:v>0.66367102396514155</c:v>
                </c:pt>
                <c:pt idx="4247">
                  <c:v>0.64025054466230935</c:v>
                </c:pt>
                <c:pt idx="4248">
                  <c:v>0.65909586056644887</c:v>
                </c:pt>
                <c:pt idx="4249">
                  <c:v>0.58730936819172119</c:v>
                </c:pt>
                <c:pt idx="4250">
                  <c:v>0.59809368191721135</c:v>
                </c:pt>
                <c:pt idx="4251">
                  <c:v>0.58243464052287586</c:v>
                </c:pt>
                <c:pt idx="4252">
                  <c:v>0.55100762527233116</c:v>
                </c:pt>
                <c:pt idx="4253">
                  <c:v>0.54063180827886714</c:v>
                </c:pt>
                <c:pt idx="4254">
                  <c:v>0.57777777777777783</c:v>
                </c:pt>
                <c:pt idx="4255">
                  <c:v>0.51184640522875813</c:v>
                </c:pt>
                <c:pt idx="4256">
                  <c:v>0.52505446623093688</c:v>
                </c:pt>
                <c:pt idx="4257">
                  <c:v>0.55059912854030502</c:v>
                </c:pt>
                <c:pt idx="4258">
                  <c:v>0.47916666666666663</c:v>
                </c:pt>
                <c:pt idx="4259">
                  <c:v>0.47480936819172115</c:v>
                </c:pt>
                <c:pt idx="4260">
                  <c:v>0.5220588235294118</c:v>
                </c:pt>
                <c:pt idx="4261">
                  <c:v>0.55936819172113295</c:v>
                </c:pt>
                <c:pt idx="4262">
                  <c:v>0.60607298474945537</c:v>
                </c:pt>
                <c:pt idx="4263">
                  <c:v>0.55732570806100223</c:v>
                </c:pt>
                <c:pt idx="4264">
                  <c:v>0.53077342047930287</c:v>
                </c:pt>
                <c:pt idx="4265">
                  <c:v>0.52056100217864931</c:v>
                </c:pt>
                <c:pt idx="4266">
                  <c:v>0.56345315904139437</c:v>
                </c:pt>
                <c:pt idx="4267">
                  <c:v>0.66470588235294126</c:v>
                </c:pt>
                <c:pt idx="4268">
                  <c:v>0.63534858387799564</c:v>
                </c:pt>
                <c:pt idx="4269">
                  <c:v>0.6551742919389979</c:v>
                </c:pt>
                <c:pt idx="4270">
                  <c:v>0.64931917211328982</c:v>
                </c:pt>
                <c:pt idx="4271">
                  <c:v>0.64229302832244006</c:v>
                </c:pt>
                <c:pt idx="4272">
                  <c:v>0.62407407407407411</c:v>
                </c:pt>
                <c:pt idx="4273">
                  <c:v>0.62595315904139437</c:v>
                </c:pt>
                <c:pt idx="4274">
                  <c:v>0.62118736383442263</c:v>
                </c:pt>
                <c:pt idx="4275">
                  <c:v>0.61764705882352944</c:v>
                </c:pt>
                <c:pt idx="4276">
                  <c:v>0.62004357298474955</c:v>
                </c:pt>
                <c:pt idx="4277">
                  <c:v>0.65119825708061008</c:v>
                </c:pt>
                <c:pt idx="4278">
                  <c:v>0.65040849673202616</c:v>
                </c:pt>
                <c:pt idx="4279">
                  <c:v>0.6435185185185186</c:v>
                </c:pt>
                <c:pt idx="4280">
                  <c:v>0.53458605664488024</c:v>
                </c:pt>
                <c:pt idx="4281">
                  <c:v>0.62363834422657949</c:v>
                </c:pt>
                <c:pt idx="4282">
                  <c:v>0.51715686274509809</c:v>
                </c:pt>
                <c:pt idx="4283">
                  <c:v>0.48447712418300659</c:v>
                </c:pt>
                <c:pt idx="4284">
                  <c:v>0.51565904139433549</c:v>
                </c:pt>
                <c:pt idx="4285">
                  <c:v>0.59340958605664496</c:v>
                </c:pt>
                <c:pt idx="4286">
                  <c:v>0.61614923747276695</c:v>
                </c:pt>
                <c:pt idx="4287">
                  <c:v>0.54057734204793029</c:v>
                </c:pt>
                <c:pt idx="4288">
                  <c:v>0.6015795206971678</c:v>
                </c:pt>
                <c:pt idx="4289">
                  <c:v>0.58823529411764708</c:v>
                </c:pt>
                <c:pt idx="4290">
                  <c:v>0.62908496732026142</c:v>
                </c:pt>
                <c:pt idx="4291">
                  <c:v>0.72712418300653592</c:v>
                </c:pt>
                <c:pt idx="4292">
                  <c:v>0.73202614379084974</c:v>
                </c:pt>
                <c:pt idx="4293">
                  <c:v>0.72004357298474941</c:v>
                </c:pt>
                <c:pt idx="4294">
                  <c:v>0.72004357298474941</c:v>
                </c:pt>
                <c:pt idx="4295">
                  <c:v>0.67184095860566451</c:v>
                </c:pt>
                <c:pt idx="4296">
                  <c:v>0.62772331154684102</c:v>
                </c:pt>
                <c:pt idx="4297">
                  <c:v>0.62200435729847503</c:v>
                </c:pt>
                <c:pt idx="4298">
                  <c:v>0.58551198257080617</c:v>
                </c:pt>
                <c:pt idx="4299">
                  <c:v>0.58333333333333337</c:v>
                </c:pt>
                <c:pt idx="4300">
                  <c:v>0.5838779956427016</c:v>
                </c:pt>
                <c:pt idx="4301">
                  <c:v>0.61356209150326801</c:v>
                </c:pt>
                <c:pt idx="4302">
                  <c:v>0.60239651416121998</c:v>
                </c:pt>
                <c:pt idx="4303">
                  <c:v>0.52505446623093688</c:v>
                </c:pt>
                <c:pt idx="4304">
                  <c:v>0.50299564270152508</c:v>
                </c:pt>
                <c:pt idx="4305">
                  <c:v>0.49809368191721137</c:v>
                </c:pt>
                <c:pt idx="4306">
                  <c:v>0.46568627450980393</c:v>
                </c:pt>
                <c:pt idx="4307">
                  <c:v>0.37826797385620919</c:v>
                </c:pt>
                <c:pt idx="4308">
                  <c:v>0.37091503267973852</c:v>
                </c:pt>
                <c:pt idx="4309">
                  <c:v>0.39025054466230941</c:v>
                </c:pt>
                <c:pt idx="4310">
                  <c:v>0.38153594771241828</c:v>
                </c:pt>
                <c:pt idx="4311">
                  <c:v>0.36002178649237471</c:v>
                </c:pt>
                <c:pt idx="4312">
                  <c:v>0.34912854030501089</c:v>
                </c:pt>
                <c:pt idx="4313">
                  <c:v>0.34763071895424841</c:v>
                </c:pt>
                <c:pt idx="4314">
                  <c:v>0.35974945533769065</c:v>
                </c:pt>
                <c:pt idx="4315">
                  <c:v>0.47086056644880175</c:v>
                </c:pt>
                <c:pt idx="4316">
                  <c:v>0.46936274509803921</c:v>
                </c:pt>
                <c:pt idx="4317">
                  <c:v>0.59776688453159044</c:v>
                </c:pt>
                <c:pt idx="4318">
                  <c:v>0.5298202614379085</c:v>
                </c:pt>
                <c:pt idx="4319">
                  <c:v>0.53676470588235292</c:v>
                </c:pt>
                <c:pt idx="4320">
                  <c:v>0.35784313725490197</c:v>
                </c:pt>
                <c:pt idx="4321">
                  <c:v>0.35866013071895425</c:v>
                </c:pt>
                <c:pt idx="4322">
                  <c:v>0.3679193899782135</c:v>
                </c:pt>
                <c:pt idx="4323">
                  <c:v>0.36206427015250542</c:v>
                </c:pt>
                <c:pt idx="4324">
                  <c:v>0.34136710239651413</c:v>
                </c:pt>
                <c:pt idx="4325">
                  <c:v>0.32883986928104575</c:v>
                </c:pt>
                <c:pt idx="4326">
                  <c:v>0.33714596949891068</c:v>
                </c:pt>
                <c:pt idx="4327">
                  <c:v>0.17565359477124184</c:v>
                </c:pt>
                <c:pt idx="4328">
                  <c:v>0.14079520697167758</c:v>
                </c:pt>
                <c:pt idx="4329">
                  <c:v>0.12091503267973856</c:v>
                </c:pt>
                <c:pt idx="4330">
                  <c:v>0.17946623093681918</c:v>
                </c:pt>
                <c:pt idx="4331">
                  <c:v>0.14896514161220045</c:v>
                </c:pt>
                <c:pt idx="4332">
                  <c:v>0.1459694989106754</c:v>
                </c:pt>
                <c:pt idx="4333">
                  <c:v>0.14842047930283225</c:v>
                </c:pt>
                <c:pt idx="4334">
                  <c:v>0.12200435729847495</c:v>
                </c:pt>
                <c:pt idx="4335">
                  <c:v>0.25027233115468411</c:v>
                </c:pt>
                <c:pt idx="4336">
                  <c:v>0.24128540305010893</c:v>
                </c:pt>
                <c:pt idx="4337">
                  <c:v>0.33469498910675383</c:v>
                </c:pt>
                <c:pt idx="4338">
                  <c:v>0.375</c:v>
                </c:pt>
                <c:pt idx="4339">
                  <c:v>0.40604575163398693</c:v>
                </c:pt>
                <c:pt idx="4340">
                  <c:v>0.39869281045751637</c:v>
                </c:pt>
                <c:pt idx="4341">
                  <c:v>0.33115468409586057</c:v>
                </c:pt>
                <c:pt idx="4342">
                  <c:v>0.35212418300653597</c:v>
                </c:pt>
                <c:pt idx="4343">
                  <c:v>0.34967320261437912</c:v>
                </c:pt>
                <c:pt idx="4344">
                  <c:v>0.40032679738562094</c:v>
                </c:pt>
                <c:pt idx="4345">
                  <c:v>0.42197712418300654</c:v>
                </c:pt>
                <c:pt idx="4346">
                  <c:v>0.42769607843137258</c:v>
                </c:pt>
                <c:pt idx="4347">
                  <c:v>0.39828431372549022</c:v>
                </c:pt>
                <c:pt idx="4348">
                  <c:v>0.39338235294117646</c:v>
                </c:pt>
                <c:pt idx="4349">
                  <c:v>0.39583333333333331</c:v>
                </c:pt>
                <c:pt idx="4350">
                  <c:v>0.40427559912854028</c:v>
                </c:pt>
                <c:pt idx="4351">
                  <c:v>0.37663398692810462</c:v>
                </c:pt>
                <c:pt idx="4352">
                  <c:v>0.37445533769063183</c:v>
                </c:pt>
                <c:pt idx="4353">
                  <c:v>0.35171568627450983</c:v>
                </c:pt>
                <c:pt idx="4354">
                  <c:v>0.34545206971677561</c:v>
                </c:pt>
                <c:pt idx="4355">
                  <c:v>0.37459150326797391</c:v>
                </c:pt>
                <c:pt idx="4356">
                  <c:v>0.38875272331154687</c:v>
                </c:pt>
                <c:pt idx="4357">
                  <c:v>0.34245642701525053</c:v>
                </c:pt>
                <c:pt idx="4358">
                  <c:v>0.38848039215686275</c:v>
                </c:pt>
                <c:pt idx="4359">
                  <c:v>0.39474400871459692</c:v>
                </c:pt>
                <c:pt idx="4360">
                  <c:v>0.477260348583878</c:v>
                </c:pt>
                <c:pt idx="4361">
                  <c:v>0.54330065359477131</c:v>
                </c:pt>
                <c:pt idx="4362">
                  <c:v>0.52818627450980393</c:v>
                </c:pt>
                <c:pt idx="4363">
                  <c:v>0.65046296296296302</c:v>
                </c:pt>
                <c:pt idx="4364">
                  <c:v>0.64814814814814814</c:v>
                </c:pt>
                <c:pt idx="4365">
                  <c:v>0.64801198257080606</c:v>
                </c:pt>
                <c:pt idx="4366">
                  <c:v>0.63330610021786493</c:v>
                </c:pt>
                <c:pt idx="4367">
                  <c:v>0.64678649237472774</c:v>
                </c:pt>
                <c:pt idx="4368">
                  <c:v>0.64215686274509809</c:v>
                </c:pt>
                <c:pt idx="4369">
                  <c:v>0.63698257080610021</c:v>
                </c:pt>
                <c:pt idx="4370">
                  <c:v>0.61138344226579522</c:v>
                </c:pt>
                <c:pt idx="4371">
                  <c:v>0.61328976034858385</c:v>
                </c:pt>
                <c:pt idx="4372">
                  <c:v>0.58469498910675377</c:v>
                </c:pt>
                <c:pt idx="4373">
                  <c:v>0.58632897603485845</c:v>
                </c:pt>
                <c:pt idx="4374">
                  <c:v>0.62309368191721137</c:v>
                </c:pt>
                <c:pt idx="4375">
                  <c:v>0.63071895424836599</c:v>
                </c:pt>
                <c:pt idx="4376">
                  <c:v>0.63126361655773422</c:v>
                </c:pt>
                <c:pt idx="4377">
                  <c:v>0.59041394335511987</c:v>
                </c:pt>
                <c:pt idx="4378">
                  <c:v>0.58660130718954251</c:v>
                </c:pt>
                <c:pt idx="4379">
                  <c:v>0.53839869281045749</c:v>
                </c:pt>
                <c:pt idx="4380">
                  <c:v>0.52941176470588236</c:v>
                </c:pt>
                <c:pt idx="4381">
                  <c:v>0.58714596949891062</c:v>
                </c:pt>
                <c:pt idx="4382">
                  <c:v>0.59313725490196079</c:v>
                </c:pt>
                <c:pt idx="4383">
                  <c:v>0.56508714596949894</c:v>
                </c:pt>
                <c:pt idx="4384">
                  <c:v>0.52832244008714602</c:v>
                </c:pt>
                <c:pt idx="4385">
                  <c:v>0.55691721132897609</c:v>
                </c:pt>
                <c:pt idx="4386">
                  <c:v>0.68028322440087152</c:v>
                </c:pt>
                <c:pt idx="4387">
                  <c:v>0.80855119825708055</c:v>
                </c:pt>
                <c:pt idx="4388">
                  <c:v>0.76933551198257077</c:v>
                </c:pt>
                <c:pt idx="4389">
                  <c:v>0.78785403050108938</c:v>
                </c:pt>
                <c:pt idx="4390">
                  <c:v>0.71813725490196079</c:v>
                </c:pt>
                <c:pt idx="4391">
                  <c:v>0.55991285403050106</c:v>
                </c:pt>
                <c:pt idx="4392">
                  <c:v>0.5561002178649237</c:v>
                </c:pt>
                <c:pt idx="4393">
                  <c:v>0.58605664488017428</c:v>
                </c:pt>
                <c:pt idx="4394">
                  <c:v>0.56563180827886705</c:v>
                </c:pt>
                <c:pt idx="4395">
                  <c:v>0.56318082788671031</c:v>
                </c:pt>
                <c:pt idx="4396">
                  <c:v>0.54221132897603486</c:v>
                </c:pt>
                <c:pt idx="4397">
                  <c:v>0.56998910675381265</c:v>
                </c:pt>
                <c:pt idx="4398">
                  <c:v>0.56917211328976036</c:v>
                </c:pt>
                <c:pt idx="4399">
                  <c:v>0.57489106753812635</c:v>
                </c:pt>
                <c:pt idx="4400">
                  <c:v>0.59150326797385622</c:v>
                </c:pt>
                <c:pt idx="4401">
                  <c:v>0.53676470588235292</c:v>
                </c:pt>
                <c:pt idx="4402">
                  <c:v>0.55092592592592593</c:v>
                </c:pt>
                <c:pt idx="4403">
                  <c:v>0.63916122004357301</c:v>
                </c:pt>
                <c:pt idx="4404">
                  <c:v>0.58496732026143794</c:v>
                </c:pt>
                <c:pt idx="4405">
                  <c:v>0.5326797385620915</c:v>
                </c:pt>
                <c:pt idx="4406">
                  <c:v>0.51906318082788672</c:v>
                </c:pt>
                <c:pt idx="4407">
                  <c:v>0.53703703703703698</c:v>
                </c:pt>
                <c:pt idx="4408">
                  <c:v>0.50272331154684091</c:v>
                </c:pt>
                <c:pt idx="4409">
                  <c:v>0.61165577342047928</c:v>
                </c:pt>
                <c:pt idx="4410">
                  <c:v>0.71568627450980393</c:v>
                </c:pt>
                <c:pt idx="4411">
                  <c:v>0.77832244008714602</c:v>
                </c:pt>
                <c:pt idx="4412">
                  <c:v>0.77178649237472763</c:v>
                </c:pt>
                <c:pt idx="4413">
                  <c:v>0.75544662309368182</c:v>
                </c:pt>
                <c:pt idx="4414">
                  <c:v>0.58578431372549022</c:v>
                </c:pt>
                <c:pt idx="4415">
                  <c:v>0.6015795206971678</c:v>
                </c:pt>
                <c:pt idx="4416">
                  <c:v>0.61669389978213507</c:v>
                </c:pt>
                <c:pt idx="4417">
                  <c:v>0.61124727668845313</c:v>
                </c:pt>
                <c:pt idx="4418">
                  <c:v>0.59763071895424835</c:v>
                </c:pt>
                <c:pt idx="4419">
                  <c:v>0.58428649237472774</c:v>
                </c:pt>
                <c:pt idx="4420">
                  <c:v>0.57039760348583879</c:v>
                </c:pt>
                <c:pt idx="4421">
                  <c:v>0.58115468409586057</c:v>
                </c:pt>
                <c:pt idx="4422">
                  <c:v>0.62200435729847503</c:v>
                </c:pt>
                <c:pt idx="4423">
                  <c:v>0.54874727668845313</c:v>
                </c:pt>
                <c:pt idx="4424">
                  <c:v>0.53662854030501095</c:v>
                </c:pt>
                <c:pt idx="4425">
                  <c:v>0.55868736383442275</c:v>
                </c:pt>
                <c:pt idx="4426">
                  <c:v>0.55596405228758172</c:v>
                </c:pt>
                <c:pt idx="4427">
                  <c:v>0.56576797385620914</c:v>
                </c:pt>
                <c:pt idx="4428">
                  <c:v>0.54711328976034856</c:v>
                </c:pt>
                <c:pt idx="4429">
                  <c:v>0.54738562091503273</c:v>
                </c:pt>
                <c:pt idx="4430">
                  <c:v>0.51552287581699352</c:v>
                </c:pt>
                <c:pt idx="4431">
                  <c:v>0.58578431372549022</c:v>
                </c:pt>
                <c:pt idx="4432">
                  <c:v>0.60430283224400871</c:v>
                </c:pt>
                <c:pt idx="4433">
                  <c:v>0.61519607843137258</c:v>
                </c:pt>
                <c:pt idx="4434">
                  <c:v>0.72848583877995643</c:v>
                </c:pt>
                <c:pt idx="4435">
                  <c:v>0.70915032679738554</c:v>
                </c:pt>
                <c:pt idx="4436">
                  <c:v>0.78022875816993464</c:v>
                </c:pt>
                <c:pt idx="4437">
                  <c:v>0.79929193899782136</c:v>
                </c:pt>
                <c:pt idx="4438">
                  <c:v>0.76688453159041403</c:v>
                </c:pt>
                <c:pt idx="4439">
                  <c:v>0.68763616557734208</c:v>
                </c:pt>
                <c:pt idx="4440">
                  <c:v>0.65904139433551201</c:v>
                </c:pt>
                <c:pt idx="4441">
                  <c:v>0.63480392156862742</c:v>
                </c:pt>
                <c:pt idx="4442">
                  <c:v>0.62391067538126366</c:v>
                </c:pt>
                <c:pt idx="4443">
                  <c:v>0.59940087145969501</c:v>
                </c:pt>
                <c:pt idx="4444">
                  <c:v>0.59940087145969501</c:v>
                </c:pt>
                <c:pt idx="4445">
                  <c:v>0.68218954248366015</c:v>
                </c:pt>
                <c:pt idx="4446">
                  <c:v>0.64596949891067534</c:v>
                </c:pt>
                <c:pt idx="4447">
                  <c:v>0.60838779956427014</c:v>
                </c:pt>
                <c:pt idx="4448">
                  <c:v>0.54711328976034856</c:v>
                </c:pt>
                <c:pt idx="4449">
                  <c:v>0.53948801742919394</c:v>
                </c:pt>
                <c:pt idx="4450">
                  <c:v>0.51334422657952072</c:v>
                </c:pt>
                <c:pt idx="4451">
                  <c:v>0.5724400871459695</c:v>
                </c:pt>
                <c:pt idx="4452">
                  <c:v>0.54411764705882359</c:v>
                </c:pt>
                <c:pt idx="4453">
                  <c:v>0.63698257080610021</c:v>
                </c:pt>
                <c:pt idx="4454">
                  <c:v>0.6271786492374728</c:v>
                </c:pt>
                <c:pt idx="4455">
                  <c:v>0.61982570806100223</c:v>
                </c:pt>
                <c:pt idx="4456">
                  <c:v>0.62064270152505452</c:v>
                </c:pt>
                <c:pt idx="4457">
                  <c:v>0.61519607843137258</c:v>
                </c:pt>
                <c:pt idx="4458">
                  <c:v>0.64923747276688459</c:v>
                </c:pt>
                <c:pt idx="4459">
                  <c:v>0.70996732026143794</c:v>
                </c:pt>
                <c:pt idx="4460">
                  <c:v>0.73529411764705888</c:v>
                </c:pt>
                <c:pt idx="4461">
                  <c:v>0.73039215686274506</c:v>
                </c:pt>
                <c:pt idx="4462">
                  <c:v>0.66448801742919394</c:v>
                </c:pt>
                <c:pt idx="4463">
                  <c:v>0.62363834422657949</c:v>
                </c:pt>
                <c:pt idx="4464">
                  <c:v>0.585239651416122</c:v>
                </c:pt>
                <c:pt idx="4465">
                  <c:v>0.54983660130718959</c:v>
                </c:pt>
                <c:pt idx="4466">
                  <c:v>0.5688997821350763</c:v>
                </c:pt>
                <c:pt idx="4467">
                  <c:v>0.5525599128540305</c:v>
                </c:pt>
                <c:pt idx="4468">
                  <c:v>0.6015795206971678</c:v>
                </c:pt>
                <c:pt idx="4469">
                  <c:v>0.55337690631808278</c:v>
                </c:pt>
                <c:pt idx="4470">
                  <c:v>0.55310457516339873</c:v>
                </c:pt>
                <c:pt idx="4471">
                  <c:v>0.6413398692810458</c:v>
                </c:pt>
                <c:pt idx="4472">
                  <c:v>0.60593681917211328</c:v>
                </c:pt>
                <c:pt idx="4473">
                  <c:v>0.56318082788671031</c:v>
                </c:pt>
                <c:pt idx="4474">
                  <c:v>0.5291394335511983</c:v>
                </c:pt>
                <c:pt idx="4475">
                  <c:v>0.5220588235294118</c:v>
                </c:pt>
                <c:pt idx="4476">
                  <c:v>0.53077342047930287</c:v>
                </c:pt>
                <c:pt idx="4477">
                  <c:v>0.50789760348583879</c:v>
                </c:pt>
                <c:pt idx="4478">
                  <c:v>0.5503812636165577</c:v>
                </c:pt>
                <c:pt idx="4479">
                  <c:v>0.54493464052287577</c:v>
                </c:pt>
                <c:pt idx="4480">
                  <c:v>0.49087690631808278</c:v>
                </c:pt>
                <c:pt idx="4481">
                  <c:v>0.61478758169934644</c:v>
                </c:pt>
                <c:pt idx="4482">
                  <c:v>0.684640522875817</c:v>
                </c:pt>
                <c:pt idx="4483">
                  <c:v>0.7570806100217865</c:v>
                </c:pt>
                <c:pt idx="4484">
                  <c:v>0.77668845315904134</c:v>
                </c:pt>
                <c:pt idx="4485">
                  <c:v>0.76388888888888895</c:v>
                </c:pt>
                <c:pt idx="4486">
                  <c:v>0.70942265795206971</c:v>
                </c:pt>
                <c:pt idx="4487">
                  <c:v>0.66285403050108938</c:v>
                </c:pt>
                <c:pt idx="4488">
                  <c:v>0.65958605664488013</c:v>
                </c:pt>
                <c:pt idx="4489">
                  <c:v>0.56127450980392157</c:v>
                </c:pt>
                <c:pt idx="4490">
                  <c:v>0.53404139433551201</c:v>
                </c:pt>
                <c:pt idx="4491">
                  <c:v>0.55310457516339873</c:v>
                </c:pt>
                <c:pt idx="4492">
                  <c:v>0.54493464052287577</c:v>
                </c:pt>
                <c:pt idx="4493">
                  <c:v>0.56672113289760351</c:v>
                </c:pt>
                <c:pt idx="4494">
                  <c:v>0.58578431372549022</c:v>
                </c:pt>
                <c:pt idx="4495">
                  <c:v>0.59858387799564272</c:v>
                </c:pt>
                <c:pt idx="4496">
                  <c:v>0.53349673202614378</c:v>
                </c:pt>
                <c:pt idx="4497">
                  <c:v>0.49509803921568635</c:v>
                </c:pt>
                <c:pt idx="4498">
                  <c:v>0.50054466230936823</c:v>
                </c:pt>
                <c:pt idx="4499">
                  <c:v>0.48965141612200441</c:v>
                </c:pt>
                <c:pt idx="4500">
                  <c:v>0.48883442265795207</c:v>
                </c:pt>
                <c:pt idx="4501">
                  <c:v>0.5084422657952069</c:v>
                </c:pt>
                <c:pt idx="4502">
                  <c:v>0.54112200435729851</c:v>
                </c:pt>
                <c:pt idx="4503">
                  <c:v>0.56290849673202614</c:v>
                </c:pt>
                <c:pt idx="4504">
                  <c:v>0.56835511982570808</c:v>
                </c:pt>
                <c:pt idx="4505">
                  <c:v>0.60648148148148151</c:v>
                </c:pt>
                <c:pt idx="4506">
                  <c:v>0.65141612200435728</c:v>
                </c:pt>
                <c:pt idx="4507">
                  <c:v>0.80582788671023964</c:v>
                </c:pt>
                <c:pt idx="4508">
                  <c:v>0.815359477124183</c:v>
                </c:pt>
                <c:pt idx="4509">
                  <c:v>0.82407407407407418</c:v>
                </c:pt>
                <c:pt idx="4510">
                  <c:v>0.75816993464052285</c:v>
                </c:pt>
                <c:pt idx="4511">
                  <c:v>0.71459694989106748</c:v>
                </c:pt>
                <c:pt idx="4512">
                  <c:v>0.66149237472766886</c:v>
                </c:pt>
                <c:pt idx="4513">
                  <c:v>0.63071895424836599</c:v>
                </c:pt>
                <c:pt idx="4514">
                  <c:v>0.63044662309368193</c:v>
                </c:pt>
                <c:pt idx="4515">
                  <c:v>0.68572984749455346</c:v>
                </c:pt>
                <c:pt idx="4516">
                  <c:v>0.61819172113289766</c:v>
                </c:pt>
                <c:pt idx="4517">
                  <c:v>0.64787581699346408</c:v>
                </c:pt>
                <c:pt idx="4518">
                  <c:v>0.63153594771241839</c:v>
                </c:pt>
                <c:pt idx="4519">
                  <c:v>0.6157407407407407</c:v>
                </c:pt>
                <c:pt idx="4520">
                  <c:v>0.56530501089324625</c:v>
                </c:pt>
                <c:pt idx="4521">
                  <c:v>0.59185729847494561</c:v>
                </c:pt>
                <c:pt idx="4522">
                  <c:v>0.56753812636165579</c:v>
                </c:pt>
                <c:pt idx="4523">
                  <c:v>0.57734204793028321</c:v>
                </c:pt>
                <c:pt idx="4524">
                  <c:v>0.56331699346405228</c:v>
                </c:pt>
                <c:pt idx="4525">
                  <c:v>0.60961328976034856</c:v>
                </c:pt>
                <c:pt idx="4526">
                  <c:v>0.58061002178649235</c:v>
                </c:pt>
                <c:pt idx="4527">
                  <c:v>0.59504357298474952</c:v>
                </c:pt>
                <c:pt idx="4528">
                  <c:v>0.50095315904139437</c:v>
                </c:pt>
                <c:pt idx="4529">
                  <c:v>0.65890522875816993</c:v>
                </c:pt>
                <c:pt idx="4530">
                  <c:v>0.77015250544662317</c:v>
                </c:pt>
                <c:pt idx="4531">
                  <c:v>0.81100217864923752</c:v>
                </c:pt>
                <c:pt idx="4532">
                  <c:v>0.79221132897603486</c:v>
                </c:pt>
                <c:pt idx="4533">
                  <c:v>0.72903050108932466</c:v>
                </c:pt>
                <c:pt idx="4534">
                  <c:v>0.62554466230936823</c:v>
                </c:pt>
                <c:pt idx="4535">
                  <c:v>0.60838779956427014</c:v>
                </c:pt>
                <c:pt idx="4536">
                  <c:v>0.35266884531590414</c:v>
                </c:pt>
                <c:pt idx="4537">
                  <c:v>0.17837690631808278</c:v>
                </c:pt>
                <c:pt idx="4538">
                  <c:v>0.1125</c:v>
                </c:pt>
                <c:pt idx="4539">
                  <c:v>0.26756535947712418</c:v>
                </c:pt>
                <c:pt idx="4540">
                  <c:v>0.3434095860566449</c:v>
                </c:pt>
                <c:pt idx="4541">
                  <c:v>0.3544389978213508</c:v>
                </c:pt>
                <c:pt idx="4542">
                  <c:v>0.39079520697167758</c:v>
                </c:pt>
                <c:pt idx="4543">
                  <c:v>0.39719498910675383</c:v>
                </c:pt>
                <c:pt idx="4544">
                  <c:v>0.20057189542483661</c:v>
                </c:pt>
                <c:pt idx="4545">
                  <c:v>0.20751633986928106</c:v>
                </c:pt>
                <c:pt idx="4546">
                  <c:v>0.20846949891067537</c:v>
                </c:pt>
                <c:pt idx="4547">
                  <c:v>0.19430827886710239</c:v>
                </c:pt>
                <c:pt idx="4548">
                  <c:v>0.18681917211328974</c:v>
                </c:pt>
                <c:pt idx="4549">
                  <c:v>0.20492919389978215</c:v>
                </c:pt>
                <c:pt idx="4550">
                  <c:v>0.31127450980392157</c:v>
                </c:pt>
                <c:pt idx="4551">
                  <c:v>0.33306100217864926</c:v>
                </c:pt>
                <c:pt idx="4552">
                  <c:v>0.34477124183006536</c:v>
                </c:pt>
                <c:pt idx="4553">
                  <c:v>0.3849400871459695</c:v>
                </c:pt>
                <c:pt idx="4554">
                  <c:v>0.38453159041394336</c:v>
                </c:pt>
                <c:pt idx="4555">
                  <c:v>0.39964596949891068</c:v>
                </c:pt>
                <c:pt idx="4556">
                  <c:v>0.40509259259259262</c:v>
                </c:pt>
                <c:pt idx="4557">
                  <c:v>0.39801198257080611</c:v>
                </c:pt>
                <c:pt idx="4558">
                  <c:v>0.39011437908496732</c:v>
                </c:pt>
                <c:pt idx="4559">
                  <c:v>0.36846405228758172</c:v>
                </c:pt>
                <c:pt idx="4560">
                  <c:v>0.64896514161220054</c:v>
                </c:pt>
                <c:pt idx="4561">
                  <c:v>0.60239651416121998</c:v>
                </c:pt>
                <c:pt idx="4562">
                  <c:v>0.59694989106753815</c:v>
                </c:pt>
                <c:pt idx="4563">
                  <c:v>0.58986928104575165</c:v>
                </c:pt>
                <c:pt idx="4564">
                  <c:v>0.59340958605664496</c:v>
                </c:pt>
                <c:pt idx="4565">
                  <c:v>0.61492374727668853</c:v>
                </c:pt>
                <c:pt idx="4566">
                  <c:v>0.63398692810457524</c:v>
                </c:pt>
                <c:pt idx="4567">
                  <c:v>0.63126361655773422</c:v>
                </c:pt>
                <c:pt idx="4568">
                  <c:v>0.61900871459694995</c:v>
                </c:pt>
                <c:pt idx="4569">
                  <c:v>0.58605664488017428</c:v>
                </c:pt>
                <c:pt idx="4570">
                  <c:v>0.59885620915032678</c:v>
                </c:pt>
                <c:pt idx="4571">
                  <c:v>0.62145969498910669</c:v>
                </c:pt>
                <c:pt idx="4572">
                  <c:v>0.60702614379084974</c:v>
                </c:pt>
                <c:pt idx="4573">
                  <c:v>0.57298474945533773</c:v>
                </c:pt>
                <c:pt idx="4574">
                  <c:v>0.60838779956427014</c:v>
                </c:pt>
                <c:pt idx="4575">
                  <c:v>0.57298474945533773</c:v>
                </c:pt>
                <c:pt idx="4576">
                  <c:v>0.62745098039215685</c:v>
                </c:pt>
                <c:pt idx="4577">
                  <c:v>0</c:v>
                </c:pt>
                <c:pt idx="4578">
                  <c:v>0.2617102396514161</c:v>
                </c:pt>
                <c:pt idx="4579">
                  <c:v>0.8167211328976034</c:v>
                </c:pt>
                <c:pt idx="4580">
                  <c:v>0.83224400871459703</c:v>
                </c:pt>
                <c:pt idx="4581">
                  <c:v>0.83033769063180829</c:v>
                </c:pt>
                <c:pt idx="4582">
                  <c:v>0.73570261437908491</c:v>
                </c:pt>
                <c:pt idx="4583">
                  <c:v>0.70533769063180829</c:v>
                </c:pt>
                <c:pt idx="4584">
                  <c:v>0.63589324618736387</c:v>
                </c:pt>
                <c:pt idx="4585">
                  <c:v>0.61301742919389979</c:v>
                </c:pt>
                <c:pt idx="4586">
                  <c:v>0.61356209150326801</c:v>
                </c:pt>
                <c:pt idx="4587">
                  <c:v>0.62173202614379086</c:v>
                </c:pt>
                <c:pt idx="4588">
                  <c:v>0.61383442265795207</c:v>
                </c:pt>
                <c:pt idx="4589">
                  <c:v>0.61383442265795207</c:v>
                </c:pt>
                <c:pt idx="4590">
                  <c:v>0.61955337690631807</c:v>
                </c:pt>
                <c:pt idx="4591">
                  <c:v>0.53594771241830075</c:v>
                </c:pt>
                <c:pt idx="4592">
                  <c:v>0.46514161220043576</c:v>
                </c:pt>
                <c:pt idx="4593">
                  <c:v>0.4613289760348584</c:v>
                </c:pt>
                <c:pt idx="4594">
                  <c:v>0.45261437908496732</c:v>
                </c:pt>
                <c:pt idx="4595">
                  <c:v>0.39079520697167758</c:v>
                </c:pt>
                <c:pt idx="4596">
                  <c:v>0.39787581699346403</c:v>
                </c:pt>
                <c:pt idx="4597">
                  <c:v>0.41339869281045755</c:v>
                </c:pt>
                <c:pt idx="4598">
                  <c:v>0.42401960784313725</c:v>
                </c:pt>
                <c:pt idx="4599">
                  <c:v>0.43382352941176477</c:v>
                </c:pt>
                <c:pt idx="4600">
                  <c:v>0.46704793028322439</c:v>
                </c:pt>
                <c:pt idx="4601">
                  <c:v>0.62799564270152508</c:v>
                </c:pt>
                <c:pt idx="4602">
                  <c:v>0.70588235294117652</c:v>
                </c:pt>
                <c:pt idx="4603">
                  <c:v>0.83850762527233114</c:v>
                </c:pt>
                <c:pt idx="4604">
                  <c:v>0.83632897603485845</c:v>
                </c:pt>
                <c:pt idx="4605">
                  <c:v>0.80392156862745101</c:v>
                </c:pt>
                <c:pt idx="4606">
                  <c:v>0.64270152505446621</c:v>
                </c:pt>
                <c:pt idx="4607">
                  <c:v>0.61873638344226578</c:v>
                </c:pt>
                <c:pt idx="4608">
                  <c:v>0.59558823529411764</c:v>
                </c:pt>
                <c:pt idx="4609">
                  <c:v>0.57924836601307184</c:v>
                </c:pt>
                <c:pt idx="4610">
                  <c:v>0.56835511982570808</c:v>
                </c:pt>
                <c:pt idx="4611">
                  <c:v>0.5547385620915033</c:v>
                </c:pt>
                <c:pt idx="4612">
                  <c:v>0.55201525054466227</c:v>
                </c:pt>
                <c:pt idx="4613">
                  <c:v>0.55746187363834421</c:v>
                </c:pt>
                <c:pt idx="4614">
                  <c:v>0.58469498910675377</c:v>
                </c:pt>
                <c:pt idx="4615">
                  <c:v>0.60321350762527237</c:v>
                </c:pt>
                <c:pt idx="4616">
                  <c:v>0.58578431372549022</c:v>
                </c:pt>
                <c:pt idx="4617">
                  <c:v>0.54221132897603486</c:v>
                </c:pt>
                <c:pt idx="4618">
                  <c:v>0.54221132897603486</c:v>
                </c:pt>
                <c:pt idx="4619">
                  <c:v>0.46214596949891068</c:v>
                </c:pt>
                <c:pt idx="4620">
                  <c:v>0.45125272331154681</c:v>
                </c:pt>
                <c:pt idx="4621">
                  <c:v>0.45942265795206971</c:v>
                </c:pt>
                <c:pt idx="4622">
                  <c:v>0.45125272331154681</c:v>
                </c:pt>
                <c:pt idx="4623">
                  <c:v>0.42129629629629628</c:v>
                </c:pt>
                <c:pt idx="4624">
                  <c:v>0.46595860566448799</c:v>
                </c:pt>
                <c:pt idx="4625">
                  <c:v>0.46868191721132896</c:v>
                </c:pt>
                <c:pt idx="4626">
                  <c:v>0.59368191721132901</c:v>
                </c:pt>
                <c:pt idx="4627">
                  <c:v>0.73529411764705888</c:v>
                </c:pt>
                <c:pt idx="4628">
                  <c:v>0.70588235294117652</c:v>
                </c:pt>
                <c:pt idx="4629">
                  <c:v>0.70915032679738554</c:v>
                </c:pt>
                <c:pt idx="4630">
                  <c:v>0.70833333333333337</c:v>
                </c:pt>
                <c:pt idx="4631">
                  <c:v>0.59694989106753815</c:v>
                </c:pt>
                <c:pt idx="4632">
                  <c:v>0.5611383442265796</c:v>
                </c:pt>
                <c:pt idx="4633">
                  <c:v>0.56658496732026153</c:v>
                </c:pt>
                <c:pt idx="4634">
                  <c:v>0.54724945533769065</c:v>
                </c:pt>
                <c:pt idx="4635">
                  <c:v>0.53227124183006536</c:v>
                </c:pt>
                <c:pt idx="4636">
                  <c:v>0.54479847494553379</c:v>
                </c:pt>
                <c:pt idx="4637">
                  <c:v>0.55160675381263624</c:v>
                </c:pt>
                <c:pt idx="4638">
                  <c:v>0.57557189542483655</c:v>
                </c:pt>
                <c:pt idx="4639">
                  <c:v>0.54534313725490202</c:v>
                </c:pt>
                <c:pt idx="4640">
                  <c:v>0.51538671023965144</c:v>
                </c:pt>
                <c:pt idx="4641">
                  <c:v>0.46555010893246185</c:v>
                </c:pt>
                <c:pt idx="4642">
                  <c:v>0.45016339869281052</c:v>
                </c:pt>
                <c:pt idx="4643">
                  <c:v>0.4353213507625272</c:v>
                </c:pt>
                <c:pt idx="4644">
                  <c:v>0.45574618736383443</c:v>
                </c:pt>
                <c:pt idx="4645">
                  <c:v>0.41489651416122003</c:v>
                </c:pt>
                <c:pt idx="4646">
                  <c:v>0.44131263616557737</c:v>
                </c:pt>
                <c:pt idx="4647">
                  <c:v>0.49101307189542487</c:v>
                </c:pt>
                <c:pt idx="4648">
                  <c:v>0.59694989106753815</c:v>
                </c:pt>
                <c:pt idx="4649">
                  <c:v>0.5511982570806101</c:v>
                </c:pt>
                <c:pt idx="4650">
                  <c:v>0.61764705882352944</c:v>
                </c:pt>
                <c:pt idx="4651">
                  <c:v>0.78826252723311541</c:v>
                </c:pt>
                <c:pt idx="4652">
                  <c:v>0.78758169934640521</c:v>
                </c:pt>
                <c:pt idx="4653">
                  <c:v>0.73611111111111116</c:v>
                </c:pt>
                <c:pt idx="4654">
                  <c:v>0.6753812636165577</c:v>
                </c:pt>
                <c:pt idx="4655">
                  <c:v>0.64297385620915037</c:v>
                </c:pt>
                <c:pt idx="4656">
                  <c:v>0.5781590413943356</c:v>
                </c:pt>
                <c:pt idx="4657">
                  <c:v>0.60430283224400871</c:v>
                </c:pt>
                <c:pt idx="4658">
                  <c:v>0.59422657952069713</c:v>
                </c:pt>
                <c:pt idx="4659">
                  <c:v>0.59340958605664496</c:v>
                </c:pt>
                <c:pt idx="4660">
                  <c:v>0.58278867102396514</c:v>
                </c:pt>
                <c:pt idx="4661">
                  <c:v>0.61138344226579522</c:v>
                </c:pt>
                <c:pt idx="4662">
                  <c:v>0.61710239651416121</c:v>
                </c:pt>
                <c:pt idx="4663">
                  <c:v>0.60130718954248374</c:v>
                </c:pt>
                <c:pt idx="4664">
                  <c:v>0.59014161220043571</c:v>
                </c:pt>
                <c:pt idx="4665">
                  <c:v>0.56454248366013082</c:v>
                </c:pt>
                <c:pt idx="4666">
                  <c:v>0.52478213507625271</c:v>
                </c:pt>
                <c:pt idx="4667">
                  <c:v>0.47685185185185186</c:v>
                </c:pt>
                <c:pt idx="4668">
                  <c:v>0.45098039215686275</c:v>
                </c:pt>
                <c:pt idx="4669">
                  <c:v>0.46568627450980393</c:v>
                </c:pt>
                <c:pt idx="4670">
                  <c:v>0.48965141612200441</c:v>
                </c:pt>
                <c:pt idx="4671">
                  <c:v>0.49618736383442263</c:v>
                </c:pt>
                <c:pt idx="4672">
                  <c:v>0.57189542483660127</c:v>
                </c:pt>
                <c:pt idx="4673">
                  <c:v>0.59558823529411764</c:v>
                </c:pt>
                <c:pt idx="4674">
                  <c:v>0.60947712418300659</c:v>
                </c:pt>
                <c:pt idx="4675">
                  <c:v>0.61873638344226578</c:v>
                </c:pt>
                <c:pt idx="4676">
                  <c:v>0.62990196078431382</c:v>
                </c:pt>
                <c:pt idx="4677">
                  <c:v>0.61900871459694995</c:v>
                </c:pt>
                <c:pt idx="4678">
                  <c:v>0.59694989106753815</c:v>
                </c:pt>
                <c:pt idx="4679">
                  <c:v>0.58251633986928109</c:v>
                </c:pt>
                <c:pt idx="4680">
                  <c:v>0.65495642701525059</c:v>
                </c:pt>
                <c:pt idx="4681">
                  <c:v>0.62363834422657949</c:v>
                </c:pt>
                <c:pt idx="4682">
                  <c:v>0.60920479302832242</c:v>
                </c:pt>
                <c:pt idx="4683">
                  <c:v>0.63671023965141615</c:v>
                </c:pt>
                <c:pt idx="4684">
                  <c:v>0.59313725490196079</c:v>
                </c:pt>
                <c:pt idx="4685">
                  <c:v>0.58877995642701519</c:v>
                </c:pt>
                <c:pt idx="4686">
                  <c:v>0.58809912854030499</c:v>
                </c:pt>
                <c:pt idx="4687">
                  <c:v>0.5916394335511983</c:v>
                </c:pt>
                <c:pt idx="4688">
                  <c:v>0.60198801742919394</c:v>
                </c:pt>
                <c:pt idx="4689">
                  <c:v>0.52873093681917216</c:v>
                </c:pt>
                <c:pt idx="4690">
                  <c:v>0.53553921568627449</c:v>
                </c:pt>
                <c:pt idx="4691">
                  <c:v>0.51879084967320266</c:v>
                </c:pt>
                <c:pt idx="4692">
                  <c:v>0.602260348583878</c:v>
                </c:pt>
                <c:pt idx="4693">
                  <c:v>0.58605664488017428</c:v>
                </c:pt>
                <c:pt idx="4694">
                  <c:v>0.60675381263616568</c:v>
                </c:pt>
                <c:pt idx="4695">
                  <c:v>0.61138344226579522</c:v>
                </c:pt>
                <c:pt idx="4696">
                  <c:v>0.62826797385620914</c:v>
                </c:pt>
                <c:pt idx="4697">
                  <c:v>0.66884531590413943</c:v>
                </c:pt>
                <c:pt idx="4698">
                  <c:v>0.6541394335511983</c:v>
                </c:pt>
                <c:pt idx="4699">
                  <c:v>0.77042483660130712</c:v>
                </c:pt>
                <c:pt idx="4700">
                  <c:v>0.81944444444444442</c:v>
                </c:pt>
                <c:pt idx="4701">
                  <c:v>0.82788671023965144</c:v>
                </c:pt>
                <c:pt idx="4702">
                  <c:v>0.70561002178649246</c:v>
                </c:pt>
                <c:pt idx="4703">
                  <c:v>0.63534858387799564</c:v>
                </c:pt>
                <c:pt idx="4704">
                  <c:v>0.63997821350762529</c:v>
                </c:pt>
                <c:pt idx="4705">
                  <c:v>0.62418300653594772</c:v>
                </c:pt>
                <c:pt idx="4706">
                  <c:v>0.62990196078431382</c:v>
                </c:pt>
                <c:pt idx="4707">
                  <c:v>0.62227668845315909</c:v>
                </c:pt>
                <c:pt idx="4708">
                  <c:v>0.6228213507625272</c:v>
                </c:pt>
                <c:pt idx="4709">
                  <c:v>0.61737472766884527</c:v>
                </c:pt>
                <c:pt idx="4710">
                  <c:v>0.61710239651416121</c:v>
                </c:pt>
                <c:pt idx="4711">
                  <c:v>0.61356209150326801</c:v>
                </c:pt>
                <c:pt idx="4712">
                  <c:v>0.66448801742919394</c:v>
                </c:pt>
                <c:pt idx="4713">
                  <c:v>0.65849673202614389</c:v>
                </c:pt>
                <c:pt idx="4714">
                  <c:v>0.65223311546840956</c:v>
                </c:pt>
                <c:pt idx="4715">
                  <c:v>0.58877995642701519</c:v>
                </c:pt>
                <c:pt idx="4716">
                  <c:v>0.58877995642701519</c:v>
                </c:pt>
                <c:pt idx="4717">
                  <c:v>0.58197167755991286</c:v>
                </c:pt>
                <c:pt idx="4718">
                  <c:v>0.61683006535947715</c:v>
                </c:pt>
                <c:pt idx="4719">
                  <c:v>0.62145969498910669</c:v>
                </c:pt>
                <c:pt idx="4720">
                  <c:v>0.64242919389978215</c:v>
                </c:pt>
                <c:pt idx="4721">
                  <c:v>0.65087145969498916</c:v>
                </c:pt>
                <c:pt idx="4722">
                  <c:v>0.68164488017429203</c:v>
                </c:pt>
                <c:pt idx="4723">
                  <c:v>0.8104575163398694</c:v>
                </c:pt>
                <c:pt idx="4724">
                  <c:v>0.81862745098039225</c:v>
                </c:pt>
                <c:pt idx="4725">
                  <c:v>0.81862745098039225</c:v>
                </c:pt>
                <c:pt idx="4726">
                  <c:v>0.76797385620915037</c:v>
                </c:pt>
                <c:pt idx="4727">
                  <c:v>0.6868191721132898</c:v>
                </c:pt>
                <c:pt idx="4728">
                  <c:v>0.65250544662309373</c:v>
                </c:pt>
                <c:pt idx="4729">
                  <c:v>0.64215686274509809</c:v>
                </c:pt>
                <c:pt idx="4730">
                  <c:v>0.62391067538126366</c:v>
                </c:pt>
                <c:pt idx="4731">
                  <c:v>0.61301742919389979</c:v>
                </c:pt>
                <c:pt idx="4732">
                  <c:v>0.60321350762527237</c:v>
                </c:pt>
                <c:pt idx="4733">
                  <c:v>0.61029411764705888</c:v>
                </c:pt>
                <c:pt idx="4734">
                  <c:v>0.62962962962962965</c:v>
                </c:pt>
                <c:pt idx="4735">
                  <c:v>0.65495642701525059</c:v>
                </c:pt>
                <c:pt idx="4736">
                  <c:v>0.66993464052287588</c:v>
                </c:pt>
                <c:pt idx="4737">
                  <c:v>0.67864923747276684</c:v>
                </c:pt>
                <c:pt idx="4738">
                  <c:v>0.62145969498910669</c:v>
                </c:pt>
                <c:pt idx="4739">
                  <c:v>0.6015795206971678</c:v>
                </c:pt>
                <c:pt idx="4740">
                  <c:v>0.53240740740740744</c:v>
                </c:pt>
                <c:pt idx="4741">
                  <c:v>0.56345315904139437</c:v>
                </c:pt>
                <c:pt idx="4742">
                  <c:v>0.56835511982570808</c:v>
                </c:pt>
                <c:pt idx="4743">
                  <c:v>0.61683006535947715</c:v>
                </c:pt>
                <c:pt idx="4744">
                  <c:v>0.62254901960784315</c:v>
                </c:pt>
                <c:pt idx="4745">
                  <c:v>0.61492374727668853</c:v>
                </c:pt>
                <c:pt idx="4746">
                  <c:v>0.65059912854030499</c:v>
                </c:pt>
                <c:pt idx="4747">
                  <c:v>0.77995642701525048</c:v>
                </c:pt>
                <c:pt idx="4748">
                  <c:v>0.78159041394335516</c:v>
                </c:pt>
                <c:pt idx="4749">
                  <c:v>0.73556644880174304</c:v>
                </c:pt>
                <c:pt idx="4750">
                  <c:v>0.68491285403050106</c:v>
                </c:pt>
                <c:pt idx="4751">
                  <c:v>0.63071895424836599</c:v>
                </c:pt>
                <c:pt idx="4752">
                  <c:v>0.63153594771241839</c:v>
                </c:pt>
                <c:pt idx="4753">
                  <c:v>0.60893246187363836</c:v>
                </c:pt>
                <c:pt idx="4754">
                  <c:v>0.54820261437908502</c:v>
                </c:pt>
                <c:pt idx="4755">
                  <c:v>0.53186274509803921</c:v>
                </c:pt>
                <c:pt idx="4756">
                  <c:v>0.52559912854030499</c:v>
                </c:pt>
                <c:pt idx="4757">
                  <c:v>0.54466230936819171</c:v>
                </c:pt>
                <c:pt idx="4758">
                  <c:v>0.38970588235294118</c:v>
                </c:pt>
                <c:pt idx="4759">
                  <c:v>0.41721132897603486</c:v>
                </c:pt>
                <c:pt idx="4760">
                  <c:v>0.47549019607843135</c:v>
                </c:pt>
                <c:pt idx="4761">
                  <c:v>0.46160130718954251</c:v>
                </c:pt>
                <c:pt idx="4762">
                  <c:v>0.44716775599128539</c:v>
                </c:pt>
                <c:pt idx="4763">
                  <c:v>0.43654684095860569</c:v>
                </c:pt>
                <c:pt idx="4764">
                  <c:v>0.55174291938997821</c:v>
                </c:pt>
                <c:pt idx="4765">
                  <c:v>0.53213507625272338</c:v>
                </c:pt>
                <c:pt idx="4766">
                  <c:v>0.49809368191721137</c:v>
                </c:pt>
                <c:pt idx="4767">
                  <c:v>0.59912854030501095</c:v>
                </c:pt>
                <c:pt idx="4768">
                  <c:v>0.62254901960784315</c:v>
                </c:pt>
                <c:pt idx="4769">
                  <c:v>0.61002178649237471</c:v>
                </c:pt>
                <c:pt idx="4770">
                  <c:v>0.63126361655773422</c:v>
                </c:pt>
                <c:pt idx="4771">
                  <c:v>0.81263616557734197</c:v>
                </c:pt>
                <c:pt idx="4772">
                  <c:v>0.81862745098039225</c:v>
                </c:pt>
                <c:pt idx="4773">
                  <c:v>0.74891067538126366</c:v>
                </c:pt>
                <c:pt idx="4774">
                  <c:v>0.72712418300653592</c:v>
                </c:pt>
                <c:pt idx="4775">
                  <c:v>0.67456427015250542</c:v>
                </c:pt>
                <c:pt idx="4776">
                  <c:v>0.63698257080610021</c:v>
                </c:pt>
                <c:pt idx="4777">
                  <c:v>0.59640522875816993</c:v>
                </c:pt>
                <c:pt idx="4778">
                  <c:v>0.57162309368191722</c:v>
                </c:pt>
                <c:pt idx="4779">
                  <c:v>0.57489106753812635</c:v>
                </c:pt>
                <c:pt idx="4780">
                  <c:v>0.57026143790849682</c:v>
                </c:pt>
                <c:pt idx="4781">
                  <c:v>0.58905228758169936</c:v>
                </c:pt>
                <c:pt idx="4782">
                  <c:v>0.57135076252723316</c:v>
                </c:pt>
                <c:pt idx="4783">
                  <c:v>0.60648148148148151</c:v>
                </c:pt>
                <c:pt idx="4784">
                  <c:v>0.60566448801742923</c:v>
                </c:pt>
                <c:pt idx="4785">
                  <c:v>0.61928104575163401</c:v>
                </c:pt>
                <c:pt idx="4786">
                  <c:v>0.62990196078431382</c:v>
                </c:pt>
                <c:pt idx="4787">
                  <c:v>0.58769063180827896</c:v>
                </c:pt>
                <c:pt idx="4788">
                  <c:v>0.5618191721132898</c:v>
                </c:pt>
                <c:pt idx="4789">
                  <c:v>0.58905228758169936</c:v>
                </c:pt>
                <c:pt idx="4790">
                  <c:v>0.54602396514161222</c:v>
                </c:pt>
                <c:pt idx="4791">
                  <c:v>0.5746187363834423</c:v>
                </c:pt>
                <c:pt idx="4792">
                  <c:v>0.56454248366013082</c:v>
                </c:pt>
                <c:pt idx="4793">
                  <c:v>0.60675381263616568</c:v>
                </c:pt>
                <c:pt idx="4794">
                  <c:v>0.65876906318082795</c:v>
                </c:pt>
                <c:pt idx="4795">
                  <c:v>0.75027233115468417</c:v>
                </c:pt>
                <c:pt idx="4796">
                  <c:v>0.75871459694989118</c:v>
                </c:pt>
                <c:pt idx="4797">
                  <c:v>0.75326797385620925</c:v>
                </c:pt>
                <c:pt idx="4798">
                  <c:v>0.67293028322440085</c:v>
                </c:pt>
                <c:pt idx="4799">
                  <c:v>0.61410675381263613</c:v>
                </c:pt>
                <c:pt idx="4800">
                  <c:v>0.56304466230936823</c:v>
                </c:pt>
                <c:pt idx="4801">
                  <c:v>0.55814270152505441</c:v>
                </c:pt>
                <c:pt idx="4802">
                  <c:v>0.54643246187363836</c:v>
                </c:pt>
                <c:pt idx="4803">
                  <c:v>0.55596405228758172</c:v>
                </c:pt>
                <c:pt idx="4804">
                  <c:v>0.5404411764705882</c:v>
                </c:pt>
                <c:pt idx="4805">
                  <c:v>0.55133442265795207</c:v>
                </c:pt>
                <c:pt idx="4806">
                  <c:v>0.5731209150326797</c:v>
                </c:pt>
                <c:pt idx="4807">
                  <c:v>0.59681372549019607</c:v>
                </c:pt>
                <c:pt idx="4808">
                  <c:v>0.59626906318082784</c:v>
                </c:pt>
                <c:pt idx="4809">
                  <c:v>0.62922113289760351</c:v>
                </c:pt>
                <c:pt idx="4810">
                  <c:v>0.56767429193899777</c:v>
                </c:pt>
                <c:pt idx="4811">
                  <c:v>0.56930827886710245</c:v>
                </c:pt>
                <c:pt idx="4812">
                  <c:v>0.56930827886710245</c:v>
                </c:pt>
                <c:pt idx="4813">
                  <c:v>0.58210784313725494</c:v>
                </c:pt>
                <c:pt idx="4814">
                  <c:v>0.55324074074074081</c:v>
                </c:pt>
                <c:pt idx="4815">
                  <c:v>0.50163398692810457</c:v>
                </c:pt>
                <c:pt idx="4816">
                  <c:v>0.58278867102396514</c:v>
                </c:pt>
                <c:pt idx="4817">
                  <c:v>0.58006535947712423</c:v>
                </c:pt>
                <c:pt idx="4818">
                  <c:v>0.64079520697167758</c:v>
                </c:pt>
                <c:pt idx="4819">
                  <c:v>0.78513071895424846</c:v>
                </c:pt>
                <c:pt idx="4820">
                  <c:v>0.79547930283224411</c:v>
                </c:pt>
                <c:pt idx="4821">
                  <c:v>0.81427015250544665</c:v>
                </c:pt>
                <c:pt idx="4822">
                  <c:v>0.77641612200435739</c:v>
                </c:pt>
                <c:pt idx="4823">
                  <c:v>0.6832788671023966</c:v>
                </c:pt>
                <c:pt idx="4824">
                  <c:v>0.60403050108932466</c:v>
                </c:pt>
                <c:pt idx="4825">
                  <c:v>0.6165577342047931</c:v>
                </c:pt>
                <c:pt idx="4826">
                  <c:v>0.56672113289760351</c:v>
                </c:pt>
                <c:pt idx="4827">
                  <c:v>0.57570806100217864</c:v>
                </c:pt>
                <c:pt idx="4828">
                  <c:v>0.61002178649237471</c:v>
                </c:pt>
                <c:pt idx="4829">
                  <c:v>0.59586056644880181</c:v>
                </c:pt>
                <c:pt idx="4830">
                  <c:v>0.60212418300653592</c:v>
                </c:pt>
                <c:pt idx="4831">
                  <c:v>0.6320806100217865</c:v>
                </c:pt>
                <c:pt idx="4832">
                  <c:v>0.62309368191721137</c:v>
                </c:pt>
                <c:pt idx="4833">
                  <c:v>0.60103485838779958</c:v>
                </c:pt>
                <c:pt idx="4834">
                  <c:v>0.59885620915032678</c:v>
                </c:pt>
                <c:pt idx="4835">
                  <c:v>0.56072984749455346</c:v>
                </c:pt>
                <c:pt idx="4836">
                  <c:v>0.54493464052287577</c:v>
                </c:pt>
                <c:pt idx="4837">
                  <c:v>0.53948801742919394</c:v>
                </c:pt>
                <c:pt idx="4838">
                  <c:v>0.52859477124183007</c:v>
                </c:pt>
                <c:pt idx="4839">
                  <c:v>0.54330065359477131</c:v>
                </c:pt>
                <c:pt idx="4840">
                  <c:v>0.57162309368191722</c:v>
                </c:pt>
                <c:pt idx="4841">
                  <c:v>0.62908496732026142</c:v>
                </c:pt>
                <c:pt idx="4842">
                  <c:v>0.66312636165577343</c:v>
                </c:pt>
                <c:pt idx="4843">
                  <c:v>0.76470588235294124</c:v>
                </c:pt>
                <c:pt idx="4844">
                  <c:v>0.7720588235294118</c:v>
                </c:pt>
                <c:pt idx="4845">
                  <c:v>0.77151416122004368</c:v>
                </c:pt>
                <c:pt idx="4846">
                  <c:v>0.73611111111111116</c:v>
                </c:pt>
                <c:pt idx="4847">
                  <c:v>0.67265795206971679</c:v>
                </c:pt>
                <c:pt idx="4848">
                  <c:v>0.62881263616557737</c:v>
                </c:pt>
                <c:pt idx="4849">
                  <c:v>0.59994553376906323</c:v>
                </c:pt>
                <c:pt idx="4850">
                  <c:v>0.57788671023965144</c:v>
                </c:pt>
                <c:pt idx="4851">
                  <c:v>0.56372549019607843</c:v>
                </c:pt>
                <c:pt idx="4852">
                  <c:v>0.55555555555555558</c:v>
                </c:pt>
                <c:pt idx="4853">
                  <c:v>0.58796296296296302</c:v>
                </c:pt>
                <c:pt idx="4854">
                  <c:v>0.5781590413943356</c:v>
                </c:pt>
                <c:pt idx="4855">
                  <c:v>0.57543572984749458</c:v>
                </c:pt>
                <c:pt idx="4856">
                  <c:v>0.59014161220043571</c:v>
                </c:pt>
                <c:pt idx="4857">
                  <c:v>0.51661220043572986</c:v>
                </c:pt>
                <c:pt idx="4858">
                  <c:v>0.47903050108932466</c:v>
                </c:pt>
                <c:pt idx="4859">
                  <c:v>0.45887799564270154</c:v>
                </c:pt>
                <c:pt idx="4860">
                  <c:v>0.47657952069716775</c:v>
                </c:pt>
                <c:pt idx="4861">
                  <c:v>0.50027233115468406</c:v>
                </c:pt>
                <c:pt idx="4862">
                  <c:v>0.47875816993464054</c:v>
                </c:pt>
                <c:pt idx="4863">
                  <c:v>0.5084422657952069</c:v>
                </c:pt>
                <c:pt idx="4864">
                  <c:v>0.51606753812636164</c:v>
                </c:pt>
                <c:pt idx="4865">
                  <c:v>0.57026143790849682</c:v>
                </c:pt>
                <c:pt idx="4866">
                  <c:v>0.60566448801742923</c:v>
                </c:pt>
                <c:pt idx="4867">
                  <c:v>0.73039215686274506</c:v>
                </c:pt>
                <c:pt idx="4868">
                  <c:v>0.74264705882352944</c:v>
                </c:pt>
                <c:pt idx="4869">
                  <c:v>0.72821350762527226</c:v>
                </c:pt>
                <c:pt idx="4870">
                  <c:v>0.67102396514161222</c:v>
                </c:pt>
                <c:pt idx="4871">
                  <c:v>0.62145969498910669</c:v>
                </c:pt>
                <c:pt idx="4872">
                  <c:v>0.51116557734204793</c:v>
                </c:pt>
                <c:pt idx="4873">
                  <c:v>0.55201525054466227</c:v>
                </c:pt>
                <c:pt idx="4874">
                  <c:v>0.53567538126361658</c:v>
                </c:pt>
                <c:pt idx="4875">
                  <c:v>0.53839869281045749</c:v>
                </c:pt>
                <c:pt idx="4876">
                  <c:v>0.53567538126361658</c:v>
                </c:pt>
                <c:pt idx="4877">
                  <c:v>0.5503812636165577</c:v>
                </c:pt>
                <c:pt idx="4878">
                  <c:v>0.5816993464052288</c:v>
                </c:pt>
                <c:pt idx="4879">
                  <c:v>0.60974945533769065</c:v>
                </c:pt>
                <c:pt idx="4880">
                  <c:v>0.60130718954248374</c:v>
                </c:pt>
                <c:pt idx="4881">
                  <c:v>0.56917211328976036</c:v>
                </c:pt>
                <c:pt idx="4882">
                  <c:v>0.55855119825708066</c:v>
                </c:pt>
                <c:pt idx="4883">
                  <c:v>0.55827886710239649</c:v>
                </c:pt>
                <c:pt idx="4884">
                  <c:v>0.56617647058823528</c:v>
                </c:pt>
                <c:pt idx="4885">
                  <c:v>0.5688997821350763</c:v>
                </c:pt>
                <c:pt idx="4886">
                  <c:v>0.58796296296296302</c:v>
                </c:pt>
                <c:pt idx="4887">
                  <c:v>0.60702614379084974</c:v>
                </c:pt>
                <c:pt idx="4888">
                  <c:v>0.58469498910675377</c:v>
                </c:pt>
                <c:pt idx="4889">
                  <c:v>0.61492374727668853</c:v>
                </c:pt>
                <c:pt idx="4890">
                  <c:v>0.65441176470588236</c:v>
                </c:pt>
                <c:pt idx="4891">
                  <c:v>0.80800653594771243</c:v>
                </c:pt>
                <c:pt idx="4892">
                  <c:v>0.81345315904139437</c:v>
                </c:pt>
                <c:pt idx="4893">
                  <c:v>0.74183006535947704</c:v>
                </c:pt>
                <c:pt idx="4894">
                  <c:v>0.69880174291939001</c:v>
                </c:pt>
                <c:pt idx="4895">
                  <c:v>0.72358387799564272</c:v>
                </c:pt>
                <c:pt idx="4896">
                  <c:v>0.60784313725490191</c:v>
                </c:pt>
                <c:pt idx="4897">
                  <c:v>0.61846405228758172</c:v>
                </c:pt>
                <c:pt idx="4898">
                  <c:v>0.62363834422657949</c:v>
                </c:pt>
                <c:pt idx="4899">
                  <c:v>0.60294117647058831</c:v>
                </c:pt>
                <c:pt idx="4900">
                  <c:v>0.60593681917211328</c:v>
                </c:pt>
                <c:pt idx="4901">
                  <c:v>0.62037037037037046</c:v>
                </c:pt>
                <c:pt idx="4902">
                  <c:v>0.67456427015250542</c:v>
                </c:pt>
                <c:pt idx="4903">
                  <c:v>0.68191721132897609</c:v>
                </c:pt>
                <c:pt idx="4904">
                  <c:v>0.69144880174291945</c:v>
                </c:pt>
                <c:pt idx="4905">
                  <c:v>0.66721132897603486</c:v>
                </c:pt>
                <c:pt idx="4906">
                  <c:v>0.59667755991285398</c:v>
                </c:pt>
                <c:pt idx="4907">
                  <c:v>0.55392156862745101</c:v>
                </c:pt>
                <c:pt idx="4908">
                  <c:v>0.51307189542483667</c:v>
                </c:pt>
                <c:pt idx="4909">
                  <c:v>0.53213507625272338</c:v>
                </c:pt>
                <c:pt idx="4910">
                  <c:v>0.61900871459694995</c:v>
                </c:pt>
                <c:pt idx="4911">
                  <c:v>0.54493464052287577</c:v>
                </c:pt>
                <c:pt idx="4912">
                  <c:v>0.52233115468409586</c:v>
                </c:pt>
                <c:pt idx="4913">
                  <c:v>0.59912854030501095</c:v>
                </c:pt>
                <c:pt idx="4914">
                  <c:v>0.66802832244008725</c:v>
                </c:pt>
                <c:pt idx="4915">
                  <c:v>0.78948801742919383</c:v>
                </c:pt>
                <c:pt idx="4916">
                  <c:v>0.84340958605664484</c:v>
                </c:pt>
                <c:pt idx="4917">
                  <c:v>0.82652505446623092</c:v>
                </c:pt>
                <c:pt idx="4918">
                  <c:v>0.74836601307189543</c:v>
                </c:pt>
                <c:pt idx="4919">
                  <c:v>0.67919389978213507</c:v>
                </c:pt>
                <c:pt idx="4920">
                  <c:v>0.64079520697167758</c:v>
                </c:pt>
                <c:pt idx="4921">
                  <c:v>0.62391067538126366</c:v>
                </c:pt>
                <c:pt idx="4922">
                  <c:v>0.6157407407407407</c:v>
                </c:pt>
                <c:pt idx="4923">
                  <c:v>0.59395424836601307</c:v>
                </c:pt>
                <c:pt idx="4924">
                  <c:v>0.57298474945533773</c:v>
                </c:pt>
                <c:pt idx="4925">
                  <c:v>0.61410675381263613</c:v>
                </c:pt>
                <c:pt idx="4926">
                  <c:v>0.6435185185185186</c:v>
                </c:pt>
                <c:pt idx="4927">
                  <c:v>0.6484204793028322</c:v>
                </c:pt>
                <c:pt idx="4928">
                  <c:v>0.62881263616557737</c:v>
                </c:pt>
                <c:pt idx="4929">
                  <c:v>0.64161220043572986</c:v>
                </c:pt>
                <c:pt idx="4930">
                  <c:v>0.60729847494553379</c:v>
                </c:pt>
                <c:pt idx="4931">
                  <c:v>0.56427015250544665</c:v>
                </c:pt>
                <c:pt idx="4932">
                  <c:v>0.54357298474945537</c:v>
                </c:pt>
                <c:pt idx="4933">
                  <c:v>0.54466230936819171</c:v>
                </c:pt>
                <c:pt idx="4934">
                  <c:v>0.49727668845315903</c:v>
                </c:pt>
                <c:pt idx="4935">
                  <c:v>0.60185185185185186</c:v>
                </c:pt>
                <c:pt idx="4936">
                  <c:v>0.59531590413943358</c:v>
                </c:pt>
                <c:pt idx="4937">
                  <c:v>0.63126361655773422</c:v>
                </c:pt>
                <c:pt idx="4938">
                  <c:v>0.69049564270152508</c:v>
                </c:pt>
                <c:pt idx="4939">
                  <c:v>0.77968409586056653</c:v>
                </c:pt>
                <c:pt idx="4940">
                  <c:v>0.78090958605664496</c:v>
                </c:pt>
                <c:pt idx="4941">
                  <c:v>0.77233115468409597</c:v>
                </c:pt>
                <c:pt idx="4942">
                  <c:v>0.73692810457516345</c:v>
                </c:pt>
                <c:pt idx="4943">
                  <c:v>0.6740196078431373</c:v>
                </c:pt>
                <c:pt idx="4944">
                  <c:v>0.62554466230936823</c:v>
                </c:pt>
                <c:pt idx="4945">
                  <c:v>0.60920479302832242</c:v>
                </c:pt>
                <c:pt idx="4946">
                  <c:v>0.59313725490196079</c:v>
                </c:pt>
                <c:pt idx="4947">
                  <c:v>0.57706971677559915</c:v>
                </c:pt>
                <c:pt idx="4948">
                  <c:v>0.5688997821350763</c:v>
                </c:pt>
                <c:pt idx="4949">
                  <c:v>0.57407407407407407</c:v>
                </c:pt>
                <c:pt idx="4950">
                  <c:v>0.585239651416122</c:v>
                </c:pt>
                <c:pt idx="4951">
                  <c:v>0.59831154684095855</c:v>
                </c:pt>
                <c:pt idx="4952">
                  <c:v>0.61546840958605664</c:v>
                </c:pt>
                <c:pt idx="4953">
                  <c:v>0.63044662309368193</c:v>
                </c:pt>
                <c:pt idx="4954">
                  <c:v>0.61737472766884527</c:v>
                </c:pt>
                <c:pt idx="4955">
                  <c:v>0.57148692810457513</c:v>
                </c:pt>
                <c:pt idx="4956">
                  <c:v>0.58156318082788672</c:v>
                </c:pt>
                <c:pt idx="4957">
                  <c:v>0.585239651416122</c:v>
                </c:pt>
                <c:pt idx="4958">
                  <c:v>0.55827886710239649</c:v>
                </c:pt>
                <c:pt idx="4959">
                  <c:v>0.55664488017429192</c:v>
                </c:pt>
                <c:pt idx="4960">
                  <c:v>0.56917211328976036</c:v>
                </c:pt>
                <c:pt idx="4961">
                  <c:v>0.59558823529411764</c:v>
                </c:pt>
                <c:pt idx="4962">
                  <c:v>0.64406318082788672</c:v>
                </c:pt>
                <c:pt idx="4963">
                  <c:v>0.78308823529411775</c:v>
                </c:pt>
                <c:pt idx="4964">
                  <c:v>0.78227124183006536</c:v>
                </c:pt>
                <c:pt idx="4965">
                  <c:v>0.79425381263616557</c:v>
                </c:pt>
                <c:pt idx="4966">
                  <c:v>0.72930283224400871</c:v>
                </c:pt>
                <c:pt idx="4967">
                  <c:v>0.67919389978213507</c:v>
                </c:pt>
                <c:pt idx="4968">
                  <c:v>0.64515250544662317</c:v>
                </c:pt>
                <c:pt idx="4969">
                  <c:v>0.60675381263616568</c:v>
                </c:pt>
                <c:pt idx="4970">
                  <c:v>0.58959694989106759</c:v>
                </c:pt>
                <c:pt idx="4971">
                  <c:v>0.59313725490196079</c:v>
                </c:pt>
                <c:pt idx="4972">
                  <c:v>0.58850762527233114</c:v>
                </c:pt>
                <c:pt idx="4973">
                  <c:v>0.60403050108932466</c:v>
                </c:pt>
                <c:pt idx="4974">
                  <c:v>0.61465141612200436</c:v>
                </c:pt>
                <c:pt idx="4975">
                  <c:v>0.63671023965141615</c:v>
                </c:pt>
                <c:pt idx="4976">
                  <c:v>0.63480392156862742</c:v>
                </c:pt>
                <c:pt idx="4977">
                  <c:v>0.64733115468409586</c:v>
                </c:pt>
                <c:pt idx="4978">
                  <c:v>0.61383442265795207</c:v>
                </c:pt>
                <c:pt idx="4979">
                  <c:v>0.57216775599128544</c:v>
                </c:pt>
                <c:pt idx="4980">
                  <c:v>0.52886710239651413</c:v>
                </c:pt>
                <c:pt idx="4981">
                  <c:v>0.5724400871459695</c:v>
                </c:pt>
                <c:pt idx="4982">
                  <c:v>0.57706971677559915</c:v>
                </c:pt>
                <c:pt idx="4983">
                  <c:v>0.57053376906318087</c:v>
                </c:pt>
                <c:pt idx="4984">
                  <c:v>0.56998910675381265</c:v>
                </c:pt>
                <c:pt idx="4985">
                  <c:v>0.59613289760348587</c:v>
                </c:pt>
                <c:pt idx="4986">
                  <c:v>0.63371459694989107</c:v>
                </c:pt>
                <c:pt idx="4987">
                  <c:v>0.78812636165577343</c:v>
                </c:pt>
                <c:pt idx="4988">
                  <c:v>0.75816993464052285</c:v>
                </c:pt>
                <c:pt idx="4989">
                  <c:v>0.73148148148148162</c:v>
                </c:pt>
                <c:pt idx="4990">
                  <c:v>0.66748366013071891</c:v>
                </c:pt>
                <c:pt idx="4991">
                  <c:v>0.59885620915032678</c:v>
                </c:pt>
                <c:pt idx="4992">
                  <c:v>0.61601307189542487</c:v>
                </c:pt>
                <c:pt idx="4993">
                  <c:v>0.58741830065359479</c:v>
                </c:pt>
                <c:pt idx="4994">
                  <c:v>0.58360566448801743</c:v>
                </c:pt>
                <c:pt idx="4995">
                  <c:v>0.53104575163398693</c:v>
                </c:pt>
                <c:pt idx="4996">
                  <c:v>0.49373638344226584</c:v>
                </c:pt>
                <c:pt idx="4997">
                  <c:v>0.55364923747276695</c:v>
                </c:pt>
                <c:pt idx="4998">
                  <c:v>0.51307189542483667</c:v>
                </c:pt>
                <c:pt idx="4999">
                  <c:v>0.57761437908496738</c:v>
                </c:pt>
                <c:pt idx="5000">
                  <c:v>0.59204793028322444</c:v>
                </c:pt>
                <c:pt idx="5001">
                  <c:v>0.58278867102396514</c:v>
                </c:pt>
                <c:pt idx="5002">
                  <c:v>0.57380174291939001</c:v>
                </c:pt>
                <c:pt idx="5003">
                  <c:v>0.55773420479302838</c:v>
                </c:pt>
                <c:pt idx="5004">
                  <c:v>0.5503812636165577</c:v>
                </c:pt>
                <c:pt idx="5005">
                  <c:v>0.56018518518518512</c:v>
                </c:pt>
                <c:pt idx="5006">
                  <c:v>0.54629629629629628</c:v>
                </c:pt>
                <c:pt idx="5007">
                  <c:v>0.53758169934640521</c:v>
                </c:pt>
                <c:pt idx="5008">
                  <c:v>0.53376906318082795</c:v>
                </c:pt>
                <c:pt idx="5009">
                  <c:v>0.57734204793028321</c:v>
                </c:pt>
                <c:pt idx="5010">
                  <c:v>0.63126361655773422</c:v>
                </c:pt>
                <c:pt idx="5011">
                  <c:v>0.75735294117647067</c:v>
                </c:pt>
                <c:pt idx="5012">
                  <c:v>0.72685185185185186</c:v>
                </c:pt>
                <c:pt idx="5013">
                  <c:v>0.75108932461873645</c:v>
                </c:pt>
                <c:pt idx="5014">
                  <c:v>0.72412854030501084</c:v>
                </c:pt>
                <c:pt idx="5015">
                  <c:v>0.6342592592592593</c:v>
                </c:pt>
                <c:pt idx="5016">
                  <c:v>0.58006535947712423</c:v>
                </c:pt>
                <c:pt idx="5017">
                  <c:v>0.54575163398692816</c:v>
                </c:pt>
                <c:pt idx="5018">
                  <c:v>0.53785403050108938</c:v>
                </c:pt>
                <c:pt idx="5019">
                  <c:v>0.53186274509803921</c:v>
                </c:pt>
                <c:pt idx="5020">
                  <c:v>0.52069716775599129</c:v>
                </c:pt>
                <c:pt idx="5021">
                  <c:v>0.52941176470588236</c:v>
                </c:pt>
                <c:pt idx="5022">
                  <c:v>0.52968409586056642</c:v>
                </c:pt>
                <c:pt idx="5023">
                  <c:v>0.54248366013071891</c:v>
                </c:pt>
                <c:pt idx="5024">
                  <c:v>0.54793028322440085</c:v>
                </c:pt>
                <c:pt idx="5025">
                  <c:v>0.52450980392156865</c:v>
                </c:pt>
                <c:pt idx="5026">
                  <c:v>0.50599128540305016</c:v>
                </c:pt>
                <c:pt idx="5027">
                  <c:v>0.50435729847494548</c:v>
                </c:pt>
                <c:pt idx="5028">
                  <c:v>0.53240740740740744</c:v>
                </c:pt>
                <c:pt idx="5029">
                  <c:v>0.55501089324618746</c:v>
                </c:pt>
                <c:pt idx="5030">
                  <c:v>0.55718954248366015</c:v>
                </c:pt>
                <c:pt idx="5031">
                  <c:v>0.53240740740740744</c:v>
                </c:pt>
                <c:pt idx="5032">
                  <c:v>0.52709694989106759</c:v>
                </c:pt>
                <c:pt idx="5033">
                  <c:v>0.49904684095860569</c:v>
                </c:pt>
                <c:pt idx="5034">
                  <c:v>0.13289760348583879</c:v>
                </c:pt>
                <c:pt idx="5035">
                  <c:v>0.66993464052287588</c:v>
                </c:pt>
                <c:pt idx="5036">
                  <c:v>0.42510893246187365</c:v>
                </c:pt>
                <c:pt idx="5037">
                  <c:v>0.61383442265795207</c:v>
                </c:pt>
                <c:pt idx="5038">
                  <c:v>0.66285403050108938</c:v>
                </c:pt>
                <c:pt idx="5039">
                  <c:v>0.59204793028322444</c:v>
                </c:pt>
                <c:pt idx="5040">
                  <c:v>0.56508714596949894</c:v>
                </c:pt>
                <c:pt idx="5041">
                  <c:v>0.55582788671023964</c:v>
                </c:pt>
                <c:pt idx="5042">
                  <c:v>0.55065359477124176</c:v>
                </c:pt>
                <c:pt idx="5043">
                  <c:v>0.54221132897603486</c:v>
                </c:pt>
                <c:pt idx="5044">
                  <c:v>0.52968409586056642</c:v>
                </c:pt>
                <c:pt idx="5045">
                  <c:v>0.62527233115468406</c:v>
                </c:pt>
                <c:pt idx="5046">
                  <c:v>0.53730936819172115</c:v>
                </c:pt>
                <c:pt idx="5047">
                  <c:v>0.56672113289760351</c:v>
                </c:pt>
                <c:pt idx="5048">
                  <c:v>0.47276688453159044</c:v>
                </c:pt>
                <c:pt idx="5049">
                  <c:v>0.51606753812636164</c:v>
                </c:pt>
                <c:pt idx="5050">
                  <c:v>0.50571895424836599</c:v>
                </c:pt>
                <c:pt idx="5051">
                  <c:v>0.47930283224400871</c:v>
                </c:pt>
                <c:pt idx="5052">
                  <c:v>0.52233115468409586</c:v>
                </c:pt>
                <c:pt idx="5053">
                  <c:v>0.51171023965141615</c:v>
                </c:pt>
                <c:pt idx="5054">
                  <c:v>0.53839869281045749</c:v>
                </c:pt>
                <c:pt idx="5055">
                  <c:v>0.55718954248366015</c:v>
                </c:pt>
                <c:pt idx="5056">
                  <c:v>0.56998910675381265</c:v>
                </c:pt>
                <c:pt idx="5057">
                  <c:v>0.48747276688453162</c:v>
                </c:pt>
                <c:pt idx="5058">
                  <c:v>0.64733115468409586</c:v>
                </c:pt>
                <c:pt idx="5059">
                  <c:v>0.83469498910675388</c:v>
                </c:pt>
                <c:pt idx="5060">
                  <c:v>0.84177559912854039</c:v>
                </c:pt>
                <c:pt idx="5061">
                  <c:v>0.79275599128540308</c:v>
                </c:pt>
                <c:pt idx="5062">
                  <c:v>0.80610021786492381</c:v>
                </c:pt>
                <c:pt idx="5063">
                  <c:v>0.69771241830065356</c:v>
                </c:pt>
                <c:pt idx="5064">
                  <c:v>0.62663398692810457</c:v>
                </c:pt>
                <c:pt idx="5065">
                  <c:v>0.60974945533769065</c:v>
                </c:pt>
                <c:pt idx="5066">
                  <c:v>0.56318082788671031</c:v>
                </c:pt>
                <c:pt idx="5067">
                  <c:v>0.54874727668845313</c:v>
                </c:pt>
                <c:pt idx="5068">
                  <c:v>0.56127450980392157</c:v>
                </c:pt>
                <c:pt idx="5069">
                  <c:v>0.57489106753812635</c:v>
                </c:pt>
                <c:pt idx="5070">
                  <c:v>0.60403050108932466</c:v>
                </c:pt>
                <c:pt idx="5071">
                  <c:v>0.55868736383442275</c:v>
                </c:pt>
                <c:pt idx="5072">
                  <c:v>0.53472222222222221</c:v>
                </c:pt>
                <c:pt idx="5073">
                  <c:v>0.57230392156862753</c:v>
                </c:pt>
                <c:pt idx="5074">
                  <c:v>0.59477124183006536</c:v>
                </c:pt>
                <c:pt idx="5075">
                  <c:v>0.58442265795206971</c:v>
                </c:pt>
                <c:pt idx="5076">
                  <c:v>0.56862745098039225</c:v>
                </c:pt>
                <c:pt idx="5077">
                  <c:v>0.54929193899782136</c:v>
                </c:pt>
                <c:pt idx="5078">
                  <c:v>0.5547385620915033</c:v>
                </c:pt>
                <c:pt idx="5079">
                  <c:v>0.57135076252723316</c:v>
                </c:pt>
                <c:pt idx="5080">
                  <c:v>0.57734204793028321</c:v>
                </c:pt>
                <c:pt idx="5081">
                  <c:v>0.56318082788671031</c:v>
                </c:pt>
                <c:pt idx="5082">
                  <c:v>0.76525054466230935</c:v>
                </c:pt>
                <c:pt idx="5083">
                  <c:v>0.79384531590413943</c:v>
                </c:pt>
                <c:pt idx="5084">
                  <c:v>0.79929193899782136</c:v>
                </c:pt>
                <c:pt idx="5085">
                  <c:v>0.79711328976034856</c:v>
                </c:pt>
                <c:pt idx="5086">
                  <c:v>0.72303921568627449</c:v>
                </c:pt>
                <c:pt idx="5087">
                  <c:v>0.64787581699346408</c:v>
                </c:pt>
                <c:pt idx="5088">
                  <c:v>0.62772331154684102</c:v>
                </c:pt>
                <c:pt idx="5089">
                  <c:v>0.59368191721132901</c:v>
                </c:pt>
                <c:pt idx="5090">
                  <c:v>0.58551198257080617</c:v>
                </c:pt>
                <c:pt idx="5091">
                  <c:v>0.58469498910675377</c:v>
                </c:pt>
                <c:pt idx="5092">
                  <c:v>0.57516339869281041</c:v>
                </c:pt>
                <c:pt idx="5093">
                  <c:v>0.59368191721132901</c:v>
                </c:pt>
                <c:pt idx="5094">
                  <c:v>0.59586056644880181</c:v>
                </c:pt>
                <c:pt idx="5095">
                  <c:v>0.60988562091503262</c:v>
                </c:pt>
                <c:pt idx="5096">
                  <c:v>0.59763071895424835</c:v>
                </c:pt>
                <c:pt idx="5097">
                  <c:v>0.60171568627450978</c:v>
                </c:pt>
                <c:pt idx="5098">
                  <c:v>0.60021786492374729</c:v>
                </c:pt>
                <c:pt idx="5099">
                  <c:v>0.53213507625272338</c:v>
                </c:pt>
                <c:pt idx="5100">
                  <c:v>0.52069716775599129</c:v>
                </c:pt>
                <c:pt idx="5101">
                  <c:v>0.53063725490196079</c:v>
                </c:pt>
                <c:pt idx="5102">
                  <c:v>0.51184640522875813</c:v>
                </c:pt>
                <c:pt idx="5103">
                  <c:v>0.52124183006535951</c:v>
                </c:pt>
                <c:pt idx="5104">
                  <c:v>0.5084422657952069</c:v>
                </c:pt>
                <c:pt idx="5105">
                  <c:v>0.64624183006535951</c:v>
                </c:pt>
                <c:pt idx="5106">
                  <c:v>0.65659041394335516</c:v>
                </c:pt>
                <c:pt idx="5107">
                  <c:v>0.79520697167755994</c:v>
                </c:pt>
                <c:pt idx="5108">
                  <c:v>0.80555555555555558</c:v>
                </c:pt>
                <c:pt idx="5109">
                  <c:v>0.80119825708060999</c:v>
                </c:pt>
                <c:pt idx="5110">
                  <c:v>0.71051198257080606</c:v>
                </c:pt>
                <c:pt idx="5111">
                  <c:v>0.60348583877995643</c:v>
                </c:pt>
                <c:pt idx="5112">
                  <c:v>0.56236383442265792</c:v>
                </c:pt>
                <c:pt idx="5113">
                  <c:v>0.58660130718954251</c:v>
                </c:pt>
                <c:pt idx="5114">
                  <c:v>0.58932461873638342</c:v>
                </c:pt>
                <c:pt idx="5115">
                  <c:v>0.58823529411764708</c:v>
                </c:pt>
                <c:pt idx="5116">
                  <c:v>0.58551198257080617</c:v>
                </c:pt>
                <c:pt idx="5117">
                  <c:v>0.60457516339869288</c:v>
                </c:pt>
                <c:pt idx="5118">
                  <c:v>0.65359477124183007</c:v>
                </c:pt>
                <c:pt idx="5119">
                  <c:v>0.6342592592592593</c:v>
                </c:pt>
                <c:pt idx="5120">
                  <c:v>0.55092592592592593</c:v>
                </c:pt>
                <c:pt idx="5121">
                  <c:v>0.54547930283224411</c:v>
                </c:pt>
                <c:pt idx="5122">
                  <c:v>0.54302832244008714</c:v>
                </c:pt>
                <c:pt idx="5123">
                  <c:v>0.46432461873638348</c:v>
                </c:pt>
                <c:pt idx="5124">
                  <c:v>0.45370370370370372</c:v>
                </c:pt>
                <c:pt idx="5125">
                  <c:v>0.45043572984749458</c:v>
                </c:pt>
                <c:pt idx="5126">
                  <c:v>0.40931372549019612</c:v>
                </c:pt>
                <c:pt idx="5127">
                  <c:v>0.45179738562091504</c:v>
                </c:pt>
                <c:pt idx="5128">
                  <c:v>0.46350762527233114</c:v>
                </c:pt>
                <c:pt idx="5129">
                  <c:v>0.49537037037037041</c:v>
                </c:pt>
                <c:pt idx="5130">
                  <c:v>0.65577342047930287</c:v>
                </c:pt>
                <c:pt idx="5131">
                  <c:v>0.76416122004357312</c:v>
                </c:pt>
                <c:pt idx="5132">
                  <c:v>0.7826797385620915</c:v>
                </c:pt>
                <c:pt idx="5133">
                  <c:v>0.75626361655773422</c:v>
                </c:pt>
                <c:pt idx="5134">
                  <c:v>0.71623093681917216</c:v>
                </c:pt>
                <c:pt idx="5135">
                  <c:v>0.66530501089324623</c:v>
                </c:pt>
                <c:pt idx="5136">
                  <c:v>0.62064270152505452</c:v>
                </c:pt>
                <c:pt idx="5137">
                  <c:v>0.59014161220043571</c:v>
                </c:pt>
                <c:pt idx="5138">
                  <c:v>0.5724400871459695</c:v>
                </c:pt>
                <c:pt idx="5139">
                  <c:v>0.56917211328976036</c:v>
                </c:pt>
                <c:pt idx="5140">
                  <c:v>0.56971677559912848</c:v>
                </c:pt>
                <c:pt idx="5141">
                  <c:v>0.57788671023965144</c:v>
                </c:pt>
                <c:pt idx="5142">
                  <c:v>0.58251633986928109</c:v>
                </c:pt>
                <c:pt idx="5143">
                  <c:v>0.60348583877995643</c:v>
                </c:pt>
                <c:pt idx="5144">
                  <c:v>0.670479302832244</c:v>
                </c:pt>
                <c:pt idx="5145">
                  <c:v>0.50108932461873645</c:v>
                </c:pt>
                <c:pt idx="5146">
                  <c:v>0.50408496732026142</c:v>
                </c:pt>
                <c:pt idx="5147">
                  <c:v>0.5092592592592593</c:v>
                </c:pt>
                <c:pt idx="5148">
                  <c:v>0.4684095860566449</c:v>
                </c:pt>
                <c:pt idx="5149">
                  <c:v>0.5234204793028322</c:v>
                </c:pt>
                <c:pt idx="5150">
                  <c:v>0.5021786492374728</c:v>
                </c:pt>
                <c:pt idx="5151">
                  <c:v>0.47603485838779963</c:v>
                </c:pt>
                <c:pt idx="5152">
                  <c:v>0.50326797385620925</c:v>
                </c:pt>
                <c:pt idx="5153">
                  <c:v>0.57543572984749458</c:v>
                </c:pt>
                <c:pt idx="5154">
                  <c:v>0.63071895424836599</c:v>
                </c:pt>
                <c:pt idx="5155">
                  <c:v>0.75299564270152508</c:v>
                </c:pt>
                <c:pt idx="5156">
                  <c:v>0.74918300653594783</c:v>
                </c:pt>
                <c:pt idx="5157">
                  <c:v>0.64242919389978215</c:v>
                </c:pt>
                <c:pt idx="5158">
                  <c:v>0.61301742919389979</c:v>
                </c:pt>
                <c:pt idx="5159">
                  <c:v>0.58850762527233114</c:v>
                </c:pt>
                <c:pt idx="5160">
                  <c:v>0.59558823529411764</c:v>
                </c:pt>
                <c:pt idx="5161">
                  <c:v>0.51116557734204793</c:v>
                </c:pt>
                <c:pt idx="5162">
                  <c:v>0.54384531590413943</c:v>
                </c:pt>
                <c:pt idx="5163">
                  <c:v>0.52668845315904145</c:v>
                </c:pt>
                <c:pt idx="5164">
                  <c:v>0.53540305010893241</c:v>
                </c:pt>
                <c:pt idx="5165">
                  <c:v>0.52859477124183007</c:v>
                </c:pt>
                <c:pt idx="5166">
                  <c:v>0.39052287581699346</c:v>
                </c:pt>
                <c:pt idx="5167">
                  <c:v>0.40468409586056647</c:v>
                </c:pt>
                <c:pt idx="5168">
                  <c:v>0.40277777777777779</c:v>
                </c:pt>
                <c:pt idx="5169">
                  <c:v>0.43736383442265797</c:v>
                </c:pt>
                <c:pt idx="5170">
                  <c:v>0.48897058823529416</c:v>
                </c:pt>
                <c:pt idx="5171">
                  <c:v>0.4257897603485839</c:v>
                </c:pt>
                <c:pt idx="5172">
                  <c:v>0.43899782135076248</c:v>
                </c:pt>
                <c:pt idx="5173">
                  <c:v>0.60035403050108926</c:v>
                </c:pt>
                <c:pt idx="5174">
                  <c:v>0.5234204793028322</c:v>
                </c:pt>
                <c:pt idx="5175">
                  <c:v>0.55787037037037035</c:v>
                </c:pt>
                <c:pt idx="5176">
                  <c:v>0.54847494553376908</c:v>
                </c:pt>
                <c:pt idx="5177">
                  <c:v>0.57107843137254899</c:v>
                </c:pt>
                <c:pt idx="5178">
                  <c:v>0.62391067538126366</c:v>
                </c:pt>
                <c:pt idx="5179">
                  <c:v>0.72766884531590414</c:v>
                </c:pt>
                <c:pt idx="5180">
                  <c:v>0.78131808278867099</c:v>
                </c:pt>
                <c:pt idx="5181">
                  <c:v>0.74101307189542487</c:v>
                </c:pt>
                <c:pt idx="5182">
                  <c:v>0.68273420479302827</c:v>
                </c:pt>
                <c:pt idx="5183">
                  <c:v>0.62854030501089331</c:v>
                </c:pt>
                <c:pt idx="5184">
                  <c:v>0.61955337690631807</c:v>
                </c:pt>
                <c:pt idx="5185">
                  <c:v>0.61328976034858385</c:v>
                </c:pt>
                <c:pt idx="5186">
                  <c:v>0.53540305010893241</c:v>
                </c:pt>
                <c:pt idx="5187">
                  <c:v>0.5419389978213508</c:v>
                </c:pt>
                <c:pt idx="5188">
                  <c:v>0.52478213507625271</c:v>
                </c:pt>
                <c:pt idx="5189">
                  <c:v>0.53322440087145972</c:v>
                </c:pt>
                <c:pt idx="5190">
                  <c:v>0.53921568627450978</c:v>
                </c:pt>
                <c:pt idx="5191">
                  <c:v>0.56290849673202614</c:v>
                </c:pt>
                <c:pt idx="5192">
                  <c:v>0.58278867102396514</c:v>
                </c:pt>
                <c:pt idx="5193">
                  <c:v>0.58578431372549022</c:v>
                </c:pt>
                <c:pt idx="5194">
                  <c:v>0.57216775599128544</c:v>
                </c:pt>
                <c:pt idx="5195">
                  <c:v>0.5185185185185186</c:v>
                </c:pt>
                <c:pt idx="5196">
                  <c:v>0.54003267973856217</c:v>
                </c:pt>
                <c:pt idx="5197">
                  <c:v>0.52941176470588236</c:v>
                </c:pt>
                <c:pt idx="5198">
                  <c:v>0.54520697167755994</c:v>
                </c:pt>
                <c:pt idx="5199">
                  <c:v>0.54438997821350765</c:v>
                </c:pt>
                <c:pt idx="5200">
                  <c:v>0.57706971677559915</c:v>
                </c:pt>
                <c:pt idx="5201">
                  <c:v>0.57761437908496738</c:v>
                </c:pt>
                <c:pt idx="5202">
                  <c:v>0.79003267973856217</c:v>
                </c:pt>
                <c:pt idx="5203">
                  <c:v>0.68164488017429203</c:v>
                </c:pt>
                <c:pt idx="5204">
                  <c:v>0.73420479302832253</c:v>
                </c:pt>
                <c:pt idx="5205">
                  <c:v>0.70942265795206971</c:v>
                </c:pt>
                <c:pt idx="5206">
                  <c:v>0.66149237472766886</c:v>
                </c:pt>
                <c:pt idx="5207">
                  <c:v>0.60729847494553379</c:v>
                </c:pt>
                <c:pt idx="5208">
                  <c:v>0.58687363834422657</c:v>
                </c:pt>
                <c:pt idx="5209">
                  <c:v>0.56427015250544665</c:v>
                </c:pt>
                <c:pt idx="5210">
                  <c:v>0.53485838779956429</c:v>
                </c:pt>
                <c:pt idx="5211">
                  <c:v>0.51933551198257077</c:v>
                </c:pt>
                <c:pt idx="5212">
                  <c:v>0.54438997821350765</c:v>
                </c:pt>
                <c:pt idx="5213">
                  <c:v>0.54411764705882359</c:v>
                </c:pt>
                <c:pt idx="5214">
                  <c:v>0.57298474945533773</c:v>
                </c:pt>
                <c:pt idx="5215">
                  <c:v>0.58442265795206971</c:v>
                </c:pt>
                <c:pt idx="5216">
                  <c:v>0.5923202614379085</c:v>
                </c:pt>
                <c:pt idx="5217">
                  <c:v>0.59259259259259256</c:v>
                </c:pt>
                <c:pt idx="5218">
                  <c:v>0.56590413943355122</c:v>
                </c:pt>
                <c:pt idx="5219">
                  <c:v>0.55201525054466227</c:v>
                </c:pt>
                <c:pt idx="5220">
                  <c:v>0.46704793028322439</c:v>
                </c:pt>
                <c:pt idx="5221">
                  <c:v>0.56672113289760351</c:v>
                </c:pt>
                <c:pt idx="5222">
                  <c:v>0.57761437908496738</c:v>
                </c:pt>
                <c:pt idx="5223">
                  <c:v>0.59640522875816993</c:v>
                </c:pt>
                <c:pt idx="5224">
                  <c:v>0.58605664488017428</c:v>
                </c:pt>
                <c:pt idx="5225">
                  <c:v>0.60811546840958608</c:v>
                </c:pt>
                <c:pt idx="5226">
                  <c:v>0.66230936819172115</c:v>
                </c:pt>
                <c:pt idx="5227">
                  <c:v>0.76742919389978215</c:v>
                </c:pt>
                <c:pt idx="5228">
                  <c:v>0.78458605664488024</c:v>
                </c:pt>
                <c:pt idx="5229">
                  <c:v>0.78131808278867099</c:v>
                </c:pt>
                <c:pt idx="5230">
                  <c:v>0.74863834422657949</c:v>
                </c:pt>
                <c:pt idx="5231">
                  <c:v>0.67783224400871467</c:v>
                </c:pt>
                <c:pt idx="5232">
                  <c:v>0.60920479302832242</c:v>
                </c:pt>
                <c:pt idx="5233">
                  <c:v>0.61111111111111116</c:v>
                </c:pt>
                <c:pt idx="5234">
                  <c:v>0.57625272331154687</c:v>
                </c:pt>
                <c:pt idx="5235">
                  <c:v>0.56617647058823528</c:v>
                </c:pt>
                <c:pt idx="5236">
                  <c:v>0.55855119825708066</c:v>
                </c:pt>
                <c:pt idx="5237">
                  <c:v>0.57135076252723316</c:v>
                </c:pt>
                <c:pt idx="5238">
                  <c:v>0.60757080610021785</c:v>
                </c:pt>
                <c:pt idx="5239">
                  <c:v>0.62254901960784315</c:v>
                </c:pt>
                <c:pt idx="5240">
                  <c:v>0.64515250544662317</c:v>
                </c:pt>
                <c:pt idx="5241">
                  <c:v>0.60103485838779958</c:v>
                </c:pt>
                <c:pt idx="5242">
                  <c:v>0.58469498910675377</c:v>
                </c:pt>
                <c:pt idx="5243">
                  <c:v>0.45397603485838778</c:v>
                </c:pt>
                <c:pt idx="5244">
                  <c:v>0.50027233115468406</c:v>
                </c:pt>
                <c:pt idx="5245">
                  <c:v>0.56018518518518512</c:v>
                </c:pt>
                <c:pt idx="5246">
                  <c:v>0.61737472766884527</c:v>
                </c:pt>
                <c:pt idx="5247">
                  <c:v>0.57979302832244017</c:v>
                </c:pt>
                <c:pt idx="5248">
                  <c:v>0.58850762527233114</c:v>
                </c:pt>
                <c:pt idx="5249">
                  <c:v>0.57489106753812635</c:v>
                </c:pt>
                <c:pt idx="5250">
                  <c:v>0.63153594771241839</c:v>
                </c:pt>
                <c:pt idx="5251">
                  <c:v>0.75626361655773422</c:v>
                </c:pt>
                <c:pt idx="5252">
                  <c:v>0.75898692810457513</c:v>
                </c:pt>
                <c:pt idx="5253">
                  <c:v>0.73447712418300648</c:v>
                </c:pt>
                <c:pt idx="5254">
                  <c:v>0.64733115468409586</c:v>
                </c:pt>
                <c:pt idx="5255">
                  <c:v>0.58496732026143794</c:v>
                </c:pt>
                <c:pt idx="5256">
                  <c:v>0.52750544662309362</c:v>
                </c:pt>
                <c:pt idx="5257">
                  <c:v>0.54139433551198257</c:v>
                </c:pt>
                <c:pt idx="5258">
                  <c:v>0.51960784313725494</c:v>
                </c:pt>
                <c:pt idx="5259">
                  <c:v>0.51960784313725494</c:v>
                </c:pt>
                <c:pt idx="5260">
                  <c:v>0.51960784313725494</c:v>
                </c:pt>
                <c:pt idx="5261">
                  <c:v>0.55800653594771243</c:v>
                </c:pt>
                <c:pt idx="5262">
                  <c:v>0.56318082788671031</c:v>
                </c:pt>
                <c:pt idx="5263">
                  <c:v>0.59613289760348587</c:v>
                </c:pt>
                <c:pt idx="5264">
                  <c:v>0.60294117647058831</c:v>
                </c:pt>
                <c:pt idx="5265">
                  <c:v>0.60403050108932466</c:v>
                </c:pt>
                <c:pt idx="5266">
                  <c:v>0.60838779956427014</c:v>
                </c:pt>
                <c:pt idx="5267">
                  <c:v>0.58551198257080617</c:v>
                </c:pt>
                <c:pt idx="5268">
                  <c:v>0.56045751633986929</c:v>
                </c:pt>
                <c:pt idx="5269">
                  <c:v>0.54248366013071891</c:v>
                </c:pt>
                <c:pt idx="5270">
                  <c:v>0.51470588235294124</c:v>
                </c:pt>
                <c:pt idx="5271">
                  <c:v>0.52233115468409586</c:v>
                </c:pt>
                <c:pt idx="5272">
                  <c:v>0.53159041394335516</c:v>
                </c:pt>
                <c:pt idx="5273">
                  <c:v>0.53186274509803921</c:v>
                </c:pt>
                <c:pt idx="5274">
                  <c:v>0.61628540305010904</c:v>
                </c:pt>
                <c:pt idx="5275">
                  <c:v>0.68654684095860563</c:v>
                </c:pt>
                <c:pt idx="5276">
                  <c:v>0.70806100217864931</c:v>
                </c:pt>
                <c:pt idx="5277">
                  <c:v>0.66203703703703709</c:v>
                </c:pt>
                <c:pt idx="5278">
                  <c:v>0.61029411764705888</c:v>
                </c:pt>
                <c:pt idx="5279">
                  <c:v>0.55528322440087152</c:v>
                </c:pt>
                <c:pt idx="5280">
                  <c:v>0.52559912854030499</c:v>
                </c:pt>
                <c:pt idx="5281">
                  <c:v>0.51171023965141615</c:v>
                </c:pt>
                <c:pt idx="5282">
                  <c:v>0.50381263616557737</c:v>
                </c:pt>
                <c:pt idx="5283">
                  <c:v>0.4989106753812636</c:v>
                </c:pt>
                <c:pt idx="5284">
                  <c:v>0.49400871459694995</c:v>
                </c:pt>
                <c:pt idx="5285">
                  <c:v>0.5234204793028322</c:v>
                </c:pt>
                <c:pt idx="5286">
                  <c:v>0.55582788671023964</c:v>
                </c:pt>
                <c:pt idx="5287">
                  <c:v>0.56018518518518512</c:v>
                </c:pt>
                <c:pt idx="5288">
                  <c:v>0.5838779956427016</c:v>
                </c:pt>
                <c:pt idx="5289">
                  <c:v>0.55392156862745101</c:v>
                </c:pt>
                <c:pt idx="5290">
                  <c:v>0.56944444444444442</c:v>
                </c:pt>
                <c:pt idx="5291">
                  <c:v>0.54166666666666674</c:v>
                </c:pt>
                <c:pt idx="5292">
                  <c:v>0.54466230936819171</c:v>
                </c:pt>
                <c:pt idx="5293">
                  <c:v>0.57053376906318087</c:v>
                </c:pt>
                <c:pt idx="5294">
                  <c:v>0.57407407407407407</c:v>
                </c:pt>
                <c:pt idx="5295">
                  <c:v>0.56862745098039225</c:v>
                </c:pt>
                <c:pt idx="5296">
                  <c:v>0.55855119825708066</c:v>
                </c:pt>
                <c:pt idx="5297">
                  <c:v>0.585239651416122</c:v>
                </c:pt>
                <c:pt idx="5298">
                  <c:v>0.66122004357298481</c:v>
                </c:pt>
                <c:pt idx="5299">
                  <c:v>0.76388888888888895</c:v>
                </c:pt>
                <c:pt idx="5300">
                  <c:v>0.77096949891067545</c:v>
                </c:pt>
                <c:pt idx="5301">
                  <c:v>0.75844226579520702</c:v>
                </c:pt>
                <c:pt idx="5302">
                  <c:v>0.72739651416122009</c:v>
                </c:pt>
                <c:pt idx="5303">
                  <c:v>0.63507625272331159</c:v>
                </c:pt>
                <c:pt idx="5304">
                  <c:v>0.57625272331154687</c:v>
                </c:pt>
                <c:pt idx="5305">
                  <c:v>0.5503812636165577</c:v>
                </c:pt>
                <c:pt idx="5306">
                  <c:v>0.55310457516339873</c:v>
                </c:pt>
                <c:pt idx="5307">
                  <c:v>0.53458605664488024</c:v>
                </c:pt>
                <c:pt idx="5308">
                  <c:v>0.53921568627450978</c:v>
                </c:pt>
                <c:pt idx="5309">
                  <c:v>0.539760348583878</c:v>
                </c:pt>
                <c:pt idx="5310">
                  <c:v>0.57352941176470584</c:v>
                </c:pt>
                <c:pt idx="5311">
                  <c:v>0.6015795206971678</c:v>
                </c:pt>
                <c:pt idx="5312">
                  <c:v>0.61628540305010904</c:v>
                </c:pt>
                <c:pt idx="5313">
                  <c:v>0.59313725490196079</c:v>
                </c:pt>
                <c:pt idx="5314">
                  <c:v>0.58415032679738566</c:v>
                </c:pt>
                <c:pt idx="5315">
                  <c:v>0.57298474945533773</c:v>
                </c:pt>
                <c:pt idx="5316">
                  <c:v>0.56454248366013082</c:v>
                </c:pt>
                <c:pt idx="5317">
                  <c:v>0.54466230936819171</c:v>
                </c:pt>
                <c:pt idx="5318">
                  <c:v>0.54302832244008714</c:v>
                </c:pt>
                <c:pt idx="5319">
                  <c:v>0.54248366013071891</c:v>
                </c:pt>
                <c:pt idx="5320">
                  <c:v>0.58278867102396514</c:v>
                </c:pt>
                <c:pt idx="5321">
                  <c:v>0.61247276688453167</c:v>
                </c:pt>
                <c:pt idx="5322">
                  <c:v>0.66775599128540308</c:v>
                </c:pt>
                <c:pt idx="5323">
                  <c:v>0.75108932461873645</c:v>
                </c:pt>
                <c:pt idx="5324">
                  <c:v>0.79139433551198268</c:v>
                </c:pt>
                <c:pt idx="5325">
                  <c:v>0.77505446623093688</c:v>
                </c:pt>
                <c:pt idx="5326">
                  <c:v>0.7194989106753813</c:v>
                </c:pt>
                <c:pt idx="5327">
                  <c:v>0.64379084967320266</c:v>
                </c:pt>
                <c:pt idx="5328">
                  <c:v>0.55909586056644889</c:v>
                </c:pt>
                <c:pt idx="5329">
                  <c:v>0.57434640522875824</c:v>
                </c:pt>
                <c:pt idx="5330">
                  <c:v>0.55174291938997821</c:v>
                </c:pt>
                <c:pt idx="5331">
                  <c:v>0.55528322440087152</c:v>
                </c:pt>
                <c:pt idx="5332">
                  <c:v>0.54711328976034856</c:v>
                </c:pt>
                <c:pt idx="5333">
                  <c:v>0.56045751633986929</c:v>
                </c:pt>
                <c:pt idx="5334">
                  <c:v>0.58333333333333337</c:v>
                </c:pt>
                <c:pt idx="5335">
                  <c:v>0.59422657952069713</c:v>
                </c:pt>
                <c:pt idx="5336">
                  <c:v>0.59259259259259256</c:v>
                </c:pt>
                <c:pt idx="5337">
                  <c:v>0.4989106753812636</c:v>
                </c:pt>
                <c:pt idx="5338">
                  <c:v>0.54466230936819171</c:v>
                </c:pt>
                <c:pt idx="5339">
                  <c:v>0.54983660130718959</c:v>
                </c:pt>
                <c:pt idx="5340">
                  <c:v>0.54847494553376908</c:v>
                </c:pt>
                <c:pt idx="5341">
                  <c:v>0.52369281045751637</c:v>
                </c:pt>
                <c:pt idx="5342">
                  <c:v>0.53867102396514166</c:v>
                </c:pt>
                <c:pt idx="5343">
                  <c:v>0.57135076252723316</c:v>
                </c:pt>
                <c:pt idx="5344">
                  <c:v>0.57080610021786493</c:v>
                </c:pt>
                <c:pt idx="5345">
                  <c:v>0.57897603485838778</c:v>
                </c:pt>
                <c:pt idx="5346">
                  <c:v>0.62037037037037046</c:v>
                </c:pt>
                <c:pt idx="5347">
                  <c:v>0.78022875816993464</c:v>
                </c:pt>
                <c:pt idx="5348">
                  <c:v>0.81427015250544665</c:v>
                </c:pt>
                <c:pt idx="5349">
                  <c:v>0.73284313725490202</c:v>
                </c:pt>
                <c:pt idx="5350">
                  <c:v>0.77805010893246185</c:v>
                </c:pt>
                <c:pt idx="5351">
                  <c:v>0.71405228758169936</c:v>
                </c:pt>
                <c:pt idx="5352">
                  <c:v>0.62826797385620914</c:v>
                </c:pt>
                <c:pt idx="5353">
                  <c:v>0.61683006535947715</c:v>
                </c:pt>
                <c:pt idx="5354">
                  <c:v>0.59150326797385622</c:v>
                </c:pt>
                <c:pt idx="5355">
                  <c:v>0.55909586056644889</c:v>
                </c:pt>
                <c:pt idx="5356">
                  <c:v>0.54384531590413943</c:v>
                </c:pt>
                <c:pt idx="5357">
                  <c:v>0.13180827886710239</c:v>
                </c:pt>
                <c:pt idx="5358">
                  <c:v>0.42265795206971674</c:v>
                </c:pt>
                <c:pt idx="5359">
                  <c:v>0.54166666666666674</c:v>
                </c:pt>
                <c:pt idx="5360">
                  <c:v>0.45833333333333337</c:v>
                </c:pt>
                <c:pt idx="5361">
                  <c:v>0.56617647058823528</c:v>
                </c:pt>
                <c:pt idx="5362">
                  <c:v>0.53077342047930287</c:v>
                </c:pt>
                <c:pt idx="5363">
                  <c:v>0.44689542483660133</c:v>
                </c:pt>
                <c:pt idx="5364">
                  <c:v>0.28431372549019612</c:v>
                </c:pt>
                <c:pt idx="5365">
                  <c:v>0.52696078431372551</c:v>
                </c:pt>
                <c:pt idx="5366">
                  <c:v>0.4882897603485839</c:v>
                </c:pt>
                <c:pt idx="5367">
                  <c:v>0.41339869281045755</c:v>
                </c:pt>
                <c:pt idx="5368">
                  <c:v>0.47576252723311546</c:v>
                </c:pt>
                <c:pt idx="5369">
                  <c:v>0.51770152505446621</c:v>
                </c:pt>
                <c:pt idx="5370">
                  <c:v>0.56971677559912848</c:v>
                </c:pt>
                <c:pt idx="5371">
                  <c:v>0.65904139433551201</c:v>
                </c:pt>
                <c:pt idx="5372">
                  <c:v>0.68137254901960786</c:v>
                </c:pt>
                <c:pt idx="5373">
                  <c:v>0.65985838779956429</c:v>
                </c:pt>
                <c:pt idx="5374">
                  <c:v>0.60266884531590414</c:v>
                </c:pt>
                <c:pt idx="5375">
                  <c:v>0.57107843137254899</c:v>
                </c:pt>
                <c:pt idx="5376">
                  <c:v>0.51661220043572986</c:v>
                </c:pt>
                <c:pt idx="5377">
                  <c:v>0.50245098039215685</c:v>
                </c:pt>
                <c:pt idx="5378">
                  <c:v>0.47576252723311546</c:v>
                </c:pt>
                <c:pt idx="5379">
                  <c:v>0.48039215686274511</c:v>
                </c:pt>
                <c:pt idx="5380">
                  <c:v>0.48311546840958608</c:v>
                </c:pt>
                <c:pt idx="5381">
                  <c:v>0.47576252723311546</c:v>
                </c:pt>
                <c:pt idx="5382">
                  <c:v>0.5220588235294118</c:v>
                </c:pt>
                <c:pt idx="5383">
                  <c:v>0.54629629629629628</c:v>
                </c:pt>
                <c:pt idx="5384">
                  <c:v>0.58142701525054463</c:v>
                </c:pt>
                <c:pt idx="5385">
                  <c:v>0.5923202614379085</c:v>
                </c:pt>
                <c:pt idx="5386">
                  <c:v>0.58496732026143794</c:v>
                </c:pt>
                <c:pt idx="5387">
                  <c:v>0.56481481481481488</c:v>
                </c:pt>
                <c:pt idx="5388">
                  <c:v>0.54003267973856217</c:v>
                </c:pt>
                <c:pt idx="5389">
                  <c:v>0.52178649237472763</c:v>
                </c:pt>
                <c:pt idx="5390">
                  <c:v>0.51661220043572986</c:v>
                </c:pt>
                <c:pt idx="5391">
                  <c:v>0.52614379084967322</c:v>
                </c:pt>
                <c:pt idx="5392">
                  <c:v>0.53594771241830075</c:v>
                </c:pt>
                <c:pt idx="5393">
                  <c:v>0.55991285403050106</c:v>
                </c:pt>
                <c:pt idx="5394">
                  <c:v>0.60375816993464049</c:v>
                </c:pt>
                <c:pt idx="5395">
                  <c:v>0.77696078431372551</c:v>
                </c:pt>
                <c:pt idx="5396">
                  <c:v>0.76116557734204793</c:v>
                </c:pt>
                <c:pt idx="5397">
                  <c:v>0.76879084967320266</c:v>
                </c:pt>
                <c:pt idx="5398">
                  <c:v>0.72494553376906312</c:v>
                </c:pt>
                <c:pt idx="5399">
                  <c:v>0.605119825708061</c:v>
                </c:pt>
                <c:pt idx="5400">
                  <c:v>0.56018518518518512</c:v>
                </c:pt>
                <c:pt idx="5401">
                  <c:v>0.54221132897603486</c:v>
                </c:pt>
                <c:pt idx="5402">
                  <c:v>0.52260348583878002</c:v>
                </c:pt>
                <c:pt idx="5403">
                  <c:v>0.51715686274509809</c:v>
                </c:pt>
                <c:pt idx="5404">
                  <c:v>0.519880174291939</c:v>
                </c:pt>
                <c:pt idx="5405">
                  <c:v>0.54629629629629628</c:v>
                </c:pt>
                <c:pt idx="5406">
                  <c:v>0.59068627450980393</c:v>
                </c:pt>
                <c:pt idx="5407">
                  <c:v>0.60457516339869288</c:v>
                </c:pt>
                <c:pt idx="5408">
                  <c:v>0.60784313725490191</c:v>
                </c:pt>
                <c:pt idx="5409">
                  <c:v>0.59749455337690638</c:v>
                </c:pt>
                <c:pt idx="5410">
                  <c:v>0.58129084967320255</c:v>
                </c:pt>
                <c:pt idx="5411">
                  <c:v>0.56794662309368193</c:v>
                </c:pt>
                <c:pt idx="5412">
                  <c:v>0.55582788671023964</c:v>
                </c:pt>
                <c:pt idx="5413">
                  <c:v>0.57407407407407407</c:v>
                </c:pt>
                <c:pt idx="5414">
                  <c:v>0.57271241830065367</c:v>
                </c:pt>
                <c:pt idx="5415">
                  <c:v>0.56072984749455346</c:v>
                </c:pt>
                <c:pt idx="5416">
                  <c:v>0.57325708061002179</c:v>
                </c:pt>
                <c:pt idx="5417">
                  <c:v>0.58959694989106759</c:v>
                </c:pt>
                <c:pt idx="5418">
                  <c:v>0.63834422657952072</c:v>
                </c:pt>
                <c:pt idx="5419">
                  <c:v>0.77723311546840956</c:v>
                </c:pt>
                <c:pt idx="5420">
                  <c:v>0.79602396514161222</c:v>
                </c:pt>
                <c:pt idx="5421">
                  <c:v>0.78431372549019607</c:v>
                </c:pt>
                <c:pt idx="5422">
                  <c:v>0.75735294117647067</c:v>
                </c:pt>
                <c:pt idx="5423">
                  <c:v>0.63453159041394336</c:v>
                </c:pt>
                <c:pt idx="5424">
                  <c:v>0.61301742919389979</c:v>
                </c:pt>
                <c:pt idx="5425">
                  <c:v>0.58796296296296302</c:v>
                </c:pt>
                <c:pt idx="5426">
                  <c:v>0.56345315904139437</c:v>
                </c:pt>
                <c:pt idx="5427">
                  <c:v>0.54874727668845313</c:v>
                </c:pt>
                <c:pt idx="5428">
                  <c:v>0.55010893246187365</c:v>
                </c:pt>
                <c:pt idx="5429">
                  <c:v>0.57434640522875824</c:v>
                </c:pt>
                <c:pt idx="5430">
                  <c:v>0.57352941176470584</c:v>
                </c:pt>
                <c:pt idx="5431">
                  <c:v>0.61274509803921573</c:v>
                </c:pt>
                <c:pt idx="5432">
                  <c:v>0.59694989106753815</c:v>
                </c:pt>
                <c:pt idx="5433">
                  <c:v>0.54575163398692816</c:v>
                </c:pt>
                <c:pt idx="5434">
                  <c:v>0.55392156862745101</c:v>
                </c:pt>
                <c:pt idx="5435">
                  <c:v>0.51661220043572986</c:v>
                </c:pt>
                <c:pt idx="5436">
                  <c:v>0.54384531590413943</c:v>
                </c:pt>
                <c:pt idx="5437">
                  <c:v>0.55065359477124176</c:v>
                </c:pt>
                <c:pt idx="5438">
                  <c:v>0.58741830065359479</c:v>
                </c:pt>
                <c:pt idx="5439">
                  <c:v>0.59531590413943358</c:v>
                </c:pt>
                <c:pt idx="5440">
                  <c:v>0.55364923747276695</c:v>
                </c:pt>
                <c:pt idx="5441">
                  <c:v>0.61056644880174293</c:v>
                </c:pt>
                <c:pt idx="5442">
                  <c:v>0.68137254901960786</c:v>
                </c:pt>
                <c:pt idx="5443">
                  <c:v>0.80419389978213518</c:v>
                </c:pt>
                <c:pt idx="5444">
                  <c:v>0.79901960784313719</c:v>
                </c:pt>
                <c:pt idx="5445">
                  <c:v>0.78812636165577343</c:v>
                </c:pt>
                <c:pt idx="5446">
                  <c:v>0.74972766884531594</c:v>
                </c:pt>
                <c:pt idx="5447">
                  <c:v>0.65822440087145972</c:v>
                </c:pt>
                <c:pt idx="5448">
                  <c:v>0.61519607843137258</c:v>
                </c:pt>
                <c:pt idx="5449">
                  <c:v>0.58251633986928109</c:v>
                </c:pt>
                <c:pt idx="5450">
                  <c:v>0.57162309368191722</c:v>
                </c:pt>
                <c:pt idx="5451">
                  <c:v>0.55746187363834421</c:v>
                </c:pt>
                <c:pt idx="5452">
                  <c:v>0.55419389978213507</c:v>
                </c:pt>
                <c:pt idx="5453">
                  <c:v>0.58142701525054463</c:v>
                </c:pt>
                <c:pt idx="5454">
                  <c:v>0.59640522875816993</c:v>
                </c:pt>
                <c:pt idx="5455">
                  <c:v>0.59803921568627449</c:v>
                </c:pt>
                <c:pt idx="5456">
                  <c:v>0.61601307189542487</c:v>
                </c:pt>
                <c:pt idx="5457">
                  <c:v>0.60784313725490191</c:v>
                </c:pt>
                <c:pt idx="5458">
                  <c:v>0.58660130718954251</c:v>
                </c:pt>
                <c:pt idx="5459">
                  <c:v>0.57706971677559915</c:v>
                </c:pt>
                <c:pt idx="5460">
                  <c:v>0.56236383442265792</c:v>
                </c:pt>
                <c:pt idx="5461">
                  <c:v>0.57053376906318087</c:v>
                </c:pt>
                <c:pt idx="5462">
                  <c:v>0.58278867102396514</c:v>
                </c:pt>
                <c:pt idx="5463">
                  <c:v>0.57734204793028321</c:v>
                </c:pt>
                <c:pt idx="5464">
                  <c:v>0.49346405228758167</c:v>
                </c:pt>
                <c:pt idx="5465">
                  <c:v>0.58796296296296302</c:v>
                </c:pt>
                <c:pt idx="5466">
                  <c:v>0.66966230936819171</c:v>
                </c:pt>
                <c:pt idx="5467">
                  <c:v>0.80283224400871467</c:v>
                </c:pt>
                <c:pt idx="5468">
                  <c:v>0.82924836601307195</c:v>
                </c:pt>
                <c:pt idx="5469">
                  <c:v>0.82271241830065367</c:v>
                </c:pt>
                <c:pt idx="5470">
                  <c:v>0.78131808278867099</c:v>
                </c:pt>
                <c:pt idx="5471">
                  <c:v>0.69226579520697162</c:v>
                </c:pt>
                <c:pt idx="5472">
                  <c:v>0.64270152505446621</c:v>
                </c:pt>
                <c:pt idx="5473">
                  <c:v>0.61710239651416121</c:v>
                </c:pt>
                <c:pt idx="5474">
                  <c:v>0.62309368191721137</c:v>
                </c:pt>
                <c:pt idx="5475">
                  <c:v>0.60893246187363836</c:v>
                </c:pt>
                <c:pt idx="5476">
                  <c:v>0.59014161220043571</c:v>
                </c:pt>
                <c:pt idx="5477">
                  <c:v>0.60239651416121998</c:v>
                </c:pt>
                <c:pt idx="5478">
                  <c:v>0.63344226579520702</c:v>
                </c:pt>
                <c:pt idx="5479">
                  <c:v>0.63071895424836599</c:v>
                </c:pt>
                <c:pt idx="5480">
                  <c:v>0.64052287581699341</c:v>
                </c:pt>
                <c:pt idx="5481">
                  <c:v>0.64188453159041392</c:v>
                </c:pt>
                <c:pt idx="5482">
                  <c:v>0.6143790849673203</c:v>
                </c:pt>
                <c:pt idx="5483">
                  <c:v>0.60974945533769065</c:v>
                </c:pt>
                <c:pt idx="5484">
                  <c:v>0.60294117647058831</c:v>
                </c:pt>
                <c:pt idx="5485">
                  <c:v>0.60430283224400871</c:v>
                </c:pt>
                <c:pt idx="5486">
                  <c:v>0.57652505446623092</c:v>
                </c:pt>
                <c:pt idx="5487">
                  <c:v>0.55228758169934644</c:v>
                </c:pt>
                <c:pt idx="5488">
                  <c:v>0.57598039215686281</c:v>
                </c:pt>
                <c:pt idx="5489">
                  <c:v>0.63248910675381265</c:v>
                </c:pt>
                <c:pt idx="5490">
                  <c:v>0.56726579520697173</c:v>
                </c:pt>
                <c:pt idx="5491">
                  <c:v>0.74346405228758172</c:v>
                </c:pt>
                <c:pt idx="5492">
                  <c:v>0.79956427015250553</c:v>
                </c:pt>
                <c:pt idx="5493">
                  <c:v>0.7919389978213508</c:v>
                </c:pt>
                <c:pt idx="5494">
                  <c:v>0.75789760348583879</c:v>
                </c:pt>
                <c:pt idx="5495">
                  <c:v>0.69308278867102402</c:v>
                </c:pt>
                <c:pt idx="5496">
                  <c:v>0.67701525054466227</c:v>
                </c:pt>
                <c:pt idx="5497">
                  <c:v>0.63698257080610021</c:v>
                </c:pt>
                <c:pt idx="5498">
                  <c:v>0.6228213507625272</c:v>
                </c:pt>
                <c:pt idx="5499">
                  <c:v>0.61519607843137258</c:v>
                </c:pt>
                <c:pt idx="5500">
                  <c:v>0.60648148148148151</c:v>
                </c:pt>
                <c:pt idx="5501">
                  <c:v>0.6179193899782135</c:v>
                </c:pt>
                <c:pt idx="5502">
                  <c:v>0.63970588235294124</c:v>
                </c:pt>
                <c:pt idx="5503">
                  <c:v>0.64460784313725494</c:v>
                </c:pt>
                <c:pt idx="5504">
                  <c:v>0.63861655773420478</c:v>
                </c:pt>
                <c:pt idx="5505">
                  <c:v>0.62690631808278863</c:v>
                </c:pt>
                <c:pt idx="5506">
                  <c:v>0.59286492374727673</c:v>
                </c:pt>
                <c:pt idx="5507">
                  <c:v>0.57924836601307184</c:v>
                </c:pt>
                <c:pt idx="5508">
                  <c:v>0.56726579520697173</c:v>
                </c:pt>
                <c:pt idx="5509">
                  <c:v>0.44689542483660133</c:v>
                </c:pt>
                <c:pt idx="5510">
                  <c:v>0.56617647058823528</c:v>
                </c:pt>
                <c:pt idx="5511">
                  <c:v>0.59694989106753815</c:v>
                </c:pt>
                <c:pt idx="5512">
                  <c:v>0.55909586056644889</c:v>
                </c:pt>
                <c:pt idx="5513">
                  <c:v>0.55637254901960786</c:v>
                </c:pt>
                <c:pt idx="5514">
                  <c:v>0.66530501089324623</c:v>
                </c:pt>
                <c:pt idx="5515">
                  <c:v>0.76525054466230935</c:v>
                </c:pt>
                <c:pt idx="5516">
                  <c:v>0.79411764705882359</c:v>
                </c:pt>
                <c:pt idx="5517">
                  <c:v>0.78785403050108938</c:v>
                </c:pt>
                <c:pt idx="5518">
                  <c:v>0.7372004357298475</c:v>
                </c:pt>
                <c:pt idx="5519">
                  <c:v>0.62581699346405228</c:v>
                </c:pt>
                <c:pt idx="5520">
                  <c:v>0.63616557734204793</c:v>
                </c:pt>
                <c:pt idx="5521">
                  <c:v>0.6143790849673203</c:v>
                </c:pt>
                <c:pt idx="5522">
                  <c:v>0.58932461873638342</c:v>
                </c:pt>
                <c:pt idx="5523">
                  <c:v>0.59068627450980393</c:v>
                </c:pt>
                <c:pt idx="5524">
                  <c:v>0.5724400871459695</c:v>
                </c:pt>
                <c:pt idx="5525">
                  <c:v>0.5838779956427016</c:v>
                </c:pt>
                <c:pt idx="5526">
                  <c:v>0.60539215686274517</c:v>
                </c:pt>
                <c:pt idx="5527">
                  <c:v>0.61247276688453167</c:v>
                </c:pt>
                <c:pt idx="5528">
                  <c:v>0.60702614379084974</c:v>
                </c:pt>
                <c:pt idx="5529">
                  <c:v>0.5838779956427016</c:v>
                </c:pt>
                <c:pt idx="5530">
                  <c:v>0.56263616557734208</c:v>
                </c:pt>
                <c:pt idx="5531">
                  <c:v>0.50408496732026142</c:v>
                </c:pt>
                <c:pt idx="5532">
                  <c:v>0.55092592592592593</c:v>
                </c:pt>
                <c:pt idx="5533">
                  <c:v>0.55664488017429192</c:v>
                </c:pt>
                <c:pt idx="5534">
                  <c:v>0.53485838779956429</c:v>
                </c:pt>
                <c:pt idx="5535">
                  <c:v>0.55065359477124176</c:v>
                </c:pt>
                <c:pt idx="5536">
                  <c:v>0.55909586056644889</c:v>
                </c:pt>
                <c:pt idx="5537">
                  <c:v>0.59667755991285398</c:v>
                </c:pt>
                <c:pt idx="5538">
                  <c:v>0.63534858387799564</c:v>
                </c:pt>
                <c:pt idx="5539">
                  <c:v>0.809640522875817</c:v>
                </c:pt>
                <c:pt idx="5540">
                  <c:v>0.81508714596949894</c:v>
                </c:pt>
                <c:pt idx="5541">
                  <c:v>0.81454248366013082</c:v>
                </c:pt>
                <c:pt idx="5542">
                  <c:v>0.77233115468409597</c:v>
                </c:pt>
                <c:pt idx="5543">
                  <c:v>0.74291938997821361</c:v>
                </c:pt>
                <c:pt idx="5544">
                  <c:v>0.64215686274509809</c:v>
                </c:pt>
                <c:pt idx="5545">
                  <c:v>0.62854030501089331</c:v>
                </c:pt>
                <c:pt idx="5546">
                  <c:v>0.61846405228758172</c:v>
                </c:pt>
                <c:pt idx="5547">
                  <c:v>0.6108387799564271</c:v>
                </c:pt>
                <c:pt idx="5548">
                  <c:v>0.61900871459694995</c:v>
                </c:pt>
                <c:pt idx="5549">
                  <c:v>0.61383442265795207</c:v>
                </c:pt>
                <c:pt idx="5550">
                  <c:v>0.6271786492374728</c:v>
                </c:pt>
                <c:pt idx="5551">
                  <c:v>0.63698257080610021</c:v>
                </c:pt>
                <c:pt idx="5552">
                  <c:v>0.63562091503267981</c:v>
                </c:pt>
                <c:pt idx="5553">
                  <c:v>0.6015795206971678</c:v>
                </c:pt>
                <c:pt idx="5554">
                  <c:v>0.61192810457516333</c:v>
                </c:pt>
                <c:pt idx="5555">
                  <c:v>0.59831154684095855</c:v>
                </c:pt>
                <c:pt idx="5556">
                  <c:v>0.57652505446623092</c:v>
                </c:pt>
                <c:pt idx="5557">
                  <c:v>0.59912854030501095</c:v>
                </c:pt>
                <c:pt idx="5558">
                  <c:v>0.55065359477124176</c:v>
                </c:pt>
                <c:pt idx="5559">
                  <c:v>0.55882352941176472</c:v>
                </c:pt>
                <c:pt idx="5560">
                  <c:v>0.59749455337690638</c:v>
                </c:pt>
                <c:pt idx="5561">
                  <c:v>0.62608932461873645</c:v>
                </c:pt>
                <c:pt idx="5562">
                  <c:v>0.67238562091503273</c:v>
                </c:pt>
                <c:pt idx="5563">
                  <c:v>0.78349673202614378</c:v>
                </c:pt>
                <c:pt idx="5564">
                  <c:v>0.8246187363834423</c:v>
                </c:pt>
                <c:pt idx="5565">
                  <c:v>0.80855119825708055</c:v>
                </c:pt>
                <c:pt idx="5566">
                  <c:v>0.78159041394335516</c:v>
                </c:pt>
                <c:pt idx="5567">
                  <c:v>0.74074074074074081</c:v>
                </c:pt>
                <c:pt idx="5568">
                  <c:v>0.66285403050108938</c:v>
                </c:pt>
                <c:pt idx="5569">
                  <c:v>0.63616557734204793</c:v>
                </c:pt>
                <c:pt idx="5570">
                  <c:v>0.61737472766884527</c:v>
                </c:pt>
                <c:pt idx="5571">
                  <c:v>0.60702614379084974</c:v>
                </c:pt>
                <c:pt idx="5572">
                  <c:v>0.60702614379084974</c:v>
                </c:pt>
                <c:pt idx="5573">
                  <c:v>0.62608932461873645</c:v>
                </c:pt>
                <c:pt idx="5574">
                  <c:v>0.67429193899782136</c:v>
                </c:pt>
                <c:pt idx="5575">
                  <c:v>0.69172113289760351</c:v>
                </c:pt>
                <c:pt idx="5576">
                  <c:v>0.59831154684095855</c:v>
                </c:pt>
                <c:pt idx="5577">
                  <c:v>0.57298474945533773</c:v>
                </c:pt>
                <c:pt idx="5578">
                  <c:v>0.58360566448801743</c:v>
                </c:pt>
                <c:pt idx="5579">
                  <c:v>0.5923202614379085</c:v>
                </c:pt>
                <c:pt idx="5580">
                  <c:v>0.60294117647058831</c:v>
                </c:pt>
                <c:pt idx="5581">
                  <c:v>0.62200435729847503</c:v>
                </c:pt>
                <c:pt idx="5582">
                  <c:v>0.62227668845315909</c:v>
                </c:pt>
                <c:pt idx="5583">
                  <c:v>0.585239651416122</c:v>
                </c:pt>
                <c:pt idx="5584">
                  <c:v>0.62091503267973858</c:v>
                </c:pt>
                <c:pt idx="5585">
                  <c:v>0.62608932461873645</c:v>
                </c:pt>
                <c:pt idx="5586">
                  <c:v>0.63153594771241839</c:v>
                </c:pt>
                <c:pt idx="5587">
                  <c:v>0.7840413943355119</c:v>
                </c:pt>
                <c:pt idx="5588">
                  <c:v>0.82706971677559915</c:v>
                </c:pt>
                <c:pt idx="5589">
                  <c:v>0.84259259259259256</c:v>
                </c:pt>
                <c:pt idx="5590">
                  <c:v>0.79030501089324623</c:v>
                </c:pt>
                <c:pt idx="5591">
                  <c:v>0.72549019607843135</c:v>
                </c:pt>
                <c:pt idx="5592">
                  <c:v>0.65305010893246196</c:v>
                </c:pt>
                <c:pt idx="5593">
                  <c:v>0.62336601307189543</c:v>
                </c:pt>
                <c:pt idx="5594">
                  <c:v>0.60757080610021785</c:v>
                </c:pt>
                <c:pt idx="5595">
                  <c:v>0.59123093681917216</c:v>
                </c:pt>
                <c:pt idx="5596">
                  <c:v>0.58850762527233114</c:v>
                </c:pt>
                <c:pt idx="5597">
                  <c:v>0.59531590413943358</c:v>
                </c:pt>
                <c:pt idx="5598">
                  <c:v>0.61165577342047928</c:v>
                </c:pt>
                <c:pt idx="5599">
                  <c:v>0.6377995642701525</c:v>
                </c:pt>
                <c:pt idx="5600">
                  <c:v>0.66530501089324623</c:v>
                </c:pt>
                <c:pt idx="5601">
                  <c:v>0.66530501089324623</c:v>
                </c:pt>
                <c:pt idx="5602">
                  <c:v>0.65958605664488013</c:v>
                </c:pt>
                <c:pt idx="5603">
                  <c:v>0.64896514161220054</c:v>
                </c:pt>
                <c:pt idx="5604">
                  <c:v>0.63480392156862742</c:v>
                </c:pt>
                <c:pt idx="5605">
                  <c:v>0.62064270152505452</c:v>
                </c:pt>
                <c:pt idx="5606">
                  <c:v>0.60321350762527237</c:v>
                </c:pt>
                <c:pt idx="5607">
                  <c:v>0.45179738562091504</c:v>
                </c:pt>
                <c:pt idx="5608">
                  <c:v>0.68627450980392157</c:v>
                </c:pt>
                <c:pt idx="5609">
                  <c:v>0.66775599128540308</c:v>
                </c:pt>
                <c:pt idx="5610">
                  <c:v>0.71977124183006547</c:v>
                </c:pt>
                <c:pt idx="5611">
                  <c:v>0.80433006535947726</c:v>
                </c:pt>
                <c:pt idx="5612">
                  <c:v>0.82965686274509798</c:v>
                </c:pt>
                <c:pt idx="5613">
                  <c:v>0.80882352941176472</c:v>
                </c:pt>
                <c:pt idx="5614">
                  <c:v>0.78213507625272327</c:v>
                </c:pt>
                <c:pt idx="5615">
                  <c:v>0.71323529411764697</c:v>
                </c:pt>
                <c:pt idx="5616">
                  <c:v>0.6342592592592593</c:v>
                </c:pt>
                <c:pt idx="5617">
                  <c:v>0.62581699346405228</c:v>
                </c:pt>
                <c:pt idx="5618">
                  <c:v>0.61192810457516333</c:v>
                </c:pt>
                <c:pt idx="5619">
                  <c:v>0.60348583877995643</c:v>
                </c:pt>
                <c:pt idx="5620">
                  <c:v>0.59858387799564272</c:v>
                </c:pt>
                <c:pt idx="5621">
                  <c:v>0.61383442265795207</c:v>
                </c:pt>
                <c:pt idx="5622">
                  <c:v>0.63017429193899788</c:v>
                </c:pt>
                <c:pt idx="5623">
                  <c:v>0.64052287581699341</c:v>
                </c:pt>
                <c:pt idx="5624">
                  <c:v>0.67075163398692816</c:v>
                </c:pt>
                <c:pt idx="5625">
                  <c:v>0.64651416122004357</c:v>
                </c:pt>
                <c:pt idx="5626">
                  <c:v>0.64106753812636164</c:v>
                </c:pt>
                <c:pt idx="5627">
                  <c:v>0.64950980392156865</c:v>
                </c:pt>
                <c:pt idx="5628">
                  <c:v>0.65141612200435728</c:v>
                </c:pt>
                <c:pt idx="5629">
                  <c:v>0.65386710239651413</c:v>
                </c:pt>
                <c:pt idx="5630">
                  <c:v>0.64814814814814814</c:v>
                </c:pt>
                <c:pt idx="5631">
                  <c:v>0.64869281045751637</c:v>
                </c:pt>
                <c:pt idx="5632">
                  <c:v>0.605119825708061</c:v>
                </c:pt>
                <c:pt idx="5633">
                  <c:v>0.64869281045751637</c:v>
                </c:pt>
                <c:pt idx="5634">
                  <c:v>0.72984749455337694</c:v>
                </c:pt>
                <c:pt idx="5635">
                  <c:v>0.81263616557734197</c:v>
                </c:pt>
                <c:pt idx="5636">
                  <c:v>0.80610021786492381</c:v>
                </c:pt>
                <c:pt idx="5637">
                  <c:v>0.80800653594771243</c:v>
                </c:pt>
                <c:pt idx="5638">
                  <c:v>0.769880174291939</c:v>
                </c:pt>
                <c:pt idx="5639">
                  <c:v>0.74537037037037035</c:v>
                </c:pt>
                <c:pt idx="5640">
                  <c:v>0.67592592592592593</c:v>
                </c:pt>
                <c:pt idx="5641">
                  <c:v>0.66721132897603486</c:v>
                </c:pt>
                <c:pt idx="5642">
                  <c:v>0.62663398692810457</c:v>
                </c:pt>
                <c:pt idx="5643">
                  <c:v>0.60430283224400871</c:v>
                </c:pt>
                <c:pt idx="5644">
                  <c:v>0.61192810457516333</c:v>
                </c:pt>
                <c:pt idx="5645">
                  <c:v>0.6157407407407407</c:v>
                </c:pt>
                <c:pt idx="5646">
                  <c:v>0.64079520697167758</c:v>
                </c:pt>
                <c:pt idx="5647">
                  <c:v>0.66448801742919394</c:v>
                </c:pt>
                <c:pt idx="5648">
                  <c:v>0.67374727668845324</c:v>
                </c:pt>
                <c:pt idx="5649">
                  <c:v>0.68654684095860563</c:v>
                </c:pt>
                <c:pt idx="5650">
                  <c:v>0.63534858387799564</c:v>
                </c:pt>
                <c:pt idx="5651">
                  <c:v>0.6165577342047931</c:v>
                </c:pt>
                <c:pt idx="5652">
                  <c:v>0.64052287581699341</c:v>
                </c:pt>
                <c:pt idx="5653">
                  <c:v>0.62412854030501097</c:v>
                </c:pt>
                <c:pt idx="5654">
                  <c:v>0.61819172113289766</c:v>
                </c:pt>
                <c:pt idx="5655">
                  <c:v>0.58850762527233114</c:v>
                </c:pt>
                <c:pt idx="5656">
                  <c:v>0.61424291938997821</c:v>
                </c:pt>
                <c:pt idx="5657">
                  <c:v>0.61315359477124187</c:v>
                </c:pt>
                <c:pt idx="5658">
                  <c:v>0.69253812636165579</c:v>
                </c:pt>
                <c:pt idx="5659">
                  <c:v>0.84722222222222232</c:v>
                </c:pt>
                <c:pt idx="5660">
                  <c:v>0.85648148148148151</c:v>
                </c:pt>
                <c:pt idx="5661">
                  <c:v>0.86873638344226578</c:v>
                </c:pt>
                <c:pt idx="5662">
                  <c:v>0.81781045751633996</c:v>
                </c:pt>
                <c:pt idx="5663">
                  <c:v>0.74210239651416121</c:v>
                </c:pt>
                <c:pt idx="5664">
                  <c:v>0.65659041394335516</c:v>
                </c:pt>
                <c:pt idx="5665">
                  <c:v>0.66802832244008725</c:v>
                </c:pt>
                <c:pt idx="5666">
                  <c:v>0.56236383442265792</c:v>
                </c:pt>
                <c:pt idx="5667">
                  <c:v>0.63766339869281052</c:v>
                </c:pt>
                <c:pt idx="5668">
                  <c:v>0.63820806100217864</c:v>
                </c:pt>
                <c:pt idx="5669">
                  <c:v>0.63739106753812647</c:v>
                </c:pt>
                <c:pt idx="5670">
                  <c:v>0.64365468409586057</c:v>
                </c:pt>
                <c:pt idx="5671">
                  <c:v>0.6384803921568627</c:v>
                </c:pt>
                <c:pt idx="5672">
                  <c:v>0.65563725490196079</c:v>
                </c:pt>
                <c:pt idx="5673">
                  <c:v>0.64474400871459692</c:v>
                </c:pt>
                <c:pt idx="5674">
                  <c:v>0.58510348583877991</c:v>
                </c:pt>
                <c:pt idx="5675">
                  <c:v>0.54942810457516345</c:v>
                </c:pt>
                <c:pt idx="5676">
                  <c:v>0.55705337690631818</c:v>
                </c:pt>
                <c:pt idx="5677">
                  <c:v>0.54861111111111105</c:v>
                </c:pt>
                <c:pt idx="5678">
                  <c:v>0.5688997821350763</c:v>
                </c:pt>
                <c:pt idx="5679">
                  <c:v>0.56917211328976036</c:v>
                </c:pt>
                <c:pt idx="5680">
                  <c:v>0.57843137254901966</c:v>
                </c:pt>
                <c:pt idx="5681">
                  <c:v>0.59967320261437906</c:v>
                </c:pt>
                <c:pt idx="5682">
                  <c:v>0.664760348583878</c:v>
                </c:pt>
                <c:pt idx="5683">
                  <c:v>0.78894335511982572</c:v>
                </c:pt>
                <c:pt idx="5684">
                  <c:v>0.76851851851851849</c:v>
                </c:pt>
                <c:pt idx="5685">
                  <c:v>0.7521786492374728</c:v>
                </c:pt>
                <c:pt idx="5686">
                  <c:v>0.71541394335511976</c:v>
                </c:pt>
                <c:pt idx="5687">
                  <c:v>0.69852941176470595</c:v>
                </c:pt>
                <c:pt idx="5688">
                  <c:v>0.62009803921568629</c:v>
                </c:pt>
                <c:pt idx="5689">
                  <c:v>0.60648148148148151</c:v>
                </c:pt>
                <c:pt idx="5690">
                  <c:v>0.59014161220043571</c:v>
                </c:pt>
                <c:pt idx="5691">
                  <c:v>0.57924836601307184</c:v>
                </c:pt>
                <c:pt idx="5692">
                  <c:v>0.57107843137254899</c:v>
                </c:pt>
                <c:pt idx="5693">
                  <c:v>0.5547385620915033</c:v>
                </c:pt>
                <c:pt idx="5694">
                  <c:v>0.58469498910675377</c:v>
                </c:pt>
                <c:pt idx="5695">
                  <c:v>0.58796296296296302</c:v>
                </c:pt>
                <c:pt idx="5696">
                  <c:v>0.582380174291939</c:v>
                </c:pt>
                <c:pt idx="5697">
                  <c:v>0.58714596949891062</c:v>
                </c:pt>
                <c:pt idx="5698">
                  <c:v>0.58442265795206971</c:v>
                </c:pt>
                <c:pt idx="5699">
                  <c:v>0.54684095860566451</c:v>
                </c:pt>
                <c:pt idx="5700">
                  <c:v>0.56318082788671031</c:v>
                </c:pt>
                <c:pt idx="5701">
                  <c:v>0.5746187363834423</c:v>
                </c:pt>
                <c:pt idx="5702">
                  <c:v>0.59940087145969501</c:v>
                </c:pt>
                <c:pt idx="5703">
                  <c:v>0.61192810457516333</c:v>
                </c:pt>
                <c:pt idx="5704">
                  <c:v>0.60675381263616568</c:v>
                </c:pt>
                <c:pt idx="5705">
                  <c:v>0.585239651416122</c:v>
                </c:pt>
                <c:pt idx="5706">
                  <c:v>0.61764705882352944</c:v>
                </c:pt>
                <c:pt idx="5707">
                  <c:v>0.80201525054466238</c:v>
                </c:pt>
                <c:pt idx="5708">
                  <c:v>0.8104575163398694</c:v>
                </c:pt>
                <c:pt idx="5709">
                  <c:v>0.79330065359477131</c:v>
                </c:pt>
                <c:pt idx="5710">
                  <c:v>0.73611111111111116</c:v>
                </c:pt>
                <c:pt idx="5711">
                  <c:v>0.69744008714596961</c:v>
                </c:pt>
                <c:pt idx="5712">
                  <c:v>0.62745098039215685</c:v>
                </c:pt>
                <c:pt idx="5713">
                  <c:v>0.6165577342047931</c:v>
                </c:pt>
                <c:pt idx="5714">
                  <c:v>0.61111111111111116</c:v>
                </c:pt>
                <c:pt idx="5715">
                  <c:v>0.58877995642701519</c:v>
                </c:pt>
                <c:pt idx="5716">
                  <c:v>0.58687363834422657</c:v>
                </c:pt>
                <c:pt idx="5717">
                  <c:v>0.58415032679738566</c:v>
                </c:pt>
                <c:pt idx="5718">
                  <c:v>0.57747821350762529</c:v>
                </c:pt>
                <c:pt idx="5719">
                  <c:v>0.63371459694989107</c:v>
                </c:pt>
                <c:pt idx="5720">
                  <c:v>0.67184095860566451</c:v>
                </c:pt>
                <c:pt idx="5721">
                  <c:v>0.61247276688453167</c:v>
                </c:pt>
                <c:pt idx="5722">
                  <c:v>0.6342592592592593</c:v>
                </c:pt>
                <c:pt idx="5723">
                  <c:v>0.59858387799564272</c:v>
                </c:pt>
                <c:pt idx="5724">
                  <c:v>0.58687363834422657</c:v>
                </c:pt>
                <c:pt idx="5725">
                  <c:v>0.585239651416122</c:v>
                </c:pt>
                <c:pt idx="5726">
                  <c:v>0.58197167755991286</c:v>
                </c:pt>
                <c:pt idx="5727">
                  <c:v>0.57189542483660127</c:v>
                </c:pt>
                <c:pt idx="5728">
                  <c:v>0.57380174291939001</c:v>
                </c:pt>
                <c:pt idx="5729">
                  <c:v>0.58711873638344225</c:v>
                </c:pt>
                <c:pt idx="5730">
                  <c:v>0.65087145969498916</c:v>
                </c:pt>
                <c:pt idx="5731">
                  <c:v>0.75762527233115473</c:v>
                </c:pt>
                <c:pt idx="5732">
                  <c:v>0.78513071895424846</c:v>
                </c:pt>
                <c:pt idx="5733">
                  <c:v>0.79003267973856217</c:v>
                </c:pt>
                <c:pt idx="5734">
                  <c:v>0.71977124183006547</c:v>
                </c:pt>
                <c:pt idx="5735">
                  <c:v>0.67728758169934644</c:v>
                </c:pt>
                <c:pt idx="5736">
                  <c:v>0.62527233115468406</c:v>
                </c:pt>
                <c:pt idx="5737">
                  <c:v>0.60185185185185186</c:v>
                </c:pt>
                <c:pt idx="5738">
                  <c:v>0.58986928104575165</c:v>
                </c:pt>
                <c:pt idx="5739">
                  <c:v>0.585239651416122</c:v>
                </c:pt>
                <c:pt idx="5740">
                  <c:v>0.585239651416122</c:v>
                </c:pt>
                <c:pt idx="5741">
                  <c:v>0.59286492374727673</c:v>
                </c:pt>
                <c:pt idx="5742">
                  <c:v>0.61683006535947715</c:v>
                </c:pt>
                <c:pt idx="5743">
                  <c:v>0.62064270152505452</c:v>
                </c:pt>
                <c:pt idx="5744">
                  <c:v>0.61111111111111116</c:v>
                </c:pt>
                <c:pt idx="5745">
                  <c:v>0.6165577342047931</c:v>
                </c:pt>
                <c:pt idx="5746">
                  <c:v>0.6143790849673203</c:v>
                </c:pt>
                <c:pt idx="5747">
                  <c:v>0.56018518518518512</c:v>
                </c:pt>
                <c:pt idx="5748">
                  <c:v>0.57053376906318087</c:v>
                </c:pt>
                <c:pt idx="5749">
                  <c:v>0.51334422657952072</c:v>
                </c:pt>
                <c:pt idx="5750">
                  <c:v>0.539760348583878</c:v>
                </c:pt>
                <c:pt idx="5751">
                  <c:v>0.55691721132897609</c:v>
                </c:pt>
                <c:pt idx="5752">
                  <c:v>0.58333333333333337</c:v>
                </c:pt>
                <c:pt idx="5753">
                  <c:v>0.58469498910675377</c:v>
                </c:pt>
                <c:pt idx="5754">
                  <c:v>0.64760348583878002</c:v>
                </c:pt>
                <c:pt idx="5755">
                  <c:v>0.75408496732026142</c:v>
                </c:pt>
                <c:pt idx="5756">
                  <c:v>0.79003267973856217</c:v>
                </c:pt>
                <c:pt idx="5757">
                  <c:v>0.77614379084967322</c:v>
                </c:pt>
                <c:pt idx="5758">
                  <c:v>0.73474945533769065</c:v>
                </c:pt>
                <c:pt idx="5759">
                  <c:v>0.70397603485838778</c:v>
                </c:pt>
                <c:pt idx="5760">
                  <c:v>0.62554466230936823</c:v>
                </c:pt>
                <c:pt idx="5761">
                  <c:v>0.61383442265795207</c:v>
                </c:pt>
                <c:pt idx="5762">
                  <c:v>0.59531590413943358</c:v>
                </c:pt>
                <c:pt idx="5763">
                  <c:v>0.59041394335511987</c:v>
                </c:pt>
                <c:pt idx="5764">
                  <c:v>0.59150326797385622</c:v>
                </c:pt>
                <c:pt idx="5765">
                  <c:v>0.59095860566448799</c:v>
                </c:pt>
                <c:pt idx="5766">
                  <c:v>0.60457516339869288</c:v>
                </c:pt>
                <c:pt idx="5767">
                  <c:v>0.62445533769063188</c:v>
                </c:pt>
                <c:pt idx="5768">
                  <c:v>0.63262527233115473</c:v>
                </c:pt>
                <c:pt idx="5769">
                  <c:v>0.63562091503267981</c:v>
                </c:pt>
                <c:pt idx="5770">
                  <c:v>0.61192810457516333</c:v>
                </c:pt>
                <c:pt idx="5771">
                  <c:v>0.59558823529411764</c:v>
                </c:pt>
                <c:pt idx="5772">
                  <c:v>0.55392156862745101</c:v>
                </c:pt>
                <c:pt idx="5773">
                  <c:v>0.53295206971677556</c:v>
                </c:pt>
                <c:pt idx="5774">
                  <c:v>0.53703703703703698</c:v>
                </c:pt>
                <c:pt idx="5775">
                  <c:v>0.5618191721132898</c:v>
                </c:pt>
                <c:pt idx="5776">
                  <c:v>0.55174291938997821</c:v>
                </c:pt>
                <c:pt idx="5777">
                  <c:v>0.5944989106753813</c:v>
                </c:pt>
                <c:pt idx="5778">
                  <c:v>0.69471677559912859</c:v>
                </c:pt>
                <c:pt idx="5779">
                  <c:v>0.77096949891067545</c:v>
                </c:pt>
                <c:pt idx="5780">
                  <c:v>0.76279956427015261</c:v>
                </c:pt>
                <c:pt idx="5781">
                  <c:v>0.75653594771241839</c:v>
                </c:pt>
                <c:pt idx="5782">
                  <c:v>0.65795206971677556</c:v>
                </c:pt>
                <c:pt idx="5783">
                  <c:v>0.60866013071895431</c:v>
                </c:pt>
                <c:pt idx="5784">
                  <c:v>0.56672113289760351</c:v>
                </c:pt>
                <c:pt idx="5785">
                  <c:v>0.56304466230936823</c:v>
                </c:pt>
                <c:pt idx="5786">
                  <c:v>0.54983660130718959</c:v>
                </c:pt>
                <c:pt idx="5787">
                  <c:v>0.52396514161220042</c:v>
                </c:pt>
                <c:pt idx="5788">
                  <c:v>0.51334422657952072</c:v>
                </c:pt>
                <c:pt idx="5789">
                  <c:v>0.54057734204793029</c:v>
                </c:pt>
                <c:pt idx="5790">
                  <c:v>0.57107843137254899</c:v>
                </c:pt>
                <c:pt idx="5791">
                  <c:v>0.59735838779956429</c:v>
                </c:pt>
                <c:pt idx="5792">
                  <c:v>0.59681372549019607</c:v>
                </c:pt>
                <c:pt idx="5793">
                  <c:v>0.56998910675381265</c:v>
                </c:pt>
                <c:pt idx="5794">
                  <c:v>0.55909586056644889</c:v>
                </c:pt>
                <c:pt idx="5795">
                  <c:v>0.55010893246187365</c:v>
                </c:pt>
                <c:pt idx="5796">
                  <c:v>0.56508714596949894</c:v>
                </c:pt>
                <c:pt idx="5797">
                  <c:v>0.5419389978213508</c:v>
                </c:pt>
                <c:pt idx="5798">
                  <c:v>0.59014161220043571</c:v>
                </c:pt>
                <c:pt idx="5799">
                  <c:v>0.57761437908496738</c:v>
                </c:pt>
                <c:pt idx="5800">
                  <c:v>0.56944444444444442</c:v>
                </c:pt>
                <c:pt idx="5801">
                  <c:v>0.63126361655773422</c:v>
                </c:pt>
                <c:pt idx="5802">
                  <c:v>0.66339869281045749</c:v>
                </c:pt>
                <c:pt idx="5803">
                  <c:v>0.76334422657952072</c:v>
                </c:pt>
                <c:pt idx="5804">
                  <c:v>0.7535403050108932</c:v>
                </c:pt>
                <c:pt idx="5805">
                  <c:v>0.7194989106753813</c:v>
                </c:pt>
                <c:pt idx="5806">
                  <c:v>0.65985838779956429</c:v>
                </c:pt>
                <c:pt idx="5807">
                  <c:v>0.60457516339869288</c:v>
                </c:pt>
                <c:pt idx="5808">
                  <c:v>0.55228758169934644</c:v>
                </c:pt>
                <c:pt idx="5809">
                  <c:v>0.54084967320261434</c:v>
                </c:pt>
                <c:pt idx="5810">
                  <c:v>0.53322440087145972</c:v>
                </c:pt>
                <c:pt idx="5811">
                  <c:v>0.52968409586056642</c:v>
                </c:pt>
                <c:pt idx="5812">
                  <c:v>0.5234204793028322</c:v>
                </c:pt>
                <c:pt idx="5813">
                  <c:v>0.55092592592592593</c:v>
                </c:pt>
                <c:pt idx="5814">
                  <c:v>0.54139433551198257</c:v>
                </c:pt>
                <c:pt idx="5815">
                  <c:v>0.54874727668845313</c:v>
                </c:pt>
                <c:pt idx="5816">
                  <c:v>0.57489106753812635</c:v>
                </c:pt>
                <c:pt idx="5817">
                  <c:v>0.59912854030501095</c:v>
                </c:pt>
                <c:pt idx="5818">
                  <c:v>0.55827886710239649</c:v>
                </c:pt>
                <c:pt idx="5819">
                  <c:v>0.58932461873638342</c:v>
                </c:pt>
                <c:pt idx="5820">
                  <c:v>0.55419389978213507</c:v>
                </c:pt>
                <c:pt idx="5821">
                  <c:v>0.54684095860566451</c:v>
                </c:pt>
                <c:pt idx="5822">
                  <c:v>0.55446623093681913</c:v>
                </c:pt>
                <c:pt idx="5823">
                  <c:v>0.52750544662309362</c:v>
                </c:pt>
                <c:pt idx="5824">
                  <c:v>0.60648148148148151</c:v>
                </c:pt>
                <c:pt idx="5825">
                  <c:v>0.62227668845315909</c:v>
                </c:pt>
                <c:pt idx="5826">
                  <c:v>0.66258169934640532</c:v>
                </c:pt>
                <c:pt idx="5827">
                  <c:v>0.68028322440087152</c:v>
                </c:pt>
                <c:pt idx="5828">
                  <c:v>0.81345315904139437</c:v>
                </c:pt>
                <c:pt idx="5829">
                  <c:v>0.80773420479302838</c:v>
                </c:pt>
                <c:pt idx="5830">
                  <c:v>0.80501089324618746</c:v>
                </c:pt>
                <c:pt idx="5831">
                  <c:v>0.66938997821350765</c:v>
                </c:pt>
                <c:pt idx="5832">
                  <c:v>0.64406318082788672</c:v>
                </c:pt>
                <c:pt idx="5833">
                  <c:v>0.62145969498910669</c:v>
                </c:pt>
                <c:pt idx="5834">
                  <c:v>0.60266884531590414</c:v>
                </c:pt>
                <c:pt idx="5835">
                  <c:v>0.59504357298474952</c:v>
                </c:pt>
                <c:pt idx="5836">
                  <c:v>0.58605664488017428</c:v>
                </c:pt>
                <c:pt idx="5837">
                  <c:v>0.58496732026143794</c:v>
                </c:pt>
                <c:pt idx="5838">
                  <c:v>0.605119825708061</c:v>
                </c:pt>
                <c:pt idx="5839">
                  <c:v>0.60920479302832242</c:v>
                </c:pt>
                <c:pt idx="5840">
                  <c:v>0.62091503267973858</c:v>
                </c:pt>
                <c:pt idx="5841">
                  <c:v>0.59395424836601307</c:v>
                </c:pt>
                <c:pt idx="5842">
                  <c:v>0.58551198257080617</c:v>
                </c:pt>
                <c:pt idx="5843">
                  <c:v>0.57543572984749458</c:v>
                </c:pt>
                <c:pt idx="5844">
                  <c:v>0.52505446623093688</c:v>
                </c:pt>
                <c:pt idx="5845">
                  <c:v>0.53594771241830075</c:v>
                </c:pt>
                <c:pt idx="5846">
                  <c:v>0.33292483660130717</c:v>
                </c:pt>
                <c:pt idx="5847">
                  <c:v>0.54547930283224411</c:v>
                </c:pt>
                <c:pt idx="5848">
                  <c:v>0.56127450980392157</c:v>
                </c:pt>
                <c:pt idx="5849">
                  <c:v>0.61873638344226578</c:v>
                </c:pt>
                <c:pt idx="5850">
                  <c:v>0.65468409586056653</c:v>
                </c:pt>
                <c:pt idx="5851">
                  <c:v>0.78295206971677567</c:v>
                </c:pt>
                <c:pt idx="5852">
                  <c:v>0.78022875816993464</c:v>
                </c:pt>
                <c:pt idx="5853">
                  <c:v>0.75789760348583879</c:v>
                </c:pt>
                <c:pt idx="5854">
                  <c:v>0.70506535947712412</c:v>
                </c:pt>
                <c:pt idx="5855">
                  <c:v>0.66911764705882348</c:v>
                </c:pt>
                <c:pt idx="5856">
                  <c:v>0.58646514161220042</c:v>
                </c:pt>
                <c:pt idx="5857">
                  <c:v>0.58333333333333337</c:v>
                </c:pt>
                <c:pt idx="5858">
                  <c:v>0.56971677559912848</c:v>
                </c:pt>
                <c:pt idx="5859">
                  <c:v>0.55582788671023964</c:v>
                </c:pt>
                <c:pt idx="5860">
                  <c:v>0.55582788671023964</c:v>
                </c:pt>
                <c:pt idx="5861">
                  <c:v>0.55637254901960786</c:v>
                </c:pt>
                <c:pt idx="5862">
                  <c:v>0.56944444444444442</c:v>
                </c:pt>
                <c:pt idx="5863">
                  <c:v>0.51525054466230935</c:v>
                </c:pt>
                <c:pt idx="5864">
                  <c:v>0.52069716775599129</c:v>
                </c:pt>
                <c:pt idx="5865">
                  <c:v>0.55637254901960786</c:v>
                </c:pt>
                <c:pt idx="5866">
                  <c:v>0.54820261437908502</c:v>
                </c:pt>
                <c:pt idx="5867">
                  <c:v>0.5291394335511983</c:v>
                </c:pt>
                <c:pt idx="5868">
                  <c:v>0.53186274509803921</c:v>
                </c:pt>
                <c:pt idx="5869">
                  <c:v>0.54493464052287577</c:v>
                </c:pt>
                <c:pt idx="5870">
                  <c:v>0.59340958605664496</c:v>
                </c:pt>
                <c:pt idx="5871">
                  <c:v>0.58986928104575165</c:v>
                </c:pt>
                <c:pt idx="5872">
                  <c:v>0.59586056644880181</c:v>
                </c:pt>
                <c:pt idx="5873">
                  <c:v>0.55528322440087152</c:v>
                </c:pt>
                <c:pt idx="5874">
                  <c:v>0.65468409586056653</c:v>
                </c:pt>
                <c:pt idx="5875">
                  <c:v>0.78894335511982572</c:v>
                </c:pt>
                <c:pt idx="5876">
                  <c:v>0.78867102396514166</c:v>
                </c:pt>
                <c:pt idx="5877">
                  <c:v>0.76688453159041403</c:v>
                </c:pt>
                <c:pt idx="5878">
                  <c:v>0.77369281045751648</c:v>
                </c:pt>
                <c:pt idx="5879">
                  <c:v>0.65250544662309373</c:v>
                </c:pt>
                <c:pt idx="5880">
                  <c:v>0.60375816993464049</c:v>
                </c:pt>
                <c:pt idx="5881">
                  <c:v>0.59776688453159044</c:v>
                </c:pt>
                <c:pt idx="5882">
                  <c:v>0.58442265795206971</c:v>
                </c:pt>
                <c:pt idx="5883">
                  <c:v>0.57026143790849682</c:v>
                </c:pt>
                <c:pt idx="5884">
                  <c:v>0.57053376906318087</c:v>
                </c:pt>
                <c:pt idx="5885">
                  <c:v>0.57107843137254899</c:v>
                </c:pt>
                <c:pt idx="5886">
                  <c:v>0.58551198257080617</c:v>
                </c:pt>
                <c:pt idx="5887">
                  <c:v>0.62554466230936823</c:v>
                </c:pt>
                <c:pt idx="5888">
                  <c:v>0.64950980392156865</c:v>
                </c:pt>
                <c:pt idx="5889">
                  <c:v>0.62173202614379086</c:v>
                </c:pt>
                <c:pt idx="5890">
                  <c:v>0.62608932461873645</c:v>
                </c:pt>
                <c:pt idx="5891">
                  <c:v>0.57216775599128544</c:v>
                </c:pt>
                <c:pt idx="5892">
                  <c:v>0.56018518518518512</c:v>
                </c:pt>
                <c:pt idx="5893">
                  <c:v>0.58197167755991286</c:v>
                </c:pt>
                <c:pt idx="5894">
                  <c:v>0.57407407407407407</c:v>
                </c:pt>
                <c:pt idx="5895">
                  <c:v>0.58578431372549022</c:v>
                </c:pt>
                <c:pt idx="5896">
                  <c:v>0.60457516339869288</c:v>
                </c:pt>
                <c:pt idx="5897">
                  <c:v>0.59640522875816993</c:v>
                </c:pt>
                <c:pt idx="5898">
                  <c:v>0.66394335511982572</c:v>
                </c:pt>
                <c:pt idx="5899">
                  <c:v>0.79874727668845324</c:v>
                </c:pt>
                <c:pt idx="5900">
                  <c:v>0.83932461873638342</c:v>
                </c:pt>
                <c:pt idx="5901">
                  <c:v>0.80664488017429192</c:v>
                </c:pt>
                <c:pt idx="5902">
                  <c:v>0.77069716775599129</c:v>
                </c:pt>
                <c:pt idx="5903">
                  <c:v>0.67293028322440085</c:v>
                </c:pt>
                <c:pt idx="5904">
                  <c:v>0.65659041394335516</c:v>
                </c:pt>
                <c:pt idx="5905">
                  <c:v>0.64188453159041392</c:v>
                </c:pt>
                <c:pt idx="5906">
                  <c:v>0.61601307189542487</c:v>
                </c:pt>
                <c:pt idx="5907">
                  <c:v>0.60348583877995643</c:v>
                </c:pt>
                <c:pt idx="5908">
                  <c:v>0.61002178649237471</c:v>
                </c:pt>
                <c:pt idx="5909">
                  <c:v>0.59967320261437906</c:v>
                </c:pt>
                <c:pt idx="5910">
                  <c:v>0.6377995642701525</c:v>
                </c:pt>
                <c:pt idx="5911">
                  <c:v>0.644880174291939</c:v>
                </c:pt>
                <c:pt idx="5912">
                  <c:v>0.64978213507625271</c:v>
                </c:pt>
                <c:pt idx="5913">
                  <c:v>0.64242919389978215</c:v>
                </c:pt>
                <c:pt idx="5914">
                  <c:v>0.62254901960784315</c:v>
                </c:pt>
                <c:pt idx="5915">
                  <c:v>0.60266884531590414</c:v>
                </c:pt>
                <c:pt idx="5916">
                  <c:v>0.60620915032679734</c:v>
                </c:pt>
                <c:pt idx="5917">
                  <c:v>0.59940087145969501</c:v>
                </c:pt>
                <c:pt idx="5918">
                  <c:v>0.59041394335511987</c:v>
                </c:pt>
                <c:pt idx="5919">
                  <c:v>0.58115468409586057</c:v>
                </c:pt>
                <c:pt idx="5920">
                  <c:v>0.56154684095860563</c:v>
                </c:pt>
                <c:pt idx="5921">
                  <c:v>0.5938180827886711</c:v>
                </c:pt>
                <c:pt idx="5922">
                  <c:v>0.61301742919389979</c:v>
                </c:pt>
                <c:pt idx="5923">
                  <c:v>0.83782679738562083</c:v>
                </c:pt>
                <c:pt idx="5924">
                  <c:v>0.80759803921568629</c:v>
                </c:pt>
                <c:pt idx="5925">
                  <c:v>0.7919389978213508</c:v>
                </c:pt>
                <c:pt idx="5926">
                  <c:v>0.75735294117647067</c:v>
                </c:pt>
                <c:pt idx="5927">
                  <c:v>0.66176470588235292</c:v>
                </c:pt>
                <c:pt idx="5928">
                  <c:v>0.63371459694989107</c:v>
                </c:pt>
                <c:pt idx="5929">
                  <c:v>0.60103485838779958</c:v>
                </c:pt>
                <c:pt idx="5930">
                  <c:v>0.57543572984749458</c:v>
                </c:pt>
                <c:pt idx="5931">
                  <c:v>0.56427015250544665</c:v>
                </c:pt>
                <c:pt idx="5932">
                  <c:v>0.57706971677559915</c:v>
                </c:pt>
                <c:pt idx="5933">
                  <c:v>0.59967320261437906</c:v>
                </c:pt>
                <c:pt idx="5934">
                  <c:v>0.59994553376906323</c:v>
                </c:pt>
                <c:pt idx="5935">
                  <c:v>0.62881263616557737</c:v>
                </c:pt>
                <c:pt idx="5936">
                  <c:v>0.64624183006535951</c:v>
                </c:pt>
                <c:pt idx="5937">
                  <c:v>0.63997821350762529</c:v>
                </c:pt>
                <c:pt idx="5938">
                  <c:v>0.63126361655773422</c:v>
                </c:pt>
                <c:pt idx="5939">
                  <c:v>0.61192810457516333</c:v>
                </c:pt>
                <c:pt idx="5940">
                  <c:v>0.58632897603485845</c:v>
                </c:pt>
                <c:pt idx="5941">
                  <c:v>0.56753812636165579</c:v>
                </c:pt>
                <c:pt idx="5942">
                  <c:v>0.58442265795206971</c:v>
                </c:pt>
                <c:pt idx="5943">
                  <c:v>0.6165577342047931</c:v>
                </c:pt>
                <c:pt idx="5944">
                  <c:v>0.6015795206971678</c:v>
                </c:pt>
                <c:pt idx="5945">
                  <c:v>0.5688997821350763</c:v>
                </c:pt>
                <c:pt idx="5946">
                  <c:v>0.68082788671023964</c:v>
                </c:pt>
                <c:pt idx="5947">
                  <c:v>0.75571895424836599</c:v>
                </c:pt>
                <c:pt idx="5948">
                  <c:v>0.81617647058823528</c:v>
                </c:pt>
                <c:pt idx="5949">
                  <c:v>0.76443355119825707</c:v>
                </c:pt>
                <c:pt idx="5950">
                  <c:v>0.76388888888888895</c:v>
                </c:pt>
                <c:pt idx="5951">
                  <c:v>0.70969498910675388</c:v>
                </c:pt>
                <c:pt idx="5952">
                  <c:v>0.60375816993464049</c:v>
                </c:pt>
                <c:pt idx="5953">
                  <c:v>0.59749455337690638</c:v>
                </c:pt>
                <c:pt idx="5954">
                  <c:v>0.58360566448801743</c:v>
                </c:pt>
                <c:pt idx="5955">
                  <c:v>0.56917211328976036</c:v>
                </c:pt>
                <c:pt idx="5956">
                  <c:v>0.54847494553376908</c:v>
                </c:pt>
                <c:pt idx="5957">
                  <c:v>0.56318082788671031</c:v>
                </c:pt>
                <c:pt idx="5958">
                  <c:v>0.58197167755991286</c:v>
                </c:pt>
                <c:pt idx="5959">
                  <c:v>0.60729847494553379</c:v>
                </c:pt>
                <c:pt idx="5960">
                  <c:v>0.62990196078431382</c:v>
                </c:pt>
                <c:pt idx="5961">
                  <c:v>0.62418300653594772</c:v>
                </c:pt>
                <c:pt idx="5962">
                  <c:v>0.61056644880174293</c:v>
                </c:pt>
                <c:pt idx="5963">
                  <c:v>0.55501089324618746</c:v>
                </c:pt>
                <c:pt idx="5964">
                  <c:v>0.50163398692810457</c:v>
                </c:pt>
                <c:pt idx="5965">
                  <c:v>0.539760348583878</c:v>
                </c:pt>
                <c:pt idx="5966">
                  <c:v>0.55827886710239649</c:v>
                </c:pt>
                <c:pt idx="5967">
                  <c:v>0.55419389978213507</c:v>
                </c:pt>
                <c:pt idx="5968">
                  <c:v>0.58687363834422657</c:v>
                </c:pt>
                <c:pt idx="5969">
                  <c:v>0.62608932461873645</c:v>
                </c:pt>
                <c:pt idx="5970">
                  <c:v>0.68355119825708066</c:v>
                </c:pt>
                <c:pt idx="5971">
                  <c:v>0.79547930283224411</c:v>
                </c:pt>
                <c:pt idx="5972">
                  <c:v>0.79275599128540308</c:v>
                </c:pt>
                <c:pt idx="5973">
                  <c:v>0.7755991285403051</c:v>
                </c:pt>
                <c:pt idx="5974">
                  <c:v>0.75462962962962976</c:v>
                </c:pt>
                <c:pt idx="5975">
                  <c:v>0.63126361655773422</c:v>
                </c:pt>
                <c:pt idx="5976">
                  <c:v>0.59613289760348587</c:v>
                </c:pt>
                <c:pt idx="5977">
                  <c:v>0.74319172113289755</c:v>
                </c:pt>
                <c:pt idx="5978">
                  <c:v>0.56726579520697173</c:v>
                </c:pt>
                <c:pt idx="5979">
                  <c:v>0.56209150326797386</c:v>
                </c:pt>
                <c:pt idx="5980">
                  <c:v>0.56290849673202614</c:v>
                </c:pt>
                <c:pt idx="5981">
                  <c:v>0.57706971677559915</c:v>
                </c:pt>
                <c:pt idx="5982">
                  <c:v>0.58061002178649235</c:v>
                </c:pt>
                <c:pt idx="5983">
                  <c:v>0.62391067538126366</c:v>
                </c:pt>
                <c:pt idx="5984">
                  <c:v>0.61492374727668853</c:v>
                </c:pt>
                <c:pt idx="5985">
                  <c:v>0.61764705882352944</c:v>
                </c:pt>
                <c:pt idx="5986">
                  <c:v>0.59694989106753815</c:v>
                </c:pt>
                <c:pt idx="5987">
                  <c:v>0.59694989106753815</c:v>
                </c:pt>
                <c:pt idx="5988">
                  <c:v>0.59041394335511987</c:v>
                </c:pt>
                <c:pt idx="5989">
                  <c:v>0.57924836601307184</c:v>
                </c:pt>
                <c:pt idx="5990">
                  <c:v>0.58360566448801743</c:v>
                </c:pt>
                <c:pt idx="5991">
                  <c:v>0.58251633986928109</c:v>
                </c:pt>
                <c:pt idx="5992">
                  <c:v>0.58006535947712423</c:v>
                </c:pt>
                <c:pt idx="5993">
                  <c:v>0.57434640522875824</c:v>
                </c:pt>
                <c:pt idx="5994">
                  <c:v>0.6753812636165577</c:v>
                </c:pt>
                <c:pt idx="5995">
                  <c:v>0.75462962962962976</c:v>
                </c:pt>
                <c:pt idx="5996">
                  <c:v>0.74945533769063177</c:v>
                </c:pt>
                <c:pt idx="5997">
                  <c:v>0.71078431372549022</c:v>
                </c:pt>
                <c:pt idx="5998">
                  <c:v>0.65277777777777779</c:v>
                </c:pt>
                <c:pt idx="5999">
                  <c:v>0.56263616557734208</c:v>
                </c:pt>
                <c:pt idx="6000">
                  <c:v>0.55201525054466227</c:v>
                </c:pt>
                <c:pt idx="6001">
                  <c:v>0.52450980392156865</c:v>
                </c:pt>
                <c:pt idx="6002">
                  <c:v>0.53240740740740744</c:v>
                </c:pt>
                <c:pt idx="6003">
                  <c:v>0.5021786492374728</c:v>
                </c:pt>
                <c:pt idx="6004">
                  <c:v>0.49836601307189543</c:v>
                </c:pt>
                <c:pt idx="6005">
                  <c:v>0.50136165577342051</c:v>
                </c:pt>
                <c:pt idx="6006">
                  <c:v>0.52532679738562094</c:v>
                </c:pt>
                <c:pt idx="6007">
                  <c:v>0.53322440087145972</c:v>
                </c:pt>
                <c:pt idx="6008">
                  <c:v>0.55392156862745101</c:v>
                </c:pt>
                <c:pt idx="6009">
                  <c:v>0.54248366013071891</c:v>
                </c:pt>
                <c:pt idx="6010">
                  <c:v>0.52124183006535951</c:v>
                </c:pt>
                <c:pt idx="6011">
                  <c:v>0.49155773420479304</c:v>
                </c:pt>
                <c:pt idx="6012">
                  <c:v>0.50599128540305016</c:v>
                </c:pt>
                <c:pt idx="6013">
                  <c:v>0.48638344226579522</c:v>
                </c:pt>
                <c:pt idx="6014">
                  <c:v>0.50381263616557737</c:v>
                </c:pt>
                <c:pt idx="6015">
                  <c:v>0.52124183006535951</c:v>
                </c:pt>
                <c:pt idx="6016">
                  <c:v>0.53758169934640521</c:v>
                </c:pt>
                <c:pt idx="6017">
                  <c:v>0.58796296296296302</c:v>
                </c:pt>
                <c:pt idx="6018">
                  <c:v>0.63507625272331159</c:v>
                </c:pt>
                <c:pt idx="6019">
                  <c:v>0.75272331154684091</c:v>
                </c:pt>
                <c:pt idx="6020">
                  <c:v>0.75326797385620925</c:v>
                </c:pt>
                <c:pt idx="6021">
                  <c:v>0.7287581699346406</c:v>
                </c:pt>
                <c:pt idx="6022">
                  <c:v>0.6342592592592593</c:v>
                </c:pt>
                <c:pt idx="6023">
                  <c:v>0.61165577342047928</c:v>
                </c:pt>
                <c:pt idx="6024">
                  <c:v>0.57080610021786493</c:v>
                </c:pt>
                <c:pt idx="6025">
                  <c:v>0.55392156862745101</c:v>
                </c:pt>
                <c:pt idx="6026">
                  <c:v>0.53513071895424835</c:v>
                </c:pt>
                <c:pt idx="6027">
                  <c:v>0.52396514161220042</c:v>
                </c:pt>
                <c:pt idx="6028">
                  <c:v>0.52178649237472763</c:v>
                </c:pt>
                <c:pt idx="6029">
                  <c:v>0.5326797385620915</c:v>
                </c:pt>
                <c:pt idx="6030">
                  <c:v>0.55092592592592593</c:v>
                </c:pt>
                <c:pt idx="6031">
                  <c:v>0.55936819172113295</c:v>
                </c:pt>
                <c:pt idx="6032">
                  <c:v>0.55092592592592593</c:v>
                </c:pt>
                <c:pt idx="6033">
                  <c:v>0.53894335511982572</c:v>
                </c:pt>
                <c:pt idx="6034">
                  <c:v>0.53404139433551201</c:v>
                </c:pt>
                <c:pt idx="6035">
                  <c:v>0.50626361655773422</c:v>
                </c:pt>
                <c:pt idx="6036">
                  <c:v>0.4929193899782135</c:v>
                </c:pt>
                <c:pt idx="6037">
                  <c:v>0.5525599128540305</c:v>
                </c:pt>
                <c:pt idx="6038">
                  <c:v>0.5618191721132898</c:v>
                </c:pt>
                <c:pt idx="6039">
                  <c:v>0.54820261437908502</c:v>
                </c:pt>
                <c:pt idx="6040">
                  <c:v>0.5746187363834423</c:v>
                </c:pt>
                <c:pt idx="6041">
                  <c:v>0.58714596949891062</c:v>
                </c:pt>
                <c:pt idx="6042">
                  <c:v>0.66612200435729851</c:v>
                </c:pt>
                <c:pt idx="6043">
                  <c:v>0.79466230936819182</c:v>
                </c:pt>
                <c:pt idx="6044">
                  <c:v>0.80119825708060999</c:v>
                </c:pt>
                <c:pt idx="6045">
                  <c:v>0.75626361655773422</c:v>
                </c:pt>
                <c:pt idx="6046">
                  <c:v>0.71132897603485834</c:v>
                </c:pt>
                <c:pt idx="6047">
                  <c:v>0.62854030501089331</c:v>
                </c:pt>
                <c:pt idx="6048">
                  <c:v>0.58905228758169936</c:v>
                </c:pt>
                <c:pt idx="6049">
                  <c:v>0.58142701525054463</c:v>
                </c:pt>
                <c:pt idx="6050">
                  <c:v>0.57625272331154687</c:v>
                </c:pt>
                <c:pt idx="6051">
                  <c:v>0.56263616557734208</c:v>
                </c:pt>
                <c:pt idx="6052">
                  <c:v>0.57706971677559915</c:v>
                </c:pt>
                <c:pt idx="6053">
                  <c:v>0.59123093681917216</c:v>
                </c:pt>
                <c:pt idx="6054">
                  <c:v>0.59340958605664496</c:v>
                </c:pt>
                <c:pt idx="6055">
                  <c:v>0.60375816993464049</c:v>
                </c:pt>
                <c:pt idx="6056">
                  <c:v>0.63562091503267981</c:v>
                </c:pt>
                <c:pt idx="6057">
                  <c:v>0.62745098039215685</c:v>
                </c:pt>
                <c:pt idx="6058">
                  <c:v>0.61056644880174293</c:v>
                </c:pt>
                <c:pt idx="6059">
                  <c:v>0.60239651416121998</c:v>
                </c:pt>
                <c:pt idx="6060">
                  <c:v>0.60239651416121998</c:v>
                </c:pt>
                <c:pt idx="6061">
                  <c:v>0.5724400871459695</c:v>
                </c:pt>
                <c:pt idx="6062">
                  <c:v>0.58578431372549022</c:v>
                </c:pt>
                <c:pt idx="6063">
                  <c:v>0.59395424836601307</c:v>
                </c:pt>
                <c:pt idx="6064">
                  <c:v>0.60893246187363836</c:v>
                </c:pt>
                <c:pt idx="6065">
                  <c:v>0.60838779956427014</c:v>
                </c:pt>
                <c:pt idx="6066">
                  <c:v>0.690359477124183</c:v>
                </c:pt>
                <c:pt idx="6067">
                  <c:v>0.74455337690631807</c:v>
                </c:pt>
                <c:pt idx="6068">
                  <c:v>0.82053376906318087</c:v>
                </c:pt>
                <c:pt idx="6069">
                  <c:v>0.80664488017429192</c:v>
                </c:pt>
                <c:pt idx="6070">
                  <c:v>0.71677559912854028</c:v>
                </c:pt>
                <c:pt idx="6071">
                  <c:v>0.64324618736383443</c:v>
                </c:pt>
                <c:pt idx="6072">
                  <c:v>0.6143790849673203</c:v>
                </c:pt>
                <c:pt idx="6073">
                  <c:v>0.60348583877995643</c:v>
                </c:pt>
                <c:pt idx="6074">
                  <c:v>0.58033769063180829</c:v>
                </c:pt>
                <c:pt idx="6075">
                  <c:v>0.57734204793028321</c:v>
                </c:pt>
                <c:pt idx="6076">
                  <c:v>0.58115468409586057</c:v>
                </c:pt>
                <c:pt idx="6077">
                  <c:v>0.59640522875816993</c:v>
                </c:pt>
                <c:pt idx="6078">
                  <c:v>0.6228213507625272</c:v>
                </c:pt>
                <c:pt idx="6079">
                  <c:v>0.63126361655773422</c:v>
                </c:pt>
                <c:pt idx="6080">
                  <c:v>0.64324618736383443</c:v>
                </c:pt>
                <c:pt idx="6081">
                  <c:v>0.61383442265795207</c:v>
                </c:pt>
                <c:pt idx="6082">
                  <c:v>0.59586056644880181</c:v>
                </c:pt>
                <c:pt idx="6083">
                  <c:v>0.5923202614379085</c:v>
                </c:pt>
                <c:pt idx="6084">
                  <c:v>0.57189542483660127</c:v>
                </c:pt>
                <c:pt idx="6085">
                  <c:v>0.58469498910675377</c:v>
                </c:pt>
                <c:pt idx="6086">
                  <c:v>0.52015250544662306</c:v>
                </c:pt>
                <c:pt idx="6087">
                  <c:v>0.57706971677559915</c:v>
                </c:pt>
                <c:pt idx="6088">
                  <c:v>8.0065359477124176E-2</c:v>
                </c:pt>
                <c:pt idx="6089">
                  <c:v>0.48229847494553379</c:v>
                </c:pt>
                <c:pt idx="6090">
                  <c:v>0.76334422657952072</c:v>
                </c:pt>
                <c:pt idx="6091">
                  <c:v>0.81998910675381276</c:v>
                </c:pt>
                <c:pt idx="6092">
                  <c:v>0.83224400871459703</c:v>
                </c:pt>
                <c:pt idx="6093">
                  <c:v>0.81889978213507619</c:v>
                </c:pt>
                <c:pt idx="6094">
                  <c:v>0.77369281045751648</c:v>
                </c:pt>
                <c:pt idx="6095">
                  <c:v>0.68981481481481488</c:v>
                </c:pt>
                <c:pt idx="6096">
                  <c:v>0.65740740740740744</c:v>
                </c:pt>
                <c:pt idx="6097">
                  <c:v>0.63289760348583879</c:v>
                </c:pt>
                <c:pt idx="6098">
                  <c:v>0.60321350762527237</c:v>
                </c:pt>
                <c:pt idx="6099">
                  <c:v>0.61247276688453167</c:v>
                </c:pt>
                <c:pt idx="6100">
                  <c:v>0.60103485838779958</c:v>
                </c:pt>
                <c:pt idx="6101">
                  <c:v>0.60838779956427014</c:v>
                </c:pt>
                <c:pt idx="6102">
                  <c:v>0.63834422657952072</c:v>
                </c:pt>
                <c:pt idx="6103">
                  <c:v>0.65277777777777779</c:v>
                </c:pt>
                <c:pt idx="6104">
                  <c:v>0.66503267973856206</c:v>
                </c:pt>
                <c:pt idx="6105">
                  <c:v>0.63888888888888884</c:v>
                </c:pt>
                <c:pt idx="6106">
                  <c:v>0.63289760348583879</c:v>
                </c:pt>
                <c:pt idx="6107">
                  <c:v>0.62813180827886717</c:v>
                </c:pt>
                <c:pt idx="6108">
                  <c:v>0.61887254901960786</c:v>
                </c:pt>
                <c:pt idx="6109">
                  <c:v>0.59776688453159044</c:v>
                </c:pt>
                <c:pt idx="6110">
                  <c:v>0.57189542483660127</c:v>
                </c:pt>
                <c:pt idx="6111">
                  <c:v>0.62636165577342051</c:v>
                </c:pt>
                <c:pt idx="6112">
                  <c:v>0.67510893246187365</c:v>
                </c:pt>
                <c:pt idx="6113">
                  <c:v>0.64787581699346408</c:v>
                </c:pt>
                <c:pt idx="6114">
                  <c:v>0.7372004357298475</c:v>
                </c:pt>
                <c:pt idx="6115">
                  <c:v>0.82094226579520702</c:v>
                </c:pt>
                <c:pt idx="6116">
                  <c:v>0.81998910675381276</c:v>
                </c:pt>
                <c:pt idx="6117">
                  <c:v>0.81726579520697173</c:v>
                </c:pt>
                <c:pt idx="6118">
                  <c:v>0.77668845315904134</c:v>
                </c:pt>
                <c:pt idx="6119">
                  <c:v>0.72276688453159033</c:v>
                </c:pt>
                <c:pt idx="6120">
                  <c:v>0.65168845315904145</c:v>
                </c:pt>
                <c:pt idx="6121">
                  <c:v>0.63562091503267981</c:v>
                </c:pt>
                <c:pt idx="6122">
                  <c:v>0.62663398692810457</c:v>
                </c:pt>
                <c:pt idx="6123">
                  <c:v>0.6157407407407407</c:v>
                </c:pt>
                <c:pt idx="6124">
                  <c:v>0.59940087145969501</c:v>
                </c:pt>
                <c:pt idx="6125">
                  <c:v>0.62145969498910669</c:v>
                </c:pt>
                <c:pt idx="6126">
                  <c:v>0.62690631808278863</c:v>
                </c:pt>
                <c:pt idx="6127">
                  <c:v>0.63916122004357301</c:v>
                </c:pt>
                <c:pt idx="6128">
                  <c:v>0.65468409586056653</c:v>
                </c:pt>
                <c:pt idx="6129">
                  <c:v>0.66367102396514155</c:v>
                </c:pt>
                <c:pt idx="6130">
                  <c:v>0.63725490196078438</c:v>
                </c:pt>
                <c:pt idx="6131">
                  <c:v>0.61192810457516333</c:v>
                </c:pt>
                <c:pt idx="6132">
                  <c:v>0.62608932461873645</c:v>
                </c:pt>
                <c:pt idx="6133">
                  <c:v>0.59831154684095855</c:v>
                </c:pt>
                <c:pt idx="6134">
                  <c:v>0.60539215686274517</c:v>
                </c:pt>
                <c:pt idx="6135">
                  <c:v>0.58033769063180829</c:v>
                </c:pt>
                <c:pt idx="6136">
                  <c:v>0.61846405228758172</c:v>
                </c:pt>
                <c:pt idx="6137">
                  <c:v>0.6413398692810458</c:v>
                </c:pt>
                <c:pt idx="6138">
                  <c:v>0.68927015250544665</c:v>
                </c:pt>
                <c:pt idx="6139">
                  <c:v>0.78839869281045749</c:v>
                </c:pt>
                <c:pt idx="6140">
                  <c:v>0.8118191721132898</c:v>
                </c:pt>
                <c:pt idx="6141">
                  <c:v>0.81209150326797386</c:v>
                </c:pt>
                <c:pt idx="6142">
                  <c:v>0.7592592592592593</c:v>
                </c:pt>
                <c:pt idx="6143">
                  <c:v>0.63997821350762529</c:v>
                </c:pt>
                <c:pt idx="6144">
                  <c:v>0.6157407407407407</c:v>
                </c:pt>
                <c:pt idx="6145">
                  <c:v>0.60212418300653592</c:v>
                </c:pt>
                <c:pt idx="6146">
                  <c:v>0.58551198257080617</c:v>
                </c:pt>
                <c:pt idx="6147">
                  <c:v>0.57706971677559915</c:v>
                </c:pt>
                <c:pt idx="6148">
                  <c:v>0.57216775599128544</c:v>
                </c:pt>
                <c:pt idx="6149">
                  <c:v>0.55582788671023964</c:v>
                </c:pt>
                <c:pt idx="6150">
                  <c:v>0.58333333333333337</c:v>
                </c:pt>
                <c:pt idx="6151">
                  <c:v>0.62908496732026142</c:v>
                </c:pt>
                <c:pt idx="6152">
                  <c:v>0.64596949891067534</c:v>
                </c:pt>
                <c:pt idx="6153">
                  <c:v>0.605119825708061</c:v>
                </c:pt>
                <c:pt idx="6154">
                  <c:v>0.60811546840958608</c:v>
                </c:pt>
                <c:pt idx="6155">
                  <c:v>0.60185185185185186</c:v>
                </c:pt>
                <c:pt idx="6156">
                  <c:v>0.60430283224400871</c:v>
                </c:pt>
                <c:pt idx="6157">
                  <c:v>0.585239651416122</c:v>
                </c:pt>
                <c:pt idx="6158">
                  <c:v>0.62391067538126366</c:v>
                </c:pt>
                <c:pt idx="6159">
                  <c:v>0.60947712418300659</c:v>
                </c:pt>
                <c:pt idx="6160">
                  <c:v>0.58932461873638342</c:v>
                </c:pt>
                <c:pt idx="6161">
                  <c:v>0.59177559912854039</c:v>
                </c:pt>
                <c:pt idx="6162">
                  <c:v>0.66802832244008725</c:v>
                </c:pt>
                <c:pt idx="6163">
                  <c:v>0.54738562091503273</c:v>
                </c:pt>
                <c:pt idx="6164">
                  <c:v>0.72453703703703709</c:v>
                </c:pt>
                <c:pt idx="6165">
                  <c:v>0.78948801742919383</c:v>
                </c:pt>
                <c:pt idx="6166">
                  <c:v>0.76851851851851849</c:v>
                </c:pt>
                <c:pt idx="6167">
                  <c:v>0.704520697167756</c:v>
                </c:pt>
                <c:pt idx="6168">
                  <c:v>0.5127995642701525</c:v>
                </c:pt>
                <c:pt idx="6169">
                  <c:v>0.56399782135076248</c:v>
                </c:pt>
                <c:pt idx="6170">
                  <c:v>0.54493464052287577</c:v>
                </c:pt>
                <c:pt idx="6171">
                  <c:v>0.53948801742919394</c:v>
                </c:pt>
                <c:pt idx="6172">
                  <c:v>0.54820261437908502</c:v>
                </c:pt>
                <c:pt idx="6173">
                  <c:v>0.55364923747276695</c:v>
                </c:pt>
                <c:pt idx="6174">
                  <c:v>0.57271241830065367</c:v>
                </c:pt>
                <c:pt idx="6175">
                  <c:v>0.59885620915032678</c:v>
                </c:pt>
                <c:pt idx="6176">
                  <c:v>0.59831154684095855</c:v>
                </c:pt>
                <c:pt idx="6177">
                  <c:v>0.58197167755991286</c:v>
                </c:pt>
                <c:pt idx="6178">
                  <c:v>0.54820261437908502</c:v>
                </c:pt>
                <c:pt idx="6179">
                  <c:v>0.53240740740740744</c:v>
                </c:pt>
                <c:pt idx="6180">
                  <c:v>0.58197167755991286</c:v>
                </c:pt>
                <c:pt idx="6181">
                  <c:v>0.5923202614379085</c:v>
                </c:pt>
                <c:pt idx="6182">
                  <c:v>0.60675381263616568</c:v>
                </c:pt>
                <c:pt idx="6183">
                  <c:v>0.60375816993464049</c:v>
                </c:pt>
                <c:pt idx="6184">
                  <c:v>0.54929193899782136</c:v>
                </c:pt>
                <c:pt idx="6185">
                  <c:v>0.61683006535947715</c:v>
                </c:pt>
                <c:pt idx="6186">
                  <c:v>0.63643790849673199</c:v>
                </c:pt>
                <c:pt idx="6187">
                  <c:v>0.1880446623093682</c:v>
                </c:pt>
                <c:pt idx="6188">
                  <c:v>0.67905773420479298</c:v>
                </c:pt>
                <c:pt idx="6189">
                  <c:v>0.80174291938997821</c:v>
                </c:pt>
                <c:pt idx="6190">
                  <c:v>0.76552287581699352</c:v>
                </c:pt>
                <c:pt idx="6191">
                  <c:v>0.72058823529411775</c:v>
                </c:pt>
                <c:pt idx="6192">
                  <c:v>0.6484204793028322</c:v>
                </c:pt>
                <c:pt idx="6193">
                  <c:v>0.63453159041394336</c:v>
                </c:pt>
                <c:pt idx="6194">
                  <c:v>0.60239651416121998</c:v>
                </c:pt>
                <c:pt idx="6195">
                  <c:v>0.58741830065359479</c:v>
                </c:pt>
                <c:pt idx="6196">
                  <c:v>0.60389433551198257</c:v>
                </c:pt>
                <c:pt idx="6197">
                  <c:v>0.59599673202614378</c:v>
                </c:pt>
                <c:pt idx="6198">
                  <c:v>0.60484749455337694</c:v>
                </c:pt>
                <c:pt idx="6199">
                  <c:v>0.60825163398692805</c:v>
                </c:pt>
                <c:pt idx="6200">
                  <c:v>0.56998910675381265</c:v>
                </c:pt>
                <c:pt idx="6201">
                  <c:v>0.55664488017429192</c:v>
                </c:pt>
                <c:pt idx="6202">
                  <c:v>0.55364923747276695</c:v>
                </c:pt>
                <c:pt idx="6203">
                  <c:v>0.53159041394335516</c:v>
                </c:pt>
                <c:pt idx="6204">
                  <c:v>0.5525599128540305</c:v>
                </c:pt>
                <c:pt idx="6205">
                  <c:v>0.57080610021786493</c:v>
                </c:pt>
                <c:pt idx="6206">
                  <c:v>0.5816993464052288</c:v>
                </c:pt>
                <c:pt idx="6207">
                  <c:v>0.56781045751633985</c:v>
                </c:pt>
                <c:pt idx="6208">
                  <c:v>0.5923202614379085</c:v>
                </c:pt>
                <c:pt idx="6209">
                  <c:v>0.59395424836601307</c:v>
                </c:pt>
                <c:pt idx="6210">
                  <c:v>0.59340958605664496</c:v>
                </c:pt>
                <c:pt idx="6211">
                  <c:v>0.76416122004357312</c:v>
                </c:pt>
                <c:pt idx="6212">
                  <c:v>0.78227124183006536</c:v>
                </c:pt>
                <c:pt idx="6213">
                  <c:v>0.76486928104575169</c:v>
                </c:pt>
                <c:pt idx="6214">
                  <c:v>0.72113289760348587</c:v>
                </c:pt>
                <c:pt idx="6215">
                  <c:v>0.66857298474945537</c:v>
                </c:pt>
                <c:pt idx="6216">
                  <c:v>0.60729847494553379</c:v>
                </c:pt>
                <c:pt idx="6217">
                  <c:v>0.59885620915032678</c:v>
                </c:pt>
                <c:pt idx="6218">
                  <c:v>0.58769063180827896</c:v>
                </c:pt>
                <c:pt idx="6219">
                  <c:v>0.57979302832244017</c:v>
                </c:pt>
                <c:pt idx="6220">
                  <c:v>0.57652505446623092</c:v>
                </c:pt>
                <c:pt idx="6221">
                  <c:v>0.57189542483660127</c:v>
                </c:pt>
                <c:pt idx="6222">
                  <c:v>0.59749455337690638</c:v>
                </c:pt>
                <c:pt idx="6223">
                  <c:v>0.60294117647058831</c:v>
                </c:pt>
                <c:pt idx="6224">
                  <c:v>0.61710239651416121</c:v>
                </c:pt>
                <c:pt idx="6225">
                  <c:v>0.62227668845315909</c:v>
                </c:pt>
                <c:pt idx="6226">
                  <c:v>0.62145969498910669</c:v>
                </c:pt>
                <c:pt idx="6227">
                  <c:v>0.59940087145969501</c:v>
                </c:pt>
                <c:pt idx="6228">
                  <c:v>0.59586056644880181</c:v>
                </c:pt>
                <c:pt idx="6229">
                  <c:v>0.61955337690631807</c:v>
                </c:pt>
                <c:pt idx="6230">
                  <c:v>1.6339869281045752E-3</c:v>
                </c:pt>
                <c:pt idx="6231">
                  <c:v>0.3455882352941177</c:v>
                </c:pt>
                <c:pt idx="6232">
                  <c:v>0.56835511982570808</c:v>
                </c:pt>
                <c:pt idx="6233">
                  <c:v>0.65087145969498916</c:v>
                </c:pt>
                <c:pt idx="6234">
                  <c:v>0.70179738562091498</c:v>
                </c:pt>
                <c:pt idx="6235">
                  <c:v>0.84912854030501095</c:v>
                </c:pt>
                <c:pt idx="6236">
                  <c:v>0.86328976034858396</c:v>
                </c:pt>
                <c:pt idx="6237">
                  <c:v>0.84340958605664484</c:v>
                </c:pt>
                <c:pt idx="6238">
                  <c:v>0.82897603485838778</c:v>
                </c:pt>
                <c:pt idx="6239">
                  <c:v>0.73338779956427025</c:v>
                </c:pt>
                <c:pt idx="6240">
                  <c:v>0.16625816993464052</c:v>
                </c:pt>
                <c:pt idx="6241">
                  <c:v>0.40100762527233119</c:v>
                </c:pt>
                <c:pt idx="6242">
                  <c:v>0.54820261437908502</c:v>
                </c:pt>
                <c:pt idx="6243">
                  <c:v>0.58714596949891062</c:v>
                </c:pt>
                <c:pt idx="6244">
                  <c:v>0.58823529411764708</c:v>
                </c:pt>
                <c:pt idx="6245">
                  <c:v>0.62391067538126366</c:v>
                </c:pt>
                <c:pt idx="6246">
                  <c:v>0.64106753812636164</c:v>
                </c:pt>
                <c:pt idx="6247">
                  <c:v>0.66367102396514155</c:v>
                </c:pt>
                <c:pt idx="6248">
                  <c:v>0.66639433551198257</c:v>
                </c:pt>
                <c:pt idx="6249">
                  <c:v>0.66721132897603486</c:v>
                </c:pt>
                <c:pt idx="6250">
                  <c:v>0.67211328976034868</c:v>
                </c:pt>
                <c:pt idx="6251">
                  <c:v>0.64079520697167758</c:v>
                </c:pt>
                <c:pt idx="6252">
                  <c:v>0.64297385620915037</c:v>
                </c:pt>
                <c:pt idx="6253">
                  <c:v>0.63262527233115473</c:v>
                </c:pt>
                <c:pt idx="6254">
                  <c:v>0.63398692810457524</c:v>
                </c:pt>
                <c:pt idx="6255">
                  <c:v>0.64324618736383443</c:v>
                </c:pt>
                <c:pt idx="6256">
                  <c:v>0.63752723311546844</c:v>
                </c:pt>
                <c:pt idx="6257">
                  <c:v>0.65305010893246196</c:v>
                </c:pt>
                <c:pt idx="6258">
                  <c:v>0.54139433551198257</c:v>
                </c:pt>
                <c:pt idx="6259">
                  <c:v>0.51552287581699352</c:v>
                </c:pt>
                <c:pt idx="6260">
                  <c:v>0.71486928104575165</c:v>
                </c:pt>
                <c:pt idx="6261">
                  <c:v>0.76388888888888895</c:v>
                </c:pt>
                <c:pt idx="6262">
                  <c:v>0.73202614379084974</c:v>
                </c:pt>
                <c:pt idx="6263">
                  <c:v>0.68191721132897609</c:v>
                </c:pt>
                <c:pt idx="6264">
                  <c:v>0.63834422657952072</c:v>
                </c:pt>
                <c:pt idx="6265">
                  <c:v>0.62472766884531594</c:v>
                </c:pt>
                <c:pt idx="6266">
                  <c:v>0.60430283224400871</c:v>
                </c:pt>
                <c:pt idx="6267">
                  <c:v>0.58796296296296302</c:v>
                </c:pt>
                <c:pt idx="6268">
                  <c:v>0.58932461873638342</c:v>
                </c:pt>
                <c:pt idx="6269">
                  <c:v>0.59831154684095855</c:v>
                </c:pt>
                <c:pt idx="6270">
                  <c:v>0.59586056644880181</c:v>
                </c:pt>
                <c:pt idx="6271">
                  <c:v>0.60675381263616568</c:v>
                </c:pt>
                <c:pt idx="6272">
                  <c:v>0.61710239651416121</c:v>
                </c:pt>
                <c:pt idx="6273">
                  <c:v>0.61192810457516333</c:v>
                </c:pt>
                <c:pt idx="6274">
                  <c:v>0.61928104575163401</c:v>
                </c:pt>
                <c:pt idx="6275">
                  <c:v>0.61628540305010904</c:v>
                </c:pt>
                <c:pt idx="6276">
                  <c:v>0.59967320261437906</c:v>
                </c:pt>
                <c:pt idx="6277">
                  <c:v>0.54616013071895431</c:v>
                </c:pt>
                <c:pt idx="6278">
                  <c:v>0.6377995642701525</c:v>
                </c:pt>
                <c:pt idx="6279">
                  <c:v>0.64433551198257077</c:v>
                </c:pt>
                <c:pt idx="6280">
                  <c:v>0.67674291938997821</c:v>
                </c:pt>
                <c:pt idx="6281">
                  <c:v>0.79384531590413943</c:v>
                </c:pt>
                <c:pt idx="6282">
                  <c:v>0.79520697167755994</c:v>
                </c:pt>
                <c:pt idx="6283">
                  <c:v>0.79139433551198268</c:v>
                </c:pt>
                <c:pt idx="6284">
                  <c:v>0.91666666666666674</c:v>
                </c:pt>
                <c:pt idx="6285">
                  <c:v>0.83142701525054474</c:v>
                </c:pt>
                <c:pt idx="6286">
                  <c:v>0.835239651416122</c:v>
                </c:pt>
                <c:pt idx="6287">
                  <c:v>0.77886710239651413</c:v>
                </c:pt>
                <c:pt idx="6288">
                  <c:v>0.70833333333333337</c:v>
                </c:pt>
                <c:pt idx="6289">
                  <c:v>0.67483660130718959</c:v>
                </c:pt>
                <c:pt idx="6290">
                  <c:v>0.64678649237472774</c:v>
                </c:pt>
                <c:pt idx="6291">
                  <c:v>0.64542483660130723</c:v>
                </c:pt>
                <c:pt idx="6292">
                  <c:v>0.6413398692810458</c:v>
                </c:pt>
                <c:pt idx="6293">
                  <c:v>0.6541394335511983</c:v>
                </c:pt>
                <c:pt idx="6294">
                  <c:v>0.66557734204793029</c:v>
                </c:pt>
                <c:pt idx="6295">
                  <c:v>0.66938997821350765</c:v>
                </c:pt>
                <c:pt idx="6296">
                  <c:v>0.65522875816993464</c:v>
                </c:pt>
                <c:pt idx="6297">
                  <c:v>0.65686274509803921</c:v>
                </c:pt>
                <c:pt idx="6298">
                  <c:v>0.63235294117647056</c:v>
                </c:pt>
                <c:pt idx="6299">
                  <c:v>0.58850762527233114</c:v>
                </c:pt>
                <c:pt idx="6300">
                  <c:v>0.57053376906318087</c:v>
                </c:pt>
                <c:pt idx="6301">
                  <c:v>0.5923202614379085</c:v>
                </c:pt>
                <c:pt idx="6302">
                  <c:v>0.50789760348583879</c:v>
                </c:pt>
                <c:pt idx="6303">
                  <c:v>0.55419389978213507</c:v>
                </c:pt>
                <c:pt idx="6304">
                  <c:v>0.57598039215686281</c:v>
                </c:pt>
                <c:pt idx="6305">
                  <c:v>0.73856209150326801</c:v>
                </c:pt>
                <c:pt idx="6306">
                  <c:v>0.78485838779956429</c:v>
                </c:pt>
                <c:pt idx="6307">
                  <c:v>0.82298474945533773</c:v>
                </c:pt>
                <c:pt idx="6308">
                  <c:v>0.89651416122004357</c:v>
                </c:pt>
                <c:pt idx="6309">
                  <c:v>0.78431372549019607</c:v>
                </c:pt>
                <c:pt idx="6310">
                  <c:v>0.5092592592592593</c:v>
                </c:pt>
                <c:pt idx="6311">
                  <c:v>0.61546840958605664</c:v>
                </c:pt>
                <c:pt idx="6312">
                  <c:v>0.59776688453159044</c:v>
                </c:pt>
                <c:pt idx="6313">
                  <c:v>0.60866013071895431</c:v>
                </c:pt>
                <c:pt idx="6314">
                  <c:v>0.59776688453159044</c:v>
                </c:pt>
                <c:pt idx="6315">
                  <c:v>0.5923202614379085</c:v>
                </c:pt>
                <c:pt idx="6316">
                  <c:v>0.59776688453159044</c:v>
                </c:pt>
                <c:pt idx="6317">
                  <c:v>0.60049019607843135</c:v>
                </c:pt>
                <c:pt idx="6318">
                  <c:v>0.61410675381263613</c:v>
                </c:pt>
                <c:pt idx="6319">
                  <c:v>0.65359477124183007</c:v>
                </c:pt>
                <c:pt idx="6320">
                  <c:v>0.64406318082788672</c:v>
                </c:pt>
                <c:pt idx="6321">
                  <c:v>0.58959694989106759</c:v>
                </c:pt>
                <c:pt idx="6322">
                  <c:v>0.57080610021786493</c:v>
                </c:pt>
                <c:pt idx="6323">
                  <c:v>0.5746187363834423</c:v>
                </c:pt>
                <c:pt idx="6324">
                  <c:v>0.57407407407407407</c:v>
                </c:pt>
                <c:pt idx="6325">
                  <c:v>0.58033769063180829</c:v>
                </c:pt>
                <c:pt idx="6326">
                  <c:v>0.54847494553376908</c:v>
                </c:pt>
                <c:pt idx="6327">
                  <c:v>0.55174291938997821</c:v>
                </c:pt>
                <c:pt idx="6328">
                  <c:v>0.57761437908496738</c:v>
                </c:pt>
                <c:pt idx="6329">
                  <c:v>0.64923747276688459</c:v>
                </c:pt>
                <c:pt idx="6330">
                  <c:v>0.76824618736383454</c:v>
                </c:pt>
                <c:pt idx="6331">
                  <c:v>0.82516339869281052</c:v>
                </c:pt>
                <c:pt idx="6332">
                  <c:v>0.77587145969498905</c:v>
                </c:pt>
                <c:pt idx="6333">
                  <c:v>0.79466230936819182</c:v>
                </c:pt>
                <c:pt idx="6334">
                  <c:v>0.79411764705882359</c:v>
                </c:pt>
                <c:pt idx="6335">
                  <c:v>0.69526143790849682</c:v>
                </c:pt>
                <c:pt idx="6336">
                  <c:v>0.65332244008714602</c:v>
                </c:pt>
                <c:pt idx="6337">
                  <c:v>0.65114379084967322</c:v>
                </c:pt>
                <c:pt idx="6338">
                  <c:v>0.62854030501089331</c:v>
                </c:pt>
                <c:pt idx="6339">
                  <c:v>0.61301742919389979</c:v>
                </c:pt>
                <c:pt idx="6340">
                  <c:v>0.61546840958605664</c:v>
                </c:pt>
                <c:pt idx="6341">
                  <c:v>0.59095860566448799</c:v>
                </c:pt>
                <c:pt idx="6342">
                  <c:v>0.51525054466230935</c:v>
                </c:pt>
                <c:pt idx="6343">
                  <c:v>0.56127450980392157</c:v>
                </c:pt>
                <c:pt idx="6344">
                  <c:v>0.55664488017429192</c:v>
                </c:pt>
                <c:pt idx="6345">
                  <c:v>0.50027233115468406</c:v>
                </c:pt>
                <c:pt idx="6346">
                  <c:v>0.56590413943355122</c:v>
                </c:pt>
                <c:pt idx="6347">
                  <c:v>0.53077342047930287</c:v>
                </c:pt>
                <c:pt idx="6348">
                  <c:v>0.46051198257080611</c:v>
                </c:pt>
                <c:pt idx="6349">
                  <c:v>0.49863834422657954</c:v>
                </c:pt>
                <c:pt idx="6350">
                  <c:v>0.50871459694989107</c:v>
                </c:pt>
                <c:pt idx="6351">
                  <c:v>0.5084422657952069</c:v>
                </c:pt>
                <c:pt idx="6352">
                  <c:v>0.4882897603485839</c:v>
                </c:pt>
                <c:pt idx="6353">
                  <c:v>0.60185185185185186</c:v>
                </c:pt>
                <c:pt idx="6354">
                  <c:v>0.64188453159041392</c:v>
                </c:pt>
                <c:pt idx="6355">
                  <c:v>0.75108932461873645</c:v>
                </c:pt>
                <c:pt idx="6356">
                  <c:v>0.79575163398692805</c:v>
                </c:pt>
                <c:pt idx="6357">
                  <c:v>0.79466230936819182</c:v>
                </c:pt>
                <c:pt idx="6358">
                  <c:v>0.7194989106753813</c:v>
                </c:pt>
                <c:pt idx="6359">
                  <c:v>0.66884531590413943</c:v>
                </c:pt>
                <c:pt idx="6360">
                  <c:v>0.62554466230936823</c:v>
                </c:pt>
                <c:pt idx="6361">
                  <c:v>0.59776688453159044</c:v>
                </c:pt>
                <c:pt idx="6362">
                  <c:v>0.58088235294117652</c:v>
                </c:pt>
                <c:pt idx="6363">
                  <c:v>0.57162309368191722</c:v>
                </c:pt>
                <c:pt idx="6364">
                  <c:v>0.59014161220043571</c:v>
                </c:pt>
                <c:pt idx="6365">
                  <c:v>0.57570806100217864</c:v>
                </c:pt>
                <c:pt idx="6366">
                  <c:v>0.58197167755991286</c:v>
                </c:pt>
                <c:pt idx="6367">
                  <c:v>0.51742919389978215</c:v>
                </c:pt>
                <c:pt idx="6368">
                  <c:v>0.54547930283224411</c:v>
                </c:pt>
                <c:pt idx="6369">
                  <c:v>0.5234204793028322</c:v>
                </c:pt>
                <c:pt idx="6370">
                  <c:v>0.53458605664488024</c:v>
                </c:pt>
                <c:pt idx="6371">
                  <c:v>0.5092592592592593</c:v>
                </c:pt>
                <c:pt idx="6372">
                  <c:v>0.51388888888888884</c:v>
                </c:pt>
                <c:pt idx="6373">
                  <c:v>0.52260348583878002</c:v>
                </c:pt>
                <c:pt idx="6374">
                  <c:v>0.12527233115468411</c:v>
                </c:pt>
                <c:pt idx="6375">
                  <c:v>0.42061546840958602</c:v>
                </c:pt>
                <c:pt idx="6376">
                  <c:v>0.51974400871459692</c:v>
                </c:pt>
                <c:pt idx="6377">
                  <c:v>0.56372549019607843</c:v>
                </c:pt>
                <c:pt idx="6378">
                  <c:v>0.71813725490196079</c:v>
                </c:pt>
                <c:pt idx="6379">
                  <c:v>0.81018518518518523</c:v>
                </c:pt>
                <c:pt idx="6380">
                  <c:v>0.7592592592592593</c:v>
                </c:pt>
                <c:pt idx="6381">
                  <c:v>0.6349400871459695</c:v>
                </c:pt>
                <c:pt idx="6382">
                  <c:v>0.71124727668845322</c:v>
                </c:pt>
                <c:pt idx="6383">
                  <c:v>0.63017429193899788</c:v>
                </c:pt>
                <c:pt idx="6384">
                  <c:v>0.50857843137254899</c:v>
                </c:pt>
                <c:pt idx="6385">
                  <c:v>0.55147058823529416</c:v>
                </c:pt>
                <c:pt idx="6386">
                  <c:v>0.5291394335511983</c:v>
                </c:pt>
                <c:pt idx="6387">
                  <c:v>0.55364923747276695</c:v>
                </c:pt>
                <c:pt idx="6388">
                  <c:v>0.55228758169934644</c:v>
                </c:pt>
                <c:pt idx="6389">
                  <c:v>0.5746187363834423</c:v>
                </c:pt>
                <c:pt idx="6390">
                  <c:v>0.58796296296296302</c:v>
                </c:pt>
                <c:pt idx="6391">
                  <c:v>0.61819172113289766</c:v>
                </c:pt>
                <c:pt idx="6392">
                  <c:v>0.54248366013071891</c:v>
                </c:pt>
                <c:pt idx="6393">
                  <c:v>0.59967320261437906</c:v>
                </c:pt>
                <c:pt idx="6394">
                  <c:v>0.61111111111111116</c:v>
                </c:pt>
                <c:pt idx="6395">
                  <c:v>0.61819172113289766</c:v>
                </c:pt>
                <c:pt idx="6396">
                  <c:v>0.61274509803921573</c:v>
                </c:pt>
                <c:pt idx="6397">
                  <c:v>0.61764705882352944</c:v>
                </c:pt>
                <c:pt idx="6398">
                  <c:v>0.63507625272331159</c:v>
                </c:pt>
                <c:pt idx="6399">
                  <c:v>0.63480392156862742</c:v>
                </c:pt>
                <c:pt idx="6400">
                  <c:v>0.63235294117647056</c:v>
                </c:pt>
                <c:pt idx="6401">
                  <c:v>0.64324618736383443</c:v>
                </c:pt>
                <c:pt idx="6402">
                  <c:v>0.71922657952069724</c:v>
                </c:pt>
                <c:pt idx="6403">
                  <c:v>0.83823529411764708</c:v>
                </c:pt>
                <c:pt idx="6404">
                  <c:v>0.83115468409586057</c:v>
                </c:pt>
                <c:pt idx="6405">
                  <c:v>0.84940087145969501</c:v>
                </c:pt>
                <c:pt idx="6406">
                  <c:v>0.81127450980392157</c:v>
                </c:pt>
                <c:pt idx="6407">
                  <c:v>0.690359477124183</c:v>
                </c:pt>
                <c:pt idx="6408">
                  <c:v>0.64079520697167758</c:v>
                </c:pt>
                <c:pt idx="6409">
                  <c:v>0.63807189542483667</c:v>
                </c:pt>
                <c:pt idx="6410">
                  <c:v>0.63507625272331159</c:v>
                </c:pt>
                <c:pt idx="6411">
                  <c:v>0.62636165577342051</c:v>
                </c:pt>
                <c:pt idx="6412">
                  <c:v>0.61601307189542487</c:v>
                </c:pt>
                <c:pt idx="6413">
                  <c:v>0.62990196078431382</c:v>
                </c:pt>
                <c:pt idx="6414">
                  <c:v>0.64896514161220054</c:v>
                </c:pt>
                <c:pt idx="6415">
                  <c:v>0.66503267973856206</c:v>
                </c:pt>
                <c:pt idx="6416">
                  <c:v>0.67647058823529416</c:v>
                </c:pt>
                <c:pt idx="6417">
                  <c:v>0.67919389978213507</c:v>
                </c:pt>
                <c:pt idx="6418">
                  <c:v>0.66230936819172115</c:v>
                </c:pt>
                <c:pt idx="6419">
                  <c:v>0.66557734204793029</c:v>
                </c:pt>
                <c:pt idx="6420">
                  <c:v>0.60321350762527237</c:v>
                </c:pt>
                <c:pt idx="6421">
                  <c:v>0.61519607843137258</c:v>
                </c:pt>
                <c:pt idx="6422">
                  <c:v>0.58687363834422657</c:v>
                </c:pt>
                <c:pt idx="6423">
                  <c:v>0.40182461873638348</c:v>
                </c:pt>
                <c:pt idx="6424">
                  <c:v>0.519880174291939</c:v>
                </c:pt>
                <c:pt idx="6425">
                  <c:v>0.61056644880174293</c:v>
                </c:pt>
                <c:pt idx="6426">
                  <c:v>0.72249455337690638</c:v>
                </c:pt>
                <c:pt idx="6427">
                  <c:v>0.79874727668845324</c:v>
                </c:pt>
                <c:pt idx="6428">
                  <c:v>0.85049019607843146</c:v>
                </c:pt>
                <c:pt idx="6429">
                  <c:v>0.81753812636165579</c:v>
                </c:pt>
                <c:pt idx="6430">
                  <c:v>0.79629629629629628</c:v>
                </c:pt>
                <c:pt idx="6431">
                  <c:v>0.7088779956427016</c:v>
                </c:pt>
                <c:pt idx="6432">
                  <c:v>0.64079520697167758</c:v>
                </c:pt>
                <c:pt idx="6433">
                  <c:v>0.64596949891067534</c:v>
                </c:pt>
                <c:pt idx="6434">
                  <c:v>0.63262527233115473</c:v>
                </c:pt>
                <c:pt idx="6435">
                  <c:v>0.60539215686274517</c:v>
                </c:pt>
                <c:pt idx="6436">
                  <c:v>0.60784313725490191</c:v>
                </c:pt>
                <c:pt idx="6437">
                  <c:v>0.62173202614379086</c:v>
                </c:pt>
                <c:pt idx="6438">
                  <c:v>0.64896514161220054</c:v>
                </c:pt>
                <c:pt idx="6439">
                  <c:v>0.62636165577342051</c:v>
                </c:pt>
                <c:pt idx="6440">
                  <c:v>0.57734204793028321</c:v>
                </c:pt>
                <c:pt idx="6441">
                  <c:v>0.60266884531590414</c:v>
                </c:pt>
                <c:pt idx="6442">
                  <c:v>0.54479847494553379</c:v>
                </c:pt>
                <c:pt idx="6443">
                  <c:v>0.53499455337690627</c:v>
                </c:pt>
                <c:pt idx="6444">
                  <c:v>0.51443355119825707</c:v>
                </c:pt>
                <c:pt idx="6445">
                  <c:v>0.51892701525054474</c:v>
                </c:pt>
                <c:pt idx="6446">
                  <c:v>0.54806644880174293</c:v>
                </c:pt>
                <c:pt idx="6447">
                  <c:v>0.58632897603485845</c:v>
                </c:pt>
                <c:pt idx="6448">
                  <c:v>0.62309368191721137</c:v>
                </c:pt>
                <c:pt idx="6449">
                  <c:v>0.65073529411764708</c:v>
                </c:pt>
                <c:pt idx="6450">
                  <c:v>0.78758169934640521</c:v>
                </c:pt>
                <c:pt idx="6451">
                  <c:v>0.82625272331154676</c:v>
                </c:pt>
                <c:pt idx="6452">
                  <c:v>0.83932461873638342</c:v>
                </c:pt>
                <c:pt idx="6453">
                  <c:v>0.81481481481481477</c:v>
                </c:pt>
                <c:pt idx="6454">
                  <c:v>0.78676470588235292</c:v>
                </c:pt>
                <c:pt idx="6455">
                  <c:v>0.72167755991285409</c:v>
                </c:pt>
                <c:pt idx="6456">
                  <c:v>0.60947712418300659</c:v>
                </c:pt>
                <c:pt idx="6457">
                  <c:v>0.51443355119825707</c:v>
                </c:pt>
                <c:pt idx="6458">
                  <c:v>0.47385620915032683</c:v>
                </c:pt>
                <c:pt idx="6459">
                  <c:v>0.42728758169934644</c:v>
                </c:pt>
                <c:pt idx="6460">
                  <c:v>0.5070806100217865</c:v>
                </c:pt>
                <c:pt idx="6461">
                  <c:v>0.5511982570806101</c:v>
                </c:pt>
                <c:pt idx="6462">
                  <c:v>0.58088235294117652</c:v>
                </c:pt>
                <c:pt idx="6463">
                  <c:v>0.59858387799564272</c:v>
                </c:pt>
                <c:pt idx="6464">
                  <c:v>0.58986928104575165</c:v>
                </c:pt>
                <c:pt idx="6465">
                  <c:v>0.56849128540305016</c:v>
                </c:pt>
                <c:pt idx="6466">
                  <c:v>0.58578431372549022</c:v>
                </c:pt>
                <c:pt idx="6467">
                  <c:v>0.5554193899782135</c:v>
                </c:pt>
                <c:pt idx="6468">
                  <c:v>0.56644880174291945</c:v>
                </c:pt>
                <c:pt idx="6469">
                  <c:v>0.6008986928104576</c:v>
                </c:pt>
                <c:pt idx="6470">
                  <c:v>0.58850762527233114</c:v>
                </c:pt>
                <c:pt idx="6471">
                  <c:v>0.59136710239651424</c:v>
                </c:pt>
                <c:pt idx="6472">
                  <c:v>0.5114379084967321</c:v>
                </c:pt>
                <c:pt idx="6473">
                  <c:v>8.3469498910675385E-2</c:v>
                </c:pt>
                <c:pt idx="6474">
                  <c:v>0.64297385620915037</c:v>
                </c:pt>
                <c:pt idx="6475">
                  <c:v>0.78104575163398693</c:v>
                </c:pt>
                <c:pt idx="6476">
                  <c:v>0.79983660130718959</c:v>
                </c:pt>
                <c:pt idx="6477">
                  <c:v>0.78104575163398693</c:v>
                </c:pt>
                <c:pt idx="6478">
                  <c:v>0.7124183006535949</c:v>
                </c:pt>
                <c:pt idx="6479">
                  <c:v>0.68164488017429203</c:v>
                </c:pt>
                <c:pt idx="6480">
                  <c:v>0.60675381263616568</c:v>
                </c:pt>
                <c:pt idx="6481">
                  <c:v>0.60375816993464049</c:v>
                </c:pt>
                <c:pt idx="6482">
                  <c:v>0.58632897603485845</c:v>
                </c:pt>
                <c:pt idx="6483">
                  <c:v>0.579520697167756</c:v>
                </c:pt>
                <c:pt idx="6484">
                  <c:v>0.57706971677559915</c:v>
                </c:pt>
                <c:pt idx="6485">
                  <c:v>0.59586056644880181</c:v>
                </c:pt>
                <c:pt idx="6486">
                  <c:v>0.62363834422657949</c:v>
                </c:pt>
                <c:pt idx="6487">
                  <c:v>0.63916122004357301</c:v>
                </c:pt>
                <c:pt idx="6488">
                  <c:v>0.63480392156862742</c:v>
                </c:pt>
                <c:pt idx="6489">
                  <c:v>0.61356209150326801</c:v>
                </c:pt>
                <c:pt idx="6490">
                  <c:v>0.60893246187363836</c:v>
                </c:pt>
                <c:pt idx="6491">
                  <c:v>0.60729847494553379</c:v>
                </c:pt>
                <c:pt idx="6492">
                  <c:v>0.6143790849673203</c:v>
                </c:pt>
                <c:pt idx="6493">
                  <c:v>0.58959694989106759</c:v>
                </c:pt>
                <c:pt idx="6494">
                  <c:v>0.59340958605664496</c:v>
                </c:pt>
                <c:pt idx="6495">
                  <c:v>0.51933551198257077</c:v>
                </c:pt>
                <c:pt idx="6496">
                  <c:v>0.56563180827886705</c:v>
                </c:pt>
                <c:pt idx="6497">
                  <c:v>0.62309368191721137</c:v>
                </c:pt>
                <c:pt idx="6498">
                  <c:v>0.66149237472766886</c:v>
                </c:pt>
                <c:pt idx="6499">
                  <c:v>0.77287581699346408</c:v>
                </c:pt>
                <c:pt idx="6500">
                  <c:v>0.79411764705882359</c:v>
                </c:pt>
                <c:pt idx="6501">
                  <c:v>0.77260348583877991</c:v>
                </c:pt>
                <c:pt idx="6502">
                  <c:v>0.76171023965141615</c:v>
                </c:pt>
                <c:pt idx="6503">
                  <c:v>0.65386710239651413</c:v>
                </c:pt>
                <c:pt idx="6504">
                  <c:v>0.64651416122004357</c:v>
                </c:pt>
                <c:pt idx="6505">
                  <c:v>0.61900871459694995</c:v>
                </c:pt>
                <c:pt idx="6506">
                  <c:v>0.61683006535947715</c:v>
                </c:pt>
                <c:pt idx="6507">
                  <c:v>0.59803921568627449</c:v>
                </c:pt>
                <c:pt idx="6508">
                  <c:v>0.62064270152505452</c:v>
                </c:pt>
                <c:pt idx="6509">
                  <c:v>0.61247276688453167</c:v>
                </c:pt>
                <c:pt idx="6510">
                  <c:v>0.6320806100217865</c:v>
                </c:pt>
                <c:pt idx="6511">
                  <c:v>0.63643790849673199</c:v>
                </c:pt>
                <c:pt idx="6512">
                  <c:v>0.62227668845315909</c:v>
                </c:pt>
                <c:pt idx="6513">
                  <c:v>0.60811546840958608</c:v>
                </c:pt>
                <c:pt idx="6514">
                  <c:v>0.61301742919389979</c:v>
                </c:pt>
                <c:pt idx="6515">
                  <c:v>0.60784313725490191</c:v>
                </c:pt>
                <c:pt idx="6516">
                  <c:v>0.61601307189542487</c:v>
                </c:pt>
                <c:pt idx="6517">
                  <c:v>0.58197167755991286</c:v>
                </c:pt>
                <c:pt idx="6518">
                  <c:v>0.55746187363834421</c:v>
                </c:pt>
                <c:pt idx="6519">
                  <c:v>0.41857298474945531</c:v>
                </c:pt>
                <c:pt idx="6520">
                  <c:v>0.4052287581699347</c:v>
                </c:pt>
                <c:pt idx="6521">
                  <c:v>0.57979302832244017</c:v>
                </c:pt>
                <c:pt idx="6522">
                  <c:v>0.74441721132897609</c:v>
                </c:pt>
                <c:pt idx="6523">
                  <c:v>0.83809912854030499</c:v>
                </c:pt>
                <c:pt idx="6524">
                  <c:v>0.85103485838779958</c:v>
                </c:pt>
                <c:pt idx="6525">
                  <c:v>0.83387799564270149</c:v>
                </c:pt>
                <c:pt idx="6526">
                  <c:v>0.769880174291939</c:v>
                </c:pt>
                <c:pt idx="6527">
                  <c:v>0.69362745098039214</c:v>
                </c:pt>
                <c:pt idx="6528">
                  <c:v>0.59885620915032678</c:v>
                </c:pt>
                <c:pt idx="6529">
                  <c:v>0.62445533769063188</c:v>
                </c:pt>
                <c:pt idx="6530">
                  <c:v>0.61764705882352944</c:v>
                </c:pt>
                <c:pt idx="6531">
                  <c:v>0.60593681917211328</c:v>
                </c:pt>
                <c:pt idx="6532">
                  <c:v>0.59041394335511987</c:v>
                </c:pt>
                <c:pt idx="6533">
                  <c:v>0.59831154684095855</c:v>
                </c:pt>
                <c:pt idx="6534">
                  <c:v>0.61465141612200436</c:v>
                </c:pt>
                <c:pt idx="6535">
                  <c:v>0.61955337690631807</c:v>
                </c:pt>
                <c:pt idx="6536">
                  <c:v>0.65740740740740744</c:v>
                </c:pt>
                <c:pt idx="6537">
                  <c:v>0.59640522875816993</c:v>
                </c:pt>
                <c:pt idx="6538">
                  <c:v>0.5746187363834423</c:v>
                </c:pt>
                <c:pt idx="6539">
                  <c:v>0.57135076252723316</c:v>
                </c:pt>
                <c:pt idx="6540">
                  <c:v>0.58660130718954251</c:v>
                </c:pt>
                <c:pt idx="6541">
                  <c:v>0.55637254901960786</c:v>
                </c:pt>
                <c:pt idx="6542">
                  <c:v>0.57407407407407407</c:v>
                </c:pt>
                <c:pt idx="6543">
                  <c:v>0.5525599128540305</c:v>
                </c:pt>
                <c:pt idx="6544">
                  <c:v>0.57734204793028321</c:v>
                </c:pt>
                <c:pt idx="6545">
                  <c:v>0.61928104575163401</c:v>
                </c:pt>
                <c:pt idx="6546">
                  <c:v>0.69934640522875824</c:v>
                </c:pt>
                <c:pt idx="6547">
                  <c:v>0.80337690631808278</c:v>
                </c:pt>
                <c:pt idx="6548">
                  <c:v>0.81508714596949894</c:v>
                </c:pt>
                <c:pt idx="6549">
                  <c:v>0.78213507625272327</c:v>
                </c:pt>
                <c:pt idx="6550">
                  <c:v>0.68028322440087152</c:v>
                </c:pt>
                <c:pt idx="6551">
                  <c:v>0.65441176470588236</c:v>
                </c:pt>
                <c:pt idx="6552">
                  <c:v>0.51497821350762529</c:v>
                </c:pt>
                <c:pt idx="6553">
                  <c:v>0.54003267973856217</c:v>
                </c:pt>
                <c:pt idx="6554">
                  <c:v>0.56045751633986929</c:v>
                </c:pt>
                <c:pt idx="6555">
                  <c:v>0.57026143790849682</c:v>
                </c:pt>
                <c:pt idx="6556">
                  <c:v>0.57625272331154687</c:v>
                </c:pt>
                <c:pt idx="6557">
                  <c:v>0.5816993464052288</c:v>
                </c:pt>
                <c:pt idx="6558">
                  <c:v>0.57652505446623092</c:v>
                </c:pt>
                <c:pt idx="6559">
                  <c:v>0.59667755991285398</c:v>
                </c:pt>
                <c:pt idx="6560">
                  <c:v>0.59694989106753815</c:v>
                </c:pt>
                <c:pt idx="6561">
                  <c:v>0.60103485838779958</c:v>
                </c:pt>
                <c:pt idx="6562">
                  <c:v>0.61356209150326801</c:v>
                </c:pt>
                <c:pt idx="6563">
                  <c:v>0.60947712418300659</c:v>
                </c:pt>
                <c:pt idx="6564">
                  <c:v>0.58251633986928109</c:v>
                </c:pt>
                <c:pt idx="6565">
                  <c:v>0.51688453159041403</c:v>
                </c:pt>
                <c:pt idx="6566">
                  <c:v>0.52832244008714602</c:v>
                </c:pt>
                <c:pt idx="6567">
                  <c:v>0.51198257080610021</c:v>
                </c:pt>
                <c:pt idx="6568">
                  <c:v>0.11751089324618737</c:v>
                </c:pt>
                <c:pt idx="6569">
                  <c:v>0.45261437908496732</c:v>
                </c:pt>
                <c:pt idx="6570">
                  <c:v>0.72140522875816993</c:v>
                </c:pt>
                <c:pt idx="6571">
                  <c:v>0.82870370370370372</c:v>
                </c:pt>
                <c:pt idx="6572">
                  <c:v>0.85947712418300659</c:v>
                </c:pt>
                <c:pt idx="6573">
                  <c:v>0.82216775599128533</c:v>
                </c:pt>
                <c:pt idx="6574">
                  <c:v>0.7535403050108932</c:v>
                </c:pt>
                <c:pt idx="6575">
                  <c:v>0.67674291938997821</c:v>
                </c:pt>
                <c:pt idx="6576">
                  <c:v>0.63916122004357301</c:v>
                </c:pt>
                <c:pt idx="6577">
                  <c:v>0.62254901960784315</c:v>
                </c:pt>
                <c:pt idx="6578">
                  <c:v>0.61465141612200436</c:v>
                </c:pt>
                <c:pt idx="6579">
                  <c:v>0.60648148148148151</c:v>
                </c:pt>
                <c:pt idx="6580">
                  <c:v>0.60675381263616568</c:v>
                </c:pt>
                <c:pt idx="6581">
                  <c:v>0.60702614379084974</c:v>
                </c:pt>
                <c:pt idx="6582">
                  <c:v>0.60484749455337694</c:v>
                </c:pt>
                <c:pt idx="6583">
                  <c:v>0.6157407407407407</c:v>
                </c:pt>
                <c:pt idx="6584">
                  <c:v>0.59940087145969501</c:v>
                </c:pt>
                <c:pt idx="6585">
                  <c:v>0.59150326797385622</c:v>
                </c:pt>
                <c:pt idx="6586">
                  <c:v>0.59422657952069713</c:v>
                </c:pt>
                <c:pt idx="6587">
                  <c:v>0.59776688453159044</c:v>
                </c:pt>
                <c:pt idx="6588">
                  <c:v>0.59749455337690638</c:v>
                </c:pt>
                <c:pt idx="6589">
                  <c:v>0.60321350762527237</c:v>
                </c:pt>
                <c:pt idx="6590">
                  <c:v>0.60893246187363836</c:v>
                </c:pt>
                <c:pt idx="6591">
                  <c:v>0.62391067538126366</c:v>
                </c:pt>
                <c:pt idx="6592">
                  <c:v>0.62309368191721137</c:v>
                </c:pt>
                <c:pt idx="6593">
                  <c:v>0.68273420479302827</c:v>
                </c:pt>
                <c:pt idx="6594">
                  <c:v>0.73638344226579522</c:v>
                </c:pt>
                <c:pt idx="6595">
                  <c:v>0.80664488017429192</c:v>
                </c:pt>
                <c:pt idx="6596">
                  <c:v>0.82788671023965144</c:v>
                </c:pt>
                <c:pt idx="6597">
                  <c:v>0.8444989106753813</c:v>
                </c:pt>
                <c:pt idx="6598">
                  <c:v>0.75163398692810457</c:v>
                </c:pt>
                <c:pt idx="6599">
                  <c:v>0.684640522875817</c:v>
                </c:pt>
                <c:pt idx="6600">
                  <c:v>0.53077342047930287</c:v>
                </c:pt>
                <c:pt idx="6601">
                  <c:v>0.53077342047930287</c:v>
                </c:pt>
                <c:pt idx="6602">
                  <c:v>0.51443355119825707</c:v>
                </c:pt>
                <c:pt idx="6603">
                  <c:v>0.50626361655773422</c:v>
                </c:pt>
                <c:pt idx="6604">
                  <c:v>0.50354030501089331</c:v>
                </c:pt>
                <c:pt idx="6605">
                  <c:v>0.51171023965141615</c:v>
                </c:pt>
                <c:pt idx="6606">
                  <c:v>0.52519063180827885</c:v>
                </c:pt>
                <c:pt idx="6607">
                  <c:v>0.52723311546840956</c:v>
                </c:pt>
                <c:pt idx="6608">
                  <c:v>0.53513071895424835</c:v>
                </c:pt>
                <c:pt idx="6609">
                  <c:v>0.50245098039215685</c:v>
                </c:pt>
                <c:pt idx="6610">
                  <c:v>0.53458605664488024</c:v>
                </c:pt>
                <c:pt idx="6611">
                  <c:v>0.5618191721132898</c:v>
                </c:pt>
                <c:pt idx="6612">
                  <c:v>0.56998910675381265</c:v>
                </c:pt>
                <c:pt idx="6613">
                  <c:v>0.59776688453159044</c:v>
                </c:pt>
                <c:pt idx="6614">
                  <c:v>0.56781045751633985</c:v>
                </c:pt>
                <c:pt idx="6615">
                  <c:v>0.61301742919389979</c:v>
                </c:pt>
                <c:pt idx="6616">
                  <c:v>0.60893246187363836</c:v>
                </c:pt>
                <c:pt idx="6617">
                  <c:v>0.61628540305010904</c:v>
                </c:pt>
                <c:pt idx="6618">
                  <c:v>0.72766884531590414</c:v>
                </c:pt>
                <c:pt idx="6619">
                  <c:v>0.86928104575163401</c:v>
                </c:pt>
                <c:pt idx="6620">
                  <c:v>0.84531590413943347</c:v>
                </c:pt>
                <c:pt idx="6621">
                  <c:v>0.84477124183006536</c:v>
                </c:pt>
                <c:pt idx="6622">
                  <c:v>0.79874727668845324</c:v>
                </c:pt>
                <c:pt idx="6623">
                  <c:v>0.71432461873638353</c:v>
                </c:pt>
                <c:pt idx="6624">
                  <c:v>0.67864923747276684</c:v>
                </c:pt>
                <c:pt idx="6625">
                  <c:v>0.63262527233115473</c:v>
                </c:pt>
                <c:pt idx="6626">
                  <c:v>0.66530501089324623</c:v>
                </c:pt>
                <c:pt idx="6627">
                  <c:v>0.65168845315904145</c:v>
                </c:pt>
                <c:pt idx="6628">
                  <c:v>0.64079520697167758</c:v>
                </c:pt>
                <c:pt idx="6629">
                  <c:v>0.71160130718954251</c:v>
                </c:pt>
                <c:pt idx="6630">
                  <c:v>0.68164488017429203</c:v>
                </c:pt>
                <c:pt idx="6631">
                  <c:v>0.66530501089324623</c:v>
                </c:pt>
                <c:pt idx="6632">
                  <c:v>0.67075163398692816</c:v>
                </c:pt>
                <c:pt idx="6633">
                  <c:v>0.49918300653594777</c:v>
                </c:pt>
                <c:pt idx="6634">
                  <c:v>0.52369281045751637</c:v>
                </c:pt>
                <c:pt idx="6635">
                  <c:v>0.52641612200435739</c:v>
                </c:pt>
                <c:pt idx="6636">
                  <c:v>0.49373638344226584</c:v>
                </c:pt>
                <c:pt idx="6637">
                  <c:v>0.55637254901960786</c:v>
                </c:pt>
                <c:pt idx="6638">
                  <c:v>0.53730936819172115</c:v>
                </c:pt>
                <c:pt idx="6639">
                  <c:v>0.5781590413943356</c:v>
                </c:pt>
                <c:pt idx="6640">
                  <c:v>0.62608932461873645</c:v>
                </c:pt>
                <c:pt idx="6641">
                  <c:v>0.68164488017429203</c:v>
                </c:pt>
                <c:pt idx="6642">
                  <c:v>0.77151416122004368</c:v>
                </c:pt>
                <c:pt idx="6643">
                  <c:v>0.82870370370370372</c:v>
                </c:pt>
                <c:pt idx="6644">
                  <c:v>0.83687363834422668</c:v>
                </c:pt>
                <c:pt idx="6645">
                  <c:v>0.82598039215686281</c:v>
                </c:pt>
                <c:pt idx="6646">
                  <c:v>0.77151416122004368</c:v>
                </c:pt>
                <c:pt idx="6647">
                  <c:v>0.71160130718954251</c:v>
                </c:pt>
                <c:pt idx="6648">
                  <c:v>0.67102396514161222</c:v>
                </c:pt>
                <c:pt idx="6649">
                  <c:v>0.65196078431372551</c:v>
                </c:pt>
                <c:pt idx="6650">
                  <c:v>0.62690631808278863</c:v>
                </c:pt>
                <c:pt idx="6651">
                  <c:v>0.62445533769063188</c:v>
                </c:pt>
                <c:pt idx="6652">
                  <c:v>0.62173202614379086</c:v>
                </c:pt>
                <c:pt idx="6653">
                  <c:v>0.6377995642701525</c:v>
                </c:pt>
                <c:pt idx="6654">
                  <c:v>0.65196078431372551</c:v>
                </c:pt>
                <c:pt idx="6655">
                  <c:v>0.60539215686274517</c:v>
                </c:pt>
                <c:pt idx="6656">
                  <c:v>0.68164488017429203</c:v>
                </c:pt>
                <c:pt idx="6657">
                  <c:v>0.64596949891067534</c:v>
                </c:pt>
                <c:pt idx="6658">
                  <c:v>0.65168845315904145</c:v>
                </c:pt>
                <c:pt idx="6659">
                  <c:v>0.65958605664488013</c:v>
                </c:pt>
                <c:pt idx="6660">
                  <c:v>0.64896514161220054</c:v>
                </c:pt>
                <c:pt idx="6661">
                  <c:v>0.64079520697167758</c:v>
                </c:pt>
                <c:pt idx="6662">
                  <c:v>0.66230936819172115</c:v>
                </c:pt>
                <c:pt idx="6663">
                  <c:v>0.60784313725490191</c:v>
                </c:pt>
                <c:pt idx="6664">
                  <c:v>0.644880174291939</c:v>
                </c:pt>
                <c:pt idx="6665">
                  <c:v>0.68382352941176472</c:v>
                </c:pt>
                <c:pt idx="6666">
                  <c:v>0.77886710239651413</c:v>
                </c:pt>
                <c:pt idx="6667">
                  <c:v>8.0337690631808283E-3</c:v>
                </c:pt>
                <c:pt idx="6668">
                  <c:v>0.43695533769063177</c:v>
                </c:pt>
                <c:pt idx="6669">
                  <c:v>0.52137799564270149</c:v>
                </c:pt>
                <c:pt idx="6670">
                  <c:v>0.69880174291939001</c:v>
                </c:pt>
                <c:pt idx="6671">
                  <c:v>0.61683006535947715</c:v>
                </c:pt>
                <c:pt idx="6672">
                  <c:v>0.47412854030501089</c:v>
                </c:pt>
                <c:pt idx="6673">
                  <c:v>0.39460784313725494</c:v>
                </c:pt>
                <c:pt idx="6674">
                  <c:v>0.49509803921568635</c:v>
                </c:pt>
                <c:pt idx="6675">
                  <c:v>0.50108932461873645</c:v>
                </c:pt>
                <c:pt idx="6676">
                  <c:v>0.48774509803921567</c:v>
                </c:pt>
                <c:pt idx="6677">
                  <c:v>0.52314814814814814</c:v>
                </c:pt>
                <c:pt idx="6678">
                  <c:v>0.54493464052287577</c:v>
                </c:pt>
                <c:pt idx="6679">
                  <c:v>0.55010893246187365</c:v>
                </c:pt>
                <c:pt idx="6680">
                  <c:v>0.55392156862745101</c:v>
                </c:pt>
                <c:pt idx="6681">
                  <c:v>0.54602396514161222</c:v>
                </c:pt>
                <c:pt idx="6682">
                  <c:v>0.519880174291939</c:v>
                </c:pt>
                <c:pt idx="6683">
                  <c:v>0.50081699346405228</c:v>
                </c:pt>
                <c:pt idx="6684">
                  <c:v>0.52682461873638342</c:v>
                </c:pt>
                <c:pt idx="6685">
                  <c:v>0.54616013071895431</c:v>
                </c:pt>
                <c:pt idx="6686">
                  <c:v>0.59694989106753815</c:v>
                </c:pt>
                <c:pt idx="6687">
                  <c:v>0.61805555555555558</c:v>
                </c:pt>
                <c:pt idx="6688">
                  <c:v>0.6271786492374728</c:v>
                </c:pt>
                <c:pt idx="6689">
                  <c:v>0.64079520697167758</c:v>
                </c:pt>
                <c:pt idx="6690">
                  <c:v>0.74455337690631807</c:v>
                </c:pt>
                <c:pt idx="6691">
                  <c:v>0.80691721132897609</c:v>
                </c:pt>
                <c:pt idx="6692">
                  <c:v>0.85076252723311541</c:v>
                </c:pt>
                <c:pt idx="6693">
                  <c:v>0.85049019607843146</c:v>
                </c:pt>
                <c:pt idx="6694">
                  <c:v>0.80664488017429192</c:v>
                </c:pt>
                <c:pt idx="6695">
                  <c:v>0.77641612200435739</c:v>
                </c:pt>
                <c:pt idx="6696">
                  <c:v>0.69199346405228757</c:v>
                </c:pt>
                <c:pt idx="6697">
                  <c:v>0.68409586056644878</c:v>
                </c:pt>
                <c:pt idx="6698">
                  <c:v>0.67020697167755994</c:v>
                </c:pt>
                <c:pt idx="6699">
                  <c:v>0.63453159041394336</c:v>
                </c:pt>
                <c:pt idx="6700">
                  <c:v>0.62663398692810457</c:v>
                </c:pt>
                <c:pt idx="6701">
                  <c:v>0.63480392156862742</c:v>
                </c:pt>
                <c:pt idx="6702">
                  <c:v>0.63725490196078438</c:v>
                </c:pt>
                <c:pt idx="6703">
                  <c:v>0.62663398692810457</c:v>
                </c:pt>
                <c:pt idx="6704">
                  <c:v>0.57489106753812635</c:v>
                </c:pt>
                <c:pt idx="6705">
                  <c:v>0.53581154684095866</c:v>
                </c:pt>
                <c:pt idx="6706">
                  <c:v>0.53812636165577343</c:v>
                </c:pt>
                <c:pt idx="6707">
                  <c:v>0.53785403050108938</c:v>
                </c:pt>
                <c:pt idx="6708">
                  <c:v>0.53513071895424835</c:v>
                </c:pt>
                <c:pt idx="6709">
                  <c:v>0.57053376906318087</c:v>
                </c:pt>
                <c:pt idx="6710">
                  <c:v>0.54684095860566451</c:v>
                </c:pt>
                <c:pt idx="6711">
                  <c:v>0.57679738562091509</c:v>
                </c:pt>
                <c:pt idx="6712">
                  <c:v>0.62091503267973858</c:v>
                </c:pt>
                <c:pt idx="6713">
                  <c:v>0.66258169934640532</c:v>
                </c:pt>
                <c:pt idx="6714">
                  <c:v>0.74428104575163401</c:v>
                </c:pt>
                <c:pt idx="6715">
                  <c:v>0.84803921568627449</c:v>
                </c:pt>
                <c:pt idx="6716">
                  <c:v>0.84504357298474952</c:v>
                </c:pt>
                <c:pt idx="6717">
                  <c:v>0.80419389978213518</c:v>
                </c:pt>
                <c:pt idx="6718">
                  <c:v>0.78213507625272327</c:v>
                </c:pt>
                <c:pt idx="6719">
                  <c:v>0.70506535947712412</c:v>
                </c:pt>
                <c:pt idx="6720">
                  <c:v>0.68491285403050106</c:v>
                </c:pt>
                <c:pt idx="6721">
                  <c:v>0.64923747276688459</c:v>
                </c:pt>
                <c:pt idx="6722">
                  <c:v>0.63316993464052285</c:v>
                </c:pt>
                <c:pt idx="6723">
                  <c:v>0.62772331154684102</c:v>
                </c:pt>
                <c:pt idx="6724">
                  <c:v>0.60620915032679734</c:v>
                </c:pt>
                <c:pt idx="6725">
                  <c:v>0.67129629629629628</c:v>
                </c:pt>
                <c:pt idx="6726">
                  <c:v>0.67674291938997821</c:v>
                </c:pt>
                <c:pt idx="6727">
                  <c:v>0.67102396514161222</c:v>
                </c:pt>
                <c:pt idx="6728">
                  <c:v>0.67265795206971679</c:v>
                </c:pt>
                <c:pt idx="6729">
                  <c:v>0.65904139433551201</c:v>
                </c:pt>
                <c:pt idx="6730">
                  <c:v>0.64733115468409586</c:v>
                </c:pt>
                <c:pt idx="6731">
                  <c:v>0.64188453159041392</c:v>
                </c:pt>
                <c:pt idx="6732">
                  <c:v>0.60212418300653592</c:v>
                </c:pt>
                <c:pt idx="6733">
                  <c:v>0.57107843137254899</c:v>
                </c:pt>
                <c:pt idx="6734">
                  <c:v>0.61247276688453167</c:v>
                </c:pt>
                <c:pt idx="6735">
                  <c:v>0.52587145969498916</c:v>
                </c:pt>
                <c:pt idx="6736">
                  <c:v>0.58251633986928109</c:v>
                </c:pt>
                <c:pt idx="6737">
                  <c:v>0.6413398692810458</c:v>
                </c:pt>
                <c:pt idx="6738">
                  <c:v>0.76116557734204793</c:v>
                </c:pt>
                <c:pt idx="6739">
                  <c:v>0.8935185185185186</c:v>
                </c:pt>
                <c:pt idx="6740">
                  <c:v>0.90223311546840967</c:v>
                </c:pt>
                <c:pt idx="6741">
                  <c:v>0.88834422657952072</c:v>
                </c:pt>
                <c:pt idx="6742">
                  <c:v>0.86928104575163401</c:v>
                </c:pt>
                <c:pt idx="6743">
                  <c:v>0.75735294117647067</c:v>
                </c:pt>
                <c:pt idx="6744">
                  <c:v>0.71187363834422657</c:v>
                </c:pt>
                <c:pt idx="6745">
                  <c:v>0.71187363834422657</c:v>
                </c:pt>
                <c:pt idx="6746">
                  <c:v>0.68709150326797386</c:v>
                </c:pt>
                <c:pt idx="6747">
                  <c:v>0.6740196078431373</c:v>
                </c:pt>
                <c:pt idx="6748">
                  <c:v>0.63861655773420478</c:v>
                </c:pt>
                <c:pt idx="6749">
                  <c:v>0.23733660130718956</c:v>
                </c:pt>
                <c:pt idx="6750">
                  <c:v>0.42156862745098045</c:v>
                </c:pt>
                <c:pt idx="6751">
                  <c:v>0.52478213507625271</c:v>
                </c:pt>
                <c:pt idx="6752">
                  <c:v>0.65332244008714602</c:v>
                </c:pt>
                <c:pt idx="6753">
                  <c:v>0.6541394335511983</c:v>
                </c:pt>
                <c:pt idx="6754">
                  <c:v>0.6165577342047931</c:v>
                </c:pt>
                <c:pt idx="6755">
                  <c:v>0.61601307189542487</c:v>
                </c:pt>
                <c:pt idx="6756">
                  <c:v>0.59368191721132901</c:v>
                </c:pt>
                <c:pt idx="6757">
                  <c:v>0.62962962962962965</c:v>
                </c:pt>
                <c:pt idx="6758">
                  <c:v>0.6470588235294118</c:v>
                </c:pt>
                <c:pt idx="6759">
                  <c:v>0.65196078431372551</c:v>
                </c:pt>
                <c:pt idx="6760">
                  <c:v>0.62990196078431382</c:v>
                </c:pt>
                <c:pt idx="6761">
                  <c:v>0.65659041394335516</c:v>
                </c:pt>
                <c:pt idx="6762">
                  <c:v>0.8047385620915033</c:v>
                </c:pt>
                <c:pt idx="6763">
                  <c:v>0.88017429193899777</c:v>
                </c:pt>
                <c:pt idx="6764">
                  <c:v>0.86655773420479298</c:v>
                </c:pt>
                <c:pt idx="6765">
                  <c:v>0.85784313725490202</c:v>
                </c:pt>
                <c:pt idx="6766">
                  <c:v>0.8202614379084967</c:v>
                </c:pt>
                <c:pt idx="6767">
                  <c:v>0.72113289760348587</c:v>
                </c:pt>
                <c:pt idx="6768">
                  <c:v>0.2570806100217865</c:v>
                </c:pt>
                <c:pt idx="6769">
                  <c:v>0.39719498910675383</c:v>
                </c:pt>
                <c:pt idx="6770">
                  <c:v>0.5603213507625272</c:v>
                </c:pt>
                <c:pt idx="6771">
                  <c:v>0.56835511982570808</c:v>
                </c:pt>
                <c:pt idx="6772">
                  <c:v>0.56617647058823528</c:v>
                </c:pt>
                <c:pt idx="6773">
                  <c:v>0.57652505446623092</c:v>
                </c:pt>
                <c:pt idx="6774">
                  <c:v>0.59477124183006536</c:v>
                </c:pt>
                <c:pt idx="6775">
                  <c:v>0.61683006535947715</c:v>
                </c:pt>
                <c:pt idx="6776">
                  <c:v>0.63180827886710245</c:v>
                </c:pt>
                <c:pt idx="6777">
                  <c:v>0.6320806100217865</c:v>
                </c:pt>
                <c:pt idx="6778">
                  <c:v>0.63262527233115473</c:v>
                </c:pt>
                <c:pt idx="6779">
                  <c:v>0.6541394335511983</c:v>
                </c:pt>
                <c:pt idx="6780">
                  <c:v>0.65958605664488013</c:v>
                </c:pt>
                <c:pt idx="6781">
                  <c:v>0.66285403050108938</c:v>
                </c:pt>
                <c:pt idx="6782">
                  <c:v>0.65876906318082795</c:v>
                </c:pt>
                <c:pt idx="6783">
                  <c:v>0.66312636165577343</c:v>
                </c:pt>
                <c:pt idx="6784">
                  <c:v>0.66530501089324623</c:v>
                </c:pt>
                <c:pt idx="6785">
                  <c:v>0.67946623093681924</c:v>
                </c:pt>
                <c:pt idx="6786">
                  <c:v>0.60375816993464049</c:v>
                </c:pt>
                <c:pt idx="6787">
                  <c:v>0.73910675381263613</c:v>
                </c:pt>
                <c:pt idx="6788">
                  <c:v>0.74019607843137258</c:v>
                </c:pt>
                <c:pt idx="6789">
                  <c:v>0.7592592592592593</c:v>
                </c:pt>
                <c:pt idx="6790">
                  <c:v>0.72385620915032689</c:v>
                </c:pt>
                <c:pt idx="6791">
                  <c:v>0.63316993464052285</c:v>
                </c:pt>
                <c:pt idx="6792">
                  <c:v>0.63099128540305005</c:v>
                </c:pt>
                <c:pt idx="6793">
                  <c:v>0.6157407407407407</c:v>
                </c:pt>
                <c:pt idx="6794">
                  <c:v>0.57434640522875824</c:v>
                </c:pt>
                <c:pt idx="6795">
                  <c:v>0.59586056644880181</c:v>
                </c:pt>
                <c:pt idx="6796">
                  <c:v>0.60138888888888897</c:v>
                </c:pt>
                <c:pt idx="6797">
                  <c:v>0.60285947712418309</c:v>
                </c:pt>
                <c:pt idx="6798">
                  <c:v>0.66584967320261434</c:v>
                </c:pt>
                <c:pt idx="6799">
                  <c:v>0.64068627450980387</c:v>
                </c:pt>
                <c:pt idx="6800">
                  <c:v>0.68736383442265803</c:v>
                </c:pt>
                <c:pt idx="6801">
                  <c:v>0.67075163398692816</c:v>
                </c:pt>
                <c:pt idx="6802">
                  <c:v>0.61247276688453167</c:v>
                </c:pt>
                <c:pt idx="6803">
                  <c:v>0.60375816993464049</c:v>
                </c:pt>
                <c:pt idx="6804">
                  <c:v>0.59831154684095855</c:v>
                </c:pt>
                <c:pt idx="6805">
                  <c:v>0.60838779956427014</c:v>
                </c:pt>
                <c:pt idx="6806">
                  <c:v>0.61328976034858385</c:v>
                </c:pt>
                <c:pt idx="6807">
                  <c:v>0.65577342047930287</c:v>
                </c:pt>
                <c:pt idx="6808">
                  <c:v>0.64270152505446621</c:v>
                </c:pt>
                <c:pt idx="6809">
                  <c:v>0.62908496732026142</c:v>
                </c:pt>
                <c:pt idx="6810">
                  <c:v>0.76906318082788672</c:v>
                </c:pt>
                <c:pt idx="6811">
                  <c:v>0.87935729847494548</c:v>
                </c:pt>
                <c:pt idx="6812">
                  <c:v>0.89896514161220054</c:v>
                </c:pt>
                <c:pt idx="6813">
                  <c:v>0.85539215686274517</c:v>
                </c:pt>
                <c:pt idx="6814">
                  <c:v>0.7919389978213508</c:v>
                </c:pt>
                <c:pt idx="6815">
                  <c:v>0.75081699346405228</c:v>
                </c:pt>
                <c:pt idx="6816">
                  <c:v>0.71187363834422657</c:v>
                </c:pt>
                <c:pt idx="6817">
                  <c:v>0.6761982570806101</c:v>
                </c:pt>
                <c:pt idx="6818">
                  <c:v>0.664760348583878</c:v>
                </c:pt>
                <c:pt idx="6819">
                  <c:v>0.66775599128540308</c:v>
                </c:pt>
                <c:pt idx="6820">
                  <c:v>0.67075163398692816</c:v>
                </c:pt>
                <c:pt idx="6821">
                  <c:v>0.66312636165577343</c:v>
                </c:pt>
                <c:pt idx="6822">
                  <c:v>0.68273420479302827</c:v>
                </c:pt>
                <c:pt idx="6823">
                  <c:v>0.67728758169934644</c:v>
                </c:pt>
                <c:pt idx="6824">
                  <c:v>0.63834422657952072</c:v>
                </c:pt>
                <c:pt idx="6825">
                  <c:v>0.66830065359477131</c:v>
                </c:pt>
                <c:pt idx="6826">
                  <c:v>0.67892156862745101</c:v>
                </c:pt>
                <c:pt idx="6827">
                  <c:v>0.66557734204793029</c:v>
                </c:pt>
                <c:pt idx="6828">
                  <c:v>0.72549019607843135</c:v>
                </c:pt>
                <c:pt idx="6829">
                  <c:v>0.66258169934640532</c:v>
                </c:pt>
                <c:pt idx="6830">
                  <c:v>0.61928104575163401</c:v>
                </c:pt>
                <c:pt idx="6831">
                  <c:v>0.62173202614379086</c:v>
                </c:pt>
                <c:pt idx="6832">
                  <c:v>0.66966230936819171</c:v>
                </c:pt>
                <c:pt idx="6833">
                  <c:v>0.68082788671023964</c:v>
                </c:pt>
                <c:pt idx="6834">
                  <c:v>0.58578431372549022</c:v>
                </c:pt>
                <c:pt idx="6835">
                  <c:v>0.72099673202614378</c:v>
                </c:pt>
                <c:pt idx="6836">
                  <c:v>0.82162309368191722</c:v>
                </c:pt>
                <c:pt idx="6837">
                  <c:v>0.79547930283224411</c:v>
                </c:pt>
                <c:pt idx="6838">
                  <c:v>0.78104575163398693</c:v>
                </c:pt>
                <c:pt idx="6839">
                  <c:v>0.72303921568627449</c:v>
                </c:pt>
                <c:pt idx="6840">
                  <c:v>0.63466775599128544</c:v>
                </c:pt>
                <c:pt idx="6841">
                  <c:v>0.60866013071895431</c:v>
                </c:pt>
                <c:pt idx="6842">
                  <c:v>0.62935729847494559</c:v>
                </c:pt>
                <c:pt idx="6843">
                  <c:v>0.60702614379084974</c:v>
                </c:pt>
                <c:pt idx="6844">
                  <c:v>0.61301742919389979</c:v>
                </c:pt>
                <c:pt idx="6845">
                  <c:v>0.63534858387799564</c:v>
                </c:pt>
                <c:pt idx="6846">
                  <c:v>0.6563180827886711</c:v>
                </c:pt>
                <c:pt idx="6847">
                  <c:v>0.62608932461873645</c:v>
                </c:pt>
                <c:pt idx="6848">
                  <c:v>0.65659041394335516</c:v>
                </c:pt>
                <c:pt idx="6849">
                  <c:v>0.6377995642701525</c:v>
                </c:pt>
                <c:pt idx="6850">
                  <c:v>0.54466230936819171</c:v>
                </c:pt>
                <c:pt idx="6851">
                  <c:v>0.58360566448801743</c:v>
                </c:pt>
                <c:pt idx="6852">
                  <c:v>0.60784313725490191</c:v>
                </c:pt>
                <c:pt idx="6853">
                  <c:v>0.6008986928104576</c:v>
                </c:pt>
                <c:pt idx="6854">
                  <c:v>0.63085511982570808</c:v>
                </c:pt>
                <c:pt idx="6855">
                  <c:v>0.65359477124183007</c:v>
                </c:pt>
                <c:pt idx="6856">
                  <c:v>0.64596949891067534</c:v>
                </c:pt>
                <c:pt idx="6857">
                  <c:v>0.72494553376906312</c:v>
                </c:pt>
                <c:pt idx="6858">
                  <c:v>0.73638344226579522</c:v>
                </c:pt>
                <c:pt idx="6859">
                  <c:v>0.85811546840958619</c:v>
                </c:pt>
                <c:pt idx="6860">
                  <c:v>0.89624183006535951</c:v>
                </c:pt>
                <c:pt idx="6861">
                  <c:v>0.79030501089324623</c:v>
                </c:pt>
                <c:pt idx="6862">
                  <c:v>0.79602396514161222</c:v>
                </c:pt>
                <c:pt idx="6863">
                  <c:v>0.71704793028322444</c:v>
                </c:pt>
                <c:pt idx="6864">
                  <c:v>0.55337690631808278</c:v>
                </c:pt>
                <c:pt idx="6865">
                  <c:v>0.58333333333333337</c:v>
                </c:pt>
                <c:pt idx="6866">
                  <c:v>0.58088235294117652</c:v>
                </c:pt>
                <c:pt idx="6867">
                  <c:v>0.56998910675381265</c:v>
                </c:pt>
                <c:pt idx="6868">
                  <c:v>0.56209150326797386</c:v>
                </c:pt>
                <c:pt idx="6869">
                  <c:v>0.57516339869281041</c:v>
                </c:pt>
                <c:pt idx="6870">
                  <c:v>0.58033769063180829</c:v>
                </c:pt>
                <c:pt idx="6871">
                  <c:v>0.59204793028322444</c:v>
                </c:pt>
                <c:pt idx="6872">
                  <c:v>0.56971677559912848</c:v>
                </c:pt>
                <c:pt idx="6873">
                  <c:v>0.5618191721132898</c:v>
                </c:pt>
                <c:pt idx="6874">
                  <c:v>0.55855119825708066</c:v>
                </c:pt>
                <c:pt idx="6875">
                  <c:v>0.55364923747276695</c:v>
                </c:pt>
                <c:pt idx="6876">
                  <c:v>0.55882352941176472</c:v>
                </c:pt>
                <c:pt idx="6877">
                  <c:v>0.59177559912854039</c:v>
                </c:pt>
                <c:pt idx="6878">
                  <c:v>0.60266884531590414</c:v>
                </c:pt>
                <c:pt idx="6879">
                  <c:v>0.6271786492374728</c:v>
                </c:pt>
                <c:pt idx="6880">
                  <c:v>0.58905228758169936</c:v>
                </c:pt>
                <c:pt idx="6881">
                  <c:v>0.57026143790849682</c:v>
                </c:pt>
                <c:pt idx="6882">
                  <c:v>0.68314270152505452</c:v>
                </c:pt>
                <c:pt idx="6883">
                  <c:v>0.79629629629629628</c:v>
                </c:pt>
                <c:pt idx="6884">
                  <c:v>0.81753812636165579</c:v>
                </c:pt>
                <c:pt idx="6885">
                  <c:v>0.81290849673202614</c:v>
                </c:pt>
                <c:pt idx="6886">
                  <c:v>0.75027233115468417</c:v>
                </c:pt>
                <c:pt idx="6887">
                  <c:v>0.68654684095860563</c:v>
                </c:pt>
                <c:pt idx="6888">
                  <c:v>0.18681917211328974</c:v>
                </c:pt>
                <c:pt idx="6889">
                  <c:v>0.26688453159041398</c:v>
                </c:pt>
                <c:pt idx="6890">
                  <c:v>0.55501089324618746</c:v>
                </c:pt>
                <c:pt idx="6891">
                  <c:v>0.5490196078431373</c:v>
                </c:pt>
                <c:pt idx="6892">
                  <c:v>0.54411764705882359</c:v>
                </c:pt>
                <c:pt idx="6893">
                  <c:v>0.56590413943355122</c:v>
                </c:pt>
                <c:pt idx="6894">
                  <c:v>0.61737472766884527</c:v>
                </c:pt>
                <c:pt idx="6895">
                  <c:v>0.56100217864923752</c:v>
                </c:pt>
                <c:pt idx="6896">
                  <c:v>0.57911220043572986</c:v>
                </c:pt>
                <c:pt idx="6897">
                  <c:v>0.57366557734204793</c:v>
                </c:pt>
                <c:pt idx="6898">
                  <c:v>0.60321350762527237</c:v>
                </c:pt>
                <c:pt idx="6899">
                  <c:v>0.60893246187363836</c:v>
                </c:pt>
                <c:pt idx="6900">
                  <c:v>0.59858387799564272</c:v>
                </c:pt>
                <c:pt idx="6901">
                  <c:v>0.60702614379084974</c:v>
                </c:pt>
                <c:pt idx="6902">
                  <c:v>0.64270152505446621</c:v>
                </c:pt>
                <c:pt idx="6903">
                  <c:v>0.66993464052287588</c:v>
                </c:pt>
                <c:pt idx="6904">
                  <c:v>0.71377995642701531</c:v>
                </c:pt>
                <c:pt idx="6905">
                  <c:v>0.65196078431372551</c:v>
                </c:pt>
                <c:pt idx="6906">
                  <c:v>0.77641612200435739</c:v>
                </c:pt>
                <c:pt idx="6907">
                  <c:v>0.815359477124183</c:v>
                </c:pt>
                <c:pt idx="6908">
                  <c:v>0.75816993464052285</c:v>
                </c:pt>
                <c:pt idx="6909">
                  <c:v>0.78077342047930287</c:v>
                </c:pt>
                <c:pt idx="6910">
                  <c:v>0.71514161220043582</c:v>
                </c:pt>
                <c:pt idx="6911">
                  <c:v>0.75381263616557737</c:v>
                </c:pt>
                <c:pt idx="6912">
                  <c:v>0.61683006535947715</c:v>
                </c:pt>
                <c:pt idx="6913">
                  <c:v>0.62009803921568629</c:v>
                </c:pt>
                <c:pt idx="6914">
                  <c:v>0.60403050108932466</c:v>
                </c:pt>
                <c:pt idx="6915">
                  <c:v>0.64460784313725494</c:v>
                </c:pt>
                <c:pt idx="6916">
                  <c:v>0.5923202614379085</c:v>
                </c:pt>
                <c:pt idx="6917">
                  <c:v>0.63316993464052285</c:v>
                </c:pt>
                <c:pt idx="6918">
                  <c:v>0.70778867102396514</c:v>
                </c:pt>
                <c:pt idx="6919">
                  <c:v>0.66584967320261434</c:v>
                </c:pt>
                <c:pt idx="6920">
                  <c:v>0.66966230936819171</c:v>
                </c:pt>
                <c:pt idx="6921">
                  <c:v>0.65332244008714602</c:v>
                </c:pt>
                <c:pt idx="6922">
                  <c:v>0.64324618736383443</c:v>
                </c:pt>
                <c:pt idx="6923">
                  <c:v>0.64406318082788672</c:v>
                </c:pt>
                <c:pt idx="6924">
                  <c:v>0.60321350762527237</c:v>
                </c:pt>
                <c:pt idx="6925">
                  <c:v>0.62990196078431382</c:v>
                </c:pt>
                <c:pt idx="6926">
                  <c:v>0.69635076252723316</c:v>
                </c:pt>
                <c:pt idx="6927">
                  <c:v>0.69362745098039214</c:v>
                </c:pt>
                <c:pt idx="6928">
                  <c:v>0.65087145969498916</c:v>
                </c:pt>
                <c:pt idx="6929">
                  <c:v>0.65713507625272338</c:v>
                </c:pt>
                <c:pt idx="6930">
                  <c:v>0.74428104575163401</c:v>
                </c:pt>
                <c:pt idx="6931">
                  <c:v>0.89787581699346408</c:v>
                </c:pt>
                <c:pt idx="6932">
                  <c:v>0.89814814814814825</c:v>
                </c:pt>
                <c:pt idx="6933">
                  <c:v>0.88126361655773433</c:v>
                </c:pt>
                <c:pt idx="6934">
                  <c:v>0.81889978213507619</c:v>
                </c:pt>
                <c:pt idx="6935">
                  <c:v>0.74782135076252731</c:v>
                </c:pt>
                <c:pt idx="6936">
                  <c:v>0.69226579520697162</c:v>
                </c:pt>
                <c:pt idx="6937">
                  <c:v>0.64542483660130723</c:v>
                </c:pt>
                <c:pt idx="6938">
                  <c:v>0.66802832244008725</c:v>
                </c:pt>
                <c:pt idx="6939">
                  <c:v>0.65686274509803921</c:v>
                </c:pt>
                <c:pt idx="6940">
                  <c:v>0.65713507625272338</c:v>
                </c:pt>
                <c:pt idx="6941">
                  <c:v>0.68164488017429203</c:v>
                </c:pt>
                <c:pt idx="6942">
                  <c:v>0.70642701525054463</c:v>
                </c:pt>
                <c:pt idx="6943">
                  <c:v>0.66993464052287588</c:v>
                </c:pt>
                <c:pt idx="6944">
                  <c:v>0.63099128540305005</c:v>
                </c:pt>
                <c:pt idx="6945">
                  <c:v>0.65386710239651413</c:v>
                </c:pt>
                <c:pt idx="6946">
                  <c:v>0.64515250544662317</c:v>
                </c:pt>
                <c:pt idx="6947">
                  <c:v>0.61328976034858385</c:v>
                </c:pt>
                <c:pt idx="6948">
                  <c:v>0.61192810457516333</c:v>
                </c:pt>
                <c:pt idx="6949">
                  <c:v>0.62772331154684102</c:v>
                </c:pt>
                <c:pt idx="6950">
                  <c:v>0.65168845315904145</c:v>
                </c:pt>
                <c:pt idx="6951">
                  <c:v>0.63888888888888884</c:v>
                </c:pt>
                <c:pt idx="6952">
                  <c:v>0.66040305010893252</c:v>
                </c:pt>
                <c:pt idx="6953">
                  <c:v>0.6740196078431373</c:v>
                </c:pt>
                <c:pt idx="6954">
                  <c:v>0.7826797385620915</c:v>
                </c:pt>
                <c:pt idx="6955">
                  <c:v>0.89923747276688448</c:v>
                </c:pt>
                <c:pt idx="6956">
                  <c:v>0.90904139433551201</c:v>
                </c:pt>
                <c:pt idx="6957">
                  <c:v>0.84068627450980393</c:v>
                </c:pt>
                <c:pt idx="6958">
                  <c:v>0.63071895424836599</c:v>
                </c:pt>
                <c:pt idx="6959">
                  <c:v>0.70969498910675388</c:v>
                </c:pt>
                <c:pt idx="6960">
                  <c:v>0.65686274509803921</c:v>
                </c:pt>
                <c:pt idx="6961">
                  <c:v>0.66258169934640532</c:v>
                </c:pt>
                <c:pt idx="6962">
                  <c:v>0.64379084967320266</c:v>
                </c:pt>
                <c:pt idx="6963">
                  <c:v>0.63562091503267981</c:v>
                </c:pt>
                <c:pt idx="6964">
                  <c:v>0.64106753812636164</c:v>
                </c:pt>
                <c:pt idx="6965">
                  <c:v>0.57843137254901966</c:v>
                </c:pt>
                <c:pt idx="6966">
                  <c:v>0.63534858387799564</c:v>
                </c:pt>
                <c:pt idx="6967">
                  <c:v>0.64324618736383443</c:v>
                </c:pt>
                <c:pt idx="6968">
                  <c:v>0.62772331154684102</c:v>
                </c:pt>
                <c:pt idx="6969">
                  <c:v>0.64079520697167758</c:v>
                </c:pt>
                <c:pt idx="6970">
                  <c:v>0.64406318082788672</c:v>
                </c:pt>
                <c:pt idx="6971">
                  <c:v>0.63235294117647056</c:v>
                </c:pt>
                <c:pt idx="6972">
                  <c:v>0.60539215686274517</c:v>
                </c:pt>
                <c:pt idx="6973">
                  <c:v>0.58278867102396514</c:v>
                </c:pt>
                <c:pt idx="6974">
                  <c:v>0.54547930283224411</c:v>
                </c:pt>
                <c:pt idx="6975">
                  <c:v>0.33905228758169936</c:v>
                </c:pt>
                <c:pt idx="6976">
                  <c:v>0.53812636165577343</c:v>
                </c:pt>
                <c:pt idx="6977">
                  <c:v>0.65876906318082795</c:v>
                </c:pt>
                <c:pt idx="6978">
                  <c:v>0.77042483660130712</c:v>
                </c:pt>
                <c:pt idx="6979">
                  <c:v>0.19022331154684094</c:v>
                </c:pt>
                <c:pt idx="6980">
                  <c:v>0.3195806100217865</c:v>
                </c:pt>
                <c:pt idx="6981">
                  <c:v>0.69403594771241828</c:v>
                </c:pt>
                <c:pt idx="6982">
                  <c:v>0.67429193899782136</c:v>
                </c:pt>
                <c:pt idx="6983">
                  <c:v>0.65223311546840956</c:v>
                </c:pt>
                <c:pt idx="6984">
                  <c:v>0.61955337690631807</c:v>
                </c:pt>
                <c:pt idx="6985">
                  <c:v>0.60852396514161222</c:v>
                </c:pt>
                <c:pt idx="6986">
                  <c:v>0.59272875816993464</c:v>
                </c:pt>
                <c:pt idx="6987">
                  <c:v>0.57679738562091509</c:v>
                </c:pt>
                <c:pt idx="6988">
                  <c:v>0.60416666666666663</c:v>
                </c:pt>
                <c:pt idx="6989">
                  <c:v>0.62608932461873645</c:v>
                </c:pt>
                <c:pt idx="6990">
                  <c:v>0.64801198257080606</c:v>
                </c:pt>
                <c:pt idx="6991">
                  <c:v>0.60403050108932466</c:v>
                </c:pt>
                <c:pt idx="6992">
                  <c:v>0.61492374727668853</c:v>
                </c:pt>
                <c:pt idx="6993">
                  <c:v>0.60430283224400871</c:v>
                </c:pt>
                <c:pt idx="6994">
                  <c:v>0.60920479302832242</c:v>
                </c:pt>
                <c:pt idx="6995">
                  <c:v>0.58986928104575165</c:v>
                </c:pt>
                <c:pt idx="6996">
                  <c:v>0.607979302832244</c:v>
                </c:pt>
                <c:pt idx="6997">
                  <c:v>0.59436274509803921</c:v>
                </c:pt>
                <c:pt idx="6998">
                  <c:v>0.61070261437908502</c:v>
                </c:pt>
                <c:pt idx="6999">
                  <c:v>0.62527233115468406</c:v>
                </c:pt>
                <c:pt idx="7000">
                  <c:v>0.63752723311546844</c:v>
                </c:pt>
                <c:pt idx="7001">
                  <c:v>0.62908496732026142</c:v>
                </c:pt>
                <c:pt idx="7002">
                  <c:v>0.83796296296296291</c:v>
                </c:pt>
                <c:pt idx="7003">
                  <c:v>0.87391067538126355</c:v>
                </c:pt>
                <c:pt idx="7004">
                  <c:v>0.84694989106753815</c:v>
                </c:pt>
                <c:pt idx="7005">
                  <c:v>0.84150326797385622</c:v>
                </c:pt>
                <c:pt idx="7006">
                  <c:v>0.79275599128540308</c:v>
                </c:pt>
                <c:pt idx="7007">
                  <c:v>0.72930283224400871</c:v>
                </c:pt>
                <c:pt idx="7008">
                  <c:v>0.67429193899782136</c:v>
                </c:pt>
                <c:pt idx="7009">
                  <c:v>0.67020697167755994</c:v>
                </c:pt>
                <c:pt idx="7010">
                  <c:v>0.62690631808278863</c:v>
                </c:pt>
                <c:pt idx="7011">
                  <c:v>0.62990196078431382</c:v>
                </c:pt>
                <c:pt idx="7012">
                  <c:v>0.62608932461873645</c:v>
                </c:pt>
                <c:pt idx="7013">
                  <c:v>0.63589324618736387</c:v>
                </c:pt>
                <c:pt idx="7014">
                  <c:v>0.64624183006535951</c:v>
                </c:pt>
                <c:pt idx="7015">
                  <c:v>0.63398692810457524</c:v>
                </c:pt>
                <c:pt idx="7016">
                  <c:v>0.61465141612200436</c:v>
                </c:pt>
                <c:pt idx="7017">
                  <c:v>0.61955337690631807</c:v>
                </c:pt>
                <c:pt idx="7018">
                  <c:v>0.58932461873638342</c:v>
                </c:pt>
                <c:pt idx="7019">
                  <c:v>0.41557734204793029</c:v>
                </c:pt>
                <c:pt idx="7020">
                  <c:v>0.43736383442265797</c:v>
                </c:pt>
                <c:pt idx="7021">
                  <c:v>0.53485838779956429</c:v>
                </c:pt>
                <c:pt idx="7022">
                  <c:v>0.56835511982570808</c:v>
                </c:pt>
                <c:pt idx="7023">
                  <c:v>0.60675381263616568</c:v>
                </c:pt>
                <c:pt idx="7024">
                  <c:v>0.59095860566448799</c:v>
                </c:pt>
                <c:pt idx="7025">
                  <c:v>0.64596949891067534</c:v>
                </c:pt>
                <c:pt idx="7026">
                  <c:v>0.74782135076252731</c:v>
                </c:pt>
                <c:pt idx="7027">
                  <c:v>0.85757080610021785</c:v>
                </c:pt>
                <c:pt idx="7028">
                  <c:v>0.90087145969498916</c:v>
                </c:pt>
                <c:pt idx="7029">
                  <c:v>0.88589324618736387</c:v>
                </c:pt>
                <c:pt idx="7030">
                  <c:v>0.85185185185185186</c:v>
                </c:pt>
                <c:pt idx="7031">
                  <c:v>0.72249455337690638</c:v>
                </c:pt>
                <c:pt idx="7032">
                  <c:v>0.6435185185185186</c:v>
                </c:pt>
                <c:pt idx="7033">
                  <c:v>0.69199346405228757</c:v>
                </c:pt>
                <c:pt idx="7034">
                  <c:v>0.68436819172113295</c:v>
                </c:pt>
                <c:pt idx="7035">
                  <c:v>0.68300653594771243</c:v>
                </c:pt>
                <c:pt idx="7036">
                  <c:v>0.63807189542483667</c:v>
                </c:pt>
                <c:pt idx="7037">
                  <c:v>0.309640522875817</c:v>
                </c:pt>
                <c:pt idx="7038">
                  <c:v>0.49700435729847497</c:v>
                </c:pt>
                <c:pt idx="7039">
                  <c:v>0.59531590413943358</c:v>
                </c:pt>
                <c:pt idx="7040">
                  <c:v>0.55936819172113295</c:v>
                </c:pt>
                <c:pt idx="7041">
                  <c:v>0.54874727668845313</c:v>
                </c:pt>
                <c:pt idx="7042">
                  <c:v>0.55691721132897609</c:v>
                </c:pt>
                <c:pt idx="7043">
                  <c:v>0.55174291938997821</c:v>
                </c:pt>
                <c:pt idx="7044">
                  <c:v>0.58142701525054463</c:v>
                </c:pt>
                <c:pt idx="7045">
                  <c:v>0.6143790849673203</c:v>
                </c:pt>
                <c:pt idx="7046">
                  <c:v>0.60076252723311552</c:v>
                </c:pt>
                <c:pt idx="7047">
                  <c:v>0.65386710239651413</c:v>
                </c:pt>
                <c:pt idx="7048">
                  <c:v>0.65032679738562094</c:v>
                </c:pt>
                <c:pt idx="7049">
                  <c:v>0.65686274509803921</c:v>
                </c:pt>
                <c:pt idx="7050">
                  <c:v>0.78758169934640521</c:v>
                </c:pt>
                <c:pt idx="7051">
                  <c:v>0.85729847494553379</c:v>
                </c:pt>
                <c:pt idx="7052">
                  <c:v>0.88316993464052296</c:v>
                </c:pt>
                <c:pt idx="7053">
                  <c:v>0.85049019607843146</c:v>
                </c:pt>
                <c:pt idx="7054">
                  <c:v>0.81862745098039225</c:v>
                </c:pt>
                <c:pt idx="7055">
                  <c:v>0.74128540305010893</c:v>
                </c:pt>
                <c:pt idx="7056">
                  <c:v>0.64515250544662317</c:v>
                </c:pt>
                <c:pt idx="7057">
                  <c:v>0.61301742919389979</c:v>
                </c:pt>
                <c:pt idx="7058">
                  <c:v>0.59967320261437906</c:v>
                </c:pt>
                <c:pt idx="7059">
                  <c:v>0.61111111111111116</c:v>
                </c:pt>
                <c:pt idx="7060">
                  <c:v>0.6470588235294118</c:v>
                </c:pt>
                <c:pt idx="7061">
                  <c:v>0.66884531590413943</c:v>
                </c:pt>
                <c:pt idx="7062">
                  <c:v>0.69090413943355122</c:v>
                </c:pt>
                <c:pt idx="7063">
                  <c:v>0.59967320261437906</c:v>
                </c:pt>
                <c:pt idx="7064">
                  <c:v>0.58660130718954251</c:v>
                </c:pt>
                <c:pt idx="7065">
                  <c:v>0.5688997821350763</c:v>
                </c:pt>
                <c:pt idx="7066">
                  <c:v>0.57543572984749458</c:v>
                </c:pt>
                <c:pt idx="7067">
                  <c:v>0.58360566448801743</c:v>
                </c:pt>
                <c:pt idx="7068">
                  <c:v>0.57216775599128544</c:v>
                </c:pt>
                <c:pt idx="7069">
                  <c:v>0.54820261437908502</c:v>
                </c:pt>
                <c:pt idx="7070">
                  <c:v>0.54602396514161222</c:v>
                </c:pt>
                <c:pt idx="7071">
                  <c:v>0.5838779956427016</c:v>
                </c:pt>
                <c:pt idx="7072">
                  <c:v>0.6576797385620915</c:v>
                </c:pt>
                <c:pt idx="7073">
                  <c:v>0.63017429193899788</c:v>
                </c:pt>
                <c:pt idx="7074">
                  <c:v>0.77083333333333337</c:v>
                </c:pt>
                <c:pt idx="7075">
                  <c:v>0.83496732026143805</c:v>
                </c:pt>
                <c:pt idx="7076">
                  <c:v>0.87527233115468406</c:v>
                </c:pt>
                <c:pt idx="7077">
                  <c:v>0.87391067538126355</c:v>
                </c:pt>
                <c:pt idx="7078">
                  <c:v>0.83142701525054474</c:v>
                </c:pt>
                <c:pt idx="7079">
                  <c:v>0.73583877995642699</c:v>
                </c:pt>
                <c:pt idx="7080">
                  <c:v>0.64760348583878002</c:v>
                </c:pt>
                <c:pt idx="7081">
                  <c:v>0.64515250544662317</c:v>
                </c:pt>
                <c:pt idx="7082">
                  <c:v>0.62145969498910669</c:v>
                </c:pt>
                <c:pt idx="7083">
                  <c:v>0.61982570806100223</c:v>
                </c:pt>
                <c:pt idx="7084">
                  <c:v>0.59041394335511987</c:v>
                </c:pt>
                <c:pt idx="7085">
                  <c:v>0.58197167755991286</c:v>
                </c:pt>
                <c:pt idx="7086">
                  <c:v>0.63044662309368193</c:v>
                </c:pt>
                <c:pt idx="7087">
                  <c:v>0.57189542483660127</c:v>
                </c:pt>
                <c:pt idx="7088">
                  <c:v>0.60130718954248374</c:v>
                </c:pt>
                <c:pt idx="7089">
                  <c:v>0.58020152505446632</c:v>
                </c:pt>
                <c:pt idx="7090">
                  <c:v>0.56399782135076248</c:v>
                </c:pt>
                <c:pt idx="7091">
                  <c:v>0.58687363834422657</c:v>
                </c:pt>
                <c:pt idx="7092">
                  <c:v>0.58496732026143794</c:v>
                </c:pt>
                <c:pt idx="7093">
                  <c:v>0.57924836601307184</c:v>
                </c:pt>
                <c:pt idx="7094">
                  <c:v>0.54520697167755994</c:v>
                </c:pt>
                <c:pt idx="7095">
                  <c:v>0.47372004357298475</c:v>
                </c:pt>
                <c:pt idx="7096">
                  <c:v>0.51538671023965144</c:v>
                </c:pt>
                <c:pt idx="7097">
                  <c:v>0.60348583877995643</c:v>
                </c:pt>
                <c:pt idx="7098">
                  <c:v>0.77233115468409597</c:v>
                </c:pt>
                <c:pt idx="7099">
                  <c:v>0.82652505446623092</c:v>
                </c:pt>
                <c:pt idx="7100">
                  <c:v>0.84068627450980393</c:v>
                </c:pt>
                <c:pt idx="7101">
                  <c:v>0.79166666666666663</c:v>
                </c:pt>
                <c:pt idx="7102">
                  <c:v>0.7614379084967321</c:v>
                </c:pt>
                <c:pt idx="7103">
                  <c:v>0.7592592592592593</c:v>
                </c:pt>
                <c:pt idx="7104">
                  <c:v>0.70751633986928109</c:v>
                </c:pt>
                <c:pt idx="7105">
                  <c:v>0.66666666666666674</c:v>
                </c:pt>
                <c:pt idx="7106">
                  <c:v>0.66666666666666674</c:v>
                </c:pt>
                <c:pt idx="7107">
                  <c:v>0.6669389978213508</c:v>
                </c:pt>
                <c:pt idx="7108">
                  <c:v>0.68055555555555558</c:v>
                </c:pt>
                <c:pt idx="7109">
                  <c:v>0.69907407407407407</c:v>
                </c:pt>
                <c:pt idx="7110">
                  <c:v>0.74782135076252731</c:v>
                </c:pt>
                <c:pt idx="7111">
                  <c:v>0.66094771241830064</c:v>
                </c:pt>
                <c:pt idx="7112">
                  <c:v>0.63616557734204793</c:v>
                </c:pt>
                <c:pt idx="7113">
                  <c:v>0.63888888888888884</c:v>
                </c:pt>
                <c:pt idx="7114">
                  <c:v>0.61274509803921573</c:v>
                </c:pt>
                <c:pt idx="7115">
                  <c:v>0.59667755991285398</c:v>
                </c:pt>
                <c:pt idx="7116">
                  <c:v>0.52805010893246196</c:v>
                </c:pt>
                <c:pt idx="7117">
                  <c:v>0.52641612200435739</c:v>
                </c:pt>
                <c:pt idx="7118">
                  <c:v>0.53349673202614378</c:v>
                </c:pt>
                <c:pt idx="7119">
                  <c:v>0.49700435729847497</c:v>
                </c:pt>
                <c:pt idx="7120">
                  <c:v>0.6435185185185186</c:v>
                </c:pt>
                <c:pt idx="7121">
                  <c:v>0.69008714596949894</c:v>
                </c:pt>
                <c:pt idx="7122">
                  <c:v>0.82625272331154676</c:v>
                </c:pt>
                <c:pt idx="7123">
                  <c:v>0.87037037037037046</c:v>
                </c:pt>
                <c:pt idx="7124">
                  <c:v>0.90904139433551201</c:v>
                </c:pt>
                <c:pt idx="7125">
                  <c:v>0.88671023965141627</c:v>
                </c:pt>
                <c:pt idx="7126">
                  <c:v>0.82189542483660138</c:v>
                </c:pt>
                <c:pt idx="7127">
                  <c:v>0.7450980392156864</c:v>
                </c:pt>
                <c:pt idx="7128">
                  <c:v>0.72630718954248363</c:v>
                </c:pt>
                <c:pt idx="7129">
                  <c:v>0.7208605664488017</c:v>
                </c:pt>
                <c:pt idx="7130">
                  <c:v>0.6938997821350763</c:v>
                </c:pt>
                <c:pt idx="7131">
                  <c:v>0.69934640522875824</c:v>
                </c:pt>
                <c:pt idx="7132">
                  <c:v>0.71023965141612211</c:v>
                </c:pt>
                <c:pt idx="7133">
                  <c:v>0.69362745098039214</c:v>
                </c:pt>
                <c:pt idx="7134">
                  <c:v>0.66067538126361658</c:v>
                </c:pt>
                <c:pt idx="7135">
                  <c:v>0.67184095860566451</c:v>
                </c:pt>
                <c:pt idx="7136">
                  <c:v>0.65958605664488013</c:v>
                </c:pt>
                <c:pt idx="7137">
                  <c:v>0.62118736383442263</c:v>
                </c:pt>
                <c:pt idx="7138">
                  <c:v>0.61819172113289766</c:v>
                </c:pt>
                <c:pt idx="7139">
                  <c:v>0.59340958605664496</c:v>
                </c:pt>
                <c:pt idx="7140">
                  <c:v>0.58769063180827896</c:v>
                </c:pt>
                <c:pt idx="7141">
                  <c:v>0.55446623093681913</c:v>
                </c:pt>
                <c:pt idx="7142">
                  <c:v>0.54765795206971679</c:v>
                </c:pt>
                <c:pt idx="7143">
                  <c:v>0.49101307189542487</c:v>
                </c:pt>
                <c:pt idx="7144">
                  <c:v>0.46650326797385627</c:v>
                </c:pt>
                <c:pt idx="7145">
                  <c:v>0.57352941176470584</c:v>
                </c:pt>
                <c:pt idx="7146">
                  <c:v>0.8232570806100219</c:v>
                </c:pt>
                <c:pt idx="7147">
                  <c:v>0.90114379084967322</c:v>
                </c:pt>
                <c:pt idx="7148">
                  <c:v>0.88126361655773433</c:v>
                </c:pt>
                <c:pt idx="7149">
                  <c:v>0.87309368191721137</c:v>
                </c:pt>
                <c:pt idx="7150">
                  <c:v>0.79411764705882359</c:v>
                </c:pt>
                <c:pt idx="7151">
                  <c:v>0.7513616557734204</c:v>
                </c:pt>
                <c:pt idx="7152">
                  <c:v>0.75571895424836599</c:v>
                </c:pt>
                <c:pt idx="7153">
                  <c:v>0.70397603485838778</c:v>
                </c:pt>
                <c:pt idx="7154">
                  <c:v>0.70043572984749458</c:v>
                </c:pt>
                <c:pt idx="7155">
                  <c:v>0.6832788671023966</c:v>
                </c:pt>
                <c:pt idx="7156">
                  <c:v>0.70125272331154687</c:v>
                </c:pt>
                <c:pt idx="7157">
                  <c:v>0.70697167755991297</c:v>
                </c:pt>
                <c:pt idx="7158">
                  <c:v>0.73393246187363836</c:v>
                </c:pt>
                <c:pt idx="7159">
                  <c:v>0.69444444444444442</c:v>
                </c:pt>
                <c:pt idx="7160">
                  <c:v>0.68218954248366015</c:v>
                </c:pt>
                <c:pt idx="7161">
                  <c:v>0.66258169934640532</c:v>
                </c:pt>
                <c:pt idx="7162">
                  <c:v>0.67265795206971679</c:v>
                </c:pt>
                <c:pt idx="7163">
                  <c:v>0.65659041394335516</c:v>
                </c:pt>
                <c:pt idx="7164">
                  <c:v>0.65468409586056653</c:v>
                </c:pt>
                <c:pt idx="7165">
                  <c:v>0.66285403050108938</c:v>
                </c:pt>
                <c:pt idx="7166">
                  <c:v>0.69716775599128544</c:v>
                </c:pt>
                <c:pt idx="7167">
                  <c:v>0.66176470588235292</c:v>
                </c:pt>
                <c:pt idx="7168">
                  <c:v>0.690359477124183</c:v>
                </c:pt>
                <c:pt idx="7169">
                  <c:v>0.74782135076252731</c:v>
                </c:pt>
                <c:pt idx="7170">
                  <c:v>0.82897603485838778</c:v>
                </c:pt>
                <c:pt idx="7171">
                  <c:v>0.90767973856209161</c:v>
                </c:pt>
                <c:pt idx="7172">
                  <c:v>0.92510893246187365</c:v>
                </c:pt>
                <c:pt idx="7173">
                  <c:v>0.91230936819172115</c:v>
                </c:pt>
                <c:pt idx="7174">
                  <c:v>0.85021786492374729</c:v>
                </c:pt>
                <c:pt idx="7175">
                  <c:v>0.68273420479302827</c:v>
                </c:pt>
                <c:pt idx="7176">
                  <c:v>0.70070806100217875</c:v>
                </c:pt>
                <c:pt idx="7177">
                  <c:v>0.72903050108932466</c:v>
                </c:pt>
                <c:pt idx="7178">
                  <c:v>0.72494553376906312</c:v>
                </c:pt>
                <c:pt idx="7179">
                  <c:v>0.69144880174291945</c:v>
                </c:pt>
                <c:pt idx="7180">
                  <c:v>0.69907407407407407</c:v>
                </c:pt>
                <c:pt idx="7181">
                  <c:v>0.68110021786492381</c:v>
                </c:pt>
                <c:pt idx="7182">
                  <c:v>0.70179738562091498</c:v>
                </c:pt>
                <c:pt idx="7183">
                  <c:v>0.67211328976034868</c:v>
                </c:pt>
                <c:pt idx="7184">
                  <c:v>0.66748366013071891</c:v>
                </c:pt>
                <c:pt idx="7185">
                  <c:v>0.64460784313725494</c:v>
                </c:pt>
                <c:pt idx="7186">
                  <c:v>0.65087145969498916</c:v>
                </c:pt>
                <c:pt idx="7187">
                  <c:v>0.68927015250544665</c:v>
                </c:pt>
                <c:pt idx="7188">
                  <c:v>0.63316993464052285</c:v>
                </c:pt>
                <c:pt idx="7189">
                  <c:v>0.65032679738562094</c:v>
                </c:pt>
                <c:pt idx="7190">
                  <c:v>0.62472766884531594</c:v>
                </c:pt>
                <c:pt idx="7191">
                  <c:v>0.625</c:v>
                </c:pt>
                <c:pt idx="7192">
                  <c:v>0.64460784313725494</c:v>
                </c:pt>
                <c:pt idx="7193">
                  <c:v>0.64787581699346408</c:v>
                </c:pt>
                <c:pt idx="7194">
                  <c:v>0.83415032679738566</c:v>
                </c:pt>
                <c:pt idx="7195">
                  <c:v>0.86165577342047928</c:v>
                </c:pt>
                <c:pt idx="7196">
                  <c:v>0.8842592592592593</c:v>
                </c:pt>
                <c:pt idx="7197">
                  <c:v>0.85239651416122009</c:v>
                </c:pt>
                <c:pt idx="7198">
                  <c:v>0.89324618736383443</c:v>
                </c:pt>
                <c:pt idx="7199">
                  <c:v>0.7464596949891068</c:v>
                </c:pt>
                <c:pt idx="7200">
                  <c:v>0.72766884531590414</c:v>
                </c:pt>
                <c:pt idx="7201">
                  <c:v>0.69498910675381265</c:v>
                </c:pt>
                <c:pt idx="7202">
                  <c:v>0.52314814814814814</c:v>
                </c:pt>
                <c:pt idx="7203">
                  <c:v>0.53186274509803921</c:v>
                </c:pt>
                <c:pt idx="7204">
                  <c:v>0.53186274509803921</c:v>
                </c:pt>
                <c:pt idx="7205">
                  <c:v>0.54275599128540308</c:v>
                </c:pt>
                <c:pt idx="7206">
                  <c:v>0.55392156862745101</c:v>
                </c:pt>
                <c:pt idx="7207">
                  <c:v>0.60321350762527237</c:v>
                </c:pt>
                <c:pt idx="7208">
                  <c:v>0.60294117647058831</c:v>
                </c:pt>
                <c:pt idx="7209">
                  <c:v>0.53349673202614378</c:v>
                </c:pt>
                <c:pt idx="7210">
                  <c:v>0.59858387799564272</c:v>
                </c:pt>
                <c:pt idx="7211">
                  <c:v>0.51552287581699352</c:v>
                </c:pt>
                <c:pt idx="7212">
                  <c:v>0.55855119825708066</c:v>
                </c:pt>
                <c:pt idx="7213">
                  <c:v>0.54820261437908502</c:v>
                </c:pt>
                <c:pt idx="7214">
                  <c:v>0.63235294117647056</c:v>
                </c:pt>
                <c:pt idx="7215">
                  <c:v>0.63507625272331159</c:v>
                </c:pt>
                <c:pt idx="7216">
                  <c:v>0.66285403050108938</c:v>
                </c:pt>
                <c:pt idx="7217">
                  <c:v>0.65495642701525059</c:v>
                </c:pt>
                <c:pt idx="7218">
                  <c:v>0.76906318082788672</c:v>
                </c:pt>
                <c:pt idx="7219">
                  <c:v>0.78540305010893241</c:v>
                </c:pt>
                <c:pt idx="7220">
                  <c:v>0.8423202614379085</c:v>
                </c:pt>
                <c:pt idx="7221">
                  <c:v>0.83660130718954251</c:v>
                </c:pt>
                <c:pt idx="7222">
                  <c:v>0.81209150326797386</c:v>
                </c:pt>
                <c:pt idx="7223">
                  <c:v>0.71187363834422657</c:v>
                </c:pt>
                <c:pt idx="7224">
                  <c:v>0.66557734204793029</c:v>
                </c:pt>
                <c:pt idx="7225">
                  <c:v>0.67102396514161222</c:v>
                </c:pt>
                <c:pt idx="7226">
                  <c:v>0.66149237472766886</c:v>
                </c:pt>
                <c:pt idx="7227">
                  <c:v>0.65958605664488013</c:v>
                </c:pt>
                <c:pt idx="7228">
                  <c:v>0.65958605664488013</c:v>
                </c:pt>
                <c:pt idx="7229">
                  <c:v>0.65441176470588236</c:v>
                </c:pt>
                <c:pt idx="7230">
                  <c:v>0.66285403050108938</c:v>
                </c:pt>
                <c:pt idx="7231">
                  <c:v>0.65196078431372551</c:v>
                </c:pt>
                <c:pt idx="7232">
                  <c:v>0.64569716775599129</c:v>
                </c:pt>
                <c:pt idx="7233">
                  <c:v>0.64760348583878002</c:v>
                </c:pt>
                <c:pt idx="7234">
                  <c:v>0.64678649237472774</c:v>
                </c:pt>
                <c:pt idx="7235">
                  <c:v>0.64760348583878002</c:v>
                </c:pt>
                <c:pt idx="7236">
                  <c:v>0.66203703703703709</c:v>
                </c:pt>
                <c:pt idx="7237">
                  <c:v>0.66339869281045749</c:v>
                </c:pt>
                <c:pt idx="7238">
                  <c:v>0.71187363834422657</c:v>
                </c:pt>
                <c:pt idx="7239">
                  <c:v>0.68518518518518523</c:v>
                </c:pt>
                <c:pt idx="7240">
                  <c:v>0.63643790849673199</c:v>
                </c:pt>
                <c:pt idx="7241">
                  <c:v>0.70996732026143794</c:v>
                </c:pt>
                <c:pt idx="7242">
                  <c:v>0.85403050108932466</c:v>
                </c:pt>
                <c:pt idx="7243">
                  <c:v>0.92184095860566451</c:v>
                </c:pt>
                <c:pt idx="7244">
                  <c:v>0.92510893246187365</c:v>
                </c:pt>
                <c:pt idx="7245">
                  <c:v>0.89542483660130723</c:v>
                </c:pt>
                <c:pt idx="7246">
                  <c:v>0.84694989106753815</c:v>
                </c:pt>
                <c:pt idx="7247">
                  <c:v>0.77233115468409597</c:v>
                </c:pt>
                <c:pt idx="7248">
                  <c:v>0.71595860566448799</c:v>
                </c:pt>
                <c:pt idx="7249">
                  <c:v>0.68055555555555558</c:v>
                </c:pt>
                <c:pt idx="7250">
                  <c:v>0.68082788671023964</c:v>
                </c:pt>
                <c:pt idx="7251">
                  <c:v>0.64379084967320266</c:v>
                </c:pt>
                <c:pt idx="7252">
                  <c:v>0.63589324618736387</c:v>
                </c:pt>
                <c:pt idx="7253">
                  <c:v>0.65822440087145972</c:v>
                </c:pt>
                <c:pt idx="7254">
                  <c:v>0.65168845315904145</c:v>
                </c:pt>
                <c:pt idx="7255">
                  <c:v>0.65985838779956429</c:v>
                </c:pt>
                <c:pt idx="7256">
                  <c:v>0.68736383442265803</c:v>
                </c:pt>
                <c:pt idx="7257">
                  <c:v>0.6435185185185186</c:v>
                </c:pt>
                <c:pt idx="7258">
                  <c:v>0.6271786492374728</c:v>
                </c:pt>
                <c:pt idx="7259">
                  <c:v>0.61247276688453167</c:v>
                </c:pt>
                <c:pt idx="7260">
                  <c:v>0.63126361655773422</c:v>
                </c:pt>
                <c:pt idx="7261">
                  <c:v>0.70152505446623104</c:v>
                </c:pt>
                <c:pt idx="7262">
                  <c:v>0.67701525054466227</c:v>
                </c:pt>
                <c:pt idx="7263">
                  <c:v>0.66884531590413943</c:v>
                </c:pt>
                <c:pt idx="7264">
                  <c:v>0.62527233115468406</c:v>
                </c:pt>
                <c:pt idx="7265">
                  <c:v>0.62064270152505452</c:v>
                </c:pt>
                <c:pt idx="7266">
                  <c:v>0.77941176470588236</c:v>
                </c:pt>
                <c:pt idx="7267">
                  <c:v>0.81481481481481477</c:v>
                </c:pt>
                <c:pt idx="7268">
                  <c:v>0.86900871459694995</c:v>
                </c:pt>
                <c:pt idx="7269">
                  <c:v>0.86492374727668853</c:v>
                </c:pt>
                <c:pt idx="7270">
                  <c:v>0.79030501089324623</c:v>
                </c:pt>
                <c:pt idx="7271">
                  <c:v>0.78730936819172126</c:v>
                </c:pt>
                <c:pt idx="7272">
                  <c:v>0.73148148148148162</c:v>
                </c:pt>
                <c:pt idx="7273">
                  <c:v>0.69063180827886705</c:v>
                </c:pt>
                <c:pt idx="7274">
                  <c:v>0.66013071895424835</c:v>
                </c:pt>
                <c:pt idx="7275">
                  <c:v>0.64324618736383443</c:v>
                </c:pt>
                <c:pt idx="7276">
                  <c:v>0.64161220043572986</c:v>
                </c:pt>
                <c:pt idx="7277">
                  <c:v>0.66584967320261434</c:v>
                </c:pt>
                <c:pt idx="7278">
                  <c:v>0.70234204793028321</c:v>
                </c:pt>
                <c:pt idx="7279">
                  <c:v>0.65577342047930287</c:v>
                </c:pt>
                <c:pt idx="7280">
                  <c:v>0.63562091503267981</c:v>
                </c:pt>
                <c:pt idx="7281">
                  <c:v>0.61165577342047928</c:v>
                </c:pt>
                <c:pt idx="7282">
                  <c:v>0.60866013071895431</c:v>
                </c:pt>
                <c:pt idx="7283">
                  <c:v>0.6228213507625272</c:v>
                </c:pt>
                <c:pt idx="7284">
                  <c:v>0.49591503267973858</c:v>
                </c:pt>
                <c:pt idx="7285">
                  <c:v>0.56781045751633985</c:v>
                </c:pt>
                <c:pt idx="7286">
                  <c:v>0.61274509803921573</c:v>
                </c:pt>
                <c:pt idx="7287">
                  <c:v>0.58687363834422657</c:v>
                </c:pt>
                <c:pt idx="7288">
                  <c:v>0.69226579520697162</c:v>
                </c:pt>
                <c:pt idx="7289">
                  <c:v>0.6868191721132898</c:v>
                </c:pt>
                <c:pt idx="7290">
                  <c:v>0.83605664488017428</c:v>
                </c:pt>
                <c:pt idx="7291">
                  <c:v>0.88507625272331159</c:v>
                </c:pt>
                <c:pt idx="7292">
                  <c:v>0.87962962962962965</c:v>
                </c:pt>
                <c:pt idx="7293">
                  <c:v>0.86764705882352955</c:v>
                </c:pt>
                <c:pt idx="7294">
                  <c:v>0.84994553376906323</c:v>
                </c:pt>
                <c:pt idx="7295">
                  <c:v>0.74400871459694984</c:v>
                </c:pt>
                <c:pt idx="7296">
                  <c:v>0.70697167755991297</c:v>
                </c:pt>
                <c:pt idx="7297">
                  <c:v>0.66176470588235292</c:v>
                </c:pt>
                <c:pt idx="7298">
                  <c:v>0.63943355119825718</c:v>
                </c:pt>
                <c:pt idx="7299">
                  <c:v>0.65332244008714602</c:v>
                </c:pt>
                <c:pt idx="7300">
                  <c:v>0.64733115468409586</c:v>
                </c:pt>
                <c:pt idx="7301">
                  <c:v>0.66530501089324623</c:v>
                </c:pt>
                <c:pt idx="7302">
                  <c:v>0.71568627450980393</c:v>
                </c:pt>
                <c:pt idx="7303">
                  <c:v>0.65223311546840956</c:v>
                </c:pt>
                <c:pt idx="7304">
                  <c:v>0.66639433551198257</c:v>
                </c:pt>
                <c:pt idx="7305">
                  <c:v>0.67701525054466227</c:v>
                </c:pt>
                <c:pt idx="7306">
                  <c:v>0.65713507625272338</c:v>
                </c:pt>
                <c:pt idx="7307">
                  <c:v>0.664760348583878</c:v>
                </c:pt>
                <c:pt idx="7308">
                  <c:v>0.56944444444444442</c:v>
                </c:pt>
                <c:pt idx="7309">
                  <c:v>0.62826797385620914</c:v>
                </c:pt>
                <c:pt idx="7310">
                  <c:v>0.62881263616557737</c:v>
                </c:pt>
                <c:pt idx="7311">
                  <c:v>0.68028322440087152</c:v>
                </c:pt>
                <c:pt idx="7312">
                  <c:v>0.63126361655773422</c:v>
                </c:pt>
                <c:pt idx="7313">
                  <c:v>0.65305010893246196</c:v>
                </c:pt>
                <c:pt idx="7314">
                  <c:v>0.85675381263616568</c:v>
                </c:pt>
                <c:pt idx="7315">
                  <c:v>0.8842592592592593</c:v>
                </c:pt>
                <c:pt idx="7316">
                  <c:v>0.87336601307189543</c:v>
                </c:pt>
                <c:pt idx="7317">
                  <c:v>0.86764705882352955</c:v>
                </c:pt>
                <c:pt idx="7318">
                  <c:v>0.82053376906318087</c:v>
                </c:pt>
                <c:pt idx="7319">
                  <c:v>0.75789760348583879</c:v>
                </c:pt>
                <c:pt idx="7320">
                  <c:v>0.7521786492374728</c:v>
                </c:pt>
                <c:pt idx="7321">
                  <c:v>0.68164488017429203</c:v>
                </c:pt>
                <c:pt idx="7322">
                  <c:v>0.65141612200435728</c:v>
                </c:pt>
                <c:pt idx="7323">
                  <c:v>0.63725490196078438</c:v>
                </c:pt>
                <c:pt idx="7324">
                  <c:v>0.61274509803921573</c:v>
                </c:pt>
                <c:pt idx="7325">
                  <c:v>0.5724400871459695</c:v>
                </c:pt>
                <c:pt idx="7326">
                  <c:v>0.67075163398692816</c:v>
                </c:pt>
                <c:pt idx="7327">
                  <c:v>0.67892156862745101</c:v>
                </c:pt>
                <c:pt idx="7328">
                  <c:v>0.690359477124183</c:v>
                </c:pt>
                <c:pt idx="7329">
                  <c:v>0.61628540305010904</c:v>
                </c:pt>
                <c:pt idx="7330">
                  <c:v>0.65495642701525059</c:v>
                </c:pt>
                <c:pt idx="7331">
                  <c:v>0.6413398692810458</c:v>
                </c:pt>
                <c:pt idx="7332">
                  <c:v>0.58687363834422657</c:v>
                </c:pt>
                <c:pt idx="7333">
                  <c:v>0.58142701525054463</c:v>
                </c:pt>
                <c:pt idx="7334">
                  <c:v>0.65495642701525059</c:v>
                </c:pt>
                <c:pt idx="7335">
                  <c:v>0.66857298474945537</c:v>
                </c:pt>
                <c:pt idx="7336">
                  <c:v>0.67592592592592593</c:v>
                </c:pt>
                <c:pt idx="7337">
                  <c:v>0.69253812636165579</c:v>
                </c:pt>
                <c:pt idx="7338">
                  <c:v>0.79738562091503273</c:v>
                </c:pt>
                <c:pt idx="7339">
                  <c:v>0.89270152505446632</c:v>
                </c:pt>
                <c:pt idx="7340">
                  <c:v>0.88997821350762529</c:v>
                </c:pt>
                <c:pt idx="7341">
                  <c:v>0.84640522875817004</c:v>
                </c:pt>
                <c:pt idx="7342">
                  <c:v>0.84640522875817004</c:v>
                </c:pt>
                <c:pt idx="7343">
                  <c:v>0.75490196078431371</c:v>
                </c:pt>
                <c:pt idx="7344">
                  <c:v>0.69498910675381265</c:v>
                </c:pt>
                <c:pt idx="7345">
                  <c:v>0.69771241830065356</c:v>
                </c:pt>
                <c:pt idx="7346">
                  <c:v>0.66802832244008725</c:v>
                </c:pt>
                <c:pt idx="7347">
                  <c:v>0.67075163398692816</c:v>
                </c:pt>
                <c:pt idx="7348">
                  <c:v>0.67347494553376908</c:v>
                </c:pt>
                <c:pt idx="7349">
                  <c:v>0.64106753812636164</c:v>
                </c:pt>
                <c:pt idx="7350">
                  <c:v>0.73611111111111116</c:v>
                </c:pt>
                <c:pt idx="7351">
                  <c:v>0.69308278867102402</c:v>
                </c:pt>
                <c:pt idx="7352">
                  <c:v>0.65522875816993464</c:v>
                </c:pt>
                <c:pt idx="7353">
                  <c:v>0.66639433551198257</c:v>
                </c:pt>
                <c:pt idx="7354">
                  <c:v>0.64106753812636164</c:v>
                </c:pt>
                <c:pt idx="7355">
                  <c:v>0.62227668845315909</c:v>
                </c:pt>
                <c:pt idx="7356">
                  <c:v>0.65468409586056653</c:v>
                </c:pt>
                <c:pt idx="7357">
                  <c:v>0.66503267973856206</c:v>
                </c:pt>
                <c:pt idx="7358">
                  <c:v>0.65495642701525059</c:v>
                </c:pt>
                <c:pt idx="7359">
                  <c:v>0.69362745098039214</c:v>
                </c:pt>
                <c:pt idx="7360">
                  <c:v>0.70533769063180829</c:v>
                </c:pt>
                <c:pt idx="7361">
                  <c:v>0.7088779956427016</c:v>
                </c:pt>
                <c:pt idx="7362">
                  <c:v>0.80936819172113295</c:v>
                </c:pt>
                <c:pt idx="7363">
                  <c:v>0.89869281045751637</c:v>
                </c:pt>
                <c:pt idx="7364">
                  <c:v>0.92647058823529416</c:v>
                </c:pt>
                <c:pt idx="7365">
                  <c:v>0.86247276688453156</c:v>
                </c:pt>
                <c:pt idx="7366">
                  <c:v>0.82162309368191722</c:v>
                </c:pt>
                <c:pt idx="7367">
                  <c:v>0.79166666666666663</c:v>
                </c:pt>
                <c:pt idx="7368">
                  <c:v>0.769880174291939</c:v>
                </c:pt>
                <c:pt idx="7369">
                  <c:v>0.71568627450980393</c:v>
                </c:pt>
                <c:pt idx="7370">
                  <c:v>0.71486928104575165</c:v>
                </c:pt>
                <c:pt idx="7371">
                  <c:v>0.66966230936819171</c:v>
                </c:pt>
                <c:pt idx="7372">
                  <c:v>0.66884531590413943</c:v>
                </c:pt>
                <c:pt idx="7373">
                  <c:v>0.66911764705882348</c:v>
                </c:pt>
                <c:pt idx="7374">
                  <c:v>0.684640522875817</c:v>
                </c:pt>
                <c:pt idx="7375">
                  <c:v>0.71350762527233114</c:v>
                </c:pt>
                <c:pt idx="7376">
                  <c:v>0.55841503267973858</c:v>
                </c:pt>
                <c:pt idx="7377">
                  <c:v>0.57203159041394336</c:v>
                </c:pt>
                <c:pt idx="7378">
                  <c:v>0.57693355119825707</c:v>
                </c:pt>
                <c:pt idx="7379">
                  <c:v>0.55705337690631818</c:v>
                </c:pt>
                <c:pt idx="7380">
                  <c:v>0.58101851851851849</c:v>
                </c:pt>
                <c:pt idx="7381">
                  <c:v>0.55569172113289766</c:v>
                </c:pt>
                <c:pt idx="7382">
                  <c:v>0.56331699346405228</c:v>
                </c:pt>
                <c:pt idx="7383">
                  <c:v>0.56127450980392157</c:v>
                </c:pt>
                <c:pt idx="7384">
                  <c:v>0.58115468409586057</c:v>
                </c:pt>
                <c:pt idx="7385">
                  <c:v>0.55283224400871467</c:v>
                </c:pt>
                <c:pt idx="7386">
                  <c:v>0.71459694989106748</c:v>
                </c:pt>
                <c:pt idx="7387">
                  <c:v>0.67837690631808278</c:v>
                </c:pt>
                <c:pt idx="7388">
                  <c:v>0.79438997821350765</c:v>
                </c:pt>
                <c:pt idx="7389">
                  <c:v>0.76879084967320266</c:v>
                </c:pt>
                <c:pt idx="7390">
                  <c:v>0.61492374727668853</c:v>
                </c:pt>
                <c:pt idx="7391">
                  <c:v>0.68872549019607843</c:v>
                </c:pt>
                <c:pt idx="7392">
                  <c:v>0.67701525054466227</c:v>
                </c:pt>
                <c:pt idx="7393">
                  <c:v>0.64297385620915037</c:v>
                </c:pt>
                <c:pt idx="7394">
                  <c:v>0.63888888888888884</c:v>
                </c:pt>
                <c:pt idx="7395">
                  <c:v>0.61247276688453167</c:v>
                </c:pt>
                <c:pt idx="7396">
                  <c:v>0.62391067538126366</c:v>
                </c:pt>
                <c:pt idx="7397">
                  <c:v>0.66394335511982572</c:v>
                </c:pt>
                <c:pt idx="7398">
                  <c:v>0.56971677559912848</c:v>
                </c:pt>
                <c:pt idx="7399">
                  <c:v>0.43709150326797386</c:v>
                </c:pt>
                <c:pt idx="7400">
                  <c:v>0.44199346405228762</c:v>
                </c:pt>
                <c:pt idx="7401">
                  <c:v>0.41721132897603486</c:v>
                </c:pt>
                <c:pt idx="7402">
                  <c:v>0.39406318082788672</c:v>
                </c:pt>
                <c:pt idx="7403">
                  <c:v>0.42156862745098045</c:v>
                </c:pt>
                <c:pt idx="7404">
                  <c:v>0.61737472766884527</c:v>
                </c:pt>
                <c:pt idx="7405">
                  <c:v>0.58796296296296302</c:v>
                </c:pt>
                <c:pt idx="7406">
                  <c:v>0.58360566448801743</c:v>
                </c:pt>
                <c:pt idx="7407">
                  <c:v>0.51797385620915026</c:v>
                </c:pt>
                <c:pt idx="7408">
                  <c:v>0.52287581699346408</c:v>
                </c:pt>
                <c:pt idx="7409">
                  <c:v>0.56672113289760351</c:v>
                </c:pt>
                <c:pt idx="7410">
                  <c:v>0.79983660130718959</c:v>
                </c:pt>
                <c:pt idx="7411">
                  <c:v>0.81944444444444442</c:v>
                </c:pt>
                <c:pt idx="7412">
                  <c:v>0.82543572984749469</c:v>
                </c:pt>
                <c:pt idx="7413">
                  <c:v>0.76579520697167758</c:v>
                </c:pt>
                <c:pt idx="7414">
                  <c:v>0.72276688453159033</c:v>
                </c:pt>
                <c:pt idx="7415">
                  <c:v>0.6413398692810458</c:v>
                </c:pt>
                <c:pt idx="7416">
                  <c:v>0.19471677559912853</c:v>
                </c:pt>
                <c:pt idx="7417">
                  <c:v>0.61410675381263613</c:v>
                </c:pt>
                <c:pt idx="7418">
                  <c:v>0.59776688453159044</c:v>
                </c:pt>
                <c:pt idx="7419">
                  <c:v>0.62091503267973858</c:v>
                </c:pt>
                <c:pt idx="7420">
                  <c:v>0.59885620915032678</c:v>
                </c:pt>
                <c:pt idx="7421">
                  <c:v>0.62363834422657949</c:v>
                </c:pt>
                <c:pt idx="7422">
                  <c:v>0.67429193899782136</c:v>
                </c:pt>
                <c:pt idx="7423">
                  <c:v>0.63344226579520702</c:v>
                </c:pt>
                <c:pt idx="7424">
                  <c:v>0.6342592592592593</c:v>
                </c:pt>
                <c:pt idx="7425">
                  <c:v>0.60620915032679734</c:v>
                </c:pt>
                <c:pt idx="7426">
                  <c:v>0.59340958605664496</c:v>
                </c:pt>
                <c:pt idx="7427">
                  <c:v>0.58660130718954251</c:v>
                </c:pt>
                <c:pt idx="7428">
                  <c:v>0.59586056644880181</c:v>
                </c:pt>
                <c:pt idx="7429">
                  <c:v>0.60375816993464049</c:v>
                </c:pt>
                <c:pt idx="7430">
                  <c:v>0.66258169934640532</c:v>
                </c:pt>
                <c:pt idx="7431">
                  <c:v>0.59940087145969501</c:v>
                </c:pt>
                <c:pt idx="7432">
                  <c:v>0.60947712418300659</c:v>
                </c:pt>
                <c:pt idx="7433">
                  <c:v>0.11437908496732027</c:v>
                </c:pt>
                <c:pt idx="7434">
                  <c:v>2.7233115468409588E-2</c:v>
                </c:pt>
                <c:pt idx="7435">
                  <c:v>0.26497821350762529</c:v>
                </c:pt>
                <c:pt idx="7436">
                  <c:v>0.75980392156862753</c:v>
                </c:pt>
                <c:pt idx="7437">
                  <c:v>0.8842592592592593</c:v>
                </c:pt>
                <c:pt idx="7438">
                  <c:v>0.80364923747276695</c:v>
                </c:pt>
                <c:pt idx="7439">
                  <c:v>0.72685185185185186</c:v>
                </c:pt>
                <c:pt idx="7440">
                  <c:v>0.67156862745098045</c:v>
                </c:pt>
                <c:pt idx="7441">
                  <c:v>0.62554466230936823</c:v>
                </c:pt>
                <c:pt idx="7442">
                  <c:v>0.58959694989106759</c:v>
                </c:pt>
                <c:pt idx="7443">
                  <c:v>0.58905228758169936</c:v>
                </c:pt>
                <c:pt idx="7444">
                  <c:v>0.58959694989106759</c:v>
                </c:pt>
                <c:pt idx="7445">
                  <c:v>0.60675381263616568</c:v>
                </c:pt>
                <c:pt idx="7446">
                  <c:v>0.63807189542483667</c:v>
                </c:pt>
                <c:pt idx="7447">
                  <c:v>0.57598039215686281</c:v>
                </c:pt>
                <c:pt idx="7448">
                  <c:v>0.43436819172113289</c:v>
                </c:pt>
                <c:pt idx="7449">
                  <c:v>0.52777777777777779</c:v>
                </c:pt>
                <c:pt idx="7450">
                  <c:v>0.58415032679738566</c:v>
                </c:pt>
                <c:pt idx="7451">
                  <c:v>0.58333333333333337</c:v>
                </c:pt>
                <c:pt idx="7452">
                  <c:v>0.56045751633986929</c:v>
                </c:pt>
                <c:pt idx="7453">
                  <c:v>0.57434640522875824</c:v>
                </c:pt>
                <c:pt idx="7454">
                  <c:v>0.59041394335511987</c:v>
                </c:pt>
                <c:pt idx="7455">
                  <c:v>0.55228758169934644</c:v>
                </c:pt>
                <c:pt idx="7456">
                  <c:v>0.5163398692810458</c:v>
                </c:pt>
                <c:pt idx="7457">
                  <c:v>0.63507625272331159</c:v>
                </c:pt>
                <c:pt idx="7458">
                  <c:v>0.71568627450980393</c:v>
                </c:pt>
                <c:pt idx="7459">
                  <c:v>0.75095315904139437</c:v>
                </c:pt>
                <c:pt idx="7460">
                  <c:v>0.78880718954248363</c:v>
                </c:pt>
                <c:pt idx="7461">
                  <c:v>0.80637254901960798</c:v>
                </c:pt>
                <c:pt idx="7462">
                  <c:v>0.78159041394335516</c:v>
                </c:pt>
                <c:pt idx="7463">
                  <c:v>0.72821350762527226</c:v>
                </c:pt>
                <c:pt idx="7464">
                  <c:v>0.82897603485838778</c:v>
                </c:pt>
                <c:pt idx="7465">
                  <c:v>0.64950980392156865</c:v>
                </c:pt>
                <c:pt idx="7466">
                  <c:v>0.63888888888888884</c:v>
                </c:pt>
                <c:pt idx="7467">
                  <c:v>0.64270152505446621</c:v>
                </c:pt>
                <c:pt idx="7468">
                  <c:v>0.61955337690631807</c:v>
                </c:pt>
                <c:pt idx="7469">
                  <c:v>0.6484204793028322</c:v>
                </c:pt>
                <c:pt idx="7470">
                  <c:v>0.68927015250544665</c:v>
                </c:pt>
                <c:pt idx="7471">
                  <c:v>0.64052287581699341</c:v>
                </c:pt>
                <c:pt idx="7472">
                  <c:v>0.62418300653594772</c:v>
                </c:pt>
                <c:pt idx="7473">
                  <c:v>0.60757080610021785</c:v>
                </c:pt>
                <c:pt idx="7474">
                  <c:v>0.58877995642701519</c:v>
                </c:pt>
                <c:pt idx="7475">
                  <c:v>0.59967320261437906</c:v>
                </c:pt>
                <c:pt idx="7476">
                  <c:v>0.59123093681917216</c:v>
                </c:pt>
                <c:pt idx="7477">
                  <c:v>0.6342592592592593</c:v>
                </c:pt>
                <c:pt idx="7478">
                  <c:v>0.66448801742919394</c:v>
                </c:pt>
                <c:pt idx="7479">
                  <c:v>0.63562091503267981</c:v>
                </c:pt>
                <c:pt idx="7480">
                  <c:v>0.69580610021786493</c:v>
                </c:pt>
                <c:pt idx="7481">
                  <c:v>0.66612200435729851</c:v>
                </c:pt>
                <c:pt idx="7482">
                  <c:v>0.85076252723311541</c:v>
                </c:pt>
                <c:pt idx="7483">
                  <c:v>0.90767973856209161</c:v>
                </c:pt>
                <c:pt idx="7484">
                  <c:v>0.914760348583878</c:v>
                </c:pt>
                <c:pt idx="7485">
                  <c:v>0.88371459694989107</c:v>
                </c:pt>
                <c:pt idx="7486">
                  <c:v>0.81508714596949894</c:v>
                </c:pt>
                <c:pt idx="7487">
                  <c:v>0.75980392156862753</c:v>
                </c:pt>
                <c:pt idx="7488">
                  <c:v>0.80855119825708055</c:v>
                </c:pt>
                <c:pt idx="7489">
                  <c:v>0.76579520697167758</c:v>
                </c:pt>
                <c:pt idx="7490">
                  <c:v>0.73011982570806111</c:v>
                </c:pt>
                <c:pt idx="7491">
                  <c:v>0.72739651416122009</c:v>
                </c:pt>
                <c:pt idx="7492">
                  <c:v>0.72685185185185186</c:v>
                </c:pt>
                <c:pt idx="7493">
                  <c:v>0.76416122004357312</c:v>
                </c:pt>
                <c:pt idx="7494">
                  <c:v>0.68763616557734208</c:v>
                </c:pt>
                <c:pt idx="7495">
                  <c:v>0.64515250544662317</c:v>
                </c:pt>
                <c:pt idx="7496">
                  <c:v>0.6243191721132898</c:v>
                </c:pt>
                <c:pt idx="7497">
                  <c:v>0.63562091503267981</c:v>
                </c:pt>
                <c:pt idx="7498">
                  <c:v>0.64665032679738566</c:v>
                </c:pt>
                <c:pt idx="7499">
                  <c:v>0.65087145969498916</c:v>
                </c:pt>
                <c:pt idx="7500">
                  <c:v>0.63126361655773422</c:v>
                </c:pt>
                <c:pt idx="7501">
                  <c:v>0.67293028322440085</c:v>
                </c:pt>
                <c:pt idx="7502">
                  <c:v>0.76361655773420478</c:v>
                </c:pt>
                <c:pt idx="7503">
                  <c:v>0.69934640522875824</c:v>
                </c:pt>
                <c:pt idx="7504">
                  <c:v>0.70642701525054463</c:v>
                </c:pt>
                <c:pt idx="7505">
                  <c:v>0.69553376906318087</c:v>
                </c:pt>
                <c:pt idx="7506">
                  <c:v>0.83741830065359479</c:v>
                </c:pt>
                <c:pt idx="7507">
                  <c:v>0.88970588235294112</c:v>
                </c:pt>
                <c:pt idx="7508">
                  <c:v>0.93600217864923752</c:v>
                </c:pt>
                <c:pt idx="7509">
                  <c:v>0.9161220043572984</c:v>
                </c:pt>
                <c:pt idx="7510">
                  <c:v>0.8834422657952069</c:v>
                </c:pt>
                <c:pt idx="7511">
                  <c:v>0.80528322440087141</c:v>
                </c:pt>
                <c:pt idx="7512">
                  <c:v>0.72249455337690638</c:v>
                </c:pt>
                <c:pt idx="7513">
                  <c:v>0.71214596949891074</c:v>
                </c:pt>
                <c:pt idx="7514">
                  <c:v>0.71432461873638353</c:v>
                </c:pt>
                <c:pt idx="7515">
                  <c:v>0.7009803921568627</c:v>
                </c:pt>
                <c:pt idx="7516">
                  <c:v>0.69580610021786493</c:v>
                </c:pt>
                <c:pt idx="7517">
                  <c:v>0.704520697167756</c:v>
                </c:pt>
                <c:pt idx="7518">
                  <c:v>0.75081699346405228</c:v>
                </c:pt>
                <c:pt idx="7519">
                  <c:v>0.66122004357298481</c:v>
                </c:pt>
                <c:pt idx="7520">
                  <c:v>0.67946623093681924</c:v>
                </c:pt>
                <c:pt idx="7521">
                  <c:v>0.57271241830065367</c:v>
                </c:pt>
                <c:pt idx="7522">
                  <c:v>0.58278867102396514</c:v>
                </c:pt>
                <c:pt idx="7523">
                  <c:v>0.59368191721132901</c:v>
                </c:pt>
                <c:pt idx="7524">
                  <c:v>0.61192810457516333</c:v>
                </c:pt>
                <c:pt idx="7525">
                  <c:v>0.62064270152505452</c:v>
                </c:pt>
                <c:pt idx="7526">
                  <c:v>0.63126361655773422</c:v>
                </c:pt>
                <c:pt idx="7527">
                  <c:v>0.60076252723311552</c:v>
                </c:pt>
                <c:pt idx="7528">
                  <c:v>0.56236383442265792</c:v>
                </c:pt>
                <c:pt idx="7529">
                  <c:v>0.71051198257080606</c:v>
                </c:pt>
                <c:pt idx="7530">
                  <c:v>0.84967320261437906</c:v>
                </c:pt>
                <c:pt idx="7531">
                  <c:v>0.90904139433551201</c:v>
                </c:pt>
                <c:pt idx="7532">
                  <c:v>0.94144880174291934</c:v>
                </c:pt>
                <c:pt idx="7533">
                  <c:v>0.92293028322440085</c:v>
                </c:pt>
                <c:pt idx="7534">
                  <c:v>0.88126361655773433</c:v>
                </c:pt>
                <c:pt idx="7535">
                  <c:v>0.84259259259259256</c:v>
                </c:pt>
                <c:pt idx="7536">
                  <c:v>0.76770152505446621</c:v>
                </c:pt>
                <c:pt idx="7537">
                  <c:v>0.769880174291939</c:v>
                </c:pt>
                <c:pt idx="7538">
                  <c:v>0.71786492374727673</c:v>
                </c:pt>
                <c:pt idx="7539">
                  <c:v>0.7208605664488017</c:v>
                </c:pt>
                <c:pt idx="7540">
                  <c:v>0.71269063180827885</c:v>
                </c:pt>
                <c:pt idx="7541">
                  <c:v>0.71269063180827885</c:v>
                </c:pt>
                <c:pt idx="7542">
                  <c:v>0.74291938997821361</c:v>
                </c:pt>
                <c:pt idx="7543">
                  <c:v>0.7066993464052288</c:v>
                </c:pt>
                <c:pt idx="7544">
                  <c:v>0.63671023965141615</c:v>
                </c:pt>
                <c:pt idx="7545">
                  <c:v>0.64760348583878002</c:v>
                </c:pt>
                <c:pt idx="7546">
                  <c:v>0.63371459694989107</c:v>
                </c:pt>
                <c:pt idx="7547">
                  <c:v>0.62908496732026142</c:v>
                </c:pt>
                <c:pt idx="7548">
                  <c:v>0.62336601307189543</c:v>
                </c:pt>
                <c:pt idx="7549">
                  <c:v>0.63861655773420478</c:v>
                </c:pt>
                <c:pt idx="7550">
                  <c:v>0.66258169934640532</c:v>
                </c:pt>
                <c:pt idx="7551">
                  <c:v>0.66966230936819171</c:v>
                </c:pt>
                <c:pt idx="7552">
                  <c:v>0.7194989106753813</c:v>
                </c:pt>
                <c:pt idx="7553">
                  <c:v>0.66911764705882348</c:v>
                </c:pt>
                <c:pt idx="7554">
                  <c:v>0.84204793028322444</c:v>
                </c:pt>
                <c:pt idx="7555">
                  <c:v>0.88480392156862742</c:v>
                </c:pt>
                <c:pt idx="7556">
                  <c:v>0.89651416122004357</c:v>
                </c:pt>
                <c:pt idx="7557">
                  <c:v>0.8714596949891068</c:v>
                </c:pt>
                <c:pt idx="7558">
                  <c:v>0.78812636165577343</c:v>
                </c:pt>
                <c:pt idx="7559">
                  <c:v>0.78322440087145984</c:v>
                </c:pt>
                <c:pt idx="7560">
                  <c:v>0.70016339869281052</c:v>
                </c:pt>
                <c:pt idx="7561">
                  <c:v>0.66421568627450989</c:v>
                </c:pt>
                <c:pt idx="7562">
                  <c:v>0.65849673202614389</c:v>
                </c:pt>
                <c:pt idx="7563">
                  <c:v>0.66122004357298481</c:v>
                </c:pt>
                <c:pt idx="7564">
                  <c:v>0.65087145969498916</c:v>
                </c:pt>
                <c:pt idx="7565">
                  <c:v>0.66203703703703709</c:v>
                </c:pt>
                <c:pt idx="7566">
                  <c:v>0.7194989106753813</c:v>
                </c:pt>
                <c:pt idx="7567">
                  <c:v>0.66503267973856206</c:v>
                </c:pt>
                <c:pt idx="7568">
                  <c:v>0.65114379084967322</c:v>
                </c:pt>
                <c:pt idx="7569">
                  <c:v>0.63997821350762529</c:v>
                </c:pt>
                <c:pt idx="7570">
                  <c:v>0.64814814814814814</c:v>
                </c:pt>
                <c:pt idx="7571">
                  <c:v>0.625</c:v>
                </c:pt>
                <c:pt idx="7572">
                  <c:v>0.62336601307189543</c:v>
                </c:pt>
                <c:pt idx="7573">
                  <c:v>0.63153594771241839</c:v>
                </c:pt>
                <c:pt idx="7574">
                  <c:v>0.64760348583878002</c:v>
                </c:pt>
                <c:pt idx="7575">
                  <c:v>0.61955337690631807</c:v>
                </c:pt>
                <c:pt idx="7576">
                  <c:v>0.64106753812636164</c:v>
                </c:pt>
                <c:pt idx="7577">
                  <c:v>0.66966230936819171</c:v>
                </c:pt>
                <c:pt idx="7578">
                  <c:v>0.8118191721132898</c:v>
                </c:pt>
                <c:pt idx="7579">
                  <c:v>0.94526143790849682</c:v>
                </c:pt>
                <c:pt idx="7580">
                  <c:v>0.93654684095860563</c:v>
                </c:pt>
                <c:pt idx="7581">
                  <c:v>0.85784313725490202</c:v>
                </c:pt>
                <c:pt idx="7582">
                  <c:v>0.80364923747276695</c:v>
                </c:pt>
                <c:pt idx="7583">
                  <c:v>0.81399782135076248</c:v>
                </c:pt>
                <c:pt idx="7584">
                  <c:v>0.74183006535947704</c:v>
                </c:pt>
                <c:pt idx="7585">
                  <c:v>0.72576252723311552</c:v>
                </c:pt>
                <c:pt idx="7586">
                  <c:v>0.70942265795206971</c:v>
                </c:pt>
                <c:pt idx="7587">
                  <c:v>0.70479302832244017</c:v>
                </c:pt>
                <c:pt idx="7588">
                  <c:v>0.70996732026143794</c:v>
                </c:pt>
                <c:pt idx="7589">
                  <c:v>0.71023965141612211</c:v>
                </c:pt>
                <c:pt idx="7590">
                  <c:v>0.76116557734204793</c:v>
                </c:pt>
                <c:pt idx="7591">
                  <c:v>0.69090413943355122</c:v>
                </c:pt>
                <c:pt idx="7592">
                  <c:v>0.62445533769063188</c:v>
                </c:pt>
                <c:pt idx="7593">
                  <c:v>0.65985838779956429</c:v>
                </c:pt>
                <c:pt idx="7594">
                  <c:v>0.57625272331154687</c:v>
                </c:pt>
                <c:pt idx="7595">
                  <c:v>0.60838779956427014</c:v>
                </c:pt>
                <c:pt idx="7596">
                  <c:v>0.61138344226579522</c:v>
                </c:pt>
                <c:pt idx="7597">
                  <c:v>0.61383442265795207</c:v>
                </c:pt>
                <c:pt idx="7598">
                  <c:v>0.58006535947712423</c:v>
                </c:pt>
                <c:pt idx="7599">
                  <c:v>0.60103485838779958</c:v>
                </c:pt>
                <c:pt idx="7600">
                  <c:v>0.72031590413943358</c:v>
                </c:pt>
                <c:pt idx="7601">
                  <c:v>0.7124183006535949</c:v>
                </c:pt>
                <c:pt idx="7602">
                  <c:v>0.81998910675381276</c:v>
                </c:pt>
                <c:pt idx="7603">
                  <c:v>0.88289760348583879</c:v>
                </c:pt>
                <c:pt idx="7604">
                  <c:v>0.89297385620915026</c:v>
                </c:pt>
                <c:pt idx="7605">
                  <c:v>0.86900871459694995</c:v>
                </c:pt>
                <c:pt idx="7606">
                  <c:v>0.81318082788671031</c:v>
                </c:pt>
                <c:pt idx="7607">
                  <c:v>0.71813725490196079</c:v>
                </c:pt>
                <c:pt idx="7608">
                  <c:v>0.7066993464052288</c:v>
                </c:pt>
                <c:pt idx="7609">
                  <c:v>0.71051198257080606</c:v>
                </c:pt>
                <c:pt idx="7610">
                  <c:v>0.70070806100217875</c:v>
                </c:pt>
                <c:pt idx="7611">
                  <c:v>0.69199346405228757</c:v>
                </c:pt>
                <c:pt idx="7612">
                  <c:v>0.67184095860566451</c:v>
                </c:pt>
                <c:pt idx="7613">
                  <c:v>0.67456427015250542</c:v>
                </c:pt>
                <c:pt idx="7614">
                  <c:v>0.6868191721132898</c:v>
                </c:pt>
                <c:pt idx="7615">
                  <c:v>0.67864923747276684</c:v>
                </c:pt>
                <c:pt idx="7616">
                  <c:v>0.64787581699346408</c:v>
                </c:pt>
                <c:pt idx="7617">
                  <c:v>0.63861655773420478</c:v>
                </c:pt>
                <c:pt idx="7618">
                  <c:v>0.66067538126361658</c:v>
                </c:pt>
                <c:pt idx="7619">
                  <c:v>0.65495642701525059</c:v>
                </c:pt>
                <c:pt idx="7620">
                  <c:v>0.66285403050108938</c:v>
                </c:pt>
                <c:pt idx="7621">
                  <c:v>0.65985838779956429</c:v>
                </c:pt>
                <c:pt idx="7622">
                  <c:v>0.65931372549019607</c:v>
                </c:pt>
                <c:pt idx="7623">
                  <c:v>0.61982570806100223</c:v>
                </c:pt>
                <c:pt idx="7624">
                  <c:v>0.43164488017429198</c:v>
                </c:pt>
                <c:pt idx="7625">
                  <c:v>0.6271786492374728</c:v>
                </c:pt>
                <c:pt idx="7626">
                  <c:v>6.9716775599128547E-2</c:v>
                </c:pt>
                <c:pt idx="7627">
                  <c:v>0.41612200435729851</c:v>
                </c:pt>
                <c:pt idx="7628">
                  <c:v>0.8409586056644881</c:v>
                </c:pt>
                <c:pt idx="7629">
                  <c:v>0.8537581699346406</c:v>
                </c:pt>
                <c:pt idx="7630">
                  <c:v>0.79874727668845324</c:v>
                </c:pt>
                <c:pt idx="7631">
                  <c:v>0.72794117647058831</c:v>
                </c:pt>
                <c:pt idx="7632">
                  <c:v>0.61628540305010904</c:v>
                </c:pt>
                <c:pt idx="7633">
                  <c:v>0.62145969498910669</c:v>
                </c:pt>
                <c:pt idx="7634">
                  <c:v>0.64869281045751637</c:v>
                </c:pt>
                <c:pt idx="7635">
                  <c:v>0.63807189542483667</c:v>
                </c:pt>
                <c:pt idx="7636">
                  <c:v>0.64270152505446621</c:v>
                </c:pt>
                <c:pt idx="7637">
                  <c:v>0.68927015250544665</c:v>
                </c:pt>
                <c:pt idx="7638">
                  <c:v>0.70561002178649246</c:v>
                </c:pt>
                <c:pt idx="7639">
                  <c:v>0.67510893246187365</c:v>
                </c:pt>
                <c:pt idx="7640">
                  <c:v>0.6740196078431373</c:v>
                </c:pt>
                <c:pt idx="7641">
                  <c:v>0.73257080610021785</c:v>
                </c:pt>
                <c:pt idx="7642">
                  <c:v>0.63262527233115473</c:v>
                </c:pt>
                <c:pt idx="7643">
                  <c:v>0.5746187363834423</c:v>
                </c:pt>
                <c:pt idx="7644">
                  <c:v>0.5220588235294118</c:v>
                </c:pt>
                <c:pt idx="7645">
                  <c:v>0.52941176470588236</c:v>
                </c:pt>
                <c:pt idx="7646">
                  <c:v>0.48284313725490202</c:v>
                </c:pt>
                <c:pt idx="7647">
                  <c:v>0.46323529411764708</c:v>
                </c:pt>
                <c:pt idx="7648">
                  <c:v>0.49591503267973858</c:v>
                </c:pt>
                <c:pt idx="7649">
                  <c:v>0.61628540305010904</c:v>
                </c:pt>
                <c:pt idx="7650">
                  <c:v>0.82080610021786493</c:v>
                </c:pt>
                <c:pt idx="7651">
                  <c:v>0.92701525054466227</c:v>
                </c:pt>
                <c:pt idx="7652">
                  <c:v>0.93736383442265792</c:v>
                </c:pt>
                <c:pt idx="7653">
                  <c:v>0.92973856209150318</c:v>
                </c:pt>
                <c:pt idx="7654">
                  <c:v>0.85974945533769065</c:v>
                </c:pt>
                <c:pt idx="7655">
                  <c:v>0.79738562091503273</c:v>
                </c:pt>
                <c:pt idx="7656">
                  <c:v>0.77614379084967322</c:v>
                </c:pt>
                <c:pt idx="7657">
                  <c:v>0.73093681917211328</c:v>
                </c:pt>
                <c:pt idx="7658">
                  <c:v>0.71023965141612211</c:v>
                </c:pt>
                <c:pt idx="7659">
                  <c:v>0.70833333333333337</c:v>
                </c:pt>
                <c:pt idx="7660">
                  <c:v>0.70724400871459692</c:v>
                </c:pt>
                <c:pt idx="7661">
                  <c:v>0.73556644880174304</c:v>
                </c:pt>
                <c:pt idx="7662">
                  <c:v>0.789760348583878</c:v>
                </c:pt>
                <c:pt idx="7663">
                  <c:v>0.70915032679738554</c:v>
                </c:pt>
                <c:pt idx="7664">
                  <c:v>0.68518518518518523</c:v>
                </c:pt>
                <c:pt idx="7665">
                  <c:v>0.67674291938997821</c:v>
                </c:pt>
                <c:pt idx="7666">
                  <c:v>0.6435185185185186</c:v>
                </c:pt>
                <c:pt idx="7667">
                  <c:v>0.4929193899782135</c:v>
                </c:pt>
                <c:pt idx="7668">
                  <c:v>0.52478213507625271</c:v>
                </c:pt>
                <c:pt idx="7669">
                  <c:v>0.51225490196078427</c:v>
                </c:pt>
                <c:pt idx="7670">
                  <c:v>0.53758169934640521</c:v>
                </c:pt>
                <c:pt idx="7671">
                  <c:v>0.53376906318082795</c:v>
                </c:pt>
                <c:pt idx="7672">
                  <c:v>0.59749455337690638</c:v>
                </c:pt>
                <c:pt idx="7673">
                  <c:v>0.7088779956427016</c:v>
                </c:pt>
                <c:pt idx="7674">
                  <c:v>0.82380174291939001</c:v>
                </c:pt>
                <c:pt idx="7675">
                  <c:v>0.89460784313725494</c:v>
                </c:pt>
                <c:pt idx="7676">
                  <c:v>0.91530501089324623</c:v>
                </c:pt>
                <c:pt idx="7677">
                  <c:v>0.87527233115468406</c:v>
                </c:pt>
                <c:pt idx="7678">
                  <c:v>0.8431372549019609</c:v>
                </c:pt>
                <c:pt idx="7679">
                  <c:v>0.79711328976034856</c:v>
                </c:pt>
                <c:pt idx="7680">
                  <c:v>0.73066448801742923</c:v>
                </c:pt>
                <c:pt idx="7681">
                  <c:v>0.71704793028322444</c:v>
                </c:pt>
                <c:pt idx="7682">
                  <c:v>0.68001089324618735</c:v>
                </c:pt>
                <c:pt idx="7683">
                  <c:v>0.66911764705882348</c:v>
                </c:pt>
                <c:pt idx="7684">
                  <c:v>0.67429193899782136</c:v>
                </c:pt>
                <c:pt idx="7685">
                  <c:v>0.67265795206971679</c:v>
                </c:pt>
                <c:pt idx="7686">
                  <c:v>0.69144880174291945</c:v>
                </c:pt>
                <c:pt idx="7687">
                  <c:v>0.69961873638344219</c:v>
                </c:pt>
                <c:pt idx="7688">
                  <c:v>0.6413398692810458</c:v>
                </c:pt>
                <c:pt idx="7689">
                  <c:v>0.5923202614379085</c:v>
                </c:pt>
                <c:pt idx="7690">
                  <c:v>0.58333333333333337</c:v>
                </c:pt>
                <c:pt idx="7691">
                  <c:v>0.58959694989106759</c:v>
                </c:pt>
                <c:pt idx="7692">
                  <c:v>0.62145969498910669</c:v>
                </c:pt>
                <c:pt idx="7693">
                  <c:v>0.63480392156862742</c:v>
                </c:pt>
                <c:pt idx="7694">
                  <c:v>0.60920479302832242</c:v>
                </c:pt>
                <c:pt idx="7695">
                  <c:v>0.62064270152505452</c:v>
                </c:pt>
                <c:pt idx="7696">
                  <c:v>0.67592592592592593</c:v>
                </c:pt>
                <c:pt idx="7697">
                  <c:v>0.56263616557734208</c:v>
                </c:pt>
                <c:pt idx="7698">
                  <c:v>0.82652505446623092</c:v>
                </c:pt>
                <c:pt idx="7699">
                  <c:v>0.90032679738562105</c:v>
                </c:pt>
                <c:pt idx="7700">
                  <c:v>0.90522875816993464</c:v>
                </c:pt>
                <c:pt idx="7701">
                  <c:v>0.90114379084967322</c:v>
                </c:pt>
                <c:pt idx="7702">
                  <c:v>0.84967320261437906</c:v>
                </c:pt>
                <c:pt idx="7703">
                  <c:v>0.79738562091503273</c:v>
                </c:pt>
                <c:pt idx="7704">
                  <c:v>0.76661220043572986</c:v>
                </c:pt>
                <c:pt idx="7705">
                  <c:v>0.75762527233115473</c:v>
                </c:pt>
                <c:pt idx="7706">
                  <c:v>0.72331154684095866</c:v>
                </c:pt>
                <c:pt idx="7707">
                  <c:v>0.70397603485838778</c:v>
                </c:pt>
                <c:pt idx="7708">
                  <c:v>0.70479302832244017</c:v>
                </c:pt>
                <c:pt idx="7709">
                  <c:v>0.70343137254901966</c:v>
                </c:pt>
                <c:pt idx="7710">
                  <c:v>0.72467320261437917</c:v>
                </c:pt>
                <c:pt idx="7711">
                  <c:v>0.72358387799564272</c:v>
                </c:pt>
                <c:pt idx="7712">
                  <c:v>0.65822440087145972</c:v>
                </c:pt>
                <c:pt idx="7713">
                  <c:v>0.63834422657952072</c:v>
                </c:pt>
                <c:pt idx="7714">
                  <c:v>0.58061002178649235</c:v>
                </c:pt>
                <c:pt idx="7715">
                  <c:v>0.5923202614379085</c:v>
                </c:pt>
                <c:pt idx="7716">
                  <c:v>0.54003267973856217</c:v>
                </c:pt>
                <c:pt idx="7717">
                  <c:v>0.55092592592592593</c:v>
                </c:pt>
                <c:pt idx="7718">
                  <c:v>0.55855119825708066</c:v>
                </c:pt>
                <c:pt idx="7719">
                  <c:v>0.66312636165577343</c:v>
                </c:pt>
                <c:pt idx="7720">
                  <c:v>0.67837690631808278</c:v>
                </c:pt>
                <c:pt idx="7721">
                  <c:v>0.69825708061002179</c:v>
                </c:pt>
                <c:pt idx="7722">
                  <c:v>0.88235294117647056</c:v>
                </c:pt>
                <c:pt idx="7723">
                  <c:v>0.91530501089324623</c:v>
                </c:pt>
                <c:pt idx="7724">
                  <c:v>0.91176470588235303</c:v>
                </c:pt>
                <c:pt idx="7725">
                  <c:v>0.87608932461873634</c:v>
                </c:pt>
                <c:pt idx="7726">
                  <c:v>0.81209150326797386</c:v>
                </c:pt>
                <c:pt idx="7727">
                  <c:v>0.7513616557734204</c:v>
                </c:pt>
                <c:pt idx="7728">
                  <c:v>0.69689542483660138</c:v>
                </c:pt>
                <c:pt idx="7729">
                  <c:v>0.67728758169934644</c:v>
                </c:pt>
                <c:pt idx="7730">
                  <c:v>0.66639433551198257</c:v>
                </c:pt>
                <c:pt idx="7731">
                  <c:v>0.66639433551198257</c:v>
                </c:pt>
                <c:pt idx="7732">
                  <c:v>0.65332244008714602</c:v>
                </c:pt>
                <c:pt idx="7733">
                  <c:v>0.67102396514161222</c:v>
                </c:pt>
                <c:pt idx="7734">
                  <c:v>0.7088779956427016</c:v>
                </c:pt>
                <c:pt idx="7735">
                  <c:v>0.67483660130718959</c:v>
                </c:pt>
                <c:pt idx="7736">
                  <c:v>0.59368191721132901</c:v>
                </c:pt>
                <c:pt idx="7737">
                  <c:v>0.65659041394335516</c:v>
                </c:pt>
                <c:pt idx="7738">
                  <c:v>0.63289760348583879</c:v>
                </c:pt>
                <c:pt idx="7739">
                  <c:v>0.58551198257080617</c:v>
                </c:pt>
                <c:pt idx="7740">
                  <c:v>0.54684095860566451</c:v>
                </c:pt>
                <c:pt idx="7741">
                  <c:v>0.56018518518518512</c:v>
                </c:pt>
                <c:pt idx="7742">
                  <c:v>0.54084967320261434</c:v>
                </c:pt>
                <c:pt idx="7743">
                  <c:v>0.4907407407407407</c:v>
                </c:pt>
                <c:pt idx="7744">
                  <c:v>0.5114379084967321</c:v>
                </c:pt>
                <c:pt idx="7745">
                  <c:v>0.6938997821350763</c:v>
                </c:pt>
                <c:pt idx="7746">
                  <c:v>0.84749455337690627</c:v>
                </c:pt>
                <c:pt idx="7747">
                  <c:v>0.88698257080610021</c:v>
                </c:pt>
                <c:pt idx="7748">
                  <c:v>0.88888888888888884</c:v>
                </c:pt>
                <c:pt idx="7749">
                  <c:v>0.87418300653594772</c:v>
                </c:pt>
                <c:pt idx="7750">
                  <c:v>0.82679738562091509</c:v>
                </c:pt>
                <c:pt idx="7751">
                  <c:v>0.77124183006535951</c:v>
                </c:pt>
                <c:pt idx="7752">
                  <c:v>0.69744008714596961</c:v>
                </c:pt>
                <c:pt idx="7753">
                  <c:v>0.69689542483660138</c:v>
                </c:pt>
                <c:pt idx="7754">
                  <c:v>0.70915032679738554</c:v>
                </c:pt>
                <c:pt idx="7755">
                  <c:v>0.69744008714596961</c:v>
                </c:pt>
                <c:pt idx="7756">
                  <c:v>0.68545751633986929</c:v>
                </c:pt>
                <c:pt idx="7757">
                  <c:v>0.69281045751633996</c:v>
                </c:pt>
                <c:pt idx="7758">
                  <c:v>0.684640522875817</c:v>
                </c:pt>
                <c:pt idx="7759">
                  <c:v>0.70043572984749458</c:v>
                </c:pt>
                <c:pt idx="7760">
                  <c:v>0.69580610021786493</c:v>
                </c:pt>
                <c:pt idx="7761">
                  <c:v>0.61982570806100223</c:v>
                </c:pt>
                <c:pt idx="7762">
                  <c:v>0.66312636165577343</c:v>
                </c:pt>
                <c:pt idx="7763">
                  <c:v>0.57434640522875824</c:v>
                </c:pt>
                <c:pt idx="7764">
                  <c:v>0.58796296296296302</c:v>
                </c:pt>
                <c:pt idx="7765">
                  <c:v>0.50326797385620925</c:v>
                </c:pt>
                <c:pt idx="7766">
                  <c:v>0.49836601307189543</c:v>
                </c:pt>
                <c:pt idx="7767">
                  <c:v>0.49618736383442263</c:v>
                </c:pt>
                <c:pt idx="7768">
                  <c:v>0.50408496732026142</c:v>
                </c:pt>
                <c:pt idx="7769">
                  <c:v>0.58360566448801743</c:v>
                </c:pt>
                <c:pt idx="7770">
                  <c:v>0.81508714596949894</c:v>
                </c:pt>
                <c:pt idx="7771">
                  <c:v>0.92701525054466227</c:v>
                </c:pt>
                <c:pt idx="7772">
                  <c:v>0.920479302832244</c:v>
                </c:pt>
                <c:pt idx="7773">
                  <c:v>0.90250544662309362</c:v>
                </c:pt>
                <c:pt idx="7774">
                  <c:v>0.79221132897603486</c:v>
                </c:pt>
                <c:pt idx="7775">
                  <c:v>0.75680827886710234</c:v>
                </c:pt>
                <c:pt idx="7776">
                  <c:v>0.704520697167756</c:v>
                </c:pt>
                <c:pt idx="7777">
                  <c:v>0.66285403050108938</c:v>
                </c:pt>
                <c:pt idx="7778">
                  <c:v>0.66584967320261434</c:v>
                </c:pt>
                <c:pt idx="7779">
                  <c:v>0.664760348583878</c:v>
                </c:pt>
                <c:pt idx="7780">
                  <c:v>0.65985838779956429</c:v>
                </c:pt>
                <c:pt idx="7781">
                  <c:v>0.67429193899782136</c:v>
                </c:pt>
                <c:pt idx="7782">
                  <c:v>0.66911764705882348</c:v>
                </c:pt>
                <c:pt idx="7783">
                  <c:v>0.60130718954248374</c:v>
                </c:pt>
                <c:pt idx="7784">
                  <c:v>0.47862200435729851</c:v>
                </c:pt>
                <c:pt idx="7785">
                  <c:v>0.51933551198257077</c:v>
                </c:pt>
                <c:pt idx="7786">
                  <c:v>0.49455337690631807</c:v>
                </c:pt>
                <c:pt idx="7787">
                  <c:v>0.48747276688453162</c:v>
                </c:pt>
                <c:pt idx="7788">
                  <c:v>0.52777777777777779</c:v>
                </c:pt>
                <c:pt idx="7789">
                  <c:v>0.56862745098039225</c:v>
                </c:pt>
                <c:pt idx="7790">
                  <c:v>0.54139433551198257</c:v>
                </c:pt>
                <c:pt idx="7791">
                  <c:v>0.56998910675381265</c:v>
                </c:pt>
                <c:pt idx="7792">
                  <c:v>0.62554466230936823</c:v>
                </c:pt>
                <c:pt idx="7793">
                  <c:v>0.68872549019607843</c:v>
                </c:pt>
                <c:pt idx="7794">
                  <c:v>0.83115468409586057</c:v>
                </c:pt>
                <c:pt idx="7795">
                  <c:v>0.90087145969498916</c:v>
                </c:pt>
                <c:pt idx="7796">
                  <c:v>0.93055555555555558</c:v>
                </c:pt>
                <c:pt idx="7797">
                  <c:v>0.87962962962962965</c:v>
                </c:pt>
                <c:pt idx="7798">
                  <c:v>0.79221132897603486</c:v>
                </c:pt>
                <c:pt idx="7799">
                  <c:v>0.52069716775599129</c:v>
                </c:pt>
                <c:pt idx="7800">
                  <c:v>0.52723311546840956</c:v>
                </c:pt>
                <c:pt idx="7801">
                  <c:v>0.64297385620915037</c:v>
                </c:pt>
                <c:pt idx="7802">
                  <c:v>0.65196078431372551</c:v>
                </c:pt>
                <c:pt idx="7803">
                  <c:v>0.63126361655773422</c:v>
                </c:pt>
                <c:pt idx="7804">
                  <c:v>0.6320806100217865</c:v>
                </c:pt>
                <c:pt idx="7805">
                  <c:v>0.64215686274509809</c:v>
                </c:pt>
                <c:pt idx="7806">
                  <c:v>0.64596949891067534</c:v>
                </c:pt>
                <c:pt idx="7807">
                  <c:v>0.63180827886710245</c:v>
                </c:pt>
                <c:pt idx="7808">
                  <c:v>0.61138344226579522</c:v>
                </c:pt>
                <c:pt idx="7809">
                  <c:v>0.57434640522875824</c:v>
                </c:pt>
                <c:pt idx="7810">
                  <c:v>0.57625272331154687</c:v>
                </c:pt>
                <c:pt idx="7811">
                  <c:v>0.54874727668845313</c:v>
                </c:pt>
                <c:pt idx="7812">
                  <c:v>0.53730936819172115</c:v>
                </c:pt>
                <c:pt idx="7813">
                  <c:v>0.54112200435729851</c:v>
                </c:pt>
                <c:pt idx="7814">
                  <c:v>0.565359477124183</c:v>
                </c:pt>
                <c:pt idx="7815">
                  <c:v>0.56399782135076248</c:v>
                </c:pt>
                <c:pt idx="7816">
                  <c:v>0.5503812636165577</c:v>
                </c:pt>
                <c:pt idx="7817">
                  <c:v>0.65359477124183007</c:v>
                </c:pt>
                <c:pt idx="7818">
                  <c:v>0.87527233115468406</c:v>
                </c:pt>
                <c:pt idx="7819">
                  <c:v>0.93191721132897598</c:v>
                </c:pt>
                <c:pt idx="7820">
                  <c:v>0.9311002178649237</c:v>
                </c:pt>
                <c:pt idx="7821">
                  <c:v>0.93273420479302838</c:v>
                </c:pt>
                <c:pt idx="7822">
                  <c:v>0.86900871459694995</c:v>
                </c:pt>
                <c:pt idx="7823">
                  <c:v>0.74836601307189543</c:v>
                </c:pt>
                <c:pt idx="7824">
                  <c:v>0.74482570806100223</c:v>
                </c:pt>
                <c:pt idx="7825">
                  <c:v>0.67592592592592593</c:v>
                </c:pt>
                <c:pt idx="7826">
                  <c:v>0.65223311546840956</c:v>
                </c:pt>
                <c:pt idx="7827">
                  <c:v>0.65822440087145972</c:v>
                </c:pt>
                <c:pt idx="7828">
                  <c:v>0.65958605664488013</c:v>
                </c:pt>
                <c:pt idx="7829">
                  <c:v>0.68491285403050106</c:v>
                </c:pt>
                <c:pt idx="7830">
                  <c:v>0.65386710239651413</c:v>
                </c:pt>
                <c:pt idx="7831">
                  <c:v>0.63235294117647056</c:v>
                </c:pt>
                <c:pt idx="7832">
                  <c:v>0.63888888888888884</c:v>
                </c:pt>
                <c:pt idx="7833">
                  <c:v>0.5830610021786492</c:v>
                </c:pt>
                <c:pt idx="7834">
                  <c:v>0.58360566448801743</c:v>
                </c:pt>
                <c:pt idx="7835">
                  <c:v>0.58061002178649235</c:v>
                </c:pt>
                <c:pt idx="7836">
                  <c:v>0.59831154684095855</c:v>
                </c:pt>
                <c:pt idx="7837">
                  <c:v>0.59694989106753815</c:v>
                </c:pt>
                <c:pt idx="7838">
                  <c:v>0.47494553376906323</c:v>
                </c:pt>
                <c:pt idx="7839">
                  <c:v>0.51171023965141615</c:v>
                </c:pt>
                <c:pt idx="7840">
                  <c:v>0.51606753812636164</c:v>
                </c:pt>
                <c:pt idx="7841">
                  <c:v>0.54929193899782136</c:v>
                </c:pt>
                <c:pt idx="7842">
                  <c:v>0.73175381263616557</c:v>
                </c:pt>
                <c:pt idx="7843">
                  <c:v>0.93082788671023975</c:v>
                </c:pt>
                <c:pt idx="7844">
                  <c:v>0.92864923747276695</c:v>
                </c:pt>
                <c:pt idx="7845">
                  <c:v>0.92238562091503262</c:v>
                </c:pt>
                <c:pt idx="7846">
                  <c:v>0.88003812636165579</c:v>
                </c:pt>
                <c:pt idx="7847">
                  <c:v>0.82407407407407418</c:v>
                </c:pt>
                <c:pt idx="7848">
                  <c:v>0.10934095860566449</c:v>
                </c:pt>
                <c:pt idx="7849">
                  <c:v>0.40863289760348587</c:v>
                </c:pt>
                <c:pt idx="7850">
                  <c:v>0.60144335511982572</c:v>
                </c:pt>
                <c:pt idx="7851">
                  <c:v>0.66884531590413943</c:v>
                </c:pt>
                <c:pt idx="7852">
                  <c:v>0.64556100217864931</c:v>
                </c:pt>
                <c:pt idx="7853">
                  <c:v>0.66435185185185186</c:v>
                </c:pt>
                <c:pt idx="7854">
                  <c:v>0.76688453159041403</c:v>
                </c:pt>
                <c:pt idx="7855">
                  <c:v>0.51361655773420478</c:v>
                </c:pt>
                <c:pt idx="7856">
                  <c:v>0.49918300653594777</c:v>
                </c:pt>
                <c:pt idx="7857">
                  <c:v>0.39188453159041398</c:v>
                </c:pt>
                <c:pt idx="7858">
                  <c:v>0.45751633986928109</c:v>
                </c:pt>
                <c:pt idx="7859">
                  <c:v>0.434640522875817</c:v>
                </c:pt>
                <c:pt idx="7860">
                  <c:v>0.42728758169934644</c:v>
                </c:pt>
                <c:pt idx="7861">
                  <c:v>0.43246187363834426</c:v>
                </c:pt>
                <c:pt idx="7862">
                  <c:v>0.43981481481481483</c:v>
                </c:pt>
                <c:pt idx="7863">
                  <c:v>0.44662309368191722</c:v>
                </c:pt>
                <c:pt idx="7864">
                  <c:v>0.43164488017429198</c:v>
                </c:pt>
                <c:pt idx="7865">
                  <c:v>0.57352941176470584</c:v>
                </c:pt>
                <c:pt idx="7866">
                  <c:v>0.8657407407407407</c:v>
                </c:pt>
                <c:pt idx="7867">
                  <c:v>0.90713507625272338</c:v>
                </c:pt>
                <c:pt idx="7868">
                  <c:v>0.93382352941176472</c:v>
                </c:pt>
                <c:pt idx="7869">
                  <c:v>0.92075163398692816</c:v>
                </c:pt>
                <c:pt idx="7870">
                  <c:v>0.88589324618736387</c:v>
                </c:pt>
                <c:pt idx="7871">
                  <c:v>0.8281590413943356</c:v>
                </c:pt>
                <c:pt idx="7872">
                  <c:v>0.70642701525054463</c:v>
                </c:pt>
                <c:pt idx="7873">
                  <c:v>0.66639433551198257</c:v>
                </c:pt>
                <c:pt idx="7874">
                  <c:v>0.65904139433551201</c:v>
                </c:pt>
                <c:pt idx="7875">
                  <c:v>0.69090413943355122</c:v>
                </c:pt>
                <c:pt idx="7876">
                  <c:v>0.68164488017429203</c:v>
                </c:pt>
                <c:pt idx="7877">
                  <c:v>0.6797385620915033</c:v>
                </c:pt>
                <c:pt idx="7878">
                  <c:v>0.69607843137254899</c:v>
                </c:pt>
                <c:pt idx="7879">
                  <c:v>0.68709150326797386</c:v>
                </c:pt>
                <c:pt idx="7880">
                  <c:v>0.60920479302832242</c:v>
                </c:pt>
                <c:pt idx="7881">
                  <c:v>0.51579520697167758</c:v>
                </c:pt>
                <c:pt idx="7882">
                  <c:v>0.5326797385620915</c:v>
                </c:pt>
                <c:pt idx="7883">
                  <c:v>0.52968409586056642</c:v>
                </c:pt>
                <c:pt idx="7884">
                  <c:v>0.54493464052287577</c:v>
                </c:pt>
                <c:pt idx="7885">
                  <c:v>0.53894335511982572</c:v>
                </c:pt>
                <c:pt idx="7886">
                  <c:v>0.4929193899782135</c:v>
                </c:pt>
                <c:pt idx="7887">
                  <c:v>0.47603485838779963</c:v>
                </c:pt>
                <c:pt idx="7888">
                  <c:v>0.49019607843137258</c:v>
                </c:pt>
                <c:pt idx="7889">
                  <c:v>0.6122004357298475</c:v>
                </c:pt>
                <c:pt idx="7890">
                  <c:v>0.75408496732026142</c:v>
                </c:pt>
                <c:pt idx="7891">
                  <c:v>0.94335511982570808</c:v>
                </c:pt>
                <c:pt idx="7892">
                  <c:v>0.92538126361655781</c:v>
                </c:pt>
                <c:pt idx="7893">
                  <c:v>0.87064270152505441</c:v>
                </c:pt>
                <c:pt idx="7894">
                  <c:v>0.84395424836601307</c:v>
                </c:pt>
                <c:pt idx="7895">
                  <c:v>0.72140522875816993</c:v>
                </c:pt>
                <c:pt idx="7896">
                  <c:v>0.73311546840958608</c:v>
                </c:pt>
                <c:pt idx="7897">
                  <c:v>0.74291938997821361</c:v>
                </c:pt>
                <c:pt idx="7898">
                  <c:v>0.74591503267973858</c:v>
                </c:pt>
                <c:pt idx="7899">
                  <c:v>0.69553376906318087</c:v>
                </c:pt>
                <c:pt idx="7900">
                  <c:v>0.69607843137254899</c:v>
                </c:pt>
                <c:pt idx="7901">
                  <c:v>0.69989106753812635</c:v>
                </c:pt>
                <c:pt idx="7902">
                  <c:v>0.69526143790849682</c:v>
                </c:pt>
                <c:pt idx="7903">
                  <c:v>0.62990196078431382</c:v>
                </c:pt>
                <c:pt idx="7904">
                  <c:v>0.60294117647058831</c:v>
                </c:pt>
                <c:pt idx="7905">
                  <c:v>0.48583877995642705</c:v>
                </c:pt>
                <c:pt idx="7906">
                  <c:v>0.46922657952069724</c:v>
                </c:pt>
                <c:pt idx="7907">
                  <c:v>0.46704793028322439</c:v>
                </c:pt>
                <c:pt idx="7908">
                  <c:v>0.44716775599128539</c:v>
                </c:pt>
                <c:pt idx="7909">
                  <c:v>0.43055555555555558</c:v>
                </c:pt>
                <c:pt idx="7910">
                  <c:v>0.4556100217864924</c:v>
                </c:pt>
                <c:pt idx="7911">
                  <c:v>0.52151416122004357</c:v>
                </c:pt>
                <c:pt idx="7912">
                  <c:v>0.50272331154684091</c:v>
                </c:pt>
                <c:pt idx="7913">
                  <c:v>0.45206971677559915</c:v>
                </c:pt>
                <c:pt idx="7914">
                  <c:v>0.78676470588235292</c:v>
                </c:pt>
                <c:pt idx="7915">
                  <c:v>0.76851851851851849</c:v>
                </c:pt>
                <c:pt idx="7916">
                  <c:v>0.76770152505446621</c:v>
                </c:pt>
                <c:pt idx="7917">
                  <c:v>0.75245098039215697</c:v>
                </c:pt>
                <c:pt idx="7918">
                  <c:v>0.75190631808278874</c:v>
                </c:pt>
                <c:pt idx="7919">
                  <c:v>0.75408496732026142</c:v>
                </c:pt>
                <c:pt idx="7920">
                  <c:v>0.70860566448801743</c:v>
                </c:pt>
                <c:pt idx="7921">
                  <c:v>0.62554466230936823</c:v>
                </c:pt>
                <c:pt idx="7922">
                  <c:v>0.62554466230936823</c:v>
                </c:pt>
                <c:pt idx="7923">
                  <c:v>0.62527233115468406</c:v>
                </c:pt>
                <c:pt idx="7924">
                  <c:v>0.63344226579520702</c:v>
                </c:pt>
                <c:pt idx="7925">
                  <c:v>0.61410675381263613</c:v>
                </c:pt>
                <c:pt idx="7926">
                  <c:v>0.61301742919389979</c:v>
                </c:pt>
                <c:pt idx="7927">
                  <c:v>0.61383442265795207</c:v>
                </c:pt>
                <c:pt idx="7928">
                  <c:v>0.6122004357298475</c:v>
                </c:pt>
                <c:pt idx="7929">
                  <c:v>0.55065359477124176</c:v>
                </c:pt>
                <c:pt idx="7930">
                  <c:v>0.58877995642701519</c:v>
                </c:pt>
                <c:pt idx="7931">
                  <c:v>0.53431372549019607</c:v>
                </c:pt>
                <c:pt idx="7932">
                  <c:v>0.53186274509803921</c:v>
                </c:pt>
                <c:pt idx="7933">
                  <c:v>0.56808278867102402</c:v>
                </c:pt>
                <c:pt idx="7934">
                  <c:v>0.55174291938997821</c:v>
                </c:pt>
                <c:pt idx="7935">
                  <c:v>0.5724400871459695</c:v>
                </c:pt>
                <c:pt idx="7936">
                  <c:v>0.54793028322440085</c:v>
                </c:pt>
                <c:pt idx="7937">
                  <c:v>0.59095860566448799</c:v>
                </c:pt>
                <c:pt idx="7938">
                  <c:v>0.8877995642701525</c:v>
                </c:pt>
                <c:pt idx="7939">
                  <c:v>0.9694989106753813</c:v>
                </c:pt>
                <c:pt idx="7940">
                  <c:v>0.95261437908496738</c:v>
                </c:pt>
                <c:pt idx="7941">
                  <c:v>0.95806100217864931</c:v>
                </c:pt>
                <c:pt idx="7942">
                  <c:v>0.89433551198257077</c:v>
                </c:pt>
                <c:pt idx="7943">
                  <c:v>0.82788671023965144</c:v>
                </c:pt>
                <c:pt idx="7944">
                  <c:v>0.76007625272331159</c:v>
                </c:pt>
                <c:pt idx="7945">
                  <c:v>0.75735294117647067</c:v>
                </c:pt>
                <c:pt idx="7946">
                  <c:v>0.74782135076252731</c:v>
                </c:pt>
                <c:pt idx="7947">
                  <c:v>0.66911764705882348</c:v>
                </c:pt>
                <c:pt idx="7948">
                  <c:v>0.64270152505446621</c:v>
                </c:pt>
                <c:pt idx="7949">
                  <c:v>0.65822440087145972</c:v>
                </c:pt>
                <c:pt idx="7950">
                  <c:v>0.64814814814814814</c:v>
                </c:pt>
                <c:pt idx="7951">
                  <c:v>0.62363834422657949</c:v>
                </c:pt>
                <c:pt idx="7952">
                  <c:v>0.63861655773420478</c:v>
                </c:pt>
                <c:pt idx="7953">
                  <c:v>0.56018518518518512</c:v>
                </c:pt>
                <c:pt idx="7954">
                  <c:v>0.47930283224400871</c:v>
                </c:pt>
                <c:pt idx="7955">
                  <c:v>0.61546840958605664</c:v>
                </c:pt>
                <c:pt idx="7956">
                  <c:v>0.57380174291939001</c:v>
                </c:pt>
                <c:pt idx="7957">
                  <c:v>0.64106753812636164</c:v>
                </c:pt>
                <c:pt idx="7958">
                  <c:v>0.63153594771241839</c:v>
                </c:pt>
                <c:pt idx="7959">
                  <c:v>0.63099128540305005</c:v>
                </c:pt>
                <c:pt idx="7960">
                  <c:v>0.58251633986928109</c:v>
                </c:pt>
                <c:pt idx="7961">
                  <c:v>0.7186819172113289</c:v>
                </c:pt>
                <c:pt idx="7962">
                  <c:v>0.89025054466230935</c:v>
                </c:pt>
                <c:pt idx="7963">
                  <c:v>0.95751633986928109</c:v>
                </c:pt>
                <c:pt idx="7964">
                  <c:v>0.9566993464052288</c:v>
                </c:pt>
                <c:pt idx="7965">
                  <c:v>0.95506535947712423</c:v>
                </c:pt>
                <c:pt idx="7966">
                  <c:v>0.87009803921568629</c:v>
                </c:pt>
                <c:pt idx="7967">
                  <c:v>0.85593681917211339</c:v>
                </c:pt>
                <c:pt idx="7968">
                  <c:v>0.83006535947712423</c:v>
                </c:pt>
                <c:pt idx="7969">
                  <c:v>0.67728758169934644</c:v>
                </c:pt>
                <c:pt idx="7970">
                  <c:v>0.68164488017429203</c:v>
                </c:pt>
                <c:pt idx="7971">
                  <c:v>0.67374727668845324</c:v>
                </c:pt>
                <c:pt idx="7972">
                  <c:v>0.67265795206971679</c:v>
                </c:pt>
                <c:pt idx="7973">
                  <c:v>0.67864923747276684</c:v>
                </c:pt>
                <c:pt idx="7974">
                  <c:v>0.67578976034858396</c:v>
                </c:pt>
                <c:pt idx="7975">
                  <c:v>0.63180827886710245</c:v>
                </c:pt>
                <c:pt idx="7976">
                  <c:v>0.60130718954248374</c:v>
                </c:pt>
                <c:pt idx="7977">
                  <c:v>0.58905228758169936</c:v>
                </c:pt>
                <c:pt idx="7978">
                  <c:v>0.57325708061002179</c:v>
                </c:pt>
                <c:pt idx="7979">
                  <c:v>0.56862745098039225</c:v>
                </c:pt>
                <c:pt idx="7980">
                  <c:v>0.59912854030501095</c:v>
                </c:pt>
                <c:pt idx="7981">
                  <c:v>0.6122004357298475</c:v>
                </c:pt>
                <c:pt idx="7982">
                  <c:v>0.58823529411764708</c:v>
                </c:pt>
                <c:pt idx="7983">
                  <c:v>0.57734204793028321</c:v>
                </c:pt>
                <c:pt idx="7984">
                  <c:v>0.57570806100217864</c:v>
                </c:pt>
                <c:pt idx="7985">
                  <c:v>0.63589324618736387</c:v>
                </c:pt>
                <c:pt idx="7986">
                  <c:v>0.85675381263616568</c:v>
                </c:pt>
                <c:pt idx="7987">
                  <c:v>0.95261437908496738</c:v>
                </c:pt>
                <c:pt idx="7988">
                  <c:v>0.96650326797385622</c:v>
                </c:pt>
                <c:pt idx="7989">
                  <c:v>0.95969498910675377</c:v>
                </c:pt>
                <c:pt idx="7990">
                  <c:v>0.920479302832244</c:v>
                </c:pt>
                <c:pt idx="7991">
                  <c:v>0.84041394335511987</c:v>
                </c:pt>
                <c:pt idx="7992">
                  <c:v>0.77750544662309373</c:v>
                </c:pt>
                <c:pt idx="7993">
                  <c:v>0.7592592592592593</c:v>
                </c:pt>
                <c:pt idx="7994">
                  <c:v>0.74754901960784315</c:v>
                </c:pt>
                <c:pt idx="7995">
                  <c:v>0.73229847494553368</c:v>
                </c:pt>
                <c:pt idx="7996">
                  <c:v>0.72821350762527226</c:v>
                </c:pt>
                <c:pt idx="7997">
                  <c:v>0.75</c:v>
                </c:pt>
                <c:pt idx="7998">
                  <c:v>0.75408496732026142</c:v>
                </c:pt>
                <c:pt idx="7999">
                  <c:v>0.74319172113289755</c:v>
                </c:pt>
                <c:pt idx="8000">
                  <c:v>0.6165577342047931</c:v>
                </c:pt>
                <c:pt idx="8001">
                  <c:v>0.59776688453159044</c:v>
                </c:pt>
                <c:pt idx="8002">
                  <c:v>0.6143790849673203</c:v>
                </c:pt>
                <c:pt idx="8003">
                  <c:v>0.57788671023965144</c:v>
                </c:pt>
                <c:pt idx="8004">
                  <c:v>0.58197167755991286</c:v>
                </c:pt>
                <c:pt idx="8005">
                  <c:v>0.56944444444444442</c:v>
                </c:pt>
                <c:pt idx="8006">
                  <c:v>0.59912854030501095</c:v>
                </c:pt>
                <c:pt idx="8007">
                  <c:v>0.62826797385620914</c:v>
                </c:pt>
                <c:pt idx="8008">
                  <c:v>0.56672113289760351</c:v>
                </c:pt>
                <c:pt idx="8009">
                  <c:v>0.7513616557734204</c:v>
                </c:pt>
                <c:pt idx="8010">
                  <c:v>0.90386710239651413</c:v>
                </c:pt>
                <c:pt idx="8011">
                  <c:v>0.95724400871459703</c:v>
                </c:pt>
                <c:pt idx="8012">
                  <c:v>0.95724400871459703</c:v>
                </c:pt>
                <c:pt idx="8013">
                  <c:v>0.93545751633986929</c:v>
                </c:pt>
                <c:pt idx="8014">
                  <c:v>0.87636165577342051</c:v>
                </c:pt>
                <c:pt idx="8015">
                  <c:v>0.91339869281045749</c:v>
                </c:pt>
                <c:pt idx="8016">
                  <c:v>0.80419389978213518</c:v>
                </c:pt>
                <c:pt idx="8017">
                  <c:v>0.75544662309368182</c:v>
                </c:pt>
                <c:pt idx="8018">
                  <c:v>0.75381263616557737</c:v>
                </c:pt>
                <c:pt idx="8019">
                  <c:v>0.72167755991285409</c:v>
                </c:pt>
                <c:pt idx="8020">
                  <c:v>0.7208605664488017</c:v>
                </c:pt>
                <c:pt idx="8021">
                  <c:v>0.72630718954248363</c:v>
                </c:pt>
                <c:pt idx="8022">
                  <c:v>0.7464596949891068</c:v>
                </c:pt>
                <c:pt idx="8023">
                  <c:v>0.59586056644880181</c:v>
                </c:pt>
                <c:pt idx="8024">
                  <c:v>0.5220588235294118</c:v>
                </c:pt>
                <c:pt idx="8025">
                  <c:v>0.52505446623093688</c:v>
                </c:pt>
                <c:pt idx="8026">
                  <c:v>0.5724400871459695</c:v>
                </c:pt>
                <c:pt idx="8027">
                  <c:v>0.5547385620915033</c:v>
                </c:pt>
                <c:pt idx="8028">
                  <c:v>0.51661220043572986</c:v>
                </c:pt>
                <c:pt idx="8029">
                  <c:v>0.54466230936819171</c:v>
                </c:pt>
                <c:pt idx="8030">
                  <c:v>0.57761437908496738</c:v>
                </c:pt>
                <c:pt idx="8031">
                  <c:v>0.59912854030501095</c:v>
                </c:pt>
                <c:pt idx="8032">
                  <c:v>0.60648148148148151</c:v>
                </c:pt>
                <c:pt idx="8033">
                  <c:v>0.63916122004357301</c:v>
                </c:pt>
                <c:pt idx="8034">
                  <c:v>0.82298474945533773</c:v>
                </c:pt>
                <c:pt idx="8035">
                  <c:v>0.96514161220043571</c:v>
                </c:pt>
                <c:pt idx="8036">
                  <c:v>0.97603485838779958</c:v>
                </c:pt>
                <c:pt idx="8037">
                  <c:v>0.89896514161220054</c:v>
                </c:pt>
                <c:pt idx="8038">
                  <c:v>0.85893246187363836</c:v>
                </c:pt>
                <c:pt idx="8039">
                  <c:v>0.82352941176470584</c:v>
                </c:pt>
                <c:pt idx="8040">
                  <c:v>0.60403050108932466</c:v>
                </c:pt>
                <c:pt idx="8041">
                  <c:v>0.59912854030501095</c:v>
                </c:pt>
                <c:pt idx="8042">
                  <c:v>0.55882352941176472</c:v>
                </c:pt>
                <c:pt idx="8043">
                  <c:v>0.56263616557734208</c:v>
                </c:pt>
                <c:pt idx="8044">
                  <c:v>0.55501089324618746</c:v>
                </c:pt>
                <c:pt idx="8045">
                  <c:v>0.57380174291939001</c:v>
                </c:pt>
                <c:pt idx="8046">
                  <c:v>0.53649237472766886</c:v>
                </c:pt>
                <c:pt idx="8047">
                  <c:v>0.51906318082788672</c:v>
                </c:pt>
                <c:pt idx="8048">
                  <c:v>0.44172113289760345</c:v>
                </c:pt>
                <c:pt idx="8049">
                  <c:v>0.38779956427015255</c:v>
                </c:pt>
                <c:pt idx="8050">
                  <c:v>0.36546840958605664</c:v>
                </c:pt>
                <c:pt idx="8051">
                  <c:v>0.34095860566448805</c:v>
                </c:pt>
                <c:pt idx="8052">
                  <c:v>0.30718954248366015</c:v>
                </c:pt>
                <c:pt idx="8053">
                  <c:v>0.28540305010893247</c:v>
                </c:pt>
                <c:pt idx="8054">
                  <c:v>0.31699346405228762</c:v>
                </c:pt>
                <c:pt idx="8055">
                  <c:v>0.29997276688453162</c:v>
                </c:pt>
                <c:pt idx="8056">
                  <c:v>0.30827886710239655</c:v>
                </c:pt>
                <c:pt idx="8057">
                  <c:v>0.4694989106753813</c:v>
                </c:pt>
                <c:pt idx="8058">
                  <c:v>0.63752723311546844</c:v>
                </c:pt>
                <c:pt idx="8059">
                  <c:v>0.87717864923747291</c:v>
                </c:pt>
                <c:pt idx="8060">
                  <c:v>0.8913398692810458</c:v>
                </c:pt>
                <c:pt idx="8061">
                  <c:v>0.86873638344226578</c:v>
                </c:pt>
                <c:pt idx="8062">
                  <c:v>0.82080610021786493</c:v>
                </c:pt>
                <c:pt idx="8063">
                  <c:v>0.82352941176470584</c:v>
                </c:pt>
                <c:pt idx="8064">
                  <c:v>0.72521786492374729</c:v>
                </c:pt>
                <c:pt idx="8065">
                  <c:v>0.70942265795206971</c:v>
                </c:pt>
                <c:pt idx="8066">
                  <c:v>0.6881808278867102</c:v>
                </c:pt>
                <c:pt idx="8067">
                  <c:v>0.7287581699346406</c:v>
                </c:pt>
                <c:pt idx="8068">
                  <c:v>0.67238562091503273</c:v>
                </c:pt>
                <c:pt idx="8069">
                  <c:v>0.66993464052287588</c:v>
                </c:pt>
                <c:pt idx="8070">
                  <c:v>0.71514161220043582</c:v>
                </c:pt>
                <c:pt idx="8071">
                  <c:v>0.66775599128540308</c:v>
                </c:pt>
                <c:pt idx="8072">
                  <c:v>0.66966230936819171</c:v>
                </c:pt>
                <c:pt idx="8073">
                  <c:v>0.66285403050108938</c:v>
                </c:pt>
                <c:pt idx="8074">
                  <c:v>0.65522875816993464</c:v>
                </c:pt>
                <c:pt idx="8075">
                  <c:v>0.65686274509803921</c:v>
                </c:pt>
                <c:pt idx="8076">
                  <c:v>0.63044662309368193</c:v>
                </c:pt>
                <c:pt idx="8077">
                  <c:v>0.66966230936819171</c:v>
                </c:pt>
                <c:pt idx="8078">
                  <c:v>0.57734204793028321</c:v>
                </c:pt>
                <c:pt idx="8079">
                  <c:v>0.57788671023965144</c:v>
                </c:pt>
                <c:pt idx="8080">
                  <c:v>0.52750544662309362</c:v>
                </c:pt>
                <c:pt idx="8081">
                  <c:v>0.54139433551198257</c:v>
                </c:pt>
                <c:pt idx="8082">
                  <c:v>0.62990196078431382</c:v>
                </c:pt>
                <c:pt idx="8083">
                  <c:v>0.92647058823529416</c:v>
                </c:pt>
                <c:pt idx="8084">
                  <c:v>0.79684095860566462</c:v>
                </c:pt>
                <c:pt idx="8085">
                  <c:v>0.93191721132897598</c:v>
                </c:pt>
                <c:pt idx="8086">
                  <c:v>0.87173202614379097</c:v>
                </c:pt>
                <c:pt idx="8087">
                  <c:v>0.79384531590413943</c:v>
                </c:pt>
                <c:pt idx="8088">
                  <c:v>0.65713507625272338</c:v>
                </c:pt>
                <c:pt idx="8089">
                  <c:v>0.71214596949891074</c:v>
                </c:pt>
                <c:pt idx="8090">
                  <c:v>0.62663398692810457</c:v>
                </c:pt>
                <c:pt idx="8091">
                  <c:v>0.6740196078431373</c:v>
                </c:pt>
                <c:pt idx="8092">
                  <c:v>0.72276688453159033</c:v>
                </c:pt>
                <c:pt idx="8093">
                  <c:v>0.64188453159041392</c:v>
                </c:pt>
                <c:pt idx="8094">
                  <c:v>0.55882352941176472</c:v>
                </c:pt>
                <c:pt idx="8095">
                  <c:v>0.53295206971677556</c:v>
                </c:pt>
                <c:pt idx="8096">
                  <c:v>0.40795206971677567</c:v>
                </c:pt>
                <c:pt idx="8097">
                  <c:v>0.4673202614379085</c:v>
                </c:pt>
                <c:pt idx="8098">
                  <c:v>0.46187363834422657</c:v>
                </c:pt>
                <c:pt idx="8099">
                  <c:v>0.47521786492374729</c:v>
                </c:pt>
                <c:pt idx="8100">
                  <c:v>0.36274509803921567</c:v>
                </c:pt>
                <c:pt idx="8101">
                  <c:v>0.36247276688453156</c:v>
                </c:pt>
                <c:pt idx="8102">
                  <c:v>0.35648148148148151</c:v>
                </c:pt>
                <c:pt idx="8103">
                  <c:v>0.36192810457516345</c:v>
                </c:pt>
                <c:pt idx="8104">
                  <c:v>0.38943355119825707</c:v>
                </c:pt>
                <c:pt idx="8105">
                  <c:v>0.61546840958605664</c:v>
                </c:pt>
                <c:pt idx="8106">
                  <c:v>0.89760348583878002</c:v>
                </c:pt>
                <c:pt idx="8107">
                  <c:v>0.94716775599128544</c:v>
                </c:pt>
                <c:pt idx="8108">
                  <c:v>0.97086056644880181</c:v>
                </c:pt>
                <c:pt idx="8109">
                  <c:v>0.95424836601307184</c:v>
                </c:pt>
                <c:pt idx="8110">
                  <c:v>0.89270152505446632</c:v>
                </c:pt>
                <c:pt idx="8111">
                  <c:v>0.76742919389978215</c:v>
                </c:pt>
                <c:pt idx="8112">
                  <c:v>0.75163398692810457</c:v>
                </c:pt>
                <c:pt idx="8113">
                  <c:v>0.7336601307189542</c:v>
                </c:pt>
                <c:pt idx="8114">
                  <c:v>0.71187363834422657</c:v>
                </c:pt>
                <c:pt idx="8115">
                  <c:v>0.71459694989106748</c:v>
                </c:pt>
                <c:pt idx="8116">
                  <c:v>0.72603485838779969</c:v>
                </c:pt>
                <c:pt idx="8117">
                  <c:v>0.71541394335511976</c:v>
                </c:pt>
                <c:pt idx="8118">
                  <c:v>0.72957516339869277</c:v>
                </c:pt>
                <c:pt idx="8119">
                  <c:v>0.66557734204793029</c:v>
                </c:pt>
                <c:pt idx="8120">
                  <c:v>0.62962962962962965</c:v>
                </c:pt>
                <c:pt idx="8121">
                  <c:v>0.57135076252723316</c:v>
                </c:pt>
                <c:pt idx="8122">
                  <c:v>0.55364923747276695</c:v>
                </c:pt>
                <c:pt idx="8123">
                  <c:v>0.52450980392156865</c:v>
                </c:pt>
                <c:pt idx="8124">
                  <c:v>0.51334422657952072</c:v>
                </c:pt>
                <c:pt idx="8125">
                  <c:v>0.6015795206971678</c:v>
                </c:pt>
                <c:pt idx="8126">
                  <c:v>0.63344226579520702</c:v>
                </c:pt>
                <c:pt idx="8127">
                  <c:v>0.63725490196078438</c:v>
                </c:pt>
                <c:pt idx="8128">
                  <c:v>0.65985838779956429</c:v>
                </c:pt>
                <c:pt idx="8129">
                  <c:v>0.66721132897603486</c:v>
                </c:pt>
                <c:pt idx="8130">
                  <c:v>0.89896514161220054</c:v>
                </c:pt>
                <c:pt idx="8131">
                  <c:v>0.95615468409586069</c:v>
                </c:pt>
                <c:pt idx="8132">
                  <c:v>1</c:v>
                </c:pt>
                <c:pt idx="8133">
                  <c:v>0.95016339869281041</c:v>
                </c:pt>
                <c:pt idx="8134">
                  <c:v>0.8758169934640524</c:v>
                </c:pt>
                <c:pt idx="8135">
                  <c:v>0.86873638344226578</c:v>
                </c:pt>
                <c:pt idx="8136">
                  <c:v>0.7592592592592593</c:v>
                </c:pt>
                <c:pt idx="8137">
                  <c:v>0.72984749455337694</c:v>
                </c:pt>
                <c:pt idx="8138">
                  <c:v>0.72412854030501084</c:v>
                </c:pt>
                <c:pt idx="8139">
                  <c:v>0.72521786492374729</c:v>
                </c:pt>
                <c:pt idx="8140">
                  <c:v>0.70288671023965155</c:v>
                </c:pt>
                <c:pt idx="8141">
                  <c:v>0.72903050108932466</c:v>
                </c:pt>
                <c:pt idx="8142">
                  <c:v>0.76742919389978215</c:v>
                </c:pt>
                <c:pt idx="8143">
                  <c:v>0.69716775599128544</c:v>
                </c:pt>
                <c:pt idx="8144">
                  <c:v>0.59259259259259256</c:v>
                </c:pt>
                <c:pt idx="8145">
                  <c:v>0.55092592592592593</c:v>
                </c:pt>
                <c:pt idx="8146">
                  <c:v>0.53758169934640521</c:v>
                </c:pt>
                <c:pt idx="8147">
                  <c:v>0.59885620915032678</c:v>
                </c:pt>
                <c:pt idx="8148">
                  <c:v>0.61819172113289766</c:v>
                </c:pt>
                <c:pt idx="8149">
                  <c:v>0.61410675381263613</c:v>
                </c:pt>
                <c:pt idx="8150">
                  <c:v>0.60648148148148151</c:v>
                </c:pt>
                <c:pt idx="8151">
                  <c:v>0.64079520697167758</c:v>
                </c:pt>
                <c:pt idx="8152">
                  <c:v>0.73311546840958608</c:v>
                </c:pt>
                <c:pt idx="8153">
                  <c:v>0.74754901960784315</c:v>
                </c:pt>
                <c:pt idx="8154">
                  <c:v>0.89270152505446632</c:v>
                </c:pt>
                <c:pt idx="8155">
                  <c:v>0.96977124183006547</c:v>
                </c:pt>
                <c:pt idx="8156">
                  <c:v>0.97957516339869277</c:v>
                </c:pt>
                <c:pt idx="8157">
                  <c:v>0.95833333333333326</c:v>
                </c:pt>
                <c:pt idx="8158">
                  <c:v>0.88589324618736387</c:v>
                </c:pt>
                <c:pt idx="8159">
                  <c:v>0.76062091503267981</c:v>
                </c:pt>
                <c:pt idx="8160">
                  <c:v>0.77478213507625271</c:v>
                </c:pt>
                <c:pt idx="8161">
                  <c:v>0.73474945533769065</c:v>
                </c:pt>
                <c:pt idx="8162">
                  <c:v>0.76116557734204793</c:v>
                </c:pt>
                <c:pt idx="8163">
                  <c:v>0.71977124183006547</c:v>
                </c:pt>
                <c:pt idx="8164">
                  <c:v>0.68981481481481488</c:v>
                </c:pt>
                <c:pt idx="8165">
                  <c:v>0.71840958605664496</c:v>
                </c:pt>
                <c:pt idx="8166">
                  <c:v>0.72303921568627449</c:v>
                </c:pt>
                <c:pt idx="8167">
                  <c:v>0.67102396514161222</c:v>
                </c:pt>
                <c:pt idx="8168">
                  <c:v>0.55800653594771243</c:v>
                </c:pt>
                <c:pt idx="8169">
                  <c:v>0.5419389978213508</c:v>
                </c:pt>
                <c:pt idx="8170">
                  <c:v>0.61982570806100223</c:v>
                </c:pt>
                <c:pt idx="8171">
                  <c:v>0.64025054466230935</c:v>
                </c:pt>
                <c:pt idx="8172">
                  <c:v>0.65577342047930287</c:v>
                </c:pt>
                <c:pt idx="8173">
                  <c:v>0.644880174291939</c:v>
                </c:pt>
                <c:pt idx="8174">
                  <c:v>0.63453159041394336</c:v>
                </c:pt>
                <c:pt idx="8175">
                  <c:v>0.62663398692810457</c:v>
                </c:pt>
                <c:pt idx="8176">
                  <c:v>0.61247276688453167</c:v>
                </c:pt>
                <c:pt idx="8177">
                  <c:v>0.66094771241830064</c:v>
                </c:pt>
                <c:pt idx="8178">
                  <c:v>0.85784313725490202</c:v>
                </c:pt>
                <c:pt idx="8179">
                  <c:v>0.97167755991285409</c:v>
                </c:pt>
                <c:pt idx="8180">
                  <c:v>0.94281045751633985</c:v>
                </c:pt>
                <c:pt idx="8181">
                  <c:v>0.95285947712418295</c:v>
                </c:pt>
                <c:pt idx="8182">
                  <c:v>0.89460784313725494</c:v>
                </c:pt>
                <c:pt idx="8183">
                  <c:v>0.77696078431372551</c:v>
                </c:pt>
                <c:pt idx="8184">
                  <c:v>0.6889978213507626</c:v>
                </c:pt>
                <c:pt idx="8185">
                  <c:v>0.66938997821350765</c:v>
                </c:pt>
                <c:pt idx="8186">
                  <c:v>0.62745098039215685</c:v>
                </c:pt>
                <c:pt idx="8187">
                  <c:v>0.63616557734204793</c:v>
                </c:pt>
                <c:pt idx="8188">
                  <c:v>0.62227668845315909</c:v>
                </c:pt>
                <c:pt idx="8189">
                  <c:v>0.45288671023965144</c:v>
                </c:pt>
                <c:pt idx="8190">
                  <c:v>0.45942265795206971</c:v>
                </c:pt>
                <c:pt idx="8191">
                  <c:v>0.3518518518518518</c:v>
                </c:pt>
                <c:pt idx="8192">
                  <c:v>0.27396514161220042</c:v>
                </c:pt>
                <c:pt idx="8193">
                  <c:v>0.27450980392156865</c:v>
                </c:pt>
                <c:pt idx="8194">
                  <c:v>0.22440087145969501</c:v>
                </c:pt>
                <c:pt idx="8195">
                  <c:v>0.24509803921568629</c:v>
                </c:pt>
                <c:pt idx="8196">
                  <c:v>0.25027233115468411</c:v>
                </c:pt>
                <c:pt idx="8197">
                  <c:v>0.20533769063180829</c:v>
                </c:pt>
                <c:pt idx="8198">
                  <c:v>0.26633986928104575</c:v>
                </c:pt>
                <c:pt idx="8199">
                  <c:v>0.28649237472766886</c:v>
                </c:pt>
                <c:pt idx="8200">
                  <c:v>0.23856209150326796</c:v>
                </c:pt>
                <c:pt idx="8201">
                  <c:v>0.51661220043572986</c:v>
                </c:pt>
                <c:pt idx="8202">
                  <c:v>0.76388888888888895</c:v>
                </c:pt>
                <c:pt idx="8203">
                  <c:v>0.94716775599128544</c:v>
                </c:pt>
                <c:pt idx="8204">
                  <c:v>0.9496187363834423</c:v>
                </c:pt>
                <c:pt idx="8205">
                  <c:v>0.9588779956427016</c:v>
                </c:pt>
                <c:pt idx="8206">
                  <c:v>0.7826797385620915</c:v>
                </c:pt>
                <c:pt idx="8207">
                  <c:v>0.73393246187363836</c:v>
                </c:pt>
                <c:pt idx="8208">
                  <c:v>0.73801742919389979</c:v>
                </c:pt>
                <c:pt idx="8209">
                  <c:v>0.72766884531590414</c:v>
                </c:pt>
                <c:pt idx="8210">
                  <c:v>0.72794117647058831</c:v>
                </c:pt>
                <c:pt idx="8211">
                  <c:v>0.69771241830065356</c:v>
                </c:pt>
                <c:pt idx="8212">
                  <c:v>0.69008714596949894</c:v>
                </c:pt>
                <c:pt idx="8213">
                  <c:v>0.68600217864923752</c:v>
                </c:pt>
                <c:pt idx="8214">
                  <c:v>0.69880174291939001</c:v>
                </c:pt>
                <c:pt idx="8215">
                  <c:v>0.69635076252723316</c:v>
                </c:pt>
                <c:pt idx="8216">
                  <c:v>0.60212418300653592</c:v>
                </c:pt>
                <c:pt idx="8217">
                  <c:v>0.50816993464052285</c:v>
                </c:pt>
                <c:pt idx="8218">
                  <c:v>0.50108932461873645</c:v>
                </c:pt>
                <c:pt idx="8219">
                  <c:v>0.45996732026143794</c:v>
                </c:pt>
                <c:pt idx="8220">
                  <c:v>0.51797385620915026</c:v>
                </c:pt>
                <c:pt idx="8221">
                  <c:v>0.41394335511982572</c:v>
                </c:pt>
                <c:pt idx="8222">
                  <c:v>0.45234204793028321</c:v>
                </c:pt>
                <c:pt idx="8223">
                  <c:v>0.46977124183006536</c:v>
                </c:pt>
                <c:pt idx="8224">
                  <c:v>0.44635076252723316</c:v>
                </c:pt>
                <c:pt idx="8225">
                  <c:v>0.65659041394335516</c:v>
                </c:pt>
                <c:pt idx="8226">
                  <c:v>0.81862745098039225</c:v>
                </c:pt>
                <c:pt idx="8227">
                  <c:v>0.89270152505446632</c:v>
                </c:pt>
                <c:pt idx="8228">
                  <c:v>0.93273420479302838</c:v>
                </c:pt>
                <c:pt idx="8229">
                  <c:v>0.90604575163398693</c:v>
                </c:pt>
                <c:pt idx="8230">
                  <c:v>0.91040305010893252</c:v>
                </c:pt>
                <c:pt idx="8231">
                  <c:v>0.77886710239651413</c:v>
                </c:pt>
                <c:pt idx="8232">
                  <c:v>0.704520697167756</c:v>
                </c:pt>
                <c:pt idx="8233">
                  <c:v>0.70724400871459692</c:v>
                </c:pt>
                <c:pt idx="8234">
                  <c:v>0.69199346405228757</c:v>
                </c:pt>
                <c:pt idx="8235">
                  <c:v>0.68491285403050106</c:v>
                </c:pt>
                <c:pt idx="8236">
                  <c:v>0.67919389978213507</c:v>
                </c:pt>
                <c:pt idx="8237">
                  <c:v>0.70479302832244017</c:v>
                </c:pt>
                <c:pt idx="8238">
                  <c:v>0.74618736383442263</c:v>
                </c:pt>
                <c:pt idx="8239">
                  <c:v>0.67674291938997821</c:v>
                </c:pt>
                <c:pt idx="8240">
                  <c:v>0.69852941176470595</c:v>
                </c:pt>
                <c:pt idx="8241">
                  <c:v>0.58986928104575165</c:v>
                </c:pt>
                <c:pt idx="8242">
                  <c:v>0.58469498910675377</c:v>
                </c:pt>
                <c:pt idx="8243">
                  <c:v>0.44417211328976036</c:v>
                </c:pt>
                <c:pt idx="8244">
                  <c:v>0.38888888888888895</c:v>
                </c:pt>
                <c:pt idx="8245">
                  <c:v>0.375</c:v>
                </c:pt>
                <c:pt idx="8246">
                  <c:v>0.52314814814814814</c:v>
                </c:pt>
                <c:pt idx="8247">
                  <c:v>0.66394335511982572</c:v>
                </c:pt>
                <c:pt idx="8248">
                  <c:v>0.64624183006535951</c:v>
                </c:pt>
                <c:pt idx="8249">
                  <c:v>0.64025054466230935</c:v>
                </c:pt>
                <c:pt idx="8250">
                  <c:v>0.89488017429193911</c:v>
                </c:pt>
                <c:pt idx="8251">
                  <c:v>0.94526143790849682</c:v>
                </c:pt>
                <c:pt idx="8252">
                  <c:v>0.97848583877995654</c:v>
                </c:pt>
                <c:pt idx="8253">
                  <c:v>0.9588779956427016</c:v>
                </c:pt>
                <c:pt idx="8254">
                  <c:v>0.88589324618736387</c:v>
                </c:pt>
                <c:pt idx="8255">
                  <c:v>0.76062091503267981</c:v>
                </c:pt>
                <c:pt idx="8256">
                  <c:v>0.77450980392156854</c:v>
                </c:pt>
                <c:pt idx="8257">
                  <c:v>0.74346405228758172</c:v>
                </c:pt>
                <c:pt idx="8258">
                  <c:v>0.76279956427015261</c:v>
                </c:pt>
                <c:pt idx="8259">
                  <c:v>0.71323529411764697</c:v>
                </c:pt>
                <c:pt idx="8260">
                  <c:v>0.68954248366013071</c:v>
                </c:pt>
                <c:pt idx="8261">
                  <c:v>0.72222222222222221</c:v>
                </c:pt>
                <c:pt idx="8262">
                  <c:v>0.71568627450980393</c:v>
                </c:pt>
                <c:pt idx="8263">
                  <c:v>0.6563180827886711</c:v>
                </c:pt>
                <c:pt idx="8264">
                  <c:v>0.51252723311546844</c:v>
                </c:pt>
                <c:pt idx="8265">
                  <c:v>0.50245098039215685</c:v>
                </c:pt>
                <c:pt idx="8266">
                  <c:v>0.46405228758169936</c:v>
                </c:pt>
                <c:pt idx="8267">
                  <c:v>0.45860566448801748</c:v>
                </c:pt>
                <c:pt idx="8268">
                  <c:v>0.49373638344226584</c:v>
                </c:pt>
                <c:pt idx="8269">
                  <c:v>0.65904139433551201</c:v>
                </c:pt>
                <c:pt idx="8270">
                  <c:v>0.65087145969498916</c:v>
                </c:pt>
                <c:pt idx="8271">
                  <c:v>0.63698257080610021</c:v>
                </c:pt>
                <c:pt idx="8272">
                  <c:v>0.625</c:v>
                </c:pt>
                <c:pt idx="8273">
                  <c:v>0.69553376906318087</c:v>
                </c:pt>
                <c:pt idx="8274">
                  <c:v>0.8167211328976034</c:v>
                </c:pt>
                <c:pt idx="8275">
                  <c:v>0.92674291938997833</c:v>
                </c:pt>
                <c:pt idx="8276">
                  <c:v>0.9488017429193899</c:v>
                </c:pt>
                <c:pt idx="8277">
                  <c:v>0.93954248366013071</c:v>
                </c:pt>
                <c:pt idx="8278">
                  <c:v>0.7521786492374728</c:v>
                </c:pt>
                <c:pt idx="8279">
                  <c:v>0.71432461873638353</c:v>
                </c:pt>
                <c:pt idx="8280">
                  <c:v>0.6753812636165577</c:v>
                </c:pt>
                <c:pt idx="8281">
                  <c:v>0.60920479302832242</c:v>
                </c:pt>
                <c:pt idx="8282">
                  <c:v>0.60321350762527237</c:v>
                </c:pt>
                <c:pt idx="8283">
                  <c:v>0.60375816993464049</c:v>
                </c:pt>
                <c:pt idx="8284">
                  <c:v>0.60947712418300659</c:v>
                </c:pt>
                <c:pt idx="8285">
                  <c:v>0.64896514161220054</c:v>
                </c:pt>
                <c:pt idx="8286">
                  <c:v>0.704520697167756</c:v>
                </c:pt>
                <c:pt idx="8287">
                  <c:v>0.61737472766884527</c:v>
                </c:pt>
                <c:pt idx="8288">
                  <c:v>0.53077342047930287</c:v>
                </c:pt>
                <c:pt idx="8289">
                  <c:v>0.49155773420479304</c:v>
                </c:pt>
                <c:pt idx="8290">
                  <c:v>0.49972766884531594</c:v>
                </c:pt>
                <c:pt idx="8291">
                  <c:v>0.51416122004357301</c:v>
                </c:pt>
                <c:pt idx="8292">
                  <c:v>0.51252723311546844</c:v>
                </c:pt>
                <c:pt idx="8293">
                  <c:v>0.51688453159041403</c:v>
                </c:pt>
                <c:pt idx="8294">
                  <c:v>0.44362745098039219</c:v>
                </c:pt>
                <c:pt idx="8295">
                  <c:v>0.44362745098039219</c:v>
                </c:pt>
                <c:pt idx="8296">
                  <c:v>0.49700435729847497</c:v>
                </c:pt>
                <c:pt idx="8297">
                  <c:v>0.56399782135076248</c:v>
                </c:pt>
                <c:pt idx="8298">
                  <c:v>0.79466230936819182</c:v>
                </c:pt>
                <c:pt idx="8299">
                  <c:v>0.88534858387799575</c:v>
                </c:pt>
                <c:pt idx="8300">
                  <c:v>0.90686274509803921</c:v>
                </c:pt>
                <c:pt idx="8301">
                  <c:v>0.87064270152505441</c:v>
                </c:pt>
                <c:pt idx="8302">
                  <c:v>0.8736383442265796</c:v>
                </c:pt>
                <c:pt idx="8303">
                  <c:v>0.77941176470588236</c:v>
                </c:pt>
                <c:pt idx="8304">
                  <c:v>0.76525054466230935</c:v>
                </c:pt>
                <c:pt idx="8305">
                  <c:v>0.68409586056644878</c:v>
                </c:pt>
                <c:pt idx="8306">
                  <c:v>0.63970588235294124</c:v>
                </c:pt>
                <c:pt idx="8307">
                  <c:v>0.64624183006535951</c:v>
                </c:pt>
                <c:pt idx="8308">
                  <c:v>0.64242919389978215</c:v>
                </c:pt>
                <c:pt idx="8309">
                  <c:v>0.67565359477124187</c:v>
                </c:pt>
                <c:pt idx="8310">
                  <c:v>0.70179738562091498</c:v>
                </c:pt>
                <c:pt idx="8311">
                  <c:v>0.59885620915032678</c:v>
                </c:pt>
                <c:pt idx="8312">
                  <c:v>0.62908496732026142</c:v>
                </c:pt>
                <c:pt idx="8313">
                  <c:v>0.56672113289760351</c:v>
                </c:pt>
                <c:pt idx="8314">
                  <c:v>0.53894335511982572</c:v>
                </c:pt>
                <c:pt idx="8315">
                  <c:v>0.52696078431372551</c:v>
                </c:pt>
                <c:pt idx="8316">
                  <c:v>0.51552287581699352</c:v>
                </c:pt>
                <c:pt idx="8317">
                  <c:v>0.54493464052287577</c:v>
                </c:pt>
                <c:pt idx="8318">
                  <c:v>0.52668845315904145</c:v>
                </c:pt>
                <c:pt idx="8319">
                  <c:v>0.53513071895424835</c:v>
                </c:pt>
                <c:pt idx="8320">
                  <c:v>0.53948801742919394</c:v>
                </c:pt>
                <c:pt idx="8321">
                  <c:v>0.55555555555555558</c:v>
                </c:pt>
                <c:pt idx="8322">
                  <c:v>0.79302832244008714</c:v>
                </c:pt>
                <c:pt idx="8323">
                  <c:v>0.94199346405228757</c:v>
                </c:pt>
                <c:pt idx="8324">
                  <c:v>0.94226579520697173</c:v>
                </c:pt>
                <c:pt idx="8325">
                  <c:v>0.90468409586056642</c:v>
                </c:pt>
                <c:pt idx="8326">
                  <c:v>0.87254901960784315</c:v>
                </c:pt>
                <c:pt idx="8327">
                  <c:v>0.79956427015250553</c:v>
                </c:pt>
                <c:pt idx="8328">
                  <c:v>0.72031590413943358</c:v>
                </c:pt>
                <c:pt idx="8329">
                  <c:v>0.70234204793028321</c:v>
                </c:pt>
                <c:pt idx="8330">
                  <c:v>0.6889978213507626</c:v>
                </c:pt>
                <c:pt idx="8331">
                  <c:v>0.69090413943355122</c:v>
                </c:pt>
                <c:pt idx="8332">
                  <c:v>0.65223311546840956</c:v>
                </c:pt>
                <c:pt idx="8333">
                  <c:v>0.67919389978213507</c:v>
                </c:pt>
                <c:pt idx="8334">
                  <c:v>0.67592592592592593</c:v>
                </c:pt>
                <c:pt idx="8335">
                  <c:v>0.64161220043572986</c:v>
                </c:pt>
                <c:pt idx="8336">
                  <c:v>0.52505446623093688</c:v>
                </c:pt>
                <c:pt idx="8337">
                  <c:v>0.51933551198257077</c:v>
                </c:pt>
                <c:pt idx="8338">
                  <c:v>0.48515795206971679</c:v>
                </c:pt>
                <c:pt idx="8339">
                  <c:v>0.52900326797385622</c:v>
                </c:pt>
                <c:pt idx="8340">
                  <c:v>0.52873093681917216</c:v>
                </c:pt>
                <c:pt idx="8341">
                  <c:v>0.539760348583878</c:v>
                </c:pt>
                <c:pt idx="8342">
                  <c:v>0.51974400871459692</c:v>
                </c:pt>
                <c:pt idx="8343">
                  <c:v>0.52028867102396514</c:v>
                </c:pt>
                <c:pt idx="8344">
                  <c:v>0.53063725490196079</c:v>
                </c:pt>
                <c:pt idx="8345">
                  <c:v>0.51266339869281052</c:v>
                </c:pt>
                <c:pt idx="8346">
                  <c:v>0.83673747276688459</c:v>
                </c:pt>
                <c:pt idx="8347">
                  <c:v>0.88058278867102402</c:v>
                </c:pt>
                <c:pt idx="8348">
                  <c:v>0.91285403050108938</c:v>
                </c:pt>
                <c:pt idx="8349">
                  <c:v>0.88671023965141627</c:v>
                </c:pt>
                <c:pt idx="8350">
                  <c:v>0.85784313725490202</c:v>
                </c:pt>
                <c:pt idx="8351">
                  <c:v>0.76416122004357312</c:v>
                </c:pt>
                <c:pt idx="8352">
                  <c:v>0.56045751633986929</c:v>
                </c:pt>
                <c:pt idx="8353">
                  <c:v>0.5618191721132898</c:v>
                </c:pt>
                <c:pt idx="8354">
                  <c:v>0.54602396514161222</c:v>
                </c:pt>
                <c:pt idx="8355">
                  <c:v>0.53295206971677556</c:v>
                </c:pt>
                <c:pt idx="8356">
                  <c:v>0.53022875816993464</c:v>
                </c:pt>
                <c:pt idx="8357">
                  <c:v>0.53349673202614378</c:v>
                </c:pt>
                <c:pt idx="8358">
                  <c:v>0.58823529411764708</c:v>
                </c:pt>
                <c:pt idx="8359">
                  <c:v>0.54874727668845313</c:v>
                </c:pt>
                <c:pt idx="8360">
                  <c:v>0.50108932461873645</c:v>
                </c:pt>
                <c:pt idx="8361">
                  <c:v>0.38235294117647062</c:v>
                </c:pt>
                <c:pt idx="8362">
                  <c:v>0.38017429193899782</c:v>
                </c:pt>
                <c:pt idx="8363">
                  <c:v>0.36737472766884532</c:v>
                </c:pt>
                <c:pt idx="8364">
                  <c:v>0.4286492374727669</c:v>
                </c:pt>
                <c:pt idx="8365">
                  <c:v>0.39869281045751637</c:v>
                </c:pt>
                <c:pt idx="8366">
                  <c:v>0.434640522875817</c:v>
                </c:pt>
                <c:pt idx="8367">
                  <c:v>0.45942265795206971</c:v>
                </c:pt>
                <c:pt idx="8368">
                  <c:v>0.32652505446623098</c:v>
                </c:pt>
                <c:pt idx="8369">
                  <c:v>0.52777777777777779</c:v>
                </c:pt>
                <c:pt idx="8370">
                  <c:v>0.71650326797385633</c:v>
                </c:pt>
                <c:pt idx="8371">
                  <c:v>0.79684095860566462</c:v>
                </c:pt>
                <c:pt idx="8372">
                  <c:v>0.78948801742919383</c:v>
                </c:pt>
                <c:pt idx="8373">
                  <c:v>0.7791394335511983</c:v>
                </c:pt>
                <c:pt idx="8374">
                  <c:v>0.69526143790849682</c:v>
                </c:pt>
                <c:pt idx="8375">
                  <c:v>0.65876906318082795</c:v>
                </c:pt>
                <c:pt idx="8376">
                  <c:v>0.58986928104575165</c:v>
                </c:pt>
                <c:pt idx="8377">
                  <c:v>0.56590413943355122</c:v>
                </c:pt>
                <c:pt idx="8378">
                  <c:v>0.53295206971677556</c:v>
                </c:pt>
                <c:pt idx="8379">
                  <c:v>0.52314814814814814</c:v>
                </c:pt>
                <c:pt idx="8380">
                  <c:v>0.50190631808278874</c:v>
                </c:pt>
                <c:pt idx="8381">
                  <c:v>0.50326797385620925</c:v>
                </c:pt>
                <c:pt idx="8382">
                  <c:v>0.51198257080610021</c:v>
                </c:pt>
                <c:pt idx="8383">
                  <c:v>0.48665577342047928</c:v>
                </c:pt>
                <c:pt idx="8384">
                  <c:v>0.47140522875816993</c:v>
                </c:pt>
                <c:pt idx="8385">
                  <c:v>0.44172113289760345</c:v>
                </c:pt>
                <c:pt idx="8386">
                  <c:v>0.46813725490196084</c:v>
                </c:pt>
                <c:pt idx="8387">
                  <c:v>0.44417211328976036</c:v>
                </c:pt>
                <c:pt idx="8388">
                  <c:v>0.45343137254901961</c:v>
                </c:pt>
                <c:pt idx="8389">
                  <c:v>0.45465686274509803</c:v>
                </c:pt>
                <c:pt idx="8390">
                  <c:v>0.4761710239651416</c:v>
                </c:pt>
                <c:pt idx="8391">
                  <c:v>0.44730392156862747</c:v>
                </c:pt>
                <c:pt idx="8392">
                  <c:v>0.33850762527233114</c:v>
                </c:pt>
                <c:pt idx="8393">
                  <c:v>0.53676470588235292</c:v>
                </c:pt>
                <c:pt idx="8394">
                  <c:v>0.76388888888888895</c:v>
                </c:pt>
                <c:pt idx="8395">
                  <c:v>0.88289760348583879</c:v>
                </c:pt>
                <c:pt idx="8396">
                  <c:v>0.90985838779956441</c:v>
                </c:pt>
                <c:pt idx="8397">
                  <c:v>0.88916122004357301</c:v>
                </c:pt>
                <c:pt idx="8398">
                  <c:v>0.81998910675381276</c:v>
                </c:pt>
                <c:pt idx="8399">
                  <c:v>0.80283224400871467</c:v>
                </c:pt>
                <c:pt idx="8400">
                  <c:v>0.66258169934640532</c:v>
                </c:pt>
                <c:pt idx="8401">
                  <c:v>0.65441176470588236</c:v>
                </c:pt>
                <c:pt idx="8402">
                  <c:v>0.63371459694989107</c:v>
                </c:pt>
                <c:pt idx="8403">
                  <c:v>0.6563180827886711</c:v>
                </c:pt>
                <c:pt idx="8404">
                  <c:v>0.6555010893246187</c:v>
                </c:pt>
                <c:pt idx="8405">
                  <c:v>0.68028322440087152</c:v>
                </c:pt>
                <c:pt idx="8406">
                  <c:v>0.52505446623093688</c:v>
                </c:pt>
                <c:pt idx="8407">
                  <c:v>0.43627450980392157</c:v>
                </c:pt>
                <c:pt idx="8408">
                  <c:v>0.36247276688453156</c:v>
                </c:pt>
                <c:pt idx="8409">
                  <c:v>0.36138344226579516</c:v>
                </c:pt>
                <c:pt idx="8410">
                  <c:v>0.37663398692810462</c:v>
                </c:pt>
                <c:pt idx="8411">
                  <c:v>0.37418300653594772</c:v>
                </c:pt>
                <c:pt idx="8412">
                  <c:v>0.37227668845315903</c:v>
                </c:pt>
                <c:pt idx="8413">
                  <c:v>0.3511710239651416</c:v>
                </c:pt>
                <c:pt idx="8414">
                  <c:v>0.23434095860566448</c:v>
                </c:pt>
                <c:pt idx="8415">
                  <c:v>0.29820261437908496</c:v>
                </c:pt>
                <c:pt idx="8416">
                  <c:v>0.36083877995642705</c:v>
                </c:pt>
                <c:pt idx="8417">
                  <c:v>0.63616557734204793</c:v>
                </c:pt>
                <c:pt idx="8418">
                  <c:v>0.8913398692810458</c:v>
                </c:pt>
                <c:pt idx="8419">
                  <c:v>0.87445533769063188</c:v>
                </c:pt>
                <c:pt idx="8420">
                  <c:v>0.94090413943355122</c:v>
                </c:pt>
                <c:pt idx="8421">
                  <c:v>0.93600217864923752</c:v>
                </c:pt>
                <c:pt idx="8422">
                  <c:v>0.81290849673202614</c:v>
                </c:pt>
                <c:pt idx="8423">
                  <c:v>0.68872549019607843</c:v>
                </c:pt>
                <c:pt idx="8424">
                  <c:v>0.60866013071895431</c:v>
                </c:pt>
                <c:pt idx="8425">
                  <c:v>0.59613289760348587</c:v>
                </c:pt>
                <c:pt idx="8426">
                  <c:v>0.56862745098039225</c:v>
                </c:pt>
                <c:pt idx="8427">
                  <c:v>0.5923202614379085</c:v>
                </c:pt>
                <c:pt idx="8428">
                  <c:v>0.59831154684095855</c:v>
                </c:pt>
                <c:pt idx="8429">
                  <c:v>0.61928104575163401</c:v>
                </c:pt>
                <c:pt idx="8430">
                  <c:v>0.69825708061002179</c:v>
                </c:pt>
                <c:pt idx="8431">
                  <c:v>0.48311546840958608</c:v>
                </c:pt>
                <c:pt idx="8432">
                  <c:v>0.30882352941176472</c:v>
                </c:pt>
                <c:pt idx="8433">
                  <c:v>0.3114106753812636</c:v>
                </c:pt>
                <c:pt idx="8434">
                  <c:v>0.27369281045751637</c:v>
                </c:pt>
                <c:pt idx="8435">
                  <c:v>0.27805010893246185</c:v>
                </c:pt>
                <c:pt idx="8436">
                  <c:v>0.3235294117647059</c:v>
                </c:pt>
                <c:pt idx="8437">
                  <c:v>0.20016339869281047</c:v>
                </c:pt>
                <c:pt idx="8438">
                  <c:v>0.30215141612200436</c:v>
                </c:pt>
                <c:pt idx="8439">
                  <c:v>0.34368191721132901</c:v>
                </c:pt>
                <c:pt idx="8440">
                  <c:v>0.3622004357298475</c:v>
                </c:pt>
                <c:pt idx="8441">
                  <c:v>0.25844226579520702</c:v>
                </c:pt>
                <c:pt idx="8442">
                  <c:v>0.26633986928104575</c:v>
                </c:pt>
                <c:pt idx="8443">
                  <c:v>0.86220043572984761</c:v>
                </c:pt>
                <c:pt idx="8444">
                  <c:v>0.91312636165577343</c:v>
                </c:pt>
                <c:pt idx="8445">
                  <c:v>0.91884531590413943</c:v>
                </c:pt>
                <c:pt idx="8446">
                  <c:v>0.8714596949891068</c:v>
                </c:pt>
                <c:pt idx="8447">
                  <c:v>0.8003812636165577</c:v>
                </c:pt>
                <c:pt idx="8448">
                  <c:v>0.68300653594771243</c:v>
                </c:pt>
                <c:pt idx="8449">
                  <c:v>0.59967320261437906</c:v>
                </c:pt>
                <c:pt idx="8450">
                  <c:v>0.55991285403050106</c:v>
                </c:pt>
                <c:pt idx="8451">
                  <c:v>0.53349673202614378</c:v>
                </c:pt>
                <c:pt idx="8452">
                  <c:v>0.58061002178649235</c:v>
                </c:pt>
                <c:pt idx="8453">
                  <c:v>0.58877995642701519</c:v>
                </c:pt>
                <c:pt idx="8454">
                  <c:v>0.59667755991285398</c:v>
                </c:pt>
                <c:pt idx="8455">
                  <c:v>0.63316993464052285</c:v>
                </c:pt>
                <c:pt idx="8456">
                  <c:v>0.32107843137254904</c:v>
                </c:pt>
                <c:pt idx="8457">
                  <c:v>0.19362745098039214</c:v>
                </c:pt>
                <c:pt idx="8458">
                  <c:v>0.36914488017429198</c:v>
                </c:pt>
                <c:pt idx="8459">
                  <c:v>0.41067538126361658</c:v>
                </c:pt>
                <c:pt idx="8460">
                  <c:v>0.37826797385620919</c:v>
                </c:pt>
                <c:pt idx="8461">
                  <c:v>0.32516339869281047</c:v>
                </c:pt>
                <c:pt idx="8462">
                  <c:v>0.3189542483660131</c:v>
                </c:pt>
                <c:pt idx="8463">
                  <c:v>0.26579520697167758</c:v>
                </c:pt>
                <c:pt idx="8464">
                  <c:v>0.27995642701525053</c:v>
                </c:pt>
                <c:pt idx="8465">
                  <c:v>0.40713507625272333</c:v>
                </c:pt>
                <c:pt idx="8466">
                  <c:v>0.58442265795206971</c:v>
                </c:pt>
                <c:pt idx="8467">
                  <c:v>0.72113289760348587</c:v>
                </c:pt>
                <c:pt idx="8468">
                  <c:v>0.73257080610021785</c:v>
                </c:pt>
                <c:pt idx="8469">
                  <c:v>0.83741830065359479</c:v>
                </c:pt>
                <c:pt idx="8470">
                  <c:v>0.85784313725490202</c:v>
                </c:pt>
                <c:pt idx="8471">
                  <c:v>0.80637254901960798</c:v>
                </c:pt>
                <c:pt idx="8472">
                  <c:v>0.75245098039215697</c:v>
                </c:pt>
                <c:pt idx="8473">
                  <c:v>0.7124183006535949</c:v>
                </c:pt>
                <c:pt idx="8474">
                  <c:v>0.70697167755991297</c:v>
                </c:pt>
                <c:pt idx="8475">
                  <c:v>0.6832788671023966</c:v>
                </c:pt>
                <c:pt idx="8476">
                  <c:v>0.69553376906318087</c:v>
                </c:pt>
                <c:pt idx="8477">
                  <c:v>0.7265795206971678</c:v>
                </c:pt>
                <c:pt idx="8478">
                  <c:v>0.75980392156862753</c:v>
                </c:pt>
                <c:pt idx="8479">
                  <c:v>0.40495642701525053</c:v>
                </c:pt>
                <c:pt idx="8480">
                  <c:v>0.38044662309368188</c:v>
                </c:pt>
                <c:pt idx="8481">
                  <c:v>0.37282135076252726</c:v>
                </c:pt>
                <c:pt idx="8482">
                  <c:v>0.30637254901960786</c:v>
                </c:pt>
                <c:pt idx="8483">
                  <c:v>0.3444989106753813</c:v>
                </c:pt>
                <c:pt idx="8484">
                  <c:v>0.36274509803921567</c:v>
                </c:pt>
                <c:pt idx="8485">
                  <c:v>0.31563180827886711</c:v>
                </c:pt>
                <c:pt idx="8486">
                  <c:v>0.31781045751633991</c:v>
                </c:pt>
                <c:pt idx="8487">
                  <c:v>0.29602396514161222</c:v>
                </c:pt>
                <c:pt idx="8488">
                  <c:v>0.42701525054466233</c:v>
                </c:pt>
                <c:pt idx="8489">
                  <c:v>0.43082788671023964</c:v>
                </c:pt>
                <c:pt idx="8490">
                  <c:v>0.77069716775599129</c:v>
                </c:pt>
                <c:pt idx="8491">
                  <c:v>0.88371459694989107</c:v>
                </c:pt>
                <c:pt idx="8492">
                  <c:v>0.92020697167755983</c:v>
                </c:pt>
                <c:pt idx="8493">
                  <c:v>0.93545751633986929</c:v>
                </c:pt>
                <c:pt idx="8494">
                  <c:v>0.90659041394335504</c:v>
                </c:pt>
                <c:pt idx="8495">
                  <c:v>0.84368191721132901</c:v>
                </c:pt>
                <c:pt idx="8496">
                  <c:v>0.62064270152505452</c:v>
                </c:pt>
                <c:pt idx="8497">
                  <c:v>0.68954248366013071</c:v>
                </c:pt>
                <c:pt idx="8498">
                  <c:v>0.72276688453159033</c:v>
                </c:pt>
                <c:pt idx="8499">
                  <c:v>0.68164488017429203</c:v>
                </c:pt>
                <c:pt idx="8500">
                  <c:v>0.68518518518518523</c:v>
                </c:pt>
                <c:pt idx="8501">
                  <c:v>0.68436819172113295</c:v>
                </c:pt>
                <c:pt idx="8502">
                  <c:v>0.6761982570806101</c:v>
                </c:pt>
                <c:pt idx="8503">
                  <c:v>0.57352941176470584</c:v>
                </c:pt>
                <c:pt idx="8504">
                  <c:v>0.47630718954248369</c:v>
                </c:pt>
                <c:pt idx="8505">
                  <c:v>0.49264705882352944</c:v>
                </c:pt>
                <c:pt idx="8506">
                  <c:v>0.48257080610021785</c:v>
                </c:pt>
                <c:pt idx="8507">
                  <c:v>0.4694989106753813</c:v>
                </c:pt>
                <c:pt idx="8508">
                  <c:v>0.51933551198257077</c:v>
                </c:pt>
                <c:pt idx="8509">
                  <c:v>0.50490196078431371</c:v>
                </c:pt>
                <c:pt idx="8510">
                  <c:v>0.39787581699346403</c:v>
                </c:pt>
                <c:pt idx="8511">
                  <c:v>0.40740740740740738</c:v>
                </c:pt>
                <c:pt idx="8512">
                  <c:v>0.41312636165577338</c:v>
                </c:pt>
                <c:pt idx="8513">
                  <c:v>0.57135076252723316</c:v>
                </c:pt>
                <c:pt idx="8514">
                  <c:v>0.75299564270152508</c:v>
                </c:pt>
                <c:pt idx="8515">
                  <c:v>0.90767973856209161</c:v>
                </c:pt>
                <c:pt idx="8516">
                  <c:v>0.954520697167756</c:v>
                </c:pt>
                <c:pt idx="8517">
                  <c:v>0.93763616557734208</c:v>
                </c:pt>
                <c:pt idx="8518">
                  <c:v>0.82598039215686281</c:v>
                </c:pt>
                <c:pt idx="8519">
                  <c:v>0.7755991285403051</c:v>
                </c:pt>
                <c:pt idx="8520">
                  <c:v>0.70642701525054463</c:v>
                </c:pt>
                <c:pt idx="8521">
                  <c:v>0.66067538126361658</c:v>
                </c:pt>
                <c:pt idx="8522">
                  <c:v>0.67102396514161222</c:v>
                </c:pt>
                <c:pt idx="8523">
                  <c:v>0.66013071895424835</c:v>
                </c:pt>
                <c:pt idx="8524">
                  <c:v>0.64978213507625271</c:v>
                </c:pt>
                <c:pt idx="8525">
                  <c:v>0.65005446623093677</c:v>
                </c:pt>
                <c:pt idx="8526">
                  <c:v>0.62826797385620914</c:v>
                </c:pt>
                <c:pt idx="8527">
                  <c:v>0.60457516339869288</c:v>
                </c:pt>
                <c:pt idx="8528">
                  <c:v>0.45697167755991291</c:v>
                </c:pt>
                <c:pt idx="8529">
                  <c:v>0.45370370370370372</c:v>
                </c:pt>
                <c:pt idx="8530">
                  <c:v>0.44308278867102396</c:v>
                </c:pt>
                <c:pt idx="8531">
                  <c:v>0.36138344226579516</c:v>
                </c:pt>
                <c:pt idx="8532">
                  <c:v>0.36560457516339873</c:v>
                </c:pt>
                <c:pt idx="8533">
                  <c:v>0.36900871459694989</c:v>
                </c:pt>
                <c:pt idx="8534">
                  <c:v>0.36601307189542487</c:v>
                </c:pt>
                <c:pt idx="8535">
                  <c:v>0.57652505446623092</c:v>
                </c:pt>
                <c:pt idx="8536">
                  <c:v>0.58483115468409586</c:v>
                </c:pt>
                <c:pt idx="8537">
                  <c:v>0.6165577342047931</c:v>
                </c:pt>
                <c:pt idx="8538">
                  <c:v>0.76266339869281052</c:v>
                </c:pt>
                <c:pt idx="8539">
                  <c:v>0.90740740740740744</c:v>
                </c:pt>
                <c:pt idx="8540">
                  <c:v>0.94240196078431382</c:v>
                </c:pt>
                <c:pt idx="8541">
                  <c:v>0.93409586056644878</c:v>
                </c:pt>
                <c:pt idx="8542">
                  <c:v>0.91666666666666674</c:v>
                </c:pt>
                <c:pt idx="8543">
                  <c:v>0.89052287581699352</c:v>
                </c:pt>
                <c:pt idx="8544">
                  <c:v>0.71459694989106748</c:v>
                </c:pt>
                <c:pt idx="8545">
                  <c:v>0.71677559912854028</c:v>
                </c:pt>
                <c:pt idx="8546">
                  <c:v>0.65359477124183007</c:v>
                </c:pt>
                <c:pt idx="8547">
                  <c:v>0.64433551198257077</c:v>
                </c:pt>
                <c:pt idx="8548">
                  <c:v>0.64460784313725494</c:v>
                </c:pt>
                <c:pt idx="8549">
                  <c:v>0.64760348583878002</c:v>
                </c:pt>
                <c:pt idx="8550">
                  <c:v>0.62363834422657949</c:v>
                </c:pt>
                <c:pt idx="8551">
                  <c:v>0.56781045751633985</c:v>
                </c:pt>
                <c:pt idx="8552">
                  <c:v>0.55664488017429192</c:v>
                </c:pt>
                <c:pt idx="8553">
                  <c:v>0.5561002178649237</c:v>
                </c:pt>
                <c:pt idx="8554">
                  <c:v>0.58551198257080617</c:v>
                </c:pt>
                <c:pt idx="8555">
                  <c:v>0.52805010893246196</c:v>
                </c:pt>
                <c:pt idx="8556">
                  <c:v>0.45247821350762529</c:v>
                </c:pt>
                <c:pt idx="8557">
                  <c:v>0.44498910675381265</c:v>
                </c:pt>
                <c:pt idx="8558">
                  <c:v>0.46650326797385627</c:v>
                </c:pt>
                <c:pt idx="8559">
                  <c:v>0.46405228758169936</c:v>
                </c:pt>
                <c:pt idx="8560">
                  <c:v>0.61383442265795207</c:v>
                </c:pt>
                <c:pt idx="8561">
                  <c:v>0.5938180827886711</c:v>
                </c:pt>
                <c:pt idx="8562">
                  <c:v>0.91952614379084963</c:v>
                </c:pt>
                <c:pt idx="8563">
                  <c:v>0.82788671023965144</c:v>
                </c:pt>
                <c:pt idx="8564">
                  <c:v>0.84776688453159044</c:v>
                </c:pt>
                <c:pt idx="8565">
                  <c:v>0.86192810457516345</c:v>
                </c:pt>
                <c:pt idx="8566">
                  <c:v>0.86220043572984761</c:v>
                </c:pt>
                <c:pt idx="8567">
                  <c:v>0.80065359477124187</c:v>
                </c:pt>
                <c:pt idx="8568">
                  <c:v>0.61601307189542487</c:v>
                </c:pt>
                <c:pt idx="8569">
                  <c:v>0.57924836601307184</c:v>
                </c:pt>
                <c:pt idx="8570">
                  <c:v>0.56018518518518512</c:v>
                </c:pt>
                <c:pt idx="8571">
                  <c:v>0.54030501089324623</c:v>
                </c:pt>
                <c:pt idx="8572">
                  <c:v>0.55174291938997821</c:v>
                </c:pt>
                <c:pt idx="8573">
                  <c:v>0.57679738562091509</c:v>
                </c:pt>
                <c:pt idx="8574">
                  <c:v>0.61955337690631807</c:v>
                </c:pt>
                <c:pt idx="8575">
                  <c:v>0.48447712418300659</c:v>
                </c:pt>
                <c:pt idx="8576">
                  <c:v>0.46269063180827891</c:v>
                </c:pt>
                <c:pt idx="8577">
                  <c:v>0.45098039215686275</c:v>
                </c:pt>
                <c:pt idx="8578">
                  <c:v>0.43981481481481483</c:v>
                </c:pt>
                <c:pt idx="8579">
                  <c:v>0.44117647058823528</c:v>
                </c:pt>
                <c:pt idx="8580">
                  <c:v>0.35049019607843135</c:v>
                </c:pt>
                <c:pt idx="8581">
                  <c:v>0.34994553376906318</c:v>
                </c:pt>
                <c:pt idx="8582">
                  <c:v>0.34858387799564272</c:v>
                </c:pt>
                <c:pt idx="8583">
                  <c:v>0.3518518518518518</c:v>
                </c:pt>
                <c:pt idx="8584">
                  <c:v>0.34422657952069718</c:v>
                </c:pt>
                <c:pt idx="8585">
                  <c:v>0.5717592592592593</c:v>
                </c:pt>
                <c:pt idx="8586">
                  <c:v>0.7535403050108932</c:v>
                </c:pt>
                <c:pt idx="8587">
                  <c:v>0.94444444444444453</c:v>
                </c:pt>
                <c:pt idx="8588">
                  <c:v>0.95043572984749458</c:v>
                </c:pt>
                <c:pt idx="8589">
                  <c:v>0.934640522875817</c:v>
                </c:pt>
                <c:pt idx="8590">
                  <c:v>0.86900871459694995</c:v>
                </c:pt>
                <c:pt idx="8591">
                  <c:v>0.76416122004357312</c:v>
                </c:pt>
                <c:pt idx="8592">
                  <c:v>0.70152505446623104</c:v>
                </c:pt>
                <c:pt idx="8593">
                  <c:v>0.6377995642701525</c:v>
                </c:pt>
                <c:pt idx="8594">
                  <c:v>0.6157407407407407</c:v>
                </c:pt>
                <c:pt idx="8595">
                  <c:v>0.62227668845315909</c:v>
                </c:pt>
                <c:pt idx="8596">
                  <c:v>0.6165577342047931</c:v>
                </c:pt>
                <c:pt idx="8597">
                  <c:v>0.62200435729847503</c:v>
                </c:pt>
                <c:pt idx="8598">
                  <c:v>0.70288671023965155</c:v>
                </c:pt>
                <c:pt idx="8599">
                  <c:v>0.58877995642701519</c:v>
                </c:pt>
                <c:pt idx="8600">
                  <c:v>0.50980392156862742</c:v>
                </c:pt>
                <c:pt idx="8601">
                  <c:v>0.48502178649237471</c:v>
                </c:pt>
                <c:pt idx="8602">
                  <c:v>0.51770152505446621</c:v>
                </c:pt>
                <c:pt idx="8603">
                  <c:v>0.4264705882352941</c:v>
                </c:pt>
                <c:pt idx="8604">
                  <c:v>0.42401960784313725</c:v>
                </c:pt>
                <c:pt idx="8605">
                  <c:v>0.43218954248366009</c:v>
                </c:pt>
                <c:pt idx="8606">
                  <c:v>0.43028322440087147</c:v>
                </c:pt>
                <c:pt idx="8607">
                  <c:v>0.43273420479302838</c:v>
                </c:pt>
                <c:pt idx="8608">
                  <c:v>0.56835511982570808</c:v>
                </c:pt>
                <c:pt idx="8609">
                  <c:v>0.6157407407407407</c:v>
                </c:pt>
                <c:pt idx="8610">
                  <c:v>0.76334422657952072</c:v>
                </c:pt>
                <c:pt idx="8611">
                  <c:v>0.89324618736383443</c:v>
                </c:pt>
                <c:pt idx="8612">
                  <c:v>0.91149237472766886</c:v>
                </c:pt>
                <c:pt idx="8613">
                  <c:v>0.89542483660130723</c:v>
                </c:pt>
                <c:pt idx="8614">
                  <c:v>0.87118736383442263</c:v>
                </c:pt>
                <c:pt idx="8615">
                  <c:v>0.74373638344226589</c:v>
                </c:pt>
                <c:pt idx="8616">
                  <c:v>0.664760348583878</c:v>
                </c:pt>
                <c:pt idx="8617">
                  <c:v>0.64515250544662317</c:v>
                </c:pt>
                <c:pt idx="8618">
                  <c:v>0.62527233115468406</c:v>
                </c:pt>
                <c:pt idx="8619">
                  <c:v>0.61928104575163401</c:v>
                </c:pt>
                <c:pt idx="8620">
                  <c:v>0.61356209150326801</c:v>
                </c:pt>
                <c:pt idx="8621">
                  <c:v>0.62772331154684102</c:v>
                </c:pt>
                <c:pt idx="8622">
                  <c:v>0.66312636165577343</c:v>
                </c:pt>
                <c:pt idx="8623">
                  <c:v>0.64814814814814814</c:v>
                </c:pt>
                <c:pt idx="8624">
                  <c:v>0.56835511982570808</c:v>
                </c:pt>
                <c:pt idx="8625">
                  <c:v>0.53458605664488024</c:v>
                </c:pt>
                <c:pt idx="8626">
                  <c:v>0.44008714596949888</c:v>
                </c:pt>
                <c:pt idx="8627">
                  <c:v>0.43191721132897604</c:v>
                </c:pt>
                <c:pt idx="8628">
                  <c:v>0.44526143790849676</c:v>
                </c:pt>
                <c:pt idx="8629">
                  <c:v>0.44744008714596956</c:v>
                </c:pt>
                <c:pt idx="8630">
                  <c:v>0.44117647058823528</c:v>
                </c:pt>
                <c:pt idx="8631">
                  <c:v>0.42483660130718953</c:v>
                </c:pt>
                <c:pt idx="8632">
                  <c:v>0.60702614379084974</c:v>
                </c:pt>
                <c:pt idx="8633">
                  <c:v>0.62527233115468406</c:v>
                </c:pt>
                <c:pt idx="8634">
                  <c:v>0.79493464052287577</c:v>
                </c:pt>
                <c:pt idx="8635">
                  <c:v>0.89760348583878002</c:v>
                </c:pt>
                <c:pt idx="8636">
                  <c:v>0.92538126361655781</c:v>
                </c:pt>
                <c:pt idx="8637">
                  <c:v>0.89678649237472774</c:v>
                </c:pt>
                <c:pt idx="8638">
                  <c:v>0.85076252723311541</c:v>
                </c:pt>
                <c:pt idx="8639">
                  <c:v>0.77587145969498905</c:v>
                </c:pt>
                <c:pt idx="8640">
                  <c:v>0.72821350762527226</c:v>
                </c:pt>
                <c:pt idx="8641">
                  <c:v>0.6157407407407407</c:v>
                </c:pt>
                <c:pt idx="8642">
                  <c:v>0.58232570806100226</c:v>
                </c:pt>
                <c:pt idx="8643">
                  <c:v>0.58156318082788672</c:v>
                </c:pt>
                <c:pt idx="8644">
                  <c:v>0.58537581699346408</c:v>
                </c:pt>
                <c:pt idx="8645">
                  <c:v>0.60008169934640521</c:v>
                </c:pt>
                <c:pt idx="8646">
                  <c:v>0.61397058823529416</c:v>
                </c:pt>
                <c:pt idx="8647">
                  <c:v>0.55909586056644889</c:v>
                </c:pt>
                <c:pt idx="8648">
                  <c:v>0.43763616557734203</c:v>
                </c:pt>
                <c:pt idx="8649">
                  <c:v>0.4279684095860567</c:v>
                </c:pt>
                <c:pt idx="8650">
                  <c:v>0.4290577342047931</c:v>
                </c:pt>
                <c:pt idx="8651">
                  <c:v>0.42088779956427019</c:v>
                </c:pt>
                <c:pt idx="8652">
                  <c:v>0.43436819172113289</c:v>
                </c:pt>
                <c:pt idx="8653">
                  <c:v>0.46636710239651419</c:v>
                </c:pt>
                <c:pt idx="8654">
                  <c:v>0.52423747276688459</c:v>
                </c:pt>
                <c:pt idx="8655">
                  <c:v>0.50898692810457524</c:v>
                </c:pt>
                <c:pt idx="8656">
                  <c:v>0.53785403050108938</c:v>
                </c:pt>
                <c:pt idx="8657">
                  <c:v>0.65904139433551201</c:v>
                </c:pt>
                <c:pt idx="8658">
                  <c:v>0.83578431372549011</c:v>
                </c:pt>
                <c:pt idx="8659">
                  <c:v>0.92156862745098034</c:v>
                </c:pt>
                <c:pt idx="8660">
                  <c:v>0.91857298474945537</c:v>
                </c:pt>
                <c:pt idx="8661">
                  <c:v>0.91122004357298481</c:v>
                </c:pt>
                <c:pt idx="8662">
                  <c:v>0.81345315904139437</c:v>
                </c:pt>
                <c:pt idx="8663">
                  <c:v>0.75245098039215697</c:v>
                </c:pt>
                <c:pt idx="8664">
                  <c:v>0.65795206971677556</c:v>
                </c:pt>
                <c:pt idx="8665">
                  <c:v>0.62772331154684102</c:v>
                </c:pt>
                <c:pt idx="8666">
                  <c:v>0.6271786492374728</c:v>
                </c:pt>
                <c:pt idx="8667">
                  <c:v>0.63262527233115473</c:v>
                </c:pt>
                <c:pt idx="8668">
                  <c:v>0.63262527233115473</c:v>
                </c:pt>
                <c:pt idx="8669">
                  <c:v>0.64433551198257077</c:v>
                </c:pt>
                <c:pt idx="8670">
                  <c:v>0.64433551198257077</c:v>
                </c:pt>
                <c:pt idx="8671">
                  <c:v>0.5830610021786492</c:v>
                </c:pt>
                <c:pt idx="8672">
                  <c:v>0.55310457516339873</c:v>
                </c:pt>
                <c:pt idx="8673">
                  <c:v>0.57107843137254899</c:v>
                </c:pt>
                <c:pt idx="8674">
                  <c:v>0.56563180827886705</c:v>
                </c:pt>
                <c:pt idx="8675">
                  <c:v>0.44689542483660133</c:v>
                </c:pt>
                <c:pt idx="8676">
                  <c:v>0.45152505446623098</c:v>
                </c:pt>
                <c:pt idx="8677">
                  <c:v>0.35961328976034862</c:v>
                </c:pt>
                <c:pt idx="8678">
                  <c:v>0.45520152505446626</c:v>
                </c:pt>
                <c:pt idx="8679">
                  <c:v>0.47698801742919394</c:v>
                </c:pt>
                <c:pt idx="8680">
                  <c:v>0.59395424836601307</c:v>
                </c:pt>
                <c:pt idx="8681">
                  <c:v>0.66122004357298481</c:v>
                </c:pt>
                <c:pt idx="8682">
                  <c:v>0.81944444444444442</c:v>
                </c:pt>
                <c:pt idx="8683">
                  <c:v>0.93627450980392168</c:v>
                </c:pt>
                <c:pt idx="8684">
                  <c:v>0.94226579520697173</c:v>
                </c:pt>
                <c:pt idx="8685">
                  <c:v>0.95247821350762529</c:v>
                </c:pt>
                <c:pt idx="8686">
                  <c:v>0.87962962962962965</c:v>
                </c:pt>
                <c:pt idx="8687">
                  <c:v>0.81998910675381276</c:v>
                </c:pt>
                <c:pt idx="8688">
                  <c:v>0.65114379084967322</c:v>
                </c:pt>
                <c:pt idx="8689">
                  <c:v>0.63453159041394336</c:v>
                </c:pt>
                <c:pt idx="8690">
                  <c:v>0.61165577342047928</c:v>
                </c:pt>
                <c:pt idx="8691">
                  <c:v>0.62118736383442263</c:v>
                </c:pt>
                <c:pt idx="8692">
                  <c:v>0.58986928104575165</c:v>
                </c:pt>
                <c:pt idx="8693">
                  <c:v>0.59368191721132901</c:v>
                </c:pt>
                <c:pt idx="8694">
                  <c:v>0.59340958605664496</c:v>
                </c:pt>
                <c:pt idx="8695">
                  <c:v>0.56508714596949894</c:v>
                </c:pt>
                <c:pt idx="8696">
                  <c:v>0.50544662309368193</c:v>
                </c:pt>
                <c:pt idx="8697">
                  <c:v>0.51879084967320266</c:v>
                </c:pt>
                <c:pt idx="8698">
                  <c:v>0.53376906318082795</c:v>
                </c:pt>
                <c:pt idx="8699">
                  <c:v>0.52505446623093688</c:v>
                </c:pt>
                <c:pt idx="8700">
                  <c:v>0.40849673202614378</c:v>
                </c:pt>
                <c:pt idx="8701">
                  <c:v>0.40386710239651419</c:v>
                </c:pt>
                <c:pt idx="8702">
                  <c:v>0.39297385620915037</c:v>
                </c:pt>
                <c:pt idx="8703">
                  <c:v>0.38425925925925924</c:v>
                </c:pt>
                <c:pt idx="8704">
                  <c:v>0.41421568627450978</c:v>
                </c:pt>
                <c:pt idx="8705">
                  <c:v>0.5746187363834423</c:v>
                </c:pt>
                <c:pt idx="8706">
                  <c:v>0.75326797385620925</c:v>
                </c:pt>
                <c:pt idx="8707">
                  <c:v>0.85253267973856217</c:v>
                </c:pt>
                <c:pt idx="8708">
                  <c:v>0.84477124183006536</c:v>
                </c:pt>
                <c:pt idx="8709">
                  <c:v>0.84586056644880181</c:v>
                </c:pt>
                <c:pt idx="8710">
                  <c:v>0.81100217864923752</c:v>
                </c:pt>
                <c:pt idx="8711">
                  <c:v>0.76334422657952072</c:v>
                </c:pt>
                <c:pt idx="8712">
                  <c:v>0.73638344226579522</c:v>
                </c:pt>
                <c:pt idx="8713">
                  <c:v>0.70343137254901966</c:v>
                </c:pt>
                <c:pt idx="8714">
                  <c:v>0.67919389978213507</c:v>
                </c:pt>
                <c:pt idx="8715">
                  <c:v>0.66612200435729851</c:v>
                </c:pt>
                <c:pt idx="8716">
                  <c:v>0.65985838779956429</c:v>
                </c:pt>
                <c:pt idx="8717">
                  <c:v>0.66421568627450989</c:v>
                </c:pt>
                <c:pt idx="8718">
                  <c:v>0.66748366013071891</c:v>
                </c:pt>
                <c:pt idx="8719">
                  <c:v>0.55800653594771243</c:v>
                </c:pt>
                <c:pt idx="8720">
                  <c:v>0.56372549019607843</c:v>
                </c:pt>
                <c:pt idx="8721">
                  <c:v>0.54547930283224411</c:v>
                </c:pt>
                <c:pt idx="8722">
                  <c:v>0.54684095860566451</c:v>
                </c:pt>
                <c:pt idx="8723">
                  <c:v>0.54520697167755994</c:v>
                </c:pt>
                <c:pt idx="8724">
                  <c:v>0.54629629629629628</c:v>
                </c:pt>
                <c:pt idx="8725">
                  <c:v>0.46323529411764708</c:v>
                </c:pt>
                <c:pt idx="8726">
                  <c:v>0.45152505446623098</c:v>
                </c:pt>
                <c:pt idx="8727">
                  <c:v>0.46418845315904139</c:v>
                </c:pt>
                <c:pt idx="8728">
                  <c:v>0.5916394335511983</c:v>
                </c:pt>
                <c:pt idx="8729">
                  <c:v>0.65808823529411764</c:v>
                </c:pt>
                <c:pt idx="8730">
                  <c:v>0.75599128540305016</c:v>
                </c:pt>
                <c:pt idx="8731">
                  <c:v>0.88916122004357301</c:v>
                </c:pt>
                <c:pt idx="8732">
                  <c:v>0.88126361655773433</c:v>
                </c:pt>
                <c:pt idx="8733">
                  <c:v>0.88725490196078438</c:v>
                </c:pt>
                <c:pt idx="8734">
                  <c:v>0.46241830065359479</c:v>
                </c:pt>
                <c:pt idx="8735">
                  <c:v>0.46296296296296297</c:v>
                </c:pt>
                <c:pt idx="8736">
                  <c:v>0.64950980392156865</c:v>
                </c:pt>
                <c:pt idx="8737">
                  <c:v>0.60784313725490191</c:v>
                </c:pt>
                <c:pt idx="8738">
                  <c:v>0.60457516339869288</c:v>
                </c:pt>
                <c:pt idx="8739">
                  <c:v>0.60212418300653592</c:v>
                </c:pt>
                <c:pt idx="8740">
                  <c:v>0.58877995642701519</c:v>
                </c:pt>
                <c:pt idx="8741">
                  <c:v>0.58905228758169936</c:v>
                </c:pt>
                <c:pt idx="8742">
                  <c:v>0.48066448801742923</c:v>
                </c:pt>
                <c:pt idx="8743">
                  <c:v>0.44825708061002179</c:v>
                </c:pt>
                <c:pt idx="8744">
                  <c:v>0.44825708061002179</c:v>
                </c:pt>
                <c:pt idx="8745">
                  <c:v>0.43273420479302838</c:v>
                </c:pt>
                <c:pt idx="8746">
                  <c:v>0.45070806100217864</c:v>
                </c:pt>
                <c:pt idx="8747">
                  <c:v>0.45506535947712418</c:v>
                </c:pt>
                <c:pt idx="8748">
                  <c:v>0.44771241830065361</c:v>
                </c:pt>
                <c:pt idx="8749">
                  <c:v>0.45669934640522875</c:v>
                </c:pt>
                <c:pt idx="8750">
                  <c:v>0.45370370370370372</c:v>
                </c:pt>
                <c:pt idx="8751">
                  <c:v>0.61301742919389979</c:v>
                </c:pt>
                <c:pt idx="8752">
                  <c:v>0.58796296296296302</c:v>
                </c:pt>
                <c:pt idx="8753">
                  <c:v>0.66367102396514155</c:v>
                </c:pt>
                <c:pt idx="8754">
                  <c:v>0.81508714596949894</c:v>
                </c:pt>
                <c:pt idx="8755">
                  <c:v>0.86192810457516345</c:v>
                </c:pt>
                <c:pt idx="8756">
                  <c:v>0.90441176470588247</c:v>
                </c:pt>
                <c:pt idx="8757">
                  <c:v>0.86274509803921573</c:v>
                </c:pt>
                <c:pt idx="8758">
                  <c:v>0.77314814814814814</c:v>
                </c:pt>
                <c:pt idx="8759">
                  <c:v>0.63589324618736387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08-EB42-949F-724E7A2CDD31}"/>
            </c:ext>
          </c:extLst>
        </c:ser>
        <c:ser>
          <c:idx val="3"/>
          <c:order val="3"/>
          <c:tx>
            <c:strRef>
              <c:f>'2. load_curve_historical'!$N$3</c:f>
              <c:strCache>
                <c:ptCount val="1"/>
                <c:pt idx="0">
                  <c:v>2021    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'2. load_curve_historical'!$J$4:$J$8763</c:f>
              <c:numCache>
                <c:formatCode>m/d/yy</c:formatCode>
                <c:ptCount val="8760"/>
                <c:pt idx="0">
                  <c:v>45292</c:v>
                </c:pt>
                <c:pt idx="1">
                  <c:v>45292.041666666664</c:v>
                </c:pt>
                <c:pt idx="2">
                  <c:v>45292.083333333336</c:v>
                </c:pt>
                <c:pt idx="3">
                  <c:v>45292.125</c:v>
                </c:pt>
                <c:pt idx="4">
                  <c:v>45292.166666666664</c:v>
                </c:pt>
                <c:pt idx="5">
                  <c:v>45292.208333333336</c:v>
                </c:pt>
                <c:pt idx="6">
                  <c:v>45292.25</c:v>
                </c:pt>
                <c:pt idx="7">
                  <c:v>45292.291666666664</c:v>
                </c:pt>
                <c:pt idx="8">
                  <c:v>45292.333333333336</c:v>
                </c:pt>
                <c:pt idx="9">
                  <c:v>45292.375</c:v>
                </c:pt>
                <c:pt idx="10">
                  <c:v>45292.416666666664</c:v>
                </c:pt>
                <c:pt idx="11">
                  <c:v>45292.458333333336</c:v>
                </c:pt>
                <c:pt idx="12">
                  <c:v>45292.5</c:v>
                </c:pt>
                <c:pt idx="13">
                  <c:v>45292.541666666664</c:v>
                </c:pt>
                <c:pt idx="14">
                  <c:v>45292.583333333336</c:v>
                </c:pt>
                <c:pt idx="15">
                  <c:v>45292.625</c:v>
                </c:pt>
                <c:pt idx="16">
                  <c:v>45292.666666666664</c:v>
                </c:pt>
                <c:pt idx="17">
                  <c:v>45292.708333333336</c:v>
                </c:pt>
                <c:pt idx="18">
                  <c:v>45292.75</c:v>
                </c:pt>
                <c:pt idx="19">
                  <c:v>45292.791666666664</c:v>
                </c:pt>
                <c:pt idx="20">
                  <c:v>45292.833333333336</c:v>
                </c:pt>
                <c:pt idx="21">
                  <c:v>45292.875</c:v>
                </c:pt>
                <c:pt idx="22">
                  <c:v>45292.916666666664</c:v>
                </c:pt>
                <c:pt idx="23">
                  <c:v>45292.958333333336</c:v>
                </c:pt>
                <c:pt idx="24">
                  <c:v>45293</c:v>
                </c:pt>
                <c:pt idx="25">
                  <c:v>45293.041666666664</c:v>
                </c:pt>
                <c:pt idx="26">
                  <c:v>45293.083333333336</c:v>
                </c:pt>
                <c:pt idx="27">
                  <c:v>45293.125</c:v>
                </c:pt>
                <c:pt idx="28">
                  <c:v>45293.166666666664</c:v>
                </c:pt>
                <c:pt idx="29">
                  <c:v>45293.208333333336</c:v>
                </c:pt>
                <c:pt idx="30">
                  <c:v>45293.25</c:v>
                </c:pt>
                <c:pt idx="31">
                  <c:v>45293.291666666664</c:v>
                </c:pt>
                <c:pt idx="32">
                  <c:v>45293.333333333336</c:v>
                </c:pt>
                <c:pt idx="33">
                  <c:v>45293.375</c:v>
                </c:pt>
                <c:pt idx="34">
                  <c:v>45293.416666666664</c:v>
                </c:pt>
                <c:pt idx="35">
                  <c:v>45293.458333333336</c:v>
                </c:pt>
                <c:pt idx="36">
                  <c:v>45293.5</c:v>
                </c:pt>
                <c:pt idx="37">
                  <c:v>45293.541666666664</c:v>
                </c:pt>
                <c:pt idx="38">
                  <c:v>45293.583333333336</c:v>
                </c:pt>
                <c:pt idx="39">
                  <c:v>45293.625</c:v>
                </c:pt>
                <c:pt idx="40">
                  <c:v>45293.666666666664</c:v>
                </c:pt>
                <c:pt idx="41">
                  <c:v>45293.708333333336</c:v>
                </c:pt>
                <c:pt idx="42">
                  <c:v>45293.75</c:v>
                </c:pt>
                <c:pt idx="43">
                  <c:v>45293.791666666664</c:v>
                </c:pt>
                <c:pt idx="44">
                  <c:v>45293.833333333336</c:v>
                </c:pt>
                <c:pt idx="45">
                  <c:v>45293.875</c:v>
                </c:pt>
                <c:pt idx="46">
                  <c:v>45293.916666666664</c:v>
                </c:pt>
                <c:pt idx="47">
                  <c:v>45293.958333333336</c:v>
                </c:pt>
                <c:pt idx="48">
                  <c:v>45294</c:v>
                </c:pt>
                <c:pt idx="49">
                  <c:v>45294.041666666664</c:v>
                </c:pt>
                <c:pt idx="50">
                  <c:v>45294.083333333336</c:v>
                </c:pt>
                <c:pt idx="51">
                  <c:v>45294.125</c:v>
                </c:pt>
                <c:pt idx="52">
                  <c:v>45294.166666666664</c:v>
                </c:pt>
                <c:pt idx="53">
                  <c:v>45294.208333333336</c:v>
                </c:pt>
                <c:pt idx="54">
                  <c:v>45294.25</c:v>
                </c:pt>
                <c:pt idx="55">
                  <c:v>45294.291666666664</c:v>
                </c:pt>
                <c:pt idx="56">
                  <c:v>45294.333333333336</c:v>
                </c:pt>
                <c:pt idx="57">
                  <c:v>45294.375</c:v>
                </c:pt>
                <c:pt idx="58">
                  <c:v>45294.416666666664</c:v>
                </c:pt>
                <c:pt idx="59">
                  <c:v>45294.458333333336</c:v>
                </c:pt>
                <c:pt idx="60">
                  <c:v>45294.5</c:v>
                </c:pt>
                <c:pt idx="61">
                  <c:v>45294.541666666664</c:v>
                </c:pt>
                <c:pt idx="62">
                  <c:v>45294.583333333336</c:v>
                </c:pt>
                <c:pt idx="63">
                  <c:v>45294.625</c:v>
                </c:pt>
                <c:pt idx="64">
                  <c:v>45294.666666666664</c:v>
                </c:pt>
                <c:pt idx="65">
                  <c:v>45294.708333333336</c:v>
                </c:pt>
                <c:pt idx="66">
                  <c:v>45294.75</c:v>
                </c:pt>
                <c:pt idx="67">
                  <c:v>45294.791666666664</c:v>
                </c:pt>
                <c:pt idx="68">
                  <c:v>45294.833333333336</c:v>
                </c:pt>
                <c:pt idx="69">
                  <c:v>45294.875</c:v>
                </c:pt>
                <c:pt idx="70">
                  <c:v>45294.916666666664</c:v>
                </c:pt>
                <c:pt idx="71">
                  <c:v>45294.958333333336</c:v>
                </c:pt>
                <c:pt idx="72">
                  <c:v>45295</c:v>
                </c:pt>
                <c:pt idx="73">
                  <c:v>45295.041666666664</c:v>
                </c:pt>
                <c:pt idx="74">
                  <c:v>45295.083333333336</c:v>
                </c:pt>
                <c:pt idx="75">
                  <c:v>45295.125</c:v>
                </c:pt>
                <c:pt idx="76">
                  <c:v>45295.166666666664</c:v>
                </c:pt>
                <c:pt idx="77">
                  <c:v>45295.208333333336</c:v>
                </c:pt>
                <c:pt idx="78">
                  <c:v>45295.25</c:v>
                </c:pt>
                <c:pt idx="79">
                  <c:v>45295.291666666664</c:v>
                </c:pt>
                <c:pt idx="80">
                  <c:v>45295.333333333336</c:v>
                </c:pt>
                <c:pt idx="81">
                  <c:v>45295.375</c:v>
                </c:pt>
                <c:pt idx="82">
                  <c:v>45295.416666666664</c:v>
                </c:pt>
                <c:pt idx="83">
                  <c:v>45295.458333333336</c:v>
                </c:pt>
                <c:pt idx="84">
                  <c:v>45295.5</c:v>
                </c:pt>
                <c:pt idx="85">
                  <c:v>45295.541666666664</c:v>
                </c:pt>
                <c:pt idx="86">
                  <c:v>45295.583333333336</c:v>
                </c:pt>
                <c:pt idx="87">
                  <c:v>45295.625</c:v>
                </c:pt>
                <c:pt idx="88">
                  <c:v>45295.666666666664</c:v>
                </c:pt>
                <c:pt idx="89">
                  <c:v>45295.708333333336</c:v>
                </c:pt>
                <c:pt idx="90">
                  <c:v>45295.75</c:v>
                </c:pt>
                <c:pt idx="91">
                  <c:v>45295.791666666664</c:v>
                </c:pt>
                <c:pt idx="92">
                  <c:v>45295.833333333336</c:v>
                </c:pt>
                <c:pt idx="93">
                  <c:v>45295.875</c:v>
                </c:pt>
                <c:pt idx="94">
                  <c:v>45295.916666666664</c:v>
                </c:pt>
                <c:pt idx="95">
                  <c:v>45295.958333333336</c:v>
                </c:pt>
                <c:pt idx="96">
                  <c:v>45296</c:v>
                </c:pt>
                <c:pt idx="97">
                  <c:v>45296.041666666664</c:v>
                </c:pt>
                <c:pt idx="98">
                  <c:v>45296.083333333336</c:v>
                </c:pt>
                <c:pt idx="99">
                  <c:v>45296.125</c:v>
                </c:pt>
                <c:pt idx="100">
                  <c:v>45296.166666666664</c:v>
                </c:pt>
                <c:pt idx="101">
                  <c:v>45296.208333333336</c:v>
                </c:pt>
                <c:pt idx="102">
                  <c:v>45296.25</c:v>
                </c:pt>
                <c:pt idx="103">
                  <c:v>45296.291666666664</c:v>
                </c:pt>
                <c:pt idx="104">
                  <c:v>45296.333333333336</c:v>
                </c:pt>
                <c:pt idx="105">
                  <c:v>45296.375</c:v>
                </c:pt>
                <c:pt idx="106">
                  <c:v>45296.416666666664</c:v>
                </c:pt>
                <c:pt idx="107">
                  <c:v>45296.458333333336</c:v>
                </c:pt>
                <c:pt idx="108">
                  <c:v>45296.5</c:v>
                </c:pt>
                <c:pt idx="109">
                  <c:v>45296.541666666664</c:v>
                </c:pt>
                <c:pt idx="110">
                  <c:v>45296.583333333336</c:v>
                </c:pt>
                <c:pt idx="111">
                  <c:v>45296.625</c:v>
                </c:pt>
                <c:pt idx="112">
                  <c:v>45296.666666666664</c:v>
                </c:pt>
                <c:pt idx="113">
                  <c:v>45296.708333333336</c:v>
                </c:pt>
                <c:pt idx="114">
                  <c:v>45296.75</c:v>
                </c:pt>
                <c:pt idx="115">
                  <c:v>45296.791666666664</c:v>
                </c:pt>
                <c:pt idx="116">
                  <c:v>45296.833333333336</c:v>
                </c:pt>
                <c:pt idx="117">
                  <c:v>45296.875</c:v>
                </c:pt>
                <c:pt idx="118">
                  <c:v>45296.916666666664</c:v>
                </c:pt>
                <c:pt idx="119">
                  <c:v>45296.958333333336</c:v>
                </c:pt>
                <c:pt idx="120">
                  <c:v>45297</c:v>
                </c:pt>
                <c:pt idx="121">
                  <c:v>45297.041666666664</c:v>
                </c:pt>
                <c:pt idx="122">
                  <c:v>45297.083333333336</c:v>
                </c:pt>
                <c:pt idx="123">
                  <c:v>45297.125</c:v>
                </c:pt>
                <c:pt idx="124">
                  <c:v>45297.166666666664</c:v>
                </c:pt>
                <c:pt idx="125">
                  <c:v>45297.208333333336</c:v>
                </c:pt>
                <c:pt idx="126">
                  <c:v>45297.25</c:v>
                </c:pt>
                <c:pt idx="127">
                  <c:v>45297.291666666664</c:v>
                </c:pt>
                <c:pt idx="128">
                  <c:v>45297.333333333336</c:v>
                </c:pt>
                <c:pt idx="129">
                  <c:v>45297.375</c:v>
                </c:pt>
                <c:pt idx="130">
                  <c:v>45297.416666666664</c:v>
                </c:pt>
                <c:pt idx="131">
                  <c:v>45297.458333333336</c:v>
                </c:pt>
                <c:pt idx="132">
                  <c:v>45297.5</c:v>
                </c:pt>
                <c:pt idx="133">
                  <c:v>45297.541666666664</c:v>
                </c:pt>
                <c:pt idx="134">
                  <c:v>45297.583333333336</c:v>
                </c:pt>
                <c:pt idx="135">
                  <c:v>45297.625</c:v>
                </c:pt>
                <c:pt idx="136">
                  <c:v>45297.666666666664</c:v>
                </c:pt>
                <c:pt idx="137">
                  <c:v>45297.708333333336</c:v>
                </c:pt>
                <c:pt idx="138">
                  <c:v>45297.75</c:v>
                </c:pt>
                <c:pt idx="139">
                  <c:v>45297.791666666664</c:v>
                </c:pt>
                <c:pt idx="140">
                  <c:v>45297.833333333336</c:v>
                </c:pt>
                <c:pt idx="141">
                  <c:v>45297.875</c:v>
                </c:pt>
                <c:pt idx="142">
                  <c:v>45297.916666666664</c:v>
                </c:pt>
                <c:pt idx="143">
                  <c:v>45297.958333333336</c:v>
                </c:pt>
                <c:pt idx="144">
                  <c:v>45298</c:v>
                </c:pt>
                <c:pt idx="145">
                  <c:v>45298.041666666664</c:v>
                </c:pt>
                <c:pt idx="146">
                  <c:v>45298.083333333336</c:v>
                </c:pt>
                <c:pt idx="147">
                  <c:v>45298.125</c:v>
                </c:pt>
                <c:pt idx="148">
                  <c:v>45298.166666666664</c:v>
                </c:pt>
                <c:pt idx="149">
                  <c:v>45298.208333333336</c:v>
                </c:pt>
                <c:pt idx="150">
                  <c:v>45298.25</c:v>
                </c:pt>
                <c:pt idx="151">
                  <c:v>45298.291666666664</c:v>
                </c:pt>
                <c:pt idx="152">
                  <c:v>45298.333333333336</c:v>
                </c:pt>
                <c:pt idx="153">
                  <c:v>45298.375</c:v>
                </c:pt>
                <c:pt idx="154">
                  <c:v>45298.416666666664</c:v>
                </c:pt>
                <c:pt idx="155">
                  <c:v>45298.458333333336</c:v>
                </c:pt>
                <c:pt idx="156">
                  <c:v>45298.5</c:v>
                </c:pt>
                <c:pt idx="157">
                  <c:v>45298.541666666664</c:v>
                </c:pt>
                <c:pt idx="158">
                  <c:v>45298.583333333336</c:v>
                </c:pt>
                <c:pt idx="159">
                  <c:v>45298.625</c:v>
                </c:pt>
                <c:pt idx="160">
                  <c:v>45298.666666666664</c:v>
                </c:pt>
                <c:pt idx="161">
                  <c:v>45298.708333333336</c:v>
                </c:pt>
                <c:pt idx="162">
                  <c:v>45298.75</c:v>
                </c:pt>
                <c:pt idx="163">
                  <c:v>45298.791666666664</c:v>
                </c:pt>
                <c:pt idx="164">
                  <c:v>45298.833333333336</c:v>
                </c:pt>
                <c:pt idx="165">
                  <c:v>45298.875</c:v>
                </c:pt>
                <c:pt idx="166">
                  <c:v>45298.916666666664</c:v>
                </c:pt>
                <c:pt idx="167">
                  <c:v>45298.958333333336</c:v>
                </c:pt>
                <c:pt idx="168">
                  <c:v>45299</c:v>
                </c:pt>
                <c:pt idx="169">
                  <c:v>45299.041666666664</c:v>
                </c:pt>
                <c:pt idx="170">
                  <c:v>45299.083333333336</c:v>
                </c:pt>
                <c:pt idx="171">
                  <c:v>45299.125</c:v>
                </c:pt>
                <c:pt idx="172">
                  <c:v>45299.166666666664</c:v>
                </c:pt>
                <c:pt idx="173">
                  <c:v>45299.208333333336</c:v>
                </c:pt>
                <c:pt idx="174">
                  <c:v>45299.25</c:v>
                </c:pt>
                <c:pt idx="175">
                  <c:v>45299.291666666664</c:v>
                </c:pt>
                <c:pt idx="176">
                  <c:v>45299.333333333336</c:v>
                </c:pt>
                <c:pt idx="177">
                  <c:v>45299.375</c:v>
                </c:pt>
                <c:pt idx="178">
                  <c:v>45299.416666666664</c:v>
                </c:pt>
                <c:pt idx="179">
                  <c:v>45299.458333333336</c:v>
                </c:pt>
                <c:pt idx="180">
                  <c:v>45299.5</c:v>
                </c:pt>
                <c:pt idx="181">
                  <c:v>45299.541666666664</c:v>
                </c:pt>
                <c:pt idx="182">
                  <c:v>45299.583333333336</c:v>
                </c:pt>
                <c:pt idx="183">
                  <c:v>45299.625</c:v>
                </c:pt>
                <c:pt idx="184">
                  <c:v>45299.666666666664</c:v>
                </c:pt>
                <c:pt idx="185">
                  <c:v>45299.708333333336</c:v>
                </c:pt>
                <c:pt idx="186">
                  <c:v>45299.75</c:v>
                </c:pt>
                <c:pt idx="187">
                  <c:v>45299.791666666664</c:v>
                </c:pt>
                <c:pt idx="188">
                  <c:v>45299.833333333336</c:v>
                </c:pt>
                <c:pt idx="189">
                  <c:v>45299.875</c:v>
                </c:pt>
                <c:pt idx="190">
                  <c:v>45299.916666666664</c:v>
                </c:pt>
                <c:pt idx="191">
                  <c:v>45299.958333333336</c:v>
                </c:pt>
                <c:pt idx="192">
                  <c:v>45300</c:v>
                </c:pt>
                <c:pt idx="193">
                  <c:v>45300.041666666664</c:v>
                </c:pt>
                <c:pt idx="194">
                  <c:v>45300.083333333336</c:v>
                </c:pt>
                <c:pt idx="195">
                  <c:v>45300.125</c:v>
                </c:pt>
                <c:pt idx="196">
                  <c:v>45300.166666666664</c:v>
                </c:pt>
                <c:pt idx="197">
                  <c:v>45300.208333333336</c:v>
                </c:pt>
                <c:pt idx="198">
                  <c:v>45300.25</c:v>
                </c:pt>
                <c:pt idx="199">
                  <c:v>45300.291666666664</c:v>
                </c:pt>
                <c:pt idx="200">
                  <c:v>45300.333333333336</c:v>
                </c:pt>
                <c:pt idx="201">
                  <c:v>45300.375</c:v>
                </c:pt>
                <c:pt idx="202">
                  <c:v>45300.416666666664</c:v>
                </c:pt>
                <c:pt idx="203">
                  <c:v>45300.458333333336</c:v>
                </c:pt>
                <c:pt idx="204">
                  <c:v>45300.5</c:v>
                </c:pt>
                <c:pt idx="205">
                  <c:v>45300.541666666664</c:v>
                </c:pt>
                <c:pt idx="206">
                  <c:v>45300.583333333336</c:v>
                </c:pt>
                <c:pt idx="207">
                  <c:v>45300.625</c:v>
                </c:pt>
                <c:pt idx="208">
                  <c:v>45300.666666666664</c:v>
                </c:pt>
                <c:pt idx="209">
                  <c:v>45300.708333333336</c:v>
                </c:pt>
                <c:pt idx="210">
                  <c:v>45300.75</c:v>
                </c:pt>
                <c:pt idx="211">
                  <c:v>45300.791666666664</c:v>
                </c:pt>
                <c:pt idx="212">
                  <c:v>45300.833333333336</c:v>
                </c:pt>
                <c:pt idx="213">
                  <c:v>45300.875</c:v>
                </c:pt>
                <c:pt idx="214">
                  <c:v>45300.916666666664</c:v>
                </c:pt>
                <c:pt idx="215">
                  <c:v>45300.958333333336</c:v>
                </c:pt>
                <c:pt idx="216">
                  <c:v>45301</c:v>
                </c:pt>
                <c:pt idx="217">
                  <c:v>45301.041666666664</c:v>
                </c:pt>
                <c:pt idx="218">
                  <c:v>45301.083333333336</c:v>
                </c:pt>
                <c:pt idx="219">
                  <c:v>45301.125</c:v>
                </c:pt>
                <c:pt idx="220">
                  <c:v>45301.166666666664</c:v>
                </c:pt>
                <c:pt idx="221">
                  <c:v>45301.208333333336</c:v>
                </c:pt>
                <c:pt idx="222">
                  <c:v>45301.25</c:v>
                </c:pt>
                <c:pt idx="223">
                  <c:v>45301.291666666664</c:v>
                </c:pt>
                <c:pt idx="224">
                  <c:v>45301.333333333336</c:v>
                </c:pt>
                <c:pt idx="225">
                  <c:v>45301.375</c:v>
                </c:pt>
                <c:pt idx="226">
                  <c:v>45301.416666666664</c:v>
                </c:pt>
                <c:pt idx="227">
                  <c:v>45301.458333333336</c:v>
                </c:pt>
                <c:pt idx="228">
                  <c:v>45301.5</c:v>
                </c:pt>
                <c:pt idx="229">
                  <c:v>45301.541666666664</c:v>
                </c:pt>
                <c:pt idx="230">
                  <c:v>45301.583333333336</c:v>
                </c:pt>
                <c:pt idx="231">
                  <c:v>45301.625</c:v>
                </c:pt>
                <c:pt idx="232">
                  <c:v>45301.666666666664</c:v>
                </c:pt>
                <c:pt idx="233">
                  <c:v>45301.708333333336</c:v>
                </c:pt>
                <c:pt idx="234">
                  <c:v>45301.75</c:v>
                </c:pt>
                <c:pt idx="235">
                  <c:v>45301.791666666664</c:v>
                </c:pt>
                <c:pt idx="236">
                  <c:v>45301.833333333336</c:v>
                </c:pt>
                <c:pt idx="237">
                  <c:v>45301.875</c:v>
                </c:pt>
                <c:pt idx="238">
                  <c:v>45301.916666666664</c:v>
                </c:pt>
                <c:pt idx="239">
                  <c:v>45301.958333333336</c:v>
                </c:pt>
                <c:pt idx="240">
                  <c:v>45302</c:v>
                </c:pt>
                <c:pt idx="241">
                  <c:v>45302.041666666664</c:v>
                </c:pt>
                <c:pt idx="242">
                  <c:v>45302.083333333336</c:v>
                </c:pt>
                <c:pt idx="243">
                  <c:v>45302.125</c:v>
                </c:pt>
                <c:pt idx="244">
                  <c:v>45302.166666666664</c:v>
                </c:pt>
                <c:pt idx="245">
                  <c:v>45302.208333333336</c:v>
                </c:pt>
                <c:pt idx="246">
                  <c:v>45302.25</c:v>
                </c:pt>
                <c:pt idx="247">
                  <c:v>45302.291666666664</c:v>
                </c:pt>
                <c:pt idx="248">
                  <c:v>45302.333333333336</c:v>
                </c:pt>
                <c:pt idx="249">
                  <c:v>45302.375</c:v>
                </c:pt>
                <c:pt idx="250">
                  <c:v>45302.416666666664</c:v>
                </c:pt>
                <c:pt idx="251">
                  <c:v>45302.458333333336</c:v>
                </c:pt>
                <c:pt idx="252">
                  <c:v>45302.5</c:v>
                </c:pt>
                <c:pt idx="253">
                  <c:v>45302.541666666664</c:v>
                </c:pt>
                <c:pt idx="254">
                  <c:v>45302.583333333336</c:v>
                </c:pt>
                <c:pt idx="255">
                  <c:v>45302.625</c:v>
                </c:pt>
                <c:pt idx="256">
                  <c:v>45302.666666666664</c:v>
                </c:pt>
                <c:pt idx="257">
                  <c:v>45302.708333333336</c:v>
                </c:pt>
                <c:pt idx="258">
                  <c:v>45302.75</c:v>
                </c:pt>
                <c:pt idx="259">
                  <c:v>45302.791666666664</c:v>
                </c:pt>
                <c:pt idx="260">
                  <c:v>45302.833333333336</c:v>
                </c:pt>
                <c:pt idx="261">
                  <c:v>45302.875</c:v>
                </c:pt>
                <c:pt idx="262">
                  <c:v>45302.916666666664</c:v>
                </c:pt>
                <c:pt idx="263">
                  <c:v>45302.958333333336</c:v>
                </c:pt>
                <c:pt idx="264">
                  <c:v>45303</c:v>
                </c:pt>
                <c:pt idx="265">
                  <c:v>45303.041666666664</c:v>
                </c:pt>
                <c:pt idx="266">
                  <c:v>45303.083333333336</c:v>
                </c:pt>
                <c:pt idx="267">
                  <c:v>45303.125</c:v>
                </c:pt>
                <c:pt idx="268">
                  <c:v>45303.166666666664</c:v>
                </c:pt>
                <c:pt idx="269">
                  <c:v>45303.208333333336</c:v>
                </c:pt>
                <c:pt idx="270">
                  <c:v>45303.25</c:v>
                </c:pt>
                <c:pt idx="271">
                  <c:v>45303.291666666664</c:v>
                </c:pt>
                <c:pt idx="272">
                  <c:v>45303.333333333336</c:v>
                </c:pt>
                <c:pt idx="273">
                  <c:v>45303.375</c:v>
                </c:pt>
                <c:pt idx="274">
                  <c:v>45303.416666666664</c:v>
                </c:pt>
                <c:pt idx="275">
                  <c:v>45303.458333333336</c:v>
                </c:pt>
                <c:pt idx="276">
                  <c:v>45303.5</c:v>
                </c:pt>
                <c:pt idx="277">
                  <c:v>45303.541666666664</c:v>
                </c:pt>
                <c:pt idx="278">
                  <c:v>45303.583333333336</c:v>
                </c:pt>
                <c:pt idx="279">
                  <c:v>45303.625</c:v>
                </c:pt>
                <c:pt idx="280">
                  <c:v>45303.666666666664</c:v>
                </c:pt>
                <c:pt idx="281">
                  <c:v>45303.708333333336</c:v>
                </c:pt>
                <c:pt idx="282">
                  <c:v>45303.75</c:v>
                </c:pt>
                <c:pt idx="283">
                  <c:v>45303.791666666664</c:v>
                </c:pt>
                <c:pt idx="284">
                  <c:v>45303.833333333336</c:v>
                </c:pt>
                <c:pt idx="285">
                  <c:v>45303.875</c:v>
                </c:pt>
                <c:pt idx="286">
                  <c:v>45303.916666666664</c:v>
                </c:pt>
                <c:pt idx="287">
                  <c:v>45303.958333333336</c:v>
                </c:pt>
                <c:pt idx="288">
                  <c:v>45304</c:v>
                </c:pt>
                <c:pt idx="289">
                  <c:v>45304.041666666664</c:v>
                </c:pt>
                <c:pt idx="290">
                  <c:v>45304.083333333336</c:v>
                </c:pt>
                <c:pt idx="291">
                  <c:v>45304.125</c:v>
                </c:pt>
                <c:pt idx="292">
                  <c:v>45304.166666666664</c:v>
                </c:pt>
                <c:pt idx="293">
                  <c:v>45304.208333333336</c:v>
                </c:pt>
                <c:pt idx="294">
                  <c:v>45304.25</c:v>
                </c:pt>
                <c:pt idx="295">
                  <c:v>45304.291666666664</c:v>
                </c:pt>
                <c:pt idx="296">
                  <c:v>45304.333333333336</c:v>
                </c:pt>
                <c:pt idx="297">
                  <c:v>45304.375</c:v>
                </c:pt>
                <c:pt idx="298">
                  <c:v>45304.416666666664</c:v>
                </c:pt>
                <c:pt idx="299">
                  <c:v>45304.458333333336</c:v>
                </c:pt>
                <c:pt idx="300">
                  <c:v>45304.5</c:v>
                </c:pt>
                <c:pt idx="301">
                  <c:v>45304.541666666664</c:v>
                </c:pt>
                <c:pt idx="302">
                  <c:v>45304.583333333336</c:v>
                </c:pt>
                <c:pt idx="303">
                  <c:v>45304.625</c:v>
                </c:pt>
                <c:pt idx="304">
                  <c:v>45304.666666666664</c:v>
                </c:pt>
                <c:pt idx="305">
                  <c:v>45304.708333333336</c:v>
                </c:pt>
                <c:pt idx="306">
                  <c:v>45304.75</c:v>
                </c:pt>
                <c:pt idx="307">
                  <c:v>45304.791666666664</c:v>
                </c:pt>
                <c:pt idx="308">
                  <c:v>45304.833333333336</c:v>
                </c:pt>
                <c:pt idx="309">
                  <c:v>45304.875</c:v>
                </c:pt>
                <c:pt idx="310">
                  <c:v>45304.916666666664</c:v>
                </c:pt>
                <c:pt idx="311">
                  <c:v>45304.958333333336</c:v>
                </c:pt>
                <c:pt idx="312">
                  <c:v>45305</c:v>
                </c:pt>
                <c:pt idx="313">
                  <c:v>45305.041666666664</c:v>
                </c:pt>
                <c:pt idx="314">
                  <c:v>45305.083333333336</c:v>
                </c:pt>
                <c:pt idx="315">
                  <c:v>45305.125</c:v>
                </c:pt>
                <c:pt idx="316">
                  <c:v>45305.166666666664</c:v>
                </c:pt>
                <c:pt idx="317">
                  <c:v>45305.208333333336</c:v>
                </c:pt>
                <c:pt idx="318">
                  <c:v>45305.25</c:v>
                </c:pt>
                <c:pt idx="319">
                  <c:v>45305.291666666664</c:v>
                </c:pt>
                <c:pt idx="320">
                  <c:v>45305.333333333336</c:v>
                </c:pt>
                <c:pt idx="321">
                  <c:v>45305.375</c:v>
                </c:pt>
                <c:pt idx="322">
                  <c:v>45305.416666666664</c:v>
                </c:pt>
                <c:pt idx="323">
                  <c:v>45305.458333333336</c:v>
                </c:pt>
                <c:pt idx="324">
                  <c:v>45305.5</c:v>
                </c:pt>
                <c:pt idx="325">
                  <c:v>45305.541666666664</c:v>
                </c:pt>
                <c:pt idx="326">
                  <c:v>45305.583333333336</c:v>
                </c:pt>
                <c:pt idx="327">
                  <c:v>45305.625</c:v>
                </c:pt>
                <c:pt idx="328">
                  <c:v>45305.666666666664</c:v>
                </c:pt>
                <c:pt idx="329">
                  <c:v>45305.708333333336</c:v>
                </c:pt>
                <c:pt idx="330">
                  <c:v>45305.75</c:v>
                </c:pt>
                <c:pt idx="331">
                  <c:v>45305.791666666664</c:v>
                </c:pt>
                <c:pt idx="332">
                  <c:v>45305.833333333336</c:v>
                </c:pt>
                <c:pt idx="333">
                  <c:v>45305.875</c:v>
                </c:pt>
                <c:pt idx="334">
                  <c:v>45305.916666666664</c:v>
                </c:pt>
                <c:pt idx="335">
                  <c:v>45305.958333333336</c:v>
                </c:pt>
                <c:pt idx="336">
                  <c:v>45306</c:v>
                </c:pt>
                <c:pt idx="337">
                  <c:v>45306.041666666664</c:v>
                </c:pt>
                <c:pt idx="338">
                  <c:v>45306.083333333336</c:v>
                </c:pt>
                <c:pt idx="339">
                  <c:v>45306.125</c:v>
                </c:pt>
                <c:pt idx="340">
                  <c:v>45306.166666666664</c:v>
                </c:pt>
                <c:pt idx="341">
                  <c:v>45306.208333333336</c:v>
                </c:pt>
                <c:pt idx="342">
                  <c:v>45306.25</c:v>
                </c:pt>
                <c:pt idx="343">
                  <c:v>45306.291666666664</c:v>
                </c:pt>
                <c:pt idx="344">
                  <c:v>45306.333333333336</c:v>
                </c:pt>
                <c:pt idx="345">
                  <c:v>45306.375</c:v>
                </c:pt>
                <c:pt idx="346">
                  <c:v>45306.416666666664</c:v>
                </c:pt>
                <c:pt idx="347">
                  <c:v>45306.458333333336</c:v>
                </c:pt>
                <c:pt idx="348">
                  <c:v>45306.5</c:v>
                </c:pt>
                <c:pt idx="349">
                  <c:v>45306.541666666664</c:v>
                </c:pt>
                <c:pt idx="350">
                  <c:v>45306.583333333336</c:v>
                </c:pt>
                <c:pt idx="351">
                  <c:v>45306.625</c:v>
                </c:pt>
                <c:pt idx="352">
                  <c:v>45306.666666666664</c:v>
                </c:pt>
                <c:pt idx="353">
                  <c:v>45306.708333333336</c:v>
                </c:pt>
                <c:pt idx="354">
                  <c:v>45306.75</c:v>
                </c:pt>
                <c:pt idx="355">
                  <c:v>45306.791666666664</c:v>
                </c:pt>
                <c:pt idx="356">
                  <c:v>45306.833333333336</c:v>
                </c:pt>
                <c:pt idx="357">
                  <c:v>45306.875</c:v>
                </c:pt>
                <c:pt idx="358">
                  <c:v>45306.916666666664</c:v>
                </c:pt>
                <c:pt idx="359">
                  <c:v>45306.958333333336</c:v>
                </c:pt>
                <c:pt idx="360">
                  <c:v>45307</c:v>
                </c:pt>
                <c:pt idx="361">
                  <c:v>45307.041666666664</c:v>
                </c:pt>
                <c:pt idx="362">
                  <c:v>45307.083333333336</c:v>
                </c:pt>
                <c:pt idx="363">
                  <c:v>45307.125</c:v>
                </c:pt>
                <c:pt idx="364">
                  <c:v>45307.166666666664</c:v>
                </c:pt>
                <c:pt idx="365">
                  <c:v>45307.208333333336</c:v>
                </c:pt>
                <c:pt idx="366">
                  <c:v>45307.25</c:v>
                </c:pt>
                <c:pt idx="367">
                  <c:v>45307.291666666664</c:v>
                </c:pt>
                <c:pt idx="368">
                  <c:v>45307.333333333336</c:v>
                </c:pt>
                <c:pt idx="369">
                  <c:v>45307.375</c:v>
                </c:pt>
                <c:pt idx="370">
                  <c:v>45307.416666666664</c:v>
                </c:pt>
                <c:pt idx="371">
                  <c:v>45307.458333333336</c:v>
                </c:pt>
                <c:pt idx="372">
                  <c:v>45307.5</c:v>
                </c:pt>
                <c:pt idx="373">
                  <c:v>45307.541666666664</c:v>
                </c:pt>
                <c:pt idx="374">
                  <c:v>45307.583333333336</c:v>
                </c:pt>
                <c:pt idx="375">
                  <c:v>45307.625</c:v>
                </c:pt>
                <c:pt idx="376">
                  <c:v>45307.666666666664</c:v>
                </c:pt>
                <c:pt idx="377">
                  <c:v>45307.708333333336</c:v>
                </c:pt>
                <c:pt idx="378">
                  <c:v>45307.75</c:v>
                </c:pt>
                <c:pt idx="379">
                  <c:v>45307.791666666664</c:v>
                </c:pt>
                <c:pt idx="380">
                  <c:v>45307.833333333336</c:v>
                </c:pt>
                <c:pt idx="381">
                  <c:v>45307.875</c:v>
                </c:pt>
                <c:pt idx="382">
                  <c:v>45307.916666666664</c:v>
                </c:pt>
                <c:pt idx="383">
                  <c:v>45307.958333333336</c:v>
                </c:pt>
                <c:pt idx="384">
                  <c:v>45308</c:v>
                </c:pt>
                <c:pt idx="385">
                  <c:v>45308.041666666664</c:v>
                </c:pt>
                <c:pt idx="386">
                  <c:v>45308.083333333336</c:v>
                </c:pt>
                <c:pt idx="387">
                  <c:v>45308.125</c:v>
                </c:pt>
                <c:pt idx="388">
                  <c:v>45308.166666666664</c:v>
                </c:pt>
                <c:pt idx="389">
                  <c:v>45308.208333333336</c:v>
                </c:pt>
                <c:pt idx="390">
                  <c:v>45308.25</c:v>
                </c:pt>
                <c:pt idx="391">
                  <c:v>45308.291666666664</c:v>
                </c:pt>
                <c:pt idx="392">
                  <c:v>45308.333333333336</c:v>
                </c:pt>
                <c:pt idx="393">
                  <c:v>45308.375</c:v>
                </c:pt>
                <c:pt idx="394">
                  <c:v>45308.416666666664</c:v>
                </c:pt>
                <c:pt idx="395">
                  <c:v>45308.458333333336</c:v>
                </c:pt>
                <c:pt idx="396">
                  <c:v>45308.5</c:v>
                </c:pt>
                <c:pt idx="397">
                  <c:v>45308.541666666664</c:v>
                </c:pt>
                <c:pt idx="398">
                  <c:v>45308.583333333336</c:v>
                </c:pt>
                <c:pt idx="399">
                  <c:v>45308.625</c:v>
                </c:pt>
                <c:pt idx="400">
                  <c:v>45308.666666666664</c:v>
                </c:pt>
                <c:pt idx="401">
                  <c:v>45308.708333333336</c:v>
                </c:pt>
                <c:pt idx="402">
                  <c:v>45308.75</c:v>
                </c:pt>
                <c:pt idx="403">
                  <c:v>45308.791666666664</c:v>
                </c:pt>
                <c:pt idx="404">
                  <c:v>45308.833333333336</c:v>
                </c:pt>
                <c:pt idx="405">
                  <c:v>45308.875</c:v>
                </c:pt>
                <c:pt idx="406">
                  <c:v>45308.916666666664</c:v>
                </c:pt>
                <c:pt idx="407">
                  <c:v>45308.958333333336</c:v>
                </c:pt>
                <c:pt idx="408">
                  <c:v>45309</c:v>
                </c:pt>
                <c:pt idx="409">
                  <c:v>45309.041666666664</c:v>
                </c:pt>
                <c:pt idx="410">
                  <c:v>45309.083333333336</c:v>
                </c:pt>
                <c:pt idx="411">
                  <c:v>45309.125</c:v>
                </c:pt>
                <c:pt idx="412">
                  <c:v>45309.166666666664</c:v>
                </c:pt>
                <c:pt idx="413">
                  <c:v>45309.208333333336</c:v>
                </c:pt>
                <c:pt idx="414">
                  <c:v>45309.25</c:v>
                </c:pt>
                <c:pt idx="415">
                  <c:v>45309.291666666664</c:v>
                </c:pt>
                <c:pt idx="416">
                  <c:v>45309.333333333336</c:v>
                </c:pt>
                <c:pt idx="417">
                  <c:v>45309.375</c:v>
                </c:pt>
                <c:pt idx="418">
                  <c:v>45309.416666666664</c:v>
                </c:pt>
                <c:pt idx="419">
                  <c:v>45309.458333333336</c:v>
                </c:pt>
                <c:pt idx="420">
                  <c:v>45309.5</c:v>
                </c:pt>
                <c:pt idx="421">
                  <c:v>45309.541666666664</c:v>
                </c:pt>
                <c:pt idx="422">
                  <c:v>45309.583333333336</c:v>
                </c:pt>
                <c:pt idx="423">
                  <c:v>45309.625</c:v>
                </c:pt>
                <c:pt idx="424">
                  <c:v>45309.666666666664</c:v>
                </c:pt>
                <c:pt idx="425">
                  <c:v>45309.708333333336</c:v>
                </c:pt>
                <c:pt idx="426">
                  <c:v>45309.75</c:v>
                </c:pt>
                <c:pt idx="427">
                  <c:v>45309.791666666664</c:v>
                </c:pt>
                <c:pt idx="428">
                  <c:v>45309.833333333336</c:v>
                </c:pt>
                <c:pt idx="429">
                  <c:v>45309.875</c:v>
                </c:pt>
                <c:pt idx="430">
                  <c:v>45309.916666666664</c:v>
                </c:pt>
                <c:pt idx="431">
                  <c:v>45309.958333333336</c:v>
                </c:pt>
                <c:pt idx="432">
                  <c:v>45310</c:v>
                </c:pt>
                <c:pt idx="433">
                  <c:v>45310.041666666664</c:v>
                </c:pt>
                <c:pt idx="434">
                  <c:v>45310.083333333336</c:v>
                </c:pt>
                <c:pt idx="435">
                  <c:v>45310.125</c:v>
                </c:pt>
                <c:pt idx="436">
                  <c:v>45310.166666666664</c:v>
                </c:pt>
                <c:pt idx="437">
                  <c:v>45310.208333333336</c:v>
                </c:pt>
                <c:pt idx="438">
                  <c:v>45310.25</c:v>
                </c:pt>
                <c:pt idx="439">
                  <c:v>45310.291666666664</c:v>
                </c:pt>
                <c:pt idx="440">
                  <c:v>45310.333333333336</c:v>
                </c:pt>
                <c:pt idx="441">
                  <c:v>45310.375</c:v>
                </c:pt>
                <c:pt idx="442">
                  <c:v>45310.416666666664</c:v>
                </c:pt>
                <c:pt idx="443">
                  <c:v>45310.458333333336</c:v>
                </c:pt>
                <c:pt idx="444">
                  <c:v>45310.5</c:v>
                </c:pt>
                <c:pt idx="445">
                  <c:v>45310.541666666664</c:v>
                </c:pt>
                <c:pt idx="446">
                  <c:v>45310.583333333336</c:v>
                </c:pt>
                <c:pt idx="447">
                  <c:v>45310.625</c:v>
                </c:pt>
                <c:pt idx="448">
                  <c:v>45310.666666666664</c:v>
                </c:pt>
                <c:pt idx="449">
                  <c:v>45310.708333333336</c:v>
                </c:pt>
                <c:pt idx="450">
                  <c:v>45310.75</c:v>
                </c:pt>
                <c:pt idx="451">
                  <c:v>45310.791666666664</c:v>
                </c:pt>
                <c:pt idx="452">
                  <c:v>45310.833333333336</c:v>
                </c:pt>
                <c:pt idx="453">
                  <c:v>45310.875</c:v>
                </c:pt>
                <c:pt idx="454">
                  <c:v>45310.916666666664</c:v>
                </c:pt>
                <c:pt idx="455">
                  <c:v>45310.958333333336</c:v>
                </c:pt>
                <c:pt idx="456">
                  <c:v>45311</c:v>
                </c:pt>
                <c:pt idx="457">
                  <c:v>45311.041666666664</c:v>
                </c:pt>
                <c:pt idx="458">
                  <c:v>45311.083333333336</c:v>
                </c:pt>
                <c:pt idx="459">
                  <c:v>45311.125</c:v>
                </c:pt>
                <c:pt idx="460">
                  <c:v>45311.166666666664</c:v>
                </c:pt>
                <c:pt idx="461">
                  <c:v>45311.208333333336</c:v>
                </c:pt>
                <c:pt idx="462">
                  <c:v>45311.25</c:v>
                </c:pt>
                <c:pt idx="463">
                  <c:v>45311.291666666664</c:v>
                </c:pt>
                <c:pt idx="464">
                  <c:v>45311.333333333336</c:v>
                </c:pt>
                <c:pt idx="465">
                  <c:v>45311.375</c:v>
                </c:pt>
                <c:pt idx="466">
                  <c:v>45311.416666666664</c:v>
                </c:pt>
                <c:pt idx="467">
                  <c:v>45311.458333333336</c:v>
                </c:pt>
                <c:pt idx="468">
                  <c:v>45311.5</c:v>
                </c:pt>
                <c:pt idx="469">
                  <c:v>45311.541666666664</c:v>
                </c:pt>
                <c:pt idx="470">
                  <c:v>45311.583333333336</c:v>
                </c:pt>
                <c:pt idx="471">
                  <c:v>45311.625</c:v>
                </c:pt>
                <c:pt idx="472">
                  <c:v>45311.666666666664</c:v>
                </c:pt>
                <c:pt idx="473">
                  <c:v>45311.708333333336</c:v>
                </c:pt>
                <c:pt idx="474">
                  <c:v>45311.75</c:v>
                </c:pt>
                <c:pt idx="475">
                  <c:v>45311.791666666664</c:v>
                </c:pt>
                <c:pt idx="476">
                  <c:v>45311.833333333336</c:v>
                </c:pt>
                <c:pt idx="477">
                  <c:v>45311.875</c:v>
                </c:pt>
                <c:pt idx="478">
                  <c:v>45311.916666666664</c:v>
                </c:pt>
                <c:pt idx="479">
                  <c:v>45311.958333333336</c:v>
                </c:pt>
                <c:pt idx="480">
                  <c:v>45312</c:v>
                </c:pt>
                <c:pt idx="481">
                  <c:v>45312.041666666664</c:v>
                </c:pt>
                <c:pt idx="482">
                  <c:v>45312.083333333336</c:v>
                </c:pt>
                <c:pt idx="483">
                  <c:v>45312.125</c:v>
                </c:pt>
                <c:pt idx="484">
                  <c:v>45312.166666666664</c:v>
                </c:pt>
                <c:pt idx="485">
                  <c:v>45312.208333333336</c:v>
                </c:pt>
                <c:pt idx="486">
                  <c:v>45312.25</c:v>
                </c:pt>
                <c:pt idx="487">
                  <c:v>45312.291666666664</c:v>
                </c:pt>
                <c:pt idx="488">
                  <c:v>45312.333333333336</c:v>
                </c:pt>
                <c:pt idx="489">
                  <c:v>45312.375</c:v>
                </c:pt>
                <c:pt idx="490">
                  <c:v>45312.416666666664</c:v>
                </c:pt>
                <c:pt idx="491">
                  <c:v>45312.458333333336</c:v>
                </c:pt>
                <c:pt idx="492">
                  <c:v>45312.5</c:v>
                </c:pt>
                <c:pt idx="493">
                  <c:v>45312.541666666664</c:v>
                </c:pt>
                <c:pt idx="494">
                  <c:v>45312.583333333336</c:v>
                </c:pt>
                <c:pt idx="495">
                  <c:v>45312.625</c:v>
                </c:pt>
                <c:pt idx="496">
                  <c:v>45312.666666666664</c:v>
                </c:pt>
                <c:pt idx="497">
                  <c:v>45312.708333333336</c:v>
                </c:pt>
                <c:pt idx="498">
                  <c:v>45312.75</c:v>
                </c:pt>
                <c:pt idx="499">
                  <c:v>45312.791666666664</c:v>
                </c:pt>
                <c:pt idx="500">
                  <c:v>45312.833333333336</c:v>
                </c:pt>
                <c:pt idx="501">
                  <c:v>45312.875</c:v>
                </c:pt>
                <c:pt idx="502">
                  <c:v>45312.916666666664</c:v>
                </c:pt>
                <c:pt idx="503">
                  <c:v>45312.958333333336</c:v>
                </c:pt>
                <c:pt idx="504">
                  <c:v>45313</c:v>
                </c:pt>
                <c:pt idx="505">
                  <c:v>45313.041666666664</c:v>
                </c:pt>
                <c:pt idx="506">
                  <c:v>45313.083333333336</c:v>
                </c:pt>
                <c:pt idx="507">
                  <c:v>45313.125</c:v>
                </c:pt>
                <c:pt idx="508">
                  <c:v>45313.166666666664</c:v>
                </c:pt>
                <c:pt idx="509">
                  <c:v>45313.208333333336</c:v>
                </c:pt>
                <c:pt idx="510">
                  <c:v>45313.25</c:v>
                </c:pt>
                <c:pt idx="511">
                  <c:v>45313.291666666664</c:v>
                </c:pt>
                <c:pt idx="512">
                  <c:v>45313.333333333336</c:v>
                </c:pt>
                <c:pt idx="513">
                  <c:v>45313.375</c:v>
                </c:pt>
                <c:pt idx="514">
                  <c:v>45313.416666666664</c:v>
                </c:pt>
                <c:pt idx="515">
                  <c:v>45313.458333333336</c:v>
                </c:pt>
                <c:pt idx="516">
                  <c:v>45313.5</c:v>
                </c:pt>
                <c:pt idx="517">
                  <c:v>45313.541666666664</c:v>
                </c:pt>
                <c:pt idx="518">
                  <c:v>45313.583333333336</c:v>
                </c:pt>
                <c:pt idx="519">
                  <c:v>45313.625</c:v>
                </c:pt>
                <c:pt idx="520">
                  <c:v>45313.666666666664</c:v>
                </c:pt>
                <c:pt idx="521">
                  <c:v>45313.708333333336</c:v>
                </c:pt>
                <c:pt idx="522">
                  <c:v>45313.75</c:v>
                </c:pt>
                <c:pt idx="523">
                  <c:v>45313.791666666664</c:v>
                </c:pt>
                <c:pt idx="524">
                  <c:v>45313.833333333336</c:v>
                </c:pt>
                <c:pt idx="525">
                  <c:v>45313.875</c:v>
                </c:pt>
                <c:pt idx="526">
                  <c:v>45313.916666666664</c:v>
                </c:pt>
                <c:pt idx="527">
                  <c:v>45313.958333333336</c:v>
                </c:pt>
                <c:pt idx="528">
                  <c:v>45314</c:v>
                </c:pt>
                <c:pt idx="529">
                  <c:v>45314.041666666664</c:v>
                </c:pt>
                <c:pt idx="530">
                  <c:v>45314.083333333336</c:v>
                </c:pt>
                <c:pt idx="531">
                  <c:v>45314.125</c:v>
                </c:pt>
                <c:pt idx="532">
                  <c:v>45314.166666666664</c:v>
                </c:pt>
                <c:pt idx="533">
                  <c:v>45314.208333333336</c:v>
                </c:pt>
                <c:pt idx="534">
                  <c:v>45314.25</c:v>
                </c:pt>
                <c:pt idx="535">
                  <c:v>45314.291666666664</c:v>
                </c:pt>
                <c:pt idx="536">
                  <c:v>45314.333333333336</c:v>
                </c:pt>
                <c:pt idx="537">
                  <c:v>45314.375</c:v>
                </c:pt>
                <c:pt idx="538">
                  <c:v>45314.416666666664</c:v>
                </c:pt>
                <c:pt idx="539">
                  <c:v>45314.458333333336</c:v>
                </c:pt>
                <c:pt idx="540">
                  <c:v>45314.5</c:v>
                </c:pt>
                <c:pt idx="541">
                  <c:v>45314.541666666664</c:v>
                </c:pt>
                <c:pt idx="542">
                  <c:v>45314.583333333336</c:v>
                </c:pt>
                <c:pt idx="543">
                  <c:v>45314.625</c:v>
                </c:pt>
                <c:pt idx="544">
                  <c:v>45314.666666666664</c:v>
                </c:pt>
                <c:pt idx="545">
                  <c:v>45314.708333333336</c:v>
                </c:pt>
                <c:pt idx="546">
                  <c:v>45314.75</c:v>
                </c:pt>
                <c:pt idx="547">
                  <c:v>45314.791666666664</c:v>
                </c:pt>
                <c:pt idx="548">
                  <c:v>45314.833333333336</c:v>
                </c:pt>
                <c:pt idx="549">
                  <c:v>45314.875</c:v>
                </c:pt>
                <c:pt idx="550">
                  <c:v>45314.916666666664</c:v>
                </c:pt>
                <c:pt idx="551">
                  <c:v>45314.958333333336</c:v>
                </c:pt>
                <c:pt idx="552">
                  <c:v>45315</c:v>
                </c:pt>
                <c:pt idx="553">
                  <c:v>45315.041666666664</c:v>
                </c:pt>
                <c:pt idx="554">
                  <c:v>45315.083333333336</c:v>
                </c:pt>
                <c:pt idx="555">
                  <c:v>45315.125</c:v>
                </c:pt>
                <c:pt idx="556">
                  <c:v>45315.166666666664</c:v>
                </c:pt>
                <c:pt idx="557">
                  <c:v>45315.208333333336</c:v>
                </c:pt>
                <c:pt idx="558">
                  <c:v>45315.25</c:v>
                </c:pt>
                <c:pt idx="559">
                  <c:v>45315.291666666664</c:v>
                </c:pt>
                <c:pt idx="560">
                  <c:v>45315.333333333336</c:v>
                </c:pt>
                <c:pt idx="561">
                  <c:v>45315.375</c:v>
                </c:pt>
                <c:pt idx="562">
                  <c:v>45315.416666666664</c:v>
                </c:pt>
                <c:pt idx="563">
                  <c:v>45315.458333333336</c:v>
                </c:pt>
                <c:pt idx="564">
                  <c:v>45315.5</c:v>
                </c:pt>
                <c:pt idx="565">
                  <c:v>45315.541666666664</c:v>
                </c:pt>
                <c:pt idx="566">
                  <c:v>45315.583333333336</c:v>
                </c:pt>
                <c:pt idx="567">
                  <c:v>45315.625</c:v>
                </c:pt>
                <c:pt idx="568">
                  <c:v>45315.666666666664</c:v>
                </c:pt>
                <c:pt idx="569">
                  <c:v>45315.708333333336</c:v>
                </c:pt>
                <c:pt idx="570">
                  <c:v>45315.75</c:v>
                </c:pt>
                <c:pt idx="571">
                  <c:v>45315.791666666664</c:v>
                </c:pt>
                <c:pt idx="572">
                  <c:v>45315.833333333336</c:v>
                </c:pt>
                <c:pt idx="573">
                  <c:v>45315.875</c:v>
                </c:pt>
                <c:pt idx="574">
                  <c:v>45315.916666666664</c:v>
                </c:pt>
                <c:pt idx="575">
                  <c:v>45315.958333333336</c:v>
                </c:pt>
                <c:pt idx="576">
                  <c:v>45316</c:v>
                </c:pt>
                <c:pt idx="577">
                  <c:v>45316.041666666664</c:v>
                </c:pt>
                <c:pt idx="578">
                  <c:v>45316.083333333336</c:v>
                </c:pt>
                <c:pt idx="579">
                  <c:v>45316.125</c:v>
                </c:pt>
                <c:pt idx="580">
                  <c:v>45316.166666666664</c:v>
                </c:pt>
                <c:pt idx="581">
                  <c:v>45316.208333333336</c:v>
                </c:pt>
                <c:pt idx="582">
                  <c:v>45316.25</c:v>
                </c:pt>
                <c:pt idx="583">
                  <c:v>45316.291666666664</c:v>
                </c:pt>
                <c:pt idx="584">
                  <c:v>45316.333333333336</c:v>
                </c:pt>
                <c:pt idx="585">
                  <c:v>45316.375</c:v>
                </c:pt>
                <c:pt idx="586">
                  <c:v>45316.416666666664</c:v>
                </c:pt>
                <c:pt idx="587">
                  <c:v>45316.458333333336</c:v>
                </c:pt>
                <c:pt idx="588">
                  <c:v>45316.5</c:v>
                </c:pt>
                <c:pt idx="589">
                  <c:v>45316.541666666664</c:v>
                </c:pt>
                <c:pt idx="590">
                  <c:v>45316.583333333336</c:v>
                </c:pt>
                <c:pt idx="591">
                  <c:v>45316.625</c:v>
                </c:pt>
                <c:pt idx="592">
                  <c:v>45316.666666666664</c:v>
                </c:pt>
                <c:pt idx="593">
                  <c:v>45316.708333333336</c:v>
                </c:pt>
                <c:pt idx="594">
                  <c:v>45316.75</c:v>
                </c:pt>
                <c:pt idx="595">
                  <c:v>45316.791666666664</c:v>
                </c:pt>
                <c:pt idx="596">
                  <c:v>45316.833333333336</c:v>
                </c:pt>
                <c:pt idx="597">
                  <c:v>45316.875</c:v>
                </c:pt>
                <c:pt idx="598">
                  <c:v>45316.916666666664</c:v>
                </c:pt>
                <c:pt idx="599">
                  <c:v>45316.958333333336</c:v>
                </c:pt>
                <c:pt idx="600">
                  <c:v>45317</c:v>
                </c:pt>
                <c:pt idx="601">
                  <c:v>45317.041666666664</c:v>
                </c:pt>
                <c:pt idx="602">
                  <c:v>45317.083333333336</c:v>
                </c:pt>
                <c:pt idx="603">
                  <c:v>45317.125</c:v>
                </c:pt>
                <c:pt idx="604">
                  <c:v>45317.166666666664</c:v>
                </c:pt>
                <c:pt idx="605">
                  <c:v>45317.208333333336</c:v>
                </c:pt>
                <c:pt idx="606">
                  <c:v>45317.25</c:v>
                </c:pt>
                <c:pt idx="607">
                  <c:v>45317.291666666664</c:v>
                </c:pt>
                <c:pt idx="608">
                  <c:v>45317.333333333336</c:v>
                </c:pt>
                <c:pt idx="609">
                  <c:v>45317.375</c:v>
                </c:pt>
                <c:pt idx="610">
                  <c:v>45317.416666666664</c:v>
                </c:pt>
                <c:pt idx="611">
                  <c:v>45317.458333333336</c:v>
                </c:pt>
                <c:pt idx="612">
                  <c:v>45317.5</c:v>
                </c:pt>
                <c:pt idx="613">
                  <c:v>45317.541666666664</c:v>
                </c:pt>
                <c:pt idx="614">
                  <c:v>45317.583333333336</c:v>
                </c:pt>
                <c:pt idx="615">
                  <c:v>45317.625</c:v>
                </c:pt>
                <c:pt idx="616">
                  <c:v>45317.666666666664</c:v>
                </c:pt>
                <c:pt idx="617">
                  <c:v>45317.708333333336</c:v>
                </c:pt>
                <c:pt idx="618">
                  <c:v>45317.75</c:v>
                </c:pt>
                <c:pt idx="619">
                  <c:v>45317.791666666664</c:v>
                </c:pt>
                <c:pt idx="620">
                  <c:v>45317.833333333336</c:v>
                </c:pt>
                <c:pt idx="621">
                  <c:v>45317.875</c:v>
                </c:pt>
                <c:pt idx="622">
                  <c:v>45317.916666666664</c:v>
                </c:pt>
                <c:pt idx="623">
                  <c:v>45317.958333333336</c:v>
                </c:pt>
                <c:pt idx="624">
                  <c:v>45318</c:v>
                </c:pt>
                <c:pt idx="625">
                  <c:v>45318.041666666664</c:v>
                </c:pt>
                <c:pt idx="626">
                  <c:v>45318.083333333336</c:v>
                </c:pt>
                <c:pt idx="627">
                  <c:v>45318.125</c:v>
                </c:pt>
                <c:pt idx="628">
                  <c:v>45318.166666666664</c:v>
                </c:pt>
                <c:pt idx="629">
                  <c:v>45318.208333333336</c:v>
                </c:pt>
                <c:pt idx="630">
                  <c:v>45318.25</c:v>
                </c:pt>
                <c:pt idx="631">
                  <c:v>45318.291666666664</c:v>
                </c:pt>
                <c:pt idx="632">
                  <c:v>45318.333333333336</c:v>
                </c:pt>
                <c:pt idx="633">
                  <c:v>45318.375</c:v>
                </c:pt>
                <c:pt idx="634">
                  <c:v>45318.416666666664</c:v>
                </c:pt>
                <c:pt idx="635">
                  <c:v>45318.458333333336</c:v>
                </c:pt>
                <c:pt idx="636">
                  <c:v>45318.5</c:v>
                </c:pt>
                <c:pt idx="637">
                  <c:v>45318.541666666664</c:v>
                </c:pt>
                <c:pt idx="638">
                  <c:v>45318.583333333336</c:v>
                </c:pt>
                <c:pt idx="639">
                  <c:v>45318.625</c:v>
                </c:pt>
                <c:pt idx="640">
                  <c:v>45318.666666666664</c:v>
                </c:pt>
                <c:pt idx="641">
                  <c:v>45318.708333333336</c:v>
                </c:pt>
                <c:pt idx="642">
                  <c:v>45318.75</c:v>
                </c:pt>
                <c:pt idx="643">
                  <c:v>45318.791666666664</c:v>
                </c:pt>
                <c:pt idx="644">
                  <c:v>45318.833333333336</c:v>
                </c:pt>
                <c:pt idx="645">
                  <c:v>45318.875</c:v>
                </c:pt>
                <c:pt idx="646">
                  <c:v>45318.916666666664</c:v>
                </c:pt>
                <c:pt idx="647">
                  <c:v>45318.958333333336</c:v>
                </c:pt>
                <c:pt idx="648">
                  <c:v>45319</c:v>
                </c:pt>
                <c:pt idx="649">
                  <c:v>45319.041666666664</c:v>
                </c:pt>
                <c:pt idx="650">
                  <c:v>45319.083333333336</c:v>
                </c:pt>
                <c:pt idx="651">
                  <c:v>45319.125</c:v>
                </c:pt>
                <c:pt idx="652">
                  <c:v>45319.166666666664</c:v>
                </c:pt>
                <c:pt idx="653">
                  <c:v>45319.208333333336</c:v>
                </c:pt>
                <c:pt idx="654">
                  <c:v>45319.25</c:v>
                </c:pt>
                <c:pt idx="655">
                  <c:v>45319.291666666664</c:v>
                </c:pt>
                <c:pt idx="656">
                  <c:v>45319.333333333336</c:v>
                </c:pt>
                <c:pt idx="657">
                  <c:v>45319.375</c:v>
                </c:pt>
                <c:pt idx="658">
                  <c:v>45319.416666666664</c:v>
                </c:pt>
                <c:pt idx="659">
                  <c:v>45319.458333333336</c:v>
                </c:pt>
                <c:pt idx="660">
                  <c:v>45319.5</c:v>
                </c:pt>
                <c:pt idx="661">
                  <c:v>45319.541666666664</c:v>
                </c:pt>
                <c:pt idx="662">
                  <c:v>45319.583333333336</c:v>
                </c:pt>
                <c:pt idx="663">
                  <c:v>45319.625</c:v>
                </c:pt>
                <c:pt idx="664">
                  <c:v>45319.666666666664</c:v>
                </c:pt>
                <c:pt idx="665">
                  <c:v>45319.708333333336</c:v>
                </c:pt>
                <c:pt idx="666">
                  <c:v>45319.75</c:v>
                </c:pt>
                <c:pt idx="667">
                  <c:v>45319.791666666664</c:v>
                </c:pt>
                <c:pt idx="668">
                  <c:v>45319.833333333336</c:v>
                </c:pt>
                <c:pt idx="669">
                  <c:v>45319.875</c:v>
                </c:pt>
                <c:pt idx="670">
                  <c:v>45319.916666666664</c:v>
                </c:pt>
                <c:pt idx="671">
                  <c:v>45319.958333333336</c:v>
                </c:pt>
                <c:pt idx="672">
                  <c:v>45320</c:v>
                </c:pt>
                <c:pt idx="673">
                  <c:v>45320.041666666664</c:v>
                </c:pt>
                <c:pt idx="674">
                  <c:v>45320.083333333336</c:v>
                </c:pt>
                <c:pt idx="675">
                  <c:v>45320.125</c:v>
                </c:pt>
                <c:pt idx="676">
                  <c:v>45320.166666666664</c:v>
                </c:pt>
                <c:pt idx="677">
                  <c:v>45320.208333333336</c:v>
                </c:pt>
                <c:pt idx="678">
                  <c:v>45320.25</c:v>
                </c:pt>
                <c:pt idx="679">
                  <c:v>45320.291666666664</c:v>
                </c:pt>
                <c:pt idx="680">
                  <c:v>45320.333333333336</c:v>
                </c:pt>
                <c:pt idx="681">
                  <c:v>45320.375</c:v>
                </c:pt>
                <c:pt idx="682">
                  <c:v>45320.416666666664</c:v>
                </c:pt>
                <c:pt idx="683">
                  <c:v>45320.458333333336</c:v>
                </c:pt>
                <c:pt idx="684">
                  <c:v>45320.5</c:v>
                </c:pt>
                <c:pt idx="685">
                  <c:v>45320.541666666664</c:v>
                </c:pt>
                <c:pt idx="686">
                  <c:v>45320.583333333336</c:v>
                </c:pt>
                <c:pt idx="687">
                  <c:v>45320.625</c:v>
                </c:pt>
                <c:pt idx="688">
                  <c:v>45320.666666666664</c:v>
                </c:pt>
                <c:pt idx="689">
                  <c:v>45320.708333333336</c:v>
                </c:pt>
                <c:pt idx="690">
                  <c:v>45320.75</c:v>
                </c:pt>
                <c:pt idx="691">
                  <c:v>45320.791666666664</c:v>
                </c:pt>
                <c:pt idx="692">
                  <c:v>45320.833333333336</c:v>
                </c:pt>
                <c:pt idx="693">
                  <c:v>45320.875</c:v>
                </c:pt>
                <c:pt idx="694">
                  <c:v>45320.916666666664</c:v>
                </c:pt>
                <c:pt idx="695">
                  <c:v>45320.958333333336</c:v>
                </c:pt>
                <c:pt idx="696">
                  <c:v>45321</c:v>
                </c:pt>
                <c:pt idx="697">
                  <c:v>45321.041666666664</c:v>
                </c:pt>
                <c:pt idx="698">
                  <c:v>45321.083333333336</c:v>
                </c:pt>
                <c:pt idx="699">
                  <c:v>45321.125</c:v>
                </c:pt>
                <c:pt idx="700">
                  <c:v>45321.166666666664</c:v>
                </c:pt>
                <c:pt idx="701">
                  <c:v>45321.208333333336</c:v>
                </c:pt>
                <c:pt idx="702">
                  <c:v>45321.25</c:v>
                </c:pt>
                <c:pt idx="703">
                  <c:v>45321.291666666664</c:v>
                </c:pt>
                <c:pt idx="704">
                  <c:v>45321.333333333336</c:v>
                </c:pt>
                <c:pt idx="705">
                  <c:v>45321.375</c:v>
                </c:pt>
                <c:pt idx="706">
                  <c:v>45321.416666666664</c:v>
                </c:pt>
                <c:pt idx="707">
                  <c:v>45321.458333333336</c:v>
                </c:pt>
                <c:pt idx="708">
                  <c:v>45321.5</c:v>
                </c:pt>
                <c:pt idx="709">
                  <c:v>45321.541666666664</c:v>
                </c:pt>
                <c:pt idx="710">
                  <c:v>45321.583333333336</c:v>
                </c:pt>
                <c:pt idx="711">
                  <c:v>45321.625</c:v>
                </c:pt>
                <c:pt idx="712">
                  <c:v>45321.666666666664</c:v>
                </c:pt>
                <c:pt idx="713">
                  <c:v>45321.708333333336</c:v>
                </c:pt>
                <c:pt idx="714">
                  <c:v>45321.75</c:v>
                </c:pt>
                <c:pt idx="715">
                  <c:v>45321.791666666664</c:v>
                </c:pt>
                <c:pt idx="716">
                  <c:v>45321.833333333336</c:v>
                </c:pt>
                <c:pt idx="717">
                  <c:v>45321.875</c:v>
                </c:pt>
                <c:pt idx="718">
                  <c:v>45321.916666666664</c:v>
                </c:pt>
                <c:pt idx="719">
                  <c:v>45321.958333333336</c:v>
                </c:pt>
                <c:pt idx="720">
                  <c:v>45322</c:v>
                </c:pt>
                <c:pt idx="721">
                  <c:v>45322.041666666664</c:v>
                </c:pt>
                <c:pt idx="722">
                  <c:v>45322.083333333336</c:v>
                </c:pt>
                <c:pt idx="723">
                  <c:v>45322.125</c:v>
                </c:pt>
                <c:pt idx="724">
                  <c:v>45322.166666666664</c:v>
                </c:pt>
                <c:pt idx="725">
                  <c:v>45322.208333333336</c:v>
                </c:pt>
                <c:pt idx="726">
                  <c:v>45322.25</c:v>
                </c:pt>
                <c:pt idx="727">
                  <c:v>45322.291666666664</c:v>
                </c:pt>
                <c:pt idx="728">
                  <c:v>45322.333333333336</c:v>
                </c:pt>
                <c:pt idx="729">
                  <c:v>45322.375</c:v>
                </c:pt>
                <c:pt idx="730">
                  <c:v>45322.416666666664</c:v>
                </c:pt>
                <c:pt idx="731">
                  <c:v>45322.458333333336</c:v>
                </c:pt>
                <c:pt idx="732">
                  <c:v>45322.5</c:v>
                </c:pt>
                <c:pt idx="733">
                  <c:v>45322.541666666664</c:v>
                </c:pt>
                <c:pt idx="734">
                  <c:v>45322.583333333336</c:v>
                </c:pt>
                <c:pt idx="735">
                  <c:v>45322.625</c:v>
                </c:pt>
                <c:pt idx="736">
                  <c:v>45322.666666666664</c:v>
                </c:pt>
                <c:pt idx="737">
                  <c:v>45322.708333333336</c:v>
                </c:pt>
                <c:pt idx="738">
                  <c:v>45322.75</c:v>
                </c:pt>
                <c:pt idx="739">
                  <c:v>45322.791666666664</c:v>
                </c:pt>
                <c:pt idx="740">
                  <c:v>45322.833333333336</c:v>
                </c:pt>
                <c:pt idx="741">
                  <c:v>45322.875</c:v>
                </c:pt>
                <c:pt idx="742">
                  <c:v>45322.916666666664</c:v>
                </c:pt>
                <c:pt idx="743">
                  <c:v>45322.958333333336</c:v>
                </c:pt>
                <c:pt idx="744">
                  <c:v>45323</c:v>
                </c:pt>
                <c:pt idx="745">
                  <c:v>45323.041666666664</c:v>
                </c:pt>
                <c:pt idx="746">
                  <c:v>45323.083333333336</c:v>
                </c:pt>
                <c:pt idx="747">
                  <c:v>45323.125</c:v>
                </c:pt>
                <c:pt idx="748">
                  <c:v>45323.166666666664</c:v>
                </c:pt>
                <c:pt idx="749">
                  <c:v>45323.208333333336</c:v>
                </c:pt>
                <c:pt idx="750">
                  <c:v>45323.25</c:v>
                </c:pt>
                <c:pt idx="751">
                  <c:v>45323.291666666664</c:v>
                </c:pt>
                <c:pt idx="752">
                  <c:v>45323.333333333336</c:v>
                </c:pt>
                <c:pt idx="753">
                  <c:v>45323.375</c:v>
                </c:pt>
                <c:pt idx="754">
                  <c:v>45323.416666666664</c:v>
                </c:pt>
                <c:pt idx="755">
                  <c:v>45323.458333333336</c:v>
                </c:pt>
                <c:pt idx="756">
                  <c:v>45323.5</c:v>
                </c:pt>
                <c:pt idx="757">
                  <c:v>45323.541666666664</c:v>
                </c:pt>
                <c:pt idx="758">
                  <c:v>45323.583333333336</c:v>
                </c:pt>
                <c:pt idx="759">
                  <c:v>45323.625</c:v>
                </c:pt>
                <c:pt idx="760">
                  <c:v>45323.666666666664</c:v>
                </c:pt>
                <c:pt idx="761">
                  <c:v>45323.708333333336</c:v>
                </c:pt>
                <c:pt idx="762">
                  <c:v>45323.75</c:v>
                </c:pt>
                <c:pt idx="763">
                  <c:v>45323.791666666664</c:v>
                </c:pt>
                <c:pt idx="764">
                  <c:v>45323.833333333336</c:v>
                </c:pt>
                <c:pt idx="765">
                  <c:v>45323.875</c:v>
                </c:pt>
                <c:pt idx="766">
                  <c:v>45323.916666666664</c:v>
                </c:pt>
                <c:pt idx="767">
                  <c:v>45323.958333333336</c:v>
                </c:pt>
                <c:pt idx="768">
                  <c:v>45324</c:v>
                </c:pt>
                <c:pt idx="769">
                  <c:v>45324.041666666664</c:v>
                </c:pt>
                <c:pt idx="770">
                  <c:v>45324.083333333336</c:v>
                </c:pt>
                <c:pt idx="771">
                  <c:v>45324.125</c:v>
                </c:pt>
                <c:pt idx="772">
                  <c:v>45324.166666666664</c:v>
                </c:pt>
                <c:pt idx="773">
                  <c:v>45324.208333333336</c:v>
                </c:pt>
                <c:pt idx="774">
                  <c:v>45324.25</c:v>
                </c:pt>
                <c:pt idx="775">
                  <c:v>45324.291666666664</c:v>
                </c:pt>
                <c:pt idx="776">
                  <c:v>45324.333333333336</c:v>
                </c:pt>
                <c:pt idx="777">
                  <c:v>45324.375</c:v>
                </c:pt>
                <c:pt idx="778">
                  <c:v>45324.416666666664</c:v>
                </c:pt>
                <c:pt idx="779">
                  <c:v>45324.458333333336</c:v>
                </c:pt>
                <c:pt idx="780">
                  <c:v>45324.5</c:v>
                </c:pt>
                <c:pt idx="781">
                  <c:v>45324.541666666664</c:v>
                </c:pt>
                <c:pt idx="782">
                  <c:v>45324.583333333336</c:v>
                </c:pt>
                <c:pt idx="783">
                  <c:v>45324.625</c:v>
                </c:pt>
                <c:pt idx="784">
                  <c:v>45324.666666666664</c:v>
                </c:pt>
                <c:pt idx="785">
                  <c:v>45324.708333333336</c:v>
                </c:pt>
                <c:pt idx="786">
                  <c:v>45324.75</c:v>
                </c:pt>
                <c:pt idx="787">
                  <c:v>45324.791666666664</c:v>
                </c:pt>
                <c:pt idx="788">
                  <c:v>45324.833333333336</c:v>
                </c:pt>
                <c:pt idx="789">
                  <c:v>45324.875</c:v>
                </c:pt>
                <c:pt idx="790">
                  <c:v>45324.916666666664</c:v>
                </c:pt>
                <c:pt idx="791">
                  <c:v>45324.958333333336</c:v>
                </c:pt>
                <c:pt idx="792">
                  <c:v>45325</c:v>
                </c:pt>
                <c:pt idx="793">
                  <c:v>45325.041666666664</c:v>
                </c:pt>
                <c:pt idx="794">
                  <c:v>45325.083333333336</c:v>
                </c:pt>
                <c:pt idx="795">
                  <c:v>45325.125</c:v>
                </c:pt>
                <c:pt idx="796">
                  <c:v>45325.166666666664</c:v>
                </c:pt>
                <c:pt idx="797">
                  <c:v>45325.208333333336</c:v>
                </c:pt>
                <c:pt idx="798">
                  <c:v>45325.25</c:v>
                </c:pt>
                <c:pt idx="799">
                  <c:v>45325.291666666664</c:v>
                </c:pt>
                <c:pt idx="800">
                  <c:v>45325.333333333336</c:v>
                </c:pt>
                <c:pt idx="801">
                  <c:v>45325.375</c:v>
                </c:pt>
                <c:pt idx="802">
                  <c:v>45325.416666666664</c:v>
                </c:pt>
                <c:pt idx="803">
                  <c:v>45325.458333333336</c:v>
                </c:pt>
                <c:pt idx="804">
                  <c:v>45325.5</c:v>
                </c:pt>
                <c:pt idx="805">
                  <c:v>45325.541666666664</c:v>
                </c:pt>
                <c:pt idx="806">
                  <c:v>45325.583333333336</c:v>
                </c:pt>
                <c:pt idx="807">
                  <c:v>45325.625</c:v>
                </c:pt>
                <c:pt idx="808">
                  <c:v>45325.666666666664</c:v>
                </c:pt>
                <c:pt idx="809">
                  <c:v>45325.708333333336</c:v>
                </c:pt>
                <c:pt idx="810">
                  <c:v>45325.75</c:v>
                </c:pt>
                <c:pt idx="811">
                  <c:v>45325.791666666664</c:v>
                </c:pt>
                <c:pt idx="812">
                  <c:v>45325.833333333336</c:v>
                </c:pt>
                <c:pt idx="813">
                  <c:v>45325.875</c:v>
                </c:pt>
                <c:pt idx="814">
                  <c:v>45325.916666666664</c:v>
                </c:pt>
                <c:pt idx="815">
                  <c:v>45325.958333333336</c:v>
                </c:pt>
                <c:pt idx="816">
                  <c:v>45326</c:v>
                </c:pt>
                <c:pt idx="817">
                  <c:v>45326.041666666664</c:v>
                </c:pt>
                <c:pt idx="818">
                  <c:v>45326.083333333336</c:v>
                </c:pt>
                <c:pt idx="819">
                  <c:v>45326.125</c:v>
                </c:pt>
                <c:pt idx="820">
                  <c:v>45326.166666666664</c:v>
                </c:pt>
                <c:pt idx="821">
                  <c:v>45326.208333333336</c:v>
                </c:pt>
                <c:pt idx="822">
                  <c:v>45326.25</c:v>
                </c:pt>
                <c:pt idx="823">
                  <c:v>45326.291666666664</c:v>
                </c:pt>
                <c:pt idx="824">
                  <c:v>45326.333333333336</c:v>
                </c:pt>
                <c:pt idx="825">
                  <c:v>45326.375</c:v>
                </c:pt>
                <c:pt idx="826">
                  <c:v>45326.416666666664</c:v>
                </c:pt>
                <c:pt idx="827">
                  <c:v>45326.458333333336</c:v>
                </c:pt>
                <c:pt idx="828">
                  <c:v>45326.5</c:v>
                </c:pt>
                <c:pt idx="829">
                  <c:v>45326.541666666664</c:v>
                </c:pt>
                <c:pt idx="830">
                  <c:v>45326.583333333336</c:v>
                </c:pt>
                <c:pt idx="831">
                  <c:v>45326.625</c:v>
                </c:pt>
                <c:pt idx="832">
                  <c:v>45326.666666666664</c:v>
                </c:pt>
                <c:pt idx="833">
                  <c:v>45326.708333333336</c:v>
                </c:pt>
                <c:pt idx="834">
                  <c:v>45326.75</c:v>
                </c:pt>
                <c:pt idx="835">
                  <c:v>45326.791666666664</c:v>
                </c:pt>
                <c:pt idx="836">
                  <c:v>45326.833333333336</c:v>
                </c:pt>
                <c:pt idx="837">
                  <c:v>45326.875</c:v>
                </c:pt>
                <c:pt idx="838">
                  <c:v>45326.916666666664</c:v>
                </c:pt>
                <c:pt idx="839">
                  <c:v>45326.958333333336</c:v>
                </c:pt>
                <c:pt idx="840">
                  <c:v>45327</c:v>
                </c:pt>
                <c:pt idx="841">
                  <c:v>45327.041666666664</c:v>
                </c:pt>
                <c:pt idx="842">
                  <c:v>45327.083333333336</c:v>
                </c:pt>
                <c:pt idx="843">
                  <c:v>45327.125</c:v>
                </c:pt>
                <c:pt idx="844">
                  <c:v>45327.166666666664</c:v>
                </c:pt>
                <c:pt idx="845">
                  <c:v>45327.208333333336</c:v>
                </c:pt>
                <c:pt idx="846">
                  <c:v>45327.25</c:v>
                </c:pt>
                <c:pt idx="847">
                  <c:v>45327.291666666664</c:v>
                </c:pt>
                <c:pt idx="848">
                  <c:v>45327.333333333336</c:v>
                </c:pt>
                <c:pt idx="849">
                  <c:v>45327.375</c:v>
                </c:pt>
                <c:pt idx="850">
                  <c:v>45327.416666666664</c:v>
                </c:pt>
                <c:pt idx="851">
                  <c:v>45327.458333333336</c:v>
                </c:pt>
                <c:pt idx="852">
                  <c:v>45327.5</c:v>
                </c:pt>
                <c:pt idx="853">
                  <c:v>45327.541666666664</c:v>
                </c:pt>
                <c:pt idx="854">
                  <c:v>45327.583333333336</c:v>
                </c:pt>
                <c:pt idx="855">
                  <c:v>45327.625</c:v>
                </c:pt>
                <c:pt idx="856">
                  <c:v>45327.666666666664</c:v>
                </c:pt>
                <c:pt idx="857">
                  <c:v>45327.708333333336</c:v>
                </c:pt>
                <c:pt idx="858">
                  <c:v>45327.75</c:v>
                </c:pt>
                <c:pt idx="859">
                  <c:v>45327.791666666664</c:v>
                </c:pt>
                <c:pt idx="860">
                  <c:v>45327.833333333336</c:v>
                </c:pt>
                <c:pt idx="861">
                  <c:v>45327.875</c:v>
                </c:pt>
                <c:pt idx="862">
                  <c:v>45327.916666666664</c:v>
                </c:pt>
                <c:pt idx="863">
                  <c:v>45327.958333333336</c:v>
                </c:pt>
                <c:pt idx="864">
                  <c:v>45328</c:v>
                </c:pt>
                <c:pt idx="865">
                  <c:v>45328.041666666664</c:v>
                </c:pt>
                <c:pt idx="866">
                  <c:v>45328.083333333336</c:v>
                </c:pt>
                <c:pt idx="867">
                  <c:v>45328.125</c:v>
                </c:pt>
                <c:pt idx="868">
                  <c:v>45328.166666666664</c:v>
                </c:pt>
                <c:pt idx="869">
                  <c:v>45328.208333333336</c:v>
                </c:pt>
                <c:pt idx="870">
                  <c:v>45328.25</c:v>
                </c:pt>
                <c:pt idx="871">
                  <c:v>45328.291666666664</c:v>
                </c:pt>
                <c:pt idx="872">
                  <c:v>45328.333333333336</c:v>
                </c:pt>
                <c:pt idx="873">
                  <c:v>45328.375</c:v>
                </c:pt>
                <c:pt idx="874">
                  <c:v>45328.416666666664</c:v>
                </c:pt>
                <c:pt idx="875">
                  <c:v>45328.458333333336</c:v>
                </c:pt>
                <c:pt idx="876">
                  <c:v>45328.5</c:v>
                </c:pt>
                <c:pt idx="877">
                  <c:v>45328.541666666664</c:v>
                </c:pt>
                <c:pt idx="878">
                  <c:v>45328.583333333336</c:v>
                </c:pt>
                <c:pt idx="879">
                  <c:v>45328.625</c:v>
                </c:pt>
                <c:pt idx="880">
                  <c:v>45328.666666666664</c:v>
                </c:pt>
                <c:pt idx="881">
                  <c:v>45328.708333333336</c:v>
                </c:pt>
                <c:pt idx="882">
                  <c:v>45328.75</c:v>
                </c:pt>
                <c:pt idx="883">
                  <c:v>45328.791666666664</c:v>
                </c:pt>
                <c:pt idx="884">
                  <c:v>45328.833333333336</c:v>
                </c:pt>
                <c:pt idx="885">
                  <c:v>45328.875</c:v>
                </c:pt>
                <c:pt idx="886">
                  <c:v>45328.916666666664</c:v>
                </c:pt>
                <c:pt idx="887">
                  <c:v>45328.958333333336</c:v>
                </c:pt>
                <c:pt idx="888">
                  <c:v>45329</c:v>
                </c:pt>
                <c:pt idx="889">
                  <c:v>45329.041666666664</c:v>
                </c:pt>
                <c:pt idx="890">
                  <c:v>45329.083333333336</c:v>
                </c:pt>
                <c:pt idx="891">
                  <c:v>45329.125</c:v>
                </c:pt>
                <c:pt idx="892">
                  <c:v>45329.166666666664</c:v>
                </c:pt>
                <c:pt idx="893">
                  <c:v>45329.208333333336</c:v>
                </c:pt>
                <c:pt idx="894">
                  <c:v>45329.25</c:v>
                </c:pt>
                <c:pt idx="895">
                  <c:v>45329.291666666664</c:v>
                </c:pt>
                <c:pt idx="896">
                  <c:v>45329.333333333336</c:v>
                </c:pt>
                <c:pt idx="897">
                  <c:v>45329.375</c:v>
                </c:pt>
                <c:pt idx="898">
                  <c:v>45329.416666666664</c:v>
                </c:pt>
                <c:pt idx="899">
                  <c:v>45329.458333333336</c:v>
                </c:pt>
                <c:pt idx="900">
                  <c:v>45329.5</c:v>
                </c:pt>
                <c:pt idx="901">
                  <c:v>45329.541666666664</c:v>
                </c:pt>
                <c:pt idx="902">
                  <c:v>45329.583333333336</c:v>
                </c:pt>
                <c:pt idx="903">
                  <c:v>45329.625</c:v>
                </c:pt>
                <c:pt idx="904">
                  <c:v>45329.666666666664</c:v>
                </c:pt>
                <c:pt idx="905">
                  <c:v>45329.708333333336</c:v>
                </c:pt>
                <c:pt idx="906">
                  <c:v>45329.75</c:v>
                </c:pt>
                <c:pt idx="907">
                  <c:v>45329.791666666664</c:v>
                </c:pt>
                <c:pt idx="908">
                  <c:v>45329.833333333336</c:v>
                </c:pt>
                <c:pt idx="909">
                  <c:v>45329.875</c:v>
                </c:pt>
                <c:pt idx="910">
                  <c:v>45329.916666666664</c:v>
                </c:pt>
                <c:pt idx="911">
                  <c:v>45329.958333333336</c:v>
                </c:pt>
                <c:pt idx="912">
                  <c:v>45330</c:v>
                </c:pt>
                <c:pt idx="913">
                  <c:v>45330.041666666664</c:v>
                </c:pt>
                <c:pt idx="914">
                  <c:v>45330.083333333336</c:v>
                </c:pt>
                <c:pt idx="915">
                  <c:v>45330.125</c:v>
                </c:pt>
                <c:pt idx="916">
                  <c:v>45330.166666666664</c:v>
                </c:pt>
                <c:pt idx="917">
                  <c:v>45330.208333333336</c:v>
                </c:pt>
                <c:pt idx="918">
                  <c:v>45330.25</c:v>
                </c:pt>
                <c:pt idx="919">
                  <c:v>45330.291666666664</c:v>
                </c:pt>
                <c:pt idx="920">
                  <c:v>45330.333333333336</c:v>
                </c:pt>
                <c:pt idx="921">
                  <c:v>45330.375</c:v>
                </c:pt>
                <c:pt idx="922">
                  <c:v>45330.416666666664</c:v>
                </c:pt>
                <c:pt idx="923">
                  <c:v>45330.458333333336</c:v>
                </c:pt>
                <c:pt idx="924">
                  <c:v>45330.5</c:v>
                </c:pt>
                <c:pt idx="925">
                  <c:v>45330.541666666664</c:v>
                </c:pt>
                <c:pt idx="926">
                  <c:v>45330.583333333336</c:v>
                </c:pt>
                <c:pt idx="927">
                  <c:v>45330.625</c:v>
                </c:pt>
                <c:pt idx="928">
                  <c:v>45330.666666666664</c:v>
                </c:pt>
                <c:pt idx="929">
                  <c:v>45330.708333333336</c:v>
                </c:pt>
                <c:pt idx="930">
                  <c:v>45330.75</c:v>
                </c:pt>
                <c:pt idx="931">
                  <c:v>45330.791666666664</c:v>
                </c:pt>
                <c:pt idx="932">
                  <c:v>45330.833333333336</c:v>
                </c:pt>
                <c:pt idx="933">
                  <c:v>45330.875</c:v>
                </c:pt>
                <c:pt idx="934">
                  <c:v>45330.916666666664</c:v>
                </c:pt>
                <c:pt idx="935">
                  <c:v>45330.958333333336</c:v>
                </c:pt>
                <c:pt idx="936">
                  <c:v>45331</c:v>
                </c:pt>
                <c:pt idx="937">
                  <c:v>45331.041666666664</c:v>
                </c:pt>
                <c:pt idx="938">
                  <c:v>45331.083333333336</c:v>
                </c:pt>
                <c:pt idx="939">
                  <c:v>45331.125</c:v>
                </c:pt>
                <c:pt idx="940">
                  <c:v>45331.166666666664</c:v>
                </c:pt>
                <c:pt idx="941">
                  <c:v>45331.208333333336</c:v>
                </c:pt>
                <c:pt idx="942">
                  <c:v>45331.25</c:v>
                </c:pt>
                <c:pt idx="943">
                  <c:v>45331.291666666664</c:v>
                </c:pt>
                <c:pt idx="944">
                  <c:v>45331.333333333336</c:v>
                </c:pt>
                <c:pt idx="945">
                  <c:v>45331.375</c:v>
                </c:pt>
                <c:pt idx="946">
                  <c:v>45331.416666666664</c:v>
                </c:pt>
                <c:pt idx="947">
                  <c:v>45331.458333333336</c:v>
                </c:pt>
                <c:pt idx="948">
                  <c:v>45331.5</c:v>
                </c:pt>
                <c:pt idx="949">
                  <c:v>45331.541666666664</c:v>
                </c:pt>
                <c:pt idx="950">
                  <c:v>45331.583333333336</c:v>
                </c:pt>
                <c:pt idx="951">
                  <c:v>45331.625</c:v>
                </c:pt>
                <c:pt idx="952">
                  <c:v>45331.666666666664</c:v>
                </c:pt>
                <c:pt idx="953">
                  <c:v>45331.708333333336</c:v>
                </c:pt>
                <c:pt idx="954">
                  <c:v>45331.75</c:v>
                </c:pt>
                <c:pt idx="955">
                  <c:v>45331.791666666664</c:v>
                </c:pt>
                <c:pt idx="956">
                  <c:v>45331.833333333336</c:v>
                </c:pt>
                <c:pt idx="957">
                  <c:v>45331.875</c:v>
                </c:pt>
                <c:pt idx="958">
                  <c:v>45331.916666666664</c:v>
                </c:pt>
                <c:pt idx="959">
                  <c:v>45331.958333333336</c:v>
                </c:pt>
                <c:pt idx="960">
                  <c:v>45332</c:v>
                </c:pt>
                <c:pt idx="961">
                  <c:v>45332.041666666664</c:v>
                </c:pt>
                <c:pt idx="962">
                  <c:v>45332.083333333336</c:v>
                </c:pt>
                <c:pt idx="963">
                  <c:v>45332.125</c:v>
                </c:pt>
                <c:pt idx="964">
                  <c:v>45332.166666666664</c:v>
                </c:pt>
                <c:pt idx="965">
                  <c:v>45332.208333333336</c:v>
                </c:pt>
                <c:pt idx="966">
                  <c:v>45332.25</c:v>
                </c:pt>
                <c:pt idx="967">
                  <c:v>45332.291666666664</c:v>
                </c:pt>
                <c:pt idx="968">
                  <c:v>45332.333333333336</c:v>
                </c:pt>
                <c:pt idx="969">
                  <c:v>45332.375</c:v>
                </c:pt>
                <c:pt idx="970">
                  <c:v>45332.416666666664</c:v>
                </c:pt>
                <c:pt idx="971">
                  <c:v>45332.458333333336</c:v>
                </c:pt>
                <c:pt idx="972">
                  <c:v>45332.5</c:v>
                </c:pt>
                <c:pt idx="973">
                  <c:v>45332.541666666664</c:v>
                </c:pt>
                <c:pt idx="974">
                  <c:v>45332.583333333336</c:v>
                </c:pt>
                <c:pt idx="975">
                  <c:v>45332.625</c:v>
                </c:pt>
                <c:pt idx="976">
                  <c:v>45332.666666666664</c:v>
                </c:pt>
                <c:pt idx="977">
                  <c:v>45332.708333333336</c:v>
                </c:pt>
                <c:pt idx="978">
                  <c:v>45332.75</c:v>
                </c:pt>
                <c:pt idx="979">
                  <c:v>45332.791666666664</c:v>
                </c:pt>
                <c:pt idx="980">
                  <c:v>45332.833333333336</c:v>
                </c:pt>
                <c:pt idx="981">
                  <c:v>45332.875</c:v>
                </c:pt>
                <c:pt idx="982">
                  <c:v>45332.916666666664</c:v>
                </c:pt>
                <c:pt idx="983">
                  <c:v>45332.958333333336</c:v>
                </c:pt>
                <c:pt idx="984">
                  <c:v>45333</c:v>
                </c:pt>
                <c:pt idx="985">
                  <c:v>45333.041666666664</c:v>
                </c:pt>
                <c:pt idx="986">
                  <c:v>45333.083333333336</c:v>
                </c:pt>
                <c:pt idx="987">
                  <c:v>45333.125</c:v>
                </c:pt>
                <c:pt idx="988">
                  <c:v>45333.166666666664</c:v>
                </c:pt>
                <c:pt idx="989">
                  <c:v>45333.208333333336</c:v>
                </c:pt>
                <c:pt idx="990">
                  <c:v>45333.25</c:v>
                </c:pt>
                <c:pt idx="991">
                  <c:v>45333.291666666664</c:v>
                </c:pt>
                <c:pt idx="992">
                  <c:v>45333.333333333336</c:v>
                </c:pt>
                <c:pt idx="993">
                  <c:v>45333.375</c:v>
                </c:pt>
                <c:pt idx="994">
                  <c:v>45333.416666666664</c:v>
                </c:pt>
                <c:pt idx="995">
                  <c:v>45333.458333333336</c:v>
                </c:pt>
                <c:pt idx="996">
                  <c:v>45333.5</c:v>
                </c:pt>
                <c:pt idx="997">
                  <c:v>45333.541666666664</c:v>
                </c:pt>
                <c:pt idx="998">
                  <c:v>45333.583333333336</c:v>
                </c:pt>
                <c:pt idx="999">
                  <c:v>45333.625</c:v>
                </c:pt>
                <c:pt idx="1000">
                  <c:v>45333.666666666664</c:v>
                </c:pt>
                <c:pt idx="1001">
                  <c:v>45333.708333333336</c:v>
                </c:pt>
                <c:pt idx="1002">
                  <c:v>45333.75</c:v>
                </c:pt>
                <c:pt idx="1003">
                  <c:v>45333.791666666664</c:v>
                </c:pt>
                <c:pt idx="1004">
                  <c:v>45333.833333333336</c:v>
                </c:pt>
                <c:pt idx="1005">
                  <c:v>45333.875</c:v>
                </c:pt>
                <c:pt idx="1006">
                  <c:v>45333.916666666664</c:v>
                </c:pt>
                <c:pt idx="1007">
                  <c:v>45333.958333333336</c:v>
                </c:pt>
                <c:pt idx="1008">
                  <c:v>45334</c:v>
                </c:pt>
                <c:pt idx="1009">
                  <c:v>45334.041666666664</c:v>
                </c:pt>
                <c:pt idx="1010">
                  <c:v>45334.083333333336</c:v>
                </c:pt>
                <c:pt idx="1011">
                  <c:v>45334.125</c:v>
                </c:pt>
                <c:pt idx="1012">
                  <c:v>45334.166666666664</c:v>
                </c:pt>
                <c:pt idx="1013">
                  <c:v>45334.208333333336</c:v>
                </c:pt>
                <c:pt idx="1014">
                  <c:v>45334.25</c:v>
                </c:pt>
                <c:pt idx="1015">
                  <c:v>45334.291666666664</c:v>
                </c:pt>
                <c:pt idx="1016">
                  <c:v>45334.333333333336</c:v>
                </c:pt>
                <c:pt idx="1017">
                  <c:v>45334.375</c:v>
                </c:pt>
                <c:pt idx="1018">
                  <c:v>45334.416666666664</c:v>
                </c:pt>
                <c:pt idx="1019">
                  <c:v>45334.458333333336</c:v>
                </c:pt>
                <c:pt idx="1020">
                  <c:v>45334.5</c:v>
                </c:pt>
                <c:pt idx="1021">
                  <c:v>45334.541666666664</c:v>
                </c:pt>
                <c:pt idx="1022">
                  <c:v>45334.583333333336</c:v>
                </c:pt>
                <c:pt idx="1023">
                  <c:v>45334.625</c:v>
                </c:pt>
                <c:pt idx="1024">
                  <c:v>45334.666666666664</c:v>
                </c:pt>
                <c:pt idx="1025">
                  <c:v>45334.708333333336</c:v>
                </c:pt>
                <c:pt idx="1026">
                  <c:v>45334.75</c:v>
                </c:pt>
                <c:pt idx="1027">
                  <c:v>45334.791666666664</c:v>
                </c:pt>
                <c:pt idx="1028">
                  <c:v>45334.833333333336</c:v>
                </c:pt>
                <c:pt idx="1029">
                  <c:v>45334.875</c:v>
                </c:pt>
                <c:pt idx="1030">
                  <c:v>45334.916666666664</c:v>
                </c:pt>
                <c:pt idx="1031">
                  <c:v>45334.958333333336</c:v>
                </c:pt>
                <c:pt idx="1032">
                  <c:v>45335</c:v>
                </c:pt>
                <c:pt idx="1033">
                  <c:v>45335.041666666664</c:v>
                </c:pt>
                <c:pt idx="1034">
                  <c:v>45335.083333333336</c:v>
                </c:pt>
                <c:pt idx="1035">
                  <c:v>45335.125</c:v>
                </c:pt>
                <c:pt idx="1036">
                  <c:v>45335.166666666664</c:v>
                </c:pt>
                <c:pt idx="1037">
                  <c:v>45335.208333333336</c:v>
                </c:pt>
                <c:pt idx="1038">
                  <c:v>45335.25</c:v>
                </c:pt>
                <c:pt idx="1039">
                  <c:v>45335.291666666664</c:v>
                </c:pt>
                <c:pt idx="1040">
                  <c:v>45335.333333333336</c:v>
                </c:pt>
                <c:pt idx="1041">
                  <c:v>45335.375</c:v>
                </c:pt>
                <c:pt idx="1042">
                  <c:v>45335.416666666664</c:v>
                </c:pt>
                <c:pt idx="1043">
                  <c:v>45335.458333333336</c:v>
                </c:pt>
                <c:pt idx="1044">
                  <c:v>45335.5</c:v>
                </c:pt>
                <c:pt idx="1045">
                  <c:v>45335.541666666664</c:v>
                </c:pt>
                <c:pt idx="1046">
                  <c:v>45335.583333333336</c:v>
                </c:pt>
                <c:pt idx="1047">
                  <c:v>45335.625</c:v>
                </c:pt>
                <c:pt idx="1048">
                  <c:v>45335.666666666664</c:v>
                </c:pt>
                <c:pt idx="1049">
                  <c:v>45335.708333333336</c:v>
                </c:pt>
                <c:pt idx="1050">
                  <c:v>45335.75</c:v>
                </c:pt>
                <c:pt idx="1051">
                  <c:v>45335.791666666664</c:v>
                </c:pt>
                <c:pt idx="1052">
                  <c:v>45335.833333333336</c:v>
                </c:pt>
                <c:pt idx="1053">
                  <c:v>45335.875</c:v>
                </c:pt>
                <c:pt idx="1054">
                  <c:v>45335.916666666664</c:v>
                </c:pt>
                <c:pt idx="1055">
                  <c:v>45335.958333333336</c:v>
                </c:pt>
                <c:pt idx="1056">
                  <c:v>45336</c:v>
                </c:pt>
                <c:pt idx="1057">
                  <c:v>45336.041666666664</c:v>
                </c:pt>
                <c:pt idx="1058">
                  <c:v>45336.083333333336</c:v>
                </c:pt>
                <c:pt idx="1059">
                  <c:v>45336.125</c:v>
                </c:pt>
                <c:pt idx="1060">
                  <c:v>45336.166666666664</c:v>
                </c:pt>
                <c:pt idx="1061">
                  <c:v>45336.208333333336</c:v>
                </c:pt>
                <c:pt idx="1062">
                  <c:v>45336.25</c:v>
                </c:pt>
                <c:pt idx="1063">
                  <c:v>45336.291666666664</c:v>
                </c:pt>
                <c:pt idx="1064">
                  <c:v>45336.333333333336</c:v>
                </c:pt>
                <c:pt idx="1065">
                  <c:v>45336.375</c:v>
                </c:pt>
                <c:pt idx="1066">
                  <c:v>45336.416666666664</c:v>
                </c:pt>
                <c:pt idx="1067">
                  <c:v>45336.458333333336</c:v>
                </c:pt>
                <c:pt idx="1068">
                  <c:v>45336.5</c:v>
                </c:pt>
                <c:pt idx="1069">
                  <c:v>45336.541666666664</c:v>
                </c:pt>
                <c:pt idx="1070">
                  <c:v>45336.583333333336</c:v>
                </c:pt>
                <c:pt idx="1071">
                  <c:v>45336.625</c:v>
                </c:pt>
                <c:pt idx="1072">
                  <c:v>45336.666666666664</c:v>
                </c:pt>
                <c:pt idx="1073">
                  <c:v>45336.708333333336</c:v>
                </c:pt>
                <c:pt idx="1074">
                  <c:v>45336.75</c:v>
                </c:pt>
                <c:pt idx="1075">
                  <c:v>45336.791666666664</c:v>
                </c:pt>
                <c:pt idx="1076">
                  <c:v>45336.833333333336</c:v>
                </c:pt>
                <c:pt idx="1077">
                  <c:v>45336.875</c:v>
                </c:pt>
                <c:pt idx="1078">
                  <c:v>45336.916666666664</c:v>
                </c:pt>
                <c:pt idx="1079">
                  <c:v>45336.958333333336</c:v>
                </c:pt>
                <c:pt idx="1080">
                  <c:v>45337</c:v>
                </c:pt>
                <c:pt idx="1081">
                  <c:v>45337.041666666664</c:v>
                </c:pt>
                <c:pt idx="1082">
                  <c:v>45337.083333333336</c:v>
                </c:pt>
                <c:pt idx="1083">
                  <c:v>45337.125</c:v>
                </c:pt>
                <c:pt idx="1084">
                  <c:v>45337.166666666664</c:v>
                </c:pt>
                <c:pt idx="1085">
                  <c:v>45337.208333333336</c:v>
                </c:pt>
                <c:pt idx="1086">
                  <c:v>45337.25</c:v>
                </c:pt>
                <c:pt idx="1087">
                  <c:v>45337.291666666664</c:v>
                </c:pt>
                <c:pt idx="1088">
                  <c:v>45337.333333333336</c:v>
                </c:pt>
                <c:pt idx="1089">
                  <c:v>45337.375</c:v>
                </c:pt>
                <c:pt idx="1090">
                  <c:v>45337.416666666664</c:v>
                </c:pt>
                <c:pt idx="1091">
                  <c:v>45337.458333333336</c:v>
                </c:pt>
                <c:pt idx="1092">
                  <c:v>45337.5</c:v>
                </c:pt>
                <c:pt idx="1093">
                  <c:v>45337.541666666664</c:v>
                </c:pt>
                <c:pt idx="1094">
                  <c:v>45337.583333333336</c:v>
                </c:pt>
                <c:pt idx="1095">
                  <c:v>45337.625</c:v>
                </c:pt>
                <c:pt idx="1096">
                  <c:v>45337.666666666664</c:v>
                </c:pt>
                <c:pt idx="1097">
                  <c:v>45337.708333333336</c:v>
                </c:pt>
                <c:pt idx="1098">
                  <c:v>45337.75</c:v>
                </c:pt>
                <c:pt idx="1099">
                  <c:v>45337.791666666664</c:v>
                </c:pt>
                <c:pt idx="1100">
                  <c:v>45337.833333333336</c:v>
                </c:pt>
                <c:pt idx="1101">
                  <c:v>45337.875</c:v>
                </c:pt>
                <c:pt idx="1102">
                  <c:v>45337.916666666664</c:v>
                </c:pt>
                <c:pt idx="1103">
                  <c:v>45337.958333333336</c:v>
                </c:pt>
                <c:pt idx="1104">
                  <c:v>45338</c:v>
                </c:pt>
                <c:pt idx="1105">
                  <c:v>45338.041666666664</c:v>
                </c:pt>
                <c:pt idx="1106">
                  <c:v>45338.083333333336</c:v>
                </c:pt>
                <c:pt idx="1107">
                  <c:v>45338.125</c:v>
                </c:pt>
                <c:pt idx="1108">
                  <c:v>45338.166666666664</c:v>
                </c:pt>
                <c:pt idx="1109">
                  <c:v>45338.208333333336</c:v>
                </c:pt>
                <c:pt idx="1110">
                  <c:v>45338.25</c:v>
                </c:pt>
                <c:pt idx="1111">
                  <c:v>45338.291666666664</c:v>
                </c:pt>
                <c:pt idx="1112">
                  <c:v>45338.333333333336</c:v>
                </c:pt>
                <c:pt idx="1113">
                  <c:v>45338.375</c:v>
                </c:pt>
                <c:pt idx="1114">
                  <c:v>45338.416666666664</c:v>
                </c:pt>
                <c:pt idx="1115">
                  <c:v>45338.458333333336</c:v>
                </c:pt>
                <c:pt idx="1116">
                  <c:v>45338.5</c:v>
                </c:pt>
                <c:pt idx="1117">
                  <c:v>45338.541666666664</c:v>
                </c:pt>
                <c:pt idx="1118">
                  <c:v>45338.583333333336</c:v>
                </c:pt>
                <c:pt idx="1119">
                  <c:v>45338.625</c:v>
                </c:pt>
                <c:pt idx="1120">
                  <c:v>45338.666666666664</c:v>
                </c:pt>
                <c:pt idx="1121">
                  <c:v>45338.708333333336</c:v>
                </c:pt>
                <c:pt idx="1122">
                  <c:v>45338.75</c:v>
                </c:pt>
                <c:pt idx="1123">
                  <c:v>45338.791666666664</c:v>
                </c:pt>
                <c:pt idx="1124">
                  <c:v>45338.833333333336</c:v>
                </c:pt>
                <c:pt idx="1125">
                  <c:v>45338.875</c:v>
                </c:pt>
                <c:pt idx="1126">
                  <c:v>45338.916666666664</c:v>
                </c:pt>
                <c:pt idx="1127">
                  <c:v>45338.958333333336</c:v>
                </c:pt>
                <c:pt idx="1128">
                  <c:v>45339</c:v>
                </c:pt>
                <c:pt idx="1129">
                  <c:v>45339.041666666664</c:v>
                </c:pt>
                <c:pt idx="1130">
                  <c:v>45339.083333333336</c:v>
                </c:pt>
                <c:pt idx="1131">
                  <c:v>45339.125</c:v>
                </c:pt>
                <c:pt idx="1132">
                  <c:v>45339.166666666664</c:v>
                </c:pt>
                <c:pt idx="1133">
                  <c:v>45339.208333333336</c:v>
                </c:pt>
                <c:pt idx="1134">
                  <c:v>45339.25</c:v>
                </c:pt>
                <c:pt idx="1135">
                  <c:v>45339.291666666664</c:v>
                </c:pt>
                <c:pt idx="1136">
                  <c:v>45339.333333333336</c:v>
                </c:pt>
                <c:pt idx="1137">
                  <c:v>45339.375</c:v>
                </c:pt>
                <c:pt idx="1138">
                  <c:v>45339.416666666664</c:v>
                </c:pt>
                <c:pt idx="1139">
                  <c:v>45339.458333333336</c:v>
                </c:pt>
                <c:pt idx="1140">
                  <c:v>45339.5</c:v>
                </c:pt>
                <c:pt idx="1141">
                  <c:v>45339.541666666664</c:v>
                </c:pt>
                <c:pt idx="1142">
                  <c:v>45339.583333333336</c:v>
                </c:pt>
                <c:pt idx="1143">
                  <c:v>45339.625</c:v>
                </c:pt>
                <c:pt idx="1144">
                  <c:v>45339.666666666664</c:v>
                </c:pt>
                <c:pt idx="1145">
                  <c:v>45339.708333333336</c:v>
                </c:pt>
                <c:pt idx="1146">
                  <c:v>45339.75</c:v>
                </c:pt>
                <c:pt idx="1147">
                  <c:v>45339.791666666664</c:v>
                </c:pt>
                <c:pt idx="1148">
                  <c:v>45339.833333333336</c:v>
                </c:pt>
                <c:pt idx="1149">
                  <c:v>45339.875</c:v>
                </c:pt>
                <c:pt idx="1150">
                  <c:v>45339.916666666664</c:v>
                </c:pt>
                <c:pt idx="1151">
                  <c:v>45339.958333333336</c:v>
                </c:pt>
                <c:pt idx="1152">
                  <c:v>45340</c:v>
                </c:pt>
                <c:pt idx="1153">
                  <c:v>45340.041666666664</c:v>
                </c:pt>
                <c:pt idx="1154">
                  <c:v>45340.083333333336</c:v>
                </c:pt>
                <c:pt idx="1155">
                  <c:v>45340.125</c:v>
                </c:pt>
                <c:pt idx="1156">
                  <c:v>45340.166666666664</c:v>
                </c:pt>
                <c:pt idx="1157">
                  <c:v>45340.208333333336</c:v>
                </c:pt>
                <c:pt idx="1158">
                  <c:v>45340.25</c:v>
                </c:pt>
                <c:pt idx="1159">
                  <c:v>45340.291666666664</c:v>
                </c:pt>
                <c:pt idx="1160">
                  <c:v>45340.333333333336</c:v>
                </c:pt>
                <c:pt idx="1161">
                  <c:v>45340.375</c:v>
                </c:pt>
                <c:pt idx="1162">
                  <c:v>45340.416666666664</c:v>
                </c:pt>
                <c:pt idx="1163">
                  <c:v>45340.458333333336</c:v>
                </c:pt>
                <c:pt idx="1164">
                  <c:v>45340.5</c:v>
                </c:pt>
                <c:pt idx="1165">
                  <c:v>45340.541666666664</c:v>
                </c:pt>
                <c:pt idx="1166">
                  <c:v>45340.583333333336</c:v>
                </c:pt>
                <c:pt idx="1167">
                  <c:v>45340.625</c:v>
                </c:pt>
                <c:pt idx="1168">
                  <c:v>45340.666666666664</c:v>
                </c:pt>
                <c:pt idx="1169">
                  <c:v>45340.708333333336</c:v>
                </c:pt>
                <c:pt idx="1170">
                  <c:v>45340.75</c:v>
                </c:pt>
                <c:pt idx="1171">
                  <c:v>45340.791666666664</c:v>
                </c:pt>
                <c:pt idx="1172">
                  <c:v>45340.833333333336</c:v>
                </c:pt>
                <c:pt idx="1173">
                  <c:v>45340.875</c:v>
                </c:pt>
                <c:pt idx="1174">
                  <c:v>45340.916666666664</c:v>
                </c:pt>
                <c:pt idx="1175">
                  <c:v>45340.958333333336</c:v>
                </c:pt>
                <c:pt idx="1176">
                  <c:v>45341</c:v>
                </c:pt>
                <c:pt idx="1177">
                  <c:v>45341.041666666664</c:v>
                </c:pt>
                <c:pt idx="1178">
                  <c:v>45341.083333333336</c:v>
                </c:pt>
                <c:pt idx="1179">
                  <c:v>45341.125</c:v>
                </c:pt>
                <c:pt idx="1180">
                  <c:v>45341.166666666664</c:v>
                </c:pt>
                <c:pt idx="1181">
                  <c:v>45341.208333333336</c:v>
                </c:pt>
                <c:pt idx="1182">
                  <c:v>45341.25</c:v>
                </c:pt>
                <c:pt idx="1183">
                  <c:v>45341.291666666664</c:v>
                </c:pt>
                <c:pt idx="1184">
                  <c:v>45341.333333333336</c:v>
                </c:pt>
                <c:pt idx="1185">
                  <c:v>45341.375</c:v>
                </c:pt>
                <c:pt idx="1186">
                  <c:v>45341.416666666664</c:v>
                </c:pt>
                <c:pt idx="1187">
                  <c:v>45341.458333333336</c:v>
                </c:pt>
                <c:pt idx="1188">
                  <c:v>45341.5</c:v>
                </c:pt>
                <c:pt idx="1189">
                  <c:v>45341.541666666664</c:v>
                </c:pt>
                <c:pt idx="1190">
                  <c:v>45341.583333333336</c:v>
                </c:pt>
                <c:pt idx="1191">
                  <c:v>45341.625</c:v>
                </c:pt>
                <c:pt idx="1192">
                  <c:v>45341.666666666664</c:v>
                </c:pt>
                <c:pt idx="1193">
                  <c:v>45341.708333333336</c:v>
                </c:pt>
                <c:pt idx="1194">
                  <c:v>45341.75</c:v>
                </c:pt>
                <c:pt idx="1195">
                  <c:v>45341.791666666664</c:v>
                </c:pt>
                <c:pt idx="1196">
                  <c:v>45341.833333333336</c:v>
                </c:pt>
                <c:pt idx="1197">
                  <c:v>45341.875</c:v>
                </c:pt>
                <c:pt idx="1198">
                  <c:v>45341.916666666664</c:v>
                </c:pt>
                <c:pt idx="1199">
                  <c:v>45341.958333333336</c:v>
                </c:pt>
                <c:pt idx="1200">
                  <c:v>45342</c:v>
                </c:pt>
                <c:pt idx="1201">
                  <c:v>45342.041666666664</c:v>
                </c:pt>
                <c:pt idx="1202">
                  <c:v>45342.083333333336</c:v>
                </c:pt>
                <c:pt idx="1203">
                  <c:v>45342.125</c:v>
                </c:pt>
                <c:pt idx="1204">
                  <c:v>45342.166666666664</c:v>
                </c:pt>
                <c:pt idx="1205">
                  <c:v>45342.208333333336</c:v>
                </c:pt>
                <c:pt idx="1206">
                  <c:v>45342.25</c:v>
                </c:pt>
                <c:pt idx="1207">
                  <c:v>45342.291666666664</c:v>
                </c:pt>
                <c:pt idx="1208">
                  <c:v>45342.333333333336</c:v>
                </c:pt>
                <c:pt idx="1209">
                  <c:v>45342.375</c:v>
                </c:pt>
                <c:pt idx="1210">
                  <c:v>45342.416666666664</c:v>
                </c:pt>
                <c:pt idx="1211">
                  <c:v>45342.458333333336</c:v>
                </c:pt>
                <c:pt idx="1212">
                  <c:v>45342.5</c:v>
                </c:pt>
                <c:pt idx="1213">
                  <c:v>45342.541666666664</c:v>
                </c:pt>
                <c:pt idx="1214">
                  <c:v>45342.583333333336</c:v>
                </c:pt>
                <c:pt idx="1215">
                  <c:v>45342.625</c:v>
                </c:pt>
                <c:pt idx="1216">
                  <c:v>45342.666666666664</c:v>
                </c:pt>
                <c:pt idx="1217">
                  <c:v>45342.708333333336</c:v>
                </c:pt>
                <c:pt idx="1218">
                  <c:v>45342.75</c:v>
                </c:pt>
                <c:pt idx="1219">
                  <c:v>45342.791666666664</c:v>
                </c:pt>
                <c:pt idx="1220">
                  <c:v>45342.833333333336</c:v>
                </c:pt>
                <c:pt idx="1221">
                  <c:v>45342.875</c:v>
                </c:pt>
                <c:pt idx="1222">
                  <c:v>45342.916666666664</c:v>
                </c:pt>
                <c:pt idx="1223">
                  <c:v>45342.958333333336</c:v>
                </c:pt>
                <c:pt idx="1224">
                  <c:v>45343</c:v>
                </c:pt>
                <c:pt idx="1225">
                  <c:v>45343.041666666664</c:v>
                </c:pt>
                <c:pt idx="1226">
                  <c:v>45343.083333333336</c:v>
                </c:pt>
                <c:pt idx="1227">
                  <c:v>45343.125</c:v>
                </c:pt>
                <c:pt idx="1228">
                  <c:v>45343.166666666664</c:v>
                </c:pt>
                <c:pt idx="1229">
                  <c:v>45343.208333333336</c:v>
                </c:pt>
                <c:pt idx="1230">
                  <c:v>45343.25</c:v>
                </c:pt>
                <c:pt idx="1231">
                  <c:v>45343.291666666664</c:v>
                </c:pt>
                <c:pt idx="1232">
                  <c:v>45343.333333333336</c:v>
                </c:pt>
                <c:pt idx="1233">
                  <c:v>45343.375</c:v>
                </c:pt>
                <c:pt idx="1234">
                  <c:v>45343.416666666664</c:v>
                </c:pt>
                <c:pt idx="1235">
                  <c:v>45343.458333333336</c:v>
                </c:pt>
                <c:pt idx="1236">
                  <c:v>45343.5</c:v>
                </c:pt>
                <c:pt idx="1237">
                  <c:v>45343.541666666664</c:v>
                </c:pt>
                <c:pt idx="1238">
                  <c:v>45343.583333333336</c:v>
                </c:pt>
                <c:pt idx="1239">
                  <c:v>45343.625</c:v>
                </c:pt>
                <c:pt idx="1240">
                  <c:v>45343.666666666664</c:v>
                </c:pt>
                <c:pt idx="1241">
                  <c:v>45343.708333333336</c:v>
                </c:pt>
                <c:pt idx="1242">
                  <c:v>45343.75</c:v>
                </c:pt>
                <c:pt idx="1243">
                  <c:v>45343.791666666664</c:v>
                </c:pt>
                <c:pt idx="1244">
                  <c:v>45343.833333333336</c:v>
                </c:pt>
                <c:pt idx="1245">
                  <c:v>45343.875</c:v>
                </c:pt>
                <c:pt idx="1246">
                  <c:v>45343.916666666664</c:v>
                </c:pt>
                <c:pt idx="1247">
                  <c:v>45343.958333333336</c:v>
                </c:pt>
                <c:pt idx="1248">
                  <c:v>45344</c:v>
                </c:pt>
                <c:pt idx="1249">
                  <c:v>45344.041666666664</c:v>
                </c:pt>
                <c:pt idx="1250">
                  <c:v>45344.083333333336</c:v>
                </c:pt>
                <c:pt idx="1251">
                  <c:v>45344.125</c:v>
                </c:pt>
                <c:pt idx="1252">
                  <c:v>45344.166666666664</c:v>
                </c:pt>
                <c:pt idx="1253">
                  <c:v>45344.208333333336</c:v>
                </c:pt>
                <c:pt idx="1254">
                  <c:v>45344.25</c:v>
                </c:pt>
                <c:pt idx="1255">
                  <c:v>45344.291666666664</c:v>
                </c:pt>
                <c:pt idx="1256">
                  <c:v>45344.333333333336</c:v>
                </c:pt>
                <c:pt idx="1257">
                  <c:v>45344.375</c:v>
                </c:pt>
                <c:pt idx="1258">
                  <c:v>45344.416666666664</c:v>
                </c:pt>
                <c:pt idx="1259">
                  <c:v>45344.458333333336</c:v>
                </c:pt>
                <c:pt idx="1260">
                  <c:v>45344.5</c:v>
                </c:pt>
                <c:pt idx="1261">
                  <c:v>45344.541666666664</c:v>
                </c:pt>
                <c:pt idx="1262">
                  <c:v>45344.583333333336</c:v>
                </c:pt>
                <c:pt idx="1263">
                  <c:v>45344.625</c:v>
                </c:pt>
                <c:pt idx="1264">
                  <c:v>45344.666666666664</c:v>
                </c:pt>
                <c:pt idx="1265">
                  <c:v>45344.708333333336</c:v>
                </c:pt>
                <c:pt idx="1266">
                  <c:v>45344.75</c:v>
                </c:pt>
                <c:pt idx="1267">
                  <c:v>45344.791666666664</c:v>
                </c:pt>
                <c:pt idx="1268">
                  <c:v>45344.833333333336</c:v>
                </c:pt>
                <c:pt idx="1269">
                  <c:v>45344.875</c:v>
                </c:pt>
                <c:pt idx="1270">
                  <c:v>45344.916666666664</c:v>
                </c:pt>
                <c:pt idx="1271">
                  <c:v>45344.958333333336</c:v>
                </c:pt>
                <c:pt idx="1272">
                  <c:v>45345</c:v>
                </c:pt>
                <c:pt idx="1273">
                  <c:v>45345.041666666664</c:v>
                </c:pt>
                <c:pt idx="1274">
                  <c:v>45345.083333333336</c:v>
                </c:pt>
                <c:pt idx="1275">
                  <c:v>45345.125</c:v>
                </c:pt>
                <c:pt idx="1276">
                  <c:v>45345.166666666664</c:v>
                </c:pt>
                <c:pt idx="1277">
                  <c:v>45345.208333333336</c:v>
                </c:pt>
                <c:pt idx="1278">
                  <c:v>45345.25</c:v>
                </c:pt>
                <c:pt idx="1279">
                  <c:v>45345.291666666664</c:v>
                </c:pt>
                <c:pt idx="1280">
                  <c:v>45345.333333333336</c:v>
                </c:pt>
                <c:pt idx="1281">
                  <c:v>45345.375</c:v>
                </c:pt>
                <c:pt idx="1282">
                  <c:v>45345.416666666664</c:v>
                </c:pt>
                <c:pt idx="1283">
                  <c:v>45345.458333333336</c:v>
                </c:pt>
                <c:pt idx="1284">
                  <c:v>45345.5</c:v>
                </c:pt>
                <c:pt idx="1285">
                  <c:v>45345.541666666664</c:v>
                </c:pt>
                <c:pt idx="1286">
                  <c:v>45345.583333333336</c:v>
                </c:pt>
                <c:pt idx="1287">
                  <c:v>45345.625</c:v>
                </c:pt>
                <c:pt idx="1288">
                  <c:v>45345.666666666664</c:v>
                </c:pt>
                <c:pt idx="1289">
                  <c:v>45345.708333333336</c:v>
                </c:pt>
                <c:pt idx="1290">
                  <c:v>45345.75</c:v>
                </c:pt>
                <c:pt idx="1291">
                  <c:v>45345.791666666664</c:v>
                </c:pt>
                <c:pt idx="1292">
                  <c:v>45345.833333333336</c:v>
                </c:pt>
                <c:pt idx="1293">
                  <c:v>45345.875</c:v>
                </c:pt>
                <c:pt idx="1294">
                  <c:v>45345.916666666664</c:v>
                </c:pt>
                <c:pt idx="1295">
                  <c:v>45345.958333333336</c:v>
                </c:pt>
                <c:pt idx="1296">
                  <c:v>45346</c:v>
                </c:pt>
                <c:pt idx="1297">
                  <c:v>45346.041666666664</c:v>
                </c:pt>
                <c:pt idx="1298">
                  <c:v>45346.083333333336</c:v>
                </c:pt>
                <c:pt idx="1299">
                  <c:v>45346.125</c:v>
                </c:pt>
                <c:pt idx="1300">
                  <c:v>45346.166666666664</c:v>
                </c:pt>
                <c:pt idx="1301">
                  <c:v>45346.208333333336</c:v>
                </c:pt>
                <c:pt idx="1302">
                  <c:v>45346.25</c:v>
                </c:pt>
                <c:pt idx="1303">
                  <c:v>45346.291666666664</c:v>
                </c:pt>
                <c:pt idx="1304">
                  <c:v>45346.333333333336</c:v>
                </c:pt>
                <c:pt idx="1305">
                  <c:v>45346.375</c:v>
                </c:pt>
                <c:pt idx="1306">
                  <c:v>45346.416666666664</c:v>
                </c:pt>
                <c:pt idx="1307">
                  <c:v>45346.458333333336</c:v>
                </c:pt>
                <c:pt idx="1308">
                  <c:v>45346.5</c:v>
                </c:pt>
                <c:pt idx="1309">
                  <c:v>45346.541666666664</c:v>
                </c:pt>
                <c:pt idx="1310">
                  <c:v>45346.583333333336</c:v>
                </c:pt>
                <c:pt idx="1311">
                  <c:v>45346.625</c:v>
                </c:pt>
                <c:pt idx="1312">
                  <c:v>45346.666666666664</c:v>
                </c:pt>
                <c:pt idx="1313">
                  <c:v>45346.708333333336</c:v>
                </c:pt>
                <c:pt idx="1314">
                  <c:v>45346.75</c:v>
                </c:pt>
                <c:pt idx="1315">
                  <c:v>45346.791666666664</c:v>
                </c:pt>
                <c:pt idx="1316">
                  <c:v>45346.833333333336</c:v>
                </c:pt>
                <c:pt idx="1317">
                  <c:v>45346.875</c:v>
                </c:pt>
                <c:pt idx="1318">
                  <c:v>45346.916666666664</c:v>
                </c:pt>
                <c:pt idx="1319">
                  <c:v>45346.958333333336</c:v>
                </c:pt>
                <c:pt idx="1320">
                  <c:v>45347</c:v>
                </c:pt>
                <c:pt idx="1321">
                  <c:v>45347.041666666664</c:v>
                </c:pt>
                <c:pt idx="1322">
                  <c:v>45347.083333333336</c:v>
                </c:pt>
                <c:pt idx="1323">
                  <c:v>45347.125</c:v>
                </c:pt>
                <c:pt idx="1324">
                  <c:v>45347.166666666664</c:v>
                </c:pt>
                <c:pt idx="1325">
                  <c:v>45347.208333333336</c:v>
                </c:pt>
                <c:pt idx="1326">
                  <c:v>45347.25</c:v>
                </c:pt>
                <c:pt idx="1327">
                  <c:v>45347.291666666664</c:v>
                </c:pt>
                <c:pt idx="1328">
                  <c:v>45347.333333333336</c:v>
                </c:pt>
                <c:pt idx="1329">
                  <c:v>45347.375</c:v>
                </c:pt>
                <c:pt idx="1330">
                  <c:v>45347.416666666664</c:v>
                </c:pt>
                <c:pt idx="1331">
                  <c:v>45347.458333333336</c:v>
                </c:pt>
                <c:pt idx="1332">
                  <c:v>45347.5</c:v>
                </c:pt>
                <c:pt idx="1333">
                  <c:v>45347.541666666664</c:v>
                </c:pt>
                <c:pt idx="1334">
                  <c:v>45347.583333333336</c:v>
                </c:pt>
                <c:pt idx="1335">
                  <c:v>45347.625</c:v>
                </c:pt>
                <c:pt idx="1336">
                  <c:v>45347.666666666664</c:v>
                </c:pt>
                <c:pt idx="1337">
                  <c:v>45347.708333333336</c:v>
                </c:pt>
                <c:pt idx="1338">
                  <c:v>45347.75</c:v>
                </c:pt>
                <c:pt idx="1339">
                  <c:v>45347.791666666664</c:v>
                </c:pt>
                <c:pt idx="1340">
                  <c:v>45347.833333333336</c:v>
                </c:pt>
                <c:pt idx="1341">
                  <c:v>45347.875</c:v>
                </c:pt>
                <c:pt idx="1342">
                  <c:v>45347.916666666664</c:v>
                </c:pt>
                <c:pt idx="1343">
                  <c:v>45347.958333333336</c:v>
                </c:pt>
                <c:pt idx="1344">
                  <c:v>45348</c:v>
                </c:pt>
                <c:pt idx="1345">
                  <c:v>45348.041666666664</c:v>
                </c:pt>
                <c:pt idx="1346">
                  <c:v>45348.083333333336</c:v>
                </c:pt>
                <c:pt idx="1347">
                  <c:v>45348.125</c:v>
                </c:pt>
                <c:pt idx="1348">
                  <c:v>45348.166666666664</c:v>
                </c:pt>
                <c:pt idx="1349">
                  <c:v>45348.208333333336</c:v>
                </c:pt>
                <c:pt idx="1350">
                  <c:v>45348.25</c:v>
                </c:pt>
                <c:pt idx="1351">
                  <c:v>45348.291666666664</c:v>
                </c:pt>
                <c:pt idx="1352">
                  <c:v>45348.333333333336</c:v>
                </c:pt>
                <c:pt idx="1353">
                  <c:v>45348.375</c:v>
                </c:pt>
                <c:pt idx="1354">
                  <c:v>45348.416666666664</c:v>
                </c:pt>
                <c:pt idx="1355">
                  <c:v>45348.458333333336</c:v>
                </c:pt>
                <c:pt idx="1356">
                  <c:v>45348.5</c:v>
                </c:pt>
                <c:pt idx="1357">
                  <c:v>45348.541666666664</c:v>
                </c:pt>
                <c:pt idx="1358">
                  <c:v>45348.583333333336</c:v>
                </c:pt>
                <c:pt idx="1359">
                  <c:v>45348.625</c:v>
                </c:pt>
                <c:pt idx="1360">
                  <c:v>45348.666666666664</c:v>
                </c:pt>
                <c:pt idx="1361">
                  <c:v>45348.708333333336</c:v>
                </c:pt>
                <c:pt idx="1362">
                  <c:v>45348.75</c:v>
                </c:pt>
                <c:pt idx="1363">
                  <c:v>45348.791666666664</c:v>
                </c:pt>
                <c:pt idx="1364">
                  <c:v>45348.833333333336</c:v>
                </c:pt>
                <c:pt idx="1365">
                  <c:v>45348.875</c:v>
                </c:pt>
                <c:pt idx="1366">
                  <c:v>45348.916666666664</c:v>
                </c:pt>
                <c:pt idx="1367">
                  <c:v>45348.958333333336</c:v>
                </c:pt>
                <c:pt idx="1368">
                  <c:v>45349</c:v>
                </c:pt>
                <c:pt idx="1369">
                  <c:v>45349.041666666664</c:v>
                </c:pt>
                <c:pt idx="1370">
                  <c:v>45349.083333333336</c:v>
                </c:pt>
                <c:pt idx="1371">
                  <c:v>45349.125</c:v>
                </c:pt>
                <c:pt idx="1372">
                  <c:v>45349.166666666664</c:v>
                </c:pt>
                <c:pt idx="1373">
                  <c:v>45349.208333333336</c:v>
                </c:pt>
                <c:pt idx="1374">
                  <c:v>45349.25</c:v>
                </c:pt>
                <c:pt idx="1375">
                  <c:v>45349.291666666664</c:v>
                </c:pt>
                <c:pt idx="1376">
                  <c:v>45349.333333333336</c:v>
                </c:pt>
                <c:pt idx="1377">
                  <c:v>45349.375</c:v>
                </c:pt>
                <c:pt idx="1378">
                  <c:v>45349.416666666664</c:v>
                </c:pt>
                <c:pt idx="1379">
                  <c:v>45349.458333333336</c:v>
                </c:pt>
                <c:pt idx="1380">
                  <c:v>45349.5</c:v>
                </c:pt>
                <c:pt idx="1381">
                  <c:v>45349.541666666664</c:v>
                </c:pt>
                <c:pt idx="1382">
                  <c:v>45349.583333333336</c:v>
                </c:pt>
                <c:pt idx="1383">
                  <c:v>45349.625</c:v>
                </c:pt>
                <c:pt idx="1384">
                  <c:v>45349.666666666664</c:v>
                </c:pt>
                <c:pt idx="1385">
                  <c:v>45349.708333333336</c:v>
                </c:pt>
                <c:pt idx="1386">
                  <c:v>45349.75</c:v>
                </c:pt>
                <c:pt idx="1387">
                  <c:v>45349.791666666664</c:v>
                </c:pt>
                <c:pt idx="1388">
                  <c:v>45349.833333333336</c:v>
                </c:pt>
                <c:pt idx="1389">
                  <c:v>45349.875</c:v>
                </c:pt>
                <c:pt idx="1390">
                  <c:v>45349.916666666664</c:v>
                </c:pt>
                <c:pt idx="1391">
                  <c:v>45349.958333333336</c:v>
                </c:pt>
                <c:pt idx="1392">
                  <c:v>45350</c:v>
                </c:pt>
                <c:pt idx="1393">
                  <c:v>45350.041666666664</c:v>
                </c:pt>
                <c:pt idx="1394">
                  <c:v>45350.083333333336</c:v>
                </c:pt>
                <c:pt idx="1395">
                  <c:v>45350.125</c:v>
                </c:pt>
                <c:pt idx="1396">
                  <c:v>45350.166666666664</c:v>
                </c:pt>
                <c:pt idx="1397">
                  <c:v>45350.208333333336</c:v>
                </c:pt>
                <c:pt idx="1398">
                  <c:v>45350.25</c:v>
                </c:pt>
                <c:pt idx="1399">
                  <c:v>45350.291666666664</c:v>
                </c:pt>
                <c:pt idx="1400">
                  <c:v>45350.333333333336</c:v>
                </c:pt>
                <c:pt idx="1401">
                  <c:v>45350.375</c:v>
                </c:pt>
                <c:pt idx="1402">
                  <c:v>45350.416666666664</c:v>
                </c:pt>
                <c:pt idx="1403">
                  <c:v>45350.458333333336</c:v>
                </c:pt>
                <c:pt idx="1404">
                  <c:v>45350.5</c:v>
                </c:pt>
                <c:pt idx="1405">
                  <c:v>45350.541666666664</c:v>
                </c:pt>
                <c:pt idx="1406">
                  <c:v>45350.583333333336</c:v>
                </c:pt>
                <c:pt idx="1407">
                  <c:v>45350.625</c:v>
                </c:pt>
                <c:pt idx="1408">
                  <c:v>45350.666666666664</c:v>
                </c:pt>
                <c:pt idx="1409">
                  <c:v>45350.708333333336</c:v>
                </c:pt>
                <c:pt idx="1410">
                  <c:v>45350.75</c:v>
                </c:pt>
                <c:pt idx="1411">
                  <c:v>45350.791666666664</c:v>
                </c:pt>
                <c:pt idx="1412">
                  <c:v>45350.833333333336</c:v>
                </c:pt>
                <c:pt idx="1413">
                  <c:v>45350.875</c:v>
                </c:pt>
                <c:pt idx="1414">
                  <c:v>45350.916666666664</c:v>
                </c:pt>
                <c:pt idx="1415">
                  <c:v>45350.958333333336</c:v>
                </c:pt>
                <c:pt idx="1416">
                  <c:v>45352</c:v>
                </c:pt>
                <c:pt idx="1417">
                  <c:v>45352.041666666664</c:v>
                </c:pt>
                <c:pt idx="1418">
                  <c:v>45352.083333333336</c:v>
                </c:pt>
                <c:pt idx="1419">
                  <c:v>45352.125</c:v>
                </c:pt>
                <c:pt idx="1420">
                  <c:v>45352.166666666664</c:v>
                </c:pt>
                <c:pt idx="1421">
                  <c:v>45352.208333333336</c:v>
                </c:pt>
                <c:pt idx="1422">
                  <c:v>45352.25</c:v>
                </c:pt>
                <c:pt idx="1423">
                  <c:v>45352.291666666664</c:v>
                </c:pt>
                <c:pt idx="1424">
                  <c:v>45352.333333333336</c:v>
                </c:pt>
                <c:pt idx="1425">
                  <c:v>45352.375</c:v>
                </c:pt>
                <c:pt idx="1426">
                  <c:v>45352.416666666664</c:v>
                </c:pt>
                <c:pt idx="1427">
                  <c:v>45352.458333333336</c:v>
                </c:pt>
                <c:pt idx="1428">
                  <c:v>45352.5</c:v>
                </c:pt>
                <c:pt idx="1429">
                  <c:v>45352.541666666664</c:v>
                </c:pt>
                <c:pt idx="1430">
                  <c:v>45352.583333333336</c:v>
                </c:pt>
                <c:pt idx="1431">
                  <c:v>45352.625</c:v>
                </c:pt>
                <c:pt idx="1432">
                  <c:v>45352.666666666664</c:v>
                </c:pt>
                <c:pt idx="1433">
                  <c:v>45352.708333333336</c:v>
                </c:pt>
                <c:pt idx="1434">
                  <c:v>45352.75</c:v>
                </c:pt>
                <c:pt idx="1435">
                  <c:v>45352.791666666664</c:v>
                </c:pt>
                <c:pt idx="1436">
                  <c:v>45352.833333333336</c:v>
                </c:pt>
                <c:pt idx="1437">
                  <c:v>45352.875</c:v>
                </c:pt>
                <c:pt idx="1438">
                  <c:v>45352.916666666664</c:v>
                </c:pt>
                <c:pt idx="1439">
                  <c:v>45352.958333333336</c:v>
                </c:pt>
                <c:pt idx="1440">
                  <c:v>45353</c:v>
                </c:pt>
                <c:pt idx="1441">
                  <c:v>45353.041666666664</c:v>
                </c:pt>
                <c:pt idx="1442">
                  <c:v>45353.083333333336</c:v>
                </c:pt>
                <c:pt idx="1443">
                  <c:v>45353.125</c:v>
                </c:pt>
                <c:pt idx="1444">
                  <c:v>45353.166666666664</c:v>
                </c:pt>
                <c:pt idx="1445">
                  <c:v>45353.208333333336</c:v>
                </c:pt>
                <c:pt idx="1446">
                  <c:v>45353.25</c:v>
                </c:pt>
                <c:pt idx="1447">
                  <c:v>45353.291666666664</c:v>
                </c:pt>
                <c:pt idx="1448">
                  <c:v>45353.333333333336</c:v>
                </c:pt>
                <c:pt idx="1449">
                  <c:v>45353.375</c:v>
                </c:pt>
                <c:pt idx="1450">
                  <c:v>45353.416666666664</c:v>
                </c:pt>
                <c:pt idx="1451">
                  <c:v>45353.458333333336</c:v>
                </c:pt>
                <c:pt idx="1452">
                  <c:v>45353.5</c:v>
                </c:pt>
                <c:pt idx="1453">
                  <c:v>45353.541666666664</c:v>
                </c:pt>
                <c:pt idx="1454">
                  <c:v>45353.583333333336</c:v>
                </c:pt>
                <c:pt idx="1455">
                  <c:v>45353.625</c:v>
                </c:pt>
                <c:pt idx="1456">
                  <c:v>45353.666666666664</c:v>
                </c:pt>
                <c:pt idx="1457">
                  <c:v>45353.708333333336</c:v>
                </c:pt>
                <c:pt idx="1458">
                  <c:v>45353.75</c:v>
                </c:pt>
                <c:pt idx="1459">
                  <c:v>45353.791666666664</c:v>
                </c:pt>
                <c:pt idx="1460">
                  <c:v>45353.833333333336</c:v>
                </c:pt>
                <c:pt idx="1461">
                  <c:v>45353.875</c:v>
                </c:pt>
                <c:pt idx="1462">
                  <c:v>45353.916666666664</c:v>
                </c:pt>
                <c:pt idx="1463">
                  <c:v>45353.958333333336</c:v>
                </c:pt>
                <c:pt idx="1464">
                  <c:v>45354</c:v>
                </c:pt>
                <c:pt idx="1465">
                  <c:v>45354.041666666664</c:v>
                </c:pt>
                <c:pt idx="1466">
                  <c:v>45354.083333333336</c:v>
                </c:pt>
                <c:pt idx="1467">
                  <c:v>45354.125</c:v>
                </c:pt>
                <c:pt idx="1468">
                  <c:v>45354.166666666664</c:v>
                </c:pt>
                <c:pt idx="1469">
                  <c:v>45354.208333333336</c:v>
                </c:pt>
                <c:pt idx="1470">
                  <c:v>45354.25</c:v>
                </c:pt>
                <c:pt idx="1471">
                  <c:v>45354.291666666664</c:v>
                </c:pt>
                <c:pt idx="1472">
                  <c:v>45354.333333333336</c:v>
                </c:pt>
                <c:pt idx="1473">
                  <c:v>45354.375</c:v>
                </c:pt>
                <c:pt idx="1474">
                  <c:v>45354.416666666664</c:v>
                </c:pt>
                <c:pt idx="1475">
                  <c:v>45354.458333333336</c:v>
                </c:pt>
                <c:pt idx="1476">
                  <c:v>45354.5</c:v>
                </c:pt>
                <c:pt idx="1477">
                  <c:v>45354.541666666664</c:v>
                </c:pt>
                <c:pt idx="1478">
                  <c:v>45354.583333333336</c:v>
                </c:pt>
                <c:pt idx="1479">
                  <c:v>45354.625</c:v>
                </c:pt>
                <c:pt idx="1480">
                  <c:v>45354.666666666664</c:v>
                </c:pt>
                <c:pt idx="1481">
                  <c:v>45354.708333333336</c:v>
                </c:pt>
                <c:pt idx="1482">
                  <c:v>45354.75</c:v>
                </c:pt>
                <c:pt idx="1483">
                  <c:v>45354.791666666664</c:v>
                </c:pt>
                <c:pt idx="1484">
                  <c:v>45354.833333333336</c:v>
                </c:pt>
                <c:pt idx="1485">
                  <c:v>45354.875</c:v>
                </c:pt>
                <c:pt idx="1486">
                  <c:v>45354.916666666664</c:v>
                </c:pt>
                <c:pt idx="1487">
                  <c:v>45354.958333333336</c:v>
                </c:pt>
                <c:pt idx="1488">
                  <c:v>45355</c:v>
                </c:pt>
                <c:pt idx="1489">
                  <c:v>45355.041666666664</c:v>
                </c:pt>
                <c:pt idx="1490">
                  <c:v>45355.083333333336</c:v>
                </c:pt>
                <c:pt idx="1491">
                  <c:v>45355.125</c:v>
                </c:pt>
                <c:pt idx="1492">
                  <c:v>45355.166666666664</c:v>
                </c:pt>
                <c:pt idx="1493">
                  <c:v>45355.208333333336</c:v>
                </c:pt>
                <c:pt idx="1494">
                  <c:v>45355.25</c:v>
                </c:pt>
                <c:pt idx="1495">
                  <c:v>45355.291666666664</c:v>
                </c:pt>
                <c:pt idx="1496">
                  <c:v>45355.333333333336</c:v>
                </c:pt>
                <c:pt idx="1497">
                  <c:v>45355.375</c:v>
                </c:pt>
                <c:pt idx="1498">
                  <c:v>45355.416666666664</c:v>
                </c:pt>
                <c:pt idx="1499">
                  <c:v>45355.458333333336</c:v>
                </c:pt>
                <c:pt idx="1500">
                  <c:v>45355.5</c:v>
                </c:pt>
                <c:pt idx="1501">
                  <c:v>45355.541666666664</c:v>
                </c:pt>
                <c:pt idx="1502">
                  <c:v>45355.583333333336</c:v>
                </c:pt>
                <c:pt idx="1503">
                  <c:v>45355.625</c:v>
                </c:pt>
                <c:pt idx="1504">
                  <c:v>45355.666666666664</c:v>
                </c:pt>
                <c:pt idx="1505">
                  <c:v>45355.708333333336</c:v>
                </c:pt>
                <c:pt idx="1506">
                  <c:v>45355.75</c:v>
                </c:pt>
                <c:pt idx="1507">
                  <c:v>45355.791666666664</c:v>
                </c:pt>
                <c:pt idx="1508">
                  <c:v>45355.833333333336</c:v>
                </c:pt>
                <c:pt idx="1509">
                  <c:v>45355.875</c:v>
                </c:pt>
                <c:pt idx="1510">
                  <c:v>45355.916666666664</c:v>
                </c:pt>
                <c:pt idx="1511">
                  <c:v>45355.958333333336</c:v>
                </c:pt>
                <c:pt idx="1512">
                  <c:v>45356</c:v>
                </c:pt>
                <c:pt idx="1513">
                  <c:v>45356.041666666664</c:v>
                </c:pt>
                <c:pt idx="1514">
                  <c:v>45356.083333333336</c:v>
                </c:pt>
                <c:pt idx="1515">
                  <c:v>45356.125</c:v>
                </c:pt>
                <c:pt idx="1516">
                  <c:v>45356.166666666664</c:v>
                </c:pt>
                <c:pt idx="1517">
                  <c:v>45356.208333333336</c:v>
                </c:pt>
                <c:pt idx="1518">
                  <c:v>45356.25</c:v>
                </c:pt>
                <c:pt idx="1519">
                  <c:v>45356.291666666664</c:v>
                </c:pt>
                <c:pt idx="1520">
                  <c:v>45356.333333333336</c:v>
                </c:pt>
                <c:pt idx="1521">
                  <c:v>45356.375</c:v>
                </c:pt>
                <c:pt idx="1522">
                  <c:v>45356.416666666664</c:v>
                </c:pt>
                <c:pt idx="1523">
                  <c:v>45356.458333333336</c:v>
                </c:pt>
                <c:pt idx="1524">
                  <c:v>45356.5</c:v>
                </c:pt>
                <c:pt idx="1525">
                  <c:v>45356.541666666664</c:v>
                </c:pt>
                <c:pt idx="1526">
                  <c:v>45356.583333333336</c:v>
                </c:pt>
                <c:pt idx="1527">
                  <c:v>45356.625</c:v>
                </c:pt>
                <c:pt idx="1528">
                  <c:v>45356.666666666664</c:v>
                </c:pt>
                <c:pt idx="1529">
                  <c:v>45356.708333333336</c:v>
                </c:pt>
                <c:pt idx="1530">
                  <c:v>45356.75</c:v>
                </c:pt>
                <c:pt idx="1531">
                  <c:v>45356.791666666664</c:v>
                </c:pt>
                <c:pt idx="1532">
                  <c:v>45356.833333333336</c:v>
                </c:pt>
                <c:pt idx="1533">
                  <c:v>45356.875</c:v>
                </c:pt>
                <c:pt idx="1534">
                  <c:v>45356.916666666664</c:v>
                </c:pt>
                <c:pt idx="1535">
                  <c:v>45356.958333333336</c:v>
                </c:pt>
                <c:pt idx="1536">
                  <c:v>45357</c:v>
                </c:pt>
                <c:pt idx="1537">
                  <c:v>45357.041666666664</c:v>
                </c:pt>
                <c:pt idx="1538">
                  <c:v>45357.083333333336</c:v>
                </c:pt>
                <c:pt idx="1539">
                  <c:v>45357.125</c:v>
                </c:pt>
                <c:pt idx="1540">
                  <c:v>45357.166666666664</c:v>
                </c:pt>
                <c:pt idx="1541">
                  <c:v>45357.208333333336</c:v>
                </c:pt>
                <c:pt idx="1542">
                  <c:v>45357.25</c:v>
                </c:pt>
                <c:pt idx="1543">
                  <c:v>45357.291666666664</c:v>
                </c:pt>
                <c:pt idx="1544">
                  <c:v>45357.333333333336</c:v>
                </c:pt>
                <c:pt idx="1545">
                  <c:v>45357.375</c:v>
                </c:pt>
                <c:pt idx="1546">
                  <c:v>45357.416666666664</c:v>
                </c:pt>
                <c:pt idx="1547">
                  <c:v>45357.458333333336</c:v>
                </c:pt>
                <c:pt idx="1548">
                  <c:v>45357.5</c:v>
                </c:pt>
                <c:pt idx="1549">
                  <c:v>45357.541666666664</c:v>
                </c:pt>
                <c:pt idx="1550">
                  <c:v>45357.583333333336</c:v>
                </c:pt>
                <c:pt idx="1551">
                  <c:v>45357.625</c:v>
                </c:pt>
                <c:pt idx="1552">
                  <c:v>45357.666666666664</c:v>
                </c:pt>
                <c:pt idx="1553">
                  <c:v>45357.708333333336</c:v>
                </c:pt>
                <c:pt idx="1554">
                  <c:v>45357.75</c:v>
                </c:pt>
                <c:pt idx="1555">
                  <c:v>45357.791666666664</c:v>
                </c:pt>
                <c:pt idx="1556">
                  <c:v>45357.833333333336</c:v>
                </c:pt>
                <c:pt idx="1557">
                  <c:v>45357.875</c:v>
                </c:pt>
                <c:pt idx="1558">
                  <c:v>45357.916666666664</c:v>
                </c:pt>
                <c:pt idx="1559">
                  <c:v>45357.958333333336</c:v>
                </c:pt>
                <c:pt idx="1560">
                  <c:v>45358</c:v>
                </c:pt>
                <c:pt idx="1561">
                  <c:v>45358.041666666664</c:v>
                </c:pt>
                <c:pt idx="1562">
                  <c:v>45358.083333333336</c:v>
                </c:pt>
                <c:pt idx="1563">
                  <c:v>45358.125</c:v>
                </c:pt>
                <c:pt idx="1564">
                  <c:v>45358.166666666664</c:v>
                </c:pt>
                <c:pt idx="1565">
                  <c:v>45358.208333333336</c:v>
                </c:pt>
                <c:pt idx="1566">
                  <c:v>45358.25</c:v>
                </c:pt>
                <c:pt idx="1567">
                  <c:v>45358.291666666664</c:v>
                </c:pt>
                <c:pt idx="1568">
                  <c:v>45358.333333333336</c:v>
                </c:pt>
                <c:pt idx="1569">
                  <c:v>45358.375</c:v>
                </c:pt>
                <c:pt idx="1570">
                  <c:v>45358.416666666664</c:v>
                </c:pt>
                <c:pt idx="1571">
                  <c:v>45358.458333333336</c:v>
                </c:pt>
                <c:pt idx="1572">
                  <c:v>45358.5</c:v>
                </c:pt>
                <c:pt idx="1573">
                  <c:v>45358.541666666664</c:v>
                </c:pt>
                <c:pt idx="1574">
                  <c:v>45358.583333333336</c:v>
                </c:pt>
                <c:pt idx="1575">
                  <c:v>45358.625</c:v>
                </c:pt>
                <c:pt idx="1576">
                  <c:v>45358.666666666664</c:v>
                </c:pt>
                <c:pt idx="1577">
                  <c:v>45358.708333333336</c:v>
                </c:pt>
                <c:pt idx="1578">
                  <c:v>45358.75</c:v>
                </c:pt>
                <c:pt idx="1579">
                  <c:v>45358.791666666664</c:v>
                </c:pt>
                <c:pt idx="1580">
                  <c:v>45358.833333333336</c:v>
                </c:pt>
                <c:pt idx="1581">
                  <c:v>45358.875</c:v>
                </c:pt>
                <c:pt idx="1582">
                  <c:v>45358.916666666664</c:v>
                </c:pt>
                <c:pt idx="1583">
                  <c:v>45358.958333333336</c:v>
                </c:pt>
                <c:pt idx="1584">
                  <c:v>45359</c:v>
                </c:pt>
                <c:pt idx="1585">
                  <c:v>45359.041666666664</c:v>
                </c:pt>
                <c:pt idx="1586">
                  <c:v>45359.083333333336</c:v>
                </c:pt>
                <c:pt idx="1587">
                  <c:v>45359.125</c:v>
                </c:pt>
                <c:pt idx="1588">
                  <c:v>45359.166666666664</c:v>
                </c:pt>
                <c:pt idx="1589">
                  <c:v>45359.208333333336</c:v>
                </c:pt>
                <c:pt idx="1590">
                  <c:v>45359.25</c:v>
                </c:pt>
                <c:pt idx="1591">
                  <c:v>45359.291666666664</c:v>
                </c:pt>
                <c:pt idx="1592">
                  <c:v>45359.333333333336</c:v>
                </c:pt>
                <c:pt idx="1593">
                  <c:v>45359.375</c:v>
                </c:pt>
                <c:pt idx="1594">
                  <c:v>45359.416666666664</c:v>
                </c:pt>
                <c:pt idx="1595">
                  <c:v>45359.458333333336</c:v>
                </c:pt>
                <c:pt idx="1596">
                  <c:v>45359.5</c:v>
                </c:pt>
                <c:pt idx="1597">
                  <c:v>45359.541666666664</c:v>
                </c:pt>
                <c:pt idx="1598">
                  <c:v>45359.583333333336</c:v>
                </c:pt>
                <c:pt idx="1599">
                  <c:v>45359.625</c:v>
                </c:pt>
                <c:pt idx="1600">
                  <c:v>45359.666666666664</c:v>
                </c:pt>
                <c:pt idx="1601">
                  <c:v>45359.708333333336</c:v>
                </c:pt>
                <c:pt idx="1602">
                  <c:v>45359.75</c:v>
                </c:pt>
                <c:pt idx="1603">
                  <c:v>45359.791666666664</c:v>
                </c:pt>
                <c:pt idx="1604">
                  <c:v>45359.833333333336</c:v>
                </c:pt>
                <c:pt idx="1605">
                  <c:v>45359.875</c:v>
                </c:pt>
                <c:pt idx="1606">
                  <c:v>45359.916666666664</c:v>
                </c:pt>
                <c:pt idx="1607">
                  <c:v>45359.958333333336</c:v>
                </c:pt>
                <c:pt idx="1608">
                  <c:v>45360</c:v>
                </c:pt>
                <c:pt idx="1609">
                  <c:v>45360.041666666664</c:v>
                </c:pt>
                <c:pt idx="1610">
                  <c:v>45360.083333333336</c:v>
                </c:pt>
                <c:pt idx="1611">
                  <c:v>45360.125</c:v>
                </c:pt>
                <c:pt idx="1612">
                  <c:v>45360.166666666664</c:v>
                </c:pt>
                <c:pt idx="1613">
                  <c:v>45360.208333333336</c:v>
                </c:pt>
                <c:pt idx="1614">
                  <c:v>45360.25</c:v>
                </c:pt>
                <c:pt idx="1615">
                  <c:v>45360.291666666664</c:v>
                </c:pt>
                <c:pt idx="1616">
                  <c:v>45360.333333333336</c:v>
                </c:pt>
                <c:pt idx="1617">
                  <c:v>45360.375</c:v>
                </c:pt>
                <c:pt idx="1618">
                  <c:v>45360.416666666664</c:v>
                </c:pt>
                <c:pt idx="1619">
                  <c:v>45360.458333333336</c:v>
                </c:pt>
                <c:pt idx="1620">
                  <c:v>45360.5</c:v>
                </c:pt>
                <c:pt idx="1621">
                  <c:v>45360.541666666664</c:v>
                </c:pt>
                <c:pt idx="1622">
                  <c:v>45360.583333333336</c:v>
                </c:pt>
                <c:pt idx="1623">
                  <c:v>45360.625</c:v>
                </c:pt>
                <c:pt idx="1624">
                  <c:v>45360.666666666664</c:v>
                </c:pt>
                <c:pt idx="1625">
                  <c:v>45360.708333333336</c:v>
                </c:pt>
                <c:pt idx="1626">
                  <c:v>45360.75</c:v>
                </c:pt>
                <c:pt idx="1627">
                  <c:v>45360.791666666664</c:v>
                </c:pt>
                <c:pt idx="1628">
                  <c:v>45360.833333333336</c:v>
                </c:pt>
                <c:pt idx="1629">
                  <c:v>45360.875</c:v>
                </c:pt>
                <c:pt idx="1630">
                  <c:v>45360.916666666664</c:v>
                </c:pt>
                <c:pt idx="1631">
                  <c:v>45360.958333333336</c:v>
                </c:pt>
                <c:pt idx="1632">
                  <c:v>45361</c:v>
                </c:pt>
                <c:pt idx="1633">
                  <c:v>45361.041666666664</c:v>
                </c:pt>
                <c:pt idx="1634">
                  <c:v>45361.083333333336</c:v>
                </c:pt>
                <c:pt idx="1635">
                  <c:v>45361.125</c:v>
                </c:pt>
                <c:pt idx="1636">
                  <c:v>45361.166666666664</c:v>
                </c:pt>
                <c:pt idx="1637">
                  <c:v>45361.208333333336</c:v>
                </c:pt>
                <c:pt idx="1638">
                  <c:v>45361.25</c:v>
                </c:pt>
                <c:pt idx="1639">
                  <c:v>45361.291666666664</c:v>
                </c:pt>
                <c:pt idx="1640">
                  <c:v>45361.333333333336</c:v>
                </c:pt>
                <c:pt idx="1641">
                  <c:v>45361.375</c:v>
                </c:pt>
                <c:pt idx="1642">
                  <c:v>45361.416666666664</c:v>
                </c:pt>
                <c:pt idx="1643">
                  <c:v>45361.458333333336</c:v>
                </c:pt>
                <c:pt idx="1644">
                  <c:v>45361.5</c:v>
                </c:pt>
                <c:pt idx="1645">
                  <c:v>45361.541666666664</c:v>
                </c:pt>
                <c:pt idx="1646">
                  <c:v>45361.583333333336</c:v>
                </c:pt>
                <c:pt idx="1647">
                  <c:v>45361.625</c:v>
                </c:pt>
                <c:pt idx="1648">
                  <c:v>45361.666666666664</c:v>
                </c:pt>
                <c:pt idx="1649">
                  <c:v>45361.708333333336</c:v>
                </c:pt>
                <c:pt idx="1650">
                  <c:v>45361.75</c:v>
                </c:pt>
                <c:pt idx="1651">
                  <c:v>45361.791666666664</c:v>
                </c:pt>
                <c:pt idx="1652">
                  <c:v>45361.833333333336</c:v>
                </c:pt>
                <c:pt idx="1653">
                  <c:v>45361.875</c:v>
                </c:pt>
                <c:pt idx="1654">
                  <c:v>45361.916666666664</c:v>
                </c:pt>
                <c:pt idx="1655">
                  <c:v>45361.958333333336</c:v>
                </c:pt>
                <c:pt idx="1656">
                  <c:v>45362</c:v>
                </c:pt>
                <c:pt idx="1657">
                  <c:v>45362.041666666664</c:v>
                </c:pt>
                <c:pt idx="1658">
                  <c:v>45362.083333333336</c:v>
                </c:pt>
                <c:pt idx="1659">
                  <c:v>45362.125</c:v>
                </c:pt>
                <c:pt idx="1660">
                  <c:v>45362.166666666664</c:v>
                </c:pt>
                <c:pt idx="1661">
                  <c:v>45362.208333333336</c:v>
                </c:pt>
                <c:pt idx="1662">
                  <c:v>45362.25</c:v>
                </c:pt>
                <c:pt idx="1663">
                  <c:v>45362.291666666664</c:v>
                </c:pt>
                <c:pt idx="1664">
                  <c:v>45362.333333333336</c:v>
                </c:pt>
                <c:pt idx="1665">
                  <c:v>45362.375</c:v>
                </c:pt>
                <c:pt idx="1666">
                  <c:v>45362.416666666664</c:v>
                </c:pt>
                <c:pt idx="1667">
                  <c:v>45362.458333333336</c:v>
                </c:pt>
                <c:pt idx="1668">
                  <c:v>45362.5</c:v>
                </c:pt>
                <c:pt idx="1669">
                  <c:v>45362.541666666664</c:v>
                </c:pt>
                <c:pt idx="1670">
                  <c:v>45362.583333333336</c:v>
                </c:pt>
                <c:pt idx="1671">
                  <c:v>45362.625</c:v>
                </c:pt>
                <c:pt idx="1672">
                  <c:v>45362.666666666664</c:v>
                </c:pt>
                <c:pt idx="1673">
                  <c:v>45362.708333333336</c:v>
                </c:pt>
                <c:pt idx="1674">
                  <c:v>45362.75</c:v>
                </c:pt>
                <c:pt idx="1675">
                  <c:v>45362.791666666664</c:v>
                </c:pt>
                <c:pt idx="1676">
                  <c:v>45362.833333333336</c:v>
                </c:pt>
                <c:pt idx="1677">
                  <c:v>45362.875</c:v>
                </c:pt>
                <c:pt idx="1678">
                  <c:v>45362.916666666664</c:v>
                </c:pt>
                <c:pt idx="1679">
                  <c:v>45362.958333333336</c:v>
                </c:pt>
                <c:pt idx="1680">
                  <c:v>45363</c:v>
                </c:pt>
                <c:pt idx="1681">
                  <c:v>45363.041666666664</c:v>
                </c:pt>
                <c:pt idx="1682">
                  <c:v>45363.083333333336</c:v>
                </c:pt>
                <c:pt idx="1683">
                  <c:v>45363.125</c:v>
                </c:pt>
                <c:pt idx="1684">
                  <c:v>45363.166666666664</c:v>
                </c:pt>
                <c:pt idx="1685">
                  <c:v>45363.208333333336</c:v>
                </c:pt>
                <c:pt idx="1686">
                  <c:v>45363.25</c:v>
                </c:pt>
                <c:pt idx="1687">
                  <c:v>45363.291666666664</c:v>
                </c:pt>
                <c:pt idx="1688">
                  <c:v>45363.333333333336</c:v>
                </c:pt>
                <c:pt idx="1689">
                  <c:v>45363.375</c:v>
                </c:pt>
                <c:pt idx="1690">
                  <c:v>45363.416666666664</c:v>
                </c:pt>
                <c:pt idx="1691">
                  <c:v>45363.458333333336</c:v>
                </c:pt>
                <c:pt idx="1692">
                  <c:v>45363.5</c:v>
                </c:pt>
                <c:pt idx="1693">
                  <c:v>45363.541666666664</c:v>
                </c:pt>
                <c:pt idx="1694">
                  <c:v>45363.583333333336</c:v>
                </c:pt>
                <c:pt idx="1695">
                  <c:v>45363.625</c:v>
                </c:pt>
                <c:pt idx="1696">
                  <c:v>45363.666666666664</c:v>
                </c:pt>
                <c:pt idx="1697">
                  <c:v>45363.708333333336</c:v>
                </c:pt>
                <c:pt idx="1698">
                  <c:v>45363.75</c:v>
                </c:pt>
                <c:pt idx="1699">
                  <c:v>45363.791666666664</c:v>
                </c:pt>
                <c:pt idx="1700">
                  <c:v>45363.833333333336</c:v>
                </c:pt>
                <c:pt idx="1701">
                  <c:v>45363.875</c:v>
                </c:pt>
                <c:pt idx="1702">
                  <c:v>45363.916666666664</c:v>
                </c:pt>
                <c:pt idx="1703">
                  <c:v>45363.958333333336</c:v>
                </c:pt>
                <c:pt idx="1704">
                  <c:v>45364</c:v>
                </c:pt>
                <c:pt idx="1705">
                  <c:v>45364.041666666664</c:v>
                </c:pt>
                <c:pt idx="1706">
                  <c:v>45364.083333333336</c:v>
                </c:pt>
                <c:pt idx="1707">
                  <c:v>45364.125</c:v>
                </c:pt>
                <c:pt idx="1708">
                  <c:v>45364.166666666664</c:v>
                </c:pt>
                <c:pt idx="1709">
                  <c:v>45364.208333333336</c:v>
                </c:pt>
                <c:pt idx="1710">
                  <c:v>45364.25</c:v>
                </c:pt>
                <c:pt idx="1711">
                  <c:v>45364.291666666664</c:v>
                </c:pt>
                <c:pt idx="1712">
                  <c:v>45364.333333333336</c:v>
                </c:pt>
                <c:pt idx="1713">
                  <c:v>45364.375</c:v>
                </c:pt>
                <c:pt idx="1714">
                  <c:v>45364.416666666664</c:v>
                </c:pt>
                <c:pt idx="1715">
                  <c:v>45364.458333333336</c:v>
                </c:pt>
                <c:pt idx="1716">
                  <c:v>45364.5</c:v>
                </c:pt>
                <c:pt idx="1717">
                  <c:v>45364.541666666664</c:v>
                </c:pt>
                <c:pt idx="1718">
                  <c:v>45364.583333333336</c:v>
                </c:pt>
                <c:pt idx="1719">
                  <c:v>45364.625</c:v>
                </c:pt>
                <c:pt idx="1720">
                  <c:v>45364.666666666664</c:v>
                </c:pt>
                <c:pt idx="1721">
                  <c:v>45364.708333333336</c:v>
                </c:pt>
                <c:pt idx="1722">
                  <c:v>45364.75</c:v>
                </c:pt>
                <c:pt idx="1723">
                  <c:v>45364.791666666664</c:v>
                </c:pt>
                <c:pt idx="1724">
                  <c:v>45364.833333333336</c:v>
                </c:pt>
                <c:pt idx="1725">
                  <c:v>45364.875</c:v>
                </c:pt>
                <c:pt idx="1726">
                  <c:v>45364.916666666664</c:v>
                </c:pt>
                <c:pt idx="1727">
                  <c:v>45364.958333333336</c:v>
                </c:pt>
                <c:pt idx="1728">
                  <c:v>45365</c:v>
                </c:pt>
                <c:pt idx="1729">
                  <c:v>45365.041666666664</c:v>
                </c:pt>
                <c:pt idx="1730">
                  <c:v>45365.083333333336</c:v>
                </c:pt>
                <c:pt idx="1731">
                  <c:v>45365.125</c:v>
                </c:pt>
                <c:pt idx="1732">
                  <c:v>45365.166666666664</c:v>
                </c:pt>
                <c:pt idx="1733">
                  <c:v>45365.208333333336</c:v>
                </c:pt>
                <c:pt idx="1734">
                  <c:v>45365.25</c:v>
                </c:pt>
                <c:pt idx="1735">
                  <c:v>45365.291666666664</c:v>
                </c:pt>
                <c:pt idx="1736">
                  <c:v>45365.333333333336</c:v>
                </c:pt>
                <c:pt idx="1737">
                  <c:v>45365.375</c:v>
                </c:pt>
                <c:pt idx="1738">
                  <c:v>45365.416666666664</c:v>
                </c:pt>
                <c:pt idx="1739">
                  <c:v>45365.458333333336</c:v>
                </c:pt>
                <c:pt idx="1740">
                  <c:v>45365.5</c:v>
                </c:pt>
                <c:pt idx="1741">
                  <c:v>45365.541666666664</c:v>
                </c:pt>
                <c:pt idx="1742">
                  <c:v>45365.583333333336</c:v>
                </c:pt>
                <c:pt idx="1743">
                  <c:v>45365.625</c:v>
                </c:pt>
                <c:pt idx="1744">
                  <c:v>45365.666666666664</c:v>
                </c:pt>
                <c:pt idx="1745">
                  <c:v>45365.708333333336</c:v>
                </c:pt>
                <c:pt idx="1746">
                  <c:v>45365.75</c:v>
                </c:pt>
                <c:pt idx="1747">
                  <c:v>45365.791666666664</c:v>
                </c:pt>
                <c:pt idx="1748">
                  <c:v>45365.833333333336</c:v>
                </c:pt>
                <c:pt idx="1749">
                  <c:v>45365.875</c:v>
                </c:pt>
                <c:pt idx="1750">
                  <c:v>45365.916666666664</c:v>
                </c:pt>
                <c:pt idx="1751">
                  <c:v>45365.958333333336</c:v>
                </c:pt>
                <c:pt idx="1752">
                  <c:v>45366</c:v>
                </c:pt>
                <c:pt idx="1753">
                  <c:v>45366.041666666664</c:v>
                </c:pt>
                <c:pt idx="1754">
                  <c:v>45366.083333333336</c:v>
                </c:pt>
                <c:pt idx="1755">
                  <c:v>45366.125</c:v>
                </c:pt>
                <c:pt idx="1756">
                  <c:v>45366.166666666664</c:v>
                </c:pt>
                <c:pt idx="1757">
                  <c:v>45366.208333333336</c:v>
                </c:pt>
                <c:pt idx="1758">
                  <c:v>45366.25</c:v>
                </c:pt>
                <c:pt idx="1759">
                  <c:v>45366.291666666664</c:v>
                </c:pt>
                <c:pt idx="1760">
                  <c:v>45366.333333333336</c:v>
                </c:pt>
                <c:pt idx="1761">
                  <c:v>45366.375</c:v>
                </c:pt>
                <c:pt idx="1762">
                  <c:v>45366.416666666664</c:v>
                </c:pt>
                <c:pt idx="1763">
                  <c:v>45366.458333333336</c:v>
                </c:pt>
                <c:pt idx="1764">
                  <c:v>45366.5</c:v>
                </c:pt>
                <c:pt idx="1765">
                  <c:v>45366.541666666664</c:v>
                </c:pt>
                <c:pt idx="1766">
                  <c:v>45366.583333333336</c:v>
                </c:pt>
                <c:pt idx="1767">
                  <c:v>45366.625</c:v>
                </c:pt>
                <c:pt idx="1768">
                  <c:v>45366.666666666664</c:v>
                </c:pt>
                <c:pt idx="1769">
                  <c:v>45366.708333333336</c:v>
                </c:pt>
                <c:pt idx="1770">
                  <c:v>45366.75</c:v>
                </c:pt>
                <c:pt idx="1771">
                  <c:v>45366.791666666664</c:v>
                </c:pt>
                <c:pt idx="1772">
                  <c:v>45366.833333333336</c:v>
                </c:pt>
                <c:pt idx="1773">
                  <c:v>45366.875</c:v>
                </c:pt>
                <c:pt idx="1774">
                  <c:v>45366.916666666664</c:v>
                </c:pt>
                <c:pt idx="1775">
                  <c:v>45366.958333333336</c:v>
                </c:pt>
                <c:pt idx="1776">
                  <c:v>45367</c:v>
                </c:pt>
                <c:pt idx="1777">
                  <c:v>45367.041666666664</c:v>
                </c:pt>
                <c:pt idx="1778">
                  <c:v>45367.083333333336</c:v>
                </c:pt>
                <c:pt idx="1779">
                  <c:v>45367.125</c:v>
                </c:pt>
                <c:pt idx="1780">
                  <c:v>45367.166666666664</c:v>
                </c:pt>
                <c:pt idx="1781">
                  <c:v>45367.208333333336</c:v>
                </c:pt>
                <c:pt idx="1782">
                  <c:v>45367.25</c:v>
                </c:pt>
                <c:pt idx="1783">
                  <c:v>45367.291666666664</c:v>
                </c:pt>
                <c:pt idx="1784">
                  <c:v>45367.333333333336</c:v>
                </c:pt>
                <c:pt idx="1785">
                  <c:v>45367.375</c:v>
                </c:pt>
                <c:pt idx="1786">
                  <c:v>45367.416666666664</c:v>
                </c:pt>
                <c:pt idx="1787">
                  <c:v>45367.458333333336</c:v>
                </c:pt>
                <c:pt idx="1788">
                  <c:v>45367.5</c:v>
                </c:pt>
                <c:pt idx="1789">
                  <c:v>45367.541666666664</c:v>
                </c:pt>
                <c:pt idx="1790">
                  <c:v>45367.583333333336</c:v>
                </c:pt>
                <c:pt idx="1791">
                  <c:v>45367.625</c:v>
                </c:pt>
                <c:pt idx="1792">
                  <c:v>45367.666666666664</c:v>
                </c:pt>
                <c:pt idx="1793">
                  <c:v>45367.708333333336</c:v>
                </c:pt>
                <c:pt idx="1794">
                  <c:v>45367.75</c:v>
                </c:pt>
                <c:pt idx="1795">
                  <c:v>45367.791666666664</c:v>
                </c:pt>
                <c:pt idx="1796">
                  <c:v>45367.833333333336</c:v>
                </c:pt>
                <c:pt idx="1797">
                  <c:v>45367.875</c:v>
                </c:pt>
                <c:pt idx="1798">
                  <c:v>45367.916666666664</c:v>
                </c:pt>
                <c:pt idx="1799">
                  <c:v>45367.958333333336</c:v>
                </c:pt>
                <c:pt idx="1800">
                  <c:v>45368</c:v>
                </c:pt>
                <c:pt idx="1801">
                  <c:v>45368.041666666664</c:v>
                </c:pt>
                <c:pt idx="1802">
                  <c:v>45368.083333333336</c:v>
                </c:pt>
                <c:pt idx="1803">
                  <c:v>45368.125</c:v>
                </c:pt>
                <c:pt idx="1804">
                  <c:v>45368.166666666664</c:v>
                </c:pt>
                <c:pt idx="1805">
                  <c:v>45368.208333333336</c:v>
                </c:pt>
                <c:pt idx="1806">
                  <c:v>45368.25</c:v>
                </c:pt>
                <c:pt idx="1807">
                  <c:v>45368.291666666664</c:v>
                </c:pt>
                <c:pt idx="1808">
                  <c:v>45368.333333333336</c:v>
                </c:pt>
                <c:pt idx="1809">
                  <c:v>45368.375</c:v>
                </c:pt>
                <c:pt idx="1810">
                  <c:v>45368.416666666664</c:v>
                </c:pt>
                <c:pt idx="1811">
                  <c:v>45368.458333333336</c:v>
                </c:pt>
                <c:pt idx="1812">
                  <c:v>45368.5</c:v>
                </c:pt>
                <c:pt idx="1813">
                  <c:v>45368.541666666664</c:v>
                </c:pt>
                <c:pt idx="1814">
                  <c:v>45368.583333333336</c:v>
                </c:pt>
                <c:pt idx="1815">
                  <c:v>45368.625</c:v>
                </c:pt>
                <c:pt idx="1816">
                  <c:v>45368.666666666664</c:v>
                </c:pt>
                <c:pt idx="1817">
                  <c:v>45368.708333333336</c:v>
                </c:pt>
                <c:pt idx="1818">
                  <c:v>45368.75</c:v>
                </c:pt>
                <c:pt idx="1819">
                  <c:v>45368.791666666664</c:v>
                </c:pt>
                <c:pt idx="1820">
                  <c:v>45368.833333333336</c:v>
                </c:pt>
                <c:pt idx="1821">
                  <c:v>45368.875</c:v>
                </c:pt>
                <c:pt idx="1822">
                  <c:v>45368.916666666664</c:v>
                </c:pt>
                <c:pt idx="1823">
                  <c:v>45368.958333333336</c:v>
                </c:pt>
                <c:pt idx="1824">
                  <c:v>45369</c:v>
                </c:pt>
                <c:pt idx="1825">
                  <c:v>45369.041666666664</c:v>
                </c:pt>
                <c:pt idx="1826">
                  <c:v>45369.083333333336</c:v>
                </c:pt>
                <c:pt idx="1827">
                  <c:v>45369.125</c:v>
                </c:pt>
                <c:pt idx="1828">
                  <c:v>45369.166666666664</c:v>
                </c:pt>
                <c:pt idx="1829">
                  <c:v>45369.208333333336</c:v>
                </c:pt>
                <c:pt idx="1830">
                  <c:v>45369.25</c:v>
                </c:pt>
                <c:pt idx="1831">
                  <c:v>45369.291666666664</c:v>
                </c:pt>
                <c:pt idx="1832">
                  <c:v>45369.333333333336</c:v>
                </c:pt>
                <c:pt idx="1833">
                  <c:v>45369.375</c:v>
                </c:pt>
                <c:pt idx="1834">
                  <c:v>45369.416666666664</c:v>
                </c:pt>
                <c:pt idx="1835">
                  <c:v>45369.458333333336</c:v>
                </c:pt>
                <c:pt idx="1836">
                  <c:v>45369.5</c:v>
                </c:pt>
                <c:pt idx="1837">
                  <c:v>45369.541666666664</c:v>
                </c:pt>
                <c:pt idx="1838">
                  <c:v>45369.583333333336</c:v>
                </c:pt>
                <c:pt idx="1839">
                  <c:v>45369.625</c:v>
                </c:pt>
                <c:pt idx="1840">
                  <c:v>45369.666666666664</c:v>
                </c:pt>
                <c:pt idx="1841">
                  <c:v>45369.708333333336</c:v>
                </c:pt>
                <c:pt idx="1842">
                  <c:v>45369.75</c:v>
                </c:pt>
                <c:pt idx="1843">
                  <c:v>45369.791666666664</c:v>
                </c:pt>
                <c:pt idx="1844">
                  <c:v>45369.833333333336</c:v>
                </c:pt>
                <c:pt idx="1845">
                  <c:v>45369.875</c:v>
                </c:pt>
                <c:pt idx="1846">
                  <c:v>45369.916666666664</c:v>
                </c:pt>
                <c:pt idx="1847">
                  <c:v>45369.958333333336</c:v>
                </c:pt>
                <c:pt idx="1848">
                  <c:v>45370</c:v>
                </c:pt>
                <c:pt idx="1849">
                  <c:v>45370.041666666664</c:v>
                </c:pt>
                <c:pt idx="1850">
                  <c:v>45370.083333333336</c:v>
                </c:pt>
                <c:pt idx="1851">
                  <c:v>45370.125</c:v>
                </c:pt>
                <c:pt idx="1852">
                  <c:v>45370.166666666664</c:v>
                </c:pt>
                <c:pt idx="1853">
                  <c:v>45370.208333333336</c:v>
                </c:pt>
                <c:pt idx="1854">
                  <c:v>45370.25</c:v>
                </c:pt>
                <c:pt idx="1855">
                  <c:v>45370.291666666664</c:v>
                </c:pt>
                <c:pt idx="1856">
                  <c:v>45370.333333333336</c:v>
                </c:pt>
                <c:pt idx="1857">
                  <c:v>45370.375</c:v>
                </c:pt>
                <c:pt idx="1858">
                  <c:v>45370.416666666664</c:v>
                </c:pt>
                <c:pt idx="1859">
                  <c:v>45370.458333333336</c:v>
                </c:pt>
                <c:pt idx="1860">
                  <c:v>45370.5</c:v>
                </c:pt>
                <c:pt idx="1861">
                  <c:v>45370.541666666664</c:v>
                </c:pt>
                <c:pt idx="1862">
                  <c:v>45370.583333333336</c:v>
                </c:pt>
                <c:pt idx="1863">
                  <c:v>45370.625</c:v>
                </c:pt>
                <c:pt idx="1864">
                  <c:v>45370.666666666664</c:v>
                </c:pt>
                <c:pt idx="1865">
                  <c:v>45370.708333333336</c:v>
                </c:pt>
                <c:pt idx="1866">
                  <c:v>45370.75</c:v>
                </c:pt>
                <c:pt idx="1867">
                  <c:v>45370.791666666664</c:v>
                </c:pt>
                <c:pt idx="1868">
                  <c:v>45370.833333333336</c:v>
                </c:pt>
                <c:pt idx="1869">
                  <c:v>45370.875</c:v>
                </c:pt>
                <c:pt idx="1870">
                  <c:v>45370.916666666664</c:v>
                </c:pt>
                <c:pt idx="1871">
                  <c:v>45370.958333333336</c:v>
                </c:pt>
                <c:pt idx="1872">
                  <c:v>45371</c:v>
                </c:pt>
                <c:pt idx="1873">
                  <c:v>45371.041666666664</c:v>
                </c:pt>
                <c:pt idx="1874">
                  <c:v>45371.083333333336</c:v>
                </c:pt>
                <c:pt idx="1875">
                  <c:v>45371.125</c:v>
                </c:pt>
                <c:pt idx="1876">
                  <c:v>45371.166666666664</c:v>
                </c:pt>
                <c:pt idx="1877">
                  <c:v>45371.208333333336</c:v>
                </c:pt>
                <c:pt idx="1878">
                  <c:v>45371.25</c:v>
                </c:pt>
                <c:pt idx="1879">
                  <c:v>45371.291666666664</c:v>
                </c:pt>
                <c:pt idx="1880">
                  <c:v>45371.333333333336</c:v>
                </c:pt>
                <c:pt idx="1881">
                  <c:v>45371.375</c:v>
                </c:pt>
                <c:pt idx="1882">
                  <c:v>45371.416666666664</c:v>
                </c:pt>
                <c:pt idx="1883">
                  <c:v>45371.458333333336</c:v>
                </c:pt>
                <c:pt idx="1884">
                  <c:v>45371.5</c:v>
                </c:pt>
                <c:pt idx="1885">
                  <c:v>45371.541666666664</c:v>
                </c:pt>
                <c:pt idx="1886">
                  <c:v>45371.583333333336</c:v>
                </c:pt>
                <c:pt idx="1887">
                  <c:v>45371.625</c:v>
                </c:pt>
                <c:pt idx="1888">
                  <c:v>45371.666666666664</c:v>
                </c:pt>
                <c:pt idx="1889">
                  <c:v>45371.708333333336</c:v>
                </c:pt>
                <c:pt idx="1890">
                  <c:v>45371.75</c:v>
                </c:pt>
                <c:pt idx="1891">
                  <c:v>45371.791666666664</c:v>
                </c:pt>
                <c:pt idx="1892">
                  <c:v>45371.833333333336</c:v>
                </c:pt>
                <c:pt idx="1893">
                  <c:v>45371.875</c:v>
                </c:pt>
                <c:pt idx="1894">
                  <c:v>45371.916666666664</c:v>
                </c:pt>
                <c:pt idx="1895">
                  <c:v>45371.958333333336</c:v>
                </c:pt>
                <c:pt idx="1896">
                  <c:v>45372</c:v>
                </c:pt>
                <c:pt idx="1897">
                  <c:v>45372.041666666664</c:v>
                </c:pt>
                <c:pt idx="1898">
                  <c:v>45372.083333333336</c:v>
                </c:pt>
                <c:pt idx="1899">
                  <c:v>45372.125</c:v>
                </c:pt>
                <c:pt idx="1900">
                  <c:v>45372.166666666664</c:v>
                </c:pt>
                <c:pt idx="1901">
                  <c:v>45372.208333333336</c:v>
                </c:pt>
                <c:pt idx="1902">
                  <c:v>45372.25</c:v>
                </c:pt>
                <c:pt idx="1903">
                  <c:v>45372.291666666664</c:v>
                </c:pt>
                <c:pt idx="1904">
                  <c:v>45372.333333333336</c:v>
                </c:pt>
                <c:pt idx="1905">
                  <c:v>45372.375</c:v>
                </c:pt>
                <c:pt idx="1906">
                  <c:v>45372.416666666664</c:v>
                </c:pt>
                <c:pt idx="1907">
                  <c:v>45372.458333333336</c:v>
                </c:pt>
                <c:pt idx="1908">
                  <c:v>45372.5</c:v>
                </c:pt>
                <c:pt idx="1909">
                  <c:v>45372.541666666664</c:v>
                </c:pt>
                <c:pt idx="1910">
                  <c:v>45372.583333333336</c:v>
                </c:pt>
                <c:pt idx="1911">
                  <c:v>45372.625</c:v>
                </c:pt>
                <c:pt idx="1912">
                  <c:v>45372.666666666664</c:v>
                </c:pt>
                <c:pt idx="1913">
                  <c:v>45372.708333333336</c:v>
                </c:pt>
                <c:pt idx="1914">
                  <c:v>45372.75</c:v>
                </c:pt>
                <c:pt idx="1915">
                  <c:v>45372.791666666664</c:v>
                </c:pt>
                <c:pt idx="1916">
                  <c:v>45372.833333333336</c:v>
                </c:pt>
                <c:pt idx="1917">
                  <c:v>45372.875</c:v>
                </c:pt>
                <c:pt idx="1918">
                  <c:v>45372.916666666664</c:v>
                </c:pt>
                <c:pt idx="1919">
                  <c:v>45372.958333333336</c:v>
                </c:pt>
                <c:pt idx="1920">
                  <c:v>45373</c:v>
                </c:pt>
                <c:pt idx="1921">
                  <c:v>45373.041666666664</c:v>
                </c:pt>
                <c:pt idx="1922">
                  <c:v>45373.083333333336</c:v>
                </c:pt>
                <c:pt idx="1923">
                  <c:v>45373.125</c:v>
                </c:pt>
                <c:pt idx="1924">
                  <c:v>45373.166666666664</c:v>
                </c:pt>
                <c:pt idx="1925">
                  <c:v>45373.208333333336</c:v>
                </c:pt>
                <c:pt idx="1926">
                  <c:v>45373.25</c:v>
                </c:pt>
                <c:pt idx="1927">
                  <c:v>45373.291666666664</c:v>
                </c:pt>
                <c:pt idx="1928">
                  <c:v>45373.333333333336</c:v>
                </c:pt>
                <c:pt idx="1929">
                  <c:v>45373.375</c:v>
                </c:pt>
                <c:pt idx="1930">
                  <c:v>45373.416666666664</c:v>
                </c:pt>
                <c:pt idx="1931">
                  <c:v>45373.458333333336</c:v>
                </c:pt>
                <c:pt idx="1932">
                  <c:v>45373.5</c:v>
                </c:pt>
                <c:pt idx="1933">
                  <c:v>45373.541666666664</c:v>
                </c:pt>
                <c:pt idx="1934">
                  <c:v>45373.583333333336</c:v>
                </c:pt>
                <c:pt idx="1935">
                  <c:v>45373.625</c:v>
                </c:pt>
                <c:pt idx="1936">
                  <c:v>45373.666666666664</c:v>
                </c:pt>
                <c:pt idx="1937">
                  <c:v>45373.708333333336</c:v>
                </c:pt>
                <c:pt idx="1938">
                  <c:v>45373.75</c:v>
                </c:pt>
                <c:pt idx="1939">
                  <c:v>45373.791666666664</c:v>
                </c:pt>
                <c:pt idx="1940">
                  <c:v>45373.833333333336</c:v>
                </c:pt>
                <c:pt idx="1941">
                  <c:v>45373.875</c:v>
                </c:pt>
                <c:pt idx="1942">
                  <c:v>45373.916666666664</c:v>
                </c:pt>
                <c:pt idx="1943">
                  <c:v>45373.958333333336</c:v>
                </c:pt>
                <c:pt idx="1944">
                  <c:v>45374</c:v>
                </c:pt>
                <c:pt idx="1945">
                  <c:v>45374.041666666664</c:v>
                </c:pt>
                <c:pt idx="1946">
                  <c:v>45374.083333333336</c:v>
                </c:pt>
                <c:pt idx="1947">
                  <c:v>45374.125</c:v>
                </c:pt>
                <c:pt idx="1948">
                  <c:v>45374.166666666664</c:v>
                </c:pt>
                <c:pt idx="1949">
                  <c:v>45374.208333333336</c:v>
                </c:pt>
                <c:pt idx="1950">
                  <c:v>45374.25</c:v>
                </c:pt>
                <c:pt idx="1951">
                  <c:v>45374.291666666664</c:v>
                </c:pt>
                <c:pt idx="1952">
                  <c:v>45374.333333333336</c:v>
                </c:pt>
                <c:pt idx="1953">
                  <c:v>45374.375</c:v>
                </c:pt>
                <c:pt idx="1954">
                  <c:v>45374.416666666664</c:v>
                </c:pt>
                <c:pt idx="1955">
                  <c:v>45374.458333333336</c:v>
                </c:pt>
                <c:pt idx="1956">
                  <c:v>45374.5</c:v>
                </c:pt>
                <c:pt idx="1957">
                  <c:v>45374.541666666664</c:v>
                </c:pt>
                <c:pt idx="1958">
                  <c:v>45374.583333333336</c:v>
                </c:pt>
                <c:pt idx="1959">
                  <c:v>45374.625</c:v>
                </c:pt>
                <c:pt idx="1960">
                  <c:v>45374.666666666664</c:v>
                </c:pt>
                <c:pt idx="1961">
                  <c:v>45374.708333333336</c:v>
                </c:pt>
                <c:pt idx="1962">
                  <c:v>45374.75</c:v>
                </c:pt>
                <c:pt idx="1963">
                  <c:v>45374.791666666664</c:v>
                </c:pt>
                <c:pt idx="1964">
                  <c:v>45374.833333333336</c:v>
                </c:pt>
                <c:pt idx="1965">
                  <c:v>45374.875</c:v>
                </c:pt>
                <c:pt idx="1966">
                  <c:v>45374.916666666664</c:v>
                </c:pt>
                <c:pt idx="1967">
                  <c:v>45374.958333333336</c:v>
                </c:pt>
                <c:pt idx="1968">
                  <c:v>45375</c:v>
                </c:pt>
                <c:pt idx="1969">
                  <c:v>45375.041666666664</c:v>
                </c:pt>
                <c:pt idx="1970">
                  <c:v>45375.083333333336</c:v>
                </c:pt>
                <c:pt idx="1971">
                  <c:v>45375.125</c:v>
                </c:pt>
                <c:pt idx="1972">
                  <c:v>45375.166666666664</c:v>
                </c:pt>
                <c:pt idx="1973">
                  <c:v>45375.208333333336</c:v>
                </c:pt>
                <c:pt idx="1974">
                  <c:v>45375.25</c:v>
                </c:pt>
                <c:pt idx="1975">
                  <c:v>45375.291666666664</c:v>
                </c:pt>
                <c:pt idx="1976">
                  <c:v>45375.333333333336</c:v>
                </c:pt>
                <c:pt idx="1977">
                  <c:v>45375.375</c:v>
                </c:pt>
                <c:pt idx="1978">
                  <c:v>45375.416666666664</c:v>
                </c:pt>
                <c:pt idx="1979">
                  <c:v>45375.458333333336</c:v>
                </c:pt>
                <c:pt idx="1980">
                  <c:v>45375.5</c:v>
                </c:pt>
                <c:pt idx="1981">
                  <c:v>45375.541666666664</c:v>
                </c:pt>
                <c:pt idx="1982">
                  <c:v>45375.583333333336</c:v>
                </c:pt>
                <c:pt idx="1983">
                  <c:v>45375.625</c:v>
                </c:pt>
                <c:pt idx="1984">
                  <c:v>45375.666666666664</c:v>
                </c:pt>
                <c:pt idx="1985">
                  <c:v>45375.708333333336</c:v>
                </c:pt>
                <c:pt idx="1986">
                  <c:v>45375.75</c:v>
                </c:pt>
                <c:pt idx="1987">
                  <c:v>45375.791666666664</c:v>
                </c:pt>
                <c:pt idx="1988">
                  <c:v>45375.833333333336</c:v>
                </c:pt>
                <c:pt idx="1989">
                  <c:v>45375.875</c:v>
                </c:pt>
                <c:pt idx="1990">
                  <c:v>45375.916666666664</c:v>
                </c:pt>
                <c:pt idx="1991">
                  <c:v>45375.958333333336</c:v>
                </c:pt>
                <c:pt idx="1992">
                  <c:v>45376</c:v>
                </c:pt>
                <c:pt idx="1993">
                  <c:v>45376.041666666664</c:v>
                </c:pt>
                <c:pt idx="1994">
                  <c:v>45376.083333333336</c:v>
                </c:pt>
                <c:pt idx="1995">
                  <c:v>45376.125</c:v>
                </c:pt>
                <c:pt idx="1996">
                  <c:v>45376.166666666664</c:v>
                </c:pt>
                <c:pt idx="1997">
                  <c:v>45376.208333333336</c:v>
                </c:pt>
                <c:pt idx="1998">
                  <c:v>45376.25</c:v>
                </c:pt>
                <c:pt idx="1999">
                  <c:v>45376.291666666664</c:v>
                </c:pt>
                <c:pt idx="2000">
                  <c:v>45376.333333333336</c:v>
                </c:pt>
                <c:pt idx="2001">
                  <c:v>45376.375</c:v>
                </c:pt>
                <c:pt idx="2002">
                  <c:v>45376.416666666664</c:v>
                </c:pt>
                <c:pt idx="2003">
                  <c:v>45376.458333333336</c:v>
                </c:pt>
                <c:pt idx="2004">
                  <c:v>45376.5</c:v>
                </c:pt>
                <c:pt idx="2005">
                  <c:v>45376.541666666664</c:v>
                </c:pt>
                <c:pt idx="2006">
                  <c:v>45376.583333333336</c:v>
                </c:pt>
                <c:pt idx="2007">
                  <c:v>45376.625</c:v>
                </c:pt>
                <c:pt idx="2008">
                  <c:v>45376.666666666664</c:v>
                </c:pt>
                <c:pt idx="2009">
                  <c:v>45376.708333333336</c:v>
                </c:pt>
                <c:pt idx="2010">
                  <c:v>45376.75</c:v>
                </c:pt>
                <c:pt idx="2011">
                  <c:v>45376.791666666664</c:v>
                </c:pt>
                <c:pt idx="2012">
                  <c:v>45376.833333333336</c:v>
                </c:pt>
                <c:pt idx="2013">
                  <c:v>45376.875</c:v>
                </c:pt>
                <c:pt idx="2014">
                  <c:v>45376.916666666664</c:v>
                </c:pt>
                <c:pt idx="2015">
                  <c:v>45376.958333333336</c:v>
                </c:pt>
                <c:pt idx="2016">
                  <c:v>45377</c:v>
                </c:pt>
                <c:pt idx="2017">
                  <c:v>45377.041666666664</c:v>
                </c:pt>
                <c:pt idx="2018">
                  <c:v>45377.083333333336</c:v>
                </c:pt>
                <c:pt idx="2019">
                  <c:v>45377.125</c:v>
                </c:pt>
                <c:pt idx="2020">
                  <c:v>45377.166666666664</c:v>
                </c:pt>
                <c:pt idx="2021">
                  <c:v>45377.208333333336</c:v>
                </c:pt>
                <c:pt idx="2022">
                  <c:v>45377.25</c:v>
                </c:pt>
                <c:pt idx="2023">
                  <c:v>45377.291666666664</c:v>
                </c:pt>
                <c:pt idx="2024">
                  <c:v>45377.333333333336</c:v>
                </c:pt>
                <c:pt idx="2025">
                  <c:v>45377.375</c:v>
                </c:pt>
                <c:pt idx="2026">
                  <c:v>45377.416666666664</c:v>
                </c:pt>
                <c:pt idx="2027">
                  <c:v>45377.458333333336</c:v>
                </c:pt>
                <c:pt idx="2028">
                  <c:v>45377.5</c:v>
                </c:pt>
                <c:pt idx="2029">
                  <c:v>45377.541666666664</c:v>
                </c:pt>
                <c:pt idx="2030">
                  <c:v>45377.583333333336</c:v>
                </c:pt>
                <c:pt idx="2031">
                  <c:v>45377.625</c:v>
                </c:pt>
                <c:pt idx="2032">
                  <c:v>45377.666666666664</c:v>
                </c:pt>
                <c:pt idx="2033">
                  <c:v>45377.708333333336</c:v>
                </c:pt>
                <c:pt idx="2034">
                  <c:v>45377.75</c:v>
                </c:pt>
                <c:pt idx="2035">
                  <c:v>45377.791666666664</c:v>
                </c:pt>
                <c:pt idx="2036">
                  <c:v>45377.833333333336</c:v>
                </c:pt>
                <c:pt idx="2037">
                  <c:v>45377.875</c:v>
                </c:pt>
                <c:pt idx="2038">
                  <c:v>45377.916666666664</c:v>
                </c:pt>
                <c:pt idx="2039">
                  <c:v>45377.958333333336</c:v>
                </c:pt>
                <c:pt idx="2040">
                  <c:v>45378</c:v>
                </c:pt>
                <c:pt idx="2041">
                  <c:v>45378.041666666664</c:v>
                </c:pt>
                <c:pt idx="2042">
                  <c:v>45378.083333333336</c:v>
                </c:pt>
                <c:pt idx="2043">
                  <c:v>45378.125</c:v>
                </c:pt>
                <c:pt idx="2044">
                  <c:v>45378.166666666664</c:v>
                </c:pt>
                <c:pt idx="2045">
                  <c:v>45378.208333333336</c:v>
                </c:pt>
                <c:pt idx="2046">
                  <c:v>45378.25</c:v>
                </c:pt>
                <c:pt idx="2047">
                  <c:v>45378.291666666664</c:v>
                </c:pt>
                <c:pt idx="2048">
                  <c:v>45378.333333333336</c:v>
                </c:pt>
                <c:pt idx="2049">
                  <c:v>45378.375</c:v>
                </c:pt>
                <c:pt idx="2050">
                  <c:v>45378.416666666664</c:v>
                </c:pt>
                <c:pt idx="2051">
                  <c:v>45378.458333333336</c:v>
                </c:pt>
                <c:pt idx="2052">
                  <c:v>45378.5</c:v>
                </c:pt>
                <c:pt idx="2053">
                  <c:v>45378.541666666664</c:v>
                </c:pt>
                <c:pt idx="2054">
                  <c:v>45378.583333333336</c:v>
                </c:pt>
                <c:pt idx="2055">
                  <c:v>45378.625</c:v>
                </c:pt>
                <c:pt idx="2056">
                  <c:v>45378.666666666664</c:v>
                </c:pt>
                <c:pt idx="2057">
                  <c:v>45378.708333333336</c:v>
                </c:pt>
                <c:pt idx="2058">
                  <c:v>45378.75</c:v>
                </c:pt>
                <c:pt idx="2059">
                  <c:v>45378.791666666664</c:v>
                </c:pt>
                <c:pt idx="2060">
                  <c:v>45378.833333333336</c:v>
                </c:pt>
                <c:pt idx="2061">
                  <c:v>45378.875</c:v>
                </c:pt>
                <c:pt idx="2062">
                  <c:v>45378.916666666664</c:v>
                </c:pt>
                <c:pt idx="2063">
                  <c:v>45378.958333333336</c:v>
                </c:pt>
                <c:pt idx="2064">
                  <c:v>45379</c:v>
                </c:pt>
                <c:pt idx="2065">
                  <c:v>45379.041666666664</c:v>
                </c:pt>
                <c:pt idx="2066">
                  <c:v>45379.083333333336</c:v>
                </c:pt>
                <c:pt idx="2067">
                  <c:v>45379.125</c:v>
                </c:pt>
                <c:pt idx="2068">
                  <c:v>45379.166666666664</c:v>
                </c:pt>
                <c:pt idx="2069">
                  <c:v>45379.208333333336</c:v>
                </c:pt>
                <c:pt idx="2070">
                  <c:v>45379.25</c:v>
                </c:pt>
                <c:pt idx="2071">
                  <c:v>45379.291666666664</c:v>
                </c:pt>
                <c:pt idx="2072">
                  <c:v>45379.333333333336</c:v>
                </c:pt>
                <c:pt idx="2073">
                  <c:v>45379.375</c:v>
                </c:pt>
                <c:pt idx="2074">
                  <c:v>45379.416666666664</c:v>
                </c:pt>
                <c:pt idx="2075">
                  <c:v>45379.458333333336</c:v>
                </c:pt>
                <c:pt idx="2076">
                  <c:v>45379.5</c:v>
                </c:pt>
                <c:pt idx="2077">
                  <c:v>45379.541666666664</c:v>
                </c:pt>
                <c:pt idx="2078">
                  <c:v>45379.583333333336</c:v>
                </c:pt>
                <c:pt idx="2079">
                  <c:v>45379.625</c:v>
                </c:pt>
                <c:pt idx="2080">
                  <c:v>45379.666666666664</c:v>
                </c:pt>
                <c:pt idx="2081">
                  <c:v>45379.708333333336</c:v>
                </c:pt>
                <c:pt idx="2082">
                  <c:v>45379.75</c:v>
                </c:pt>
                <c:pt idx="2083">
                  <c:v>45379.791666666664</c:v>
                </c:pt>
                <c:pt idx="2084">
                  <c:v>45379.833333333336</c:v>
                </c:pt>
                <c:pt idx="2085">
                  <c:v>45379.875</c:v>
                </c:pt>
                <c:pt idx="2086">
                  <c:v>45379.916666666664</c:v>
                </c:pt>
                <c:pt idx="2087">
                  <c:v>45379.958333333336</c:v>
                </c:pt>
                <c:pt idx="2088">
                  <c:v>45380</c:v>
                </c:pt>
                <c:pt idx="2089">
                  <c:v>45380.041666666664</c:v>
                </c:pt>
                <c:pt idx="2090">
                  <c:v>45380.083333333336</c:v>
                </c:pt>
                <c:pt idx="2091">
                  <c:v>45380.125</c:v>
                </c:pt>
                <c:pt idx="2092">
                  <c:v>45380.166666666664</c:v>
                </c:pt>
                <c:pt idx="2093">
                  <c:v>45380.208333333336</c:v>
                </c:pt>
                <c:pt idx="2094">
                  <c:v>45380.25</c:v>
                </c:pt>
                <c:pt idx="2095">
                  <c:v>45380.291666666664</c:v>
                </c:pt>
                <c:pt idx="2096">
                  <c:v>45380.333333333336</c:v>
                </c:pt>
                <c:pt idx="2097">
                  <c:v>45380.375</c:v>
                </c:pt>
                <c:pt idx="2098">
                  <c:v>45380.416666666664</c:v>
                </c:pt>
                <c:pt idx="2099">
                  <c:v>45380.458333333336</c:v>
                </c:pt>
                <c:pt idx="2100">
                  <c:v>45380.5</c:v>
                </c:pt>
                <c:pt idx="2101">
                  <c:v>45380.541666666664</c:v>
                </c:pt>
                <c:pt idx="2102">
                  <c:v>45380.583333333336</c:v>
                </c:pt>
                <c:pt idx="2103">
                  <c:v>45380.625</c:v>
                </c:pt>
                <c:pt idx="2104">
                  <c:v>45380.666666666664</c:v>
                </c:pt>
                <c:pt idx="2105">
                  <c:v>45380.708333333336</c:v>
                </c:pt>
                <c:pt idx="2106">
                  <c:v>45380.75</c:v>
                </c:pt>
                <c:pt idx="2107">
                  <c:v>45380.791666666664</c:v>
                </c:pt>
                <c:pt idx="2108">
                  <c:v>45380.833333333336</c:v>
                </c:pt>
                <c:pt idx="2109">
                  <c:v>45380.875</c:v>
                </c:pt>
                <c:pt idx="2110">
                  <c:v>45380.916666666664</c:v>
                </c:pt>
                <c:pt idx="2111">
                  <c:v>45380.958333333336</c:v>
                </c:pt>
                <c:pt idx="2112">
                  <c:v>45381</c:v>
                </c:pt>
                <c:pt idx="2113">
                  <c:v>45381.041666666664</c:v>
                </c:pt>
                <c:pt idx="2114">
                  <c:v>45381.083333333336</c:v>
                </c:pt>
                <c:pt idx="2115">
                  <c:v>45381.125</c:v>
                </c:pt>
                <c:pt idx="2116">
                  <c:v>45381.166666666664</c:v>
                </c:pt>
                <c:pt idx="2117">
                  <c:v>45381.208333333336</c:v>
                </c:pt>
                <c:pt idx="2118">
                  <c:v>45381.25</c:v>
                </c:pt>
                <c:pt idx="2119">
                  <c:v>45381.291666666664</c:v>
                </c:pt>
                <c:pt idx="2120">
                  <c:v>45381.333333333336</c:v>
                </c:pt>
                <c:pt idx="2121">
                  <c:v>45381.375</c:v>
                </c:pt>
                <c:pt idx="2122">
                  <c:v>45381.416666666664</c:v>
                </c:pt>
                <c:pt idx="2123">
                  <c:v>45381.458333333336</c:v>
                </c:pt>
                <c:pt idx="2124">
                  <c:v>45381.5</c:v>
                </c:pt>
                <c:pt idx="2125">
                  <c:v>45381.541666666664</c:v>
                </c:pt>
                <c:pt idx="2126">
                  <c:v>45381.583333333336</c:v>
                </c:pt>
                <c:pt idx="2127">
                  <c:v>45381.625</c:v>
                </c:pt>
                <c:pt idx="2128">
                  <c:v>45381.666666666664</c:v>
                </c:pt>
                <c:pt idx="2129">
                  <c:v>45381.708333333336</c:v>
                </c:pt>
                <c:pt idx="2130">
                  <c:v>45381.75</c:v>
                </c:pt>
                <c:pt idx="2131">
                  <c:v>45381.791666666664</c:v>
                </c:pt>
                <c:pt idx="2132">
                  <c:v>45381.833333333336</c:v>
                </c:pt>
                <c:pt idx="2133">
                  <c:v>45381.875</c:v>
                </c:pt>
                <c:pt idx="2134">
                  <c:v>45381.916666666664</c:v>
                </c:pt>
                <c:pt idx="2135">
                  <c:v>45381.958333333336</c:v>
                </c:pt>
                <c:pt idx="2136">
                  <c:v>45382</c:v>
                </c:pt>
                <c:pt idx="2137">
                  <c:v>45382.041666666664</c:v>
                </c:pt>
                <c:pt idx="2138">
                  <c:v>45382.083333333336</c:v>
                </c:pt>
                <c:pt idx="2139">
                  <c:v>45382.125</c:v>
                </c:pt>
                <c:pt idx="2140">
                  <c:v>45382.166666666664</c:v>
                </c:pt>
                <c:pt idx="2141">
                  <c:v>45382.208333333336</c:v>
                </c:pt>
                <c:pt idx="2142">
                  <c:v>45382.25</c:v>
                </c:pt>
                <c:pt idx="2143">
                  <c:v>45382.291666666664</c:v>
                </c:pt>
                <c:pt idx="2144">
                  <c:v>45382.333333333336</c:v>
                </c:pt>
                <c:pt idx="2145">
                  <c:v>45382.375</c:v>
                </c:pt>
                <c:pt idx="2146">
                  <c:v>45382.416666666664</c:v>
                </c:pt>
                <c:pt idx="2147">
                  <c:v>45382.458333333336</c:v>
                </c:pt>
                <c:pt idx="2148">
                  <c:v>45382.5</c:v>
                </c:pt>
                <c:pt idx="2149">
                  <c:v>45382.541666666664</c:v>
                </c:pt>
                <c:pt idx="2150">
                  <c:v>45382.583333333336</c:v>
                </c:pt>
                <c:pt idx="2151">
                  <c:v>45382.625</c:v>
                </c:pt>
                <c:pt idx="2152">
                  <c:v>45382.666666666664</c:v>
                </c:pt>
                <c:pt idx="2153">
                  <c:v>45382.708333333336</c:v>
                </c:pt>
                <c:pt idx="2154">
                  <c:v>45382.75</c:v>
                </c:pt>
                <c:pt idx="2155">
                  <c:v>45382.791666666664</c:v>
                </c:pt>
                <c:pt idx="2156">
                  <c:v>45382.833333333336</c:v>
                </c:pt>
                <c:pt idx="2157">
                  <c:v>45382.875</c:v>
                </c:pt>
                <c:pt idx="2158">
                  <c:v>45382.916666666664</c:v>
                </c:pt>
                <c:pt idx="2159">
                  <c:v>45382.958333333336</c:v>
                </c:pt>
                <c:pt idx="2160">
                  <c:v>45383</c:v>
                </c:pt>
                <c:pt idx="2161">
                  <c:v>45383.041666666664</c:v>
                </c:pt>
                <c:pt idx="2162">
                  <c:v>45383.083333333336</c:v>
                </c:pt>
                <c:pt idx="2163">
                  <c:v>45383.125</c:v>
                </c:pt>
                <c:pt idx="2164">
                  <c:v>45383.166666666664</c:v>
                </c:pt>
                <c:pt idx="2165">
                  <c:v>45383.208333333336</c:v>
                </c:pt>
                <c:pt idx="2166">
                  <c:v>45383.25</c:v>
                </c:pt>
                <c:pt idx="2167">
                  <c:v>45383.291666666664</c:v>
                </c:pt>
                <c:pt idx="2168">
                  <c:v>45383.333333333336</c:v>
                </c:pt>
                <c:pt idx="2169">
                  <c:v>45383.375</c:v>
                </c:pt>
                <c:pt idx="2170">
                  <c:v>45383.416666666664</c:v>
                </c:pt>
                <c:pt idx="2171">
                  <c:v>45383.458333333336</c:v>
                </c:pt>
                <c:pt idx="2172">
                  <c:v>45383.5</c:v>
                </c:pt>
                <c:pt idx="2173">
                  <c:v>45383.541666666664</c:v>
                </c:pt>
                <c:pt idx="2174">
                  <c:v>45383.583333333336</c:v>
                </c:pt>
                <c:pt idx="2175">
                  <c:v>45383.625</c:v>
                </c:pt>
                <c:pt idx="2176">
                  <c:v>45383.666666666664</c:v>
                </c:pt>
                <c:pt idx="2177">
                  <c:v>45383.708333333336</c:v>
                </c:pt>
                <c:pt idx="2178">
                  <c:v>45383.75</c:v>
                </c:pt>
                <c:pt idx="2179">
                  <c:v>45383.791666666664</c:v>
                </c:pt>
                <c:pt idx="2180">
                  <c:v>45383.833333333336</c:v>
                </c:pt>
                <c:pt idx="2181">
                  <c:v>45383.875</c:v>
                </c:pt>
                <c:pt idx="2182">
                  <c:v>45383.916666666664</c:v>
                </c:pt>
                <c:pt idx="2183">
                  <c:v>45383.958333333336</c:v>
                </c:pt>
                <c:pt idx="2184">
                  <c:v>45384</c:v>
                </c:pt>
                <c:pt idx="2185">
                  <c:v>45384.041666666664</c:v>
                </c:pt>
                <c:pt idx="2186">
                  <c:v>45384.083333333336</c:v>
                </c:pt>
                <c:pt idx="2187">
                  <c:v>45384.125</c:v>
                </c:pt>
                <c:pt idx="2188">
                  <c:v>45384.166666666664</c:v>
                </c:pt>
                <c:pt idx="2189">
                  <c:v>45384.208333333336</c:v>
                </c:pt>
                <c:pt idx="2190">
                  <c:v>45384.25</c:v>
                </c:pt>
                <c:pt idx="2191">
                  <c:v>45384.291666666664</c:v>
                </c:pt>
                <c:pt idx="2192">
                  <c:v>45384.333333333336</c:v>
                </c:pt>
                <c:pt idx="2193">
                  <c:v>45384.375</c:v>
                </c:pt>
                <c:pt idx="2194">
                  <c:v>45384.416666666664</c:v>
                </c:pt>
                <c:pt idx="2195">
                  <c:v>45384.458333333336</c:v>
                </c:pt>
                <c:pt idx="2196">
                  <c:v>45384.5</c:v>
                </c:pt>
                <c:pt idx="2197">
                  <c:v>45384.541666666664</c:v>
                </c:pt>
                <c:pt idx="2198">
                  <c:v>45384.583333333336</c:v>
                </c:pt>
                <c:pt idx="2199">
                  <c:v>45384.625</c:v>
                </c:pt>
                <c:pt idx="2200">
                  <c:v>45384.666666666664</c:v>
                </c:pt>
                <c:pt idx="2201">
                  <c:v>45384.708333333336</c:v>
                </c:pt>
                <c:pt idx="2202">
                  <c:v>45384.75</c:v>
                </c:pt>
                <c:pt idx="2203">
                  <c:v>45384.791666666664</c:v>
                </c:pt>
                <c:pt idx="2204">
                  <c:v>45384.833333333336</c:v>
                </c:pt>
                <c:pt idx="2205">
                  <c:v>45384.875</c:v>
                </c:pt>
                <c:pt idx="2206">
                  <c:v>45384.916666666664</c:v>
                </c:pt>
                <c:pt idx="2207">
                  <c:v>45384.958333333336</c:v>
                </c:pt>
                <c:pt idx="2208">
                  <c:v>45385</c:v>
                </c:pt>
                <c:pt idx="2209">
                  <c:v>45385.041666666664</c:v>
                </c:pt>
                <c:pt idx="2210">
                  <c:v>45385.083333333336</c:v>
                </c:pt>
                <c:pt idx="2211">
                  <c:v>45385.125</c:v>
                </c:pt>
                <c:pt idx="2212">
                  <c:v>45385.166666666664</c:v>
                </c:pt>
                <c:pt idx="2213">
                  <c:v>45385.208333333336</c:v>
                </c:pt>
                <c:pt idx="2214">
                  <c:v>45385.25</c:v>
                </c:pt>
                <c:pt idx="2215">
                  <c:v>45385.291666666664</c:v>
                </c:pt>
                <c:pt idx="2216">
                  <c:v>45385.333333333336</c:v>
                </c:pt>
                <c:pt idx="2217">
                  <c:v>45385.375</c:v>
                </c:pt>
                <c:pt idx="2218">
                  <c:v>45385.416666666664</c:v>
                </c:pt>
                <c:pt idx="2219">
                  <c:v>45385.458333333336</c:v>
                </c:pt>
                <c:pt idx="2220">
                  <c:v>45385.5</c:v>
                </c:pt>
                <c:pt idx="2221">
                  <c:v>45385.541666666664</c:v>
                </c:pt>
                <c:pt idx="2222">
                  <c:v>45385.583333333336</c:v>
                </c:pt>
                <c:pt idx="2223">
                  <c:v>45385.625</c:v>
                </c:pt>
                <c:pt idx="2224">
                  <c:v>45385.666666666664</c:v>
                </c:pt>
                <c:pt idx="2225">
                  <c:v>45385.708333333336</c:v>
                </c:pt>
                <c:pt idx="2226">
                  <c:v>45385.75</c:v>
                </c:pt>
                <c:pt idx="2227">
                  <c:v>45385.791666666664</c:v>
                </c:pt>
                <c:pt idx="2228">
                  <c:v>45385.833333333336</c:v>
                </c:pt>
                <c:pt idx="2229">
                  <c:v>45385.875</c:v>
                </c:pt>
                <c:pt idx="2230">
                  <c:v>45385.916666666664</c:v>
                </c:pt>
                <c:pt idx="2231">
                  <c:v>45385.958333333336</c:v>
                </c:pt>
                <c:pt idx="2232">
                  <c:v>45386</c:v>
                </c:pt>
                <c:pt idx="2233">
                  <c:v>45386.041666666664</c:v>
                </c:pt>
                <c:pt idx="2234">
                  <c:v>45386.083333333336</c:v>
                </c:pt>
                <c:pt idx="2235">
                  <c:v>45386.125</c:v>
                </c:pt>
                <c:pt idx="2236">
                  <c:v>45386.166666666664</c:v>
                </c:pt>
                <c:pt idx="2237">
                  <c:v>45386.208333333336</c:v>
                </c:pt>
                <c:pt idx="2238">
                  <c:v>45386.25</c:v>
                </c:pt>
                <c:pt idx="2239">
                  <c:v>45386.291666666664</c:v>
                </c:pt>
                <c:pt idx="2240">
                  <c:v>45386.333333333336</c:v>
                </c:pt>
                <c:pt idx="2241">
                  <c:v>45386.375</c:v>
                </c:pt>
                <c:pt idx="2242">
                  <c:v>45386.416666666664</c:v>
                </c:pt>
                <c:pt idx="2243">
                  <c:v>45386.458333333336</c:v>
                </c:pt>
                <c:pt idx="2244">
                  <c:v>45386.5</c:v>
                </c:pt>
                <c:pt idx="2245">
                  <c:v>45386.541666666664</c:v>
                </c:pt>
                <c:pt idx="2246">
                  <c:v>45386.583333333336</c:v>
                </c:pt>
                <c:pt idx="2247">
                  <c:v>45386.625</c:v>
                </c:pt>
                <c:pt idx="2248">
                  <c:v>45386.666666666664</c:v>
                </c:pt>
                <c:pt idx="2249">
                  <c:v>45386.708333333336</c:v>
                </c:pt>
                <c:pt idx="2250">
                  <c:v>45386.75</c:v>
                </c:pt>
                <c:pt idx="2251">
                  <c:v>45386.791666666664</c:v>
                </c:pt>
                <c:pt idx="2252">
                  <c:v>45386.833333333336</c:v>
                </c:pt>
                <c:pt idx="2253">
                  <c:v>45386.875</c:v>
                </c:pt>
                <c:pt idx="2254">
                  <c:v>45386.916666666664</c:v>
                </c:pt>
                <c:pt idx="2255">
                  <c:v>45386.958333333336</c:v>
                </c:pt>
                <c:pt idx="2256">
                  <c:v>45387</c:v>
                </c:pt>
                <c:pt idx="2257">
                  <c:v>45387.041666666664</c:v>
                </c:pt>
                <c:pt idx="2258">
                  <c:v>45387.083333333336</c:v>
                </c:pt>
                <c:pt idx="2259">
                  <c:v>45387.125</c:v>
                </c:pt>
                <c:pt idx="2260">
                  <c:v>45387.166666666664</c:v>
                </c:pt>
                <c:pt idx="2261">
                  <c:v>45387.208333333336</c:v>
                </c:pt>
                <c:pt idx="2262">
                  <c:v>45387.25</c:v>
                </c:pt>
                <c:pt idx="2263">
                  <c:v>45387.291666666664</c:v>
                </c:pt>
                <c:pt idx="2264">
                  <c:v>45387.333333333336</c:v>
                </c:pt>
                <c:pt idx="2265">
                  <c:v>45387.375</c:v>
                </c:pt>
                <c:pt idx="2266">
                  <c:v>45387.416666666664</c:v>
                </c:pt>
                <c:pt idx="2267">
                  <c:v>45387.458333333336</c:v>
                </c:pt>
                <c:pt idx="2268">
                  <c:v>45387.5</c:v>
                </c:pt>
                <c:pt idx="2269">
                  <c:v>45387.541666666664</c:v>
                </c:pt>
                <c:pt idx="2270">
                  <c:v>45387.583333333336</c:v>
                </c:pt>
                <c:pt idx="2271">
                  <c:v>45387.625</c:v>
                </c:pt>
                <c:pt idx="2272">
                  <c:v>45387.666666666664</c:v>
                </c:pt>
                <c:pt idx="2273">
                  <c:v>45387.708333333336</c:v>
                </c:pt>
                <c:pt idx="2274">
                  <c:v>45387.75</c:v>
                </c:pt>
                <c:pt idx="2275">
                  <c:v>45387.791666666664</c:v>
                </c:pt>
                <c:pt idx="2276">
                  <c:v>45387.833333333336</c:v>
                </c:pt>
                <c:pt idx="2277">
                  <c:v>45387.875</c:v>
                </c:pt>
                <c:pt idx="2278">
                  <c:v>45387.916666666664</c:v>
                </c:pt>
                <c:pt idx="2279">
                  <c:v>45387.958333333336</c:v>
                </c:pt>
                <c:pt idx="2280">
                  <c:v>45388</c:v>
                </c:pt>
                <c:pt idx="2281">
                  <c:v>45388.041666666664</c:v>
                </c:pt>
                <c:pt idx="2282">
                  <c:v>45388.083333333336</c:v>
                </c:pt>
                <c:pt idx="2283">
                  <c:v>45388.125</c:v>
                </c:pt>
                <c:pt idx="2284">
                  <c:v>45388.166666666664</c:v>
                </c:pt>
                <c:pt idx="2285">
                  <c:v>45388.208333333336</c:v>
                </c:pt>
                <c:pt idx="2286">
                  <c:v>45388.25</c:v>
                </c:pt>
                <c:pt idx="2287">
                  <c:v>45388.291666666664</c:v>
                </c:pt>
                <c:pt idx="2288">
                  <c:v>45388.333333333336</c:v>
                </c:pt>
                <c:pt idx="2289">
                  <c:v>45388.375</c:v>
                </c:pt>
                <c:pt idx="2290">
                  <c:v>45388.416666666664</c:v>
                </c:pt>
                <c:pt idx="2291">
                  <c:v>45388.458333333336</c:v>
                </c:pt>
                <c:pt idx="2292">
                  <c:v>45388.5</c:v>
                </c:pt>
                <c:pt idx="2293">
                  <c:v>45388.541666666664</c:v>
                </c:pt>
                <c:pt idx="2294">
                  <c:v>45388.583333333336</c:v>
                </c:pt>
                <c:pt idx="2295">
                  <c:v>45388.625</c:v>
                </c:pt>
                <c:pt idx="2296">
                  <c:v>45388.666666666664</c:v>
                </c:pt>
                <c:pt idx="2297">
                  <c:v>45388.708333333336</c:v>
                </c:pt>
                <c:pt idx="2298">
                  <c:v>45388.75</c:v>
                </c:pt>
                <c:pt idx="2299">
                  <c:v>45388.791666666664</c:v>
                </c:pt>
                <c:pt idx="2300">
                  <c:v>45388.833333333336</c:v>
                </c:pt>
                <c:pt idx="2301">
                  <c:v>45388.875</c:v>
                </c:pt>
                <c:pt idx="2302">
                  <c:v>45388.916666666664</c:v>
                </c:pt>
                <c:pt idx="2303">
                  <c:v>45388.958333333336</c:v>
                </c:pt>
                <c:pt idx="2304">
                  <c:v>45389</c:v>
                </c:pt>
                <c:pt idx="2305">
                  <c:v>45389.041666666664</c:v>
                </c:pt>
                <c:pt idx="2306">
                  <c:v>45389.083333333336</c:v>
                </c:pt>
                <c:pt idx="2307">
                  <c:v>45389.125</c:v>
                </c:pt>
                <c:pt idx="2308">
                  <c:v>45389.166666666664</c:v>
                </c:pt>
                <c:pt idx="2309">
                  <c:v>45389.208333333336</c:v>
                </c:pt>
                <c:pt idx="2310">
                  <c:v>45389.25</c:v>
                </c:pt>
                <c:pt idx="2311">
                  <c:v>45389.291666666664</c:v>
                </c:pt>
                <c:pt idx="2312">
                  <c:v>45389.333333333336</c:v>
                </c:pt>
                <c:pt idx="2313">
                  <c:v>45389.375</c:v>
                </c:pt>
                <c:pt idx="2314">
                  <c:v>45389.416666666664</c:v>
                </c:pt>
                <c:pt idx="2315">
                  <c:v>45389.458333333336</c:v>
                </c:pt>
                <c:pt idx="2316">
                  <c:v>45389.5</c:v>
                </c:pt>
                <c:pt idx="2317">
                  <c:v>45389.541666666664</c:v>
                </c:pt>
                <c:pt idx="2318">
                  <c:v>45389.583333333336</c:v>
                </c:pt>
                <c:pt idx="2319">
                  <c:v>45389.625</c:v>
                </c:pt>
                <c:pt idx="2320">
                  <c:v>45389.666666666664</c:v>
                </c:pt>
                <c:pt idx="2321">
                  <c:v>45389.708333333336</c:v>
                </c:pt>
                <c:pt idx="2322">
                  <c:v>45389.75</c:v>
                </c:pt>
                <c:pt idx="2323">
                  <c:v>45389.791666666664</c:v>
                </c:pt>
                <c:pt idx="2324">
                  <c:v>45389.833333333336</c:v>
                </c:pt>
                <c:pt idx="2325">
                  <c:v>45389.875</c:v>
                </c:pt>
                <c:pt idx="2326">
                  <c:v>45389.916666666664</c:v>
                </c:pt>
                <c:pt idx="2327">
                  <c:v>45389.958333333336</c:v>
                </c:pt>
                <c:pt idx="2328">
                  <c:v>45390</c:v>
                </c:pt>
                <c:pt idx="2329">
                  <c:v>45390.041666666664</c:v>
                </c:pt>
                <c:pt idx="2330">
                  <c:v>45390.083333333336</c:v>
                </c:pt>
                <c:pt idx="2331">
                  <c:v>45390.125</c:v>
                </c:pt>
                <c:pt idx="2332">
                  <c:v>45390.166666666664</c:v>
                </c:pt>
                <c:pt idx="2333">
                  <c:v>45390.208333333336</c:v>
                </c:pt>
                <c:pt idx="2334">
                  <c:v>45390.25</c:v>
                </c:pt>
                <c:pt idx="2335">
                  <c:v>45390.291666666664</c:v>
                </c:pt>
                <c:pt idx="2336">
                  <c:v>45390.333333333336</c:v>
                </c:pt>
                <c:pt idx="2337">
                  <c:v>45390.375</c:v>
                </c:pt>
                <c:pt idx="2338">
                  <c:v>45390.416666666664</c:v>
                </c:pt>
                <c:pt idx="2339">
                  <c:v>45390.458333333336</c:v>
                </c:pt>
                <c:pt idx="2340">
                  <c:v>45390.5</c:v>
                </c:pt>
                <c:pt idx="2341">
                  <c:v>45390.541666666664</c:v>
                </c:pt>
                <c:pt idx="2342">
                  <c:v>45390.583333333336</c:v>
                </c:pt>
                <c:pt idx="2343">
                  <c:v>45390.625</c:v>
                </c:pt>
                <c:pt idx="2344">
                  <c:v>45390.666666666664</c:v>
                </c:pt>
                <c:pt idx="2345">
                  <c:v>45390.708333333336</c:v>
                </c:pt>
                <c:pt idx="2346">
                  <c:v>45390.75</c:v>
                </c:pt>
                <c:pt idx="2347">
                  <c:v>45390.791666666664</c:v>
                </c:pt>
                <c:pt idx="2348">
                  <c:v>45390.833333333336</c:v>
                </c:pt>
                <c:pt idx="2349">
                  <c:v>45390.875</c:v>
                </c:pt>
                <c:pt idx="2350">
                  <c:v>45390.916666666664</c:v>
                </c:pt>
                <c:pt idx="2351">
                  <c:v>45390.958333333336</c:v>
                </c:pt>
                <c:pt idx="2352">
                  <c:v>45391</c:v>
                </c:pt>
                <c:pt idx="2353">
                  <c:v>45391.041666666664</c:v>
                </c:pt>
                <c:pt idx="2354">
                  <c:v>45391.083333333336</c:v>
                </c:pt>
                <c:pt idx="2355">
                  <c:v>45391.125</c:v>
                </c:pt>
                <c:pt idx="2356">
                  <c:v>45391.166666666664</c:v>
                </c:pt>
                <c:pt idx="2357">
                  <c:v>45391.208333333336</c:v>
                </c:pt>
                <c:pt idx="2358">
                  <c:v>45391.25</c:v>
                </c:pt>
                <c:pt idx="2359">
                  <c:v>45391.291666666664</c:v>
                </c:pt>
                <c:pt idx="2360">
                  <c:v>45391.333333333336</c:v>
                </c:pt>
                <c:pt idx="2361">
                  <c:v>45391.375</c:v>
                </c:pt>
                <c:pt idx="2362">
                  <c:v>45391.416666666664</c:v>
                </c:pt>
                <c:pt idx="2363">
                  <c:v>45391.458333333336</c:v>
                </c:pt>
                <c:pt idx="2364">
                  <c:v>45391.5</c:v>
                </c:pt>
                <c:pt idx="2365">
                  <c:v>45391.541666666664</c:v>
                </c:pt>
                <c:pt idx="2366">
                  <c:v>45391.583333333336</c:v>
                </c:pt>
                <c:pt idx="2367">
                  <c:v>45391.625</c:v>
                </c:pt>
                <c:pt idx="2368">
                  <c:v>45391.666666666664</c:v>
                </c:pt>
                <c:pt idx="2369">
                  <c:v>45391.708333333336</c:v>
                </c:pt>
                <c:pt idx="2370">
                  <c:v>45391.75</c:v>
                </c:pt>
                <c:pt idx="2371">
                  <c:v>45391.791666666664</c:v>
                </c:pt>
                <c:pt idx="2372">
                  <c:v>45391.833333333336</c:v>
                </c:pt>
                <c:pt idx="2373">
                  <c:v>45391.875</c:v>
                </c:pt>
                <c:pt idx="2374">
                  <c:v>45391.916666666664</c:v>
                </c:pt>
                <c:pt idx="2375">
                  <c:v>45391.958333333336</c:v>
                </c:pt>
                <c:pt idx="2376">
                  <c:v>45392</c:v>
                </c:pt>
                <c:pt idx="2377">
                  <c:v>45392.041666666664</c:v>
                </c:pt>
                <c:pt idx="2378">
                  <c:v>45392.083333333336</c:v>
                </c:pt>
                <c:pt idx="2379">
                  <c:v>45392.125</c:v>
                </c:pt>
                <c:pt idx="2380">
                  <c:v>45392.166666666664</c:v>
                </c:pt>
                <c:pt idx="2381">
                  <c:v>45392.208333333336</c:v>
                </c:pt>
                <c:pt idx="2382">
                  <c:v>45392.25</c:v>
                </c:pt>
                <c:pt idx="2383">
                  <c:v>45392.291666666664</c:v>
                </c:pt>
                <c:pt idx="2384">
                  <c:v>45392.333333333336</c:v>
                </c:pt>
                <c:pt idx="2385">
                  <c:v>45392.375</c:v>
                </c:pt>
                <c:pt idx="2386">
                  <c:v>45392.416666666664</c:v>
                </c:pt>
                <c:pt idx="2387">
                  <c:v>45392.458333333336</c:v>
                </c:pt>
                <c:pt idx="2388">
                  <c:v>45392.5</c:v>
                </c:pt>
                <c:pt idx="2389">
                  <c:v>45392.541666666664</c:v>
                </c:pt>
                <c:pt idx="2390">
                  <c:v>45392.583333333336</c:v>
                </c:pt>
                <c:pt idx="2391">
                  <c:v>45392.625</c:v>
                </c:pt>
                <c:pt idx="2392">
                  <c:v>45392.666666666664</c:v>
                </c:pt>
                <c:pt idx="2393">
                  <c:v>45392.708333333336</c:v>
                </c:pt>
                <c:pt idx="2394">
                  <c:v>45392.75</c:v>
                </c:pt>
                <c:pt idx="2395">
                  <c:v>45392.791666666664</c:v>
                </c:pt>
                <c:pt idx="2396">
                  <c:v>45392.833333333336</c:v>
                </c:pt>
                <c:pt idx="2397">
                  <c:v>45392.875</c:v>
                </c:pt>
                <c:pt idx="2398">
                  <c:v>45392.916666666664</c:v>
                </c:pt>
                <c:pt idx="2399">
                  <c:v>45392.958333333336</c:v>
                </c:pt>
                <c:pt idx="2400">
                  <c:v>45393</c:v>
                </c:pt>
                <c:pt idx="2401">
                  <c:v>45393.041666666664</c:v>
                </c:pt>
                <c:pt idx="2402">
                  <c:v>45393.083333333336</c:v>
                </c:pt>
                <c:pt idx="2403">
                  <c:v>45393.125</c:v>
                </c:pt>
                <c:pt idx="2404">
                  <c:v>45393.166666666664</c:v>
                </c:pt>
                <c:pt idx="2405">
                  <c:v>45393.208333333336</c:v>
                </c:pt>
                <c:pt idx="2406">
                  <c:v>45393.25</c:v>
                </c:pt>
                <c:pt idx="2407">
                  <c:v>45393.291666666664</c:v>
                </c:pt>
                <c:pt idx="2408">
                  <c:v>45393.333333333336</c:v>
                </c:pt>
                <c:pt idx="2409">
                  <c:v>45393.375</c:v>
                </c:pt>
                <c:pt idx="2410">
                  <c:v>45393.416666666664</c:v>
                </c:pt>
                <c:pt idx="2411">
                  <c:v>45393.458333333336</c:v>
                </c:pt>
                <c:pt idx="2412">
                  <c:v>45393.5</c:v>
                </c:pt>
                <c:pt idx="2413">
                  <c:v>45393.541666666664</c:v>
                </c:pt>
                <c:pt idx="2414">
                  <c:v>45393.583333333336</c:v>
                </c:pt>
                <c:pt idx="2415">
                  <c:v>45393.625</c:v>
                </c:pt>
                <c:pt idx="2416">
                  <c:v>45393.666666666664</c:v>
                </c:pt>
                <c:pt idx="2417">
                  <c:v>45393.708333333336</c:v>
                </c:pt>
                <c:pt idx="2418">
                  <c:v>45393.75</c:v>
                </c:pt>
                <c:pt idx="2419">
                  <c:v>45393.791666666664</c:v>
                </c:pt>
                <c:pt idx="2420">
                  <c:v>45393.833333333336</c:v>
                </c:pt>
                <c:pt idx="2421">
                  <c:v>45393.875</c:v>
                </c:pt>
                <c:pt idx="2422">
                  <c:v>45393.916666666664</c:v>
                </c:pt>
                <c:pt idx="2423">
                  <c:v>45393.958333333336</c:v>
                </c:pt>
                <c:pt idx="2424">
                  <c:v>45394</c:v>
                </c:pt>
                <c:pt idx="2425">
                  <c:v>45394.041666666664</c:v>
                </c:pt>
                <c:pt idx="2426">
                  <c:v>45394.083333333336</c:v>
                </c:pt>
                <c:pt idx="2427">
                  <c:v>45394.125</c:v>
                </c:pt>
                <c:pt idx="2428">
                  <c:v>45394.166666666664</c:v>
                </c:pt>
                <c:pt idx="2429">
                  <c:v>45394.208333333336</c:v>
                </c:pt>
                <c:pt idx="2430">
                  <c:v>45394.25</c:v>
                </c:pt>
                <c:pt idx="2431">
                  <c:v>45394.291666666664</c:v>
                </c:pt>
                <c:pt idx="2432">
                  <c:v>45394.333333333336</c:v>
                </c:pt>
                <c:pt idx="2433">
                  <c:v>45394.375</c:v>
                </c:pt>
                <c:pt idx="2434">
                  <c:v>45394.416666666664</c:v>
                </c:pt>
                <c:pt idx="2435">
                  <c:v>45394.458333333336</c:v>
                </c:pt>
                <c:pt idx="2436">
                  <c:v>45394.5</c:v>
                </c:pt>
                <c:pt idx="2437">
                  <c:v>45394.541666666664</c:v>
                </c:pt>
                <c:pt idx="2438">
                  <c:v>45394.583333333336</c:v>
                </c:pt>
                <c:pt idx="2439">
                  <c:v>45394.625</c:v>
                </c:pt>
                <c:pt idx="2440">
                  <c:v>45394.666666666664</c:v>
                </c:pt>
                <c:pt idx="2441">
                  <c:v>45394.708333333336</c:v>
                </c:pt>
                <c:pt idx="2442">
                  <c:v>45394.75</c:v>
                </c:pt>
                <c:pt idx="2443">
                  <c:v>45394.791666666664</c:v>
                </c:pt>
                <c:pt idx="2444">
                  <c:v>45394.833333333336</c:v>
                </c:pt>
                <c:pt idx="2445">
                  <c:v>45394.875</c:v>
                </c:pt>
                <c:pt idx="2446">
                  <c:v>45394.916666666664</c:v>
                </c:pt>
                <c:pt idx="2447">
                  <c:v>45394.958333333336</c:v>
                </c:pt>
                <c:pt idx="2448">
                  <c:v>45395</c:v>
                </c:pt>
                <c:pt idx="2449">
                  <c:v>45395.041666666664</c:v>
                </c:pt>
                <c:pt idx="2450">
                  <c:v>45395.083333333336</c:v>
                </c:pt>
                <c:pt idx="2451">
                  <c:v>45395.125</c:v>
                </c:pt>
                <c:pt idx="2452">
                  <c:v>45395.166666666664</c:v>
                </c:pt>
                <c:pt idx="2453">
                  <c:v>45395.208333333336</c:v>
                </c:pt>
                <c:pt idx="2454">
                  <c:v>45395.25</c:v>
                </c:pt>
                <c:pt idx="2455">
                  <c:v>45395.291666666664</c:v>
                </c:pt>
                <c:pt idx="2456">
                  <c:v>45395.333333333336</c:v>
                </c:pt>
                <c:pt idx="2457">
                  <c:v>45395.375</c:v>
                </c:pt>
                <c:pt idx="2458">
                  <c:v>45395.416666666664</c:v>
                </c:pt>
                <c:pt idx="2459">
                  <c:v>45395.458333333336</c:v>
                </c:pt>
                <c:pt idx="2460">
                  <c:v>45395.5</c:v>
                </c:pt>
                <c:pt idx="2461">
                  <c:v>45395.541666666664</c:v>
                </c:pt>
                <c:pt idx="2462">
                  <c:v>45395.583333333336</c:v>
                </c:pt>
                <c:pt idx="2463">
                  <c:v>45395.625</c:v>
                </c:pt>
                <c:pt idx="2464">
                  <c:v>45395.666666666664</c:v>
                </c:pt>
                <c:pt idx="2465">
                  <c:v>45395.708333333336</c:v>
                </c:pt>
                <c:pt idx="2466">
                  <c:v>45395.75</c:v>
                </c:pt>
                <c:pt idx="2467">
                  <c:v>45395.791666666664</c:v>
                </c:pt>
                <c:pt idx="2468">
                  <c:v>45395.833333333336</c:v>
                </c:pt>
                <c:pt idx="2469">
                  <c:v>45395.875</c:v>
                </c:pt>
                <c:pt idx="2470">
                  <c:v>45395.916666666664</c:v>
                </c:pt>
                <c:pt idx="2471">
                  <c:v>45395.958333333336</c:v>
                </c:pt>
                <c:pt idx="2472">
                  <c:v>45396</c:v>
                </c:pt>
                <c:pt idx="2473">
                  <c:v>45396.041666666664</c:v>
                </c:pt>
                <c:pt idx="2474">
                  <c:v>45396.083333333336</c:v>
                </c:pt>
                <c:pt idx="2475">
                  <c:v>45396.125</c:v>
                </c:pt>
                <c:pt idx="2476">
                  <c:v>45396.166666666664</c:v>
                </c:pt>
                <c:pt idx="2477">
                  <c:v>45396.208333333336</c:v>
                </c:pt>
                <c:pt idx="2478">
                  <c:v>45396.25</c:v>
                </c:pt>
                <c:pt idx="2479">
                  <c:v>45396.291666666664</c:v>
                </c:pt>
                <c:pt idx="2480">
                  <c:v>45396.333333333336</c:v>
                </c:pt>
                <c:pt idx="2481">
                  <c:v>45396.375</c:v>
                </c:pt>
                <c:pt idx="2482">
                  <c:v>45396.416666666664</c:v>
                </c:pt>
                <c:pt idx="2483">
                  <c:v>45396.458333333336</c:v>
                </c:pt>
                <c:pt idx="2484">
                  <c:v>45396.5</c:v>
                </c:pt>
                <c:pt idx="2485">
                  <c:v>45396.541666666664</c:v>
                </c:pt>
                <c:pt idx="2486">
                  <c:v>45396.583333333336</c:v>
                </c:pt>
                <c:pt idx="2487">
                  <c:v>45396.625</c:v>
                </c:pt>
                <c:pt idx="2488">
                  <c:v>45396.666666666664</c:v>
                </c:pt>
                <c:pt idx="2489">
                  <c:v>45396.708333333336</c:v>
                </c:pt>
                <c:pt idx="2490">
                  <c:v>45396.75</c:v>
                </c:pt>
                <c:pt idx="2491">
                  <c:v>45396.791666666664</c:v>
                </c:pt>
                <c:pt idx="2492">
                  <c:v>45396.833333333336</c:v>
                </c:pt>
                <c:pt idx="2493">
                  <c:v>45396.875</c:v>
                </c:pt>
                <c:pt idx="2494">
                  <c:v>45396.916666666664</c:v>
                </c:pt>
                <c:pt idx="2495">
                  <c:v>45396.958333333336</c:v>
                </c:pt>
                <c:pt idx="2496">
                  <c:v>45397</c:v>
                </c:pt>
                <c:pt idx="2497">
                  <c:v>45397.041666666664</c:v>
                </c:pt>
                <c:pt idx="2498">
                  <c:v>45397.083333333336</c:v>
                </c:pt>
                <c:pt idx="2499">
                  <c:v>45397.125</c:v>
                </c:pt>
                <c:pt idx="2500">
                  <c:v>45397.166666666664</c:v>
                </c:pt>
                <c:pt idx="2501">
                  <c:v>45397.208333333336</c:v>
                </c:pt>
                <c:pt idx="2502">
                  <c:v>45397.25</c:v>
                </c:pt>
                <c:pt idx="2503">
                  <c:v>45397.291666666664</c:v>
                </c:pt>
                <c:pt idx="2504">
                  <c:v>45397.333333333336</c:v>
                </c:pt>
                <c:pt idx="2505">
                  <c:v>45397.375</c:v>
                </c:pt>
                <c:pt idx="2506">
                  <c:v>45397.416666666664</c:v>
                </c:pt>
                <c:pt idx="2507">
                  <c:v>45397.458333333336</c:v>
                </c:pt>
                <c:pt idx="2508">
                  <c:v>45397.5</c:v>
                </c:pt>
                <c:pt idx="2509">
                  <c:v>45397.541666666664</c:v>
                </c:pt>
                <c:pt idx="2510">
                  <c:v>45397.583333333336</c:v>
                </c:pt>
                <c:pt idx="2511">
                  <c:v>45397.625</c:v>
                </c:pt>
                <c:pt idx="2512">
                  <c:v>45397.666666666664</c:v>
                </c:pt>
                <c:pt idx="2513">
                  <c:v>45397.708333333336</c:v>
                </c:pt>
                <c:pt idx="2514">
                  <c:v>45397.75</c:v>
                </c:pt>
                <c:pt idx="2515">
                  <c:v>45397.791666666664</c:v>
                </c:pt>
                <c:pt idx="2516">
                  <c:v>45397.833333333336</c:v>
                </c:pt>
                <c:pt idx="2517">
                  <c:v>45397.875</c:v>
                </c:pt>
                <c:pt idx="2518">
                  <c:v>45397.916666666664</c:v>
                </c:pt>
                <c:pt idx="2519">
                  <c:v>45397.958333333336</c:v>
                </c:pt>
                <c:pt idx="2520">
                  <c:v>45398</c:v>
                </c:pt>
                <c:pt idx="2521">
                  <c:v>45398.041666666664</c:v>
                </c:pt>
                <c:pt idx="2522">
                  <c:v>45398.083333333336</c:v>
                </c:pt>
                <c:pt idx="2523">
                  <c:v>45398.125</c:v>
                </c:pt>
                <c:pt idx="2524">
                  <c:v>45398.166666666664</c:v>
                </c:pt>
                <c:pt idx="2525">
                  <c:v>45398.208333333336</c:v>
                </c:pt>
                <c:pt idx="2526">
                  <c:v>45398.25</c:v>
                </c:pt>
                <c:pt idx="2527">
                  <c:v>45398.291666666664</c:v>
                </c:pt>
                <c:pt idx="2528">
                  <c:v>45398.333333333336</c:v>
                </c:pt>
                <c:pt idx="2529">
                  <c:v>45398.375</c:v>
                </c:pt>
                <c:pt idx="2530">
                  <c:v>45398.416666666664</c:v>
                </c:pt>
                <c:pt idx="2531">
                  <c:v>45398.458333333336</c:v>
                </c:pt>
                <c:pt idx="2532">
                  <c:v>45398.5</c:v>
                </c:pt>
                <c:pt idx="2533">
                  <c:v>45398.541666666664</c:v>
                </c:pt>
                <c:pt idx="2534">
                  <c:v>45398.583333333336</c:v>
                </c:pt>
                <c:pt idx="2535">
                  <c:v>45398.625</c:v>
                </c:pt>
                <c:pt idx="2536">
                  <c:v>45398.666666666664</c:v>
                </c:pt>
                <c:pt idx="2537">
                  <c:v>45398.708333333336</c:v>
                </c:pt>
                <c:pt idx="2538">
                  <c:v>45398.75</c:v>
                </c:pt>
                <c:pt idx="2539">
                  <c:v>45398.791666666664</c:v>
                </c:pt>
                <c:pt idx="2540">
                  <c:v>45398.833333333336</c:v>
                </c:pt>
                <c:pt idx="2541">
                  <c:v>45398.875</c:v>
                </c:pt>
                <c:pt idx="2542">
                  <c:v>45398.916666666664</c:v>
                </c:pt>
                <c:pt idx="2543">
                  <c:v>45398.958333333336</c:v>
                </c:pt>
                <c:pt idx="2544">
                  <c:v>45399</c:v>
                </c:pt>
                <c:pt idx="2545">
                  <c:v>45399.041666666664</c:v>
                </c:pt>
                <c:pt idx="2546">
                  <c:v>45399.083333333336</c:v>
                </c:pt>
                <c:pt idx="2547">
                  <c:v>45399.125</c:v>
                </c:pt>
                <c:pt idx="2548">
                  <c:v>45399.166666666664</c:v>
                </c:pt>
                <c:pt idx="2549">
                  <c:v>45399.208333333336</c:v>
                </c:pt>
                <c:pt idx="2550">
                  <c:v>45399.25</c:v>
                </c:pt>
                <c:pt idx="2551">
                  <c:v>45399.291666666664</c:v>
                </c:pt>
                <c:pt idx="2552">
                  <c:v>45399.333333333336</c:v>
                </c:pt>
                <c:pt idx="2553">
                  <c:v>45399.375</c:v>
                </c:pt>
                <c:pt idx="2554">
                  <c:v>45399.416666666664</c:v>
                </c:pt>
                <c:pt idx="2555">
                  <c:v>45399.458333333336</c:v>
                </c:pt>
                <c:pt idx="2556">
                  <c:v>45399.5</c:v>
                </c:pt>
                <c:pt idx="2557">
                  <c:v>45399.541666666664</c:v>
                </c:pt>
                <c:pt idx="2558">
                  <c:v>45399.583333333336</c:v>
                </c:pt>
                <c:pt idx="2559">
                  <c:v>45399.625</c:v>
                </c:pt>
                <c:pt idx="2560">
                  <c:v>45399.666666666664</c:v>
                </c:pt>
                <c:pt idx="2561">
                  <c:v>45399.708333333336</c:v>
                </c:pt>
                <c:pt idx="2562">
                  <c:v>45399.75</c:v>
                </c:pt>
                <c:pt idx="2563">
                  <c:v>45399.791666666664</c:v>
                </c:pt>
                <c:pt idx="2564">
                  <c:v>45399.833333333336</c:v>
                </c:pt>
                <c:pt idx="2565">
                  <c:v>45399.875</c:v>
                </c:pt>
                <c:pt idx="2566">
                  <c:v>45399.916666666664</c:v>
                </c:pt>
                <c:pt idx="2567">
                  <c:v>45399.958333333336</c:v>
                </c:pt>
                <c:pt idx="2568">
                  <c:v>45400</c:v>
                </c:pt>
                <c:pt idx="2569">
                  <c:v>45400.041666666664</c:v>
                </c:pt>
                <c:pt idx="2570">
                  <c:v>45400.083333333336</c:v>
                </c:pt>
                <c:pt idx="2571">
                  <c:v>45400.125</c:v>
                </c:pt>
                <c:pt idx="2572">
                  <c:v>45400.166666666664</c:v>
                </c:pt>
                <c:pt idx="2573">
                  <c:v>45400.208333333336</c:v>
                </c:pt>
                <c:pt idx="2574">
                  <c:v>45400.25</c:v>
                </c:pt>
                <c:pt idx="2575">
                  <c:v>45400.291666666664</c:v>
                </c:pt>
                <c:pt idx="2576">
                  <c:v>45400.333333333336</c:v>
                </c:pt>
                <c:pt idx="2577">
                  <c:v>45400.375</c:v>
                </c:pt>
                <c:pt idx="2578">
                  <c:v>45400.416666666664</c:v>
                </c:pt>
                <c:pt idx="2579">
                  <c:v>45400.458333333336</c:v>
                </c:pt>
                <c:pt idx="2580">
                  <c:v>45400.5</c:v>
                </c:pt>
                <c:pt idx="2581">
                  <c:v>45400.541666666664</c:v>
                </c:pt>
                <c:pt idx="2582">
                  <c:v>45400.583333333336</c:v>
                </c:pt>
                <c:pt idx="2583">
                  <c:v>45400.625</c:v>
                </c:pt>
                <c:pt idx="2584">
                  <c:v>45400.666666666664</c:v>
                </c:pt>
                <c:pt idx="2585">
                  <c:v>45400.708333333336</c:v>
                </c:pt>
                <c:pt idx="2586">
                  <c:v>45400.75</c:v>
                </c:pt>
                <c:pt idx="2587">
                  <c:v>45400.791666666664</c:v>
                </c:pt>
                <c:pt idx="2588">
                  <c:v>45400.833333333336</c:v>
                </c:pt>
                <c:pt idx="2589">
                  <c:v>45400.875</c:v>
                </c:pt>
                <c:pt idx="2590">
                  <c:v>45400.916666666664</c:v>
                </c:pt>
                <c:pt idx="2591">
                  <c:v>45400.958333333336</c:v>
                </c:pt>
                <c:pt idx="2592">
                  <c:v>45401</c:v>
                </c:pt>
                <c:pt idx="2593">
                  <c:v>45401.041666666664</c:v>
                </c:pt>
                <c:pt idx="2594">
                  <c:v>45401.083333333336</c:v>
                </c:pt>
                <c:pt idx="2595">
                  <c:v>45401.125</c:v>
                </c:pt>
                <c:pt idx="2596">
                  <c:v>45401.166666666664</c:v>
                </c:pt>
                <c:pt idx="2597">
                  <c:v>45401.208333333336</c:v>
                </c:pt>
                <c:pt idx="2598">
                  <c:v>45401.25</c:v>
                </c:pt>
                <c:pt idx="2599">
                  <c:v>45401.291666666664</c:v>
                </c:pt>
                <c:pt idx="2600">
                  <c:v>45401.333333333336</c:v>
                </c:pt>
                <c:pt idx="2601">
                  <c:v>45401.375</c:v>
                </c:pt>
                <c:pt idx="2602">
                  <c:v>45401.416666666664</c:v>
                </c:pt>
                <c:pt idx="2603">
                  <c:v>45401.458333333336</c:v>
                </c:pt>
                <c:pt idx="2604">
                  <c:v>45401.5</c:v>
                </c:pt>
                <c:pt idx="2605">
                  <c:v>45401.541666666664</c:v>
                </c:pt>
                <c:pt idx="2606">
                  <c:v>45401.583333333336</c:v>
                </c:pt>
                <c:pt idx="2607">
                  <c:v>45401.625</c:v>
                </c:pt>
                <c:pt idx="2608">
                  <c:v>45401.666666666664</c:v>
                </c:pt>
                <c:pt idx="2609">
                  <c:v>45401.708333333336</c:v>
                </c:pt>
                <c:pt idx="2610">
                  <c:v>45401.75</c:v>
                </c:pt>
                <c:pt idx="2611">
                  <c:v>45401.791666666664</c:v>
                </c:pt>
                <c:pt idx="2612">
                  <c:v>45401.833333333336</c:v>
                </c:pt>
                <c:pt idx="2613">
                  <c:v>45401.875</c:v>
                </c:pt>
                <c:pt idx="2614">
                  <c:v>45401.916666666664</c:v>
                </c:pt>
                <c:pt idx="2615">
                  <c:v>45401.958333333336</c:v>
                </c:pt>
                <c:pt idx="2616">
                  <c:v>45402</c:v>
                </c:pt>
                <c:pt idx="2617">
                  <c:v>45402.041666666664</c:v>
                </c:pt>
                <c:pt idx="2618">
                  <c:v>45402.083333333336</c:v>
                </c:pt>
                <c:pt idx="2619">
                  <c:v>45402.125</c:v>
                </c:pt>
                <c:pt idx="2620">
                  <c:v>45402.166666666664</c:v>
                </c:pt>
                <c:pt idx="2621">
                  <c:v>45402.208333333336</c:v>
                </c:pt>
                <c:pt idx="2622">
                  <c:v>45402.25</c:v>
                </c:pt>
                <c:pt idx="2623">
                  <c:v>45402.291666666664</c:v>
                </c:pt>
                <c:pt idx="2624">
                  <c:v>45402.333333333336</c:v>
                </c:pt>
                <c:pt idx="2625">
                  <c:v>45402.375</c:v>
                </c:pt>
                <c:pt idx="2626">
                  <c:v>45402.416666666664</c:v>
                </c:pt>
                <c:pt idx="2627">
                  <c:v>45402.458333333336</c:v>
                </c:pt>
                <c:pt idx="2628">
                  <c:v>45402.5</c:v>
                </c:pt>
                <c:pt idx="2629">
                  <c:v>45402.541666666664</c:v>
                </c:pt>
                <c:pt idx="2630">
                  <c:v>45402.583333333336</c:v>
                </c:pt>
                <c:pt idx="2631">
                  <c:v>45402.625</c:v>
                </c:pt>
                <c:pt idx="2632">
                  <c:v>45402.666666666664</c:v>
                </c:pt>
                <c:pt idx="2633">
                  <c:v>45402.708333333336</c:v>
                </c:pt>
                <c:pt idx="2634">
                  <c:v>45402.75</c:v>
                </c:pt>
                <c:pt idx="2635">
                  <c:v>45402.791666666664</c:v>
                </c:pt>
                <c:pt idx="2636">
                  <c:v>45402.833333333336</c:v>
                </c:pt>
                <c:pt idx="2637">
                  <c:v>45402.875</c:v>
                </c:pt>
                <c:pt idx="2638">
                  <c:v>45402.916666666664</c:v>
                </c:pt>
                <c:pt idx="2639">
                  <c:v>45402.958333333336</c:v>
                </c:pt>
                <c:pt idx="2640">
                  <c:v>45403</c:v>
                </c:pt>
                <c:pt idx="2641">
                  <c:v>45403.041666666664</c:v>
                </c:pt>
                <c:pt idx="2642">
                  <c:v>45403.083333333336</c:v>
                </c:pt>
                <c:pt idx="2643">
                  <c:v>45403.125</c:v>
                </c:pt>
                <c:pt idx="2644">
                  <c:v>45403.166666666664</c:v>
                </c:pt>
                <c:pt idx="2645">
                  <c:v>45403.208333333336</c:v>
                </c:pt>
                <c:pt idx="2646">
                  <c:v>45403.25</c:v>
                </c:pt>
                <c:pt idx="2647">
                  <c:v>45403.291666666664</c:v>
                </c:pt>
                <c:pt idx="2648">
                  <c:v>45403.333333333336</c:v>
                </c:pt>
                <c:pt idx="2649">
                  <c:v>45403.375</c:v>
                </c:pt>
                <c:pt idx="2650">
                  <c:v>45403.416666666664</c:v>
                </c:pt>
                <c:pt idx="2651">
                  <c:v>45403.458333333336</c:v>
                </c:pt>
                <c:pt idx="2652">
                  <c:v>45403.5</c:v>
                </c:pt>
                <c:pt idx="2653">
                  <c:v>45403.541666666664</c:v>
                </c:pt>
                <c:pt idx="2654">
                  <c:v>45403.583333333336</c:v>
                </c:pt>
                <c:pt idx="2655">
                  <c:v>45403.625</c:v>
                </c:pt>
                <c:pt idx="2656">
                  <c:v>45403.666666666664</c:v>
                </c:pt>
                <c:pt idx="2657">
                  <c:v>45403.708333333336</c:v>
                </c:pt>
                <c:pt idx="2658">
                  <c:v>45403.75</c:v>
                </c:pt>
                <c:pt idx="2659">
                  <c:v>45403.791666666664</c:v>
                </c:pt>
                <c:pt idx="2660">
                  <c:v>45403.833333333336</c:v>
                </c:pt>
                <c:pt idx="2661">
                  <c:v>45403.875</c:v>
                </c:pt>
                <c:pt idx="2662">
                  <c:v>45403.916666666664</c:v>
                </c:pt>
                <c:pt idx="2663">
                  <c:v>45403.958333333336</c:v>
                </c:pt>
                <c:pt idx="2664">
                  <c:v>45404</c:v>
                </c:pt>
                <c:pt idx="2665">
                  <c:v>45404.041666666664</c:v>
                </c:pt>
                <c:pt idx="2666">
                  <c:v>45404.083333333336</c:v>
                </c:pt>
                <c:pt idx="2667">
                  <c:v>45404.125</c:v>
                </c:pt>
                <c:pt idx="2668">
                  <c:v>45404.166666666664</c:v>
                </c:pt>
                <c:pt idx="2669">
                  <c:v>45404.208333333336</c:v>
                </c:pt>
                <c:pt idx="2670">
                  <c:v>45404.25</c:v>
                </c:pt>
                <c:pt idx="2671">
                  <c:v>45404.291666666664</c:v>
                </c:pt>
                <c:pt idx="2672">
                  <c:v>45404.333333333336</c:v>
                </c:pt>
                <c:pt idx="2673">
                  <c:v>45404.375</c:v>
                </c:pt>
                <c:pt idx="2674">
                  <c:v>45404.416666666664</c:v>
                </c:pt>
                <c:pt idx="2675">
                  <c:v>45404.458333333336</c:v>
                </c:pt>
                <c:pt idx="2676">
                  <c:v>45404.5</c:v>
                </c:pt>
                <c:pt idx="2677">
                  <c:v>45404.541666666664</c:v>
                </c:pt>
                <c:pt idx="2678">
                  <c:v>45404.583333333336</c:v>
                </c:pt>
                <c:pt idx="2679">
                  <c:v>45404.625</c:v>
                </c:pt>
                <c:pt idx="2680">
                  <c:v>45404.666666666664</c:v>
                </c:pt>
                <c:pt idx="2681">
                  <c:v>45404.708333333336</c:v>
                </c:pt>
                <c:pt idx="2682">
                  <c:v>45404.75</c:v>
                </c:pt>
                <c:pt idx="2683">
                  <c:v>45404.791666666664</c:v>
                </c:pt>
                <c:pt idx="2684">
                  <c:v>45404.833333333336</c:v>
                </c:pt>
                <c:pt idx="2685">
                  <c:v>45404.875</c:v>
                </c:pt>
                <c:pt idx="2686">
                  <c:v>45404.916666666664</c:v>
                </c:pt>
                <c:pt idx="2687">
                  <c:v>45404.958333333336</c:v>
                </c:pt>
                <c:pt idx="2688">
                  <c:v>45405</c:v>
                </c:pt>
                <c:pt idx="2689">
                  <c:v>45405.041666666664</c:v>
                </c:pt>
                <c:pt idx="2690">
                  <c:v>45405.083333333336</c:v>
                </c:pt>
                <c:pt idx="2691">
                  <c:v>45405.125</c:v>
                </c:pt>
                <c:pt idx="2692">
                  <c:v>45405.166666666664</c:v>
                </c:pt>
                <c:pt idx="2693">
                  <c:v>45405.208333333336</c:v>
                </c:pt>
                <c:pt idx="2694">
                  <c:v>45405.25</c:v>
                </c:pt>
                <c:pt idx="2695">
                  <c:v>45405.291666666664</c:v>
                </c:pt>
                <c:pt idx="2696">
                  <c:v>45405.333333333336</c:v>
                </c:pt>
                <c:pt idx="2697">
                  <c:v>45405.375</c:v>
                </c:pt>
                <c:pt idx="2698">
                  <c:v>45405.416666666664</c:v>
                </c:pt>
                <c:pt idx="2699">
                  <c:v>45405.458333333336</c:v>
                </c:pt>
                <c:pt idx="2700">
                  <c:v>45405.5</c:v>
                </c:pt>
                <c:pt idx="2701">
                  <c:v>45405.541666666664</c:v>
                </c:pt>
                <c:pt idx="2702">
                  <c:v>45405.583333333336</c:v>
                </c:pt>
                <c:pt idx="2703">
                  <c:v>45405.625</c:v>
                </c:pt>
                <c:pt idx="2704">
                  <c:v>45405.666666666664</c:v>
                </c:pt>
                <c:pt idx="2705">
                  <c:v>45405.708333333336</c:v>
                </c:pt>
                <c:pt idx="2706">
                  <c:v>45405.75</c:v>
                </c:pt>
                <c:pt idx="2707">
                  <c:v>45405.791666666664</c:v>
                </c:pt>
                <c:pt idx="2708">
                  <c:v>45405.833333333336</c:v>
                </c:pt>
                <c:pt idx="2709">
                  <c:v>45405.875</c:v>
                </c:pt>
                <c:pt idx="2710">
                  <c:v>45405.916666666664</c:v>
                </c:pt>
                <c:pt idx="2711">
                  <c:v>45405.958333333336</c:v>
                </c:pt>
                <c:pt idx="2712">
                  <c:v>45406</c:v>
                </c:pt>
                <c:pt idx="2713">
                  <c:v>45406.041666666664</c:v>
                </c:pt>
                <c:pt idx="2714">
                  <c:v>45406.083333333336</c:v>
                </c:pt>
                <c:pt idx="2715">
                  <c:v>45406.125</c:v>
                </c:pt>
                <c:pt idx="2716">
                  <c:v>45406.166666666664</c:v>
                </c:pt>
                <c:pt idx="2717">
                  <c:v>45406.208333333336</c:v>
                </c:pt>
                <c:pt idx="2718">
                  <c:v>45406.25</c:v>
                </c:pt>
                <c:pt idx="2719">
                  <c:v>45406.291666666664</c:v>
                </c:pt>
                <c:pt idx="2720">
                  <c:v>45406.333333333336</c:v>
                </c:pt>
                <c:pt idx="2721">
                  <c:v>45406.375</c:v>
                </c:pt>
                <c:pt idx="2722">
                  <c:v>45406.416666666664</c:v>
                </c:pt>
                <c:pt idx="2723">
                  <c:v>45406.458333333336</c:v>
                </c:pt>
                <c:pt idx="2724">
                  <c:v>45406.5</c:v>
                </c:pt>
                <c:pt idx="2725">
                  <c:v>45406.541666666664</c:v>
                </c:pt>
                <c:pt idx="2726">
                  <c:v>45406.583333333336</c:v>
                </c:pt>
                <c:pt idx="2727">
                  <c:v>45406.625</c:v>
                </c:pt>
                <c:pt idx="2728">
                  <c:v>45406.666666666664</c:v>
                </c:pt>
                <c:pt idx="2729">
                  <c:v>45406.708333333336</c:v>
                </c:pt>
                <c:pt idx="2730">
                  <c:v>45406.75</c:v>
                </c:pt>
                <c:pt idx="2731">
                  <c:v>45406.791666666664</c:v>
                </c:pt>
                <c:pt idx="2732">
                  <c:v>45406.833333333336</c:v>
                </c:pt>
                <c:pt idx="2733">
                  <c:v>45406.875</c:v>
                </c:pt>
                <c:pt idx="2734">
                  <c:v>45406.916666666664</c:v>
                </c:pt>
                <c:pt idx="2735">
                  <c:v>45406.958333333336</c:v>
                </c:pt>
                <c:pt idx="2736">
                  <c:v>45407</c:v>
                </c:pt>
                <c:pt idx="2737">
                  <c:v>45407.041666666664</c:v>
                </c:pt>
                <c:pt idx="2738">
                  <c:v>45407.083333333336</c:v>
                </c:pt>
                <c:pt idx="2739">
                  <c:v>45407.125</c:v>
                </c:pt>
                <c:pt idx="2740">
                  <c:v>45407.166666666664</c:v>
                </c:pt>
                <c:pt idx="2741">
                  <c:v>45407.208333333336</c:v>
                </c:pt>
                <c:pt idx="2742">
                  <c:v>45407.25</c:v>
                </c:pt>
                <c:pt idx="2743">
                  <c:v>45407.291666666664</c:v>
                </c:pt>
                <c:pt idx="2744">
                  <c:v>45407.333333333336</c:v>
                </c:pt>
                <c:pt idx="2745">
                  <c:v>45407.375</c:v>
                </c:pt>
                <c:pt idx="2746">
                  <c:v>45407.416666666664</c:v>
                </c:pt>
                <c:pt idx="2747">
                  <c:v>45407.458333333336</c:v>
                </c:pt>
                <c:pt idx="2748">
                  <c:v>45407.5</c:v>
                </c:pt>
                <c:pt idx="2749">
                  <c:v>45407.541666666664</c:v>
                </c:pt>
                <c:pt idx="2750">
                  <c:v>45407.583333333336</c:v>
                </c:pt>
                <c:pt idx="2751">
                  <c:v>45407.625</c:v>
                </c:pt>
                <c:pt idx="2752">
                  <c:v>45407.666666666664</c:v>
                </c:pt>
                <c:pt idx="2753">
                  <c:v>45407.708333333336</c:v>
                </c:pt>
                <c:pt idx="2754">
                  <c:v>45407.75</c:v>
                </c:pt>
                <c:pt idx="2755">
                  <c:v>45407.791666666664</c:v>
                </c:pt>
                <c:pt idx="2756">
                  <c:v>45407.833333333336</c:v>
                </c:pt>
                <c:pt idx="2757">
                  <c:v>45407.875</c:v>
                </c:pt>
                <c:pt idx="2758">
                  <c:v>45407.916666666664</c:v>
                </c:pt>
                <c:pt idx="2759">
                  <c:v>45407.958333333336</c:v>
                </c:pt>
                <c:pt idx="2760">
                  <c:v>45408</c:v>
                </c:pt>
                <c:pt idx="2761">
                  <c:v>45408.041666666664</c:v>
                </c:pt>
                <c:pt idx="2762">
                  <c:v>45408.083333333336</c:v>
                </c:pt>
                <c:pt idx="2763">
                  <c:v>45408.125</c:v>
                </c:pt>
                <c:pt idx="2764">
                  <c:v>45408.166666666664</c:v>
                </c:pt>
                <c:pt idx="2765">
                  <c:v>45408.208333333336</c:v>
                </c:pt>
                <c:pt idx="2766">
                  <c:v>45408.25</c:v>
                </c:pt>
                <c:pt idx="2767">
                  <c:v>45408.291666666664</c:v>
                </c:pt>
                <c:pt idx="2768">
                  <c:v>45408.333333333336</c:v>
                </c:pt>
                <c:pt idx="2769">
                  <c:v>45408.375</c:v>
                </c:pt>
                <c:pt idx="2770">
                  <c:v>45408.416666666664</c:v>
                </c:pt>
                <c:pt idx="2771">
                  <c:v>45408.458333333336</c:v>
                </c:pt>
                <c:pt idx="2772">
                  <c:v>45408.5</c:v>
                </c:pt>
                <c:pt idx="2773">
                  <c:v>45408.541666666664</c:v>
                </c:pt>
                <c:pt idx="2774">
                  <c:v>45408.583333333336</c:v>
                </c:pt>
                <c:pt idx="2775">
                  <c:v>45408.625</c:v>
                </c:pt>
                <c:pt idx="2776">
                  <c:v>45408.666666666664</c:v>
                </c:pt>
                <c:pt idx="2777">
                  <c:v>45408.708333333336</c:v>
                </c:pt>
                <c:pt idx="2778">
                  <c:v>45408.75</c:v>
                </c:pt>
                <c:pt idx="2779">
                  <c:v>45408.791666666664</c:v>
                </c:pt>
                <c:pt idx="2780">
                  <c:v>45408.833333333336</c:v>
                </c:pt>
                <c:pt idx="2781">
                  <c:v>45408.875</c:v>
                </c:pt>
                <c:pt idx="2782">
                  <c:v>45408.916666666664</c:v>
                </c:pt>
                <c:pt idx="2783">
                  <c:v>45408.958333333336</c:v>
                </c:pt>
                <c:pt idx="2784">
                  <c:v>45409</c:v>
                </c:pt>
                <c:pt idx="2785">
                  <c:v>45409.041666666664</c:v>
                </c:pt>
                <c:pt idx="2786">
                  <c:v>45409.083333333336</c:v>
                </c:pt>
                <c:pt idx="2787">
                  <c:v>45409.125</c:v>
                </c:pt>
                <c:pt idx="2788">
                  <c:v>45409.166666666664</c:v>
                </c:pt>
                <c:pt idx="2789">
                  <c:v>45409.208333333336</c:v>
                </c:pt>
                <c:pt idx="2790">
                  <c:v>45409.25</c:v>
                </c:pt>
                <c:pt idx="2791">
                  <c:v>45409.291666666664</c:v>
                </c:pt>
                <c:pt idx="2792">
                  <c:v>45409.333333333336</c:v>
                </c:pt>
                <c:pt idx="2793">
                  <c:v>45409.375</c:v>
                </c:pt>
                <c:pt idx="2794">
                  <c:v>45409.416666666664</c:v>
                </c:pt>
                <c:pt idx="2795">
                  <c:v>45409.458333333336</c:v>
                </c:pt>
                <c:pt idx="2796">
                  <c:v>45409.5</c:v>
                </c:pt>
                <c:pt idx="2797">
                  <c:v>45409.541666666664</c:v>
                </c:pt>
                <c:pt idx="2798">
                  <c:v>45409.583333333336</c:v>
                </c:pt>
                <c:pt idx="2799">
                  <c:v>45409.625</c:v>
                </c:pt>
                <c:pt idx="2800">
                  <c:v>45409.666666666664</c:v>
                </c:pt>
                <c:pt idx="2801">
                  <c:v>45409.708333333336</c:v>
                </c:pt>
                <c:pt idx="2802">
                  <c:v>45409.75</c:v>
                </c:pt>
                <c:pt idx="2803">
                  <c:v>45409.791666666664</c:v>
                </c:pt>
                <c:pt idx="2804">
                  <c:v>45409.833333333336</c:v>
                </c:pt>
                <c:pt idx="2805">
                  <c:v>45409.875</c:v>
                </c:pt>
                <c:pt idx="2806">
                  <c:v>45409.916666666664</c:v>
                </c:pt>
                <c:pt idx="2807">
                  <c:v>45409.958333333336</c:v>
                </c:pt>
                <c:pt idx="2808">
                  <c:v>45410</c:v>
                </c:pt>
                <c:pt idx="2809">
                  <c:v>45410.041666666664</c:v>
                </c:pt>
                <c:pt idx="2810">
                  <c:v>45410.083333333336</c:v>
                </c:pt>
                <c:pt idx="2811">
                  <c:v>45410.125</c:v>
                </c:pt>
                <c:pt idx="2812">
                  <c:v>45410.166666666664</c:v>
                </c:pt>
                <c:pt idx="2813">
                  <c:v>45410.208333333336</c:v>
                </c:pt>
                <c:pt idx="2814">
                  <c:v>45410.25</c:v>
                </c:pt>
                <c:pt idx="2815">
                  <c:v>45410.291666666664</c:v>
                </c:pt>
                <c:pt idx="2816">
                  <c:v>45410.333333333336</c:v>
                </c:pt>
                <c:pt idx="2817">
                  <c:v>45410.375</c:v>
                </c:pt>
                <c:pt idx="2818">
                  <c:v>45410.416666666664</c:v>
                </c:pt>
                <c:pt idx="2819">
                  <c:v>45410.458333333336</c:v>
                </c:pt>
                <c:pt idx="2820">
                  <c:v>45410.5</c:v>
                </c:pt>
                <c:pt idx="2821">
                  <c:v>45410.541666666664</c:v>
                </c:pt>
                <c:pt idx="2822">
                  <c:v>45410.583333333336</c:v>
                </c:pt>
                <c:pt idx="2823">
                  <c:v>45410.625</c:v>
                </c:pt>
                <c:pt idx="2824">
                  <c:v>45410.666666666664</c:v>
                </c:pt>
                <c:pt idx="2825">
                  <c:v>45410.708333333336</c:v>
                </c:pt>
                <c:pt idx="2826">
                  <c:v>45410.75</c:v>
                </c:pt>
                <c:pt idx="2827">
                  <c:v>45410.791666666664</c:v>
                </c:pt>
                <c:pt idx="2828">
                  <c:v>45410.833333333336</c:v>
                </c:pt>
                <c:pt idx="2829">
                  <c:v>45410.875</c:v>
                </c:pt>
                <c:pt idx="2830">
                  <c:v>45410.916666666664</c:v>
                </c:pt>
                <c:pt idx="2831">
                  <c:v>45410.958333333336</c:v>
                </c:pt>
                <c:pt idx="2832">
                  <c:v>45411</c:v>
                </c:pt>
                <c:pt idx="2833">
                  <c:v>45411.041666666664</c:v>
                </c:pt>
                <c:pt idx="2834">
                  <c:v>45411.083333333336</c:v>
                </c:pt>
                <c:pt idx="2835">
                  <c:v>45411.125</c:v>
                </c:pt>
                <c:pt idx="2836">
                  <c:v>45411.166666666664</c:v>
                </c:pt>
                <c:pt idx="2837">
                  <c:v>45411.208333333336</c:v>
                </c:pt>
                <c:pt idx="2838">
                  <c:v>45411.25</c:v>
                </c:pt>
                <c:pt idx="2839">
                  <c:v>45411.291666666664</c:v>
                </c:pt>
                <c:pt idx="2840">
                  <c:v>45411.333333333336</c:v>
                </c:pt>
                <c:pt idx="2841">
                  <c:v>45411.375</c:v>
                </c:pt>
                <c:pt idx="2842">
                  <c:v>45411.416666666664</c:v>
                </c:pt>
                <c:pt idx="2843">
                  <c:v>45411.458333333336</c:v>
                </c:pt>
                <c:pt idx="2844">
                  <c:v>45411.5</c:v>
                </c:pt>
                <c:pt idx="2845">
                  <c:v>45411.541666666664</c:v>
                </c:pt>
                <c:pt idx="2846">
                  <c:v>45411.583333333336</c:v>
                </c:pt>
                <c:pt idx="2847">
                  <c:v>45411.625</c:v>
                </c:pt>
                <c:pt idx="2848">
                  <c:v>45411.666666666664</c:v>
                </c:pt>
                <c:pt idx="2849">
                  <c:v>45411.708333333336</c:v>
                </c:pt>
                <c:pt idx="2850">
                  <c:v>45411.75</c:v>
                </c:pt>
                <c:pt idx="2851">
                  <c:v>45411.791666666664</c:v>
                </c:pt>
                <c:pt idx="2852">
                  <c:v>45411.833333333336</c:v>
                </c:pt>
                <c:pt idx="2853">
                  <c:v>45411.875</c:v>
                </c:pt>
                <c:pt idx="2854">
                  <c:v>45411.916666666664</c:v>
                </c:pt>
                <c:pt idx="2855">
                  <c:v>45411.958333333336</c:v>
                </c:pt>
                <c:pt idx="2856">
                  <c:v>45412</c:v>
                </c:pt>
                <c:pt idx="2857">
                  <c:v>45412.041666666664</c:v>
                </c:pt>
                <c:pt idx="2858">
                  <c:v>45412.083333333336</c:v>
                </c:pt>
                <c:pt idx="2859">
                  <c:v>45412.125</c:v>
                </c:pt>
                <c:pt idx="2860">
                  <c:v>45412.166666666664</c:v>
                </c:pt>
                <c:pt idx="2861">
                  <c:v>45412.208333333336</c:v>
                </c:pt>
                <c:pt idx="2862">
                  <c:v>45412.25</c:v>
                </c:pt>
                <c:pt idx="2863">
                  <c:v>45412.291666666664</c:v>
                </c:pt>
                <c:pt idx="2864">
                  <c:v>45412.333333333336</c:v>
                </c:pt>
                <c:pt idx="2865">
                  <c:v>45412.375</c:v>
                </c:pt>
                <c:pt idx="2866">
                  <c:v>45412.416666666664</c:v>
                </c:pt>
                <c:pt idx="2867">
                  <c:v>45412.458333333336</c:v>
                </c:pt>
                <c:pt idx="2868">
                  <c:v>45412.5</c:v>
                </c:pt>
                <c:pt idx="2869">
                  <c:v>45412.541666666664</c:v>
                </c:pt>
                <c:pt idx="2870">
                  <c:v>45412.583333333336</c:v>
                </c:pt>
                <c:pt idx="2871">
                  <c:v>45412.625</c:v>
                </c:pt>
                <c:pt idx="2872">
                  <c:v>45412.666666666664</c:v>
                </c:pt>
                <c:pt idx="2873">
                  <c:v>45412.708333333336</c:v>
                </c:pt>
                <c:pt idx="2874">
                  <c:v>45412.75</c:v>
                </c:pt>
                <c:pt idx="2875">
                  <c:v>45412.791666666664</c:v>
                </c:pt>
                <c:pt idx="2876">
                  <c:v>45412.833333333336</c:v>
                </c:pt>
                <c:pt idx="2877">
                  <c:v>45412.875</c:v>
                </c:pt>
                <c:pt idx="2878">
                  <c:v>45412.916666666664</c:v>
                </c:pt>
                <c:pt idx="2879">
                  <c:v>45412.958333333336</c:v>
                </c:pt>
                <c:pt idx="2880">
                  <c:v>45413</c:v>
                </c:pt>
                <c:pt idx="2881">
                  <c:v>45413.041666666664</c:v>
                </c:pt>
                <c:pt idx="2882">
                  <c:v>45413.083333333336</c:v>
                </c:pt>
                <c:pt idx="2883">
                  <c:v>45413.125</c:v>
                </c:pt>
                <c:pt idx="2884">
                  <c:v>45413.166666666664</c:v>
                </c:pt>
                <c:pt idx="2885">
                  <c:v>45413.208333333336</c:v>
                </c:pt>
                <c:pt idx="2886">
                  <c:v>45413.25</c:v>
                </c:pt>
                <c:pt idx="2887">
                  <c:v>45413.291666666664</c:v>
                </c:pt>
                <c:pt idx="2888">
                  <c:v>45413.333333333336</c:v>
                </c:pt>
                <c:pt idx="2889">
                  <c:v>45413.375</c:v>
                </c:pt>
                <c:pt idx="2890">
                  <c:v>45413.416666666664</c:v>
                </c:pt>
                <c:pt idx="2891">
                  <c:v>45413.458333333336</c:v>
                </c:pt>
                <c:pt idx="2892">
                  <c:v>45413.5</c:v>
                </c:pt>
                <c:pt idx="2893">
                  <c:v>45413.541666666664</c:v>
                </c:pt>
                <c:pt idx="2894">
                  <c:v>45413.583333333336</c:v>
                </c:pt>
                <c:pt idx="2895">
                  <c:v>45413.625</c:v>
                </c:pt>
                <c:pt idx="2896">
                  <c:v>45413.666666666664</c:v>
                </c:pt>
                <c:pt idx="2897">
                  <c:v>45413.708333333336</c:v>
                </c:pt>
                <c:pt idx="2898">
                  <c:v>45413.75</c:v>
                </c:pt>
                <c:pt idx="2899">
                  <c:v>45413.791666666664</c:v>
                </c:pt>
                <c:pt idx="2900">
                  <c:v>45413.833333333336</c:v>
                </c:pt>
                <c:pt idx="2901">
                  <c:v>45413.875</c:v>
                </c:pt>
                <c:pt idx="2902">
                  <c:v>45413.916666666664</c:v>
                </c:pt>
                <c:pt idx="2903">
                  <c:v>45413.958333333336</c:v>
                </c:pt>
                <c:pt idx="2904">
                  <c:v>45414</c:v>
                </c:pt>
                <c:pt idx="2905">
                  <c:v>45414.041666666664</c:v>
                </c:pt>
                <c:pt idx="2906">
                  <c:v>45414.083333333336</c:v>
                </c:pt>
                <c:pt idx="2907">
                  <c:v>45414.125</c:v>
                </c:pt>
                <c:pt idx="2908">
                  <c:v>45414.166666666664</c:v>
                </c:pt>
                <c:pt idx="2909">
                  <c:v>45414.208333333336</c:v>
                </c:pt>
                <c:pt idx="2910">
                  <c:v>45414.25</c:v>
                </c:pt>
                <c:pt idx="2911">
                  <c:v>45414.291666666664</c:v>
                </c:pt>
                <c:pt idx="2912">
                  <c:v>45414.333333333336</c:v>
                </c:pt>
                <c:pt idx="2913">
                  <c:v>45414.375</c:v>
                </c:pt>
                <c:pt idx="2914">
                  <c:v>45414.416666666664</c:v>
                </c:pt>
                <c:pt idx="2915">
                  <c:v>45414.458333333336</c:v>
                </c:pt>
                <c:pt idx="2916">
                  <c:v>45414.5</c:v>
                </c:pt>
                <c:pt idx="2917">
                  <c:v>45414.541666666664</c:v>
                </c:pt>
                <c:pt idx="2918">
                  <c:v>45414.583333333336</c:v>
                </c:pt>
                <c:pt idx="2919">
                  <c:v>45414.625</c:v>
                </c:pt>
                <c:pt idx="2920">
                  <c:v>45414.666666666664</c:v>
                </c:pt>
                <c:pt idx="2921">
                  <c:v>45414.708333333336</c:v>
                </c:pt>
                <c:pt idx="2922">
                  <c:v>45414.75</c:v>
                </c:pt>
                <c:pt idx="2923">
                  <c:v>45414.791666666664</c:v>
                </c:pt>
                <c:pt idx="2924">
                  <c:v>45414.833333333336</c:v>
                </c:pt>
                <c:pt idx="2925">
                  <c:v>45414.875</c:v>
                </c:pt>
                <c:pt idx="2926">
                  <c:v>45414.916666666664</c:v>
                </c:pt>
                <c:pt idx="2927">
                  <c:v>45414.958333333336</c:v>
                </c:pt>
                <c:pt idx="2928">
                  <c:v>45415</c:v>
                </c:pt>
                <c:pt idx="2929">
                  <c:v>45415.041666666664</c:v>
                </c:pt>
                <c:pt idx="2930">
                  <c:v>45415.083333333336</c:v>
                </c:pt>
                <c:pt idx="2931">
                  <c:v>45415.125</c:v>
                </c:pt>
                <c:pt idx="2932">
                  <c:v>45415.166666666664</c:v>
                </c:pt>
                <c:pt idx="2933">
                  <c:v>45415.208333333336</c:v>
                </c:pt>
                <c:pt idx="2934">
                  <c:v>45415.25</c:v>
                </c:pt>
                <c:pt idx="2935">
                  <c:v>45415.291666666664</c:v>
                </c:pt>
                <c:pt idx="2936">
                  <c:v>45415.333333333336</c:v>
                </c:pt>
                <c:pt idx="2937">
                  <c:v>45415.375</c:v>
                </c:pt>
                <c:pt idx="2938">
                  <c:v>45415.416666666664</c:v>
                </c:pt>
                <c:pt idx="2939">
                  <c:v>45415.458333333336</c:v>
                </c:pt>
                <c:pt idx="2940">
                  <c:v>45415.5</c:v>
                </c:pt>
                <c:pt idx="2941">
                  <c:v>45415.541666666664</c:v>
                </c:pt>
                <c:pt idx="2942">
                  <c:v>45415.583333333336</c:v>
                </c:pt>
                <c:pt idx="2943">
                  <c:v>45415.625</c:v>
                </c:pt>
                <c:pt idx="2944">
                  <c:v>45415.666666666664</c:v>
                </c:pt>
                <c:pt idx="2945">
                  <c:v>45415.708333333336</c:v>
                </c:pt>
                <c:pt idx="2946">
                  <c:v>45415.75</c:v>
                </c:pt>
                <c:pt idx="2947">
                  <c:v>45415.791666666664</c:v>
                </c:pt>
                <c:pt idx="2948">
                  <c:v>45415.833333333336</c:v>
                </c:pt>
                <c:pt idx="2949">
                  <c:v>45415.875</c:v>
                </c:pt>
                <c:pt idx="2950">
                  <c:v>45415.916666666664</c:v>
                </c:pt>
                <c:pt idx="2951">
                  <c:v>45415.958333333336</c:v>
                </c:pt>
                <c:pt idx="2952">
                  <c:v>45416</c:v>
                </c:pt>
                <c:pt idx="2953">
                  <c:v>45416.041666666664</c:v>
                </c:pt>
                <c:pt idx="2954">
                  <c:v>45416.083333333336</c:v>
                </c:pt>
                <c:pt idx="2955">
                  <c:v>45416.125</c:v>
                </c:pt>
                <c:pt idx="2956">
                  <c:v>45416.166666666664</c:v>
                </c:pt>
                <c:pt idx="2957">
                  <c:v>45416.208333333336</c:v>
                </c:pt>
                <c:pt idx="2958">
                  <c:v>45416.25</c:v>
                </c:pt>
                <c:pt idx="2959">
                  <c:v>45416.291666666664</c:v>
                </c:pt>
                <c:pt idx="2960">
                  <c:v>45416.333333333336</c:v>
                </c:pt>
                <c:pt idx="2961">
                  <c:v>45416.375</c:v>
                </c:pt>
                <c:pt idx="2962">
                  <c:v>45416.416666666664</c:v>
                </c:pt>
                <c:pt idx="2963">
                  <c:v>45416.458333333336</c:v>
                </c:pt>
                <c:pt idx="2964">
                  <c:v>45416.5</c:v>
                </c:pt>
                <c:pt idx="2965">
                  <c:v>45416.541666666664</c:v>
                </c:pt>
                <c:pt idx="2966">
                  <c:v>45416.583333333336</c:v>
                </c:pt>
                <c:pt idx="2967">
                  <c:v>45416.625</c:v>
                </c:pt>
                <c:pt idx="2968">
                  <c:v>45416.666666666664</c:v>
                </c:pt>
                <c:pt idx="2969">
                  <c:v>45416.708333333336</c:v>
                </c:pt>
                <c:pt idx="2970">
                  <c:v>45416.75</c:v>
                </c:pt>
                <c:pt idx="2971">
                  <c:v>45416.791666666664</c:v>
                </c:pt>
                <c:pt idx="2972">
                  <c:v>45416.833333333336</c:v>
                </c:pt>
                <c:pt idx="2973">
                  <c:v>45416.875</c:v>
                </c:pt>
                <c:pt idx="2974">
                  <c:v>45416.916666666664</c:v>
                </c:pt>
                <c:pt idx="2975">
                  <c:v>45416.958333333336</c:v>
                </c:pt>
                <c:pt idx="2976">
                  <c:v>45417</c:v>
                </c:pt>
                <c:pt idx="2977">
                  <c:v>45417.041666666664</c:v>
                </c:pt>
                <c:pt idx="2978">
                  <c:v>45417.083333333336</c:v>
                </c:pt>
                <c:pt idx="2979">
                  <c:v>45417.125</c:v>
                </c:pt>
                <c:pt idx="2980">
                  <c:v>45417.166666666664</c:v>
                </c:pt>
                <c:pt idx="2981">
                  <c:v>45417.208333333336</c:v>
                </c:pt>
                <c:pt idx="2982">
                  <c:v>45417.25</c:v>
                </c:pt>
                <c:pt idx="2983">
                  <c:v>45417.291666666664</c:v>
                </c:pt>
                <c:pt idx="2984">
                  <c:v>45417.333333333336</c:v>
                </c:pt>
                <c:pt idx="2985">
                  <c:v>45417.375</c:v>
                </c:pt>
                <c:pt idx="2986">
                  <c:v>45417.416666666664</c:v>
                </c:pt>
                <c:pt idx="2987">
                  <c:v>45417.458333333336</c:v>
                </c:pt>
                <c:pt idx="2988">
                  <c:v>45417.5</c:v>
                </c:pt>
                <c:pt idx="2989">
                  <c:v>45417.541666666664</c:v>
                </c:pt>
                <c:pt idx="2990">
                  <c:v>45417.583333333336</c:v>
                </c:pt>
                <c:pt idx="2991">
                  <c:v>45417.625</c:v>
                </c:pt>
                <c:pt idx="2992">
                  <c:v>45417.666666666664</c:v>
                </c:pt>
                <c:pt idx="2993">
                  <c:v>45417.708333333336</c:v>
                </c:pt>
                <c:pt idx="2994">
                  <c:v>45417.75</c:v>
                </c:pt>
                <c:pt idx="2995">
                  <c:v>45417.791666666664</c:v>
                </c:pt>
                <c:pt idx="2996">
                  <c:v>45417.833333333336</c:v>
                </c:pt>
                <c:pt idx="2997">
                  <c:v>45417.875</c:v>
                </c:pt>
                <c:pt idx="2998">
                  <c:v>45417.916666666664</c:v>
                </c:pt>
                <c:pt idx="2999">
                  <c:v>45417.958333333336</c:v>
                </c:pt>
                <c:pt idx="3000">
                  <c:v>45418</c:v>
                </c:pt>
                <c:pt idx="3001">
                  <c:v>45418.041666666664</c:v>
                </c:pt>
                <c:pt idx="3002">
                  <c:v>45418.083333333336</c:v>
                </c:pt>
                <c:pt idx="3003">
                  <c:v>45418.125</c:v>
                </c:pt>
                <c:pt idx="3004">
                  <c:v>45418.166666666664</c:v>
                </c:pt>
                <c:pt idx="3005">
                  <c:v>45418.208333333336</c:v>
                </c:pt>
                <c:pt idx="3006">
                  <c:v>45418.25</c:v>
                </c:pt>
                <c:pt idx="3007">
                  <c:v>45418.291666666664</c:v>
                </c:pt>
                <c:pt idx="3008">
                  <c:v>45418.333333333336</c:v>
                </c:pt>
                <c:pt idx="3009">
                  <c:v>45418.375</c:v>
                </c:pt>
                <c:pt idx="3010">
                  <c:v>45418.416666666664</c:v>
                </c:pt>
                <c:pt idx="3011">
                  <c:v>45418.458333333336</c:v>
                </c:pt>
                <c:pt idx="3012">
                  <c:v>45418.5</c:v>
                </c:pt>
                <c:pt idx="3013">
                  <c:v>45418.541666666664</c:v>
                </c:pt>
                <c:pt idx="3014">
                  <c:v>45418.583333333336</c:v>
                </c:pt>
                <c:pt idx="3015">
                  <c:v>45418.625</c:v>
                </c:pt>
                <c:pt idx="3016">
                  <c:v>45418.666666666664</c:v>
                </c:pt>
                <c:pt idx="3017">
                  <c:v>45418.708333333336</c:v>
                </c:pt>
                <c:pt idx="3018">
                  <c:v>45418.75</c:v>
                </c:pt>
                <c:pt idx="3019">
                  <c:v>45418.791666666664</c:v>
                </c:pt>
                <c:pt idx="3020">
                  <c:v>45418.833333333336</c:v>
                </c:pt>
                <c:pt idx="3021">
                  <c:v>45418.875</c:v>
                </c:pt>
                <c:pt idx="3022">
                  <c:v>45418.916666666664</c:v>
                </c:pt>
                <c:pt idx="3023">
                  <c:v>45418.958333333336</c:v>
                </c:pt>
                <c:pt idx="3024">
                  <c:v>45419</c:v>
                </c:pt>
                <c:pt idx="3025">
                  <c:v>45419.041666666664</c:v>
                </c:pt>
                <c:pt idx="3026">
                  <c:v>45419.083333333336</c:v>
                </c:pt>
                <c:pt idx="3027">
                  <c:v>45419.125</c:v>
                </c:pt>
                <c:pt idx="3028">
                  <c:v>45419.166666666664</c:v>
                </c:pt>
                <c:pt idx="3029">
                  <c:v>45419.208333333336</c:v>
                </c:pt>
                <c:pt idx="3030">
                  <c:v>45419.25</c:v>
                </c:pt>
                <c:pt idx="3031">
                  <c:v>45419.291666666664</c:v>
                </c:pt>
                <c:pt idx="3032">
                  <c:v>45419.333333333336</c:v>
                </c:pt>
                <c:pt idx="3033">
                  <c:v>45419.375</c:v>
                </c:pt>
                <c:pt idx="3034">
                  <c:v>45419.416666666664</c:v>
                </c:pt>
                <c:pt idx="3035">
                  <c:v>45419.458333333336</c:v>
                </c:pt>
                <c:pt idx="3036">
                  <c:v>45419.5</c:v>
                </c:pt>
                <c:pt idx="3037">
                  <c:v>45419.541666666664</c:v>
                </c:pt>
                <c:pt idx="3038">
                  <c:v>45419.583333333336</c:v>
                </c:pt>
                <c:pt idx="3039">
                  <c:v>45419.625</c:v>
                </c:pt>
                <c:pt idx="3040">
                  <c:v>45419.666666666664</c:v>
                </c:pt>
                <c:pt idx="3041">
                  <c:v>45419.708333333336</c:v>
                </c:pt>
                <c:pt idx="3042">
                  <c:v>45419.75</c:v>
                </c:pt>
                <c:pt idx="3043">
                  <c:v>45419.791666666664</c:v>
                </c:pt>
                <c:pt idx="3044">
                  <c:v>45419.833333333336</c:v>
                </c:pt>
                <c:pt idx="3045">
                  <c:v>45419.875</c:v>
                </c:pt>
                <c:pt idx="3046">
                  <c:v>45419.916666666664</c:v>
                </c:pt>
                <c:pt idx="3047">
                  <c:v>45419.958333333336</c:v>
                </c:pt>
                <c:pt idx="3048">
                  <c:v>45420</c:v>
                </c:pt>
                <c:pt idx="3049">
                  <c:v>45420.041666666664</c:v>
                </c:pt>
                <c:pt idx="3050">
                  <c:v>45420.083333333336</c:v>
                </c:pt>
                <c:pt idx="3051">
                  <c:v>45420.125</c:v>
                </c:pt>
                <c:pt idx="3052">
                  <c:v>45420.166666666664</c:v>
                </c:pt>
                <c:pt idx="3053">
                  <c:v>45420.208333333336</c:v>
                </c:pt>
                <c:pt idx="3054">
                  <c:v>45420.25</c:v>
                </c:pt>
                <c:pt idx="3055">
                  <c:v>45420.291666666664</c:v>
                </c:pt>
                <c:pt idx="3056">
                  <c:v>45420.333333333336</c:v>
                </c:pt>
                <c:pt idx="3057">
                  <c:v>45420.375</c:v>
                </c:pt>
                <c:pt idx="3058">
                  <c:v>45420.416666666664</c:v>
                </c:pt>
                <c:pt idx="3059">
                  <c:v>45420.458333333336</c:v>
                </c:pt>
                <c:pt idx="3060">
                  <c:v>45420.5</c:v>
                </c:pt>
                <c:pt idx="3061">
                  <c:v>45420.541666666664</c:v>
                </c:pt>
                <c:pt idx="3062">
                  <c:v>45420.583333333336</c:v>
                </c:pt>
                <c:pt idx="3063">
                  <c:v>45420.625</c:v>
                </c:pt>
                <c:pt idx="3064">
                  <c:v>45420.666666666664</c:v>
                </c:pt>
                <c:pt idx="3065">
                  <c:v>45420.708333333336</c:v>
                </c:pt>
                <c:pt idx="3066">
                  <c:v>45420.75</c:v>
                </c:pt>
                <c:pt idx="3067">
                  <c:v>45420.791666666664</c:v>
                </c:pt>
                <c:pt idx="3068">
                  <c:v>45420.833333333336</c:v>
                </c:pt>
                <c:pt idx="3069">
                  <c:v>45420.875</c:v>
                </c:pt>
                <c:pt idx="3070">
                  <c:v>45420.916666666664</c:v>
                </c:pt>
                <c:pt idx="3071">
                  <c:v>45420.958333333336</c:v>
                </c:pt>
                <c:pt idx="3072">
                  <c:v>45421</c:v>
                </c:pt>
                <c:pt idx="3073">
                  <c:v>45421.041666666664</c:v>
                </c:pt>
                <c:pt idx="3074">
                  <c:v>45421.083333333336</c:v>
                </c:pt>
                <c:pt idx="3075">
                  <c:v>45421.125</c:v>
                </c:pt>
                <c:pt idx="3076">
                  <c:v>45421.166666666664</c:v>
                </c:pt>
                <c:pt idx="3077">
                  <c:v>45421.208333333336</c:v>
                </c:pt>
                <c:pt idx="3078">
                  <c:v>45421.25</c:v>
                </c:pt>
                <c:pt idx="3079">
                  <c:v>45421.291666666664</c:v>
                </c:pt>
                <c:pt idx="3080">
                  <c:v>45421.333333333336</c:v>
                </c:pt>
                <c:pt idx="3081">
                  <c:v>45421.375</c:v>
                </c:pt>
                <c:pt idx="3082">
                  <c:v>45421.416666666664</c:v>
                </c:pt>
                <c:pt idx="3083">
                  <c:v>45421.458333333336</c:v>
                </c:pt>
                <c:pt idx="3084">
                  <c:v>45421.5</c:v>
                </c:pt>
                <c:pt idx="3085">
                  <c:v>45421.541666666664</c:v>
                </c:pt>
                <c:pt idx="3086">
                  <c:v>45421.583333333336</c:v>
                </c:pt>
                <c:pt idx="3087">
                  <c:v>45421.625</c:v>
                </c:pt>
                <c:pt idx="3088">
                  <c:v>45421.666666666664</c:v>
                </c:pt>
                <c:pt idx="3089">
                  <c:v>45421.708333333336</c:v>
                </c:pt>
                <c:pt idx="3090">
                  <c:v>45421.75</c:v>
                </c:pt>
                <c:pt idx="3091">
                  <c:v>45421.791666666664</c:v>
                </c:pt>
                <c:pt idx="3092">
                  <c:v>45421.833333333336</c:v>
                </c:pt>
                <c:pt idx="3093">
                  <c:v>45421.875</c:v>
                </c:pt>
                <c:pt idx="3094">
                  <c:v>45421.916666666664</c:v>
                </c:pt>
                <c:pt idx="3095">
                  <c:v>45421.958333333336</c:v>
                </c:pt>
                <c:pt idx="3096">
                  <c:v>45422</c:v>
                </c:pt>
                <c:pt idx="3097">
                  <c:v>45422.041666666664</c:v>
                </c:pt>
                <c:pt idx="3098">
                  <c:v>45422.083333333336</c:v>
                </c:pt>
                <c:pt idx="3099">
                  <c:v>45422.125</c:v>
                </c:pt>
                <c:pt idx="3100">
                  <c:v>45422.166666666664</c:v>
                </c:pt>
                <c:pt idx="3101">
                  <c:v>45422.208333333336</c:v>
                </c:pt>
                <c:pt idx="3102">
                  <c:v>45422.25</c:v>
                </c:pt>
                <c:pt idx="3103">
                  <c:v>45422.291666666664</c:v>
                </c:pt>
                <c:pt idx="3104">
                  <c:v>45422.333333333336</c:v>
                </c:pt>
                <c:pt idx="3105">
                  <c:v>45422.375</c:v>
                </c:pt>
                <c:pt idx="3106">
                  <c:v>45422.416666666664</c:v>
                </c:pt>
                <c:pt idx="3107">
                  <c:v>45422.458333333336</c:v>
                </c:pt>
                <c:pt idx="3108">
                  <c:v>45422.5</c:v>
                </c:pt>
                <c:pt idx="3109">
                  <c:v>45422.541666666664</c:v>
                </c:pt>
                <c:pt idx="3110">
                  <c:v>45422.583333333336</c:v>
                </c:pt>
                <c:pt idx="3111">
                  <c:v>45422.625</c:v>
                </c:pt>
                <c:pt idx="3112">
                  <c:v>45422.666666666664</c:v>
                </c:pt>
                <c:pt idx="3113">
                  <c:v>45422.708333333336</c:v>
                </c:pt>
                <c:pt idx="3114">
                  <c:v>45422.75</c:v>
                </c:pt>
                <c:pt idx="3115">
                  <c:v>45422.791666666664</c:v>
                </c:pt>
                <c:pt idx="3116">
                  <c:v>45422.833333333336</c:v>
                </c:pt>
                <c:pt idx="3117">
                  <c:v>45422.875</c:v>
                </c:pt>
                <c:pt idx="3118">
                  <c:v>45422.916666666664</c:v>
                </c:pt>
                <c:pt idx="3119">
                  <c:v>45422.958333333336</c:v>
                </c:pt>
                <c:pt idx="3120">
                  <c:v>45423</c:v>
                </c:pt>
                <c:pt idx="3121">
                  <c:v>45423.041666666664</c:v>
                </c:pt>
                <c:pt idx="3122">
                  <c:v>45423.083333333336</c:v>
                </c:pt>
                <c:pt idx="3123">
                  <c:v>45423.125</c:v>
                </c:pt>
                <c:pt idx="3124">
                  <c:v>45423.166666666664</c:v>
                </c:pt>
                <c:pt idx="3125">
                  <c:v>45423.208333333336</c:v>
                </c:pt>
                <c:pt idx="3126">
                  <c:v>45423.25</c:v>
                </c:pt>
                <c:pt idx="3127">
                  <c:v>45423.291666666664</c:v>
                </c:pt>
                <c:pt idx="3128">
                  <c:v>45423.333333333336</c:v>
                </c:pt>
                <c:pt idx="3129">
                  <c:v>45423.375</c:v>
                </c:pt>
                <c:pt idx="3130">
                  <c:v>45423.416666666664</c:v>
                </c:pt>
                <c:pt idx="3131">
                  <c:v>45423.458333333336</c:v>
                </c:pt>
                <c:pt idx="3132">
                  <c:v>45423.5</c:v>
                </c:pt>
                <c:pt idx="3133">
                  <c:v>45423.541666666664</c:v>
                </c:pt>
                <c:pt idx="3134">
                  <c:v>45423.583333333336</c:v>
                </c:pt>
                <c:pt idx="3135">
                  <c:v>45423.625</c:v>
                </c:pt>
                <c:pt idx="3136">
                  <c:v>45423.666666666664</c:v>
                </c:pt>
                <c:pt idx="3137">
                  <c:v>45423.708333333336</c:v>
                </c:pt>
                <c:pt idx="3138">
                  <c:v>45423.75</c:v>
                </c:pt>
                <c:pt idx="3139">
                  <c:v>45423.791666666664</c:v>
                </c:pt>
                <c:pt idx="3140">
                  <c:v>45423.833333333336</c:v>
                </c:pt>
                <c:pt idx="3141">
                  <c:v>45423.875</c:v>
                </c:pt>
                <c:pt idx="3142">
                  <c:v>45423.916666666664</c:v>
                </c:pt>
                <c:pt idx="3143">
                  <c:v>45423.958333333336</c:v>
                </c:pt>
                <c:pt idx="3144">
                  <c:v>45424</c:v>
                </c:pt>
                <c:pt idx="3145">
                  <c:v>45424.041666666664</c:v>
                </c:pt>
                <c:pt idx="3146">
                  <c:v>45424.083333333336</c:v>
                </c:pt>
                <c:pt idx="3147">
                  <c:v>45424.125</c:v>
                </c:pt>
                <c:pt idx="3148">
                  <c:v>45424.166666666664</c:v>
                </c:pt>
                <c:pt idx="3149">
                  <c:v>45424.208333333336</c:v>
                </c:pt>
                <c:pt idx="3150">
                  <c:v>45424.25</c:v>
                </c:pt>
                <c:pt idx="3151">
                  <c:v>45424.291666666664</c:v>
                </c:pt>
                <c:pt idx="3152">
                  <c:v>45424.333333333336</c:v>
                </c:pt>
                <c:pt idx="3153">
                  <c:v>45424.375</c:v>
                </c:pt>
                <c:pt idx="3154">
                  <c:v>45424.416666666664</c:v>
                </c:pt>
                <c:pt idx="3155">
                  <c:v>45424.458333333336</c:v>
                </c:pt>
                <c:pt idx="3156">
                  <c:v>45424.5</c:v>
                </c:pt>
                <c:pt idx="3157">
                  <c:v>45424.541666666664</c:v>
                </c:pt>
                <c:pt idx="3158">
                  <c:v>45424.583333333336</c:v>
                </c:pt>
                <c:pt idx="3159">
                  <c:v>45424.625</c:v>
                </c:pt>
                <c:pt idx="3160">
                  <c:v>45424.666666666664</c:v>
                </c:pt>
                <c:pt idx="3161">
                  <c:v>45424.708333333336</c:v>
                </c:pt>
                <c:pt idx="3162">
                  <c:v>45424.75</c:v>
                </c:pt>
                <c:pt idx="3163">
                  <c:v>45424.791666666664</c:v>
                </c:pt>
                <c:pt idx="3164">
                  <c:v>45424.833333333336</c:v>
                </c:pt>
                <c:pt idx="3165">
                  <c:v>45424.875</c:v>
                </c:pt>
                <c:pt idx="3166">
                  <c:v>45424.916666666664</c:v>
                </c:pt>
                <c:pt idx="3167">
                  <c:v>45424.958333333336</c:v>
                </c:pt>
                <c:pt idx="3168">
                  <c:v>45425</c:v>
                </c:pt>
                <c:pt idx="3169">
                  <c:v>45425.041666666664</c:v>
                </c:pt>
                <c:pt idx="3170">
                  <c:v>45425.083333333336</c:v>
                </c:pt>
                <c:pt idx="3171">
                  <c:v>45425.125</c:v>
                </c:pt>
                <c:pt idx="3172">
                  <c:v>45425.166666666664</c:v>
                </c:pt>
                <c:pt idx="3173">
                  <c:v>45425.208333333336</c:v>
                </c:pt>
                <c:pt idx="3174">
                  <c:v>45425.25</c:v>
                </c:pt>
                <c:pt idx="3175">
                  <c:v>45425.291666666664</c:v>
                </c:pt>
                <c:pt idx="3176">
                  <c:v>45425.333333333336</c:v>
                </c:pt>
                <c:pt idx="3177">
                  <c:v>45425.375</c:v>
                </c:pt>
                <c:pt idx="3178">
                  <c:v>45425.416666666664</c:v>
                </c:pt>
                <c:pt idx="3179">
                  <c:v>45425.458333333336</c:v>
                </c:pt>
                <c:pt idx="3180">
                  <c:v>45425.5</c:v>
                </c:pt>
                <c:pt idx="3181">
                  <c:v>45425.541666666664</c:v>
                </c:pt>
                <c:pt idx="3182">
                  <c:v>45425.583333333336</c:v>
                </c:pt>
                <c:pt idx="3183">
                  <c:v>45425.625</c:v>
                </c:pt>
                <c:pt idx="3184">
                  <c:v>45425.666666666664</c:v>
                </c:pt>
                <c:pt idx="3185">
                  <c:v>45425.708333333336</c:v>
                </c:pt>
                <c:pt idx="3186">
                  <c:v>45425.75</c:v>
                </c:pt>
                <c:pt idx="3187">
                  <c:v>45425.791666666664</c:v>
                </c:pt>
                <c:pt idx="3188">
                  <c:v>45425.833333333336</c:v>
                </c:pt>
                <c:pt idx="3189">
                  <c:v>45425.875</c:v>
                </c:pt>
                <c:pt idx="3190">
                  <c:v>45425.916666666664</c:v>
                </c:pt>
                <c:pt idx="3191">
                  <c:v>45425.958333333336</c:v>
                </c:pt>
                <c:pt idx="3192">
                  <c:v>45426</c:v>
                </c:pt>
                <c:pt idx="3193">
                  <c:v>45426.041666666664</c:v>
                </c:pt>
                <c:pt idx="3194">
                  <c:v>45426.083333333336</c:v>
                </c:pt>
                <c:pt idx="3195">
                  <c:v>45426.125</c:v>
                </c:pt>
                <c:pt idx="3196">
                  <c:v>45426.166666666664</c:v>
                </c:pt>
                <c:pt idx="3197">
                  <c:v>45426.208333333336</c:v>
                </c:pt>
                <c:pt idx="3198">
                  <c:v>45426.25</c:v>
                </c:pt>
                <c:pt idx="3199">
                  <c:v>45426.291666666664</c:v>
                </c:pt>
                <c:pt idx="3200">
                  <c:v>45426.333333333336</c:v>
                </c:pt>
                <c:pt idx="3201">
                  <c:v>45426.375</c:v>
                </c:pt>
                <c:pt idx="3202">
                  <c:v>45426.416666666664</c:v>
                </c:pt>
                <c:pt idx="3203">
                  <c:v>45426.458333333336</c:v>
                </c:pt>
                <c:pt idx="3204">
                  <c:v>45426.5</c:v>
                </c:pt>
                <c:pt idx="3205">
                  <c:v>45426.541666666664</c:v>
                </c:pt>
                <c:pt idx="3206">
                  <c:v>45426.583333333336</c:v>
                </c:pt>
                <c:pt idx="3207">
                  <c:v>45426.625</c:v>
                </c:pt>
                <c:pt idx="3208">
                  <c:v>45426.666666666664</c:v>
                </c:pt>
                <c:pt idx="3209">
                  <c:v>45426.708333333336</c:v>
                </c:pt>
                <c:pt idx="3210">
                  <c:v>45426.75</c:v>
                </c:pt>
                <c:pt idx="3211">
                  <c:v>45426.791666666664</c:v>
                </c:pt>
                <c:pt idx="3212">
                  <c:v>45426.833333333336</c:v>
                </c:pt>
                <c:pt idx="3213">
                  <c:v>45426.875</c:v>
                </c:pt>
                <c:pt idx="3214">
                  <c:v>45426.916666666664</c:v>
                </c:pt>
                <c:pt idx="3215">
                  <c:v>45426.958333333336</c:v>
                </c:pt>
                <c:pt idx="3216">
                  <c:v>45427</c:v>
                </c:pt>
                <c:pt idx="3217">
                  <c:v>45427.041666666664</c:v>
                </c:pt>
                <c:pt idx="3218">
                  <c:v>45427.083333333336</c:v>
                </c:pt>
                <c:pt idx="3219">
                  <c:v>45427.125</c:v>
                </c:pt>
                <c:pt idx="3220">
                  <c:v>45427.166666666664</c:v>
                </c:pt>
                <c:pt idx="3221">
                  <c:v>45427.208333333336</c:v>
                </c:pt>
                <c:pt idx="3222">
                  <c:v>45427.25</c:v>
                </c:pt>
                <c:pt idx="3223">
                  <c:v>45427.291666666664</c:v>
                </c:pt>
                <c:pt idx="3224">
                  <c:v>45427.333333333336</c:v>
                </c:pt>
                <c:pt idx="3225">
                  <c:v>45427.375</c:v>
                </c:pt>
                <c:pt idx="3226">
                  <c:v>45427.416666666664</c:v>
                </c:pt>
                <c:pt idx="3227">
                  <c:v>45427.458333333336</c:v>
                </c:pt>
                <c:pt idx="3228">
                  <c:v>45427.5</c:v>
                </c:pt>
                <c:pt idx="3229">
                  <c:v>45427.541666666664</c:v>
                </c:pt>
                <c:pt idx="3230">
                  <c:v>45427.583333333336</c:v>
                </c:pt>
                <c:pt idx="3231">
                  <c:v>45427.625</c:v>
                </c:pt>
                <c:pt idx="3232">
                  <c:v>45427.666666666664</c:v>
                </c:pt>
                <c:pt idx="3233">
                  <c:v>45427.708333333336</c:v>
                </c:pt>
                <c:pt idx="3234">
                  <c:v>45427.75</c:v>
                </c:pt>
                <c:pt idx="3235">
                  <c:v>45427.791666666664</c:v>
                </c:pt>
                <c:pt idx="3236">
                  <c:v>45427.833333333336</c:v>
                </c:pt>
                <c:pt idx="3237">
                  <c:v>45427.875</c:v>
                </c:pt>
                <c:pt idx="3238">
                  <c:v>45427.916666666664</c:v>
                </c:pt>
                <c:pt idx="3239">
                  <c:v>45427.958333333336</c:v>
                </c:pt>
                <c:pt idx="3240">
                  <c:v>45428</c:v>
                </c:pt>
                <c:pt idx="3241">
                  <c:v>45428.041666666664</c:v>
                </c:pt>
                <c:pt idx="3242">
                  <c:v>45428.083333333336</c:v>
                </c:pt>
                <c:pt idx="3243">
                  <c:v>45428.125</c:v>
                </c:pt>
                <c:pt idx="3244">
                  <c:v>45428.166666666664</c:v>
                </c:pt>
                <c:pt idx="3245">
                  <c:v>45428.208333333336</c:v>
                </c:pt>
                <c:pt idx="3246">
                  <c:v>45428.25</c:v>
                </c:pt>
                <c:pt idx="3247">
                  <c:v>45428.291666666664</c:v>
                </c:pt>
                <c:pt idx="3248">
                  <c:v>45428.333333333336</c:v>
                </c:pt>
                <c:pt idx="3249">
                  <c:v>45428.375</c:v>
                </c:pt>
                <c:pt idx="3250">
                  <c:v>45428.416666666664</c:v>
                </c:pt>
                <c:pt idx="3251">
                  <c:v>45428.458333333336</c:v>
                </c:pt>
                <c:pt idx="3252">
                  <c:v>45428.5</c:v>
                </c:pt>
                <c:pt idx="3253">
                  <c:v>45428.541666666664</c:v>
                </c:pt>
                <c:pt idx="3254">
                  <c:v>45428.583333333336</c:v>
                </c:pt>
                <c:pt idx="3255">
                  <c:v>45428.625</c:v>
                </c:pt>
                <c:pt idx="3256">
                  <c:v>45428.666666666664</c:v>
                </c:pt>
                <c:pt idx="3257">
                  <c:v>45428.708333333336</c:v>
                </c:pt>
                <c:pt idx="3258">
                  <c:v>45428.75</c:v>
                </c:pt>
                <c:pt idx="3259">
                  <c:v>45428.791666666664</c:v>
                </c:pt>
                <c:pt idx="3260">
                  <c:v>45428.833333333336</c:v>
                </c:pt>
                <c:pt idx="3261">
                  <c:v>45428.875</c:v>
                </c:pt>
                <c:pt idx="3262">
                  <c:v>45428.916666666664</c:v>
                </c:pt>
                <c:pt idx="3263">
                  <c:v>45428.958333333336</c:v>
                </c:pt>
                <c:pt idx="3264">
                  <c:v>45429</c:v>
                </c:pt>
                <c:pt idx="3265">
                  <c:v>45429.041666666664</c:v>
                </c:pt>
                <c:pt idx="3266">
                  <c:v>45429.083333333336</c:v>
                </c:pt>
                <c:pt idx="3267">
                  <c:v>45429.125</c:v>
                </c:pt>
                <c:pt idx="3268">
                  <c:v>45429.166666666664</c:v>
                </c:pt>
                <c:pt idx="3269">
                  <c:v>45429.208333333336</c:v>
                </c:pt>
                <c:pt idx="3270">
                  <c:v>45429.25</c:v>
                </c:pt>
                <c:pt idx="3271">
                  <c:v>45429.291666666664</c:v>
                </c:pt>
                <c:pt idx="3272">
                  <c:v>45429.333333333336</c:v>
                </c:pt>
                <c:pt idx="3273">
                  <c:v>45429.375</c:v>
                </c:pt>
                <c:pt idx="3274">
                  <c:v>45429.416666666664</c:v>
                </c:pt>
                <c:pt idx="3275">
                  <c:v>45429.458333333336</c:v>
                </c:pt>
                <c:pt idx="3276">
                  <c:v>45429.5</c:v>
                </c:pt>
                <c:pt idx="3277">
                  <c:v>45429.541666666664</c:v>
                </c:pt>
                <c:pt idx="3278">
                  <c:v>45429.583333333336</c:v>
                </c:pt>
                <c:pt idx="3279">
                  <c:v>45429.625</c:v>
                </c:pt>
                <c:pt idx="3280">
                  <c:v>45429.666666666664</c:v>
                </c:pt>
                <c:pt idx="3281">
                  <c:v>45429.708333333336</c:v>
                </c:pt>
                <c:pt idx="3282">
                  <c:v>45429.75</c:v>
                </c:pt>
                <c:pt idx="3283">
                  <c:v>45429.791666666664</c:v>
                </c:pt>
                <c:pt idx="3284">
                  <c:v>45429.833333333336</c:v>
                </c:pt>
                <c:pt idx="3285">
                  <c:v>45429.875</c:v>
                </c:pt>
                <c:pt idx="3286">
                  <c:v>45429.916666666664</c:v>
                </c:pt>
                <c:pt idx="3287">
                  <c:v>45429.958333333336</c:v>
                </c:pt>
                <c:pt idx="3288">
                  <c:v>45430</c:v>
                </c:pt>
                <c:pt idx="3289">
                  <c:v>45430.041666666664</c:v>
                </c:pt>
                <c:pt idx="3290">
                  <c:v>45430.083333333336</c:v>
                </c:pt>
                <c:pt idx="3291">
                  <c:v>45430.125</c:v>
                </c:pt>
                <c:pt idx="3292">
                  <c:v>45430.166666666664</c:v>
                </c:pt>
                <c:pt idx="3293">
                  <c:v>45430.208333333336</c:v>
                </c:pt>
                <c:pt idx="3294">
                  <c:v>45430.25</c:v>
                </c:pt>
                <c:pt idx="3295">
                  <c:v>45430.291666666664</c:v>
                </c:pt>
                <c:pt idx="3296">
                  <c:v>45430.333333333336</c:v>
                </c:pt>
                <c:pt idx="3297">
                  <c:v>45430.375</c:v>
                </c:pt>
                <c:pt idx="3298">
                  <c:v>45430.416666666664</c:v>
                </c:pt>
                <c:pt idx="3299">
                  <c:v>45430.458333333336</c:v>
                </c:pt>
                <c:pt idx="3300">
                  <c:v>45430.5</c:v>
                </c:pt>
                <c:pt idx="3301">
                  <c:v>45430.541666666664</c:v>
                </c:pt>
                <c:pt idx="3302">
                  <c:v>45430.583333333336</c:v>
                </c:pt>
                <c:pt idx="3303">
                  <c:v>45430.625</c:v>
                </c:pt>
                <c:pt idx="3304">
                  <c:v>45430.666666666664</c:v>
                </c:pt>
                <c:pt idx="3305">
                  <c:v>45430.708333333336</c:v>
                </c:pt>
                <c:pt idx="3306">
                  <c:v>45430.75</c:v>
                </c:pt>
                <c:pt idx="3307">
                  <c:v>45430.791666666664</c:v>
                </c:pt>
                <c:pt idx="3308">
                  <c:v>45430.833333333336</c:v>
                </c:pt>
                <c:pt idx="3309">
                  <c:v>45430.875</c:v>
                </c:pt>
                <c:pt idx="3310">
                  <c:v>45430.916666666664</c:v>
                </c:pt>
                <c:pt idx="3311">
                  <c:v>45430.958333333336</c:v>
                </c:pt>
                <c:pt idx="3312">
                  <c:v>45431</c:v>
                </c:pt>
                <c:pt idx="3313">
                  <c:v>45431.041666666664</c:v>
                </c:pt>
                <c:pt idx="3314">
                  <c:v>45431.083333333336</c:v>
                </c:pt>
                <c:pt idx="3315">
                  <c:v>45431.125</c:v>
                </c:pt>
                <c:pt idx="3316">
                  <c:v>45431.166666666664</c:v>
                </c:pt>
                <c:pt idx="3317">
                  <c:v>45431.208333333336</c:v>
                </c:pt>
                <c:pt idx="3318">
                  <c:v>45431.25</c:v>
                </c:pt>
                <c:pt idx="3319">
                  <c:v>45431.291666666664</c:v>
                </c:pt>
                <c:pt idx="3320">
                  <c:v>45431.333333333336</c:v>
                </c:pt>
                <c:pt idx="3321">
                  <c:v>45431.375</c:v>
                </c:pt>
                <c:pt idx="3322">
                  <c:v>45431.416666666664</c:v>
                </c:pt>
                <c:pt idx="3323">
                  <c:v>45431.458333333336</c:v>
                </c:pt>
                <c:pt idx="3324">
                  <c:v>45431.5</c:v>
                </c:pt>
                <c:pt idx="3325">
                  <c:v>45431.541666666664</c:v>
                </c:pt>
                <c:pt idx="3326">
                  <c:v>45431.583333333336</c:v>
                </c:pt>
                <c:pt idx="3327">
                  <c:v>45431.625</c:v>
                </c:pt>
                <c:pt idx="3328">
                  <c:v>45431.666666666664</c:v>
                </c:pt>
                <c:pt idx="3329">
                  <c:v>45431.708333333336</c:v>
                </c:pt>
                <c:pt idx="3330">
                  <c:v>45431.75</c:v>
                </c:pt>
                <c:pt idx="3331">
                  <c:v>45431.791666666664</c:v>
                </c:pt>
                <c:pt idx="3332">
                  <c:v>45431.833333333336</c:v>
                </c:pt>
                <c:pt idx="3333">
                  <c:v>45431.875</c:v>
                </c:pt>
                <c:pt idx="3334">
                  <c:v>45431.916666666664</c:v>
                </c:pt>
                <c:pt idx="3335">
                  <c:v>45431.958333333336</c:v>
                </c:pt>
                <c:pt idx="3336">
                  <c:v>45432</c:v>
                </c:pt>
                <c:pt idx="3337">
                  <c:v>45432.041666666664</c:v>
                </c:pt>
                <c:pt idx="3338">
                  <c:v>45432.083333333336</c:v>
                </c:pt>
                <c:pt idx="3339">
                  <c:v>45432.125</c:v>
                </c:pt>
                <c:pt idx="3340">
                  <c:v>45432.166666666664</c:v>
                </c:pt>
                <c:pt idx="3341">
                  <c:v>45432.208333333336</c:v>
                </c:pt>
                <c:pt idx="3342">
                  <c:v>45432.25</c:v>
                </c:pt>
                <c:pt idx="3343">
                  <c:v>45432.291666666664</c:v>
                </c:pt>
                <c:pt idx="3344">
                  <c:v>45432.333333333336</c:v>
                </c:pt>
                <c:pt idx="3345">
                  <c:v>45432.375</c:v>
                </c:pt>
                <c:pt idx="3346">
                  <c:v>45432.416666666664</c:v>
                </c:pt>
                <c:pt idx="3347">
                  <c:v>45432.458333333336</c:v>
                </c:pt>
                <c:pt idx="3348">
                  <c:v>45432.5</c:v>
                </c:pt>
                <c:pt idx="3349">
                  <c:v>45432.541666666664</c:v>
                </c:pt>
                <c:pt idx="3350">
                  <c:v>45432.583333333336</c:v>
                </c:pt>
                <c:pt idx="3351">
                  <c:v>45432.625</c:v>
                </c:pt>
                <c:pt idx="3352">
                  <c:v>45432.666666666664</c:v>
                </c:pt>
                <c:pt idx="3353">
                  <c:v>45432.708333333336</c:v>
                </c:pt>
                <c:pt idx="3354">
                  <c:v>45432.75</c:v>
                </c:pt>
                <c:pt idx="3355">
                  <c:v>45432.791666666664</c:v>
                </c:pt>
                <c:pt idx="3356">
                  <c:v>45432.833333333336</c:v>
                </c:pt>
                <c:pt idx="3357">
                  <c:v>45432.875</c:v>
                </c:pt>
                <c:pt idx="3358">
                  <c:v>45432.916666666664</c:v>
                </c:pt>
                <c:pt idx="3359">
                  <c:v>45432.958333333336</c:v>
                </c:pt>
                <c:pt idx="3360">
                  <c:v>45433</c:v>
                </c:pt>
                <c:pt idx="3361">
                  <c:v>45433.041666666664</c:v>
                </c:pt>
                <c:pt idx="3362">
                  <c:v>45433.083333333336</c:v>
                </c:pt>
                <c:pt idx="3363">
                  <c:v>45433.125</c:v>
                </c:pt>
                <c:pt idx="3364">
                  <c:v>45433.166666666664</c:v>
                </c:pt>
                <c:pt idx="3365">
                  <c:v>45433.208333333336</c:v>
                </c:pt>
                <c:pt idx="3366">
                  <c:v>45433.25</c:v>
                </c:pt>
                <c:pt idx="3367">
                  <c:v>45433.291666666664</c:v>
                </c:pt>
                <c:pt idx="3368">
                  <c:v>45433.333333333336</c:v>
                </c:pt>
                <c:pt idx="3369">
                  <c:v>45433.375</c:v>
                </c:pt>
                <c:pt idx="3370">
                  <c:v>45433.416666666664</c:v>
                </c:pt>
                <c:pt idx="3371">
                  <c:v>45433.458333333336</c:v>
                </c:pt>
                <c:pt idx="3372">
                  <c:v>45433.5</c:v>
                </c:pt>
                <c:pt idx="3373">
                  <c:v>45433.541666666664</c:v>
                </c:pt>
                <c:pt idx="3374">
                  <c:v>45433.583333333336</c:v>
                </c:pt>
                <c:pt idx="3375">
                  <c:v>45433.625</c:v>
                </c:pt>
                <c:pt idx="3376">
                  <c:v>45433.666666666664</c:v>
                </c:pt>
                <c:pt idx="3377">
                  <c:v>45433.708333333336</c:v>
                </c:pt>
                <c:pt idx="3378">
                  <c:v>45433.75</c:v>
                </c:pt>
                <c:pt idx="3379">
                  <c:v>45433.791666666664</c:v>
                </c:pt>
                <c:pt idx="3380">
                  <c:v>45433.833333333336</c:v>
                </c:pt>
                <c:pt idx="3381">
                  <c:v>45433.875</c:v>
                </c:pt>
                <c:pt idx="3382">
                  <c:v>45433.916666666664</c:v>
                </c:pt>
                <c:pt idx="3383">
                  <c:v>45433.958333333336</c:v>
                </c:pt>
                <c:pt idx="3384">
                  <c:v>45434</c:v>
                </c:pt>
                <c:pt idx="3385">
                  <c:v>45434.041666666664</c:v>
                </c:pt>
                <c:pt idx="3386">
                  <c:v>45434.083333333336</c:v>
                </c:pt>
                <c:pt idx="3387">
                  <c:v>45434.125</c:v>
                </c:pt>
                <c:pt idx="3388">
                  <c:v>45434.166666666664</c:v>
                </c:pt>
                <c:pt idx="3389">
                  <c:v>45434.208333333336</c:v>
                </c:pt>
                <c:pt idx="3390">
                  <c:v>45434.25</c:v>
                </c:pt>
                <c:pt idx="3391">
                  <c:v>45434.291666666664</c:v>
                </c:pt>
                <c:pt idx="3392">
                  <c:v>45434.333333333336</c:v>
                </c:pt>
                <c:pt idx="3393">
                  <c:v>45434.375</c:v>
                </c:pt>
                <c:pt idx="3394">
                  <c:v>45434.416666666664</c:v>
                </c:pt>
                <c:pt idx="3395">
                  <c:v>45434.458333333336</c:v>
                </c:pt>
                <c:pt idx="3396">
                  <c:v>45434.5</c:v>
                </c:pt>
                <c:pt idx="3397">
                  <c:v>45434.541666666664</c:v>
                </c:pt>
                <c:pt idx="3398">
                  <c:v>45434.583333333336</c:v>
                </c:pt>
                <c:pt idx="3399">
                  <c:v>45434.625</c:v>
                </c:pt>
                <c:pt idx="3400">
                  <c:v>45434.666666666664</c:v>
                </c:pt>
                <c:pt idx="3401">
                  <c:v>45434.708333333336</c:v>
                </c:pt>
                <c:pt idx="3402">
                  <c:v>45434.75</c:v>
                </c:pt>
                <c:pt idx="3403">
                  <c:v>45434.791666666664</c:v>
                </c:pt>
                <c:pt idx="3404">
                  <c:v>45434.833333333336</c:v>
                </c:pt>
                <c:pt idx="3405">
                  <c:v>45434.875</c:v>
                </c:pt>
                <c:pt idx="3406">
                  <c:v>45434.916666666664</c:v>
                </c:pt>
                <c:pt idx="3407">
                  <c:v>45434.958333333336</c:v>
                </c:pt>
                <c:pt idx="3408">
                  <c:v>45435</c:v>
                </c:pt>
                <c:pt idx="3409">
                  <c:v>45435.041666666664</c:v>
                </c:pt>
                <c:pt idx="3410">
                  <c:v>45435.083333333336</c:v>
                </c:pt>
                <c:pt idx="3411">
                  <c:v>45435.125</c:v>
                </c:pt>
                <c:pt idx="3412">
                  <c:v>45435.166666666664</c:v>
                </c:pt>
                <c:pt idx="3413">
                  <c:v>45435.208333333336</c:v>
                </c:pt>
                <c:pt idx="3414">
                  <c:v>45435.25</c:v>
                </c:pt>
                <c:pt idx="3415">
                  <c:v>45435.291666666664</c:v>
                </c:pt>
                <c:pt idx="3416">
                  <c:v>45435.333333333336</c:v>
                </c:pt>
                <c:pt idx="3417">
                  <c:v>45435.375</c:v>
                </c:pt>
                <c:pt idx="3418">
                  <c:v>45435.416666666664</c:v>
                </c:pt>
                <c:pt idx="3419">
                  <c:v>45435.458333333336</c:v>
                </c:pt>
                <c:pt idx="3420">
                  <c:v>45435.5</c:v>
                </c:pt>
                <c:pt idx="3421">
                  <c:v>45435.541666666664</c:v>
                </c:pt>
                <c:pt idx="3422">
                  <c:v>45435.583333333336</c:v>
                </c:pt>
                <c:pt idx="3423">
                  <c:v>45435.625</c:v>
                </c:pt>
                <c:pt idx="3424">
                  <c:v>45435.666666666664</c:v>
                </c:pt>
                <c:pt idx="3425">
                  <c:v>45435.708333333336</c:v>
                </c:pt>
                <c:pt idx="3426">
                  <c:v>45435.75</c:v>
                </c:pt>
                <c:pt idx="3427">
                  <c:v>45435.791666666664</c:v>
                </c:pt>
                <c:pt idx="3428">
                  <c:v>45435.833333333336</c:v>
                </c:pt>
                <c:pt idx="3429">
                  <c:v>45435.875</c:v>
                </c:pt>
                <c:pt idx="3430">
                  <c:v>45435.916666666664</c:v>
                </c:pt>
                <c:pt idx="3431">
                  <c:v>45435.958333333336</c:v>
                </c:pt>
                <c:pt idx="3432">
                  <c:v>45436</c:v>
                </c:pt>
                <c:pt idx="3433">
                  <c:v>45436.041666666664</c:v>
                </c:pt>
                <c:pt idx="3434">
                  <c:v>45436.083333333336</c:v>
                </c:pt>
                <c:pt idx="3435">
                  <c:v>45436.125</c:v>
                </c:pt>
                <c:pt idx="3436">
                  <c:v>45436.166666666664</c:v>
                </c:pt>
                <c:pt idx="3437">
                  <c:v>45436.208333333336</c:v>
                </c:pt>
                <c:pt idx="3438">
                  <c:v>45436.25</c:v>
                </c:pt>
                <c:pt idx="3439">
                  <c:v>45436.291666666664</c:v>
                </c:pt>
                <c:pt idx="3440">
                  <c:v>45436.333333333336</c:v>
                </c:pt>
                <c:pt idx="3441">
                  <c:v>45436.375</c:v>
                </c:pt>
                <c:pt idx="3442">
                  <c:v>45436.416666666664</c:v>
                </c:pt>
                <c:pt idx="3443">
                  <c:v>45436.458333333336</c:v>
                </c:pt>
                <c:pt idx="3444">
                  <c:v>45436.5</c:v>
                </c:pt>
                <c:pt idx="3445">
                  <c:v>45436.541666666664</c:v>
                </c:pt>
                <c:pt idx="3446">
                  <c:v>45436.583333333336</c:v>
                </c:pt>
                <c:pt idx="3447">
                  <c:v>45436.625</c:v>
                </c:pt>
                <c:pt idx="3448">
                  <c:v>45436.666666666664</c:v>
                </c:pt>
                <c:pt idx="3449">
                  <c:v>45436.708333333336</c:v>
                </c:pt>
                <c:pt idx="3450">
                  <c:v>45436.75</c:v>
                </c:pt>
                <c:pt idx="3451">
                  <c:v>45436.791666666664</c:v>
                </c:pt>
                <c:pt idx="3452">
                  <c:v>45436.833333333336</c:v>
                </c:pt>
                <c:pt idx="3453">
                  <c:v>45436.875</c:v>
                </c:pt>
                <c:pt idx="3454">
                  <c:v>45436.916666666664</c:v>
                </c:pt>
                <c:pt idx="3455">
                  <c:v>45436.958333333336</c:v>
                </c:pt>
                <c:pt idx="3456">
                  <c:v>45437</c:v>
                </c:pt>
                <c:pt idx="3457">
                  <c:v>45437.041666666664</c:v>
                </c:pt>
                <c:pt idx="3458">
                  <c:v>45437.083333333336</c:v>
                </c:pt>
                <c:pt idx="3459">
                  <c:v>45437.125</c:v>
                </c:pt>
                <c:pt idx="3460">
                  <c:v>45437.166666666664</c:v>
                </c:pt>
                <c:pt idx="3461">
                  <c:v>45437.208333333336</c:v>
                </c:pt>
                <c:pt idx="3462">
                  <c:v>45437.25</c:v>
                </c:pt>
                <c:pt idx="3463">
                  <c:v>45437.291666666664</c:v>
                </c:pt>
                <c:pt idx="3464">
                  <c:v>45437.333333333336</c:v>
                </c:pt>
                <c:pt idx="3465">
                  <c:v>45437.375</c:v>
                </c:pt>
                <c:pt idx="3466">
                  <c:v>45437.416666666664</c:v>
                </c:pt>
                <c:pt idx="3467">
                  <c:v>45437.458333333336</c:v>
                </c:pt>
                <c:pt idx="3468">
                  <c:v>45437.5</c:v>
                </c:pt>
                <c:pt idx="3469">
                  <c:v>45437.541666666664</c:v>
                </c:pt>
                <c:pt idx="3470">
                  <c:v>45437.583333333336</c:v>
                </c:pt>
                <c:pt idx="3471">
                  <c:v>45437.625</c:v>
                </c:pt>
                <c:pt idx="3472">
                  <c:v>45437.666666666664</c:v>
                </c:pt>
                <c:pt idx="3473">
                  <c:v>45437.708333333336</c:v>
                </c:pt>
                <c:pt idx="3474">
                  <c:v>45437.75</c:v>
                </c:pt>
                <c:pt idx="3475">
                  <c:v>45437.791666666664</c:v>
                </c:pt>
                <c:pt idx="3476">
                  <c:v>45437.833333333336</c:v>
                </c:pt>
                <c:pt idx="3477">
                  <c:v>45437.875</c:v>
                </c:pt>
                <c:pt idx="3478">
                  <c:v>45437.916666666664</c:v>
                </c:pt>
                <c:pt idx="3479">
                  <c:v>45437.958333333336</c:v>
                </c:pt>
                <c:pt idx="3480">
                  <c:v>45438</c:v>
                </c:pt>
                <c:pt idx="3481">
                  <c:v>45438.041666666664</c:v>
                </c:pt>
                <c:pt idx="3482">
                  <c:v>45438.083333333336</c:v>
                </c:pt>
                <c:pt idx="3483">
                  <c:v>45438.125</c:v>
                </c:pt>
                <c:pt idx="3484">
                  <c:v>45438.166666666664</c:v>
                </c:pt>
                <c:pt idx="3485">
                  <c:v>45438.208333333336</c:v>
                </c:pt>
                <c:pt idx="3486">
                  <c:v>45438.25</c:v>
                </c:pt>
                <c:pt idx="3487">
                  <c:v>45438.291666666664</c:v>
                </c:pt>
                <c:pt idx="3488">
                  <c:v>45438.333333333336</c:v>
                </c:pt>
                <c:pt idx="3489">
                  <c:v>45438.375</c:v>
                </c:pt>
                <c:pt idx="3490">
                  <c:v>45438.416666666664</c:v>
                </c:pt>
                <c:pt idx="3491">
                  <c:v>45438.458333333336</c:v>
                </c:pt>
                <c:pt idx="3492">
                  <c:v>45438.5</c:v>
                </c:pt>
                <c:pt idx="3493">
                  <c:v>45438.541666666664</c:v>
                </c:pt>
                <c:pt idx="3494">
                  <c:v>45438.583333333336</c:v>
                </c:pt>
                <c:pt idx="3495">
                  <c:v>45438.625</c:v>
                </c:pt>
                <c:pt idx="3496">
                  <c:v>45438.666666666664</c:v>
                </c:pt>
                <c:pt idx="3497">
                  <c:v>45438.708333333336</c:v>
                </c:pt>
                <c:pt idx="3498">
                  <c:v>45438.75</c:v>
                </c:pt>
                <c:pt idx="3499">
                  <c:v>45438.791666666664</c:v>
                </c:pt>
                <c:pt idx="3500">
                  <c:v>45438.833333333336</c:v>
                </c:pt>
                <c:pt idx="3501">
                  <c:v>45438.875</c:v>
                </c:pt>
                <c:pt idx="3502">
                  <c:v>45438.916666666664</c:v>
                </c:pt>
                <c:pt idx="3503">
                  <c:v>45438.958333333336</c:v>
                </c:pt>
                <c:pt idx="3504">
                  <c:v>45439</c:v>
                </c:pt>
                <c:pt idx="3505">
                  <c:v>45439.041666666664</c:v>
                </c:pt>
                <c:pt idx="3506">
                  <c:v>45439.083333333336</c:v>
                </c:pt>
                <c:pt idx="3507">
                  <c:v>45439.125</c:v>
                </c:pt>
                <c:pt idx="3508">
                  <c:v>45439.166666666664</c:v>
                </c:pt>
                <c:pt idx="3509">
                  <c:v>45439.208333333336</c:v>
                </c:pt>
                <c:pt idx="3510">
                  <c:v>45439.25</c:v>
                </c:pt>
                <c:pt idx="3511">
                  <c:v>45439.291666666664</c:v>
                </c:pt>
                <c:pt idx="3512">
                  <c:v>45439.333333333336</c:v>
                </c:pt>
                <c:pt idx="3513">
                  <c:v>45439.375</c:v>
                </c:pt>
                <c:pt idx="3514">
                  <c:v>45439.416666666664</c:v>
                </c:pt>
                <c:pt idx="3515">
                  <c:v>45439.458333333336</c:v>
                </c:pt>
                <c:pt idx="3516">
                  <c:v>45439.5</c:v>
                </c:pt>
                <c:pt idx="3517">
                  <c:v>45439.541666666664</c:v>
                </c:pt>
                <c:pt idx="3518">
                  <c:v>45439.583333333336</c:v>
                </c:pt>
                <c:pt idx="3519">
                  <c:v>45439.625</c:v>
                </c:pt>
                <c:pt idx="3520">
                  <c:v>45439.666666666664</c:v>
                </c:pt>
                <c:pt idx="3521">
                  <c:v>45439.708333333336</c:v>
                </c:pt>
                <c:pt idx="3522">
                  <c:v>45439.75</c:v>
                </c:pt>
                <c:pt idx="3523">
                  <c:v>45439.791666666664</c:v>
                </c:pt>
                <c:pt idx="3524">
                  <c:v>45439.833333333336</c:v>
                </c:pt>
                <c:pt idx="3525">
                  <c:v>45439.875</c:v>
                </c:pt>
                <c:pt idx="3526">
                  <c:v>45439.916666666664</c:v>
                </c:pt>
                <c:pt idx="3527">
                  <c:v>45439.958333333336</c:v>
                </c:pt>
                <c:pt idx="3528">
                  <c:v>45440</c:v>
                </c:pt>
                <c:pt idx="3529">
                  <c:v>45440.041666666664</c:v>
                </c:pt>
                <c:pt idx="3530">
                  <c:v>45440.083333333336</c:v>
                </c:pt>
                <c:pt idx="3531">
                  <c:v>45440.125</c:v>
                </c:pt>
                <c:pt idx="3532">
                  <c:v>45440.166666666664</c:v>
                </c:pt>
                <c:pt idx="3533">
                  <c:v>45440.208333333336</c:v>
                </c:pt>
                <c:pt idx="3534">
                  <c:v>45440.25</c:v>
                </c:pt>
                <c:pt idx="3535">
                  <c:v>45440.291666666664</c:v>
                </c:pt>
                <c:pt idx="3536">
                  <c:v>45440.333333333336</c:v>
                </c:pt>
                <c:pt idx="3537">
                  <c:v>45440.375</c:v>
                </c:pt>
                <c:pt idx="3538">
                  <c:v>45440.416666666664</c:v>
                </c:pt>
                <c:pt idx="3539">
                  <c:v>45440.458333333336</c:v>
                </c:pt>
                <c:pt idx="3540">
                  <c:v>45440.5</c:v>
                </c:pt>
                <c:pt idx="3541">
                  <c:v>45440.541666666664</c:v>
                </c:pt>
                <c:pt idx="3542">
                  <c:v>45440.583333333336</c:v>
                </c:pt>
                <c:pt idx="3543">
                  <c:v>45440.625</c:v>
                </c:pt>
                <c:pt idx="3544">
                  <c:v>45440.666666666664</c:v>
                </c:pt>
                <c:pt idx="3545">
                  <c:v>45440.708333333336</c:v>
                </c:pt>
                <c:pt idx="3546">
                  <c:v>45440.75</c:v>
                </c:pt>
                <c:pt idx="3547">
                  <c:v>45440.791666666664</c:v>
                </c:pt>
                <c:pt idx="3548">
                  <c:v>45440.833333333336</c:v>
                </c:pt>
                <c:pt idx="3549">
                  <c:v>45440.875</c:v>
                </c:pt>
                <c:pt idx="3550">
                  <c:v>45440.916666666664</c:v>
                </c:pt>
                <c:pt idx="3551">
                  <c:v>45440.958333333336</c:v>
                </c:pt>
                <c:pt idx="3552">
                  <c:v>45441</c:v>
                </c:pt>
                <c:pt idx="3553">
                  <c:v>45441.041666666664</c:v>
                </c:pt>
                <c:pt idx="3554">
                  <c:v>45441.083333333336</c:v>
                </c:pt>
                <c:pt idx="3555">
                  <c:v>45441.125</c:v>
                </c:pt>
                <c:pt idx="3556">
                  <c:v>45441.166666666664</c:v>
                </c:pt>
                <c:pt idx="3557">
                  <c:v>45441.208333333336</c:v>
                </c:pt>
                <c:pt idx="3558">
                  <c:v>45441.25</c:v>
                </c:pt>
                <c:pt idx="3559">
                  <c:v>45441.291666666664</c:v>
                </c:pt>
                <c:pt idx="3560">
                  <c:v>45441.333333333336</c:v>
                </c:pt>
                <c:pt idx="3561">
                  <c:v>45441.375</c:v>
                </c:pt>
                <c:pt idx="3562">
                  <c:v>45441.416666666664</c:v>
                </c:pt>
                <c:pt idx="3563">
                  <c:v>45441.458333333336</c:v>
                </c:pt>
                <c:pt idx="3564">
                  <c:v>45441.5</c:v>
                </c:pt>
                <c:pt idx="3565">
                  <c:v>45441.541666666664</c:v>
                </c:pt>
                <c:pt idx="3566">
                  <c:v>45441.583333333336</c:v>
                </c:pt>
                <c:pt idx="3567">
                  <c:v>45441.625</c:v>
                </c:pt>
                <c:pt idx="3568">
                  <c:v>45441.666666666664</c:v>
                </c:pt>
                <c:pt idx="3569">
                  <c:v>45441.708333333336</c:v>
                </c:pt>
                <c:pt idx="3570">
                  <c:v>45441.75</c:v>
                </c:pt>
                <c:pt idx="3571">
                  <c:v>45441.791666666664</c:v>
                </c:pt>
                <c:pt idx="3572">
                  <c:v>45441.833333333336</c:v>
                </c:pt>
                <c:pt idx="3573">
                  <c:v>45441.875</c:v>
                </c:pt>
                <c:pt idx="3574">
                  <c:v>45441.916666666664</c:v>
                </c:pt>
                <c:pt idx="3575">
                  <c:v>45441.958333333336</c:v>
                </c:pt>
                <c:pt idx="3576">
                  <c:v>45442</c:v>
                </c:pt>
                <c:pt idx="3577">
                  <c:v>45442.041666666664</c:v>
                </c:pt>
                <c:pt idx="3578">
                  <c:v>45442.083333333336</c:v>
                </c:pt>
                <c:pt idx="3579">
                  <c:v>45442.125</c:v>
                </c:pt>
                <c:pt idx="3580">
                  <c:v>45442.166666666664</c:v>
                </c:pt>
                <c:pt idx="3581">
                  <c:v>45442.208333333336</c:v>
                </c:pt>
                <c:pt idx="3582">
                  <c:v>45442.25</c:v>
                </c:pt>
                <c:pt idx="3583">
                  <c:v>45442.291666666664</c:v>
                </c:pt>
                <c:pt idx="3584">
                  <c:v>45442.333333333336</c:v>
                </c:pt>
                <c:pt idx="3585">
                  <c:v>45442.375</c:v>
                </c:pt>
                <c:pt idx="3586">
                  <c:v>45442.416666666664</c:v>
                </c:pt>
                <c:pt idx="3587">
                  <c:v>45442.458333333336</c:v>
                </c:pt>
                <c:pt idx="3588">
                  <c:v>45442.5</c:v>
                </c:pt>
                <c:pt idx="3589">
                  <c:v>45442.541666666664</c:v>
                </c:pt>
                <c:pt idx="3590">
                  <c:v>45442.583333333336</c:v>
                </c:pt>
                <c:pt idx="3591">
                  <c:v>45442.625</c:v>
                </c:pt>
                <c:pt idx="3592">
                  <c:v>45442.666666666664</c:v>
                </c:pt>
                <c:pt idx="3593">
                  <c:v>45442.708333333336</c:v>
                </c:pt>
                <c:pt idx="3594">
                  <c:v>45442.75</c:v>
                </c:pt>
                <c:pt idx="3595">
                  <c:v>45442.791666666664</c:v>
                </c:pt>
                <c:pt idx="3596">
                  <c:v>45442.833333333336</c:v>
                </c:pt>
                <c:pt idx="3597">
                  <c:v>45442.875</c:v>
                </c:pt>
                <c:pt idx="3598">
                  <c:v>45442.916666666664</c:v>
                </c:pt>
                <c:pt idx="3599">
                  <c:v>45442.958333333336</c:v>
                </c:pt>
                <c:pt idx="3600">
                  <c:v>45443</c:v>
                </c:pt>
                <c:pt idx="3601">
                  <c:v>45443.041666666664</c:v>
                </c:pt>
                <c:pt idx="3602">
                  <c:v>45443.083333333336</c:v>
                </c:pt>
                <c:pt idx="3603">
                  <c:v>45443.125</c:v>
                </c:pt>
                <c:pt idx="3604">
                  <c:v>45443.166666666664</c:v>
                </c:pt>
                <c:pt idx="3605">
                  <c:v>45443.208333333336</c:v>
                </c:pt>
                <c:pt idx="3606">
                  <c:v>45443.25</c:v>
                </c:pt>
                <c:pt idx="3607">
                  <c:v>45443.291666666664</c:v>
                </c:pt>
                <c:pt idx="3608">
                  <c:v>45443.333333333336</c:v>
                </c:pt>
                <c:pt idx="3609">
                  <c:v>45443.375</c:v>
                </c:pt>
                <c:pt idx="3610">
                  <c:v>45443.416666666664</c:v>
                </c:pt>
                <c:pt idx="3611">
                  <c:v>45443.458333333336</c:v>
                </c:pt>
                <c:pt idx="3612">
                  <c:v>45443.5</c:v>
                </c:pt>
                <c:pt idx="3613">
                  <c:v>45443.541666666664</c:v>
                </c:pt>
                <c:pt idx="3614">
                  <c:v>45443.583333333336</c:v>
                </c:pt>
                <c:pt idx="3615">
                  <c:v>45443.625</c:v>
                </c:pt>
                <c:pt idx="3616">
                  <c:v>45443.666666666664</c:v>
                </c:pt>
                <c:pt idx="3617">
                  <c:v>45443.708333333336</c:v>
                </c:pt>
                <c:pt idx="3618">
                  <c:v>45443.75</c:v>
                </c:pt>
                <c:pt idx="3619">
                  <c:v>45443.791666666664</c:v>
                </c:pt>
                <c:pt idx="3620">
                  <c:v>45443.833333333336</c:v>
                </c:pt>
                <c:pt idx="3621">
                  <c:v>45443.875</c:v>
                </c:pt>
                <c:pt idx="3622">
                  <c:v>45443.916666666664</c:v>
                </c:pt>
                <c:pt idx="3623">
                  <c:v>45443.958333333336</c:v>
                </c:pt>
                <c:pt idx="3624">
                  <c:v>45444</c:v>
                </c:pt>
                <c:pt idx="3625">
                  <c:v>45444.041666666664</c:v>
                </c:pt>
                <c:pt idx="3626">
                  <c:v>45444.083333333336</c:v>
                </c:pt>
                <c:pt idx="3627">
                  <c:v>45444.125</c:v>
                </c:pt>
                <c:pt idx="3628">
                  <c:v>45444.166666666664</c:v>
                </c:pt>
                <c:pt idx="3629">
                  <c:v>45444.208333333336</c:v>
                </c:pt>
                <c:pt idx="3630">
                  <c:v>45444.25</c:v>
                </c:pt>
                <c:pt idx="3631">
                  <c:v>45444.291666666664</c:v>
                </c:pt>
                <c:pt idx="3632">
                  <c:v>45444.333333333336</c:v>
                </c:pt>
                <c:pt idx="3633">
                  <c:v>45444.375</c:v>
                </c:pt>
                <c:pt idx="3634">
                  <c:v>45444.416666666664</c:v>
                </c:pt>
                <c:pt idx="3635">
                  <c:v>45444.458333333336</c:v>
                </c:pt>
                <c:pt idx="3636">
                  <c:v>45444.5</c:v>
                </c:pt>
                <c:pt idx="3637">
                  <c:v>45444.541666666664</c:v>
                </c:pt>
                <c:pt idx="3638">
                  <c:v>45444.583333333336</c:v>
                </c:pt>
                <c:pt idx="3639">
                  <c:v>45444.625</c:v>
                </c:pt>
                <c:pt idx="3640">
                  <c:v>45444.666666666664</c:v>
                </c:pt>
                <c:pt idx="3641">
                  <c:v>45444.708333333336</c:v>
                </c:pt>
                <c:pt idx="3642">
                  <c:v>45444.75</c:v>
                </c:pt>
                <c:pt idx="3643">
                  <c:v>45444.791666666664</c:v>
                </c:pt>
                <c:pt idx="3644">
                  <c:v>45444.833333333336</c:v>
                </c:pt>
                <c:pt idx="3645">
                  <c:v>45444.875</c:v>
                </c:pt>
                <c:pt idx="3646">
                  <c:v>45444.916666666664</c:v>
                </c:pt>
                <c:pt idx="3647">
                  <c:v>45444.958333333336</c:v>
                </c:pt>
                <c:pt idx="3648">
                  <c:v>45445</c:v>
                </c:pt>
                <c:pt idx="3649">
                  <c:v>45445.041666666664</c:v>
                </c:pt>
                <c:pt idx="3650">
                  <c:v>45445.083333333336</c:v>
                </c:pt>
                <c:pt idx="3651">
                  <c:v>45445.125</c:v>
                </c:pt>
                <c:pt idx="3652">
                  <c:v>45445.166666666664</c:v>
                </c:pt>
                <c:pt idx="3653">
                  <c:v>45445.208333333336</c:v>
                </c:pt>
                <c:pt idx="3654">
                  <c:v>45445.25</c:v>
                </c:pt>
                <c:pt idx="3655">
                  <c:v>45445.291666666664</c:v>
                </c:pt>
                <c:pt idx="3656">
                  <c:v>45445.333333333336</c:v>
                </c:pt>
                <c:pt idx="3657">
                  <c:v>45445.375</c:v>
                </c:pt>
                <c:pt idx="3658">
                  <c:v>45445.416666666664</c:v>
                </c:pt>
                <c:pt idx="3659">
                  <c:v>45445.458333333336</c:v>
                </c:pt>
                <c:pt idx="3660">
                  <c:v>45445.5</c:v>
                </c:pt>
                <c:pt idx="3661">
                  <c:v>45445.541666666664</c:v>
                </c:pt>
                <c:pt idx="3662">
                  <c:v>45445.583333333336</c:v>
                </c:pt>
                <c:pt idx="3663">
                  <c:v>45445.625</c:v>
                </c:pt>
                <c:pt idx="3664">
                  <c:v>45445.666666666664</c:v>
                </c:pt>
                <c:pt idx="3665">
                  <c:v>45445.708333333336</c:v>
                </c:pt>
                <c:pt idx="3666">
                  <c:v>45445.75</c:v>
                </c:pt>
                <c:pt idx="3667">
                  <c:v>45445.791666666664</c:v>
                </c:pt>
                <c:pt idx="3668">
                  <c:v>45445.833333333336</c:v>
                </c:pt>
                <c:pt idx="3669">
                  <c:v>45445.875</c:v>
                </c:pt>
                <c:pt idx="3670">
                  <c:v>45445.916666666664</c:v>
                </c:pt>
                <c:pt idx="3671">
                  <c:v>45445.958333333336</c:v>
                </c:pt>
                <c:pt idx="3672">
                  <c:v>45446</c:v>
                </c:pt>
                <c:pt idx="3673">
                  <c:v>45446.041666666664</c:v>
                </c:pt>
                <c:pt idx="3674">
                  <c:v>45446.083333333336</c:v>
                </c:pt>
                <c:pt idx="3675">
                  <c:v>45446.125</c:v>
                </c:pt>
                <c:pt idx="3676">
                  <c:v>45446.166666666664</c:v>
                </c:pt>
                <c:pt idx="3677">
                  <c:v>45446.208333333336</c:v>
                </c:pt>
                <c:pt idx="3678">
                  <c:v>45446.25</c:v>
                </c:pt>
                <c:pt idx="3679">
                  <c:v>45446.291666666664</c:v>
                </c:pt>
                <c:pt idx="3680">
                  <c:v>45446.333333333336</c:v>
                </c:pt>
                <c:pt idx="3681">
                  <c:v>45446.375</c:v>
                </c:pt>
                <c:pt idx="3682">
                  <c:v>45446.416666666664</c:v>
                </c:pt>
                <c:pt idx="3683">
                  <c:v>45446.458333333336</c:v>
                </c:pt>
                <c:pt idx="3684">
                  <c:v>45446.5</c:v>
                </c:pt>
                <c:pt idx="3685">
                  <c:v>45446.541666666664</c:v>
                </c:pt>
                <c:pt idx="3686">
                  <c:v>45446.583333333336</c:v>
                </c:pt>
                <c:pt idx="3687">
                  <c:v>45446.625</c:v>
                </c:pt>
                <c:pt idx="3688">
                  <c:v>45446.666666666664</c:v>
                </c:pt>
                <c:pt idx="3689">
                  <c:v>45446.708333333336</c:v>
                </c:pt>
                <c:pt idx="3690">
                  <c:v>45446.75</c:v>
                </c:pt>
                <c:pt idx="3691">
                  <c:v>45446.791666666664</c:v>
                </c:pt>
                <c:pt idx="3692">
                  <c:v>45446.833333333336</c:v>
                </c:pt>
                <c:pt idx="3693">
                  <c:v>45446.875</c:v>
                </c:pt>
                <c:pt idx="3694">
                  <c:v>45446.916666666664</c:v>
                </c:pt>
                <c:pt idx="3695">
                  <c:v>45446.958333333336</c:v>
                </c:pt>
                <c:pt idx="3696">
                  <c:v>45447</c:v>
                </c:pt>
                <c:pt idx="3697">
                  <c:v>45447.041666666664</c:v>
                </c:pt>
                <c:pt idx="3698">
                  <c:v>45447.083333333336</c:v>
                </c:pt>
                <c:pt idx="3699">
                  <c:v>45447.125</c:v>
                </c:pt>
                <c:pt idx="3700">
                  <c:v>45447.166666666664</c:v>
                </c:pt>
                <c:pt idx="3701">
                  <c:v>45447.208333333336</c:v>
                </c:pt>
                <c:pt idx="3702">
                  <c:v>45447.25</c:v>
                </c:pt>
                <c:pt idx="3703">
                  <c:v>45447.291666666664</c:v>
                </c:pt>
                <c:pt idx="3704">
                  <c:v>45447.333333333336</c:v>
                </c:pt>
                <c:pt idx="3705">
                  <c:v>45447.375</c:v>
                </c:pt>
                <c:pt idx="3706">
                  <c:v>45447.416666666664</c:v>
                </c:pt>
                <c:pt idx="3707">
                  <c:v>45447.458333333336</c:v>
                </c:pt>
                <c:pt idx="3708">
                  <c:v>45447.5</c:v>
                </c:pt>
                <c:pt idx="3709">
                  <c:v>45447.541666666664</c:v>
                </c:pt>
                <c:pt idx="3710">
                  <c:v>45447.583333333336</c:v>
                </c:pt>
                <c:pt idx="3711">
                  <c:v>45447.625</c:v>
                </c:pt>
                <c:pt idx="3712">
                  <c:v>45447.666666666664</c:v>
                </c:pt>
                <c:pt idx="3713">
                  <c:v>45447.708333333336</c:v>
                </c:pt>
                <c:pt idx="3714">
                  <c:v>45447.75</c:v>
                </c:pt>
                <c:pt idx="3715">
                  <c:v>45447.791666666664</c:v>
                </c:pt>
                <c:pt idx="3716">
                  <c:v>45447.833333333336</c:v>
                </c:pt>
                <c:pt idx="3717">
                  <c:v>45447.875</c:v>
                </c:pt>
                <c:pt idx="3718">
                  <c:v>45447.916666666664</c:v>
                </c:pt>
                <c:pt idx="3719">
                  <c:v>45447.958333333336</c:v>
                </c:pt>
                <c:pt idx="3720">
                  <c:v>45448</c:v>
                </c:pt>
                <c:pt idx="3721">
                  <c:v>45448.041666666664</c:v>
                </c:pt>
                <c:pt idx="3722">
                  <c:v>45448.083333333336</c:v>
                </c:pt>
                <c:pt idx="3723">
                  <c:v>45448.125</c:v>
                </c:pt>
                <c:pt idx="3724">
                  <c:v>45448.166666666664</c:v>
                </c:pt>
                <c:pt idx="3725">
                  <c:v>45448.208333333336</c:v>
                </c:pt>
                <c:pt idx="3726">
                  <c:v>45448.25</c:v>
                </c:pt>
                <c:pt idx="3727">
                  <c:v>45448.291666666664</c:v>
                </c:pt>
                <c:pt idx="3728">
                  <c:v>45448.333333333336</c:v>
                </c:pt>
                <c:pt idx="3729">
                  <c:v>45448.375</c:v>
                </c:pt>
                <c:pt idx="3730">
                  <c:v>45448.416666666664</c:v>
                </c:pt>
                <c:pt idx="3731">
                  <c:v>45448.458333333336</c:v>
                </c:pt>
                <c:pt idx="3732">
                  <c:v>45448.5</c:v>
                </c:pt>
                <c:pt idx="3733">
                  <c:v>45448.541666666664</c:v>
                </c:pt>
                <c:pt idx="3734">
                  <c:v>45448.583333333336</c:v>
                </c:pt>
                <c:pt idx="3735">
                  <c:v>45448.625</c:v>
                </c:pt>
                <c:pt idx="3736">
                  <c:v>45448.666666666664</c:v>
                </c:pt>
                <c:pt idx="3737">
                  <c:v>45448.708333333336</c:v>
                </c:pt>
                <c:pt idx="3738">
                  <c:v>45448.75</c:v>
                </c:pt>
                <c:pt idx="3739">
                  <c:v>45448.791666666664</c:v>
                </c:pt>
                <c:pt idx="3740">
                  <c:v>45448.833333333336</c:v>
                </c:pt>
                <c:pt idx="3741">
                  <c:v>45448.875</c:v>
                </c:pt>
                <c:pt idx="3742">
                  <c:v>45448.916666666664</c:v>
                </c:pt>
                <c:pt idx="3743">
                  <c:v>45448.958333333336</c:v>
                </c:pt>
                <c:pt idx="3744">
                  <c:v>45449</c:v>
                </c:pt>
                <c:pt idx="3745">
                  <c:v>45449.041666666664</c:v>
                </c:pt>
                <c:pt idx="3746">
                  <c:v>45449.083333333336</c:v>
                </c:pt>
                <c:pt idx="3747">
                  <c:v>45449.125</c:v>
                </c:pt>
                <c:pt idx="3748">
                  <c:v>45449.166666666664</c:v>
                </c:pt>
                <c:pt idx="3749">
                  <c:v>45449.208333333336</c:v>
                </c:pt>
                <c:pt idx="3750">
                  <c:v>45449.25</c:v>
                </c:pt>
                <c:pt idx="3751">
                  <c:v>45449.291666666664</c:v>
                </c:pt>
                <c:pt idx="3752">
                  <c:v>45449.333333333336</c:v>
                </c:pt>
                <c:pt idx="3753">
                  <c:v>45449.375</c:v>
                </c:pt>
                <c:pt idx="3754">
                  <c:v>45449.416666666664</c:v>
                </c:pt>
                <c:pt idx="3755">
                  <c:v>45449.458333333336</c:v>
                </c:pt>
                <c:pt idx="3756">
                  <c:v>45449.5</c:v>
                </c:pt>
                <c:pt idx="3757">
                  <c:v>45449.541666666664</c:v>
                </c:pt>
                <c:pt idx="3758">
                  <c:v>45449.583333333336</c:v>
                </c:pt>
                <c:pt idx="3759">
                  <c:v>45449.625</c:v>
                </c:pt>
                <c:pt idx="3760">
                  <c:v>45449.666666666664</c:v>
                </c:pt>
                <c:pt idx="3761">
                  <c:v>45449.708333333336</c:v>
                </c:pt>
                <c:pt idx="3762">
                  <c:v>45449.75</c:v>
                </c:pt>
                <c:pt idx="3763">
                  <c:v>45449.791666666664</c:v>
                </c:pt>
                <c:pt idx="3764">
                  <c:v>45449.833333333336</c:v>
                </c:pt>
                <c:pt idx="3765">
                  <c:v>45449.875</c:v>
                </c:pt>
                <c:pt idx="3766">
                  <c:v>45449.916666666664</c:v>
                </c:pt>
                <c:pt idx="3767">
                  <c:v>45449.958333333336</c:v>
                </c:pt>
                <c:pt idx="3768">
                  <c:v>45450</c:v>
                </c:pt>
                <c:pt idx="3769">
                  <c:v>45450.041666666664</c:v>
                </c:pt>
                <c:pt idx="3770">
                  <c:v>45450.083333333336</c:v>
                </c:pt>
                <c:pt idx="3771">
                  <c:v>45450.125</c:v>
                </c:pt>
                <c:pt idx="3772">
                  <c:v>45450.166666666664</c:v>
                </c:pt>
                <c:pt idx="3773">
                  <c:v>45450.208333333336</c:v>
                </c:pt>
                <c:pt idx="3774">
                  <c:v>45450.25</c:v>
                </c:pt>
                <c:pt idx="3775">
                  <c:v>45450.291666666664</c:v>
                </c:pt>
                <c:pt idx="3776">
                  <c:v>45450.333333333336</c:v>
                </c:pt>
                <c:pt idx="3777">
                  <c:v>45450.375</c:v>
                </c:pt>
                <c:pt idx="3778">
                  <c:v>45450.416666666664</c:v>
                </c:pt>
                <c:pt idx="3779">
                  <c:v>45450.458333333336</c:v>
                </c:pt>
                <c:pt idx="3780">
                  <c:v>45450.5</c:v>
                </c:pt>
                <c:pt idx="3781">
                  <c:v>45450.541666666664</c:v>
                </c:pt>
                <c:pt idx="3782">
                  <c:v>45450.583333333336</c:v>
                </c:pt>
                <c:pt idx="3783">
                  <c:v>45450.625</c:v>
                </c:pt>
                <c:pt idx="3784">
                  <c:v>45450.666666666664</c:v>
                </c:pt>
                <c:pt idx="3785">
                  <c:v>45450.708333333336</c:v>
                </c:pt>
                <c:pt idx="3786">
                  <c:v>45450.75</c:v>
                </c:pt>
                <c:pt idx="3787">
                  <c:v>45450.791666666664</c:v>
                </c:pt>
                <c:pt idx="3788">
                  <c:v>45450.833333333336</c:v>
                </c:pt>
                <c:pt idx="3789">
                  <c:v>45450.875</c:v>
                </c:pt>
                <c:pt idx="3790">
                  <c:v>45450.916666666664</c:v>
                </c:pt>
                <c:pt idx="3791">
                  <c:v>45450.958333333336</c:v>
                </c:pt>
                <c:pt idx="3792">
                  <c:v>45451</c:v>
                </c:pt>
                <c:pt idx="3793">
                  <c:v>45451.041666666664</c:v>
                </c:pt>
                <c:pt idx="3794">
                  <c:v>45451.083333333336</c:v>
                </c:pt>
                <c:pt idx="3795">
                  <c:v>45451.125</c:v>
                </c:pt>
                <c:pt idx="3796">
                  <c:v>45451.166666666664</c:v>
                </c:pt>
                <c:pt idx="3797">
                  <c:v>45451.208333333336</c:v>
                </c:pt>
                <c:pt idx="3798">
                  <c:v>45451.25</c:v>
                </c:pt>
                <c:pt idx="3799">
                  <c:v>45451.291666666664</c:v>
                </c:pt>
                <c:pt idx="3800">
                  <c:v>45451.333333333336</c:v>
                </c:pt>
                <c:pt idx="3801">
                  <c:v>45451.375</c:v>
                </c:pt>
                <c:pt idx="3802">
                  <c:v>45451.416666666664</c:v>
                </c:pt>
                <c:pt idx="3803">
                  <c:v>45451.458333333336</c:v>
                </c:pt>
                <c:pt idx="3804">
                  <c:v>45451.5</c:v>
                </c:pt>
                <c:pt idx="3805">
                  <c:v>45451.541666666664</c:v>
                </c:pt>
                <c:pt idx="3806">
                  <c:v>45451.583333333336</c:v>
                </c:pt>
                <c:pt idx="3807">
                  <c:v>45451.625</c:v>
                </c:pt>
                <c:pt idx="3808">
                  <c:v>45451.666666666664</c:v>
                </c:pt>
                <c:pt idx="3809">
                  <c:v>45451.708333333336</c:v>
                </c:pt>
                <c:pt idx="3810">
                  <c:v>45451.75</c:v>
                </c:pt>
                <c:pt idx="3811">
                  <c:v>45451.791666666664</c:v>
                </c:pt>
                <c:pt idx="3812">
                  <c:v>45451.833333333336</c:v>
                </c:pt>
                <c:pt idx="3813">
                  <c:v>45451.875</c:v>
                </c:pt>
                <c:pt idx="3814">
                  <c:v>45451.916666666664</c:v>
                </c:pt>
                <c:pt idx="3815">
                  <c:v>45451.958333333336</c:v>
                </c:pt>
                <c:pt idx="3816">
                  <c:v>45452</c:v>
                </c:pt>
                <c:pt idx="3817">
                  <c:v>45452.041666666664</c:v>
                </c:pt>
                <c:pt idx="3818">
                  <c:v>45452.083333333336</c:v>
                </c:pt>
                <c:pt idx="3819">
                  <c:v>45452.125</c:v>
                </c:pt>
                <c:pt idx="3820">
                  <c:v>45452.166666666664</c:v>
                </c:pt>
                <c:pt idx="3821">
                  <c:v>45452.208333333336</c:v>
                </c:pt>
                <c:pt idx="3822">
                  <c:v>45452.25</c:v>
                </c:pt>
                <c:pt idx="3823">
                  <c:v>45452.291666666664</c:v>
                </c:pt>
                <c:pt idx="3824">
                  <c:v>45452.333333333336</c:v>
                </c:pt>
                <c:pt idx="3825">
                  <c:v>45452.375</c:v>
                </c:pt>
                <c:pt idx="3826">
                  <c:v>45452.416666666664</c:v>
                </c:pt>
                <c:pt idx="3827">
                  <c:v>45452.458333333336</c:v>
                </c:pt>
                <c:pt idx="3828">
                  <c:v>45452.5</c:v>
                </c:pt>
                <c:pt idx="3829">
                  <c:v>45452.541666666664</c:v>
                </c:pt>
                <c:pt idx="3830">
                  <c:v>45452.583333333336</c:v>
                </c:pt>
                <c:pt idx="3831">
                  <c:v>45452.625</c:v>
                </c:pt>
                <c:pt idx="3832">
                  <c:v>45452.666666666664</c:v>
                </c:pt>
                <c:pt idx="3833">
                  <c:v>45452.708333333336</c:v>
                </c:pt>
                <c:pt idx="3834">
                  <c:v>45452.75</c:v>
                </c:pt>
                <c:pt idx="3835">
                  <c:v>45452.791666666664</c:v>
                </c:pt>
                <c:pt idx="3836">
                  <c:v>45452.833333333336</c:v>
                </c:pt>
                <c:pt idx="3837">
                  <c:v>45452.875</c:v>
                </c:pt>
                <c:pt idx="3838">
                  <c:v>45452.916666666664</c:v>
                </c:pt>
                <c:pt idx="3839">
                  <c:v>45452.958333333336</c:v>
                </c:pt>
                <c:pt idx="3840">
                  <c:v>45453</c:v>
                </c:pt>
                <c:pt idx="3841">
                  <c:v>45453.041666666664</c:v>
                </c:pt>
                <c:pt idx="3842">
                  <c:v>45453.083333333336</c:v>
                </c:pt>
                <c:pt idx="3843">
                  <c:v>45453.125</c:v>
                </c:pt>
                <c:pt idx="3844">
                  <c:v>45453.166666666664</c:v>
                </c:pt>
                <c:pt idx="3845">
                  <c:v>45453.208333333336</c:v>
                </c:pt>
                <c:pt idx="3846">
                  <c:v>45453.25</c:v>
                </c:pt>
                <c:pt idx="3847">
                  <c:v>45453.291666666664</c:v>
                </c:pt>
                <c:pt idx="3848">
                  <c:v>45453.333333333336</c:v>
                </c:pt>
                <c:pt idx="3849">
                  <c:v>45453.375</c:v>
                </c:pt>
                <c:pt idx="3850">
                  <c:v>45453.416666666664</c:v>
                </c:pt>
                <c:pt idx="3851">
                  <c:v>45453.458333333336</c:v>
                </c:pt>
                <c:pt idx="3852">
                  <c:v>45453.5</c:v>
                </c:pt>
                <c:pt idx="3853">
                  <c:v>45453.541666666664</c:v>
                </c:pt>
                <c:pt idx="3854">
                  <c:v>45453.583333333336</c:v>
                </c:pt>
                <c:pt idx="3855">
                  <c:v>45453.625</c:v>
                </c:pt>
                <c:pt idx="3856">
                  <c:v>45453.666666666664</c:v>
                </c:pt>
                <c:pt idx="3857">
                  <c:v>45453.708333333336</c:v>
                </c:pt>
                <c:pt idx="3858">
                  <c:v>45453.75</c:v>
                </c:pt>
                <c:pt idx="3859">
                  <c:v>45453.791666666664</c:v>
                </c:pt>
                <c:pt idx="3860">
                  <c:v>45453.833333333336</c:v>
                </c:pt>
                <c:pt idx="3861">
                  <c:v>45453.875</c:v>
                </c:pt>
                <c:pt idx="3862">
                  <c:v>45453.916666666664</c:v>
                </c:pt>
                <c:pt idx="3863">
                  <c:v>45453.958333333336</c:v>
                </c:pt>
                <c:pt idx="3864">
                  <c:v>45454</c:v>
                </c:pt>
                <c:pt idx="3865">
                  <c:v>45454.041666666664</c:v>
                </c:pt>
                <c:pt idx="3866">
                  <c:v>45454.083333333336</c:v>
                </c:pt>
                <c:pt idx="3867">
                  <c:v>45454.125</c:v>
                </c:pt>
                <c:pt idx="3868">
                  <c:v>45454.166666666664</c:v>
                </c:pt>
                <c:pt idx="3869">
                  <c:v>45454.208333333336</c:v>
                </c:pt>
                <c:pt idx="3870">
                  <c:v>45454.25</c:v>
                </c:pt>
                <c:pt idx="3871">
                  <c:v>45454.291666666664</c:v>
                </c:pt>
                <c:pt idx="3872">
                  <c:v>45454.333333333336</c:v>
                </c:pt>
                <c:pt idx="3873">
                  <c:v>45454.375</c:v>
                </c:pt>
                <c:pt idx="3874">
                  <c:v>45454.416666666664</c:v>
                </c:pt>
                <c:pt idx="3875">
                  <c:v>45454.458333333336</c:v>
                </c:pt>
                <c:pt idx="3876">
                  <c:v>45454.5</c:v>
                </c:pt>
                <c:pt idx="3877">
                  <c:v>45454.541666666664</c:v>
                </c:pt>
                <c:pt idx="3878">
                  <c:v>45454.583333333336</c:v>
                </c:pt>
                <c:pt idx="3879">
                  <c:v>45454.625</c:v>
                </c:pt>
                <c:pt idx="3880">
                  <c:v>45454.666666666664</c:v>
                </c:pt>
                <c:pt idx="3881">
                  <c:v>45454.708333333336</c:v>
                </c:pt>
                <c:pt idx="3882">
                  <c:v>45454.75</c:v>
                </c:pt>
                <c:pt idx="3883">
                  <c:v>45454.791666666664</c:v>
                </c:pt>
                <c:pt idx="3884">
                  <c:v>45454.833333333336</c:v>
                </c:pt>
                <c:pt idx="3885">
                  <c:v>45454.875</c:v>
                </c:pt>
                <c:pt idx="3886">
                  <c:v>45454.916666666664</c:v>
                </c:pt>
                <c:pt idx="3887">
                  <c:v>45454.958333333336</c:v>
                </c:pt>
                <c:pt idx="3888">
                  <c:v>45455</c:v>
                </c:pt>
                <c:pt idx="3889">
                  <c:v>45455.041666666664</c:v>
                </c:pt>
                <c:pt idx="3890">
                  <c:v>45455.083333333336</c:v>
                </c:pt>
                <c:pt idx="3891">
                  <c:v>45455.125</c:v>
                </c:pt>
                <c:pt idx="3892">
                  <c:v>45455.166666666664</c:v>
                </c:pt>
                <c:pt idx="3893">
                  <c:v>45455.208333333336</c:v>
                </c:pt>
                <c:pt idx="3894">
                  <c:v>45455.25</c:v>
                </c:pt>
                <c:pt idx="3895">
                  <c:v>45455.291666666664</c:v>
                </c:pt>
                <c:pt idx="3896">
                  <c:v>45455.333333333336</c:v>
                </c:pt>
                <c:pt idx="3897">
                  <c:v>45455.375</c:v>
                </c:pt>
                <c:pt idx="3898">
                  <c:v>45455.416666666664</c:v>
                </c:pt>
                <c:pt idx="3899">
                  <c:v>45455.458333333336</c:v>
                </c:pt>
                <c:pt idx="3900">
                  <c:v>45455.5</c:v>
                </c:pt>
                <c:pt idx="3901">
                  <c:v>45455.541666666664</c:v>
                </c:pt>
                <c:pt idx="3902">
                  <c:v>45455.583333333336</c:v>
                </c:pt>
                <c:pt idx="3903">
                  <c:v>45455.625</c:v>
                </c:pt>
                <c:pt idx="3904">
                  <c:v>45455.666666666664</c:v>
                </c:pt>
                <c:pt idx="3905">
                  <c:v>45455.708333333336</c:v>
                </c:pt>
                <c:pt idx="3906">
                  <c:v>45455.75</c:v>
                </c:pt>
                <c:pt idx="3907">
                  <c:v>45455.791666666664</c:v>
                </c:pt>
                <c:pt idx="3908">
                  <c:v>45455.833333333336</c:v>
                </c:pt>
                <c:pt idx="3909">
                  <c:v>45455.875</c:v>
                </c:pt>
                <c:pt idx="3910">
                  <c:v>45455.916666666664</c:v>
                </c:pt>
                <c:pt idx="3911">
                  <c:v>45455.958333333336</c:v>
                </c:pt>
                <c:pt idx="3912">
                  <c:v>45456</c:v>
                </c:pt>
                <c:pt idx="3913">
                  <c:v>45456.041666666664</c:v>
                </c:pt>
                <c:pt idx="3914">
                  <c:v>45456.083333333336</c:v>
                </c:pt>
                <c:pt idx="3915">
                  <c:v>45456.125</c:v>
                </c:pt>
                <c:pt idx="3916">
                  <c:v>45456.166666666664</c:v>
                </c:pt>
                <c:pt idx="3917">
                  <c:v>45456.208333333336</c:v>
                </c:pt>
                <c:pt idx="3918">
                  <c:v>45456.25</c:v>
                </c:pt>
                <c:pt idx="3919">
                  <c:v>45456.291666666664</c:v>
                </c:pt>
                <c:pt idx="3920">
                  <c:v>45456.333333333336</c:v>
                </c:pt>
                <c:pt idx="3921">
                  <c:v>45456.375</c:v>
                </c:pt>
                <c:pt idx="3922">
                  <c:v>45456.416666666664</c:v>
                </c:pt>
                <c:pt idx="3923">
                  <c:v>45456.458333333336</c:v>
                </c:pt>
                <c:pt idx="3924">
                  <c:v>45456.5</c:v>
                </c:pt>
                <c:pt idx="3925">
                  <c:v>45456.541666666664</c:v>
                </c:pt>
                <c:pt idx="3926">
                  <c:v>45456.583333333336</c:v>
                </c:pt>
                <c:pt idx="3927">
                  <c:v>45456.625</c:v>
                </c:pt>
                <c:pt idx="3928">
                  <c:v>45456.666666666664</c:v>
                </c:pt>
                <c:pt idx="3929">
                  <c:v>45456.708333333336</c:v>
                </c:pt>
                <c:pt idx="3930">
                  <c:v>45456.75</c:v>
                </c:pt>
                <c:pt idx="3931">
                  <c:v>45456.791666666664</c:v>
                </c:pt>
                <c:pt idx="3932">
                  <c:v>45456.833333333336</c:v>
                </c:pt>
                <c:pt idx="3933">
                  <c:v>45456.875</c:v>
                </c:pt>
                <c:pt idx="3934">
                  <c:v>45456.916666666664</c:v>
                </c:pt>
                <c:pt idx="3935">
                  <c:v>45456.958333333336</c:v>
                </c:pt>
                <c:pt idx="3936">
                  <c:v>45457</c:v>
                </c:pt>
                <c:pt idx="3937">
                  <c:v>45457.041666666664</c:v>
                </c:pt>
                <c:pt idx="3938">
                  <c:v>45457.083333333336</c:v>
                </c:pt>
                <c:pt idx="3939">
                  <c:v>45457.125</c:v>
                </c:pt>
                <c:pt idx="3940">
                  <c:v>45457.166666666664</c:v>
                </c:pt>
                <c:pt idx="3941">
                  <c:v>45457.208333333336</c:v>
                </c:pt>
                <c:pt idx="3942">
                  <c:v>45457.25</c:v>
                </c:pt>
                <c:pt idx="3943">
                  <c:v>45457.291666666664</c:v>
                </c:pt>
                <c:pt idx="3944">
                  <c:v>45457.333333333336</c:v>
                </c:pt>
                <c:pt idx="3945">
                  <c:v>45457.375</c:v>
                </c:pt>
                <c:pt idx="3946">
                  <c:v>45457.416666666664</c:v>
                </c:pt>
                <c:pt idx="3947">
                  <c:v>45457.458333333336</c:v>
                </c:pt>
                <c:pt idx="3948">
                  <c:v>45457.5</c:v>
                </c:pt>
                <c:pt idx="3949">
                  <c:v>45457.541666666664</c:v>
                </c:pt>
                <c:pt idx="3950">
                  <c:v>45457.583333333336</c:v>
                </c:pt>
                <c:pt idx="3951">
                  <c:v>45457.625</c:v>
                </c:pt>
                <c:pt idx="3952">
                  <c:v>45457.666666666664</c:v>
                </c:pt>
                <c:pt idx="3953">
                  <c:v>45457.708333333336</c:v>
                </c:pt>
                <c:pt idx="3954">
                  <c:v>45457.75</c:v>
                </c:pt>
                <c:pt idx="3955">
                  <c:v>45457.791666666664</c:v>
                </c:pt>
                <c:pt idx="3956">
                  <c:v>45457.833333333336</c:v>
                </c:pt>
                <c:pt idx="3957">
                  <c:v>45457.875</c:v>
                </c:pt>
                <c:pt idx="3958">
                  <c:v>45457.916666666664</c:v>
                </c:pt>
                <c:pt idx="3959">
                  <c:v>45457.958333333336</c:v>
                </c:pt>
                <c:pt idx="3960">
                  <c:v>45458</c:v>
                </c:pt>
                <c:pt idx="3961">
                  <c:v>45458.041666666664</c:v>
                </c:pt>
                <c:pt idx="3962">
                  <c:v>45458.083333333336</c:v>
                </c:pt>
                <c:pt idx="3963">
                  <c:v>45458.125</c:v>
                </c:pt>
                <c:pt idx="3964">
                  <c:v>45458.166666666664</c:v>
                </c:pt>
                <c:pt idx="3965">
                  <c:v>45458.208333333336</c:v>
                </c:pt>
                <c:pt idx="3966">
                  <c:v>45458.25</c:v>
                </c:pt>
                <c:pt idx="3967">
                  <c:v>45458.291666666664</c:v>
                </c:pt>
                <c:pt idx="3968">
                  <c:v>45458.333333333336</c:v>
                </c:pt>
                <c:pt idx="3969">
                  <c:v>45458.375</c:v>
                </c:pt>
                <c:pt idx="3970">
                  <c:v>45458.416666666664</c:v>
                </c:pt>
                <c:pt idx="3971">
                  <c:v>45458.458333333336</c:v>
                </c:pt>
                <c:pt idx="3972">
                  <c:v>45458.5</c:v>
                </c:pt>
                <c:pt idx="3973">
                  <c:v>45458.541666666664</c:v>
                </c:pt>
                <c:pt idx="3974">
                  <c:v>45458.583333333336</c:v>
                </c:pt>
                <c:pt idx="3975">
                  <c:v>45458.625</c:v>
                </c:pt>
                <c:pt idx="3976">
                  <c:v>45458.666666666664</c:v>
                </c:pt>
                <c:pt idx="3977">
                  <c:v>45458.708333333336</c:v>
                </c:pt>
                <c:pt idx="3978">
                  <c:v>45458.75</c:v>
                </c:pt>
                <c:pt idx="3979">
                  <c:v>45458.791666666664</c:v>
                </c:pt>
                <c:pt idx="3980">
                  <c:v>45458.833333333336</c:v>
                </c:pt>
                <c:pt idx="3981">
                  <c:v>45458.875</c:v>
                </c:pt>
                <c:pt idx="3982">
                  <c:v>45458.916666666664</c:v>
                </c:pt>
                <c:pt idx="3983">
                  <c:v>45458.958333333336</c:v>
                </c:pt>
                <c:pt idx="3984">
                  <c:v>45459</c:v>
                </c:pt>
                <c:pt idx="3985">
                  <c:v>45459.041666666664</c:v>
                </c:pt>
                <c:pt idx="3986">
                  <c:v>45459.083333333336</c:v>
                </c:pt>
                <c:pt idx="3987">
                  <c:v>45459.125</c:v>
                </c:pt>
                <c:pt idx="3988">
                  <c:v>45459.166666666664</c:v>
                </c:pt>
                <c:pt idx="3989">
                  <c:v>45459.208333333336</c:v>
                </c:pt>
                <c:pt idx="3990">
                  <c:v>45459.25</c:v>
                </c:pt>
                <c:pt idx="3991">
                  <c:v>45459.291666666664</c:v>
                </c:pt>
                <c:pt idx="3992">
                  <c:v>45459.333333333336</c:v>
                </c:pt>
                <c:pt idx="3993">
                  <c:v>45459.375</c:v>
                </c:pt>
                <c:pt idx="3994">
                  <c:v>45459.416666666664</c:v>
                </c:pt>
                <c:pt idx="3995">
                  <c:v>45459.458333333336</c:v>
                </c:pt>
                <c:pt idx="3996">
                  <c:v>45459.5</c:v>
                </c:pt>
                <c:pt idx="3997">
                  <c:v>45459.541666666664</c:v>
                </c:pt>
                <c:pt idx="3998">
                  <c:v>45459.583333333336</c:v>
                </c:pt>
                <c:pt idx="3999">
                  <c:v>45459.625</c:v>
                </c:pt>
                <c:pt idx="4000">
                  <c:v>45459.666666666664</c:v>
                </c:pt>
                <c:pt idx="4001">
                  <c:v>45459.708333333336</c:v>
                </c:pt>
                <c:pt idx="4002">
                  <c:v>45459.75</c:v>
                </c:pt>
                <c:pt idx="4003">
                  <c:v>45459.791666666664</c:v>
                </c:pt>
                <c:pt idx="4004">
                  <c:v>45459.833333333336</c:v>
                </c:pt>
                <c:pt idx="4005">
                  <c:v>45459.875</c:v>
                </c:pt>
                <c:pt idx="4006">
                  <c:v>45459.916666666664</c:v>
                </c:pt>
                <c:pt idx="4007">
                  <c:v>45459.958333333336</c:v>
                </c:pt>
                <c:pt idx="4008">
                  <c:v>45460</c:v>
                </c:pt>
                <c:pt idx="4009">
                  <c:v>45460.041666666664</c:v>
                </c:pt>
                <c:pt idx="4010">
                  <c:v>45460.083333333336</c:v>
                </c:pt>
                <c:pt idx="4011">
                  <c:v>45460.125</c:v>
                </c:pt>
                <c:pt idx="4012">
                  <c:v>45460.166666666664</c:v>
                </c:pt>
                <c:pt idx="4013">
                  <c:v>45460.208333333336</c:v>
                </c:pt>
                <c:pt idx="4014">
                  <c:v>45460.25</c:v>
                </c:pt>
                <c:pt idx="4015">
                  <c:v>45460.291666666664</c:v>
                </c:pt>
                <c:pt idx="4016">
                  <c:v>45460.333333333336</c:v>
                </c:pt>
                <c:pt idx="4017">
                  <c:v>45460.375</c:v>
                </c:pt>
                <c:pt idx="4018">
                  <c:v>45460.416666666664</c:v>
                </c:pt>
                <c:pt idx="4019">
                  <c:v>45460.458333333336</c:v>
                </c:pt>
                <c:pt idx="4020">
                  <c:v>45460.5</c:v>
                </c:pt>
                <c:pt idx="4021">
                  <c:v>45460.541666666664</c:v>
                </c:pt>
                <c:pt idx="4022">
                  <c:v>45460.583333333336</c:v>
                </c:pt>
                <c:pt idx="4023">
                  <c:v>45460.625</c:v>
                </c:pt>
                <c:pt idx="4024">
                  <c:v>45460.666666666664</c:v>
                </c:pt>
                <c:pt idx="4025">
                  <c:v>45460.708333333336</c:v>
                </c:pt>
                <c:pt idx="4026">
                  <c:v>45460.75</c:v>
                </c:pt>
                <c:pt idx="4027">
                  <c:v>45460.791666666664</c:v>
                </c:pt>
                <c:pt idx="4028">
                  <c:v>45460.833333333336</c:v>
                </c:pt>
                <c:pt idx="4029">
                  <c:v>45460.875</c:v>
                </c:pt>
                <c:pt idx="4030">
                  <c:v>45460.916666666664</c:v>
                </c:pt>
                <c:pt idx="4031">
                  <c:v>45460.958333333336</c:v>
                </c:pt>
                <c:pt idx="4032">
                  <c:v>45461</c:v>
                </c:pt>
                <c:pt idx="4033">
                  <c:v>45461.041666666664</c:v>
                </c:pt>
                <c:pt idx="4034">
                  <c:v>45461.083333333336</c:v>
                </c:pt>
                <c:pt idx="4035">
                  <c:v>45461.125</c:v>
                </c:pt>
                <c:pt idx="4036">
                  <c:v>45461.166666666664</c:v>
                </c:pt>
                <c:pt idx="4037">
                  <c:v>45461.208333333336</c:v>
                </c:pt>
                <c:pt idx="4038">
                  <c:v>45461.25</c:v>
                </c:pt>
                <c:pt idx="4039">
                  <c:v>45461.291666666664</c:v>
                </c:pt>
                <c:pt idx="4040">
                  <c:v>45461.333333333336</c:v>
                </c:pt>
                <c:pt idx="4041">
                  <c:v>45461.375</c:v>
                </c:pt>
                <c:pt idx="4042">
                  <c:v>45461.416666666664</c:v>
                </c:pt>
                <c:pt idx="4043">
                  <c:v>45461.458333333336</c:v>
                </c:pt>
                <c:pt idx="4044">
                  <c:v>45461.5</c:v>
                </c:pt>
                <c:pt idx="4045">
                  <c:v>45461.541666666664</c:v>
                </c:pt>
                <c:pt idx="4046">
                  <c:v>45461.583333333336</c:v>
                </c:pt>
                <c:pt idx="4047">
                  <c:v>45461.625</c:v>
                </c:pt>
                <c:pt idx="4048">
                  <c:v>45461.666666666664</c:v>
                </c:pt>
                <c:pt idx="4049">
                  <c:v>45461.708333333336</c:v>
                </c:pt>
                <c:pt idx="4050">
                  <c:v>45461.75</c:v>
                </c:pt>
                <c:pt idx="4051">
                  <c:v>45461.791666666664</c:v>
                </c:pt>
                <c:pt idx="4052">
                  <c:v>45461.833333333336</c:v>
                </c:pt>
                <c:pt idx="4053">
                  <c:v>45461.875</c:v>
                </c:pt>
                <c:pt idx="4054">
                  <c:v>45461.916666666664</c:v>
                </c:pt>
                <c:pt idx="4055">
                  <c:v>45461.958333333336</c:v>
                </c:pt>
                <c:pt idx="4056">
                  <c:v>45462</c:v>
                </c:pt>
                <c:pt idx="4057">
                  <c:v>45462.041666666664</c:v>
                </c:pt>
                <c:pt idx="4058">
                  <c:v>45462.083333333336</c:v>
                </c:pt>
                <c:pt idx="4059">
                  <c:v>45462.125</c:v>
                </c:pt>
                <c:pt idx="4060">
                  <c:v>45462.166666666664</c:v>
                </c:pt>
                <c:pt idx="4061">
                  <c:v>45462.208333333336</c:v>
                </c:pt>
                <c:pt idx="4062">
                  <c:v>45462.25</c:v>
                </c:pt>
                <c:pt idx="4063">
                  <c:v>45462.291666666664</c:v>
                </c:pt>
                <c:pt idx="4064">
                  <c:v>45462.333333333336</c:v>
                </c:pt>
                <c:pt idx="4065">
                  <c:v>45462.375</c:v>
                </c:pt>
                <c:pt idx="4066">
                  <c:v>45462.416666666664</c:v>
                </c:pt>
                <c:pt idx="4067">
                  <c:v>45462.458333333336</c:v>
                </c:pt>
                <c:pt idx="4068">
                  <c:v>45462.5</c:v>
                </c:pt>
                <c:pt idx="4069">
                  <c:v>45462.541666666664</c:v>
                </c:pt>
                <c:pt idx="4070">
                  <c:v>45462.583333333336</c:v>
                </c:pt>
                <c:pt idx="4071">
                  <c:v>45462.625</c:v>
                </c:pt>
                <c:pt idx="4072">
                  <c:v>45462.666666666664</c:v>
                </c:pt>
                <c:pt idx="4073">
                  <c:v>45462.708333333336</c:v>
                </c:pt>
                <c:pt idx="4074">
                  <c:v>45462.75</c:v>
                </c:pt>
                <c:pt idx="4075">
                  <c:v>45462.791666666664</c:v>
                </c:pt>
                <c:pt idx="4076">
                  <c:v>45462.833333333336</c:v>
                </c:pt>
                <c:pt idx="4077">
                  <c:v>45462.875</c:v>
                </c:pt>
                <c:pt idx="4078">
                  <c:v>45462.916666666664</c:v>
                </c:pt>
                <c:pt idx="4079">
                  <c:v>45462.958333333336</c:v>
                </c:pt>
                <c:pt idx="4080">
                  <c:v>45463</c:v>
                </c:pt>
                <c:pt idx="4081">
                  <c:v>45463.041666666664</c:v>
                </c:pt>
                <c:pt idx="4082">
                  <c:v>45463.083333333336</c:v>
                </c:pt>
                <c:pt idx="4083">
                  <c:v>45463.125</c:v>
                </c:pt>
                <c:pt idx="4084">
                  <c:v>45463.166666666664</c:v>
                </c:pt>
                <c:pt idx="4085">
                  <c:v>45463.208333333336</c:v>
                </c:pt>
                <c:pt idx="4086">
                  <c:v>45463.25</c:v>
                </c:pt>
                <c:pt idx="4087">
                  <c:v>45463.291666666664</c:v>
                </c:pt>
                <c:pt idx="4088">
                  <c:v>45463.333333333336</c:v>
                </c:pt>
                <c:pt idx="4089">
                  <c:v>45463.375</c:v>
                </c:pt>
                <c:pt idx="4090">
                  <c:v>45463.416666666664</c:v>
                </c:pt>
                <c:pt idx="4091">
                  <c:v>45463.458333333336</c:v>
                </c:pt>
                <c:pt idx="4092">
                  <c:v>45463.5</c:v>
                </c:pt>
                <c:pt idx="4093">
                  <c:v>45463.541666666664</c:v>
                </c:pt>
                <c:pt idx="4094">
                  <c:v>45463.583333333336</c:v>
                </c:pt>
                <c:pt idx="4095">
                  <c:v>45463.625</c:v>
                </c:pt>
                <c:pt idx="4096">
                  <c:v>45463.666666666664</c:v>
                </c:pt>
                <c:pt idx="4097">
                  <c:v>45463.708333333336</c:v>
                </c:pt>
                <c:pt idx="4098">
                  <c:v>45463.75</c:v>
                </c:pt>
                <c:pt idx="4099">
                  <c:v>45463.791666666664</c:v>
                </c:pt>
                <c:pt idx="4100">
                  <c:v>45463.833333333336</c:v>
                </c:pt>
                <c:pt idx="4101">
                  <c:v>45463.875</c:v>
                </c:pt>
                <c:pt idx="4102">
                  <c:v>45463.916666666664</c:v>
                </c:pt>
                <c:pt idx="4103">
                  <c:v>45463.958333333336</c:v>
                </c:pt>
                <c:pt idx="4104">
                  <c:v>45464</c:v>
                </c:pt>
                <c:pt idx="4105">
                  <c:v>45464.041666666664</c:v>
                </c:pt>
                <c:pt idx="4106">
                  <c:v>45464.083333333336</c:v>
                </c:pt>
                <c:pt idx="4107">
                  <c:v>45464.125</c:v>
                </c:pt>
                <c:pt idx="4108">
                  <c:v>45464.166666666664</c:v>
                </c:pt>
                <c:pt idx="4109">
                  <c:v>45464.208333333336</c:v>
                </c:pt>
                <c:pt idx="4110">
                  <c:v>45464.25</c:v>
                </c:pt>
                <c:pt idx="4111">
                  <c:v>45464.291666666664</c:v>
                </c:pt>
                <c:pt idx="4112">
                  <c:v>45464.333333333336</c:v>
                </c:pt>
                <c:pt idx="4113">
                  <c:v>45464.375</c:v>
                </c:pt>
                <c:pt idx="4114">
                  <c:v>45464.416666666664</c:v>
                </c:pt>
                <c:pt idx="4115">
                  <c:v>45464.458333333336</c:v>
                </c:pt>
                <c:pt idx="4116">
                  <c:v>45464.5</c:v>
                </c:pt>
                <c:pt idx="4117">
                  <c:v>45464.541666666664</c:v>
                </c:pt>
                <c:pt idx="4118">
                  <c:v>45464.583333333336</c:v>
                </c:pt>
                <c:pt idx="4119">
                  <c:v>45464.625</c:v>
                </c:pt>
                <c:pt idx="4120">
                  <c:v>45464.666666666664</c:v>
                </c:pt>
                <c:pt idx="4121">
                  <c:v>45464.708333333336</c:v>
                </c:pt>
                <c:pt idx="4122">
                  <c:v>45464.75</c:v>
                </c:pt>
                <c:pt idx="4123">
                  <c:v>45464.791666666664</c:v>
                </c:pt>
                <c:pt idx="4124">
                  <c:v>45464.833333333336</c:v>
                </c:pt>
                <c:pt idx="4125">
                  <c:v>45464.875</c:v>
                </c:pt>
                <c:pt idx="4126">
                  <c:v>45464.916666666664</c:v>
                </c:pt>
                <c:pt idx="4127">
                  <c:v>45464.958333333336</c:v>
                </c:pt>
                <c:pt idx="4128">
                  <c:v>45465</c:v>
                </c:pt>
                <c:pt idx="4129">
                  <c:v>45465.041666666664</c:v>
                </c:pt>
                <c:pt idx="4130">
                  <c:v>45465.083333333336</c:v>
                </c:pt>
                <c:pt idx="4131">
                  <c:v>45465.125</c:v>
                </c:pt>
                <c:pt idx="4132">
                  <c:v>45465.166666666664</c:v>
                </c:pt>
                <c:pt idx="4133">
                  <c:v>45465.208333333336</c:v>
                </c:pt>
                <c:pt idx="4134">
                  <c:v>45465.25</c:v>
                </c:pt>
                <c:pt idx="4135">
                  <c:v>45465.291666666664</c:v>
                </c:pt>
                <c:pt idx="4136">
                  <c:v>45465.333333333336</c:v>
                </c:pt>
                <c:pt idx="4137">
                  <c:v>45465.375</c:v>
                </c:pt>
                <c:pt idx="4138">
                  <c:v>45465.416666666664</c:v>
                </c:pt>
                <c:pt idx="4139">
                  <c:v>45465.458333333336</c:v>
                </c:pt>
                <c:pt idx="4140">
                  <c:v>45465.5</c:v>
                </c:pt>
                <c:pt idx="4141">
                  <c:v>45465.541666666664</c:v>
                </c:pt>
                <c:pt idx="4142">
                  <c:v>45465.583333333336</c:v>
                </c:pt>
                <c:pt idx="4143">
                  <c:v>45465.625</c:v>
                </c:pt>
                <c:pt idx="4144">
                  <c:v>45465.666666666664</c:v>
                </c:pt>
                <c:pt idx="4145">
                  <c:v>45465.708333333336</c:v>
                </c:pt>
                <c:pt idx="4146">
                  <c:v>45465.75</c:v>
                </c:pt>
                <c:pt idx="4147">
                  <c:v>45465.791666666664</c:v>
                </c:pt>
                <c:pt idx="4148">
                  <c:v>45465.833333333336</c:v>
                </c:pt>
                <c:pt idx="4149">
                  <c:v>45465.875</c:v>
                </c:pt>
                <c:pt idx="4150">
                  <c:v>45465.916666666664</c:v>
                </c:pt>
                <c:pt idx="4151">
                  <c:v>45465.958333333336</c:v>
                </c:pt>
                <c:pt idx="4152">
                  <c:v>45466</c:v>
                </c:pt>
                <c:pt idx="4153">
                  <c:v>45466.041666666664</c:v>
                </c:pt>
                <c:pt idx="4154">
                  <c:v>45466.083333333336</c:v>
                </c:pt>
                <c:pt idx="4155">
                  <c:v>45466.125</c:v>
                </c:pt>
                <c:pt idx="4156">
                  <c:v>45466.166666666664</c:v>
                </c:pt>
                <c:pt idx="4157">
                  <c:v>45466.208333333336</c:v>
                </c:pt>
                <c:pt idx="4158">
                  <c:v>45466.25</c:v>
                </c:pt>
                <c:pt idx="4159">
                  <c:v>45466.291666666664</c:v>
                </c:pt>
                <c:pt idx="4160">
                  <c:v>45466.333333333336</c:v>
                </c:pt>
                <c:pt idx="4161">
                  <c:v>45466.375</c:v>
                </c:pt>
                <c:pt idx="4162">
                  <c:v>45466.416666666664</c:v>
                </c:pt>
                <c:pt idx="4163">
                  <c:v>45466.458333333336</c:v>
                </c:pt>
                <c:pt idx="4164">
                  <c:v>45466.5</c:v>
                </c:pt>
                <c:pt idx="4165">
                  <c:v>45466.541666666664</c:v>
                </c:pt>
                <c:pt idx="4166">
                  <c:v>45466.583333333336</c:v>
                </c:pt>
                <c:pt idx="4167">
                  <c:v>45466.625</c:v>
                </c:pt>
                <c:pt idx="4168">
                  <c:v>45466.666666666664</c:v>
                </c:pt>
                <c:pt idx="4169">
                  <c:v>45466.708333333336</c:v>
                </c:pt>
                <c:pt idx="4170">
                  <c:v>45466.75</c:v>
                </c:pt>
                <c:pt idx="4171">
                  <c:v>45466.791666666664</c:v>
                </c:pt>
                <c:pt idx="4172">
                  <c:v>45466.833333333336</c:v>
                </c:pt>
                <c:pt idx="4173">
                  <c:v>45466.875</c:v>
                </c:pt>
                <c:pt idx="4174">
                  <c:v>45466.916666666664</c:v>
                </c:pt>
                <c:pt idx="4175">
                  <c:v>45466.958333333336</c:v>
                </c:pt>
                <c:pt idx="4176">
                  <c:v>45467</c:v>
                </c:pt>
                <c:pt idx="4177">
                  <c:v>45467.041666666664</c:v>
                </c:pt>
                <c:pt idx="4178">
                  <c:v>45467.083333333336</c:v>
                </c:pt>
                <c:pt idx="4179">
                  <c:v>45467.125</c:v>
                </c:pt>
                <c:pt idx="4180">
                  <c:v>45467.166666666664</c:v>
                </c:pt>
                <c:pt idx="4181">
                  <c:v>45467.208333333336</c:v>
                </c:pt>
                <c:pt idx="4182">
                  <c:v>45467.25</c:v>
                </c:pt>
                <c:pt idx="4183">
                  <c:v>45467.291666666664</c:v>
                </c:pt>
                <c:pt idx="4184">
                  <c:v>45467.333333333336</c:v>
                </c:pt>
                <c:pt idx="4185">
                  <c:v>45467.375</c:v>
                </c:pt>
                <c:pt idx="4186">
                  <c:v>45467.416666666664</c:v>
                </c:pt>
                <c:pt idx="4187">
                  <c:v>45467.458333333336</c:v>
                </c:pt>
                <c:pt idx="4188">
                  <c:v>45467.5</c:v>
                </c:pt>
                <c:pt idx="4189">
                  <c:v>45467.541666666664</c:v>
                </c:pt>
                <c:pt idx="4190">
                  <c:v>45467.583333333336</c:v>
                </c:pt>
                <c:pt idx="4191">
                  <c:v>45467.625</c:v>
                </c:pt>
                <c:pt idx="4192">
                  <c:v>45467.666666666664</c:v>
                </c:pt>
                <c:pt idx="4193">
                  <c:v>45467.708333333336</c:v>
                </c:pt>
                <c:pt idx="4194">
                  <c:v>45467.75</c:v>
                </c:pt>
                <c:pt idx="4195">
                  <c:v>45467.791666666664</c:v>
                </c:pt>
                <c:pt idx="4196">
                  <c:v>45467.833333333336</c:v>
                </c:pt>
                <c:pt idx="4197">
                  <c:v>45467.875</c:v>
                </c:pt>
                <c:pt idx="4198">
                  <c:v>45467.916666666664</c:v>
                </c:pt>
                <c:pt idx="4199">
                  <c:v>45467.958333333336</c:v>
                </c:pt>
                <c:pt idx="4200">
                  <c:v>45468</c:v>
                </c:pt>
                <c:pt idx="4201">
                  <c:v>45468.041666666664</c:v>
                </c:pt>
                <c:pt idx="4202">
                  <c:v>45468.083333333336</c:v>
                </c:pt>
                <c:pt idx="4203">
                  <c:v>45468.125</c:v>
                </c:pt>
                <c:pt idx="4204">
                  <c:v>45468.166666666664</c:v>
                </c:pt>
                <c:pt idx="4205">
                  <c:v>45468.208333333336</c:v>
                </c:pt>
                <c:pt idx="4206">
                  <c:v>45468.25</c:v>
                </c:pt>
                <c:pt idx="4207">
                  <c:v>45468.291666666664</c:v>
                </c:pt>
                <c:pt idx="4208">
                  <c:v>45468.333333333336</c:v>
                </c:pt>
                <c:pt idx="4209">
                  <c:v>45468.375</c:v>
                </c:pt>
                <c:pt idx="4210">
                  <c:v>45468.416666666664</c:v>
                </c:pt>
                <c:pt idx="4211">
                  <c:v>45468.458333333336</c:v>
                </c:pt>
                <c:pt idx="4212">
                  <c:v>45468.5</c:v>
                </c:pt>
                <c:pt idx="4213">
                  <c:v>45468.541666666664</c:v>
                </c:pt>
                <c:pt idx="4214">
                  <c:v>45468.583333333336</c:v>
                </c:pt>
                <c:pt idx="4215">
                  <c:v>45468.625</c:v>
                </c:pt>
                <c:pt idx="4216">
                  <c:v>45468.666666666664</c:v>
                </c:pt>
                <c:pt idx="4217">
                  <c:v>45468.708333333336</c:v>
                </c:pt>
                <c:pt idx="4218">
                  <c:v>45468.75</c:v>
                </c:pt>
                <c:pt idx="4219">
                  <c:v>45468.791666666664</c:v>
                </c:pt>
                <c:pt idx="4220">
                  <c:v>45468.833333333336</c:v>
                </c:pt>
                <c:pt idx="4221">
                  <c:v>45468.875</c:v>
                </c:pt>
                <c:pt idx="4222">
                  <c:v>45468.916666666664</c:v>
                </c:pt>
                <c:pt idx="4223">
                  <c:v>45468.958333333336</c:v>
                </c:pt>
                <c:pt idx="4224">
                  <c:v>45469</c:v>
                </c:pt>
                <c:pt idx="4225">
                  <c:v>45469.041666666664</c:v>
                </c:pt>
                <c:pt idx="4226">
                  <c:v>45469.083333333336</c:v>
                </c:pt>
                <c:pt idx="4227">
                  <c:v>45469.125</c:v>
                </c:pt>
                <c:pt idx="4228">
                  <c:v>45469.166666666664</c:v>
                </c:pt>
                <c:pt idx="4229">
                  <c:v>45469.208333333336</c:v>
                </c:pt>
                <c:pt idx="4230">
                  <c:v>45469.25</c:v>
                </c:pt>
                <c:pt idx="4231">
                  <c:v>45469.291666666664</c:v>
                </c:pt>
                <c:pt idx="4232">
                  <c:v>45469.333333333336</c:v>
                </c:pt>
                <c:pt idx="4233">
                  <c:v>45469.375</c:v>
                </c:pt>
                <c:pt idx="4234">
                  <c:v>45469.416666666664</c:v>
                </c:pt>
                <c:pt idx="4235">
                  <c:v>45469.458333333336</c:v>
                </c:pt>
                <c:pt idx="4236">
                  <c:v>45469.5</c:v>
                </c:pt>
                <c:pt idx="4237">
                  <c:v>45469.541666666664</c:v>
                </c:pt>
                <c:pt idx="4238">
                  <c:v>45469.583333333336</c:v>
                </c:pt>
                <c:pt idx="4239">
                  <c:v>45469.625</c:v>
                </c:pt>
                <c:pt idx="4240">
                  <c:v>45469.666666666664</c:v>
                </c:pt>
                <c:pt idx="4241">
                  <c:v>45469.708333333336</c:v>
                </c:pt>
                <c:pt idx="4242">
                  <c:v>45469.75</c:v>
                </c:pt>
                <c:pt idx="4243">
                  <c:v>45469.791666666664</c:v>
                </c:pt>
                <c:pt idx="4244">
                  <c:v>45469.833333333336</c:v>
                </c:pt>
                <c:pt idx="4245">
                  <c:v>45469.875</c:v>
                </c:pt>
                <c:pt idx="4246">
                  <c:v>45469.916666666664</c:v>
                </c:pt>
                <c:pt idx="4247">
                  <c:v>45469.958333333336</c:v>
                </c:pt>
                <c:pt idx="4248">
                  <c:v>45470</c:v>
                </c:pt>
                <c:pt idx="4249">
                  <c:v>45470.041666666664</c:v>
                </c:pt>
                <c:pt idx="4250">
                  <c:v>45470.083333333336</c:v>
                </c:pt>
                <c:pt idx="4251">
                  <c:v>45470.125</c:v>
                </c:pt>
                <c:pt idx="4252">
                  <c:v>45470.166666666664</c:v>
                </c:pt>
                <c:pt idx="4253">
                  <c:v>45470.208333333336</c:v>
                </c:pt>
                <c:pt idx="4254">
                  <c:v>45470.25</c:v>
                </c:pt>
                <c:pt idx="4255">
                  <c:v>45470.291666666664</c:v>
                </c:pt>
                <c:pt idx="4256">
                  <c:v>45470.333333333336</c:v>
                </c:pt>
                <c:pt idx="4257">
                  <c:v>45470.375</c:v>
                </c:pt>
                <c:pt idx="4258">
                  <c:v>45470.416666666664</c:v>
                </c:pt>
                <c:pt idx="4259">
                  <c:v>45470.458333333336</c:v>
                </c:pt>
                <c:pt idx="4260">
                  <c:v>45470.5</c:v>
                </c:pt>
                <c:pt idx="4261">
                  <c:v>45470.541666666664</c:v>
                </c:pt>
                <c:pt idx="4262">
                  <c:v>45470.583333333336</c:v>
                </c:pt>
                <c:pt idx="4263">
                  <c:v>45470.625</c:v>
                </c:pt>
                <c:pt idx="4264">
                  <c:v>45470.666666666664</c:v>
                </c:pt>
                <c:pt idx="4265">
                  <c:v>45470.708333333336</c:v>
                </c:pt>
                <c:pt idx="4266">
                  <c:v>45470.75</c:v>
                </c:pt>
                <c:pt idx="4267">
                  <c:v>45470.791666666664</c:v>
                </c:pt>
                <c:pt idx="4268">
                  <c:v>45470.833333333336</c:v>
                </c:pt>
                <c:pt idx="4269">
                  <c:v>45470.875</c:v>
                </c:pt>
                <c:pt idx="4270">
                  <c:v>45470.916666666664</c:v>
                </c:pt>
                <c:pt idx="4271">
                  <c:v>45470.958333333336</c:v>
                </c:pt>
                <c:pt idx="4272">
                  <c:v>45471</c:v>
                </c:pt>
                <c:pt idx="4273">
                  <c:v>45471.041666666664</c:v>
                </c:pt>
                <c:pt idx="4274">
                  <c:v>45471.083333333336</c:v>
                </c:pt>
                <c:pt idx="4275">
                  <c:v>45471.125</c:v>
                </c:pt>
                <c:pt idx="4276">
                  <c:v>45471.166666666664</c:v>
                </c:pt>
                <c:pt idx="4277">
                  <c:v>45471.208333333336</c:v>
                </c:pt>
                <c:pt idx="4278">
                  <c:v>45471.25</c:v>
                </c:pt>
                <c:pt idx="4279">
                  <c:v>45471.291666666664</c:v>
                </c:pt>
                <c:pt idx="4280">
                  <c:v>45471.333333333336</c:v>
                </c:pt>
                <c:pt idx="4281">
                  <c:v>45471.375</c:v>
                </c:pt>
                <c:pt idx="4282">
                  <c:v>45471.416666666664</c:v>
                </c:pt>
                <c:pt idx="4283">
                  <c:v>45471.458333333336</c:v>
                </c:pt>
                <c:pt idx="4284">
                  <c:v>45471.5</c:v>
                </c:pt>
                <c:pt idx="4285">
                  <c:v>45471.541666666664</c:v>
                </c:pt>
                <c:pt idx="4286">
                  <c:v>45471.583333333336</c:v>
                </c:pt>
                <c:pt idx="4287">
                  <c:v>45471.625</c:v>
                </c:pt>
                <c:pt idx="4288">
                  <c:v>45471.666666666664</c:v>
                </c:pt>
                <c:pt idx="4289">
                  <c:v>45471.708333333336</c:v>
                </c:pt>
                <c:pt idx="4290">
                  <c:v>45471.75</c:v>
                </c:pt>
                <c:pt idx="4291">
                  <c:v>45471.791666666664</c:v>
                </c:pt>
                <c:pt idx="4292">
                  <c:v>45471.833333333336</c:v>
                </c:pt>
                <c:pt idx="4293">
                  <c:v>45471.875</c:v>
                </c:pt>
                <c:pt idx="4294">
                  <c:v>45471.916666666664</c:v>
                </c:pt>
                <c:pt idx="4295">
                  <c:v>45471.958333333336</c:v>
                </c:pt>
                <c:pt idx="4296">
                  <c:v>45472</c:v>
                </c:pt>
                <c:pt idx="4297">
                  <c:v>45472.041666666664</c:v>
                </c:pt>
                <c:pt idx="4298">
                  <c:v>45472.083333333336</c:v>
                </c:pt>
                <c:pt idx="4299">
                  <c:v>45472.125</c:v>
                </c:pt>
                <c:pt idx="4300">
                  <c:v>45472.166666666664</c:v>
                </c:pt>
                <c:pt idx="4301">
                  <c:v>45472.208333333336</c:v>
                </c:pt>
                <c:pt idx="4302">
                  <c:v>45472.25</c:v>
                </c:pt>
                <c:pt idx="4303">
                  <c:v>45472.291666666664</c:v>
                </c:pt>
                <c:pt idx="4304">
                  <c:v>45472.333333333336</c:v>
                </c:pt>
                <c:pt idx="4305">
                  <c:v>45472.375</c:v>
                </c:pt>
                <c:pt idx="4306">
                  <c:v>45472.416666666664</c:v>
                </c:pt>
                <c:pt idx="4307">
                  <c:v>45472.458333333336</c:v>
                </c:pt>
                <c:pt idx="4308">
                  <c:v>45472.5</c:v>
                </c:pt>
                <c:pt idx="4309">
                  <c:v>45472.541666666664</c:v>
                </c:pt>
                <c:pt idx="4310">
                  <c:v>45472.583333333336</c:v>
                </c:pt>
                <c:pt idx="4311">
                  <c:v>45472.625</c:v>
                </c:pt>
                <c:pt idx="4312">
                  <c:v>45472.666666666664</c:v>
                </c:pt>
                <c:pt idx="4313">
                  <c:v>45472.708333333336</c:v>
                </c:pt>
                <c:pt idx="4314">
                  <c:v>45472.75</c:v>
                </c:pt>
                <c:pt idx="4315">
                  <c:v>45472.791666666664</c:v>
                </c:pt>
                <c:pt idx="4316">
                  <c:v>45472.833333333336</c:v>
                </c:pt>
                <c:pt idx="4317">
                  <c:v>45472.875</c:v>
                </c:pt>
                <c:pt idx="4318">
                  <c:v>45472.916666666664</c:v>
                </c:pt>
                <c:pt idx="4319">
                  <c:v>45472.958333333336</c:v>
                </c:pt>
                <c:pt idx="4320">
                  <c:v>45473</c:v>
                </c:pt>
                <c:pt idx="4321">
                  <c:v>45473.041666666664</c:v>
                </c:pt>
                <c:pt idx="4322">
                  <c:v>45473.083333333336</c:v>
                </c:pt>
                <c:pt idx="4323">
                  <c:v>45473.125</c:v>
                </c:pt>
                <c:pt idx="4324">
                  <c:v>45473.166666666664</c:v>
                </c:pt>
                <c:pt idx="4325">
                  <c:v>45473.208333333336</c:v>
                </c:pt>
                <c:pt idx="4326">
                  <c:v>45473.25</c:v>
                </c:pt>
                <c:pt idx="4327">
                  <c:v>45473.291666666664</c:v>
                </c:pt>
                <c:pt idx="4328">
                  <c:v>45473.333333333336</c:v>
                </c:pt>
                <c:pt idx="4329">
                  <c:v>45473.375</c:v>
                </c:pt>
                <c:pt idx="4330">
                  <c:v>45473.416666666664</c:v>
                </c:pt>
                <c:pt idx="4331">
                  <c:v>45473.458333333336</c:v>
                </c:pt>
                <c:pt idx="4332">
                  <c:v>45473.5</c:v>
                </c:pt>
                <c:pt idx="4333">
                  <c:v>45473.541666666664</c:v>
                </c:pt>
                <c:pt idx="4334">
                  <c:v>45473.583333333336</c:v>
                </c:pt>
                <c:pt idx="4335">
                  <c:v>45473.625</c:v>
                </c:pt>
                <c:pt idx="4336">
                  <c:v>45473.666666666664</c:v>
                </c:pt>
                <c:pt idx="4337">
                  <c:v>45473.708333333336</c:v>
                </c:pt>
                <c:pt idx="4338">
                  <c:v>45473.75</c:v>
                </c:pt>
                <c:pt idx="4339">
                  <c:v>45473.791666666664</c:v>
                </c:pt>
                <c:pt idx="4340">
                  <c:v>45473.833333333336</c:v>
                </c:pt>
                <c:pt idx="4341">
                  <c:v>45473.875</c:v>
                </c:pt>
                <c:pt idx="4342">
                  <c:v>45473.916666666664</c:v>
                </c:pt>
                <c:pt idx="4343">
                  <c:v>45473.958333333336</c:v>
                </c:pt>
                <c:pt idx="4344">
                  <c:v>45474</c:v>
                </c:pt>
                <c:pt idx="4345">
                  <c:v>45474.041666666664</c:v>
                </c:pt>
                <c:pt idx="4346">
                  <c:v>45474.083333333336</c:v>
                </c:pt>
                <c:pt idx="4347">
                  <c:v>45474.125</c:v>
                </c:pt>
                <c:pt idx="4348">
                  <c:v>45474.166666666664</c:v>
                </c:pt>
                <c:pt idx="4349">
                  <c:v>45474.208333333336</c:v>
                </c:pt>
                <c:pt idx="4350">
                  <c:v>45474.25</c:v>
                </c:pt>
                <c:pt idx="4351">
                  <c:v>45474.291666666664</c:v>
                </c:pt>
                <c:pt idx="4352">
                  <c:v>45474.333333333336</c:v>
                </c:pt>
                <c:pt idx="4353">
                  <c:v>45474.375</c:v>
                </c:pt>
                <c:pt idx="4354">
                  <c:v>45474.416666666664</c:v>
                </c:pt>
                <c:pt idx="4355">
                  <c:v>45474.458333333336</c:v>
                </c:pt>
                <c:pt idx="4356">
                  <c:v>45474.5</c:v>
                </c:pt>
                <c:pt idx="4357">
                  <c:v>45474.541666666664</c:v>
                </c:pt>
                <c:pt idx="4358">
                  <c:v>45474.583333333336</c:v>
                </c:pt>
                <c:pt idx="4359">
                  <c:v>45474.625</c:v>
                </c:pt>
                <c:pt idx="4360">
                  <c:v>45474.666666666664</c:v>
                </c:pt>
                <c:pt idx="4361">
                  <c:v>45474.708333333336</c:v>
                </c:pt>
                <c:pt idx="4362">
                  <c:v>45474.75</c:v>
                </c:pt>
                <c:pt idx="4363">
                  <c:v>45474.791666666664</c:v>
                </c:pt>
                <c:pt idx="4364">
                  <c:v>45474.833333333336</c:v>
                </c:pt>
                <c:pt idx="4365">
                  <c:v>45474.875</c:v>
                </c:pt>
                <c:pt idx="4366">
                  <c:v>45474.916666666664</c:v>
                </c:pt>
                <c:pt idx="4367">
                  <c:v>45474.958333333336</c:v>
                </c:pt>
                <c:pt idx="4368">
                  <c:v>45475</c:v>
                </c:pt>
                <c:pt idx="4369">
                  <c:v>45475.041666666664</c:v>
                </c:pt>
                <c:pt idx="4370">
                  <c:v>45475.083333333336</c:v>
                </c:pt>
                <c:pt idx="4371">
                  <c:v>45475.125</c:v>
                </c:pt>
                <c:pt idx="4372">
                  <c:v>45475.166666666664</c:v>
                </c:pt>
                <c:pt idx="4373">
                  <c:v>45475.208333333336</c:v>
                </c:pt>
                <c:pt idx="4374">
                  <c:v>45475.25</c:v>
                </c:pt>
                <c:pt idx="4375">
                  <c:v>45475.291666666664</c:v>
                </c:pt>
                <c:pt idx="4376">
                  <c:v>45475.333333333336</c:v>
                </c:pt>
                <c:pt idx="4377">
                  <c:v>45475.375</c:v>
                </c:pt>
                <c:pt idx="4378">
                  <c:v>45475.416666666664</c:v>
                </c:pt>
                <c:pt idx="4379">
                  <c:v>45475.458333333336</c:v>
                </c:pt>
                <c:pt idx="4380">
                  <c:v>45475.5</c:v>
                </c:pt>
                <c:pt idx="4381">
                  <c:v>45475.541666666664</c:v>
                </c:pt>
                <c:pt idx="4382">
                  <c:v>45475.583333333336</c:v>
                </c:pt>
                <c:pt idx="4383">
                  <c:v>45475.625</c:v>
                </c:pt>
                <c:pt idx="4384">
                  <c:v>45475.666666666664</c:v>
                </c:pt>
                <c:pt idx="4385">
                  <c:v>45475.708333333336</c:v>
                </c:pt>
                <c:pt idx="4386">
                  <c:v>45475.75</c:v>
                </c:pt>
                <c:pt idx="4387">
                  <c:v>45475.791666666664</c:v>
                </c:pt>
                <c:pt idx="4388">
                  <c:v>45475.833333333336</c:v>
                </c:pt>
                <c:pt idx="4389">
                  <c:v>45475.875</c:v>
                </c:pt>
                <c:pt idx="4390">
                  <c:v>45475.916666666664</c:v>
                </c:pt>
                <c:pt idx="4391">
                  <c:v>45475.958333333336</c:v>
                </c:pt>
                <c:pt idx="4392">
                  <c:v>45476</c:v>
                </c:pt>
                <c:pt idx="4393">
                  <c:v>45476.041666666664</c:v>
                </c:pt>
                <c:pt idx="4394">
                  <c:v>45476.083333333336</c:v>
                </c:pt>
                <c:pt idx="4395">
                  <c:v>45476.125</c:v>
                </c:pt>
                <c:pt idx="4396">
                  <c:v>45476.166666666664</c:v>
                </c:pt>
                <c:pt idx="4397">
                  <c:v>45476.208333333336</c:v>
                </c:pt>
                <c:pt idx="4398">
                  <c:v>45476.25</c:v>
                </c:pt>
                <c:pt idx="4399">
                  <c:v>45476.291666666664</c:v>
                </c:pt>
                <c:pt idx="4400">
                  <c:v>45476.333333333336</c:v>
                </c:pt>
                <c:pt idx="4401">
                  <c:v>45476.375</c:v>
                </c:pt>
                <c:pt idx="4402">
                  <c:v>45476.416666666664</c:v>
                </c:pt>
                <c:pt idx="4403">
                  <c:v>45476.458333333336</c:v>
                </c:pt>
                <c:pt idx="4404">
                  <c:v>45476.5</c:v>
                </c:pt>
                <c:pt idx="4405">
                  <c:v>45476.541666666664</c:v>
                </c:pt>
                <c:pt idx="4406">
                  <c:v>45476.583333333336</c:v>
                </c:pt>
                <c:pt idx="4407">
                  <c:v>45476.625</c:v>
                </c:pt>
                <c:pt idx="4408">
                  <c:v>45476.666666666664</c:v>
                </c:pt>
                <c:pt idx="4409">
                  <c:v>45476.708333333336</c:v>
                </c:pt>
                <c:pt idx="4410">
                  <c:v>45476.75</c:v>
                </c:pt>
                <c:pt idx="4411">
                  <c:v>45476.791666666664</c:v>
                </c:pt>
                <c:pt idx="4412">
                  <c:v>45476.833333333336</c:v>
                </c:pt>
                <c:pt idx="4413">
                  <c:v>45476.875</c:v>
                </c:pt>
                <c:pt idx="4414">
                  <c:v>45476.916666666664</c:v>
                </c:pt>
                <c:pt idx="4415">
                  <c:v>45476.958333333336</c:v>
                </c:pt>
                <c:pt idx="4416">
                  <c:v>45477</c:v>
                </c:pt>
                <c:pt idx="4417">
                  <c:v>45477.041666666664</c:v>
                </c:pt>
                <c:pt idx="4418">
                  <c:v>45477.083333333336</c:v>
                </c:pt>
                <c:pt idx="4419">
                  <c:v>45477.125</c:v>
                </c:pt>
                <c:pt idx="4420">
                  <c:v>45477.166666666664</c:v>
                </c:pt>
                <c:pt idx="4421">
                  <c:v>45477.208333333336</c:v>
                </c:pt>
                <c:pt idx="4422">
                  <c:v>45477.25</c:v>
                </c:pt>
                <c:pt idx="4423">
                  <c:v>45477.291666666664</c:v>
                </c:pt>
                <c:pt idx="4424">
                  <c:v>45477.333333333336</c:v>
                </c:pt>
                <c:pt idx="4425">
                  <c:v>45477.375</c:v>
                </c:pt>
                <c:pt idx="4426">
                  <c:v>45477.416666666664</c:v>
                </c:pt>
                <c:pt idx="4427">
                  <c:v>45477.458333333336</c:v>
                </c:pt>
                <c:pt idx="4428">
                  <c:v>45477.5</c:v>
                </c:pt>
                <c:pt idx="4429">
                  <c:v>45477.541666666664</c:v>
                </c:pt>
                <c:pt idx="4430">
                  <c:v>45477.583333333336</c:v>
                </c:pt>
                <c:pt idx="4431">
                  <c:v>45477.625</c:v>
                </c:pt>
                <c:pt idx="4432">
                  <c:v>45477.666666666664</c:v>
                </c:pt>
                <c:pt idx="4433">
                  <c:v>45477.708333333336</c:v>
                </c:pt>
                <c:pt idx="4434">
                  <c:v>45477.75</c:v>
                </c:pt>
                <c:pt idx="4435">
                  <c:v>45477.791666666664</c:v>
                </c:pt>
                <c:pt idx="4436">
                  <c:v>45477.833333333336</c:v>
                </c:pt>
                <c:pt idx="4437">
                  <c:v>45477.875</c:v>
                </c:pt>
                <c:pt idx="4438">
                  <c:v>45477.916666666664</c:v>
                </c:pt>
                <c:pt idx="4439">
                  <c:v>45477.958333333336</c:v>
                </c:pt>
                <c:pt idx="4440">
                  <c:v>45478</c:v>
                </c:pt>
                <c:pt idx="4441">
                  <c:v>45478.041666666664</c:v>
                </c:pt>
                <c:pt idx="4442">
                  <c:v>45478.083333333336</c:v>
                </c:pt>
                <c:pt idx="4443">
                  <c:v>45478.125</c:v>
                </c:pt>
                <c:pt idx="4444">
                  <c:v>45478.166666666664</c:v>
                </c:pt>
                <c:pt idx="4445">
                  <c:v>45478.208333333336</c:v>
                </c:pt>
                <c:pt idx="4446">
                  <c:v>45478.25</c:v>
                </c:pt>
                <c:pt idx="4447">
                  <c:v>45478.291666666664</c:v>
                </c:pt>
                <c:pt idx="4448">
                  <c:v>45478.333333333336</c:v>
                </c:pt>
                <c:pt idx="4449">
                  <c:v>45478.375</c:v>
                </c:pt>
                <c:pt idx="4450">
                  <c:v>45478.416666666664</c:v>
                </c:pt>
                <c:pt idx="4451">
                  <c:v>45478.458333333336</c:v>
                </c:pt>
                <c:pt idx="4452">
                  <c:v>45478.5</c:v>
                </c:pt>
                <c:pt idx="4453">
                  <c:v>45478.541666666664</c:v>
                </c:pt>
                <c:pt idx="4454">
                  <c:v>45478.583333333336</c:v>
                </c:pt>
                <c:pt idx="4455">
                  <c:v>45478.625</c:v>
                </c:pt>
                <c:pt idx="4456">
                  <c:v>45478.666666666664</c:v>
                </c:pt>
                <c:pt idx="4457">
                  <c:v>45478.708333333336</c:v>
                </c:pt>
                <c:pt idx="4458">
                  <c:v>45478.75</c:v>
                </c:pt>
                <c:pt idx="4459">
                  <c:v>45478.791666666664</c:v>
                </c:pt>
                <c:pt idx="4460">
                  <c:v>45478.833333333336</c:v>
                </c:pt>
                <c:pt idx="4461">
                  <c:v>45478.875</c:v>
                </c:pt>
                <c:pt idx="4462">
                  <c:v>45478.916666666664</c:v>
                </c:pt>
                <c:pt idx="4463">
                  <c:v>45478.958333333336</c:v>
                </c:pt>
                <c:pt idx="4464">
                  <c:v>45479</c:v>
                </c:pt>
                <c:pt idx="4465">
                  <c:v>45479.041666666664</c:v>
                </c:pt>
                <c:pt idx="4466">
                  <c:v>45479.083333333336</c:v>
                </c:pt>
                <c:pt idx="4467">
                  <c:v>45479.125</c:v>
                </c:pt>
                <c:pt idx="4468">
                  <c:v>45479.166666666664</c:v>
                </c:pt>
                <c:pt idx="4469">
                  <c:v>45479.208333333336</c:v>
                </c:pt>
                <c:pt idx="4470">
                  <c:v>45479.25</c:v>
                </c:pt>
                <c:pt idx="4471">
                  <c:v>45479.291666666664</c:v>
                </c:pt>
                <c:pt idx="4472">
                  <c:v>45479.333333333336</c:v>
                </c:pt>
                <c:pt idx="4473">
                  <c:v>45479.375</c:v>
                </c:pt>
                <c:pt idx="4474">
                  <c:v>45479.416666666664</c:v>
                </c:pt>
                <c:pt idx="4475">
                  <c:v>45479.458333333336</c:v>
                </c:pt>
                <c:pt idx="4476">
                  <c:v>45479.5</c:v>
                </c:pt>
                <c:pt idx="4477">
                  <c:v>45479.541666666664</c:v>
                </c:pt>
                <c:pt idx="4478">
                  <c:v>45479.583333333336</c:v>
                </c:pt>
                <c:pt idx="4479">
                  <c:v>45479.625</c:v>
                </c:pt>
                <c:pt idx="4480">
                  <c:v>45479.666666666664</c:v>
                </c:pt>
                <c:pt idx="4481">
                  <c:v>45479.708333333336</c:v>
                </c:pt>
                <c:pt idx="4482">
                  <c:v>45479.75</c:v>
                </c:pt>
                <c:pt idx="4483">
                  <c:v>45479.791666666664</c:v>
                </c:pt>
                <c:pt idx="4484">
                  <c:v>45479.833333333336</c:v>
                </c:pt>
                <c:pt idx="4485">
                  <c:v>45479.875</c:v>
                </c:pt>
                <c:pt idx="4486">
                  <c:v>45479.916666666664</c:v>
                </c:pt>
                <c:pt idx="4487">
                  <c:v>45479.958333333336</c:v>
                </c:pt>
                <c:pt idx="4488">
                  <c:v>45480</c:v>
                </c:pt>
                <c:pt idx="4489">
                  <c:v>45480.041666666664</c:v>
                </c:pt>
                <c:pt idx="4490">
                  <c:v>45480.083333333336</c:v>
                </c:pt>
                <c:pt idx="4491">
                  <c:v>45480.125</c:v>
                </c:pt>
                <c:pt idx="4492">
                  <c:v>45480.166666666664</c:v>
                </c:pt>
                <c:pt idx="4493">
                  <c:v>45480.208333333336</c:v>
                </c:pt>
                <c:pt idx="4494">
                  <c:v>45480.25</c:v>
                </c:pt>
                <c:pt idx="4495">
                  <c:v>45480.291666666664</c:v>
                </c:pt>
                <c:pt idx="4496">
                  <c:v>45480.333333333336</c:v>
                </c:pt>
                <c:pt idx="4497">
                  <c:v>45480.375</c:v>
                </c:pt>
                <c:pt idx="4498">
                  <c:v>45480.416666666664</c:v>
                </c:pt>
                <c:pt idx="4499">
                  <c:v>45480.458333333336</c:v>
                </c:pt>
                <c:pt idx="4500">
                  <c:v>45480.5</c:v>
                </c:pt>
                <c:pt idx="4501">
                  <c:v>45480.541666666664</c:v>
                </c:pt>
                <c:pt idx="4502">
                  <c:v>45480.583333333336</c:v>
                </c:pt>
                <c:pt idx="4503">
                  <c:v>45480.625</c:v>
                </c:pt>
                <c:pt idx="4504">
                  <c:v>45480.666666666664</c:v>
                </c:pt>
                <c:pt idx="4505">
                  <c:v>45480.708333333336</c:v>
                </c:pt>
                <c:pt idx="4506">
                  <c:v>45480.75</c:v>
                </c:pt>
                <c:pt idx="4507">
                  <c:v>45480.791666666664</c:v>
                </c:pt>
                <c:pt idx="4508">
                  <c:v>45480.833333333336</c:v>
                </c:pt>
                <c:pt idx="4509">
                  <c:v>45480.875</c:v>
                </c:pt>
                <c:pt idx="4510">
                  <c:v>45480.916666666664</c:v>
                </c:pt>
                <c:pt idx="4511">
                  <c:v>45480.958333333336</c:v>
                </c:pt>
                <c:pt idx="4512">
                  <c:v>45481</c:v>
                </c:pt>
                <c:pt idx="4513">
                  <c:v>45481.041666666664</c:v>
                </c:pt>
                <c:pt idx="4514">
                  <c:v>45481.083333333336</c:v>
                </c:pt>
                <c:pt idx="4515">
                  <c:v>45481.125</c:v>
                </c:pt>
                <c:pt idx="4516">
                  <c:v>45481.166666666664</c:v>
                </c:pt>
                <c:pt idx="4517">
                  <c:v>45481.208333333336</c:v>
                </c:pt>
                <c:pt idx="4518">
                  <c:v>45481.25</c:v>
                </c:pt>
                <c:pt idx="4519">
                  <c:v>45481.291666666664</c:v>
                </c:pt>
                <c:pt idx="4520">
                  <c:v>45481.333333333336</c:v>
                </c:pt>
                <c:pt idx="4521">
                  <c:v>45481.375</c:v>
                </c:pt>
                <c:pt idx="4522">
                  <c:v>45481.416666666664</c:v>
                </c:pt>
                <c:pt idx="4523">
                  <c:v>45481.458333333336</c:v>
                </c:pt>
                <c:pt idx="4524">
                  <c:v>45481.5</c:v>
                </c:pt>
                <c:pt idx="4525">
                  <c:v>45481.541666666664</c:v>
                </c:pt>
                <c:pt idx="4526">
                  <c:v>45481.583333333336</c:v>
                </c:pt>
                <c:pt idx="4527">
                  <c:v>45481.625</c:v>
                </c:pt>
                <c:pt idx="4528">
                  <c:v>45481.666666666664</c:v>
                </c:pt>
                <c:pt idx="4529">
                  <c:v>45481.708333333336</c:v>
                </c:pt>
                <c:pt idx="4530">
                  <c:v>45481.75</c:v>
                </c:pt>
                <c:pt idx="4531">
                  <c:v>45481.791666666664</c:v>
                </c:pt>
                <c:pt idx="4532">
                  <c:v>45481.833333333336</c:v>
                </c:pt>
                <c:pt idx="4533">
                  <c:v>45481.875</c:v>
                </c:pt>
                <c:pt idx="4534">
                  <c:v>45481.916666666664</c:v>
                </c:pt>
                <c:pt idx="4535">
                  <c:v>45481.958333333336</c:v>
                </c:pt>
                <c:pt idx="4536">
                  <c:v>45482</c:v>
                </c:pt>
                <c:pt idx="4537">
                  <c:v>45482.041666666664</c:v>
                </c:pt>
                <c:pt idx="4538">
                  <c:v>45482.083333333336</c:v>
                </c:pt>
                <c:pt idx="4539">
                  <c:v>45482.125</c:v>
                </c:pt>
                <c:pt idx="4540">
                  <c:v>45482.166666666664</c:v>
                </c:pt>
                <c:pt idx="4541">
                  <c:v>45482.208333333336</c:v>
                </c:pt>
                <c:pt idx="4542">
                  <c:v>45482.25</c:v>
                </c:pt>
                <c:pt idx="4543">
                  <c:v>45482.291666666664</c:v>
                </c:pt>
                <c:pt idx="4544">
                  <c:v>45482.333333333336</c:v>
                </c:pt>
                <c:pt idx="4545">
                  <c:v>45482.375</c:v>
                </c:pt>
                <c:pt idx="4546">
                  <c:v>45482.416666666664</c:v>
                </c:pt>
                <c:pt idx="4547">
                  <c:v>45482.458333333336</c:v>
                </c:pt>
                <c:pt idx="4548">
                  <c:v>45482.5</c:v>
                </c:pt>
                <c:pt idx="4549">
                  <c:v>45482.541666666664</c:v>
                </c:pt>
                <c:pt idx="4550">
                  <c:v>45482.583333333336</c:v>
                </c:pt>
                <c:pt idx="4551">
                  <c:v>45482.625</c:v>
                </c:pt>
                <c:pt idx="4552">
                  <c:v>45482.666666666664</c:v>
                </c:pt>
                <c:pt idx="4553">
                  <c:v>45482.708333333336</c:v>
                </c:pt>
                <c:pt idx="4554">
                  <c:v>45482.75</c:v>
                </c:pt>
                <c:pt idx="4555">
                  <c:v>45482.791666666664</c:v>
                </c:pt>
                <c:pt idx="4556">
                  <c:v>45482.833333333336</c:v>
                </c:pt>
                <c:pt idx="4557">
                  <c:v>45482.875</c:v>
                </c:pt>
                <c:pt idx="4558">
                  <c:v>45482.916666666664</c:v>
                </c:pt>
                <c:pt idx="4559">
                  <c:v>45482.958333333336</c:v>
                </c:pt>
                <c:pt idx="4560">
                  <c:v>45483</c:v>
                </c:pt>
                <c:pt idx="4561">
                  <c:v>45483.041666666664</c:v>
                </c:pt>
                <c:pt idx="4562">
                  <c:v>45483.083333333336</c:v>
                </c:pt>
                <c:pt idx="4563">
                  <c:v>45483.125</c:v>
                </c:pt>
                <c:pt idx="4564">
                  <c:v>45483.166666666664</c:v>
                </c:pt>
                <c:pt idx="4565">
                  <c:v>45483.208333333336</c:v>
                </c:pt>
                <c:pt idx="4566">
                  <c:v>45483.25</c:v>
                </c:pt>
                <c:pt idx="4567">
                  <c:v>45483.291666666664</c:v>
                </c:pt>
                <c:pt idx="4568">
                  <c:v>45483.333333333336</c:v>
                </c:pt>
                <c:pt idx="4569">
                  <c:v>45483.375</c:v>
                </c:pt>
                <c:pt idx="4570">
                  <c:v>45483.416666666664</c:v>
                </c:pt>
                <c:pt idx="4571">
                  <c:v>45483.458333333336</c:v>
                </c:pt>
                <c:pt idx="4572">
                  <c:v>45483.5</c:v>
                </c:pt>
                <c:pt idx="4573">
                  <c:v>45483.541666666664</c:v>
                </c:pt>
                <c:pt idx="4574">
                  <c:v>45483.583333333336</c:v>
                </c:pt>
                <c:pt idx="4575">
                  <c:v>45483.625</c:v>
                </c:pt>
                <c:pt idx="4576">
                  <c:v>45483.666666666664</c:v>
                </c:pt>
                <c:pt idx="4577">
                  <c:v>45483.708333333336</c:v>
                </c:pt>
                <c:pt idx="4578">
                  <c:v>45483.75</c:v>
                </c:pt>
                <c:pt idx="4579">
                  <c:v>45483.791666666664</c:v>
                </c:pt>
                <c:pt idx="4580">
                  <c:v>45483.833333333336</c:v>
                </c:pt>
                <c:pt idx="4581">
                  <c:v>45483.875</c:v>
                </c:pt>
                <c:pt idx="4582">
                  <c:v>45483.916666666664</c:v>
                </c:pt>
                <c:pt idx="4583">
                  <c:v>45483.958333333336</c:v>
                </c:pt>
                <c:pt idx="4584">
                  <c:v>45484</c:v>
                </c:pt>
                <c:pt idx="4585">
                  <c:v>45484.041666666664</c:v>
                </c:pt>
                <c:pt idx="4586">
                  <c:v>45484.083333333336</c:v>
                </c:pt>
                <c:pt idx="4587">
                  <c:v>45484.125</c:v>
                </c:pt>
                <c:pt idx="4588">
                  <c:v>45484.166666666664</c:v>
                </c:pt>
                <c:pt idx="4589">
                  <c:v>45484.208333333336</c:v>
                </c:pt>
                <c:pt idx="4590">
                  <c:v>45484.25</c:v>
                </c:pt>
                <c:pt idx="4591">
                  <c:v>45484.291666666664</c:v>
                </c:pt>
                <c:pt idx="4592">
                  <c:v>45484.333333333336</c:v>
                </c:pt>
                <c:pt idx="4593">
                  <c:v>45484.375</c:v>
                </c:pt>
                <c:pt idx="4594">
                  <c:v>45484.416666666664</c:v>
                </c:pt>
                <c:pt idx="4595">
                  <c:v>45484.458333333336</c:v>
                </c:pt>
                <c:pt idx="4596">
                  <c:v>45484.5</c:v>
                </c:pt>
                <c:pt idx="4597">
                  <c:v>45484.541666666664</c:v>
                </c:pt>
                <c:pt idx="4598">
                  <c:v>45484.583333333336</c:v>
                </c:pt>
                <c:pt idx="4599">
                  <c:v>45484.625</c:v>
                </c:pt>
                <c:pt idx="4600">
                  <c:v>45484.666666666664</c:v>
                </c:pt>
                <c:pt idx="4601">
                  <c:v>45484.708333333336</c:v>
                </c:pt>
                <c:pt idx="4602">
                  <c:v>45484.75</c:v>
                </c:pt>
                <c:pt idx="4603">
                  <c:v>45484.791666666664</c:v>
                </c:pt>
                <c:pt idx="4604">
                  <c:v>45484.833333333336</c:v>
                </c:pt>
                <c:pt idx="4605">
                  <c:v>45484.875</c:v>
                </c:pt>
                <c:pt idx="4606">
                  <c:v>45484.916666666664</c:v>
                </c:pt>
                <c:pt idx="4607">
                  <c:v>45484.958333333336</c:v>
                </c:pt>
                <c:pt idx="4608">
                  <c:v>45485</c:v>
                </c:pt>
                <c:pt idx="4609">
                  <c:v>45485.041666666664</c:v>
                </c:pt>
                <c:pt idx="4610">
                  <c:v>45485.083333333336</c:v>
                </c:pt>
                <c:pt idx="4611">
                  <c:v>45485.125</c:v>
                </c:pt>
                <c:pt idx="4612">
                  <c:v>45485.166666666664</c:v>
                </c:pt>
                <c:pt idx="4613">
                  <c:v>45485.208333333336</c:v>
                </c:pt>
                <c:pt idx="4614">
                  <c:v>45485.25</c:v>
                </c:pt>
                <c:pt idx="4615">
                  <c:v>45485.291666666664</c:v>
                </c:pt>
                <c:pt idx="4616">
                  <c:v>45485.333333333336</c:v>
                </c:pt>
                <c:pt idx="4617">
                  <c:v>45485.375</c:v>
                </c:pt>
                <c:pt idx="4618">
                  <c:v>45485.416666666664</c:v>
                </c:pt>
                <c:pt idx="4619">
                  <c:v>45485.458333333336</c:v>
                </c:pt>
                <c:pt idx="4620">
                  <c:v>45485.5</c:v>
                </c:pt>
                <c:pt idx="4621">
                  <c:v>45485.541666666664</c:v>
                </c:pt>
                <c:pt idx="4622">
                  <c:v>45485.583333333336</c:v>
                </c:pt>
                <c:pt idx="4623">
                  <c:v>45485.625</c:v>
                </c:pt>
                <c:pt idx="4624">
                  <c:v>45485.666666666664</c:v>
                </c:pt>
                <c:pt idx="4625">
                  <c:v>45485.708333333336</c:v>
                </c:pt>
                <c:pt idx="4626">
                  <c:v>45485.75</c:v>
                </c:pt>
                <c:pt idx="4627">
                  <c:v>45485.791666666664</c:v>
                </c:pt>
                <c:pt idx="4628">
                  <c:v>45485.833333333336</c:v>
                </c:pt>
                <c:pt idx="4629">
                  <c:v>45485.875</c:v>
                </c:pt>
                <c:pt idx="4630">
                  <c:v>45485.916666666664</c:v>
                </c:pt>
                <c:pt idx="4631">
                  <c:v>45485.958333333336</c:v>
                </c:pt>
                <c:pt idx="4632">
                  <c:v>45486</c:v>
                </c:pt>
                <c:pt idx="4633">
                  <c:v>45486.041666666664</c:v>
                </c:pt>
                <c:pt idx="4634">
                  <c:v>45486.083333333336</c:v>
                </c:pt>
                <c:pt idx="4635">
                  <c:v>45486.125</c:v>
                </c:pt>
                <c:pt idx="4636">
                  <c:v>45486.166666666664</c:v>
                </c:pt>
                <c:pt idx="4637">
                  <c:v>45486.208333333336</c:v>
                </c:pt>
                <c:pt idx="4638">
                  <c:v>45486.25</c:v>
                </c:pt>
                <c:pt idx="4639">
                  <c:v>45486.291666666664</c:v>
                </c:pt>
                <c:pt idx="4640">
                  <c:v>45486.333333333336</c:v>
                </c:pt>
                <c:pt idx="4641">
                  <c:v>45486.375</c:v>
                </c:pt>
                <c:pt idx="4642">
                  <c:v>45486.416666666664</c:v>
                </c:pt>
                <c:pt idx="4643">
                  <c:v>45486.458333333336</c:v>
                </c:pt>
                <c:pt idx="4644">
                  <c:v>45486.5</c:v>
                </c:pt>
                <c:pt idx="4645">
                  <c:v>45486.541666666664</c:v>
                </c:pt>
                <c:pt idx="4646">
                  <c:v>45486.583333333336</c:v>
                </c:pt>
                <c:pt idx="4647">
                  <c:v>45486.625</c:v>
                </c:pt>
                <c:pt idx="4648">
                  <c:v>45486.666666666664</c:v>
                </c:pt>
                <c:pt idx="4649">
                  <c:v>45486.708333333336</c:v>
                </c:pt>
                <c:pt idx="4650">
                  <c:v>45486.75</c:v>
                </c:pt>
                <c:pt idx="4651">
                  <c:v>45486.791666666664</c:v>
                </c:pt>
                <c:pt idx="4652">
                  <c:v>45486.833333333336</c:v>
                </c:pt>
                <c:pt idx="4653">
                  <c:v>45486.875</c:v>
                </c:pt>
                <c:pt idx="4654">
                  <c:v>45486.916666666664</c:v>
                </c:pt>
                <c:pt idx="4655">
                  <c:v>45486.958333333336</c:v>
                </c:pt>
                <c:pt idx="4656">
                  <c:v>45487</c:v>
                </c:pt>
                <c:pt idx="4657">
                  <c:v>45487.041666666664</c:v>
                </c:pt>
                <c:pt idx="4658">
                  <c:v>45487.083333333336</c:v>
                </c:pt>
                <c:pt idx="4659">
                  <c:v>45487.125</c:v>
                </c:pt>
                <c:pt idx="4660">
                  <c:v>45487.166666666664</c:v>
                </c:pt>
                <c:pt idx="4661">
                  <c:v>45487.208333333336</c:v>
                </c:pt>
                <c:pt idx="4662">
                  <c:v>45487.25</c:v>
                </c:pt>
                <c:pt idx="4663">
                  <c:v>45487.291666666664</c:v>
                </c:pt>
                <c:pt idx="4664">
                  <c:v>45487.333333333336</c:v>
                </c:pt>
                <c:pt idx="4665">
                  <c:v>45487.375</c:v>
                </c:pt>
                <c:pt idx="4666">
                  <c:v>45487.416666666664</c:v>
                </c:pt>
                <c:pt idx="4667">
                  <c:v>45487.458333333336</c:v>
                </c:pt>
                <c:pt idx="4668">
                  <c:v>45487.5</c:v>
                </c:pt>
                <c:pt idx="4669">
                  <c:v>45487.541666666664</c:v>
                </c:pt>
                <c:pt idx="4670">
                  <c:v>45487.583333333336</c:v>
                </c:pt>
                <c:pt idx="4671">
                  <c:v>45487.625</c:v>
                </c:pt>
                <c:pt idx="4672">
                  <c:v>45487.666666666664</c:v>
                </c:pt>
                <c:pt idx="4673">
                  <c:v>45487.708333333336</c:v>
                </c:pt>
                <c:pt idx="4674">
                  <c:v>45487.75</c:v>
                </c:pt>
                <c:pt idx="4675">
                  <c:v>45487.791666666664</c:v>
                </c:pt>
                <c:pt idx="4676">
                  <c:v>45487.833333333336</c:v>
                </c:pt>
                <c:pt idx="4677">
                  <c:v>45487.875</c:v>
                </c:pt>
                <c:pt idx="4678">
                  <c:v>45487.916666666664</c:v>
                </c:pt>
                <c:pt idx="4679">
                  <c:v>45487.958333333336</c:v>
                </c:pt>
                <c:pt idx="4680">
                  <c:v>45488</c:v>
                </c:pt>
                <c:pt idx="4681">
                  <c:v>45488.041666666664</c:v>
                </c:pt>
                <c:pt idx="4682">
                  <c:v>45488.083333333336</c:v>
                </c:pt>
                <c:pt idx="4683">
                  <c:v>45488.125</c:v>
                </c:pt>
                <c:pt idx="4684">
                  <c:v>45488.166666666664</c:v>
                </c:pt>
                <c:pt idx="4685">
                  <c:v>45488.208333333336</c:v>
                </c:pt>
                <c:pt idx="4686">
                  <c:v>45488.25</c:v>
                </c:pt>
                <c:pt idx="4687">
                  <c:v>45488.291666666664</c:v>
                </c:pt>
                <c:pt idx="4688">
                  <c:v>45488.333333333336</c:v>
                </c:pt>
                <c:pt idx="4689">
                  <c:v>45488.375</c:v>
                </c:pt>
                <c:pt idx="4690">
                  <c:v>45488.416666666664</c:v>
                </c:pt>
                <c:pt idx="4691">
                  <c:v>45488.458333333336</c:v>
                </c:pt>
                <c:pt idx="4692">
                  <c:v>45488.5</c:v>
                </c:pt>
                <c:pt idx="4693">
                  <c:v>45488.541666666664</c:v>
                </c:pt>
                <c:pt idx="4694">
                  <c:v>45488.583333333336</c:v>
                </c:pt>
                <c:pt idx="4695">
                  <c:v>45488.625</c:v>
                </c:pt>
                <c:pt idx="4696">
                  <c:v>45488.666666666664</c:v>
                </c:pt>
                <c:pt idx="4697">
                  <c:v>45488.708333333336</c:v>
                </c:pt>
                <c:pt idx="4698">
                  <c:v>45488.75</c:v>
                </c:pt>
                <c:pt idx="4699">
                  <c:v>45488.791666666664</c:v>
                </c:pt>
                <c:pt idx="4700">
                  <c:v>45488.833333333336</c:v>
                </c:pt>
                <c:pt idx="4701">
                  <c:v>45488.875</c:v>
                </c:pt>
                <c:pt idx="4702">
                  <c:v>45488.916666666664</c:v>
                </c:pt>
                <c:pt idx="4703">
                  <c:v>45488.958333333336</c:v>
                </c:pt>
                <c:pt idx="4704">
                  <c:v>45489</c:v>
                </c:pt>
                <c:pt idx="4705">
                  <c:v>45489.041666666664</c:v>
                </c:pt>
                <c:pt idx="4706">
                  <c:v>45489.083333333336</c:v>
                </c:pt>
                <c:pt idx="4707">
                  <c:v>45489.125</c:v>
                </c:pt>
                <c:pt idx="4708">
                  <c:v>45489.166666666664</c:v>
                </c:pt>
                <c:pt idx="4709">
                  <c:v>45489.208333333336</c:v>
                </c:pt>
                <c:pt idx="4710">
                  <c:v>45489.25</c:v>
                </c:pt>
                <c:pt idx="4711">
                  <c:v>45489.291666666664</c:v>
                </c:pt>
                <c:pt idx="4712">
                  <c:v>45489.333333333336</c:v>
                </c:pt>
                <c:pt idx="4713">
                  <c:v>45489.375</c:v>
                </c:pt>
                <c:pt idx="4714">
                  <c:v>45489.416666666664</c:v>
                </c:pt>
                <c:pt idx="4715">
                  <c:v>45489.458333333336</c:v>
                </c:pt>
                <c:pt idx="4716">
                  <c:v>45489.5</c:v>
                </c:pt>
                <c:pt idx="4717">
                  <c:v>45489.541666666664</c:v>
                </c:pt>
                <c:pt idx="4718">
                  <c:v>45489.583333333336</c:v>
                </c:pt>
                <c:pt idx="4719">
                  <c:v>45489.625</c:v>
                </c:pt>
                <c:pt idx="4720">
                  <c:v>45489.666666666664</c:v>
                </c:pt>
                <c:pt idx="4721">
                  <c:v>45489.708333333336</c:v>
                </c:pt>
                <c:pt idx="4722">
                  <c:v>45489.75</c:v>
                </c:pt>
                <c:pt idx="4723">
                  <c:v>45489.791666666664</c:v>
                </c:pt>
                <c:pt idx="4724">
                  <c:v>45489.833333333336</c:v>
                </c:pt>
                <c:pt idx="4725">
                  <c:v>45489.875</c:v>
                </c:pt>
                <c:pt idx="4726">
                  <c:v>45489.916666666664</c:v>
                </c:pt>
                <c:pt idx="4727">
                  <c:v>45489.958333333336</c:v>
                </c:pt>
                <c:pt idx="4728">
                  <c:v>45490</c:v>
                </c:pt>
                <c:pt idx="4729">
                  <c:v>45490.041666666664</c:v>
                </c:pt>
                <c:pt idx="4730">
                  <c:v>45490.083333333336</c:v>
                </c:pt>
                <c:pt idx="4731">
                  <c:v>45490.125</c:v>
                </c:pt>
                <c:pt idx="4732">
                  <c:v>45490.166666666664</c:v>
                </c:pt>
                <c:pt idx="4733">
                  <c:v>45490.208333333336</c:v>
                </c:pt>
                <c:pt idx="4734">
                  <c:v>45490.25</c:v>
                </c:pt>
                <c:pt idx="4735">
                  <c:v>45490.291666666664</c:v>
                </c:pt>
                <c:pt idx="4736">
                  <c:v>45490.333333333336</c:v>
                </c:pt>
                <c:pt idx="4737">
                  <c:v>45490.375</c:v>
                </c:pt>
                <c:pt idx="4738">
                  <c:v>45490.416666666664</c:v>
                </c:pt>
                <c:pt idx="4739">
                  <c:v>45490.458333333336</c:v>
                </c:pt>
                <c:pt idx="4740">
                  <c:v>45490.5</c:v>
                </c:pt>
                <c:pt idx="4741">
                  <c:v>45490.541666666664</c:v>
                </c:pt>
                <c:pt idx="4742">
                  <c:v>45490.583333333336</c:v>
                </c:pt>
                <c:pt idx="4743">
                  <c:v>45490.625</c:v>
                </c:pt>
                <c:pt idx="4744">
                  <c:v>45490.666666666664</c:v>
                </c:pt>
                <c:pt idx="4745">
                  <c:v>45490.708333333336</c:v>
                </c:pt>
                <c:pt idx="4746">
                  <c:v>45490.75</c:v>
                </c:pt>
                <c:pt idx="4747">
                  <c:v>45490.791666666664</c:v>
                </c:pt>
                <c:pt idx="4748">
                  <c:v>45490.833333333336</c:v>
                </c:pt>
                <c:pt idx="4749">
                  <c:v>45490.875</c:v>
                </c:pt>
                <c:pt idx="4750">
                  <c:v>45490.916666666664</c:v>
                </c:pt>
                <c:pt idx="4751">
                  <c:v>45490.958333333336</c:v>
                </c:pt>
                <c:pt idx="4752">
                  <c:v>45491</c:v>
                </c:pt>
                <c:pt idx="4753">
                  <c:v>45491.041666666664</c:v>
                </c:pt>
                <c:pt idx="4754">
                  <c:v>45491.083333333336</c:v>
                </c:pt>
                <c:pt idx="4755">
                  <c:v>45491.125</c:v>
                </c:pt>
                <c:pt idx="4756">
                  <c:v>45491.166666666664</c:v>
                </c:pt>
                <c:pt idx="4757">
                  <c:v>45491.208333333336</c:v>
                </c:pt>
                <c:pt idx="4758">
                  <c:v>45491.25</c:v>
                </c:pt>
                <c:pt idx="4759">
                  <c:v>45491.291666666664</c:v>
                </c:pt>
                <c:pt idx="4760">
                  <c:v>45491.333333333336</c:v>
                </c:pt>
                <c:pt idx="4761">
                  <c:v>45491.375</c:v>
                </c:pt>
                <c:pt idx="4762">
                  <c:v>45491.416666666664</c:v>
                </c:pt>
                <c:pt idx="4763">
                  <c:v>45491.458333333336</c:v>
                </c:pt>
                <c:pt idx="4764">
                  <c:v>45491.5</c:v>
                </c:pt>
                <c:pt idx="4765">
                  <c:v>45491.541666666664</c:v>
                </c:pt>
                <c:pt idx="4766">
                  <c:v>45491.583333333336</c:v>
                </c:pt>
                <c:pt idx="4767">
                  <c:v>45491.625</c:v>
                </c:pt>
                <c:pt idx="4768">
                  <c:v>45491.666666666664</c:v>
                </c:pt>
                <c:pt idx="4769">
                  <c:v>45491.708333333336</c:v>
                </c:pt>
                <c:pt idx="4770">
                  <c:v>45491.75</c:v>
                </c:pt>
                <c:pt idx="4771">
                  <c:v>45491.791666666664</c:v>
                </c:pt>
                <c:pt idx="4772">
                  <c:v>45491.833333333336</c:v>
                </c:pt>
                <c:pt idx="4773">
                  <c:v>45491.875</c:v>
                </c:pt>
                <c:pt idx="4774">
                  <c:v>45491.916666666664</c:v>
                </c:pt>
                <c:pt idx="4775">
                  <c:v>45491.958333333336</c:v>
                </c:pt>
                <c:pt idx="4776">
                  <c:v>45492</c:v>
                </c:pt>
                <c:pt idx="4777">
                  <c:v>45492.041666666664</c:v>
                </c:pt>
                <c:pt idx="4778">
                  <c:v>45492.083333333336</c:v>
                </c:pt>
                <c:pt idx="4779">
                  <c:v>45492.125</c:v>
                </c:pt>
                <c:pt idx="4780">
                  <c:v>45492.166666666664</c:v>
                </c:pt>
                <c:pt idx="4781">
                  <c:v>45492.208333333336</c:v>
                </c:pt>
                <c:pt idx="4782">
                  <c:v>45492.25</c:v>
                </c:pt>
                <c:pt idx="4783">
                  <c:v>45492.291666666664</c:v>
                </c:pt>
                <c:pt idx="4784">
                  <c:v>45492.333333333336</c:v>
                </c:pt>
                <c:pt idx="4785">
                  <c:v>45492.375</c:v>
                </c:pt>
                <c:pt idx="4786">
                  <c:v>45492.416666666664</c:v>
                </c:pt>
                <c:pt idx="4787">
                  <c:v>45492.458333333336</c:v>
                </c:pt>
                <c:pt idx="4788">
                  <c:v>45492.5</c:v>
                </c:pt>
                <c:pt idx="4789">
                  <c:v>45492.541666666664</c:v>
                </c:pt>
                <c:pt idx="4790">
                  <c:v>45492.583333333336</c:v>
                </c:pt>
                <c:pt idx="4791">
                  <c:v>45492.625</c:v>
                </c:pt>
                <c:pt idx="4792">
                  <c:v>45492.666666666664</c:v>
                </c:pt>
                <c:pt idx="4793">
                  <c:v>45492.708333333336</c:v>
                </c:pt>
                <c:pt idx="4794">
                  <c:v>45492.75</c:v>
                </c:pt>
                <c:pt idx="4795">
                  <c:v>45492.791666666664</c:v>
                </c:pt>
                <c:pt idx="4796">
                  <c:v>45492.833333333336</c:v>
                </c:pt>
                <c:pt idx="4797">
                  <c:v>45492.875</c:v>
                </c:pt>
                <c:pt idx="4798">
                  <c:v>45492.916666666664</c:v>
                </c:pt>
                <c:pt idx="4799">
                  <c:v>45492.958333333336</c:v>
                </c:pt>
                <c:pt idx="4800">
                  <c:v>45493</c:v>
                </c:pt>
                <c:pt idx="4801">
                  <c:v>45493.041666666664</c:v>
                </c:pt>
                <c:pt idx="4802">
                  <c:v>45493.083333333336</c:v>
                </c:pt>
                <c:pt idx="4803">
                  <c:v>45493.125</c:v>
                </c:pt>
                <c:pt idx="4804">
                  <c:v>45493.166666666664</c:v>
                </c:pt>
                <c:pt idx="4805">
                  <c:v>45493.208333333336</c:v>
                </c:pt>
                <c:pt idx="4806">
                  <c:v>45493.25</c:v>
                </c:pt>
                <c:pt idx="4807">
                  <c:v>45493.291666666664</c:v>
                </c:pt>
                <c:pt idx="4808">
                  <c:v>45493.333333333336</c:v>
                </c:pt>
                <c:pt idx="4809">
                  <c:v>45493.375</c:v>
                </c:pt>
                <c:pt idx="4810">
                  <c:v>45493.416666666664</c:v>
                </c:pt>
                <c:pt idx="4811">
                  <c:v>45493.458333333336</c:v>
                </c:pt>
                <c:pt idx="4812">
                  <c:v>45493.5</c:v>
                </c:pt>
                <c:pt idx="4813">
                  <c:v>45493.541666666664</c:v>
                </c:pt>
                <c:pt idx="4814">
                  <c:v>45493.583333333336</c:v>
                </c:pt>
                <c:pt idx="4815">
                  <c:v>45493.625</c:v>
                </c:pt>
                <c:pt idx="4816">
                  <c:v>45493.666666666664</c:v>
                </c:pt>
                <c:pt idx="4817">
                  <c:v>45493.708333333336</c:v>
                </c:pt>
                <c:pt idx="4818">
                  <c:v>45493.75</c:v>
                </c:pt>
                <c:pt idx="4819">
                  <c:v>45493.791666666664</c:v>
                </c:pt>
                <c:pt idx="4820">
                  <c:v>45493.833333333336</c:v>
                </c:pt>
                <c:pt idx="4821">
                  <c:v>45493.875</c:v>
                </c:pt>
                <c:pt idx="4822">
                  <c:v>45493.916666666664</c:v>
                </c:pt>
                <c:pt idx="4823">
                  <c:v>45493.958333333336</c:v>
                </c:pt>
                <c:pt idx="4824">
                  <c:v>45494</c:v>
                </c:pt>
                <c:pt idx="4825">
                  <c:v>45494.041666666664</c:v>
                </c:pt>
                <c:pt idx="4826">
                  <c:v>45494.083333333336</c:v>
                </c:pt>
                <c:pt idx="4827">
                  <c:v>45494.125</c:v>
                </c:pt>
                <c:pt idx="4828">
                  <c:v>45494.166666666664</c:v>
                </c:pt>
                <c:pt idx="4829">
                  <c:v>45494.208333333336</c:v>
                </c:pt>
                <c:pt idx="4830">
                  <c:v>45494.25</c:v>
                </c:pt>
                <c:pt idx="4831">
                  <c:v>45494.291666666664</c:v>
                </c:pt>
                <c:pt idx="4832">
                  <c:v>45494.333333333336</c:v>
                </c:pt>
                <c:pt idx="4833">
                  <c:v>45494.375</c:v>
                </c:pt>
                <c:pt idx="4834">
                  <c:v>45494.416666666664</c:v>
                </c:pt>
                <c:pt idx="4835">
                  <c:v>45494.458333333336</c:v>
                </c:pt>
                <c:pt idx="4836">
                  <c:v>45494.5</c:v>
                </c:pt>
                <c:pt idx="4837">
                  <c:v>45494.541666666664</c:v>
                </c:pt>
                <c:pt idx="4838">
                  <c:v>45494.583333333336</c:v>
                </c:pt>
                <c:pt idx="4839">
                  <c:v>45494.625</c:v>
                </c:pt>
                <c:pt idx="4840">
                  <c:v>45494.666666666664</c:v>
                </c:pt>
                <c:pt idx="4841">
                  <c:v>45494.708333333336</c:v>
                </c:pt>
                <c:pt idx="4842">
                  <c:v>45494.75</c:v>
                </c:pt>
                <c:pt idx="4843">
                  <c:v>45494.791666666664</c:v>
                </c:pt>
                <c:pt idx="4844">
                  <c:v>45494.833333333336</c:v>
                </c:pt>
                <c:pt idx="4845">
                  <c:v>45494.875</c:v>
                </c:pt>
                <c:pt idx="4846">
                  <c:v>45494.916666666664</c:v>
                </c:pt>
                <c:pt idx="4847">
                  <c:v>45494.958333333336</c:v>
                </c:pt>
                <c:pt idx="4848">
                  <c:v>45495</c:v>
                </c:pt>
                <c:pt idx="4849">
                  <c:v>45495.041666666664</c:v>
                </c:pt>
                <c:pt idx="4850">
                  <c:v>45495.083333333336</c:v>
                </c:pt>
                <c:pt idx="4851">
                  <c:v>45495.125</c:v>
                </c:pt>
                <c:pt idx="4852">
                  <c:v>45495.166666666664</c:v>
                </c:pt>
                <c:pt idx="4853">
                  <c:v>45495.208333333336</c:v>
                </c:pt>
                <c:pt idx="4854">
                  <c:v>45495.25</c:v>
                </c:pt>
                <c:pt idx="4855">
                  <c:v>45495.291666666664</c:v>
                </c:pt>
                <c:pt idx="4856">
                  <c:v>45495.333333333336</c:v>
                </c:pt>
                <c:pt idx="4857">
                  <c:v>45495.375</c:v>
                </c:pt>
                <c:pt idx="4858">
                  <c:v>45495.416666666664</c:v>
                </c:pt>
                <c:pt idx="4859">
                  <c:v>45495.458333333336</c:v>
                </c:pt>
                <c:pt idx="4860">
                  <c:v>45495.5</c:v>
                </c:pt>
                <c:pt idx="4861">
                  <c:v>45495.541666666664</c:v>
                </c:pt>
                <c:pt idx="4862">
                  <c:v>45495.583333333336</c:v>
                </c:pt>
                <c:pt idx="4863">
                  <c:v>45495.625</c:v>
                </c:pt>
                <c:pt idx="4864">
                  <c:v>45495.666666666664</c:v>
                </c:pt>
                <c:pt idx="4865">
                  <c:v>45495.708333333336</c:v>
                </c:pt>
                <c:pt idx="4866">
                  <c:v>45495.75</c:v>
                </c:pt>
                <c:pt idx="4867">
                  <c:v>45495.791666666664</c:v>
                </c:pt>
                <c:pt idx="4868">
                  <c:v>45495.833333333336</c:v>
                </c:pt>
                <c:pt idx="4869">
                  <c:v>45495.875</c:v>
                </c:pt>
                <c:pt idx="4870">
                  <c:v>45495.916666666664</c:v>
                </c:pt>
                <c:pt idx="4871">
                  <c:v>45495.958333333336</c:v>
                </c:pt>
                <c:pt idx="4872">
                  <c:v>45496</c:v>
                </c:pt>
                <c:pt idx="4873">
                  <c:v>45496.041666666664</c:v>
                </c:pt>
                <c:pt idx="4874">
                  <c:v>45496.083333333336</c:v>
                </c:pt>
                <c:pt idx="4875">
                  <c:v>45496.125</c:v>
                </c:pt>
                <c:pt idx="4876">
                  <c:v>45496.166666666664</c:v>
                </c:pt>
                <c:pt idx="4877">
                  <c:v>45496.208333333336</c:v>
                </c:pt>
                <c:pt idx="4878">
                  <c:v>45496.25</c:v>
                </c:pt>
                <c:pt idx="4879">
                  <c:v>45496.291666666664</c:v>
                </c:pt>
                <c:pt idx="4880">
                  <c:v>45496.333333333336</c:v>
                </c:pt>
                <c:pt idx="4881">
                  <c:v>45496.375</c:v>
                </c:pt>
                <c:pt idx="4882">
                  <c:v>45496.416666666664</c:v>
                </c:pt>
                <c:pt idx="4883">
                  <c:v>45496.458333333336</c:v>
                </c:pt>
                <c:pt idx="4884">
                  <c:v>45496.5</c:v>
                </c:pt>
                <c:pt idx="4885">
                  <c:v>45496.541666666664</c:v>
                </c:pt>
                <c:pt idx="4886">
                  <c:v>45496.583333333336</c:v>
                </c:pt>
                <c:pt idx="4887">
                  <c:v>45496.625</c:v>
                </c:pt>
                <c:pt idx="4888">
                  <c:v>45496.666666666664</c:v>
                </c:pt>
                <c:pt idx="4889">
                  <c:v>45496.708333333336</c:v>
                </c:pt>
                <c:pt idx="4890">
                  <c:v>45496.75</c:v>
                </c:pt>
                <c:pt idx="4891">
                  <c:v>45496.791666666664</c:v>
                </c:pt>
                <c:pt idx="4892">
                  <c:v>45496.833333333336</c:v>
                </c:pt>
                <c:pt idx="4893">
                  <c:v>45496.875</c:v>
                </c:pt>
                <c:pt idx="4894">
                  <c:v>45496.916666666664</c:v>
                </c:pt>
                <c:pt idx="4895">
                  <c:v>45496.958333333336</c:v>
                </c:pt>
                <c:pt idx="4896">
                  <c:v>45497</c:v>
                </c:pt>
                <c:pt idx="4897">
                  <c:v>45497.041666666664</c:v>
                </c:pt>
                <c:pt idx="4898">
                  <c:v>45497.083333333336</c:v>
                </c:pt>
                <c:pt idx="4899">
                  <c:v>45497.125</c:v>
                </c:pt>
                <c:pt idx="4900">
                  <c:v>45497.166666666664</c:v>
                </c:pt>
                <c:pt idx="4901">
                  <c:v>45497.208333333336</c:v>
                </c:pt>
                <c:pt idx="4902">
                  <c:v>45497.25</c:v>
                </c:pt>
                <c:pt idx="4903">
                  <c:v>45497.291666666664</c:v>
                </c:pt>
                <c:pt idx="4904">
                  <c:v>45497.333333333336</c:v>
                </c:pt>
                <c:pt idx="4905">
                  <c:v>45497.375</c:v>
                </c:pt>
                <c:pt idx="4906">
                  <c:v>45497.416666666664</c:v>
                </c:pt>
                <c:pt idx="4907">
                  <c:v>45497.458333333336</c:v>
                </c:pt>
                <c:pt idx="4908">
                  <c:v>45497.5</c:v>
                </c:pt>
                <c:pt idx="4909">
                  <c:v>45497.541666666664</c:v>
                </c:pt>
                <c:pt idx="4910">
                  <c:v>45497.583333333336</c:v>
                </c:pt>
                <c:pt idx="4911">
                  <c:v>45497.625</c:v>
                </c:pt>
                <c:pt idx="4912">
                  <c:v>45497.666666666664</c:v>
                </c:pt>
                <c:pt idx="4913">
                  <c:v>45497.708333333336</c:v>
                </c:pt>
                <c:pt idx="4914">
                  <c:v>45497.75</c:v>
                </c:pt>
                <c:pt idx="4915">
                  <c:v>45497.791666666664</c:v>
                </c:pt>
                <c:pt idx="4916">
                  <c:v>45497.833333333336</c:v>
                </c:pt>
                <c:pt idx="4917">
                  <c:v>45497.875</c:v>
                </c:pt>
                <c:pt idx="4918">
                  <c:v>45497.916666666664</c:v>
                </c:pt>
                <c:pt idx="4919">
                  <c:v>45497.958333333336</c:v>
                </c:pt>
                <c:pt idx="4920">
                  <c:v>45498</c:v>
                </c:pt>
                <c:pt idx="4921">
                  <c:v>45498.041666666664</c:v>
                </c:pt>
                <c:pt idx="4922">
                  <c:v>45498.083333333336</c:v>
                </c:pt>
                <c:pt idx="4923">
                  <c:v>45498.125</c:v>
                </c:pt>
                <c:pt idx="4924">
                  <c:v>45498.166666666664</c:v>
                </c:pt>
                <c:pt idx="4925">
                  <c:v>45498.208333333336</c:v>
                </c:pt>
                <c:pt idx="4926">
                  <c:v>45498.25</c:v>
                </c:pt>
                <c:pt idx="4927">
                  <c:v>45498.291666666664</c:v>
                </c:pt>
                <c:pt idx="4928">
                  <c:v>45498.333333333336</c:v>
                </c:pt>
                <c:pt idx="4929">
                  <c:v>45498.375</c:v>
                </c:pt>
                <c:pt idx="4930">
                  <c:v>45498.416666666664</c:v>
                </c:pt>
                <c:pt idx="4931">
                  <c:v>45498.458333333336</c:v>
                </c:pt>
                <c:pt idx="4932">
                  <c:v>45498.5</c:v>
                </c:pt>
                <c:pt idx="4933">
                  <c:v>45498.541666666664</c:v>
                </c:pt>
                <c:pt idx="4934">
                  <c:v>45498.583333333336</c:v>
                </c:pt>
                <c:pt idx="4935">
                  <c:v>45498.625</c:v>
                </c:pt>
                <c:pt idx="4936">
                  <c:v>45498.666666666664</c:v>
                </c:pt>
                <c:pt idx="4937">
                  <c:v>45498.708333333336</c:v>
                </c:pt>
                <c:pt idx="4938">
                  <c:v>45498.75</c:v>
                </c:pt>
                <c:pt idx="4939">
                  <c:v>45498.791666666664</c:v>
                </c:pt>
                <c:pt idx="4940">
                  <c:v>45498.833333333336</c:v>
                </c:pt>
                <c:pt idx="4941">
                  <c:v>45498.875</c:v>
                </c:pt>
                <c:pt idx="4942">
                  <c:v>45498.916666666664</c:v>
                </c:pt>
                <c:pt idx="4943">
                  <c:v>45498.958333333336</c:v>
                </c:pt>
                <c:pt idx="4944">
                  <c:v>45499</c:v>
                </c:pt>
                <c:pt idx="4945">
                  <c:v>45499.041666666664</c:v>
                </c:pt>
                <c:pt idx="4946">
                  <c:v>45499.083333333336</c:v>
                </c:pt>
                <c:pt idx="4947">
                  <c:v>45499.125</c:v>
                </c:pt>
                <c:pt idx="4948">
                  <c:v>45499.166666666664</c:v>
                </c:pt>
                <c:pt idx="4949">
                  <c:v>45499.208333333336</c:v>
                </c:pt>
                <c:pt idx="4950">
                  <c:v>45499.25</c:v>
                </c:pt>
                <c:pt idx="4951">
                  <c:v>45499.291666666664</c:v>
                </c:pt>
                <c:pt idx="4952">
                  <c:v>45499.333333333336</c:v>
                </c:pt>
                <c:pt idx="4953">
                  <c:v>45499.375</c:v>
                </c:pt>
                <c:pt idx="4954">
                  <c:v>45499.416666666664</c:v>
                </c:pt>
                <c:pt idx="4955">
                  <c:v>45499.458333333336</c:v>
                </c:pt>
                <c:pt idx="4956">
                  <c:v>45499.5</c:v>
                </c:pt>
                <c:pt idx="4957">
                  <c:v>45499.541666666664</c:v>
                </c:pt>
                <c:pt idx="4958">
                  <c:v>45499.583333333336</c:v>
                </c:pt>
                <c:pt idx="4959">
                  <c:v>45499.625</c:v>
                </c:pt>
                <c:pt idx="4960">
                  <c:v>45499.666666666664</c:v>
                </c:pt>
                <c:pt idx="4961">
                  <c:v>45499.708333333336</c:v>
                </c:pt>
                <c:pt idx="4962">
                  <c:v>45499.75</c:v>
                </c:pt>
                <c:pt idx="4963">
                  <c:v>45499.791666666664</c:v>
                </c:pt>
                <c:pt idx="4964">
                  <c:v>45499.833333333336</c:v>
                </c:pt>
                <c:pt idx="4965">
                  <c:v>45499.875</c:v>
                </c:pt>
                <c:pt idx="4966">
                  <c:v>45499.916666666664</c:v>
                </c:pt>
                <c:pt idx="4967">
                  <c:v>45499.958333333336</c:v>
                </c:pt>
                <c:pt idx="4968">
                  <c:v>45500</c:v>
                </c:pt>
                <c:pt idx="4969">
                  <c:v>45500.041666666664</c:v>
                </c:pt>
                <c:pt idx="4970">
                  <c:v>45500.083333333336</c:v>
                </c:pt>
                <c:pt idx="4971">
                  <c:v>45500.125</c:v>
                </c:pt>
                <c:pt idx="4972">
                  <c:v>45500.166666666664</c:v>
                </c:pt>
                <c:pt idx="4973">
                  <c:v>45500.208333333336</c:v>
                </c:pt>
                <c:pt idx="4974">
                  <c:v>45500.25</c:v>
                </c:pt>
                <c:pt idx="4975">
                  <c:v>45500.291666666664</c:v>
                </c:pt>
                <c:pt idx="4976">
                  <c:v>45500.333333333336</c:v>
                </c:pt>
                <c:pt idx="4977">
                  <c:v>45500.375</c:v>
                </c:pt>
                <c:pt idx="4978">
                  <c:v>45500.416666666664</c:v>
                </c:pt>
                <c:pt idx="4979">
                  <c:v>45500.458333333336</c:v>
                </c:pt>
                <c:pt idx="4980">
                  <c:v>45500.5</c:v>
                </c:pt>
                <c:pt idx="4981">
                  <c:v>45500.541666666664</c:v>
                </c:pt>
                <c:pt idx="4982">
                  <c:v>45500.583333333336</c:v>
                </c:pt>
                <c:pt idx="4983">
                  <c:v>45500.625</c:v>
                </c:pt>
                <c:pt idx="4984">
                  <c:v>45500.666666666664</c:v>
                </c:pt>
                <c:pt idx="4985">
                  <c:v>45500.708333333336</c:v>
                </c:pt>
                <c:pt idx="4986">
                  <c:v>45500.75</c:v>
                </c:pt>
                <c:pt idx="4987">
                  <c:v>45500.791666666664</c:v>
                </c:pt>
                <c:pt idx="4988">
                  <c:v>45500.833333333336</c:v>
                </c:pt>
                <c:pt idx="4989">
                  <c:v>45500.875</c:v>
                </c:pt>
                <c:pt idx="4990">
                  <c:v>45500.916666666664</c:v>
                </c:pt>
                <c:pt idx="4991">
                  <c:v>45500.958333333336</c:v>
                </c:pt>
                <c:pt idx="4992">
                  <c:v>45501</c:v>
                </c:pt>
                <c:pt idx="4993">
                  <c:v>45501.041666666664</c:v>
                </c:pt>
                <c:pt idx="4994">
                  <c:v>45501.083333333336</c:v>
                </c:pt>
                <c:pt idx="4995">
                  <c:v>45501.125</c:v>
                </c:pt>
                <c:pt idx="4996">
                  <c:v>45501.166666666664</c:v>
                </c:pt>
                <c:pt idx="4997">
                  <c:v>45501.208333333336</c:v>
                </c:pt>
                <c:pt idx="4998">
                  <c:v>45501.25</c:v>
                </c:pt>
                <c:pt idx="4999">
                  <c:v>45501.291666666664</c:v>
                </c:pt>
                <c:pt idx="5000">
                  <c:v>45501.333333333336</c:v>
                </c:pt>
                <c:pt idx="5001">
                  <c:v>45501.375</c:v>
                </c:pt>
                <c:pt idx="5002">
                  <c:v>45501.416666666664</c:v>
                </c:pt>
                <c:pt idx="5003">
                  <c:v>45501.458333333336</c:v>
                </c:pt>
                <c:pt idx="5004">
                  <c:v>45501.5</c:v>
                </c:pt>
                <c:pt idx="5005">
                  <c:v>45501.541666666664</c:v>
                </c:pt>
                <c:pt idx="5006">
                  <c:v>45501.583333333336</c:v>
                </c:pt>
                <c:pt idx="5007">
                  <c:v>45501.625</c:v>
                </c:pt>
                <c:pt idx="5008">
                  <c:v>45501.666666666664</c:v>
                </c:pt>
                <c:pt idx="5009">
                  <c:v>45501.708333333336</c:v>
                </c:pt>
                <c:pt idx="5010">
                  <c:v>45501.75</c:v>
                </c:pt>
                <c:pt idx="5011">
                  <c:v>45501.791666666664</c:v>
                </c:pt>
                <c:pt idx="5012">
                  <c:v>45501.833333333336</c:v>
                </c:pt>
                <c:pt idx="5013">
                  <c:v>45501.875</c:v>
                </c:pt>
                <c:pt idx="5014">
                  <c:v>45501.916666666664</c:v>
                </c:pt>
                <c:pt idx="5015">
                  <c:v>45501.958333333336</c:v>
                </c:pt>
                <c:pt idx="5016">
                  <c:v>45502</c:v>
                </c:pt>
                <c:pt idx="5017">
                  <c:v>45502.041666666664</c:v>
                </c:pt>
                <c:pt idx="5018">
                  <c:v>45502.083333333336</c:v>
                </c:pt>
                <c:pt idx="5019">
                  <c:v>45502.125</c:v>
                </c:pt>
                <c:pt idx="5020">
                  <c:v>45502.166666666664</c:v>
                </c:pt>
                <c:pt idx="5021">
                  <c:v>45502.208333333336</c:v>
                </c:pt>
                <c:pt idx="5022">
                  <c:v>45502.25</c:v>
                </c:pt>
                <c:pt idx="5023">
                  <c:v>45502.291666666664</c:v>
                </c:pt>
                <c:pt idx="5024">
                  <c:v>45502.333333333336</c:v>
                </c:pt>
                <c:pt idx="5025">
                  <c:v>45502.375</c:v>
                </c:pt>
                <c:pt idx="5026">
                  <c:v>45502.416666666664</c:v>
                </c:pt>
                <c:pt idx="5027">
                  <c:v>45502.458333333336</c:v>
                </c:pt>
                <c:pt idx="5028">
                  <c:v>45502.5</c:v>
                </c:pt>
                <c:pt idx="5029">
                  <c:v>45502.541666666664</c:v>
                </c:pt>
                <c:pt idx="5030">
                  <c:v>45502.583333333336</c:v>
                </c:pt>
                <c:pt idx="5031">
                  <c:v>45502.625</c:v>
                </c:pt>
                <c:pt idx="5032">
                  <c:v>45502.666666666664</c:v>
                </c:pt>
                <c:pt idx="5033">
                  <c:v>45502.708333333336</c:v>
                </c:pt>
                <c:pt idx="5034">
                  <c:v>45502.75</c:v>
                </c:pt>
                <c:pt idx="5035">
                  <c:v>45502.791666666664</c:v>
                </c:pt>
                <c:pt idx="5036">
                  <c:v>45502.833333333336</c:v>
                </c:pt>
                <c:pt idx="5037">
                  <c:v>45502.875</c:v>
                </c:pt>
                <c:pt idx="5038">
                  <c:v>45502.916666666664</c:v>
                </c:pt>
                <c:pt idx="5039">
                  <c:v>45502.958333333336</c:v>
                </c:pt>
                <c:pt idx="5040">
                  <c:v>45503</c:v>
                </c:pt>
                <c:pt idx="5041">
                  <c:v>45503.041666666664</c:v>
                </c:pt>
                <c:pt idx="5042">
                  <c:v>45503.083333333336</c:v>
                </c:pt>
                <c:pt idx="5043">
                  <c:v>45503.125</c:v>
                </c:pt>
                <c:pt idx="5044">
                  <c:v>45503.166666666664</c:v>
                </c:pt>
                <c:pt idx="5045">
                  <c:v>45503.208333333336</c:v>
                </c:pt>
                <c:pt idx="5046">
                  <c:v>45503.25</c:v>
                </c:pt>
                <c:pt idx="5047">
                  <c:v>45503.291666666664</c:v>
                </c:pt>
                <c:pt idx="5048">
                  <c:v>45503.333333333336</c:v>
                </c:pt>
                <c:pt idx="5049">
                  <c:v>45503.375</c:v>
                </c:pt>
                <c:pt idx="5050">
                  <c:v>45503.416666666664</c:v>
                </c:pt>
                <c:pt idx="5051">
                  <c:v>45503.458333333336</c:v>
                </c:pt>
                <c:pt idx="5052">
                  <c:v>45503.5</c:v>
                </c:pt>
                <c:pt idx="5053">
                  <c:v>45503.541666666664</c:v>
                </c:pt>
                <c:pt idx="5054">
                  <c:v>45503.583333333336</c:v>
                </c:pt>
                <c:pt idx="5055">
                  <c:v>45503.625</c:v>
                </c:pt>
                <c:pt idx="5056">
                  <c:v>45503.666666666664</c:v>
                </c:pt>
                <c:pt idx="5057">
                  <c:v>45503.708333333336</c:v>
                </c:pt>
                <c:pt idx="5058">
                  <c:v>45503.75</c:v>
                </c:pt>
                <c:pt idx="5059">
                  <c:v>45503.791666666664</c:v>
                </c:pt>
                <c:pt idx="5060">
                  <c:v>45503.833333333336</c:v>
                </c:pt>
                <c:pt idx="5061">
                  <c:v>45503.875</c:v>
                </c:pt>
                <c:pt idx="5062">
                  <c:v>45503.916666666664</c:v>
                </c:pt>
                <c:pt idx="5063">
                  <c:v>45503.958333333336</c:v>
                </c:pt>
                <c:pt idx="5064">
                  <c:v>45504</c:v>
                </c:pt>
                <c:pt idx="5065">
                  <c:v>45504.041666666664</c:v>
                </c:pt>
                <c:pt idx="5066">
                  <c:v>45504.083333333336</c:v>
                </c:pt>
                <c:pt idx="5067">
                  <c:v>45504.125</c:v>
                </c:pt>
                <c:pt idx="5068">
                  <c:v>45504.166666666664</c:v>
                </c:pt>
                <c:pt idx="5069">
                  <c:v>45504.208333333336</c:v>
                </c:pt>
                <c:pt idx="5070">
                  <c:v>45504.25</c:v>
                </c:pt>
                <c:pt idx="5071">
                  <c:v>45504.291666666664</c:v>
                </c:pt>
                <c:pt idx="5072">
                  <c:v>45504.333333333336</c:v>
                </c:pt>
                <c:pt idx="5073">
                  <c:v>45504.375</c:v>
                </c:pt>
                <c:pt idx="5074">
                  <c:v>45504.416666666664</c:v>
                </c:pt>
                <c:pt idx="5075">
                  <c:v>45504.458333333336</c:v>
                </c:pt>
                <c:pt idx="5076">
                  <c:v>45504.5</c:v>
                </c:pt>
                <c:pt idx="5077">
                  <c:v>45504.541666666664</c:v>
                </c:pt>
                <c:pt idx="5078">
                  <c:v>45504.583333333336</c:v>
                </c:pt>
                <c:pt idx="5079">
                  <c:v>45504.625</c:v>
                </c:pt>
                <c:pt idx="5080">
                  <c:v>45504.666666666664</c:v>
                </c:pt>
                <c:pt idx="5081">
                  <c:v>45504.708333333336</c:v>
                </c:pt>
                <c:pt idx="5082">
                  <c:v>45504.75</c:v>
                </c:pt>
                <c:pt idx="5083">
                  <c:v>45504.791666666664</c:v>
                </c:pt>
                <c:pt idx="5084">
                  <c:v>45504.833333333336</c:v>
                </c:pt>
                <c:pt idx="5085">
                  <c:v>45504.875</c:v>
                </c:pt>
                <c:pt idx="5086">
                  <c:v>45504.916666666664</c:v>
                </c:pt>
                <c:pt idx="5087">
                  <c:v>45504.958333333336</c:v>
                </c:pt>
                <c:pt idx="5088">
                  <c:v>45505</c:v>
                </c:pt>
                <c:pt idx="5089">
                  <c:v>45505.041666666664</c:v>
                </c:pt>
                <c:pt idx="5090">
                  <c:v>45505.083333333336</c:v>
                </c:pt>
                <c:pt idx="5091">
                  <c:v>45505.125</c:v>
                </c:pt>
                <c:pt idx="5092">
                  <c:v>45505.166666666664</c:v>
                </c:pt>
                <c:pt idx="5093">
                  <c:v>45505.208333333336</c:v>
                </c:pt>
                <c:pt idx="5094">
                  <c:v>45505.25</c:v>
                </c:pt>
                <c:pt idx="5095">
                  <c:v>45505.291666666664</c:v>
                </c:pt>
                <c:pt idx="5096">
                  <c:v>45505.333333333336</c:v>
                </c:pt>
                <c:pt idx="5097">
                  <c:v>45505.375</c:v>
                </c:pt>
                <c:pt idx="5098">
                  <c:v>45505.416666666664</c:v>
                </c:pt>
                <c:pt idx="5099">
                  <c:v>45505.458333333336</c:v>
                </c:pt>
                <c:pt idx="5100">
                  <c:v>45505.5</c:v>
                </c:pt>
                <c:pt idx="5101">
                  <c:v>45505.541666666664</c:v>
                </c:pt>
                <c:pt idx="5102">
                  <c:v>45505.583333333336</c:v>
                </c:pt>
                <c:pt idx="5103">
                  <c:v>45505.625</c:v>
                </c:pt>
                <c:pt idx="5104">
                  <c:v>45505.666666666664</c:v>
                </c:pt>
                <c:pt idx="5105">
                  <c:v>45505.708333333336</c:v>
                </c:pt>
                <c:pt idx="5106">
                  <c:v>45505.75</c:v>
                </c:pt>
                <c:pt idx="5107">
                  <c:v>45505.791666666664</c:v>
                </c:pt>
                <c:pt idx="5108">
                  <c:v>45505.833333333336</c:v>
                </c:pt>
                <c:pt idx="5109">
                  <c:v>45505.875</c:v>
                </c:pt>
                <c:pt idx="5110">
                  <c:v>45505.916666666664</c:v>
                </c:pt>
                <c:pt idx="5111">
                  <c:v>45505.958333333336</c:v>
                </c:pt>
                <c:pt idx="5112">
                  <c:v>45506</c:v>
                </c:pt>
                <c:pt idx="5113">
                  <c:v>45506.041666666664</c:v>
                </c:pt>
                <c:pt idx="5114">
                  <c:v>45506.083333333336</c:v>
                </c:pt>
                <c:pt idx="5115">
                  <c:v>45506.125</c:v>
                </c:pt>
                <c:pt idx="5116">
                  <c:v>45506.166666666664</c:v>
                </c:pt>
                <c:pt idx="5117">
                  <c:v>45506.208333333336</c:v>
                </c:pt>
                <c:pt idx="5118">
                  <c:v>45506.25</c:v>
                </c:pt>
                <c:pt idx="5119">
                  <c:v>45506.291666666664</c:v>
                </c:pt>
                <c:pt idx="5120">
                  <c:v>45506.333333333336</c:v>
                </c:pt>
                <c:pt idx="5121">
                  <c:v>45506.375</c:v>
                </c:pt>
                <c:pt idx="5122">
                  <c:v>45506.416666666664</c:v>
                </c:pt>
                <c:pt idx="5123">
                  <c:v>45506.458333333336</c:v>
                </c:pt>
                <c:pt idx="5124">
                  <c:v>45506.5</c:v>
                </c:pt>
                <c:pt idx="5125">
                  <c:v>45506.541666666664</c:v>
                </c:pt>
                <c:pt idx="5126">
                  <c:v>45506.583333333336</c:v>
                </c:pt>
                <c:pt idx="5127">
                  <c:v>45506.625</c:v>
                </c:pt>
                <c:pt idx="5128">
                  <c:v>45506.666666666664</c:v>
                </c:pt>
                <c:pt idx="5129">
                  <c:v>45506.708333333336</c:v>
                </c:pt>
                <c:pt idx="5130">
                  <c:v>45506.75</c:v>
                </c:pt>
                <c:pt idx="5131">
                  <c:v>45506.791666666664</c:v>
                </c:pt>
                <c:pt idx="5132">
                  <c:v>45506.833333333336</c:v>
                </c:pt>
                <c:pt idx="5133">
                  <c:v>45506.875</c:v>
                </c:pt>
                <c:pt idx="5134">
                  <c:v>45506.916666666664</c:v>
                </c:pt>
                <c:pt idx="5135">
                  <c:v>45506.958333333336</c:v>
                </c:pt>
                <c:pt idx="5136">
                  <c:v>45507</c:v>
                </c:pt>
                <c:pt idx="5137">
                  <c:v>45507.041666666664</c:v>
                </c:pt>
                <c:pt idx="5138">
                  <c:v>45507.083333333336</c:v>
                </c:pt>
                <c:pt idx="5139">
                  <c:v>45507.125</c:v>
                </c:pt>
                <c:pt idx="5140">
                  <c:v>45507.166666666664</c:v>
                </c:pt>
                <c:pt idx="5141">
                  <c:v>45507.208333333336</c:v>
                </c:pt>
                <c:pt idx="5142">
                  <c:v>45507.25</c:v>
                </c:pt>
                <c:pt idx="5143">
                  <c:v>45507.291666666664</c:v>
                </c:pt>
                <c:pt idx="5144">
                  <c:v>45507.333333333336</c:v>
                </c:pt>
                <c:pt idx="5145">
                  <c:v>45507.375</c:v>
                </c:pt>
                <c:pt idx="5146">
                  <c:v>45507.416666666664</c:v>
                </c:pt>
                <c:pt idx="5147">
                  <c:v>45507.458333333336</c:v>
                </c:pt>
                <c:pt idx="5148">
                  <c:v>45507.5</c:v>
                </c:pt>
                <c:pt idx="5149">
                  <c:v>45507.541666666664</c:v>
                </c:pt>
                <c:pt idx="5150">
                  <c:v>45507.583333333336</c:v>
                </c:pt>
                <c:pt idx="5151">
                  <c:v>45507.625</c:v>
                </c:pt>
                <c:pt idx="5152">
                  <c:v>45507.666666666664</c:v>
                </c:pt>
                <c:pt idx="5153">
                  <c:v>45507.708333333336</c:v>
                </c:pt>
                <c:pt idx="5154">
                  <c:v>45507.75</c:v>
                </c:pt>
                <c:pt idx="5155">
                  <c:v>45507.791666666664</c:v>
                </c:pt>
                <c:pt idx="5156">
                  <c:v>45507.833333333336</c:v>
                </c:pt>
                <c:pt idx="5157">
                  <c:v>45507.875</c:v>
                </c:pt>
                <c:pt idx="5158">
                  <c:v>45507.916666666664</c:v>
                </c:pt>
                <c:pt idx="5159">
                  <c:v>45507.958333333336</c:v>
                </c:pt>
                <c:pt idx="5160">
                  <c:v>45508</c:v>
                </c:pt>
                <c:pt idx="5161">
                  <c:v>45508.041666666664</c:v>
                </c:pt>
                <c:pt idx="5162">
                  <c:v>45508.083333333336</c:v>
                </c:pt>
                <c:pt idx="5163">
                  <c:v>45508.125</c:v>
                </c:pt>
                <c:pt idx="5164">
                  <c:v>45508.166666666664</c:v>
                </c:pt>
                <c:pt idx="5165">
                  <c:v>45508.208333333336</c:v>
                </c:pt>
                <c:pt idx="5166">
                  <c:v>45508.25</c:v>
                </c:pt>
                <c:pt idx="5167">
                  <c:v>45508.291666666664</c:v>
                </c:pt>
                <c:pt idx="5168">
                  <c:v>45508.333333333336</c:v>
                </c:pt>
                <c:pt idx="5169">
                  <c:v>45508.375</c:v>
                </c:pt>
                <c:pt idx="5170">
                  <c:v>45508.416666666664</c:v>
                </c:pt>
                <c:pt idx="5171">
                  <c:v>45508.458333333336</c:v>
                </c:pt>
                <c:pt idx="5172">
                  <c:v>45508.5</c:v>
                </c:pt>
                <c:pt idx="5173">
                  <c:v>45508.541666666664</c:v>
                </c:pt>
                <c:pt idx="5174">
                  <c:v>45508.583333333336</c:v>
                </c:pt>
                <c:pt idx="5175">
                  <c:v>45508.625</c:v>
                </c:pt>
                <c:pt idx="5176">
                  <c:v>45508.666666666664</c:v>
                </c:pt>
                <c:pt idx="5177">
                  <c:v>45508.708333333336</c:v>
                </c:pt>
                <c:pt idx="5178">
                  <c:v>45508.75</c:v>
                </c:pt>
                <c:pt idx="5179">
                  <c:v>45508.791666666664</c:v>
                </c:pt>
                <c:pt idx="5180">
                  <c:v>45508.833333333336</c:v>
                </c:pt>
                <c:pt idx="5181">
                  <c:v>45508.875</c:v>
                </c:pt>
                <c:pt idx="5182">
                  <c:v>45508.916666666664</c:v>
                </c:pt>
                <c:pt idx="5183">
                  <c:v>45508.958333333336</c:v>
                </c:pt>
                <c:pt idx="5184">
                  <c:v>45509</c:v>
                </c:pt>
                <c:pt idx="5185">
                  <c:v>45509.041666666664</c:v>
                </c:pt>
                <c:pt idx="5186">
                  <c:v>45509.083333333336</c:v>
                </c:pt>
                <c:pt idx="5187">
                  <c:v>45509.125</c:v>
                </c:pt>
                <c:pt idx="5188">
                  <c:v>45509.166666666664</c:v>
                </c:pt>
                <c:pt idx="5189">
                  <c:v>45509.208333333336</c:v>
                </c:pt>
                <c:pt idx="5190">
                  <c:v>45509.25</c:v>
                </c:pt>
                <c:pt idx="5191">
                  <c:v>45509.291666666664</c:v>
                </c:pt>
                <c:pt idx="5192">
                  <c:v>45509.333333333336</c:v>
                </c:pt>
                <c:pt idx="5193">
                  <c:v>45509.375</c:v>
                </c:pt>
                <c:pt idx="5194">
                  <c:v>45509.416666666664</c:v>
                </c:pt>
                <c:pt idx="5195">
                  <c:v>45509.458333333336</c:v>
                </c:pt>
                <c:pt idx="5196">
                  <c:v>45509.5</c:v>
                </c:pt>
                <c:pt idx="5197">
                  <c:v>45509.541666666664</c:v>
                </c:pt>
                <c:pt idx="5198">
                  <c:v>45509.583333333336</c:v>
                </c:pt>
                <c:pt idx="5199">
                  <c:v>45509.625</c:v>
                </c:pt>
                <c:pt idx="5200">
                  <c:v>45509.666666666664</c:v>
                </c:pt>
                <c:pt idx="5201">
                  <c:v>45509.708333333336</c:v>
                </c:pt>
                <c:pt idx="5202">
                  <c:v>45509.75</c:v>
                </c:pt>
                <c:pt idx="5203">
                  <c:v>45509.791666666664</c:v>
                </c:pt>
                <c:pt idx="5204">
                  <c:v>45509.833333333336</c:v>
                </c:pt>
                <c:pt idx="5205">
                  <c:v>45509.875</c:v>
                </c:pt>
                <c:pt idx="5206">
                  <c:v>45509.916666666664</c:v>
                </c:pt>
                <c:pt idx="5207">
                  <c:v>45509.958333333336</c:v>
                </c:pt>
                <c:pt idx="5208">
                  <c:v>45510</c:v>
                </c:pt>
                <c:pt idx="5209">
                  <c:v>45510.041666666664</c:v>
                </c:pt>
                <c:pt idx="5210">
                  <c:v>45510.083333333336</c:v>
                </c:pt>
                <c:pt idx="5211">
                  <c:v>45510.125</c:v>
                </c:pt>
                <c:pt idx="5212">
                  <c:v>45510.166666666664</c:v>
                </c:pt>
                <c:pt idx="5213">
                  <c:v>45510.208333333336</c:v>
                </c:pt>
                <c:pt idx="5214">
                  <c:v>45510.25</c:v>
                </c:pt>
                <c:pt idx="5215">
                  <c:v>45510.291666666664</c:v>
                </c:pt>
                <c:pt idx="5216">
                  <c:v>45510.333333333336</c:v>
                </c:pt>
                <c:pt idx="5217">
                  <c:v>45510.375</c:v>
                </c:pt>
                <c:pt idx="5218">
                  <c:v>45510.416666666664</c:v>
                </c:pt>
                <c:pt idx="5219">
                  <c:v>45510.458333333336</c:v>
                </c:pt>
                <c:pt idx="5220">
                  <c:v>45510.5</c:v>
                </c:pt>
                <c:pt idx="5221">
                  <c:v>45510.541666666664</c:v>
                </c:pt>
                <c:pt idx="5222">
                  <c:v>45510.583333333336</c:v>
                </c:pt>
                <c:pt idx="5223">
                  <c:v>45510.625</c:v>
                </c:pt>
                <c:pt idx="5224">
                  <c:v>45510.666666666664</c:v>
                </c:pt>
                <c:pt idx="5225">
                  <c:v>45510.708333333336</c:v>
                </c:pt>
                <c:pt idx="5226">
                  <c:v>45510.75</c:v>
                </c:pt>
                <c:pt idx="5227">
                  <c:v>45510.791666666664</c:v>
                </c:pt>
                <c:pt idx="5228">
                  <c:v>45510.833333333336</c:v>
                </c:pt>
                <c:pt idx="5229">
                  <c:v>45510.875</c:v>
                </c:pt>
                <c:pt idx="5230">
                  <c:v>45510.916666666664</c:v>
                </c:pt>
                <c:pt idx="5231">
                  <c:v>45510.958333333336</c:v>
                </c:pt>
                <c:pt idx="5232">
                  <c:v>45511</c:v>
                </c:pt>
                <c:pt idx="5233">
                  <c:v>45511.041666666664</c:v>
                </c:pt>
                <c:pt idx="5234">
                  <c:v>45511.083333333336</c:v>
                </c:pt>
                <c:pt idx="5235">
                  <c:v>45511.125</c:v>
                </c:pt>
                <c:pt idx="5236">
                  <c:v>45511.166666666664</c:v>
                </c:pt>
                <c:pt idx="5237">
                  <c:v>45511.208333333336</c:v>
                </c:pt>
                <c:pt idx="5238">
                  <c:v>45511.25</c:v>
                </c:pt>
                <c:pt idx="5239">
                  <c:v>45511.291666666664</c:v>
                </c:pt>
                <c:pt idx="5240">
                  <c:v>45511.333333333336</c:v>
                </c:pt>
                <c:pt idx="5241">
                  <c:v>45511.375</c:v>
                </c:pt>
                <c:pt idx="5242">
                  <c:v>45511.416666666664</c:v>
                </c:pt>
                <c:pt idx="5243">
                  <c:v>45511.458333333336</c:v>
                </c:pt>
                <c:pt idx="5244">
                  <c:v>45511.5</c:v>
                </c:pt>
                <c:pt idx="5245">
                  <c:v>45511.541666666664</c:v>
                </c:pt>
                <c:pt idx="5246">
                  <c:v>45511.583333333336</c:v>
                </c:pt>
                <c:pt idx="5247">
                  <c:v>45511.625</c:v>
                </c:pt>
                <c:pt idx="5248">
                  <c:v>45511.666666666664</c:v>
                </c:pt>
                <c:pt idx="5249">
                  <c:v>45511.708333333336</c:v>
                </c:pt>
                <c:pt idx="5250">
                  <c:v>45511.75</c:v>
                </c:pt>
                <c:pt idx="5251">
                  <c:v>45511.791666666664</c:v>
                </c:pt>
                <c:pt idx="5252">
                  <c:v>45511.833333333336</c:v>
                </c:pt>
                <c:pt idx="5253">
                  <c:v>45511.875</c:v>
                </c:pt>
                <c:pt idx="5254">
                  <c:v>45511.916666666664</c:v>
                </c:pt>
                <c:pt idx="5255">
                  <c:v>45511.958333333336</c:v>
                </c:pt>
                <c:pt idx="5256">
                  <c:v>45512</c:v>
                </c:pt>
                <c:pt idx="5257">
                  <c:v>45512.041666666664</c:v>
                </c:pt>
                <c:pt idx="5258">
                  <c:v>45512.083333333336</c:v>
                </c:pt>
                <c:pt idx="5259">
                  <c:v>45512.125</c:v>
                </c:pt>
                <c:pt idx="5260">
                  <c:v>45512.166666666664</c:v>
                </c:pt>
                <c:pt idx="5261">
                  <c:v>45512.208333333336</c:v>
                </c:pt>
                <c:pt idx="5262">
                  <c:v>45512.25</c:v>
                </c:pt>
                <c:pt idx="5263">
                  <c:v>45512.291666666664</c:v>
                </c:pt>
                <c:pt idx="5264">
                  <c:v>45512.333333333336</c:v>
                </c:pt>
                <c:pt idx="5265">
                  <c:v>45512.375</c:v>
                </c:pt>
                <c:pt idx="5266">
                  <c:v>45512.416666666664</c:v>
                </c:pt>
                <c:pt idx="5267">
                  <c:v>45512.458333333336</c:v>
                </c:pt>
                <c:pt idx="5268">
                  <c:v>45512.5</c:v>
                </c:pt>
                <c:pt idx="5269">
                  <c:v>45512.541666666664</c:v>
                </c:pt>
                <c:pt idx="5270">
                  <c:v>45512.583333333336</c:v>
                </c:pt>
                <c:pt idx="5271">
                  <c:v>45512.625</c:v>
                </c:pt>
                <c:pt idx="5272">
                  <c:v>45512.666666666664</c:v>
                </c:pt>
                <c:pt idx="5273">
                  <c:v>45512.708333333336</c:v>
                </c:pt>
                <c:pt idx="5274">
                  <c:v>45512.75</c:v>
                </c:pt>
                <c:pt idx="5275">
                  <c:v>45512.791666666664</c:v>
                </c:pt>
                <c:pt idx="5276">
                  <c:v>45512.833333333336</c:v>
                </c:pt>
                <c:pt idx="5277">
                  <c:v>45512.875</c:v>
                </c:pt>
                <c:pt idx="5278">
                  <c:v>45512.916666666664</c:v>
                </c:pt>
                <c:pt idx="5279">
                  <c:v>45512.958333333336</c:v>
                </c:pt>
                <c:pt idx="5280">
                  <c:v>45513</c:v>
                </c:pt>
                <c:pt idx="5281">
                  <c:v>45513.041666666664</c:v>
                </c:pt>
                <c:pt idx="5282">
                  <c:v>45513.083333333336</c:v>
                </c:pt>
                <c:pt idx="5283">
                  <c:v>45513.125</c:v>
                </c:pt>
                <c:pt idx="5284">
                  <c:v>45513.166666666664</c:v>
                </c:pt>
                <c:pt idx="5285">
                  <c:v>45513.208333333336</c:v>
                </c:pt>
                <c:pt idx="5286">
                  <c:v>45513.25</c:v>
                </c:pt>
                <c:pt idx="5287">
                  <c:v>45513.291666666664</c:v>
                </c:pt>
                <c:pt idx="5288">
                  <c:v>45513.333333333336</c:v>
                </c:pt>
                <c:pt idx="5289">
                  <c:v>45513.375</c:v>
                </c:pt>
                <c:pt idx="5290">
                  <c:v>45513.416666666664</c:v>
                </c:pt>
                <c:pt idx="5291">
                  <c:v>45513.458333333336</c:v>
                </c:pt>
                <c:pt idx="5292">
                  <c:v>45513.5</c:v>
                </c:pt>
                <c:pt idx="5293">
                  <c:v>45513.541666666664</c:v>
                </c:pt>
                <c:pt idx="5294">
                  <c:v>45513.583333333336</c:v>
                </c:pt>
                <c:pt idx="5295">
                  <c:v>45513.625</c:v>
                </c:pt>
                <c:pt idx="5296">
                  <c:v>45513.666666666664</c:v>
                </c:pt>
                <c:pt idx="5297">
                  <c:v>45513.708333333336</c:v>
                </c:pt>
                <c:pt idx="5298">
                  <c:v>45513.75</c:v>
                </c:pt>
                <c:pt idx="5299">
                  <c:v>45513.791666666664</c:v>
                </c:pt>
                <c:pt idx="5300">
                  <c:v>45513.833333333336</c:v>
                </c:pt>
                <c:pt idx="5301">
                  <c:v>45513.875</c:v>
                </c:pt>
                <c:pt idx="5302">
                  <c:v>45513.916666666664</c:v>
                </c:pt>
                <c:pt idx="5303">
                  <c:v>45513.958333333336</c:v>
                </c:pt>
                <c:pt idx="5304">
                  <c:v>45514</c:v>
                </c:pt>
                <c:pt idx="5305">
                  <c:v>45514.041666666664</c:v>
                </c:pt>
                <c:pt idx="5306">
                  <c:v>45514.083333333336</c:v>
                </c:pt>
                <c:pt idx="5307">
                  <c:v>45514.125</c:v>
                </c:pt>
                <c:pt idx="5308">
                  <c:v>45514.166666666664</c:v>
                </c:pt>
                <c:pt idx="5309">
                  <c:v>45514.208333333336</c:v>
                </c:pt>
                <c:pt idx="5310">
                  <c:v>45514.25</c:v>
                </c:pt>
                <c:pt idx="5311">
                  <c:v>45514.291666666664</c:v>
                </c:pt>
                <c:pt idx="5312">
                  <c:v>45514.333333333336</c:v>
                </c:pt>
                <c:pt idx="5313">
                  <c:v>45514.375</c:v>
                </c:pt>
                <c:pt idx="5314">
                  <c:v>45514.416666666664</c:v>
                </c:pt>
                <c:pt idx="5315">
                  <c:v>45514.458333333336</c:v>
                </c:pt>
                <c:pt idx="5316">
                  <c:v>45514.5</c:v>
                </c:pt>
                <c:pt idx="5317">
                  <c:v>45514.541666666664</c:v>
                </c:pt>
                <c:pt idx="5318">
                  <c:v>45514.583333333336</c:v>
                </c:pt>
                <c:pt idx="5319">
                  <c:v>45514.625</c:v>
                </c:pt>
                <c:pt idx="5320">
                  <c:v>45514.666666666664</c:v>
                </c:pt>
                <c:pt idx="5321">
                  <c:v>45514.708333333336</c:v>
                </c:pt>
                <c:pt idx="5322">
                  <c:v>45514.75</c:v>
                </c:pt>
                <c:pt idx="5323">
                  <c:v>45514.791666666664</c:v>
                </c:pt>
                <c:pt idx="5324">
                  <c:v>45514.833333333336</c:v>
                </c:pt>
                <c:pt idx="5325">
                  <c:v>45514.875</c:v>
                </c:pt>
                <c:pt idx="5326">
                  <c:v>45514.916666666664</c:v>
                </c:pt>
                <c:pt idx="5327">
                  <c:v>45514.958333333336</c:v>
                </c:pt>
                <c:pt idx="5328">
                  <c:v>45515</c:v>
                </c:pt>
                <c:pt idx="5329">
                  <c:v>45515.041666666664</c:v>
                </c:pt>
                <c:pt idx="5330">
                  <c:v>45515.083333333336</c:v>
                </c:pt>
                <c:pt idx="5331">
                  <c:v>45515.125</c:v>
                </c:pt>
                <c:pt idx="5332">
                  <c:v>45515.166666666664</c:v>
                </c:pt>
                <c:pt idx="5333">
                  <c:v>45515.208333333336</c:v>
                </c:pt>
                <c:pt idx="5334">
                  <c:v>45515.25</c:v>
                </c:pt>
                <c:pt idx="5335">
                  <c:v>45515.291666666664</c:v>
                </c:pt>
                <c:pt idx="5336">
                  <c:v>45515.333333333336</c:v>
                </c:pt>
                <c:pt idx="5337">
                  <c:v>45515.375</c:v>
                </c:pt>
                <c:pt idx="5338">
                  <c:v>45515.416666666664</c:v>
                </c:pt>
                <c:pt idx="5339">
                  <c:v>45515.458333333336</c:v>
                </c:pt>
                <c:pt idx="5340">
                  <c:v>45515.5</c:v>
                </c:pt>
                <c:pt idx="5341">
                  <c:v>45515.541666666664</c:v>
                </c:pt>
                <c:pt idx="5342">
                  <c:v>45515.583333333336</c:v>
                </c:pt>
                <c:pt idx="5343">
                  <c:v>45515.625</c:v>
                </c:pt>
                <c:pt idx="5344">
                  <c:v>45515.666666666664</c:v>
                </c:pt>
                <c:pt idx="5345">
                  <c:v>45515.708333333336</c:v>
                </c:pt>
                <c:pt idx="5346">
                  <c:v>45515.75</c:v>
                </c:pt>
                <c:pt idx="5347">
                  <c:v>45515.791666666664</c:v>
                </c:pt>
                <c:pt idx="5348">
                  <c:v>45515.833333333336</c:v>
                </c:pt>
                <c:pt idx="5349">
                  <c:v>45515.875</c:v>
                </c:pt>
                <c:pt idx="5350">
                  <c:v>45515.916666666664</c:v>
                </c:pt>
                <c:pt idx="5351">
                  <c:v>45515.958333333336</c:v>
                </c:pt>
                <c:pt idx="5352">
                  <c:v>45516</c:v>
                </c:pt>
                <c:pt idx="5353">
                  <c:v>45516.041666666664</c:v>
                </c:pt>
                <c:pt idx="5354">
                  <c:v>45516.083333333336</c:v>
                </c:pt>
                <c:pt idx="5355">
                  <c:v>45516.125</c:v>
                </c:pt>
                <c:pt idx="5356">
                  <c:v>45516.166666666664</c:v>
                </c:pt>
                <c:pt idx="5357">
                  <c:v>45516.208333333336</c:v>
                </c:pt>
                <c:pt idx="5358">
                  <c:v>45516.25</c:v>
                </c:pt>
                <c:pt idx="5359">
                  <c:v>45516.291666666664</c:v>
                </c:pt>
                <c:pt idx="5360">
                  <c:v>45516.333333333336</c:v>
                </c:pt>
                <c:pt idx="5361">
                  <c:v>45516.375</c:v>
                </c:pt>
                <c:pt idx="5362">
                  <c:v>45516.416666666664</c:v>
                </c:pt>
                <c:pt idx="5363">
                  <c:v>45516.458333333336</c:v>
                </c:pt>
                <c:pt idx="5364">
                  <c:v>45516.5</c:v>
                </c:pt>
                <c:pt idx="5365">
                  <c:v>45516.541666666664</c:v>
                </c:pt>
                <c:pt idx="5366">
                  <c:v>45516.583333333336</c:v>
                </c:pt>
                <c:pt idx="5367">
                  <c:v>45516.625</c:v>
                </c:pt>
                <c:pt idx="5368">
                  <c:v>45516.666666666664</c:v>
                </c:pt>
                <c:pt idx="5369">
                  <c:v>45516.708333333336</c:v>
                </c:pt>
                <c:pt idx="5370">
                  <c:v>45516.75</c:v>
                </c:pt>
                <c:pt idx="5371">
                  <c:v>45516.791666666664</c:v>
                </c:pt>
                <c:pt idx="5372">
                  <c:v>45516.833333333336</c:v>
                </c:pt>
                <c:pt idx="5373">
                  <c:v>45516.875</c:v>
                </c:pt>
                <c:pt idx="5374">
                  <c:v>45516.916666666664</c:v>
                </c:pt>
                <c:pt idx="5375">
                  <c:v>45516.958333333336</c:v>
                </c:pt>
                <c:pt idx="5376">
                  <c:v>45517</c:v>
                </c:pt>
                <c:pt idx="5377">
                  <c:v>45517.041666666664</c:v>
                </c:pt>
                <c:pt idx="5378">
                  <c:v>45517.083333333336</c:v>
                </c:pt>
                <c:pt idx="5379">
                  <c:v>45517.125</c:v>
                </c:pt>
                <c:pt idx="5380">
                  <c:v>45517.166666666664</c:v>
                </c:pt>
                <c:pt idx="5381">
                  <c:v>45517.208333333336</c:v>
                </c:pt>
                <c:pt idx="5382">
                  <c:v>45517.25</c:v>
                </c:pt>
                <c:pt idx="5383">
                  <c:v>45517.291666666664</c:v>
                </c:pt>
                <c:pt idx="5384">
                  <c:v>45517.333333333336</c:v>
                </c:pt>
                <c:pt idx="5385">
                  <c:v>45517.375</c:v>
                </c:pt>
                <c:pt idx="5386">
                  <c:v>45517.416666666664</c:v>
                </c:pt>
                <c:pt idx="5387">
                  <c:v>45517.458333333336</c:v>
                </c:pt>
                <c:pt idx="5388">
                  <c:v>45517.5</c:v>
                </c:pt>
                <c:pt idx="5389">
                  <c:v>45517.541666666664</c:v>
                </c:pt>
                <c:pt idx="5390">
                  <c:v>45517.583333333336</c:v>
                </c:pt>
                <c:pt idx="5391">
                  <c:v>45517.625</c:v>
                </c:pt>
                <c:pt idx="5392">
                  <c:v>45517.666666666664</c:v>
                </c:pt>
                <c:pt idx="5393">
                  <c:v>45517.708333333336</c:v>
                </c:pt>
                <c:pt idx="5394">
                  <c:v>45517.75</c:v>
                </c:pt>
                <c:pt idx="5395">
                  <c:v>45517.791666666664</c:v>
                </c:pt>
                <c:pt idx="5396">
                  <c:v>45517.833333333336</c:v>
                </c:pt>
                <c:pt idx="5397">
                  <c:v>45517.875</c:v>
                </c:pt>
                <c:pt idx="5398">
                  <c:v>45517.916666666664</c:v>
                </c:pt>
                <c:pt idx="5399">
                  <c:v>45517.958333333336</c:v>
                </c:pt>
                <c:pt idx="5400">
                  <c:v>45518</c:v>
                </c:pt>
                <c:pt idx="5401">
                  <c:v>45518.041666666664</c:v>
                </c:pt>
                <c:pt idx="5402">
                  <c:v>45518.083333333336</c:v>
                </c:pt>
                <c:pt idx="5403">
                  <c:v>45518.125</c:v>
                </c:pt>
                <c:pt idx="5404">
                  <c:v>45518.166666666664</c:v>
                </c:pt>
                <c:pt idx="5405">
                  <c:v>45518.208333333336</c:v>
                </c:pt>
                <c:pt idx="5406">
                  <c:v>45518.25</c:v>
                </c:pt>
                <c:pt idx="5407">
                  <c:v>45518.291666666664</c:v>
                </c:pt>
                <c:pt idx="5408">
                  <c:v>45518.333333333336</c:v>
                </c:pt>
                <c:pt idx="5409">
                  <c:v>45518.375</c:v>
                </c:pt>
                <c:pt idx="5410">
                  <c:v>45518.416666666664</c:v>
                </c:pt>
                <c:pt idx="5411">
                  <c:v>45518.458333333336</c:v>
                </c:pt>
                <c:pt idx="5412">
                  <c:v>45518.5</c:v>
                </c:pt>
                <c:pt idx="5413">
                  <c:v>45518.541666666664</c:v>
                </c:pt>
                <c:pt idx="5414">
                  <c:v>45518.583333333336</c:v>
                </c:pt>
                <c:pt idx="5415">
                  <c:v>45518.625</c:v>
                </c:pt>
                <c:pt idx="5416">
                  <c:v>45518.666666666664</c:v>
                </c:pt>
                <c:pt idx="5417">
                  <c:v>45518.708333333336</c:v>
                </c:pt>
                <c:pt idx="5418">
                  <c:v>45518.75</c:v>
                </c:pt>
                <c:pt idx="5419">
                  <c:v>45518.791666666664</c:v>
                </c:pt>
                <c:pt idx="5420">
                  <c:v>45518.833333333336</c:v>
                </c:pt>
                <c:pt idx="5421">
                  <c:v>45518.875</c:v>
                </c:pt>
                <c:pt idx="5422">
                  <c:v>45518.916666666664</c:v>
                </c:pt>
                <c:pt idx="5423">
                  <c:v>45518.958333333336</c:v>
                </c:pt>
                <c:pt idx="5424">
                  <c:v>45519</c:v>
                </c:pt>
                <c:pt idx="5425">
                  <c:v>45519.041666666664</c:v>
                </c:pt>
                <c:pt idx="5426">
                  <c:v>45519.083333333336</c:v>
                </c:pt>
                <c:pt idx="5427">
                  <c:v>45519.125</c:v>
                </c:pt>
                <c:pt idx="5428">
                  <c:v>45519.166666666664</c:v>
                </c:pt>
                <c:pt idx="5429">
                  <c:v>45519.208333333336</c:v>
                </c:pt>
                <c:pt idx="5430">
                  <c:v>45519.25</c:v>
                </c:pt>
                <c:pt idx="5431">
                  <c:v>45519.291666666664</c:v>
                </c:pt>
                <c:pt idx="5432">
                  <c:v>45519.333333333336</c:v>
                </c:pt>
                <c:pt idx="5433">
                  <c:v>45519.375</c:v>
                </c:pt>
                <c:pt idx="5434">
                  <c:v>45519.416666666664</c:v>
                </c:pt>
                <c:pt idx="5435">
                  <c:v>45519.458333333336</c:v>
                </c:pt>
                <c:pt idx="5436">
                  <c:v>45519.5</c:v>
                </c:pt>
                <c:pt idx="5437">
                  <c:v>45519.541666666664</c:v>
                </c:pt>
                <c:pt idx="5438">
                  <c:v>45519.583333333336</c:v>
                </c:pt>
                <c:pt idx="5439">
                  <c:v>45519.625</c:v>
                </c:pt>
                <c:pt idx="5440">
                  <c:v>45519.666666666664</c:v>
                </c:pt>
                <c:pt idx="5441">
                  <c:v>45519.708333333336</c:v>
                </c:pt>
                <c:pt idx="5442">
                  <c:v>45519.75</c:v>
                </c:pt>
                <c:pt idx="5443">
                  <c:v>45519.791666666664</c:v>
                </c:pt>
                <c:pt idx="5444">
                  <c:v>45519.833333333336</c:v>
                </c:pt>
                <c:pt idx="5445">
                  <c:v>45519.875</c:v>
                </c:pt>
                <c:pt idx="5446">
                  <c:v>45519.916666666664</c:v>
                </c:pt>
                <c:pt idx="5447">
                  <c:v>45519.958333333336</c:v>
                </c:pt>
                <c:pt idx="5448">
                  <c:v>45520</c:v>
                </c:pt>
                <c:pt idx="5449">
                  <c:v>45520.041666666664</c:v>
                </c:pt>
                <c:pt idx="5450">
                  <c:v>45520.083333333336</c:v>
                </c:pt>
                <c:pt idx="5451">
                  <c:v>45520.125</c:v>
                </c:pt>
                <c:pt idx="5452">
                  <c:v>45520.166666666664</c:v>
                </c:pt>
                <c:pt idx="5453">
                  <c:v>45520.208333333336</c:v>
                </c:pt>
                <c:pt idx="5454">
                  <c:v>45520.25</c:v>
                </c:pt>
                <c:pt idx="5455">
                  <c:v>45520.291666666664</c:v>
                </c:pt>
                <c:pt idx="5456">
                  <c:v>45520.333333333336</c:v>
                </c:pt>
                <c:pt idx="5457">
                  <c:v>45520.375</c:v>
                </c:pt>
                <c:pt idx="5458">
                  <c:v>45520.416666666664</c:v>
                </c:pt>
                <c:pt idx="5459">
                  <c:v>45520.458333333336</c:v>
                </c:pt>
                <c:pt idx="5460">
                  <c:v>45520.5</c:v>
                </c:pt>
                <c:pt idx="5461">
                  <c:v>45520.541666666664</c:v>
                </c:pt>
                <c:pt idx="5462">
                  <c:v>45520.583333333336</c:v>
                </c:pt>
                <c:pt idx="5463">
                  <c:v>45520.625</c:v>
                </c:pt>
                <c:pt idx="5464">
                  <c:v>45520.666666666664</c:v>
                </c:pt>
                <c:pt idx="5465">
                  <c:v>45520.708333333336</c:v>
                </c:pt>
                <c:pt idx="5466">
                  <c:v>45520.75</c:v>
                </c:pt>
                <c:pt idx="5467">
                  <c:v>45520.791666666664</c:v>
                </c:pt>
                <c:pt idx="5468">
                  <c:v>45520.833333333336</c:v>
                </c:pt>
                <c:pt idx="5469">
                  <c:v>45520.875</c:v>
                </c:pt>
                <c:pt idx="5470">
                  <c:v>45520.916666666664</c:v>
                </c:pt>
                <c:pt idx="5471">
                  <c:v>45520.958333333336</c:v>
                </c:pt>
                <c:pt idx="5472">
                  <c:v>45521</c:v>
                </c:pt>
                <c:pt idx="5473">
                  <c:v>45521.041666666664</c:v>
                </c:pt>
                <c:pt idx="5474">
                  <c:v>45521.083333333336</c:v>
                </c:pt>
                <c:pt idx="5475">
                  <c:v>45521.125</c:v>
                </c:pt>
                <c:pt idx="5476">
                  <c:v>45521.166666666664</c:v>
                </c:pt>
                <c:pt idx="5477">
                  <c:v>45521.208333333336</c:v>
                </c:pt>
                <c:pt idx="5478">
                  <c:v>45521.25</c:v>
                </c:pt>
                <c:pt idx="5479">
                  <c:v>45521.291666666664</c:v>
                </c:pt>
                <c:pt idx="5480">
                  <c:v>45521.333333333336</c:v>
                </c:pt>
                <c:pt idx="5481">
                  <c:v>45521.375</c:v>
                </c:pt>
                <c:pt idx="5482">
                  <c:v>45521.416666666664</c:v>
                </c:pt>
                <c:pt idx="5483">
                  <c:v>45521.458333333336</c:v>
                </c:pt>
                <c:pt idx="5484">
                  <c:v>45521.5</c:v>
                </c:pt>
                <c:pt idx="5485">
                  <c:v>45521.541666666664</c:v>
                </c:pt>
                <c:pt idx="5486">
                  <c:v>45521.583333333336</c:v>
                </c:pt>
                <c:pt idx="5487">
                  <c:v>45521.625</c:v>
                </c:pt>
                <c:pt idx="5488">
                  <c:v>45521.666666666664</c:v>
                </c:pt>
                <c:pt idx="5489">
                  <c:v>45521.708333333336</c:v>
                </c:pt>
                <c:pt idx="5490">
                  <c:v>45521.75</c:v>
                </c:pt>
                <c:pt idx="5491">
                  <c:v>45521.791666666664</c:v>
                </c:pt>
                <c:pt idx="5492">
                  <c:v>45521.833333333336</c:v>
                </c:pt>
                <c:pt idx="5493">
                  <c:v>45521.875</c:v>
                </c:pt>
                <c:pt idx="5494">
                  <c:v>45521.916666666664</c:v>
                </c:pt>
                <c:pt idx="5495">
                  <c:v>45521.958333333336</c:v>
                </c:pt>
                <c:pt idx="5496">
                  <c:v>45522</c:v>
                </c:pt>
                <c:pt idx="5497">
                  <c:v>45522.041666666664</c:v>
                </c:pt>
                <c:pt idx="5498">
                  <c:v>45522.083333333336</c:v>
                </c:pt>
                <c:pt idx="5499">
                  <c:v>45522.125</c:v>
                </c:pt>
                <c:pt idx="5500">
                  <c:v>45522.166666666664</c:v>
                </c:pt>
                <c:pt idx="5501">
                  <c:v>45522.208333333336</c:v>
                </c:pt>
                <c:pt idx="5502">
                  <c:v>45522.25</c:v>
                </c:pt>
                <c:pt idx="5503">
                  <c:v>45522.291666666664</c:v>
                </c:pt>
                <c:pt idx="5504">
                  <c:v>45522.333333333336</c:v>
                </c:pt>
                <c:pt idx="5505">
                  <c:v>45522.375</c:v>
                </c:pt>
                <c:pt idx="5506">
                  <c:v>45522.416666666664</c:v>
                </c:pt>
                <c:pt idx="5507">
                  <c:v>45522.458333333336</c:v>
                </c:pt>
                <c:pt idx="5508">
                  <c:v>45522.5</c:v>
                </c:pt>
                <c:pt idx="5509">
                  <c:v>45522.541666666664</c:v>
                </c:pt>
                <c:pt idx="5510">
                  <c:v>45522.583333333336</c:v>
                </c:pt>
                <c:pt idx="5511">
                  <c:v>45522.625</c:v>
                </c:pt>
                <c:pt idx="5512">
                  <c:v>45522.666666666664</c:v>
                </c:pt>
                <c:pt idx="5513">
                  <c:v>45522.708333333336</c:v>
                </c:pt>
                <c:pt idx="5514">
                  <c:v>45522.75</c:v>
                </c:pt>
                <c:pt idx="5515">
                  <c:v>45522.791666666664</c:v>
                </c:pt>
                <c:pt idx="5516">
                  <c:v>45522.833333333336</c:v>
                </c:pt>
                <c:pt idx="5517">
                  <c:v>45522.875</c:v>
                </c:pt>
                <c:pt idx="5518">
                  <c:v>45522.916666666664</c:v>
                </c:pt>
                <c:pt idx="5519">
                  <c:v>45522.958333333336</c:v>
                </c:pt>
                <c:pt idx="5520">
                  <c:v>45523</c:v>
                </c:pt>
                <c:pt idx="5521">
                  <c:v>45523.041666666664</c:v>
                </c:pt>
                <c:pt idx="5522">
                  <c:v>45523.083333333336</c:v>
                </c:pt>
                <c:pt idx="5523">
                  <c:v>45523.125</c:v>
                </c:pt>
                <c:pt idx="5524">
                  <c:v>45523.166666666664</c:v>
                </c:pt>
                <c:pt idx="5525">
                  <c:v>45523.208333333336</c:v>
                </c:pt>
                <c:pt idx="5526">
                  <c:v>45523.25</c:v>
                </c:pt>
                <c:pt idx="5527">
                  <c:v>45523.291666666664</c:v>
                </c:pt>
                <c:pt idx="5528">
                  <c:v>45523.333333333336</c:v>
                </c:pt>
                <c:pt idx="5529">
                  <c:v>45523.375</c:v>
                </c:pt>
                <c:pt idx="5530">
                  <c:v>45523.416666666664</c:v>
                </c:pt>
                <c:pt idx="5531">
                  <c:v>45523.458333333336</c:v>
                </c:pt>
                <c:pt idx="5532">
                  <c:v>45523.5</c:v>
                </c:pt>
                <c:pt idx="5533">
                  <c:v>45523.541666666664</c:v>
                </c:pt>
                <c:pt idx="5534">
                  <c:v>45523.583333333336</c:v>
                </c:pt>
                <c:pt idx="5535">
                  <c:v>45523.625</c:v>
                </c:pt>
                <c:pt idx="5536">
                  <c:v>45523.666666666664</c:v>
                </c:pt>
                <c:pt idx="5537">
                  <c:v>45523.708333333336</c:v>
                </c:pt>
                <c:pt idx="5538">
                  <c:v>45523.75</c:v>
                </c:pt>
                <c:pt idx="5539">
                  <c:v>45523.791666666664</c:v>
                </c:pt>
                <c:pt idx="5540">
                  <c:v>45523.833333333336</c:v>
                </c:pt>
                <c:pt idx="5541">
                  <c:v>45523.875</c:v>
                </c:pt>
                <c:pt idx="5542">
                  <c:v>45523.916666666664</c:v>
                </c:pt>
                <c:pt idx="5543">
                  <c:v>45523.958333333336</c:v>
                </c:pt>
                <c:pt idx="5544">
                  <c:v>45524</c:v>
                </c:pt>
                <c:pt idx="5545">
                  <c:v>45524.041666666664</c:v>
                </c:pt>
                <c:pt idx="5546">
                  <c:v>45524.083333333336</c:v>
                </c:pt>
                <c:pt idx="5547">
                  <c:v>45524.125</c:v>
                </c:pt>
                <c:pt idx="5548">
                  <c:v>45524.166666666664</c:v>
                </c:pt>
                <c:pt idx="5549">
                  <c:v>45524.208333333336</c:v>
                </c:pt>
                <c:pt idx="5550">
                  <c:v>45524.25</c:v>
                </c:pt>
                <c:pt idx="5551">
                  <c:v>45524.291666666664</c:v>
                </c:pt>
                <c:pt idx="5552">
                  <c:v>45524.333333333336</c:v>
                </c:pt>
                <c:pt idx="5553">
                  <c:v>45524.375</c:v>
                </c:pt>
                <c:pt idx="5554">
                  <c:v>45524.416666666664</c:v>
                </c:pt>
                <c:pt idx="5555">
                  <c:v>45524.458333333336</c:v>
                </c:pt>
                <c:pt idx="5556">
                  <c:v>45524.5</c:v>
                </c:pt>
                <c:pt idx="5557">
                  <c:v>45524.541666666664</c:v>
                </c:pt>
                <c:pt idx="5558">
                  <c:v>45524.583333333336</c:v>
                </c:pt>
                <c:pt idx="5559">
                  <c:v>45524.625</c:v>
                </c:pt>
                <c:pt idx="5560">
                  <c:v>45524.666666666664</c:v>
                </c:pt>
                <c:pt idx="5561">
                  <c:v>45524.708333333336</c:v>
                </c:pt>
                <c:pt idx="5562">
                  <c:v>45524.75</c:v>
                </c:pt>
                <c:pt idx="5563">
                  <c:v>45524.791666666664</c:v>
                </c:pt>
                <c:pt idx="5564">
                  <c:v>45524.833333333336</c:v>
                </c:pt>
                <c:pt idx="5565">
                  <c:v>45524.875</c:v>
                </c:pt>
                <c:pt idx="5566">
                  <c:v>45524.916666666664</c:v>
                </c:pt>
                <c:pt idx="5567">
                  <c:v>45524.958333333336</c:v>
                </c:pt>
                <c:pt idx="5568">
                  <c:v>45525</c:v>
                </c:pt>
                <c:pt idx="5569">
                  <c:v>45525.041666666664</c:v>
                </c:pt>
                <c:pt idx="5570">
                  <c:v>45525.083333333336</c:v>
                </c:pt>
                <c:pt idx="5571">
                  <c:v>45525.125</c:v>
                </c:pt>
                <c:pt idx="5572">
                  <c:v>45525.166666666664</c:v>
                </c:pt>
                <c:pt idx="5573">
                  <c:v>45525.208333333336</c:v>
                </c:pt>
                <c:pt idx="5574">
                  <c:v>45525.25</c:v>
                </c:pt>
                <c:pt idx="5575">
                  <c:v>45525.291666666664</c:v>
                </c:pt>
                <c:pt idx="5576">
                  <c:v>45525.333333333336</c:v>
                </c:pt>
                <c:pt idx="5577">
                  <c:v>45525.375</c:v>
                </c:pt>
                <c:pt idx="5578">
                  <c:v>45525.416666666664</c:v>
                </c:pt>
                <c:pt idx="5579">
                  <c:v>45525.458333333336</c:v>
                </c:pt>
                <c:pt idx="5580">
                  <c:v>45525.5</c:v>
                </c:pt>
                <c:pt idx="5581">
                  <c:v>45525.541666666664</c:v>
                </c:pt>
                <c:pt idx="5582">
                  <c:v>45525.583333333336</c:v>
                </c:pt>
                <c:pt idx="5583">
                  <c:v>45525.625</c:v>
                </c:pt>
                <c:pt idx="5584">
                  <c:v>45525.666666666664</c:v>
                </c:pt>
                <c:pt idx="5585">
                  <c:v>45525.708333333336</c:v>
                </c:pt>
                <c:pt idx="5586">
                  <c:v>45525.75</c:v>
                </c:pt>
                <c:pt idx="5587">
                  <c:v>45525.791666666664</c:v>
                </c:pt>
                <c:pt idx="5588">
                  <c:v>45525.833333333336</c:v>
                </c:pt>
                <c:pt idx="5589">
                  <c:v>45525.875</c:v>
                </c:pt>
                <c:pt idx="5590">
                  <c:v>45525.916666666664</c:v>
                </c:pt>
                <c:pt idx="5591">
                  <c:v>45525.958333333336</c:v>
                </c:pt>
                <c:pt idx="5592">
                  <c:v>45526</c:v>
                </c:pt>
                <c:pt idx="5593">
                  <c:v>45526.041666666664</c:v>
                </c:pt>
                <c:pt idx="5594">
                  <c:v>45526.083333333336</c:v>
                </c:pt>
                <c:pt idx="5595">
                  <c:v>45526.125</c:v>
                </c:pt>
                <c:pt idx="5596">
                  <c:v>45526.166666666664</c:v>
                </c:pt>
                <c:pt idx="5597">
                  <c:v>45526.208333333336</c:v>
                </c:pt>
                <c:pt idx="5598">
                  <c:v>45526.25</c:v>
                </c:pt>
                <c:pt idx="5599">
                  <c:v>45526.291666666664</c:v>
                </c:pt>
                <c:pt idx="5600">
                  <c:v>45526.333333333336</c:v>
                </c:pt>
                <c:pt idx="5601">
                  <c:v>45526.375</c:v>
                </c:pt>
                <c:pt idx="5602">
                  <c:v>45526.416666666664</c:v>
                </c:pt>
                <c:pt idx="5603">
                  <c:v>45526.458333333336</c:v>
                </c:pt>
                <c:pt idx="5604">
                  <c:v>45526.5</c:v>
                </c:pt>
                <c:pt idx="5605">
                  <c:v>45526.541666666664</c:v>
                </c:pt>
                <c:pt idx="5606">
                  <c:v>45526.583333333336</c:v>
                </c:pt>
                <c:pt idx="5607">
                  <c:v>45526.625</c:v>
                </c:pt>
                <c:pt idx="5608">
                  <c:v>45526.666666666664</c:v>
                </c:pt>
                <c:pt idx="5609">
                  <c:v>45526.708333333336</c:v>
                </c:pt>
                <c:pt idx="5610">
                  <c:v>45526.75</c:v>
                </c:pt>
                <c:pt idx="5611">
                  <c:v>45526.791666666664</c:v>
                </c:pt>
                <c:pt idx="5612">
                  <c:v>45526.833333333336</c:v>
                </c:pt>
                <c:pt idx="5613">
                  <c:v>45526.875</c:v>
                </c:pt>
                <c:pt idx="5614">
                  <c:v>45526.916666666664</c:v>
                </c:pt>
                <c:pt idx="5615">
                  <c:v>45526.958333333336</c:v>
                </c:pt>
                <c:pt idx="5616">
                  <c:v>45527</c:v>
                </c:pt>
                <c:pt idx="5617">
                  <c:v>45527.041666666664</c:v>
                </c:pt>
                <c:pt idx="5618">
                  <c:v>45527.083333333336</c:v>
                </c:pt>
                <c:pt idx="5619">
                  <c:v>45527.125</c:v>
                </c:pt>
                <c:pt idx="5620">
                  <c:v>45527.166666666664</c:v>
                </c:pt>
                <c:pt idx="5621">
                  <c:v>45527.208333333336</c:v>
                </c:pt>
                <c:pt idx="5622">
                  <c:v>45527.25</c:v>
                </c:pt>
                <c:pt idx="5623">
                  <c:v>45527.291666666664</c:v>
                </c:pt>
                <c:pt idx="5624">
                  <c:v>45527.333333333336</c:v>
                </c:pt>
                <c:pt idx="5625">
                  <c:v>45527.375</c:v>
                </c:pt>
                <c:pt idx="5626">
                  <c:v>45527.416666666664</c:v>
                </c:pt>
                <c:pt idx="5627">
                  <c:v>45527.458333333336</c:v>
                </c:pt>
                <c:pt idx="5628">
                  <c:v>45527.5</c:v>
                </c:pt>
                <c:pt idx="5629">
                  <c:v>45527.541666666664</c:v>
                </c:pt>
                <c:pt idx="5630">
                  <c:v>45527.583333333336</c:v>
                </c:pt>
                <c:pt idx="5631">
                  <c:v>45527.625</c:v>
                </c:pt>
                <c:pt idx="5632">
                  <c:v>45527.666666666664</c:v>
                </c:pt>
                <c:pt idx="5633">
                  <c:v>45527.708333333336</c:v>
                </c:pt>
                <c:pt idx="5634">
                  <c:v>45527.75</c:v>
                </c:pt>
                <c:pt idx="5635">
                  <c:v>45527.791666666664</c:v>
                </c:pt>
                <c:pt idx="5636">
                  <c:v>45527.833333333336</c:v>
                </c:pt>
                <c:pt idx="5637">
                  <c:v>45527.875</c:v>
                </c:pt>
                <c:pt idx="5638">
                  <c:v>45527.916666666664</c:v>
                </c:pt>
                <c:pt idx="5639">
                  <c:v>45527.958333333336</c:v>
                </c:pt>
                <c:pt idx="5640">
                  <c:v>45528</c:v>
                </c:pt>
                <c:pt idx="5641">
                  <c:v>45528.041666666664</c:v>
                </c:pt>
                <c:pt idx="5642">
                  <c:v>45528.083333333336</c:v>
                </c:pt>
                <c:pt idx="5643">
                  <c:v>45528.125</c:v>
                </c:pt>
                <c:pt idx="5644">
                  <c:v>45528.166666666664</c:v>
                </c:pt>
                <c:pt idx="5645">
                  <c:v>45528.208333333336</c:v>
                </c:pt>
                <c:pt idx="5646">
                  <c:v>45528.25</c:v>
                </c:pt>
                <c:pt idx="5647">
                  <c:v>45528.291666666664</c:v>
                </c:pt>
                <c:pt idx="5648">
                  <c:v>45528.333333333336</c:v>
                </c:pt>
                <c:pt idx="5649">
                  <c:v>45528.375</c:v>
                </c:pt>
                <c:pt idx="5650">
                  <c:v>45528.416666666664</c:v>
                </c:pt>
                <c:pt idx="5651">
                  <c:v>45528.458333333336</c:v>
                </c:pt>
                <c:pt idx="5652">
                  <c:v>45528.5</c:v>
                </c:pt>
                <c:pt idx="5653">
                  <c:v>45528.541666666664</c:v>
                </c:pt>
                <c:pt idx="5654">
                  <c:v>45528.583333333336</c:v>
                </c:pt>
                <c:pt idx="5655">
                  <c:v>45528.625</c:v>
                </c:pt>
                <c:pt idx="5656">
                  <c:v>45528.666666666664</c:v>
                </c:pt>
                <c:pt idx="5657">
                  <c:v>45528.708333333336</c:v>
                </c:pt>
                <c:pt idx="5658">
                  <c:v>45528.75</c:v>
                </c:pt>
                <c:pt idx="5659">
                  <c:v>45528.791666666664</c:v>
                </c:pt>
                <c:pt idx="5660">
                  <c:v>45528.833333333336</c:v>
                </c:pt>
                <c:pt idx="5661">
                  <c:v>45528.875</c:v>
                </c:pt>
                <c:pt idx="5662">
                  <c:v>45528.916666666664</c:v>
                </c:pt>
                <c:pt idx="5663">
                  <c:v>45528.958333333336</c:v>
                </c:pt>
                <c:pt idx="5664">
                  <c:v>45529</c:v>
                </c:pt>
                <c:pt idx="5665">
                  <c:v>45529.041666666664</c:v>
                </c:pt>
                <c:pt idx="5666">
                  <c:v>45529.083333333336</c:v>
                </c:pt>
                <c:pt idx="5667">
                  <c:v>45529.125</c:v>
                </c:pt>
                <c:pt idx="5668">
                  <c:v>45529.166666666664</c:v>
                </c:pt>
                <c:pt idx="5669">
                  <c:v>45529.208333333336</c:v>
                </c:pt>
                <c:pt idx="5670">
                  <c:v>45529.25</c:v>
                </c:pt>
                <c:pt idx="5671">
                  <c:v>45529.291666666664</c:v>
                </c:pt>
                <c:pt idx="5672">
                  <c:v>45529.333333333336</c:v>
                </c:pt>
                <c:pt idx="5673">
                  <c:v>45529.375</c:v>
                </c:pt>
                <c:pt idx="5674">
                  <c:v>45529.416666666664</c:v>
                </c:pt>
                <c:pt idx="5675">
                  <c:v>45529.458333333336</c:v>
                </c:pt>
                <c:pt idx="5676">
                  <c:v>45529.5</c:v>
                </c:pt>
                <c:pt idx="5677">
                  <c:v>45529.541666666664</c:v>
                </c:pt>
                <c:pt idx="5678">
                  <c:v>45529.583333333336</c:v>
                </c:pt>
                <c:pt idx="5679">
                  <c:v>45529.625</c:v>
                </c:pt>
                <c:pt idx="5680">
                  <c:v>45529.666666666664</c:v>
                </c:pt>
                <c:pt idx="5681">
                  <c:v>45529.708333333336</c:v>
                </c:pt>
                <c:pt idx="5682">
                  <c:v>45529.75</c:v>
                </c:pt>
                <c:pt idx="5683">
                  <c:v>45529.791666666664</c:v>
                </c:pt>
                <c:pt idx="5684">
                  <c:v>45529.833333333336</c:v>
                </c:pt>
                <c:pt idx="5685">
                  <c:v>45529.875</c:v>
                </c:pt>
                <c:pt idx="5686">
                  <c:v>45529.916666666664</c:v>
                </c:pt>
                <c:pt idx="5687">
                  <c:v>45529.958333333336</c:v>
                </c:pt>
                <c:pt idx="5688">
                  <c:v>45530</c:v>
                </c:pt>
                <c:pt idx="5689">
                  <c:v>45530.041666666664</c:v>
                </c:pt>
                <c:pt idx="5690">
                  <c:v>45530.083333333336</c:v>
                </c:pt>
                <c:pt idx="5691">
                  <c:v>45530.125</c:v>
                </c:pt>
                <c:pt idx="5692">
                  <c:v>45530.166666666664</c:v>
                </c:pt>
                <c:pt idx="5693">
                  <c:v>45530.208333333336</c:v>
                </c:pt>
                <c:pt idx="5694">
                  <c:v>45530.25</c:v>
                </c:pt>
                <c:pt idx="5695">
                  <c:v>45530.291666666664</c:v>
                </c:pt>
                <c:pt idx="5696">
                  <c:v>45530.333333333336</c:v>
                </c:pt>
                <c:pt idx="5697">
                  <c:v>45530.375</c:v>
                </c:pt>
                <c:pt idx="5698">
                  <c:v>45530.416666666664</c:v>
                </c:pt>
                <c:pt idx="5699">
                  <c:v>45530.458333333336</c:v>
                </c:pt>
                <c:pt idx="5700">
                  <c:v>45530.5</c:v>
                </c:pt>
                <c:pt idx="5701">
                  <c:v>45530.541666666664</c:v>
                </c:pt>
                <c:pt idx="5702">
                  <c:v>45530.583333333336</c:v>
                </c:pt>
                <c:pt idx="5703">
                  <c:v>45530.625</c:v>
                </c:pt>
                <c:pt idx="5704">
                  <c:v>45530.666666666664</c:v>
                </c:pt>
                <c:pt idx="5705">
                  <c:v>45530.708333333336</c:v>
                </c:pt>
                <c:pt idx="5706">
                  <c:v>45530.75</c:v>
                </c:pt>
                <c:pt idx="5707">
                  <c:v>45530.791666666664</c:v>
                </c:pt>
                <c:pt idx="5708">
                  <c:v>45530.833333333336</c:v>
                </c:pt>
                <c:pt idx="5709">
                  <c:v>45530.875</c:v>
                </c:pt>
                <c:pt idx="5710">
                  <c:v>45530.916666666664</c:v>
                </c:pt>
                <c:pt idx="5711">
                  <c:v>45530.958333333336</c:v>
                </c:pt>
                <c:pt idx="5712">
                  <c:v>45531</c:v>
                </c:pt>
                <c:pt idx="5713">
                  <c:v>45531.041666666664</c:v>
                </c:pt>
                <c:pt idx="5714">
                  <c:v>45531.083333333336</c:v>
                </c:pt>
                <c:pt idx="5715">
                  <c:v>45531.125</c:v>
                </c:pt>
                <c:pt idx="5716">
                  <c:v>45531.166666666664</c:v>
                </c:pt>
                <c:pt idx="5717">
                  <c:v>45531.208333333336</c:v>
                </c:pt>
                <c:pt idx="5718">
                  <c:v>45531.25</c:v>
                </c:pt>
                <c:pt idx="5719">
                  <c:v>45531.291666666664</c:v>
                </c:pt>
                <c:pt idx="5720">
                  <c:v>45531.333333333336</c:v>
                </c:pt>
                <c:pt idx="5721">
                  <c:v>45531.375</c:v>
                </c:pt>
                <c:pt idx="5722">
                  <c:v>45531.416666666664</c:v>
                </c:pt>
                <c:pt idx="5723">
                  <c:v>45531.458333333336</c:v>
                </c:pt>
                <c:pt idx="5724">
                  <c:v>45531.5</c:v>
                </c:pt>
                <c:pt idx="5725">
                  <c:v>45531.541666666664</c:v>
                </c:pt>
                <c:pt idx="5726">
                  <c:v>45531.583333333336</c:v>
                </c:pt>
                <c:pt idx="5727">
                  <c:v>45531.625</c:v>
                </c:pt>
                <c:pt idx="5728">
                  <c:v>45531.666666666664</c:v>
                </c:pt>
                <c:pt idx="5729">
                  <c:v>45531.708333333336</c:v>
                </c:pt>
                <c:pt idx="5730">
                  <c:v>45531.75</c:v>
                </c:pt>
                <c:pt idx="5731">
                  <c:v>45531.791666666664</c:v>
                </c:pt>
                <c:pt idx="5732">
                  <c:v>45531.833333333336</c:v>
                </c:pt>
                <c:pt idx="5733">
                  <c:v>45531.875</c:v>
                </c:pt>
                <c:pt idx="5734">
                  <c:v>45531.916666666664</c:v>
                </c:pt>
                <c:pt idx="5735">
                  <c:v>45531.958333333336</c:v>
                </c:pt>
                <c:pt idx="5736">
                  <c:v>45532</c:v>
                </c:pt>
                <c:pt idx="5737">
                  <c:v>45532.041666666664</c:v>
                </c:pt>
                <c:pt idx="5738">
                  <c:v>45532.083333333336</c:v>
                </c:pt>
                <c:pt idx="5739">
                  <c:v>45532.125</c:v>
                </c:pt>
                <c:pt idx="5740">
                  <c:v>45532.166666666664</c:v>
                </c:pt>
                <c:pt idx="5741">
                  <c:v>45532.208333333336</c:v>
                </c:pt>
                <c:pt idx="5742">
                  <c:v>45532.25</c:v>
                </c:pt>
                <c:pt idx="5743">
                  <c:v>45532.291666666664</c:v>
                </c:pt>
                <c:pt idx="5744">
                  <c:v>45532.333333333336</c:v>
                </c:pt>
                <c:pt idx="5745">
                  <c:v>45532.375</c:v>
                </c:pt>
                <c:pt idx="5746">
                  <c:v>45532.416666666664</c:v>
                </c:pt>
                <c:pt idx="5747">
                  <c:v>45532.458333333336</c:v>
                </c:pt>
                <c:pt idx="5748">
                  <c:v>45532.5</c:v>
                </c:pt>
                <c:pt idx="5749">
                  <c:v>45532.541666666664</c:v>
                </c:pt>
                <c:pt idx="5750">
                  <c:v>45532.583333333336</c:v>
                </c:pt>
                <c:pt idx="5751">
                  <c:v>45532.625</c:v>
                </c:pt>
                <c:pt idx="5752">
                  <c:v>45532.666666666664</c:v>
                </c:pt>
                <c:pt idx="5753">
                  <c:v>45532.708333333336</c:v>
                </c:pt>
                <c:pt idx="5754">
                  <c:v>45532.75</c:v>
                </c:pt>
                <c:pt idx="5755">
                  <c:v>45532.791666666664</c:v>
                </c:pt>
                <c:pt idx="5756">
                  <c:v>45532.833333333336</c:v>
                </c:pt>
                <c:pt idx="5757">
                  <c:v>45532.875</c:v>
                </c:pt>
                <c:pt idx="5758">
                  <c:v>45532.916666666664</c:v>
                </c:pt>
                <c:pt idx="5759">
                  <c:v>45532.958333333336</c:v>
                </c:pt>
                <c:pt idx="5760">
                  <c:v>45533</c:v>
                </c:pt>
                <c:pt idx="5761">
                  <c:v>45533.041666666664</c:v>
                </c:pt>
                <c:pt idx="5762">
                  <c:v>45533.083333333336</c:v>
                </c:pt>
                <c:pt idx="5763">
                  <c:v>45533.125</c:v>
                </c:pt>
                <c:pt idx="5764">
                  <c:v>45533.166666666664</c:v>
                </c:pt>
                <c:pt idx="5765">
                  <c:v>45533.208333333336</c:v>
                </c:pt>
                <c:pt idx="5766">
                  <c:v>45533.25</c:v>
                </c:pt>
                <c:pt idx="5767">
                  <c:v>45533.291666666664</c:v>
                </c:pt>
                <c:pt idx="5768">
                  <c:v>45533.333333333336</c:v>
                </c:pt>
                <c:pt idx="5769">
                  <c:v>45533.375</c:v>
                </c:pt>
                <c:pt idx="5770">
                  <c:v>45533.416666666664</c:v>
                </c:pt>
                <c:pt idx="5771">
                  <c:v>45533.458333333336</c:v>
                </c:pt>
                <c:pt idx="5772">
                  <c:v>45533.5</c:v>
                </c:pt>
                <c:pt idx="5773">
                  <c:v>45533.541666666664</c:v>
                </c:pt>
                <c:pt idx="5774">
                  <c:v>45533.583333333336</c:v>
                </c:pt>
                <c:pt idx="5775">
                  <c:v>45533.625</c:v>
                </c:pt>
                <c:pt idx="5776">
                  <c:v>45533.666666666664</c:v>
                </c:pt>
                <c:pt idx="5777">
                  <c:v>45533.708333333336</c:v>
                </c:pt>
                <c:pt idx="5778">
                  <c:v>45533.75</c:v>
                </c:pt>
                <c:pt idx="5779">
                  <c:v>45533.791666666664</c:v>
                </c:pt>
                <c:pt idx="5780">
                  <c:v>45533.833333333336</c:v>
                </c:pt>
                <c:pt idx="5781">
                  <c:v>45533.875</c:v>
                </c:pt>
                <c:pt idx="5782">
                  <c:v>45533.916666666664</c:v>
                </c:pt>
                <c:pt idx="5783">
                  <c:v>45533.958333333336</c:v>
                </c:pt>
                <c:pt idx="5784">
                  <c:v>45534</c:v>
                </c:pt>
                <c:pt idx="5785">
                  <c:v>45534.041666666664</c:v>
                </c:pt>
                <c:pt idx="5786">
                  <c:v>45534.083333333336</c:v>
                </c:pt>
                <c:pt idx="5787">
                  <c:v>45534.125</c:v>
                </c:pt>
                <c:pt idx="5788">
                  <c:v>45534.166666666664</c:v>
                </c:pt>
                <c:pt idx="5789">
                  <c:v>45534.208333333336</c:v>
                </c:pt>
                <c:pt idx="5790">
                  <c:v>45534.25</c:v>
                </c:pt>
                <c:pt idx="5791">
                  <c:v>45534.291666666664</c:v>
                </c:pt>
                <c:pt idx="5792">
                  <c:v>45534.333333333336</c:v>
                </c:pt>
                <c:pt idx="5793">
                  <c:v>45534.375</c:v>
                </c:pt>
                <c:pt idx="5794">
                  <c:v>45534.416666666664</c:v>
                </c:pt>
                <c:pt idx="5795">
                  <c:v>45534.458333333336</c:v>
                </c:pt>
                <c:pt idx="5796">
                  <c:v>45534.5</c:v>
                </c:pt>
                <c:pt idx="5797">
                  <c:v>45534.541666666664</c:v>
                </c:pt>
                <c:pt idx="5798">
                  <c:v>45534.583333333336</c:v>
                </c:pt>
                <c:pt idx="5799">
                  <c:v>45534.625</c:v>
                </c:pt>
                <c:pt idx="5800">
                  <c:v>45534.666666666664</c:v>
                </c:pt>
                <c:pt idx="5801">
                  <c:v>45534.708333333336</c:v>
                </c:pt>
                <c:pt idx="5802">
                  <c:v>45534.75</c:v>
                </c:pt>
                <c:pt idx="5803">
                  <c:v>45534.791666666664</c:v>
                </c:pt>
                <c:pt idx="5804">
                  <c:v>45534.833333333336</c:v>
                </c:pt>
                <c:pt idx="5805">
                  <c:v>45534.875</c:v>
                </c:pt>
                <c:pt idx="5806">
                  <c:v>45534.916666666664</c:v>
                </c:pt>
                <c:pt idx="5807">
                  <c:v>45534.958333333336</c:v>
                </c:pt>
                <c:pt idx="5808">
                  <c:v>45535</c:v>
                </c:pt>
                <c:pt idx="5809">
                  <c:v>45535.041666666664</c:v>
                </c:pt>
                <c:pt idx="5810">
                  <c:v>45535.083333333336</c:v>
                </c:pt>
                <c:pt idx="5811">
                  <c:v>45535.125</c:v>
                </c:pt>
                <c:pt idx="5812">
                  <c:v>45535.166666666664</c:v>
                </c:pt>
                <c:pt idx="5813">
                  <c:v>45535.208333333336</c:v>
                </c:pt>
                <c:pt idx="5814">
                  <c:v>45535.25</c:v>
                </c:pt>
                <c:pt idx="5815">
                  <c:v>45535.291666666664</c:v>
                </c:pt>
                <c:pt idx="5816">
                  <c:v>45535.333333333336</c:v>
                </c:pt>
                <c:pt idx="5817">
                  <c:v>45535.375</c:v>
                </c:pt>
                <c:pt idx="5818">
                  <c:v>45535.416666666664</c:v>
                </c:pt>
                <c:pt idx="5819">
                  <c:v>45535.458333333336</c:v>
                </c:pt>
                <c:pt idx="5820">
                  <c:v>45535.5</c:v>
                </c:pt>
                <c:pt idx="5821">
                  <c:v>45535.541666666664</c:v>
                </c:pt>
                <c:pt idx="5822">
                  <c:v>45535.583333333336</c:v>
                </c:pt>
                <c:pt idx="5823">
                  <c:v>45535.625</c:v>
                </c:pt>
                <c:pt idx="5824">
                  <c:v>45535.666666666664</c:v>
                </c:pt>
                <c:pt idx="5825">
                  <c:v>45535.708333333336</c:v>
                </c:pt>
                <c:pt idx="5826">
                  <c:v>45535.75</c:v>
                </c:pt>
                <c:pt idx="5827">
                  <c:v>45535.791666666664</c:v>
                </c:pt>
                <c:pt idx="5828">
                  <c:v>45535.833333333336</c:v>
                </c:pt>
                <c:pt idx="5829">
                  <c:v>45535.875</c:v>
                </c:pt>
                <c:pt idx="5830">
                  <c:v>45535.916666666664</c:v>
                </c:pt>
                <c:pt idx="5831">
                  <c:v>45535.958333333336</c:v>
                </c:pt>
                <c:pt idx="5832">
                  <c:v>45536</c:v>
                </c:pt>
                <c:pt idx="5833">
                  <c:v>45536.041666666664</c:v>
                </c:pt>
                <c:pt idx="5834">
                  <c:v>45536.083333333336</c:v>
                </c:pt>
                <c:pt idx="5835">
                  <c:v>45536.125</c:v>
                </c:pt>
                <c:pt idx="5836">
                  <c:v>45536.166666666664</c:v>
                </c:pt>
                <c:pt idx="5837">
                  <c:v>45536.208333333336</c:v>
                </c:pt>
                <c:pt idx="5838">
                  <c:v>45536.25</c:v>
                </c:pt>
                <c:pt idx="5839">
                  <c:v>45536.291666666664</c:v>
                </c:pt>
                <c:pt idx="5840">
                  <c:v>45536.333333333336</c:v>
                </c:pt>
                <c:pt idx="5841">
                  <c:v>45536.375</c:v>
                </c:pt>
                <c:pt idx="5842">
                  <c:v>45536.416666666664</c:v>
                </c:pt>
                <c:pt idx="5843">
                  <c:v>45536.458333333336</c:v>
                </c:pt>
                <c:pt idx="5844">
                  <c:v>45536.5</c:v>
                </c:pt>
                <c:pt idx="5845">
                  <c:v>45536.541666666664</c:v>
                </c:pt>
                <c:pt idx="5846">
                  <c:v>45536.583333333336</c:v>
                </c:pt>
                <c:pt idx="5847">
                  <c:v>45536.625</c:v>
                </c:pt>
                <c:pt idx="5848">
                  <c:v>45536.666666666664</c:v>
                </c:pt>
                <c:pt idx="5849">
                  <c:v>45536.708333333336</c:v>
                </c:pt>
                <c:pt idx="5850">
                  <c:v>45536.75</c:v>
                </c:pt>
                <c:pt idx="5851">
                  <c:v>45536.791666666664</c:v>
                </c:pt>
                <c:pt idx="5852">
                  <c:v>45536.833333333336</c:v>
                </c:pt>
                <c:pt idx="5853">
                  <c:v>45536.875</c:v>
                </c:pt>
                <c:pt idx="5854">
                  <c:v>45536.916666666664</c:v>
                </c:pt>
                <c:pt idx="5855">
                  <c:v>45536.958333333336</c:v>
                </c:pt>
                <c:pt idx="5856">
                  <c:v>45537</c:v>
                </c:pt>
                <c:pt idx="5857">
                  <c:v>45537.041666666664</c:v>
                </c:pt>
                <c:pt idx="5858">
                  <c:v>45537.083333333336</c:v>
                </c:pt>
                <c:pt idx="5859">
                  <c:v>45537.125</c:v>
                </c:pt>
                <c:pt idx="5860">
                  <c:v>45537.166666666664</c:v>
                </c:pt>
                <c:pt idx="5861">
                  <c:v>45537.208333333336</c:v>
                </c:pt>
                <c:pt idx="5862">
                  <c:v>45537.25</c:v>
                </c:pt>
                <c:pt idx="5863">
                  <c:v>45537.291666666664</c:v>
                </c:pt>
                <c:pt idx="5864">
                  <c:v>45537.333333333336</c:v>
                </c:pt>
                <c:pt idx="5865">
                  <c:v>45537.375</c:v>
                </c:pt>
                <c:pt idx="5866">
                  <c:v>45537.416666666664</c:v>
                </c:pt>
                <c:pt idx="5867">
                  <c:v>45537.458333333336</c:v>
                </c:pt>
                <c:pt idx="5868">
                  <c:v>45537.5</c:v>
                </c:pt>
                <c:pt idx="5869">
                  <c:v>45537.541666666664</c:v>
                </c:pt>
                <c:pt idx="5870">
                  <c:v>45537.583333333336</c:v>
                </c:pt>
                <c:pt idx="5871">
                  <c:v>45537.625</c:v>
                </c:pt>
                <c:pt idx="5872">
                  <c:v>45537.666666666664</c:v>
                </c:pt>
                <c:pt idx="5873">
                  <c:v>45537.708333333336</c:v>
                </c:pt>
                <c:pt idx="5874">
                  <c:v>45537.75</c:v>
                </c:pt>
                <c:pt idx="5875">
                  <c:v>45537.791666666664</c:v>
                </c:pt>
                <c:pt idx="5876">
                  <c:v>45537.833333333336</c:v>
                </c:pt>
                <c:pt idx="5877">
                  <c:v>45537.875</c:v>
                </c:pt>
                <c:pt idx="5878">
                  <c:v>45537.916666666664</c:v>
                </c:pt>
                <c:pt idx="5879">
                  <c:v>45537.958333333336</c:v>
                </c:pt>
                <c:pt idx="5880">
                  <c:v>45538</c:v>
                </c:pt>
                <c:pt idx="5881">
                  <c:v>45538.041666666664</c:v>
                </c:pt>
                <c:pt idx="5882">
                  <c:v>45538.083333333336</c:v>
                </c:pt>
                <c:pt idx="5883">
                  <c:v>45538.125</c:v>
                </c:pt>
                <c:pt idx="5884">
                  <c:v>45538.166666666664</c:v>
                </c:pt>
                <c:pt idx="5885">
                  <c:v>45538.208333333336</c:v>
                </c:pt>
                <c:pt idx="5886">
                  <c:v>45538.25</c:v>
                </c:pt>
                <c:pt idx="5887">
                  <c:v>45538.291666666664</c:v>
                </c:pt>
                <c:pt idx="5888">
                  <c:v>45538.333333333336</c:v>
                </c:pt>
                <c:pt idx="5889">
                  <c:v>45538.375</c:v>
                </c:pt>
                <c:pt idx="5890">
                  <c:v>45538.416666666664</c:v>
                </c:pt>
                <c:pt idx="5891">
                  <c:v>45538.458333333336</c:v>
                </c:pt>
                <c:pt idx="5892">
                  <c:v>45538.5</c:v>
                </c:pt>
                <c:pt idx="5893">
                  <c:v>45538.541666666664</c:v>
                </c:pt>
                <c:pt idx="5894">
                  <c:v>45538.583333333336</c:v>
                </c:pt>
                <c:pt idx="5895">
                  <c:v>45538.625</c:v>
                </c:pt>
                <c:pt idx="5896">
                  <c:v>45538.666666666664</c:v>
                </c:pt>
                <c:pt idx="5897">
                  <c:v>45538.708333333336</c:v>
                </c:pt>
                <c:pt idx="5898">
                  <c:v>45538.75</c:v>
                </c:pt>
                <c:pt idx="5899">
                  <c:v>45538.791666666664</c:v>
                </c:pt>
                <c:pt idx="5900">
                  <c:v>45538.833333333336</c:v>
                </c:pt>
                <c:pt idx="5901">
                  <c:v>45538.875</c:v>
                </c:pt>
                <c:pt idx="5902">
                  <c:v>45538.916666666664</c:v>
                </c:pt>
                <c:pt idx="5903">
                  <c:v>45538.958333333336</c:v>
                </c:pt>
                <c:pt idx="5904">
                  <c:v>45539</c:v>
                </c:pt>
                <c:pt idx="5905">
                  <c:v>45539.041666666664</c:v>
                </c:pt>
                <c:pt idx="5906">
                  <c:v>45539.083333333336</c:v>
                </c:pt>
                <c:pt idx="5907">
                  <c:v>45539.125</c:v>
                </c:pt>
                <c:pt idx="5908">
                  <c:v>45539.166666666664</c:v>
                </c:pt>
                <c:pt idx="5909">
                  <c:v>45539.208333333336</c:v>
                </c:pt>
                <c:pt idx="5910">
                  <c:v>45539.25</c:v>
                </c:pt>
                <c:pt idx="5911">
                  <c:v>45539.291666666664</c:v>
                </c:pt>
                <c:pt idx="5912">
                  <c:v>45539.333333333336</c:v>
                </c:pt>
                <c:pt idx="5913">
                  <c:v>45539.375</c:v>
                </c:pt>
                <c:pt idx="5914">
                  <c:v>45539.416666666664</c:v>
                </c:pt>
                <c:pt idx="5915">
                  <c:v>45539.458333333336</c:v>
                </c:pt>
                <c:pt idx="5916">
                  <c:v>45539.5</c:v>
                </c:pt>
                <c:pt idx="5917">
                  <c:v>45539.541666666664</c:v>
                </c:pt>
                <c:pt idx="5918">
                  <c:v>45539.583333333336</c:v>
                </c:pt>
                <c:pt idx="5919">
                  <c:v>45539.625</c:v>
                </c:pt>
                <c:pt idx="5920">
                  <c:v>45539.666666666664</c:v>
                </c:pt>
                <c:pt idx="5921">
                  <c:v>45539.708333333336</c:v>
                </c:pt>
                <c:pt idx="5922">
                  <c:v>45539.75</c:v>
                </c:pt>
                <c:pt idx="5923">
                  <c:v>45539.791666666664</c:v>
                </c:pt>
                <c:pt idx="5924">
                  <c:v>45539.833333333336</c:v>
                </c:pt>
                <c:pt idx="5925">
                  <c:v>45539.875</c:v>
                </c:pt>
                <c:pt idx="5926">
                  <c:v>45539.916666666664</c:v>
                </c:pt>
                <c:pt idx="5927">
                  <c:v>45539.958333333336</c:v>
                </c:pt>
                <c:pt idx="5928">
                  <c:v>45540</c:v>
                </c:pt>
                <c:pt idx="5929">
                  <c:v>45540.041666666664</c:v>
                </c:pt>
                <c:pt idx="5930">
                  <c:v>45540.083333333336</c:v>
                </c:pt>
                <c:pt idx="5931">
                  <c:v>45540.125</c:v>
                </c:pt>
                <c:pt idx="5932">
                  <c:v>45540.166666666664</c:v>
                </c:pt>
                <c:pt idx="5933">
                  <c:v>45540.208333333336</c:v>
                </c:pt>
                <c:pt idx="5934">
                  <c:v>45540.25</c:v>
                </c:pt>
                <c:pt idx="5935">
                  <c:v>45540.291666666664</c:v>
                </c:pt>
                <c:pt idx="5936">
                  <c:v>45540.333333333336</c:v>
                </c:pt>
                <c:pt idx="5937">
                  <c:v>45540.375</c:v>
                </c:pt>
                <c:pt idx="5938">
                  <c:v>45540.416666666664</c:v>
                </c:pt>
                <c:pt idx="5939">
                  <c:v>45540.458333333336</c:v>
                </c:pt>
                <c:pt idx="5940">
                  <c:v>45540.5</c:v>
                </c:pt>
                <c:pt idx="5941">
                  <c:v>45540.541666666664</c:v>
                </c:pt>
                <c:pt idx="5942">
                  <c:v>45540.583333333336</c:v>
                </c:pt>
                <c:pt idx="5943">
                  <c:v>45540.625</c:v>
                </c:pt>
                <c:pt idx="5944">
                  <c:v>45540.666666666664</c:v>
                </c:pt>
                <c:pt idx="5945">
                  <c:v>45540.708333333336</c:v>
                </c:pt>
                <c:pt idx="5946">
                  <c:v>45540.75</c:v>
                </c:pt>
                <c:pt idx="5947">
                  <c:v>45540.791666666664</c:v>
                </c:pt>
                <c:pt idx="5948">
                  <c:v>45540.833333333336</c:v>
                </c:pt>
                <c:pt idx="5949">
                  <c:v>45540.875</c:v>
                </c:pt>
                <c:pt idx="5950">
                  <c:v>45540.916666666664</c:v>
                </c:pt>
                <c:pt idx="5951">
                  <c:v>45540.958333333336</c:v>
                </c:pt>
                <c:pt idx="5952">
                  <c:v>45541</c:v>
                </c:pt>
                <c:pt idx="5953">
                  <c:v>45541.041666666664</c:v>
                </c:pt>
                <c:pt idx="5954">
                  <c:v>45541.083333333336</c:v>
                </c:pt>
                <c:pt idx="5955">
                  <c:v>45541.125</c:v>
                </c:pt>
                <c:pt idx="5956">
                  <c:v>45541.166666666664</c:v>
                </c:pt>
                <c:pt idx="5957">
                  <c:v>45541.208333333336</c:v>
                </c:pt>
                <c:pt idx="5958">
                  <c:v>45541.25</c:v>
                </c:pt>
                <c:pt idx="5959">
                  <c:v>45541.291666666664</c:v>
                </c:pt>
                <c:pt idx="5960">
                  <c:v>45541.333333333336</c:v>
                </c:pt>
                <c:pt idx="5961">
                  <c:v>45541.375</c:v>
                </c:pt>
                <c:pt idx="5962">
                  <c:v>45541.416666666664</c:v>
                </c:pt>
                <c:pt idx="5963">
                  <c:v>45541.458333333336</c:v>
                </c:pt>
                <c:pt idx="5964">
                  <c:v>45541.5</c:v>
                </c:pt>
                <c:pt idx="5965">
                  <c:v>45541.541666666664</c:v>
                </c:pt>
                <c:pt idx="5966">
                  <c:v>45541.583333333336</c:v>
                </c:pt>
                <c:pt idx="5967">
                  <c:v>45541.625</c:v>
                </c:pt>
                <c:pt idx="5968">
                  <c:v>45541.666666666664</c:v>
                </c:pt>
                <c:pt idx="5969">
                  <c:v>45541.708333333336</c:v>
                </c:pt>
                <c:pt idx="5970">
                  <c:v>45541.75</c:v>
                </c:pt>
                <c:pt idx="5971">
                  <c:v>45541.791666666664</c:v>
                </c:pt>
                <c:pt idx="5972">
                  <c:v>45541.833333333336</c:v>
                </c:pt>
                <c:pt idx="5973">
                  <c:v>45541.875</c:v>
                </c:pt>
                <c:pt idx="5974">
                  <c:v>45541.916666666664</c:v>
                </c:pt>
                <c:pt idx="5975">
                  <c:v>45541.958333333336</c:v>
                </c:pt>
                <c:pt idx="5976">
                  <c:v>45542</c:v>
                </c:pt>
                <c:pt idx="5977">
                  <c:v>45542.041666666664</c:v>
                </c:pt>
                <c:pt idx="5978">
                  <c:v>45542.083333333336</c:v>
                </c:pt>
                <c:pt idx="5979">
                  <c:v>45542.125</c:v>
                </c:pt>
                <c:pt idx="5980">
                  <c:v>45542.166666666664</c:v>
                </c:pt>
                <c:pt idx="5981">
                  <c:v>45542.208333333336</c:v>
                </c:pt>
                <c:pt idx="5982">
                  <c:v>45542.25</c:v>
                </c:pt>
                <c:pt idx="5983">
                  <c:v>45542.291666666664</c:v>
                </c:pt>
                <c:pt idx="5984">
                  <c:v>45542.333333333336</c:v>
                </c:pt>
                <c:pt idx="5985">
                  <c:v>45542.375</c:v>
                </c:pt>
                <c:pt idx="5986">
                  <c:v>45542.416666666664</c:v>
                </c:pt>
                <c:pt idx="5987">
                  <c:v>45542.458333333336</c:v>
                </c:pt>
                <c:pt idx="5988">
                  <c:v>45542.5</c:v>
                </c:pt>
                <c:pt idx="5989">
                  <c:v>45542.541666666664</c:v>
                </c:pt>
                <c:pt idx="5990">
                  <c:v>45542.583333333336</c:v>
                </c:pt>
                <c:pt idx="5991">
                  <c:v>45542.625</c:v>
                </c:pt>
                <c:pt idx="5992">
                  <c:v>45542.666666666664</c:v>
                </c:pt>
                <c:pt idx="5993">
                  <c:v>45542.708333333336</c:v>
                </c:pt>
                <c:pt idx="5994">
                  <c:v>45542.75</c:v>
                </c:pt>
                <c:pt idx="5995">
                  <c:v>45542.791666666664</c:v>
                </c:pt>
                <c:pt idx="5996">
                  <c:v>45542.833333333336</c:v>
                </c:pt>
                <c:pt idx="5997">
                  <c:v>45542.875</c:v>
                </c:pt>
                <c:pt idx="5998">
                  <c:v>45542.916666666664</c:v>
                </c:pt>
                <c:pt idx="5999">
                  <c:v>45542.958333333336</c:v>
                </c:pt>
                <c:pt idx="6000">
                  <c:v>45543</c:v>
                </c:pt>
                <c:pt idx="6001">
                  <c:v>45543.041666666664</c:v>
                </c:pt>
                <c:pt idx="6002">
                  <c:v>45543.083333333336</c:v>
                </c:pt>
                <c:pt idx="6003">
                  <c:v>45543.125</c:v>
                </c:pt>
                <c:pt idx="6004">
                  <c:v>45543.166666666664</c:v>
                </c:pt>
                <c:pt idx="6005">
                  <c:v>45543.208333333336</c:v>
                </c:pt>
                <c:pt idx="6006">
                  <c:v>45543.25</c:v>
                </c:pt>
                <c:pt idx="6007">
                  <c:v>45543.291666666664</c:v>
                </c:pt>
                <c:pt idx="6008">
                  <c:v>45543.333333333336</c:v>
                </c:pt>
                <c:pt idx="6009">
                  <c:v>45543.375</c:v>
                </c:pt>
                <c:pt idx="6010">
                  <c:v>45543.416666666664</c:v>
                </c:pt>
                <c:pt idx="6011">
                  <c:v>45543.458333333336</c:v>
                </c:pt>
                <c:pt idx="6012">
                  <c:v>45543.5</c:v>
                </c:pt>
                <c:pt idx="6013">
                  <c:v>45543.541666666664</c:v>
                </c:pt>
                <c:pt idx="6014">
                  <c:v>45543.583333333336</c:v>
                </c:pt>
                <c:pt idx="6015">
                  <c:v>45543.625</c:v>
                </c:pt>
                <c:pt idx="6016">
                  <c:v>45543.666666666664</c:v>
                </c:pt>
                <c:pt idx="6017">
                  <c:v>45543.708333333336</c:v>
                </c:pt>
                <c:pt idx="6018">
                  <c:v>45543.75</c:v>
                </c:pt>
                <c:pt idx="6019">
                  <c:v>45543.791666666664</c:v>
                </c:pt>
                <c:pt idx="6020">
                  <c:v>45543.833333333336</c:v>
                </c:pt>
                <c:pt idx="6021">
                  <c:v>45543.875</c:v>
                </c:pt>
                <c:pt idx="6022">
                  <c:v>45543.916666666664</c:v>
                </c:pt>
                <c:pt idx="6023">
                  <c:v>45543.958333333336</c:v>
                </c:pt>
                <c:pt idx="6024">
                  <c:v>45544</c:v>
                </c:pt>
                <c:pt idx="6025">
                  <c:v>45544.041666666664</c:v>
                </c:pt>
                <c:pt idx="6026">
                  <c:v>45544.083333333336</c:v>
                </c:pt>
                <c:pt idx="6027">
                  <c:v>45544.125</c:v>
                </c:pt>
                <c:pt idx="6028">
                  <c:v>45544.166666666664</c:v>
                </c:pt>
                <c:pt idx="6029">
                  <c:v>45544.208333333336</c:v>
                </c:pt>
                <c:pt idx="6030">
                  <c:v>45544.25</c:v>
                </c:pt>
                <c:pt idx="6031">
                  <c:v>45544.291666666664</c:v>
                </c:pt>
                <c:pt idx="6032">
                  <c:v>45544.333333333336</c:v>
                </c:pt>
                <c:pt idx="6033">
                  <c:v>45544.375</c:v>
                </c:pt>
                <c:pt idx="6034">
                  <c:v>45544.416666666664</c:v>
                </c:pt>
                <c:pt idx="6035">
                  <c:v>45544.458333333336</c:v>
                </c:pt>
                <c:pt idx="6036">
                  <c:v>45544.5</c:v>
                </c:pt>
                <c:pt idx="6037">
                  <c:v>45544.541666666664</c:v>
                </c:pt>
                <c:pt idx="6038">
                  <c:v>45544.583333333336</c:v>
                </c:pt>
                <c:pt idx="6039">
                  <c:v>45544.625</c:v>
                </c:pt>
                <c:pt idx="6040">
                  <c:v>45544.666666666664</c:v>
                </c:pt>
                <c:pt idx="6041">
                  <c:v>45544.708333333336</c:v>
                </c:pt>
                <c:pt idx="6042">
                  <c:v>45544.75</c:v>
                </c:pt>
                <c:pt idx="6043">
                  <c:v>45544.791666666664</c:v>
                </c:pt>
                <c:pt idx="6044">
                  <c:v>45544.833333333336</c:v>
                </c:pt>
                <c:pt idx="6045">
                  <c:v>45544.875</c:v>
                </c:pt>
                <c:pt idx="6046">
                  <c:v>45544.916666666664</c:v>
                </c:pt>
                <c:pt idx="6047">
                  <c:v>45544.958333333336</c:v>
                </c:pt>
                <c:pt idx="6048">
                  <c:v>45545</c:v>
                </c:pt>
                <c:pt idx="6049">
                  <c:v>45545.041666666664</c:v>
                </c:pt>
                <c:pt idx="6050">
                  <c:v>45545.083333333336</c:v>
                </c:pt>
                <c:pt idx="6051">
                  <c:v>45545.125</c:v>
                </c:pt>
                <c:pt idx="6052">
                  <c:v>45545.166666666664</c:v>
                </c:pt>
                <c:pt idx="6053">
                  <c:v>45545.208333333336</c:v>
                </c:pt>
                <c:pt idx="6054">
                  <c:v>45545.25</c:v>
                </c:pt>
                <c:pt idx="6055">
                  <c:v>45545.291666666664</c:v>
                </c:pt>
                <c:pt idx="6056">
                  <c:v>45545.333333333336</c:v>
                </c:pt>
                <c:pt idx="6057">
                  <c:v>45545.375</c:v>
                </c:pt>
                <c:pt idx="6058">
                  <c:v>45545.416666666664</c:v>
                </c:pt>
                <c:pt idx="6059">
                  <c:v>45545.458333333336</c:v>
                </c:pt>
                <c:pt idx="6060">
                  <c:v>45545.5</c:v>
                </c:pt>
                <c:pt idx="6061">
                  <c:v>45545.541666666664</c:v>
                </c:pt>
                <c:pt idx="6062">
                  <c:v>45545.583333333336</c:v>
                </c:pt>
                <c:pt idx="6063">
                  <c:v>45545.625</c:v>
                </c:pt>
                <c:pt idx="6064">
                  <c:v>45545.666666666664</c:v>
                </c:pt>
                <c:pt idx="6065">
                  <c:v>45545.708333333336</c:v>
                </c:pt>
                <c:pt idx="6066">
                  <c:v>45545.75</c:v>
                </c:pt>
                <c:pt idx="6067">
                  <c:v>45545.791666666664</c:v>
                </c:pt>
                <c:pt idx="6068">
                  <c:v>45545.833333333336</c:v>
                </c:pt>
                <c:pt idx="6069">
                  <c:v>45545.875</c:v>
                </c:pt>
                <c:pt idx="6070">
                  <c:v>45545.916666666664</c:v>
                </c:pt>
                <c:pt idx="6071">
                  <c:v>45545.958333333336</c:v>
                </c:pt>
                <c:pt idx="6072">
                  <c:v>45546</c:v>
                </c:pt>
                <c:pt idx="6073">
                  <c:v>45546.041666666664</c:v>
                </c:pt>
                <c:pt idx="6074">
                  <c:v>45546.083333333336</c:v>
                </c:pt>
                <c:pt idx="6075">
                  <c:v>45546.125</c:v>
                </c:pt>
                <c:pt idx="6076">
                  <c:v>45546.166666666664</c:v>
                </c:pt>
                <c:pt idx="6077">
                  <c:v>45546.208333333336</c:v>
                </c:pt>
                <c:pt idx="6078">
                  <c:v>45546.25</c:v>
                </c:pt>
                <c:pt idx="6079">
                  <c:v>45546.291666666664</c:v>
                </c:pt>
                <c:pt idx="6080">
                  <c:v>45546.333333333336</c:v>
                </c:pt>
                <c:pt idx="6081">
                  <c:v>45546.375</c:v>
                </c:pt>
                <c:pt idx="6082">
                  <c:v>45546.416666666664</c:v>
                </c:pt>
                <c:pt idx="6083">
                  <c:v>45546.458333333336</c:v>
                </c:pt>
                <c:pt idx="6084">
                  <c:v>45546.5</c:v>
                </c:pt>
                <c:pt idx="6085">
                  <c:v>45546.541666666664</c:v>
                </c:pt>
                <c:pt idx="6086">
                  <c:v>45546.583333333336</c:v>
                </c:pt>
                <c:pt idx="6087">
                  <c:v>45546.625</c:v>
                </c:pt>
                <c:pt idx="6088">
                  <c:v>45546.666666666664</c:v>
                </c:pt>
                <c:pt idx="6089">
                  <c:v>45546.708333333336</c:v>
                </c:pt>
                <c:pt idx="6090">
                  <c:v>45546.75</c:v>
                </c:pt>
                <c:pt idx="6091">
                  <c:v>45546.791666666664</c:v>
                </c:pt>
                <c:pt idx="6092">
                  <c:v>45546.833333333336</c:v>
                </c:pt>
                <c:pt idx="6093">
                  <c:v>45546.875</c:v>
                </c:pt>
                <c:pt idx="6094">
                  <c:v>45546.916666666664</c:v>
                </c:pt>
                <c:pt idx="6095">
                  <c:v>45546.958333333336</c:v>
                </c:pt>
                <c:pt idx="6096">
                  <c:v>45547</c:v>
                </c:pt>
                <c:pt idx="6097">
                  <c:v>45547.041666666664</c:v>
                </c:pt>
                <c:pt idx="6098">
                  <c:v>45547.083333333336</c:v>
                </c:pt>
                <c:pt idx="6099">
                  <c:v>45547.125</c:v>
                </c:pt>
                <c:pt idx="6100">
                  <c:v>45547.166666666664</c:v>
                </c:pt>
                <c:pt idx="6101">
                  <c:v>45547.208333333336</c:v>
                </c:pt>
                <c:pt idx="6102">
                  <c:v>45547.25</c:v>
                </c:pt>
                <c:pt idx="6103">
                  <c:v>45547.291666666664</c:v>
                </c:pt>
                <c:pt idx="6104">
                  <c:v>45547.333333333336</c:v>
                </c:pt>
                <c:pt idx="6105">
                  <c:v>45547.375</c:v>
                </c:pt>
                <c:pt idx="6106">
                  <c:v>45547.416666666664</c:v>
                </c:pt>
                <c:pt idx="6107">
                  <c:v>45547.458333333336</c:v>
                </c:pt>
                <c:pt idx="6108">
                  <c:v>45547.5</c:v>
                </c:pt>
                <c:pt idx="6109">
                  <c:v>45547.541666666664</c:v>
                </c:pt>
                <c:pt idx="6110">
                  <c:v>45547.583333333336</c:v>
                </c:pt>
                <c:pt idx="6111">
                  <c:v>45547.625</c:v>
                </c:pt>
                <c:pt idx="6112">
                  <c:v>45547.666666666664</c:v>
                </c:pt>
                <c:pt idx="6113">
                  <c:v>45547.708333333336</c:v>
                </c:pt>
                <c:pt idx="6114">
                  <c:v>45547.75</c:v>
                </c:pt>
                <c:pt idx="6115">
                  <c:v>45547.791666666664</c:v>
                </c:pt>
                <c:pt idx="6116">
                  <c:v>45547.833333333336</c:v>
                </c:pt>
                <c:pt idx="6117">
                  <c:v>45547.875</c:v>
                </c:pt>
                <c:pt idx="6118">
                  <c:v>45547.916666666664</c:v>
                </c:pt>
                <c:pt idx="6119">
                  <c:v>45547.958333333336</c:v>
                </c:pt>
                <c:pt idx="6120">
                  <c:v>45548</c:v>
                </c:pt>
                <c:pt idx="6121">
                  <c:v>45548.041666666664</c:v>
                </c:pt>
                <c:pt idx="6122">
                  <c:v>45548.083333333336</c:v>
                </c:pt>
                <c:pt idx="6123">
                  <c:v>45548.125</c:v>
                </c:pt>
                <c:pt idx="6124">
                  <c:v>45548.166666666664</c:v>
                </c:pt>
                <c:pt idx="6125">
                  <c:v>45548.208333333336</c:v>
                </c:pt>
                <c:pt idx="6126">
                  <c:v>45548.25</c:v>
                </c:pt>
                <c:pt idx="6127">
                  <c:v>45548.291666666664</c:v>
                </c:pt>
                <c:pt idx="6128">
                  <c:v>45548.333333333336</c:v>
                </c:pt>
                <c:pt idx="6129">
                  <c:v>45548.375</c:v>
                </c:pt>
                <c:pt idx="6130">
                  <c:v>45548.416666666664</c:v>
                </c:pt>
                <c:pt idx="6131">
                  <c:v>45548.458333333336</c:v>
                </c:pt>
                <c:pt idx="6132">
                  <c:v>45548.5</c:v>
                </c:pt>
                <c:pt idx="6133">
                  <c:v>45548.541666666664</c:v>
                </c:pt>
                <c:pt idx="6134">
                  <c:v>45548.583333333336</c:v>
                </c:pt>
                <c:pt idx="6135">
                  <c:v>45548.625</c:v>
                </c:pt>
                <c:pt idx="6136">
                  <c:v>45548.666666666664</c:v>
                </c:pt>
                <c:pt idx="6137">
                  <c:v>45548.708333333336</c:v>
                </c:pt>
                <c:pt idx="6138">
                  <c:v>45548.75</c:v>
                </c:pt>
                <c:pt idx="6139">
                  <c:v>45548.791666666664</c:v>
                </c:pt>
                <c:pt idx="6140">
                  <c:v>45548.833333333336</c:v>
                </c:pt>
                <c:pt idx="6141">
                  <c:v>45548.875</c:v>
                </c:pt>
                <c:pt idx="6142">
                  <c:v>45548.916666666664</c:v>
                </c:pt>
                <c:pt idx="6143">
                  <c:v>45548.958333333336</c:v>
                </c:pt>
                <c:pt idx="6144">
                  <c:v>45549</c:v>
                </c:pt>
                <c:pt idx="6145">
                  <c:v>45549.041666666664</c:v>
                </c:pt>
                <c:pt idx="6146">
                  <c:v>45549.083333333336</c:v>
                </c:pt>
                <c:pt idx="6147">
                  <c:v>45549.125</c:v>
                </c:pt>
                <c:pt idx="6148">
                  <c:v>45549.166666666664</c:v>
                </c:pt>
                <c:pt idx="6149">
                  <c:v>45549.208333333336</c:v>
                </c:pt>
                <c:pt idx="6150">
                  <c:v>45549.25</c:v>
                </c:pt>
                <c:pt idx="6151">
                  <c:v>45549.291666666664</c:v>
                </c:pt>
                <c:pt idx="6152">
                  <c:v>45549.333333333336</c:v>
                </c:pt>
                <c:pt idx="6153">
                  <c:v>45549.375</c:v>
                </c:pt>
                <c:pt idx="6154">
                  <c:v>45549.416666666664</c:v>
                </c:pt>
                <c:pt idx="6155">
                  <c:v>45549.458333333336</c:v>
                </c:pt>
                <c:pt idx="6156">
                  <c:v>45549.5</c:v>
                </c:pt>
                <c:pt idx="6157">
                  <c:v>45549.541666666664</c:v>
                </c:pt>
                <c:pt idx="6158">
                  <c:v>45549.583333333336</c:v>
                </c:pt>
                <c:pt idx="6159">
                  <c:v>45549.625</c:v>
                </c:pt>
                <c:pt idx="6160">
                  <c:v>45549.666666666664</c:v>
                </c:pt>
                <c:pt idx="6161">
                  <c:v>45549.708333333336</c:v>
                </c:pt>
                <c:pt idx="6162">
                  <c:v>45549.75</c:v>
                </c:pt>
                <c:pt idx="6163">
                  <c:v>45549.791666666664</c:v>
                </c:pt>
                <c:pt idx="6164">
                  <c:v>45549.833333333336</c:v>
                </c:pt>
                <c:pt idx="6165">
                  <c:v>45549.875</c:v>
                </c:pt>
                <c:pt idx="6166">
                  <c:v>45549.916666666664</c:v>
                </c:pt>
                <c:pt idx="6167">
                  <c:v>45549.958333333336</c:v>
                </c:pt>
                <c:pt idx="6168">
                  <c:v>45550</c:v>
                </c:pt>
                <c:pt idx="6169">
                  <c:v>45550.041666666664</c:v>
                </c:pt>
                <c:pt idx="6170">
                  <c:v>45550.083333333336</c:v>
                </c:pt>
                <c:pt idx="6171">
                  <c:v>45550.125</c:v>
                </c:pt>
                <c:pt idx="6172">
                  <c:v>45550.166666666664</c:v>
                </c:pt>
                <c:pt idx="6173">
                  <c:v>45550.208333333336</c:v>
                </c:pt>
                <c:pt idx="6174">
                  <c:v>45550.25</c:v>
                </c:pt>
                <c:pt idx="6175">
                  <c:v>45550.291666666664</c:v>
                </c:pt>
                <c:pt idx="6176">
                  <c:v>45550.333333333336</c:v>
                </c:pt>
                <c:pt idx="6177">
                  <c:v>45550.375</c:v>
                </c:pt>
                <c:pt idx="6178">
                  <c:v>45550.416666666664</c:v>
                </c:pt>
                <c:pt idx="6179">
                  <c:v>45550.458333333336</c:v>
                </c:pt>
                <c:pt idx="6180">
                  <c:v>45550.5</c:v>
                </c:pt>
                <c:pt idx="6181">
                  <c:v>45550.541666666664</c:v>
                </c:pt>
                <c:pt idx="6182">
                  <c:v>45550.583333333336</c:v>
                </c:pt>
                <c:pt idx="6183">
                  <c:v>45550.625</c:v>
                </c:pt>
                <c:pt idx="6184">
                  <c:v>45550.666666666664</c:v>
                </c:pt>
                <c:pt idx="6185">
                  <c:v>45550.708333333336</c:v>
                </c:pt>
                <c:pt idx="6186">
                  <c:v>45550.75</c:v>
                </c:pt>
                <c:pt idx="6187">
                  <c:v>45550.791666666664</c:v>
                </c:pt>
                <c:pt idx="6188">
                  <c:v>45550.833333333336</c:v>
                </c:pt>
                <c:pt idx="6189">
                  <c:v>45550.875</c:v>
                </c:pt>
                <c:pt idx="6190">
                  <c:v>45550.916666666664</c:v>
                </c:pt>
                <c:pt idx="6191">
                  <c:v>45550.958333333336</c:v>
                </c:pt>
                <c:pt idx="6192">
                  <c:v>45551</c:v>
                </c:pt>
                <c:pt idx="6193">
                  <c:v>45551.041666666664</c:v>
                </c:pt>
                <c:pt idx="6194">
                  <c:v>45551.083333333336</c:v>
                </c:pt>
                <c:pt idx="6195">
                  <c:v>45551.125</c:v>
                </c:pt>
                <c:pt idx="6196">
                  <c:v>45551.166666666664</c:v>
                </c:pt>
                <c:pt idx="6197">
                  <c:v>45551.208333333336</c:v>
                </c:pt>
                <c:pt idx="6198">
                  <c:v>45551.25</c:v>
                </c:pt>
                <c:pt idx="6199">
                  <c:v>45551.291666666664</c:v>
                </c:pt>
                <c:pt idx="6200">
                  <c:v>45551.333333333336</c:v>
                </c:pt>
                <c:pt idx="6201">
                  <c:v>45551.375</c:v>
                </c:pt>
                <c:pt idx="6202">
                  <c:v>45551.416666666664</c:v>
                </c:pt>
                <c:pt idx="6203">
                  <c:v>45551.458333333336</c:v>
                </c:pt>
                <c:pt idx="6204">
                  <c:v>45551.5</c:v>
                </c:pt>
                <c:pt idx="6205">
                  <c:v>45551.541666666664</c:v>
                </c:pt>
                <c:pt idx="6206">
                  <c:v>45551.583333333336</c:v>
                </c:pt>
                <c:pt idx="6207">
                  <c:v>45551.625</c:v>
                </c:pt>
                <c:pt idx="6208">
                  <c:v>45551.666666666664</c:v>
                </c:pt>
                <c:pt idx="6209">
                  <c:v>45551.708333333336</c:v>
                </c:pt>
                <c:pt idx="6210">
                  <c:v>45551.75</c:v>
                </c:pt>
                <c:pt idx="6211">
                  <c:v>45551.791666666664</c:v>
                </c:pt>
                <c:pt idx="6212">
                  <c:v>45551.833333333336</c:v>
                </c:pt>
                <c:pt idx="6213">
                  <c:v>45551.875</c:v>
                </c:pt>
                <c:pt idx="6214">
                  <c:v>45551.916666666664</c:v>
                </c:pt>
                <c:pt idx="6215">
                  <c:v>45551.958333333336</c:v>
                </c:pt>
                <c:pt idx="6216">
                  <c:v>45552</c:v>
                </c:pt>
                <c:pt idx="6217">
                  <c:v>45552.041666666664</c:v>
                </c:pt>
                <c:pt idx="6218">
                  <c:v>45552.083333333336</c:v>
                </c:pt>
                <c:pt idx="6219">
                  <c:v>45552.125</c:v>
                </c:pt>
                <c:pt idx="6220">
                  <c:v>45552.166666666664</c:v>
                </c:pt>
                <c:pt idx="6221">
                  <c:v>45552.208333333336</c:v>
                </c:pt>
                <c:pt idx="6222">
                  <c:v>45552.25</c:v>
                </c:pt>
                <c:pt idx="6223">
                  <c:v>45552.291666666664</c:v>
                </c:pt>
                <c:pt idx="6224">
                  <c:v>45552.333333333336</c:v>
                </c:pt>
                <c:pt idx="6225">
                  <c:v>45552.375</c:v>
                </c:pt>
                <c:pt idx="6226">
                  <c:v>45552.416666666664</c:v>
                </c:pt>
                <c:pt idx="6227">
                  <c:v>45552.458333333336</c:v>
                </c:pt>
                <c:pt idx="6228">
                  <c:v>45552.5</c:v>
                </c:pt>
                <c:pt idx="6229">
                  <c:v>45552.541666666664</c:v>
                </c:pt>
                <c:pt idx="6230">
                  <c:v>45552.583333333336</c:v>
                </c:pt>
                <c:pt idx="6231">
                  <c:v>45552.625</c:v>
                </c:pt>
                <c:pt idx="6232">
                  <c:v>45552.666666666664</c:v>
                </c:pt>
                <c:pt idx="6233">
                  <c:v>45552.708333333336</c:v>
                </c:pt>
                <c:pt idx="6234">
                  <c:v>45552.75</c:v>
                </c:pt>
                <c:pt idx="6235">
                  <c:v>45552.791666666664</c:v>
                </c:pt>
                <c:pt idx="6236">
                  <c:v>45552.833333333336</c:v>
                </c:pt>
                <c:pt idx="6237">
                  <c:v>45552.875</c:v>
                </c:pt>
                <c:pt idx="6238">
                  <c:v>45552.916666666664</c:v>
                </c:pt>
                <c:pt idx="6239">
                  <c:v>45552.958333333336</c:v>
                </c:pt>
                <c:pt idx="6240">
                  <c:v>45553</c:v>
                </c:pt>
                <c:pt idx="6241">
                  <c:v>45553.041666666664</c:v>
                </c:pt>
                <c:pt idx="6242">
                  <c:v>45553.083333333336</c:v>
                </c:pt>
                <c:pt idx="6243">
                  <c:v>45553.125</c:v>
                </c:pt>
                <c:pt idx="6244">
                  <c:v>45553.166666666664</c:v>
                </c:pt>
                <c:pt idx="6245">
                  <c:v>45553.208333333336</c:v>
                </c:pt>
                <c:pt idx="6246">
                  <c:v>45553.25</c:v>
                </c:pt>
                <c:pt idx="6247">
                  <c:v>45553.291666666664</c:v>
                </c:pt>
                <c:pt idx="6248">
                  <c:v>45553.333333333336</c:v>
                </c:pt>
                <c:pt idx="6249">
                  <c:v>45553.375</c:v>
                </c:pt>
                <c:pt idx="6250">
                  <c:v>45553.416666666664</c:v>
                </c:pt>
                <c:pt idx="6251">
                  <c:v>45553.458333333336</c:v>
                </c:pt>
                <c:pt idx="6252">
                  <c:v>45553.5</c:v>
                </c:pt>
                <c:pt idx="6253">
                  <c:v>45553.541666666664</c:v>
                </c:pt>
                <c:pt idx="6254">
                  <c:v>45553.583333333336</c:v>
                </c:pt>
                <c:pt idx="6255">
                  <c:v>45553.625</c:v>
                </c:pt>
                <c:pt idx="6256">
                  <c:v>45553.666666666664</c:v>
                </c:pt>
                <c:pt idx="6257">
                  <c:v>45553.708333333336</c:v>
                </c:pt>
                <c:pt idx="6258">
                  <c:v>45553.75</c:v>
                </c:pt>
                <c:pt idx="6259">
                  <c:v>45553.791666666664</c:v>
                </c:pt>
                <c:pt idx="6260">
                  <c:v>45553.833333333336</c:v>
                </c:pt>
                <c:pt idx="6261">
                  <c:v>45553.875</c:v>
                </c:pt>
                <c:pt idx="6262">
                  <c:v>45553.916666666664</c:v>
                </c:pt>
                <c:pt idx="6263">
                  <c:v>45553.958333333336</c:v>
                </c:pt>
                <c:pt idx="6264">
                  <c:v>45554</c:v>
                </c:pt>
                <c:pt idx="6265">
                  <c:v>45554.041666666664</c:v>
                </c:pt>
                <c:pt idx="6266">
                  <c:v>45554.083333333336</c:v>
                </c:pt>
                <c:pt idx="6267">
                  <c:v>45554.125</c:v>
                </c:pt>
                <c:pt idx="6268">
                  <c:v>45554.166666666664</c:v>
                </c:pt>
                <c:pt idx="6269">
                  <c:v>45554.208333333336</c:v>
                </c:pt>
                <c:pt idx="6270">
                  <c:v>45554.25</c:v>
                </c:pt>
                <c:pt idx="6271">
                  <c:v>45554.291666666664</c:v>
                </c:pt>
                <c:pt idx="6272">
                  <c:v>45554.333333333336</c:v>
                </c:pt>
                <c:pt idx="6273">
                  <c:v>45554.375</c:v>
                </c:pt>
                <c:pt idx="6274">
                  <c:v>45554.416666666664</c:v>
                </c:pt>
                <c:pt idx="6275">
                  <c:v>45554.458333333336</c:v>
                </c:pt>
                <c:pt idx="6276">
                  <c:v>45554.5</c:v>
                </c:pt>
                <c:pt idx="6277">
                  <c:v>45554.541666666664</c:v>
                </c:pt>
                <c:pt idx="6278">
                  <c:v>45554.583333333336</c:v>
                </c:pt>
                <c:pt idx="6279">
                  <c:v>45554.625</c:v>
                </c:pt>
                <c:pt idx="6280">
                  <c:v>45554.666666666664</c:v>
                </c:pt>
                <c:pt idx="6281">
                  <c:v>45554.708333333336</c:v>
                </c:pt>
                <c:pt idx="6282">
                  <c:v>45554.75</c:v>
                </c:pt>
                <c:pt idx="6283">
                  <c:v>45554.791666666664</c:v>
                </c:pt>
                <c:pt idx="6284">
                  <c:v>45554.833333333336</c:v>
                </c:pt>
                <c:pt idx="6285">
                  <c:v>45554.875</c:v>
                </c:pt>
                <c:pt idx="6286">
                  <c:v>45554.916666666664</c:v>
                </c:pt>
                <c:pt idx="6287">
                  <c:v>45554.958333333336</c:v>
                </c:pt>
                <c:pt idx="6288">
                  <c:v>45555</c:v>
                </c:pt>
                <c:pt idx="6289">
                  <c:v>45555.041666666664</c:v>
                </c:pt>
                <c:pt idx="6290">
                  <c:v>45555.083333333336</c:v>
                </c:pt>
                <c:pt idx="6291">
                  <c:v>45555.125</c:v>
                </c:pt>
                <c:pt idx="6292">
                  <c:v>45555.166666666664</c:v>
                </c:pt>
                <c:pt idx="6293">
                  <c:v>45555.208333333336</c:v>
                </c:pt>
                <c:pt idx="6294">
                  <c:v>45555.25</c:v>
                </c:pt>
                <c:pt idx="6295">
                  <c:v>45555.291666666664</c:v>
                </c:pt>
                <c:pt idx="6296">
                  <c:v>45555.333333333336</c:v>
                </c:pt>
                <c:pt idx="6297">
                  <c:v>45555.375</c:v>
                </c:pt>
                <c:pt idx="6298">
                  <c:v>45555.416666666664</c:v>
                </c:pt>
                <c:pt idx="6299">
                  <c:v>45555.458333333336</c:v>
                </c:pt>
                <c:pt idx="6300">
                  <c:v>45555.5</c:v>
                </c:pt>
                <c:pt idx="6301">
                  <c:v>45555.541666666664</c:v>
                </c:pt>
                <c:pt idx="6302">
                  <c:v>45555.583333333336</c:v>
                </c:pt>
                <c:pt idx="6303">
                  <c:v>45555.625</c:v>
                </c:pt>
                <c:pt idx="6304">
                  <c:v>45555.666666666664</c:v>
                </c:pt>
                <c:pt idx="6305">
                  <c:v>45555.708333333336</c:v>
                </c:pt>
                <c:pt idx="6306">
                  <c:v>45555.75</c:v>
                </c:pt>
                <c:pt idx="6307">
                  <c:v>45555.791666666664</c:v>
                </c:pt>
                <c:pt idx="6308">
                  <c:v>45555.833333333336</c:v>
                </c:pt>
                <c:pt idx="6309">
                  <c:v>45555.875</c:v>
                </c:pt>
                <c:pt idx="6310">
                  <c:v>45555.916666666664</c:v>
                </c:pt>
                <c:pt idx="6311">
                  <c:v>45555.958333333336</c:v>
                </c:pt>
                <c:pt idx="6312">
                  <c:v>45556</c:v>
                </c:pt>
                <c:pt idx="6313">
                  <c:v>45556.041666666664</c:v>
                </c:pt>
                <c:pt idx="6314">
                  <c:v>45556.083333333336</c:v>
                </c:pt>
                <c:pt idx="6315">
                  <c:v>45556.125</c:v>
                </c:pt>
                <c:pt idx="6316">
                  <c:v>45556.166666666664</c:v>
                </c:pt>
                <c:pt idx="6317">
                  <c:v>45556.208333333336</c:v>
                </c:pt>
                <c:pt idx="6318">
                  <c:v>45556.25</c:v>
                </c:pt>
                <c:pt idx="6319">
                  <c:v>45556.291666666664</c:v>
                </c:pt>
                <c:pt idx="6320">
                  <c:v>45556.333333333336</c:v>
                </c:pt>
                <c:pt idx="6321">
                  <c:v>45556.375</c:v>
                </c:pt>
                <c:pt idx="6322">
                  <c:v>45556.416666666664</c:v>
                </c:pt>
                <c:pt idx="6323">
                  <c:v>45556.458333333336</c:v>
                </c:pt>
                <c:pt idx="6324">
                  <c:v>45556.5</c:v>
                </c:pt>
                <c:pt idx="6325">
                  <c:v>45556.541666666664</c:v>
                </c:pt>
                <c:pt idx="6326">
                  <c:v>45556.583333333336</c:v>
                </c:pt>
                <c:pt idx="6327">
                  <c:v>45556.625</c:v>
                </c:pt>
                <c:pt idx="6328">
                  <c:v>45556.666666666664</c:v>
                </c:pt>
                <c:pt idx="6329">
                  <c:v>45556.708333333336</c:v>
                </c:pt>
                <c:pt idx="6330">
                  <c:v>45556.75</c:v>
                </c:pt>
                <c:pt idx="6331">
                  <c:v>45556.791666666664</c:v>
                </c:pt>
                <c:pt idx="6332">
                  <c:v>45556.833333333336</c:v>
                </c:pt>
                <c:pt idx="6333">
                  <c:v>45556.875</c:v>
                </c:pt>
                <c:pt idx="6334">
                  <c:v>45556.916666666664</c:v>
                </c:pt>
                <c:pt idx="6335">
                  <c:v>45556.958333333336</c:v>
                </c:pt>
                <c:pt idx="6336">
                  <c:v>45557</c:v>
                </c:pt>
                <c:pt idx="6337">
                  <c:v>45557.041666666664</c:v>
                </c:pt>
                <c:pt idx="6338">
                  <c:v>45557.083333333336</c:v>
                </c:pt>
                <c:pt idx="6339">
                  <c:v>45557.125</c:v>
                </c:pt>
                <c:pt idx="6340">
                  <c:v>45557.166666666664</c:v>
                </c:pt>
                <c:pt idx="6341">
                  <c:v>45557.208333333336</c:v>
                </c:pt>
                <c:pt idx="6342">
                  <c:v>45557.25</c:v>
                </c:pt>
                <c:pt idx="6343">
                  <c:v>45557.291666666664</c:v>
                </c:pt>
                <c:pt idx="6344">
                  <c:v>45557.333333333336</c:v>
                </c:pt>
                <c:pt idx="6345">
                  <c:v>45557.375</c:v>
                </c:pt>
                <c:pt idx="6346">
                  <c:v>45557.416666666664</c:v>
                </c:pt>
                <c:pt idx="6347">
                  <c:v>45557.458333333336</c:v>
                </c:pt>
                <c:pt idx="6348">
                  <c:v>45557.5</c:v>
                </c:pt>
                <c:pt idx="6349">
                  <c:v>45557.541666666664</c:v>
                </c:pt>
                <c:pt idx="6350">
                  <c:v>45557.583333333336</c:v>
                </c:pt>
                <c:pt idx="6351">
                  <c:v>45557.625</c:v>
                </c:pt>
                <c:pt idx="6352">
                  <c:v>45557.666666666664</c:v>
                </c:pt>
                <c:pt idx="6353">
                  <c:v>45557.708333333336</c:v>
                </c:pt>
                <c:pt idx="6354">
                  <c:v>45557.75</c:v>
                </c:pt>
                <c:pt idx="6355">
                  <c:v>45557.791666666664</c:v>
                </c:pt>
                <c:pt idx="6356">
                  <c:v>45557.833333333336</c:v>
                </c:pt>
                <c:pt idx="6357">
                  <c:v>45557.875</c:v>
                </c:pt>
                <c:pt idx="6358">
                  <c:v>45557.916666666664</c:v>
                </c:pt>
                <c:pt idx="6359">
                  <c:v>45557.958333333336</c:v>
                </c:pt>
                <c:pt idx="6360">
                  <c:v>45558</c:v>
                </c:pt>
                <c:pt idx="6361">
                  <c:v>45558.041666666664</c:v>
                </c:pt>
                <c:pt idx="6362">
                  <c:v>45558.083333333336</c:v>
                </c:pt>
                <c:pt idx="6363">
                  <c:v>45558.125</c:v>
                </c:pt>
                <c:pt idx="6364">
                  <c:v>45558.166666666664</c:v>
                </c:pt>
                <c:pt idx="6365">
                  <c:v>45558.208333333336</c:v>
                </c:pt>
                <c:pt idx="6366">
                  <c:v>45558.25</c:v>
                </c:pt>
                <c:pt idx="6367">
                  <c:v>45558.291666666664</c:v>
                </c:pt>
                <c:pt idx="6368">
                  <c:v>45558.333333333336</c:v>
                </c:pt>
                <c:pt idx="6369">
                  <c:v>45558.375</c:v>
                </c:pt>
                <c:pt idx="6370">
                  <c:v>45558.416666666664</c:v>
                </c:pt>
                <c:pt idx="6371">
                  <c:v>45558.458333333336</c:v>
                </c:pt>
                <c:pt idx="6372">
                  <c:v>45558.5</c:v>
                </c:pt>
                <c:pt idx="6373">
                  <c:v>45558.541666666664</c:v>
                </c:pt>
                <c:pt idx="6374">
                  <c:v>45558.583333333336</c:v>
                </c:pt>
                <c:pt idx="6375">
                  <c:v>45558.625</c:v>
                </c:pt>
                <c:pt idx="6376">
                  <c:v>45558.666666666664</c:v>
                </c:pt>
                <c:pt idx="6377">
                  <c:v>45558.708333333336</c:v>
                </c:pt>
                <c:pt idx="6378">
                  <c:v>45558.75</c:v>
                </c:pt>
                <c:pt idx="6379">
                  <c:v>45558.791666666664</c:v>
                </c:pt>
                <c:pt idx="6380">
                  <c:v>45558.833333333336</c:v>
                </c:pt>
                <c:pt idx="6381">
                  <c:v>45558.875</c:v>
                </c:pt>
                <c:pt idx="6382">
                  <c:v>45558.916666666664</c:v>
                </c:pt>
                <c:pt idx="6383">
                  <c:v>45558.958333333336</c:v>
                </c:pt>
                <c:pt idx="6384">
                  <c:v>45559</c:v>
                </c:pt>
                <c:pt idx="6385">
                  <c:v>45559.041666666664</c:v>
                </c:pt>
                <c:pt idx="6386">
                  <c:v>45559.083333333336</c:v>
                </c:pt>
                <c:pt idx="6387">
                  <c:v>45559.125</c:v>
                </c:pt>
                <c:pt idx="6388">
                  <c:v>45559.166666666664</c:v>
                </c:pt>
                <c:pt idx="6389">
                  <c:v>45559.208333333336</c:v>
                </c:pt>
                <c:pt idx="6390">
                  <c:v>45559.25</c:v>
                </c:pt>
                <c:pt idx="6391">
                  <c:v>45559.291666666664</c:v>
                </c:pt>
                <c:pt idx="6392">
                  <c:v>45559.333333333336</c:v>
                </c:pt>
                <c:pt idx="6393">
                  <c:v>45559.375</c:v>
                </c:pt>
                <c:pt idx="6394">
                  <c:v>45559.416666666664</c:v>
                </c:pt>
                <c:pt idx="6395">
                  <c:v>45559.458333333336</c:v>
                </c:pt>
                <c:pt idx="6396">
                  <c:v>45559.5</c:v>
                </c:pt>
                <c:pt idx="6397">
                  <c:v>45559.541666666664</c:v>
                </c:pt>
                <c:pt idx="6398">
                  <c:v>45559.583333333336</c:v>
                </c:pt>
                <c:pt idx="6399">
                  <c:v>45559.625</c:v>
                </c:pt>
                <c:pt idx="6400">
                  <c:v>45559.666666666664</c:v>
                </c:pt>
                <c:pt idx="6401">
                  <c:v>45559.708333333336</c:v>
                </c:pt>
                <c:pt idx="6402">
                  <c:v>45559.75</c:v>
                </c:pt>
                <c:pt idx="6403">
                  <c:v>45559.791666666664</c:v>
                </c:pt>
                <c:pt idx="6404">
                  <c:v>45559.833333333336</c:v>
                </c:pt>
                <c:pt idx="6405">
                  <c:v>45559.875</c:v>
                </c:pt>
                <c:pt idx="6406">
                  <c:v>45559.916666666664</c:v>
                </c:pt>
                <c:pt idx="6407">
                  <c:v>45559.958333333336</c:v>
                </c:pt>
                <c:pt idx="6408">
                  <c:v>45560</c:v>
                </c:pt>
                <c:pt idx="6409">
                  <c:v>45560.041666666664</c:v>
                </c:pt>
                <c:pt idx="6410">
                  <c:v>45560.083333333336</c:v>
                </c:pt>
                <c:pt idx="6411">
                  <c:v>45560.125</c:v>
                </c:pt>
                <c:pt idx="6412">
                  <c:v>45560.166666666664</c:v>
                </c:pt>
                <c:pt idx="6413">
                  <c:v>45560.208333333336</c:v>
                </c:pt>
                <c:pt idx="6414">
                  <c:v>45560.25</c:v>
                </c:pt>
                <c:pt idx="6415">
                  <c:v>45560.291666666664</c:v>
                </c:pt>
                <c:pt idx="6416">
                  <c:v>45560.333333333336</c:v>
                </c:pt>
                <c:pt idx="6417">
                  <c:v>45560.375</c:v>
                </c:pt>
                <c:pt idx="6418">
                  <c:v>45560.416666666664</c:v>
                </c:pt>
                <c:pt idx="6419">
                  <c:v>45560.458333333336</c:v>
                </c:pt>
                <c:pt idx="6420">
                  <c:v>45560.5</c:v>
                </c:pt>
                <c:pt idx="6421">
                  <c:v>45560.541666666664</c:v>
                </c:pt>
                <c:pt idx="6422">
                  <c:v>45560.583333333336</c:v>
                </c:pt>
                <c:pt idx="6423">
                  <c:v>45560.625</c:v>
                </c:pt>
                <c:pt idx="6424">
                  <c:v>45560.666666666664</c:v>
                </c:pt>
                <c:pt idx="6425">
                  <c:v>45560.708333333336</c:v>
                </c:pt>
                <c:pt idx="6426">
                  <c:v>45560.75</c:v>
                </c:pt>
                <c:pt idx="6427">
                  <c:v>45560.791666666664</c:v>
                </c:pt>
                <c:pt idx="6428">
                  <c:v>45560.833333333336</c:v>
                </c:pt>
                <c:pt idx="6429">
                  <c:v>45560.875</c:v>
                </c:pt>
                <c:pt idx="6430">
                  <c:v>45560.916666666664</c:v>
                </c:pt>
                <c:pt idx="6431">
                  <c:v>45560.958333333336</c:v>
                </c:pt>
                <c:pt idx="6432">
                  <c:v>45561</c:v>
                </c:pt>
                <c:pt idx="6433">
                  <c:v>45561.041666666664</c:v>
                </c:pt>
                <c:pt idx="6434">
                  <c:v>45561.083333333336</c:v>
                </c:pt>
                <c:pt idx="6435">
                  <c:v>45561.125</c:v>
                </c:pt>
                <c:pt idx="6436">
                  <c:v>45561.166666666664</c:v>
                </c:pt>
                <c:pt idx="6437">
                  <c:v>45561.208333333336</c:v>
                </c:pt>
                <c:pt idx="6438">
                  <c:v>45561.25</c:v>
                </c:pt>
                <c:pt idx="6439">
                  <c:v>45561.291666666664</c:v>
                </c:pt>
                <c:pt idx="6440">
                  <c:v>45561.333333333336</c:v>
                </c:pt>
                <c:pt idx="6441">
                  <c:v>45561.375</c:v>
                </c:pt>
                <c:pt idx="6442">
                  <c:v>45561.416666666664</c:v>
                </c:pt>
                <c:pt idx="6443">
                  <c:v>45561.458333333336</c:v>
                </c:pt>
                <c:pt idx="6444">
                  <c:v>45561.5</c:v>
                </c:pt>
                <c:pt idx="6445">
                  <c:v>45561.541666666664</c:v>
                </c:pt>
                <c:pt idx="6446">
                  <c:v>45561.583333333336</c:v>
                </c:pt>
                <c:pt idx="6447">
                  <c:v>45561.625</c:v>
                </c:pt>
                <c:pt idx="6448">
                  <c:v>45561.666666666664</c:v>
                </c:pt>
                <c:pt idx="6449">
                  <c:v>45561.708333333336</c:v>
                </c:pt>
                <c:pt idx="6450">
                  <c:v>45561.75</c:v>
                </c:pt>
                <c:pt idx="6451">
                  <c:v>45561.791666666664</c:v>
                </c:pt>
                <c:pt idx="6452">
                  <c:v>45561.833333333336</c:v>
                </c:pt>
                <c:pt idx="6453">
                  <c:v>45561.875</c:v>
                </c:pt>
                <c:pt idx="6454">
                  <c:v>45561.916666666664</c:v>
                </c:pt>
                <c:pt idx="6455">
                  <c:v>45561.958333333336</c:v>
                </c:pt>
                <c:pt idx="6456">
                  <c:v>45562</c:v>
                </c:pt>
                <c:pt idx="6457">
                  <c:v>45562.041666666664</c:v>
                </c:pt>
                <c:pt idx="6458">
                  <c:v>45562.083333333336</c:v>
                </c:pt>
                <c:pt idx="6459">
                  <c:v>45562.125</c:v>
                </c:pt>
                <c:pt idx="6460">
                  <c:v>45562.166666666664</c:v>
                </c:pt>
                <c:pt idx="6461">
                  <c:v>45562.208333333336</c:v>
                </c:pt>
                <c:pt idx="6462">
                  <c:v>45562.25</c:v>
                </c:pt>
                <c:pt idx="6463">
                  <c:v>45562.291666666664</c:v>
                </c:pt>
                <c:pt idx="6464">
                  <c:v>45562.333333333336</c:v>
                </c:pt>
                <c:pt idx="6465">
                  <c:v>45562.375</c:v>
                </c:pt>
                <c:pt idx="6466">
                  <c:v>45562.416666666664</c:v>
                </c:pt>
                <c:pt idx="6467">
                  <c:v>45562.458333333336</c:v>
                </c:pt>
                <c:pt idx="6468">
                  <c:v>45562.5</c:v>
                </c:pt>
                <c:pt idx="6469">
                  <c:v>45562.541666666664</c:v>
                </c:pt>
                <c:pt idx="6470">
                  <c:v>45562.583333333336</c:v>
                </c:pt>
                <c:pt idx="6471">
                  <c:v>45562.625</c:v>
                </c:pt>
                <c:pt idx="6472">
                  <c:v>45562.666666666664</c:v>
                </c:pt>
                <c:pt idx="6473">
                  <c:v>45562.708333333336</c:v>
                </c:pt>
                <c:pt idx="6474">
                  <c:v>45562.75</c:v>
                </c:pt>
                <c:pt idx="6475">
                  <c:v>45562.791666666664</c:v>
                </c:pt>
                <c:pt idx="6476">
                  <c:v>45562.833333333336</c:v>
                </c:pt>
                <c:pt idx="6477">
                  <c:v>45562.875</c:v>
                </c:pt>
                <c:pt idx="6478">
                  <c:v>45562.916666666664</c:v>
                </c:pt>
                <c:pt idx="6479">
                  <c:v>45562.958333333336</c:v>
                </c:pt>
                <c:pt idx="6480">
                  <c:v>45563</c:v>
                </c:pt>
                <c:pt idx="6481">
                  <c:v>45563.041666666664</c:v>
                </c:pt>
                <c:pt idx="6482">
                  <c:v>45563.083333333336</c:v>
                </c:pt>
                <c:pt idx="6483">
                  <c:v>45563.125</c:v>
                </c:pt>
                <c:pt idx="6484">
                  <c:v>45563.166666666664</c:v>
                </c:pt>
                <c:pt idx="6485">
                  <c:v>45563.208333333336</c:v>
                </c:pt>
                <c:pt idx="6486">
                  <c:v>45563.25</c:v>
                </c:pt>
                <c:pt idx="6487">
                  <c:v>45563.291666666664</c:v>
                </c:pt>
                <c:pt idx="6488">
                  <c:v>45563.333333333336</c:v>
                </c:pt>
                <c:pt idx="6489">
                  <c:v>45563.375</c:v>
                </c:pt>
                <c:pt idx="6490">
                  <c:v>45563.416666666664</c:v>
                </c:pt>
                <c:pt idx="6491">
                  <c:v>45563.458333333336</c:v>
                </c:pt>
                <c:pt idx="6492">
                  <c:v>45563.5</c:v>
                </c:pt>
                <c:pt idx="6493">
                  <c:v>45563.541666666664</c:v>
                </c:pt>
                <c:pt idx="6494">
                  <c:v>45563.583333333336</c:v>
                </c:pt>
                <c:pt idx="6495">
                  <c:v>45563.625</c:v>
                </c:pt>
                <c:pt idx="6496">
                  <c:v>45563.666666666664</c:v>
                </c:pt>
                <c:pt idx="6497">
                  <c:v>45563.708333333336</c:v>
                </c:pt>
                <c:pt idx="6498">
                  <c:v>45563.75</c:v>
                </c:pt>
                <c:pt idx="6499">
                  <c:v>45563.791666666664</c:v>
                </c:pt>
                <c:pt idx="6500">
                  <c:v>45563.833333333336</c:v>
                </c:pt>
                <c:pt idx="6501">
                  <c:v>45563.875</c:v>
                </c:pt>
                <c:pt idx="6502">
                  <c:v>45563.916666666664</c:v>
                </c:pt>
                <c:pt idx="6503">
                  <c:v>45563.958333333336</c:v>
                </c:pt>
                <c:pt idx="6504">
                  <c:v>45564</c:v>
                </c:pt>
                <c:pt idx="6505">
                  <c:v>45564.041666666664</c:v>
                </c:pt>
                <c:pt idx="6506">
                  <c:v>45564.083333333336</c:v>
                </c:pt>
                <c:pt idx="6507">
                  <c:v>45564.125</c:v>
                </c:pt>
                <c:pt idx="6508">
                  <c:v>45564.166666666664</c:v>
                </c:pt>
                <c:pt idx="6509">
                  <c:v>45564.208333333336</c:v>
                </c:pt>
                <c:pt idx="6510">
                  <c:v>45564.25</c:v>
                </c:pt>
                <c:pt idx="6511">
                  <c:v>45564.291666666664</c:v>
                </c:pt>
                <c:pt idx="6512">
                  <c:v>45564.333333333336</c:v>
                </c:pt>
                <c:pt idx="6513">
                  <c:v>45564.375</c:v>
                </c:pt>
                <c:pt idx="6514">
                  <c:v>45564.416666666664</c:v>
                </c:pt>
                <c:pt idx="6515">
                  <c:v>45564.458333333336</c:v>
                </c:pt>
                <c:pt idx="6516">
                  <c:v>45564.5</c:v>
                </c:pt>
                <c:pt idx="6517">
                  <c:v>45564.541666666664</c:v>
                </c:pt>
                <c:pt idx="6518">
                  <c:v>45564.583333333336</c:v>
                </c:pt>
                <c:pt idx="6519">
                  <c:v>45564.625</c:v>
                </c:pt>
                <c:pt idx="6520">
                  <c:v>45564.666666666664</c:v>
                </c:pt>
                <c:pt idx="6521">
                  <c:v>45564.708333333336</c:v>
                </c:pt>
                <c:pt idx="6522">
                  <c:v>45564.75</c:v>
                </c:pt>
                <c:pt idx="6523">
                  <c:v>45564.791666666664</c:v>
                </c:pt>
                <c:pt idx="6524">
                  <c:v>45564.833333333336</c:v>
                </c:pt>
                <c:pt idx="6525">
                  <c:v>45564.875</c:v>
                </c:pt>
                <c:pt idx="6526">
                  <c:v>45564.916666666664</c:v>
                </c:pt>
                <c:pt idx="6527">
                  <c:v>45564.958333333336</c:v>
                </c:pt>
                <c:pt idx="6528">
                  <c:v>45565</c:v>
                </c:pt>
                <c:pt idx="6529">
                  <c:v>45565.041666666664</c:v>
                </c:pt>
                <c:pt idx="6530">
                  <c:v>45565.083333333336</c:v>
                </c:pt>
                <c:pt idx="6531">
                  <c:v>45565.125</c:v>
                </c:pt>
                <c:pt idx="6532">
                  <c:v>45565.166666666664</c:v>
                </c:pt>
                <c:pt idx="6533">
                  <c:v>45565.208333333336</c:v>
                </c:pt>
                <c:pt idx="6534">
                  <c:v>45565.25</c:v>
                </c:pt>
                <c:pt idx="6535">
                  <c:v>45565.291666666664</c:v>
                </c:pt>
                <c:pt idx="6536">
                  <c:v>45565.333333333336</c:v>
                </c:pt>
                <c:pt idx="6537">
                  <c:v>45565.375</c:v>
                </c:pt>
                <c:pt idx="6538">
                  <c:v>45565.416666666664</c:v>
                </c:pt>
                <c:pt idx="6539">
                  <c:v>45565.458333333336</c:v>
                </c:pt>
                <c:pt idx="6540">
                  <c:v>45565.5</c:v>
                </c:pt>
                <c:pt idx="6541">
                  <c:v>45565.541666666664</c:v>
                </c:pt>
                <c:pt idx="6542">
                  <c:v>45565.583333333336</c:v>
                </c:pt>
                <c:pt idx="6543">
                  <c:v>45565.625</c:v>
                </c:pt>
                <c:pt idx="6544">
                  <c:v>45565.666666666664</c:v>
                </c:pt>
                <c:pt idx="6545">
                  <c:v>45565.708333333336</c:v>
                </c:pt>
                <c:pt idx="6546">
                  <c:v>45565.75</c:v>
                </c:pt>
                <c:pt idx="6547">
                  <c:v>45565.791666666664</c:v>
                </c:pt>
                <c:pt idx="6548">
                  <c:v>45565.833333333336</c:v>
                </c:pt>
                <c:pt idx="6549">
                  <c:v>45565.875</c:v>
                </c:pt>
                <c:pt idx="6550">
                  <c:v>45565.916666666664</c:v>
                </c:pt>
                <c:pt idx="6551">
                  <c:v>45565.958333333336</c:v>
                </c:pt>
                <c:pt idx="6552">
                  <c:v>45566</c:v>
                </c:pt>
                <c:pt idx="6553">
                  <c:v>45566.041666666664</c:v>
                </c:pt>
                <c:pt idx="6554">
                  <c:v>45566.083333333336</c:v>
                </c:pt>
                <c:pt idx="6555">
                  <c:v>45566.125</c:v>
                </c:pt>
                <c:pt idx="6556">
                  <c:v>45566.166666666664</c:v>
                </c:pt>
                <c:pt idx="6557">
                  <c:v>45566.208333333336</c:v>
                </c:pt>
                <c:pt idx="6558">
                  <c:v>45566.25</c:v>
                </c:pt>
                <c:pt idx="6559">
                  <c:v>45566.291666666664</c:v>
                </c:pt>
                <c:pt idx="6560">
                  <c:v>45566.333333333336</c:v>
                </c:pt>
                <c:pt idx="6561">
                  <c:v>45566.375</c:v>
                </c:pt>
                <c:pt idx="6562">
                  <c:v>45566.416666666664</c:v>
                </c:pt>
                <c:pt idx="6563">
                  <c:v>45566.458333333336</c:v>
                </c:pt>
                <c:pt idx="6564">
                  <c:v>45566.5</c:v>
                </c:pt>
                <c:pt idx="6565">
                  <c:v>45566.541666666664</c:v>
                </c:pt>
                <c:pt idx="6566">
                  <c:v>45566.583333333336</c:v>
                </c:pt>
                <c:pt idx="6567">
                  <c:v>45566.625</c:v>
                </c:pt>
                <c:pt idx="6568">
                  <c:v>45566.666666666664</c:v>
                </c:pt>
                <c:pt idx="6569">
                  <c:v>45566.708333333336</c:v>
                </c:pt>
                <c:pt idx="6570">
                  <c:v>45566.75</c:v>
                </c:pt>
                <c:pt idx="6571">
                  <c:v>45566.791666666664</c:v>
                </c:pt>
                <c:pt idx="6572">
                  <c:v>45566.833333333336</c:v>
                </c:pt>
                <c:pt idx="6573">
                  <c:v>45566.875</c:v>
                </c:pt>
                <c:pt idx="6574">
                  <c:v>45566.916666666664</c:v>
                </c:pt>
                <c:pt idx="6575">
                  <c:v>45566.958333333336</c:v>
                </c:pt>
                <c:pt idx="6576">
                  <c:v>45567</c:v>
                </c:pt>
                <c:pt idx="6577">
                  <c:v>45567.041666666664</c:v>
                </c:pt>
                <c:pt idx="6578">
                  <c:v>45567.083333333336</c:v>
                </c:pt>
                <c:pt idx="6579">
                  <c:v>45567.125</c:v>
                </c:pt>
                <c:pt idx="6580">
                  <c:v>45567.166666666664</c:v>
                </c:pt>
                <c:pt idx="6581">
                  <c:v>45567.208333333336</c:v>
                </c:pt>
                <c:pt idx="6582">
                  <c:v>45567.25</c:v>
                </c:pt>
                <c:pt idx="6583">
                  <c:v>45567.291666666664</c:v>
                </c:pt>
                <c:pt idx="6584">
                  <c:v>45567.333333333336</c:v>
                </c:pt>
                <c:pt idx="6585">
                  <c:v>45567.375</c:v>
                </c:pt>
                <c:pt idx="6586">
                  <c:v>45567.416666666664</c:v>
                </c:pt>
                <c:pt idx="6587">
                  <c:v>45567.458333333336</c:v>
                </c:pt>
                <c:pt idx="6588">
                  <c:v>45567.5</c:v>
                </c:pt>
                <c:pt idx="6589">
                  <c:v>45567.541666666664</c:v>
                </c:pt>
                <c:pt idx="6590">
                  <c:v>45567.583333333336</c:v>
                </c:pt>
                <c:pt idx="6591">
                  <c:v>45567.625</c:v>
                </c:pt>
                <c:pt idx="6592">
                  <c:v>45567.666666666664</c:v>
                </c:pt>
                <c:pt idx="6593">
                  <c:v>45567.708333333336</c:v>
                </c:pt>
                <c:pt idx="6594">
                  <c:v>45567.75</c:v>
                </c:pt>
                <c:pt idx="6595">
                  <c:v>45567.791666666664</c:v>
                </c:pt>
                <c:pt idx="6596">
                  <c:v>45567.833333333336</c:v>
                </c:pt>
                <c:pt idx="6597">
                  <c:v>45567.875</c:v>
                </c:pt>
                <c:pt idx="6598">
                  <c:v>45567.916666666664</c:v>
                </c:pt>
                <c:pt idx="6599">
                  <c:v>45567.958333333336</c:v>
                </c:pt>
                <c:pt idx="6600">
                  <c:v>45568</c:v>
                </c:pt>
                <c:pt idx="6601">
                  <c:v>45568.041666666664</c:v>
                </c:pt>
                <c:pt idx="6602">
                  <c:v>45568.083333333336</c:v>
                </c:pt>
                <c:pt idx="6603">
                  <c:v>45568.125</c:v>
                </c:pt>
                <c:pt idx="6604">
                  <c:v>45568.166666666664</c:v>
                </c:pt>
                <c:pt idx="6605">
                  <c:v>45568.208333333336</c:v>
                </c:pt>
                <c:pt idx="6606">
                  <c:v>45568.25</c:v>
                </c:pt>
                <c:pt idx="6607">
                  <c:v>45568.291666666664</c:v>
                </c:pt>
                <c:pt idx="6608">
                  <c:v>45568.333333333336</c:v>
                </c:pt>
                <c:pt idx="6609">
                  <c:v>45568.375</c:v>
                </c:pt>
                <c:pt idx="6610">
                  <c:v>45568.416666666664</c:v>
                </c:pt>
                <c:pt idx="6611">
                  <c:v>45568.458333333336</c:v>
                </c:pt>
                <c:pt idx="6612">
                  <c:v>45568.5</c:v>
                </c:pt>
                <c:pt idx="6613">
                  <c:v>45568.541666666664</c:v>
                </c:pt>
                <c:pt idx="6614">
                  <c:v>45568.583333333336</c:v>
                </c:pt>
                <c:pt idx="6615">
                  <c:v>45568.625</c:v>
                </c:pt>
                <c:pt idx="6616">
                  <c:v>45568.666666666664</c:v>
                </c:pt>
                <c:pt idx="6617">
                  <c:v>45568.708333333336</c:v>
                </c:pt>
                <c:pt idx="6618">
                  <c:v>45568.75</c:v>
                </c:pt>
                <c:pt idx="6619">
                  <c:v>45568.791666666664</c:v>
                </c:pt>
                <c:pt idx="6620">
                  <c:v>45568.833333333336</c:v>
                </c:pt>
                <c:pt idx="6621">
                  <c:v>45568.875</c:v>
                </c:pt>
                <c:pt idx="6622">
                  <c:v>45568.916666666664</c:v>
                </c:pt>
                <c:pt idx="6623">
                  <c:v>45568.958333333336</c:v>
                </c:pt>
                <c:pt idx="6624">
                  <c:v>45569</c:v>
                </c:pt>
                <c:pt idx="6625">
                  <c:v>45569.041666666664</c:v>
                </c:pt>
                <c:pt idx="6626">
                  <c:v>45569.083333333336</c:v>
                </c:pt>
                <c:pt idx="6627">
                  <c:v>45569.125</c:v>
                </c:pt>
                <c:pt idx="6628">
                  <c:v>45569.166666666664</c:v>
                </c:pt>
                <c:pt idx="6629">
                  <c:v>45569.208333333336</c:v>
                </c:pt>
                <c:pt idx="6630">
                  <c:v>45569.25</c:v>
                </c:pt>
                <c:pt idx="6631">
                  <c:v>45569.291666666664</c:v>
                </c:pt>
                <c:pt idx="6632">
                  <c:v>45569.333333333336</c:v>
                </c:pt>
                <c:pt idx="6633">
                  <c:v>45569.375</c:v>
                </c:pt>
                <c:pt idx="6634">
                  <c:v>45569.416666666664</c:v>
                </c:pt>
                <c:pt idx="6635">
                  <c:v>45569.458333333336</c:v>
                </c:pt>
                <c:pt idx="6636">
                  <c:v>45569.5</c:v>
                </c:pt>
                <c:pt idx="6637">
                  <c:v>45569.541666666664</c:v>
                </c:pt>
                <c:pt idx="6638">
                  <c:v>45569.583333333336</c:v>
                </c:pt>
                <c:pt idx="6639">
                  <c:v>45569.625</c:v>
                </c:pt>
                <c:pt idx="6640">
                  <c:v>45569.666666666664</c:v>
                </c:pt>
                <c:pt idx="6641">
                  <c:v>45569.708333333336</c:v>
                </c:pt>
                <c:pt idx="6642">
                  <c:v>45569.75</c:v>
                </c:pt>
                <c:pt idx="6643">
                  <c:v>45569.791666666664</c:v>
                </c:pt>
                <c:pt idx="6644">
                  <c:v>45569.833333333336</c:v>
                </c:pt>
                <c:pt idx="6645">
                  <c:v>45569.875</c:v>
                </c:pt>
                <c:pt idx="6646">
                  <c:v>45569.916666666664</c:v>
                </c:pt>
                <c:pt idx="6647">
                  <c:v>45569.958333333336</c:v>
                </c:pt>
                <c:pt idx="6648">
                  <c:v>45570</c:v>
                </c:pt>
                <c:pt idx="6649">
                  <c:v>45570.041666666664</c:v>
                </c:pt>
                <c:pt idx="6650">
                  <c:v>45570.083333333336</c:v>
                </c:pt>
                <c:pt idx="6651">
                  <c:v>45570.125</c:v>
                </c:pt>
                <c:pt idx="6652">
                  <c:v>45570.166666666664</c:v>
                </c:pt>
                <c:pt idx="6653">
                  <c:v>45570.208333333336</c:v>
                </c:pt>
                <c:pt idx="6654">
                  <c:v>45570.25</c:v>
                </c:pt>
                <c:pt idx="6655">
                  <c:v>45570.291666666664</c:v>
                </c:pt>
                <c:pt idx="6656">
                  <c:v>45570.333333333336</c:v>
                </c:pt>
                <c:pt idx="6657">
                  <c:v>45570.375</c:v>
                </c:pt>
                <c:pt idx="6658">
                  <c:v>45570.416666666664</c:v>
                </c:pt>
                <c:pt idx="6659">
                  <c:v>45570.458333333336</c:v>
                </c:pt>
                <c:pt idx="6660">
                  <c:v>45570.5</c:v>
                </c:pt>
                <c:pt idx="6661">
                  <c:v>45570.541666666664</c:v>
                </c:pt>
                <c:pt idx="6662">
                  <c:v>45570.583333333336</c:v>
                </c:pt>
                <c:pt idx="6663">
                  <c:v>45570.625</c:v>
                </c:pt>
                <c:pt idx="6664">
                  <c:v>45570.666666666664</c:v>
                </c:pt>
                <c:pt idx="6665">
                  <c:v>45570.708333333336</c:v>
                </c:pt>
                <c:pt idx="6666">
                  <c:v>45570.75</c:v>
                </c:pt>
                <c:pt idx="6667">
                  <c:v>45570.791666666664</c:v>
                </c:pt>
                <c:pt idx="6668">
                  <c:v>45570.833333333336</c:v>
                </c:pt>
                <c:pt idx="6669">
                  <c:v>45570.875</c:v>
                </c:pt>
                <c:pt idx="6670">
                  <c:v>45570.916666666664</c:v>
                </c:pt>
                <c:pt idx="6671">
                  <c:v>45570.958333333336</c:v>
                </c:pt>
                <c:pt idx="6672">
                  <c:v>45571</c:v>
                </c:pt>
                <c:pt idx="6673">
                  <c:v>45571.041666666664</c:v>
                </c:pt>
                <c:pt idx="6674">
                  <c:v>45571.083333333336</c:v>
                </c:pt>
                <c:pt idx="6675">
                  <c:v>45571.125</c:v>
                </c:pt>
                <c:pt idx="6676">
                  <c:v>45571.166666666664</c:v>
                </c:pt>
                <c:pt idx="6677">
                  <c:v>45571.208333333336</c:v>
                </c:pt>
                <c:pt idx="6678">
                  <c:v>45571.25</c:v>
                </c:pt>
                <c:pt idx="6679">
                  <c:v>45571.291666666664</c:v>
                </c:pt>
                <c:pt idx="6680">
                  <c:v>45571.333333333336</c:v>
                </c:pt>
                <c:pt idx="6681">
                  <c:v>45571.375</c:v>
                </c:pt>
                <c:pt idx="6682">
                  <c:v>45571.416666666664</c:v>
                </c:pt>
                <c:pt idx="6683">
                  <c:v>45571.458333333336</c:v>
                </c:pt>
                <c:pt idx="6684">
                  <c:v>45571.5</c:v>
                </c:pt>
                <c:pt idx="6685">
                  <c:v>45571.541666666664</c:v>
                </c:pt>
                <c:pt idx="6686">
                  <c:v>45571.583333333336</c:v>
                </c:pt>
                <c:pt idx="6687">
                  <c:v>45571.625</c:v>
                </c:pt>
                <c:pt idx="6688">
                  <c:v>45571.666666666664</c:v>
                </c:pt>
                <c:pt idx="6689">
                  <c:v>45571.708333333336</c:v>
                </c:pt>
                <c:pt idx="6690">
                  <c:v>45571.75</c:v>
                </c:pt>
                <c:pt idx="6691">
                  <c:v>45571.791666666664</c:v>
                </c:pt>
                <c:pt idx="6692">
                  <c:v>45571.833333333336</c:v>
                </c:pt>
                <c:pt idx="6693">
                  <c:v>45571.875</c:v>
                </c:pt>
                <c:pt idx="6694">
                  <c:v>45571.916666666664</c:v>
                </c:pt>
                <c:pt idx="6695">
                  <c:v>45571.958333333336</c:v>
                </c:pt>
                <c:pt idx="6696">
                  <c:v>45572</c:v>
                </c:pt>
                <c:pt idx="6697">
                  <c:v>45572.041666666664</c:v>
                </c:pt>
                <c:pt idx="6698">
                  <c:v>45572.083333333336</c:v>
                </c:pt>
                <c:pt idx="6699">
                  <c:v>45572.125</c:v>
                </c:pt>
                <c:pt idx="6700">
                  <c:v>45572.166666666664</c:v>
                </c:pt>
                <c:pt idx="6701">
                  <c:v>45572.208333333336</c:v>
                </c:pt>
                <c:pt idx="6702">
                  <c:v>45572.25</c:v>
                </c:pt>
                <c:pt idx="6703">
                  <c:v>45572.291666666664</c:v>
                </c:pt>
                <c:pt idx="6704">
                  <c:v>45572.333333333336</c:v>
                </c:pt>
                <c:pt idx="6705">
                  <c:v>45572.375</c:v>
                </c:pt>
                <c:pt idx="6706">
                  <c:v>45572.416666666664</c:v>
                </c:pt>
                <c:pt idx="6707">
                  <c:v>45572.458333333336</c:v>
                </c:pt>
                <c:pt idx="6708">
                  <c:v>45572.5</c:v>
                </c:pt>
                <c:pt idx="6709">
                  <c:v>45572.541666666664</c:v>
                </c:pt>
                <c:pt idx="6710">
                  <c:v>45572.583333333336</c:v>
                </c:pt>
                <c:pt idx="6711">
                  <c:v>45572.625</c:v>
                </c:pt>
                <c:pt idx="6712">
                  <c:v>45572.666666666664</c:v>
                </c:pt>
                <c:pt idx="6713">
                  <c:v>45572.708333333336</c:v>
                </c:pt>
                <c:pt idx="6714">
                  <c:v>45572.75</c:v>
                </c:pt>
                <c:pt idx="6715">
                  <c:v>45572.791666666664</c:v>
                </c:pt>
                <c:pt idx="6716">
                  <c:v>45572.833333333336</c:v>
                </c:pt>
                <c:pt idx="6717">
                  <c:v>45572.875</c:v>
                </c:pt>
                <c:pt idx="6718">
                  <c:v>45572.916666666664</c:v>
                </c:pt>
                <c:pt idx="6719">
                  <c:v>45572.958333333336</c:v>
                </c:pt>
                <c:pt idx="6720">
                  <c:v>45573</c:v>
                </c:pt>
                <c:pt idx="6721">
                  <c:v>45573.041666666664</c:v>
                </c:pt>
                <c:pt idx="6722">
                  <c:v>45573.083333333336</c:v>
                </c:pt>
                <c:pt idx="6723">
                  <c:v>45573.125</c:v>
                </c:pt>
                <c:pt idx="6724">
                  <c:v>45573.166666666664</c:v>
                </c:pt>
                <c:pt idx="6725">
                  <c:v>45573.208333333336</c:v>
                </c:pt>
                <c:pt idx="6726">
                  <c:v>45573.25</c:v>
                </c:pt>
                <c:pt idx="6727">
                  <c:v>45573.291666666664</c:v>
                </c:pt>
                <c:pt idx="6728">
                  <c:v>45573.333333333336</c:v>
                </c:pt>
                <c:pt idx="6729">
                  <c:v>45573.375</c:v>
                </c:pt>
                <c:pt idx="6730">
                  <c:v>45573.416666666664</c:v>
                </c:pt>
                <c:pt idx="6731">
                  <c:v>45573.458333333336</c:v>
                </c:pt>
                <c:pt idx="6732">
                  <c:v>45573.5</c:v>
                </c:pt>
                <c:pt idx="6733">
                  <c:v>45573.541666666664</c:v>
                </c:pt>
                <c:pt idx="6734">
                  <c:v>45573.583333333336</c:v>
                </c:pt>
                <c:pt idx="6735">
                  <c:v>45573.625</c:v>
                </c:pt>
                <c:pt idx="6736">
                  <c:v>45573.666666666664</c:v>
                </c:pt>
                <c:pt idx="6737">
                  <c:v>45573.708333333336</c:v>
                </c:pt>
                <c:pt idx="6738">
                  <c:v>45573.75</c:v>
                </c:pt>
                <c:pt idx="6739">
                  <c:v>45573.791666666664</c:v>
                </c:pt>
                <c:pt idx="6740">
                  <c:v>45573.833333333336</c:v>
                </c:pt>
                <c:pt idx="6741">
                  <c:v>45573.875</c:v>
                </c:pt>
                <c:pt idx="6742">
                  <c:v>45573.916666666664</c:v>
                </c:pt>
                <c:pt idx="6743">
                  <c:v>45573.958333333336</c:v>
                </c:pt>
                <c:pt idx="6744">
                  <c:v>45574</c:v>
                </c:pt>
                <c:pt idx="6745">
                  <c:v>45574.041666666664</c:v>
                </c:pt>
                <c:pt idx="6746">
                  <c:v>45574.083333333336</c:v>
                </c:pt>
                <c:pt idx="6747">
                  <c:v>45574.125</c:v>
                </c:pt>
                <c:pt idx="6748">
                  <c:v>45574.166666666664</c:v>
                </c:pt>
                <c:pt idx="6749">
                  <c:v>45574.208333333336</c:v>
                </c:pt>
                <c:pt idx="6750">
                  <c:v>45574.25</c:v>
                </c:pt>
                <c:pt idx="6751">
                  <c:v>45574.291666666664</c:v>
                </c:pt>
                <c:pt idx="6752">
                  <c:v>45574.333333333336</c:v>
                </c:pt>
                <c:pt idx="6753">
                  <c:v>45574.375</c:v>
                </c:pt>
                <c:pt idx="6754">
                  <c:v>45574.416666666664</c:v>
                </c:pt>
                <c:pt idx="6755">
                  <c:v>45574.458333333336</c:v>
                </c:pt>
                <c:pt idx="6756">
                  <c:v>45574.5</c:v>
                </c:pt>
                <c:pt idx="6757">
                  <c:v>45574.541666666664</c:v>
                </c:pt>
                <c:pt idx="6758">
                  <c:v>45574.583333333336</c:v>
                </c:pt>
                <c:pt idx="6759">
                  <c:v>45574.625</c:v>
                </c:pt>
                <c:pt idx="6760">
                  <c:v>45574.666666666664</c:v>
                </c:pt>
                <c:pt idx="6761">
                  <c:v>45574.708333333336</c:v>
                </c:pt>
                <c:pt idx="6762">
                  <c:v>45574.75</c:v>
                </c:pt>
                <c:pt idx="6763">
                  <c:v>45574.791666666664</c:v>
                </c:pt>
                <c:pt idx="6764">
                  <c:v>45574.833333333336</c:v>
                </c:pt>
                <c:pt idx="6765">
                  <c:v>45574.875</c:v>
                </c:pt>
                <c:pt idx="6766">
                  <c:v>45574.916666666664</c:v>
                </c:pt>
                <c:pt idx="6767">
                  <c:v>45574.958333333336</c:v>
                </c:pt>
                <c:pt idx="6768">
                  <c:v>45575</c:v>
                </c:pt>
                <c:pt idx="6769">
                  <c:v>45575.041666666664</c:v>
                </c:pt>
                <c:pt idx="6770">
                  <c:v>45575.083333333336</c:v>
                </c:pt>
                <c:pt idx="6771">
                  <c:v>45575.125</c:v>
                </c:pt>
                <c:pt idx="6772">
                  <c:v>45575.166666666664</c:v>
                </c:pt>
                <c:pt idx="6773">
                  <c:v>45575.208333333336</c:v>
                </c:pt>
                <c:pt idx="6774">
                  <c:v>45575.25</c:v>
                </c:pt>
                <c:pt idx="6775">
                  <c:v>45575.291666666664</c:v>
                </c:pt>
                <c:pt idx="6776">
                  <c:v>45575.333333333336</c:v>
                </c:pt>
                <c:pt idx="6777">
                  <c:v>45575.375</c:v>
                </c:pt>
                <c:pt idx="6778">
                  <c:v>45575.416666666664</c:v>
                </c:pt>
                <c:pt idx="6779">
                  <c:v>45575.458333333336</c:v>
                </c:pt>
                <c:pt idx="6780">
                  <c:v>45575.5</c:v>
                </c:pt>
                <c:pt idx="6781">
                  <c:v>45575.541666666664</c:v>
                </c:pt>
                <c:pt idx="6782">
                  <c:v>45575.583333333336</c:v>
                </c:pt>
                <c:pt idx="6783">
                  <c:v>45575.625</c:v>
                </c:pt>
                <c:pt idx="6784">
                  <c:v>45575.666666666664</c:v>
                </c:pt>
                <c:pt idx="6785">
                  <c:v>45575.708333333336</c:v>
                </c:pt>
                <c:pt idx="6786">
                  <c:v>45575.75</c:v>
                </c:pt>
                <c:pt idx="6787">
                  <c:v>45575.791666666664</c:v>
                </c:pt>
                <c:pt idx="6788">
                  <c:v>45575.833333333336</c:v>
                </c:pt>
                <c:pt idx="6789">
                  <c:v>45575.875</c:v>
                </c:pt>
                <c:pt idx="6790">
                  <c:v>45575.916666666664</c:v>
                </c:pt>
                <c:pt idx="6791">
                  <c:v>45575.958333333336</c:v>
                </c:pt>
                <c:pt idx="6792">
                  <c:v>45576</c:v>
                </c:pt>
                <c:pt idx="6793">
                  <c:v>45576.041666666664</c:v>
                </c:pt>
                <c:pt idx="6794">
                  <c:v>45576.083333333336</c:v>
                </c:pt>
                <c:pt idx="6795">
                  <c:v>45576.125</c:v>
                </c:pt>
                <c:pt idx="6796">
                  <c:v>45576.166666666664</c:v>
                </c:pt>
                <c:pt idx="6797">
                  <c:v>45576.208333333336</c:v>
                </c:pt>
                <c:pt idx="6798">
                  <c:v>45576.25</c:v>
                </c:pt>
                <c:pt idx="6799">
                  <c:v>45576.291666666664</c:v>
                </c:pt>
                <c:pt idx="6800">
                  <c:v>45576.333333333336</c:v>
                </c:pt>
                <c:pt idx="6801">
                  <c:v>45576.375</c:v>
                </c:pt>
                <c:pt idx="6802">
                  <c:v>45576.416666666664</c:v>
                </c:pt>
                <c:pt idx="6803">
                  <c:v>45576.458333333336</c:v>
                </c:pt>
                <c:pt idx="6804">
                  <c:v>45576.5</c:v>
                </c:pt>
                <c:pt idx="6805">
                  <c:v>45576.541666666664</c:v>
                </c:pt>
                <c:pt idx="6806">
                  <c:v>45576.583333333336</c:v>
                </c:pt>
                <c:pt idx="6807">
                  <c:v>45576.625</c:v>
                </c:pt>
                <c:pt idx="6808">
                  <c:v>45576.666666666664</c:v>
                </c:pt>
                <c:pt idx="6809">
                  <c:v>45576.708333333336</c:v>
                </c:pt>
                <c:pt idx="6810">
                  <c:v>45576.75</c:v>
                </c:pt>
                <c:pt idx="6811">
                  <c:v>45576.791666666664</c:v>
                </c:pt>
                <c:pt idx="6812">
                  <c:v>45576.833333333336</c:v>
                </c:pt>
                <c:pt idx="6813">
                  <c:v>45576.875</c:v>
                </c:pt>
                <c:pt idx="6814">
                  <c:v>45576.916666666664</c:v>
                </c:pt>
                <c:pt idx="6815">
                  <c:v>45576.958333333336</c:v>
                </c:pt>
                <c:pt idx="6816">
                  <c:v>45577</c:v>
                </c:pt>
                <c:pt idx="6817">
                  <c:v>45577.041666666664</c:v>
                </c:pt>
                <c:pt idx="6818">
                  <c:v>45577.083333333336</c:v>
                </c:pt>
                <c:pt idx="6819">
                  <c:v>45577.125</c:v>
                </c:pt>
                <c:pt idx="6820">
                  <c:v>45577.166666666664</c:v>
                </c:pt>
                <c:pt idx="6821">
                  <c:v>45577.208333333336</c:v>
                </c:pt>
                <c:pt idx="6822">
                  <c:v>45577.25</c:v>
                </c:pt>
                <c:pt idx="6823">
                  <c:v>45577.291666666664</c:v>
                </c:pt>
                <c:pt idx="6824">
                  <c:v>45577.333333333336</c:v>
                </c:pt>
                <c:pt idx="6825">
                  <c:v>45577.375</c:v>
                </c:pt>
                <c:pt idx="6826">
                  <c:v>45577.416666666664</c:v>
                </c:pt>
                <c:pt idx="6827">
                  <c:v>45577.458333333336</c:v>
                </c:pt>
                <c:pt idx="6828">
                  <c:v>45577.5</c:v>
                </c:pt>
                <c:pt idx="6829">
                  <c:v>45577.541666666664</c:v>
                </c:pt>
                <c:pt idx="6830">
                  <c:v>45577.583333333336</c:v>
                </c:pt>
                <c:pt idx="6831">
                  <c:v>45577.625</c:v>
                </c:pt>
                <c:pt idx="6832">
                  <c:v>45577.666666666664</c:v>
                </c:pt>
                <c:pt idx="6833">
                  <c:v>45577.708333333336</c:v>
                </c:pt>
                <c:pt idx="6834">
                  <c:v>45577.75</c:v>
                </c:pt>
                <c:pt idx="6835">
                  <c:v>45577.791666666664</c:v>
                </c:pt>
                <c:pt idx="6836">
                  <c:v>45577.833333333336</c:v>
                </c:pt>
                <c:pt idx="6837">
                  <c:v>45577.875</c:v>
                </c:pt>
                <c:pt idx="6838">
                  <c:v>45577.916666666664</c:v>
                </c:pt>
                <c:pt idx="6839">
                  <c:v>45577.958333333336</c:v>
                </c:pt>
                <c:pt idx="6840">
                  <c:v>45578</c:v>
                </c:pt>
                <c:pt idx="6841">
                  <c:v>45578.041666666664</c:v>
                </c:pt>
                <c:pt idx="6842">
                  <c:v>45578.083333333336</c:v>
                </c:pt>
                <c:pt idx="6843">
                  <c:v>45578.125</c:v>
                </c:pt>
                <c:pt idx="6844">
                  <c:v>45578.166666666664</c:v>
                </c:pt>
                <c:pt idx="6845">
                  <c:v>45578.208333333336</c:v>
                </c:pt>
                <c:pt idx="6846">
                  <c:v>45578.25</c:v>
                </c:pt>
                <c:pt idx="6847">
                  <c:v>45578.291666666664</c:v>
                </c:pt>
                <c:pt idx="6848">
                  <c:v>45578.333333333336</c:v>
                </c:pt>
                <c:pt idx="6849">
                  <c:v>45578.375</c:v>
                </c:pt>
                <c:pt idx="6850">
                  <c:v>45578.416666666664</c:v>
                </c:pt>
                <c:pt idx="6851">
                  <c:v>45578.458333333336</c:v>
                </c:pt>
                <c:pt idx="6852">
                  <c:v>45578.5</c:v>
                </c:pt>
                <c:pt idx="6853">
                  <c:v>45578.541666666664</c:v>
                </c:pt>
                <c:pt idx="6854">
                  <c:v>45578.583333333336</c:v>
                </c:pt>
                <c:pt idx="6855">
                  <c:v>45578.625</c:v>
                </c:pt>
                <c:pt idx="6856">
                  <c:v>45578.666666666664</c:v>
                </c:pt>
                <c:pt idx="6857">
                  <c:v>45578.708333333336</c:v>
                </c:pt>
                <c:pt idx="6858">
                  <c:v>45578.75</c:v>
                </c:pt>
                <c:pt idx="6859">
                  <c:v>45578.791666666664</c:v>
                </c:pt>
                <c:pt idx="6860">
                  <c:v>45578.833333333336</c:v>
                </c:pt>
                <c:pt idx="6861">
                  <c:v>45578.875</c:v>
                </c:pt>
                <c:pt idx="6862">
                  <c:v>45578.916666666664</c:v>
                </c:pt>
                <c:pt idx="6863">
                  <c:v>45578.958333333336</c:v>
                </c:pt>
                <c:pt idx="6864">
                  <c:v>45579</c:v>
                </c:pt>
                <c:pt idx="6865">
                  <c:v>45579.041666666664</c:v>
                </c:pt>
                <c:pt idx="6866">
                  <c:v>45579.083333333336</c:v>
                </c:pt>
                <c:pt idx="6867">
                  <c:v>45579.125</c:v>
                </c:pt>
                <c:pt idx="6868">
                  <c:v>45579.166666666664</c:v>
                </c:pt>
                <c:pt idx="6869">
                  <c:v>45579.208333333336</c:v>
                </c:pt>
                <c:pt idx="6870">
                  <c:v>45579.25</c:v>
                </c:pt>
                <c:pt idx="6871">
                  <c:v>45579.291666666664</c:v>
                </c:pt>
                <c:pt idx="6872">
                  <c:v>45579.333333333336</c:v>
                </c:pt>
                <c:pt idx="6873">
                  <c:v>45579.375</c:v>
                </c:pt>
                <c:pt idx="6874">
                  <c:v>45579.416666666664</c:v>
                </c:pt>
                <c:pt idx="6875">
                  <c:v>45579.458333333336</c:v>
                </c:pt>
                <c:pt idx="6876">
                  <c:v>45579.5</c:v>
                </c:pt>
                <c:pt idx="6877">
                  <c:v>45579.541666666664</c:v>
                </c:pt>
                <c:pt idx="6878">
                  <c:v>45579.583333333336</c:v>
                </c:pt>
                <c:pt idx="6879">
                  <c:v>45579.625</c:v>
                </c:pt>
                <c:pt idx="6880">
                  <c:v>45579.666666666664</c:v>
                </c:pt>
                <c:pt idx="6881">
                  <c:v>45579.708333333336</c:v>
                </c:pt>
                <c:pt idx="6882">
                  <c:v>45579.75</c:v>
                </c:pt>
                <c:pt idx="6883">
                  <c:v>45579.791666666664</c:v>
                </c:pt>
                <c:pt idx="6884">
                  <c:v>45579.833333333336</c:v>
                </c:pt>
                <c:pt idx="6885">
                  <c:v>45579.875</c:v>
                </c:pt>
                <c:pt idx="6886">
                  <c:v>45579.916666666664</c:v>
                </c:pt>
                <c:pt idx="6887">
                  <c:v>45579.958333333336</c:v>
                </c:pt>
                <c:pt idx="6888">
                  <c:v>45580</c:v>
                </c:pt>
                <c:pt idx="6889">
                  <c:v>45580.041666666664</c:v>
                </c:pt>
                <c:pt idx="6890">
                  <c:v>45580.083333333336</c:v>
                </c:pt>
                <c:pt idx="6891">
                  <c:v>45580.125</c:v>
                </c:pt>
                <c:pt idx="6892">
                  <c:v>45580.166666666664</c:v>
                </c:pt>
                <c:pt idx="6893">
                  <c:v>45580.208333333336</c:v>
                </c:pt>
                <c:pt idx="6894">
                  <c:v>45580.25</c:v>
                </c:pt>
                <c:pt idx="6895">
                  <c:v>45580.291666666664</c:v>
                </c:pt>
                <c:pt idx="6896">
                  <c:v>45580.333333333336</c:v>
                </c:pt>
                <c:pt idx="6897">
                  <c:v>45580.375</c:v>
                </c:pt>
                <c:pt idx="6898">
                  <c:v>45580.416666666664</c:v>
                </c:pt>
                <c:pt idx="6899">
                  <c:v>45580.458333333336</c:v>
                </c:pt>
                <c:pt idx="6900">
                  <c:v>45580.5</c:v>
                </c:pt>
                <c:pt idx="6901">
                  <c:v>45580.541666666664</c:v>
                </c:pt>
                <c:pt idx="6902">
                  <c:v>45580.583333333336</c:v>
                </c:pt>
                <c:pt idx="6903">
                  <c:v>45580.625</c:v>
                </c:pt>
                <c:pt idx="6904">
                  <c:v>45580.666666666664</c:v>
                </c:pt>
                <c:pt idx="6905">
                  <c:v>45580.708333333336</c:v>
                </c:pt>
                <c:pt idx="6906">
                  <c:v>45580.75</c:v>
                </c:pt>
                <c:pt idx="6907">
                  <c:v>45580.791666666664</c:v>
                </c:pt>
                <c:pt idx="6908">
                  <c:v>45580.833333333336</c:v>
                </c:pt>
                <c:pt idx="6909">
                  <c:v>45580.875</c:v>
                </c:pt>
                <c:pt idx="6910">
                  <c:v>45580.916666666664</c:v>
                </c:pt>
                <c:pt idx="6911">
                  <c:v>45580.958333333336</c:v>
                </c:pt>
                <c:pt idx="6912">
                  <c:v>45581</c:v>
                </c:pt>
                <c:pt idx="6913">
                  <c:v>45581.041666666664</c:v>
                </c:pt>
                <c:pt idx="6914">
                  <c:v>45581.083333333336</c:v>
                </c:pt>
                <c:pt idx="6915">
                  <c:v>45581.125</c:v>
                </c:pt>
                <c:pt idx="6916">
                  <c:v>45581.166666666664</c:v>
                </c:pt>
                <c:pt idx="6917">
                  <c:v>45581.208333333336</c:v>
                </c:pt>
                <c:pt idx="6918">
                  <c:v>45581.25</c:v>
                </c:pt>
                <c:pt idx="6919">
                  <c:v>45581.291666666664</c:v>
                </c:pt>
                <c:pt idx="6920">
                  <c:v>45581.333333333336</c:v>
                </c:pt>
                <c:pt idx="6921">
                  <c:v>45581.375</c:v>
                </c:pt>
                <c:pt idx="6922">
                  <c:v>45581.416666666664</c:v>
                </c:pt>
                <c:pt idx="6923">
                  <c:v>45581.458333333336</c:v>
                </c:pt>
                <c:pt idx="6924">
                  <c:v>45581.5</c:v>
                </c:pt>
                <c:pt idx="6925">
                  <c:v>45581.541666666664</c:v>
                </c:pt>
                <c:pt idx="6926">
                  <c:v>45581.583333333336</c:v>
                </c:pt>
                <c:pt idx="6927">
                  <c:v>45581.625</c:v>
                </c:pt>
                <c:pt idx="6928">
                  <c:v>45581.666666666664</c:v>
                </c:pt>
                <c:pt idx="6929">
                  <c:v>45581.708333333336</c:v>
                </c:pt>
                <c:pt idx="6930">
                  <c:v>45581.75</c:v>
                </c:pt>
                <c:pt idx="6931">
                  <c:v>45581.791666666664</c:v>
                </c:pt>
                <c:pt idx="6932">
                  <c:v>45581.833333333336</c:v>
                </c:pt>
                <c:pt idx="6933">
                  <c:v>45581.875</c:v>
                </c:pt>
                <c:pt idx="6934">
                  <c:v>45581.916666666664</c:v>
                </c:pt>
                <c:pt idx="6935">
                  <c:v>45581.958333333336</c:v>
                </c:pt>
                <c:pt idx="6936">
                  <c:v>45582</c:v>
                </c:pt>
                <c:pt idx="6937">
                  <c:v>45582.041666666664</c:v>
                </c:pt>
                <c:pt idx="6938">
                  <c:v>45582.083333333336</c:v>
                </c:pt>
                <c:pt idx="6939">
                  <c:v>45582.125</c:v>
                </c:pt>
                <c:pt idx="6940">
                  <c:v>45582.166666666664</c:v>
                </c:pt>
                <c:pt idx="6941">
                  <c:v>45582.208333333336</c:v>
                </c:pt>
                <c:pt idx="6942">
                  <c:v>45582.25</c:v>
                </c:pt>
                <c:pt idx="6943">
                  <c:v>45582.291666666664</c:v>
                </c:pt>
                <c:pt idx="6944">
                  <c:v>45582.333333333336</c:v>
                </c:pt>
                <c:pt idx="6945">
                  <c:v>45582.375</c:v>
                </c:pt>
                <c:pt idx="6946">
                  <c:v>45582.416666666664</c:v>
                </c:pt>
                <c:pt idx="6947">
                  <c:v>45582.458333333336</c:v>
                </c:pt>
                <c:pt idx="6948">
                  <c:v>45582.5</c:v>
                </c:pt>
                <c:pt idx="6949">
                  <c:v>45582.541666666664</c:v>
                </c:pt>
                <c:pt idx="6950">
                  <c:v>45582.583333333336</c:v>
                </c:pt>
                <c:pt idx="6951">
                  <c:v>45582.625</c:v>
                </c:pt>
                <c:pt idx="6952">
                  <c:v>45582.666666666664</c:v>
                </c:pt>
                <c:pt idx="6953">
                  <c:v>45582.708333333336</c:v>
                </c:pt>
                <c:pt idx="6954">
                  <c:v>45582.75</c:v>
                </c:pt>
                <c:pt idx="6955">
                  <c:v>45582.791666666664</c:v>
                </c:pt>
                <c:pt idx="6956">
                  <c:v>45582.833333333336</c:v>
                </c:pt>
                <c:pt idx="6957">
                  <c:v>45582.875</c:v>
                </c:pt>
                <c:pt idx="6958">
                  <c:v>45582.916666666664</c:v>
                </c:pt>
                <c:pt idx="6959">
                  <c:v>45582.958333333336</c:v>
                </c:pt>
                <c:pt idx="6960">
                  <c:v>45583</c:v>
                </c:pt>
                <c:pt idx="6961">
                  <c:v>45583.041666666664</c:v>
                </c:pt>
                <c:pt idx="6962">
                  <c:v>45583.083333333336</c:v>
                </c:pt>
                <c:pt idx="6963">
                  <c:v>45583.125</c:v>
                </c:pt>
                <c:pt idx="6964">
                  <c:v>45583.166666666664</c:v>
                </c:pt>
                <c:pt idx="6965">
                  <c:v>45583.208333333336</c:v>
                </c:pt>
                <c:pt idx="6966">
                  <c:v>45583.25</c:v>
                </c:pt>
                <c:pt idx="6967">
                  <c:v>45583.291666666664</c:v>
                </c:pt>
                <c:pt idx="6968">
                  <c:v>45583.333333333336</c:v>
                </c:pt>
                <c:pt idx="6969">
                  <c:v>45583.375</c:v>
                </c:pt>
                <c:pt idx="6970">
                  <c:v>45583.416666666664</c:v>
                </c:pt>
                <c:pt idx="6971">
                  <c:v>45583.458333333336</c:v>
                </c:pt>
                <c:pt idx="6972">
                  <c:v>45583.5</c:v>
                </c:pt>
                <c:pt idx="6973">
                  <c:v>45583.541666666664</c:v>
                </c:pt>
                <c:pt idx="6974">
                  <c:v>45583.583333333336</c:v>
                </c:pt>
                <c:pt idx="6975">
                  <c:v>45583.625</c:v>
                </c:pt>
                <c:pt idx="6976">
                  <c:v>45583.666666666664</c:v>
                </c:pt>
                <c:pt idx="6977">
                  <c:v>45583.708333333336</c:v>
                </c:pt>
                <c:pt idx="6978">
                  <c:v>45583.75</c:v>
                </c:pt>
                <c:pt idx="6979">
                  <c:v>45583.791666666664</c:v>
                </c:pt>
                <c:pt idx="6980">
                  <c:v>45583.833333333336</c:v>
                </c:pt>
                <c:pt idx="6981">
                  <c:v>45583.875</c:v>
                </c:pt>
                <c:pt idx="6982">
                  <c:v>45583.916666666664</c:v>
                </c:pt>
                <c:pt idx="6983">
                  <c:v>45583.958333333336</c:v>
                </c:pt>
                <c:pt idx="6984">
                  <c:v>45584</c:v>
                </c:pt>
                <c:pt idx="6985">
                  <c:v>45584.041666666664</c:v>
                </c:pt>
                <c:pt idx="6986">
                  <c:v>45584.083333333336</c:v>
                </c:pt>
                <c:pt idx="6987">
                  <c:v>45584.125</c:v>
                </c:pt>
                <c:pt idx="6988">
                  <c:v>45584.166666666664</c:v>
                </c:pt>
                <c:pt idx="6989">
                  <c:v>45584.208333333336</c:v>
                </c:pt>
                <c:pt idx="6990">
                  <c:v>45584.25</c:v>
                </c:pt>
                <c:pt idx="6991">
                  <c:v>45584.291666666664</c:v>
                </c:pt>
                <c:pt idx="6992">
                  <c:v>45584.333333333336</c:v>
                </c:pt>
                <c:pt idx="6993">
                  <c:v>45584.375</c:v>
                </c:pt>
                <c:pt idx="6994">
                  <c:v>45584.416666666664</c:v>
                </c:pt>
                <c:pt idx="6995">
                  <c:v>45584.458333333336</c:v>
                </c:pt>
                <c:pt idx="6996">
                  <c:v>45584.5</c:v>
                </c:pt>
                <c:pt idx="6997">
                  <c:v>45584.541666666664</c:v>
                </c:pt>
                <c:pt idx="6998">
                  <c:v>45584.583333333336</c:v>
                </c:pt>
                <c:pt idx="6999">
                  <c:v>45584.625</c:v>
                </c:pt>
                <c:pt idx="7000">
                  <c:v>45584.666666666664</c:v>
                </c:pt>
                <c:pt idx="7001">
                  <c:v>45584.708333333336</c:v>
                </c:pt>
                <c:pt idx="7002">
                  <c:v>45584.75</c:v>
                </c:pt>
                <c:pt idx="7003">
                  <c:v>45584.791666666664</c:v>
                </c:pt>
                <c:pt idx="7004">
                  <c:v>45584.833333333336</c:v>
                </c:pt>
                <c:pt idx="7005">
                  <c:v>45584.875</c:v>
                </c:pt>
                <c:pt idx="7006">
                  <c:v>45584.916666666664</c:v>
                </c:pt>
                <c:pt idx="7007">
                  <c:v>45584.958333333336</c:v>
                </c:pt>
                <c:pt idx="7008">
                  <c:v>45585</c:v>
                </c:pt>
                <c:pt idx="7009">
                  <c:v>45585.041666666664</c:v>
                </c:pt>
                <c:pt idx="7010">
                  <c:v>45585.083333333336</c:v>
                </c:pt>
                <c:pt idx="7011">
                  <c:v>45585.125</c:v>
                </c:pt>
                <c:pt idx="7012">
                  <c:v>45585.166666666664</c:v>
                </c:pt>
                <c:pt idx="7013">
                  <c:v>45585.208333333336</c:v>
                </c:pt>
                <c:pt idx="7014">
                  <c:v>45585.25</c:v>
                </c:pt>
                <c:pt idx="7015">
                  <c:v>45585.291666666664</c:v>
                </c:pt>
                <c:pt idx="7016">
                  <c:v>45585.333333333336</c:v>
                </c:pt>
                <c:pt idx="7017">
                  <c:v>45585.375</c:v>
                </c:pt>
                <c:pt idx="7018">
                  <c:v>45585.416666666664</c:v>
                </c:pt>
                <c:pt idx="7019">
                  <c:v>45585.458333333336</c:v>
                </c:pt>
                <c:pt idx="7020">
                  <c:v>45585.5</c:v>
                </c:pt>
                <c:pt idx="7021">
                  <c:v>45585.541666666664</c:v>
                </c:pt>
                <c:pt idx="7022">
                  <c:v>45585.583333333336</c:v>
                </c:pt>
                <c:pt idx="7023">
                  <c:v>45585.625</c:v>
                </c:pt>
                <c:pt idx="7024">
                  <c:v>45585.666666666664</c:v>
                </c:pt>
                <c:pt idx="7025">
                  <c:v>45585.708333333336</c:v>
                </c:pt>
                <c:pt idx="7026">
                  <c:v>45585.75</c:v>
                </c:pt>
                <c:pt idx="7027">
                  <c:v>45585.791666666664</c:v>
                </c:pt>
                <c:pt idx="7028">
                  <c:v>45585.833333333336</c:v>
                </c:pt>
                <c:pt idx="7029">
                  <c:v>45585.875</c:v>
                </c:pt>
                <c:pt idx="7030">
                  <c:v>45585.916666666664</c:v>
                </c:pt>
                <c:pt idx="7031">
                  <c:v>45585.958333333336</c:v>
                </c:pt>
                <c:pt idx="7032">
                  <c:v>45586</c:v>
                </c:pt>
                <c:pt idx="7033">
                  <c:v>45586.041666666664</c:v>
                </c:pt>
                <c:pt idx="7034">
                  <c:v>45586.083333333336</c:v>
                </c:pt>
                <c:pt idx="7035">
                  <c:v>45586.125</c:v>
                </c:pt>
                <c:pt idx="7036">
                  <c:v>45586.166666666664</c:v>
                </c:pt>
                <c:pt idx="7037">
                  <c:v>45586.208333333336</c:v>
                </c:pt>
                <c:pt idx="7038">
                  <c:v>45586.25</c:v>
                </c:pt>
                <c:pt idx="7039">
                  <c:v>45586.291666666664</c:v>
                </c:pt>
                <c:pt idx="7040">
                  <c:v>45586.333333333336</c:v>
                </c:pt>
                <c:pt idx="7041">
                  <c:v>45586.375</c:v>
                </c:pt>
                <c:pt idx="7042">
                  <c:v>45586.416666666664</c:v>
                </c:pt>
                <c:pt idx="7043">
                  <c:v>45586.458333333336</c:v>
                </c:pt>
                <c:pt idx="7044">
                  <c:v>45586.5</c:v>
                </c:pt>
                <c:pt idx="7045">
                  <c:v>45586.541666666664</c:v>
                </c:pt>
                <c:pt idx="7046">
                  <c:v>45586.583333333336</c:v>
                </c:pt>
                <c:pt idx="7047">
                  <c:v>45586.625</c:v>
                </c:pt>
                <c:pt idx="7048">
                  <c:v>45586.666666666664</c:v>
                </c:pt>
                <c:pt idx="7049">
                  <c:v>45586.708333333336</c:v>
                </c:pt>
                <c:pt idx="7050">
                  <c:v>45586.75</c:v>
                </c:pt>
                <c:pt idx="7051">
                  <c:v>45586.791666666664</c:v>
                </c:pt>
                <c:pt idx="7052">
                  <c:v>45586.833333333336</c:v>
                </c:pt>
                <c:pt idx="7053">
                  <c:v>45586.875</c:v>
                </c:pt>
                <c:pt idx="7054">
                  <c:v>45586.916666666664</c:v>
                </c:pt>
                <c:pt idx="7055">
                  <c:v>45586.958333333336</c:v>
                </c:pt>
                <c:pt idx="7056">
                  <c:v>45587</c:v>
                </c:pt>
                <c:pt idx="7057">
                  <c:v>45587.041666666664</c:v>
                </c:pt>
                <c:pt idx="7058">
                  <c:v>45587.083333333336</c:v>
                </c:pt>
                <c:pt idx="7059">
                  <c:v>45587.125</c:v>
                </c:pt>
                <c:pt idx="7060">
                  <c:v>45587.166666666664</c:v>
                </c:pt>
                <c:pt idx="7061">
                  <c:v>45587.208333333336</c:v>
                </c:pt>
                <c:pt idx="7062">
                  <c:v>45587.25</c:v>
                </c:pt>
                <c:pt idx="7063">
                  <c:v>45587.291666666664</c:v>
                </c:pt>
                <c:pt idx="7064">
                  <c:v>45587.333333333336</c:v>
                </c:pt>
                <c:pt idx="7065">
                  <c:v>45587.375</c:v>
                </c:pt>
                <c:pt idx="7066">
                  <c:v>45587.416666666664</c:v>
                </c:pt>
                <c:pt idx="7067">
                  <c:v>45587.458333333336</c:v>
                </c:pt>
                <c:pt idx="7068">
                  <c:v>45587.5</c:v>
                </c:pt>
                <c:pt idx="7069">
                  <c:v>45587.541666666664</c:v>
                </c:pt>
                <c:pt idx="7070">
                  <c:v>45587.583333333336</c:v>
                </c:pt>
                <c:pt idx="7071">
                  <c:v>45587.625</c:v>
                </c:pt>
                <c:pt idx="7072">
                  <c:v>45587.666666666664</c:v>
                </c:pt>
                <c:pt idx="7073">
                  <c:v>45587.708333333336</c:v>
                </c:pt>
                <c:pt idx="7074">
                  <c:v>45587.75</c:v>
                </c:pt>
                <c:pt idx="7075">
                  <c:v>45587.791666666664</c:v>
                </c:pt>
                <c:pt idx="7076">
                  <c:v>45587.833333333336</c:v>
                </c:pt>
                <c:pt idx="7077">
                  <c:v>45587.875</c:v>
                </c:pt>
                <c:pt idx="7078">
                  <c:v>45587.916666666664</c:v>
                </c:pt>
                <c:pt idx="7079">
                  <c:v>45587.958333333336</c:v>
                </c:pt>
                <c:pt idx="7080">
                  <c:v>45588</c:v>
                </c:pt>
                <c:pt idx="7081">
                  <c:v>45588.041666666664</c:v>
                </c:pt>
                <c:pt idx="7082">
                  <c:v>45588.083333333336</c:v>
                </c:pt>
                <c:pt idx="7083">
                  <c:v>45588.125</c:v>
                </c:pt>
                <c:pt idx="7084">
                  <c:v>45588.166666666664</c:v>
                </c:pt>
                <c:pt idx="7085">
                  <c:v>45588.208333333336</c:v>
                </c:pt>
                <c:pt idx="7086">
                  <c:v>45588.25</c:v>
                </c:pt>
                <c:pt idx="7087">
                  <c:v>45588.291666666664</c:v>
                </c:pt>
                <c:pt idx="7088">
                  <c:v>45588.333333333336</c:v>
                </c:pt>
                <c:pt idx="7089">
                  <c:v>45588.375</c:v>
                </c:pt>
                <c:pt idx="7090">
                  <c:v>45588.416666666664</c:v>
                </c:pt>
                <c:pt idx="7091">
                  <c:v>45588.458333333336</c:v>
                </c:pt>
                <c:pt idx="7092">
                  <c:v>45588.5</c:v>
                </c:pt>
                <c:pt idx="7093">
                  <c:v>45588.541666666664</c:v>
                </c:pt>
                <c:pt idx="7094">
                  <c:v>45588.583333333336</c:v>
                </c:pt>
                <c:pt idx="7095">
                  <c:v>45588.625</c:v>
                </c:pt>
                <c:pt idx="7096">
                  <c:v>45588.666666666664</c:v>
                </c:pt>
                <c:pt idx="7097">
                  <c:v>45588.708333333336</c:v>
                </c:pt>
                <c:pt idx="7098">
                  <c:v>45588.75</c:v>
                </c:pt>
                <c:pt idx="7099">
                  <c:v>45588.791666666664</c:v>
                </c:pt>
                <c:pt idx="7100">
                  <c:v>45588.833333333336</c:v>
                </c:pt>
                <c:pt idx="7101">
                  <c:v>45588.875</c:v>
                </c:pt>
                <c:pt idx="7102">
                  <c:v>45588.916666666664</c:v>
                </c:pt>
                <c:pt idx="7103">
                  <c:v>45588.958333333336</c:v>
                </c:pt>
                <c:pt idx="7104">
                  <c:v>45589</c:v>
                </c:pt>
                <c:pt idx="7105">
                  <c:v>45589.041666666664</c:v>
                </c:pt>
                <c:pt idx="7106">
                  <c:v>45589.083333333336</c:v>
                </c:pt>
                <c:pt idx="7107">
                  <c:v>45589.125</c:v>
                </c:pt>
                <c:pt idx="7108">
                  <c:v>45589.166666666664</c:v>
                </c:pt>
                <c:pt idx="7109">
                  <c:v>45589.208333333336</c:v>
                </c:pt>
                <c:pt idx="7110">
                  <c:v>45589.25</c:v>
                </c:pt>
                <c:pt idx="7111">
                  <c:v>45589.291666666664</c:v>
                </c:pt>
                <c:pt idx="7112">
                  <c:v>45589.333333333336</c:v>
                </c:pt>
                <c:pt idx="7113">
                  <c:v>45589.375</c:v>
                </c:pt>
                <c:pt idx="7114">
                  <c:v>45589.416666666664</c:v>
                </c:pt>
                <c:pt idx="7115">
                  <c:v>45589.458333333336</c:v>
                </c:pt>
                <c:pt idx="7116">
                  <c:v>45589.5</c:v>
                </c:pt>
                <c:pt idx="7117">
                  <c:v>45589.541666666664</c:v>
                </c:pt>
                <c:pt idx="7118">
                  <c:v>45589.583333333336</c:v>
                </c:pt>
                <c:pt idx="7119">
                  <c:v>45589.625</c:v>
                </c:pt>
                <c:pt idx="7120">
                  <c:v>45589.666666666664</c:v>
                </c:pt>
                <c:pt idx="7121">
                  <c:v>45589.708333333336</c:v>
                </c:pt>
                <c:pt idx="7122">
                  <c:v>45589.75</c:v>
                </c:pt>
                <c:pt idx="7123">
                  <c:v>45589.791666666664</c:v>
                </c:pt>
                <c:pt idx="7124">
                  <c:v>45589.833333333336</c:v>
                </c:pt>
                <c:pt idx="7125">
                  <c:v>45589.875</c:v>
                </c:pt>
                <c:pt idx="7126">
                  <c:v>45589.916666666664</c:v>
                </c:pt>
                <c:pt idx="7127">
                  <c:v>45589.958333333336</c:v>
                </c:pt>
                <c:pt idx="7128">
                  <c:v>45590</c:v>
                </c:pt>
                <c:pt idx="7129">
                  <c:v>45590.041666666664</c:v>
                </c:pt>
                <c:pt idx="7130">
                  <c:v>45590.083333333336</c:v>
                </c:pt>
                <c:pt idx="7131">
                  <c:v>45590.125</c:v>
                </c:pt>
                <c:pt idx="7132">
                  <c:v>45590.166666666664</c:v>
                </c:pt>
                <c:pt idx="7133">
                  <c:v>45590.208333333336</c:v>
                </c:pt>
                <c:pt idx="7134">
                  <c:v>45590.25</c:v>
                </c:pt>
                <c:pt idx="7135">
                  <c:v>45590.291666666664</c:v>
                </c:pt>
                <c:pt idx="7136">
                  <c:v>45590.333333333336</c:v>
                </c:pt>
                <c:pt idx="7137">
                  <c:v>45590.375</c:v>
                </c:pt>
                <c:pt idx="7138">
                  <c:v>45590.416666666664</c:v>
                </c:pt>
                <c:pt idx="7139">
                  <c:v>45590.458333333336</c:v>
                </c:pt>
                <c:pt idx="7140">
                  <c:v>45590.5</c:v>
                </c:pt>
                <c:pt idx="7141">
                  <c:v>45590.541666666664</c:v>
                </c:pt>
                <c:pt idx="7142">
                  <c:v>45590.583333333336</c:v>
                </c:pt>
                <c:pt idx="7143">
                  <c:v>45590.625</c:v>
                </c:pt>
                <c:pt idx="7144">
                  <c:v>45590.666666666664</c:v>
                </c:pt>
                <c:pt idx="7145">
                  <c:v>45590.708333333336</c:v>
                </c:pt>
                <c:pt idx="7146">
                  <c:v>45590.75</c:v>
                </c:pt>
                <c:pt idx="7147">
                  <c:v>45590.791666666664</c:v>
                </c:pt>
                <c:pt idx="7148">
                  <c:v>45590.833333333336</c:v>
                </c:pt>
                <c:pt idx="7149">
                  <c:v>45590.875</c:v>
                </c:pt>
                <c:pt idx="7150">
                  <c:v>45590.916666666664</c:v>
                </c:pt>
                <c:pt idx="7151">
                  <c:v>45590.958333333336</c:v>
                </c:pt>
                <c:pt idx="7152">
                  <c:v>45591</c:v>
                </c:pt>
                <c:pt idx="7153">
                  <c:v>45591.041666666664</c:v>
                </c:pt>
                <c:pt idx="7154">
                  <c:v>45591.083333333336</c:v>
                </c:pt>
                <c:pt idx="7155">
                  <c:v>45591.125</c:v>
                </c:pt>
                <c:pt idx="7156">
                  <c:v>45591.166666666664</c:v>
                </c:pt>
                <c:pt idx="7157">
                  <c:v>45591.208333333336</c:v>
                </c:pt>
                <c:pt idx="7158">
                  <c:v>45591.25</c:v>
                </c:pt>
                <c:pt idx="7159">
                  <c:v>45591.291666666664</c:v>
                </c:pt>
                <c:pt idx="7160">
                  <c:v>45591.333333333336</c:v>
                </c:pt>
                <c:pt idx="7161">
                  <c:v>45591.375</c:v>
                </c:pt>
                <c:pt idx="7162">
                  <c:v>45591.416666666664</c:v>
                </c:pt>
                <c:pt idx="7163">
                  <c:v>45591.458333333336</c:v>
                </c:pt>
                <c:pt idx="7164">
                  <c:v>45591.5</c:v>
                </c:pt>
                <c:pt idx="7165">
                  <c:v>45591.541666666664</c:v>
                </c:pt>
                <c:pt idx="7166">
                  <c:v>45591.583333333336</c:v>
                </c:pt>
                <c:pt idx="7167">
                  <c:v>45591.625</c:v>
                </c:pt>
                <c:pt idx="7168">
                  <c:v>45591.666666666664</c:v>
                </c:pt>
                <c:pt idx="7169">
                  <c:v>45591.708333333336</c:v>
                </c:pt>
                <c:pt idx="7170">
                  <c:v>45591.75</c:v>
                </c:pt>
                <c:pt idx="7171">
                  <c:v>45591.791666666664</c:v>
                </c:pt>
                <c:pt idx="7172">
                  <c:v>45591.833333333336</c:v>
                </c:pt>
                <c:pt idx="7173">
                  <c:v>45591.875</c:v>
                </c:pt>
                <c:pt idx="7174">
                  <c:v>45591.916666666664</c:v>
                </c:pt>
                <c:pt idx="7175">
                  <c:v>45591.958333333336</c:v>
                </c:pt>
                <c:pt idx="7176">
                  <c:v>45592</c:v>
                </c:pt>
                <c:pt idx="7177">
                  <c:v>45592.041666666664</c:v>
                </c:pt>
                <c:pt idx="7178">
                  <c:v>45592.083333333336</c:v>
                </c:pt>
                <c:pt idx="7179">
                  <c:v>45592.125</c:v>
                </c:pt>
                <c:pt idx="7180">
                  <c:v>45592.166666666664</c:v>
                </c:pt>
                <c:pt idx="7181">
                  <c:v>45592.208333333336</c:v>
                </c:pt>
                <c:pt idx="7182">
                  <c:v>45592.25</c:v>
                </c:pt>
                <c:pt idx="7183">
                  <c:v>45592.291666666664</c:v>
                </c:pt>
                <c:pt idx="7184">
                  <c:v>45592.333333333336</c:v>
                </c:pt>
                <c:pt idx="7185">
                  <c:v>45592.375</c:v>
                </c:pt>
                <c:pt idx="7186">
                  <c:v>45592.416666666664</c:v>
                </c:pt>
                <c:pt idx="7187">
                  <c:v>45592.458333333336</c:v>
                </c:pt>
                <c:pt idx="7188">
                  <c:v>45592.5</c:v>
                </c:pt>
                <c:pt idx="7189">
                  <c:v>45592.541666666664</c:v>
                </c:pt>
                <c:pt idx="7190">
                  <c:v>45592.583333333336</c:v>
                </c:pt>
                <c:pt idx="7191">
                  <c:v>45592.625</c:v>
                </c:pt>
                <c:pt idx="7192">
                  <c:v>45592.666666666664</c:v>
                </c:pt>
                <c:pt idx="7193">
                  <c:v>45592.708333333336</c:v>
                </c:pt>
                <c:pt idx="7194">
                  <c:v>45592.75</c:v>
                </c:pt>
                <c:pt idx="7195">
                  <c:v>45592.791666666664</c:v>
                </c:pt>
                <c:pt idx="7196">
                  <c:v>45592.833333333336</c:v>
                </c:pt>
                <c:pt idx="7197">
                  <c:v>45592.875</c:v>
                </c:pt>
                <c:pt idx="7198">
                  <c:v>45592.916666666664</c:v>
                </c:pt>
                <c:pt idx="7199">
                  <c:v>45592.958333333336</c:v>
                </c:pt>
                <c:pt idx="7200">
                  <c:v>45593</c:v>
                </c:pt>
                <c:pt idx="7201">
                  <c:v>45593.041666666664</c:v>
                </c:pt>
                <c:pt idx="7202">
                  <c:v>45593.083333333336</c:v>
                </c:pt>
                <c:pt idx="7203">
                  <c:v>45593.125</c:v>
                </c:pt>
                <c:pt idx="7204">
                  <c:v>45593.166666666664</c:v>
                </c:pt>
                <c:pt idx="7205">
                  <c:v>45593.208333333336</c:v>
                </c:pt>
                <c:pt idx="7206">
                  <c:v>45593.25</c:v>
                </c:pt>
                <c:pt idx="7207">
                  <c:v>45593.291666666664</c:v>
                </c:pt>
                <c:pt idx="7208">
                  <c:v>45593.333333333336</c:v>
                </c:pt>
                <c:pt idx="7209">
                  <c:v>45593.375</c:v>
                </c:pt>
                <c:pt idx="7210">
                  <c:v>45593.416666666664</c:v>
                </c:pt>
                <c:pt idx="7211">
                  <c:v>45593.458333333336</c:v>
                </c:pt>
                <c:pt idx="7212">
                  <c:v>45593.5</c:v>
                </c:pt>
                <c:pt idx="7213">
                  <c:v>45593.541666666664</c:v>
                </c:pt>
                <c:pt idx="7214">
                  <c:v>45593.583333333336</c:v>
                </c:pt>
                <c:pt idx="7215">
                  <c:v>45593.625</c:v>
                </c:pt>
                <c:pt idx="7216">
                  <c:v>45593.666666666664</c:v>
                </c:pt>
                <c:pt idx="7217">
                  <c:v>45593.708333333336</c:v>
                </c:pt>
                <c:pt idx="7218">
                  <c:v>45593.75</c:v>
                </c:pt>
                <c:pt idx="7219">
                  <c:v>45593.791666666664</c:v>
                </c:pt>
                <c:pt idx="7220">
                  <c:v>45593.833333333336</c:v>
                </c:pt>
                <c:pt idx="7221">
                  <c:v>45593.875</c:v>
                </c:pt>
                <c:pt idx="7222">
                  <c:v>45593.916666666664</c:v>
                </c:pt>
                <c:pt idx="7223">
                  <c:v>45593.958333333336</c:v>
                </c:pt>
                <c:pt idx="7224">
                  <c:v>45594</c:v>
                </c:pt>
                <c:pt idx="7225">
                  <c:v>45594.041666666664</c:v>
                </c:pt>
                <c:pt idx="7226">
                  <c:v>45594.083333333336</c:v>
                </c:pt>
                <c:pt idx="7227">
                  <c:v>45594.125</c:v>
                </c:pt>
                <c:pt idx="7228">
                  <c:v>45594.166666666664</c:v>
                </c:pt>
                <c:pt idx="7229">
                  <c:v>45594.208333333336</c:v>
                </c:pt>
                <c:pt idx="7230">
                  <c:v>45594.25</c:v>
                </c:pt>
                <c:pt idx="7231">
                  <c:v>45594.291666666664</c:v>
                </c:pt>
                <c:pt idx="7232">
                  <c:v>45594.333333333336</c:v>
                </c:pt>
                <c:pt idx="7233">
                  <c:v>45594.375</c:v>
                </c:pt>
                <c:pt idx="7234">
                  <c:v>45594.416666666664</c:v>
                </c:pt>
                <c:pt idx="7235">
                  <c:v>45594.458333333336</c:v>
                </c:pt>
                <c:pt idx="7236">
                  <c:v>45594.5</c:v>
                </c:pt>
                <c:pt idx="7237">
                  <c:v>45594.541666666664</c:v>
                </c:pt>
                <c:pt idx="7238">
                  <c:v>45594.583333333336</c:v>
                </c:pt>
                <c:pt idx="7239">
                  <c:v>45594.625</c:v>
                </c:pt>
                <c:pt idx="7240">
                  <c:v>45594.666666666664</c:v>
                </c:pt>
                <c:pt idx="7241">
                  <c:v>45594.708333333336</c:v>
                </c:pt>
                <c:pt idx="7242">
                  <c:v>45594.75</c:v>
                </c:pt>
                <c:pt idx="7243">
                  <c:v>45594.791666666664</c:v>
                </c:pt>
                <c:pt idx="7244">
                  <c:v>45594.833333333336</c:v>
                </c:pt>
                <c:pt idx="7245">
                  <c:v>45594.875</c:v>
                </c:pt>
                <c:pt idx="7246">
                  <c:v>45594.916666666664</c:v>
                </c:pt>
                <c:pt idx="7247">
                  <c:v>45594.958333333336</c:v>
                </c:pt>
                <c:pt idx="7248">
                  <c:v>45595</c:v>
                </c:pt>
                <c:pt idx="7249">
                  <c:v>45595.041666666664</c:v>
                </c:pt>
                <c:pt idx="7250">
                  <c:v>45595.083333333336</c:v>
                </c:pt>
                <c:pt idx="7251">
                  <c:v>45595.125</c:v>
                </c:pt>
                <c:pt idx="7252">
                  <c:v>45595.166666666664</c:v>
                </c:pt>
                <c:pt idx="7253">
                  <c:v>45595.208333333336</c:v>
                </c:pt>
                <c:pt idx="7254">
                  <c:v>45595.25</c:v>
                </c:pt>
                <c:pt idx="7255">
                  <c:v>45595.291666666664</c:v>
                </c:pt>
                <c:pt idx="7256">
                  <c:v>45595.333333333336</c:v>
                </c:pt>
                <c:pt idx="7257">
                  <c:v>45595.375</c:v>
                </c:pt>
                <c:pt idx="7258">
                  <c:v>45595.416666666664</c:v>
                </c:pt>
                <c:pt idx="7259">
                  <c:v>45595.458333333336</c:v>
                </c:pt>
                <c:pt idx="7260">
                  <c:v>45595.5</c:v>
                </c:pt>
                <c:pt idx="7261">
                  <c:v>45595.541666666664</c:v>
                </c:pt>
                <c:pt idx="7262">
                  <c:v>45595.583333333336</c:v>
                </c:pt>
                <c:pt idx="7263">
                  <c:v>45595.625</c:v>
                </c:pt>
                <c:pt idx="7264">
                  <c:v>45595.666666666664</c:v>
                </c:pt>
                <c:pt idx="7265">
                  <c:v>45595.708333333336</c:v>
                </c:pt>
                <c:pt idx="7266">
                  <c:v>45595.75</c:v>
                </c:pt>
                <c:pt idx="7267">
                  <c:v>45595.791666666664</c:v>
                </c:pt>
                <c:pt idx="7268">
                  <c:v>45595.833333333336</c:v>
                </c:pt>
                <c:pt idx="7269">
                  <c:v>45595.875</c:v>
                </c:pt>
                <c:pt idx="7270">
                  <c:v>45595.916666666664</c:v>
                </c:pt>
                <c:pt idx="7271">
                  <c:v>45595.958333333336</c:v>
                </c:pt>
                <c:pt idx="7272">
                  <c:v>45596</c:v>
                </c:pt>
                <c:pt idx="7273">
                  <c:v>45596.041666666664</c:v>
                </c:pt>
                <c:pt idx="7274">
                  <c:v>45596.083333333336</c:v>
                </c:pt>
                <c:pt idx="7275">
                  <c:v>45596.125</c:v>
                </c:pt>
                <c:pt idx="7276">
                  <c:v>45596.166666666664</c:v>
                </c:pt>
                <c:pt idx="7277">
                  <c:v>45596.208333333336</c:v>
                </c:pt>
                <c:pt idx="7278">
                  <c:v>45596.25</c:v>
                </c:pt>
                <c:pt idx="7279">
                  <c:v>45596.291666666664</c:v>
                </c:pt>
                <c:pt idx="7280">
                  <c:v>45596.333333333336</c:v>
                </c:pt>
                <c:pt idx="7281">
                  <c:v>45596.375</c:v>
                </c:pt>
                <c:pt idx="7282">
                  <c:v>45596.416666666664</c:v>
                </c:pt>
                <c:pt idx="7283">
                  <c:v>45596.458333333336</c:v>
                </c:pt>
                <c:pt idx="7284">
                  <c:v>45596.5</c:v>
                </c:pt>
                <c:pt idx="7285">
                  <c:v>45596.541666666664</c:v>
                </c:pt>
                <c:pt idx="7286">
                  <c:v>45596.583333333336</c:v>
                </c:pt>
                <c:pt idx="7287">
                  <c:v>45596.625</c:v>
                </c:pt>
                <c:pt idx="7288">
                  <c:v>45596.666666666664</c:v>
                </c:pt>
                <c:pt idx="7289">
                  <c:v>45596.708333333336</c:v>
                </c:pt>
                <c:pt idx="7290">
                  <c:v>45596.75</c:v>
                </c:pt>
                <c:pt idx="7291">
                  <c:v>45596.791666666664</c:v>
                </c:pt>
                <c:pt idx="7292">
                  <c:v>45596.833333333336</c:v>
                </c:pt>
                <c:pt idx="7293">
                  <c:v>45596.875</c:v>
                </c:pt>
                <c:pt idx="7294">
                  <c:v>45596.916666666664</c:v>
                </c:pt>
                <c:pt idx="7295">
                  <c:v>45596.958333333336</c:v>
                </c:pt>
                <c:pt idx="7296">
                  <c:v>45597</c:v>
                </c:pt>
                <c:pt idx="7297">
                  <c:v>45597.041666666664</c:v>
                </c:pt>
                <c:pt idx="7298">
                  <c:v>45597.083333333336</c:v>
                </c:pt>
                <c:pt idx="7299">
                  <c:v>45597.125</c:v>
                </c:pt>
                <c:pt idx="7300">
                  <c:v>45597.166666666664</c:v>
                </c:pt>
                <c:pt idx="7301">
                  <c:v>45597.208333333336</c:v>
                </c:pt>
                <c:pt idx="7302">
                  <c:v>45597.25</c:v>
                </c:pt>
                <c:pt idx="7303">
                  <c:v>45597.291666666664</c:v>
                </c:pt>
                <c:pt idx="7304">
                  <c:v>45597.333333333336</c:v>
                </c:pt>
                <c:pt idx="7305">
                  <c:v>45597.375</c:v>
                </c:pt>
                <c:pt idx="7306">
                  <c:v>45597.416666666664</c:v>
                </c:pt>
                <c:pt idx="7307">
                  <c:v>45597.458333333336</c:v>
                </c:pt>
                <c:pt idx="7308">
                  <c:v>45597.5</c:v>
                </c:pt>
                <c:pt idx="7309">
                  <c:v>45597.541666666664</c:v>
                </c:pt>
                <c:pt idx="7310">
                  <c:v>45597.583333333336</c:v>
                </c:pt>
                <c:pt idx="7311">
                  <c:v>45597.625</c:v>
                </c:pt>
                <c:pt idx="7312">
                  <c:v>45597.666666666664</c:v>
                </c:pt>
                <c:pt idx="7313">
                  <c:v>45597.708333333336</c:v>
                </c:pt>
                <c:pt idx="7314">
                  <c:v>45597.75</c:v>
                </c:pt>
                <c:pt idx="7315">
                  <c:v>45597.791666666664</c:v>
                </c:pt>
                <c:pt idx="7316">
                  <c:v>45597.833333333336</c:v>
                </c:pt>
                <c:pt idx="7317">
                  <c:v>45597.875</c:v>
                </c:pt>
                <c:pt idx="7318">
                  <c:v>45597.916666666664</c:v>
                </c:pt>
                <c:pt idx="7319">
                  <c:v>45597.958333333336</c:v>
                </c:pt>
                <c:pt idx="7320">
                  <c:v>45598</c:v>
                </c:pt>
                <c:pt idx="7321">
                  <c:v>45598.041666666664</c:v>
                </c:pt>
                <c:pt idx="7322">
                  <c:v>45598.083333333336</c:v>
                </c:pt>
                <c:pt idx="7323">
                  <c:v>45598.125</c:v>
                </c:pt>
                <c:pt idx="7324">
                  <c:v>45598.166666666664</c:v>
                </c:pt>
                <c:pt idx="7325">
                  <c:v>45598.208333333336</c:v>
                </c:pt>
                <c:pt idx="7326">
                  <c:v>45598.25</c:v>
                </c:pt>
                <c:pt idx="7327">
                  <c:v>45598.291666666664</c:v>
                </c:pt>
                <c:pt idx="7328">
                  <c:v>45598.333333333336</c:v>
                </c:pt>
                <c:pt idx="7329">
                  <c:v>45598.375</c:v>
                </c:pt>
                <c:pt idx="7330">
                  <c:v>45598.416666666664</c:v>
                </c:pt>
                <c:pt idx="7331">
                  <c:v>45598.458333333336</c:v>
                </c:pt>
                <c:pt idx="7332">
                  <c:v>45598.5</c:v>
                </c:pt>
                <c:pt idx="7333">
                  <c:v>45598.541666666664</c:v>
                </c:pt>
                <c:pt idx="7334">
                  <c:v>45598.583333333336</c:v>
                </c:pt>
                <c:pt idx="7335">
                  <c:v>45598.625</c:v>
                </c:pt>
                <c:pt idx="7336">
                  <c:v>45598.666666666664</c:v>
                </c:pt>
                <c:pt idx="7337">
                  <c:v>45598.708333333336</c:v>
                </c:pt>
                <c:pt idx="7338">
                  <c:v>45598.75</c:v>
                </c:pt>
                <c:pt idx="7339">
                  <c:v>45598.791666666664</c:v>
                </c:pt>
                <c:pt idx="7340">
                  <c:v>45598.833333333336</c:v>
                </c:pt>
                <c:pt idx="7341">
                  <c:v>45598.875</c:v>
                </c:pt>
                <c:pt idx="7342">
                  <c:v>45598.916666666664</c:v>
                </c:pt>
                <c:pt idx="7343">
                  <c:v>45598.958333333336</c:v>
                </c:pt>
                <c:pt idx="7344">
                  <c:v>45599</c:v>
                </c:pt>
                <c:pt idx="7345">
                  <c:v>45599.041666666664</c:v>
                </c:pt>
                <c:pt idx="7346">
                  <c:v>45599.083333333336</c:v>
                </c:pt>
                <c:pt idx="7347">
                  <c:v>45599.125</c:v>
                </c:pt>
                <c:pt idx="7348">
                  <c:v>45599.166666666664</c:v>
                </c:pt>
                <c:pt idx="7349">
                  <c:v>45599.208333333336</c:v>
                </c:pt>
                <c:pt idx="7350">
                  <c:v>45599.25</c:v>
                </c:pt>
                <c:pt idx="7351">
                  <c:v>45599.291666666664</c:v>
                </c:pt>
                <c:pt idx="7352">
                  <c:v>45599.333333333336</c:v>
                </c:pt>
                <c:pt idx="7353">
                  <c:v>45599.375</c:v>
                </c:pt>
                <c:pt idx="7354">
                  <c:v>45599.416666666664</c:v>
                </c:pt>
                <c:pt idx="7355">
                  <c:v>45599.458333333336</c:v>
                </c:pt>
                <c:pt idx="7356">
                  <c:v>45599.5</c:v>
                </c:pt>
                <c:pt idx="7357">
                  <c:v>45599.541666666664</c:v>
                </c:pt>
                <c:pt idx="7358">
                  <c:v>45599.583333333336</c:v>
                </c:pt>
                <c:pt idx="7359">
                  <c:v>45599.625</c:v>
                </c:pt>
                <c:pt idx="7360">
                  <c:v>45599.666666666664</c:v>
                </c:pt>
                <c:pt idx="7361">
                  <c:v>45599.708333333336</c:v>
                </c:pt>
                <c:pt idx="7362">
                  <c:v>45599.75</c:v>
                </c:pt>
                <c:pt idx="7363">
                  <c:v>45599.791666666664</c:v>
                </c:pt>
                <c:pt idx="7364">
                  <c:v>45599.833333333336</c:v>
                </c:pt>
                <c:pt idx="7365">
                  <c:v>45599.875</c:v>
                </c:pt>
                <c:pt idx="7366">
                  <c:v>45599.916666666664</c:v>
                </c:pt>
                <c:pt idx="7367">
                  <c:v>45599.958333333336</c:v>
                </c:pt>
                <c:pt idx="7368">
                  <c:v>45600</c:v>
                </c:pt>
                <c:pt idx="7369">
                  <c:v>45600.041666666664</c:v>
                </c:pt>
                <c:pt idx="7370">
                  <c:v>45600.083333333336</c:v>
                </c:pt>
                <c:pt idx="7371">
                  <c:v>45600.125</c:v>
                </c:pt>
                <c:pt idx="7372">
                  <c:v>45600.166666666664</c:v>
                </c:pt>
                <c:pt idx="7373">
                  <c:v>45600.208333333336</c:v>
                </c:pt>
                <c:pt idx="7374">
                  <c:v>45600.25</c:v>
                </c:pt>
                <c:pt idx="7375">
                  <c:v>45600.291666666664</c:v>
                </c:pt>
                <c:pt idx="7376">
                  <c:v>45600.333333333336</c:v>
                </c:pt>
                <c:pt idx="7377">
                  <c:v>45600.375</c:v>
                </c:pt>
                <c:pt idx="7378">
                  <c:v>45600.416666666664</c:v>
                </c:pt>
                <c:pt idx="7379">
                  <c:v>45600.458333333336</c:v>
                </c:pt>
                <c:pt idx="7380">
                  <c:v>45600.5</c:v>
                </c:pt>
                <c:pt idx="7381">
                  <c:v>45600.541666666664</c:v>
                </c:pt>
                <c:pt idx="7382">
                  <c:v>45600.583333333336</c:v>
                </c:pt>
                <c:pt idx="7383">
                  <c:v>45600.625</c:v>
                </c:pt>
                <c:pt idx="7384">
                  <c:v>45600.666666666664</c:v>
                </c:pt>
                <c:pt idx="7385">
                  <c:v>45600.708333333336</c:v>
                </c:pt>
                <c:pt idx="7386">
                  <c:v>45600.75</c:v>
                </c:pt>
                <c:pt idx="7387">
                  <c:v>45600.791666666664</c:v>
                </c:pt>
                <c:pt idx="7388">
                  <c:v>45600.833333333336</c:v>
                </c:pt>
                <c:pt idx="7389">
                  <c:v>45600.875</c:v>
                </c:pt>
                <c:pt idx="7390">
                  <c:v>45600.916666666664</c:v>
                </c:pt>
                <c:pt idx="7391">
                  <c:v>45600.958333333336</c:v>
                </c:pt>
                <c:pt idx="7392">
                  <c:v>45601</c:v>
                </c:pt>
                <c:pt idx="7393">
                  <c:v>45601.041666666664</c:v>
                </c:pt>
                <c:pt idx="7394">
                  <c:v>45601.083333333336</c:v>
                </c:pt>
                <c:pt idx="7395">
                  <c:v>45601.125</c:v>
                </c:pt>
                <c:pt idx="7396">
                  <c:v>45601.166666666664</c:v>
                </c:pt>
                <c:pt idx="7397">
                  <c:v>45601.208333333336</c:v>
                </c:pt>
                <c:pt idx="7398">
                  <c:v>45601.25</c:v>
                </c:pt>
                <c:pt idx="7399">
                  <c:v>45601.291666666664</c:v>
                </c:pt>
                <c:pt idx="7400">
                  <c:v>45601.333333333336</c:v>
                </c:pt>
                <c:pt idx="7401">
                  <c:v>45601.375</c:v>
                </c:pt>
                <c:pt idx="7402">
                  <c:v>45601.416666666664</c:v>
                </c:pt>
                <c:pt idx="7403">
                  <c:v>45601.458333333336</c:v>
                </c:pt>
                <c:pt idx="7404">
                  <c:v>45601.5</c:v>
                </c:pt>
                <c:pt idx="7405">
                  <c:v>45601.541666666664</c:v>
                </c:pt>
                <c:pt idx="7406">
                  <c:v>45601.583333333336</c:v>
                </c:pt>
                <c:pt idx="7407">
                  <c:v>45601.625</c:v>
                </c:pt>
                <c:pt idx="7408">
                  <c:v>45601.666666666664</c:v>
                </c:pt>
                <c:pt idx="7409">
                  <c:v>45601.708333333336</c:v>
                </c:pt>
                <c:pt idx="7410">
                  <c:v>45601.75</c:v>
                </c:pt>
                <c:pt idx="7411">
                  <c:v>45601.791666666664</c:v>
                </c:pt>
                <c:pt idx="7412">
                  <c:v>45601.833333333336</c:v>
                </c:pt>
                <c:pt idx="7413">
                  <c:v>45601.875</c:v>
                </c:pt>
                <c:pt idx="7414">
                  <c:v>45601.916666666664</c:v>
                </c:pt>
                <c:pt idx="7415">
                  <c:v>45601.958333333336</c:v>
                </c:pt>
                <c:pt idx="7416">
                  <c:v>45602</c:v>
                </c:pt>
                <c:pt idx="7417">
                  <c:v>45602.041666666664</c:v>
                </c:pt>
                <c:pt idx="7418">
                  <c:v>45602.083333333336</c:v>
                </c:pt>
                <c:pt idx="7419">
                  <c:v>45602.125</c:v>
                </c:pt>
                <c:pt idx="7420">
                  <c:v>45602.166666666664</c:v>
                </c:pt>
                <c:pt idx="7421">
                  <c:v>45602.208333333336</c:v>
                </c:pt>
                <c:pt idx="7422">
                  <c:v>45602.25</c:v>
                </c:pt>
                <c:pt idx="7423">
                  <c:v>45602.291666666664</c:v>
                </c:pt>
                <c:pt idx="7424">
                  <c:v>45602.333333333336</c:v>
                </c:pt>
                <c:pt idx="7425">
                  <c:v>45602.375</c:v>
                </c:pt>
                <c:pt idx="7426">
                  <c:v>45602.416666666664</c:v>
                </c:pt>
                <c:pt idx="7427">
                  <c:v>45602.458333333336</c:v>
                </c:pt>
                <c:pt idx="7428">
                  <c:v>45602.5</c:v>
                </c:pt>
                <c:pt idx="7429">
                  <c:v>45602.541666666664</c:v>
                </c:pt>
                <c:pt idx="7430">
                  <c:v>45602.583333333336</c:v>
                </c:pt>
                <c:pt idx="7431">
                  <c:v>45602.625</c:v>
                </c:pt>
                <c:pt idx="7432">
                  <c:v>45602.666666666664</c:v>
                </c:pt>
                <c:pt idx="7433">
                  <c:v>45602.708333333336</c:v>
                </c:pt>
                <c:pt idx="7434">
                  <c:v>45602.75</c:v>
                </c:pt>
                <c:pt idx="7435">
                  <c:v>45602.791666666664</c:v>
                </c:pt>
                <c:pt idx="7436">
                  <c:v>45602.833333333336</c:v>
                </c:pt>
                <c:pt idx="7437">
                  <c:v>45602.875</c:v>
                </c:pt>
                <c:pt idx="7438">
                  <c:v>45602.916666666664</c:v>
                </c:pt>
                <c:pt idx="7439">
                  <c:v>45602.958333333336</c:v>
                </c:pt>
                <c:pt idx="7440">
                  <c:v>45603</c:v>
                </c:pt>
                <c:pt idx="7441">
                  <c:v>45603.041666666664</c:v>
                </c:pt>
                <c:pt idx="7442">
                  <c:v>45603.083333333336</c:v>
                </c:pt>
                <c:pt idx="7443">
                  <c:v>45603.125</c:v>
                </c:pt>
                <c:pt idx="7444">
                  <c:v>45603.166666666664</c:v>
                </c:pt>
                <c:pt idx="7445">
                  <c:v>45603.208333333336</c:v>
                </c:pt>
                <c:pt idx="7446">
                  <c:v>45603.25</c:v>
                </c:pt>
                <c:pt idx="7447">
                  <c:v>45603.291666666664</c:v>
                </c:pt>
                <c:pt idx="7448">
                  <c:v>45603.333333333336</c:v>
                </c:pt>
                <c:pt idx="7449">
                  <c:v>45603.375</c:v>
                </c:pt>
                <c:pt idx="7450">
                  <c:v>45603.416666666664</c:v>
                </c:pt>
                <c:pt idx="7451">
                  <c:v>45603.458333333336</c:v>
                </c:pt>
                <c:pt idx="7452">
                  <c:v>45603.5</c:v>
                </c:pt>
                <c:pt idx="7453">
                  <c:v>45603.541666666664</c:v>
                </c:pt>
                <c:pt idx="7454">
                  <c:v>45603.583333333336</c:v>
                </c:pt>
                <c:pt idx="7455">
                  <c:v>45603.625</c:v>
                </c:pt>
                <c:pt idx="7456">
                  <c:v>45603.666666666664</c:v>
                </c:pt>
                <c:pt idx="7457">
                  <c:v>45603.708333333336</c:v>
                </c:pt>
                <c:pt idx="7458">
                  <c:v>45603.75</c:v>
                </c:pt>
                <c:pt idx="7459">
                  <c:v>45603.791666666664</c:v>
                </c:pt>
                <c:pt idx="7460">
                  <c:v>45603.833333333336</c:v>
                </c:pt>
                <c:pt idx="7461">
                  <c:v>45603.875</c:v>
                </c:pt>
                <c:pt idx="7462">
                  <c:v>45603.916666666664</c:v>
                </c:pt>
                <c:pt idx="7463">
                  <c:v>45603.958333333336</c:v>
                </c:pt>
                <c:pt idx="7464">
                  <c:v>45604</c:v>
                </c:pt>
                <c:pt idx="7465">
                  <c:v>45604.041666666664</c:v>
                </c:pt>
                <c:pt idx="7466">
                  <c:v>45604.083333333336</c:v>
                </c:pt>
                <c:pt idx="7467">
                  <c:v>45604.125</c:v>
                </c:pt>
                <c:pt idx="7468">
                  <c:v>45604.166666666664</c:v>
                </c:pt>
                <c:pt idx="7469">
                  <c:v>45604.208333333336</c:v>
                </c:pt>
                <c:pt idx="7470">
                  <c:v>45604.25</c:v>
                </c:pt>
                <c:pt idx="7471">
                  <c:v>45604.291666666664</c:v>
                </c:pt>
                <c:pt idx="7472">
                  <c:v>45604.333333333336</c:v>
                </c:pt>
                <c:pt idx="7473">
                  <c:v>45604.375</c:v>
                </c:pt>
                <c:pt idx="7474">
                  <c:v>45604.416666666664</c:v>
                </c:pt>
                <c:pt idx="7475">
                  <c:v>45604.458333333336</c:v>
                </c:pt>
                <c:pt idx="7476">
                  <c:v>45604.5</c:v>
                </c:pt>
                <c:pt idx="7477">
                  <c:v>45604.541666666664</c:v>
                </c:pt>
                <c:pt idx="7478">
                  <c:v>45604.583333333336</c:v>
                </c:pt>
                <c:pt idx="7479">
                  <c:v>45604.625</c:v>
                </c:pt>
                <c:pt idx="7480">
                  <c:v>45604.666666666664</c:v>
                </c:pt>
                <c:pt idx="7481">
                  <c:v>45604.708333333336</c:v>
                </c:pt>
                <c:pt idx="7482">
                  <c:v>45604.75</c:v>
                </c:pt>
                <c:pt idx="7483">
                  <c:v>45604.791666666664</c:v>
                </c:pt>
                <c:pt idx="7484">
                  <c:v>45604.833333333336</c:v>
                </c:pt>
                <c:pt idx="7485">
                  <c:v>45604.875</c:v>
                </c:pt>
                <c:pt idx="7486">
                  <c:v>45604.916666666664</c:v>
                </c:pt>
                <c:pt idx="7487">
                  <c:v>45604.958333333336</c:v>
                </c:pt>
                <c:pt idx="7488">
                  <c:v>45605</c:v>
                </c:pt>
                <c:pt idx="7489">
                  <c:v>45605.041666666664</c:v>
                </c:pt>
                <c:pt idx="7490">
                  <c:v>45605.083333333336</c:v>
                </c:pt>
                <c:pt idx="7491">
                  <c:v>45605.125</c:v>
                </c:pt>
                <c:pt idx="7492">
                  <c:v>45605.166666666664</c:v>
                </c:pt>
                <c:pt idx="7493">
                  <c:v>45605.208333333336</c:v>
                </c:pt>
                <c:pt idx="7494">
                  <c:v>45605.25</c:v>
                </c:pt>
                <c:pt idx="7495">
                  <c:v>45605.291666666664</c:v>
                </c:pt>
                <c:pt idx="7496">
                  <c:v>45605.333333333336</c:v>
                </c:pt>
                <c:pt idx="7497">
                  <c:v>45605.375</c:v>
                </c:pt>
                <c:pt idx="7498">
                  <c:v>45605.416666666664</c:v>
                </c:pt>
                <c:pt idx="7499">
                  <c:v>45605.458333333336</c:v>
                </c:pt>
                <c:pt idx="7500">
                  <c:v>45605.5</c:v>
                </c:pt>
                <c:pt idx="7501">
                  <c:v>45605.541666666664</c:v>
                </c:pt>
                <c:pt idx="7502">
                  <c:v>45605.583333333336</c:v>
                </c:pt>
                <c:pt idx="7503">
                  <c:v>45605.625</c:v>
                </c:pt>
                <c:pt idx="7504">
                  <c:v>45605.666666666664</c:v>
                </c:pt>
                <c:pt idx="7505">
                  <c:v>45605.708333333336</c:v>
                </c:pt>
                <c:pt idx="7506">
                  <c:v>45605.75</c:v>
                </c:pt>
                <c:pt idx="7507">
                  <c:v>45605.791666666664</c:v>
                </c:pt>
                <c:pt idx="7508">
                  <c:v>45605.833333333336</c:v>
                </c:pt>
                <c:pt idx="7509">
                  <c:v>45605.875</c:v>
                </c:pt>
                <c:pt idx="7510">
                  <c:v>45605.916666666664</c:v>
                </c:pt>
                <c:pt idx="7511">
                  <c:v>45605.958333333336</c:v>
                </c:pt>
                <c:pt idx="7512">
                  <c:v>45606</c:v>
                </c:pt>
                <c:pt idx="7513">
                  <c:v>45606.041666666664</c:v>
                </c:pt>
                <c:pt idx="7514">
                  <c:v>45606.083333333336</c:v>
                </c:pt>
                <c:pt idx="7515">
                  <c:v>45606.125</c:v>
                </c:pt>
                <c:pt idx="7516">
                  <c:v>45606.166666666664</c:v>
                </c:pt>
                <c:pt idx="7517">
                  <c:v>45606.208333333336</c:v>
                </c:pt>
                <c:pt idx="7518">
                  <c:v>45606.25</c:v>
                </c:pt>
                <c:pt idx="7519">
                  <c:v>45606.291666666664</c:v>
                </c:pt>
                <c:pt idx="7520">
                  <c:v>45606.333333333336</c:v>
                </c:pt>
                <c:pt idx="7521">
                  <c:v>45606.375</c:v>
                </c:pt>
                <c:pt idx="7522">
                  <c:v>45606.416666666664</c:v>
                </c:pt>
                <c:pt idx="7523">
                  <c:v>45606.458333333336</c:v>
                </c:pt>
                <c:pt idx="7524">
                  <c:v>45606.5</c:v>
                </c:pt>
                <c:pt idx="7525">
                  <c:v>45606.541666666664</c:v>
                </c:pt>
                <c:pt idx="7526">
                  <c:v>45606.583333333336</c:v>
                </c:pt>
                <c:pt idx="7527">
                  <c:v>45606.625</c:v>
                </c:pt>
                <c:pt idx="7528">
                  <c:v>45606.666666666664</c:v>
                </c:pt>
                <c:pt idx="7529">
                  <c:v>45606.708333333336</c:v>
                </c:pt>
                <c:pt idx="7530">
                  <c:v>45606.75</c:v>
                </c:pt>
                <c:pt idx="7531">
                  <c:v>45606.791666666664</c:v>
                </c:pt>
                <c:pt idx="7532">
                  <c:v>45606.833333333336</c:v>
                </c:pt>
                <c:pt idx="7533">
                  <c:v>45606.875</c:v>
                </c:pt>
                <c:pt idx="7534">
                  <c:v>45606.916666666664</c:v>
                </c:pt>
                <c:pt idx="7535">
                  <c:v>45606.958333333336</c:v>
                </c:pt>
                <c:pt idx="7536">
                  <c:v>45607</c:v>
                </c:pt>
                <c:pt idx="7537">
                  <c:v>45607.041666666664</c:v>
                </c:pt>
                <c:pt idx="7538">
                  <c:v>45607.083333333336</c:v>
                </c:pt>
                <c:pt idx="7539">
                  <c:v>45607.125</c:v>
                </c:pt>
                <c:pt idx="7540">
                  <c:v>45607.166666666664</c:v>
                </c:pt>
                <c:pt idx="7541">
                  <c:v>45607.208333333336</c:v>
                </c:pt>
                <c:pt idx="7542">
                  <c:v>45607.25</c:v>
                </c:pt>
                <c:pt idx="7543">
                  <c:v>45607.291666666664</c:v>
                </c:pt>
                <c:pt idx="7544">
                  <c:v>45607.333333333336</c:v>
                </c:pt>
                <c:pt idx="7545">
                  <c:v>45607.375</c:v>
                </c:pt>
                <c:pt idx="7546">
                  <c:v>45607.416666666664</c:v>
                </c:pt>
                <c:pt idx="7547">
                  <c:v>45607.458333333336</c:v>
                </c:pt>
                <c:pt idx="7548">
                  <c:v>45607.5</c:v>
                </c:pt>
                <c:pt idx="7549">
                  <c:v>45607.541666666664</c:v>
                </c:pt>
                <c:pt idx="7550">
                  <c:v>45607.583333333336</c:v>
                </c:pt>
                <c:pt idx="7551">
                  <c:v>45607.625</c:v>
                </c:pt>
                <c:pt idx="7552">
                  <c:v>45607.666666666664</c:v>
                </c:pt>
                <c:pt idx="7553">
                  <c:v>45607.708333333336</c:v>
                </c:pt>
                <c:pt idx="7554">
                  <c:v>45607.75</c:v>
                </c:pt>
                <c:pt idx="7555">
                  <c:v>45607.791666666664</c:v>
                </c:pt>
                <c:pt idx="7556">
                  <c:v>45607.833333333336</c:v>
                </c:pt>
                <c:pt idx="7557">
                  <c:v>45607.875</c:v>
                </c:pt>
                <c:pt idx="7558">
                  <c:v>45607.916666666664</c:v>
                </c:pt>
                <c:pt idx="7559">
                  <c:v>45607.958333333336</c:v>
                </c:pt>
                <c:pt idx="7560">
                  <c:v>45608</c:v>
                </c:pt>
                <c:pt idx="7561">
                  <c:v>45608.041666666664</c:v>
                </c:pt>
                <c:pt idx="7562">
                  <c:v>45608.083333333336</c:v>
                </c:pt>
                <c:pt idx="7563">
                  <c:v>45608.125</c:v>
                </c:pt>
                <c:pt idx="7564">
                  <c:v>45608.166666666664</c:v>
                </c:pt>
                <c:pt idx="7565">
                  <c:v>45608.208333333336</c:v>
                </c:pt>
                <c:pt idx="7566">
                  <c:v>45608.25</c:v>
                </c:pt>
                <c:pt idx="7567">
                  <c:v>45608.291666666664</c:v>
                </c:pt>
                <c:pt idx="7568">
                  <c:v>45608.333333333336</c:v>
                </c:pt>
                <c:pt idx="7569">
                  <c:v>45608.375</c:v>
                </c:pt>
                <c:pt idx="7570">
                  <c:v>45608.416666666664</c:v>
                </c:pt>
                <c:pt idx="7571">
                  <c:v>45608.458333333336</c:v>
                </c:pt>
                <c:pt idx="7572">
                  <c:v>45608.5</c:v>
                </c:pt>
                <c:pt idx="7573">
                  <c:v>45608.541666666664</c:v>
                </c:pt>
                <c:pt idx="7574">
                  <c:v>45608.583333333336</c:v>
                </c:pt>
                <c:pt idx="7575">
                  <c:v>45608.625</c:v>
                </c:pt>
                <c:pt idx="7576">
                  <c:v>45608.666666666664</c:v>
                </c:pt>
                <c:pt idx="7577">
                  <c:v>45608.708333333336</c:v>
                </c:pt>
                <c:pt idx="7578">
                  <c:v>45608.75</c:v>
                </c:pt>
                <c:pt idx="7579">
                  <c:v>45608.791666666664</c:v>
                </c:pt>
                <c:pt idx="7580">
                  <c:v>45608.833333333336</c:v>
                </c:pt>
                <c:pt idx="7581">
                  <c:v>45608.875</c:v>
                </c:pt>
                <c:pt idx="7582">
                  <c:v>45608.916666666664</c:v>
                </c:pt>
                <c:pt idx="7583">
                  <c:v>45608.958333333336</c:v>
                </c:pt>
                <c:pt idx="7584">
                  <c:v>45609</c:v>
                </c:pt>
                <c:pt idx="7585">
                  <c:v>45609.041666666664</c:v>
                </c:pt>
                <c:pt idx="7586">
                  <c:v>45609.083333333336</c:v>
                </c:pt>
                <c:pt idx="7587">
                  <c:v>45609.125</c:v>
                </c:pt>
                <c:pt idx="7588">
                  <c:v>45609.166666666664</c:v>
                </c:pt>
                <c:pt idx="7589">
                  <c:v>45609.208333333336</c:v>
                </c:pt>
                <c:pt idx="7590">
                  <c:v>45609.25</c:v>
                </c:pt>
                <c:pt idx="7591">
                  <c:v>45609.291666666664</c:v>
                </c:pt>
                <c:pt idx="7592">
                  <c:v>45609.333333333336</c:v>
                </c:pt>
                <c:pt idx="7593">
                  <c:v>45609.375</c:v>
                </c:pt>
                <c:pt idx="7594">
                  <c:v>45609.416666666664</c:v>
                </c:pt>
                <c:pt idx="7595">
                  <c:v>45609.458333333336</c:v>
                </c:pt>
                <c:pt idx="7596">
                  <c:v>45609.5</c:v>
                </c:pt>
                <c:pt idx="7597">
                  <c:v>45609.541666666664</c:v>
                </c:pt>
                <c:pt idx="7598">
                  <c:v>45609.583333333336</c:v>
                </c:pt>
                <c:pt idx="7599">
                  <c:v>45609.625</c:v>
                </c:pt>
                <c:pt idx="7600">
                  <c:v>45609.666666666664</c:v>
                </c:pt>
                <c:pt idx="7601">
                  <c:v>45609.708333333336</c:v>
                </c:pt>
                <c:pt idx="7602">
                  <c:v>45609.75</c:v>
                </c:pt>
                <c:pt idx="7603">
                  <c:v>45609.791666666664</c:v>
                </c:pt>
                <c:pt idx="7604">
                  <c:v>45609.833333333336</c:v>
                </c:pt>
                <c:pt idx="7605">
                  <c:v>45609.875</c:v>
                </c:pt>
                <c:pt idx="7606">
                  <c:v>45609.916666666664</c:v>
                </c:pt>
                <c:pt idx="7607">
                  <c:v>45609.958333333336</c:v>
                </c:pt>
                <c:pt idx="7608">
                  <c:v>45610</c:v>
                </c:pt>
                <c:pt idx="7609">
                  <c:v>45610.041666666664</c:v>
                </c:pt>
                <c:pt idx="7610">
                  <c:v>45610.083333333336</c:v>
                </c:pt>
                <c:pt idx="7611">
                  <c:v>45610.125</c:v>
                </c:pt>
                <c:pt idx="7612">
                  <c:v>45610.166666666664</c:v>
                </c:pt>
                <c:pt idx="7613">
                  <c:v>45610.208333333336</c:v>
                </c:pt>
                <c:pt idx="7614">
                  <c:v>45610.25</c:v>
                </c:pt>
                <c:pt idx="7615">
                  <c:v>45610.291666666664</c:v>
                </c:pt>
                <c:pt idx="7616">
                  <c:v>45610.333333333336</c:v>
                </c:pt>
                <c:pt idx="7617">
                  <c:v>45610.375</c:v>
                </c:pt>
                <c:pt idx="7618">
                  <c:v>45610.416666666664</c:v>
                </c:pt>
                <c:pt idx="7619">
                  <c:v>45610.458333333336</c:v>
                </c:pt>
                <c:pt idx="7620">
                  <c:v>45610.5</c:v>
                </c:pt>
                <c:pt idx="7621">
                  <c:v>45610.541666666664</c:v>
                </c:pt>
                <c:pt idx="7622">
                  <c:v>45610.583333333336</c:v>
                </c:pt>
                <c:pt idx="7623">
                  <c:v>45610.625</c:v>
                </c:pt>
                <c:pt idx="7624">
                  <c:v>45610.666666666664</c:v>
                </c:pt>
                <c:pt idx="7625">
                  <c:v>45610.708333333336</c:v>
                </c:pt>
                <c:pt idx="7626">
                  <c:v>45610.75</c:v>
                </c:pt>
                <c:pt idx="7627">
                  <c:v>45610.791666666664</c:v>
                </c:pt>
                <c:pt idx="7628">
                  <c:v>45610.833333333336</c:v>
                </c:pt>
                <c:pt idx="7629">
                  <c:v>45610.875</c:v>
                </c:pt>
                <c:pt idx="7630">
                  <c:v>45610.916666666664</c:v>
                </c:pt>
                <c:pt idx="7631">
                  <c:v>45610.958333333336</c:v>
                </c:pt>
                <c:pt idx="7632">
                  <c:v>45611</c:v>
                </c:pt>
                <c:pt idx="7633">
                  <c:v>45611.041666666664</c:v>
                </c:pt>
                <c:pt idx="7634">
                  <c:v>45611.083333333336</c:v>
                </c:pt>
                <c:pt idx="7635">
                  <c:v>45611.125</c:v>
                </c:pt>
                <c:pt idx="7636">
                  <c:v>45611.166666666664</c:v>
                </c:pt>
                <c:pt idx="7637">
                  <c:v>45611.208333333336</c:v>
                </c:pt>
                <c:pt idx="7638">
                  <c:v>45611.25</c:v>
                </c:pt>
                <c:pt idx="7639">
                  <c:v>45611.291666666664</c:v>
                </c:pt>
                <c:pt idx="7640">
                  <c:v>45611.333333333336</c:v>
                </c:pt>
                <c:pt idx="7641">
                  <c:v>45611.375</c:v>
                </c:pt>
                <c:pt idx="7642">
                  <c:v>45611.416666666664</c:v>
                </c:pt>
                <c:pt idx="7643">
                  <c:v>45611.458333333336</c:v>
                </c:pt>
                <c:pt idx="7644">
                  <c:v>45611.5</c:v>
                </c:pt>
                <c:pt idx="7645">
                  <c:v>45611.541666666664</c:v>
                </c:pt>
                <c:pt idx="7646">
                  <c:v>45611.583333333336</c:v>
                </c:pt>
                <c:pt idx="7647">
                  <c:v>45611.625</c:v>
                </c:pt>
                <c:pt idx="7648">
                  <c:v>45611.666666666664</c:v>
                </c:pt>
                <c:pt idx="7649">
                  <c:v>45611.708333333336</c:v>
                </c:pt>
                <c:pt idx="7650">
                  <c:v>45611.75</c:v>
                </c:pt>
                <c:pt idx="7651">
                  <c:v>45611.791666666664</c:v>
                </c:pt>
                <c:pt idx="7652">
                  <c:v>45611.833333333336</c:v>
                </c:pt>
                <c:pt idx="7653">
                  <c:v>45611.875</c:v>
                </c:pt>
                <c:pt idx="7654">
                  <c:v>45611.916666666664</c:v>
                </c:pt>
                <c:pt idx="7655">
                  <c:v>45611.958333333336</c:v>
                </c:pt>
                <c:pt idx="7656">
                  <c:v>45612</c:v>
                </c:pt>
                <c:pt idx="7657">
                  <c:v>45612.041666666664</c:v>
                </c:pt>
                <c:pt idx="7658">
                  <c:v>45612.083333333336</c:v>
                </c:pt>
                <c:pt idx="7659">
                  <c:v>45612.125</c:v>
                </c:pt>
                <c:pt idx="7660">
                  <c:v>45612.166666666664</c:v>
                </c:pt>
                <c:pt idx="7661">
                  <c:v>45612.208333333336</c:v>
                </c:pt>
                <c:pt idx="7662">
                  <c:v>45612.25</c:v>
                </c:pt>
                <c:pt idx="7663">
                  <c:v>45612.291666666664</c:v>
                </c:pt>
                <c:pt idx="7664">
                  <c:v>45612.333333333336</c:v>
                </c:pt>
                <c:pt idx="7665">
                  <c:v>45612.375</c:v>
                </c:pt>
                <c:pt idx="7666">
                  <c:v>45612.416666666664</c:v>
                </c:pt>
                <c:pt idx="7667">
                  <c:v>45612.458333333336</c:v>
                </c:pt>
                <c:pt idx="7668">
                  <c:v>45612.5</c:v>
                </c:pt>
                <c:pt idx="7669">
                  <c:v>45612.541666666664</c:v>
                </c:pt>
                <c:pt idx="7670">
                  <c:v>45612.583333333336</c:v>
                </c:pt>
                <c:pt idx="7671">
                  <c:v>45612.625</c:v>
                </c:pt>
                <c:pt idx="7672">
                  <c:v>45612.666666666664</c:v>
                </c:pt>
                <c:pt idx="7673">
                  <c:v>45612.708333333336</c:v>
                </c:pt>
                <c:pt idx="7674">
                  <c:v>45612.75</c:v>
                </c:pt>
                <c:pt idx="7675">
                  <c:v>45612.791666666664</c:v>
                </c:pt>
                <c:pt idx="7676">
                  <c:v>45612.833333333336</c:v>
                </c:pt>
                <c:pt idx="7677">
                  <c:v>45612.875</c:v>
                </c:pt>
                <c:pt idx="7678">
                  <c:v>45612.916666666664</c:v>
                </c:pt>
                <c:pt idx="7679">
                  <c:v>45612.958333333336</c:v>
                </c:pt>
                <c:pt idx="7680">
                  <c:v>45613</c:v>
                </c:pt>
                <c:pt idx="7681">
                  <c:v>45613.041666666664</c:v>
                </c:pt>
                <c:pt idx="7682">
                  <c:v>45613.083333333336</c:v>
                </c:pt>
                <c:pt idx="7683">
                  <c:v>45613.125</c:v>
                </c:pt>
                <c:pt idx="7684">
                  <c:v>45613.166666666664</c:v>
                </c:pt>
                <c:pt idx="7685">
                  <c:v>45613.208333333336</c:v>
                </c:pt>
                <c:pt idx="7686">
                  <c:v>45613.25</c:v>
                </c:pt>
                <c:pt idx="7687">
                  <c:v>45613.291666666664</c:v>
                </c:pt>
                <c:pt idx="7688">
                  <c:v>45613.333333333336</c:v>
                </c:pt>
                <c:pt idx="7689">
                  <c:v>45613.375</c:v>
                </c:pt>
                <c:pt idx="7690">
                  <c:v>45613.416666666664</c:v>
                </c:pt>
                <c:pt idx="7691">
                  <c:v>45613.458333333336</c:v>
                </c:pt>
                <c:pt idx="7692">
                  <c:v>45613.5</c:v>
                </c:pt>
                <c:pt idx="7693">
                  <c:v>45613.541666666664</c:v>
                </c:pt>
                <c:pt idx="7694">
                  <c:v>45613.583333333336</c:v>
                </c:pt>
                <c:pt idx="7695">
                  <c:v>45613.625</c:v>
                </c:pt>
                <c:pt idx="7696">
                  <c:v>45613.666666666664</c:v>
                </c:pt>
                <c:pt idx="7697">
                  <c:v>45613.708333333336</c:v>
                </c:pt>
                <c:pt idx="7698">
                  <c:v>45613.75</c:v>
                </c:pt>
                <c:pt idx="7699">
                  <c:v>45613.791666666664</c:v>
                </c:pt>
                <c:pt idx="7700">
                  <c:v>45613.833333333336</c:v>
                </c:pt>
                <c:pt idx="7701">
                  <c:v>45613.875</c:v>
                </c:pt>
                <c:pt idx="7702">
                  <c:v>45613.916666666664</c:v>
                </c:pt>
                <c:pt idx="7703">
                  <c:v>45613.958333333336</c:v>
                </c:pt>
                <c:pt idx="7704">
                  <c:v>45614</c:v>
                </c:pt>
                <c:pt idx="7705">
                  <c:v>45614.041666666664</c:v>
                </c:pt>
                <c:pt idx="7706">
                  <c:v>45614.083333333336</c:v>
                </c:pt>
                <c:pt idx="7707">
                  <c:v>45614.125</c:v>
                </c:pt>
                <c:pt idx="7708">
                  <c:v>45614.166666666664</c:v>
                </c:pt>
                <c:pt idx="7709">
                  <c:v>45614.208333333336</c:v>
                </c:pt>
                <c:pt idx="7710">
                  <c:v>45614.25</c:v>
                </c:pt>
                <c:pt idx="7711">
                  <c:v>45614.291666666664</c:v>
                </c:pt>
                <c:pt idx="7712">
                  <c:v>45614.333333333336</c:v>
                </c:pt>
                <c:pt idx="7713">
                  <c:v>45614.375</c:v>
                </c:pt>
                <c:pt idx="7714">
                  <c:v>45614.416666666664</c:v>
                </c:pt>
                <c:pt idx="7715">
                  <c:v>45614.458333333336</c:v>
                </c:pt>
                <c:pt idx="7716">
                  <c:v>45614.5</c:v>
                </c:pt>
                <c:pt idx="7717">
                  <c:v>45614.541666666664</c:v>
                </c:pt>
                <c:pt idx="7718">
                  <c:v>45614.583333333336</c:v>
                </c:pt>
                <c:pt idx="7719">
                  <c:v>45614.625</c:v>
                </c:pt>
                <c:pt idx="7720">
                  <c:v>45614.666666666664</c:v>
                </c:pt>
                <c:pt idx="7721">
                  <c:v>45614.708333333336</c:v>
                </c:pt>
                <c:pt idx="7722">
                  <c:v>45614.75</c:v>
                </c:pt>
                <c:pt idx="7723">
                  <c:v>45614.791666666664</c:v>
                </c:pt>
                <c:pt idx="7724">
                  <c:v>45614.833333333336</c:v>
                </c:pt>
                <c:pt idx="7725">
                  <c:v>45614.875</c:v>
                </c:pt>
                <c:pt idx="7726">
                  <c:v>45614.916666666664</c:v>
                </c:pt>
                <c:pt idx="7727">
                  <c:v>45614.958333333336</c:v>
                </c:pt>
                <c:pt idx="7728">
                  <c:v>45615</c:v>
                </c:pt>
                <c:pt idx="7729">
                  <c:v>45615.041666666664</c:v>
                </c:pt>
                <c:pt idx="7730">
                  <c:v>45615.083333333336</c:v>
                </c:pt>
                <c:pt idx="7731">
                  <c:v>45615.125</c:v>
                </c:pt>
                <c:pt idx="7732">
                  <c:v>45615.166666666664</c:v>
                </c:pt>
                <c:pt idx="7733">
                  <c:v>45615.208333333336</c:v>
                </c:pt>
                <c:pt idx="7734">
                  <c:v>45615.25</c:v>
                </c:pt>
                <c:pt idx="7735">
                  <c:v>45615.291666666664</c:v>
                </c:pt>
                <c:pt idx="7736">
                  <c:v>45615.333333333336</c:v>
                </c:pt>
                <c:pt idx="7737">
                  <c:v>45615.375</c:v>
                </c:pt>
                <c:pt idx="7738">
                  <c:v>45615.416666666664</c:v>
                </c:pt>
                <c:pt idx="7739">
                  <c:v>45615.458333333336</c:v>
                </c:pt>
                <c:pt idx="7740">
                  <c:v>45615.5</c:v>
                </c:pt>
                <c:pt idx="7741">
                  <c:v>45615.541666666664</c:v>
                </c:pt>
                <c:pt idx="7742">
                  <c:v>45615.583333333336</c:v>
                </c:pt>
                <c:pt idx="7743">
                  <c:v>45615.625</c:v>
                </c:pt>
                <c:pt idx="7744">
                  <c:v>45615.666666666664</c:v>
                </c:pt>
                <c:pt idx="7745">
                  <c:v>45615.708333333336</c:v>
                </c:pt>
                <c:pt idx="7746">
                  <c:v>45615.75</c:v>
                </c:pt>
                <c:pt idx="7747">
                  <c:v>45615.791666666664</c:v>
                </c:pt>
                <c:pt idx="7748">
                  <c:v>45615.833333333336</c:v>
                </c:pt>
                <c:pt idx="7749">
                  <c:v>45615.875</c:v>
                </c:pt>
                <c:pt idx="7750">
                  <c:v>45615.916666666664</c:v>
                </c:pt>
                <c:pt idx="7751">
                  <c:v>45615.958333333336</c:v>
                </c:pt>
                <c:pt idx="7752">
                  <c:v>45616</c:v>
                </c:pt>
                <c:pt idx="7753">
                  <c:v>45616.041666666664</c:v>
                </c:pt>
                <c:pt idx="7754">
                  <c:v>45616.083333333336</c:v>
                </c:pt>
                <c:pt idx="7755">
                  <c:v>45616.125</c:v>
                </c:pt>
                <c:pt idx="7756">
                  <c:v>45616.166666666664</c:v>
                </c:pt>
                <c:pt idx="7757">
                  <c:v>45616.208333333336</c:v>
                </c:pt>
                <c:pt idx="7758">
                  <c:v>45616.25</c:v>
                </c:pt>
                <c:pt idx="7759">
                  <c:v>45616.291666666664</c:v>
                </c:pt>
                <c:pt idx="7760">
                  <c:v>45616.333333333336</c:v>
                </c:pt>
                <c:pt idx="7761">
                  <c:v>45616.375</c:v>
                </c:pt>
                <c:pt idx="7762">
                  <c:v>45616.416666666664</c:v>
                </c:pt>
                <c:pt idx="7763">
                  <c:v>45616.458333333336</c:v>
                </c:pt>
                <c:pt idx="7764">
                  <c:v>45616.5</c:v>
                </c:pt>
                <c:pt idx="7765">
                  <c:v>45616.541666666664</c:v>
                </c:pt>
                <c:pt idx="7766">
                  <c:v>45616.583333333336</c:v>
                </c:pt>
                <c:pt idx="7767">
                  <c:v>45616.625</c:v>
                </c:pt>
                <c:pt idx="7768">
                  <c:v>45616.666666666664</c:v>
                </c:pt>
                <c:pt idx="7769">
                  <c:v>45616.708333333336</c:v>
                </c:pt>
                <c:pt idx="7770">
                  <c:v>45616.75</c:v>
                </c:pt>
                <c:pt idx="7771">
                  <c:v>45616.791666666664</c:v>
                </c:pt>
                <c:pt idx="7772">
                  <c:v>45616.833333333336</c:v>
                </c:pt>
                <c:pt idx="7773">
                  <c:v>45616.875</c:v>
                </c:pt>
                <c:pt idx="7774">
                  <c:v>45616.916666666664</c:v>
                </c:pt>
                <c:pt idx="7775">
                  <c:v>45616.958333333336</c:v>
                </c:pt>
                <c:pt idx="7776">
                  <c:v>45617</c:v>
                </c:pt>
                <c:pt idx="7777">
                  <c:v>45617.041666666664</c:v>
                </c:pt>
                <c:pt idx="7778">
                  <c:v>45617.083333333336</c:v>
                </c:pt>
                <c:pt idx="7779">
                  <c:v>45617.125</c:v>
                </c:pt>
                <c:pt idx="7780">
                  <c:v>45617.166666666664</c:v>
                </c:pt>
                <c:pt idx="7781">
                  <c:v>45617.208333333336</c:v>
                </c:pt>
                <c:pt idx="7782">
                  <c:v>45617.25</c:v>
                </c:pt>
                <c:pt idx="7783">
                  <c:v>45617.291666666664</c:v>
                </c:pt>
                <c:pt idx="7784">
                  <c:v>45617.333333333336</c:v>
                </c:pt>
                <c:pt idx="7785">
                  <c:v>45617.375</c:v>
                </c:pt>
                <c:pt idx="7786">
                  <c:v>45617.416666666664</c:v>
                </c:pt>
                <c:pt idx="7787">
                  <c:v>45617.458333333336</c:v>
                </c:pt>
                <c:pt idx="7788">
                  <c:v>45617.5</c:v>
                </c:pt>
                <c:pt idx="7789">
                  <c:v>45617.541666666664</c:v>
                </c:pt>
                <c:pt idx="7790">
                  <c:v>45617.583333333336</c:v>
                </c:pt>
                <c:pt idx="7791">
                  <c:v>45617.625</c:v>
                </c:pt>
                <c:pt idx="7792">
                  <c:v>45617.666666666664</c:v>
                </c:pt>
                <c:pt idx="7793">
                  <c:v>45617.708333333336</c:v>
                </c:pt>
                <c:pt idx="7794">
                  <c:v>45617.75</c:v>
                </c:pt>
                <c:pt idx="7795">
                  <c:v>45617.791666666664</c:v>
                </c:pt>
                <c:pt idx="7796">
                  <c:v>45617.833333333336</c:v>
                </c:pt>
                <c:pt idx="7797">
                  <c:v>45617.875</c:v>
                </c:pt>
                <c:pt idx="7798">
                  <c:v>45617.916666666664</c:v>
                </c:pt>
                <c:pt idx="7799">
                  <c:v>45617.958333333336</c:v>
                </c:pt>
                <c:pt idx="7800">
                  <c:v>45618</c:v>
                </c:pt>
                <c:pt idx="7801">
                  <c:v>45618.041666666664</c:v>
                </c:pt>
                <c:pt idx="7802">
                  <c:v>45618.083333333336</c:v>
                </c:pt>
                <c:pt idx="7803">
                  <c:v>45618.125</c:v>
                </c:pt>
                <c:pt idx="7804">
                  <c:v>45618.166666666664</c:v>
                </c:pt>
                <c:pt idx="7805">
                  <c:v>45618.208333333336</c:v>
                </c:pt>
                <c:pt idx="7806">
                  <c:v>45618.25</c:v>
                </c:pt>
                <c:pt idx="7807">
                  <c:v>45618.291666666664</c:v>
                </c:pt>
                <c:pt idx="7808">
                  <c:v>45618.333333333336</c:v>
                </c:pt>
                <c:pt idx="7809">
                  <c:v>45618.375</c:v>
                </c:pt>
                <c:pt idx="7810">
                  <c:v>45618.416666666664</c:v>
                </c:pt>
                <c:pt idx="7811">
                  <c:v>45618.458333333336</c:v>
                </c:pt>
                <c:pt idx="7812">
                  <c:v>45618.5</c:v>
                </c:pt>
                <c:pt idx="7813">
                  <c:v>45618.541666666664</c:v>
                </c:pt>
                <c:pt idx="7814">
                  <c:v>45618.583333333336</c:v>
                </c:pt>
                <c:pt idx="7815">
                  <c:v>45618.625</c:v>
                </c:pt>
                <c:pt idx="7816">
                  <c:v>45618.666666666664</c:v>
                </c:pt>
                <c:pt idx="7817">
                  <c:v>45618.708333333336</c:v>
                </c:pt>
                <c:pt idx="7818">
                  <c:v>45618.75</c:v>
                </c:pt>
                <c:pt idx="7819">
                  <c:v>45618.791666666664</c:v>
                </c:pt>
                <c:pt idx="7820">
                  <c:v>45618.833333333336</c:v>
                </c:pt>
                <c:pt idx="7821">
                  <c:v>45618.875</c:v>
                </c:pt>
                <c:pt idx="7822">
                  <c:v>45618.916666666664</c:v>
                </c:pt>
                <c:pt idx="7823">
                  <c:v>45618.958333333336</c:v>
                </c:pt>
                <c:pt idx="7824">
                  <c:v>45619</c:v>
                </c:pt>
                <c:pt idx="7825">
                  <c:v>45619.041666666664</c:v>
                </c:pt>
                <c:pt idx="7826">
                  <c:v>45619.083333333336</c:v>
                </c:pt>
                <c:pt idx="7827">
                  <c:v>45619.125</c:v>
                </c:pt>
                <c:pt idx="7828">
                  <c:v>45619.166666666664</c:v>
                </c:pt>
                <c:pt idx="7829">
                  <c:v>45619.208333333336</c:v>
                </c:pt>
                <c:pt idx="7830">
                  <c:v>45619.25</c:v>
                </c:pt>
                <c:pt idx="7831">
                  <c:v>45619.291666666664</c:v>
                </c:pt>
                <c:pt idx="7832">
                  <c:v>45619.333333333336</c:v>
                </c:pt>
                <c:pt idx="7833">
                  <c:v>45619.375</c:v>
                </c:pt>
                <c:pt idx="7834">
                  <c:v>45619.416666666664</c:v>
                </c:pt>
                <c:pt idx="7835">
                  <c:v>45619.458333333336</c:v>
                </c:pt>
                <c:pt idx="7836">
                  <c:v>45619.5</c:v>
                </c:pt>
                <c:pt idx="7837">
                  <c:v>45619.541666666664</c:v>
                </c:pt>
                <c:pt idx="7838">
                  <c:v>45619.583333333336</c:v>
                </c:pt>
                <c:pt idx="7839">
                  <c:v>45619.625</c:v>
                </c:pt>
                <c:pt idx="7840">
                  <c:v>45619.666666666664</c:v>
                </c:pt>
                <c:pt idx="7841">
                  <c:v>45619.708333333336</c:v>
                </c:pt>
                <c:pt idx="7842">
                  <c:v>45619.75</c:v>
                </c:pt>
                <c:pt idx="7843">
                  <c:v>45619.791666666664</c:v>
                </c:pt>
                <c:pt idx="7844">
                  <c:v>45619.833333333336</c:v>
                </c:pt>
                <c:pt idx="7845">
                  <c:v>45619.875</c:v>
                </c:pt>
                <c:pt idx="7846">
                  <c:v>45619.916666666664</c:v>
                </c:pt>
                <c:pt idx="7847">
                  <c:v>45619.958333333336</c:v>
                </c:pt>
                <c:pt idx="7848">
                  <c:v>45620</c:v>
                </c:pt>
                <c:pt idx="7849">
                  <c:v>45620.041666666664</c:v>
                </c:pt>
                <c:pt idx="7850">
                  <c:v>45620.083333333336</c:v>
                </c:pt>
                <c:pt idx="7851">
                  <c:v>45620.125</c:v>
                </c:pt>
                <c:pt idx="7852">
                  <c:v>45620.166666666664</c:v>
                </c:pt>
                <c:pt idx="7853">
                  <c:v>45620.208333333336</c:v>
                </c:pt>
                <c:pt idx="7854">
                  <c:v>45620.25</c:v>
                </c:pt>
                <c:pt idx="7855">
                  <c:v>45620.291666666664</c:v>
                </c:pt>
                <c:pt idx="7856">
                  <c:v>45620.333333333336</c:v>
                </c:pt>
                <c:pt idx="7857">
                  <c:v>45620.375</c:v>
                </c:pt>
                <c:pt idx="7858">
                  <c:v>45620.416666666664</c:v>
                </c:pt>
                <c:pt idx="7859">
                  <c:v>45620.458333333336</c:v>
                </c:pt>
                <c:pt idx="7860">
                  <c:v>45620.5</c:v>
                </c:pt>
                <c:pt idx="7861">
                  <c:v>45620.541666666664</c:v>
                </c:pt>
                <c:pt idx="7862">
                  <c:v>45620.583333333336</c:v>
                </c:pt>
                <c:pt idx="7863">
                  <c:v>45620.625</c:v>
                </c:pt>
                <c:pt idx="7864">
                  <c:v>45620.666666666664</c:v>
                </c:pt>
                <c:pt idx="7865">
                  <c:v>45620.708333333336</c:v>
                </c:pt>
                <c:pt idx="7866">
                  <c:v>45620.75</c:v>
                </c:pt>
                <c:pt idx="7867">
                  <c:v>45620.791666666664</c:v>
                </c:pt>
                <c:pt idx="7868">
                  <c:v>45620.833333333336</c:v>
                </c:pt>
                <c:pt idx="7869">
                  <c:v>45620.875</c:v>
                </c:pt>
                <c:pt idx="7870">
                  <c:v>45620.916666666664</c:v>
                </c:pt>
                <c:pt idx="7871">
                  <c:v>45620.958333333336</c:v>
                </c:pt>
                <c:pt idx="7872">
                  <c:v>45621</c:v>
                </c:pt>
                <c:pt idx="7873">
                  <c:v>45621.041666666664</c:v>
                </c:pt>
                <c:pt idx="7874">
                  <c:v>45621.083333333336</c:v>
                </c:pt>
                <c:pt idx="7875">
                  <c:v>45621.125</c:v>
                </c:pt>
                <c:pt idx="7876">
                  <c:v>45621.166666666664</c:v>
                </c:pt>
                <c:pt idx="7877">
                  <c:v>45621.208333333336</c:v>
                </c:pt>
                <c:pt idx="7878">
                  <c:v>45621.25</c:v>
                </c:pt>
                <c:pt idx="7879">
                  <c:v>45621.291666666664</c:v>
                </c:pt>
                <c:pt idx="7880">
                  <c:v>45621.333333333336</c:v>
                </c:pt>
                <c:pt idx="7881">
                  <c:v>45621.375</c:v>
                </c:pt>
                <c:pt idx="7882">
                  <c:v>45621.416666666664</c:v>
                </c:pt>
                <c:pt idx="7883">
                  <c:v>45621.458333333336</c:v>
                </c:pt>
                <c:pt idx="7884">
                  <c:v>45621.5</c:v>
                </c:pt>
                <c:pt idx="7885">
                  <c:v>45621.541666666664</c:v>
                </c:pt>
                <c:pt idx="7886">
                  <c:v>45621.583333333336</c:v>
                </c:pt>
                <c:pt idx="7887">
                  <c:v>45621.625</c:v>
                </c:pt>
                <c:pt idx="7888">
                  <c:v>45621.666666666664</c:v>
                </c:pt>
                <c:pt idx="7889">
                  <c:v>45621.708333333336</c:v>
                </c:pt>
                <c:pt idx="7890">
                  <c:v>45621.75</c:v>
                </c:pt>
                <c:pt idx="7891">
                  <c:v>45621.791666666664</c:v>
                </c:pt>
                <c:pt idx="7892">
                  <c:v>45621.833333333336</c:v>
                </c:pt>
                <c:pt idx="7893">
                  <c:v>45621.875</c:v>
                </c:pt>
                <c:pt idx="7894">
                  <c:v>45621.916666666664</c:v>
                </c:pt>
                <c:pt idx="7895">
                  <c:v>45621.958333333336</c:v>
                </c:pt>
                <c:pt idx="7896">
                  <c:v>45622</c:v>
                </c:pt>
                <c:pt idx="7897">
                  <c:v>45622.041666666664</c:v>
                </c:pt>
                <c:pt idx="7898">
                  <c:v>45622.083333333336</c:v>
                </c:pt>
                <c:pt idx="7899">
                  <c:v>45622.125</c:v>
                </c:pt>
                <c:pt idx="7900">
                  <c:v>45622.166666666664</c:v>
                </c:pt>
                <c:pt idx="7901">
                  <c:v>45622.208333333336</c:v>
                </c:pt>
                <c:pt idx="7902">
                  <c:v>45622.25</c:v>
                </c:pt>
                <c:pt idx="7903">
                  <c:v>45622.291666666664</c:v>
                </c:pt>
                <c:pt idx="7904">
                  <c:v>45622.333333333336</c:v>
                </c:pt>
                <c:pt idx="7905">
                  <c:v>45622.375</c:v>
                </c:pt>
                <c:pt idx="7906">
                  <c:v>45622.416666666664</c:v>
                </c:pt>
                <c:pt idx="7907">
                  <c:v>45622.458333333336</c:v>
                </c:pt>
                <c:pt idx="7908">
                  <c:v>45622.5</c:v>
                </c:pt>
                <c:pt idx="7909">
                  <c:v>45622.541666666664</c:v>
                </c:pt>
                <c:pt idx="7910">
                  <c:v>45622.583333333336</c:v>
                </c:pt>
                <c:pt idx="7911">
                  <c:v>45622.625</c:v>
                </c:pt>
                <c:pt idx="7912">
                  <c:v>45622.666666666664</c:v>
                </c:pt>
                <c:pt idx="7913">
                  <c:v>45622.708333333336</c:v>
                </c:pt>
                <c:pt idx="7914">
                  <c:v>45622.75</c:v>
                </c:pt>
                <c:pt idx="7915">
                  <c:v>45622.791666666664</c:v>
                </c:pt>
                <c:pt idx="7916">
                  <c:v>45622.833333333336</c:v>
                </c:pt>
                <c:pt idx="7917">
                  <c:v>45622.875</c:v>
                </c:pt>
                <c:pt idx="7918">
                  <c:v>45622.916666666664</c:v>
                </c:pt>
                <c:pt idx="7919">
                  <c:v>45622.958333333336</c:v>
                </c:pt>
                <c:pt idx="7920">
                  <c:v>45623</c:v>
                </c:pt>
                <c:pt idx="7921">
                  <c:v>45623.041666666664</c:v>
                </c:pt>
                <c:pt idx="7922">
                  <c:v>45623.083333333336</c:v>
                </c:pt>
                <c:pt idx="7923">
                  <c:v>45623.125</c:v>
                </c:pt>
                <c:pt idx="7924">
                  <c:v>45623.166666666664</c:v>
                </c:pt>
                <c:pt idx="7925">
                  <c:v>45623.208333333336</c:v>
                </c:pt>
                <c:pt idx="7926">
                  <c:v>45623.25</c:v>
                </c:pt>
                <c:pt idx="7927">
                  <c:v>45623.291666666664</c:v>
                </c:pt>
                <c:pt idx="7928">
                  <c:v>45623.333333333336</c:v>
                </c:pt>
                <c:pt idx="7929">
                  <c:v>45623.375</c:v>
                </c:pt>
                <c:pt idx="7930">
                  <c:v>45623.416666666664</c:v>
                </c:pt>
                <c:pt idx="7931">
                  <c:v>45623.458333333336</c:v>
                </c:pt>
                <c:pt idx="7932">
                  <c:v>45623.5</c:v>
                </c:pt>
                <c:pt idx="7933">
                  <c:v>45623.541666666664</c:v>
                </c:pt>
                <c:pt idx="7934">
                  <c:v>45623.583333333336</c:v>
                </c:pt>
                <c:pt idx="7935">
                  <c:v>45623.625</c:v>
                </c:pt>
                <c:pt idx="7936">
                  <c:v>45623.666666666664</c:v>
                </c:pt>
                <c:pt idx="7937">
                  <c:v>45623.708333333336</c:v>
                </c:pt>
                <c:pt idx="7938">
                  <c:v>45623.75</c:v>
                </c:pt>
                <c:pt idx="7939">
                  <c:v>45623.791666666664</c:v>
                </c:pt>
                <c:pt idx="7940">
                  <c:v>45623.833333333336</c:v>
                </c:pt>
                <c:pt idx="7941">
                  <c:v>45623.875</c:v>
                </c:pt>
                <c:pt idx="7942">
                  <c:v>45623.916666666664</c:v>
                </c:pt>
                <c:pt idx="7943">
                  <c:v>45623.958333333336</c:v>
                </c:pt>
                <c:pt idx="7944">
                  <c:v>45624</c:v>
                </c:pt>
                <c:pt idx="7945">
                  <c:v>45624.041666666664</c:v>
                </c:pt>
                <c:pt idx="7946">
                  <c:v>45624.083333333336</c:v>
                </c:pt>
                <c:pt idx="7947">
                  <c:v>45624.125</c:v>
                </c:pt>
                <c:pt idx="7948">
                  <c:v>45624.166666666664</c:v>
                </c:pt>
                <c:pt idx="7949">
                  <c:v>45624.208333333336</c:v>
                </c:pt>
                <c:pt idx="7950">
                  <c:v>45624.25</c:v>
                </c:pt>
                <c:pt idx="7951">
                  <c:v>45624.291666666664</c:v>
                </c:pt>
                <c:pt idx="7952">
                  <c:v>45624.333333333336</c:v>
                </c:pt>
                <c:pt idx="7953">
                  <c:v>45624.375</c:v>
                </c:pt>
                <c:pt idx="7954">
                  <c:v>45624.416666666664</c:v>
                </c:pt>
                <c:pt idx="7955">
                  <c:v>45624.458333333336</c:v>
                </c:pt>
                <c:pt idx="7956">
                  <c:v>45624.5</c:v>
                </c:pt>
                <c:pt idx="7957">
                  <c:v>45624.541666666664</c:v>
                </c:pt>
                <c:pt idx="7958">
                  <c:v>45624.583333333336</c:v>
                </c:pt>
                <c:pt idx="7959">
                  <c:v>45624.625</c:v>
                </c:pt>
                <c:pt idx="7960">
                  <c:v>45624.666666666664</c:v>
                </c:pt>
                <c:pt idx="7961">
                  <c:v>45624.708333333336</c:v>
                </c:pt>
                <c:pt idx="7962">
                  <c:v>45624.75</c:v>
                </c:pt>
                <c:pt idx="7963">
                  <c:v>45624.791666666664</c:v>
                </c:pt>
                <c:pt idx="7964">
                  <c:v>45624.833333333336</c:v>
                </c:pt>
                <c:pt idx="7965">
                  <c:v>45624.875</c:v>
                </c:pt>
                <c:pt idx="7966">
                  <c:v>45624.916666666664</c:v>
                </c:pt>
                <c:pt idx="7967">
                  <c:v>45624.958333333336</c:v>
                </c:pt>
                <c:pt idx="7968">
                  <c:v>45625</c:v>
                </c:pt>
                <c:pt idx="7969">
                  <c:v>45625.041666666664</c:v>
                </c:pt>
                <c:pt idx="7970">
                  <c:v>45625.083333333336</c:v>
                </c:pt>
                <c:pt idx="7971">
                  <c:v>45625.125</c:v>
                </c:pt>
                <c:pt idx="7972">
                  <c:v>45625.166666666664</c:v>
                </c:pt>
                <c:pt idx="7973">
                  <c:v>45625.208333333336</c:v>
                </c:pt>
                <c:pt idx="7974">
                  <c:v>45625.25</c:v>
                </c:pt>
                <c:pt idx="7975">
                  <c:v>45625.291666666664</c:v>
                </c:pt>
                <c:pt idx="7976">
                  <c:v>45625.333333333336</c:v>
                </c:pt>
                <c:pt idx="7977">
                  <c:v>45625.375</c:v>
                </c:pt>
                <c:pt idx="7978">
                  <c:v>45625.416666666664</c:v>
                </c:pt>
                <c:pt idx="7979">
                  <c:v>45625.458333333336</c:v>
                </c:pt>
                <c:pt idx="7980">
                  <c:v>45625.5</c:v>
                </c:pt>
                <c:pt idx="7981">
                  <c:v>45625.541666666664</c:v>
                </c:pt>
                <c:pt idx="7982">
                  <c:v>45625.583333333336</c:v>
                </c:pt>
                <c:pt idx="7983">
                  <c:v>45625.625</c:v>
                </c:pt>
                <c:pt idx="7984">
                  <c:v>45625.666666666664</c:v>
                </c:pt>
                <c:pt idx="7985">
                  <c:v>45625.708333333336</c:v>
                </c:pt>
                <c:pt idx="7986">
                  <c:v>45625.75</c:v>
                </c:pt>
                <c:pt idx="7987">
                  <c:v>45625.791666666664</c:v>
                </c:pt>
                <c:pt idx="7988">
                  <c:v>45625.833333333336</c:v>
                </c:pt>
                <c:pt idx="7989">
                  <c:v>45625.875</c:v>
                </c:pt>
                <c:pt idx="7990">
                  <c:v>45625.916666666664</c:v>
                </c:pt>
                <c:pt idx="7991">
                  <c:v>45625.958333333336</c:v>
                </c:pt>
                <c:pt idx="7992">
                  <c:v>45626</c:v>
                </c:pt>
                <c:pt idx="7993">
                  <c:v>45626.041666666664</c:v>
                </c:pt>
                <c:pt idx="7994">
                  <c:v>45626.083333333336</c:v>
                </c:pt>
                <c:pt idx="7995">
                  <c:v>45626.125</c:v>
                </c:pt>
                <c:pt idx="7996">
                  <c:v>45626.166666666664</c:v>
                </c:pt>
                <c:pt idx="7997">
                  <c:v>45626.208333333336</c:v>
                </c:pt>
                <c:pt idx="7998">
                  <c:v>45626.25</c:v>
                </c:pt>
                <c:pt idx="7999">
                  <c:v>45626.291666666664</c:v>
                </c:pt>
                <c:pt idx="8000">
                  <c:v>45626.333333333336</c:v>
                </c:pt>
                <c:pt idx="8001">
                  <c:v>45626.375</c:v>
                </c:pt>
                <c:pt idx="8002">
                  <c:v>45626.416666666664</c:v>
                </c:pt>
                <c:pt idx="8003">
                  <c:v>45626.458333333336</c:v>
                </c:pt>
                <c:pt idx="8004">
                  <c:v>45626.5</c:v>
                </c:pt>
                <c:pt idx="8005">
                  <c:v>45626.541666666664</c:v>
                </c:pt>
                <c:pt idx="8006">
                  <c:v>45626.583333333336</c:v>
                </c:pt>
                <c:pt idx="8007">
                  <c:v>45626.625</c:v>
                </c:pt>
                <c:pt idx="8008">
                  <c:v>45626.666666666664</c:v>
                </c:pt>
                <c:pt idx="8009">
                  <c:v>45626.708333333336</c:v>
                </c:pt>
                <c:pt idx="8010">
                  <c:v>45626.75</c:v>
                </c:pt>
                <c:pt idx="8011">
                  <c:v>45626.791666666664</c:v>
                </c:pt>
                <c:pt idx="8012">
                  <c:v>45626.833333333336</c:v>
                </c:pt>
                <c:pt idx="8013">
                  <c:v>45626.875</c:v>
                </c:pt>
                <c:pt idx="8014">
                  <c:v>45626.916666666664</c:v>
                </c:pt>
                <c:pt idx="8015">
                  <c:v>45626.958333333336</c:v>
                </c:pt>
                <c:pt idx="8016">
                  <c:v>45627</c:v>
                </c:pt>
                <c:pt idx="8017">
                  <c:v>45627.041666666664</c:v>
                </c:pt>
                <c:pt idx="8018">
                  <c:v>45627.083333333336</c:v>
                </c:pt>
                <c:pt idx="8019">
                  <c:v>45627.125</c:v>
                </c:pt>
                <c:pt idx="8020">
                  <c:v>45627.166666666664</c:v>
                </c:pt>
                <c:pt idx="8021">
                  <c:v>45627.208333333336</c:v>
                </c:pt>
                <c:pt idx="8022">
                  <c:v>45627.25</c:v>
                </c:pt>
                <c:pt idx="8023">
                  <c:v>45627.291666666664</c:v>
                </c:pt>
                <c:pt idx="8024">
                  <c:v>45627.333333333336</c:v>
                </c:pt>
                <c:pt idx="8025">
                  <c:v>45627.375</c:v>
                </c:pt>
                <c:pt idx="8026">
                  <c:v>45627.416666666664</c:v>
                </c:pt>
                <c:pt idx="8027">
                  <c:v>45627.458333333336</c:v>
                </c:pt>
                <c:pt idx="8028">
                  <c:v>45627.5</c:v>
                </c:pt>
                <c:pt idx="8029">
                  <c:v>45627.541666666664</c:v>
                </c:pt>
                <c:pt idx="8030">
                  <c:v>45627.583333333336</c:v>
                </c:pt>
                <c:pt idx="8031">
                  <c:v>45627.625</c:v>
                </c:pt>
                <c:pt idx="8032">
                  <c:v>45627.666666666664</c:v>
                </c:pt>
                <c:pt idx="8033">
                  <c:v>45627.708333333336</c:v>
                </c:pt>
                <c:pt idx="8034">
                  <c:v>45627.75</c:v>
                </c:pt>
                <c:pt idx="8035">
                  <c:v>45627.791666666664</c:v>
                </c:pt>
                <c:pt idx="8036">
                  <c:v>45627.833333333336</c:v>
                </c:pt>
                <c:pt idx="8037">
                  <c:v>45627.875</c:v>
                </c:pt>
                <c:pt idx="8038">
                  <c:v>45627.916666666664</c:v>
                </c:pt>
                <c:pt idx="8039">
                  <c:v>45627.958333333336</c:v>
                </c:pt>
                <c:pt idx="8040">
                  <c:v>45628</c:v>
                </c:pt>
                <c:pt idx="8041">
                  <c:v>45628.041666666664</c:v>
                </c:pt>
                <c:pt idx="8042">
                  <c:v>45628.083333333336</c:v>
                </c:pt>
                <c:pt idx="8043">
                  <c:v>45628.125</c:v>
                </c:pt>
                <c:pt idx="8044">
                  <c:v>45628.166666666664</c:v>
                </c:pt>
                <c:pt idx="8045">
                  <c:v>45628.208333333336</c:v>
                </c:pt>
                <c:pt idx="8046">
                  <c:v>45628.25</c:v>
                </c:pt>
                <c:pt idx="8047">
                  <c:v>45628.291666666664</c:v>
                </c:pt>
                <c:pt idx="8048">
                  <c:v>45628.333333333336</c:v>
                </c:pt>
                <c:pt idx="8049">
                  <c:v>45628.375</c:v>
                </c:pt>
                <c:pt idx="8050">
                  <c:v>45628.416666666664</c:v>
                </c:pt>
                <c:pt idx="8051">
                  <c:v>45628.458333333336</c:v>
                </c:pt>
                <c:pt idx="8052">
                  <c:v>45628.5</c:v>
                </c:pt>
                <c:pt idx="8053">
                  <c:v>45628.541666666664</c:v>
                </c:pt>
                <c:pt idx="8054">
                  <c:v>45628.583333333336</c:v>
                </c:pt>
                <c:pt idx="8055">
                  <c:v>45628.625</c:v>
                </c:pt>
                <c:pt idx="8056">
                  <c:v>45628.666666666664</c:v>
                </c:pt>
                <c:pt idx="8057">
                  <c:v>45628.708333333336</c:v>
                </c:pt>
                <c:pt idx="8058">
                  <c:v>45628.75</c:v>
                </c:pt>
                <c:pt idx="8059">
                  <c:v>45628.791666666664</c:v>
                </c:pt>
                <c:pt idx="8060">
                  <c:v>45628.833333333336</c:v>
                </c:pt>
                <c:pt idx="8061">
                  <c:v>45628.875</c:v>
                </c:pt>
                <c:pt idx="8062">
                  <c:v>45628.916666666664</c:v>
                </c:pt>
                <c:pt idx="8063">
                  <c:v>45628.958333333336</c:v>
                </c:pt>
                <c:pt idx="8064">
                  <c:v>45629</c:v>
                </c:pt>
                <c:pt idx="8065">
                  <c:v>45629.041666666664</c:v>
                </c:pt>
                <c:pt idx="8066">
                  <c:v>45629.083333333336</c:v>
                </c:pt>
                <c:pt idx="8067">
                  <c:v>45629.125</c:v>
                </c:pt>
                <c:pt idx="8068">
                  <c:v>45629.166666666664</c:v>
                </c:pt>
                <c:pt idx="8069">
                  <c:v>45629.208333333336</c:v>
                </c:pt>
                <c:pt idx="8070">
                  <c:v>45629.25</c:v>
                </c:pt>
                <c:pt idx="8071">
                  <c:v>45629.291666666664</c:v>
                </c:pt>
                <c:pt idx="8072">
                  <c:v>45629.333333333336</c:v>
                </c:pt>
                <c:pt idx="8073">
                  <c:v>45629.375</c:v>
                </c:pt>
                <c:pt idx="8074">
                  <c:v>45629.416666666664</c:v>
                </c:pt>
                <c:pt idx="8075">
                  <c:v>45629.458333333336</c:v>
                </c:pt>
                <c:pt idx="8076">
                  <c:v>45629.5</c:v>
                </c:pt>
                <c:pt idx="8077">
                  <c:v>45629.541666666664</c:v>
                </c:pt>
                <c:pt idx="8078">
                  <c:v>45629.583333333336</c:v>
                </c:pt>
                <c:pt idx="8079">
                  <c:v>45629.625</c:v>
                </c:pt>
                <c:pt idx="8080">
                  <c:v>45629.666666666664</c:v>
                </c:pt>
                <c:pt idx="8081">
                  <c:v>45629.708333333336</c:v>
                </c:pt>
                <c:pt idx="8082">
                  <c:v>45629.75</c:v>
                </c:pt>
                <c:pt idx="8083">
                  <c:v>45629.791666666664</c:v>
                </c:pt>
                <c:pt idx="8084">
                  <c:v>45629.833333333336</c:v>
                </c:pt>
                <c:pt idx="8085">
                  <c:v>45629.875</c:v>
                </c:pt>
                <c:pt idx="8086">
                  <c:v>45629.916666666664</c:v>
                </c:pt>
                <c:pt idx="8087">
                  <c:v>45629.958333333336</c:v>
                </c:pt>
                <c:pt idx="8088">
                  <c:v>45630</c:v>
                </c:pt>
                <c:pt idx="8089">
                  <c:v>45630.041666666664</c:v>
                </c:pt>
                <c:pt idx="8090">
                  <c:v>45630.083333333336</c:v>
                </c:pt>
                <c:pt idx="8091">
                  <c:v>45630.125</c:v>
                </c:pt>
                <c:pt idx="8092">
                  <c:v>45630.166666666664</c:v>
                </c:pt>
                <c:pt idx="8093">
                  <c:v>45630.208333333336</c:v>
                </c:pt>
                <c:pt idx="8094">
                  <c:v>45630.25</c:v>
                </c:pt>
                <c:pt idx="8095">
                  <c:v>45630.291666666664</c:v>
                </c:pt>
                <c:pt idx="8096">
                  <c:v>45630.333333333336</c:v>
                </c:pt>
                <c:pt idx="8097">
                  <c:v>45630.375</c:v>
                </c:pt>
                <c:pt idx="8098">
                  <c:v>45630.416666666664</c:v>
                </c:pt>
                <c:pt idx="8099">
                  <c:v>45630.458333333336</c:v>
                </c:pt>
                <c:pt idx="8100">
                  <c:v>45630.5</c:v>
                </c:pt>
                <c:pt idx="8101">
                  <c:v>45630.541666666664</c:v>
                </c:pt>
                <c:pt idx="8102">
                  <c:v>45630.583333333336</c:v>
                </c:pt>
                <c:pt idx="8103">
                  <c:v>45630.625</c:v>
                </c:pt>
                <c:pt idx="8104">
                  <c:v>45630.666666666664</c:v>
                </c:pt>
                <c:pt idx="8105">
                  <c:v>45630.708333333336</c:v>
                </c:pt>
                <c:pt idx="8106">
                  <c:v>45630.75</c:v>
                </c:pt>
                <c:pt idx="8107">
                  <c:v>45630.791666666664</c:v>
                </c:pt>
                <c:pt idx="8108">
                  <c:v>45630.833333333336</c:v>
                </c:pt>
                <c:pt idx="8109">
                  <c:v>45630.875</c:v>
                </c:pt>
                <c:pt idx="8110">
                  <c:v>45630.916666666664</c:v>
                </c:pt>
                <c:pt idx="8111">
                  <c:v>45630.958333333336</c:v>
                </c:pt>
                <c:pt idx="8112">
                  <c:v>45631</c:v>
                </c:pt>
                <c:pt idx="8113">
                  <c:v>45631.041666666664</c:v>
                </c:pt>
                <c:pt idx="8114">
                  <c:v>45631.083333333336</c:v>
                </c:pt>
                <c:pt idx="8115">
                  <c:v>45631.125</c:v>
                </c:pt>
                <c:pt idx="8116">
                  <c:v>45631.166666666664</c:v>
                </c:pt>
                <c:pt idx="8117">
                  <c:v>45631.208333333336</c:v>
                </c:pt>
                <c:pt idx="8118">
                  <c:v>45631.25</c:v>
                </c:pt>
                <c:pt idx="8119">
                  <c:v>45631.291666666664</c:v>
                </c:pt>
                <c:pt idx="8120">
                  <c:v>45631.333333333336</c:v>
                </c:pt>
                <c:pt idx="8121">
                  <c:v>45631.375</c:v>
                </c:pt>
                <c:pt idx="8122">
                  <c:v>45631.416666666664</c:v>
                </c:pt>
                <c:pt idx="8123">
                  <c:v>45631.458333333336</c:v>
                </c:pt>
                <c:pt idx="8124">
                  <c:v>45631.5</c:v>
                </c:pt>
                <c:pt idx="8125">
                  <c:v>45631.541666666664</c:v>
                </c:pt>
                <c:pt idx="8126">
                  <c:v>45631.583333333336</c:v>
                </c:pt>
                <c:pt idx="8127">
                  <c:v>45631.625</c:v>
                </c:pt>
                <c:pt idx="8128">
                  <c:v>45631.666666666664</c:v>
                </c:pt>
                <c:pt idx="8129">
                  <c:v>45631.708333333336</c:v>
                </c:pt>
                <c:pt idx="8130">
                  <c:v>45631.75</c:v>
                </c:pt>
                <c:pt idx="8131">
                  <c:v>45631.791666666664</c:v>
                </c:pt>
                <c:pt idx="8132">
                  <c:v>45631.833333333336</c:v>
                </c:pt>
                <c:pt idx="8133">
                  <c:v>45631.875</c:v>
                </c:pt>
                <c:pt idx="8134">
                  <c:v>45631.916666666664</c:v>
                </c:pt>
                <c:pt idx="8135">
                  <c:v>45631.958333333336</c:v>
                </c:pt>
                <c:pt idx="8136">
                  <c:v>45632</c:v>
                </c:pt>
                <c:pt idx="8137">
                  <c:v>45632.041666666664</c:v>
                </c:pt>
                <c:pt idx="8138">
                  <c:v>45632.083333333336</c:v>
                </c:pt>
                <c:pt idx="8139">
                  <c:v>45632.125</c:v>
                </c:pt>
                <c:pt idx="8140">
                  <c:v>45632.166666666664</c:v>
                </c:pt>
                <c:pt idx="8141">
                  <c:v>45632.208333333336</c:v>
                </c:pt>
                <c:pt idx="8142">
                  <c:v>45632.25</c:v>
                </c:pt>
                <c:pt idx="8143">
                  <c:v>45632.291666666664</c:v>
                </c:pt>
                <c:pt idx="8144">
                  <c:v>45632.333333333336</c:v>
                </c:pt>
                <c:pt idx="8145">
                  <c:v>45632.375</c:v>
                </c:pt>
                <c:pt idx="8146">
                  <c:v>45632.416666666664</c:v>
                </c:pt>
                <c:pt idx="8147">
                  <c:v>45632.458333333336</c:v>
                </c:pt>
                <c:pt idx="8148">
                  <c:v>45632.5</c:v>
                </c:pt>
                <c:pt idx="8149">
                  <c:v>45632.541666666664</c:v>
                </c:pt>
                <c:pt idx="8150">
                  <c:v>45632.583333333336</c:v>
                </c:pt>
                <c:pt idx="8151">
                  <c:v>45632.625</c:v>
                </c:pt>
                <c:pt idx="8152">
                  <c:v>45632.666666666664</c:v>
                </c:pt>
                <c:pt idx="8153">
                  <c:v>45632.708333333336</c:v>
                </c:pt>
                <c:pt idx="8154">
                  <c:v>45632.75</c:v>
                </c:pt>
                <c:pt idx="8155">
                  <c:v>45632.791666666664</c:v>
                </c:pt>
                <c:pt idx="8156">
                  <c:v>45632.833333333336</c:v>
                </c:pt>
                <c:pt idx="8157">
                  <c:v>45632.875</c:v>
                </c:pt>
                <c:pt idx="8158">
                  <c:v>45632.916666666664</c:v>
                </c:pt>
                <c:pt idx="8159">
                  <c:v>45632.958333333336</c:v>
                </c:pt>
                <c:pt idx="8160">
                  <c:v>45633</c:v>
                </c:pt>
                <c:pt idx="8161">
                  <c:v>45633.041666666664</c:v>
                </c:pt>
                <c:pt idx="8162">
                  <c:v>45633.083333333336</c:v>
                </c:pt>
                <c:pt idx="8163">
                  <c:v>45633.125</c:v>
                </c:pt>
                <c:pt idx="8164">
                  <c:v>45633.166666666664</c:v>
                </c:pt>
                <c:pt idx="8165">
                  <c:v>45633.208333333336</c:v>
                </c:pt>
                <c:pt idx="8166">
                  <c:v>45633.25</c:v>
                </c:pt>
                <c:pt idx="8167">
                  <c:v>45633.291666666664</c:v>
                </c:pt>
                <c:pt idx="8168">
                  <c:v>45633.333333333336</c:v>
                </c:pt>
                <c:pt idx="8169">
                  <c:v>45633.375</c:v>
                </c:pt>
                <c:pt idx="8170">
                  <c:v>45633.416666666664</c:v>
                </c:pt>
                <c:pt idx="8171">
                  <c:v>45633.458333333336</c:v>
                </c:pt>
                <c:pt idx="8172">
                  <c:v>45633.5</c:v>
                </c:pt>
                <c:pt idx="8173">
                  <c:v>45633.541666666664</c:v>
                </c:pt>
                <c:pt idx="8174">
                  <c:v>45633.583333333336</c:v>
                </c:pt>
                <c:pt idx="8175">
                  <c:v>45633.625</c:v>
                </c:pt>
                <c:pt idx="8176">
                  <c:v>45633.666666666664</c:v>
                </c:pt>
                <c:pt idx="8177">
                  <c:v>45633.708333333336</c:v>
                </c:pt>
                <c:pt idx="8178">
                  <c:v>45633.75</c:v>
                </c:pt>
                <c:pt idx="8179">
                  <c:v>45633.791666666664</c:v>
                </c:pt>
                <c:pt idx="8180">
                  <c:v>45633.833333333336</c:v>
                </c:pt>
                <c:pt idx="8181">
                  <c:v>45633.875</c:v>
                </c:pt>
                <c:pt idx="8182">
                  <c:v>45633.916666666664</c:v>
                </c:pt>
                <c:pt idx="8183">
                  <c:v>45633.958333333336</c:v>
                </c:pt>
                <c:pt idx="8184">
                  <c:v>45634</c:v>
                </c:pt>
                <c:pt idx="8185">
                  <c:v>45634.041666666664</c:v>
                </c:pt>
                <c:pt idx="8186">
                  <c:v>45634.083333333336</c:v>
                </c:pt>
                <c:pt idx="8187">
                  <c:v>45634.125</c:v>
                </c:pt>
                <c:pt idx="8188">
                  <c:v>45634.166666666664</c:v>
                </c:pt>
                <c:pt idx="8189">
                  <c:v>45634.208333333336</c:v>
                </c:pt>
                <c:pt idx="8190">
                  <c:v>45634.25</c:v>
                </c:pt>
                <c:pt idx="8191">
                  <c:v>45634.291666666664</c:v>
                </c:pt>
                <c:pt idx="8192">
                  <c:v>45634.333333333336</c:v>
                </c:pt>
                <c:pt idx="8193">
                  <c:v>45634.375</c:v>
                </c:pt>
                <c:pt idx="8194">
                  <c:v>45634.416666666664</c:v>
                </c:pt>
                <c:pt idx="8195">
                  <c:v>45634.458333333336</c:v>
                </c:pt>
                <c:pt idx="8196">
                  <c:v>45634.5</c:v>
                </c:pt>
                <c:pt idx="8197">
                  <c:v>45634.541666666664</c:v>
                </c:pt>
                <c:pt idx="8198">
                  <c:v>45634.583333333336</c:v>
                </c:pt>
                <c:pt idx="8199">
                  <c:v>45634.625</c:v>
                </c:pt>
                <c:pt idx="8200">
                  <c:v>45634.666666666664</c:v>
                </c:pt>
                <c:pt idx="8201">
                  <c:v>45634.708333333336</c:v>
                </c:pt>
                <c:pt idx="8202">
                  <c:v>45634.75</c:v>
                </c:pt>
                <c:pt idx="8203">
                  <c:v>45634.791666666664</c:v>
                </c:pt>
                <c:pt idx="8204">
                  <c:v>45634.833333333336</c:v>
                </c:pt>
                <c:pt idx="8205">
                  <c:v>45634.875</c:v>
                </c:pt>
                <c:pt idx="8206">
                  <c:v>45634.916666666664</c:v>
                </c:pt>
                <c:pt idx="8207">
                  <c:v>45634.958333333336</c:v>
                </c:pt>
                <c:pt idx="8208">
                  <c:v>45635</c:v>
                </c:pt>
                <c:pt idx="8209">
                  <c:v>45635.041666666664</c:v>
                </c:pt>
                <c:pt idx="8210">
                  <c:v>45635.083333333336</c:v>
                </c:pt>
                <c:pt idx="8211">
                  <c:v>45635.125</c:v>
                </c:pt>
                <c:pt idx="8212">
                  <c:v>45635.166666666664</c:v>
                </c:pt>
                <c:pt idx="8213">
                  <c:v>45635.208333333336</c:v>
                </c:pt>
                <c:pt idx="8214">
                  <c:v>45635.25</c:v>
                </c:pt>
                <c:pt idx="8215">
                  <c:v>45635.291666666664</c:v>
                </c:pt>
                <c:pt idx="8216">
                  <c:v>45635.333333333336</c:v>
                </c:pt>
                <c:pt idx="8217">
                  <c:v>45635.375</c:v>
                </c:pt>
                <c:pt idx="8218">
                  <c:v>45635.416666666664</c:v>
                </c:pt>
                <c:pt idx="8219">
                  <c:v>45635.458333333336</c:v>
                </c:pt>
                <c:pt idx="8220">
                  <c:v>45635.5</c:v>
                </c:pt>
                <c:pt idx="8221">
                  <c:v>45635.541666666664</c:v>
                </c:pt>
                <c:pt idx="8222">
                  <c:v>45635.583333333336</c:v>
                </c:pt>
                <c:pt idx="8223">
                  <c:v>45635.625</c:v>
                </c:pt>
                <c:pt idx="8224">
                  <c:v>45635.666666666664</c:v>
                </c:pt>
                <c:pt idx="8225">
                  <c:v>45635.708333333336</c:v>
                </c:pt>
                <c:pt idx="8226">
                  <c:v>45635.75</c:v>
                </c:pt>
                <c:pt idx="8227">
                  <c:v>45635.791666666664</c:v>
                </c:pt>
                <c:pt idx="8228">
                  <c:v>45635.833333333336</c:v>
                </c:pt>
                <c:pt idx="8229">
                  <c:v>45635.875</c:v>
                </c:pt>
                <c:pt idx="8230">
                  <c:v>45635.916666666664</c:v>
                </c:pt>
                <c:pt idx="8231">
                  <c:v>45635.958333333336</c:v>
                </c:pt>
                <c:pt idx="8232">
                  <c:v>45636</c:v>
                </c:pt>
                <c:pt idx="8233">
                  <c:v>45636.041666666664</c:v>
                </c:pt>
                <c:pt idx="8234">
                  <c:v>45636.083333333336</c:v>
                </c:pt>
                <c:pt idx="8235">
                  <c:v>45636.125</c:v>
                </c:pt>
                <c:pt idx="8236">
                  <c:v>45636.166666666664</c:v>
                </c:pt>
                <c:pt idx="8237">
                  <c:v>45636.208333333336</c:v>
                </c:pt>
                <c:pt idx="8238">
                  <c:v>45636.25</c:v>
                </c:pt>
                <c:pt idx="8239">
                  <c:v>45636.291666666664</c:v>
                </c:pt>
                <c:pt idx="8240">
                  <c:v>45636.333333333336</c:v>
                </c:pt>
                <c:pt idx="8241">
                  <c:v>45636.375</c:v>
                </c:pt>
                <c:pt idx="8242">
                  <c:v>45636.416666666664</c:v>
                </c:pt>
                <c:pt idx="8243">
                  <c:v>45636.458333333336</c:v>
                </c:pt>
                <c:pt idx="8244">
                  <c:v>45636.5</c:v>
                </c:pt>
                <c:pt idx="8245">
                  <c:v>45636.541666666664</c:v>
                </c:pt>
                <c:pt idx="8246">
                  <c:v>45636.583333333336</c:v>
                </c:pt>
                <c:pt idx="8247">
                  <c:v>45636.625</c:v>
                </c:pt>
                <c:pt idx="8248">
                  <c:v>45636.666666666664</c:v>
                </c:pt>
                <c:pt idx="8249">
                  <c:v>45636.708333333336</c:v>
                </c:pt>
                <c:pt idx="8250">
                  <c:v>45636.75</c:v>
                </c:pt>
                <c:pt idx="8251">
                  <c:v>45636.791666666664</c:v>
                </c:pt>
                <c:pt idx="8252">
                  <c:v>45636.833333333336</c:v>
                </c:pt>
                <c:pt idx="8253">
                  <c:v>45636.875</c:v>
                </c:pt>
                <c:pt idx="8254">
                  <c:v>45636.916666666664</c:v>
                </c:pt>
                <c:pt idx="8255">
                  <c:v>45636.958333333336</c:v>
                </c:pt>
                <c:pt idx="8256">
                  <c:v>45637</c:v>
                </c:pt>
                <c:pt idx="8257">
                  <c:v>45637.041666666664</c:v>
                </c:pt>
                <c:pt idx="8258">
                  <c:v>45637.083333333336</c:v>
                </c:pt>
                <c:pt idx="8259">
                  <c:v>45637.125</c:v>
                </c:pt>
                <c:pt idx="8260">
                  <c:v>45637.166666666664</c:v>
                </c:pt>
                <c:pt idx="8261">
                  <c:v>45637.208333333336</c:v>
                </c:pt>
                <c:pt idx="8262">
                  <c:v>45637.25</c:v>
                </c:pt>
                <c:pt idx="8263">
                  <c:v>45637.291666666664</c:v>
                </c:pt>
                <c:pt idx="8264">
                  <c:v>45637.333333333336</c:v>
                </c:pt>
                <c:pt idx="8265">
                  <c:v>45637.375</c:v>
                </c:pt>
                <c:pt idx="8266">
                  <c:v>45637.416666666664</c:v>
                </c:pt>
                <c:pt idx="8267">
                  <c:v>45637.458333333336</c:v>
                </c:pt>
                <c:pt idx="8268">
                  <c:v>45637.5</c:v>
                </c:pt>
                <c:pt idx="8269">
                  <c:v>45637.541666666664</c:v>
                </c:pt>
                <c:pt idx="8270">
                  <c:v>45637.583333333336</c:v>
                </c:pt>
                <c:pt idx="8271">
                  <c:v>45637.625</c:v>
                </c:pt>
                <c:pt idx="8272">
                  <c:v>45637.666666666664</c:v>
                </c:pt>
                <c:pt idx="8273">
                  <c:v>45637.708333333336</c:v>
                </c:pt>
                <c:pt idx="8274">
                  <c:v>45637.75</c:v>
                </c:pt>
                <c:pt idx="8275">
                  <c:v>45637.791666666664</c:v>
                </c:pt>
                <c:pt idx="8276">
                  <c:v>45637.833333333336</c:v>
                </c:pt>
                <c:pt idx="8277">
                  <c:v>45637.875</c:v>
                </c:pt>
                <c:pt idx="8278">
                  <c:v>45637.916666666664</c:v>
                </c:pt>
                <c:pt idx="8279">
                  <c:v>45637.958333333336</c:v>
                </c:pt>
                <c:pt idx="8280">
                  <c:v>45638</c:v>
                </c:pt>
                <c:pt idx="8281">
                  <c:v>45638.041666666664</c:v>
                </c:pt>
                <c:pt idx="8282">
                  <c:v>45638.083333333336</c:v>
                </c:pt>
                <c:pt idx="8283">
                  <c:v>45638.125</c:v>
                </c:pt>
                <c:pt idx="8284">
                  <c:v>45638.166666666664</c:v>
                </c:pt>
                <c:pt idx="8285">
                  <c:v>45638.208333333336</c:v>
                </c:pt>
                <c:pt idx="8286">
                  <c:v>45638.25</c:v>
                </c:pt>
                <c:pt idx="8287">
                  <c:v>45638.291666666664</c:v>
                </c:pt>
                <c:pt idx="8288">
                  <c:v>45638.333333333336</c:v>
                </c:pt>
                <c:pt idx="8289">
                  <c:v>45638.375</c:v>
                </c:pt>
                <c:pt idx="8290">
                  <c:v>45638.416666666664</c:v>
                </c:pt>
                <c:pt idx="8291">
                  <c:v>45638.458333333336</c:v>
                </c:pt>
                <c:pt idx="8292">
                  <c:v>45638.5</c:v>
                </c:pt>
                <c:pt idx="8293">
                  <c:v>45638.541666666664</c:v>
                </c:pt>
                <c:pt idx="8294">
                  <c:v>45638.583333333336</c:v>
                </c:pt>
                <c:pt idx="8295">
                  <c:v>45638.625</c:v>
                </c:pt>
                <c:pt idx="8296">
                  <c:v>45638.666666666664</c:v>
                </c:pt>
                <c:pt idx="8297">
                  <c:v>45638.708333333336</c:v>
                </c:pt>
                <c:pt idx="8298">
                  <c:v>45638.75</c:v>
                </c:pt>
                <c:pt idx="8299">
                  <c:v>45638.791666666664</c:v>
                </c:pt>
                <c:pt idx="8300">
                  <c:v>45638.833333333336</c:v>
                </c:pt>
                <c:pt idx="8301">
                  <c:v>45638.875</c:v>
                </c:pt>
                <c:pt idx="8302">
                  <c:v>45638.916666666664</c:v>
                </c:pt>
                <c:pt idx="8303">
                  <c:v>45638.958333333336</c:v>
                </c:pt>
                <c:pt idx="8304">
                  <c:v>45639</c:v>
                </c:pt>
                <c:pt idx="8305">
                  <c:v>45639.041666666664</c:v>
                </c:pt>
                <c:pt idx="8306">
                  <c:v>45639.083333333336</c:v>
                </c:pt>
                <c:pt idx="8307">
                  <c:v>45639.125</c:v>
                </c:pt>
                <c:pt idx="8308">
                  <c:v>45639.166666666664</c:v>
                </c:pt>
                <c:pt idx="8309">
                  <c:v>45639.208333333336</c:v>
                </c:pt>
                <c:pt idx="8310">
                  <c:v>45639.25</c:v>
                </c:pt>
                <c:pt idx="8311">
                  <c:v>45639.291666666664</c:v>
                </c:pt>
                <c:pt idx="8312">
                  <c:v>45639.333333333336</c:v>
                </c:pt>
                <c:pt idx="8313">
                  <c:v>45639.375</c:v>
                </c:pt>
                <c:pt idx="8314">
                  <c:v>45639.416666666664</c:v>
                </c:pt>
                <c:pt idx="8315">
                  <c:v>45639.458333333336</c:v>
                </c:pt>
                <c:pt idx="8316">
                  <c:v>45639.5</c:v>
                </c:pt>
                <c:pt idx="8317">
                  <c:v>45639.541666666664</c:v>
                </c:pt>
                <c:pt idx="8318">
                  <c:v>45639.583333333336</c:v>
                </c:pt>
                <c:pt idx="8319">
                  <c:v>45639.625</c:v>
                </c:pt>
                <c:pt idx="8320">
                  <c:v>45639.666666666664</c:v>
                </c:pt>
                <c:pt idx="8321">
                  <c:v>45639.708333333336</c:v>
                </c:pt>
                <c:pt idx="8322">
                  <c:v>45639.75</c:v>
                </c:pt>
                <c:pt idx="8323">
                  <c:v>45639.791666666664</c:v>
                </c:pt>
                <c:pt idx="8324">
                  <c:v>45639.833333333336</c:v>
                </c:pt>
                <c:pt idx="8325">
                  <c:v>45639.875</c:v>
                </c:pt>
                <c:pt idx="8326">
                  <c:v>45639.916666666664</c:v>
                </c:pt>
                <c:pt idx="8327">
                  <c:v>45639.958333333336</c:v>
                </c:pt>
                <c:pt idx="8328">
                  <c:v>45640</c:v>
                </c:pt>
                <c:pt idx="8329">
                  <c:v>45640.041666666664</c:v>
                </c:pt>
                <c:pt idx="8330">
                  <c:v>45640.083333333336</c:v>
                </c:pt>
                <c:pt idx="8331">
                  <c:v>45640.125</c:v>
                </c:pt>
                <c:pt idx="8332">
                  <c:v>45640.166666666664</c:v>
                </c:pt>
                <c:pt idx="8333">
                  <c:v>45640.208333333336</c:v>
                </c:pt>
                <c:pt idx="8334">
                  <c:v>45640.25</c:v>
                </c:pt>
                <c:pt idx="8335">
                  <c:v>45640.291666666664</c:v>
                </c:pt>
                <c:pt idx="8336">
                  <c:v>45640.333333333336</c:v>
                </c:pt>
                <c:pt idx="8337">
                  <c:v>45640.375</c:v>
                </c:pt>
                <c:pt idx="8338">
                  <c:v>45640.416666666664</c:v>
                </c:pt>
                <c:pt idx="8339">
                  <c:v>45640.458333333336</c:v>
                </c:pt>
                <c:pt idx="8340">
                  <c:v>45640.5</c:v>
                </c:pt>
                <c:pt idx="8341">
                  <c:v>45640.541666666664</c:v>
                </c:pt>
                <c:pt idx="8342">
                  <c:v>45640.583333333336</c:v>
                </c:pt>
                <c:pt idx="8343">
                  <c:v>45640.625</c:v>
                </c:pt>
                <c:pt idx="8344">
                  <c:v>45640.666666666664</c:v>
                </c:pt>
                <c:pt idx="8345">
                  <c:v>45640.708333333336</c:v>
                </c:pt>
                <c:pt idx="8346">
                  <c:v>45640.75</c:v>
                </c:pt>
                <c:pt idx="8347">
                  <c:v>45640.791666666664</c:v>
                </c:pt>
                <c:pt idx="8348">
                  <c:v>45640.833333333336</c:v>
                </c:pt>
                <c:pt idx="8349">
                  <c:v>45640.875</c:v>
                </c:pt>
                <c:pt idx="8350">
                  <c:v>45640.916666666664</c:v>
                </c:pt>
                <c:pt idx="8351">
                  <c:v>45640.958333333336</c:v>
                </c:pt>
                <c:pt idx="8352">
                  <c:v>45641</c:v>
                </c:pt>
                <c:pt idx="8353">
                  <c:v>45641.041666666664</c:v>
                </c:pt>
                <c:pt idx="8354">
                  <c:v>45641.083333333336</c:v>
                </c:pt>
                <c:pt idx="8355">
                  <c:v>45641.125</c:v>
                </c:pt>
                <c:pt idx="8356">
                  <c:v>45641.166666666664</c:v>
                </c:pt>
                <c:pt idx="8357">
                  <c:v>45641.208333333336</c:v>
                </c:pt>
                <c:pt idx="8358">
                  <c:v>45641.25</c:v>
                </c:pt>
                <c:pt idx="8359">
                  <c:v>45641.291666666664</c:v>
                </c:pt>
                <c:pt idx="8360">
                  <c:v>45641.333333333336</c:v>
                </c:pt>
                <c:pt idx="8361">
                  <c:v>45641.375</c:v>
                </c:pt>
                <c:pt idx="8362">
                  <c:v>45641.416666666664</c:v>
                </c:pt>
                <c:pt idx="8363">
                  <c:v>45641.458333333336</c:v>
                </c:pt>
                <c:pt idx="8364">
                  <c:v>45641.5</c:v>
                </c:pt>
                <c:pt idx="8365">
                  <c:v>45641.541666666664</c:v>
                </c:pt>
                <c:pt idx="8366">
                  <c:v>45641.583333333336</c:v>
                </c:pt>
                <c:pt idx="8367">
                  <c:v>45641.625</c:v>
                </c:pt>
                <c:pt idx="8368">
                  <c:v>45641.666666666664</c:v>
                </c:pt>
                <c:pt idx="8369">
                  <c:v>45641.708333333336</c:v>
                </c:pt>
                <c:pt idx="8370">
                  <c:v>45641.75</c:v>
                </c:pt>
                <c:pt idx="8371">
                  <c:v>45641.791666666664</c:v>
                </c:pt>
                <c:pt idx="8372">
                  <c:v>45641.833333333336</c:v>
                </c:pt>
                <c:pt idx="8373">
                  <c:v>45641.875</c:v>
                </c:pt>
                <c:pt idx="8374">
                  <c:v>45641.916666666664</c:v>
                </c:pt>
                <c:pt idx="8375">
                  <c:v>45641.958333333336</c:v>
                </c:pt>
                <c:pt idx="8376">
                  <c:v>45642</c:v>
                </c:pt>
                <c:pt idx="8377">
                  <c:v>45642.041666666664</c:v>
                </c:pt>
                <c:pt idx="8378">
                  <c:v>45642.083333333336</c:v>
                </c:pt>
                <c:pt idx="8379">
                  <c:v>45642.125</c:v>
                </c:pt>
                <c:pt idx="8380">
                  <c:v>45642.166666666664</c:v>
                </c:pt>
                <c:pt idx="8381">
                  <c:v>45642.208333333336</c:v>
                </c:pt>
                <c:pt idx="8382">
                  <c:v>45642.25</c:v>
                </c:pt>
                <c:pt idx="8383">
                  <c:v>45642.291666666664</c:v>
                </c:pt>
                <c:pt idx="8384">
                  <c:v>45642.333333333336</c:v>
                </c:pt>
                <c:pt idx="8385">
                  <c:v>45642.375</c:v>
                </c:pt>
                <c:pt idx="8386">
                  <c:v>45642.416666666664</c:v>
                </c:pt>
                <c:pt idx="8387">
                  <c:v>45642.458333333336</c:v>
                </c:pt>
                <c:pt idx="8388">
                  <c:v>45642.5</c:v>
                </c:pt>
                <c:pt idx="8389">
                  <c:v>45642.541666666664</c:v>
                </c:pt>
                <c:pt idx="8390">
                  <c:v>45642.583333333336</c:v>
                </c:pt>
                <c:pt idx="8391">
                  <c:v>45642.625</c:v>
                </c:pt>
                <c:pt idx="8392">
                  <c:v>45642.666666666664</c:v>
                </c:pt>
                <c:pt idx="8393">
                  <c:v>45642.708333333336</c:v>
                </c:pt>
                <c:pt idx="8394">
                  <c:v>45642.75</c:v>
                </c:pt>
                <c:pt idx="8395">
                  <c:v>45642.791666666664</c:v>
                </c:pt>
                <c:pt idx="8396">
                  <c:v>45642.833333333336</c:v>
                </c:pt>
                <c:pt idx="8397">
                  <c:v>45642.875</c:v>
                </c:pt>
                <c:pt idx="8398">
                  <c:v>45642.916666666664</c:v>
                </c:pt>
                <c:pt idx="8399">
                  <c:v>45642.958333333336</c:v>
                </c:pt>
                <c:pt idx="8400">
                  <c:v>45643</c:v>
                </c:pt>
                <c:pt idx="8401">
                  <c:v>45643.041666666664</c:v>
                </c:pt>
                <c:pt idx="8402">
                  <c:v>45643.083333333336</c:v>
                </c:pt>
                <c:pt idx="8403">
                  <c:v>45643.125</c:v>
                </c:pt>
                <c:pt idx="8404">
                  <c:v>45643.166666666664</c:v>
                </c:pt>
                <c:pt idx="8405">
                  <c:v>45643.208333333336</c:v>
                </c:pt>
                <c:pt idx="8406">
                  <c:v>45643.25</c:v>
                </c:pt>
                <c:pt idx="8407">
                  <c:v>45643.291666666664</c:v>
                </c:pt>
                <c:pt idx="8408">
                  <c:v>45643.333333333336</c:v>
                </c:pt>
                <c:pt idx="8409">
                  <c:v>45643.375</c:v>
                </c:pt>
                <c:pt idx="8410">
                  <c:v>45643.416666666664</c:v>
                </c:pt>
                <c:pt idx="8411">
                  <c:v>45643.458333333336</c:v>
                </c:pt>
                <c:pt idx="8412">
                  <c:v>45643.5</c:v>
                </c:pt>
                <c:pt idx="8413">
                  <c:v>45643.541666666664</c:v>
                </c:pt>
                <c:pt idx="8414">
                  <c:v>45643.583333333336</c:v>
                </c:pt>
                <c:pt idx="8415">
                  <c:v>45643.625</c:v>
                </c:pt>
                <c:pt idx="8416">
                  <c:v>45643.666666666664</c:v>
                </c:pt>
                <c:pt idx="8417">
                  <c:v>45643.708333333336</c:v>
                </c:pt>
                <c:pt idx="8418">
                  <c:v>45643.75</c:v>
                </c:pt>
                <c:pt idx="8419">
                  <c:v>45643.791666666664</c:v>
                </c:pt>
                <c:pt idx="8420">
                  <c:v>45643.833333333336</c:v>
                </c:pt>
                <c:pt idx="8421">
                  <c:v>45643.875</c:v>
                </c:pt>
                <c:pt idx="8422">
                  <c:v>45643.916666666664</c:v>
                </c:pt>
                <c:pt idx="8423">
                  <c:v>45643.958333333336</c:v>
                </c:pt>
                <c:pt idx="8424">
                  <c:v>45644</c:v>
                </c:pt>
                <c:pt idx="8425">
                  <c:v>45644.041666666664</c:v>
                </c:pt>
                <c:pt idx="8426">
                  <c:v>45644.083333333336</c:v>
                </c:pt>
                <c:pt idx="8427">
                  <c:v>45644.125</c:v>
                </c:pt>
                <c:pt idx="8428">
                  <c:v>45644.166666666664</c:v>
                </c:pt>
                <c:pt idx="8429">
                  <c:v>45644.208333333336</c:v>
                </c:pt>
                <c:pt idx="8430">
                  <c:v>45644.25</c:v>
                </c:pt>
                <c:pt idx="8431">
                  <c:v>45644.291666666664</c:v>
                </c:pt>
                <c:pt idx="8432">
                  <c:v>45644.333333333336</c:v>
                </c:pt>
                <c:pt idx="8433">
                  <c:v>45644.375</c:v>
                </c:pt>
                <c:pt idx="8434">
                  <c:v>45644.416666666664</c:v>
                </c:pt>
                <c:pt idx="8435">
                  <c:v>45644.458333333336</c:v>
                </c:pt>
                <c:pt idx="8436">
                  <c:v>45644.5</c:v>
                </c:pt>
                <c:pt idx="8437">
                  <c:v>45644.541666666664</c:v>
                </c:pt>
                <c:pt idx="8438">
                  <c:v>45644.583333333336</c:v>
                </c:pt>
                <c:pt idx="8439">
                  <c:v>45644.625</c:v>
                </c:pt>
                <c:pt idx="8440">
                  <c:v>45644.666666666664</c:v>
                </c:pt>
                <c:pt idx="8441">
                  <c:v>45644.708333333336</c:v>
                </c:pt>
                <c:pt idx="8442">
                  <c:v>45644.75</c:v>
                </c:pt>
                <c:pt idx="8443">
                  <c:v>45644.791666666664</c:v>
                </c:pt>
                <c:pt idx="8444">
                  <c:v>45644.833333333336</c:v>
                </c:pt>
                <c:pt idx="8445">
                  <c:v>45644.875</c:v>
                </c:pt>
                <c:pt idx="8446">
                  <c:v>45644.916666666664</c:v>
                </c:pt>
                <c:pt idx="8447">
                  <c:v>45644.958333333336</c:v>
                </c:pt>
                <c:pt idx="8448">
                  <c:v>45645</c:v>
                </c:pt>
                <c:pt idx="8449">
                  <c:v>45645.041666666664</c:v>
                </c:pt>
                <c:pt idx="8450">
                  <c:v>45645.083333333336</c:v>
                </c:pt>
                <c:pt idx="8451">
                  <c:v>45645.125</c:v>
                </c:pt>
                <c:pt idx="8452">
                  <c:v>45645.166666666664</c:v>
                </c:pt>
                <c:pt idx="8453">
                  <c:v>45645.208333333336</c:v>
                </c:pt>
                <c:pt idx="8454">
                  <c:v>45645.25</c:v>
                </c:pt>
                <c:pt idx="8455">
                  <c:v>45645.291666666664</c:v>
                </c:pt>
                <c:pt idx="8456">
                  <c:v>45645.333333333336</c:v>
                </c:pt>
                <c:pt idx="8457">
                  <c:v>45645.375</c:v>
                </c:pt>
                <c:pt idx="8458">
                  <c:v>45645.416666666664</c:v>
                </c:pt>
                <c:pt idx="8459">
                  <c:v>45645.458333333336</c:v>
                </c:pt>
                <c:pt idx="8460">
                  <c:v>45645.5</c:v>
                </c:pt>
                <c:pt idx="8461">
                  <c:v>45645.541666666664</c:v>
                </c:pt>
                <c:pt idx="8462">
                  <c:v>45645.583333333336</c:v>
                </c:pt>
                <c:pt idx="8463">
                  <c:v>45645.625</c:v>
                </c:pt>
                <c:pt idx="8464">
                  <c:v>45645.666666666664</c:v>
                </c:pt>
                <c:pt idx="8465">
                  <c:v>45645.708333333336</c:v>
                </c:pt>
                <c:pt idx="8466">
                  <c:v>45645.75</c:v>
                </c:pt>
                <c:pt idx="8467">
                  <c:v>45645.791666666664</c:v>
                </c:pt>
                <c:pt idx="8468">
                  <c:v>45645.833333333336</c:v>
                </c:pt>
                <c:pt idx="8469">
                  <c:v>45645.875</c:v>
                </c:pt>
                <c:pt idx="8470">
                  <c:v>45645.916666666664</c:v>
                </c:pt>
                <c:pt idx="8471">
                  <c:v>45645.958333333336</c:v>
                </c:pt>
                <c:pt idx="8472">
                  <c:v>45646</c:v>
                </c:pt>
                <c:pt idx="8473">
                  <c:v>45646.041666666664</c:v>
                </c:pt>
                <c:pt idx="8474">
                  <c:v>45646.083333333336</c:v>
                </c:pt>
                <c:pt idx="8475">
                  <c:v>45646.125</c:v>
                </c:pt>
                <c:pt idx="8476">
                  <c:v>45646.166666666664</c:v>
                </c:pt>
                <c:pt idx="8477">
                  <c:v>45646.208333333336</c:v>
                </c:pt>
                <c:pt idx="8478">
                  <c:v>45646.25</c:v>
                </c:pt>
                <c:pt idx="8479">
                  <c:v>45646.291666666664</c:v>
                </c:pt>
                <c:pt idx="8480">
                  <c:v>45646.333333333336</c:v>
                </c:pt>
                <c:pt idx="8481">
                  <c:v>45646.375</c:v>
                </c:pt>
                <c:pt idx="8482">
                  <c:v>45646.416666666664</c:v>
                </c:pt>
                <c:pt idx="8483">
                  <c:v>45646.458333333336</c:v>
                </c:pt>
                <c:pt idx="8484">
                  <c:v>45646.5</c:v>
                </c:pt>
                <c:pt idx="8485">
                  <c:v>45646.541666666664</c:v>
                </c:pt>
                <c:pt idx="8486">
                  <c:v>45646.583333333336</c:v>
                </c:pt>
                <c:pt idx="8487">
                  <c:v>45646.625</c:v>
                </c:pt>
                <c:pt idx="8488">
                  <c:v>45646.666666666664</c:v>
                </c:pt>
                <c:pt idx="8489">
                  <c:v>45646.708333333336</c:v>
                </c:pt>
                <c:pt idx="8490">
                  <c:v>45646.75</c:v>
                </c:pt>
                <c:pt idx="8491">
                  <c:v>45646.791666666664</c:v>
                </c:pt>
                <c:pt idx="8492">
                  <c:v>45646.833333333336</c:v>
                </c:pt>
                <c:pt idx="8493">
                  <c:v>45646.875</c:v>
                </c:pt>
                <c:pt idx="8494">
                  <c:v>45646.916666666664</c:v>
                </c:pt>
                <c:pt idx="8495">
                  <c:v>45646.958333333336</c:v>
                </c:pt>
                <c:pt idx="8496">
                  <c:v>45647</c:v>
                </c:pt>
                <c:pt idx="8497">
                  <c:v>45647.041666666664</c:v>
                </c:pt>
                <c:pt idx="8498">
                  <c:v>45647.083333333336</c:v>
                </c:pt>
                <c:pt idx="8499">
                  <c:v>45647.125</c:v>
                </c:pt>
                <c:pt idx="8500">
                  <c:v>45647.166666666664</c:v>
                </c:pt>
                <c:pt idx="8501">
                  <c:v>45647.208333333336</c:v>
                </c:pt>
                <c:pt idx="8502">
                  <c:v>45647.25</c:v>
                </c:pt>
                <c:pt idx="8503">
                  <c:v>45647.291666666664</c:v>
                </c:pt>
                <c:pt idx="8504">
                  <c:v>45647.333333333336</c:v>
                </c:pt>
                <c:pt idx="8505">
                  <c:v>45647.375</c:v>
                </c:pt>
                <c:pt idx="8506">
                  <c:v>45647.416666666664</c:v>
                </c:pt>
                <c:pt idx="8507">
                  <c:v>45647.458333333336</c:v>
                </c:pt>
                <c:pt idx="8508">
                  <c:v>45647.5</c:v>
                </c:pt>
                <c:pt idx="8509">
                  <c:v>45647.541666666664</c:v>
                </c:pt>
                <c:pt idx="8510">
                  <c:v>45647.583333333336</c:v>
                </c:pt>
                <c:pt idx="8511">
                  <c:v>45647.625</c:v>
                </c:pt>
                <c:pt idx="8512">
                  <c:v>45647.666666666664</c:v>
                </c:pt>
                <c:pt idx="8513">
                  <c:v>45647.708333333336</c:v>
                </c:pt>
                <c:pt idx="8514">
                  <c:v>45647.75</c:v>
                </c:pt>
                <c:pt idx="8515">
                  <c:v>45647.791666666664</c:v>
                </c:pt>
                <c:pt idx="8516">
                  <c:v>45647.833333333336</c:v>
                </c:pt>
                <c:pt idx="8517">
                  <c:v>45647.875</c:v>
                </c:pt>
                <c:pt idx="8518">
                  <c:v>45647.916666666664</c:v>
                </c:pt>
                <c:pt idx="8519">
                  <c:v>45647.958333333336</c:v>
                </c:pt>
                <c:pt idx="8520">
                  <c:v>45648</c:v>
                </c:pt>
                <c:pt idx="8521">
                  <c:v>45648.041666666664</c:v>
                </c:pt>
                <c:pt idx="8522">
                  <c:v>45648.083333333336</c:v>
                </c:pt>
                <c:pt idx="8523">
                  <c:v>45648.125</c:v>
                </c:pt>
                <c:pt idx="8524">
                  <c:v>45648.166666666664</c:v>
                </c:pt>
                <c:pt idx="8525">
                  <c:v>45648.208333333336</c:v>
                </c:pt>
                <c:pt idx="8526">
                  <c:v>45648.25</c:v>
                </c:pt>
                <c:pt idx="8527">
                  <c:v>45648.291666666664</c:v>
                </c:pt>
                <c:pt idx="8528">
                  <c:v>45648.333333333336</c:v>
                </c:pt>
                <c:pt idx="8529">
                  <c:v>45648.375</c:v>
                </c:pt>
                <c:pt idx="8530">
                  <c:v>45648.416666666664</c:v>
                </c:pt>
                <c:pt idx="8531">
                  <c:v>45648.458333333336</c:v>
                </c:pt>
                <c:pt idx="8532">
                  <c:v>45648.5</c:v>
                </c:pt>
                <c:pt idx="8533">
                  <c:v>45648.541666666664</c:v>
                </c:pt>
                <c:pt idx="8534">
                  <c:v>45648.583333333336</c:v>
                </c:pt>
                <c:pt idx="8535">
                  <c:v>45648.625</c:v>
                </c:pt>
                <c:pt idx="8536">
                  <c:v>45648.666666666664</c:v>
                </c:pt>
                <c:pt idx="8537">
                  <c:v>45648.708333333336</c:v>
                </c:pt>
                <c:pt idx="8538">
                  <c:v>45648.75</c:v>
                </c:pt>
                <c:pt idx="8539">
                  <c:v>45648.791666666664</c:v>
                </c:pt>
                <c:pt idx="8540">
                  <c:v>45648.833333333336</c:v>
                </c:pt>
                <c:pt idx="8541">
                  <c:v>45648.875</c:v>
                </c:pt>
                <c:pt idx="8542">
                  <c:v>45648.916666666664</c:v>
                </c:pt>
                <c:pt idx="8543">
                  <c:v>45648.958333333336</c:v>
                </c:pt>
                <c:pt idx="8544">
                  <c:v>45649</c:v>
                </c:pt>
                <c:pt idx="8545">
                  <c:v>45649.041666666664</c:v>
                </c:pt>
                <c:pt idx="8546">
                  <c:v>45649.083333333336</c:v>
                </c:pt>
                <c:pt idx="8547">
                  <c:v>45649.125</c:v>
                </c:pt>
                <c:pt idx="8548">
                  <c:v>45649.166666666664</c:v>
                </c:pt>
                <c:pt idx="8549">
                  <c:v>45649.208333333336</c:v>
                </c:pt>
                <c:pt idx="8550">
                  <c:v>45649.25</c:v>
                </c:pt>
                <c:pt idx="8551">
                  <c:v>45649.291666666664</c:v>
                </c:pt>
                <c:pt idx="8552">
                  <c:v>45649.333333333336</c:v>
                </c:pt>
                <c:pt idx="8553">
                  <c:v>45649.375</c:v>
                </c:pt>
                <c:pt idx="8554">
                  <c:v>45649.416666666664</c:v>
                </c:pt>
                <c:pt idx="8555">
                  <c:v>45649.458333333336</c:v>
                </c:pt>
                <c:pt idx="8556">
                  <c:v>45649.5</c:v>
                </c:pt>
                <c:pt idx="8557">
                  <c:v>45649.541666666664</c:v>
                </c:pt>
                <c:pt idx="8558">
                  <c:v>45649.583333333336</c:v>
                </c:pt>
                <c:pt idx="8559">
                  <c:v>45649.625</c:v>
                </c:pt>
                <c:pt idx="8560">
                  <c:v>45649.666666666664</c:v>
                </c:pt>
                <c:pt idx="8561">
                  <c:v>45649.708333333336</c:v>
                </c:pt>
                <c:pt idx="8562">
                  <c:v>45649.75</c:v>
                </c:pt>
                <c:pt idx="8563">
                  <c:v>45649.791666666664</c:v>
                </c:pt>
                <c:pt idx="8564">
                  <c:v>45649.833333333336</c:v>
                </c:pt>
                <c:pt idx="8565">
                  <c:v>45649.875</c:v>
                </c:pt>
                <c:pt idx="8566">
                  <c:v>45649.916666666664</c:v>
                </c:pt>
                <c:pt idx="8567">
                  <c:v>45649.958333333336</c:v>
                </c:pt>
                <c:pt idx="8568">
                  <c:v>45650</c:v>
                </c:pt>
                <c:pt idx="8569">
                  <c:v>45650.041666666664</c:v>
                </c:pt>
                <c:pt idx="8570">
                  <c:v>45650.083333333336</c:v>
                </c:pt>
                <c:pt idx="8571">
                  <c:v>45650.125</c:v>
                </c:pt>
                <c:pt idx="8572">
                  <c:v>45650.166666666664</c:v>
                </c:pt>
                <c:pt idx="8573">
                  <c:v>45650.208333333336</c:v>
                </c:pt>
                <c:pt idx="8574">
                  <c:v>45650.25</c:v>
                </c:pt>
                <c:pt idx="8575">
                  <c:v>45650.291666666664</c:v>
                </c:pt>
                <c:pt idx="8576">
                  <c:v>45650.333333333336</c:v>
                </c:pt>
                <c:pt idx="8577">
                  <c:v>45650.375</c:v>
                </c:pt>
                <c:pt idx="8578">
                  <c:v>45650.416666666664</c:v>
                </c:pt>
                <c:pt idx="8579">
                  <c:v>45650.458333333336</c:v>
                </c:pt>
                <c:pt idx="8580">
                  <c:v>45650.5</c:v>
                </c:pt>
                <c:pt idx="8581">
                  <c:v>45650.541666666664</c:v>
                </c:pt>
                <c:pt idx="8582">
                  <c:v>45650.583333333336</c:v>
                </c:pt>
                <c:pt idx="8583">
                  <c:v>45650.625</c:v>
                </c:pt>
                <c:pt idx="8584">
                  <c:v>45650.666666666664</c:v>
                </c:pt>
                <c:pt idx="8585">
                  <c:v>45650.708333333336</c:v>
                </c:pt>
                <c:pt idx="8586">
                  <c:v>45650.75</c:v>
                </c:pt>
                <c:pt idx="8587">
                  <c:v>45650.791666666664</c:v>
                </c:pt>
                <c:pt idx="8588">
                  <c:v>45650.833333333336</c:v>
                </c:pt>
                <c:pt idx="8589">
                  <c:v>45650.875</c:v>
                </c:pt>
                <c:pt idx="8590">
                  <c:v>45650.916666666664</c:v>
                </c:pt>
                <c:pt idx="8591">
                  <c:v>45650.958333333336</c:v>
                </c:pt>
                <c:pt idx="8592">
                  <c:v>45651</c:v>
                </c:pt>
                <c:pt idx="8593">
                  <c:v>45651.041666666664</c:v>
                </c:pt>
                <c:pt idx="8594">
                  <c:v>45651.083333333336</c:v>
                </c:pt>
                <c:pt idx="8595">
                  <c:v>45651.125</c:v>
                </c:pt>
                <c:pt idx="8596">
                  <c:v>45651.166666666664</c:v>
                </c:pt>
                <c:pt idx="8597">
                  <c:v>45651.208333333336</c:v>
                </c:pt>
                <c:pt idx="8598">
                  <c:v>45651.25</c:v>
                </c:pt>
                <c:pt idx="8599">
                  <c:v>45651.291666666664</c:v>
                </c:pt>
                <c:pt idx="8600">
                  <c:v>45651.333333333336</c:v>
                </c:pt>
                <c:pt idx="8601">
                  <c:v>45651.375</c:v>
                </c:pt>
                <c:pt idx="8602">
                  <c:v>45651.416666666664</c:v>
                </c:pt>
                <c:pt idx="8603">
                  <c:v>45651.458333333336</c:v>
                </c:pt>
                <c:pt idx="8604">
                  <c:v>45651.5</c:v>
                </c:pt>
                <c:pt idx="8605">
                  <c:v>45651.541666666664</c:v>
                </c:pt>
                <c:pt idx="8606">
                  <c:v>45651.583333333336</c:v>
                </c:pt>
                <c:pt idx="8607">
                  <c:v>45651.625</c:v>
                </c:pt>
                <c:pt idx="8608">
                  <c:v>45651.666666666664</c:v>
                </c:pt>
                <c:pt idx="8609">
                  <c:v>45651.708333333336</c:v>
                </c:pt>
                <c:pt idx="8610">
                  <c:v>45651.75</c:v>
                </c:pt>
                <c:pt idx="8611">
                  <c:v>45651.791666666664</c:v>
                </c:pt>
                <c:pt idx="8612">
                  <c:v>45651.833333333336</c:v>
                </c:pt>
                <c:pt idx="8613">
                  <c:v>45651.875</c:v>
                </c:pt>
                <c:pt idx="8614">
                  <c:v>45651.916666666664</c:v>
                </c:pt>
                <c:pt idx="8615">
                  <c:v>45651.958333333336</c:v>
                </c:pt>
                <c:pt idx="8616">
                  <c:v>45652</c:v>
                </c:pt>
                <c:pt idx="8617">
                  <c:v>45652.041666666664</c:v>
                </c:pt>
                <c:pt idx="8618">
                  <c:v>45652.083333333336</c:v>
                </c:pt>
                <c:pt idx="8619">
                  <c:v>45652.125</c:v>
                </c:pt>
                <c:pt idx="8620">
                  <c:v>45652.166666666664</c:v>
                </c:pt>
                <c:pt idx="8621">
                  <c:v>45652.208333333336</c:v>
                </c:pt>
                <c:pt idx="8622">
                  <c:v>45652.25</c:v>
                </c:pt>
                <c:pt idx="8623">
                  <c:v>45652.291666666664</c:v>
                </c:pt>
                <c:pt idx="8624">
                  <c:v>45652.333333333336</c:v>
                </c:pt>
                <c:pt idx="8625">
                  <c:v>45652.375</c:v>
                </c:pt>
                <c:pt idx="8626">
                  <c:v>45652.416666666664</c:v>
                </c:pt>
                <c:pt idx="8627">
                  <c:v>45652.458333333336</c:v>
                </c:pt>
                <c:pt idx="8628">
                  <c:v>45652.5</c:v>
                </c:pt>
                <c:pt idx="8629">
                  <c:v>45652.541666666664</c:v>
                </c:pt>
                <c:pt idx="8630">
                  <c:v>45652.583333333336</c:v>
                </c:pt>
                <c:pt idx="8631">
                  <c:v>45652.625</c:v>
                </c:pt>
                <c:pt idx="8632">
                  <c:v>45652.666666666664</c:v>
                </c:pt>
                <c:pt idx="8633">
                  <c:v>45652.708333333336</c:v>
                </c:pt>
                <c:pt idx="8634">
                  <c:v>45652.75</c:v>
                </c:pt>
                <c:pt idx="8635">
                  <c:v>45652.791666666664</c:v>
                </c:pt>
                <c:pt idx="8636">
                  <c:v>45652.833333333336</c:v>
                </c:pt>
                <c:pt idx="8637">
                  <c:v>45652.875</c:v>
                </c:pt>
                <c:pt idx="8638">
                  <c:v>45652.916666666664</c:v>
                </c:pt>
                <c:pt idx="8639">
                  <c:v>45652.958333333336</c:v>
                </c:pt>
                <c:pt idx="8640">
                  <c:v>45653</c:v>
                </c:pt>
                <c:pt idx="8641">
                  <c:v>45653.041666666664</c:v>
                </c:pt>
                <c:pt idx="8642">
                  <c:v>45653.083333333336</c:v>
                </c:pt>
                <c:pt idx="8643">
                  <c:v>45653.125</c:v>
                </c:pt>
                <c:pt idx="8644">
                  <c:v>45653.166666666664</c:v>
                </c:pt>
                <c:pt idx="8645">
                  <c:v>45653.208333333336</c:v>
                </c:pt>
                <c:pt idx="8646">
                  <c:v>45653.25</c:v>
                </c:pt>
                <c:pt idx="8647">
                  <c:v>45653.291666666664</c:v>
                </c:pt>
                <c:pt idx="8648">
                  <c:v>45653.333333333336</c:v>
                </c:pt>
                <c:pt idx="8649">
                  <c:v>45653.375</c:v>
                </c:pt>
                <c:pt idx="8650">
                  <c:v>45653.416666666664</c:v>
                </c:pt>
                <c:pt idx="8651">
                  <c:v>45653.458333333336</c:v>
                </c:pt>
                <c:pt idx="8652">
                  <c:v>45653.5</c:v>
                </c:pt>
                <c:pt idx="8653">
                  <c:v>45653.541666666664</c:v>
                </c:pt>
                <c:pt idx="8654">
                  <c:v>45653.583333333336</c:v>
                </c:pt>
                <c:pt idx="8655">
                  <c:v>45653.625</c:v>
                </c:pt>
                <c:pt idx="8656">
                  <c:v>45653.666666666664</c:v>
                </c:pt>
                <c:pt idx="8657">
                  <c:v>45653.708333333336</c:v>
                </c:pt>
                <c:pt idx="8658">
                  <c:v>45653.75</c:v>
                </c:pt>
                <c:pt idx="8659">
                  <c:v>45653.791666666664</c:v>
                </c:pt>
                <c:pt idx="8660">
                  <c:v>45653.833333333336</c:v>
                </c:pt>
                <c:pt idx="8661">
                  <c:v>45653.875</c:v>
                </c:pt>
                <c:pt idx="8662">
                  <c:v>45653.916666666664</c:v>
                </c:pt>
                <c:pt idx="8663">
                  <c:v>45653.958333333336</c:v>
                </c:pt>
                <c:pt idx="8664">
                  <c:v>45654</c:v>
                </c:pt>
                <c:pt idx="8665">
                  <c:v>45654.041666666664</c:v>
                </c:pt>
                <c:pt idx="8666">
                  <c:v>45654.083333333336</c:v>
                </c:pt>
                <c:pt idx="8667">
                  <c:v>45654.125</c:v>
                </c:pt>
                <c:pt idx="8668">
                  <c:v>45654.166666666664</c:v>
                </c:pt>
                <c:pt idx="8669">
                  <c:v>45654.208333333336</c:v>
                </c:pt>
                <c:pt idx="8670">
                  <c:v>45654.25</c:v>
                </c:pt>
                <c:pt idx="8671">
                  <c:v>45654.291666666664</c:v>
                </c:pt>
                <c:pt idx="8672">
                  <c:v>45654.333333333336</c:v>
                </c:pt>
                <c:pt idx="8673">
                  <c:v>45654.375</c:v>
                </c:pt>
                <c:pt idx="8674">
                  <c:v>45654.416666666664</c:v>
                </c:pt>
                <c:pt idx="8675">
                  <c:v>45654.458333333336</c:v>
                </c:pt>
                <c:pt idx="8676">
                  <c:v>45654.5</c:v>
                </c:pt>
                <c:pt idx="8677">
                  <c:v>45654.541666666664</c:v>
                </c:pt>
                <c:pt idx="8678">
                  <c:v>45654.583333333336</c:v>
                </c:pt>
                <c:pt idx="8679">
                  <c:v>45654.625</c:v>
                </c:pt>
                <c:pt idx="8680">
                  <c:v>45654.666666666664</c:v>
                </c:pt>
                <c:pt idx="8681">
                  <c:v>45654.708333333336</c:v>
                </c:pt>
                <c:pt idx="8682">
                  <c:v>45654.75</c:v>
                </c:pt>
                <c:pt idx="8683">
                  <c:v>45654.791666666664</c:v>
                </c:pt>
                <c:pt idx="8684">
                  <c:v>45654.833333333336</c:v>
                </c:pt>
                <c:pt idx="8685">
                  <c:v>45654.875</c:v>
                </c:pt>
                <c:pt idx="8686">
                  <c:v>45654.916666666664</c:v>
                </c:pt>
                <c:pt idx="8687">
                  <c:v>45654.958333333336</c:v>
                </c:pt>
                <c:pt idx="8688">
                  <c:v>45655</c:v>
                </c:pt>
                <c:pt idx="8689">
                  <c:v>45655.041666666664</c:v>
                </c:pt>
                <c:pt idx="8690">
                  <c:v>45655.083333333336</c:v>
                </c:pt>
                <c:pt idx="8691">
                  <c:v>45655.125</c:v>
                </c:pt>
                <c:pt idx="8692">
                  <c:v>45655.166666666664</c:v>
                </c:pt>
                <c:pt idx="8693">
                  <c:v>45655.208333333336</c:v>
                </c:pt>
                <c:pt idx="8694">
                  <c:v>45655.25</c:v>
                </c:pt>
                <c:pt idx="8695">
                  <c:v>45655.291666666664</c:v>
                </c:pt>
                <c:pt idx="8696">
                  <c:v>45655.333333333336</c:v>
                </c:pt>
                <c:pt idx="8697">
                  <c:v>45655.375</c:v>
                </c:pt>
                <c:pt idx="8698">
                  <c:v>45655.416666666664</c:v>
                </c:pt>
                <c:pt idx="8699">
                  <c:v>45655.458333333336</c:v>
                </c:pt>
                <c:pt idx="8700">
                  <c:v>45655.5</c:v>
                </c:pt>
                <c:pt idx="8701">
                  <c:v>45655.541666666664</c:v>
                </c:pt>
                <c:pt idx="8702">
                  <c:v>45655.583333333336</c:v>
                </c:pt>
                <c:pt idx="8703">
                  <c:v>45655.625</c:v>
                </c:pt>
                <c:pt idx="8704">
                  <c:v>45655.666666666664</c:v>
                </c:pt>
                <c:pt idx="8705">
                  <c:v>45655.708333333336</c:v>
                </c:pt>
                <c:pt idx="8706">
                  <c:v>45655.75</c:v>
                </c:pt>
                <c:pt idx="8707">
                  <c:v>45655.791666666664</c:v>
                </c:pt>
                <c:pt idx="8708">
                  <c:v>45655.833333333336</c:v>
                </c:pt>
                <c:pt idx="8709">
                  <c:v>45655.875</c:v>
                </c:pt>
                <c:pt idx="8710">
                  <c:v>45655.916666666664</c:v>
                </c:pt>
                <c:pt idx="8711">
                  <c:v>45655.958333333336</c:v>
                </c:pt>
                <c:pt idx="8712">
                  <c:v>45656</c:v>
                </c:pt>
                <c:pt idx="8713">
                  <c:v>45656.041666666664</c:v>
                </c:pt>
                <c:pt idx="8714">
                  <c:v>45656.083333333336</c:v>
                </c:pt>
                <c:pt idx="8715">
                  <c:v>45656.125</c:v>
                </c:pt>
                <c:pt idx="8716">
                  <c:v>45656.166666666664</c:v>
                </c:pt>
                <c:pt idx="8717">
                  <c:v>45656.208333333336</c:v>
                </c:pt>
                <c:pt idx="8718">
                  <c:v>45656.25</c:v>
                </c:pt>
                <c:pt idx="8719">
                  <c:v>45656.291666666664</c:v>
                </c:pt>
                <c:pt idx="8720">
                  <c:v>45656.333333333336</c:v>
                </c:pt>
                <c:pt idx="8721">
                  <c:v>45656.375</c:v>
                </c:pt>
                <c:pt idx="8722">
                  <c:v>45656.416666666664</c:v>
                </c:pt>
                <c:pt idx="8723">
                  <c:v>45656.458333333336</c:v>
                </c:pt>
                <c:pt idx="8724">
                  <c:v>45656.5</c:v>
                </c:pt>
                <c:pt idx="8725">
                  <c:v>45656.541666666664</c:v>
                </c:pt>
                <c:pt idx="8726">
                  <c:v>45656.583333333336</c:v>
                </c:pt>
                <c:pt idx="8727">
                  <c:v>45656.625</c:v>
                </c:pt>
                <c:pt idx="8728">
                  <c:v>45656.666666666664</c:v>
                </c:pt>
                <c:pt idx="8729">
                  <c:v>45656.708333333336</c:v>
                </c:pt>
                <c:pt idx="8730">
                  <c:v>45656.75</c:v>
                </c:pt>
                <c:pt idx="8731">
                  <c:v>45656.791666666664</c:v>
                </c:pt>
                <c:pt idx="8732">
                  <c:v>45656.833333333336</c:v>
                </c:pt>
                <c:pt idx="8733">
                  <c:v>45656.875</c:v>
                </c:pt>
                <c:pt idx="8734">
                  <c:v>45656.916666666664</c:v>
                </c:pt>
                <c:pt idx="8735">
                  <c:v>45656.958333333336</c:v>
                </c:pt>
                <c:pt idx="8736">
                  <c:v>45657</c:v>
                </c:pt>
                <c:pt idx="8737">
                  <c:v>45657.041666666664</c:v>
                </c:pt>
                <c:pt idx="8738">
                  <c:v>45657.083333333336</c:v>
                </c:pt>
                <c:pt idx="8739">
                  <c:v>45657.125</c:v>
                </c:pt>
                <c:pt idx="8740">
                  <c:v>45657.166666666664</c:v>
                </c:pt>
                <c:pt idx="8741">
                  <c:v>45657.208333333336</c:v>
                </c:pt>
                <c:pt idx="8742">
                  <c:v>45657.25</c:v>
                </c:pt>
                <c:pt idx="8743">
                  <c:v>45657.291666666664</c:v>
                </c:pt>
                <c:pt idx="8744">
                  <c:v>45657.333333333336</c:v>
                </c:pt>
                <c:pt idx="8745">
                  <c:v>45657.375</c:v>
                </c:pt>
                <c:pt idx="8746">
                  <c:v>45657.416666666664</c:v>
                </c:pt>
                <c:pt idx="8747">
                  <c:v>45657.458333333336</c:v>
                </c:pt>
                <c:pt idx="8748">
                  <c:v>45657.5</c:v>
                </c:pt>
                <c:pt idx="8749">
                  <c:v>45657.541666666664</c:v>
                </c:pt>
                <c:pt idx="8750">
                  <c:v>45657.583333333336</c:v>
                </c:pt>
                <c:pt idx="8751">
                  <c:v>45657.625</c:v>
                </c:pt>
                <c:pt idx="8752">
                  <c:v>45657.666666666664</c:v>
                </c:pt>
                <c:pt idx="8753">
                  <c:v>45657.708333333336</c:v>
                </c:pt>
                <c:pt idx="8754">
                  <c:v>45657.75</c:v>
                </c:pt>
                <c:pt idx="8755">
                  <c:v>45657.791666666664</c:v>
                </c:pt>
                <c:pt idx="8756">
                  <c:v>45657.833333333336</c:v>
                </c:pt>
                <c:pt idx="8757">
                  <c:v>45657.875</c:v>
                </c:pt>
                <c:pt idx="8758">
                  <c:v>45657.916666666664</c:v>
                </c:pt>
                <c:pt idx="8759">
                  <c:v>45657.958333333336</c:v>
                </c:pt>
              </c:numCache>
            </c:numRef>
          </c:cat>
          <c:val>
            <c:numRef>
              <c:f>'2. load_curve_historical'!$N$4:$N$8763</c:f>
              <c:numCache>
                <c:formatCode>0.00</c:formatCode>
                <c:ptCount val="8760"/>
                <c:pt idx="0">
                  <c:v>0.56723618090452266</c:v>
                </c:pt>
                <c:pt idx="1">
                  <c:v>0.57708542713567845</c:v>
                </c:pt>
                <c:pt idx="2">
                  <c:v>0.50271356783919607</c:v>
                </c:pt>
                <c:pt idx="3">
                  <c:v>0.49266331658291468</c:v>
                </c:pt>
                <c:pt idx="4">
                  <c:v>0.48884422110552772</c:v>
                </c:pt>
                <c:pt idx="5">
                  <c:v>0.4808040201005026</c:v>
                </c:pt>
                <c:pt idx="6">
                  <c:v>0.49286432160804028</c:v>
                </c:pt>
                <c:pt idx="7">
                  <c:v>0.52683417085427142</c:v>
                </c:pt>
                <c:pt idx="8">
                  <c:v>0.52643216080402011</c:v>
                </c:pt>
                <c:pt idx="9">
                  <c:v>0.50231155778894476</c:v>
                </c:pt>
                <c:pt idx="10">
                  <c:v>0.51839195979899499</c:v>
                </c:pt>
                <c:pt idx="11">
                  <c:v>0.51236180904522621</c:v>
                </c:pt>
                <c:pt idx="12">
                  <c:v>0.51236180904522621</c:v>
                </c:pt>
                <c:pt idx="13">
                  <c:v>0.51417085427135689</c:v>
                </c:pt>
                <c:pt idx="14">
                  <c:v>0.47618090452261314</c:v>
                </c:pt>
                <c:pt idx="15">
                  <c:v>0.5043216080402011</c:v>
                </c:pt>
                <c:pt idx="16">
                  <c:v>0.52241206030150755</c:v>
                </c:pt>
                <c:pt idx="17">
                  <c:v>0.58190954773869352</c:v>
                </c:pt>
                <c:pt idx="18">
                  <c:v>0.652462311557789</c:v>
                </c:pt>
                <c:pt idx="19">
                  <c:v>0.73628140703517586</c:v>
                </c:pt>
                <c:pt idx="20">
                  <c:v>0.74613065326633177</c:v>
                </c:pt>
                <c:pt idx="21">
                  <c:v>0.67095477386934688</c:v>
                </c:pt>
                <c:pt idx="22">
                  <c:v>0.66994974874371871</c:v>
                </c:pt>
                <c:pt idx="23">
                  <c:v>0.67356783919597996</c:v>
                </c:pt>
                <c:pt idx="24">
                  <c:v>0.55346733668341719</c:v>
                </c:pt>
                <c:pt idx="25">
                  <c:v>0.52231155778894478</c:v>
                </c:pt>
                <c:pt idx="26">
                  <c:v>0.51226130653266344</c:v>
                </c:pt>
                <c:pt idx="27">
                  <c:v>0.49618090452261315</c:v>
                </c:pt>
                <c:pt idx="28">
                  <c:v>0.48814070351758804</c:v>
                </c:pt>
                <c:pt idx="29">
                  <c:v>0.49417085427135687</c:v>
                </c:pt>
                <c:pt idx="30">
                  <c:v>0.50623115577889455</c:v>
                </c:pt>
                <c:pt idx="31">
                  <c:v>0.55246231155778902</c:v>
                </c:pt>
                <c:pt idx="32">
                  <c:v>0.56864321608040203</c:v>
                </c:pt>
                <c:pt idx="33">
                  <c:v>0.55457286432160802</c:v>
                </c:pt>
                <c:pt idx="34">
                  <c:v>0.53447236180904523</c:v>
                </c:pt>
                <c:pt idx="35">
                  <c:v>0.52241206030150755</c:v>
                </c:pt>
                <c:pt idx="36">
                  <c:v>0.51839195979899499</c:v>
                </c:pt>
                <c:pt idx="37">
                  <c:v>0.51638190954773866</c:v>
                </c:pt>
                <c:pt idx="38">
                  <c:v>0.52844221105527645</c:v>
                </c:pt>
                <c:pt idx="39">
                  <c:v>0.52040201005025122</c:v>
                </c:pt>
                <c:pt idx="40">
                  <c:v>0.497889447236181</c:v>
                </c:pt>
                <c:pt idx="41">
                  <c:v>0.52502512562814074</c:v>
                </c:pt>
                <c:pt idx="42">
                  <c:v>0.59185929648241209</c:v>
                </c:pt>
                <c:pt idx="43">
                  <c:v>0.64150753768844238</c:v>
                </c:pt>
                <c:pt idx="44">
                  <c:v>0.68673366834170846</c:v>
                </c:pt>
                <c:pt idx="45">
                  <c:v>0.69457286432160803</c:v>
                </c:pt>
                <c:pt idx="46">
                  <c:v>0.67185929648241205</c:v>
                </c:pt>
                <c:pt idx="47">
                  <c:v>0.63788944723618091</c:v>
                </c:pt>
                <c:pt idx="48">
                  <c:v>0.6832160804020101</c:v>
                </c:pt>
                <c:pt idx="49">
                  <c:v>0.62874371859296496</c:v>
                </c:pt>
                <c:pt idx="50">
                  <c:v>0.6106532663316584</c:v>
                </c:pt>
                <c:pt idx="51">
                  <c:v>0.59839195979899507</c:v>
                </c:pt>
                <c:pt idx="52">
                  <c:v>0.59457286432160816</c:v>
                </c:pt>
                <c:pt idx="53">
                  <c:v>0.60000000000000009</c:v>
                </c:pt>
                <c:pt idx="54">
                  <c:v>0.6319597989949749</c:v>
                </c:pt>
                <c:pt idx="55">
                  <c:v>1.9095477386934675E-2</c:v>
                </c:pt>
                <c:pt idx="56">
                  <c:v>6.4120603015075384E-2</c:v>
                </c:pt>
                <c:pt idx="57">
                  <c:v>0.11015075376884423</c:v>
                </c:pt>
                <c:pt idx="58">
                  <c:v>7.8994974874371862E-2</c:v>
                </c:pt>
                <c:pt idx="59">
                  <c:v>7.3768844221105537E-2</c:v>
                </c:pt>
                <c:pt idx="60">
                  <c:v>7.3567839195979909E-2</c:v>
                </c:pt>
                <c:pt idx="61">
                  <c:v>7.3768844221105537E-2</c:v>
                </c:pt>
                <c:pt idx="62">
                  <c:v>7.3105527638190962E-2</c:v>
                </c:pt>
                <c:pt idx="63">
                  <c:v>7.3567839195979909E-2</c:v>
                </c:pt>
                <c:pt idx="64">
                  <c:v>7.3768844221105537E-2</c:v>
                </c:pt>
                <c:pt idx="65">
                  <c:v>7.3768844221105537E-2</c:v>
                </c:pt>
                <c:pt idx="66">
                  <c:v>7.959798994974876E-2</c:v>
                </c:pt>
                <c:pt idx="67">
                  <c:v>0.11035175879396986</c:v>
                </c:pt>
                <c:pt idx="68">
                  <c:v>0.14170854271356786</c:v>
                </c:pt>
                <c:pt idx="69">
                  <c:v>0.14753768844221107</c:v>
                </c:pt>
                <c:pt idx="70">
                  <c:v>9.7085427135678401E-2</c:v>
                </c:pt>
                <c:pt idx="71">
                  <c:v>7.3768844221105537E-2</c:v>
                </c:pt>
                <c:pt idx="72">
                  <c:v>0.70693467336683424</c:v>
                </c:pt>
                <c:pt idx="73">
                  <c:v>0.68683417085427145</c:v>
                </c:pt>
                <c:pt idx="74">
                  <c:v>0.6725628140703519</c:v>
                </c:pt>
                <c:pt idx="75">
                  <c:v>0.62412060301507544</c:v>
                </c:pt>
                <c:pt idx="76">
                  <c:v>0.62492462311557795</c:v>
                </c:pt>
                <c:pt idx="77">
                  <c:v>0.63055276381909564</c:v>
                </c:pt>
                <c:pt idx="78">
                  <c:v>0.68522613065326632</c:v>
                </c:pt>
                <c:pt idx="79">
                  <c:v>0.70150753768844232</c:v>
                </c:pt>
                <c:pt idx="80">
                  <c:v>0.7075376884422111</c:v>
                </c:pt>
                <c:pt idx="81">
                  <c:v>0.6558793969849247</c:v>
                </c:pt>
                <c:pt idx="82">
                  <c:v>0.6383919597989951</c:v>
                </c:pt>
                <c:pt idx="83">
                  <c:v>0.65266331658291465</c:v>
                </c:pt>
                <c:pt idx="84">
                  <c:v>0.66653266331658301</c:v>
                </c:pt>
                <c:pt idx="85">
                  <c:v>0.66050251256281423</c:v>
                </c:pt>
                <c:pt idx="86">
                  <c:v>0.65869346733668344</c:v>
                </c:pt>
                <c:pt idx="87">
                  <c:v>0.64884422110552775</c:v>
                </c:pt>
                <c:pt idx="88">
                  <c:v>0.57567839195979897</c:v>
                </c:pt>
                <c:pt idx="89">
                  <c:v>0.63035175879396999</c:v>
                </c:pt>
                <c:pt idx="90">
                  <c:v>0.66492462311557798</c:v>
                </c:pt>
                <c:pt idx="91">
                  <c:v>0.7690452261306534</c:v>
                </c:pt>
                <c:pt idx="92">
                  <c:v>0.92522613065326642</c:v>
                </c:pt>
                <c:pt idx="93">
                  <c:v>0.94090452261306545</c:v>
                </c:pt>
                <c:pt idx="94">
                  <c:v>0.95115577889447234</c:v>
                </c:pt>
                <c:pt idx="95">
                  <c:v>0.87477386934673373</c:v>
                </c:pt>
                <c:pt idx="96">
                  <c:v>0.10753768844221107</c:v>
                </c:pt>
                <c:pt idx="97">
                  <c:v>5.1055276381909549E-2</c:v>
                </c:pt>
                <c:pt idx="98">
                  <c:v>3.6783919597989954E-2</c:v>
                </c:pt>
                <c:pt idx="99">
                  <c:v>3.6984924623115582E-2</c:v>
                </c:pt>
                <c:pt idx="100">
                  <c:v>3.6783919597989954E-2</c:v>
                </c:pt>
                <c:pt idx="101">
                  <c:v>3.6783919597989954E-2</c:v>
                </c:pt>
                <c:pt idx="102">
                  <c:v>4.5025125628140705E-2</c:v>
                </c:pt>
                <c:pt idx="103">
                  <c:v>0.11015075376884423</c:v>
                </c:pt>
                <c:pt idx="104">
                  <c:v>8.7839195979899518E-2</c:v>
                </c:pt>
                <c:pt idx="105">
                  <c:v>7.2964824120603011E-2</c:v>
                </c:pt>
                <c:pt idx="106">
                  <c:v>7.437185929648242E-2</c:v>
                </c:pt>
                <c:pt idx="107">
                  <c:v>7.3567839195979909E-2</c:v>
                </c:pt>
                <c:pt idx="108">
                  <c:v>5.1055276381909549E-2</c:v>
                </c:pt>
                <c:pt idx="109">
                  <c:v>3.6783919597989954E-2</c:v>
                </c:pt>
                <c:pt idx="110">
                  <c:v>6.5125628140703523E-2</c:v>
                </c:pt>
                <c:pt idx="111">
                  <c:v>7.3768844221105537E-2</c:v>
                </c:pt>
                <c:pt idx="112">
                  <c:v>7.3567839195979909E-2</c:v>
                </c:pt>
                <c:pt idx="113">
                  <c:v>7.3768844221105537E-2</c:v>
                </c:pt>
                <c:pt idx="114">
                  <c:v>0.1063316582914573</c:v>
                </c:pt>
                <c:pt idx="115">
                  <c:v>0.14753768844221107</c:v>
                </c:pt>
                <c:pt idx="116">
                  <c:v>0.14713567839195982</c:v>
                </c:pt>
                <c:pt idx="117">
                  <c:v>0.16221105527638194</c:v>
                </c:pt>
                <c:pt idx="118">
                  <c:v>0.18371859296482415</c:v>
                </c:pt>
                <c:pt idx="119">
                  <c:v>0.1405025125628141</c:v>
                </c:pt>
                <c:pt idx="120">
                  <c:v>7.3768844221105537E-2</c:v>
                </c:pt>
                <c:pt idx="121">
                  <c:v>7.3366834170854281E-2</c:v>
                </c:pt>
                <c:pt idx="122">
                  <c:v>6.4522613065326639E-2</c:v>
                </c:pt>
                <c:pt idx="123">
                  <c:v>3.6783919597989954E-2</c:v>
                </c:pt>
                <c:pt idx="124">
                  <c:v>3.6783919597989954E-2</c:v>
                </c:pt>
                <c:pt idx="125">
                  <c:v>3.6783919597989954E-2</c:v>
                </c:pt>
                <c:pt idx="126">
                  <c:v>4.8241206030150759E-2</c:v>
                </c:pt>
                <c:pt idx="127">
                  <c:v>0.10954773869346734</c:v>
                </c:pt>
                <c:pt idx="128">
                  <c:v>0.11015075376884423</c:v>
                </c:pt>
                <c:pt idx="129">
                  <c:v>7.8793969849246248E-2</c:v>
                </c:pt>
                <c:pt idx="130">
                  <c:v>3.6582914572864327E-2</c:v>
                </c:pt>
                <c:pt idx="131">
                  <c:v>3.6582914572864327E-2</c:v>
                </c:pt>
                <c:pt idx="132">
                  <c:v>3.6582914572864327E-2</c:v>
                </c:pt>
                <c:pt idx="133">
                  <c:v>3.6582914572864327E-2</c:v>
                </c:pt>
                <c:pt idx="134">
                  <c:v>3.6582914572864327E-2</c:v>
                </c:pt>
                <c:pt idx="135">
                  <c:v>3.6381909547738699E-2</c:v>
                </c:pt>
                <c:pt idx="136">
                  <c:v>3.6582914572864327E-2</c:v>
                </c:pt>
                <c:pt idx="137">
                  <c:v>4.0603015075376885E-2</c:v>
                </c:pt>
                <c:pt idx="138">
                  <c:v>0.11015075376884423</c:v>
                </c:pt>
                <c:pt idx="139">
                  <c:v>0.11276381909547741</c:v>
                </c:pt>
                <c:pt idx="140">
                  <c:v>0.14733668341708545</c:v>
                </c:pt>
                <c:pt idx="141">
                  <c:v>0.14693467336683419</c:v>
                </c:pt>
                <c:pt idx="142">
                  <c:v>0.12000000000000002</c:v>
                </c:pt>
                <c:pt idx="143">
                  <c:v>0.10994974874371861</c:v>
                </c:pt>
                <c:pt idx="144">
                  <c:v>0.10994974874371861</c:v>
                </c:pt>
                <c:pt idx="145">
                  <c:v>5.5075376884422114E-2</c:v>
                </c:pt>
                <c:pt idx="146">
                  <c:v>3.6582914572864327E-2</c:v>
                </c:pt>
                <c:pt idx="147">
                  <c:v>3.6381909547738699E-2</c:v>
                </c:pt>
                <c:pt idx="148">
                  <c:v>3.6582914572864327E-2</c:v>
                </c:pt>
                <c:pt idx="149">
                  <c:v>3.6582914572864327E-2</c:v>
                </c:pt>
                <c:pt idx="150">
                  <c:v>3.6582914572864327E-2</c:v>
                </c:pt>
                <c:pt idx="151">
                  <c:v>3.6582914572864327E-2</c:v>
                </c:pt>
                <c:pt idx="152">
                  <c:v>3.6582914572864327E-2</c:v>
                </c:pt>
                <c:pt idx="153">
                  <c:v>3.6582914572864327E-2</c:v>
                </c:pt>
                <c:pt idx="154">
                  <c:v>6.0301507537688447E-2</c:v>
                </c:pt>
                <c:pt idx="155">
                  <c:v>7.3366834170854281E-2</c:v>
                </c:pt>
                <c:pt idx="156">
                  <c:v>7.3366834170854281E-2</c:v>
                </c:pt>
                <c:pt idx="157">
                  <c:v>7.3567839195979909E-2</c:v>
                </c:pt>
                <c:pt idx="158">
                  <c:v>7.3366834170854281E-2</c:v>
                </c:pt>
                <c:pt idx="159">
                  <c:v>7.3366834170854281E-2</c:v>
                </c:pt>
                <c:pt idx="160">
                  <c:v>7.3366834170854281E-2</c:v>
                </c:pt>
                <c:pt idx="161">
                  <c:v>7.3366834170854281E-2</c:v>
                </c:pt>
                <c:pt idx="162">
                  <c:v>7.859296482412062E-2</c:v>
                </c:pt>
                <c:pt idx="163">
                  <c:v>0.11035175879396986</c:v>
                </c:pt>
                <c:pt idx="164">
                  <c:v>0.11035175879396986</c:v>
                </c:pt>
                <c:pt idx="165">
                  <c:v>0.11015075376884423</c:v>
                </c:pt>
                <c:pt idx="166">
                  <c:v>0.10251256281407037</c:v>
                </c:pt>
                <c:pt idx="167">
                  <c:v>6.0502512562814081E-2</c:v>
                </c:pt>
                <c:pt idx="168">
                  <c:v>3.6582914572864327E-2</c:v>
                </c:pt>
                <c:pt idx="169">
                  <c:v>2.0100502512562818E-2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4.3015075376884426E-2</c:v>
                </c:pt>
                <c:pt idx="187">
                  <c:v>7.3768844221105537E-2</c:v>
                </c:pt>
                <c:pt idx="188">
                  <c:v>7.3768844221105537E-2</c:v>
                </c:pt>
                <c:pt idx="189">
                  <c:v>7.3567839195979909E-2</c:v>
                </c:pt>
                <c:pt idx="190">
                  <c:v>7.3768844221105537E-2</c:v>
                </c:pt>
                <c:pt idx="191">
                  <c:v>4.2010050251256287E-2</c:v>
                </c:pt>
                <c:pt idx="192">
                  <c:v>3.6783919597989954E-2</c:v>
                </c:pt>
                <c:pt idx="193">
                  <c:v>3.6783919597989954E-2</c:v>
                </c:pt>
                <c:pt idx="194">
                  <c:v>3.6783919597989954E-2</c:v>
                </c:pt>
                <c:pt idx="195">
                  <c:v>3.6783919597989954E-2</c:v>
                </c:pt>
                <c:pt idx="196">
                  <c:v>5.2261306532663324E-3</c:v>
                </c:pt>
                <c:pt idx="197">
                  <c:v>0</c:v>
                </c:pt>
                <c:pt idx="198">
                  <c:v>0</c:v>
                </c:pt>
                <c:pt idx="199">
                  <c:v>6.4321608040201012E-2</c:v>
                </c:pt>
                <c:pt idx="200">
                  <c:v>0.1477386934673367</c:v>
                </c:pt>
                <c:pt idx="201">
                  <c:v>0.14733668341708545</c:v>
                </c:pt>
                <c:pt idx="202">
                  <c:v>0.14753768844221107</c:v>
                </c:pt>
                <c:pt idx="203">
                  <c:v>0.14753768844221107</c:v>
                </c:pt>
                <c:pt idx="204">
                  <c:v>0.11959798994974875</c:v>
                </c:pt>
                <c:pt idx="205">
                  <c:v>0.11015075376884423</c:v>
                </c:pt>
                <c:pt idx="206">
                  <c:v>0.12160804020100503</c:v>
                </c:pt>
                <c:pt idx="207">
                  <c:v>0.14693467336683419</c:v>
                </c:pt>
                <c:pt idx="208">
                  <c:v>0.14733668341708545</c:v>
                </c:pt>
                <c:pt idx="209">
                  <c:v>0</c:v>
                </c:pt>
                <c:pt idx="210">
                  <c:v>2.6733668341708546E-2</c:v>
                </c:pt>
                <c:pt idx="211">
                  <c:v>0.13366834170854272</c:v>
                </c:pt>
                <c:pt idx="212">
                  <c:v>0.21527638190954776</c:v>
                </c:pt>
                <c:pt idx="213">
                  <c:v>0.22050251256281411</c:v>
                </c:pt>
                <c:pt idx="214">
                  <c:v>0.22070351758793971</c:v>
                </c:pt>
                <c:pt idx="215">
                  <c:v>0.22070351758793971</c:v>
                </c:pt>
                <c:pt idx="216">
                  <c:v>0.66492462311557798</c:v>
                </c:pt>
                <c:pt idx="217">
                  <c:v>0.61326633165829159</c:v>
                </c:pt>
                <c:pt idx="218">
                  <c:v>0.59899497487437192</c:v>
                </c:pt>
                <c:pt idx="219">
                  <c:v>0.65829145728643224</c:v>
                </c:pt>
                <c:pt idx="220">
                  <c:v>0.61849246231155786</c:v>
                </c:pt>
                <c:pt idx="221">
                  <c:v>0.62733668341708559</c:v>
                </c:pt>
                <c:pt idx="222">
                  <c:v>0.6430150753768844</c:v>
                </c:pt>
                <c:pt idx="223">
                  <c:v>0.59557788944723622</c:v>
                </c:pt>
                <c:pt idx="224">
                  <c:v>0.59577889447236188</c:v>
                </c:pt>
                <c:pt idx="225">
                  <c:v>0.61728643216080414</c:v>
                </c:pt>
                <c:pt idx="226">
                  <c:v>0.56020100502512571</c:v>
                </c:pt>
                <c:pt idx="227">
                  <c:v>0.59256281407035183</c:v>
                </c:pt>
                <c:pt idx="228">
                  <c:v>0.62572864321608046</c:v>
                </c:pt>
                <c:pt idx="229">
                  <c:v>0.61366834170854279</c:v>
                </c:pt>
                <c:pt idx="230">
                  <c:v>0.60824120603015086</c:v>
                </c:pt>
                <c:pt idx="231">
                  <c:v>0.61608040201005032</c:v>
                </c:pt>
                <c:pt idx="232">
                  <c:v>0.63216080402010055</c:v>
                </c:pt>
                <c:pt idx="233">
                  <c:v>0.62693467336683417</c:v>
                </c:pt>
                <c:pt idx="234">
                  <c:v>0.65185929648241214</c:v>
                </c:pt>
                <c:pt idx="235">
                  <c:v>0.71517587939698501</c:v>
                </c:pt>
                <c:pt idx="236">
                  <c:v>0.88321608040201005</c:v>
                </c:pt>
                <c:pt idx="237">
                  <c:v>0.82190954773869351</c:v>
                </c:pt>
                <c:pt idx="238">
                  <c:v>0.7591959798994975</c:v>
                </c:pt>
                <c:pt idx="239">
                  <c:v>0.69768844221105542</c:v>
                </c:pt>
                <c:pt idx="240">
                  <c:v>0.67356783919598007</c:v>
                </c:pt>
                <c:pt idx="241">
                  <c:v>0.58050251256281415</c:v>
                </c:pt>
                <c:pt idx="242">
                  <c:v>0.58050251256281415</c:v>
                </c:pt>
                <c:pt idx="243">
                  <c:v>0.55577889447236184</c:v>
                </c:pt>
                <c:pt idx="244">
                  <c:v>0.59798994974874375</c:v>
                </c:pt>
                <c:pt idx="245">
                  <c:v>0.61085427135678394</c:v>
                </c:pt>
                <c:pt idx="246">
                  <c:v>0.62110552763819105</c:v>
                </c:pt>
                <c:pt idx="247">
                  <c:v>0.61286432160804027</c:v>
                </c:pt>
                <c:pt idx="248">
                  <c:v>0.63537688442211071</c:v>
                </c:pt>
                <c:pt idx="249">
                  <c:v>0.6106532663316584</c:v>
                </c:pt>
                <c:pt idx="250">
                  <c:v>0.58512562814070368</c:v>
                </c:pt>
                <c:pt idx="251">
                  <c:v>0.55698492462311566</c:v>
                </c:pt>
                <c:pt idx="252">
                  <c:v>0.55718592964824121</c:v>
                </c:pt>
                <c:pt idx="253">
                  <c:v>0.41849246231155779</c:v>
                </c:pt>
                <c:pt idx="254">
                  <c:v>0.41447236180904523</c:v>
                </c:pt>
                <c:pt idx="255">
                  <c:v>0.54311557788944731</c:v>
                </c:pt>
                <c:pt idx="256">
                  <c:v>0.57326633165829155</c:v>
                </c:pt>
                <c:pt idx="257">
                  <c:v>0.64763819095477393</c:v>
                </c:pt>
                <c:pt idx="258">
                  <c:v>0.69768844221105542</c:v>
                </c:pt>
                <c:pt idx="259">
                  <c:v>0.89487437185929652</c:v>
                </c:pt>
                <c:pt idx="260">
                  <c:v>0.89346733668341716</c:v>
                </c:pt>
                <c:pt idx="261">
                  <c:v>0.88703517587939706</c:v>
                </c:pt>
                <c:pt idx="262">
                  <c:v>0.74633165829145731</c:v>
                </c:pt>
                <c:pt idx="263">
                  <c:v>0.71819095477386941</c:v>
                </c:pt>
                <c:pt idx="264">
                  <c:v>0.27256281407035177</c:v>
                </c:pt>
                <c:pt idx="265">
                  <c:v>0.58552763819095477</c:v>
                </c:pt>
                <c:pt idx="266">
                  <c:v>0.60301507537688448</c:v>
                </c:pt>
                <c:pt idx="267">
                  <c:v>0.54974874371859306</c:v>
                </c:pt>
                <c:pt idx="268">
                  <c:v>0.50060301507537697</c:v>
                </c:pt>
                <c:pt idx="269">
                  <c:v>0.53668341708542722</c:v>
                </c:pt>
                <c:pt idx="270">
                  <c:v>0.52703517587939719</c:v>
                </c:pt>
                <c:pt idx="271">
                  <c:v>0.50834170854271366</c:v>
                </c:pt>
                <c:pt idx="272">
                  <c:v>0.49045226130653274</c:v>
                </c:pt>
                <c:pt idx="273">
                  <c:v>0.49688442211055278</c:v>
                </c:pt>
                <c:pt idx="274">
                  <c:v>0.55417085427135693</c:v>
                </c:pt>
                <c:pt idx="275">
                  <c:v>0.55155778894472363</c:v>
                </c:pt>
                <c:pt idx="276">
                  <c:v>0.60341708542713568</c:v>
                </c:pt>
                <c:pt idx="277">
                  <c:v>0.62371859296482413</c:v>
                </c:pt>
                <c:pt idx="278">
                  <c:v>0.62412060301507544</c:v>
                </c:pt>
                <c:pt idx="279">
                  <c:v>0.62673366834170863</c:v>
                </c:pt>
                <c:pt idx="280">
                  <c:v>0.56542713567839198</c:v>
                </c:pt>
                <c:pt idx="281">
                  <c:v>0.66432160804020113</c:v>
                </c:pt>
                <c:pt idx="282">
                  <c:v>0.6896482412060303</c:v>
                </c:pt>
                <c:pt idx="283">
                  <c:v>0.78914572864321619</c:v>
                </c:pt>
                <c:pt idx="284">
                  <c:v>0.82090452261306535</c:v>
                </c:pt>
                <c:pt idx="285">
                  <c:v>0.83698492462311558</c:v>
                </c:pt>
                <c:pt idx="286">
                  <c:v>0.79537688442211074</c:v>
                </c:pt>
                <c:pt idx="287">
                  <c:v>0.80160804020100518</c:v>
                </c:pt>
                <c:pt idx="288">
                  <c:v>0.737889447236181</c:v>
                </c:pt>
                <c:pt idx="289">
                  <c:v>0.7009246231155779</c:v>
                </c:pt>
                <c:pt idx="290">
                  <c:v>0.67356783919598007</c:v>
                </c:pt>
                <c:pt idx="291">
                  <c:v>0.64180904522613058</c:v>
                </c:pt>
                <c:pt idx="292">
                  <c:v>0.6319597989949749</c:v>
                </c:pt>
                <c:pt idx="293">
                  <c:v>0.65125628140703529</c:v>
                </c:pt>
                <c:pt idx="294">
                  <c:v>0.71977889447236199</c:v>
                </c:pt>
                <c:pt idx="295">
                  <c:v>0.67535678391959808</c:v>
                </c:pt>
                <c:pt idx="296">
                  <c:v>0.62412060301507544</c:v>
                </c:pt>
                <c:pt idx="297">
                  <c:v>0.64321608040201017</c:v>
                </c:pt>
                <c:pt idx="298">
                  <c:v>0.63738693467336693</c:v>
                </c:pt>
                <c:pt idx="299">
                  <c:v>0.61969849246231168</c:v>
                </c:pt>
                <c:pt idx="300">
                  <c:v>0.60020100502512574</c:v>
                </c:pt>
                <c:pt idx="301">
                  <c:v>0.57105527638190967</c:v>
                </c:pt>
                <c:pt idx="302">
                  <c:v>0.59457286432160816</c:v>
                </c:pt>
                <c:pt idx="303">
                  <c:v>0.57246231155778904</c:v>
                </c:pt>
                <c:pt idx="304">
                  <c:v>0.61246231155778896</c:v>
                </c:pt>
                <c:pt idx="305">
                  <c:v>0.64783919597989958</c:v>
                </c:pt>
                <c:pt idx="306">
                  <c:v>0.73949748743718602</c:v>
                </c:pt>
                <c:pt idx="307">
                  <c:v>0.8381909547738694</c:v>
                </c:pt>
                <c:pt idx="308">
                  <c:v>0.84944723618090467</c:v>
                </c:pt>
                <c:pt idx="309">
                  <c:v>0.84824120603015085</c:v>
                </c:pt>
                <c:pt idx="310">
                  <c:v>0.82331658291457299</c:v>
                </c:pt>
                <c:pt idx="311">
                  <c:v>0.79863316582914579</c:v>
                </c:pt>
                <c:pt idx="312">
                  <c:v>0.73206030150753776</c:v>
                </c:pt>
                <c:pt idx="313">
                  <c:v>0.69587939698492485</c:v>
                </c:pt>
                <c:pt idx="314">
                  <c:v>0.6729648241206031</c:v>
                </c:pt>
                <c:pt idx="315">
                  <c:v>0.65185929648241214</c:v>
                </c:pt>
                <c:pt idx="316">
                  <c:v>0.65145728643216094</c:v>
                </c:pt>
                <c:pt idx="317">
                  <c:v>0.66854271356783934</c:v>
                </c:pt>
                <c:pt idx="318">
                  <c:v>0.71819095477386941</c:v>
                </c:pt>
                <c:pt idx="319">
                  <c:v>0.63979899497487447</c:v>
                </c:pt>
                <c:pt idx="320">
                  <c:v>0.62311557788944727</c:v>
                </c:pt>
                <c:pt idx="321">
                  <c:v>0.62733668341708548</c:v>
                </c:pt>
                <c:pt idx="322">
                  <c:v>0.62190954773869356</c:v>
                </c:pt>
                <c:pt idx="323">
                  <c:v>0.61929648241206037</c:v>
                </c:pt>
                <c:pt idx="324">
                  <c:v>0.61989949748743722</c:v>
                </c:pt>
                <c:pt idx="325">
                  <c:v>0.64603015075376891</c:v>
                </c:pt>
                <c:pt idx="326">
                  <c:v>0.63618090452261311</c:v>
                </c:pt>
                <c:pt idx="327">
                  <c:v>0.67019095477386947</c:v>
                </c:pt>
                <c:pt idx="328">
                  <c:v>0.63316582914572872</c:v>
                </c:pt>
                <c:pt idx="329">
                  <c:v>0.73326633165829158</c:v>
                </c:pt>
                <c:pt idx="330">
                  <c:v>0.78412060301507547</c:v>
                </c:pt>
                <c:pt idx="331">
                  <c:v>0.83015075376884429</c:v>
                </c:pt>
                <c:pt idx="332">
                  <c:v>0.9171859296482413</c:v>
                </c:pt>
                <c:pt idx="333">
                  <c:v>0.8582914572864323</c:v>
                </c:pt>
                <c:pt idx="334">
                  <c:v>0.81527638190954788</c:v>
                </c:pt>
                <c:pt idx="335">
                  <c:v>0.79115577889447253</c:v>
                </c:pt>
                <c:pt idx="336">
                  <c:v>0.73768844221105534</c:v>
                </c:pt>
                <c:pt idx="337">
                  <c:v>0.71497487437185936</c:v>
                </c:pt>
                <c:pt idx="338">
                  <c:v>0.68180904522613073</c:v>
                </c:pt>
                <c:pt idx="339">
                  <c:v>0.67658291457286446</c:v>
                </c:pt>
                <c:pt idx="340">
                  <c:v>0.642211055276382</c:v>
                </c:pt>
                <c:pt idx="341">
                  <c:v>0.67376884422110561</c:v>
                </c:pt>
                <c:pt idx="342">
                  <c:v>0.71919597989949757</c:v>
                </c:pt>
                <c:pt idx="343">
                  <c:v>0.66090452261306543</c:v>
                </c:pt>
                <c:pt idx="344">
                  <c:v>0.66472361809045233</c:v>
                </c:pt>
                <c:pt idx="345">
                  <c:v>0.64080402010050264</c:v>
                </c:pt>
                <c:pt idx="346">
                  <c:v>0.63095477386934684</c:v>
                </c:pt>
                <c:pt idx="347">
                  <c:v>0.59638190954773873</c:v>
                </c:pt>
                <c:pt idx="348">
                  <c:v>0.61768844221105534</c:v>
                </c:pt>
                <c:pt idx="349">
                  <c:v>0.63175879396984935</c:v>
                </c:pt>
                <c:pt idx="350">
                  <c:v>0.6217085427135679</c:v>
                </c:pt>
                <c:pt idx="351">
                  <c:v>0.63376884422110558</c:v>
                </c:pt>
                <c:pt idx="352">
                  <c:v>0.64884422110552775</c:v>
                </c:pt>
                <c:pt idx="353">
                  <c:v>0.66532663316582918</c:v>
                </c:pt>
                <c:pt idx="354">
                  <c:v>0.78733668341708563</c:v>
                </c:pt>
                <c:pt idx="355">
                  <c:v>0.80904522613065333</c:v>
                </c:pt>
                <c:pt idx="356">
                  <c:v>0.85185929648241221</c:v>
                </c:pt>
                <c:pt idx="357">
                  <c:v>0.84402010050251264</c:v>
                </c:pt>
                <c:pt idx="358">
                  <c:v>0.82452261306532681</c:v>
                </c:pt>
                <c:pt idx="359">
                  <c:v>0.77427135678391967</c:v>
                </c:pt>
                <c:pt idx="360">
                  <c:v>0.74673366834170862</c:v>
                </c:pt>
                <c:pt idx="361">
                  <c:v>0.71879396984924637</c:v>
                </c:pt>
                <c:pt idx="362">
                  <c:v>0.6900502512562815</c:v>
                </c:pt>
                <c:pt idx="363">
                  <c:v>0.67376884422110561</c:v>
                </c:pt>
                <c:pt idx="364">
                  <c:v>0.64381909547738703</c:v>
                </c:pt>
                <c:pt idx="365">
                  <c:v>0.66010050251256291</c:v>
                </c:pt>
                <c:pt idx="366">
                  <c:v>0.68261306532663324</c:v>
                </c:pt>
                <c:pt idx="367">
                  <c:v>0.6802010050251257</c:v>
                </c:pt>
                <c:pt idx="368">
                  <c:v>0.67236180904522624</c:v>
                </c:pt>
                <c:pt idx="369">
                  <c:v>0.63336683417085426</c:v>
                </c:pt>
                <c:pt idx="370">
                  <c:v>0.61266331658291451</c:v>
                </c:pt>
                <c:pt idx="371">
                  <c:v>0.6110552763819096</c:v>
                </c:pt>
                <c:pt idx="372">
                  <c:v>0.61025125628140708</c:v>
                </c:pt>
                <c:pt idx="373">
                  <c:v>0.60844221105527641</c:v>
                </c:pt>
                <c:pt idx="374">
                  <c:v>0.60683417085427138</c:v>
                </c:pt>
                <c:pt idx="375">
                  <c:v>0.58773869346733676</c:v>
                </c:pt>
                <c:pt idx="376">
                  <c:v>0.62130653266331659</c:v>
                </c:pt>
                <c:pt idx="377">
                  <c:v>0.64020100502512567</c:v>
                </c:pt>
                <c:pt idx="378">
                  <c:v>0.64703517587939707</c:v>
                </c:pt>
                <c:pt idx="379">
                  <c:v>0.80904522613065333</c:v>
                </c:pt>
                <c:pt idx="380">
                  <c:v>0.83236180904522628</c:v>
                </c:pt>
                <c:pt idx="381">
                  <c:v>0.81608040201005039</c:v>
                </c:pt>
                <c:pt idx="382">
                  <c:v>0.81628140703517604</c:v>
                </c:pt>
                <c:pt idx="383">
                  <c:v>0.76844221105527655</c:v>
                </c:pt>
                <c:pt idx="384">
                  <c:v>0.73185929648241221</c:v>
                </c:pt>
                <c:pt idx="385">
                  <c:v>0.68904522613065333</c:v>
                </c:pt>
                <c:pt idx="386">
                  <c:v>0.67497487437185943</c:v>
                </c:pt>
                <c:pt idx="387">
                  <c:v>0.65668341708542721</c:v>
                </c:pt>
                <c:pt idx="388">
                  <c:v>0.64040201005025132</c:v>
                </c:pt>
                <c:pt idx="389">
                  <c:v>0.64241206030150766</c:v>
                </c:pt>
                <c:pt idx="390">
                  <c:v>0.65648241206030167</c:v>
                </c:pt>
                <c:pt idx="391">
                  <c:v>0.67075376884422122</c:v>
                </c:pt>
                <c:pt idx="392">
                  <c:v>0.60341708542713568</c:v>
                </c:pt>
                <c:pt idx="393">
                  <c:v>0.59477386934673371</c:v>
                </c:pt>
                <c:pt idx="394">
                  <c:v>0.58653266331658305</c:v>
                </c:pt>
                <c:pt idx="395">
                  <c:v>0.5764824120603016</c:v>
                </c:pt>
                <c:pt idx="396">
                  <c:v>0.59457286432160816</c:v>
                </c:pt>
                <c:pt idx="397">
                  <c:v>0.60100502512562826</c:v>
                </c:pt>
                <c:pt idx="398">
                  <c:v>0.60020100502512574</c:v>
                </c:pt>
                <c:pt idx="399">
                  <c:v>0.60221105527638208</c:v>
                </c:pt>
                <c:pt idx="400">
                  <c:v>0.60442211055276385</c:v>
                </c:pt>
                <c:pt idx="401">
                  <c:v>0.61688442211055283</c:v>
                </c:pt>
                <c:pt idx="402">
                  <c:v>0.64562814070351759</c:v>
                </c:pt>
                <c:pt idx="403">
                  <c:v>0.82311557788944734</c:v>
                </c:pt>
                <c:pt idx="404">
                  <c:v>0.82693467336683424</c:v>
                </c:pt>
                <c:pt idx="405">
                  <c:v>0.7929648241206031</c:v>
                </c:pt>
                <c:pt idx="406">
                  <c:v>0.76462311557788964</c:v>
                </c:pt>
                <c:pt idx="407">
                  <c:v>0.68643216080402014</c:v>
                </c:pt>
                <c:pt idx="408">
                  <c:v>0.65326633165829151</c:v>
                </c:pt>
                <c:pt idx="409">
                  <c:v>0.62673366834170863</c:v>
                </c:pt>
                <c:pt idx="410">
                  <c:v>0.61266331658291462</c:v>
                </c:pt>
                <c:pt idx="411">
                  <c:v>0.59798994974874375</c:v>
                </c:pt>
                <c:pt idx="412">
                  <c:v>0.60020100502512563</c:v>
                </c:pt>
                <c:pt idx="413">
                  <c:v>0.63075376884422107</c:v>
                </c:pt>
                <c:pt idx="414">
                  <c:v>0.69165829145728641</c:v>
                </c:pt>
                <c:pt idx="415">
                  <c:v>0.66633165829145735</c:v>
                </c:pt>
                <c:pt idx="416">
                  <c:v>0.58150753768844232</c:v>
                </c:pt>
                <c:pt idx="417">
                  <c:v>0.57286432160804024</c:v>
                </c:pt>
                <c:pt idx="418">
                  <c:v>0.5811055276381909</c:v>
                </c:pt>
                <c:pt idx="419">
                  <c:v>0.61185929648241222</c:v>
                </c:pt>
                <c:pt idx="420">
                  <c:v>0.61608040201005032</c:v>
                </c:pt>
                <c:pt idx="421">
                  <c:v>0.60000000000000009</c:v>
                </c:pt>
                <c:pt idx="422">
                  <c:v>0.65306532663316585</c:v>
                </c:pt>
                <c:pt idx="423">
                  <c:v>0.63256281407035175</c:v>
                </c:pt>
                <c:pt idx="424">
                  <c:v>0.66251256281407034</c:v>
                </c:pt>
                <c:pt idx="425">
                  <c:v>0.64462311557788954</c:v>
                </c:pt>
                <c:pt idx="426">
                  <c:v>0.75316582914572872</c:v>
                </c:pt>
                <c:pt idx="427">
                  <c:v>0.84703517587939703</c:v>
                </c:pt>
                <c:pt idx="428">
                  <c:v>0.82753768844221109</c:v>
                </c:pt>
                <c:pt idx="429">
                  <c:v>0.83919597989949757</c:v>
                </c:pt>
                <c:pt idx="430">
                  <c:v>0.81507537688442222</c:v>
                </c:pt>
                <c:pt idx="431">
                  <c:v>0.71899497487437192</c:v>
                </c:pt>
                <c:pt idx="432">
                  <c:v>0.64321608040201017</c:v>
                </c:pt>
                <c:pt idx="433">
                  <c:v>0.68502512562814077</c:v>
                </c:pt>
                <c:pt idx="434">
                  <c:v>0.65045226130653278</c:v>
                </c:pt>
                <c:pt idx="435">
                  <c:v>0.63638190954773866</c:v>
                </c:pt>
                <c:pt idx="436">
                  <c:v>0.62894472361809051</c:v>
                </c:pt>
                <c:pt idx="437">
                  <c:v>0.64120603015075384</c:v>
                </c:pt>
                <c:pt idx="438">
                  <c:v>0.69728643216080421</c:v>
                </c:pt>
                <c:pt idx="439">
                  <c:v>0.65427135678391968</c:v>
                </c:pt>
                <c:pt idx="440">
                  <c:v>0.59859296482412072</c:v>
                </c:pt>
                <c:pt idx="441">
                  <c:v>0.58773869346733687</c:v>
                </c:pt>
                <c:pt idx="442">
                  <c:v>0.59778894472361821</c:v>
                </c:pt>
                <c:pt idx="443">
                  <c:v>0.59155778894472366</c:v>
                </c:pt>
                <c:pt idx="444">
                  <c:v>0.61386934673366844</c:v>
                </c:pt>
                <c:pt idx="445">
                  <c:v>0.61969849246231168</c:v>
                </c:pt>
                <c:pt idx="446">
                  <c:v>0.64582914572864336</c:v>
                </c:pt>
                <c:pt idx="447">
                  <c:v>0.66010050251256291</c:v>
                </c:pt>
                <c:pt idx="448">
                  <c:v>0.6516582914572866</c:v>
                </c:pt>
                <c:pt idx="449">
                  <c:v>0.66974874371859316</c:v>
                </c:pt>
                <c:pt idx="450">
                  <c:v>0.74070351758793973</c:v>
                </c:pt>
                <c:pt idx="451">
                  <c:v>0.80040201005025147</c:v>
                </c:pt>
                <c:pt idx="452">
                  <c:v>0.86613065326633176</c:v>
                </c:pt>
                <c:pt idx="453">
                  <c:v>0.81788944723618096</c:v>
                </c:pt>
                <c:pt idx="454">
                  <c:v>0.78673366834170855</c:v>
                </c:pt>
                <c:pt idx="455">
                  <c:v>0.72482412060301504</c:v>
                </c:pt>
                <c:pt idx="456">
                  <c:v>0.69507537688442222</c:v>
                </c:pt>
                <c:pt idx="457">
                  <c:v>0.66492462311557798</c:v>
                </c:pt>
                <c:pt idx="458">
                  <c:v>0.60864321608040206</c:v>
                </c:pt>
                <c:pt idx="459">
                  <c:v>0.59055276381909561</c:v>
                </c:pt>
                <c:pt idx="460">
                  <c:v>0.57246231155778904</c:v>
                </c:pt>
                <c:pt idx="461">
                  <c:v>0.63075376884422119</c:v>
                </c:pt>
                <c:pt idx="462">
                  <c:v>0.66894472361809054</c:v>
                </c:pt>
                <c:pt idx="463">
                  <c:v>0.59055276381909561</c:v>
                </c:pt>
                <c:pt idx="464">
                  <c:v>0.61467336683417095</c:v>
                </c:pt>
                <c:pt idx="465">
                  <c:v>0.59859296482412072</c:v>
                </c:pt>
                <c:pt idx="466">
                  <c:v>0.60261306532663328</c:v>
                </c:pt>
                <c:pt idx="467">
                  <c:v>0.50211055276381922</c:v>
                </c:pt>
                <c:pt idx="468">
                  <c:v>0.56442211055276392</c:v>
                </c:pt>
                <c:pt idx="469">
                  <c:v>0.58653266331658305</c:v>
                </c:pt>
                <c:pt idx="470">
                  <c:v>0.59879396984924627</c:v>
                </c:pt>
                <c:pt idx="471">
                  <c:v>0.62070351758793985</c:v>
                </c:pt>
                <c:pt idx="472">
                  <c:v>0.60864321608040206</c:v>
                </c:pt>
                <c:pt idx="473">
                  <c:v>0.67236180904522624</c:v>
                </c:pt>
                <c:pt idx="474">
                  <c:v>0.72623115577889463</c:v>
                </c:pt>
                <c:pt idx="475">
                  <c:v>0.82371859296482419</c:v>
                </c:pt>
                <c:pt idx="476">
                  <c:v>0.83115577889447245</c:v>
                </c:pt>
                <c:pt idx="477">
                  <c:v>0.81748743718592987</c:v>
                </c:pt>
                <c:pt idx="478">
                  <c:v>0.76834170854271389</c:v>
                </c:pt>
                <c:pt idx="479">
                  <c:v>0.73185929648241221</c:v>
                </c:pt>
                <c:pt idx="480">
                  <c:v>0.6387939698492463</c:v>
                </c:pt>
                <c:pt idx="481">
                  <c:v>0.74110552763819104</c:v>
                </c:pt>
                <c:pt idx="482">
                  <c:v>0.66814070351758792</c:v>
                </c:pt>
                <c:pt idx="483">
                  <c:v>0.64</c:v>
                </c:pt>
                <c:pt idx="484">
                  <c:v>0.59577889447236188</c:v>
                </c:pt>
                <c:pt idx="485">
                  <c:v>0.6601005025125628</c:v>
                </c:pt>
                <c:pt idx="486">
                  <c:v>0.72040201005025128</c:v>
                </c:pt>
                <c:pt idx="487">
                  <c:v>0.6802010050251257</c:v>
                </c:pt>
                <c:pt idx="488">
                  <c:v>0.72040201005025128</c:v>
                </c:pt>
                <c:pt idx="489">
                  <c:v>0.53648241206030156</c:v>
                </c:pt>
                <c:pt idx="490">
                  <c:v>0.58914572864321624</c:v>
                </c:pt>
                <c:pt idx="491">
                  <c:v>0.57447236180904526</c:v>
                </c:pt>
                <c:pt idx="492">
                  <c:v>0.5666331658291458</c:v>
                </c:pt>
                <c:pt idx="493">
                  <c:v>0.4496482412060302</c:v>
                </c:pt>
                <c:pt idx="494">
                  <c:v>0.48080402010050255</c:v>
                </c:pt>
                <c:pt idx="495">
                  <c:v>0.50190954773869345</c:v>
                </c:pt>
                <c:pt idx="496">
                  <c:v>0.58010050251256295</c:v>
                </c:pt>
                <c:pt idx="497">
                  <c:v>0.47075376884422121</c:v>
                </c:pt>
                <c:pt idx="498">
                  <c:v>0.73326633165829158</c:v>
                </c:pt>
                <c:pt idx="499">
                  <c:v>0.83939698492462322</c:v>
                </c:pt>
                <c:pt idx="500">
                  <c:v>0.89909547738693485</c:v>
                </c:pt>
                <c:pt idx="501">
                  <c:v>0.8886432160804022</c:v>
                </c:pt>
                <c:pt idx="502">
                  <c:v>0.77366834170854282</c:v>
                </c:pt>
                <c:pt idx="503">
                  <c:v>0.73346733668341724</c:v>
                </c:pt>
                <c:pt idx="504">
                  <c:v>0.7109547738693468</c:v>
                </c:pt>
                <c:pt idx="505">
                  <c:v>0.64522613065326639</c:v>
                </c:pt>
                <c:pt idx="506">
                  <c:v>0.63477386934673374</c:v>
                </c:pt>
                <c:pt idx="507">
                  <c:v>0.62291457286432173</c:v>
                </c:pt>
                <c:pt idx="508">
                  <c:v>0.62713567839195983</c:v>
                </c:pt>
                <c:pt idx="509">
                  <c:v>0.62733668341708559</c:v>
                </c:pt>
                <c:pt idx="510">
                  <c:v>0.69145728643216087</c:v>
                </c:pt>
                <c:pt idx="511">
                  <c:v>0.65346733668341705</c:v>
                </c:pt>
                <c:pt idx="512">
                  <c:v>0.6217085427135679</c:v>
                </c:pt>
                <c:pt idx="513">
                  <c:v>0.62412060301507544</c:v>
                </c:pt>
                <c:pt idx="514">
                  <c:v>0.63618090452261311</c:v>
                </c:pt>
                <c:pt idx="515">
                  <c:v>0.60783919597989955</c:v>
                </c:pt>
                <c:pt idx="516">
                  <c:v>0.61989949748743722</c:v>
                </c:pt>
                <c:pt idx="517">
                  <c:v>0.625929648241206</c:v>
                </c:pt>
                <c:pt idx="518">
                  <c:v>0.64703517587939696</c:v>
                </c:pt>
                <c:pt idx="519">
                  <c:v>0.65266331658291465</c:v>
                </c:pt>
                <c:pt idx="520">
                  <c:v>0.66311557788944742</c:v>
                </c:pt>
                <c:pt idx="521">
                  <c:v>0.68201005025125638</c:v>
                </c:pt>
                <c:pt idx="522">
                  <c:v>0.76723618090452272</c:v>
                </c:pt>
                <c:pt idx="523">
                  <c:v>0.77005025125628146</c:v>
                </c:pt>
                <c:pt idx="524">
                  <c:v>0.83256281407035182</c:v>
                </c:pt>
                <c:pt idx="525">
                  <c:v>0.85648241206030151</c:v>
                </c:pt>
                <c:pt idx="526">
                  <c:v>0.81246231155778903</c:v>
                </c:pt>
                <c:pt idx="527">
                  <c:v>0.74954773869346736</c:v>
                </c:pt>
                <c:pt idx="528">
                  <c:v>0.65909547738693475</c:v>
                </c:pt>
                <c:pt idx="529">
                  <c:v>0.66512562814070353</c:v>
                </c:pt>
                <c:pt idx="530">
                  <c:v>0.65909547738693475</c:v>
                </c:pt>
                <c:pt idx="531">
                  <c:v>0.64603015075376891</c:v>
                </c:pt>
                <c:pt idx="532">
                  <c:v>0.64201005025125635</c:v>
                </c:pt>
                <c:pt idx="533">
                  <c:v>0.65608040201005025</c:v>
                </c:pt>
                <c:pt idx="534">
                  <c:v>0.69628140703517594</c:v>
                </c:pt>
                <c:pt idx="535">
                  <c:v>0.6601005025125628</c:v>
                </c:pt>
                <c:pt idx="536">
                  <c:v>0.64502512562814074</c:v>
                </c:pt>
                <c:pt idx="537">
                  <c:v>0.62291457286432161</c:v>
                </c:pt>
                <c:pt idx="538">
                  <c:v>0.62793969849246234</c:v>
                </c:pt>
                <c:pt idx="539">
                  <c:v>0.60783919597989955</c:v>
                </c:pt>
                <c:pt idx="540">
                  <c:v>0.61889447236180906</c:v>
                </c:pt>
                <c:pt idx="541">
                  <c:v>0.63296482412060306</c:v>
                </c:pt>
                <c:pt idx="542">
                  <c:v>0.67517587939698498</c:v>
                </c:pt>
                <c:pt idx="543">
                  <c:v>0.61286432160804027</c:v>
                </c:pt>
                <c:pt idx="544">
                  <c:v>0.6832160804020101</c:v>
                </c:pt>
                <c:pt idx="545">
                  <c:v>0.63899497487437185</c:v>
                </c:pt>
                <c:pt idx="546">
                  <c:v>0.72743718592964823</c:v>
                </c:pt>
                <c:pt idx="547">
                  <c:v>0.83839195979899506</c:v>
                </c:pt>
                <c:pt idx="548">
                  <c:v>0.83658291457286438</c:v>
                </c:pt>
                <c:pt idx="549">
                  <c:v>0.84824120603015085</c:v>
                </c:pt>
                <c:pt idx="550">
                  <c:v>0.8241206030150755</c:v>
                </c:pt>
                <c:pt idx="551">
                  <c:v>0.80120603015075387</c:v>
                </c:pt>
                <c:pt idx="552">
                  <c:v>0.69909547738693478</c:v>
                </c:pt>
                <c:pt idx="553">
                  <c:v>0.68120603015075376</c:v>
                </c:pt>
                <c:pt idx="554">
                  <c:v>0.65708542713567841</c:v>
                </c:pt>
                <c:pt idx="555">
                  <c:v>0.64080402010050264</c:v>
                </c:pt>
                <c:pt idx="556">
                  <c:v>0.6387939698492463</c:v>
                </c:pt>
                <c:pt idx="557">
                  <c:v>0.64080402010050264</c:v>
                </c:pt>
                <c:pt idx="558">
                  <c:v>0.6490452261306533</c:v>
                </c:pt>
                <c:pt idx="559">
                  <c:v>0.61889447236180906</c:v>
                </c:pt>
                <c:pt idx="560">
                  <c:v>0.61085427135678394</c:v>
                </c:pt>
                <c:pt idx="561">
                  <c:v>0.55256281407035179</c:v>
                </c:pt>
                <c:pt idx="562">
                  <c:v>0.5807035175879397</c:v>
                </c:pt>
                <c:pt idx="563">
                  <c:v>0.60482412060301505</c:v>
                </c:pt>
                <c:pt idx="564">
                  <c:v>0.59276381909547737</c:v>
                </c:pt>
                <c:pt idx="565">
                  <c:v>0.6148743718592965</c:v>
                </c:pt>
                <c:pt idx="566">
                  <c:v>0.60683417085427138</c:v>
                </c:pt>
                <c:pt idx="567">
                  <c:v>0.63497487437185929</c:v>
                </c:pt>
                <c:pt idx="568">
                  <c:v>0.67316582914572864</c:v>
                </c:pt>
                <c:pt idx="569">
                  <c:v>0.5764824120603016</c:v>
                </c:pt>
                <c:pt idx="570">
                  <c:v>0.69527638190954777</c:v>
                </c:pt>
                <c:pt idx="571">
                  <c:v>0.81708542713567844</c:v>
                </c:pt>
                <c:pt idx="572">
                  <c:v>0.81467336683417091</c:v>
                </c:pt>
                <c:pt idx="573">
                  <c:v>0.83497487437185935</c:v>
                </c:pt>
                <c:pt idx="574">
                  <c:v>0.78472361809045232</c:v>
                </c:pt>
                <c:pt idx="575">
                  <c:v>0.7382914572864322</c:v>
                </c:pt>
                <c:pt idx="576">
                  <c:v>0.67597989949748749</c:v>
                </c:pt>
                <c:pt idx="577">
                  <c:v>0.65608040201005025</c:v>
                </c:pt>
                <c:pt idx="578">
                  <c:v>0.63597989949748746</c:v>
                </c:pt>
                <c:pt idx="579">
                  <c:v>0.61849246231155786</c:v>
                </c:pt>
                <c:pt idx="580">
                  <c:v>0.61567839195979912</c:v>
                </c:pt>
                <c:pt idx="581">
                  <c:v>0.6558793969849247</c:v>
                </c:pt>
                <c:pt idx="582">
                  <c:v>0.68120603015075376</c:v>
                </c:pt>
                <c:pt idx="583">
                  <c:v>0.65386934673366848</c:v>
                </c:pt>
                <c:pt idx="584">
                  <c:v>0.6217085427135679</c:v>
                </c:pt>
                <c:pt idx="585">
                  <c:v>0.61266331658291462</c:v>
                </c:pt>
                <c:pt idx="586">
                  <c:v>0.61869346733668351</c:v>
                </c:pt>
                <c:pt idx="587">
                  <c:v>0.62492462311557795</c:v>
                </c:pt>
                <c:pt idx="588">
                  <c:v>0.63497487437185929</c:v>
                </c:pt>
                <c:pt idx="589">
                  <c:v>0.61688442211055283</c:v>
                </c:pt>
                <c:pt idx="590">
                  <c:v>0.62914572864321616</c:v>
                </c:pt>
                <c:pt idx="591">
                  <c:v>0.62914572864321616</c:v>
                </c:pt>
                <c:pt idx="592">
                  <c:v>0.66090452261306543</c:v>
                </c:pt>
                <c:pt idx="593">
                  <c:v>0.65688442211055287</c:v>
                </c:pt>
                <c:pt idx="594">
                  <c:v>0.73648241206030152</c:v>
                </c:pt>
                <c:pt idx="595">
                  <c:v>0.81507537688442222</c:v>
                </c:pt>
                <c:pt idx="596">
                  <c:v>0.84321608040201013</c:v>
                </c:pt>
                <c:pt idx="597">
                  <c:v>0.84502512562814081</c:v>
                </c:pt>
                <c:pt idx="598">
                  <c:v>0.81085427135678401</c:v>
                </c:pt>
                <c:pt idx="599">
                  <c:v>0.80080402010050256</c:v>
                </c:pt>
                <c:pt idx="600">
                  <c:v>0.68120603015075376</c:v>
                </c:pt>
                <c:pt idx="601">
                  <c:v>0.65688442211055287</c:v>
                </c:pt>
                <c:pt idx="602">
                  <c:v>0.64884422110552775</c:v>
                </c:pt>
                <c:pt idx="603">
                  <c:v>0.63477386934673374</c:v>
                </c:pt>
                <c:pt idx="604">
                  <c:v>0.62874371859296496</c:v>
                </c:pt>
                <c:pt idx="605">
                  <c:v>0.65688442211055287</c:v>
                </c:pt>
                <c:pt idx="606">
                  <c:v>0.7075376884422111</c:v>
                </c:pt>
                <c:pt idx="607">
                  <c:v>0.68341708542713575</c:v>
                </c:pt>
                <c:pt idx="608">
                  <c:v>0.57849246231155793</c:v>
                </c:pt>
                <c:pt idx="609">
                  <c:v>0.59015075376884429</c:v>
                </c:pt>
                <c:pt idx="610">
                  <c:v>0.57346733668341721</c:v>
                </c:pt>
                <c:pt idx="611">
                  <c:v>0.63778894472361813</c:v>
                </c:pt>
                <c:pt idx="612">
                  <c:v>0.61567839195979912</c:v>
                </c:pt>
                <c:pt idx="613">
                  <c:v>0.61869346733668351</c:v>
                </c:pt>
                <c:pt idx="614">
                  <c:v>0.59155778894472366</c:v>
                </c:pt>
                <c:pt idx="615">
                  <c:v>0.61165829145728656</c:v>
                </c:pt>
                <c:pt idx="616">
                  <c:v>0.65386934673366848</c:v>
                </c:pt>
                <c:pt idx="617">
                  <c:v>0.66251256281407045</c:v>
                </c:pt>
                <c:pt idx="618">
                  <c:v>0.762211055276382</c:v>
                </c:pt>
                <c:pt idx="619">
                  <c:v>0.82070351758793969</c:v>
                </c:pt>
                <c:pt idx="620">
                  <c:v>0.87095477386934672</c:v>
                </c:pt>
                <c:pt idx="621">
                  <c:v>0.85708542713567848</c:v>
                </c:pt>
                <c:pt idx="622">
                  <c:v>0.84683417085427137</c:v>
                </c:pt>
                <c:pt idx="623">
                  <c:v>0.80462311557788946</c:v>
                </c:pt>
                <c:pt idx="624">
                  <c:v>0.7348743718592966</c:v>
                </c:pt>
                <c:pt idx="625">
                  <c:v>0.58311557788944735</c:v>
                </c:pt>
                <c:pt idx="626">
                  <c:v>0.58793969849246241</c:v>
                </c:pt>
                <c:pt idx="627">
                  <c:v>0.64100502512562818</c:v>
                </c:pt>
                <c:pt idx="628">
                  <c:v>0.63658291457286442</c:v>
                </c:pt>
                <c:pt idx="629">
                  <c:v>0.66070351758793977</c:v>
                </c:pt>
                <c:pt idx="630">
                  <c:v>0.72040201005025128</c:v>
                </c:pt>
                <c:pt idx="631">
                  <c:v>0.64402010050251257</c:v>
                </c:pt>
                <c:pt idx="632">
                  <c:v>0.60542713567839201</c:v>
                </c:pt>
                <c:pt idx="633">
                  <c:v>0.63356783919597992</c:v>
                </c:pt>
                <c:pt idx="634">
                  <c:v>0.65165829145728649</c:v>
                </c:pt>
                <c:pt idx="635">
                  <c:v>0.64763819095477393</c:v>
                </c:pt>
                <c:pt idx="636">
                  <c:v>0.61788944723618089</c:v>
                </c:pt>
                <c:pt idx="637">
                  <c:v>0.6430150753768844</c:v>
                </c:pt>
                <c:pt idx="638">
                  <c:v>0.64120603015075384</c:v>
                </c:pt>
                <c:pt idx="639">
                  <c:v>0.63417085427135689</c:v>
                </c:pt>
                <c:pt idx="640">
                  <c:v>0.63015075376884433</c:v>
                </c:pt>
                <c:pt idx="641">
                  <c:v>0.70472361809045225</c:v>
                </c:pt>
                <c:pt idx="642">
                  <c:v>0.7758793969849247</c:v>
                </c:pt>
                <c:pt idx="643">
                  <c:v>0.81447236180904536</c:v>
                </c:pt>
                <c:pt idx="644">
                  <c:v>0.88502512562814084</c:v>
                </c:pt>
                <c:pt idx="645">
                  <c:v>0.85889447236180916</c:v>
                </c:pt>
                <c:pt idx="646">
                  <c:v>0.82532663316582922</c:v>
                </c:pt>
                <c:pt idx="647">
                  <c:v>0.76542713567839193</c:v>
                </c:pt>
                <c:pt idx="648">
                  <c:v>0.7071356783919599</c:v>
                </c:pt>
                <c:pt idx="649">
                  <c:v>0.68020100502512582</c:v>
                </c:pt>
                <c:pt idx="650">
                  <c:v>0.67517587939698498</c:v>
                </c:pt>
                <c:pt idx="651">
                  <c:v>0.63256281407035175</c:v>
                </c:pt>
                <c:pt idx="652">
                  <c:v>0.62251256281407041</c:v>
                </c:pt>
                <c:pt idx="653">
                  <c:v>0.6490452261306533</c:v>
                </c:pt>
                <c:pt idx="654">
                  <c:v>0.68100502512562822</c:v>
                </c:pt>
                <c:pt idx="655">
                  <c:v>0.65608040201005036</c:v>
                </c:pt>
                <c:pt idx="656">
                  <c:v>0.67859296482412068</c:v>
                </c:pt>
                <c:pt idx="657">
                  <c:v>0.65025125628140712</c:v>
                </c:pt>
                <c:pt idx="658">
                  <c:v>0.64261306532663331</c:v>
                </c:pt>
                <c:pt idx="659">
                  <c:v>0.62070351758793985</c:v>
                </c:pt>
                <c:pt idx="660">
                  <c:v>0.62814070351758799</c:v>
                </c:pt>
                <c:pt idx="661">
                  <c:v>0.66814070351758803</c:v>
                </c:pt>
                <c:pt idx="662">
                  <c:v>0.62954773869346747</c:v>
                </c:pt>
                <c:pt idx="663">
                  <c:v>0.65266331658291465</c:v>
                </c:pt>
                <c:pt idx="664">
                  <c:v>0.64924623115577895</c:v>
                </c:pt>
                <c:pt idx="665">
                  <c:v>0.66090452261306543</c:v>
                </c:pt>
                <c:pt idx="666">
                  <c:v>0.75658291457285276</c:v>
                </c:pt>
                <c:pt idx="667">
                  <c:v>0.84100502512560493</c:v>
                </c:pt>
                <c:pt idx="668">
                  <c:v>0.83195979899500416</c:v>
                </c:pt>
                <c:pt idx="669">
                  <c:v>0.82934673366831257</c:v>
                </c:pt>
                <c:pt idx="670">
                  <c:v>0.83195979899498085</c:v>
                </c:pt>
                <c:pt idx="671">
                  <c:v>0.7839195979899557</c:v>
                </c:pt>
                <c:pt idx="672">
                  <c:v>0.70110552763819101</c:v>
                </c:pt>
                <c:pt idx="673">
                  <c:v>0.69507537688442222</c:v>
                </c:pt>
                <c:pt idx="674">
                  <c:v>0.67095477386934688</c:v>
                </c:pt>
                <c:pt idx="675">
                  <c:v>0.65286432160804031</c:v>
                </c:pt>
                <c:pt idx="676">
                  <c:v>0.65286432160804031</c:v>
                </c:pt>
                <c:pt idx="677">
                  <c:v>0.65889447236180909</c:v>
                </c:pt>
                <c:pt idx="678">
                  <c:v>0.71618090452261318</c:v>
                </c:pt>
                <c:pt idx="679">
                  <c:v>0.67798994974874383</c:v>
                </c:pt>
                <c:pt idx="680">
                  <c:v>0.62814070351758799</c:v>
                </c:pt>
                <c:pt idx="681">
                  <c:v>0.60904522613065337</c:v>
                </c:pt>
                <c:pt idx="682">
                  <c:v>0.61909547738693471</c:v>
                </c:pt>
                <c:pt idx="683">
                  <c:v>0.63718592964824128</c:v>
                </c:pt>
                <c:pt idx="684">
                  <c:v>0.66090452261306543</c:v>
                </c:pt>
                <c:pt idx="685">
                  <c:v>0.64884422110552775</c:v>
                </c:pt>
                <c:pt idx="686">
                  <c:v>0.64281407035175886</c:v>
                </c:pt>
                <c:pt idx="687">
                  <c:v>0.65889447236180909</c:v>
                </c:pt>
                <c:pt idx="688">
                  <c:v>0.68100502512562822</c:v>
                </c:pt>
                <c:pt idx="689">
                  <c:v>0.66291457286432176</c:v>
                </c:pt>
                <c:pt idx="690">
                  <c:v>0.72904522613065914</c:v>
                </c:pt>
                <c:pt idx="691">
                  <c:v>0.83396984924623119</c:v>
                </c:pt>
                <c:pt idx="692">
                  <c:v>0.80020100502513147</c:v>
                </c:pt>
                <c:pt idx="693">
                  <c:v>0.8108542713567547</c:v>
                </c:pt>
                <c:pt idx="694">
                  <c:v>0.81608040201006204</c:v>
                </c:pt>
                <c:pt idx="695">
                  <c:v>0.75718592964824705</c:v>
                </c:pt>
                <c:pt idx="696">
                  <c:v>0.67497487437185943</c:v>
                </c:pt>
                <c:pt idx="697">
                  <c:v>0.68221105527638193</c:v>
                </c:pt>
                <c:pt idx="698">
                  <c:v>0.67597989949748749</c:v>
                </c:pt>
                <c:pt idx="699">
                  <c:v>0.65386934673366848</c:v>
                </c:pt>
                <c:pt idx="700">
                  <c:v>0.64381909547738703</c:v>
                </c:pt>
                <c:pt idx="701">
                  <c:v>0.65185929648241214</c:v>
                </c:pt>
                <c:pt idx="702">
                  <c:v>0.68201005025125638</c:v>
                </c:pt>
                <c:pt idx="703">
                  <c:v>0.65386934673366848</c:v>
                </c:pt>
                <c:pt idx="704">
                  <c:v>0.61366834170854279</c:v>
                </c:pt>
                <c:pt idx="705">
                  <c:v>0.58271356783919603</c:v>
                </c:pt>
                <c:pt idx="706">
                  <c:v>0.60663316582914584</c:v>
                </c:pt>
                <c:pt idx="707">
                  <c:v>0.60180904522613066</c:v>
                </c:pt>
                <c:pt idx="708">
                  <c:v>0.62532663316582926</c:v>
                </c:pt>
                <c:pt idx="709">
                  <c:v>0.61889447236180906</c:v>
                </c:pt>
                <c:pt idx="710">
                  <c:v>0.59979899497487443</c:v>
                </c:pt>
                <c:pt idx="711">
                  <c:v>0.62070351758793985</c:v>
                </c:pt>
                <c:pt idx="712">
                  <c:v>0.63758793969849248</c:v>
                </c:pt>
                <c:pt idx="713">
                  <c:v>0.63899497487437185</c:v>
                </c:pt>
                <c:pt idx="714">
                  <c:v>0.6247236180904524</c:v>
                </c:pt>
                <c:pt idx="715">
                  <c:v>0.81768844221105541</c:v>
                </c:pt>
                <c:pt idx="716">
                  <c:v>0.85688442211055293</c:v>
                </c:pt>
                <c:pt idx="717">
                  <c:v>0.82291457286432168</c:v>
                </c:pt>
                <c:pt idx="718">
                  <c:v>0.81889447236180912</c:v>
                </c:pt>
                <c:pt idx="719">
                  <c:v>0.72824120603015086</c:v>
                </c:pt>
                <c:pt idx="720">
                  <c:v>0.71939698492462312</c:v>
                </c:pt>
                <c:pt idx="721">
                  <c:v>0.69929648241206033</c:v>
                </c:pt>
                <c:pt idx="722">
                  <c:v>0.66311557788944731</c:v>
                </c:pt>
                <c:pt idx="723">
                  <c:v>0.64723618090452273</c:v>
                </c:pt>
                <c:pt idx="724">
                  <c:v>0.6430150753768844</c:v>
                </c:pt>
                <c:pt idx="725">
                  <c:v>0.62894472361809051</c:v>
                </c:pt>
                <c:pt idx="726">
                  <c:v>0.62492462311557795</c:v>
                </c:pt>
                <c:pt idx="727">
                  <c:v>0.62914572864321616</c:v>
                </c:pt>
                <c:pt idx="728">
                  <c:v>0.6110552763819096</c:v>
                </c:pt>
                <c:pt idx="729">
                  <c:v>0.59095477386934681</c:v>
                </c:pt>
                <c:pt idx="730">
                  <c:v>0.57085427135678402</c:v>
                </c:pt>
                <c:pt idx="731">
                  <c:v>0.57286432160804024</c:v>
                </c:pt>
                <c:pt idx="732">
                  <c:v>0.58291457286432169</c:v>
                </c:pt>
                <c:pt idx="733">
                  <c:v>0.41407035175879403</c:v>
                </c:pt>
                <c:pt idx="734">
                  <c:v>0.542713567839196</c:v>
                </c:pt>
                <c:pt idx="735">
                  <c:v>0.58693467336683425</c:v>
                </c:pt>
                <c:pt idx="736">
                  <c:v>0.6110552763819096</c:v>
                </c:pt>
                <c:pt idx="737">
                  <c:v>0.51788944723618091</c:v>
                </c:pt>
                <c:pt idx="738">
                  <c:v>0.64412060301507557</c:v>
                </c:pt>
                <c:pt idx="739">
                  <c:v>0.79718592964824109</c:v>
                </c:pt>
                <c:pt idx="740">
                  <c:v>0.81376884422110563</c:v>
                </c:pt>
                <c:pt idx="741">
                  <c:v>0.84844221105527651</c:v>
                </c:pt>
                <c:pt idx="742">
                  <c:v>0.76994974874371858</c:v>
                </c:pt>
                <c:pt idx="743">
                  <c:v>0.72231155778894485</c:v>
                </c:pt>
                <c:pt idx="744">
                  <c:v>0.65688442211055287</c:v>
                </c:pt>
                <c:pt idx="745">
                  <c:v>0.64683417085427142</c:v>
                </c:pt>
                <c:pt idx="746">
                  <c:v>0.61889447236180906</c:v>
                </c:pt>
                <c:pt idx="747">
                  <c:v>0.60261306532663328</c:v>
                </c:pt>
                <c:pt idx="748">
                  <c:v>0.60060301507537694</c:v>
                </c:pt>
                <c:pt idx="749">
                  <c:v>0.62070351758793985</c:v>
                </c:pt>
                <c:pt idx="750">
                  <c:v>0.62492462311557795</c:v>
                </c:pt>
                <c:pt idx="751">
                  <c:v>0.66693467336683432</c:v>
                </c:pt>
                <c:pt idx="752">
                  <c:v>0.63316582914572872</c:v>
                </c:pt>
                <c:pt idx="753">
                  <c:v>0.5969849246231157</c:v>
                </c:pt>
                <c:pt idx="754">
                  <c:v>0.5969849246231157</c:v>
                </c:pt>
                <c:pt idx="755">
                  <c:v>0.60904522613065337</c:v>
                </c:pt>
                <c:pt idx="756">
                  <c:v>0.62492462311557795</c:v>
                </c:pt>
                <c:pt idx="757">
                  <c:v>0.61688442211055283</c:v>
                </c:pt>
                <c:pt idx="758">
                  <c:v>0.60482412060301505</c:v>
                </c:pt>
                <c:pt idx="759">
                  <c:v>0.66713567839195986</c:v>
                </c:pt>
                <c:pt idx="760">
                  <c:v>0.62894472361809051</c:v>
                </c:pt>
                <c:pt idx="761">
                  <c:v>0.62090452261306539</c:v>
                </c:pt>
                <c:pt idx="762">
                  <c:v>0.69226130653266338</c:v>
                </c:pt>
                <c:pt idx="763">
                  <c:v>0.80080402010050256</c:v>
                </c:pt>
                <c:pt idx="764">
                  <c:v>0.86432160804020108</c:v>
                </c:pt>
                <c:pt idx="765">
                  <c:v>0.85849246231155796</c:v>
                </c:pt>
                <c:pt idx="766">
                  <c:v>0.82874371859296492</c:v>
                </c:pt>
                <c:pt idx="767">
                  <c:v>0.79135678391959807</c:v>
                </c:pt>
                <c:pt idx="768">
                  <c:v>0.70954773869346743</c:v>
                </c:pt>
                <c:pt idx="769">
                  <c:v>0.66130653266331663</c:v>
                </c:pt>
                <c:pt idx="770">
                  <c:v>0.65728643216080407</c:v>
                </c:pt>
                <c:pt idx="771">
                  <c:v>0.63919597989949761</c:v>
                </c:pt>
                <c:pt idx="772">
                  <c:v>0.63919597989949761</c:v>
                </c:pt>
                <c:pt idx="773">
                  <c:v>0.6592964824120604</c:v>
                </c:pt>
                <c:pt idx="774">
                  <c:v>0.71155778894472366</c:v>
                </c:pt>
                <c:pt idx="775">
                  <c:v>0.64924623115577895</c:v>
                </c:pt>
                <c:pt idx="776">
                  <c:v>0.62110552763819105</c:v>
                </c:pt>
                <c:pt idx="777">
                  <c:v>0.60864321608040206</c:v>
                </c:pt>
                <c:pt idx="778">
                  <c:v>0.59477386934673371</c:v>
                </c:pt>
                <c:pt idx="779">
                  <c:v>0.61286432160804027</c:v>
                </c:pt>
                <c:pt idx="780">
                  <c:v>0.6148743718592965</c:v>
                </c:pt>
                <c:pt idx="781">
                  <c:v>0.60683417085427138</c:v>
                </c:pt>
                <c:pt idx="782">
                  <c:v>0.6430150753768844</c:v>
                </c:pt>
                <c:pt idx="783">
                  <c:v>0.64683417085427142</c:v>
                </c:pt>
                <c:pt idx="784">
                  <c:v>0.65869346733668344</c:v>
                </c:pt>
                <c:pt idx="785">
                  <c:v>0.6490452261306533</c:v>
                </c:pt>
                <c:pt idx="786">
                  <c:v>0.60442211055276385</c:v>
                </c:pt>
                <c:pt idx="787">
                  <c:v>0.81929648241206032</c:v>
                </c:pt>
                <c:pt idx="788">
                  <c:v>0.87135678391959814</c:v>
                </c:pt>
                <c:pt idx="789">
                  <c:v>0.86351758793969857</c:v>
                </c:pt>
                <c:pt idx="790">
                  <c:v>0.84422110552763829</c:v>
                </c:pt>
                <c:pt idx="791">
                  <c:v>0.73005025125628142</c:v>
                </c:pt>
                <c:pt idx="792">
                  <c:v>0.71577889447236187</c:v>
                </c:pt>
                <c:pt idx="793">
                  <c:v>0.71718592964824135</c:v>
                </c:pt>
                <c:pt idx="794">
                  <c:v>0.66914572864321609</c:v>
                </c:pt>
                <c:pt idx="795">
                  <c:v>0.65105527638190963</c:v>
                </c:pt>
                <c:pt idx="796">
                  <c:v>0.65909547738693475</c:v>
                </c:pt>
                <c:pt idx="797">
                  <c:v>0.66713567839195986</c:v>
                </c:pt>
                <c:pt idx="798">
                  <c:v>0.6832160804020101</c:v>
                </c:pt>
                <c:pt idx="799">
                  <c:v>0.62693467336683417</c:v>
                </c:pt>
                <c:pt idx="800">
                  <c:v>0.66934673366834174</c:v>
                </c:pt>
                <c:pt idx="801">
                  <c:v>0.62713567839195983</c:v>
                </c:pt>
                <c:pt idx="802">
                  <c:v>0.60100502512562826</c:v>
                </c:pt>
                <c:pt idx="803">
                  <c:v>0.58291457286432169</c:v>
                </c:pt>
                <c:pt idx="804">
                  <c:v>0.56643216080402015</c:v>
                </c:pt>
                <c:pt idx="805">
                  <c:v>0.59678391959798993</c:v>
                </c:pt>
                <c:pt idx="806">
                  <c:v>0.62452261306532664</c:v>
                </c:pt>
                <c:pt idx="807">
                  <c:v>0.66673366834170855</c:v>
                </c:pt>
                <c:pt idx="808">
                  <c:v>0.72261306532663327</c:v>
                </c:pt>
                <c:pt idx="809">
                  <c:v>0.72341708542713568</c:v>
                </c:pt>
                <c:pt idx="810">
                  <c:v>0.74190954773869355</c:v>
                </c:pt>
                <c:pt idx="811">
                  <c:v>0.8309547738693468</c:v>
                </c:pt>
                <c:pt idx="812">
                  <c:v>0.84703517587939703</c:v>
                </c:pt>
                <c:pt idx="813">
                  <c:v>0.85145728643216079</c:v>
                </c:pt>
                <c:pt idx="814">
                  <c:v>0.82673366834170869</c:v>
                </c:pt>
                <c:pt idx="815">
                  <c:v>0.7963819095477388</c:v>
                </c:pt>
                <c:pt idx="816">
                  <c:v>0.70673366834170859</c:v>
                </c:pt>
                <c:pt idx="817">
                  <c:v>0.65447236180904522</c:v>
                </c:pt>
                <c:pt idx="818">
                  <c:v>0.62291457286432161</c:v>
                </c:pt>
                <c:pt idx="819">
                  <c:v>0.60884422110552772</c:v>
                </c:pt>
                <c:pt idx="820">
                  <c:v>0.60663316582914584</c:v>
                </c:pt>
                <c:pt idx="821">
                  <c:v>0.63477386934673374</c:v>
                </c:pt>
                <c:pt idx="822">
                  <c:v>0.68100502512562822</c:v>
                </c:pt>
                <c:pt idx="823">
                  <c:v>0.6430150753768844</c:v>
                </c:pt>
                <c:pt idx="824">
                  <c:v>0.63678391959799008</c:v>
                </c:pt>
                <c:pt idx="825">
                  <c:v>0.59055276381909561</c:v>
                </c:pt>
                <c:pt idx="826">
                  <c:v>0.56040201005025136</c:v>
                </c:pt>
                <c:pt idx="827">
                  <c:v>0.55839195979899503</c:v>
                </c:pt>
                <c:pt idx="828">
                  <c:v>0.58050251256281415</c:v>
                </c:pt>
                <c:pt idx="829">
                  <c:v>0.60482412060301505</c:v>
                </c:pt>
                <c:pt idx="830">
                  <c:v>0.64100502512562818</c:v>
                </c:pt>
                <c:pt idx="831">
                  <c:v>0.62492462311557795</c:v>
                </c:pt>
                <c:pt idx="832">
                  <c:v>0.60864321608040206</c:v>
                </c:pt>
                <c:pt idx="833">
                  <c:v>0.65447236180904533</c:v>
                </c:pt>
                <c:pt idx="834">
                  <c:v>0.69929648241206033</c:v>
                </c:pt>
                <c:pt idx="835">
                  <c:v>0.8420100502512563</c:v>
                </c:pt>
                <c:pt idx="836">
                  <c:v>0.8484422110552764</c:v>
                </c:pt>
                <c:pt idx="837">
                  <c:v>0.82814070351758795</c:v>
                </c:pt>
                <c:pt idx="838">
                  <c:v>0.79597989949748738</c:v>
                </c:pt>
                <c:pt idx="839">
                  <c:v>0.7963819095477388</c:v>
                </c:pt>
                <c:pt idx="840">
                  <c:v>0.69708542713567834</c:v>
                </c:pt>
                <c:pt idx="841">
                  <c:v>0.67356783919598007</c:v>
                </c:pt>
                <c:pt idx="842">
                  <c:v>0.65768844221105538</c:v>
                </c:pt>
                <c:pt idx="843">
                  <c:v>0.64763819095477393</c:v>
                </c:pt>
                <c:pt idx="844">
                  <c:v>0.6315577889447237</c:v>
                </c:pt>
                <c:pt idx="845">
                  <c:v>0.64562814070351759</c:v>
                </c:pt>
                <c:pt idx="846">
                  <c:v>0.69768844221105542</c:v>
                </c:pt>
                <c:pt idx="847">
                  <c:v>0.6896482412060303</c:v>
                </c:pt>
                <c:pt idx="848">
                  <c:v>0.64542713567839205</c:v>
                </c:pt>
                <c:pt idx="849">
                  <c:v>0.65139698492462317</c:v>
                </c:pt>
                <c:pt idx="850">
                  <c:v>0.62773869346733679</c:v>
                </c:pt>
                <c:pt idx="851">
                  <c:v>0.63155778894472381</c:v>
                </c:pt>
                <c:pt idx="852">
                  <c:v>0.62994974874371867</c:v>
                </c:pt>
                <c:pt idx="853">
                  <c:v>0.64201005025125635</c:v>
                </c:pt>
                <c:pt idx="854">
                  <c:v>0.67195979899497493</c:v>
                </c:pt>
                <c:pt idx="855">
                  <c:v>0.6601005025125628</c:v>
                </c:pt>
                <c:pt idx="856">
                  <c:v>0.63959798994974892</c:v>
                </c:pt>
                <c:pt idx="857">
                  <c:v>0.70773869346733675</c:v>
                </c:pt>
                <c:pt idx="858">
                  <c:v>0.80241206030150758</c:v>
                </c:pt>
                <c:pt idx="859">
                  <c:v>0.86412060301507543</c:v>
                </c:pt>
                <c:pt idx="860">
                  <c:v>0.92783919597989961</c:v>
                </c:pt>
                <c:pt idx="861">
                  <c:v>0.91859296482412067</c:v>
                </c:pt>
                <c:pt idx="862">
                  <c:v>0.85206030150753775</c:v>
                </c:pt>
                <c:pt idx="863">
                  <c:v>0.73105527638190959</c:v>
                </c:pt>
                <c:pt idx="864">
                  <c:v>0.74974874371859301</c:v>
                </c:pt>
                <c:pt idx="865">
                  <c:v>0.69527638190954777</c:v>
                </c:pt>
                <c:pt idx="866">
                  <c:v>0.68703517587939711</c:v>
                </c:pt>
                <c:pt idx="867">
                  <c:v>0.65427135678391968</c:v>
                </c:pt>
                <c:pt idx="868">
                  <c:v>0.65226130653266334</c:v>
                </c:pt>
                <c:pt idx="869">
                  <c:v>0.65226130653266334</c:v>
                </c:pt>
                <c:pt idx="870">
                  <c:v>0.48944723618090458</c:v>
                </c:pt>
                <c:pt idx="871">
                  <c:v>0.65427135678391968</c:v>
                </c:pt>
                <c:pt idx="872">
                  <c:v>0.67939698492462319</c:v>
                </c:pt>
                <c:pt idx="873">
                  <c:v>0.62914572864321616</c:v>
                </c:pt>
                <c:pt idx="874">
                  <c:v>0.63316582914572872</c:v>
                </c:pt>
                <c:pt idx="875">
                  <c:v>0.62914572864321616</c:v>
                </c:pt>
                <c:pt idx="876">
                  <c:v>0.62311557788944727</c:v>
                </c:pt>
                <c:pt idx="877">
                  <c:v>0.59899497487437192</c:v>
                </c:pt>
                <c:pt idx="878">
                  <c:v>0.58291457286432169</c:v>
                </c:pt>
                <c:pt idx="879">
                  <c:v>0.65125628140703529</c:v>
                </c:pt>
                <c:pt idx="880">
                  <c:v>0.54874371859296489</c:v>
                </c:pt>
                <c:pt idx="881">
                  <c:v>0.63216080402010055</c:v>
                </c:pt>
                <c:pt idx="882">
                  <c:v>0.82211055276381917</c:v>
                </c:pt>
                <c:pt idx="883">
                  <c:v>0.87075376884422118</c:v>
                </c:pt>
                <c:pt idx="884">
                  <c:v>0.89306532663316596</c:v>
                </c:pt>
                <c:pt idx="885">
                  <c:v>0.89708542713567851</c:v>
                </c:pt>
                <c:pt idx="886">
                  <c:v>0.89628140703517589</c:v>
                </c:pt>
                <c:pt idx="887">
                  <c:v>0.76824120603015078</c:v>
                </c:pt>
                <c:pt idx="888">
                  <c:v>0.7212060301507538</c:v>
                </c:pt>
                <c:pt idx="889">
                  <c:v>0.70733668341708544</c:v>
                </c:pt>
                <c:pt idx="890">
                  <c:v>0.67316582914572864</c:v>
                </c:pt>
                <c:pt idx="891">
                  <c:v>0.65909547738693475</c:v>
                </c:pt>
                <c:pt idx="892">
                  <c:v>0.6490452261306533</c:v>
                </c:pt>
                <c:pt idx="893">
                  <c:v>0.65306532663316585</c:v>
                </c:pt>
                <c:pt idx="894">
                  <c:v>0.68120603015075376</c:v>
                </c:pt>
                <c:pt idx="895">
                  <c:v>0.6110552763819096</c:v>
                </c:pt>
                <c:pt idx="896">
                  <c:v>0.61909547738693471</c:v>
                </c:pt>
                <c:pt idx="897">
                  <c:v>0.59095477386934681</c:v>
                </c:pt>
                <c:pt idx="898">
                  <c:v>0.5628140703517589</c:v>
                </c:pt>
                <c:pt idx="899">
                  <c:v>0.58894472361809047</c:v>
                </c:pt>
                <c:pt idx="900">
                  <c:v>0.6110552763819096</c:v>
                </c:pt>
                <c:pt idx="901">
                  <c:v>0.61306532663316593</c:v>
                </c:pt>
                <c:pt idx="902">
                  <c:v>0.62110552763819105</c:v>
                </c:pt>
                <c:pt idx="903">
                  <c:v>0.65125628140703529</c:v>
                </c:pt>
                <c:pt idx="904">
                  <c:v>0.68643216080402014</c:v>
                </c:pt>
                <c:pt idx="905">
                  <c:v>0.61708542713567849</c:v>
                </c:pt>
                <c:pt idx="906">
                  <c:v>0.73969849246231167</c:v>
                </c:pt>
                <c:pt idx="907">
                  <c:v>0.84562814070351766</c:v>
                </c:pt>
                <c:pt idx="908">
                  <c:v>0.85788944723618099</c:v>
                </c:pt>
                <c:pt idx="909">
                  <c:v>0.86170854271356789</c:v>
                </c:pt>
                <c:pt idx="910">
                  <c:v>0.79095477386934687</c:v>
                </c:pt>
                <c:pt idx="911">
                  <c:v>0.73266331658291461</c:v>
                </c:pt>
                <c:pt idx="912">
                  <c:v>0.61366834170854279</c:v>
                </c:pt>
                <c:pt idx="913">
                  <c:v>0.61809045226130666</c:v>
                </c:pt>
                <c:pt idx="914">
                  <c:v>0.59798994974874375</c:v>
                </c:pt>
                <c:pt idx="915">
                  <c:v>0.58793969849246241</c:v>
                </c:pt>
                <c:pt idx="916">
                  <c:v>0.58190954773869352</c:v>
                </c:pt>
                <c:pt idx="917">
                  <c:v>0.60201005025125631</c:v>
                </c:pt>
                <c:pt idx="918">
                  <c:v>0.65025125628140712</c:v>
                </c:pt>
                <c:pt idx="919">
                  <c:v>0.67236180904522624</c:v>
                </c:pt>
                <c:pt idx="920">
                  <c:v>0.65427135678391968</c:v>
                </c:pt>
                <c:pt idx="921">
                  <c:v>0.63216080402010055</c:v>
                </c:pt>
                <c:pt idx="922">
                  <c:v>0.62010050251256288</c:v>
                </c:pt>
                <c:pt idx="923">
                  <c:v>0.61608040201005032</c:v>
                </c:pt>
                <c:pt idx="924">
                  <c:v>0.63216080402010055</c:v>
                </c:pt>
                <c:pt idx="925">
                  <c:v>0.62412060301507544</c:v>
                </c:pt>
                <c:pt idx="926">
                  <c:v>0.64683417085427142</c:v>
                </c:pt>
                <c:pt idx="927">
                  <c:v>0.65688442211055287</c:v>
                </c:pt>
                <c:pt idx="928">
                  <c:v>0.68140703517587953</c:v>
                </c:pt>
                <c:pt idx="929">
                  <c:v>0.68422110552763837</c:v>
                </c:pt>
                <c:pt idx="930">
                  <c:v>0.81829145728643227</c:v>
                </c:pt>
                <c:pt idx="931">
                  <c:v>0.91457286432160811</c:v>
                </c:pt>
                <c:pt idx="932">
                  <c:v>0.91939698492462318</c:v>
                </c:pt>
                <c:pt idx="933">
                  <c:v>0.9107537688442211</c:v>
                </c:pt>
                <c:pt idx="934">
                  <c:v>0.89386934673366847</c:v>
                </c:pt>
                <c:pt idx="935">
                  <c:v>0.79457286432160801</c:v>
                </c:pt>
                <c:pt idx="936">
                  <c:v>0.68964824120603019</c:v>
                </c:pt>
                <c:pt idx="937">
                  <c:v>0.67095477386934677</c:v>
                </c:pt>
                <c:pt idx="938">
                  <c:v>0.67798994974874371</c:v>
                </c:pt>
                <c:pt idx="939">
                  <c:v>0.63497487437185929</c:v>
                </c:pt>
                <c:pt idx="940">
                  <c:v>0.64120603015075384</c:v>
                </c:pt>
                <c:pt idx="941">
                  <c:v>0.65527638190954784</c:v>
                </c:pt>
                <c:pt idx="942">
                  <c:v>0.69748743718592976</c:v>
                </c:pt>
                <c:pt idx="943">
                  <c:v>0.65688442211055287</c:v>
                </c:pt>
                <c:pt idx="944">
                  <c:v>0.63356783919597992</c:v>
                </c:pt>
                <c:pt idx="945">
                  <c:v>0.62572864321608046</c:v>
                </c:pt>
                <c:pt idx="946">
                  <c:v>0.62773869346733679</c:v>
                </c:pt>
                <c:pt idx="947">
                  <c:v>0.61788944723618089</c:v>
                </c:pt>
                <c:pt idx="948">
                  <c:v>0.61547738693467346</c:v>
                </c:pt>
                <c:pt idx="949">
                  <c:v>0.61346733668341713</c:v>
                </c:pt>
                <c:pt idx="950">
                  <c:v>0.62753768844221114</c:v>
                </c:pt>
                <c:pt idx="951">
                  <c:v>0.65366834170854271</c:v>
                </c:pt>
                <c:pt idx="952">
                  <c:v>0.64160804020100504</c:v>
                </c:pt>
                <c:pt idx="953">
                  <c:v>0.65567839195979905</c:v>
                </c:pt>
                <c:pt idx="954">
                  <c:v>0.78733668341708551</c:v>
                </c:pt>
                <c:pt idx="955">
                  <c:v>0.82432160804020105</c:v>
                </c:pt>
                <c:pt idx="956">
                  <c:v>0.72060301507537694</c:v>
                </c:pt>
                <c:pt idx="957">
                  <c:v>0.7109547738693468</c:v>
                </c:pt>
                <c:pt idx="958">
                  <c:v>0.67618090452261315</c:v>
                </c:pt>
                <c:pt idx="959">
                  <c:v>0.6558793969849247</c:v>
                </c:pt>
                <c:pt idx="960">
                  <c:v>0.74311557788944727</c:v>
                </c:pt>
                <c:pt idx="961">
                  <c:v>0.7151758793969849</c:v>
                </c:pt>
                <c:pt idx="962">
                  <c:v>0.69507537688442211</c:v>
                </c:pt>
                <c:pt idx="963">
                  <c:v>0.68542713567839209</c:v>
                </c:pt>
                <c:pt idx="964">
                  <c:v>0.68542713567839209</c:v>
                </c:pt>
                <c:pt idx="965">
                  <c:v>0.71376884422110554</c:v>
                </c:pt>
                <c:pt idx="966">
                  <c:v>0.74974874371859301</c:v>
                </c:pt>
                <c:pt idx="967">
                  <c:v>0.70552763819095488</c:v>
                </c:pt>
                <c:pt idx="968">
                  <c:v>0.71658291457286438</c:v>
                </c:pt>
                <c:pt idx="969">
                  <c:v>0.6763819095477388</c:v>
                </c:pt>
                <c:pt idx="970">
                  <c:v>0.64824120603015079</c:v>
                </c:pt>
                <c:pt idx="971">
                  <c:v>0.62492462311557795</c:v>
                </c:pt>
                <c:pt idx="972">
                  <c:v>0.64522613065326639</c:v>
                </c:pt>
                <c:pt idx="973">
                  <c:v>0.63718592964824128</c:v>
                </c:pt>
                <c:pt idx="974">
                  <c:v>0.64321608040201017</c:v>
                </c:pt>
                <c:pt idx="975">
                  <c:v>0.62914572864321616</c:v>
                </c:pt>
                <c:pt idx="976">
                  <c:v>0.62291457286432161</c:v>
                </c:pt>
                <c:pt idx="977">
                  <c:v>0.60783919597989955</c:v>
                </c:pt>
                <c:pt idx="978">
                  <c:v>0.79256281407035178</c:v>
                </c:pt>
                <c:pt idx="979">
                  <c:v>0.84080402010050259</c:v>
                </c:pt>
                <c:pt idx="980">
                  <c:v>0.8586934673366835</c:v>
                </c:pt>
                <c:pt idx="981">
                  <c:v>0.8992964824120605</c:v>
                </c:pt>
                <c:pt idx="982">
                  <c:v>0.86944723618090458</c:v>
                </c:pt>
                <c:pt idx="983">
                  <c:v>0.87919597989949749</c:v>
                </c:pt>
                <c:pt idx="984">
                  <c:v>0.79075376884422111</c:v>
                </c:pt>
                <c:pt idx="985">
                  <c:v>0.71035175879396983</c:v>
                </c:pt>
                <c:pt idx="986">
                  <c:v>0.68824120603015082</c:v>
                </c:pt>
                <c:pt idx="987">
                  <c:v>0.67819095477386937</c:v>
                </c:pt>
                <c:pt idx="988">
                  <c:v>0.66814070351758792</c:v>
                </c:pt>
                <c:pt idx="989">
                  <c:v>0.69226130653266338</c:v>
                </c:pt>
                <c:pt idx="990">
                  <c:v>0.7242211055276383</c:v>
                </c:pt>
                <c:pt idx="991">
                  <c:v>0.64562814070351759</c:v>
                </c:pt>
                <c:pt idx="992">
                  <c:v>0.65085427135678386</c:v>
                </c:pt>
                <c:pt idx="993">
                  <c:v>0.54834170854271358</c:v>
                </c:pt>
                <c:pt idx="994">
                  <c:v>0.59477386934673371</c:v>
                </c:pt>
                <c:pt idx="995">
                  <c:v>0.59075376884422115</c:v>
                </c:pt>
                <c:pt idx="996">
                  <c:v>0.61065326633165828</c:v>
                </c:pt>
                <c:pt idx="997">
                  <c:v>0.59678391959798993</c:v>
                </c:pt>
                <c:pt idx="998">
                  <c:v>0.64321608040201017</c:v>
                </c:pt>
                <c:pt idx="999">
                  <c:v>0.64522613065326639</c:v>
                </c:pt>
                <c:pt idx="1000">
                  <c:v>0.64150753768844226</c:v>
                </c:pt>
                <c:pt idx="1001">
                  <c:v>0.63376884422110558</c:v>
                </c:pt>
                <c:pt idx="1002">
                  <c:v>0.81286432160804023</c:v>
                </c:pt>
                <c:pt idx="1003">
                  <c:v>0.87859296482412064</c:v>
                </c:pt>
                <c:pt idx="1004">
                  <c:v>0.88804020100502523</c:v>
                </c:pt>
                <c:pt idx="1005">
                  <c:v>0.87919597989949749</c:v>
                </c:pt>
                <c:pt idx="1006">
                  <c:v>0.88361809045226136</c:v>
                </c:pt>
                <c:pt idx="1007">
                  <c:v>0.83979899497487442</c:v>
                </c:pt>
                <c:pt idx="1008">
                  <c:v>0.72221105527638185</c:v>
                </c:pt>
                <c:pt idx="1009">
                  <c:v>0.70773869346733664</c:v>
                </c:pt>
                <c:pt idx="1010">
                  <c:v>0.67899497487437188</c:v>
                </c:pt>
                <c:pt idx="1011">
                  <c:v>0.66673366834170855</c:v>
                </c:pt>
                <c:pt idx="1012">
                  <c:v>0.66452261306532678</c:v>
                </c:pt>
                <c:pt idx="1013">
                  <c:v>0.68462311557788957</c:v>
                </c:pt>
                <c:pt idx="1014">
                  <c:v>0.74311557788944727</c:v>
                </c:pt>
                <c:pt idx="1015">
                  <c:v>0.66773869346733672</c:v>
                </c:pt>
                <c:pt idx="1016">
                  <c:v>0.69507537688442211</c:v>
                </c:pt>
                <c:pt idx="1017">
                  <c:v>0.65226130653266334</c:v>
                </c:pt>
                <c:pt idx="1018">
                  <c:v>0.64381909547738703</c:v>
                </c:pt>
                <c:pt idx="1019">
                  <c:v>0.65005025125628146</c:v>
                </c:pt>
                <c:pt idx="1020">
                  <c:v>0.6562814070351759</c:v>
                </c:pt>
                <c:pt idx="1021">
                  <c:v>0.65206030150753769</c:v>
                </c:pt>
                <c:pt idx="1022">
                  <c:v>0.65206030150753769</c:v>
                </c:pt>
                <c:pt idx="1023">
                  <c:v>0.62773869346733679</c:v>
                </c:pt>
                <c:pt idx="1024">
                  <c:v>0.64402010050251257</c:v>
                </c:pt>
                <c:pt idx="1025">
                  <c:v>0.69105527638190967</c:v>
                </c:pt>
                <c:pt idx="1026">
                  <c:v>0.77085427135678397</c:v>
                </c:pt>
                <c:pt idx="1027">
                  <c:v>0.86311557788944726</c:v>
                </c:pt>
                <c:pt idx="1028">
                  <c:v>0.88683417085427141</c:v>
                </c:pt>
                <c:pt idx="1029">
                  <c:v>0.88864321608040209</c:v>
                </c:pt>
                <c:pt idx="1030">
                  <c:v>0.83638190954773872</c:v>
                </c:pt>
                <c:pt idx="1031">
                  <c:v>0.81005025125628149</c:v>
                </c:pt>
                <c:pt idx="1032">
                  <c:v>0.7801005025125628</c:v>
                </c:pt>
                <c:pt idx="1033">
                  <c:v>0.73125628140703525</c:v>
                </c:pt>
                <c:pt idx="1034">
                  <c:v>0.73326633165829158</c:v>
                </c:pt>
                <c:pt idx="1035">
                  <c:v>0.72120603015075391</c:v>
                </c:pt>
                <c:pt idx="1036">
                  <c:v>0.7071356783919599</c:v>
                </c:pt>
                <c:pt idx="1037">
                  <c:v>0.70914572864321623</c:v>
                </c:pt>
                <c:pt idx="1038">
                  <c:v>0.72723618090452269</c:v>
                </c:pt>
                <c:pt idx="1039">
                  <c:v>0.68100502512562822</c:v>
                </c:pt>
                <c:pt idx="1040">
                  <c:v>0.70070351758793981</c:v>
                </c:pt>
                <c:pt idx="1041">
                  <c:v>0.67939698492462319</c:v>
                </c:pt>
                <c:pt idx="1042">
                  <c:v>0.65487437185929653</c:v>
                </c:pt>
                <c:pt idx="1043">
                  <c:v>0.67095477386934688</c:v>
                </c:pt>
                <c:pt idx="1044">
                  <c:v>0.65125628140703529</c:v>
                </c:pt>
                <c:pt idx="1045">
                  <c:v>0.66291457286432176</c:v>
                </c:pt>
                <c:pt idx="1046">
                  <c:v>0.66914572864321609</c:v>
                </c:pt>
                <c:pt idx="1047">
                  <c:v>0.68120603015075376</c:v>
                </c:pt>
                <c:pt idx="1048">
                  <c:v>0.6832160804020101</c:v>
                </c:pt>
                <c:pt idx="1049">
                  <c:v>0.68180904522613084</c:v>
                </c:pt>
                <c:pt idx="1050">
                  <c:v>0.73005025125628142</c:v>
                </c:pt>
                <c:pt idx="1051">
                  <c:v>0.88623115577889455</c:v>
                </c:pt>
                <c:pt idx="1052">
                  <c:v>0.89929648241206039</c:v>
                </c:pt>
                <c:pt idx="1053">
                  <c:v>0.8548743718592966</c:v>
                </c:pt>
                <c:pt idx="1054">
                  <c:v>0.8753768844221107</c:v>
                </c:pt>
                <c:pt idx="1055">
                  <c:v>0.79437185929648246</c:v>
                </c:pt>
                <c:pt idx="1056">
                  <c:v>0.75155778894472369</c:v>
                </c:pt>
                <c:pt idx="1057">
                  <c:v>0.70351758793969854</c:v>
                </c:pt>
                <c:pt idx="1058">
                  <c:v>0.68603015075376883</c:v>
                </c:pt>
                <c:pt idx="1059">
                  <c:v>0.66793969849246226</c:v>
                </c:pt>
                <c:pt idx="1060">
                  <c:v>0.65949748743718606</c:v>
                </c:pt>
                <c:pt idx="1061">
                  <c:v>0.66633165829145735</c:v>
                </c:pt>
                <c:pt idx="1062">
                  <c:v>0.61869346733668351</c:v>
                </c:pt>
                <c:pt idx="1063">
                  <c:v>0.68502512562814077</c:v>
                </c:pt>
                <c:pt idx="1064">
                  <c:v>0.65487437185929653</c:v>
                </c:pt>
                <c:pt idx="1065">
                  <c:v>0.61708542713567849</c:v>
                </c:pt>
                <c:pt idx="1066">
                  <c:v>0.59899497487437192</c:v>
                </c:pt>
                <c:pt idx="1067">
                  <c:v>0.58090452261306535</c:v>
                </c:pt>
                <c:pt idx="1068">
                  <c:v>0.63316582914572872</c:v>
                </c:pt>
                <c:pt idx="1069">
                  <c:v>0.66733668341708552</c:v>
                </c:pt>
                <c:pt idx="1070">
                  <c:v>0.66934673366834174</c:v>
                </c:pt>
                <c:pt idx="1071">
                  <c:v>0.67537688442211063</c:v>
                </c:pt>
                <c:pt idx="1072">
                  <c:v>0.68140703517587953</c:v>
                </c:pt>
                <c:pt idx="1073">
                  <c:v>0.7067336683417087</c:v>
                </c:pt>
                <c:pt idx="1074">
                  <c:v>0.71778894472361821</c:v>
                </c:pt>
                <c:pt idx="1075">
                  <c:v>0.82934673366834188</c:v>
                </c:pt>
                <c:pt idx="1076">
                  <c:v>0.81929648241206032</c:v>
                </c:pt>
                <c:pt idx="1077">
                  <c:v>0.85748743718592968</c:v>
                </c:pt>
                <c:pt idx="1078">
                  <c:v>0.79115577889447253</c:v>
                </c:pt>
                <c:pt idx="1079">
                  <c:v>0.80984924623115584</c:v>
                </c:pt>
                <c:pt idx="1080">
                  <c:v>0.67819095477386948</c:v>
                </c:pt>
                <c:pt idx="1081">
                  <c:v>0.68020100502512582</c:v>
                </c:pt>
                <c:pt idx="1082">
                  <c:v>0.68040201005025136</c:v>
                </c:pt>
                <c:pt idx="1083">
                  <c:v>0.68904522613065333</c:v>
                </c:pt>
                <c:pt idx="1084">
                  <c:v>0.65748743718592972</c:v>
                </c:pt>
                <c:pt idx="1085">
                  <c:v>0.6896482412060303</c:v>
                </c:pt>
                <c:pt idx="1086">
                  <c:v>0.70231155778894483</c:v>
                </c:pt>
                <c:pt idx="1087">
                  <c:v>0.68281407035175901</c:v>
                </c:pt>
                <c:pt idx="1088">
                  <c:v>0.66854271356783923</c:v>
                </c:pt>
                <c:pt idx="1089">
                  <c:v>0.6657286432160805</c:v>
                </c:pt>
                <c:pt idx="1090">
                  <c:v>0.66673366834170855</c:v>
                </c:pt>
                <c:pt idx="1091">
                  <c:v>0.64944723618090461</c:v>
                </c:pt>
                <c:pt idx="1092">
                  <c:v>0.68160804020100518</c:v>
                </c:pt>
                <c:pt idx="1093">
                  <c:v>0.64723618090452273</c:v>
                </c:pt>
                <c:pt idx="1094">
                  <c:v>0.65527638190954784</c:v>
                </c:pt>
                <c:pt idx="1095">
                  <c:v>0.64683417085427142</c:v>
                </c:pt>
                <c:pt idx="1096">
                  <c:v>0.67698492462311566</c:v>
                </c:pt>
                <c:pt idx="1097">
                  <c:v>0.70653266331658304</c:v>
                </c:pt>
                <c:pt idx="1098">
                  <c:v>0.76663316582914576</c:v>
                </c:pt>
                <c:pt idx="1099">
                  <c:v>0.81628140703517604</c:v>
                </c:pt>
                <c:pt idx="1100">
                  <c:v>0.83638190954773872</c:v>
                </c:pt>
                <c:pt idx="1101">
                  <c:v>0.85427135678391974</c:v>
                </c:pt>
                <c:pt idx="1102">
                  <c:v>0.8309547738693468</c:v>
                </c:pt>
                <c:pt idx="1103">
                  <c:v>0.80341708542713575</c:v>
                </c:pt>
                <c:pt idx="1104">
                  <c:v>0.68241206030150758</c:v>
                </c:pt>
                <c:pt idx="1105">
                  <c:v>0.6562814070351759</c:v>
                </c:pt>
                <c:pt idx="1106">
                  <c:v>0.65045226130653278</c:v>
                </c:pt>
                <c:pt idx="1107">
                  <c:v>0.62331658291457304</c:v>
                </c:pt>
                <c:pt idx="1108">
                  <c:v>0.62351758793969858</c:v>
                </c:pt>
                <c:pt idx="1109">
                  <c:v>0.63356783919597992</c:v>
                </c:pt>
                <c:pt idx="1110">
                  <c:v>0.66773869346733672</c:v>
                </c:pt>
                <c:pt idx="1111">
                  <c:v>0.56783919597989951</c:v>
                </c:pt>
                <c:pt idx="1112">
                  <c:v>0.60120603015075391</c:v>
                </c:pt>
                <c:pt idx="1113">
                  <c:v>0.63638190954773866</c:v>
                </c:pt>
                <c:pt idx="1114">
                  <c:v>0.65527638190954784</c:v>
                </c:pt>
                <c:pt idx="1115">
                  <c:v>0.5871356783919599</c:v>
                </c:pt>
                <c:pt idx="1116">
                  <c:v>0.57929648241206033</c:v>
                </c:pt>
                <c:pt idx="1117">
                  <c:v>0.60341708542713568</c:v>
                </c:pt>
                <c:pt idx="1118">
                  <c:v>0.5939698492462312</c:v>
                </c:pt>
                <c:pt idx="1119">
                  <c:v>0.58994974874371864</c:v>
                </c:pt>
                <c:pt idx="1120">
                  <c:v>0.58793969849246241</c:v>
                </c:pt>
                <c:pt idx="1121">
                  <c:v>0.61427135678391975</c:v>
                </c:pt>
                <c:pt idx="1122">
                  <c:v>0.68482412060301523</c:v>
                </c:pt>
                <c:pt idx="1123">
                  <c:v>0.80924623115577898</c:v>
                </c:pt>
                <c:pt idx="1124">
                  <c:v>0.81185929648241206</c:v>
                </c:pt>
                <c:pt idx="1125">
                  <c:v>0.81407035175879405</c:v>
                </c:pt>
                <c:pt idx="1126">
                  <c:v>0.78492462311557798</c:v>
                </c:pt>
                <c:pt idx="1127">
                  <c:v>0.73366834170854278</c:v>
                </c:pt>
                <c:pt idx="1128">
                  <c:v>0.74030150753768853</c:v>
                </c:pt>
                <c:pt idx="1129">
                  <c:v>0.7071356783919599</c:v>
                </c:pt>
                <c:pt idx="1130">
                  <c:v>0.69306532663316589</c:v>
                </c:pt>
                <c:pt idx="1131">
                  <c:v>0.68100502512562822</c:v>
                </c:pt>
                <c:pt idx="1132">
                  <c:v>0.67899497487437199</c:v>
                </c:pt>
                <c:pt idx="1133">
                  <c:v>0.68502512562814077</c:v>
                </c:pt>
                <c:pt idx="1134">
                  <c:v>0.75537688442211071</c:v>
                </c:pt>
                <c:pt idx="1135">
                  <c:v>0.71015075376884429</c:v>
                </c:pt>
                <c:pt idx="1136">
                  <c:v>0.68201005025125638</c:v>
                </c:pt>
                <c:pt idx="1137">
                  <c:v>0.65185929648241214</c:v>
                </c:pt>
                <c:pt idx="1138">
                  <c:v>0.62773869346733679</c:v>
                </c:pt>
                <c:pt idx="1139">
                  <c:v>0.64381909547738703</c:v>
                </c:pt>
                <c:pt idx="1140">
                  <c:v>0.65386934673366848</c:v>
                </c:pt>
                <c:pt idx="1141">
                  <c:v>0.64381909547738703</c:v>
                </c:pt>
                <c:pt idx="1142">
                  <c:v>0.68402010050251272</c:v>
                </c:pt>
                <c:pt idx="1143">
                  <c:v>0.69809045226130662</c:v>
                </c:pt>
                <c:pt idx="1144">
                  <c:v>0.70110552763819101</c:v>
                </c:pt>
                <c:pt idx="1145">
                  <c:v>0.737889447236181</c:v>
                </c:pt>
                <c:pt idx="1146">
                  <c:v>0.73869346733668351</c:v>
                </c:pt>
                <c:pt idx="1147">
                  <c:v>0.92663316582914579</c:v>
                </c:pt>
                <c:pt idx="1148">
                  <c:v>0.92261306532663323</c:v>
                </c:pt>
                <c:pt idx="1149">
                  <c:v>0.93286432160804034</c:v>
                </c:pt>
                <c:pt idx="1150">
                  <c:v>0.89648241206030166</c:v>
                </c:pt>
                <c:pt idx="1151">
                  <c:v>0.8343718592964825</c:v>
                </c:pt>
                <c:pt idx="1152">
                  <c:v>0.74020100502512576</c:v>
                </c:pt>
                <c:pt idx="1153">
                  <c:v>0.72301507537688448</c:v>
                </c:pt>
                <c:pt idx="1154">
                  <c:v>0.68683417085427145</c:v>
                </c:pt>
                <c:pt idx="1155">
                  <c:v>0.67316582914572864</c:v>
                </c:pt>
                <c:pt idx="1156">
                  <c:v>0.66733668341708552</c:v>
                </c:pt>
                <c:pt idx="1157">
                  <c:v>0.69145728643216087</c:v>
                </c:pt>
                <c:pt idx="1158">
                  <c:v>0.71356783919597999</c:v>
                </c:pt>
                <c:pt idx="1159">
                  <c:v>0.65125628140703529</c:v>
                </c:pt>
                <c:pt idx="1160">
                  <c:v>0.64582914572864336</c:v>
                </c:pt>
                <c:pt idx="1161">
                  <c:v>0.61547738693467346</c:v>
                </c:pt>
                <c:pt idx="1162">
                  <c:v>0.62110552763819105</c:v>
                </c:pt>
                <c:pt idx="1163">
                  <c:v>0.60904522613065337</c:v>
                </c:pt>
                <c:pt idx="1164">
                  <c:v>0.60160804020100511</c:v>
                </c:pt>
                <c:pt idx="1165">
                  <c:v>0.59155778894472366</c:v>
                </c:pt>
                <c:pt idx="1166">
                  <c:v>0.60562814070351767</c:v>
                </c:pt>
                <c:pt idx="1167">
                  <c:v>0.607638190954774</c:v>
                </c:pt>
                <c:pt idx="1168">
                  <c:v>0.60562814070351767</c:v>
                </c:pt>
                <c:pt idx="1169">
                  <c:v>0.63718592964824128</c:v>
                </c:pt>
                <c:pt idx="1170">
                  <c:v>0.65648241206030167</c:v>
                </c:pt>
                <c:pt idx="1171">
                  <c:v>0.87155778894472369</c:v>
                </c:pt>
                <c:pt idx="1172">
                  <c:v>0.87979899497487446</c:v>
                </c:pt>
                <c:pt idx="1173">
                  <c:v>0.87155778894472369</c:v>
                </c:pt>
                <c:pt idx="1174">
                  <c:v>0.83798994974874375</c:v>
                </c:pt>
                <c:pt idx="1175">
                  <c:v>0.75035175879396998</c:v>
                </c:pt>
                <c:pt idx="1176">
                  <c:v>0.61226130653266342</c:v>
                </c:pt>
                <c:pt idx="1177">
                  <c:v>0.66030150753768857</c:v>
                </c:pt>
                <c:pt idx="1178">
                  <c:v>0.62572864321608046</c:v>
                </c:pt>
                <c:pt idx="1179">
                  <c:v>0.61185929648241211</c:v>
                </c:pt>
                <c:pt idx="1180">
                  <c:v>0.60442211055276385</c:v>
                </c:pt>
                <c:pt idx="1181">
                  <c:v>0.62050251256281408</c:v>
                </c:pt>
                <c:pt idx="1182">
                  <c:v>0.6725628140703519</c:v>
                </c:pt>
                <c:pt idx="1183">
                  <c:v>0.61849246231155786</c:v>
                </c:pt>
                <c:pt idx="1184">
                  <c:v>0.58291457286432169</c:v>
                </c:pt>
                <c:pt idx="1185">
                  <c:v>0.57085427135678402</c:v>
                </c:pt>
                <c:pt idx="1186">
                  <c:v>0.58010050251256295</c:v>
                </c:pt>
                <c:pt idx="1187">
                  <c:v>0.57407035175879406</c:v>
                </c:pt>
                <c:pt idx="1188">
                  <c:v>0.59618090452261319</c:v>
                </c:pt>
                <c:pt idx="1189">
                  <c:v>0.60221105527638208</c:v>
                </c:pt>
                <c:pt idx="1190">
                  <c:v>0.62834170854271365</c:v>
                </c:pt>
                <c:pt idx="1191">
                  <c:v>0.64643216080402022</c:v>
                </c:pt>
                <c:pt idx="1192">
                  <c:v>0.63493467336683418</c:v>
                </c:pt>
                <c:pt idx="1193">
                  <c:v>0.70854271356783927</c:v>
                </c:pt>
                <c:pt idx="1194">
                  <c:v>0.81085427135678401</c:v>
                </c:pt>
                <c:pt idx="1195">
                  <c:v>0.86874371859296473</c:v>
                </c:pt>
                <c:pt idx="1196">
                  <c:v>0.9057286432160806</c:v>
                </c:pt>
                <c:pt idx="1197">
                  <c:v>0.86110552763819104</c:v>
                </c:pt>
                <c:pt idx="1198">
                  <c:v>0.83618090452261329</c:v>
                </c:pt>
                <c:pt idx="1199">
                  <c:v>0.77386934673366847</c:v>
                </c:pt>
                <c:pt idx="1200">
                  <c:v>0.73929648241206036</c:v>
                </c:pt>
                <c:pt idx="1201">
                  <c:v>0.77608040201005024</c:v>
                </c:pt>
                <c:pt idx="1202">
                  <c:v>0.71216080402010062</c:v>
                </c:pt>
                <c:pt idx="1203">
                  <c:v>0.70834170854271372</c:v>
                </c:pt>
                <c:pt idx="1204">
                  <c:v>0.70110552763819101</c:v>
                </c:pt>
                <c:pt idx="1205">
                  <c:v>0.71497487437185936</c:v>
                </c:pt>
                <c:pt idx="1206">
                  <c:v>0.745929648241206</c:v>
                </c:pt>
                <c:pt idx="1207">
                  <c:v>0.74050251256281407</c:v>
                </c:pt>
                <c:pt idx="1208">
                  <c:v>0.70713567839195979</c:v>
                </c:pt>
                <c:pt idx="1209">
                  <c:v>0.69065326633165836</c:v>
                </c:pt>
                <c:pt idx="1210">
                  <c:v>0.65386934673366848</c:v>
                </c:pt>
                <c:pt idx="1211">
                  <c:v>0.65386934673366848</c:v>
                </c:pt>
                <c:pt idx="1212">
                  <c:v>0.66974874371859305</c:v>
                </c:pt>
                <c:pt idx="1213">
                  <c:v>0.65507537688442219</c:v>
                </c:pt>
                <c:pt idx="1214">
                  <c:v>0.65447236180904522</c:v>
                </c:pt>
                <c:pt idx="1215">
                  <c:v>0.68562814070351774</c:v>
                </c:pt>
                <c:pt idx="1216">
                  <c:v>0.67417085427135692</c:v>
                </c:pt>
                <c:pt idx="1217">
                  <c:v>0.72020100502512563</c:v>
                </c:pt>
                <c:pt idx="1218">
                  <c:v>0.77206030150753768</c:v>
                </c:pt>
                <c:pt idx="1219">
                  <c:v>0.85809045226130654</c:v>
                </c:pt>
                <c:pt idx="1220">
                  <c:v>0.91638190954773879</c:v>
                </c:pt>
                <c:pt idx="1221">
                  <c:v>0.87798994974874378</c:v>
                </c:pt>
                <c:pt idx="1222">
                  <c:v>0.87035175879396998</c:v>
                </c:pt>
                <c:pt idx="1223">
                  <c:v>0.80824120603015093</c:v>
                </c:pt>
                <c:pt idx="1224">
                  <c:v>0.77165829145728648</c:v>
                </c:pt>
                <c:pt idx="1225">
                  <c:v>0.73306532663316581</c:v>
                </c:pt>
                <c:pt idx="1226">
                  <c:v>0.71216080402010062</c:v>
                </c:pt>
                <c:pt idx="1227">
                  <c:v>0.71698492462311558</c:v>
                </c:pt>
                <c:pt idx="1228">
                  <c:v>0.68261306532663313</c:v>
                </c:pt>
                <c:pt idx="1229">
                  <c:v>0.68381909547738695</c:v>
                </c:pt>
                <c:pt idx="1230">
                  <c:v>0.70371859296482409</c:v>
                </c:pt>
                <c:pt idx="1231">
                  <c:v>0.69145728643216087</c:v>
                </c:pt>
                <c:pt idx="1232">
                  <c:v>0.67376884422110561</c:v>
                </c:pt>
                <c:pt idx="1233">
                  <c:v>0.70090452261306546</c:v>
                </c:pt>
                <c:pt idx="1234">
                  <c:v>0.6494472361809045</c:v>
                </c:pt>
                <c:pt idx="1235">
                  <c:v>0.63316582914572872</c:v>
                </c:pt>
                <c:pt idx="1236">
                  <c:v>0.63939698492462316</c:v>
                </c:pt>
                <c:pt idx="1237">
                  <c:v>0.60884422110552783</c:v>
                </c:pt>
                <c:pt idx="1238">
                  <c:v>0.64301507537688452</c:v>
                </c:pt>
                <c:pt idx="1239">
                  <c:v>0.6550753768844223</c:v>
                </c:pt>
                <c:pt idx="1240">
                  <c:v>0.65085427135678398</c:v>
                </c:pt>
                <c:pt idx="1241">
                  <c:v>0.62753768844221114</c:v>
                </c:pt>
                <c:pt idx="1242">
                  <c:v>0.7212060301507538</c:v>
                </c:pt>
                <c:pt idx="1243">
                  <c:v>0.88381909547738702</c:v>
                </c:pt>
                <c:pt idx="1244">
                  <c:v>0.90110552763819096</c:v>
                </c:pt>
                <c:pt idx="1245">
                  <c:v>0.91899497487437187</c:v>
                </c:pt>
                <c:pt idx="1246">
                  <c:v>0.82793969849246241</c:v>
                </c:pt>
                <c:pt idx="1247">
                  <c:v>0.74251256281407041</c:v>
                </c:pt>
                <c:pt idx="1248">
                  <c:v>0.71899497487437192</c:v>
                </c:pt>
                <c:pt idx="1249">
                  <c:v>0.69567839195979897</c:v>
                </c:pt>
                <c:pt idx="1250">
                  <c:v>0.67959798994974874</c:v>
                </c:pt>
                <c:pt idx="1251">
                  <c:v>0.67618090452261315</c:v>
                </c:pt>
                <c:pt idx="1252">
                  <c:v>0.67236180904522624</c:v>
                </c:pt>
                <c:pt idx="1253">
                  <c:v>0.68442211055276392</c:v>
                </c:pt>
                <c:pt idx="1254">
                  <c:v>0.73266331658291461</c:v>
                </c:pt>
                <c:pt idx="1255">
                  <c:v>0.68783919597989962</c:v>
                </c:pt>
                <c:pt idx="1256">
                  <c:v>0.70010050251256295</c:v>
                </c:pt>
                <c:pt idx="1257">
                  <c:v>0.66472361809045233</c:v>
                </c:pt>
                <c:pt idx="1258">
                  <c:v>0.64140703517587949</c:v>
                </c:pt>
                <c:pt idx="1259">
                  <c:v>0.6430150753768844</c:v>
                </c:pt>
                <c:pt idx="1260">
                  <c:v>0.63718592964824128</c:v>
                </c:pt>
                <c:pt idx="1261">
                  <c:v>0.6725628140703519</c:v>
                </c:pt>
                <c:pt idx="1262">
                  <c:v>0.6832160804020101</c:v>
                </c:pt>
                <c:pt idx="1263">
                  <c:v>0.69145728643216087</c:v>
                </c:pt>
                <c:pt idx="1264">
                  <c:v>0.70211055276381917</c:v>
                </c:pt>
                <c:pt idx="1265">
                  <c:v>0.68844221105527648</c:v>
                </c:pt>
                <c:pt idx="1266">
                  <c:v>0.77145728643216083</c:v>
                </c:pt>
                <c:pt idx="1267">
                  <c:v>0.82170854271356797</c:v>
                </c:pt>
                <c:pt idx="1268">
                  <c:v>0.86050251256281407</c:v>
                </c:pt>
                <c:pt idx="1269">
                  <c:v>0.86472361809045251</c:v>
                </c:pt>
                <c:pt idx="1270">
                  <c:v>0.87517587939698493</c:v>
                </c:pt>
                <c:pt idx="1271">
                  <c:v>0.81085427135678412</c:v>
                </c:pt>
                <c:pt idx="1272">
                  <c:v>0.7626130653266332</c:v>
                </c:pt>
                <c:pt idx="1273">
                  <c:v>0.73226130653266341</c:v>
                </c:pt>
                <c:pt idx="1274">
                  <c:v>0.70231155778894483</c:v>
                </c:pt>
                <c:pt idx="1275">
                  <c:v>0.69849246231155782</c:v>
                </c:pt>
                <c:pt idx="1276">
                  <c:v>0.69989949748743741</c:v>
                </c:pt>
                <c:pt idx="1277">
                  <c:v>0.71798994974874386</c:v>
                </c:pt>
                <c:pt idx="1278">
                  <c:v>0.75497487437185939</c:v>
                </c:pt>
                <c:pt idx="1279">
                  <c:v>0.69608040201005028</c:v>
                </c:pt>
                <c:pt idx="1280">
                  <c:v>0.69246231155778903</c:v>
                </c:pt>
                <c:pt idx="1281">
                  <c:v>0.69909547738693478</c:v>
                </c:pt>
                <c:pt idx="1282">
                  <c:v>0.66633165829145735</c:v>
                </c:pt>
                <c:pt idx="1283">
                  <c:v>0.65829145728643224</c:v>
                </c:pt>
                <c:pt idx="1284">
                  <c:v>0.68482412060301512</c:v>
                </c:pt>
                <c:pt idx="1285">
                  <c:v>0.70974874371859309</c:v>
                </c:pt>
                <c:pt idx="1286">
                  <c:v>0.71718592964824135</c:v>
                </c:pt>
                <c:pt idx="1287">
                  <c:v>0.68904522613065333</c:v>
                </c:pt>
                <c:pt idx="1288">
                  <c:v>0.71296482412060302</c:v>
                </c:pt>
                <c:pt idx="1289">
                  <c:v>0.74452261306532674</c:v>
                </c:pt>
                <c:pt idx="1290">
                  <c:v>0.76804020100502524</c:v>
                </c:pt>
                <c:pt idx="1291">
                  <c:v>0.91597989949748748</c:v>
                </c:pt>
                <c:pt idx="1292">
                  <c:v>0.93366834170854285</c:v>
                </c:pt>
                <c:pt idx="1293">
                  <c:v>0.92582914572864328</c:v>
                </c:pt>
                <c:pt idx="1294">
                  <c:v>0.91437185929648246</c:v>
                </c:pt>
                <c:pt idx="1295">
                  <c:v>0.88156783919598003</c:v>
                </c:pt>
                <c:pt idx="1296">
                  <c:v>0.79457286432160812</c:v>
                </c:pt>
                <c:pt idx="1297">
                  <c:v>0.75638190954773876</c:v>
                </c:pt>
                <c:pt idx="1298">
                  <c:v>0.73628140703517597</c:v>
                </c:pt>
                <c:pt idx="1299">
                  <c:v>0.71819095477386941</c:v>
                </c:pt>
                <c:pt idx="1300">
                  <c:v>0.71819095477386941</c:v>
                </c:pt>
                <c:pt idx="1301">
                  <c:v>0.73849246231155785</c:v>
                </c:pt>
                <c:pt idx="1302">
                  <c:v>0.786532663316583</c:v>
                </c:pt>
                <c:pt idx="1303">
                  <c:v>0.72020100502512574</c:v>
                </c:pt>
                <c:pt idx="1304">
                  <c:v>0.64361809045226137</c:v>
                </c:pt>
                <c:pt idx="1305">
                  <c:v>0.65025125628140712</c:v>
                </c:pt>
                <c:pt idx="1306">
                  <c:v>0.67095477386934688</c:v>
                </c:pt>
                <c:pt idx="1307">
                  <c:v>0.6972864321608041</c:v>
                </c:pt>
                <c:pt idx="1308">
                  <c:v>0.69507537688442211</c:v>
                </c:pt>
                <c:pt idx="1309">
                  <c:v>0.68723618090452265</c:v>
                </c:pt>
                <c:pt idx="1310">
                  <c:v>0.69527638190954777</c:v>
                </c:pt>
                <c:pt idx="1311">
                  <c:v>0.68723618090452265</c:v>
                </c:pt>
                <c:pt idx="1312">
                  <c:v>0.72964824120603022</c:v>
                </c:pt>
                <c:pt idx="1313">
                  <c:v>0.68924623115577888</c:v>
                </c:pt>
                <c:pt idx="1314">
                  <c:v>0.73326633165829147</c:v>
                </c:pt>
                <c:pt idx="1315">
                  <c:v>0.91819095477386947</c:v>
                </c:pt>
                <c:pt idx="1316">
                  <c:v>0.92422110552763836</c:v>
                </c:pt>
                <c:pt idx="1317">
                  <c:v>0.92</c:v>
                </c:pt>
                <c:pt idx="1318">
                  <c:v>0.88683417085427141</c:v>
                </c:pt>
                <c:pt idx="1319">
                  <c:v>0.8343718592964825</c:v>
                </c:pt>
                <c:pt idx="1320">
                  <c:v>0.69809045226130662</c:v>
                </c:pt>
                <c:pt idx="1321">
                  <c:v>0.7242211055276383</c:v>
                </c:pt>
                <c:pt idx="1322">
                  <c:v>0.72221105527638196</c:v>
                </c:pt>
                <c:pt idx="1323">
                  <c:v>0.71216080402010062</c:v>
                </c:pt>
                <c:pt idx="1324">
                  <c:v>0.73025125628140719</c:v>
                </c:pt>
                <c:pt idx="1325">
                  <c:v>0.75035175879396998</c:v>
                </c:pt>
                <c:pt idx="1326">
                  <c:v>0.75638190954773876</c:v>
                </c:pt>
                <c:pt idx="1327">
                  <c:v>0.74030150753768853</c:v>
                </c:pt>
                <c:pt idx="1328">
                  <c:v>0.71175879396984942</c:v>
                </c:pt>
                <c:pt idx="1329">
                  <c:v>0.68</c:v>
                </c:pt>
                <c:pt idx="1330">
                  <c:v>0.69145728643216087</c:v>
                </c:pt>
                <c:pt idx="1331">
                  <c:v>0.68321608040201021</c:v>
                </c:pt>
                <c:pt idx="1332">
                  <c:v>0.67577889447236184</c:v>
                </c:pt>
                <c:pt idx="1333">
                  <c:v>0.66793969849246237</c:v>
                </c:pt>
                <c:pt idx="1334">
                  <c:v>0.6938693467336684</c:v>
                </c:pt>
                <c:pt idx="1335">
                  <c:v>0.68864321608040202</c:v>
                </c:pt>
                <c:pt idx="1336">
                  <c:v>0.72824120603015075</c:v>
                </c:pt>
                <c:pt idx="1337">
                  <c:v>0.72623115577889463</c:v>
                </c:pt>
                <c:pt idx="1338">
                  <c:v>0.75959798994974892</c:v>
                </c:pt>
                <c:pt idx="1339">
                  <c:v>0.88261306532663331</c:v>
                </c:pt>
                <c:pt idx="1340">
                  <c:v>0.88663316582914586</c:v>
                </c:pt>
                <c:pt idx="1341">
                  <c:v>0.89608040201005024</c:v>
                </c:pt>
                <c:pt idx="1342">
                  <c:v>0.86432160804020108</c:v>
                </c:pt>
                <c:pt idx="1343">
                  <c:v>0.8339698492462313</c:v>
                </c:pt>
                <c:pt idx="1344">
                  <c:v>0.60261306532663328</c:v>
                </c:pt>
                <c:pt idx="1345">
                  <c:v>0.71618090452261318</c:v>
                </c:pt>
                <c:pt idx="1346">
                  <c:v>0.6900502512562815</c:v>
                </c:pt>
                <c:pt idx="1347">
                  <c:v>0.68201005025125638</c:v>
                </c:pt>
                <c:pt idx="1348">
                  <c:v>0.6900502512562815</c:v>
                </c:pt>
                <c:pt idx="1349">
                  <c:v>0.68040201005025136</c:v>
                </c:pt>
                <c:pt idx="1350">
                  <c:v>0.73407035175879398</c:v>
                </c:pt>
                <c:pt idx="1351">
                  <c:v>0.70130653266331666</c:v>
                </c:pt>
                <c:pt idx="1352">
                  <c:v>0.66492462311557798</c:v>
                </c:pt>
                <c:pt idx="1353">
                  <c:v>0.62291457286432161</c:v>
                </c:pt>
                <c:pt idx="1354">
                  <c:v>0.63035175879396999</c:v>
                </c:pt>
                <c:pt idx="1355">
                  <c:v>0.6148743718592965</c:v>
                </c:pt>
                <c:pt idx="1356">
                  <c:v>0.65105527638190963</c:v>
                </c:pt>
                <c:pt idx="1357">
                  <c:v>0.66673366834170855</c:v>
                </c:pt>
                <c:pt idx="1358">
                  <c:v>0.65688442211055276</c:v>
                </c:pt>
                <c:pt idx="1359">
                  <c:v>0.66472361809045233</c:v>
                </c:pt>
                <c:pt idx="1360">
                  <c:v>0.6486432160804021</c:v>
                </c:pt>
                <c:pt idx="1361">
                  <c:v>0.67175879396984939</c:v>
                </c:pt>
                <c:pt idx="1362">
                  <c:v>0.76080402010050263</c:v>
                </c:pt>
                <c:pt idx="1363">
                  <c:v>0.87376884422110557</c:v>
                </c:pt>
                <c:pt idx="1364">
                  <c:v>0.88884422110552763</c:v>
                </c:pt>
                <c:pt idx="1365">
                  <c:v>0.88844221105527632</c:v>
                </c:pt>
                <c:pt idx="1366">
                  <c:v>0.86492462311557805</c:v>
                </c:pt>
                <c:pt idx="1367">
                  <c:v>0.85125628140703524</c:v>
                </c:pt>
                <c:pt idx="1368">
                  <c:v>0.73527638190954769</c:v>
                </c:pt>
                <c:pt idx="1369">
                  <c:v>0.72522613065326647</c:v>
                </c:pt>
                <c:pt idx="1370">
                  <c:v>0.70934673366834189</c:v>
                </c:pt>
                <c:pt idx="1371">
                  <c:v>0.68844221105527648</c:v>
                </c:pt>
                <c:pt idx="1372">
                  <c:v>0.68321608040201021</c:v>
                </c:pt>
                <c:pt idx="1373">
                  <c:v>0.68884422110552768</c:v>
                </c:pt>
                <c:pt idx="1374">
                  <c:v>0.7284422110552764</c:v>
                </c:pt>
                <c:pt idx="1375">
                  <c:v>0.69648241206030148</c:v>
                </c:pt>
                <c:pt idx="1376">
                  <c:v>0.71678391959798993</c:v>
                </c:pt>
                <c:pt idx="1377">
                  <c:v>0.64542713567839205</c:v>
                </c:pt>
                <c:pt idx="1378">
                  <c:v>0.64301507537688452</c:v>
                </c:pt>
                <c:pt idx="1379">
                  <c:v>0.62532663316582915</c:v>
                </c:pt>
                <c:pt idx="1380">
                  <c:v>0.64964824120603015</c:v>
                </c:pt>
                <c:pt idx="1381">
                  <c:v>0.65145728643216094</c:v>
                </c:pt>
                <c:pt idx="1382">
                  <c:v>0.67979899497487439</c:v>
                </c:pt>
                <c:pt idx="1383">
                  <c:v>0.66532663316582918</c:v>
                </c:pt>
                <c:pt idx="1384">
                  <c:v>0.69105527638190967</c:v>
                </c:pt>
                <c:pt idx="1385">
                  <c:v>0.72582914572864321</c:v>
                </c:pt>
                <c:pt idx="1386">
                  <c:v>0.66412060301507547</c:v>
                </c:pt>
                <c:pt idx="1387">
                  <c:v>0.83376884422110553</c:v>
                </c:pt>
                <c:pt idx="1388">
                  <c:v>0.84442211055276384</c:v>
                </c:pt>
                <c:pt idx="1389">
                  <c:v>0.84703517587939703</c:v>
                </c:pt>
                <c:pt idx="1390">
                  <c:v>0.83718592964824123</c:v>
                </c:pt>
                <c:pt idx="1391">
                  <c:v>0.78211055276381924</c:v>
                </c:pt>
                <c:pt idx="1392">
                  <c:v>0.70713567839195979</c:v>
                </c:pt>
                <c:pt idx="1393">
                  <c:v>0.70572864321608053</c:v>
                </c:pt>
                <c:pt idx="1394">
                  <c:v>0.68160804020100518</c:v>
                </c:pt>
                <c:pt idx="1395">
                  <c:v>0.66753768844221117</c:v>
                </c:pt>
                <c:pt idx="1396">
                  <c:v>0.66110552763819097</c:v>
                </c:pt>
                <c:pt idx="1397">
                  <c:v>0.66391959798994982</c:v>
                </c:pt>
                <c:pt idx="1398">
                  <c:v>0.67195979899497493</c:v>
                </c:pt>
                <c:pt idx="1399">
                  <c:v>0.66030150753768857</c:v>
                </c:pt>
                <c:pt idx="1400">
                  <c:v>0.63939698492462327</c:v>
                </c:pt>
                <c:pt idx="1401">
                  <c:v>0.62452261306532664</c:v>
                </c:pt>
                <c:pt idx="1402">
                  <c:v>0.62613065326633177</c:v>
                </c:pt>
                <c:pt idx="1403">
                  <c:v>0.63396984924623123</c:v>
                </c:pt>
                <c:pt idx="1404">
                  <c:v>0.62793969849246234</c:v>
                </c:pt>
                <c:pt idx="1405">
                  <c:v>0.63537688442211071</c:v>
                </c:pt>
                <c:pt idx="1406">
                  <c:v>0.65989949748743726</c:v>
                </c:pt>
                <c:pt idx="1407">
                  <c:v>0.65005025125628146</c:v>
                </c:pt>
                <c:pt idx="1408">
                  <c:v>0.64140703517587949</c:v>
                </c:pt>
                <c:pt idx="1409">
                  <c:v>0.66311557788944742</c:v>
                </c:pt>
                <c:pt idx="1410">
                  <c:v>0.69065326633165836</c:v>
                </c:pt>
                <c:pt idx="1411">
                  <c:v>0.78894472361809054</c:v>
                </c:pt>
                <c:pt idx="1412">
                  <c:v>0.81909547738693467</c:v>
                </c:pt>
                <c:pt idx="1413">
                  <c:v>0.83015075376884429</c:v>
                </c:pt>
                <c:pt idx="1414">
                  <c:v>0.80201005025125638</c:v>
                </c:pt>
                <c:pt idx="1415">
                  <c:v>0.80381909547738695</c:v>
                </c:pt>
                <c:pt idx="1416">
                  <c:v>0.7147738693467337</c:v>
                </c:pt>
                <c:pt idx="1417">
                  <c:v>0.70994974874371852</c:v>
                </c:pt>
                <c:pt idx="1418">
                  <c:v>0.68180904522613073</c:v>
                </c:pt>
                <c:pt idx="1419">
                  <c:v>0.66452261306532667</c:v>
                </c:pt>
                <c:pt idx="1420">
                  <c:v>0.66271356783919599</c:v>
                </c:pt>
                <c:pt idx="1421">
                  <c:v>0.69748743718592976</c:v>
                </c:pt>
                <c:pt idx="1422">
                  <c:v>0.72361809045226144</c:v>
                </c:pt>
                <c:pt idx="1423">
                  <c:v>0.67939698492462319</c:v>
                </c:pt>
                <c:pt idx="1424">
                  <c:v>0.6596984924623116</c:v>
                </c:pt>
                <c:pt idx="1425">
                  <c:v>0.66753768844221106</c:v>
                </c:pt>
                <c:pt idx="1426">
                  <c:v>0.63979899497487447</c:v>
                </c:pt>
                <c:pt idx="1427">
                  <c:v>0.62653266331658297</c:v>
                </c:pt>
                <c:pt idx="1428">
                  <c:v>0.65949748743718606</c:v>
                </c:pt>
                <c:pt idx="1429">
                  <c:v>0.66351758793969862</c:v>
                </c:pt>
                <c:pt idx="1430">
                  <c:v>0.65527638190954784</c:v>
                </c:pt>
                <c:pt idx="1431">
                  <c:v>0.69716582914572867</c:v>
                </c:pt>
                <c:pt idx="1432">
                  <c:v>0.76040201005025132</c:v>
                </c:pt>
                <c:pt idx="1433">
                  <c:v>0.76623115577889467</c:v>
                </c:pt>
                <c:pt idx="1434">
                  <c:v>0.77748743718592961</c:v>
                </c:pt>
                <c:pt idx="1435">
                  <c:v>0.84884422110552771</c:v>
                </c:pt>
                <c:pt idx="1436">
                  <c:v>0.90773869346733671</c:v>
                </c:pt>
                <c:pt idx="1437">
                  <c:v>0.9035175879396985</c:v>
                </c:pt>
                <c:pt idx="1438">
                  <c:v>0.86010050251256287</c:v>
                </c:pt>
                <c:pt idx="1439">
                  <c:v>0.79758793969849262</c:v>
                </c:pt>
                <c:pt idx="1440">
                  <c:v>0.70552763819095476</c:v>
                </c:pt>
                <c:pt idx="1441">
                  <c:v>0.71798994974874375</c:v>
                </c:pt>
                <c:pt idx="1442">
                  <c:v>0.69065326633165847</c:v>
                </c:pt>
                <c:pt idx="1443">
                  <c:v>0.70050251256281415</c:v>
                </c:pt>
                <c:pt idx="1444">
                  <c:v>0.68180904522613073</c:v>
                </c:pt>
                <c:pt idx="1445">
                  <c:v>0.71015075376884429</c:v>
                </c:pt>
                <c:pt idx="1446">
                  <c:v>0.74150753768844224</c:v>
                </c:pt>
                <c:pt idx="1447">
                  <c:v>0.74572864321608046</c:v>
                </c:pt>
                <c:pt idx="1448">
                  <c:v>0.77407035175879413</c:v>
                </c:pt>
                <c:pt idx="1449">
                  <c:v>0.6315577889447237</c:v>
                </c:pt>
                <c:pt idx="1450">
                  <c:v>0.63336683417085438</c:v>
                </c:pt>
                <c:pt idx="1451">
                  <c:v>0.63537688442211071</c:v>
                </c:pt>
                <c:pt idx="1452">
                  <c:v>0.63356783919597992</c:v>
                </c:pt>
                <c:pt idx="1453">
                  <c:v>0.64361809045226137</c:v>
                </c:pt>
                <c:pt idx="1454">
                  <c:v>0.67396984924623127</c:v>
                </c:pt>
                <c:pt idx="1455">
                  <c:v>0.68241206030150758</c:v>
                </c:pt>
                <c:pt idx="1456">
                  <c:v>0.73487437185929649</c:v>
                </c:pt>
                <c:pt idx="1457">
                  <c:v>0.73246231155778907</c:v>
                </c:pt>
                <c:pt idx="1458">
                  <c:v>0.68160804020100507</c:v>
                </c:pt>
                <c:pt idx="1459">
                  <c:v>0.8757788944723619</c:v>
                </c:pt>
                <c:pt idx="1460">
                  <c:v>0.91175879396984927</c:v>
                </c:pt>
                <c:pt idx="1461">
                  <c:v>0.88783919597989946</c:v>
                </c:pt>
                <c:pt idx="1462">
                  <c:v>0.88522613065326639</c:v>
                </c:pt>
                <c:pt idx="1463">
                  <c:v>0.81869346733668347</c:v>
                </c:pt>
                <c:pt idx="1464">
                  <c:v>0.77809045226130658</c:v>
                </c:pt>
                <c:pt idx="1465">
                  <c:v>0.73386934673366844</c:v>
                </c:pt>
                <c:pt idx="1466">
                  <c:v>0.71537688442211056</c:v>
                </c:pt>
                <c:pt idx="1467">
                  <c:v>0.7143718592964825</c:v>
                </c:pt>
                <c:pt idx="1468">
                  <c:v>0.70452261306532671</c:v>
                </c:pt>
                <c:pt idx="1469">
                  <c:v>0.72522613065326635</c:v>
                </c:pt>
                <c:pt idx="1470">
                  <c:v>0.75678391959799007</c:v>
                </c:pt>
                <c:pt idx="1471">
                  <c:v>0.70753768844221099</c:v>
                </c:pt>
                <c:pt idx="1472">
                  <c:v>0.69748743718592976</c:v>
                </c:pt>
                <c:pt idx="1473">
                  <c:v>0.69447236180904526</c:v>
                </c:pt>
                <c:pt idx="1474">
                  <c:v>0.67517587939698498</c:v>
                </c:pt>
                <c:pt idx="1475">
                  <c:v>0.6733668341708543</c:v>
                </c:pt>
                <c:pt idx="1476">
                  <c:v>0.69608040201005028</c:v>
                </c:pt>
                <c:pt idx="1477">
                  <c:v>0.69969849246231153</c:v>
                </c:pt>
                <c:pt idx="1478">
                  <c:v>0.6976884422110553</c:v>
                </c:pt>
                <c:pt idx="1479">
                  <c:v>0.70211055276381906</c:v>
                </c:pt>
                <c:pt idx="1480">
                  <c:v>0.71015075376884418</c:v>
                </c:pt>
                <c:pt idx="1481">
                  <c:v>0.73467336683417095</c:v>
                </c:pt>
                <c:pt idx="1482">
                  <c:v>0.78231155778894479</c:v>
                </c:pt>
                <c:pt idx="1483">
                  <c:v>0.89587939698492469</c:v>
                </c:pt>
                <c:pt idx="1484">
                  <c:v>0.89989949748743725</c:v>
                </c:pt>
                <c:pt idx="1485">
                  <c:v>0.90733668341708551</c:v>
                </c:pt>
                <c:pt idx="1486">
                  <c:v>0.88201005025125634</c:v>
                </c:pt>
                <c:pt idx="1487">
                  <c:v>0.82914572864321623</c:v>
                </c:pt>
                <c:pt idx="1488">
                  <c:v>0.75035175879396998</c:v>
                </c:pt>
                <c:pt idx="1489">
                  <c:v>0.75899497487437195</c:v>
                </c:pt>
                <c:pt idx="1490">
                  <c:v>0.73226130653266341</c:v>
                </c:pt>
                <c:pt idx="1491">
                  <c:v>0.7242211055276383</c:v>
                </c:pt>
                <c:pt idx="1492">
                  <c:v>0.70653266331658304</c:v>
                </c:pt>
                <c:pt idx="1493">
                  <c:v>0.71698492462311558</c:v>
                </c:pt>
                <c:pt idx="1494">
                  <c:v>0.7523618090452262</c:v>
                </c:pt>
                <c:pt idx="1495">
                  <c:v>0.72315577889447236</c:v>
                </c:pt>
                <c:pt idx="1496">
                  <c:v>0.68361809045226141</c:v>
                </c:pt>
                <c:pt idx="1497">
                  <c:v>0.69768844221105542</c:v>
                </c:pt>
                <c:pt idx="1498">
                  <c:v>0.67356783919598007</c:v>
                </c:pt>
                <c:pt idx="1499">
                  <c:v>0.68201005025125638</c:v>
                </c:pt>
                <c:pt idx="1500">
                  <c:v>0.69326633165829166</c:v>
                </c:pt>
                <c:pt idx="1501">
                  <c:v>0.66311557788944742</c:v>
                </c:pt>
                <c:pt idx="1502">
                  <c:v>0.68120603015075387</c:v>
                </c:pt>
                <c:pt idx="1503">
                  <c:v>0.67195979899497493</c:v>
                </c:pt>
                <c:pt idx="1504">
                  <c:v>0.70814070351758807</c:v>
                </c:pt>
                <c:pt idx="1505">
                  <c:v>0.70914572864321623</c:v>
                </c:pt>
                <c:pt idx="1506">
                  <c:v>0.77226130653266334</c:v>
                </c:pt>
                <c:pt idx="1507">
                  <c:v>0.85834505862646571</c:v>
                </c:pt>
                <c:pt idx="1508">
                  <c:v>0.89527638190954784</c:v>
                </c:pt>
                <c:pt idx="1509">
                  <c:v>0.92904522613065343</c:v>
                </c:pt>
                <c:pt idx="1510">
                  <c:v>0.88361809045226147</c:v>
                </c:pt>
                <c:pt idx="1511">
                  <c:v>0.83718592964824134</c:v>
                </c:pt>
                <c:pt idx="1512">
                  <c:v>0.75035175879396998</c:v>
                </c:pt>
                <c:pt idx="1513">
                  <c:v>0.72542713567839201</c:v>
                </c:pt>
                <c:pt idx="1514">
                  <c:v>0.72562814070351767</c:v>
                </c:pt>
                <c:pt idx="1515">
                  <c:v>0.71537688442211056</c:v>
                </c:pt>
                <c:pt idx="1516">
                  <c:v>0.70351758793969854</c:v>
                </c:pt>
                <c:pt idx="1517">
                  <c:v>0.70733668341708544</c:v>
                </c:pt>
                <c:pt idx="1518">
                  <c:v>0.7417085427135679</c:v>
                </c:pt>
                <c:pt idx="1519">
                  <c:v>0.77608040201005035</c:v>
                </c:pt>
                <c:pt idx="1520">
                  <c:v>0.61728643216080414</c:v>
                </c:pt>
                <c:pt idx="1521">
                  <c:v>0.65849246231155789</c:v>
                </c:pt>
                <c:pt idx="1522">
                  <c:v>0.60201005025125631</c:v>
                </c:pt>
                <c:pt idx="1523">
                  <c:v>0.6080402010050252</c:v>
                </c:pt>
                <c:pt idx="1524">
                  <c:v>0.65366834170854271</c:v>
                </c:pt>
                <c:pt idx="1525">
                  <c:v>0.66854271356783934</c:v>
                </c:pt>
                <c:pt idx="1526">
                  <c:v>0.71015075376884429</c:v>
                </c:pt>
                <c:pt idx="1527">
                  <c:v>0.71396984924623119</c:v>
                </c:pt>
                <c:pt idx="1528">
                  <c:v>0.69246231155778903</c:v>
                </c:pt>
                <c:pt idx="1529">
                  <c:v>0.75316582914572883</c:v>
                </c:pt>
                <c:pt idx="1530">
                  <c:v>0.76723618090452272</c:v>
                </c:pt>
                <c:pt idx="1531">
                  <c:v>0.86351758793969868</c:v>
                </c:pt>
                <c:pt idx="1532">
                  <c:v>0.91115577889447241</c:v>
                </c:pt>
                <c:pt idx="1533">
                  <c:v>0.90512562814070363</c:v>
                </c:pt>
                <c:pt idx="1534">
                  <c:v>0.88020100502512566</c:v>
                </c:pt>
                <c:pt idx="1535">
                  <c:v>0.86814070351758799</c:v>
                </c:pt>
                <c:pt idx="1536">
                  <c:v>0.76623115577889467</c:v>
                </c:pt>
                <c:pt idx="1537">
                  <c:v>0.75035175879396998</c:v>
                </c:pt>
                <c:pt idx="1538">
                  <c:v>0.66371859296482427</c:v>
                </c:pt>
                <c:pt idx="1539">
                  <c:v>0.71236180904522617</c:v>
                </c:pt>
                <c:pt idx="1540">
                  <c:v>0.70030150753768861</c:v>
                </c:pt>
                <c:pt idx="1541">
                  <c:v>0.70773869346733675</c:v>
                </c:pt>
                <c:pt idx="1542">
                  <c:v>0.71939698492462312</c:v>
                </c:pt>
                <c:pt idx="1543">
                  <c:v>0.7352763819095478</c:v>
                </c:pt>
                <c:pt idx="1544">
                  <c:v>0.70170854271356797</c:v>
                </c:pt>
                <c:pt idx="1545">
                  <c:v>0.68824120603015093</c:v>
                </c:pt>
                <c:pt idx="1546">
                  <c:v>0.68361809045226141</c:v>
                </c:pt>
                <c:pt idx="1547">
                  <c:v>0.65869346733668344</c:v>
                </c:pt>
                <c:pt idx="1548">
                  <c:v>0.67216080402010059</c:v>
                </c:pt>
                <c:pt idx="1549">
                  <c:v>0.67457286432160801</c:v>
                </c:pt>
                <c:pt idx="1550">
                  <c:v>0.65567839195979905</c:v>
                </c:pt>
                <c:pt idx="1551">
                  <c:v>0.65185929648241214</c:v>
                </c:pt>
                <c:pt idx="1552">
                  <c:v>0.65145728643216083</c:v>
                </c:pt>
                <c:pt idx="1553">
                  <c:v>0.65346733668341705</c:v>
                </c:pt>
                <c:pt idx="1554">
                  <c:v>0.73346733668341724</c:v>
                </c:pt>
                <c:pt idx="1555">
                  <c:v>0.79035175879396991</c:v>
                </c:pt>
                <c:pt idx="1556">
                  <c:v>0.84321608040201024</c:v>
                </c:pt>
                <c:pt idx="1557">
                  <c:v>0.83839195979899517</c:v>
                </c:pt>
                <c:pt idx="1558">
                  <c:v>0.80844221105527658</c:v>
                </c:pt>
                <c:pt idx="1559">
                  <c:v>0.79879396984924622</c:v>
                </c:pt>
                <c:pt idx="1560">
                  <c:v>0.70733668341708544</c:v>
                </c:pt>
                <c:pt idx="1561">
                  <c:v>0.69889447236180913</c:v>
                </c:pt>
                <c:pt idx="1562">
                  <c:v>0.65467336683417099</c:v>
                </c:pt>
                <c:pt idx="1563">
                  <c:v>0.65487437185929653</c:v>
                </c:pt>
                <c:pt idx="1564">
                  <c:v>0.61125628140703525</c:v>
                </c:pt>
                <c:pt idx="1565">
                  <c:v>0.65125628140703529</c:v>
                </c:pt>
                <c:pt idx="1566">
                  <c:v>0.6729648241206031</c:v>
                </c:pt>
                <c:pt idx="1567">
                  <c:v>0.66271356783919599</c:v>
                </c:pt>
                <c:pt idx="1568">
                  <c:v>0.60502512562814081</c:v>
                </c:pt>
                <c:pt idx="1569">
                  <c:v>0.6106532663316584</c:v>
                </c:pt>
                <c:pt idx="1570">
                  <c:v>0.59175879396984932</c:v>
                </c:pt>
                <c:pt idx="1571">
                  <c:v>0.56824120603015082</c:v>
                </c:pt>
                <c:pt idx="1572">
                  <c:v>0.57467336683417092</c:v>
                </c:pt>
                <c:pt idx="1573">
                  <c:v>0.59236180904522617</c:v>
                </c:pt>
                <c:pt idx="1574">
                  <c:v>0.63758793969849259</c:v>
                </c:pt>
                <c:pt idx="1575">
                  <c:v>0.64341708542713583</c:v>
                </c:pt>
                <c:pt idx="1576">
                  <c:v>0.65065326633165843</c:v>
                </c:pt>
                <c:pt idx="1577">
                  <c:v>0.64562814070351759</c:v>
                </c:pt>
                <c:pt idx="1578">
                  <c:v>0.64763819095477393</c:v>
                </c:pt>
                <c:pt idx="1579">
                  <c:v>0.81306532663316589</c:v>
                </c:pt>
                <c:pt idx="1580">
                  <c:v>0.85085427135678404</c:v>
                </c:pt>
                <c:pt idx="1581">
                  <c:v>0.85105527638190959</c:v>
                </c:pt>
                <c:pt idx="1582">
                  <c:v>0.84743718592964823</c:v>
                </c:pt>
                <c:pt idx="1583">
                  <c:v>0.81206030150753772</c:v>
                </c:pt>
                <c:pt idx="1584">
                  <c:v>0.58432160804020106</c:v>
                </c:pt>
                <c:pt idx="1585">
                  <c:v>0.59557788944723622</c:v>
                </c:pt>
                <c:pt idx="1586">
                  <c:v>0.59175879396984932</c:v>
                </c:pt>
                <c:pt idx="1587">
                  <c:v>0.59035175879396984</c:v>
                </c:pt>
                <c:pt idx="1588">
                  <c:v>0.59075376884422115</c:v>
                </c:pt>
                <c:pt idx="1589">
                  <c:v>0.6080402010050252</c:v>
                </c:pt>
                <c:pt idx="1590">
                  <c:v>0.64120603015075384</c:v>
                </c:pt>
                <c:pt idx="1591">
                  <c:v>0.62633165829145743</c:v>
                </c:pt>
                <c:pt idx="1592">
                  <c:v>0.6418090452261308</c:v>
                </c:pt>
                <c:pt idx="1593">
                  <c:v>0.60221105527638208</c:v>
                </c:pt>
                <c:pt idx="1594">
                  <c:v>0.61005025125628143</c:v>
                </c:pt>
                <c:pt idx="1595">
                  <c:v>0.6080402010050252</c:v>
                </c:pt>
                <c:pt idx="1596">
                  <c:v>0.57788944723618096</c:v>
                </c:pt>
                <c:pt idx="1597">
                  <c:v>0.57306532663316589</c:v>
                </c:pt>
                <c:pt idx="1598">
                  <c:v>0.58954773869346744</c:v>
                </c:pt>
                <c:pt idx="1599">
                  <c:v>0.62231155778894487</c:v>
                </c:pt>
                <c:pt idx="1600">
                  <c:v>0.64201005025125646</c:v>
                </c:pt>
                <c:pt idx="1601">
                  <c:v>0.58633165829145728</c:v>
                </c:pt>
                <c:pt idx="1602">
                  <c:v>0.607638190954774</c:v>
                </c:pt>
                <c:pt idx="1603">
                  <c:v>0.64603015075376902</c:v>
                </c:pt>
                <c:pt idx="1604">
                  <c:v>0.68402010050251272</c:v>
                </c:pt>
                <c:pt idx="1605">
                  <c:v>0.67819095477386937</c:v>
                </c:pt>
                <c:pt idx="1606">
                  <c:v>0.64582914572864336</c:v>
                </c:pt>
                <c:pt idx="1607">
                  <c:v>0.6144723618090453</c:v>
                </c:pt>
                <c:pt idx="1608">
                  <c:v>0.71738693467336689</c:v>
                </c:pt>
                <c:pt idx="1609">
                  <c:v>0.70150753768844232</c:v>
                </c:pt>
                <c:pt idx="1610">
                  <c:v>0.68381909547738695</c:v>
                </c:pt>
                <c:pt idx="1611">
                  <c:v>0.67417085427135692</c:v>
                </c:pt>
                <c:pt idx="1612">
                  <c:v>0.67195979899497493</c:v>
                </c:pt>
                <c:pt idx="1613">
                  <c:v>0.6904522613065327</c:v>
                </c:pt>
                <c:pt idx="1614">
                  <c:v>0.74050251256281419</c:v>
                </c:pt>
                <c:pt idx="1615">
                  <c:v>0.66934673366834174</c:v>
                </c:pt>
                <c:pt idx="1616">
                  <c:v>0.65326633165829151</c:v>
                </c:pt>
                <c:pt idx="1617">
                  <c:v>0.66030150753768857</c:v>
                </c:pt>
                <c:pt idx="1618">
                  <c:v>0.64824120603015079</c:v>
                </c:pt>
                <c:pt idx="1619">
                  <c:v>0.65427135678391968</c:v>
                </c:pt>
                <c:pt idx="1620">
                  <c:v>0.66753768844221117</c:v>
                </c:pt>
                <c:pt idx="1621">
                  <c:v>0.66412060301507536</c:v>
                </c:pt>
                <c:pt idx="1622">
                  <c:v>0.66552763819095495</c:v>
                </c:pt>
                <c:pt idx="1623">
                  <c:v>0.6763819095477388</c:v>
                </c:pt>
                <c:pt idx="1624">
                  <c:v>0.66271356783919599</c:v>
                </c:pt>
                <c:pt idx="1625">
                  <c:v>0.6806030150753769</c:v>
                </c:pt>
                <c:pt idx="1626">
                  <c:v>0.68482412060301523</c:v>
                </c:pt>
                <c:pt idx="1627">
                  <c:v>0.85346733668341723</c:v>
                </c:pt>
                <c:pt idx="1628">
                  <c:v>0.87135678391959814</c:v>
                </c:pt>
                <c:pt idx="1629">
                  <c:v>0.23738693467336686</c:v>
                </c:pt>
                <c:pt idx="1630">
                  <c:v>0.6182914572864322</c:v>
                </c:pt>
                <c:pt idx="1631">
                  <c:v>0.73909547738693471</c:v>
                </c:pt>
                <c:pt idx="1632">
                  <c:v>3.9597989949748745E-2</c:v>
                </c:pt>
                <c:pt idx="1633">
                  <c:v>8.0402010050251269E-4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3.175879396984925E-2</c:v>
                </c:pt>
                <c:pt idx="1640">
                  <c:v>2.2512562814070353E-2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5.4874371859296493E-2</c:v>
                </c:pt>
                <c:pt idx="1650">
                  <c:v>7.3567839195979909E-2</c:v>
                </c:pt>
                <c:pt idx="1651">
                  <c:v>8.9849246231155797E-2</c:v>
                </c:pt>
                <c:pt idx="1652">
                  <c:v>0.11055276381909548</c:v>
                </c:pt>
                <c:pt idx="1653">
                  <c:v>0.11055276381909548</c:v>
                </c:pt>
                <c:pt idx="1654">
                  <c:v>9.6482412060301517E-2</c:v>
                </c:pt>
                <c:pt idx="1655">
                  <c:v>7.3969849246231165E-2</c:v>
                </c:pt>
                <c:pt idx="1656">
                  <c:v>0.78793969849246237</c:v>
                </c:pt>
                <c:pt idx="1657">
                  <c:v>0.73306532663316593</c:v>
                </c:pt>
                <c:pt idx="1658">
                  <c:v>0.71075376884422126</c:v>
                </c:pt>
                <c:pt idx="1659">
                  <c:v>0.70150753768844232</c:v>
                </c:pt>
                <c:pt idx="1660">
                  <c:v>0.69728643216080421</c:v>
                </c:pt>
                <c:pt idx="1661">
                  <c:v>0.71557788944723622</c:v>
                </c:pt>
                <c:pt idx="1662">
                  <c:v>0.74492462311557806</c:v>
                </c:pt>
                <c:pt idx="1663">
                  <c:v>0.71718592964824135</c:v>
                </c:pt>
                <c:pt idx="1664">
                  <c:v>0.66190954773869359</c:v>
                </c:pt>
                <c:pt idx="1665">
                  <c:v>0.66814070351758792</c:v>
                </c:pt>
                <c:pt idx="1666">
                  <c:v>0.66311557788944731</c:v>
                </c:pt>
                <c:pt idx="1667">
                  <c:v>0.60884422110552772</c:v>
                </c:pt>
                <c:pt idx="1668">
                  <c:v>0.64603015075376891</c:v>
                </c:pt>
                <c:pt idx="1669">
                  <c:v>0.64603015075376891</c:v>
                </c:pt>
                <c:pt idx="1670">
                  <c:v>0.68422110552763826</c:v>
                </c:pt>
                <c:pt idx="1671">
                  <c:v>0.65809045226130658</c:v>
                </c:pt>
                <c:pt idx="1672">
                  <c:v>0.6319597989949749</c:v>
                </c:pt>
                <c:pt idx="1673">
                  <c:v>0.5628140703517589</c:v>
                </c:pt>
                <c:pt idx="1674">
                  <c:v>0.73025125628140719</c:v>
                </c:pt>
                <c:pt idx="1675">
                  <c:v>0.85849246231155796</c:v>
                </c:pt>
                <c:pt idx="1676">
                  <c:v>0.8685427135678393</c:v>
                </c:pt>
                <c:pt idx="1677">
                  <c:v>0.86452261306532674</c:v>
                </c:pt>
                <c:pt idx="1678">
                  <c:v>0.84040201005025139</c:v>
                </c:pt>
                <c:pt idx="1679">
                  <c:v>0.82432160804020116</c:v>
                </c:pt>
                <c:pt idx="1680">
                  <c:v>0.67155778894472373</c:v>
                </c:pt>
                <c:pt idx="1681">
                  <c:v>0.71216080402010062</c:v>
                </c:pt>
                <c:pt idx="1682">
                  <c:v>0.72160804020100511</c:v>
                </c:pt>
                <c:pt idx="1683">
                  <c:v>0.70492462311557802</c:v>
                </c:pt>
                <c:pt idx="1684">
                  <c:v>0.70090452261306546</c:v>
                </c:pt>
                <c:pt idx="1685">
                  <c:v>0.73326633165829158</c:v>
                </c:pt>
                <c:pt idx="1686">
                  <c:v>0.7515577889447238</c:v>
                </c:pt>
                <c:pt idx="1687">
                  <c:v>0.6896482412060303</c:v>
                </c:pt>
                <c:pt idx="1688">
                  <c:v>0.68361809045226141</c:v>
                </c:pt>
                <c:pt idx="1689">
                  <c:v>0.67778894472361817</c:v>
                </c:pt>
                <c:pt idx="1690">
                  <c:v>0.6657286432160805</c:v>
                </c:pt>
                <c:pt idx="1691">
                  <c:v>0.67959798994974885</c:v>
                </c:pt>
                <c:pt idx="1692">
                  <c:v>0.68361809045226141</c:v>
                </c:pt>
                <c:pt idx="1693">
                  <c:v>0.69949748743718598</c:v>
                </c:pt>
                <c:pt idx="1694">
                  <c:v>0.70572864321608053</c:v>
                </c:pt>
                <c:pt idx="1695">
                  <c:v>0.69567839195979908</c:v>
                </c:pt>
                <c:pt idx="1696">
                  <c:v>0.68301507537688455</c:v>
                </c:pt>
                <c:pt idx="1697">
                  <c:v>0.69748743718592976</c:v>
                </c:pt>
                <c:pt idx="1698">
                  <c:v>0.71155778894472366</c:v>
                </c:pt>
                <c:pt idx="1699">
                  <c:v>0.83618090452261318</c:v>
                </c:pt>
                <c:pt idx="1700">
                  <c:v>0.87055276381909563</c:v>
                </c:pt>
                <c:pt idx="1701">
                  <c:v>0.86030150753768853</c:v>
                </c:pt>
                <c:pt idx="1702">
                  <c:v>0.75698492462311573</c:v>
                </c:pt>
                <c:pt idx="1703">
                  <c:v>0.8343718592964825</c:v>
                </c:pt>
                <c:pt idx="1704">
                  <c:v>0.74070351758793973</c:v>
                </c:pt>
                <c:pt idx="1705">
                  <c:v>0.71798994974874375</c:v>
                </c:pt>
                <c:pt idx="1706">
                  <c:v>0.717386934673367</c:v>
                </c:pt>
                <c:pt idx="1707">
                  <c:v>0.6896482412060303</c:v>
                </c:pt>
                <c:pt idx="1708">
                  <c:v>0.69286432160804023</c:v>
                </c:pt>
                <c:pt idx="1709">
                  <c:v>0.703316582914573</c:v>
                </c:pt>
                <c:pt idx="1710">
                  <c:v>0.72160804020100511</c:v>
                </c:pt>
                <c:pt idx="1711">
                  <c:v>0.68643216080402014</c:v>
                </c:pt>
                <c:pt idx="1712">
                  <c:v>0.66170854271356794</c:v>
                </c:pt>
                <c:pt idx="1713">
                  <c:v>0.66472361809045233</c:v>
                </c:pt>
                <c:pt idx="1714">
                  <c:v>0.66391959798994982</c:v>
                </c:pt>
                <c:pt idx="1715">
                  <c:v>0.64582914572864336</c:v>
                </c:pt>
                <c:pt idx="1716">
                  <c:v>0.62773869346733679</c:v>
                </c:pt>
                <c:pt idx="1717">
                  <c:v>0.6315577889447237</c:v>
                </c:pt>
                <c:pt idx="1718">
                  <c:v>0.59537688442211056</c:v>
                </c:pt>
                <c:pt idx="1719">
                  <c:v>0.65768844221105538</c:v>
                </c:pt>
                <c:pt idx="1720">
                  <c:v>0.66894472361809054</c:v>
                </c:pt>
                <c:pt idx="1721">
                  <c:v>0.69105527638190967</c:v>
                </c:pt>
                <c:pt idx="1722">
                  <c:v>0.71859296482412072</c:v>
                </c:pt>
                <c:pt idx="1723">
                  <c:v>0.88060301507537708</c:v>
                </c:pt>
                <c:pt idx="1724">
                  <c:v>0.8928643216080403</c:v>
                </c:pt>
                <c:pt idx="1725">
                  <c:v>0.88482412060301519</c:v>
                </c:pt>
                <c:pt idx="1726">
                  <c:v>0.86653266331658307</c:v>
                </c:pt>
                <c:pt idx="1727">
                  <c:v>0.83979899497487442</c:v>
                </c:pt>
                <c:pt idx="1728">
                  <c:v>3.6783919597989954E-2</c:v>
                </c:pt>
                <c:pt idx="1729">
                  <c:v>3.6783919597989954E-2</c:v>
                </c:pt>
                <c:pt idx="1730">
                  <c:v>3.6783919597989954E-2</c:v>
                </c:pt>
                <c:pt idx="1731">
                  <c:v>3.6783919597989954E-2</c:v>
                </c:pt>
                <c:pt idx="1732">
                  <c:v>3.6783919597989954E-2</c:v>
                </c:pt>
                <c:pt idx="1733">
                  <c:v>3.6783919597989954E-2</c:v>
                </c:pt>
                <c:pt idx="1734">
                  <c:v>2.7537688442211057E-2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4.9447236180904533E-2</c:v>
                </c:pt>
                <c:pt idx="1747">
                  <c:v>7.3567839195979909E-2</c:v>
                </c:pt>
                <c:pt idx="1748">
                  <c:v>7.3768844221105537E-2</c:v>
                </c:pt>
                <c:pt idx="1749">
                  <c:v>7.3768844221105537E-2</c:v>
                </c:pt>
                <c:pt idx="1750">
                  <c:v>7.3768844221105537E-2</c:v>
                </c:pt>
                <c:pt idx="1751">
                  <c:v>7.3567839195979909E-2</c:v>
                </c:pt>
                <c:pt idx="1752">
                  <c:v>0.68743718592964831</c:v>
                </c:pt>
                <c:pt idx="1753">
                  <c:v>0.63959798994974881</c:v>
                </c:pt>
                <c:pt idx="1754">
                  <c:v>0.65889447236180909</c:v>
                </c:pt>
                <c:pt idx="1755">
                  <c:v>0.65105527638190974</c:v>
                </c:pt>
                <c:pt idx="1756">
                  <c:v>0.5973869346733669</c:v>
                </c:pt>
                <c:pt idx="1757">
                  <c:v>0.60160804020100511</c:v>
                </c:pt>
                <c:pt idx="1758">
                  <c:v>0.67537688442211063</c:v>
                </c:pt>
                <c:pt idx="1759">
                  <c:v>0.59537688442211056</c:v>
                </c:pt>
                <c:pt idx="1760">
                  <c:v>0.58994974874371864</c:v>
                </c:pt>
                <c:pt idx="1761">
                  <c:v>0.62271356783919607</c:v>
                </c:pt>
                <c:pt idx="1762">
                  <c:v>0.59015075376884429</c:v>
                </c:pt>
                <c:pt idx="1763">
                  <c:v>0.59859296482412072</c:v>
                </c:pt>
                <c:pt idx="1764">
                  <c:v>0.6008040201005026</c:v>
                </c:pt>
                <c:pt idx="1765">
                  <c:v>0.64462311557788954</c:v>
                </c:pt>
                <c:pt idx="1766">
                  <c:v>0.65688442211055287</c:v>
                </c:pt>
                <c:pt idx="1767">
                  <c:v>0.67075376884422111</c:v>
                </c:pt>
                <c:pt idx="1768">
                  <c:v>0.68040201005025136</c:v>
                </c:pt>
                <c:pt idx="1769">
                  <c:v>0.6934673366834172</c:v>
                </c:pt>
                <c:pt idx="1770">
                  <c:v>0.70351758793969854</c:v>
                </c:pt>
                <c:pt idx="1771">
                  <c:v>0.85025125628140719</c:v>
                </c:pt>
                <c:pt idx="1772">
                  <c:v>0.86613065326633176</c:v>
                </c:pt>
                <c:pt idx="1773">
                  <c:v>0.8552763819095478</c:v>
                </c:pt>
                <c:pt idx="1774">
                  <c:v>0.82914572864321623</c:v>
                </c:pt>
                <c:pt idx="1775">
                  <c:v>0.75075376884422118</c:v>
                </c:pt>
                <c:pt idx="1776">
                  <c:v>0.75457286432160808</c:v>
                </c:pt>
                <c:pt idx="1777">
                  <c:v>0.70894472361809047</c:v>
                </c:pt>
                <c:pt idx="1778">
                  <c:v>0.69467336683417102</c:v>
                </c:pt>
                <c:pt idx="1779">
                  <c:v>0.68281407035175889</c:v>
                </c:pt>
                <c:pt idx="1780">
                  <c:v>0.68884422110552768</c:v>
                </c:pt>
                <c:pt idx="1781">
                  <c:v>0.67698492462311555</c:v>
                </c:pt>
                <c:pt idx="1782">
                  <c:v>0.70512562814070345</c:v>
                </c:pt>
                <c:pt idx="1783">
                  <c:v>0.70291457286432169</c:v>
                </c:pt>
                <c:pt idx="1784">
                  <c:v>0.66251256281407045</c:v>
                </c:pt>
                <c:pt idx="1785">
                  <c:v>0.5461306532663317</c:v>
                </c:pt>
                <c:pt idx="1786">
                  <c:v>0.64824120603015079</c:v>
                </c:pt>
                <c:pt idx="1787">
                  <c:v>0.64783919597989958</c:v>
                </c:pt>
                <c:pt idx="1788">
                  <c:v>0.66994974874371871</c:v>
                </c:pt>
                <c:pt idx="1789">
                  <c:v>0.65989949748743726</c:v>
                </c:pt>
                <c:pt idx="1790">
                  <c:v>0.66994974874371871</c:v>
                </c:pt>
                <c:pt idx="1791">
                  <c:v>0.6862311557788946</c:v>
                </c:pt>
                <c:pt idx="1792">
                  <c:v>0.69407035175879406</c:v>
                </c:pt>
                <c:pt idx="1793">
                  <c:v>0.69306532663316589</c:v>
                </c:pt>
                <c:pt idx="1794">
                  <c:v>0.71879396984924626</c:v>
                </c:pt>
                <c:pt idx="1795">
                  <c:v>0.86472361809045228</c:v>
                </c:pt>
                <c:pt idx="1796">
                  <c:v>0.89628140703517589</c:v>
                </c:pt>
                <c:pt idx="1797">
                  <c:v>0.89206030150753779</c:v>
                </c:pt>
                <c:pt idx="1798">
                  <c:v>0.84542713567839212</c:v>
                </c:pt>
                <c:pt idx="1799">
                  <c:v>0.81608040201005039</c:v>
                </c:pt>
                <c:pt idx="1800">
                  <c:v>0.69708542713567834</c:v>
                </c:pt>
                <c:pt idx="1801">
                  <c:v>0.6866331658291458</c:v>
                </c:pt>
                <c:pt idx="1802">
                  <c:v>0.67457286432160812</c:v>
                </c:pt>
                <c:pt idx="1803">
                  <c:v>0.67055276381909557</c:v>
                </c:pt>
                <c:pt idx="1804">
                  <c:v>0.66251256281407045</c:v>
                </c:pt>
                <c:pt idx="1805">
                  <c:v>0.69668341708542725</c:v>
                </c:pt>
                <c:pt idx="1806">
                  <c:v>0.72683417085427149</c:v>
                </c:pt>
                <c:pt idx="1807">
                  <c:v>0.69185929648241207</c:v>
                </c:pt>
                <c:pt idx="1808">
                  <c:v>0.62572864321608046</c:v>
                </c:pt>
                <c:pt idx="1809">
                  <c:v>0.62110552763819105</c:v>
                </c:pt>
                <c:pt idx="1810">
                  <c:v>0.64643216080402022</c:v>
                </c:pt>
                <c:pt idx="1811">
                  <c:v>0.65407035175879413</c:v>
                </c:pt>
                <c:pt idx="1812">
                  <c:v>0.63256281407035175</c:v>
                </c:pt>
                <c:pt idx="1813">
                  <c:v>0.62391959798994978</c:v>
                </c:pt>
                <c:pt idx="1814">
                  <c:v>0.607638190954774</c:v>
                </c:pt>
                <c:pt idx="1815">
                  <c:v>0.6418090452261308</c:v>
                </c:pt>
                <c:pt idx="1816">
                  <c:v>0.63577889447236191</c:v>
                </c:pt>
                <c:pt idx="1817">
                  <c:v>0.60201005025125631</c:v>
                </c:pt>
                <c:pt idx="1818">
                  <c:v>0.73648241206030152</c:v>
                </c:pt>
                <c:pt idx="1819">
                  <c:v>0.78673366834170855</c:v>
                </c:pt>
                <c:pt idx="1820">
                  <c:v>0.85628140703517597</c:v>
                </c:pt>
                <c:pt idx="1821">
                  <c:v>0.85507537688442226</c:v>
                </c:pt>
                <c:pt idx="1822">
                  <c:v>0.83477386934673381</c:v>
                </c:pt>
                <c:pt idx="1823">
                  <c:v>0.7925628140703519</c:v>
                </c:pt>
                <c:pt idx="1824">
                  <c:v>0.71979899497487454</c:v>
                </c:pt>
                <c:pt idx="1825">
                  <c:v>0.70492462311557791</c:v>
                </c:pt>
                <c:pt idx="1826">
                  <c:v>0.67457286432160812</c:v>
                </c:pt>
                <c:pt idx="1827">
                  <c:v>0.65869346733668344</c:v>
                </c:pt>
                <c:pt idx="1828">
                  <c:v>0.66070351758793977</c:v>
                </c:pt>
                <c:pt idx="1829">
                  <c:v>0.66050251256281423</c:v>
                </c:pt>
                <c:pt idx="1830">
                  <c:v>0.72904522613065337</c:v>
                </c:pt>
                <c:pt idx="1831">
                  <c:v>0.68804020100502528</c:v>
                </c:pt>
                <c:pt idx="1832">
                  <c:v>0.6558793969849247</c:v>
                </c:pt>
                <c:pt idx="1833">
                  <c:v>0.64281407035175886</c:v>
                </c:pt>
                <c:pt idx="1834">
                  <c:v>0.61969849246231168</c:v>
                </c:pt>
                <c:pt idx="1835">
                  <c:v>0.64783919597989958</c:v>
                </c:pt>
                <c:pt idx="1836">
                  <c:v>0.6247236180904524</c:v>
                </c:pt>
                <c:pt idx="1837">
                  <c:v>0.61467336683417095</c:v>
                </c:pt>
                <c:pt idx="1838">
                  <c:v>0.65487437185929653</c:v>
                </c:pt>
                <c:pt idx="1839">
                  <c:v>0.65487437185929653</c:v>
                </c:pt>
                <c:pt idx="1840">
                  <c:v>0.66492462311557798</c:v>
                </c:pt>
                <c:pt idx="1841">
                  <c:v>0.70733668341708555</c:v>
                </c:pt>
                <c:pt idx="1842">
                  <c:v>0.72040201005025128</c:v>
                </c:pt>
                <c:pt idx="1843">
                  <c:v>0.86472361809045228</c:v>
                </c:pt>
                <c:pt idx="1844">
                  <c:v>0.89366834170854281</c:v>
                </c:pt>
                <c:pt idx="1845">
                  <c:v>0.85547738693467346</c:v>
                </c:pt>
                <c:pt idx="1846">
                  <c:v>0.84361809045226133</c:v>
                </c:pt>
                <c:pt idx="1847">
                  <c:v>0.70070351758793981</c:v>
                </c:pt>
                <c:pt idx="1848">
                  <c:v>0.68562814070351774</c:v>
                </c:pt>
                <c:pt idx="1849">
                  <c:v>0.64743718592964827</c:v>
                </c:pt>
                <c:pt idx="1850">
                  <c:v>0.62954773869346736</c:v>
                </c:pt>
                <c:pt idx="1851">
                  <c:v>0.61708542713567849</c:v>
                </c:pt>
                <c:pt idx="1852">
                  <c:v>0.64522613065326651</c:v>
                </c:pt>
                <c:pt idx="1853">
                  <c:v>0.6209045226130655</c:v>
                </c:pt>
                <c:pt idx="1854">
                  <c:v>0.66090452261306543</c:v>
                </c:pt>
                <c:pt idx="1855">
                  <c:v>0.61206030150753776</c:v>
                </c:pt>
                <c:pt idx="1856">
                  <c:v>0.60944723618090457</c:v>
                </c:pt>
                <c:pt idx="1857">
                  <c:v>0.60723618090452269</c:v>
                </c:pt>
                <c:pt idx="1858">
                  <c:v>0.60341708542713568</c:v>
                </c:pt>
                <c:pt idx="1859">
                  <c:v>0.59155778894472366</c:v>
                </c:pt>
                <c:pt idx="1860">
                  <c:v>0.61668341708542718</c:v>
                </c:pt>
                <c:pt idx="1861">
                  <c:v>0.62331658291457304</c:v>
                </c:pt>
                <c:pt idx="1862">
                  <c:v>0.61929648241206037</c:v>
                </c:pt>
                <c:pt idx="1863">
                  <c:v>0.6114572864321608</c:v>
                </c:pt>
                <c:pt idx="1864">
                  <c:v>0.60562814070351767</c:v>
                </c:pt>
                <c:pt idx="1865">
                  <c:v>0.63477386934673374</c:v>
                </c:pt>
                <c:pt idx="1866">
                  <c:v>0.65185929648241214</c:v>
                </c:pt>
                <c:pt idx="1867">
                  <c:v>0.7614070351758796</c:v>
                </c:pt>
                <c:pt idx="1868">
                  <c:v>0.79437185929648257</c:v>
                </c:pt>
                <c:pt idx="1869">
                  <c:v>0.80381909547738695</c:v>
                </c:pt>
                <c:pt idx="1870">
                  <c:v>0.72341708542713568</c:v>
                </c:pt>
                <c:pt idx="1871">
                  <c:v>0.70211055276381917</c:v>
                </c:pt>
                <c:pt idx="1872">
                  <c:v>0.66331658291457296</c:v>
                </c:pt>
                <c:pt idx="1873">
                  <c:v>0.64603015075376891</c:v>
                </c:pt>
                <c:pt idx="1874">
                  <c:v>0.62331658291457304</c:v>
                </c:pt>
                <c:pt idx="1875">
                  <c:v>0.60723618090452258</c:v>
                </c:pt>
                <c:pt idx="1876">
                  <c:v>0.59758793969849255</c:v>
                </c:pt>
                <c:pt idx="1877">
                  <c:v>0.61206030150753776</c:v>
                </c:pt>
                <c:pt idx="1878">
                  <c:v>0.64020100502512567</c:v>
                </c:pt>
                <c:pt idx="1879">
                  <c:v>0.61849246231155786</c:v>
                </c:pt>
                <c:pt idx="1880">
                  <c:v>0.6110552763819096</c:v>
                </c:pt>
                <c:pt idx="1881">
                  <c:v>0.57889447236180913</c:v>
                </c:pt>
                <c:pt idx="1882">
                  <c:v>0.58351758793969855</c:v>
                </c:pt>
                <c:pt idx="1883">
                  <c:v>0.61427135678391975</c:v>
                </c:pt>
                <c:pt idx="1884">
                  <c:v>0.59899497487437192</c:v>
                </c:pt>
                <c:pt idx="1885">
                  <c:v>0.61748743718592969</c:v>
                </c:pt>
                <c:pt idx="1886">
                  <c:v>0.63738693467336693</c:v>
                </c:pt>
                <c:pt idx="1887">
                  <c:v>0.65467336683417088</c:v>
                </c:pt>
                <c:pt idx="1888">
                  <c:v>0.64944723618090461</c:v>
                </c:pt>
                <c:pt idx="1889">
                  <c:v>0.61326633165829159</c:v>
                </c:pt>
                <c:pt idx="1890">
                  <c:v>0.6209045226130655</c:v>
                </c:pt>
                <c:pt idx="1891">
                  <c:v>0.74110552763819115</c:v>
                </c:pt>
                <c:pt idx="1892">
                  <c:v>0.78231155778894479</c:v>
                </c:pt>
                <c:pt idx="1893">
                  <c:v>0.77005025125628157</c:v>
                </c:pt>
                <c:pt idx="1894">
                  <c:v>0.73628140703517597</c:v>
                </c:pt>
                <c:pt idx="1895">
                  <c:v>0.70633165829145739</c:v>
                </c:pt>
                <c:pt idx="1896">
                  <c:v>0.63597989949748757</c:v>
                </c:pt>
                <c:pt idx="1897">
                  <c:v>0.62371859296482424</c:v>
                </c:pt>
                <c:pt idx="1898">
                  <c:v>0.57949748743718599</c:v>
                </c:pt>
                <c:pt idx="1899">
                  <c:v>0.58552763819095488</c:v>
                </c:pt>
                <c:pt idx="1900">
                  <c:v>0.57949748743718599</c:v>
                </c:pt>
                <c:pt idx="1901">
                  <c:v>0.58552763819095488</c:v>
                </c:pt>
                <c:pt idx="1902">
                  <c:v>0.58954773869346744</c:v>
                </c:pt>
                <c:pt idx="1903">
                  <c:v>0.58351758793969855</c:v>
                </c:pt>
                <c:pt idx="1904">
                  <c:v>0.56341708542713576</c:v>
                </c:pt>
                <c:pt idx="1905">
                  <c:v>0.55738693467336697</c:v>
                </c:pt>
                <c:pt idx="1906">
                  <c:v>0.57547738693467343</c:v>
                </c:pt>
                <c:pt idx="1907">
                  <c:v>0.59959798994974889</c:v>
                </c:pt>
                <c:pt idx="1908">
                  <c:v>0.59356783919598</c:v>
                </c:pt>
                <c:pt idx="1909">
                  <c:v>0.59356783919598</c:v>
                </c:pt>
                <c:pt idx="1910">
                  <c:v>0.58954773869346744</c:v>
                </c:pt>
                <c:pt idx="1911">
                  <c:v>0.61567839195979912</c:v>
                </c:pt>
                <c:pt idx="1912">
                  <c:v>0.61165829145728656</c:v>
                </c:pt>
                <c:pt idx="1913">
                  <c:v>0.58351758793969855</c:v>
                </c:pt>
                <c:pt idx="1914">
                  <c:v>0.66693467336683432</c:v>
                </c:pt>
                <c:pt idx="1915">
                  <c:v>0.72703517587939703</c:v>
                </c:pt>
                <c:pt idx="1916">
                  <c:v>0.66251256281407045</c:v>
                </c:pt>
                <c:pt idx="1917">
                  <c:v>0.6866331658291458</c:v>
                </c:pt>
                <c:pt idx="1918">
                  <c:v>0.73889447236180916</c:v>
                </c:pt>
                <c:pt idx="1919">
                  <c:v>0.6592964824120604</c:v>
                </c:pt>
                <c:pt idx="1920">
                  <c:v>0.60783919597989966</c:v>
                </c:pt>
                <c:pt idx="1921">
                  <c:v>0.5875376884422111</c:v>
                </c:pt>
                <c:pt idx="1922">
                  <c:v>0.54532663316582919</c:v>
                </c:pt>
                <c:pt idx="1923">
                  <c:v>0.54532663316582919</c:v>
                </c:pt>
                <c:pt idx="1924">
                  <c:v>0.54130653266331663</c:v>
                </c:pt>
                <c:pt idx="1925">
                  <c:v>0.54130653266331663</c:v>
                </c:pt>
                <c:pt idx="1926">
                  <c:v>0.59758793969849255</c:v>
                </c:pt>
                <c:pt idx="1927">
                  <c:v>0.57748743718592976</c:v>
                </c:pt>
                <c:pt idx="1928">
                  <c:v>0.52723618090452273</c:v>
                </c:pt>
                <c:pt idx="1929">
                  <c:v>0.54331658291457297</c:v>
                </c:pt>
                <c:pt idx="1930">
                  <c:v>0.55135678391959808</c:v>
                </c:pt>
                <c:pt idx="1931">
                  <c:v>0.57487437185929657</c:v>
                </c:pt>
                <c:pt idx="1932">
                  <c:v>0.5628140703517589</c:v>
                </c:pt>
                <c:pt idx="1933">
                  <c:v>0.56683417085427146</c:v>
                </c:pt>
                <c:pt idx="1934">
                  <c:v>0.56482412060301512</c:v>
                </c:pt>
                <c:pt idx="1935">
                  <c:v>0.55678391959799001</c:v>
                </c:pt>
                <c:pt idx="1936">
                  <c:v>0.60402010050251265</c:v>
                </c:pt>
                <c:pt idx="1937">
                  <c:v>0.65748743718592972</c:v>
                </c:pt>
                <c:pt idx="1938">
                  <c:v>0.63517587939698494</c:v>
                </c:pt>
                <c:pt idx="1939">
                  <c:v>0.76341708542713582</c:v>
                </c:pt>
                <c:pt idx="1940">
                  <c:v>0.78110552763819108</c:v>
                </c:pt>
                <c:pt idx="1941">
                  <c:v>0.76100502512562829</c:v>
                </c:pt>
                <c:pt idx="1942">
                  <c:v>0.73286432160804038</c:v>
                </c:pt>
                <c:pt idx="1943">
                  <c:v>0.64924623115577895</c:v>
                </c:pt>
                <c:pt idx="1944">
                  <c:v>0.64402010050251257</c:v>
                </c:pt>
                <c:pt idx="1945">
                  <c:v>0.62211055276381921</c:v>
                </c:pt>
                <c:pt idx="1946">
                  <c:v>0.61206030150753776</c:v>
                </c:pt>
                <c:pt idx="1947">
                  <c:v>0.59597989949748753</c:v>
                </c:pt>
                <c:pt idx="1948">
                  <c:v>0.59597989949748753</c:v>
                </c:pt>
                <c:pt idx="1949">
                  <c:v>0.6080402010050252</c:v>
                </c:pt>
                <c:pt idx="1950">
                  <c:v>0.65025125628140712</c:v>
                </c:pt>
                <c:pt idx="1951">
                  <c:v>0.6080402010050252</c:v>
                </c:pt>
                <c:pt idx="1952">
                  <c:v>0.58994974874371864</c:v>
                </c:pt>
                <c:pt idx="1953">
                  <c:v>0.58391959798994986</c:v>
                </c:pt>
                <c:pt idx="1954">
                  <c:v>0.57386934673366841</c:v>
                </c:pt>
                <c:pt idx="1955">
                  <c:v>0.58391959798994986</c:v>
                </c:pt>
                <c:pt idx="1956">
                  <c:v>0.58391959798994986</c:v>
                </c:pt>
                <c:pt idx="1957">
                  <c:v>0.5939698492462312</c:v>
                </c:pt>
                <c:pt idx="1958">
                  <c:v>0.64824120603015079</c:v>
                </c:pt>
                <c:pt idx="1959">
                  <c:v>0.64824120603015079</c:v>
                </c:pt>
                <c:pt idx="1960">
                  <c:v>0.62613065326633177</c:v>
                </c:pt>
                <c:pt idx="1961">
                  <c:v>0.63095477386934673</c:v>
                </c:pt>
                <c:pt idx="1962">
                  <c:v>0.6896482412060303</c:v>
                </c:pt>
                <c:pt idx="1963">
                  <c:v>0.76100502512562829</c:v>
                </c:pt>
                <c:pt idx="1964">
                  <c:v>0.78110552763819108</c:v>
                </c:pt>
                <c:pt idx="1965">
                  <c:v>0.83758793969849255</c:v>
                </c:pt>
                <c:pt idx="1966">
                  <c:v>0.79115577889447253</c:v>
                </c:pt>
                <c:pt idx="1967">
                  <c:v>0.73085427135678405</c:v>
                </c:pt>
                <c:pt idx="1968">
                  <c:v>0.7037185929648242</c:v>
                </c:pt>
                <c:pt idx="1969">
                  <c:v>0.67618090452261315</c:v>
                </c:pt>
                <c:pt idx="1970">
                  <c:v>0.68824120603015093</c:v>
                </c:pt>
                <c:pt idx="1971">
                  <c:v>0.65969849246231171</c:v>
                </c:pt>
                <c:pt idx="1972">
                  <c:v>0.6558793969849247</c:v>
                </c:pt>
                <c:pt idx="1973">
                  <c:v>0.67597989949748749</c:v>
                </c:pt>
                <c:pt idx="1974">
                  <c:v>0.71195979899497497</c:v>
                </c:pt>
                <c:pt idx="1975">
                  <c:v>0.65386934673366848</c:v>
                </c:pt>
                <c:pt idx="1976">
                  <c:v>0.64000000000000012</c:v>
                </c:pt>
                <c:pt idx="1977">
                  <c:v>0.6379899497487439</c:v>
                </c:pt>
                <c:pt idx="1978">
                  <c:v>0.63216080402010055</c:v>
                </c:pt>
                <c:pt idx="1979">
                  <c:v>0.65427135678391968</c:v>
                </c:pt>
                <c:pt idx="1980">
                  <c:v>0.64824120603015079</c:v>
                </c:pt>
                <c:pt idx="1981">
                  <c:v>0.6520603015075378</c:v>
                </c:pt>
                <c:pt idx="1982">
                  <c:v>0.64201005025125646</c:v>
                </c:pt>
                <c:pt idx="1983">
                  <c:v>0.67597989949748749</c:v>
                </c:pt>
                <c:pt idx="1984">
                  <c:v>0.67055276381909557</c:v>
                </c:pt>
                <c:pt idx="1985">
                  <c:v>0.72201005025125642</c:v>
                </c:pt>
                <c:pt idx="1986">
                  <c:v>0.73407035175879398</c:v>
                </c:pt>
                <c:pt idx="1987">
                  <c:v>0.83336683417085444</c:v>
                </c:pt>
                <c:pt idx="1988">
                  <c:v>0.83115577889447245</c:v>
                </c:pt>
                <c:pt idx="1989">
                  <c:v>0.80944723618090464</c:v>
                </c:pt>
                <c:pt idx="1990">
                  <c:v>0.80964824120603018</c:v>
                </c:pt>
                <c:pt idx="1991">
                  <c:v>0.78150753768844228</c:v>
                </c:pt>
                <c:pt idx="1992">
                  <c:v>0.66251256281407045</c:v>
                </c:pt>
                <c:pt idx="1993">
                  <c:v>0.67015075376884436</c:v>
                </c:pt>
                <c:pt idx="1994">
                  <c:v>0.65768844221105549</c:v>
                </c:pt>
                <c:pt idx="1995">
                  <c:v>0.6418090452261308</c:v>
                </c:pt>
                <c:pt idx="1996">
                  <c:v>0.64000000000000012</c:v>
                </c:pt>
                <c:pt idx="1997">
                  <c:v>0.66190954773869359</c:v>
                </c:pt>
                <c:pt idx="1998">
                  <c:v>0.70613065326633173</c:v>
                </c:pt>
                <c:pt idx="1999">
                  <c:v>0.63316582914572883</c:v>
                </c:pt>
                <c:pt idx="2000">
                  <c:v>0.64080402010050264</c:v>
                </c:pt>
                <c:pt idx="2001">
                  <c:v>0.64743718592964838</c:v>
                </c:pt>
                <c:pt idx="2002">
                  <c:v>0.63557788944723637</c:v>
                </c:pt>
                <c:pt idx="2003">
                  <c:v>0.63135678391959815</c:v>
                </c:pt>
                <c:pt idx="2004">
                  <c:v>0.65085427135678398</c:v>
                </c:pt>
                <c:pt idx="2005">
                  <c:v>0.63738693467336682</c:v>
                </c:pt>
                <c:pt idx="2006">
                  <c:v>0.65527638190954784</c:v>
                </c:pt>
                <c:pt idx="2007">
                  <c:v>0.62894472361809051</c:v>
                </c:pt>
                <c:pt idx="2008">
                  <c:v>0.62150753768844225</c:v>
                </c:pt>
                <c:pt idx="2009">
                  <c:v>0.70150753768844232</c:v>
                </c:pt>
                <c:pt idx="2010">
                  <c:v>0.72502512562814081</c:v>
                </c:pt>
                <c:pt idx="2011">
                  <c:v>0.8506532663316585</c:v>
                </c:pt>
                <c:pt idx="2012">
                  <c:v>0.87718592964824138</c:v>
                </c:pt>
                <c:pt idx="2013">
                  <c:v>0.86391959798994988</c:v>
                </c:pt>
                <c:pt idx="2014">
                  <c:v>0.84482412060301515</c:v>
                </c:pt>
                <c:pt idx="2015">
                  <c:v>0.80301507537688455</c:v>
                </c:pt>
                <c:pt idx="2016">
                  <c:v>0.72482412060301515</c:v>
                </c:pt>
                <c:pt idx="2017">
                  <c:v>0.71859296482412072</c:v>
                </c:pt>
                <c:pt idx="2018">
                  <c:v>0.68643216080402014</c:v>
                </c:pt>
                <c:pt idx="2019">
                  <c:v>0.67417085427135692</c:v>
                </c:pt>
                <c:pt idx="2020">
                  <c:v>0.67015075376884436</c:v>
                </c:pt>
                <c:pt idx="2021">
                  <c:v>0.67035175879396991</c:v>
                </c:pt>
                <c:pt idx="2022">
                  <c:v>0.71879396984924637</c:v>
                </c:pt>
                <c:pt idx="2023">
                  <c:v>0.66673366834170855</c:v>
                </c:pt>
                <c:pt idx="2024">
                  <c:v>0.66351758793969851</c:v>
                </c:pt>
                <c:pt idx="2025">
                  <c:v>0.63015075376884433</c:v>
                </c:pt>
                <c:pt idx="2026">
                  <c:v>0.63658291457286442</c:v>
                </c:pt>
                <c:pt idx="2027">
                  <c:v>0.67236180904522624</c:v>
                </c:pt>
                <c:pt idx="2028">
                  <c:v>0.66653266331658301</c:v>
                </c:pt>
                <c:pt idx="2029">
                  <c:v>0.62070351758793985</c:v>
                </c:pt>
                <c:pt idx="2030">
                  <c:v>0.64462311557788954</c:v>
                </c:pt>
                <c:pt idx="2031">
                  <c:v>0.58814070351758807</c:v>
                </c:pt>
                <c:pt idx="2032">
                  <c:v>0.62693467336683428</c:v>
                </c:pt>
                <c:pt idx="2033">
                  <c:v>0.60201005025125631</c:v>
                </c:pt>
                <c:pt idx="2034">
                  <c:v>0.60341708542713568</c:v>
                </c:pt>
                <c:pt idx="2035">
                  <c:v>0.64804020100502524</c:v>
                </c:pt>
                <c:pt idx="2036">
                  <c:v>0.76743718592964838</c:v>
                </c:pt>
                <c:pt idx="2037">
                  <c:v>0.80623115577889459</c:v>
                </c:pt>
                <c:pt idx="2038">
                  <c:v>0.80623115577889459</c:v>
                </c:pt>
                <c:pt idx="2039">
                  <c:v>0.72301507537688459</c:v>
                </c:pt>
                <c:pt idx="2040">
                  <c:v>0.70773869346733675</c:v>
                </c:pt>
                <c:pt idx="2041">
                  <c:v>0.71135678391959811</c:v>
                </c:pt>
                <c:pt idx="2042">
                  <c:v>0.66753768844221117</c:v>
                </c:pt>
                <c:pt idx="2043">
                  <c:v>0.65527638190954784</c:v>
                </c:pt>
                <c:pt idx="2044">
                  <c:v>0.65125628140703529</c:v>
                </c:pt>
                <c:pt idx="2045">
                  <c:v>0.6554773869346735</c:v>
                </c:pt>
                <c:pt idx="2046">
                  <c:v>0.66371859296482416</c:v>
                </c:pt>
                <c:pt idx="2047">
                  <c:v>0.66633165829145735</c:v>
                </c:pt>
                <c:pt idx="2048">
                  <c:v>0.64341708542713583</c:v>
                </c:pt>
                <c:pt idx="2049">
                  <c:v>0.63015075376884433</c:v>
                </c:pt>
                <c:pt idx="2050">
                  <c:v>0.49989949748743728</c:v>
                </c:pt>
                <c:pt idx="2051">
                  <c:v>0.47537688442211062</c:v>
                </c:pt>
                <c:pt idx="2052">
                  <c:v>0.67517587939698509</c:v>
                </c:pt>
                <c:pt idx="2053">
                  <c:v>0.68804020100502528</c:v>
                </c:pt>
                <c:pt idx="2054">
                  <c:v>0.68261306532663324</c:v>
                </c:pt>
                <c:pt idx="2055">
                  <c:v>0.63175879396984935</c:v>
                </c:pt>
                <c:pt idx="2056">
                  <c:v>0.6349748743718594</c:v>
                </c:pt>
                <c:pt idx="2057">
                  <c:v>0.65286432160804031</c:v>
                </c:pt>
                <c:pt idx="2058">
                  <c:v>0.63216080402010055</c:v>
                </c:pt>
                <c:pt idx="2059">
                  <c:v>0.82170854271356797</c:v>
                </c:pt>
                <c:pt idx="2060">
                  <c:v>0.84884422110552771</c:v>
                </c:pt>
                <c:pt idx="2061">
                  <c:v>0.87115577889447249</c:v>
                </c:pt>
                <c:pt idx="2062">
                  <c:v>0.84562814070351766</c:v>
                </c:pt>
                <c:pt idx="2063">
                  <c:v>0.7929648241206031</c:v>
                </c:pt>
                <c:pt idx="2064">
                  <c:v>0.69768844221105542</c:v>
                </c:pt>
                <c:pt idx="2065">
                  <c:v>0.70150753768844232</c:v>
                </c:pt>
                <c:pt idx="2066">
                  <c:v>0.68100502512562822</c:v>
                </c:pt>
                <c:pt idx="2067">
                  <c:v>0.67859296482412068</c:v>
                </c:pt>
                <c:pt idx="2068">
                  <c:v>0.68864321608040213</c:v>
                </c:pt>
                <c:pt idx="2069">
                  <c:v>0.67376884422110561</c:v>
                </c:pt>
                <c:pt idx="2070">
                  <c:v>0.67979899497487439</c:v>
                </c:pt>
                <c:pt idx="2071">
                  <c:v>0.60361809045226145</c:v>
                </c:pt>
                <c:pt idx="2072">
                  <c:v>0.66291457286432176</c:v>
                </c:pt>
                <c:pt idx="2073">
                  <c:v>0.59135678391959812</c:v>
                </c:pt>
                <c:pt idx="2074">
                  <c:v>0.60783919597989966</c:v>
                </c:pt>
                <c:pt idx="2075">
                  <c:v>0.6004020100502514</c:v>
                </c:pt>
                <c:pt idx="2076">
                  <c:v>0.63577889447236191</c:v>
                </c:pt>
                <c:pt idx="2077">
                  <c:v>0.65366834170854293</c:v>
                </c:pt>
                <c:pt idx="2078">
                  <c:v>0.69748743718592976</c:v>
                </c:pt>
                <c:pt idx="2079">
                  <c:v>0.67376884422110572</c:v>
                </c:pt>
                <c:pt idx="2080">
                  <c:v>0.65989949748743726</c:v>
                </c:pt>
                <c:pt idx="2081">
                  <c:v>0.68884422110552779</c:v>
                </c:pt>
                <c:pt idx="2082">
                  <c:v>0.71658291457286438</c:v>
                </c:pt>
                <c:pt idx="2083">
                  <c:v>0.79497487437185954</c:v>
                </c:pt>
                <c:pt idx="2084">
                  <c:v>0.81246231155778903</c:v>
                </c:pt>
                <c:pt idx="2085">
                  <c:v>0.80241206030150758</c:v>
                </c:pt>
                <c:pt idx="2086">
                  <c:v>0.77467336683417098</c:v>
                </c:pt>
                <c:pt idx="2087">
                  <c:v>0.71638190954773873</c:v>
                </c:pt>
                <c:pt idx="2088">
                  <c:v>0.51839195979899511</c:v>
                </c:pt>
                <c:pt idx="2089">
                  <c:v>0.70532663316582933</c:v>
                </c:pt>
                <c:pt idx="2090">
                  <c:v>0.6558793969849247</c:v>
                </c:pt>
                <c:pt idx="2091">
                  <c:v>0.63979899497487447</c:v>
                </c:pt>
                <c:pt idx="2092">
                  <c:v>0.64582914572864336</c:v>
                </c:pt>
                <c:pt idx="2093">
                  <c:v>0.64381909547738703</c:v>
                </c:pt>
                <c:pt idx="2094">
                  <c:v>0.6418090452261308</c:v>
                </c:pt>
                <c:pt idx="2095">
                  <c:v>0.65185929648241214</c:v>
                </c:pt>
                <c:pt idx="2096">
                  <c:v>0.6110552763819096</c:v>
                </c:pt>
                <c:pt idx="2097">
                  <c:v>0.6174874371859298</c:v>
                </c:pt>
                <c:pt idx="2098">
                  <c:v>0.61869346733668351</c:v>
                </c:pt>
                <c:pt idx="2099">
                  <c:v>0.68301507537688455</c:v>
                </c:pt>
                <c:pt idx="2100">
                  <c:v>0.56000000000000016</c:v>
                </c:pt>
                <c:pt idx="2101">
                  <c:v>0.67537688442211063</c:v>
                </c:pt>
                <c:pt idx="2102">
                  <c:v>0.68804020100502528</c:v>
                </c:pt>
                <c:pt idx="2103">
                  <c:v>0.73507537688442215</c:v>
                </c:pt>
                <c:pt idx="2104">
                  <c:v>0.69688442211055279</c:v>
                </c:pt>
                <c:pt idx="2105">
                  <c:v>0.69487437185929657</c:v>
                </c:pt>
                <c:pt idx="2106">
                  <c:v>0.73226130653266341</c:v>
                </c:pt>
                <c:pt idx="2107">
                  <c:v>0.85809045226130654</c:v>
                </c:pt>
                <c:pt idx="2108">
                  <c:v>0.85708542713567848</c:v>
                </c:pt>
                <c:pt idx="2109">
                  <c:v>0.83256281407035182</c:v>
                </c:pt>
                <c:pt idx="2110">
                  <c:v>0.81487437185929656</c:v>
                </c:pt>
                <c:pt idx="2111">
                  <c:v>0.78781909547738704</c:v>
                </c:pt>
                <c:pt idx="2112">
                  <c:v>0.62283417085427151</c:v>
                </c:pt>
                <c:pt idx="2113">
                  <c:v>0.70412060301507551</c:v>
                </c:pt>
                <c:pt idx="2114">
                  <c:v>0.67618090452261326</c:v>
                </c:pt>
                <c:pt idx="2115">
                  <c:v>0.66733668341708552</c:v>
                </c:pt>
                <c:pt idx="2116">
                  <c:v>0.66251256281407045</c:v>
                </c:pt>
                <c:pt idx="2117">
                  <c:v>0.66854271356783934</c:v>
                </c:pt>
                <c:pt idx="2118">
                  <c:v>0.69467336683417102</c:v>
                </c:pt>
                <c:pt idx="2119">
                  <c:v>0.7208040201005026</c:v>
                </c:pt>
                <c:pt idx="2120">
                  <c:v>0.67055276381909557</c:v>
                </c:pt>
                <c:pt idx="2121">
                  <c:v>0.65487437185929653</c:v>
                </c:pt>
                <c:pt idx="2122">
                  <c:v>0.70231155778894483</c:v>
                </c:pt>
                <c:pt idx="2123">
                  <c:v>0.71356783919597999</c:v>
                </c:pt>
                <c:pt idx="2124">
                  <c:v>0.67698492462311566</c:v>
                </c:pt>
                <c:pt idx="2125">
                  <c:v>0.74532663316582926</c:v>
                </c:pt>
                <c:pt idx="2126">
                  <c:v>0.78874371859296499</c:v>
                </c:pt>
                <c:pt idx="2127">
                  <c:v>0.66954773869346751</c:v>
                </c:pt>
                <c:pt idx="2128">
                  <c:v>0.67115577889447242</c:v>
                </c:pt>
                <c:pt idx="2129">
                  <c:v>0.6819095477386935</c:v>
                </c:pt>
                <c:pt idx="2130">
                  <c:v>0.74120603015075381</c:v>
                </c:pt>
                <c:pt idx="2131">
                  <c:v>0.85728643216080413</c:v>
                </c:pt>
                <c:pt idx="2132">
                  <c:v>0.85366834170854278</c:v>
                </c:pt>
                <c:pt idx="2133">
                  <c:v>0.87336683417085437</c:v>
                </c:pt>
                <c:pt idx="2134">
                  <c:v>0.86472361809045228</c:v>
                </c:pt>
                <c:pt idx="2135">
                  <c:v>0.8040201005025126</c:v>
                </c:pt>
                <c:pt idx="2136">
                  <c:v>0.73326633165829158</c:v>
                </c:pt>
                <c:pt idx="2137">
                  <c:v>0.71236180904522628</c:v>
                </c:pt>
                <c:pt idx="2138">
                  <c:v>0.69829145728643227</c:v>
                </c:pt>
                <c:pt idx="2139">
                  <c:v>0.66793969849246237</c:v>
                </c:pt>
                <c:pt idx="2140">
                  <c:v>0.6721608040201007</c:v>
                </c:pt>
                <c:pt idx="2141">
                  <c:v>0.68422110552763837</c:v>
                </c:pt>
                <c:pt idx="2142">
                  <c:v>0.69025125628140716</c:v>
                </c:pt>
                <c:pt idx="2143">
                  <c:v>0.67819095477386948</c:v>
                </c:pt>
                <c:pt idx="2144">
                  <c:v>0.68582914572864329</c:v>
                </c:pt>
                <c:pt idx="2145">
                  <c:v>0.67819095477386948</c:v>
                </c:pt>
                <c:pt idx="2146">
                  <c:v>0.64040201005025132</c:v>
                </c:pt>
                <c:pt idx="2147">
                  <c:v>0.64301507537688452</c:v>
                </c:pt>
                <c:pt idx="2148">
                  <c:v>0.65748743718592961</c:v>
                </c:pt>
                <c:pt idx="2149">
                  <c:v>0.63356783919597992</c:v>
                </c:pt>
                <c:pt idx="2150">
                  <c:v>0.66271356783919599</c:v>
                </c:pt>
                <c:pt idx="2151">
                  <c:v>0.69813065326633172</c:v>
                </c:pt>
                <c:pt idx="2152">
                  <c:v>0.66653266331658301</c:v>
                </c:pt>
                <c:pt idx="2153">
                  <c:v>0.70030150753768861</c:v>
                </c:pt>
                <c:pt idx="2154">
                  <c:v>0.76804020100502524</c:v>
                </c:pt>
                <c:pt idx="2155">
                  <c:v>0.85407035175879398</c:v>
                </c:pt>
                <c:pt idx="2156">
                  <c:v>0.8894472361809046</c:v>
                </c:pt>
                <c:pt idx="2157">
                  <c:v>0.88723618090452272</c:v>
                </c:pt>
                <c:pt idx="2158">
                  <c:v>0.87738693467336692</c:v>
                </c:pt>
                <c:pt idx="2159">
                  <c:v>0.85306532663316592</c:v>
                </c:pt>
                <c:pt idx="2160">
                  <c:v>0.74251256281407052</c:v>
                </c:pt>
                <c:pt idx="2161">
                  <c:v>0.72683417085427149</c:v>
                </c:pt>
                <c:pt idx="2162">
                  <c:v>0.73467336683417095</c:v>
                </c:pt>
                <c:pt idx="2163">
                  <c:v>0.70613065326633173</c:v>
                </c:pt>
                <c:pt idx="2164">
                  <c:v>0.52140703517587939</c:v>
                </c:pt>
                <c:pt idx="2165">
                  <c:v>0.59437185929648251</c:v>
                </c:pt>
                <c:pt idx="2166">
                  <c:v>0.60040201005025129</c:v>
                </c:pt>
                <c:pt idx="2167">
                  <c:v>0.66492462311557798</c:v>
                </c:pt>
                <c:pt idx="2168">
                  <c:v>0.68100502512562822</c:v>
                </c:pt>
                <c:pt idx="2169">
                  <c:v>0.72924623115577902</c:v>
                </c:pt>
                <c:pt idx="2170">
                  <c:v>0.70010050251256295</c:v>
                </c:pt>
                <c:pt idx="2171">
                  <c:v>0.67698492462311566</c:v>
                </c:pt>
                <c:pt idx="2172">
                  <c:v>0.66492462311557787</c:v>
                </c:pt>
                <c:pt idx="2173">
                  <c:v>0.68763819095477396</c:v>
                </c:pt>
                <c:pt idx="2174">
                  <c:v>0.6806030150753769</c:v>
                </c:pt>
                <c:pt idx="2175">
                  <c:v>0.71497487437185947</c:v>
                </c:pt>
                <c:pt idx="2176">
                  <c:v>0.69306532663316589</c:v>
                </c:pt>
                <c:pt idx="2177">
                  <c:v>0.71537688442211067</c:v>
                </c:pt>
                <c:pt idx="2178">
                  <c:v>0.77788944723618103</c:v>
                </c:pt>
                <c:pt idx="2179">
                  <c:v>0.84160804020100521</c:v>
                </c:pt>
                <c:pt idx="2180">
                  <c:v>0.8848241206030153</c:v>
                </c:pt>
                <c:pt idx="2181">
                  <c:v>0.89708542713567851</c:v>
                </c:pt>
                <c:pt idx="2182">
                  <c:v>0.85346733668341723</c:v>
                </c:pt>
                <c:pt idx="2183">
                  <c:v>0.83718592964824134</c:v>
                </c:pt>
                <c:pt idx="2184">
                  <c:v>0.67798994974874383</c:v>
                </c:pt>
                <c:pt idx="2185">
                  <c:v>0.67135678391959808</c:v>
                </c:pt>
                <c:pt idx="2186">
                  <c:v>0.6665326633165829</c:v>
                </c:pt>
                <c:pt idx="2187">
                  <c:v>0.65045226130653278</c:v>
                </c:pt>
                <c:pt idx="2188">
                  <c:v>0.64462311557788954</c:v>
                </c:pt>
                <c:pt idx="2189">
                  <c:v>0.67618090452261326</c:v>
                </c:pt>
                <c:pt idx="2190">
                  <c:v>0.68442211055276392</c:v>
                </c:pt>
                <c:pt idx="2191">
                  <c:v>0.68944723618090464</c:v>
                </c:pt>
                <c:pt idx="2192">
                  <c:v>0.68984924623115584</c:v>
                </c:pt>
                <c:pt idx="2193">
                  <c:v>0.6562814070351759</c:v>
                </c:pt>
                <c:pt idx="2194">
                  <c:v>0.70793969849246241</c:v>
                </c:pt>
                <c:pt idx="2195">
                  <c:v>0.68924623115577888</c:v>
                </c:pt>
                <c:pt idx="2196">
                  <c:v>0.66512562814070353</c:v>
                </c:pt>
                <c:pt idx="2197">
                  <c:v>0.65487437185929653</c:v>
                </c:pt>
                <c:pt idx="2198">
                  <c:v>0.63738693467336693</c:v>
                </c:pt>
                <c:pt idx="2199">
                  <c:v>0.62090452261306539</c:v>
                </c:pt>
                <c:pt idx="2200">
                  <c:v>0.62211055276381921</c:v>
                </c:pt>
                <c:pt idx="2201">
                  <c:v>0.73185929648241221</c:v>
                </c:pt>
                <c:pt idx="2202">
                  <c:v>0.76462311557788953</c:v>
                </c:pt>
                <c:pt idx="2203">
                  <c:v>0.8412060301507539</c:v>
                </c:pt>
                <c:pt idx="2204">
                  <c:v>0.87819095477386944</c:v>
                </c:pt>
                <c:pt idx="2205">
                  <c:v>0.85427135678391974</c:v>
                </c:pt>
                <c:pt idx="2206">
                  <c:v>0.85206030150753775</c:v>
                </c:pt>
                <c:pt idx="2207">
                  <c:v>0.81909547738693478</c:v>
                </c:pt>
                <c:pt idx="2208">
                  <c:v>0.72582914572864332</c:v>
                </c:pt>
                <c:pt idx="2209">
                  <c:v>0.73628140703517597</c:v>
                </c:pt>
                <c:pt idx="2210">
                  <c:v>0.72180904522613076</c:v>
                </c:pt>
                <c:pt idx="2211">
                  <c:v>0.70814070351758807</c:v>
                </c:pt>
                <c:pt idx="2212">
                  <c:v>0.70190954773869352</c:v>
                </c:pt>
                <c:pt idx="2213">
                  <c:v>0.71457286432160816</c:v>
                </c:pt>
                <c:pt idx="2214">
                  <c:v>0.71537688442211056</c:v>
                </c:pt>
                <c:pt idx="2215">
                  <c:v>0.71517587939698501</c:v>
                </c:pt>
                <c:pt idx="2216">
                  <c:v>0.6972864321608041</c:v>
                </c:pt>
                <c:pt idx="2217">
                  <c:v>0.69527638190954777</c:v>
                </c:pt>
                <c:pt idx="2218">
                  <c:v>0.69025125628140704</c:v>
                </c:pt>
                <c:pt idx="2219">
                  <c:v>0.69849246231155782</c:v>
                </c:pt>
                <c:pt idx="2220">
                  <c:v>0.69587939698492463</c:v>
                </c:pt>
                <c:pt idx="2221">
                  <c:v>0.68904522613065333</c:v>
                </c:pt>
                <c:pt idx="2222">
                  <c:v>0.66713567839195986</c:v>
                </c:pt>
                <c:pt idx="2223">
                  <c:v>0.66894472361809054</c:v>
                </c:pt>
                <c:pt idx="2224">
                  <c:v>0.68522613065326632</c:v>
                </c:pt>
                <c:pt idx="2225">
                  <c:v>0.69226130653266338</c:v>
                </c:pt>
                <c:pt idx="2226">
                  <c:v>0.75959798994974881</c:v>
                </c:pt>
                <c:pt idx="2227">
                  <c:v>0.83417085427135684</c:v>
                </c:pt>
                <c:pt idx="2228">
                  <c:v>0.85748743718592979</c:v>
                </c:pt>
                <c:pt idx="2229">
                  <c:v>0.86814070351758799</c:v>
                </c:pt>
                <c:pt idx="2230">
                  <c:v>0.85206030150753775</c:v>
                </c:pt>
                <c:pt idx="2231">
                  <c:v>0.86351758793969868</c:v>
                </c:pt>
                <c:pt idx="2232">
                  <c:v>0.7583919597989951</c:v>
                </c:pt>
                <c:pt idx="2233">
                  <c:v>0.73226130653266341</c:v>
                </c:pt>
                <c:pt idx="2234">
                  <c:v>0.71537688442211056</c:v>
                </c:pt>
                <c:pt idx="2235">
                  <c:v>0.70110552763819101</c:v>
                </c:pt>
                <c:pt idx="2236">
                  <c:v>0.69527638190954777</c:v>
                </c:pt>
                <c:pt idx="2237">
                  <c:v>0.69708542713567845</c:v>
                </c:pt>
                <c:pt idx="2238">
                  <c:v>0.71336683417085434</c:v>
                </c:pt>
                <c:pt idx="2239">
                  <c:v>0.70130653266331666</c:v>
                </c:pt>
                <c:pt idx="2240">
                  <c:v>0.66492462311557798</c:v>
                </c:pt>
                <c:pt idx="2241">
                  <c:v>0.6490452261306533</c:v>
                </c:pt>
                <c:pt idx="2242">
                  <c:v>0.64884422110552775</c:v>
                </c:pt>
                <c:pt idx="2243">
                  <c:v>0.62492462311557795</c:v>
                </c:pt>
                <c:pt idx="2244">
                  <c:v>0.64683417085427142</c:v>
                </c:pt>
                <c:pt idx="2245">
                  <c:v>0.63899497487437185</c:v>
                </c:pt>
                <c:pt idx="2246">
                  <c:v>0.66311557788944731</c:v>
                </c:pt>
                <c:pt idx="2247">
                  <c:v>0.66894472361809054</c:v>
                </c:pt>
                <c:pt idx="2248">
                  <c:v>0.66914572864321609</c:v>
                </c:pt>
                <c:pt idx="2249">
                  <c:v>0.68060301507537702</c:v>
                </c:pt>
                <c:pt idx="2250">
                  <c:v>0.74653266331658297</c:v>
                </c:pt>
                <c:pt idx="2251">
                  <c:v>0.79477386934673366</c:v>
                </c:pt>
                <c:pt idx="2252">
                  <c:v>0.84703517587939703</c:v>
                </c:pt>
                <c:pt idx="2253">
                  <c:v>0.82974874371859308</c:v>
                </c:pt>
                <c:pt idx="2254">
                  <c:v>0.83477386934673381</c:v>
                </c:pt>
                <c:pt idx="2255">
                  <c:v>0.61005025125628143</c:v>
                </c:pt>
                <c:pt idx="2256">
                  <c:v>0.67658291457286446</c:v>
                </c:pt>
                <c:pt idx="2257">
                  <c:v>0.69125628140703521</c:v>
                </c:pt>
                <c:pt idx="2258">
                  <c:v>0.67698492462311566</c:v>
                </c:pt>
                <c:pt idx="2259">
                  <c:v>0.63678391959799008</c:v>
                </c:pt>
                <c:pt idx="2260">
                  <c:v>0.61608040201005032</c:v>
                </c:pt>
                <c:pt idx="2261">
                  <c:v>0.63417085427135689</c:v>
                </c:pt>
                <c:pt idx="2262">
                  <c:v>0.65427135678391968</c:v>
                </c:pt>
                <c:pt idx="2263">
                  <c:v>0.66633165829145735</c:v>
                </c:pt>
                <c:pt idx="2264">
                  <c:v>0.66231155778894479</c:v>
                </c:pt>
                <c:pt idx="2265">
                  <c:v>0.63216080402010055</c:v>
                </c:pt>
                <c:pt idx="2266">
                  <c:v>0.47336683417085434</c:v>
                </c:pt>
                <c:pt idx="2267">
                  <c:v>0.84522613065326646</c:v>
                </c:pt>
                <c:pt idx="2268">
                  <c:v>0.6763819095477388</c:v>
                </c:pt>
                <c:pt idx="2269">
                  <c:v>0.66030150753768857</c:v>
                </c:pt>
                <c:pt idx="2270">
                  <c:v>0.68844221105527648</c:v>
                </c:pt>
                <c:pt idx="2271">
                  <c:v>0.67839195979899503</c:v>
                </c:pt>
                <c:pt idx="2272">
                  <c:v>0.66291457286432176</c:v>
                </c:pt>
                <c:pt idx="2273">
                  <c:v>0.72402010050251264</c:v>
                </c:pt>
                <c:pt idx="2274">
                  <c:v>0.7694472361809046</c:v>
                </c:pt>
                <c:pt idx="2275">
                  <c:v>0.85688442211055282</c:v>
                </c:pt>
                <c:pt idx="2276">
                  <c:v>0.87256281407035186</c:v>
                </c:pt>
                <c:pt idx="2277">
                  <c:v>0.88281407035175896</c:v>
                </c:pt>
                <c:pt idx="2278">
                  <c:v>0.87376884422110557</c:v>
                </c:pt>
                <c:pt idx="2279">
                  <c:v>0.82713567839195989</c:v>
                </c:pt>
                <c:pt idx="2280">
                  <c:v>0.74150753768844235</c:v>
                </c:pt>
                <c:pt idx="2281">
                  <c:v>0.73668341708542717</c:v>
                </c:pt>
                <c:pt idx="2282">
                  <c:v>0.73648241206030152</c:v>
                </c:pt>
                <c:pt idx="2283">
                  <c:v>0.7143718592964825</c:v>
                </c:pt>
                <c:pt idx="2284">
                  <c:v>0.69105527638190956</c:v>
                </c:pt>
                <c:pt idx="2285">
                  <c:v>0.70472361809045236</c:v>
                </c:pt>
                <c:pt idx="2286">
                  <c:v>0.75577889447236191</c:v>
                </c:pt>
                <c:pt idx="2287">
                  <c:v>0.69748743718592976</c:v>
                </c:pt>
                <c:pt idx="2288">
                  <c:v>0.71939698492462323</c:v>
                </c:pt>
                <c:pt idx="2289">
                  <c:v>0.68783919597989951</c:v>
                </c:pt>
                <c:pt idx="2290">
                  <c:v>0.69567839195979908</c:v>
                </c:pt>
                <c:pt idx="2291">
                  <c:v>0.7037185929648242</c:v>
                </c:pt>
                <c:pt idx="2292">
                  <c:v>0.69969849246231164</c:v>
                </c:pt>
                <c:pt idx="2293">
                  <c:v>0.6896482412060303</c:v>
                </c:pt>
                <c:pt idx="2294">
                  <c:v>0.72582914572864332</c:v>
                </c:pt>
                <c:pt idx="2295">
                  <c:v>0.71638190954773884</c:v>
                </c:pt>
                <c:pt idx="2296">
                  <c:v>0.73025125628140708</c:v>
                </c:pt>
                <c:pt idx="2297">
                  <c:v>0.73728643216080403</c:v>
                </c:pt>
                <c:pt idx="2298">
                  <c:v>0.79477386934673377</c:v>
                </c:pt>
                <c:pt idx="2299">
                  <c:v>0.8582914572864323</c:v>
                </c:pt>
                <c:pt idx="2300">
                  <c:v>0.87256281407035186</c:v>
                </c:pt>
                <c:pt idx="2301">
                  <c:v>0.88120603015075383</c:v>
                </c:pt>
                <c:pt idx="2302">
                  <c:v>0.86412060301507543</c:v>
                </c:pt>
                <c:pt idx="2303">
                  <c:v>0.83658291457286438</c:v>
                </c:pt>
                <c:pt idx="2304">
                  <c:v>0.77286432160804031</c:v>
                </c:pt>
                <c:pt idx="2305">
                  <c:v>0.75296482412060317</c:v>
                </c:pt>
                <c:pt idx="2306">
                  <c:v>0.70934673366834178</c:v>
                </c:pt>
                <c:pt idx="2307">
                  <c:v>0.70130653266331666</c:v>
                </c:pt>
                <c:pt idx="2308">
                  <c:v>0.70512562814070368</c:v>
                </c:pt>
                <c:pt idx="2309">
                  <c:v>0.71336683417085434</c:v>
                </c:pt>
                <c:pt idx="2310">
                  <c:v>0.75939698492462326</c:v>
                </c:pt>
                <c:pt idx="2311">
                  <c:v>0.71035175879396983</c:v>
                </c:pt>
                <c:pt idx="2312">
                  <c:v>0.70050251256281415</c:v>
                </c:pt>
                <c:pt idx="2313">
                  <c:v>0.69286432160804035</c:v>
                </c:pt>
                <c:pt idx="2314">
                  <c:v>0.6627135678391961</c:v>
                </c:pt>
                <c:pt idx="2315">
                  <c:v>0.66954773869346751</c:v>
                </c:pt>
                <c:pt idx="2316">
                  <c:v>0.69407035175879406</c:v>
                </c:pt>
                <c:pt idx="2317">
                  <c:v>0.68462311557788957</c:v>
                </c:pt>
                <c:pt idx="2318">
                  <c:v>0.71015075376884429</c:v>
                </c:pt>
                <c:pt idx="2319">
                  <c:v>0.72281407035175893</c:v>
                </c:pt>
                <c:pt idx="2320">
                  <c:v>0.70452261306532671</c:v>
                </c:pt>
                <c:pt idx="2321">
                  <c:v>0.75115577889447238</c:v>
                </c:pt>
                <c:pt idx="2322">
                  <c:v>0.79216080402010058</c:v>
                </c:pt>
                <c:pt idx="2323">
                  <c:v>0.88422110552763822</c:v>
                </c:pt>
                <c:pt idx="2324">
                  <c:v>0.8761809045226131</c:v>
                </c:pt>
                <c:pt idx="2325">
                  <c:v>0.87437185929648253</c:v>
                </c:pt>
                <c:pt idx="2326">
                  <c:v>0.87638190954773876</c:v>
                </c:pt>
                <c:pt idx="2327">
                  <c:v>0.82211055276381917</c:v>
                </c:pt>
                <c:pt idx="2328">
                  <c:v>0.73768844221105534</c:v>
                </c:pt>
                <c:pt idx="2329">
                  <c:v>0.76201005025125645</c:v>
                </c:pt>
                <c:pt idx="2330">
                  <c:v>0.74592964824120611</c:v>
                </c:pt>
                <c:pt idx="2331">
                  <c:v>0.73768844221105534</c:v>
                </c:pt>
                <c:pt idx="2332">
                  <c:v>0.7417085427135679</c:v>
                </c:pt>
                <c:pt idx="2333">
                  <c:v>0.74974874371859301</c:v>
                </c:pt>
                <c:pt idx="2334">
                  <c:v>0.79618090452261325</c:v>
                </c:pt>
                <c:pt idx="2335">
                  <c:v>0.70231155778894472</c:v>
                </c:pt>
                <c:pt idx="2336">
                  <c:v>0.65829145728643224</c:v>
                </c:pt>
                <c:pt idx="2337">
                  <c:v>0.61929648241206037</c:v>
                </c:pt>
                <c:pt idx="2338">
                  <c:v>0.59517587939698502</c:v>
                </c:pt>
                <c:pt idx="2339">
                  <c:v>0.59195979899497497</c:v>
                </c:pt>
                <c:pt idx="2340">
                  <c:v>0.61909547738693471</c:v>
                </c:pt>
                <c:pt idx="2341">
                  <c:v>0.61326633165829159</c:v>
                </c:pt>
                <c:pt idx="2342">
                  <c:v>0.63457286432160809</c:v>
                </c:pt>
                <c:pt idx="2343">
                  <c:v>0.64743718592964838</c:v>
                </c:pt>
                <c:pt idx="2344">
                  <c:v>0.63095477386934673</c:v>
                </c:pt>
                <c:pt idx="2345">
                  <c:v>0.67778894472361817</c:v>
                </c:pt>
                <c:pt idx="2346">
                  <c:v>0.76321608040201017</c:v>
                </c:pt>
                <c:pt idx="2347">
                  <c:v>0.87758793969849247</c:v>
                </c:pt>
                <c:pt idx="2348">
                  <c:v>0.87698492462311572</c:v>
                </c:pt>
                <c:pt idx="2349">
                  <c:v>0.87376884422110557</c:v>
                </c:pt>
                <c:pt idx="2350">
                  <c:v>0.8761809045226131</c:v>
                </c:pt>
                <c:pt idx="2351">
                  <c:v>0.84060301507537694</c:v>
                </c:pt>
                <c:pt idx="2352">
                  <c:v>0.76743718592964827</c:v>
                </c:pt>
                <c:pt idx="2353">
                  <c:v>0.74291457286432161</c:v>
                </c:pt>
                <c:pt idx="2354">
                  <c:v>0.72723618090452269</c:v>
                </c:pt>
                <c:pt idx="2355">
                  <c:v>0.72040201005025128</c:v>
                </c:pt>
                <c:pt idx="2356">
                  <c:v>0.71979899497487454</c:v>
                </c:pt>
                <c:pt idx="2357">
                  <c:v>0.73527638190954769</c:v>
                </c:pt>
                <c:pt idx="2358">
                  <c:v>0.75296482412060317</c:v>
                </c:pt>
                <c:pt idx="2359">
                  <c:v>0.74271356783919606</c:v>
                </c:pt>
                <c:pt idx="2360">
                  <c:v>0.72301507537688448</c:v>
                </c:pt>
                <c:pt idx="2361">
                  <c:v>0.70291457286432169</c:v>
                </c:pt>
                <c:pt idx="2362">
                  <c:v>0.71859296482412072</c:v>
                </c:pt>
                <c:pt idx="2363">
                  <c:v>0.70954773869346743</c:v>
                </c:pt>
                <c:pt idx="2364">
                  <c:v>0.72723618090452269</c:v>
                </c:pt>
                <c:pt idx="2365">
                  <c:v>0.71879396984924637</c:v>
                </c:pt>
                <c:pt idx="2366">
                  <c:v>0.72301507537688459</c:v>
                </c:pt>
                <c:pt idx="2367">
                  <c:v>0.68341708542713575</c:v>
                </c:pt>
                <c:pt idx="2368">
                  <c:v>0.67959798994974885</c:v>
                </c:pt>
                <c:pt idx="2369">
                  <c:v>0.65266331658291477</c:v>
                </c:pt>
                <c:pt idx="2370">
                  <c:v>0.71718592964824135</c:v>
                </c:pt>
                <c:pt idx="2371">
                  <c:v>0.86974874371859301</c:v>
                </c:pt>
                <c:pt idx="2372">
                  <c:v>0.86211055276381909</c:v>
                </c:pt>
                <c:pt idx="2373">
                  <c:v>0.88783919597989958</c:v>
                </c:pt>
                <c:pt idx="2374">
                  <c:v>0.89206030150753779</c:v>
                </c:pt>
                <c:pt idx="2375">
                  <c:v>0.85969849246231167</c:v>
                </c:pt>
                <c:pt idx="2376">
                  <c:v>0.76884422110552775</c:v>
                </c:pt>
                <c:pt idx="2377">
                  <c:v>0.76422110552763822</c:v>
                </c:pt>
                <c:pt idx="2378">
                  <c:v>0.75015075376884433</c:v>
                </c:pt>
                <c:pt idx="2379">
                  <c:v>0.74211055276381921</c:v>
                </c:pt>
                <c:pt idx="2380">
                  <c:v>0.71396984924623119</c:v>
                </c:pt>
                <c:pt idx="2381">
                  <c:v>0.73407035175879398</c:v>
                </c:pt>
                <c:pt idx="2382">
                  <c:v>0.7579899497487439</c:v>
                </c:pt>
                <c:pt idx="2383">
                  <c:v>0.7242211055276383</c:v>
                </c:pt>
                <c:pt idx="2384">
                  <c:v>0.70311557788944734</c:v>
                </c:pt>
                <c:pt idx="2385">
                  <c:v>0.69949748743718598</c:v>
                </c:pt>
                <c:pt idx="2386">
                  <c:v>0.71638190954773884</c:v>
                </c:pt>
                <c:pt idx="2387">
                  <c:v>0.69165829145728652</c:v>
                </c:pt>
                <c:pt idx="2388">
                  <c:v>0.67939698492462319</c:v>
                </c:pt>
                <c:pt idx="2389">
                  <c:v>0.69748743718592976</c:v>
                </c:pt>
                <c:pt idx="2390">
                  <c:v>0.74211055276381921</c:v>
                </c:pt>
                <c:pt idx="2391">
                  <c:v>0.71979899497487454</c:v>
                </c:pt>
                <c:pt idx="2392">
                  <c:v>0.70532663316582922</c:v>
                </c:pt>
                <c:pt idx="2393">
                  <c:v>0.75718592964824127</c:v>
                </c:pt>
                <c:pt idx="2394">
                  <c:v>0.79236180904522624</c:v>
                </c:pt>
                <c:pt idx="2395">
                  <c:v>0.86753768844221124</c:v>
                </c:pt>
                <c:pt idx="2396">
                  <c:v>0.89929648241206039</c:v>
                </c:pt>
                <c:pt idx="2397">
                  <c:v>0.89648241206030166</c:v>
                </c:pt>
                <c:pt idx="2398">
                  <c:v>0.89185929648241224</c:v>
                </c:pt>
                <c:pt idx="2399">
                  <c:v>0.81748743718592987</c:v>
                </c:pt>
                <c:pt idx="2400">
                  <c:v>0.79457286432160812</c:v>
                </c:pt>
                <c:pt idx="2401">
                  <c:v>0.76663316582914576</c:v>
                </c:pt>
                <c:pt idx="2402">
                  <c:v>0.70592964824120619</c:v>
                </c:pt>
                <c:pt idx="2403">
                  <c:v>0.72783919597989966</c:v>
                </c:pt>
                <c:pt idx="2404">
                  <c:v>0.71537688442211056</c:v>
                </c:pt>
                <c:pt idx="2405">
                  <c:v>0.7143718592964825</c:v>
                </c:pt>
                <c:pt idx="2406">
                  <c:v>0.71718592964824135</c:v>
                </c:pt>
                <c:pt idx="2407">
                  <c:v>0.70251256281407048</c:v>
                </c:pt>
                <c:pt idx="2408">
                  <c:v>0.69226130653266338</c:v>
                </c:pt>
                <c:pt idx="2409">
                  <c:v>0.66492462311557798</c:v>
                </c:pt>
                <c:pt idx="2410">
                  <c:v>0.6148743718592965</c:v>
                </c:pt>
                <c:pt idx="2411">
                  <c:v>0.61326633165829159</c:v>
                </c:pt>
                <c:pt idx="2412">
                  <c:v>0.6106532663316584</c:v>
                </c:pt>
                <c:pt idx="2413">
                  <c:v>0.61869346733668351</c:v>
                </c:pt>
                <c:pt idx="2414">
                  <c:v>0.59497487437185936</c:v>
                </c:pt>
                <c:pt idx="2415">
                  <c:v>0.6554773869346735</c:v>
                </c:pt>
                <c:pt idx="2416">
                  <c:v>0.64361809045226137</c:v>
                </c:pt>
                <c:pt idx="2417">
                  <c:v>0.68924623115577899</c:v>
                </c:pt>
                <c:pt idx="2418">
                  <c:v>0.69989949748743729</c:v>
                </c:pt>
                <c:pt idx="2419">
                  <c:v>0.82150753768844231</c:v>
                </c:pt>
                <c:pt idx="2420">
                  <c:v>0.86532663316582925</c:v>
                </c:pt>
                <c:pt idx="2421">
                  <c:v>0.82713567839195989</c:v>
                </c:pt>
                <c:pt idx="2422">
                  <c:v>0.82532663316582933</c:v>
                </c:pt>
                <c:pt idx="2423">
                  <c:v>0.79959798994974884</c:v>
                </c:pt>
                <c:pt idx="2424">
                  <c:v>0.78351758793969861</c:v>
                </c:pt>
                <c:pt idx="2425">
                  <c:v>0.69909547738693478</c:v>
                </c:pt>
                <c:pt idx="2426">
                  <c:v>0.71316582914572879</c:v>
                </c:pt>
                <c:pt idx="2427">
                  <c:v>0.66150753768844217</c:v>
                </c:pt>
                <c:pt idx="2428">
                  <c:v>0.66090452261306543</c:v>
                </c:pt>
                <c:pt idx="2429">
                  <c:v>0.70994974874371863</c:v>
                </c:pt>
                <c:pt idx="2430">
                  <c:v>0.75256281407035175</c:v>
                </c:pt>
                <c:pt idx="2431">
                  <c:v>0.68864321608040213</c:v>
                </c:pt>
                <c:pt idx="2432">
                  <c:v>0.68060301507537702</c:v>
                </c:pt>
                <c:pt idx="2433">
                  <c:v>0.66713567839195986</c:v>
                </c:pt>
                <c:pt idx="2434">
                  <c:v>0.67155778894472373</c:v>
                </c:pt>
                <c:pt idx="2435">
                  <c:v>0.6247236180904524</c:v>
                </c:pt>
                <c:pt idx="2436">
                  <c:v>0.66854271356783934</c:v>
                </c:pt>
                <c:pt idx="2437">
                  <c:v>0.70211055276381917</c:v>
                </c:pt>
                <c:pt idx="2438">
                  <c:v>0.72201005025125631</c:v>
                </c:pt>
                <c:pt idx="2439">
                  <c:v>0.71597989949748753</c:v>
                </c:pt>
                <c:pt idx="2440">
                  <c:v>0.74391959798994989</c:v>
                </c:pt>
                <c:pt idx="2441">
                  <c:v>0.83457286432160815</c:v>
                </c:pt>
                <c:pt idx="2442">
                  <c:v>0.78391959798994981</c:v>
                </c:pt>
                <c:pt idx="2443">
                  <c:v>0.84623115577889452</c:v>
                </c:pt>
                <c:pt idx="2444">
                  <c:v>0.8932663316582915</c:v>
                </c:pt>
                <c:pt idx="2445">
                  <c:v>0.90753768844221117</c:v>
                </c:pt>
                <c:pt idx="2446">
                  <c:v>0.86733668341708547</c:v>
                </c:pt>
                <c:pt idx="2447">
                  <c:v>0.4910552763819096</c:v>
                </c:pt>
                <c:pt idx="2448">
                  <c:v>0.35256281407035173</c:v>
                </c:pt>
                <c:pt idx="2449">
                  <c:v>0.54914572864321609</c:v>
                </c:pt>
                <c:pt idx="2450">
                  <c:v>0.60221105527638208</c:v>
                </c:pt>
                <c:pt idx="2451">
                  <c:v>0.63457286432160809</c:v>
                </c:pt>
                <c:pt idx="2452">
                  <c:v>0.64201005025125635</c:v>
                </c:pt>
                <c:pt idx="2453">
                  <c:v>0.62673366834170863</c:v>
                </c:pt>
                <c:pt idx="2454">
                  <c:v>0.66130653266331663</c:v>
                </c:pt>
                <c:pt idx="2455">
                  <c:v>0.62874371859296496</c:v>
                </c:pt>
                <c:pt idx="2456">
                  <c:v>0.63678391959799008</c:v>
                </c:pt>
                <c:pt idx="2457">
                  <c:v>0.65286432160804031</c:v>
                </c:pt>
                <c:pt idx="2458">
                  <c:v>0.60000000000000009</c:v>
                </c:pt>
                <c:pt idx="2459">
                  <c:v>0.64281407035175886</c:v>
                </c:pt>
                <c:pt idx="2460">
                  <c:v>0.71417085427135674</c:v>
                </c:pt>
                <c:pt idx="2461">
                  <c:v>0.71457286432160816</c:v>
                </c:pt>
                <c:pt idx="2462">
                  <c:v>0.68281407035175889</c:v>
                </c:pt>
                <c:pt idx="2463">
                  <c:v>0.72623115577889463</c:v>
                </c:pt>
                <c:pt idx="2464">
                  <c:v>0.72020100502512574</c:v>
                </c:pt>
                <c:pt idx="2465">
                  <c:v>0.75557788944723625</c:v>
                </c:pt>
                <c:pt idx="2466">
                  <c:v>0.74492462311557806</c:v>
                </c:pt>
                <c:pt idx="2467">
                  <c:v>0.8488442211055276</c:v>
                </c:pt>
                <c:pt idx="2468">
                  <c:v>0.81527638190954788</c:v>
                </c:pt>
                <c:pt idx="2469">
                  <c:v>0.83758793969849255</c:v>
                </c:pt>
                <c:pt idx="2470">
                  <c:v>0.85748743718592979</c:v>
                </c:pt>
                <c:pt idx="2471">
                  <c:v>0.78874371859296488</c:v>
                </c:pt>
                <c:pt idx="2472">
                  <c:v>0.74070351758793973</c:v>
                </c:pt>
                <c:pt idx="2473">
                  <c:v>0.72261306532663327</c:v>
                </c:pt>
                <c:pt idx="2474">
                  <c:v>0.24924623115577893</c:v>
                </c:pt>
                <c:pt idx="2475">
                  <c:v>7.2361809045226141E-2</c:v>
                </c:pt>
                <c:pt idx="2476">
                  <c:v>0.11055276381909548</c:v>
                </c:pt>
                <c:pt idx="2477">
                  <c:v>0.1648241206030151</c:v>
                </c:pt>
                <c:pt idx="2478">
                  <c:v>0.24522613065326637</c:v>
                </c:pt>
                <c:pt idx="2479">
                  <c:v>0.24502512562814074</c:v>
                </c:pt>
                <c:pt idx="2480">
                  <c:v>0.27376884422110553</c:v>
                </c:pt>
                <c:pt idx="2481">
                  <c:v>0.38010050251256289</c:v>
                </c:pt>
                <c:pt idx="2482">
                  <c:v>0.41487437185929654</c:v>
                </c:pt>
                <c:pt idx="2483">
                  <c:v>0.4705527638190955</c:v>
                </c:pt>
                <c:pt idx="2484">
                  <c:v>0.50613065326633178</c:v>
                </c:pt>
                <c:pt idx="2485">
                  <c:v>0.48623115577889453</c:v>
                </c:pt>
                <c:pt idx="2486">
                  <c:v>0.5465326633165829</c:v>
                </c:pt>
                <c:pt idx="2487">
                  <c:v>0.58452261306532671</c:v>
                </c:pt>
                <c:pt idx="2488">
                  <c:v>0.64100502512562818</c:v>
                </c:pt>
                <c:pt idx="2489">
                  <c:v>0.69748743718592976</c:v>
                </c:pt>
                <c:pt idx="2490">
                  <c:v>0.79457286432160812</c:v>
                </c:pt>
                <c:pt idx="2491">
                  <c:v>0.81527638190954776</c:v>
                </c:pt>
                <c:pt idx="2492">
                  <c:v>0.82894472361809046</c:v>
                </c:pt>
                <c:pt idx="2493">
                  <c:v>0.83899497487437191</c:v>
                </c:pt>
                <c:pt idx="2494">
                  <c:v>0.80723618090452265</c:v>
                </c:pt>
                <c:pt idx="2495">
                  <c:v>0.74090452261306539</c:v>
                </c:pt>
                <c:pt idx="2496">
                  <c:v>0.70211055276381906</c:v>
                </c:pt>
                <c:pt idx="2497">
                  <c:v>0.68381909547738695</c:v>
                </c:pt>
                <c:pt idx="2498">
                  <c:v>0.67175879396984928</c:v>
                </c:pt>
                <c:pt idx="2499">
                  <c:v>0.68582914572864329</c:v>
                </c:pt>
                <c:pt idx="2500">
                  <c:v>0.67557788944723629</c:v>
                </c:pt>
                <c:pt idx="2501">
                  <c:v>0.68241206030150758</c:v>
                </c:pt>
                <c:pt idx="2502">
                  <c:v>0.67839195979899503</c:v>
                </c:pt>
                <c:pt idx="2503">
                  <c:v>0.64964824120603015</c:v>
                </c:pt>
                <c:pt idx="2504">
                  <c:v>0.64100502512562818</c:v>
                </c:pt>
                <c:pt idx="2505">
                  <c:v>0.68402010050251272</c:v>
                </c:pt>
                <c:pt idx="2506">
                  <c:v>0.61809045226130666</c:v>
                </c:pt>
                <c:pt idx="2507">
                  <c:v>0.64824120603015079</c:v>
                </c:pt>
                <c:pt idx="2508">
                  <c:v>0.64824120603015079</c:v>
                </c:pt>
                <c:pt idx="2509">
                  <c:v>0.66231155778894479</c:v>
                </c:pt>
                <c:pt idx="2510">
                  <c:v>0.70211055276381917</c:v>
                </c:pt>
                <c:pt idx="2511">
                  <c:v>0.65909547738693475</c:v>
                </c:pt>
                <c:pt idx="2512">
                  <c:v>0.72361809045226144</c:v>
                </c:pt>
                <c:pt idx="2513">
                  <c:v>0.71195979899497497</c:v>
                </c:pt>
                <c:pt idx="2514">
                  <c:v>0.8176884422110553</c:v>
                </c:pt>
                <c:pt idx="2515">
                  <c:v>0.85206030150753787</c:v>
                </c:pt>
                <c:pt idx="2516">
                  <c:v>0.90090452261306542</c:v>
                </c:pt>
                <c:pt idx="2517">
                  <c:v>0.89527638190954784</c:v>
                </c:pt>
                <c:pt idx="2518">
                  <c:v>0.89065326633165842</c:v>
                </c:pt>
                <c:pt idx="2519">
                  <c:v>0.83859296482412071</c:v>
                </c:pt>
                <c:pt idx="2520">
                  <c:v>0.71015075376884429</c:v>
                </c:pt>
                <c:pt idx="2521">
                  <c:v>0.70773869346733675</c:v>
                </c:pt>
                <c:pt idx="2522">
                  <c:v>0.68723618090452265</c:v>
                </c:pt>
                <c:pt idx="2523">
                  <c:v>0.69668341708542714</c:v>
                </c:pt>
                <c:pt idx="2524">
                  <c:v>0.70251256281407048</c:v>
                </c:pt>
                <c:pt idx="2525">
                  <c:v>0.69628140703517605</c:v>
                </c:pt>
                <c:pt idx="2526">
                  <c:v>0.6494472361809045</c:v>
                </c:pt>
                <c:pt idx="2527">
                  <c:v>0.62673366834170863</c:v>
                </c:pt>
                <c:pt idx="2528">
                  <c:v>0.60402010050251265</c:v>
                </c:pt>
                <c:pt idx="2529">
                  <c:v>0.5798994974874373</c:v>
                </c:pt>
                <c:pt idx="2530">
                  <c:v>0.61206030150753776</c:v>
                </c:pt>
                <c:pt idx="2531">
                  <c:v>0.63417085427135689</c:v>
                </c:pt>
                <c:pt idx="2532">
                  <c:v>0.68241206030150758</c:v>
                </c:pt>
                <c:pt idx="2533">
                  <c:v>0.66834170854271369</c:v>
                </c:pt>
                <c:pt idx="2534">
                  <c:v>0.71457286432160816</c:v>
                </c:pt>
                <c:pt idx="2535">
                  <c:v>0.70552763819095488</c:v>
                </c:pt>
                <c:pt idx="2536">
                  <c:v>0.71356783919597999</c:v>
                </c:pt>
                <c:pt idx="2537">
                  <c:v>0.78090452261306542</c:v>
                </c:pt>
                <c:pt idx="2538">
                  <c:v>0.80221105527638192</c:v>
                </c:pt>
                <c:pt idx="2539">
                  <c:v>0.84984924623115576</c:v>
                </c:pt>
                <c:pt idx="2540">
                  <c:v>0.84984924623115576</c:v>
                </c:pt>
                <c:pt idx="2541">
                  <c:v>0.86773869346733679</c:v>
                </c:pt>
                <c:pt idx="2542">
                  <c:v>0.82773869346733664</c:v>
                </c:pt>
                <c:pt idx="2543">
                  <c:v>0.80180904522613072</c:v>
                </c:pt>
                <c:pt idx="2544">
                  <c:v>0.74874371859296496</c:v>
                </c:pt>
                <c:pt idx="2545">
                  <c:v>0.73065326633165839</c:v>
                </c:pt>
                <c:pt idx="2546">
                  <c:v>0.70271356783919603</c:v>
                </c:pt>
                <c:pt idx="2547">
                  <c:v>0.7288442211055276</c:v>
                </c:pt>
                <c:pt idx="2548">
                  <c:v>0.76160804020100503</c:v>
                </c:pt>
                <c:pt idx="2549">
                  <c:v>0.75396984924623134</c:v>
                </c:pt>
                <c:pt idx="2550">
                  <c:v>0.73628140703517597</c:v>
                </c:pt>
                <c:pt idx="2551">
                  <c:v>0.63778894472361802</c:v>
                </c:pt>
                <c:pt idx="2552">
                  <c:v>0.68381909547738695</c:v>
                </c:pt>
                <c:pt idx="2553">
                  <c:v>0.66693467336683421</c:v>
                </c:pt>
                <c:pt idx="2554">
                  <c:v>0.67678391959799</c:v>
                </c:pt>
                <c:pt idx="2555">
                  <c:v>0.66512562814070353</c:v>
                </c:pt>
                <c:pt idx="2556">
                  <c:v>0.60221105527638208</c:v>
                </c:pt>
                <c:pt idx="2557">
                  <c:v>0.62110552763819105</c:v>
                </c:pt>
                <c:pt idx="2558">
                  <c:v>0.66412060301507536</c:v>
                </c:pt>
                <c:pt idx="2559">
                  <c:v>0.72643216080402018</c:v>
                </c:pt>
                <c:pt idx="2560">
                  <c:v>0.67819095477386937</c:v>
                </c:pt>
                <c:pt idx="2561">
                  <c:v>0.74673366834170862</c:v>
                </c:pt>
                <c:pt idx="2562">
                  <c:v>0.79216080402010047</c:v>
                </c:pt>
                <c:pt idx="2563">
                  <c:v>0.88000000000000012</c:v>
                </c:pt>
                <c:pt idx="2564">
                  <c:v>0.86211055276381909</c:v>
                </c:pt>
                <c:pt idx="2565">
                  <c:v>0.80542713567839208</c:v>
                </c:pt>
                <c:pt idx="2566">
                  <c:v>0.80964824120603029</c:v>
                </c:pt>
                <c:pt idx="2567">
                  <c:v>0.72522613065326647</c:v>
                </c:pt>
                <c:pt idx="2568">
                  <c:v>0.7067336683417087</c:v>
                </c:pt>
                <c:pt idx="2569">
                  <c:v>0.69065326633165847</c:v>
                </c:pt>
                <c:pt idx="2570">
                  <c:v>0.68060301507537702</c:v>
                </c:pt>
                <c:pt idx="2571">
                  <c:v>0.72663316582914583</c:v>
                </c:pt>
                <c:pt idx="2572">
                  <c:v>0.7208040201005026</c:v>
                </c:pt>
                <c:pt idx="2573">
                  <c:v>0.68301507537688455</c:v>
                </c:pt>
                <c:pt idx="2574">
                  <c:v>0.64984924623115592</c:v>
                </c:pt>
                <c:pt idx="2575">
                  <c:v>0.64783919597989958</c:v>
                </c:pt>
                <c:pt idx="2576">
                  <c:v>0.65788944723618104</c:v>
                </c:pt>
                <c:pt idx="2577">
                  <c:v>0.63296482412060306</c:v>
                </c:pt>
                <c:pt idx="2578">
                  <c:v>0.62010050251256288</c:v>
                </c:pt>
                <c:pt idx="2579">
                  <c:v>0.63417085427135689</c:v>
                </c:pt>
                <c:pt idx="2580">
                  <c:v>0.642211055276382</c:v>
                </c:pt>
                <c:pt idx="2581">
                  <c:v>0.67839195979899503</c:v>
                </c:pt>
                <c:pt idx="2582">
                  <c:v>0.68080402010050256</c:v>
                </c:pt>
                <c:pt idx="2583">
                  <c:v>0.69869346733668358</c:v>
                </c:pt>
                <c:pt idx="2584">
                  <c:v>0.72100502512562825</c:v>
                </c:pt>
                <c:pt idx="2585">
                  <c:v>0.77326633165829151</c:v>
                </c:pt>
                <c:pt idx="2586">
                  <c:v>0.81125628140703532</c:v>
                </c:pt>
                <c:pt idx="2587">
                  <c:v>0.8544723618090454</c:v>
                </c:pt>
                <c:pt idx="2588">
                  <c:v>0.84281407035175882</c:v>
                </c:pt>
                <c:pt idx="2589">
                  <c:v>0.85688442211055282</c:v>
                </c:pt>
                <c:pt idx="2590">
                  <c:v>0.82673366834170858</c:v>
                </c:pt>
                <c:pt idx="2591">
                  <c:v>0.83859296482412071</c:v>
                </c:pt>
                <c:pt idx="2592">
                  <c:v>0.70633165829145728</c:v>
                </c:pt>
                <c:pt idx="2593">
                  <c:v>0.70834170854271361</c:v>
                </c:pt>
                <c:pt idx="2594">
                  <c:v>0.70211055276381917</c:v>
                </c:pt>
                <c:pt idx="2595">
                  <c:v>0.71256281407035182</c:v>
                </c:pt>
                <c:pt idx="2596">
                  <c:v>0.7109547738693468</c:v>
                </c:pt>
                <c:pt idx="2597">
                  <c:v>0.70874371859296481</c:v>
                </c:pt>
                <c:pt idx="2598">
                  <c:v>0.70231155778894472</c:v>
                </c:pt>
                <c:pt idx="2599">
                  <c:v>0.65527638190954784</c:v>
                </c:pt>
                <c:pt idx="2600">
                  <c:v>0.66331658291457296</c:v>
                </c:pt>
                <c:pt idx="2601">
                  <c:v>0.53165829145728649</c:v>
                </c:pt>
                <c:pt idx="2602">
                  <c:v>0.53366834170854283</c:v>
                </c:pt>
                <c:pt idx="2603">
                  <c:v>0.52703517587939708</c:v>
                </c:pt>
                <c:pt idx="2604">
                  <c:v>0.55638190954773881</c:v>
                </c:pt>
                <c:pt idx="2605">
                  <c:v>0.55517587939698498</c:v>
                </c:pt>
                <c:pt idx="2606">
                  <c:v>0.49125628140703526</c:v>
                </c:pt>
                <c:pt idx="2607">
                  <c:v>0.50693467336683418</c:v>
                </c:pt>
                <c:pt idx="2608">
                  <c:v>0.53748743718592962</c:v>
                </c:pt>
                <c:pt idx="2609">
                  <c:v>0.59055276381909561</c:v>
                </c:pt>
                <c:pt idx="2610">
                  <c:v>0.56723618090452266</c:v>
                </c:pt>
                <c:pt idx="2611">
                  <c:v>0.4703517587939699</c:v>
                </c:pt>
                <c:pt idx="2612">
                  <c:v>0.67376884422110561</c:v>
                </c:pt>
                <c:pt idx="2613">
                  <c:v>0.73427135678391975</c:v>
                </c:pt>
                <c:pt idx="2614">
                  <c:v>0.72261306532663327</c:v>
                </c:pt>
                <c:pt idx="2615">
                  <c:v>0.64442211055276399</c:v>
                </c:pt>
                <c:pt idx="2616">
                  <c:v>0.63718592964824128</c:v>
                </c:pt>
                <c:pt idx="2617">
                  <c:v>0.61125628140703525</c:v>
                </c:pt>
                <c:pt idx="2618">
                  <c:v>0.62532663316582926</c:v>
                </c:pt>
                <c:pt idx="2619">
                  <c:v>0.61366834170854268</c:v>
                </c:pt>
                <c:pt idx="2620">
                  <c:v>0.69105527638190956</c:v>
                </c:pt>
                <c:pt idx="2621">
                  <c:v>0.65487437185929642</c:v>
                </c:pt>
                <c:pt idx="2622">
                  <c:v>0.6251256281407036</c:v>
                </c:pt>
                <c:pt idx="2623">
                  <c:v>0.6080402010050252</c:v>
                </c:pt>
                <c:pt idx="2624">
                  <c:v>0.58653266331658305</c:v>
                </c:pt>
                <c:pt idx="2625">
                  <c:v>0.6387939698492463</c:v>
                </c:pt>
                <c:pt idx="2626">
                  <c:v>0.56402010050251272</c:v>
                </c:pt>
                <c:pt idx="2627">
                  <c:v>0.56703517587939711</c:v>
                </c:pt>
                <c:pt idx="2628">
                  <c:v>0.63899497487437185</c:v>
                </c:pt>
                <c:pt idx="2629">
                  <c:v>0.72984924623115588</c:v>
                </c:pt>
                <c:pt idx="2630">
                  <c:v>0.67778894472361817</c:v>
                </c:pt>
                <c:pt idx="2631">
                  <c:v>0.64542713567839205</c:v>
                </c:pt>
                <c:pt idx="2632">
                  <c:v>0.6554773869346735</c:v>
                </c:pt>
                <c:pt idx="2633">
                  <c:v>0.68160804020100518</c:v>
                </c:pt>
                <c:pt idx="2634">
                  <c:v>0.70452261306532671</c:v>
                </c:pt>
                <c:pt idx="2635">
                  <c:v>0.73346733668341713</c:v>
                </c:pt>
                <c:pt idx="2636">
                  <c:v>0.73145728643216079</c:v>
                </c:pt>
                <c:pt idx="2637">
                  <c:v>0.77206030150753779</c:v>
                </c:pt>
                <c:pt idx="2638">
                  <c:v>0.74613065326633177</c:v>
                </c:pt>
                <c:pt idx="2639">
                  <c:v>0.73608040201005032</c:v>
                </c:pt>
                <c:pt idx="2640">
                  <c:v>0.78190954773869359</c:v>
                </c:pt>
                <c:pt idx="2641">
                  <c:v>0.75718592964824138</c:v>
                </c:pt>
                <c:pt idx="2642">
                  <c:v>0.70834170854271361</c:v>
                </c:pt>
                <c:pt idx="2643">
                  <c:v>0.72482412060301515</c:v>
                </c:pt>
                <c:pt idx="2644">
                  <c:v>0.74070351758793973</c:v>
                </c:pt>
                <c:pt idx="2645">
                  <c:v>0.74613065326633177</c:v>
                </c:pt>
                <c:pt idx="2646">
                  <c:v>0.71577889447236198</c:v>
                </c:pt>
                <c:pt idx="2647">
                  <c:v>0.75396984924623134</c:v>
                </c:pt>
                <c:pt idx="2648">
                  <c:v>0.70693467336683435</c:v>
                </c:pt>
                <c:pt idx="2649">
                  <c:v>0.60864321608040206</c:v>
                </c:pt>
                <c:pt idx="2650">
                  <c:v>0.687035175879397</c:v>
                </c:pt>
                <c:pt idx="2651">
                  <c:v>0.68422110552763826</c:v>
                </c:pt>
                <c:pt idx="2652">
                  <c:v>0.66834170854271369</c:v>
                </c:pt>
                <c:pt idx="2653">
                  <c:v>0.64844221105527655</c:v>
                </c:pt>
                <c:pt idx="2654">
                  <c:v>0.71195979899497497</c:v>
                </c:pt>
                <c:pt idx="2655">
                  <c:v>0.66934673366834174</c:v>
                </c:pt>
                <c:pt idx="2656">
                  <c:v>0.70512562814070368</c:v>
                </c:pt>
                <c:pt idx="2657">
                  <c:v>0.75979899497487446</c:v>
                </c:pt>
                <c:pt idx="2658">
                  <c:v>0.79115577889447253</c:v>
                </c:pt>
                <c:pt idx="2659">
                  <c:v>0.86050251256281407</c:v>
                </c:pt>
                <c:pt idx="2660">
                  <c:v>0.86412060301507543</c:v>
                </c:pt>
                <c:pt idx="2661">
                  <c:v>0.87477386934673362</c:v>
                </c:pt>
                <c:pt idx="2662">
                  <c:v>0.85366834170854278</c:v>
                </c:pt>
                <c:pt idx="2663">
                  <c:v>0.81527638190954788</c:v>
                </c:pt>
                <c:pt idx="2664">
                  <c:v>0.7143718592964825</c:v>
                </c:pt>
                <c:pt idx="2665">
                  <c:v>0.6972864321608041</c:v>
                </c:pt>
                <c:pt idx="2666">
                  <c:v>0.69467336683417102</c:v>
                </c:pt>
                <c:pt idx="2667">
                  <c:v>0.77125628140703528</c:v>
                </c:pt>
                <c:pt idx="2668">
                  <c:v>0.71457286432160816</c:v>
                </c:pt>
                <c:pt idx="2669">
                  <c:v>0.69005025125628139</c:v>
                </c:pt>
                <c:pt idx="2670">
                  <c:v>0.68582914572864329</c:v>
                </c:pt>
                <c:pt idx="2671">
                  <c:v>0.66110552763819097</c:v>
                </c:pt>
                <c:pt idx="2672">
                  <c:v>0.67537688442211063</c:v>
                </c:pt>
                <c:pt idx="2673">
                  <c:v>0.65246231155778911</c:v>
                </c:pt>
                <c:pt idx="2674">
                  <c:v>0.62974874371859302</c:v>
                </c:pt>
                <c:pt idx="2675">
                  <c:v>0.63075376884422119</c:v>
                </c:pt>
                <c:pt idx="2676">
                  <c:v>0.6601005025125628</c:v>
                </c:pt>
                <c:pt idx="2677">
                  <c:v>0.66432160804020113</c:v>
                </c:pt>
                <c:pt idx="2678">
                  <c:v>0.69246231155778903</c:v>
                </c:pt>
                <c:pt idx="2679">
                  <c:v>0.72783919597989966</c:v>
                </c:pt>
                <c:pt idx="2680">
                  <c:v>0.70552763819095488</c:v>
                </c:pt>
                <c:pt idx="2681">
                  <c:v>0.79115577889447253</c:v>
                </c:pt>
                <c:pt idx="2682">
                  <c:v>0.83296482412060313</c:v>
                </c:pt>
                <c:pt idx="2683">
                  <c:v>0.86130653266331669</c:v>
                </c:pt>
                <c:pt idx="2684">
                  <c:v>0.85326633165829158</c:v>
                </c:pt>
                <c:pt idx="2685">
                  <c:v>0.85467336683417106</c:v>
                </c:pt>
                <c:pt idx="2686">
                  <c:v>0.82934673366834177</c:v>
                </c:pt>
                <c:pt idx="2687">
                  <c:v>0.80301507537688455</c:v>
                </c:pt>
                <c:pt idx="2688">
                  <c:v>0.76422110552763822</c:v>
                </c:pt>
                <c:pt idx="2689">
                  <c:v>0.73587939698492477</c:v>
                </c:pt>
                <c:pt idx="2690">
                  <c:v>0.71236180904522617</c:v>
                </c:pt>
                <c:pt idx="2691">
                  <c:v>0.73286432160804038</c:v>
                </c:pt>
                <c:pt idx="2692">
                  <c:v>0.73145728643216079</c:v>
                </c:pt>
                <c:pt idx="2693">
                  <c:v>0.72944723618090457</c:v>
                </c:pt>
                <c:pt idx="2694">
                  <c:v>0.70050251256281415</c:v>
                </c:pt>
                <c:pt idx="2695">
                  <c:v>0.687035175879397</c:v>
                </c:pt>
                <c:pt idx="2696">
                  <c:v>0.68261306532663324</c:v>
                </c:pt>
                <c:pt idx="2697">
                  <c:v>0.66793969849246237</c:v>
                </c:pt>
                <c:pt idx="2698">
                  <c:v>0.66914572864321609</c:v>
                </c:pt>
                <c:pt idx="2699">
                  <c:v>0.65105527638190963</c:v>
                </c:pt>
                <c:pt idx="2700">
                  <c:v>0.70512562814070345</c:v>
                </c:pt>
                <c:pt idx="2701">
                  <c:v>0.72060301507537694</c:v>
                </c:pt>
                <c:pt idx="2702">
                  <c:v>0.72281407035175893</c:v>
                </c:pt>
                <c:pt idx="2703">
                  <c:v>0.73306532663316593</c:v>
                </c:pt>
                <c:pt idx="2704">
                  <c:v>0.75899497487437195</c:v>
                </c:pt>
                <c:pt idx="2705">
                  <c:v>0.80422110552763837</c:v>
                </c:pt>
                <c:pt idx="2706">
                  <c:v>0.85065326633165839</c:v>
                </c:pt>
                <c:pt idx="2707">
                  <c:v>0.84703517587939714</c:v>
                </c:pt>
                <c:pt idx="2708">
                  <c:v>0.88080402010050263</c:v>
                </c:pt>
                <c:pt idx="2709">
                  <c:v>0.89085427135678408</c:v>
                </c:pt>
                <c:pt idx="2710">
                  <c:v>0.84482412060301515</c:v>
                </c:pt>
                <c:pt idx="2711">
                  <c:v>0.81025125628140715</c:v>
                </c:pt>
                <c:pt idx="2712">
                  <c:v>0.70231155778894472</c:v>
                </c:pt>
                <c:pt idx="2713">
                  <c:v>0.68201005025125638</c:v>
                </c:pt>
                <c:pt idx="2714">
                  <c:v>0.68442211055276392</c:v>
                </c:pt>
                <c:pt idx="2715">
                  <c:v>0.70412060301507551</c:v>
                </c:pt>
                <c:pt idx="2716">
                  <c:v>0.72241206030150762</c:v>
                </c:pt>
                <c:pt idx="2717">
                  <c:v>0.70090452261306535</c:v>
                </c:pt>
                <c:pt idx="2718">
                  <c:v>0.65949748743718606</c:v>
                </c:pt>
                <c:pt idx="2719">
                  <c:v>0.64201005025125635</c:v>
                </c:pt>
                <c:pt idx="2720">
                  <c:v>0.64723618090452273</c:v>
                </c:pt>
                <c:pt idx="2721">
                  <c:v>0.65005025125628146</c:v>
                </c:pt>
                <c:pt idx="2722">
                  <c:v>0.65849246231155789</c:v>
                </c:pt>
                <c:pt idx="2723">
                  <c:v>0.67236180904522624</c:v>
                </c:pt>
                <c:pt idx="2724">
                  <c:v>0.11859296482412061</c:v>
                </c:pt>
                <c:pt idx="2725">
                  <c:v>0.59296482412060303</c:v>
                </c:pt>
                <c:pt idx="2726">
                  <c:v>0.67477386934673367</c:v>
                </c:pt>
                <c:pt idx="2727">
                  <c:v>0.73085427135678405</c:v>
                </c:pt>
                <c:pt idx="2728">
                  <c:v>0.72603015075376887</c:v>
                </c:pt>
                <c:pt idx="2729">
                  <c:v>0.77527638190954784</c:v>
                </c:pt>
                <c:pt idx="2730">
                  <c:v>0.80844221105527647</c:v>
                </c:pt>
                <c:pt idx="2731">
                  <c:v>0.85768844221105534</c:v>
                </c:pt>
                <c:pt idx="2732">
                  <c:v>0.8552763819095478</c:v>
                </c:pt>
                <c:pt idx="2733">
                  <c:v>0.88763819095477403</c:v>
                </c:pt>
                <c:pt idx="2734">
                  <c:v>0.88542713567839204</c:v>
                </c:pt>
                <c:pt idx="2735">
                  <c:v>0.81889447236180912</c:v>
                </c:pt>
                <c:pt idx="2736">
                  <c:v>0.75537688442211071</c:v>
                </c:pt>
                <c:pt idx="2737">
                  <c:v>0.73125628140703525</c:v>
                </c:pt>
                <c:pt idx="2738">
                  <c:v>0.65306532663316585</c:v>
                </c:pt>
                <c:pt idx="2739">
                  <c:v>0.68341708542713575</c:v>
                </c:pt>
                <c:pt idx="2740">
                  <c:v>0.7246231155778895</c:v>
                </c:pt>
                <c:pt idx="2741">
                  <c:v>0.68984924623115584</c:v>
                </c:pt>
                <c:pt idx="2742">
                  <c:v>0.67798994974874383</c:v>
                </c:pt>
                <c:pt idx="2743">
                  <c:v>0.64783919597989958</c:v>
                </c:pt>
                <c:pt idx="2744">
                  <c:v>0.63979899497487447</c:v>
                </c:pt>
                <c:pt idx="2745">
                  <c:v>0.60562814070351767</c:v>
                </c:pt>
                <c:pt idx="2746">
                  <c:v>0.57145728643216087</c:v>
                </c:pt>
                <c:pt idx="2747">
                  <c:v>0.61969849246231168</c:v>
                </c:pt>
                <c:pt idx="2748">
                  <c:v>0.63778894472361813</c:v>
                </c:pt>
                <c:pt idx="2749">
                  <c:v>0.66793969849246237</c:v>
                </c:pt>
                <c:pt idx="2750">
                  <c:v>0.68944723618090464</c:v>
                </c:pt>
                <c:pt idx="2751">
                  <c:v>0.73085427135678405</c:v>
                </c:pt>
                <c:pt idx="2752">
                  <c:v>0.75718592964824127</c:v>
                </c:pt>
                <c:pt idx="2753">
                  <c:v>0.74231155778894486</c:v>
                </c:pt>
                <c:pt idx="2754">
                  <c:v>0.81427135678391971</c:v>
                </c:pt>
                <c:pt idx="2755">
                  <c:v>0.83155778894472365</c:v>
                </c:pt>
                <c:pt idx="2756">
                  <c:v>0.82954773869346743</c:v>
                </c:pt>
                <c:pt idx="2757">
                  <c:v>0.82331658291457299</c:v>
                </c:pt>
                <c:pt idx="2758">
                  <c:v>0.82351758793969854</c:v>
                </c:pt>
                <c:pt idx="2759">
                  <c:v>0.8036180904522614</c:v>
                </c:pt>
                <c:pt idx="2760">
                  <c:v>0.73165829145728656</c:v>
                </c:pt>
                <c:pt idx="2761">
                  <c:v>0.69969849246231164</c:v>
                </c:pt>
                <c:pt idx="2762">
                  <c:v>0.66512562814070353</c:v>
                </c:pt>
                <c:pt idx="2763">
                  <c:v>0.69165829145728652</c:v>
                </c:pt>
                <c:pt idx="2764">
                  <c:v>0.69165829145728652</c:v>
                </c:pt>
                <c:pt idx="2765">
                  <c:v>0.69125628140703521</c:v>
                </c:pt>
                <c:pt idx="2766">
                  <c:v>0.68703517587939711</c:v>
                </c:pt>
                <c:pt idx="2767">
                  <c:v>0.68040201005025136</c:v>
                </c:pt>
                <c:pt idx="2768">
                  <c:v>0.63638190954773877</c:v>
                </c:pt>
                <c:pt idx="2769">
                  <c:v>0.63035175879396999</c:v>
                </c:pt>
                <c:pt idx="2770">
                  <c:v>0.66150753768844217</c:v>
                </c:pt>
                <c:pt idx="2771">
                  <c:v>0.6657286432160805</c:v>
                </c:pt>
                <c:pt idx="2772">
                  <c:v>0.66552763819095495</c:v>
                </c:pt>
                <c:pt idx="2773">
                  <c:v>0.66773869346733672</c:v>
                </c:pt>
                <c:pt idx="2774">
                  <c:v>0.66773869346733672</c:v>
                </c:pt>
                <c:pt idx="2775">
                  <c:v>0.73386934673366844</c:v>
                </c:pt>
                <c:pt idx="2776">
                  <c:v>0.65748743718592972</c:v>
                </c:pt>
                <c:pt idx="2777">
                  <c:v>0.70733668341708555</c:v>
                </c:pt>
                <c:pt idx="2778">
                  <c:v>0.75517587939698494</c:v>
                </c:pt>
                <c:pt idx="2779">
                  <c:v>0.78974874371859316</c:v>
                </c:pt>
                <c:pt idx="2780">
                  <c:v>0.80924623115577898</c:v>
                </c:pt>
                <c:pt idx="2781">
                  <c:v>0.82834170854271372</c:v>
                </c:pt>
                <c:pt idx="2782">
                  <c:v>0.8070351758793971</c:v>
                </c:pt>
                <c:pt idx="2783">
                  <c:v>0.7686432160804022</c:v>
                </c:pt>
                <c:pt idx="2784">
                  <c:v>0.74814070351758799</c:v>
                </c:pt>
                <c:pt idx="2785">
                  <c:v>0.72000000000000008</c:v>
                </c:pt>
                <c:pt idx="2786">
                  <c:v>0.69969849246231164</c:v>
                </c:pt>
                <c:pt idx="2787">
                  <c:v>0.71155778894472366</c:v>
                </c:pt>
                <c:pt idx="2788">
                  <c:v>0.73989949748743733</c:v>
                </c:pt>
                <c:pt idx="2789">
                  <c:v>0.64502512562814085</c:v>
                </c:pt>
                <c:pt idx="2790">
                  <c:v>0.67115577889447253</c:v>
                </c:pt>
                <c:pt idx="2791">
                  <c:v>0.67195979899497493</c:v>
                </c:pt>
                <c:pt idx="2792">
                  <c:v>0.60984924623115588</c:v>
                </c:pt>
                <c:pt idx="2793">
                  <c:v>0.63376884422110558</c:v>
                </c:pt>
                <c:pt idx="2794">
                  <c:v>0.64361809045226137</c:v>
                </c:pt>
                <c:pt idx="2795">
                  <c:v>0.63557788944723626</c:v>
                </c:pt>
                <c:pt idx="2796">
                  <c:v>0.67155778894472373</c:v>
                </c:pt>
                <c:pt idx="2797">
                  <c:v>0.6657286432160805</c:v>
                </c:pt>
                <c:pt idx="2798">
                  <c:v>0.4836180904522614</c:v>
                </c:pt>
                <c:pt idx="2799">
                  <c:v>0.15055276381909552</c:v>
                </c:pt>
                <c:pt idx="2800">
                  <c:v>0.34371859296482415</c:v>
                </c:pt>
                <c:pt idx="2801">
                  <c:v>0.44683417085427141</c:v>
                </c:pt>
                <c:pt idx="2802">
                  <c:v>0.55819095477386949</c:v>
                </c:pt>
                <c:pt idx="2803">
                  <c:v>0.77366834170854271</c:v>
                </c:pt>
                <c:pt idx="2804">
                  <c:v>0.85206030150753775</c:v>
                </c:pt>
                <c:pt idx="2805">
                  <c:v>0.87115577889447238</c:v>
                </c:pt>
                <c:pt idx="2806">
                  <c:v>0.85346733668341723</c:v>
                </c:pt>
                <c:pt idx="2807">
                  <c:v>0.8723618090452262</c:v>
                </c:pt>
                <c:pt idx="2808">
                  <c:v>0.62934673366834182</c:v>
                </c:pt>
                <c:pt idx="2809">
                  <c:v>0.74974874371859301</c:v>
                </c:pt>
                <c:pt idx="2810">
                  <c:v>0.72542713567839201</c:v>
                </c:pt>
                <c:pt idx="2811">
                  <c:v>0.74391959798994989</c:v>
                </c:pt>
                <c:pt idx="2812">
                  <c:v>0.74592964824120611</c:v>
                </c:pt>
                <c:pt idx="2813">
                  <c:v>0.70894472361809047</c:v>
                </c:pt>
                <c:pt idx="2814">
                  <c:v>0.72884422110552771</c:v>
                </c:pt>
                <c:pt idx="2815">
                  <c:v>0.6592964824120604</c:v>
                </c:pt>
                <c:pt idx="2816">
                  <c:v>0.68321608040201021</c:v>
                </c:pt>
                <c:pt idx="2817">
                  <c:v>0.67457286432160812</c:v>
                </c:pt>
                <c:pt idx="2818">
                  <c:v>0.64944723618090461</c:v>
                </c:pt>
                <c:pt idx="2819">
                  <c:v>0.65346733668341717</c:v>
                </c:pt>
                <c:pt idx="2820">
                  <c:v>0.7238190954773871</c:v>
                </c:pt>
                <c:pt idx="2821">
                  <c:v>0.67959798994974885</c:v>
                </c:pt>
                <c:pt idx="2822">
                  <c:v>0.76804020100502524</c:v>
                </c:pt>
                <c:pt idx="2823">
                  <c:v>0.73949748743718613</c:v>
                </c:pt>
                <c:pt idx="2824">
                  <c:v>0.74552763819095491</c:v>
                </c:pt>
                <c:pt idx="2825">
                  <c:v>0.80623115577889459</c:v>
                </c:pt>
                <c:pt idx="2826">
                  <c:v>0.8514572864321609</c:v>
                </c:pt>
                <c:pt idx="2827">
                  <c:v>0.89427135678391978</c:v>
                </c:pt>
                <c:pt idx="2828">
                  <c:v>0.83638190954773883</c:v>
                </c:pt>
                <c:pt idx="2829">
                  <c:v>0.86572864321608056</c:v>
                </c:pt>
                <c:pt idx="2830">
                  <c:v>0.86532663316582925</c:v>
                </c:pt>
                <c:pt idx="2831">
                  <c:v>0.80643216080402025</c:v>
                </c:pt>
                <c:pt idx="2832">
                  <c:v>0.76422110552763833</c:v>
                </c:pt>
                <c:pt idx="2833">
                  <c:v>0.74894472361809061</c:v>
                </c:pt>
                <c:pt idx="2834">
                  <c:v>0.75778894472361813</c:v>
                </c:pt>
                <c:pt idx="2835">
                  <c:v>0.78673366834170866</c:v>
                </c:pt>
                <c:pt idx="2836">
                  <c:v>0.77728643216080406</c:v>
                </c:pt>
                <c:pt idx="2837">
                  <c:v>0.72402010050251264</c:v>
                </c:pt>
                <c:pt idx="2838">
                  <c:v>0.73326633165829147</c:v>
                </c:pt>
                <c:pt idx="2839">
                  <c:v>0.71778894472361821</c:v>
                </c:pt>
                <c:pt idx="2840">
                  <c:v>0.7075376884422111</c:v>
                </c:pt>
                <c:pt idx="2841">
                  <c:v>0.66552763819095495</c:v>
                </c:pt>
                <c:pt idx="2842">
                  <c:v>0.66110552763819097</c:v>
                </c:pt>
                <c:pt idx="2843">
                  <c:v>0.67195979899497493</c:v>
                </c:pt>
                <c:pt idx="2844">
                  <c:v>0.71396984924623119</c:v>
                </c:pt>
                <c:pt idx="2845">
                  <c:v>0.71155778894472366</c:v>
                </c:pt>
                <c:pt idx="2846">
                  <c:v>0.74251256281407041</c:v>
                </c:pt>
                <c:pt idx="2847">
                  <c:v>0.7143718592964825</c:v>
                </c:pt>
                <c:pt idx="2848">
                  <c:v>0.74070351758793973</c:v>
                </c:pt>
                <c:pt idx="2849">
                  <c:v>0.8036180904522614</c:v>
                </c:pt>
                <c:pt idx="2850">
                  <c:v>0.84864321608040205</c:v>
                </c:pt>
                <c:pt idx="2851">
                  <c:v>0.87658291457286441</c:v>
                </c:pt>
                <c:pt idx="2852">
                  <c:v>0.9027135678391961</c:v>
                </c:pt>
                <c:pt idx="2853">
                  <c:v>0.88884422110552774</c:v>
                </c:pt>
                <c:pt idx="2854">
                  <c:v>0.90170854271356804</c:v>
                </c:pt>
                <c:pt idx="2855">
                  <c:v>0.86190954773869355</c:v>
                </c:pt>
                <c:pt idx="2856">
                  <c:v>0.7758793969849247</c:v>
                </c:pt>
                <c:pt idx="2857">
                  <c:v>0.7694472361809046</c:v>
                </c:pt>
                <c:pt idx="2858">
                  <c:v>0.75135678391959815</c:v>
                </c:pt>
                <c:pt idx="2859">
                  <c:v>0.79417085427135692</c:v>
                </c:pt>
                <c:pt idx="2860">
                  <c:v>0.80221105527638203</c:v>
                </c:pt>
                <c:pt idx="2861">
                  <c:v>0.73065326633165839</c:v>
                </c:pt>
                <c:pt idx="2862">
                  <c:v>0.67879396984924634</c:v>
                </c:pt>
                <c:pt idx="2863">
                  <c:v>0.67658291457286446</c:v>
                </c:pt>
                <c:pt idx="2864">
                  <c:v>0.67879396984924645</c:v>
                </c:pt>
                <c:pt idx="2865">
                  <c:v>0.68080402010050267</c:v>
                </c:pt>
                <c:pt idx="2866">
                  <c:v>0.63859296482412076</c:v>
                </c:pt>
                <c:pt idx="2867">
                  <c:v>0.66472361809045244</c:v>
                </c:pt>
                <c:pt idx="2868">
                  <c:v>0.68080402010050267</c:v>
                </c:pt>
                <c:pt idx="2869">
                  <c:v>0.68080402010050267</c:v>
                </c:pt>
                <c:pt idx="2870">
                  <c:v>0.7652261306532665</c:v>
                </c:pt>
                <c:pt idx="2871">
                  <c:v>0.76442211055276388</c:v>
                </c:pt>
                <c:pt idx="2872">
                  <c:v>0.74673366834170862</c:v>
                </c:pt>
                <c:pt idx="2873">
                  <c:v>0.76884422110552775</c:v>
                </c:pt>
                <c:pt idx="2874">
                  <c:v>0.79095477386934687</c:v>
                </c:pt>
                <c:pt idx="2875">
                  <c:v>0.83718592964824134</c:v>
                </c:pt>
                <c:pt idx="2876">
                  <c:v>0.86492462311557794</c:v>
                </c:pt>
                <c:pt idx="2877">
                  <c:v>0.88522613065326639</c:v>
                </c:pt>
                <c:pt idx="2878">
                  <c:v>0.83919597989949757</c:v>
                </c:pt>
                <c:pt idx="2879">
                  <c:v>0.77246231155778911</c:v>
                </c:pt>
                <c:pt idx="2880">
                  <c:v>0.80201005025125638</c:v>
                </c:pt>
                <c:pt idx="2881">
                  <c:v>0.72683417085427149</c:v>
                </c:pt>
                <c:pt idx="2882">
                  <c:v>0.69085427135678401</c:v>
                </c:pt>
                <c:pt idx="2883">
                  <c:v>0.72402010050251264</c:v>
                </c:pt>
                <c:pt idx="2884">
                  <c:v>0.78452261306532678</c:v>
                </c:pt>
                <c:pt idx="2885">
                  <c:v>0.67979899497487439</c:v>
                </c:pt>
                <c:pt idx="2886">
                  <c:v>0.68783919597989951</c:v>
                </c:pt>
                <c:pt idx="2887">
                  <c:v>0.61206030150753776</c:v>
                </c:pt>
                <c:pt idx="2888">
                  <c:v>0.63537688442211071</c:v>
                </c:pt>
                <c:pt idx="2889">
                  <c:v>0.60723618090452269</c:v>
                </c:pt>
                <c:pt idx="2890">
                  <c:v>0.61527638190954781</c:v>
                </c:pt>
                <c:pt idx="2891">
                  <c:v>0.62934673366834182</c:v>
                </c:pt>
                <c:pt idx="2892">
                  <c:v>0.65145728643216094</c:v>
                </c:pt>
                <c:pt idx="2893">
                  <c:v>0.69366834170854286</c:v>
                </c:pt>
                <c:pt idx="2894">
                  <c:v>0.7037185929648242</c:v>
                </c:pt>
                <c:pt idx="2895">
                  <c:v>0.75316582914572872</c:v>
                </c:pt>
                <c:pt idx="2896">
                  <c:v>0.78050251256281422</c:v>
                </c:pt>
                <c:pt idx="2897">
                  <c:v>0.74532663316582926</c:v>
                </c:pt>
                <c:pt idx="2898">
                  <c:v>0.83577889447236187</c:v>
                </c:pt>
                <c:pt idx="2899">
                  <c:v>0.85889447236180905</c:v>
                </c:pt>
                <c:pt idx="2900">
                  <c:v>0.75256281407035175</c:v>
                </c:pt>
                <c:pt idx="2901">
                  <c:v>0.80241206030150758</c:v>
                </c:pt>
                <c:pt idx="2902">
                  <c:v>0.82432160804020116</c:v>
                </c:pt>
                <c:pt idx="2903">
                  <c:v>0.78271356783919599</c:v>
                </c:pt>
                <c:pt idx="2904">
                  <c:v>0.76824120603015078</c:v>
                </c:pt>
                <c:pt idx="2905">
                  <c:v>0.74653266331658297</c:v>
                </c:pt>
                <c:pt idx="2906">
                  <c:v>0.73025125628140719</c:v>
                </c:pt>
                <c:pt idx="2907">
                  <c:v>0.74412060301507543</c:v>
                </c:pt>
                <c:pt idx="2908">
                  <c:v>0.74613065326633177</c:v>
                </c:pt>
                <c:pt idx="2909">
                  <c:v>0.72341708542713579</c:v>
                </c:pt>
                <c:pt idx="2910">
                  <c:v>0.69025125628140704</c:v>
                </c:pt>
                <c:pt idx="2911">
                  <c:v>0.68120603015075376</c:v>
                </c:pt>
                <c:pt idx="2912">
                  <c:v>0.64844221105527655</c:v>
                </c:pt>
                <c:pt idx="2913">
                  <c:v>0.63457286432160809</c:v>
                </c:pt>
                <c:pt idx="2914">
                  <c:v>0.61829145728643231</c:v>
                </c:pt>
                <c:pt idx="2915">
                  <c:v>0.58633165829145728</c:v>
                </c:pt>
                <c:pt idx="2916">
                  <c:v>0.58211055276381918</c:v>
                </c:pt>
                <c:pt idx="2917">
                  <c:v>0.67075376884422111</c:v>
                </c:pt>
                <c:pt idx="2918">
                  <c:v>0.70311557788944734</c:v>
                </c:pt>
                <c:pt idx="2919">
                  <c:v>0.75577889447236191</c:v>
                </c:pt>
                <c:pt idx="2920">
                  <c:v>0.76502512562814085</c:v>
                </c:pt>
                <c:pt idx="2921">
                  <c:v>0.78291457286432165</c:v>
                </c:pt>
                <c:pt idx="2922">
                  <c:v>0.83879396984924637</c:v>
                </c:pt>
                <c:pt idx="2923">
                  <c:v>0.82170854271356797</c:v>
                </c:pt>
                <c:pt idx="2924">
                  <c:v>0.86331658291457292</c:v>
                </c:pt>
                <c:pt idx="2925">
                  <c:v>0.86271356783919606</c:v>
                </c:pt>
                <c:pt idx="2926">
                  <c:v>0.86552763819095491</c:v>
                </c:pt>
                <c:pt idx="2927">
                  <c:v>0.83195979899497496</c:v>
                </c:pt>
                <c:pt idx="2928">
                  <c:v>0.75075376884422118</c:v>
                </c:pt>
                <c:pt idx="2929">
                  <c:v>0.72060301507537694</c:v>
                </c:pt>
                <c:pt idx="2930">
                  <c:v>0.70653266331658304</c:v>
                </c:pt>
                <c:pt idx="2931">
                  <c:v>0.71638190954773873</c:v>
                </c:pt>
                <c:pt idx="2932">
                  <c:v>0.71216080402010062</c:v>
                </c:pt>
                <c:pt idx="2933">
                  <c:v>0.69085427135678401</c:v>
                </c:pt>
                <c:pt idx="2934">
                  <c:v>0.69648241206030159</c:v>
                </c:pt>
                <c:pt idx="2935">
                  <c:v>0.66854271356783934</c:v>
                </c:pt>
                <c:pt idx="2936">
                  <c:v>0.65226130653266334</c:v>
                </c:pt>
                <c:pt idx="2937">
                  <c:v>0.66854271356783934</c:v>
                </c:pt>
                <c:pt idx="2938">
                  <c:v>0.68844221105527648</c:v>
                </c:pt>
                <c:pt idx="2939">
                  <c:v>0.63035175879396999</c:v>
                </c:pt>
                <c:pt idx="2940">
                  <c:v>0.66231155778894479</c:v>
                </c:pt>
                <c:pt idx="2941">
                  <c:v>0.67597989949748749</c:v>
                </c:pt>
                <c:pt idx="2942">
                  <c:v>0.70050251256281415</c:v>
                </c:pt>
                <c:pt idx="2943">
                  <c:v>0.65507537688442219</c:v>
                </c:pt>
                <c:pt idx="2944">
                  <c:v>0.6866331658291458</c:v>
                </c:pt>
                <c:pt idx="2945">
                  <c:v>0.7284422110552764</c:v>
                </c:pt>
                <c:pt idx="2946">
                  <c:v>0.8412060301507539</c:v>
                </c:pt>
                <c:pt idx="2947">
                  <c:v>0.85949748743718613</c:v>
                </c:pt>
                <c:pt idx="2948">
                  <c:v>0.8651256281407036</c:v>
                </c:pt>
                <c:pt idx="2949">
                  <c:v>0.89969849246231171</c:v>
                </c:pt>
                <c:pt idx="2950">
                  <c:v>0.87557788944723636</c:v>
                </c:pt>
                <c:pt idx="2951">
                  <c:v>0.84100502512562814</c:v>
                </c:pt>
                <c:pt idx="2952">
                  <c:v>0.77909547738693485</c:v>
                </c:pt>
                <c:pt idx="2953">
                  <c:v>0.76321608040201017</c:v>
                </c:pt>
                <c:pt idx="2954">
                  <c:v>0.72301507537688448</c:v>
                </c:pt>
                <c:pt idx="2955">
                  <c:v>0.76301507537688451</c:v>
                </c:pt>
                <c:pt idx="2956">
                  <c:v>0.77125628140703528</c:v>
                </c:pt>
                <c:pt idx="2957">
                  <c:v>0.73969849246231167</c:v>
                </c:pt>
                <c:pt idx="2958">
                  <c:v>0.73206030150753776</c:v>
                </c:pt>
                <c:pt idx="2959">
                  <c:v>0.71879396984924637</c:v>
                </c:pt>
                <c:pt idx="2960">
                  <c:v>0.61668341708542718</c:v>
                </c:pt>
                <c:pt idx="2961">
                  <c:v>0.64663316582914576</c:v>
                </c:pt>
                <c:pt idx="2962">
                  <c:v>0.63597989949748746</c:v>
                </c:pt>
                <c:pt idx="2963">
                  <c:v>0.65829145728643224</c:v>
                </c:pt>
                <c:pt idx="2964">
                  <c:v>0.68844221105527648</c:v>
                </c:pt>
                <c:pt idx="2965">
                  <c:v>0.69628140703517594</c:v>
                </c:pt>
                <c:pt idx="2966">
                  <c:v>0.68221105527638193</c:v>
                </c:pt>
                <c:pt idx="2967">
                  <c:v>0.70874371859296492</c:v>
                </c:pt>
                <c:pt idx="2968">
                  <c:v>0.76361809045226137</c:v>
                </c:pt>
                <c:pt idx="2969">
                  <c:v>0.81949748743718598</c:v>
                </c:pt>
                <c:pt idx="2970">
                  <c:v>0.85125628140703524</c:v>
                </c:pt>
                <c:pt idx="2971">
                  <c:v>0.91396984924623126</c:v>
                </c:pt>
                <c:pt idx="2972">
                  <c:v>0.89125628140703528</c:v>
                </c:pt>
                <c:pt idx="2973">
                  <c:v>0.90733668341708551</c:v>
                </c:pt>
                <c:pt idx="2974">
                  <c:v>0.8890452261306534</c:v>
                </c:pt>
                <c:pt idx="2975">
                  <c:v>0.84944723618090467</c:v>
                </c:pt>
                <c:pt idx="2976">
                  <c:v>0.75356783919597992</c:v>
                </c:pt>
                <c:pt idx="2977">
                  <c:v>0.73547738693467346</c:v>
                </c:pt>
                <c:pt idx="2978">
                  <c:v>0.71678391959799004</c:v>
                </c:pt>
                <c:pt idx="2979">
                  <c:v>0.71658291457286438</c:v>
                </c:pt>
                <c:pt idx="2980">
                  <c:v>0.70613065326633173</c:v>
                </c:pt>
                <c:pt idx="2981">
                  <c:v>0.70391959798994985</c:v>
                </c:pt>
                <c:pt idx="2982">
                  <c:v>0.66633165829145735</c:v>
                </c:pt>
                <c:pt idx="2983">
                  <c:v>0.71819095477386941</c:v>
                </c:pt>
                <c:pt idx="2984">
                  <c:v>0.6802010050251257</c:v>
                </c:pt>
                <c:pt idx="2985">
                  <c:v>0.65005025125628146</c:v>
                </c:pt>
                <c:pt idx="2986">
                  <c:v>0.63798994974874379</c:v>
                </c:pt>
                <c:pt idx="2987">
                  <c:v>0.65005025125628146</c:v>
                </c:pt>
                <c:pt idx="2988">
                  <c:v>0.65206030150753769</c:v>
                </c:pt>
                <c:pt idx="2989">
                  <c:v>0.65206030150753769</c:v>
                </c:pt>
                <c:pt idx="2990">
                  <c:v>0.6601005025125628</c:v>
                </c:pt>
                <c:pt idx="2991">
                  <c:v>0.67618090452261315</c:v>
                </c:pt>
                <c:pt idx="2992">
                  <c:v>0.6733668341708543</c:v>
                </c:pt>
                <c:pt idx="2993">
                  <c:v>0.76944723618090449</c:v>
                </c:pt>
                <c:pt idx="2994">
                  <c:v>0.82974874371859297</c:v>
                </c:pt>
                <c:pt idx="2995">
                  <c:v>0.86432160804020108</c:v>
                </c:pt>
                <c:pt idx="2996">
                  <c:v>0.87979899497487446</c:v>
                </c:pt>
                <c:pt idx="2997">
                  <c:v>0.87597989949748745</c:v>
                </c:pt>
                <c:pt idx="2998">
                  <c:v>0.86633165829145742</c:v>
                </c:pt>
                <c:pt idx="2999">
                  <c:v>0.83678391959798992</c:v>
                </c:pt>
                <c:pt idx="3000">
                  <c:v>0.74653266331658297</c:v>
                </c:pt>
                <c:pt idx="3001">
                  <c:v>0.7143718592964825</c:v>
                </c:pt>
                <c:pt idx="3002">
                  <c:v>0.68663316582914569</c:v>
                </c:pt>
                <c:pt idx="3003">
                  <c:v>0.71236180904522617</c:v>
                </c:pt>
                <c:pt idx="3004">
                  <c:v>0.71236180904522617</c:v>
                </c:pt>
                <c:pt idx="3005">
                  <c:v>0.68643216080402014</c:v>
                </c:pt>
                <c:pt idx="3006">
                  <c:v>0.67758793969849251</c:v>
                </c:pt>
                <c:pt idx="3007">
                  <c:v>0.67778894472361817</c:v>
                </c:pt>
                <c:pt idx="3008">
                  <c:v>0.58492462311557791</c:v>
                </c:pt>
                <c:pt idx="3009">
                  <c:v>0.63316582914572872</c:v>
                </c:pt>
                <c:pt idx="3010">
                  <c:v>0.6251256281407036</c:v>
                </c:pt>
                <c:pt idx="3011">
                  <c:v>0.62914572864321616</c:v>
                </c:pt>
                <c:pt idx="3012">
                  <c:v>0.63115577889447239</c:v>
                </c:pt>
                <c:pt idx="3013">
                  <c:v>0.64120603015075384</c:v>
                </c:pt>
                <c:pt idx="3014">
                  <c:v>0.68140703517587953</c:v>
                </c:pt>
                <c:pt idx="3015">
                  <c:v>0.68120603015075376</c:v>
                </c:pt>
                <c:pt idx="3016">
                  <c:v>0.6866331658291458</c:v>
                </c:pt>
                <c:pt idx="3017">
                  <c:v>0.75718592964824127</c:v>
                </c:pt>
                <c:pt idx="3018">
                  <c:v>0.79417085427135692</c:v>
                </c:pt>
                <c:pt idx="3019">
                  <c:v>0.8552763819095478</c:v>
                </c:pt>
                <c:pt idx="3020">
                  <c:v>0.86793969849246244</c:v>
                </c:pt>
                <c:pt idx="3021">
                  <c:v>0.8651256281407036</c:v>
                </c:pt>
                <c:pt idx="3022">
                  <c:v>0.85788944723618099</c:v>
                </c:pt>
                <c:pt idx="3023">
                  <c:v>0.81487437185929656</c:v>
                </c:pt>
                <c:pt idx="3024">
                  <c:v>0.73949748743718602</c:v>
                </c:pt>
                <c:pt idx="3025">
                  <c:v>0.72582914572864332</c:v>
                </c:pt>
                <c:pt idx="3026">
                  <c:v>0.71738693467336689</c:v>
                </c:pt>
                <c:pt idx="3027">
                  <c:v>0.72562814070351767</c:v>
                </c:pt>
                <c:pt idx="3028">
                  <c:v>0.73628140703517597</c:v>
                </c:pt>
                <c:pt idx="3029">
                  <c:v>0.70854271356783927</c:v>
                </c:pt>
                <c:pt idx="3030">
                  <c:v>0.75055276381909553</c:v>
                </c:pt>
                <c:pt idx="3031">
                  <c:v>0.68422110552763826</c:v>
                </c:pt>
                <c:pt idx="3032">
                  <c:v>0.67597989949748749</c:v>
                </c:pt>
                <c:pt idx="3033">
                  <c:v>0.66512562814070353</c:v>
                </c:pt>
                <c:pt idx="3034">
                  <c:v>0.6729648241206031</c:v>
                </c:pt>
                <c:pt idx="3035">
                  <c:v>0.67437185929648247</c:v>
                </c:pt>
                <c:pt idx="3036">
                  <c:v>0.6904522613065327</c:v>
                </c:pt>
                <c:pt idx="3037">
                  <c:v>0.69246231155778903</c:v>
                </c:pt>
                <c:pt idx="3038">
                  <c:v>0.64964824120603015</c:v>
                </c:pt>
                <c:pt idx="3039">
                  <c:v>0.73843216080402019</c:v>
                </c:pt>
                <c:pt idx="3040">
                  <c:v>0.73185929648241221</c:v>
                </c:pt>
                <c:pt idx="3041">
                  <c:v>0.75135678391959815</c:v>
                </c:pt>
                <c:pt idx="3042">
                  <c:v>0.80100502512562821</c:v>
                </c:pt>
                <c:pt idx="3043">
                  <c:v>0.81929648241206032</c:v>
                </c:pt>
                <c:pt idx="3044">
                  <c:v>0.84924623115577902</c:v>
                </c:pt>
                <c:pt idx="3045">
                  <c:v>0.87095477386934672</c:v>
                </c:pt>
                <c:pt idx="3046">
                  <c:v>0.86934673366834181</c:v>
                </c:pt>
                <c:pt idx="3047">
                  <c:v>0.82030150753768849</c:v>
                </c:pt>
                <c:pt idx="3048">
                  <c:v>0.75557788944723625</c:v>
                </c:pt>
                <c:pt idx="3049">
                  <c:v>0.73608040201005032</c:v>
                </c:pt>
                <c:pt idx="3050">
                  <c:v>0.72381909547738699</c:v>
                </c:pt>
                <c:pt idx="3051">
                  <c:v>0.74713567839195982</c:v>
                </c:pt>
                <c:pt idx="3052">
                  <c:v>0.79517587939698497</c:v>
                </c:pt>
                <c:pt idx="3053">
                  <c:v>0.74211055276381921</c:v>
                </c:pt>
                <c:pt idx="3054">
                  <c:v>0.69185929648241207</c:v>
                </c:pt>
                <c:pt idx="3055">
                  <c:v>0.7212060301507538</c:v>
                </c:pt>
                <c:pt idx="3056">
                  <c:v>0.68140703517587953</c:v>
                </c:pt>
                <c:pt idx="3057">
                  <c:v>0.67316582914572864</c:v>
                </c:pt>
                <c:pt idx="3058">
                  <c:v>0.64824120603015079</c:v>
                </c:pt>
                <c:pt idx="3059">
                  <c:v>0.70391959798994985</c:v>
                </c:pt>
                <c:pt idx="3060">
                  <c:v>0.71316582914572879</c:v>
                </c:pt>
                <c:pt idx="3061">
                  <c:v>0.72683417085427149</c:v>
                </c:pt>
                <c:pt idx="3062">
                  <c:v>0.76241206030150765</c:v>
                </c:pt>
                <c:pt idx="3063">
                  <c:v>0.71638190954773873</c:v>
                </c:pt>
                <c:pt idx="3064">
                  <c:v>0.76100502512562829</c:v>
                </c:pt>
                <c:pt idx="3065">
                  <c:v>0.74492462311557806</c:v>
                </c:pt>
                <c:pt idx="3066">
                  <c:v>0.78773869346733671</c:v>
                </c:pt>
                <c:pt idx="3067">
                  <c:v>0.82894472361809046</c:v>
                </c:pt>
                <c:pt idx="3068">
                  <c:v>0.8488442211055276</c:v>
                </c:pt>
                <c:pt idx="3069">
                  <c:v>0.87296482412060306</c:v>
                </c:pt>
                <c:pt idx="3070">
                  <c:v>0.83597989949748752</c:v>
                </c:pt>
                <c:pt idx="3071">
                  <c:v>0.82050251256281415</c:v>
                </c:pt>
                <c:pt idx="3072">
                  <c:v>0.75477386934673374</c:v>
                </c:pt>
                <c:pt idx="3073">
                  <c:v>0.73768844221105534</c:v>
                </c:pt>
                <c:pt idx="3074">
                  <c:v>0.72180904522613065</c:v>
                </c:pt>
                <c:pt idx="3075">
                  <c:v>0.74874371859296496</c:v>
                </c:pt>
                <c:pt idx="3076">
                  <c:v>0.73668341708542717</c:v>
                </c:pt>
                <c:pt idx="3077">
                  <c:v>0.70211055276381906</c:v>
                </c:pt>
                <c:pt idx="3078">
                  <c:v>0.71216080402010051</c:v>
                </c:pt>
                <c:pt idx="3079">
                  <c:v>0.67396984924623127</c:v>
                </c:pt>
                <c:pt idx="3080">
                  <c:v>0.63678391959798997</c:v>
                </c:pt>
                <c:pt idx="3081">
                  <c:v>0.61989949748743722</c:v>
                </c:pt>
                <c:pt idx="3082">
                  <c:v>0.44442211055276387</c:v>
                </c:pt>
                <c:pt idx="3083">
                  <c:v>0.59256281407035183</c:v>
                </c:pt>
                <c:pt idx="3084">
                  <c:v>0.60703517587939704</c:v>
                </c:pt>
                <c:pt idx="3085">
                  <c:v>0.6251256281407036</c:v>
                </c:pt>
                <c:pt idx="3086">
                  <c:v>0.68341708542713575</c:v>
                </c:pt>
                <c:pt idx="3087">
                  <c:v>0.69547738693467342</c:v>
                </c:pt>
                <c:pt idx="3088">
                  <c:v>0.72120603015075391</c:v>
                </c:pt>
                <c:pt idx="3089">
                  <c:v>0.75417085427135688</c:v>
                </c:pt>
                <c:pt idx="3090">
                  <c:v>0.80381909547738695</c:v>
                </c:pt>
                <c:pt idx="3091">
                  <c:v>0.86653266331658307</c:v>
                </c:pt>
                <c:pt idx="3092">
                  <c:v>0.76884422110552775</c:v>
                </c:pt>
                <c:pt idx="3093">
                  <c:v>0.86130653266331669</c:v>
                </c:pt>
                <c:pt idx="3094">
                  <c:v>0.84723618090452268</c:v>
                </c:pt>
                <c:pt idx="3095">
                  <c:v>0.79376884422110561</c:v>
                </c:pt>
                <c:pt idx="3096">
                  <c:v>0.73909547738693471</c:v>
                </c:pt>
                <c:pt idx="3097">
                  <c:v>0.72683417085427149</c:v>
                </c:pt>
                <c:pt idx="3098">
                  <c:v>0.52984924623115592</c:v>
                </c:pt>
                <c:pt idx="3099">
                  <c:v>0.61226130653266342</c:v>
                </c:pt>
                <c:pt idx="3100">
                  <c:v>0.63035175879396999</c:v>
                </c:pt>
                <c:pt idx="3101">
                  <c:v>0.61386934673366833</c:v>
                </c:pt>
                <c:pt idx="3102">
                  <c:v>0.61507537688442215</c:v>
                </c:pt>
                <c:pt idx="3103">
                  <c:v>0.62613065326633177</c:v>
                </c:pt>
                <c:pt idx="3104">
                  <c:v>0.61809045226130666</c:v>
                </c:pt>
                <c:pt idx="3105">
                  <c:v>0.61407035175879399</c:v>
                </c:pt>
                <c:pt idx="3106">
                  <c:v>0.61407035175879399</c:v>
                </c:pt>
                <c:pt idx="3107">
                  <c:v>0.62211055276381921</c:v>
                </c:pt>
                <c:pt idx="3108">
                  <c:v>0.642211055276382</c:v>
                </c:pt>
                <c:pt idx="3109">
                  <c:v>0.65427135678391968</c:v>
                </c:pt>
                <c:pt idx="3110">
                  <c:v>0.66834170854271369</c:v>
                </c:pt>
                <c:pt idx="3111">
                  <c:v>0.72703517587939703</c:v>
                </c:pt>
                <c:pt idx="3112">
                  <c:v>0.73809045226130654</c:v>
                </c:pt>
                <c:pt idx="3113">
                  <c:v>0.71356783919597999</c:v>
                </c:pt>
                <c:pt idx="3114">
                  <c:v>0.82211055276381917</c:v>
                </c:pt>
                <c:pt idx="3115">
                  <c:v>0.85085427135678404</c:v>
                </c:pt>
                <c:pt idx="3116">
                  <c:v>0.85206030150753775</c:v>
                </c:pt>
                <c:pt idx="3117">
                  <c:v>0.86090452261306549</c:v>
                </c:pt>
                <c:pt idx="3118">
                  <c:v>0.86894472361809061</c:v>
                </c:pt>
                <c:pt idx="3119">
                  <c:v>0.81809045226130661</c:v>
                </c:pt>
                <c:pt idx="3120">
                  <c:v>0.79155778894472373</c:v>
                </c:pt>
                <c:pt idx="3121">
                  <c:v>0.7587939698492463</c:v>
                </c:pt>
                <c:pt idx="3122">
                  <c:v>0.72482412060301515</c:v>
                </c:pt>
                <c:pt idx="3123">
                  <c:v>0.72542713567839201</c:v>
                </c:pt>
                <c:pt idx="3124">
                  <c:v>0.70733668341708544</c:v>
                </c:pt>
                <c:pt idx="3125">
                  <c:v>0.75296482412060317</c:v>
                </c:pt>
                <c:pt idx="3126">
                  <c:v>0.60623115577889464</c:v>
                </c:pt>
                <c:pt idx="3127">
                  <c:v>0.48341708542713574</c:v>
                </c:pt>
                <c:pt idx="3128">
                  <c:v>0.55175879396984928</c:v>
                </c:pt>
                <c:pt idx="3129">
                  <c:v>0.56984924623115585</c:v>
                </c:pt>
                <c:pt idx="3130">
                  <c:v>0.60201005025125631</c:v>
                </c:pt>
                <c:pt idx="3131">
                  <c:v>0.62814070351758799</c:v>
                </c:pt>
                <c:pt idx="3132">
                  <c:v>0.68040201005025136</c:v>
                </c:pt>
                <c:pt idx="3133">
                  <c:v>0.69447236180904526</c:v>
                </c:pt>
                <c:pt idx="3134">
                  <c:v>0.71256281407035182</c:v>
                </c:pt>
                <c:pt idx="3135">
                  <c:v>0.67457286432160812</c:v>
                </c:pt>
                <c:pt idx="3136">
                  <c:v>0.7523618090452262</c:v>
                </c:pt>
                <c:pt idx="3137">
                  <c:v>0.76241206030150765</c:v>
                </c:pt>
                <c:pt idx="3138">
                  <c:v>0.82050251256281415</c:v>
                </c:pt>
                <c:pt idx="3139">
                  <c:v>0.87356783919597991</c:v>
                </c:pt>
                <c:pt idx="3140">
                  <c:v>0.89869346733668343</c:v>
                </c:pt>
                <c:pt idx="3141">
                  <c:v>0.83175879396984942</c:v>
                </c:pt>
                <c:pt idx="3142">
                  <c:v>9.145728643216082E-2</c:v>
                </c:pt>
                <c:pt idx="3143">
                  <c:v>0.24522613065326637</c:v>
                </c:pt>
                <c:pt idx="3144">
                  <c:v>0.47356783919597994</c:v>
                </c:pt>
                <c:pt idx="3145">
                  <c:v>0.55195979899497494</c:v>
                </c:pt>
                <c:pt idx="3146">
                  <c:v>0.59417085427135685</c:v>
                </c:pt>
                <c:pt idx="3147">
                  <c:v>0.59015075376884429</c:v>
                </c:pt>
                <c:pt idx="3148">
                  <c:v>0.60623115577889464</c:v>
                </c:pt>
                <c:pt idx="3149">
                  <c:v>0.6319597989949749</c:v>
                </c:pt>
                <c:pt idx="3150">
                  <c:v>0.71336683417085434</c:v>
                </c:pt>
                <c:pt idx="3151">
                  <c:v>0.6896482412060303</c:v>
                </c:pt>
                <c:pt idx="3152">
                  <c:v>0.67115577889447242</c:v>
                </c:pt>
                <c:pt idx="3153">
                  <c:v>0.62030150753768853</c:v>
                </c:pt>
                <c:pt idx="3154">
                  <c:v>0.67075376884422111</c:v>
                </c:pt>
                <c:pt idx="3155">
                  <c:v>0.73326633165829158</c:v>
                </c:pt>
                <c:pt idx="3156">
                  <c:v>0.68944723618090464</c:v>
                </c:pt>
                <c:pt idx="3157">
                  <c:v>0.70050251256281415</c:v>
                </c:pt>
                <c:pt idx="3158">
                  <c:v>0.69246231155778903</c:v>
                </c:pt>
                <c:pt idx="3159">
                  <c:v>0.53366834170854283</c:v>
                </c:pt>
                <c:pt idx="3160">
                  <c:v>0.63055276381909553</c:v>
                </c:pt>
                <c:pt idx="3161">
                  <c:v>0.7109547738693468</c:v>
                </c:pt>
                <c:pt idx="3162">
                  <c:v>0.74231155778894486</c:v>
                </c:pt>
                <c:pt idx="3163">
                  <c:v>0.82733668341708555</c:v>
                </c:pt>
                <c:pt idx="3164">
                  <c:v>0.83979899497487454</c:v>
                </c:pt>
                <c:pt idx="3165">
                  <c:v>0.83195979899497496</c:v>
                </c:pt>
                <c:pt idx="3166">
                  <c:v>0.82371859296482419</c:v>
                </c:pt>
                <c:pt idx="3167">
                  <c:v>0.84824120603015085</c:v>
                </c:pt>
                <c:pt idx="3168">
                  <c:v>0.78010050251256291</c:v>
                </c:pt>
                <c:pt idx="3169">
                  <c:v>0.7409045226130655</c:v>
                </c:pt>
                <c:pt idx="3170">
                  <c:v>0.68864321608040213</c:v>
                </c:pt>
                <c:pt idx="3171">
                  <c:v>0.67879396984924634</c:v>
                </c:pt>
                <c:pt idx="3172">
                  <c:v>0.67859296482412068</c:v>
                </c:pt>
                <c:pt idx="3173">
                  <c:v>0.7109547738693468</c:v>
                </c:pt>
                <c:pt idx="3174">
                  <c:v>0.75698492462311573</c:v>
                </c:pt>
                <c:pt idx="3175">
                  <c:v>0.69246231155778903</c:v>
                </c:pt>
                <c:pt idx="3176">
                  <c:v>0.61306532663316593</c:v>
                </c:pt>
                <c:pt idx="3177">
                  <c:v>0.63316582914572872</c:v>
                </c:pt>
                <c:pt idx="3178">
                  <c:v>0.73989949748743733</c:v>
                </c:pt>
                <c:pt idx="3179">
                  <c:v>0.69648241206030159</c:v>
                </c:pt>
                <c:pt idx="3180">
                  <c:v>0.69246231155778903</c:v>
                </c:pt>
                <c:pt idx="3181">
                  <c:v>0.70050251256281415</c:v>
                </c:pt>
                <c:pt idx="3182">
                  <c:v>0.70814070351758807</c:v>
                </c:pt>
                <c:pt idx="3183">
                  <c:v>0.69366834170854286</c:v>
                </c:pt>
                <c:pt idx="3184">
                  <c:v>0.71778894472361821</c:v>
                </c:pt>
                <c:pt idx="3185">
                  <c:v>0.69125628140703521</c:v>
                </c:pt>
                <c:pt idx="3186">
                  <c:v>0.68180904522613073</c:v>
                </c:pt>
                <c:pt idx="3187">
                  <c:v>0.80562814070351763</c:v>
                </c:pt>
                <c:pt idx="3188">
                  <c:v>0.75356783919597992</c:v>
                </c:pt>
                <c:pt idx="3189">
                  <c:v>0.79276381909547744</c:v>
                </c:pt>
                <c:pt idx="3190">
                  <c:v>0.74351758793969858</c:v>
                </c:pt>
                <c:pt idx="3191">
                  <c:v>0.70693467336683424</c:v>
                </c:pt>
                <c:pt idx="3192">
                  <c:v>0.66753768844221117</c:v>
                </c:pt>
                <c:pt idx="3193">
                  <c:v>0.62391959798994978</c:v>
                </c:pt>
                <c:pt idx="3194">
                  <c:v>0.61386934673366833</c:v>
                </c:pt>
                <c:pt idx="3195">
                  <c:v>0.61165829145728656</c:v>
                </c:pt>
                <c:pt idx="3196">
                  <c:v>0.60361809045226145</c:v>
                </c:pt>
                <c:pt idx="3197">
                  <c:v>0.64743718592964838</c:v>
                </c:pt>
                <c:pt idx="3198">
                  <c:v>0.63216080402010055</c:v>
                </c:pt>
                <c:pt idx="3199">
                  <c:v>0.6562814070351759</c:v>
                </c:pt>
                <c:pt idx="3200">
                  <c:v>0.70251256281407048</c:v>
                </c:pt>
                <c:pt idx="3201">
                  <c:v>0.59597989949748753</c:v>
                </c:pt>
                <c:pt idx="3202">
                  <c:v>0.65829145728643224</c:v>
                </c:pt>
                <c:pt idx="3203">
                  <c:v>0.68241206030150758</c:v>
                </c:pt>
                <c:pt idx="3204">
                  <c:v>0.67236180904522624</c:v>
                </c:pt>
                <c:pt idx="3205">
                  <c:v>0.6763819095477388</c:v>
                </c:pt>
                <c:pt idx="3206">
                  <c:v>0.68040201005025136</c:v>
                </c:pt>
                <c:pt idx="3207">
                  <c:v>0.67437185929648247</c:v>
                </c:pt>
                <c:pt idx="3208">
                  <c:v>0.6558793969849247</c:v>
                </c:pt>
                <c:pt idx="3209">
                  <c:v>0.69969849246231164</c:v>
                </c:pt>
                <c:pt idx="3210">
                  <c:v>0.73286432160804038</c:v>
                </c:pt>
                <c:pt idx="3211">
                  <c:v>0.85065326633165839</c:v>
                </c:pt>
                <c:pt idx="3212">
                  <c:v>0.88482412060301519</c:v>
                </c:pt>
                <c:pt idx="3213">
                  <c:v>0.88502512562814073</c:v>
                </c:pt>
                <c:pt idx="3214">
                  <c:v>0.87497487437185928</c:v>
                </c:pt>
                <c:pt idx="3215">
                  <c:v>0.85226130653266341</c:v>
                </c:pt>
                <c:pt idx="3216">
                  <c:v>0.81648241206030159</c:v>
                </c:pt>
                <c:pt idx="3217">
                  <c:v>0.72643216080402018</c:v>
                </c:pt>
                <c:pt idx="3218">
                  <c:v>0.7143718592964825</c:v>
                </c:pt>
                <c:pt idx="3219">
                  <c:v>0.71216080402010062</c:v>
                </c:pt>
                <c:pt idx="3220">
                  <c:v>0.74231155778894486</c:v>
                </c:pt>
                <c:pt idx="3221">
                  <c:v>0.70914572864321623</c:v>
                </c:pt>
                <c:pt idx="3222">
                  <c:v>0.7109547738693468</c:v>
                </c:pt>
                <c:pt idx="3223">
                  <c:v>0.16020100502512566</c:v>
                </c:pt>
                <c:pt idx="3224">
                  <c:v>0.31497487437185934</c:v>
                </c:pt>
                <c:pt idx="3225">
                  <c:v>0.45969849246231159</c:v>
                </c:pt>
                <c:pt idx="3226">
                  <c:v>0.62874371859296496</c:v>
                </c:pt>
                <c:pt idx="3227">
                  <c:v>0.65909547738693475</c:v>
                </c:pt>
                <c:pt idx="3228">
                  <c:v>0.71115577889447246</c:v>
                </c:pt>
                <c:pt idx="3229">
                  <c:v>0.72140703517587945</c:v>
                </c:pt>
                <c:pt idx="3230">
                  <c:v>0.72944723618090457</c:v>
                </c:pt>
                <c:pt idx="3231">
                  <c:v>0.75738693467336693</c:v>
                </c:pt>
                <c:pt idx="3232">
                  <c:v>0.7352763819095478</c:v>
                </c:pt>
                <c:pt idx="3233">
                  <c:v>0.73326633165829158</c:v>
                </c:pt>
                <c:pt idx="3234">
                  <c:v>0.78894472361809054</c:v>
                </c:pt>
                <c:pt idx="3235">
                  <c:v>0.84582914572864332</c:v>
                </c:pt>
                <c:pt idx="3236">
                  <c:v>0.7796984924623116</c:v>
                </c:pt>
                <c:pt idx="3237">
                  <c:v>0.8176884422110553</c:v>
                </c:pt>
                <c:pt idx="3238">
                  <c:v>0.8176884422110553</c:v>
                </c:pt>
                <c:pt idx="3239">
                  <c:v>0.8317587939698492</c:v>
                </c:pt>
                <c:pt idx="3240">
                  <c:v>0.76964824120603015</c:v>
                </c:pt>
                <c:pt idx="3241">
                  <c:v>0.78050251256281422</c:v>
                </c:pt>
                <c:pt idx="3242">
                  <c:v>0.67075376884422111</c:v>
                </c:pt>
                <c:pt idx="3243">
                  <c:v>0.69306532663316589</c:v>
                </c:pt>
                <c:pt idx="3244">
                  <c:v>0.67678391959799</c:v>
                </c:pt>
                <c:pt idx="3245">
                  <c:v>0.67899497487437199</c:v>
                </c:pt>
                <c:pt idx="3246">
                  <c:v>0.57829145728643216</c:v>
                </c:pt>
                <c:pt idx="3247">
                  <c:v>0.60201005025125631</c:v>
                </c:pt>
                <c:pt idx="3248">
                  <c:v>0.64763819095477393</c:v>
                </c:pt>
                <c:pt idx="3249">
                  <c:v>0.61005025125628143</c:v>
                </c:pt>
                <c:pt idx="3250">
                  <c:v>0.64020100502512567</c:v>
                </c:pt>
                <c:pt idx="3251">
                  <c:v>0.62211055276381921</c:v>
                </c:pt>
                <c:pt idx="3252">
                  <c:v>0.58793969849246241</c:v>
                </c:pt>
                <c:pt idx="3253">
                  <c:v>0.59597989949748753</c:v>
                </c:pt>
                <c:pt idx="3254">
                  <c:v>0.60603015075376887</c:v>
                </c:pt>
                <c:pt idx="3255">
                  <c:v>0.63015075376884433</c:v>
                </c:pt>
                <c:pt idx="3256">
                  <c:v>0.6562814070351759</c:v>
                </c:pt>
                <c:pt idx="3257">
                  <c:v>0.71376884422110565</c:v>
                </c:pt>
                <c:pt idx="3258">
                  <c:v>0.75256281407035175</c:v>
                </c:pt>
                <c:pt idx="3259">
                  <c:v>0.80924623115577898</c:v>
                </c:pt>
                <c:pt idx="3260">
                  <c:v>0.84603015075376886</c:v>
                </c:pt>
                <c:pt idx="3261">
                  <c:v>0.83939698492462322</c:v>
                </c:pt>
                <c:pt idx="3262">
                  <c:v>0.82391959798994985</c:v>
                </c:pt>
                <c:pt idx="3263">
                  <c:v>0.75939698492462326</c:v>
                </c:pt>
                <c:pt idx="3264">
                  <c:v>0.72723618090452269</c:v>
                </c:pt>
                <c:pt idx="3265">
                  <c:v>0.70733668341708544</c:v>
                </c:pt>
                <c:pt idx="3266">
                  <c:v>0.69507537688442222</c:v>
                </c:pt>
                <c:pt idx="3267">
                  <c:v>0.67316582914572864</c:v>
                </c:pt>
                <c:pt idx="3268">
                  <c:v>0.68120603015075387</c:v>
                </c:pt>
                <c:pt idx="3269">
                  <c:v>0.68120603015075387</c:v>
                </c:pt>
                <c:pt idx="3270">
                  <c:v>0.71758793969849255</c:v>
                </c:pt>
                <c:pt idx="3271">
                  <c:v>0.68120603015075387</c:v>
                </c:pt>
                <c:pt idx="3272">
                  <c:v>0.70733668341708555</c:v>
                </c:pt>
                <c:pt idx="3273">
                  <c:v>0.67859296482412068</c:v>
                </c:pt>
                <c:pt idx="3274">
                  <c:v>0.68060301507537702</c:v>
                </c:pt>
                <c:pt idx="3275">
                  <c:v>0.68060301507537702</c:v>
                </c:pt>
                <c:pt idx="3276">
                  <c:v>0.70070351758793981</c:v>
                </c:pt>
                <c:pt idx="3277">
                  <c:v>0.63919597989949761</c:v>
                </c:pt>
                <c:pt idx="3278">
                  <c:v>0.42190954773869355</c:v>
                </c:pt>
                <c:pt idx="3279">
                  <c:v>0.2952763819095478</c:v>
                </c:pt>
                <c:pt idx="3280">
                  <c:v>0.48321608040201014</c:v>
                </c:pt>
                <c:pt idx="3281">
                  <c:v>0.64844221105527655</c:v>
                </c:pt>
                <c:pt idx="3282">
                  <c:v>0.62572864321608035</c:v>
                </c:pt>
                <c:pt idx="3283">
                  <c:v>0.72864321608040206</c:v>
                </c:pt>
                <c:pt idx="3284">
                  <c:v>0.81507537688442222</c:v>
                </c:pt>
                <c:pt idx="3285">
                  <c:v>0.80502512562814077</c:v>
                </c:pt>
                <c:pt idx="3286">
                  <c:v>0.79457286432160812</c:v>
                </c:pt>
                <c:pt idx="3287">
                  <c:v>0.7754773869346735</c:v>
                </c:pt>
                <c:pt idx="3288">
                  <c:v>0.66231155778894479</c:v>
                </c:pt>
                <c:pt idx="3289">
                  <c:v>0.64140703517587949</c:v>
                </c:pt>
                <c:pt idx="3290">
                  <c:v>0.63618090452261311</c:v>
                </c:pt>
                <c:pt idx="3291">
                  <c:v>0.62613065326633177</c:v>
                </c:pt>
                <c:pt idx="3292">
                  <c:v>0.61206030150753776</c:v>
                </c:pt>
                <c:pt idx="3293">
                  <c:v>0.62814070351758799</c:v>
                </c:pt>
                <c:pt idx="3294">
                  <c:v>0.67035175879396991</c:v>
                </c:pt>
                <c:pt idx="3295">
                  <c:v>0.64623115577889456</c:v>
                </c:pt>
                <c:pt idx="3296">
                  <c:v>0.62211055276381921</c:v>
                </c:pt>
                <c:pt idx="3297">
                  <c:v>0.63819095477386945</c:v>
                </c:pt>
                <c:pt idx="3298">
                  <c:v>0.63216080402010055</c:v>
                </c:pt>
                <c:pt idx="3299">
                  <c:v>0.63819095477386945</c:v>
                </c:pt>
                <c:pt idx="3300">
                  <c:v>0.642211055276382</c:v>
                </c:pt>
                <c:pt idx="3301">
                  <c:v>0.65427135678391968</c:v>
                </c:pt>
                <c:pt idx="3302">
                  <c:v>0.67839195979899503</c:v>
                </c:pt>
                <c:pt idx="3303">
                  <c:v>0.68040201005025136</c:v>
                </c:pt>
                <c:pt idx="3304">
                  <c:v>0.64</c:v>
                </c:pt>
                <c:pt idx="3305">
                  <c:v>0.68060301507537702</c:v>
                </c:pt>
                <c:pt idx="3306">
                  <c:v>0.7515577889447238</c:v>
                </c:pt>
                <c:pt idx="3307">
                  <c:v>0.75778894472361813</c:v>
                </c:pt>
                <c:pt idx="3308">
                  <c:v>0.83316582914572879</c:v>
                </c:pt>
                <c:pt idx="3309">
                  <c:v>0.84743718592964834</c:v>
                </c:pt>
                <c:pt idx="3310">
                  <c:v>0.80462311557788957</c:v>
                </c:pt>
                <c:pt idx="3311">
                  <c:v>0.77668341708542732</c:v>
                </c:pt>
                <c:pt idx="3312">
                  <c:v>0.58231155778894472</c:v>
                </c:pt>
                <c:pt idx="3313">
                  <c:v>0.61849246231155786</c:v>
                </c:pt>
                <c:pt idx="3314">
                  <c:v>0.62974874371859302</c:v>
                </c:pt>
                <c:pt idx="3315">
                  <c:v>0.60984924623115577</c:v>
                </c:pt>
                <c:pt idx="3316">
                  <c:v>0.62773869346733679</c:v>
                </c:pt>
                <c:pt idx="3317">
                  <c:v>0.64201005025125635</c:v>
                </c:pt>
                <c:pt idx="3318">
                  <c:v>0.67597989949748749</c:v>
                </c:pt>
                <c:pt idx="3319">
                  <c:v>0.64482412060301519</c:v>
                </c:pt>
                <c:pt idx="3320">
                  <c:v>0.607638190954774</c:v>
                </c:pt>
                <c:pt idx="3321">
                  <c:v>0.58150753768844232</c:v>
                </c:pt>
                <c:pt idx="3322">
                  <c:v>0.61989949748743733</c:v>
                </c:pt>
                <c:pt idx="3323">
                  <c:v>0.63597989949748757</c:v>
                </c:pt>
                <c:pt idx="3324">
                  <c:v>0.6520603015075378</c:v>
                </c:pt>
                <c:pt idx="3325">
                  <c:v>0.63396984924623134</c:v>
                </c:pt>
                <c:pt idx="3326">
                  <c:v>0.64603015075376902</c:v>
                </c:pt>
                <c:pt idx="3327">
                  <c:v>0.66211055276381925</c:v>
                </c:pt>
                <c:pt idx="3328">
                  <c:v>0.66231155778894479</c:v>
                </c:pt>
                <c:pt idx="3329">
                  <c:v>0.73989949748743733</c:v>
                </c:pt>
                <c:pt idx="3330">
                  <c:v>0.79658291457286445</c:v>
                </c:pt>
                <c:pt idx="3331">
                  <c:v>0.88643216080402021</c:v>
                </c:pt>
                <c:pt idx="3332">
                  <c:v>0.90331658291457306</c:v>
                </c:pt>
                <c:pt idx="3333">
                  <c:v>0.906532663316583</c:v>
                </c:pt>
                <c:pt idx="3334">
                  <c:v>0.88160804020100514</c:v>
                </c:pt>
                <c:pt idx="3335">
                  <c:v>0.83537688442211067</c:v>
                </c:pt>
                <c:pt idx="3336">
                  <c:v>0.7348743718592966</c:v>
                </c:pt>
                <c:pt idx="3337">
                  <c:v>0.74231155778894486</c:v>
                </c:pt>
                <c:pt idx="3338">
                  <c:v>0.72844221105527651</c:v>
                </c:pt>
                <c:pt idx="3339">
                  <c:v>0.73045226130653285</c:v>
                </c:pt>
                <c:pt idx="3340">
                  <c:v>0.6520603015075378</c:v>
                </c:pt>
                <c:pt idx="3341">
                  <c:v>0.75256281407035186</c:v>
                </c:pt>
                <c:pt idx="3342">
                  <c:v>0.73407035175879409</c:v>
                </c:pt>
                <c:pt idx="3343">
                  <c:v>0.69366834170854286</c:v>
                </c:pt>
                <c:pt idx="3344">
                  <c:v>0.70994974874371874</c:v>
                </c:pt>
                <c:pt idx="3345">
                  <c:v>0.67778894472361828</c:v>
                </c:pt>
                <c:pt idx="3346">
                  <c:v>0.67175879396984939</c:v>
                </c:pt>
                <c:pt idx="3347">
                  <c:v>0.68180904522613084</c:v>
                </c:pt>
                <c:pt idx="3348">
                  <c:v>0.70592964824120619</c:v>
                </c:pt>
                <c:pt idx="3349">
                  <c:v>0.70592964824120619</c:v>
                </c:pt>
                <c:pt idx="3350">
                  <c:v>0.71959798994974877</c:v>
                </c:pt>
                <c:pt idx="3351">
                  <c:v>0.75376884422110557</c:v>
                </c:pt>
                <c:pt idx="3352">
                  <c:v>0.76502512562814085</c:v>
                </c:pt>
                <c:pt idx="3353">
                  <c:v>0.78130653266331673</c:v>
                </c:pt>
                <c:pt idx="3354">
                  <c:v>0.81567839195979908</c:v>
                </c:pt>
                <c:pt idx="3355">
                  <c:v>0.90974874371859316</c:v>
                </c:pt>
                <c:pt idx="3356">
                  <c:v>0.94090452261306545</c:v>
                </c:pt>
                <c:pt idx="3357">
                  <c:v>0.91557788944723628</c:v>
                </c:pt>
                <c:pt idx="3358">
                  <c:v>0.87356783919598002</c:v>
                </c:pt>
                <c:pt idx="3359">
                  <c:v>0.59155778894472366</c:v>
                </c:pt>
                <c:pt idx="3360">
                  <c:v>0.34834170854271362</c:v>
                </c:pt>
                <c:pt idx="3361">
                  <c:v>0.55135678391959808</c:v>
                </c:pt>
                <c:pt idx="3362">
                  <c:v>0.5666331658291458</c:v>
                </c:pt>
                <c:pt idx="3363">
                  <c:v>0.55839195979899503</c:v>
                </c:pt>
                <c:pt idx="3364">
                  <c:v>0.62291457286432173</c:v>
                </c:pt>
                <c:pt idx="3365">
                  <c:v>0.63276381909547752</c:v>
                </c:pt>
                <c:pt idx="3366">
                  <c:v>0.67517587939698509</c:v>
                </c:pt>
                <c:pt idx="3367">
                  <c:v>0.58391959798994986</c:v>
                </c:pt>
                <c:pt idx="3368">
                  <c:v>0.59055276381909561</c:v>
                </c:pt>
                <c:pt idx="3369">
                  <c:v>0.58814070351758807</c:v>
                </c:pt>
                <c:pt idx="3370">
                  <c:v>0.60020100502512574</c:v>
                </c:pt>
                <c:pt idx="3371">
                  <c:v>0.59819095477386941</c:v>
                </c:pt>
                <c:pt idx="3372">
                  <c:v>0.61427135678391975</c:v>
                </c:pt>
                <c:pt idx="3373">
                  <c:v>0.60221105527638208</c:v>
                </c:pt>
                <c:pt idx="3374">
                  <c:v>0.62231155778894487</c:v>
                </c:pt>
                <c:pt idx="3375">
                  <c:v>0.63939698492462327</c:v>
                </c:pt>
                <c:pt idx="3376">
                  <c:v>0.70613065326633173</c:v>
                </c:pt>
                <c:pt idx="3377">
                  <c:v>0.6904522613065327</c:v>
                </c:pt>
                <c:pt idx="3378">
                  <c:v>0.73668341708542717</c:v>
                </c:pt>
                <c:pt idx="3379">
                  <c:v>0.83597989949748763</c:v>
                </c:pt>
                <c:pt idx="3380">
                  <c:v>0.87316582914572882</c:v>
                </c:pt>
                <c:pt idx="3381">
                  <c:v>0.87296482412060317</c:v>
                </c:pt>
                <c:pt idx="3382">
                  <c:v>0.84904522613065347</c:v>
                </c:pt>
                <c:pt idx="3383">
                  <c:v>0.84100502512562836</c:v>
                </c:pt>
                <c:pt idx="3384">
                  <c:v>0.73668341708542717</c:v>
                </c:pt>
                <c:pt idx="3385">
                  <c:v>0.70351758793969854</c:v>
                </c:pt>
                <c:pt idx="3386">
                  <c:v>0.66532663316582918</c:v>
                </c:pt>
                <c:pt idx="3387">
                  <c:v>0.65125628140703529</c:v>
                </c:pt>
                <c:pt idx="3388">
                  <c:v>0.65326633165829151</c:v>
                </c:pt>
                <c:pt idx="3389">
                  <c:v>0.65125628140703529</c:v>
                </c:pt>
                <c:pt idx="3390">
                  <c:v>0.67537688442211063</c:v>
                </c:pt>
                <c:pt idx="3391">
                  <c:v>0.66452261306532678</c:v>
                </c:pt>
                <c:pt idx="3392">
                  <c:v>0.64402010050251268</c:v>
                </c:pt>
                <c:pt idx="3393">
                  <c:v>0.6550753768844223</c:v>
                </c:pt>
                <c:pt idx="3394">
                  <c:v>0.65226130653266334</c:v>
                </c:pt>
                <c:pt idx="3395">
                  <c:v>0.67356783919598007</c:v>
                </c:pt>
                <c:pt idx="3396">
                  <c:v>0.68361809045226141</c:v>
                </c:pt>
                <c:pt idx="3397">
                  <c:v>0.66954773869346751</c:v>
                </c:pt>
                <c:pt idx="3398">
                  <c:v>0.69366834170854286</c:v>
                </c:pt>
                <c:pt idx="3399">
                  <c:v>0.70452261306532671</c:v>
                </c:pt>
                <c:pt idx="3400">
                  <c:v>0.69849246231155782</c:v>
                </c:pt>
                <c:pt idx="3401">
                  <c:v>0.7314572864321609</c:v>
                </c:pt>
                <c:pt idx="3402">
                  <c:v>0.73608040201005043</c:v>
                </c:pt>
                <c:pt idx="3403">
                  <c:v>0.84844221105527651</c:v>
                </c:pt>
                <c:pt idx="3404">
                  <c:v>0.87055276381909563</c:v>
                </c:pt>
                <c:pt idx="3405">
                  <c:v>0.90050251256281422</c:v>
                </c:pt>
                <c:pt idx="3406">
                  <c:v>0.871959798994975</c:v>
                </c:pt>
                <c:pt idx="3407">
                  <c:v>0.87396984924623133</c:v>
                </c:pt>
                <c:pt idx="3408">
                  <c:v>0.74251256281407052</c:v>
                </c:pt>
                <c:pt idx="3409">
                  <c:v>0.75618090452261322</c:v>
                </c:pt>
                <c:pt idx="3410">
                  <c:v>0.71376884422110565</c:v>
                </c:pt>
                <c:pt idx="3411">
                  <c:v>0.70412060301507551</c:v>
                </c:pt>
                <c:pt idx="3412">
                  <c:v>0.66150753768844228</c:v>
                </c:pt>
                <c:pt idx="3413">
                  <c:v>0.70150753768844232</c:v>
                </c:pt>
                <c:pt idx="3414">
                  <c:v>0.69587939698492485</c:v>
                </c:pt>
                <c:pt idx="3415">
                  <c:v>0.69768844221105542</c:v>
                </c:pt>
                <c:pt idx="3416">
                  <c:v>0.6858291457286434</c:v>
                </c:pt>
                <c:pt idx="3417">
                  <c:v>0.63437185929648254</c:v>
                </c:pt>
                <c:pt idx="3418">
                  <c:v>0.57809045226130662</c:v>
                </c:pt>
                <c:pt idx="3419">
                  <c:v>0.61628140703517598</c:v>
                </c:pt>
                <c:pt idx="3420">
                  <c:v>0.63035175879396999</c:v>
                </c:pt>
                <c:pt idx="3421">
                  <c:v>0.65447236180904533</c:v>
                </c:pt>
                <c:pt idx="3422">
                  <c:v>0.70472361809045236</c:v>
                </c:pt>
                <c:pt idx="3423">
                  <c:v>0.69065326633165847</c:v>
                </c:pt>
                <c:pt idx="3424">
                  <c:v>0.67859296482412068</c:v>
                </c:pt>
                <c:pt idx="3425">
                  <c:v>0.74572864321608046</c:v>
                </c:pt>
                <c:pt idx="3426">
                  <c:v>0.77788944723618103</c:v>
                </c:pt>
                <c:pt idx="3427">
                  <c:v>0.86150753768844235</c:v>
                </c:pt>
                <c:pt idx="3428">
                  <c:v>0.8548743718592966</c:v>
                </c:pt>
                <c:pt idx="3429">
                  <c:v>0.85085427135678404</c:v>
                </c:pt>
                <c:pt idx="3430">
                  <c:v>0.8168844221105529</c:v>
                </c:pt>
                <c:pt idx="3431">
                  <c:v>0.79336683417085441</c:v>
                </c:pt>
                <c:pt idx="3432">
                  <c:v>0.74150753768844235</c:v>
                </c:pt>
                <c:pt idx="3433">
                  <c:v>0.72341708542713579</c:v>
                </c:pt>
                <c:pt idx="3434">
                  <c:v>0.69507537688442222</c:v>
                </c:pt>
                <c:pt idx="3435">
                  <c:v>0.68462311557788957</c:v>
                </c:pt>
                <c:pt idx="3436">
                  <c:v>0.68482412060301523</c:v>
                </c:pt>
                <c:pt idx="3437">
                  <c:v>0.70472361809045236</c:v>
                </c:pt>
                <c:pt idx="3438">
                  <c:v>0.7348743718592966</c:v>
                </c:pt>
                <c:pt idx="3439">
                  <c:v>0.68703517587939711</c:v>
                </c:pt>
                <c:pt idx="3440">
                  <c:v>0.68020100502512582</c:v>
                </c:pt>
                <c:pt idx="3441">
                  <c:v>0.66351758793969862</c:v>
                </c:pt>
                <c:pt idx="3442">
                  <c:v>0.63537688442211071</c:v>
                </c:pt>
                <c:pt idx="3443">
                  <c:v>0.61226130653266342</c:v>
                </c:pt>
                <c:pt idx="3444">
                  <c:v>0.62834170854271365</c:v>
                </c:pt>
                <c:pt idx="3445">
                  <c:v>0.64442211055276399</c:v>
                </c:pt>
                <c:pt idx="3446">
                  <c:v>0.67015075376884436</c:v>
                </c:pt>
                <c:pt idx="3447">
                  <c:v>0.68020100502512582</c:v>
                </c:pt>
                <c:pt idx="3448">
                  <c:v>0.70854271356783927</c:v>
                </c:pt>
                <c:pt idx="3449">
                  <c:v>0.77447236180904533</c:v>
                </c:pt>
                <c:pt idx="3450">
                  <c:v>0.80522613065326643</c:v>
                </c:pt>
                <c:pt idx="3451">
                  <c:v>0.88683417085427152</c:v>
                </c:pt>
                <c:pt idx="3452">
                  <c:v>0.95075376884422125</c:v>
                </c:pt>
                <c:pt idx="3453">
                  <c:v>0.89447236180904532</c:v>
                </c:pt>
                <c:pt idx="3454">
                  <c:v>0.81185929648241217</c:v>
                </c:pt>
                <c:pt idx="3455">
                  <c:v>0.50271356783919607</c:v>
                </c:pt>
                <c:pt idx="3456">
                  <c:v>0.57145728643216087</c:v>
                </c:pt>
                <c:pt idx="3457">
                  <c:v>0.63979899497487447</c:v>
                </c:pt>
                <c:pt idx="3458">
                  <c:v>0.63577889447236191</c:v>
                </c:pt>
                <c:pt idx="3459">
                  <c:v>0.63577889447236191</c:v>
                </c:pt>
                <c:pt idx="3460">
                  <c:v>0.63979899497487447</c:v>
                </c:pt>
                <c:pt idx="3461">
                  <c:v>0.64783919597989958</c:v>
                </c:pt>
                <c:pt idx="3462">
                  <c:v>0.6558793969849247</c:v>
                </c:pt>
                <c:pt idx="3463">
                  <c:v>0.66351758793969862</c:v>
                </c:pt>
                <c:pt idx="3464">
                  <c:v>0.6554773869346735</c:v>
                </c:pt>
                <c:pt idx="3465">
                  <c:v>0.62914572864321616</c:v>
                </c:pt>
                <c:pt idx="3466">
                  <c:v>0.62110552763819105</c:v>
                </c:pt>
                <c:pt idx="3467">
                  <c:v>0.63115577889447239</c:v>
                </c:pt>
                <c:pt idx="3468">
                  <c:v>0.62110552763819105</c:v>
                </c:pt>
                <c:pt idx="3469">
                  <c:v>0.66934673366834174</c:v>
                </c:pt>
                <c:pt idx="3470">
                  <c:v>0.64522613065326639</c:v>
                </c:pt>
                <c:pt idx="3471">
                  <c:v>0.66934673366834174</c:v>
                </c:pt>
                <c:pt idx="3472">
                  <c:v>0.71979899497487454</c:v>
                </c:pt>
                <c:pt idx="3473">
                  <c:v>0.73045226130653285</c:v>
                </c:pt>
                <c:pt idx="3474">
                  <c:v>0.78030150753768868</c:v>
                </c:pt>
                <c:pt idx="3475">
                  <c:v>0.80763819095477396</c:v>
                </c:pt>
                <c:pt idx="3476">
                  <c:v>0.8582914572864323</c:v>
                </c:pt>
                <c:pt idx="3477">
                  <c:v>0.8787939698492464</c:v>
                </c:pt>
                <c:pt idx="3478">
                  <c:v>0.83899497487437202</c:v>
                </c:pt>
                <c:pt idx="3479">
                  <c:v>0.75035175879396998</c:v>
                </c:pt>
                <c:pt idx="3480">
                  <c:v>0.70653266331658304</c:v>
                </c:pt>
                <c:pt idx="3481">
                  <c:v>0.75517587939698505</c:v>
                </c:pt>
                <c:pt idx="3482">
                  <c:v>0.70974874371859309</c:v>
                </c:pt>
                <c:pt idx="3483">
                  <c:v>0.71175879396984942</c:v>
                </c:pt>
                <c:pt idx="3484">
                  <c:v>0.68763819095477396</c:v>
                </c:pt>
                <c:pt idx="3485">
                  <c:v>0.71577889447236198</c:v>
                </c:pt>
                <c:pt idx="3486">
                  <c:v>0.72623115577889463</c:v>
                </c:pt>
                <c:pt idx="3487">
                  <c:v>0.6862311557788946</c:v>
                </c:pt>
                <c:pt idx="3488">
                  <c:v>0.66130653266331663</c:v>
                </c:pt>
                <c:pt idx="3489">
                  <c:v>0.66552763819095495</c:v>
                </c:pt>
                <c:pt idx="3490">
                  <c:v>0.65045226130653278</c:v>
                </c:pt>
                <c:pt idx="3491">
                  <c:v>0.66653266331658301</c:v>
                </c:pt>
                <c:pt idx="3492">
                  <c:v>0.63638190954773877</c:v>
                </c:pt>
                <c:pt idx="3493">
                  <c:v>0.64241206030150766</c:v>
                </c:pt>
                <c:pt idx="3494">
                  <c:v>0.69668341708542725</c:v>
                </c:pt>
                <c:pt idx="3495">
                  <c:v>0.73929648241206036</c:v>
                </c:pt>
                <c:pt idx="3496">
                  <c:v>0.68442211055276392</c:v>
                </c:pt>
                <c:pt idx="3497">
                  <c:v>0.69527638190954777</c:v>
                </c:pt>
                <c:pt idx="3498">
                  <c:v>0.77105527638190963</c:v>
                </c:pt>
                <c:pt idx="3499">
                  <c:v>0.85708542713567848</c:v>
                </c:pt>
                <c:pt idx="3500">
                  <c:v>0.90693467336683442</c:v>
                </c:pt>
                <c:pt idx="3501">
                  <c:v>0.88402010050251267</c:v>
                </c:pt>
                <c:pt idx="3502">
                  <c:v>0.87497487437185939</c:v>
                </c:pt>
                <c:pt idx="3503">
                  <c:v>0.8852261306532665</c:v>
                </c:pt>
                <c:pt idx="3504">
                  <c:v>0.75457286432160819</c:v>
                </c:pt>
                <c:pt idx="3505">
                  <c:v>0.737889447236181</c:v>
                </c:pt>
                <c:pt idx="3506">
                  <c:v>0.72944723618090457</c:v>
                </c:pt>
                <c:pt idx="3507">
                  <c:v>0.72743718592964823</c:v>
                </c:pt>
                <c:pt idx="3508">
                  <c:v>0.72542713567839201</c:v>
                </c:pt>
                <c:pt idx="3509">
                  <c:v>0.73949748743718602</c:v>
                </c:pt>
                <c:pt idx="3510">
                  <c:v>0.74954773869346736</c:v>
                </c:pt>
                <c:pt idx="3511">
                  <c:v>0.72522613065326635</c:v>
                </c:pt>
                <c:pt idx="3512">
                  <c:v>0.7075376884422111</c:v>
                </c:pt>
                <c:pt idx="3513">
                  <c:v>0.68643216080402014</c:v>
                </c:pt>
                <c:pt idx="3514">
                  <c:v>0.68241206030150758</c:v>
                </c:pt>
                <c:pt idx="3515">
                  <c:v>0.66030150753768857</c:v>
                </c:pt>
                <c:pt idx="3516">
                  <c:v>0.65447236180904533</c:v>
                </c:pt>
                <c:pt idx="3517">
                  <c:v>0.46954773869346739</c:v>
                </c:pt>
                <c:pt idx="3518">
                  <c:v>0.48562814070351762</c:v>
                </c:pt>
                <c:pt idx="3519">
                  <c:v>0.66854271356783934</c:v>
                </c:pt>
                <c:pt idx="3520">
                  <c:v>0.66472361809045244</c:v>
                </c:pt>
                <c:pt idx="3521">
                  <c:v>0.74934673366834181</c:v>
                </c:pt>
                <c:pt idx="3522">
                  <c:v>0.78371859296482427</c:v>
                </c:pt>
                <c:pt idx="3523">
                  <c:v>0.85608040201005042</c:v>
                </c:pt>
                <c:pt idx="3524">
                  <c:v>0.92080402010050266</c:v>
                </c:pt>
                <c:pt idx="3525">
                  <c:v>0.88603015075376912</c:v>
                </c:pt>
                <c:pt idx="3526">
                  <c:v>0.89989949748743736</c:v>
                </c:pt>
                <c:pt idx="3527">
                  <c:v>0.88723618090452283</c:v>
                </c:pt>
                <c:pt idx="3528">
                  <c:v>0.77949748743718605</c:v>
                </c:pt>
                <c:pt idx="3529">
                  <c:v>0.76683417085427141</c:v>
                </c:pt>
                <c:pt idx="3530">
                  <c:v>0.75035175879396998</c:v>
                </c:pt>
                <c:pt idx="3531">
                  <c:v>0.73909547738693482</c:v>
                </c:pt>
                <c:pt idx="3532">
                  <c:v>0.72964824120603022</c:v>
                </c:pt>
                <c:pt idx="3533">
                  <c:v>0.74894472361809061</c:v>
                </c:pt>
                <c:pt idx="3534">
                  <c:v>0.75457286432160819</c:v>
                </c:pt>
                <c:pt idx="3535">
                  <c:v>0.50552763819095481</c:v>
                </c:pt>
                <c:pt idx="3536">
                  <c:v>0.50552763819095481</c:v>
                </c:pt>
                <c:pt idx="3537">
                  <c:v>0.57386934673366841</c:v>
                </c:pt>
                <c:pt idx="3538">
                  <c:v>0.63979899497487447</c:v>
                </c:pt>
                <c:pt idx="3539">
                  <c:v>0.64000000000000012</c:v>
                </c:pt>
                <c:pt idx="3540">
                  <c:v>0.69909547738693478</c:v>
                </c:pt>
                <c:pt idx="3541">
                  <c:v>0.69507537688442222</c:v>
                </c:pt>
                <c:pt idx="3542">
                  <c:v>0.68703517587939711</c:v>
                </c:pt>
                <c:pt idx="3543">
                  <c:v>0.69507537688442222</c:v>
                </c:pt>
                <c:pt idx="3544">
                  <c:v>0.6725628140703519</c:v>
                </c:pt>
                <c:pt idx="3545">
                  <c:v>0.70814070351758807</c:v>
                </c:pt>
                <c:pt idx="3546">
                  <c:v>0.7481407035175881</c:v>
                </c:pt>
                <c:pt idx="3547">
                  <c:v>0.8510552763819097</c:v>
                </c:pt>
                <c:pt idx="3548">
                  <c:v>0.85286432160804038</c:v>
                </c:pt>
                <c:pt idx="3549">
                  <c:v>0.88180904522613079</c:v>
                </c:pt>
                <c:pt idx="3550">
                  <c:v>0.8203015075376886</c:v>
                </c:pt>
                <c:pt idx="3551">
                  <c:v>0.80221105527638203</c:v>
                </c:pt>
                <c:pt idx="3552">
                  <c:v>0.75557788944723636</c:v>
                </c:pt>
                <c:pt idx="3553">
                  <c:v>0.71718592964824135</c:v>
                </c:pt>
                <c:pt idx="3554">
                  <c:v>0.68683417085427156</c:v>
                </c:pt>
                <c:pt idx="3555">
                  <c:v>0.68100502512562822</c:v>
                </c:pt>
                <c:pt idx="3556">
                  <c:v>0.67276381909547756</c:v>
                </c:pt>
                <c:pt idx="3557">
                  <c:v>0.68100502512562822</c:v>
                </c:pt>
                <c:pt idx="3558">
                  <c:v>0.71095477386934691</c:v>
                </c:pt>
                <c:pt idx="3559">
                  <c:v>0.71497487437185947</c:v>
                </c:pt>
                <c:pt idx="3560">
                  <c:v>0.70472361809045225</c:v>
                </c:pt>
                <c:pt idx="3561">
                  <c:v>0.66050251256281411</c:v>
                </c:pt>
                <c:pt idx="3562">
                  <c:v>0.6148743718592965</c:v>
                </c:pt>
                <c:pt idx="3563">
                  <c:v>0.66512562814070353</c:v>
                </c:pt>
                <c:pt idx="3564">
                  <c:v>0.66452261306532678</c:v>
                </c:pt>
                <c:pt idx="3565">
                  <c:v>0.64643216080402022</c:v>
                </c:pt>
                <c:pt idx="3566">
                  <c:v>0.68060301507537702</c:v>
                </c:pt>
                <c:pt idx="3567">
                  <c:v>0.69708542713567845</c:v>
                </c:pt>
                <c:pt idx="3568">
                  <c:v>0.74934673366834181</c:v>
                </c:pt>
                <c:pt idx="3569">
                  <c:v>0.70090452261306535</c:v>
                </c:pt>
                <c:pt idx="3570">
                  <c:v>0.75638190954773876</c:v>
                </c:pt>
                <c:pt idx="3571">
                  <c:v>0.87778894472361813</c:v>
                </c:pt>
                <c:pt idx="3572">
                  <c:v>0.90874371859296499</c:v>
                </c:pt>
                <c:pt idx="3573">
                  <c:v>0.87839195979899509</c:v>
                </c:pt>
                <c:pt idx="3574">
                  <c:v>0.84422110552763829</c:v>
                </c:pt>
                <c:pt idx="3575">
                  <c:v>0.57366834170854275</c:v>
                </c:pt>
                <c:pt idx="3576">
                  <c:v>0.63276381909547752</c:v>
                </c:pt>
                <c:pt idx="3577">
                  <c:v>0.66190954773869359</c:v>
                </c:pt>
                <c:pt idx="3578">
                  <c:v>0.64120603015075384</c:v>
                </c:pt>
                <c:pt idx="3579">
                  <c:v>0.63678391959799008</c:v>
                </c:pt>
                <c:pt idx="3580">
                  <c:v>0.63296482412060318</c:v>
                </c:pt>
                <c:pt idx="3581">
                  <c:v>0.64080402010050264</c:v>
                </c:pt>
                <c:pt idx="3582">
                  <c:v>0.64482412060301519</c:v>
                </c:pt>
                <c:pt idx="3583">
                  <c:v>0.67035175879396991</c:v>
                </c:pt>
                <c:pt idx="3584">
                  <c:v>0.61708542713567849</c:v>
                </c:pt>
                <c:pt idx="3585">
                  <c:v>0.66934673366834174</c:v>
                </c:pt>
                <c:pt idx="3586">
                  <c:v>0.62311557788944727</c:v>
                </c:pt>
                <c:pt idx="3587">
                  <c:v>0.63517587939698494</c:v>
                </c:pt>
                <c:pt idx="3588">
                  <c:v>0.64924623115577895</c:v>
                </c:pt>
                <c:pt idx="3589">
                  <c:v>0.62271356783919607</c:v>
                </c:pt>
                <c:pt idx="3590">
                  <c:v>0.61467336683417095</c:v>
                </c:pt>
                <c:pt idx="3591">
                  <c:v>0.63859296482412065</c:v>
                </c:pt>
                <c:pt idx="3592">
                  <c:v>0.62874371859296496</c:v>
                </c:pt>
                <c:pt idx="3593">
                  <c:v>0.70994974874371863</c:v>
                </c:pt>
                <c:pt idx="3594">
                  <c:v>0.75216080402010055</c:v>
                </c:pt>
                <c:pt idx="3595">
                  <c:v>0.8856281407035177</c:v>
                </c:pt>
                <c:pt idx="3596">
                  <c:v>0.86010050251256287</c:v>
                </c:pt>
                <c:pt idx="3597">
                  <c:v>0.85788944723618088</c:v>
                </c:pt>
                <c:pt idx="3598">
                  <c:v>0.70814070351758807</c:v>
                </c:pt>
                <c:pt idx="3599">
                  <c:v>0.67517587939698498</c:v>
                </c:pt>
                <c:pt idx="3600">
                  <c:v>0.63175879396984935</c:v>
                </c:pt>
                <c:pt idx="3601">
                  <c:v>0.63758793969849259</c:v>
                </c:pt>
                <c:pt idx="3602">
                  <c:v>0.62572864321608046</c:v>
                </c:pt>
                <c:pt idx="3603">
                  <c:v>0.62552763819095492</c:v>
                </c:pt>
                <c:pt idx="3604">
                  <c:v>0.62572864321608046</c:v>
                </c:pt>
                <c:pt idx="3605">
                  <c:v>0.64562814070351771</c:v>
                </c:pt>
                <c:pt idx="3606">
                  <c:v>0.69386934673366851</c:v>
                </c:pt>
                <c:pt idx="3607">
                  <c:v>0.62572864321608046</c:v>
                </c:pt>
                <c:pt idx="3608">
                  <c:v>0.6729648241206031</c:v>
                </c:pt>
                <c:pt idx="3609">
                  <c:v>0.66693467336683432</c:v>
                </c:pt>
                <c:pt idx="3610">
                  <c:v>0.65487437185929653</c:v>
                </c:pt>
                <c:pt idx="3611">
                  <c:v>0.65487437185929653</c:v>
                </c:pt>
                <c:pt idx="3612">
                  <c:v>0.6729648241206031</c:v>
                </c:pt>
                <c:pt idx="3613">
                  <c:v>0.66291457286432176</c:v>
                </c:pt>
                <c:pt idx="3614">
                  <c:v>0.68904522613065333</c:v>
                </c:pt>
                <c:pt idx="3615">
                  <c:v>0.67698492462311566</c:v>
                </c:pt>
                <c:pt idx="3616">
                  <c:v>0.69869346733668358</c:v>
                </c:pt>
                <c:pt idx="3617">
                  <c:v>0.7314572864321609</c:v>
                </c:pt>
                <c:pt idx="3618">
                  <c:v>0.80864321608040213</c:v>
                </c:pt>
                <c:pt idx="3619">
                  <c:v>0.88201005025125645</c:v>
                </c:pt>
                <c:pt idx="3620">
                  <c:v>0.91798994974874393</c:v>
                </c:pt>
                <c:pt idx="3621">
                  <c:v>0.88402010050251267</c:v>
                </c:pt>
                <c:pt idx="3622">
                  <c:v>0.84542713567839201</c:v>
                </c:pt>
                <c:pt idx="3623">
                  <c:v>0.8586934673366835</c:v>
                </c:pt>
                <c:pt idx="3624">
                  <c:v>0.68904522613065333</c:v>
                </c:pt>
                <c:pt idx="3625">
                  <c:v>0.71537688442211056</c:v>
                </c:pt>
                <c:pt idx="3626">
                  <c:v>0.70914572864321623</c:v>
                </c:pt>
                <c:pt idx="3627">
                  <c:v>0.69909547738693478</c:v>
                </c:pt>
                <c:pt idx="3628">
                  <c:v>0.6972864321608041</c:v>
                </c:pt>
                <c:pt idx="3629">
                  <c:v>0.72120603015075391</c:v>
                </c:pt>
                <c:pt idx="3630">
                  <c:v>0.73949748743718602</c:v>
                </c:pt>
                <c:pt idx="3631">
                  <c:v>0.68562814070351763</c:v>
                </c:pt>
                <c:pt idx="3632">
                  <c:v>0.70271356783919603</c:v>
                </c:pt>
                <c:pt idx="3633">
                  <c:v>0.69165829145728641</c:v>
                </c:pt>
                <c:pt idx="3634">
                  <c:v>0.6976884422110553</c:v>
                </c:pt>
                <c:pt idx="3635">
                  <c:v>0.67758793969849251</c:v>
                </c:pt>
                <c:pt idx="3636">
                  <c:v>0.69366834170854275</c:v>
                </c:pt>
                <c:pt idx="3637">
                  <c:v>0.69366834170854275</c:v>
                </c:pt>
                <c:pt idx="3638">
                  <c:v>0.6976884422110553</c:v>
                </c:pt>
                <c:pt idx="3639">
                  <c:v>0.72381909547738699</c:v>
                </c:pt>
                <c:pt idx="3640">
                  <c:v>0.72020100502512574</c:v>
                </c:pt>
                <c:pt idx="3641">
                  <c:v>0.79175879396984927</c:v>
                </c:pt>
                <c:pt idx="3642">
                  <c:v>0.78773869346733671</c:v>
                </c:pt>
                <c:pt idx="3643">
                  <c:v>0.86472361809045228</c:v>
                </c:pt>
                <c:pt idx="3644">
                  <c:v>0.93065326633165835</c:v>
                </c:pt>
                <c:pt idx="3645">
                  <c:v>0.92582914572864328</c:v>
                </c:pt>
                <c:pt idx="3646">
                  <c:v>0.87055276381909552</c:v>
                </c:pt>
                <c:pt idx="3647">
                  <c:v>0.80080402010050256</c:v>
                </c:pt>
                <c:pt idx="3648">
                  <c:v>0.75075376884422118</c:v>
                </c:pt>
                <c:pt idx="3649">
                  <c:v>0.75658291457286442</c:v>
                </c:pt>
                <c:pt idx="3650">
                  <c:v>0.71035175879396983</c:v>
                </c:pt>
                <c:pt idx="3651">
                  <c:v>0.69809045226130662</c:v>
                </c:pt>
                <c:pt idx="3652">
                  <c:v>0.73809045226130654</c:v>
                </c:pt>
                <c:pt idx="3653">
                  <c:v>0.6938693467336684</c:v>
                </c:pt>
                <c:pt idx="3654">
                  <c:v>0.73005025125628142</c:v>
                </c:pt>
                <c:pt idx="3655">
                  <c:v>0.65065326633165832</c:v>
                </c:pt>
                <c:pt idx="3656">
                  <c:v>0.66070351758793977</c:v>
                </c:pt>
                <c:pt idx="3657">
                  <c:v>0.70291457286432169</c:v>
                </c:pt>
                <c:pt idx="3658">
                  <c:v>0.60040201005025129</c:v>
                </c:pt>
                <c:pt idx="3659">
                  <c:v>0.64060301507537698</c:v>
                </c:pt>
                <c:pt idx="3660">
                  <c:v>0.56422110552763827</c:v>
                </c:pt>
                <c:pt idx="3661">
                  <c:v>0.67075376884422111</c:v>
                </c:pt>
                <c:pt idx="3662">
                  <c:v>0.67879396984924634</c:v>
                </c:pt>
                <c:pt idx="3663">
                  <c:v>0.67477386934673367</c:v>
                </c:pt>
                <c:pt idx="3664">
                  <c:v>0.67879396984924634</c:v>
                </c:pt>
                <c:pt idx="3665">
                  <c:v>0.69587939698492463</c:v>
                </c:pt>
                <c:pt idx="3666">
                  <c:v>0.73527638190954769</c:v>
                </c:pt>
                <c:pt idx="3667">
                  <c:v>0.81286432160804023</c:v>
                </c:pt>
                <c:pt idx="3668">
                  <c:v>0.88502512562814073</c:v>
                </c:pt>
                <c:pt idx="3669">
                  <c:v>0.91537688442211063</c:v>
                </c:pt>
                <c:pt idx="3670">
                  <c:v>0.8970854271356784</c:v>
                </c:pt>
                <c:pt idx="3671">
                  <c:v>0.91718592964824119</c:v>
                </c:pt>
                <c:pt idx="3672">
                  <c:v>0.76462311557788953</c:v>
                </c:pt>
                <c:pt idx="3673">
                  <c:v>0.74874371859296496</c:v>
                </c:pt>
                <c:pt idx="3674">
                  <c:v>0.72683417085427138</c:v>
                </c:pt>
                <c:pt idx="3675">
                  <c:v>0.7147738693467337</c:v>
                </c:pt>
                <c:pt idx="3676">
                  <c:v>0.71658291457286438</c:v>
                </c:pt>
                <c:pt idx="3677">
                  <c:v>0.72683417085427138</c:v>
                </c:pt>
                <c:pt idx="3678">
                  <c:v>0.77306532663316585</c:v>
                </c:pt>
                <c:pt idx="3679">
                  <c:v>0.73547738693467357</c:v>
                </c:pt>
                <c:pt idx="3680">
                  <c:v>0.71155778894472366</c:v>
                </c:pt>
                <c:pt idx="3681">
                  <c:v>0.71758793969849255</c:v>
                </c:pt>
                <c:pt idx="3682">
                  <c:v>0.74492462311557806</c:v>
                </c:pt>
                <c:pt idx="3683">
                  <c:v>0.7105527638190956</c:v>
                </c:pt>
                <c:pt idx="3684">
                  <c:v>0.74231155778894486</c:v>
                </c:pt>
                <c:pt idx="3685">
                  <c:v>0.69407035175879406</c:v>
                </c:pt>
                <c:pt idx="3686">
                  <c:v>0.71618090452261318</c:v>
                </c:pt>
                <c:pt idx="3687">
                  <c:v>0.71477386934673381</c:v>
                </c:pt>
                <c:pt idx="3688">
                  <c:v>0.73688442211055294</c:v>
                </c:pt>
                <c:pt idx="3689">
                  <c:v>0.73889447236180916</c:v>
                </c:pt>
                <c:pt idx="3690">
                  <c:v>0.84060301507537705</c:v>
                </c:pt>
                <c:pt idx="3691">
                  <c:v>0.82432160804020116</c:v>
                </c:pt>
                <c:pt idx="3692">
                  <c:v>0.92000000000000015</c:v>
                </c:pt>
                <c:pt idx="3693">
                  <c:v>0.90251256281407044</c:v>
                </c:pt>
                <c:pt idx="3694">
                  <c:v>0.85768844221105545</c:v>
                </c:pt>
                <c:pt idx="3695">
                  <c:v>0.86110552763819115</c:v>
                </c:pt>
                <c:pt idx="3696">
                  <c:v>0.63859296482412065</c:v>
                </c:pt>
                <c:pt idx="3697">
                  <c:v>0.46572864321608043</c:v>
                </c:pt>
                <c:pt idx="3698">
                  <c:v>0.58834170854271362</c:v>
                </c:pt>
                <c:pt idx="3699">
                  <c:v>0.61849246231155786</c:v>
                </c:pt>
                <c:pt idx="3700">
                  <c:v>0.63256281407035175</c:v>
                </c:pt>
                <c:pt idx="3701">
                  <c:v>0.66070351758793977</c:v>
                </c:pt>
                <c:pt idx="3702">
                  <c:v>0.71296482412060302</c:v>
                </c:pt>
                <c:pt idx="3703">
                  <c:v>0.66854271356783934</c:v>
                </c:pt>
                <c:pt idx="3704">
                  <c:v>0.62432160804020109</c:v>
                </c:pt>
                <c:pt idx="3705">
                  <c:v>0.68060301507537702</c:v>
                </c:pt>
                <c:pt idx="3706">
                  <c:v>0.63638190954773877</c:v>
                </c:pt>
                <c:pt idx="3707">
                  <c:v>0.66452261306532678</c:v>
                </c:pt>
                <c:pt idx="3708">
                  <c:v>0.69668341708542725</c:v>
                </c:pt>
                <c:pt idx="3709">
                  <c:v>0.6866331658291458</c:v>
                </c:pt>
                <c:pt idx="3710">
                  <c:v>0.67658291457286446</c:v>
                </c:pt>
                <c:pt idx="3711">
                  <c:v>0.69467336683417102</c:v>
                </c:pt>
                <c:pt idx="3712">
                  <c:v>0.67859296482412068</c:v>
                </c:pt>
                <c:pt idx="3713">
                  <c:v>0.69869346733668358</c:v>
                </c:pt>
                <c:pt idx="3714">
                  <c:v>0.75095477386934684</c:v>
                </c:pt>
                <c:pt idx="3715">
                  <c:v>0.8203015075376886</c:v>
                </c:pt>
                <c:pt idx="3716">
                  <c:v>0.91758793969849262</c:v>
                </c:pt>
                <c:pt idx="3717">
                  <c:v>0.89768844221105537</c:v>
                </c:pt>
                <c:pt idx="3718">
                  <c:v>0.89346733668341716</c:v>
                </c:pt>
                <c:pt idx="3719">
                  <c:v>0.90291457286432175</c:v>
                </c:pt>
                <c:pt idx="3720">
                  <c:v>0.78773869346733671</c:v>
                </c:pt>
                <c:pt idx="3721">
                  <c:v>0.74311557788944727</c:v>
                </c:pt>
                <c:pt idx="3722">
                  <c:v>0.73929648241206036</c:v>
                </c:pt>
                <c:pt idx="3723">
                  <c:v>0.73507537688442215</c:v>
                </c:pt>
                <c:pt idx="3724">
                  <c:v>0.72924623115577902</c:v>
                </c:pt>
                <c:pt idx="3725">
                  <c:v>0.7451256281407036</c:v>
                </c:pt>
                <c:pt idx="3726">
                  <c:v>0.73507537688442215</c:v>
                </c:pt>
                <c:pt idx="3727">
                  <c:v>0.72643216080402018</c:v>
                </c:pt>
                <c:pt idx="3728">
                  <c:v>0.72542713567839212</c:v>
                </c:pt>
                <c:pt idx="3729">
                  <c:v>0.67698492462311566</c:v>
                </c:pt>
                <c:pt idx="3730">
                  <c:v>0.67457286432160812</c:v>
                </c:pt>
                <c:pt idx="3731">
                  <c:v>0.68864321608040213</c:v>
                </c:pt>
                <c:pt idx="3732">
                  <c:v>0.70874371859296492</c:v>
                </c:pt>
                <c:pt idx="3733">
                  <c:v>0.68462311557788957</c:v>
                </c:pt>
                <c:pt idx="3734">
                  <c:v>0.68080402010050256</c:v>
                </c:pt>
                <c:pt idx="3735">
                  <c:v>0.69085427135678401</c:v>
                </c:pt>
                <c:pt idx="3736">
                  <c:v>0.72502512562814081</c:v>
                </c:pt>
                <c:pt idx="3737">
                  <c:v>0.7455276381909548</c:v>
                </c:pt>
                <c:pt idx="3738">
                  <c:v>0.79537688442211063</c:v>
                </c:pt>
                <c:pt idx="3739">
                  <c:v>0.88603015075376901</c:v>
                </c:pt>
                <c:pt idx="3740">
                  <c:v>0.88844221105527643</c:v>
                </c:pt>
                <c:pt idx="3741">
                  <c:v>0.89849246231155788</c:v>
                </c:pt>
                <c:pt idx="3742">
                  <c:v>0.87175879396984934</c:v>
                </c:pt>
                <c:pt idx="3743">
                  <c:v>0.83175879396984942</c:v>
                </c:pt>
                <c:pt idx="3744">
                  <c:v>0.8104522613065327</c:v>
                </c:pt>
                <c:pt idx="3745">
                  <c:v>0.74130653266331659</c:v>
                </c:pt>
                <c:pt idx="3746">
                  <c:v>0.70653266331658304</c:v>
                </c:pt>
                <c:pt idx="3747">
                  <c:v>0.70914572864321623</c:v>
                </c:pt>
                <c:pt idx="3748">
                  <c:v>0.69688442211055279</c:v>
                </c:pt>
                <c:pt idx="3749">
                  <c:v>0.70090452261306535</c:v>
                </c:pt>
                <c:pt idx="3750">
                  <c:v>0.70894472361809047</c:v>
                </c:pt>
                <c:pt idx="3751">
                  <c:v>0.70894472361809047</c:v>
                </c:pt>
                <c:pt idx="3752">
                  <c:v>0.66874371859296489</c:v>
                </c:pt>
                <c:pt idx="3753">
                  <c:v>0.65668341708542721</c:v>
                </c:pt>
                <c:pt idx="3754">
                  <c:v>0.63055276381909553</c:v>
                </c:pt>
                <c:pt idx="3755">
                  <c:v>0.62653266331658297</c:v>
                </c:pt>
                <c:pt idx="3756">
                  <c:v>0.69487437185929657</c:v>
                </c:pt>
                <c:pt idx="3757">
                  <c:v>0.68281407035175889</c:v>
                </c:pt>
                <c:pt idx="3758">
                  <c:v>0.66070351758793977</c:v>
                </c:pt>
                <c:pt idx="3759">
                  <c:v>0.54130653266331663</c:v>
                </c:pt>
                <c:pt idx="3760">
                  <c:v>0.55356783919597996</c:v>
                </c:pt>
                <c:pt idx="3761">
                  <c:v>0.5636180904522613</c:v>
                </c:pt>
                <c:pt idx="3762">
                  <c:v>0.64984924623115581</c:v>
                </c:pt>
                <c:pt idx="3763">
                  <c:v>0.71336683417085434</c:v>
                </c:pt>
                <c:pt idx="3764">
                  <c:v>0.79557788944723618</c:v>
                </c:pt>
                <c:pt idx="3765">
                  <c:v>0.81889447236180912</c:v>
                </c:pt>
                <c:pt idx="3766">
                  <c:v>0.74572864321608046</c:v>
                </c:pt>
                <c:pt idx="3767">
                  <c:v>0.69125628140703521</c:v>
                </c:pt>
                <c:pt idx="3768">
                  <c:v>0.66110552763819097</c:v>
                </c:pt>
                <c:pt idx="3769">
                  <c:v>0.62693467336683417</c:v>
                </c:pt>
                <c:pt idx="3770">
                  <c:v>0.61688442211055283</c:v>
                </c:pt>
                <c:pt idx="3771">
                  <c:v>0.60482412060301505</c:v>
                </c:pt>
                <c:pt idx="3772">
                  <c:v>0.59477386934673371</c:v>
                </c:pt>
                <c:pt idx="3773">
                  <c:v>0.65909547738693475</c:v>
                </c:pt>
                <c:pt idx="3774">
                  <c:v>0.69125628140703521</c:v>
                </c:pt>
                <c:pt idx="3775">
                  <c:v>0.62974874371859291</c:v>
                </c:pt>
                <c:pt idx="3776">
                  <c:v>0.63778894472361802</c:v>
                </c:pt>
                <c:pt idx="3777">
                  <c:v>0.64984924623115581</c:v>
                </c:pt>
                <c:pt idx="3778">
                  <c:v>0.62974874371859291</c:v>
                </c:pt>
                <c:pt idx="3779">
                  <c:v>0.63376884422110547</c:v>
                </c:pt>
                <c:pt idx="3780">
                  <c:v>0.64582914572864325</c:v>
                </c:pt>
                <c:pt idx="3781">
                  <c:v>0.64180904522613058</c:v>
                </c:pt>
                <c:pt idx="3782">
                  <c:v>0.65989949748743715</c:v>
                </c:pt>
                <c:pt idx="3783">
                  <c:v>0.67798994974874371</c:v>
                </c:pt>
                <c:pt idx="3784">
                  <c:v>0.6802010050251257</c:v>
                </c:pt>
                <c:pt idx="3785">
                  <c:v>0.6904522613065327</c:v>
                </c:pt>
                <c:pt idx="3786">
                  <c:v>0.76723618090452272</c:v>
                </c:pt>
                <c:pt idx="3787">
                  <c:v>0.85025125628140719</c:v>
                </c:pt>
                <c:pt idx="3788">
                  <c:v>0.89407035175879401</c:v>
                </c:pt>
                <c:pt idx="3789">
                  <c:v>0.89206030150753768</c:v>
                </c:pt>
                <c:pt idx="3790">
                  <c:v>0.90090452261306542</c:v>
                </c:pt>
                <c:pt idx="3791">
                  <c:v>0.86693467336683416</c:v>
                </c:pt>
                <c:pt idx="3792">
                  <c:v>0.80743718592964842</c:v>
                </c:pt>
                <c:pt idx="3793">
                  <c:v>0.74412060301507554</c:v>
                </c:pt>
                <c:pt idx="3794">
                  <c:v>0.67457286432160812</c:v>
                </c:pt>
                <c:pt idx="3795">
                  <c:v>0.66452261306532678</c:v>
                </c:pt>
                <c:pt idx="3796">
                  <c:v>0.66653266331658301</c:v>
                </c:pt>
                <c:pt idx="3797">
                  <c:v>0.69065326633165847</c:v>
                </c:pt>
                <c:pt idx="3798">
                  <c:v>0.74291457286432172</c:v>
                </c:pt>
                <c:pt idx="3799">
                  <c:v>0.66130653266331663</c:v>
                </c:pt>
                <c:pt idx="3800">
                  <c:v>0.6976884422110553</c:v>
                </c:pt>
                <c:pt idx="3801">
                  <c:v>0.62452261306532664</c:v>
                </c:pt>
                <c:pt idx="3802">
                  <c:v>0.63859296482412065</c:v>
                </c:pt>
                <c:pt idx="3803">
                  <c:v>0.69085427135678401</c:v>
                </c:pt>
                <c:pt idx="3804">
                  <c:v>0.68482412060301512</c:v>
                </c:pt>
                <c:pt idx="3805">
                  <c:v>0.70291457286432169</c:v>
                </c:pt>
                <c:pt idx="3806">
                  <c:v>0.70492462311557791</c:v>
                </c:pt>
                <c:pt idx="3807">
                  <c:v>0.69889447236180913</c:v>
                </c:pt>
                <c:pt idx="3808">
                  <c:v>0.6733668341708543</c:v>
                </c:pt>
                <c:pt idx="3809">
                  <c:v>0.74854271356783919</c:v>
                </c:pt>
                <c:pt idx="3810">
                  <c:v>0.75437185929648243</c:v>
                </c:pt>
                <c:pt idx="3811">
                  <c:v>0.87798994974874378</c:v>
                </c:pt>
                <c:pt idx="3812">
                  <c:v>0.9407035175879398</c:v>
                </c:pt>
                <c:pt idx="3813">
                  <c:v>0.92824120603015092</c:v>
                </c:pt>
                <c:pt idx="3814">
                  <c:v>0.90251256281407044</c:v>
                </c:pt>
                <c:pt idx="3815">
                  <c:v>0.88140703517587948</c:v>
                </c:pt>
                <c:pt idx="3816">
                  <c:v>0.80743718592964842</c:v>
                </c:pt>
                <c:pt idx="3817">
                  <c:v>0.7579899497487439</c:v>
                </c:pt>
                <c:pt idx="3818">
                  <c:v>0.74633165829145742</c:v>
                </c:pt>
                <c:pt idx="3819">
                  <c:v>0.72683417085427149</c:v>
                </c:pt>
                <c:pt idx="3820">
                  <c:v>0.67075376884422111</c:v>
                </c:pt>
                <c:pt idx="3821">
                  <c:v>0.6725628140703519</c:v>
                </c:pt>
                <c:pt idx="3822">
                  <c:v>0.71899497487437192</c:v>
                </c:pt>
                <c:pt idx="3823">
                  <c:v>0.6866331658291458</c:v>
                </c:pt>
                <c:pt idx="3824">
                  <c:v>0.71296482412060302</c:v>
                </c:pt>
                <c:pt idx="3825">
                  <c:v>0.71879396984924637</c:v>
                </c:pt>
                <c:pt idx="3826">
                  <c:v>0.68924623115577899</c:v>
                </c:pt>
                <c:pt idx="3827">
                  <c:v>0.68763819095477396</c:v>
                </c:pt>
                <c:pt idx="3828">
                  <c:v>0.68763819095477396</c:v>
                </c:pt>
                <c:pt idx="3829">
                  <c:v>0.67557788944723629</c:v>
                </c:pt>
                <c:pt idx="3830">
                  <c:v>0.62311557788944727</c:v>
                </c:pt>
                <c:pt idx="3831">
                  <c:v>0.44180904522613074</c:v>
                </c:pt>
                <c:pt idx="3832">
                  <c:v>0.54753768844221118</c:v>
                </c:pt>
                <c:pt idx="3833">
                  <c:v>0.75979899497487446</c:v>
                </c:pt>
                <c:pt idx="3834">
                  <c:v>0.76020100502512566</c:v>
                </c:pt>
                <c:pt idx="3835">
                  <c:v>0.80603015075376894</c:v>
                </c:pt>
                <c:pt idx="3836">
                  <c:v>0.89487437185929652</c:v>
                </c:pt>
                <c:pt idx="3837">
                  <c:v>0.8241206030150755</c:v>
                </c:pt>
                <c:pt idx="3838">
                  <c:v>0.7660301507537689</c:v>
                </c:pt>
                <c:pt idx="3839">
                  <c:v>0.75457286432160808</c:v>
                </c:pt>
                <c:pt idx="3840">
                  <c:v>0.70512562814070345</c:v>
                </c:pt>
                <c:pt idx="3841">
                  <c:v>0.68502512562814066</c:v>
                </c:pt>
                <c:pt idx="3842">
                  <c:v>0.67497487437185932</c:v>
                </c:pt>
                <c:pt idx="3843">
                  <c:v>0.65889447236180898</c:v>
                </c:pt>
                <c:pt idx="3844">
                  <c:v>0.65889447236180898</c:v>
                </c:pt>
                <c:pt idx="3845">
                  <c:v>0.63256281407035175</c:v>
                </c:pt>
                <c:pt idx="3846">
                  <c:v>0.70371859296482409</c:v>
                </c:pt>
                <c:pt idx="3847">
                  <c:v>0.67497487437185943</c:v>
                </c:pt>
                <c:pt idx="3848">
                  <c:v>0.63618090452261311</c:v>
                </c:pt>
                <c:pt idx="3849">
                  <c:v>0.62452261306532664</c:v>
                </c:pt>
                <c:pt idx="3850">
                  <c:v>0.59839195979899507</c:v>
                </c:pt>
                <c:pt idx="3851">
                  <c:v>0.61648241206030152</c:v>
                </c:pt>
                <c:pt idx="3852">
                  <c:v>0.62653266331658297</c:v>
                </c:pt>
                <c:pt idx="3853">
                  <c:v>0.6285427135678392</c:v>
                </c:pt>
                <c:pt idx="3854">
                  <c:v>0.62653266331658297</c:v>
                </c:pt>
                <c:pt idx="3855">
                  <c:v>0.6285427135678392</c:v>
                </c:pt>
                <c:pt idx="3856">
                  <c:v>0.65668341708542721</c:v>
                </c:pt>
                <c:pt idx="3857">
                  <c:v>0.66653266331658301</c:v>
                </c:pt>
                <c:pt idx="3858">
                  <c:v>0.77748743718592961</c:v>
                </c:pt>
                <c:pt idx="3859">
                  <c:v>0.84964824120603022</c:v>
                </c:pt>
                <c:pt idx="3860">
                  <c:v>0.8795979899497488</c:v>
                </c:pt>
                <c:pt idx="3861">
                  <c:v>0.86994974874371855</c:v>
                </c:pt>
                <c:pt idx="3862">
                  <c:v>0.85085427135678393</c:v>
                </c:pt>
                <c:pt idx="3863">
                  <c:v>0.77226130653266334</c:v>
                </c:pt>
                <c:pt idx="3864">
                  <c:v>0.73969849246231167</c:v>
                </c:pt>
                <c:pt idx="3865">
                  <c:v>0.71557788944723622</c:v>
                </c:pt>
                <c:pt idx="3866">
                  <c:v>0.71155778894472366</c:v>
                </c:pt>
                <c:pt idx="3867">
                  <c:v>0.68542713567839209</c:v>
                </c:pt>
                <c:pt idx="3868">
                  <c:v>0.69145728643216087</c:v>
                </c:pt>
                <c:pt idx="3869">
                  <c:v>0.71175879396984931</c:v>
                </c:pt>
                <c:pt idx="3870">
                  <c:v>0.7417085427135679</c:v>
                </c:pt>
                <c:pt idx="3871">
                  <c:v>0.66331658291457296</c:v>
                </c:pt>
                <c:pt idx="3872">
                  <c:v>0.66110552763819097</c:v>
                </c:pt>
                <c:pt idx="3873">
                  <c:v>0.67316582914572864</c:v>
                </c:pt>
                <c:pt idx="3874">
                  <c:v>0.65909547738693475</c:v>
                </c:pt>
                <c:pt idx="3875">
                  <c:v>0.63296482412060306</c:v>
                </c:pt>
                <c:pt idx="3876">
                  <c:v>0.63497487437185929</c:v>
                </c:pt>
                <c:pt idx="3877">
                  <c:v>0.65909547738693475</c:v>
                </c:pt>
                <c:pt idx="3878">
                  <c:v>0.68964824120603019</c:v>
                </c:pt>
                <c:pt idx="3879">
                  <c:v>0.71738693467336689</c:v>
                </c:pt>
                <c:pt idx="3880">
                  <c:v>0.61085427135678394</c:v>
                </c:pt>
                <c:pt idx="3881">
                  <c:v>0.70130653266331666</c:v>
                </c:pt>
                <c:pt idx="3882">
                  <c:v>0.84140703517587945</c:v>
                </c:pt>
                <c:pt idx="3883">
                  <c:v>0.86331658291457292</c:v>
                </c:pt>
                <c:pt idx="3884">
                  <c:v>0.88402010050251256</c:v>
                </c:pt>
                <c:pt idx="3885">
                  <c:v>0.88462311557788953</c:v>
                </c:pt>
                <c:pt idx="3886">
                  <c:v>0.85105527638190959</c:v>
                </c:pt>
                <c:pt idx="3887">
                  <c:v>0.85065326633165839</c:v>
                </c:pt>
                <c:pt idx="3888">
                  <c:v>0.69889447236180913</c:v>
                </c:pt>
                <c:pt idx="3889">
                  <c:v>0.71718592964824124</c:v>
                </c:pt>
                <c:pt idx="3890">
                  <c:v>0.71879396984924626</c:v>
                </c:pt>
                <c:pt idx="3891">
                  <c:v>0.70693467336683424</c:v>
                </c:pt>
                <c:pt idx="3892">
                  <c:v>0.68663316582914569</c:v>
                </c:pt>
                <c:pt idx="3893">
                  <c:v>0.71658291457286438</c:v>
                </c:pt>
                <c:pt idx="3894">
                  <c:v>0.70432160804020105</c:v>
                </c:pt>
                <c:pt idx="3895">
                  <c:v>0.70733668341708544</c:v>
                </c:pt>
                <c:pt idx="3896">
                  <c:v>0.69527638190954777</c:v>
                </c:pt>
                <c:pt idx="3897">
                  <c:v>0.65909547738693475</c:v>
                </c:pt>
                <c:pt idx="3898">
                  <c:v>0.65909547738693475</c:v>
                </c:pt>
                <c:pt idx="3899">
                  <c:v>0.6771859296482412</c:v>
                </c:pt>
                <c:pt idx="3900">
                  <c:v>0.68522613065326632</c:v>
                </c:pt>
                <c:pt idx="3901">
                  <c:v>0.64100502512562818</c:v>
                </c:pt>
                <c:pt idx="3902">
                  <c:v>0.66311557788944731</c:v>
                </c:pt>
                <c:pt idx="3903">
                  <c:v>0.73547738693467346</c:v>
                </c:pt>
                <c:pt idx="3904">
                  <c:v>0.72040201005025128</c:v>
                </c:pt>
                <c:pt idx="3905">
                  <c:v>0.73206030150753776</c:v>
                </c:pt>
                <c:pt idx="3906">
                  <c:v>0.76783919597989958</c:v>
                </c:pt>
                <c:pt idx="3907">
                  <c:v>0.85628140703517597</c:v>
                </c:pt>
                <c:pt idx="3908">
                  <c:v>0.93145728643216086</c:v>
                </c:pt>
                <c:pt idx="3909">
                  <c:v>0.90050251256281422</c:v>
                </c:pt>
                <c:pt idx="3910">
                  <c:v>0.92241206030150757</c:v>
                </c:pt>
                <c:pt idx="3911">
                  <c:v>0.84422110552763829</c:v>
                </c:pt>
                <c:pt idx="3912">
                  <c:v>0.83396984924623119</c:v>
                </c:pt>
                <c:pt idx="3913">
                  <c:v>0.76281407035175886</c:v>
                </c:pt>
                <c:pt idx="3914">
                  <c:v>0.72221105527638185</c:v>
                </c:pt>
                <c:pt idx="3915">
                  <c:v>0.73346733668341713</c:v>
                </c:pt>
                <c:pt idx="3916">
                  <c:v>0.71336683417085434</c:v>
                </c:pt>
                <c:pt idx="3917">
                  <c:v>0.72140703517587945</c:v>
                </c:pt>
                <c:pt idx="3918">
                  <c:v>0.72944723618090457</c:v>
                </c:pt>
                <c:pt idx="3919">
                  <c:v>0.72663316582914583</c:v>
                </c:pt>
                <c:pt idx="3920">
                  <c:v>0.70854271356783927</c:v>
                </c:pt>
                <c:pt idx="3921">
                  <c:v>0.64623115577889456</c:v>
                </c:pt>
                <c:pt idx="3922">
                  <c:v>0.55859296482412057</c:v>
                </c:pt>
                <c:pt idx="3923">
                  <c:v>6.834170854271357E-2</c:v>
                </c:pt>
                <c:pt idx="3924">
                  <c:v>0.27336683417085428</c:v>
                </c:pt>
                <c:pt idx="3925">
                  <c:v>0.47457286432160806</c:v>
                </c:pt>
                <c:pt idx="3926">
                  <c:v>0.48462311557788951</c:v>
                </c:pt>
                <c:pt idx="3927">
                  <c:v>0.5256281407035176</c:v>
                </c:pt>
                <c:pt idx="3928">
                  <c:v>0.54170854271356794</c:v>
                </c:pt>
                <c:pt idx="3929">
                  <c:v>0.57346733668341709</c:v>
                </c:pt>
                <c:pt idx="3930">
                  <c:v>0.65467336683417099</c:v>
                </c:pt>
                <c:pt idx="3931">
                  <c:v>0.78733668341708563</c:v>
                </c:pt>
                <c:pt idx="3932">
                  <c:v>0.74994974874371867</c:v>
                </c:pt>
                <c:pt idx="3933">
                  <c:v>0.61628140703517598</c:v>
                </c:pt>
                <c:pt idx="3934">
                  <c:v>0.57809045226130662</c:v>
                </c:pt>
                <c:pt idx="3935">
                  <c:v>0.54592964824120616</c:v>
                </c:pt>
                <c:pt idx="3936">
                  <c:v>0.54854271356783924</c:v>
                </c:pt>
                <c:pt idx="3937">
                  <c:v>0.53648241206030156</c:v>
                </c:pt>
                <c:pt idx="3938">
                  <c:v>0.53648241206030156</c:v>
                </c:pt>
                <c:pt idx="3939">
                  <c:v>0.52844221105527645</c:v>
                </c:pt>
                <c:pt idx="3940">
                  <c:v>0.53849246231155778</c:v>
                </c:pt>
                <c:pt idx="3941">
                  <c:v>0.57467336683417092</c:v>
                </c:pt>
                <c:pt idx="3942">
                  <c:v>0.64100502512562818</c:v>
                </c:pt>
                <c:pt idx="3943">
                  <c:v>0.61286432160804027</c:v>
                </c:pt>
                <c:pt idx="3944">
                  <c:v>0.59879396984924627</c:v>
                </c:pt>
                <c:pt idx="3945">
                  <c:v>0.59477386934673371</c:v>
                </c:pt>
                <c:pt idx="3946">
                  <c:v>0.58673366834170859</c:v>
                </c:pt>
                <c:pt idx="3947">
                  <c:v>0.61286432160804027</c:v>
                </c:pt>
                <c:pt idx="3948">
                  <c:v>0.59276381909547737</c:v>
                </c:pt>
                <c:pt idx="3949">
                  <c:v>0.60281407035175882</c:v>
                </c:pt>
                <c:pt idx="3950">
                  <c:v>0.57467336683417092</c:v>
                </c:pt>
                <c:pt idx="3951">
                  <c:v>0.60281407035175882</c:v>
                </c:pt>
                <c:pt idx="3952">
                  <c:v>0.65105527638190963</c:v>
                </c:pt>
                <c:pt idx="3953">
                  <c:v>0.58994974874371864</c:v>
                </c:pt>
                <c:pt idx="3954">
                  <c:v>0.72301507537688448</c:v>
                </c:pt>
                <c:pt idx="3955">
                  <c:v>0.83959798994974877</c:v>
                </c:pt>
                <c:pt idx="3956">
                  <c:v>0.89226130653266333</c:v>
                </c:pt>
                <c:pt idx="3957">
                  <c:v>0.87537688442211059</c:v>
                </c:pt>
                <c:pt idx="3958">
                  <c:v>0.84643216080402017</c:v>
                </c:pt>
                <c:pt idx="3959">
                  <c:v>0.82592964824120607</c:v>
                </c:pt>
                <c:pt idx="3960">
                  <c:v>0.70613065326633162</c:v>
                </c:pt>
                <c:pt idx="3961">
                  <c:v>0.70572864321608042</c:v>
                </c:pt>
                <c:pt idx="3962">
                  <c:v>0.67115577889447242</c:v>
                </c:pt>
                <c:pt idx="3963">
                  <c:v>0.66110552763819097</c:v>
                </c:pt>
                <c:pt idx="3964">
                  <c:v>0.64100502512562818</c:v>
                </c:pt>
                <c:pt idx="3965">
                  <c:v>0.65708542713567841</c:v>
                </c:pt>
                <c:pt idx="3966">
                  <c:v>0.68844221105527648</c:v>
                </c:pt>
                <c:pt idx="3967">
                  <c:v>0.67175879396984928</c:v>
                </c:pt>
                <c:pt idx="3968">
                  <c:v>0.70170854271356786</c:v>
                </c:pt>
                <c:pt idx="3969">
                  <c:v>0.59437185929648251</c:v>
                </c:pt>
                <c:pt idx="3970">
                  <c:v>0.63055276381909553</c:v>
                </c:pt>
                <c:pt idx="3971">
                  <c:v>0.64060301507537698</c:v>
                </c:pt>
                <c:pt idx="3972">
                  <c:v>0.75718592964824127</c:v>
                </c:pt>
                <c:pt idx="3973">
                  <c:v>0.66251256281407045</c:v>
                </c:pt>
                <c:pt idx="3974">
                  <c:v>0.70874371859296492</c:v>
                </c:pt>
                <c:pt idx="3975">
                  <c:v>0.7348743718592966</c:v>
                </c:pt>
                <c:pt idx="3976">
                  <c:v>0.524422110552764</c:v>
                </c:pt>
                <c:pt idx="3977">
                  <c:v>0.63497487437185929</c:v>
                </c:pt>
                <c:pt idx="3978">
                  <c:v>0.79236180904522624</c:v>
                </c:pt>
                <c:pt idx="3979">
                  <c:v>0.90231155778894478</c:v>
                </c:pt>
                <c:pt idx="3980">
                  <c:v>0.91638190954773879</c:v>
                </c:pt>
                <c:pt idx="3981">
                  <c:v>0.90170854271356793</c:v>
                </c:pt>
                <c:pt idx="3982">
                  <c:v>0.8697487437185929</c:v>
                </c:pt>
                <c:pt idx="3983">
                  <c:v>0.79798994974874382</c:v>
                </c:pt>
                <c:pt idx="3984">
                  <c:v>0.50291457286432173</c:v>
                </c:pt>
                <c:pt idx="3985">
                  <c:v>0.50572864321608046</c:v>
                </c:pt>
                <c:pt idx="3986">
                  <c:v>0.55256281407035179</c:v>
                </c:pt>
                <c:pt idx="3987">
                  <c:v>0.53447236180904523</c:v>
                </c:pt>
                <c:pt idx="3988">
                  <c:v>0.57065326633165836</c:v>
                </c:pt>
                <c:pt idx="3989">
                  <c:v>0.59879396984924627</c:v>
                </c:pt>
                <c:pt idx="3990">
                  <c:v>0.62291457286432161</c:v>
                </c:pt>
                <c:pt idx="3991">
                  <c:v>0.60140703517587946</c:v>
                </c:pt>
                <c:pt idx="3992">
                  <c:v>0.60743718592964824</c:v>
                </c:pt>
                <c:pt idx="3993">
                  <c:v>0.63276381909547741</c:v>
                </c:pt>
                <c:pt idx="3994">
                  <c:v>0.61688442211055283</c:v>
                </c:pt>
                <c:pt idx="3995">
                  <c:v>0.61085427135678394</c:v>
                </c:pt>
                <c:pt idx="3996">
                  <c:v>0.64703517587939696</c:v>
                </c:pt>
                <c:pt idx="3997">
                  <c:v>0.61085427135678394</c:v>
                </c:pt>
                <c:pt idx="3998">
                  <c:v>0.67919597989949754</c:v>
                </c:pt>
                <c:pt idx="3999">
                  <c:v>0.65467336683417088</c:v>
                </c:pt>
                <c:pt idx="4000">
                  <c:v>0.65185929648241203</c:v>
                </c:pt>
                <c:pt idx="4001">
                  <c:v>0.69909547738693467</c:v>
                </c:pt>
                <c:pt idx="4002">
                  <c:v>0.78211055276381913</c:v>
                </c:pt>
                <c:pt idx="4003">
                  <c:v>0.91718592964824119</c:v>
                </c:pt>
                <c:pt idx="4004">
                  <c:v>0.93346733668341719</c:v>
                </c:pt>
                <c:pt idx="4005">
                  <c:v>0.88140703517587948</c:v>
                </c:pt>
                <c:pt idx="4006">
                  <c:v>0.88120603015075383</c:v>
                </c:pt>
                <c:pt idx="4007">
                  <c:v>0.84562814070351766</c:v>
                </c:pt>
                <c:pt idx="4008">
                  <c:v>0.78190954773869359</c:v>
                </c:pt>
                <c:pt idx="4009">
                  <c:v>0.74653266331658297</c:v>
                </c:pt>
                <c:pt idx="4010">
                  <c:v>0.66874371859296489</c:v>
                </c:pt>
                <c:pt idx="4011">
                  <c:v>0.69949748743718598</c:v>
                </c:pt>
                <c:pt idx="4012">
                  <c:v>0.70371859296482409</c:v>
                </c:pt>
                <c:pt idx="4013">
                  <c:v>0.74492462311557794</c:v>
                </c:pt>
                <c:pt idx="4014">
                  <c:v>0.75517587939698494</c:v>
                </c:pt>
                <c:pt idx="4015">
                  <c:v>0.70251256281407048</c:v>
                </c:pt>
                <c:pt idx="4016">
                  <c:v>0.6934673366834172</c:v>
                </c:pt>
                <c:pt idx="4017">
                  <c:v>0.67437185929648247</c:v>
                </c:pt>
                <c:pt idx="4018">
                  <c:v>0.6562814070351759</c:v>
                </c:pt>
                <c:pt idx="4019">
                  <c:v>0.66834170854271369</c:v>
                </c:pt>
                <c:pt idx="4020">
                  <c:v>0.65427135678391968</c:v>
                </c:pt>
                <c:pt idx="4021">
                  <c:v>0.63417085427135689</c:v>
                </c:pt>
                <c:pt idx="4022">
                  <c:v>0.65829145728643224</c:v>
                </c:pt>
                <c:pt idx="4023">
                  <c:v>0.67236180904522624</c:v>
                </c:pt>
                <c:pt idx="4024">
                  <c:v>0.59798994974874375</c:v>
                </c:pt>
                <c:pt idx="4025">
                  <c:v>0.70854271356783927</c:v>
                </c:pt>
                <c:pt idx="4026">
                  <c:v>0.72402010050251264</c:v>
                </c:pt>
                <c:pt idx="4027">
                  <c:v>0.83557788944723621</c:v>
                </c:pt>
                <c:pt idx="4028">
                  <c:v>0.89969849246231159</c:v>
                </c:pt>
                <c:pt idx="4029">
                  <c:v>0.91316582914572864</c:v>
                </c:pt>
                <c:pt idx="4030">
                  <c:v>0.82673366834170858</c:v>
                </c:pt>
                <c:pt idx="4031">
                  <c:v>0.85005025125628142</c:v>
                </c:pt>
                <c:pt idx="4032">
                  <c:v>0.79738693467336685</c:v>
                </c:pt>
                <c:pt idx="4033">
                  <c:v>0.78371859296482416</c:v>
                </c:pt>
                <c:pt idx="4034">
                  <c:v>0.75135678391959815</c:v>
                </c:pt>
                <c:pt idx="4035">
                  <c:v>0.75939698492462326</c:v>
                </c:pt>
                <c:pt idx="4036">
                  <c:v>0.72743718592964823</c:v>
                </c:pt>
                <c:pt idx="4037">
                  <c:v>0.73728643216080414</c:v>
                </c:pt>
                <c:pt idx="4038">
                  <c:v>0.76763819095477392</c:v>
                </c:pt>
                <c:pt idx="4039">
                  <c:v>0.66834170854271369</c:v>
                </c:pt>
                <c:pt idx="4040">
                  <c:v>0.73587939698492477</c:v>
                </c:pt>
                <c:pt idx="4041">
                  <c:v>0.6896482412060303</c:v>
                </c:pt>
                <c:pt idx="4042">
                  <c:v>0.30974874371859301</c:v>
                </c:pt>
                <c:pt idx="4043">
                  <c:v>0.48080402010050255</c:v>
                </c:pt>
                <c:pt idx="4044">
                  <c:v>0.54994974874371871</c:v>
                </c:pt>
                <c:pt idx="4045">
                  <c:v>0.51417085427135678</c:v>
                </c:pt>
                <c:pt idx="4046">
                  <c:v>0.54834170854271369</c:v>
                </c:pt>
                <c:pt idx="4047">
                  <c:v>0.53427135678391968</c:v>
                </c:pt>
                <c:pt idx="4048">
                  <c:v>0.56120603015075377</c:v>
                </c:pt>
                <c:pt idx="4049">
                  <c:v>0.5969849246231157</c:v>
                </c:pt>
                <c:pt idx="4050">
                  <c:v>0.63477386934673374</c:v>
                </c:pt>
                <c:pt idx="4051">
                  <c:v>0.78070351758793977</c:v>
                </c:pt>
                <c:pt idx="4052">
                  <c:v>0.78894472361809054</c:v>
                </c:pt>
                <c:pt idx="4053">
                  <c:v>0.77065326633165832</c:v>
                </c:pt>
                <c:pt idx="4054">
                  <c:v>0.75557788944723625</c:v>
                </c:pt>
                <c:pt idx="4055">
                  <c:v>0.72402010050251264</c:v>
                </c:pt>
                <c:pt idx="4056">
                  <c:v>0.62834170854271365</c:v>
                </c:pt>
                <c:pt idx="4057">
                  <c:v>0.60201005025125631</c:v>
                </c:pt>
                <c:pt idx="4058">
                  <c:v>0.58793969849246241</c:v>
                </c:pt>
                <c:pt idx="4059">
                  <c:v>0.58492462311557791</c:v>
                </c:pt>
                <c:pt idx="4060">
                  <c:v>0.59095477386934681</c:v>
                </c:pt>
                <c:pt idx="4061">
                  <c:v>0.62713567839195983</c:v>
                </c:pt>
                <c:pt idx="4062">
                  <c:v>0.64422110552763823</c:v>
                </c:pt>
                <c:pt idx="4063">
                  <c:v>0.66231155778894479</c:v>
                </c:pt>
                <c:pt idx="4064">
                  <c:v>0.64020100502512567</c:v>
                </c:pt>
                <c:pt idx="4065">
                  <c:v>0.64824120603015079</c:v>
                </c:pt>
                <c:pt idx="4066">
                  <c:v>0.65226130653266334</c:v>
                </c:pt>
                <c:pt idx="4067">
                  <c:v>0.63015075376884433</c:v>
                </c:pt>
                <c:pt idx="4068">
                  <c:v>0.62211055276381921</c:v>
                </c:pt>
                <c:pt idx="4069">
                  <c:v>0.65226130653266334</c:v>
                </c:pt>
                <c:pt idx="4070">
                  <c:v>0.68643216080402014</c:v>
                </c:pt>
                <c:pt idx="4071">
                  <c:v>0.67839195979899503</c:v>
                </c:pt>
                <c:pt idx="4072">
                  <c:v>0.67437185929648247</c:v>
                </c:pt>
                <c:pt idx="4073">
                  <c:v>0.71236180904522617</c:v>
                </c:pt>
                <c:pt idx="4074">
                  <c:v>0.59959798994974889</c:v>
                </c:pt>
                <c:pt idx="4075">
                  <c:v>0.83859296482412071</c:v>
                </c:pt>
                <c:pt idx="4076">
                  <c:v>0.87015075376884432</c:v>
                </c:pt>
                <c:pt idx="4077">
                  <c:v>0.69889447236180913</c:v>
                </c:pt>
                <c:pt idx="4078">
                  <c:v>0.71356783919597999</c:v>
                </c:pt>
                <c:pt idx="4079">
                  <c:v>0.68603015075376894</c:v>
                </c:pt>
                <c:pt idx="4080">
                  <c:v>0.66432160804020113</c:v>
                </c:pt>
                <c:pt idx="4081">
                  <c:v>0.642211055276382</c:v>
                </c:pt>
                <c:pt idx="4082">
                  <c:v>0.65226130653266334</c:v>
                </c:pt>
                <c:pt idx="4083">
                  <c:v>0.62412060301507544</c:v>
                </c:pt>
                <c:pt idx="4084">
                  <c:v>0.59798994974874375</c:v>
                </c:pt>
                <c:pt idx="4085">
                  <c:v>0.57587939698492474</c:v>
                </c:pt>
                <c:pt idx="4086">
                  <c:v>0.60000000000000009</c:v>
                </c:pt>
                <c:pt idx="4087">
                  <c:v>0.60000000000000009</c:v>
                </c:pt>
                <c:pt idx="4088">
                  <c:v>0.56180904522613073</c:v>
                </c:pt>
                <c:pt idx="4089">
                  <c:v>0.60402010050251265</c:v>
                </c:pt>
                <c:pt idx="4090">
                  <c:v>0.59798994974874375</c:v>
                </c:pt>
                <c:pt idx="4091">
                  <c:v>0.60201005025125631</c:v>
                </c:pt>
                <c:pt idx="4092">
                  <c:v>0.61206030150753776</c:v>
                </c:pt>
                <c:pt idx="4093">
                  <c:v>0.61206030150753776</c:v>
                </c:pt>
                <c:pt idx="4094">
                  <c:v>0.63216080402010055</c:v>
                </c:pt>
                <c:pt idx="4095">
                  <c:v>0.63417085427135689</c:v>
                </c:pt>
                <c:pt idx="4096">
                  <c:v>0.62914572864321616</c:v>
                </c:pt>
                <c:pt idx="4097">
                  <c:v>0.6733668341708543</c:v>
                </c:pt>
                <c:pt idx="4098">
                  <c:v>0.73005025125628142</c:v>
                </c:pt>
                <c:pt idx="4099">
                  <c:v>0.77849246231155789</c:v>
                </c:pt>
                <c:pt idx="4100">
                  <c:v>0.82653266331658315</c:v>
                </c:pt>
                <c:pt idx="4101">
                  <c:v>0.77889447236180909</c:v>
                </c:pt>
                <c:pt idx="4102">
                  <c:v>0.74914572864321616</c:v>
                </c:pt>
                <c:pt idx="4103">
                  <c:v>0.73909547738693471</c:v>
                </c:pt>
                <c:pt idx="4104">
                  <c:v>0.58391959798994986</c:v>
                </c:pt>
                <c:pt idx="4105">
                  <c:v>0.56180904522613073</c:v>
                </c:pt>
                <c:pt idx="4106">
                  <c:v>0.55778894472361817</c:v>
                </c:pt>
                <c:pt idx="4107">
                  <c:v>0.53768844221105538</c:v>
                </c:pt>
                <c:pt idx="4108">
                  <c:v>0.50351758793969859</c:v>
                </c:pt>
                <c:pt idx="4109">
                  <c:v>0.53165829145728649</c:v>
                </c:pt>
                <c:pt idx="4110">
                  <c:v>0.58793969849246241</c:v>
                </c:pt>
                <c:pt idx="4111">
                  <c:v>0.58190954773869352</c:v>
                </c:pt>
                <c:pt idx="4112">
                  <c:v>0.58391959798994986</c:v>
                </c:pt>
                <c:pt idx="4113">
                  <c:v>0.58391959798994986</c:v>
                </c:pt>
                <c:pt idx="4114">
                  <c:v>0.59195979899497497</c:v>
                </c:pt>
                <c:pt idx="4115">
                  <c:v>0.58391959798994986</c:v>
                </c:pt>
                <c:pt idx="4116">
                  <c:v>0.56381909547738696</c:v>
                </c:pt>
                <c:pt idx="4117">
                  <c:v>0.55577889447236184</c:v>
                </c:pt>
                <c:pt idx="4118">
                  <c:v>0.56984924623115585</c:v>
                </c:pt>
                <c:pt idx="4119">
                  <c:v>0.61608040201005032</c:v>
                </c:pt>
                <c:pt idx="4120">
                  <c:v>0.56582914572864329</c:v>
                </c:pt>
                <c:pt idx="4121">
                  <c:v>0.59798994974874375</c:v>
                </c:pt>
                <c:pt idx="4122">
                  <c:v>0.65226130653266334</c:v>
                </c:pt>
                <c:pt idx="4123">
                  <c:v>0.74773869346733679</c:v>
                </c:pt>
                <c:pt idx="4124">
                  <c:v>0.79276381909547744</c:v>
                </c:pt>
                <c:pt idx="4125">
                  <c:v>0.78894472361809054</c:v>
                </c:pt>
                <c:pt idx="4126">
                  <c:v>0.74070351758793973</c:v>
                </c:pt>
                <c:pt idx="4127">
                  <c:v>0.70733668341708544</c:v>
                </c:pt>
                <c:pt idx="4128">
                  <c:v>0.5939698492462312</c:v>
                </c:pt>
                <c:pt idx="4129">
                  <c:v>0.60000000000000009</c:v>
                </c:pt>
                <c:pt idx="4130">
                  <c:v>0.5939698492462312</c:v>
                </c:pt>
                <c:pt idx="4131">
                  <c:v>0.58391959798994986</c:v>
                </c:pt>
                <c:pt idx="4132">
                  <c:v>0.56381909547738696</c:v>
                </c:pt>
                <c:pt idx="4133">
                  <c:v>0.62211055276381921</c:v>
                </c:pt>
                <c:pt idx="4134">
                  <c:v>0.66030150753768857</c:v>
                </c:pt>
                <c:pt idx="4135">
                  <c:v>0.63417085427135689</c:v>
                </c:pt>
                <c:pt idx="4136">
                  <c:v>0.61809045226130666</c:v>
                </c:pt>
                <c:pt idx="4137">
                  <c:v>0.64824120603015079</c:v>
                </c:pt>
                <c:pt idx="4138">
                  <c:v>0.58190954773869352</c:v>
                </c:pt>
                <c:pt idx="4139">
                  <c:v>0.59798994974874375</c:v>
                </c:pt>
                <c:pt idx="4140">
                  <c:v>0.60402010050251265</c:v>
                </c:pt>
                <c:pt idx="4141">
                  <c:v>0.61608040201005032</c:v>
                </c:pt>
                <c:pt idx="4142">
                  <c:v>0.60603015075376887</c:v>
                </c:pt>
                <c:pt idx="4143">
                  <c:v>0.60060301507537694</c:v>
                </c:pt>
                <c:pt idx="4144">
                  <c:v>0.68502512562814077</c:v>
                </c:pt>
                <c:pt idx="4145">
                  <c:v>0.67035175879396991</c:v>
                </c:pt>
                <c:pt idx="4146">
                  <c:v>0.7523618090452262</c:v>
                </c:pt>
                <c:pt idx="4147">
                  <c:v>0.7933668341708543</c:v>
                </c:pt>
                <c:pt idx="4148">
                  <c:v>0.8753768844221107</c:v>
                </c:pt>
                <c:pt idx="4149">
                  <c:v>0.86974874371859301</c:v>
                </c:pt>
                <c:pt idx="4150">
                  <c:v>0.77306532663316596</c:v>
                </c:pt>
                <c:pt idx="4151">
                  <c:v>0.78412060301507547</c:v>
                </c:pt>
                <c:pt idx="4152">
                  <c:v>0.66512562814070353</c:v>
                </c:pt>
                <c:pt idx="4153">
                  <c:v>0.68844221105527648</c:v>
                </c:pt>
                <c:pt idx="4154">
                  <c:v>0.63698492462311562</c:v>
                </c:pt>
                <c:pt idx="4155">
                  <c:v>0.63417085427135689</c:v>
                </c:pt>
                <c:pt idx="4156">
                  <c:v>0.63819095477386945</c:v>
                </c:pt>
                <c:pt idx="4157">
                  <c:v>0.66231155778894479</c:v>
                </c:pt>
                <c:pt idx="4158">
                  <c:v>0.66030150753768857</c:v>
                </c:pt>
                <c:pt idx="4159">
                  <c:v>0.63216080402010055</c:v>
                </c:pt>
                <c:pt idx="4160">
                  <c:v>0.61608040201005032</c:v>
                </c:pt>
                <c:pt idx="4161">
                  <c:v>0.58994974874371864</c:v>
                </c:pt>
                <c:pt idx="4162">
                  <c:v>0.5798994974874373</c:v>
                </c:pt>
                <c:pt idx="4163">
                  <c:v>0.61608040201005032</c:v>
                </c:pt>
                <c:pt idx="4164">
                  <c:v>0.56381909547738696</c:v>
                </c:pt>
                <c:pt idx="4165">
                  <c:v>0.55577889447236184</c:v>
                </c:pt>
                <c:pt idx="4166">
                  <c:v>0.5597989949748744</c:v>
                </c:pt>
                <c:pt idx="4167">
                  <c:v>0.56783919597989951</c:v>
                </c:pt>
                <c:pt idx="4168">
                  <c:v>0.58994974874371864</c:v>
                </c:pt>
                <c:pt idx="4169">
                  <c:v>0.63015075376884433</c:v>
                </c:pt>
                <c:pt idx="4170">
                  <c:v>0.68201005025125638</c:v>
                </c:pt>
                <c:pt idx="4171">
                  <c:v>0.81829145728643227</c:v>
                </c:pt>
                <c:pt idx="4172">
                  <c:v>0.76502512562814085</c:v>
                </c:pt>
                <c:pt idx="4173">
                  <c:v>0.79497487437185943</c:v>
                </c:pt>
                <c:pt idx="4174">
                  <c:v>0.77648241206030166</c:v>
                </c:pt>
                <c:pt idx="4175">
                  <c:v>0.74351758793969858</c:v>
                </c:pt>
                <c:pt idx="4176">
                  <c:v>0.70030150753768849</c:v>
                </c:pt>
                <c:pt idx="4177">
                  <c:v>0.6562814070351759</c:v>
                </c:pt>
                <c:pt idx="4178">
                  <c:v>0.64623115577889456</c:v>
                </c:pt>
                <c:pt idx="4179">
                  <c:v>0.62412060301507544</c:v>
                </c:pt>
                <c:pt idx="4180">
                  <c:v>0.62412060301507544</c:v>
                </c:pt>
                <c:pt idx="4181">
                  <c:v>0.6080402010050252</c:v>
                </c:pt>
                <c:pt idx="4182">
                  <c:v>0.66653266331658301</c:v>
                </c:pt>
                <c:pt idx="4183">
                  <c:v>0.62050251256281408</c:v>
                </c:pt>
                <c:pt idx="4184">
                  <c:v>0.61608040201005032</c:v>
                </c:pt>
                <c:pt idx="4185">
                  <c:v>0.62613065326633177</c:v>
                </c:pt>
                <c:pt idx="4186">
                  <c:v>0.54974874371859306</c:v>
                </c:pt>
                <c:pt idx="4187">
                  <c:v>0.5597989949748744</c:v>
                </c:pt>
                <c:pt idx="4188">
                  <c:v>0.52763819095477393</c:v>
                </c:pt>
                <c:pt idx="4189">
                  <c:v>0.54773869346733672</c:v>
                </c:pt>
                <c:pt idx="4190">
                  <c:v>0.52160804020100504</c:v>
                </c:pt>
                <c:pt idx="4191">
                  <c:v>0.53366834170854283</c:v>
                </c:pt>
                <c:pt idx="4192">
                  <c:v>0.57185929648241207</c:v>
                </c:pt>
                <c:pt idx="4193">
                  <c:v>0.64824120603015079</c:v>
                </c:pt>
                <c:pt idx="4194">
                  <c:v>0.68201005025125638</c:v>
                </c:pt>
                <c:pt idx="4195">
                  <c:v>0.78673366834170855</c:v>
                </c:pt>
                <c:pt idx="4196">
                  <c:v>0.81507537688442222</c:v>
                </c:pt>
                <c:pt idx="4197">
                  <c:v>0.80884422110552767</c:v>
                </c:pt>
                <c:pt idx="4198">
                  <c:v>0.73065326633165839</c:v>
                </c:pt>
                <c:pt idx="4199">
                  <c:v>0.73989949748743733</c:v>
                </c:pt>
                <c:pt idx="4200">
                  <c:v>0.57386934673366841</c:v>
                </c:pt>
                <c:pt idx="4201">
                  <c:v>0.5939698492462312</c:v>
                </c:pt>
                <c:pt idx="4202">
                  <c:v>0.58994974874371864</c:v>
                </c:pt>
                <c:pt idx="4203">
                  <c:v>0.57587939698492474</c:v>
                </c:pt>
                <c:pt idx="4204">
                  <c:v>0.58592964824120608</c:v>
                </c:pt>
                <c:pt idx="4205">
                  <c:v>0.61608040201005032</c:v>
                </c:pt>
                <c:pt idx="4206">
                  <c:v>0.67437185929648247</c:v>
                </c:pt>
                <c:pt idx="4207">
                  <c:v>0.63698492462311562</c:v>
                </c:pt>
                <c:pt idx="4208">
                  <c:v>0.642211055276382</c:v>
                </c:pt>
                <c:pt idx="4209">
                  <c:v>0.62814070351758799</c:v>
                </c:pt>
                <c:pt idx="4210">
                  <c:v>0.63216080402010055</c:v>
                </c:pt>
                <c:pt idx="4211">
                  <c:v>0.62814070351758799</c:v>
                </c:pt>
                <c:pt idx="4212">
                  <c:v>0.64020100502512567</c:v>
                </c:pt>
                <c:pt idx="4213">
                  <c:v>0.67236180904522624</c:v>
                </c:pt>
                <c:pt idx="4214">
                  <c:v>0.67839195979899503</c:v>
                </c:pt>
                <c:pt idx="4215">
                  <c:v>0.70773869346733675</c:v>
                </c:pt>
                <c:pt idx="4216">
                  <c:v>0.70211055276381917</c:v>
                </c:pt>
                <c:pt idx="4217">
                  <c:v>0.73708542713567848</c:v>
                </c:pt>
                <c:pt idx="4218">
                  <c:v>0.73045226130653274</c:v>
                </c:pt>
                <c:pt idx="4219">
                  <c:v>0.87959798994974892</c:v>
                </c:pt>
                <c:pt idx="4220">
                  <c:v>0.86954773869346746</c:v>
                </c:pt>
                <c:pt idx="4221">
                  <c:v>0.84723618090452268</c:v>
                </c:pt>
                <c:pt idx="4222">
                  <c:v>0.81527638190954788</c:v>
                </c:pt>
                <c:pt idx="4223">
                  <c:v>0.68743718592964831</c:v>
                </c:pt>
                <c:pt idx="4224">
                  <c:v>0.44120603015075383</c:v>
                </c:pt>
                <c:pt idx="4225">
                  <c:v>0.42914572864321615</c:v>
                </c:pt>
                <c:pt idx="4226">
                  <c:v>0.42713567839195987</c:v>
                </c:pt>
                <c:pt idx="4227">
                  <c:v>0.42110552763819098</c:v>
                </c:pt>
                <c:pt idx="4228">
                  <c:v>0.42110552763819098</c:v>
                </c:pt>
                <c:pt idx="4229">
                  <c:v>0.42914572864321615</c:v>
                </c:pt>
                <c:pt idx="4230">
                  <c:v>0.47336683417085434</c:v>
                </c:pt>
                <c:pt idx="4231">
                  <c:v>0.49346733668341713</c:v>
                </c:pt>
                <c:pt idx="4232">
                  <c:v>0.47135678391959807</c:v>
                </c:pt>
                <c:pt idx="4233">
                  <c:v>0.45527638190954778</c:v>
                </c:pt>
                <c:pt idx="4234">
                  <c:v>0.45929648241206034</c:v>
                </c:pt>
                <c:pt idx="4235">
                  <c:v>0.46331658291457289</c:v>
                </c:pt>
                <c:pt idx="4236">
                  <c:v>0.47135678391959807</c:v>
                </c:pt>
                <c:pt idx="4237">
                  <c:v>0.4773869346733669</c:v>
                </c:pt>
                <c:pt idx="4238">
                  <c:v>0.4874371859296483</c:v>
                </c:pt>
                <c:pt idx="4239">
                  <c:v>0.4773869346733669</c:v>
                </c:pt>
                <c:pt idx="4240">
                  <c:v>7.9396984924623118E-2</c:v>
                </c:pt>
                <c:pt idx="4241">
                  <c:v>0.10552763819095479</c:v>
                </c:pt>
                <c:pt idx="4242">
                  <c:v>0.39959798994974882</c:v>
                </c:pt>
                <c:pt idx="4243">
                  <c:v>0.67618090452261315</c:v>
                </c:pt>
                <c:pt idx="4244">
                  <c:v>0.74834170854271365</c:v>
                </c:pt>
                <c:pt idx="4245">
                  <c:v>0.74030150753768853</c:v>
                </c:pt>
                <c:pt idx="4246">
                  <c:v>0.80221105527638203</c:v>
                </c:pt>
                <c:pt idx="4247">
                  <c:v>0.51718592964824128</c:v>
                </c:pt>
                <c:pt idx="4248">
                  <c:v>0.55376884422110562</c:v>
                </c:pt>
                <c:pt idx="4249">
                  <c:v>0.58391959798994986</c:v>
                </c:pt>
                <c:pt idx="4250">
                  <c:v>0.56783919597989951</c:v>
                </c:pt>
                <c:pt idx="4251">
                  <c:v>0.55577889447236184</c:v>
                </c:pt>
                <c:pt idx="4252">
                  <c:v>0.54974874371859306</c:v>
                </c:pt>
                <c:pt idx="4253">
                  <c:v>0.55577889447236184</c:v>
                </c:pt>
                <c:pt idx="4254">
                  <c:v>0.57788944723618096</c:v>
                </c:pt>
                <c:pt idx="4255">
                  <c:v>0.57788944723618096</c:v>
                </c:pt>
                <c:pt idx="4256">
                  <c:v>0.51557788944723626</c:v>
                </c:pt>
                <c:pt idx="4257">
                  <c:v>0.56381909547738696</c:v>
                </c:pt>
                <c:pt idx="4258">
                  <c:v>0.5597989949748744</c:v>
                </c:pt>
                <c:pt idx="4259">
                  <c:v>0.56984924623115585</c:v>
                </c:pt>
                <c:pt idx="4260">
                  <c:v>0.55778894472361817</c:v>
                </c:pt>
                <c:pt idx="4261">
                  <c:v>0.55577889447236184</c:v>
                </c:pt>
                <c:pt idx="4262">
                  <c:v>0.58793969849246241</c:v>
                </c:pt>
                <c:pt idx="4263">
                  <c:v>0.59798994974874375</c:v>
                </c:pt>
                <c:pt idx="4264">
                  <c:v>0.61206030150753776</c:v>
                </c:pt>
                <c:pt idx="4265">
                  <c:v>0.66733668341708552</c:v>
                </c:pt>
                <c:pt idx="4266">
                  <c:v>0.68201005025125638</c:v>
                </c:pt>
                <c:pt idx="4267">
                  <c:v>0.76683417085427141</c:v>
                </c:pt>
                <c:pt idx="4268">
                  <c:v>0.81145728643216086</c:v>
                </c:pt>
                <c:pt idx="4269">
                  <c:v>0.80160804020100518</c:v>
                </c:pt>
                <c:pt idx="4270">
                  <c:v>0.76140703517587949</c:v>
                </c:pt>
                <c:pt idx="4271">
                  <c:v>0.73909547738693471</c:v>
                </c:pt>
                <c:pt idx="4272">
                  <c:v>0.62613065326633177</c:v>
                </c:pt>
                <c:pt idx="4273">
                  <c:v>0.63216080402010055</c:v>
                </c:pt>
                <c:pt idx="4274">
                  <c:v>0.60361809045226145</c:v>
                </c:pt>
                <c:pt idx="4275">
                  <c:v>0.59537688442211056</c:v>
                </c:pt>
                <c:pt idx="4276">
                  <c:v>0.60743718592964824</c:v>
                </c:pt>
                <c:pt idx="4277">
                  <c:v>0.64562814070351759</c:v>
                </c:pt>
                <c:pt idx="4278">
                  <c:v>0.6938693467336684</c:v>
                </c:pt>
                <c:pt idx="4279">
                  <c:v>0.64201005025125635</c:v>
                </c:pt>
                <c:pt idx="4280">
                  <c:v>0.64804020100502513</c:v>
                </c:pt>
                <c:pt idx="4281">
                  <c:v>0.64201005025125635</c:v>
                </c:pt>
                <c:pt idx="4282">
                  <c:v>0.57768844221105531</c:v>
                </c:pt>
                <c:pt idx="4283">
                  <c:v>0.57768844221105531</c:v>
                </c:pt>
                <c:pt idx="4284">
                  <c:v>0.57768844221105531</c:v>
                </c:pt>
                <c:pt idx="4285">
                  <c:v>0.57969849246231153</c:v>
                </c:pt>
                <c:pt idx="4286">
                  <c:v>0.58974874371859298</c:v>
                </c:pt>
                <c:pt idx="4287">
                  <c:v>0.59376884422110554</c:v>
                </c:pt>
                <c:pt idx="4288">
                  <c:v>0.64603015075376891</c:v>
                </c:pt>
                <c:pt idx="4289">
                  <c:v>0.63859296482412065</c:v>
                </c:pt>
                <c:pt idx="4290">
                  <c:v>0.65668341708542721</c:v>
                </c:pt>
                <c:pt idx="4291">
                  <c:v>0.76060301507537698</c:v>
                </c:pt>
                <c:pt idx="4292">
                  <c:v>0.17025125628140705</c:v>
                </c:pt>
                <c:pt idx="4293">
                  <c:v>0.39698492462311563</c:v>
                </c:pt>
                <c:pt idx="4294">
                  <c:v>0.42391959798994983</c:v>
                </c:pt>
                <c:pt idx="4295">
                  <c:v>0.49286432160804022</c:v>
                </c:pt>
                <c:pt idx="4296">
                  <c:v>0.52763819095477393</c:v>
                </c:pt>
                <c:pt idx="4297">
                  <c:v>0.51678391959799008</c:v>
                </c:pt>
                <c:pt idx="4298">
                  <c:v>0.54251256281407034</c:v>
                </c:pt>
                <c:pt idx="4299">
                  <c:v>0.55075376884422111</c:v>
                </c:pt>
                <c:pt idx="4300">
                  <c:v>0.54070351758793977</c:v>
                </c:pt>
                <c:pt idx="4301">
                  <c:v>0.54673366834170856</c:v>
                </c:pt>
                <c:pt idx="4302">
                  <c:v>0.60100502512562826</c:v>
                </c:pt>
                <c:pt idx="4303">
                  <c:v>0.59758793969849255</c:v>
                </c:pt>
                <c:pt idx="4304">
                  <c:v>0.55537688442211064</c:v>
                </c:pt>
                <c:pt idx="4305">
                  <c:v>0.62070351758793985</c:v>
                </c:pt>
                <c:pt idx="4306">
                  <c:v>0.58552763819095488</c:v>
                </c:pt>
                <c:pt idx="4307">
                  <c:v>0.57346733668341721</c:v>
                </c:pt>
                <c:pt idx="4308">
                  <c:v>0.60361809045226145</c:v>
                </c:pt>
                <c:pt idx="4309">
                  <c:v>0.60964824120603023</c:v>
                </c:pt>
                <c:pt idx="4310">
                  <c:v>0.64381909547738703</c:v>
                </c:pt>
                <c:pt idx="4311">
                  <c:v>0.67396984924623127</c:v>
                </c:pt>
                <c:pt idx="4312">
                  <c:v>0.72542713567839212</c:v>
                </c:pt>
                <c:pt idx="4313">
                  <c:v>0.72402010050251264</c:v>
                </c:pt>
                <c:pt idx="4314">
                  <c:v>0.73266331658291461</c:v>
                </c:pt>
                <c:pt idx="4315">
                  <c:v>0.87256281407035186</c:v>
                </c:pt>
                <c:pt idx="4316">
                  <c:v>0.90974874371859316</c:v>
                </c:pt>
                <c:pt idx="4317">
                  <c:v>0.89226130653266333</c:v>
                </c:pt>
                <c:pt idx="4318">
                  <c:v>0.84522613065326646</c:v>
                </c:pt>
                <c:pt idx="4319">
                  <c:v>0.81547738693467342</c:v>
                </c:pt>
                <c:pt idx="4320">
                  <c:v>0.76462311557788953</c:v>
                </c:pt>
                <c:pt idx="4321">
                  <c:v>0.72120603015075391</c:v>
                </c:pt>
                <c:pt idx="4322">
                  <c:v>0.69708542713567845</c:v>
                </c:pt>
                <c:pt idx="4323">
                  <c:v>0.68100502512562822</c:v>
                </c:pt>
                <c:pt idx="4324">
                  <c:v>0.59457286432160816</c:v>
                </c:pt>
                <c:pt idx="4325">
                  <c:v>0.5704522613065327</c:v>
                </c:pt>
                <c:pt idx="4326">
                  <c:v>0.65688442211055287</c:v>
                </c:pt>
                <c:pt idx="4327">
                  <c:v>0.63678391959799008</c:v>
                </c:pt>
                <c:pt idx="4328">
                  <c:v>0.61869346733668351</c:v>
                </c:pt>
                <c:pt idx="4329">
                  <c:v>0.64482412060301519</c:v>
                </c:pt>
                <c:pt idx="4330">
                  <c:v>0.63477386934673374</c:v>
                </c:pt>
                <c:pt idx="4331">
                  <c:v>0.62271356783919607</c:v>
                </c:pt>
                <c:pt idx="4332">
                  <c:v>0.6387939698492463</c:v>
                </c:pt>
                <c:pt idx="4333">
                  <c:v>0.6102512562814072</c:v>
                </c:pt>
                <c:pt idx="4334">
                  <c:v>0.64040201005025132</c:v>
                </c:pt>
                <c:pt idx="4335">
                  <c:v>0.65648241206030167</c:v>
                </c:pt>
                <c:pt idx="4336">
                  <c:v>0.67095477386934688</c:v>
                </c:pt>
                <c:pt idx="4337">
                  <c:v>8.8040201005025145E-2</c:v>
                </c:pt>
                <c:pt idx="4338">
                  <c:v>0.53005025125628147</c:v>
                </c:pt>
                <c:pt idx="4339">
                  <c:v>0.68864321608040213</c:v>
                </c:pt>
                <c:pt idx="4340">
                  <c:v>0.84321608040201013</c:v>
                </c:pt>
                <c:pt idx="4341">
                  <c:v>0.90432160804020123</c:v>
                </c:pt>
                <c:pt idx="4342">
                  <c:v>0.87859296482412075</c:v>
                </c:pt>
                <c:pt idx="4343">
                  <c:v>0.8168844221105529</c:v>
                </c:pt>
                <c:pt idx="4344">
                  <c:v>0.71195979899497497</c:v>
                </c:pt>
                <c:pt idx="4345">
                  <c:v>0.72944723618090457</c:v>
                </c:pt>
                <c:pt idx="4346">
                  <c:v>0.71115577889447246</c:v>
                </c:pt>
                <c:pt idx="4347">
                  <c:v>0.70452261306532671</c:v>
                </c:pt>
                <c:pt idx="4348">
                  <c:v>0.63819095477386945</c:v>
                </c:pt>
                <c:pt idx="4349">
                  <c:v>0.66030150753768857</c:v>
                </c:pt>
                <c:pt idx="4350">
                  <c:v>0.69648241206030159</c:v>
                </c:pt>
                <c:pt idx="4351">
                  <c:v>0.66231155778894479</c:v>
                </c:pt>
                <c:pt idx="4352">
                  <c:v>0.64824120603015079</c:v>
                </c:pt>
                <c:pt idx="4353">
                  <c:v>0.63216080402010055</c:v>
                </c:pt>
                <c:pt idx="4354">
                  <c:v>0.61407035175879399</c:v>
                </c:pt>
                <c:pt idx="4355">
                  <c:v>0.64422110552763823</c:v>
                </c:pt>
                <c:pt idx="4356">
                  <c:v>0.65025125628140712</c:v>
                </c:pt>
                <c:pt idx="4357">
                  <c:v>0.65025125628140712</c:v>
                </c:pt>
                <c:pt idx="4358">
                  <c:v>0.65427135678391968</c:v>
                </c:pt>
                <c:pt idx="4359">
                  <c:v>0.59195979899497497</c:v>
                </c:pt>
                <c:pt idx="4360">
                  <c:v>0.59437185929648251</c:v>
                </c:pt>
                <c:pt idx="4361">
                  <c:v>0.66954773869346751</c:v>
                </c:pt>
                <c:pt idx="4362">
                  <c:v>0.79658291457286445</c:v>
                </c:pt>
                <c:pt idx="4363">
                  <c:v>0.82894472361809046</c:v>
                </c:pt>
                <c:pt idx="4364">
                  <c:v>0.82653266331658304</c:v>
                </c:pt>
                <c:pt idx="4365">
                  <c:v>0.83879396984924637</c:v>
                </c:pt>
                <c:pt idx="4366">
                  <c:v>0.82793969849246241</c:v>
                </c:pt>
                <c:pt idx="4367">
                  <c:v>0.74954773869346736</c:v>
                </c:pt>
                <c:pt idx="4368">
                  <c:v>0.6596984924623116</c:v>
                </c:pt>
                <c:pt idx="4369">
                  <c:v>0.67839195979899503</c:v>
                </c:pt>
                <c:pt idx="4370">
                  <c:v>0.66633165829145735</c:v>
                </c:pt>
                <c:pt idx="4371">
                  <c:v>0.6562814070351759</c:v>
                </c:pt>
                <c:pt idx="4372">
                  <c:v>0.6562814070351759</c:v>
                </c:pt>
                <c:pt idx="4373">
                  <c:v>0.67236180904522624</c:v>
                </c:pt>
                <c:pt idx="4374">
                  <c:v>0.71658291457286438</c:v>
                </c:pt>
                <c:pt idx="4375">
                  <c:v>0.68643216080402014</c:v>
                </c:pt>
                <c:pt idx="4376">
                  <c:v>0.70572864321608053</c:v>
                </c:pt>
                <c:pt idx="4377">
                  <c:v>0.65145728643216094</c:v>
                </c:pt>
                <c:pt idx="4378">
                  <c:v>0.67517587939698498</c:v>
                </c:pt>
                <c:pt idx="4379">
                  <c:v>0.66773869346733672</c:v>
                </c:pt>
                <c:pt idx="4380">
                  <c:v>0.65768844221105538</c:v>
                </c:pt>
                <c:pt idx="4381">
                  <c:v>0.66914572864321609</c:v>
                </c:pt>
                <c:pt idx="4382">
                  <c:v>0.60321608040201014</c:v>
                </c:pt>
                <c:pt idx="4383">
                  <c:v>0.60140703517587946</c:v>
                </c:pt>
                <c:pt idx="4384">
                  <c:v>0.58653266331658305</c:v>
                </c:pt>
                <c:pt idx="4385">
                  <c:v>0.65266331658291465</c:v>
                </c:pt>
                <c:pt idx="4386">
                  <c:v>0.69447236180904526</c:v>
                </c:pt>
                <c:pt idx="4387">
                  <c:v>0.76080402010050263</c:v>
                </c:pt>
                <c:pt idx="4388">
                  <c:v>0.75316582914572872</c:v>
                </c:pt>
                <c:pt idx="4389">
                  <c:v>0.72140703517587945</c:v>
                </c:pt>
                <c:pt idx="4390">
                  <c:v>0.66633165829145735</c:v>
                </c:pt>
                <c:pt idx="4391">
                  <c:v>0.65648241206030167</c:v>
                </c:pt>
                <c:pt idx="4392">
                  <c:v>0.49748743718592969</c:v>
                </c:pt>
                <c:pt idx="4393">
                  <c:v>0.45929648241206034</c:v>
                </c:pt>
                <c:pt idx="4394">
                  <c:v>0.46532663316582917</c:v>
                </c:pt>
                <c:pt idx="4395">
                  <c:v>0.45527638190954778</c:v>
                </c:pt>
                <c:pt idx="4396">
                  <c:v>0.45728643216080406</c:v>
                </c:pt>
                <c:pt idx="4397">
                  <c:v>0.49547738693467341</c:v>
                </c:pt>
                <c:pt idx="4398">
                  <c:v>0.5256281407035176</c:v>
                </c:pt>
                <c:pt idx="4399">
                  <c:v>0.49949748743718597</c:v>
                </c:pt>
                <c:pt idx="4400">
                  <c:v>0.4874371859296483</c:v>
                </c:pt>
                <c:pt idx="4401">
                  <c:v>0.4874371859296483</c:v>
                </c:pt>
                <c:pt idx="4402">
                  <c:v>0.5115577889447237</c:v>
                </c:pt>
                <c:pt idx="4403">
                  <c:v>0.50552763819095481</c:v>
                </c:pt>
                <c:pt idx="4404">
                  <c:v>0.49145728643216086</c:v>
                </c:pt>
                <c:pt idx="4405">
                  <c:v>0.46934673366834179</c:v>
                </c:pt>
                <c:pt idx="4406">
                  <c:v>0.47336683417085434</c:v>
                </c:pt>
                <c:pt idx="4407">
                  <c:v>0.44120603015075383</c:v>
                </c:pt>
                <c:pt idx="4408">
                  <c:v>0.60000000000000009</c:v>
                </c:pt>
                <c:pt idx="4409">
                  <c:v>0.59798994974874375</c:v>
                </c:pt>
                <c:pt idx="4410">
                  <c:v>0.64020100502512567</c:v>
                </c:pt>
                <c:pt idx="4411">
                  <c:v>0.7280402010050252</c:v>
                </c:pt>
                <c:pt idx="4412">
                  <c:v>0.78090452261306542</c:v>
                </c:pt>
                <c:pt idx="4413">
                  <c:v>0.76864321608040209</c:v>
                </c:pt>
                <c:pt idx="4414">
                  <c:v>0.74673366834170862</c:v>
                </c:pt>
                <c:pt idx="4415">
                  <c:v>0.68904522613065333</c:v>
                </c:pt>
                <c:pt idx="4416">
                  <c:v>0.71236180904522617</c:v>
                </c:pt>
                <c:pt idx="4417">
                  <c:v>0.66834170854271369</c:v>
                </c:pt>
                <c:pt idx="4418">
                  <c:v>0.63618090452261311</c:v>
                </c:pt>
                <c:pt idx="4419">
                  <c:v>0.62814070351758799</c:v>
                </c:pt>
                <c:pt idx="4420">
                  <c:v>0.61788944723618089</c:v>
                </c:pt>
                <c:pt idx="4421">
                  <c:v>0.62994974874371867</c:v>
                </c:pt>
                <c:pt idx="4422">
                  <c:v>0.66793969849246237</c:v>
                </c:pt>
                <c:pt idx="4423">
                  <c:v>0.64321608040201017</c:v>
                </c:pt>
                <c:pt idx="4424">
                  <c:v>0.62090452261306539</c:v>
                </c:pt>
                <c:pt idx="4425">
                  <c:v>0.61788944723618089</c:v>
                </c:pt>
                <c:pt idx="4426">
                  <c:v>0.60864321608040206</c:v>
                </c:pt>
                <c:pt idx="4427">
                  <c:v>0.61869346733668351</c:v>
                </c:pt>
                <c:pt idx="4428">
                  <c:v>0.62010050251256288</c:v>
                </c:pt>
                <c:pt idx="4429">
                  <c:v>0.63055276381909553</c:v>
                </c:pt>
                <c:pt idx="4430">
                  <c:v>0.62653266331658297</c:v>
                </c:pt>
                <c:pt idx="4431">
                  <c:v>0.63437185929648254</c:v>
                </c:pt>
                <c:pt idx="4432">
                  <c:v>0.62914572864321616</c:v>
                </c:pt>
                <c:pt idx="4433">
                  <c:v>0.6763819095477388</c:v>
                </c:pt>
                <c:pt idx="4434">
                  <c:v>0.72221105527638196</c:v>
                </c:pt>
                <c:pt idx="4435">
                  <c:v>0.76201005025125645</c:v>
                </c:pt>
                <c:pt idx="4436">
                  <c:v>0.82994974874371863</c:v>
                </c:pt>
                <c:pt idx="4437">
                  <c:v>0.83336683417085444</c:v>
                </c:pt>
                <c:pt idx="4438">
                  <c:v>0.8207035175879398</c:v>
                </c:pt>
                <c:pt idx="4439">
                  <c:v>0.7925628140703519</c:v>
                </c:pt>
                <c:pt idx="4440">
                  <c:v>0.68643216080402014</c:v>
                </c:pt>
                <c:pt idx="4441">
                  <c:v>0.60703517587939704</c:v>
                </c:pt>
                <c:pt idx="4442">
                  <c:v>0.60502512562814081</c:v>
                </c:pt>
                <c:pt idx="4443">
                  <c:v>0.55276381909547745</c:v>
                </c:pt>
                <c:pt idx="4444">
                  <c:v>0.61608040201005032</c:v>
                </c:pt>
                <c:pt idx="4445">
                  <c:v>0.62613065326633177</c:v>
                </c:pt>
                <c:pt idx="4446">
                  <c:v>0.66211055276381914</c:v>
                </c:pt>
                <c:pt idx="4447">
                  <c:v>0.65306532663316585</c:v>
                </c:pt>
                <c:pt idx="4448">
                  <c:v>0.63597989949748746</c:v>
                </c:pt>
                <c:pt idx="4449">
                  <c:v>0.64341708542713583</c:v>
                </c:pt>
                <c:pt idx="4450">
                  <c:v>0.6733668341708543</c:v>
                </c:pt>
                <c:pt idx="4451">
                  <c:v>0.66934673366834174</c:v>
                </c:pt>
                <c:pt idx="4452">
                  <c:v>0.63517587939698494</c:v>
                </c:pt>
                <c:pt idx="4453">
                  <c:v>0.65125628140703529</c:v>
                </c:pt>
                <c:pt idx="4454">
                  <c:v>0.53668341708542722</c:v>
                </c:pt>
                <c:pt idx="4455">
                  <c:v>0.52261306532663321</c:v>
                </c:pt>
                <c:pt idx="4456">
                  <c:v>0.48040201005025129</c:v>
                </c:pt>
                <c:pt idx="4457">
                  <c:v>0.4603015075376885</c:v>
                </c:pt>
                <c:pt idx="4458">
                  <c:v>0.52663316582914577</c:v>
                </c:pt>
                <c:pt idx="4459">
                  <c:v>0.63236180904522621</c:v>
                </c:pt>
                <c:pt idx="4460">
                  <c:v>0.65145728643216094</c:v>
                </c:pt>
                <c:pt idx="4461">
                  <c:v>0.57708542713567845</c:v>
                </c:pt>
                <c:pt idx="4462">
                  <c:v>0.57708542713567845</c:v>
                </c:pt>
                <c:pt idx="4463">
                  <c:v>0.52381909547738703</c:v>
                </c:pt>
                <c:pt idx="4464">
                  <c:v>0.54673366834170856</c:v>
                </c:pt>
                <c:pt idx="4465">
                  <c:v>0.55276381909547745</c:v>
                </c:pt>
                <c:pt idx="4466">
                  <c:v>0.52663316582914577</c:v>
                </c:pt>
                <c:pt idx="4467">
                  <c:v>0.51859296482412065</c:v>
                </c:pt>
                <c:pt idx="4468">
                  <c:v>0.52060301507537698</c:v>
                </c:pt>
                <c:pt idx="4469">
                  <c:v>0.52462311557788954</c:v>
                </c:pt>
                <c:pt idx="4470">
                  <c:v>0.60502512562814081</c:v>
                </c:pt>
                <c:pt idx="4471">
                  <c:v>0.53768844221105538</c:v>
                </c:pt>
                <c:pt idx="4472">
                  <c:v>0.56582914572864329</c:v>
                </c:pt>
                <c:pt idx="4473">
                  <c:v>0.57185929648241207</c:v>
                </c:pt>
                <c:pt idx="4474">
                  <c:v>0.54974874371859306</c:v>
                </c:pt>
                <c:pt idx="4475">
                  <c:v>0.55175879396984928</c:v>
                </c:pt>
                <c:pt idx="4476">
                  <c:v>0.5457286432160805</c:v>
                </c:pt>
                <c:pt idx="4477">
                  <c:v>0.55376884422110562</c:v>
                </c:pt>
                <c:pt idx="4478">
                  <c:v>0.57889447236180913</c:v>
                </c:pt>
                <c:pt idx="4479">
                  <c:v>0.60502512562814081</c:v>
                </c:pt>
                <c:pt idx="4480">
                  <c:v>0.44824120603015083</c:v>
                </c:pt>
                <c:pt idx="4481">
                  <c:v>0.56683417085427146</c:v>
                </c:pt>
                <c:pt idx="4482">
                  <c:v>0.58592964824120608</c:v>
                </c:pt>
                <c:pt idx="4483">
                  <c:v>0.73165829145728656</c:v>
                </c:pt>
                <c:pt idx="4484">
                  <c:v>0.75979899497487446</c:v>
                </c:pt>
                <c:pt idx="4485">
                  <c:v>0.65125628140703529</c:v>
                </c:pt>
                <c:pt idx="4486">
                  <c:v>0.67135678391959808</c:v>
                </c:pt>
                <c:pt idx="4487">
                  <c:v>0.58894472361809047</c:v>
                </c:pt>
                <c:pt idx="4488">
                  <c:v>0.63919597989949761</c:v>
                </c:pt>
                <c:pt idx="4489">
                  <c:v>0.60703517587939704</c:v>
                </c:pt>
                <c:pt idx="4490">
                  <c:v>0.6251256281407036</c:v>
                </c:pt>
                <c:pt idx="4491">
                  <c:v>0.61507537688442215</c:v>
                </c:pt>
                <c:pt idx="4492">
                  <c:v>0.61708542713567849</c:v>
                </c:pt>
                <c:pt idx="4493">
                  <c:v>0.61507537688442215</c:v>
                </c:pt>
                <c:pt idx="4494">
                  <c:v>0.64522613065326639</c:v>
                </c:pt>
                <c:pt idx="4495">
                  <c:v>0.62532663316582926</c:v>
                </c:pt>
                <c:pt idx="4496">
                  <c:v>0.61929648241206037</c:v>
                </c:pt>
                <c:pt idx="4497">
                  <c:v>0.60321608040201014</c:v>
                </c:pt>
                <c:pt idx="4498">
                  <c:v>0.60924623115577903</c:v>
                </c:pt>
                <c:pt idx="4499">
                  <c:v>0.63336683417085438</c:v>
                </c:pt>
                <c:pt idx="4500">
                  <c:v>0.63939698492462327</c:v>
                </c:pt>
                <c:pt idx="4501">
                  <c:v>0.63939698492462327</c:v>
                </c:pt>
                <c:pt idx="4502">
                  <c:v>0.63738693467336693</c:v>
                </c:pt>
                <c:pt idx="4503">
                  <c:v>0.64140703517587949</c:v>
                </c:pt>
                <c:pt idx="4504">
                  <c:v>0.62331658291457304</c:v>
                </c:pt>
                <c:pt idx="4505">
                  <c:v>0.66613065326633181</c:v>
                </c:pt>
                <c:pt idx="4506">
                  <c:v>0.76000000000000012</c:v>
                </c:pt>
                <c:pt idx="4507">
                  <c:v>0.82050251256281426</c:v>
                </c:pt>
                <c:pt idx="4508">
                  <c:v>0.88703517587939706</c:v>
                </c:pt>
                <c:pt idx="4509">
                  <c:v>0.83839195979899517</c:v>
                </c:pt>
                <c:pt idx="4510">
                  <c:v>0.81748743718592987</c:v>
                </c:pt>
                <c:pt idx="4511">
                  <c:v>0.76884422110552775</c:v>
                </c:pt>
                <c:pt idx="4512">
                  <c:v>0.71738693467336689</c:v>
                </c:pt>
                <c:pt idx="4513">
                  <c:v>0.67899497487437199</c:v>
                </c:pt>
                <c:pt idx="4514">
                  <c:v>0.65809045226130658</c:v>
                </c:pt>
                <c:pt idx="4515">
                  <c:v>0.65788944723618104</c:v>
                </c:pt>
                <c:pt idx="4516">
                  <c:v>0.65206030150753769</c:v>
                </c:pt>
                <c:pt idx="4517">
                  <c:v>0.67819095477386937</c:v>
                </c:pt>
                <c:pt idx="4518">
                  <c:v>0.72020100502512574</c:v>
                </c:pt>
                <c:pt idx="4519">
                  <c:v>0.70733668341708544</c:v>
                </c:pt>
                <c:pt idx="4520">
                  <c:v>0.66371859296482416</c:v>
                </c:pt>
                <c:pt idx="4521">
                  <c:v>0.66934673366834174</c:v>
                </c:pt>
                <c:pt idx="4522">
                  <c:v>0.67537688442211063</c:v>
                </c:pt>
                <c:pt idx="4523">
                  <c:v>0.67135678391959808</c:v>
                </c:pt>
                <c:pt idx="4524">
                  <c:v>0.62914572864321616</c:v>
                </c:pt>
                <c:pt idx="4525">
                  <c:v>0.63316582914572872</c:v>
                </c:pt>
                <c:pt idx="4526">
                  <c:v>0.64723618090452273</c:v>
                </c:pt>
                <c:pt idx="4527">
                  <c:v>0.6592964824120604</c:v>
                </c:pt>
                <c:pt idx="4528">
                  <c:v>0.70170854271356797</c:v>
                </c:pt>
                <c:pt idx="4529">
                  <c:v>0.68884422110552768</c:v>
                </c:pt>
                <c:pt idx="4530">
                  <c:v>0.76643216080402021</c:v>
                </c:pt>
                <c:pt idx="4531">
                  <c:v>0.74010050251256287</c:v>
                </c:pt>
                <c:pt idx="4532">
                  <c:v>0.87356783919598002</c:v>
                </c:pt>
                <c:pt idx="4533">
                  <c:v>0.86613065326633176</c:v>
                </c:pt>
                <c:pt idx="4534">
                  <c:v>0.81969849246231163</c:v>
                </c:pt>
                <c:pt idx="4535">
                  <c:v>0.83597989949748752</c:v>
                </c:pt>
                <c:pt idx="4536">
                  <c:v>0.72623115577889463</c:v>
                </c:pt>
                <c:pt idx="4537">
                  <c:v>0.73809045226130654</c:v>
                </c:pt>
                <c:pt idx="4538">
                  <c:v>0.70994974874371863</c:v>
                </c:pt>
                <c:pt idx="4539">
                  <c:v>0.69567839195979908</c:v>
                </c:pt>
                <c:pt idx="4540">
                  <c:v>0.68984924623115584</c:v>
                </c:pt>
                <c:pt idx="4541">
                  <c:v>0.71638190954773873</c:v>
                </c:pt>
                <c:pt idx="4542">
                  <c:v>0.75256281407035175</c:v>
                </c:pt>
                <c:pt idx="4543">
                  <c:v>0.73648241206030152</c:v>
                </c:pt>
                <c:pt idx="4544">
                  <c:v>0.70030150753768849</c:v>
                </c:pt>
                <c:pt idx="4545">
                  <c:v>0.67839195979899503</c:v>
                </c:pt>
                <c:pt idx="4546">
                  <c:v>0.66633165829145735</c:v>
                </c:pt>
                <c:pt idx="4547">
                  <c:v>0.6904522613065327</c:v>
                </c:pt>
                <c:pt idx="4548">
                  <c:v>0.69648241206030159</c:v>
                </c:pt>
                <c:pt idx="4549">
                  <c:v>0.71597989949748753</c:v>
                </c:pt>
                <c:pt idx="4550">
                  <c:v>0.67899497487437199</c:v>
                </c:pt>
                <c:pt idx="4551">
                  <c:v>0.6802010050251257</c:v>
                </c:pt>
                <c:pt idx="4552">
                  <c:v>0.76964824120603015</c:v>
                </c:pt>
                <c:pt idx="4553">
                  <c:v>0.76341708542713582</c:v>
                </c:pt>
                <c:pt idx="4554">
                  <c:v>0.84261306532663327</c:v>
                </c:pt>
                <c:pt idx="4555">
                  <c:v>0.87396984924623133</c:v>
                </c:pt>
                <c:pt idx="4556">
                  <c:v>0.8890452261306534</c:v>
                </c:pt>
                <c:pt idx="4557">
                  <c:v>0.89447236180904532</c:v>
                </c:pt>
                <c:pt idx="4558">
                  <c:v>0.84562814070351766</c:v>
                </c:pt>
                <c:pt idx="4559">
                  <c:v>0.82371859296482419</c:v>
                </c:pt>
                <c:pt idx="4560">
                  <c:v>0.72221105527638196</c:v>
                </c:pt>
                <c:pt idx="4561">
                  <c:v>0.73226130653266341</c:v>
                </c:pt>
                <c:pt idx="4562">
                  <c:v>0.6934673366834172</c:v>
                </c:pt>
                <c:pt idx="4563">
                  <c:v>0.67135678391959808</c:v>
                </c:pt>
                <c:pt idx="4564">
                  <c:v>0.65527638190954784</c:v>
                </c:pt>
                <c:pt idx="4565">
                  <c:v>0.63718592964824128</c:v>
                </c:pt>
                <c:pt idx="4566">
                  <c:v>0.66130653266331663</c:v>
                </c:pt>
                <c:pt idx="4567">
                  <c:v>0.66753768844221117</c:v>
                </c:pt>
                <c:pt idx="4568">
                  <c:v>0.60120603015075391</c:v>
                </c:pt>
                <c:pt idx="4569">
                  <c:v>0.53085427135678398</c:v>
                </c:pt>
                <c:pt idx="4570">
                  <c:v>0.47658291457286439</c:v>
                </c:pt>
                <c:pt idx="4571">
                  <c:v>0.54894472361809055</c:v>
                </c:pt>
                <c:pt idx="4572">
                  <c:v>0.55195979899497494</c:v>
                </c:pt>
                <c:pt idx="4573">
                  <c:v>0.56402010050251272</c:v>
                </c:pt>
                <c:pt idx="4574">
                  <c:v>0.56000000000000016</c:v>
                </c:pt>
                <c:pt idx="4575">
                  <c:v>0.61628140703517598</c:v>
                </c:pt>
                <c:pt idx="4576">
                  <c:v>0.59236180904522628</c:v>
                </c:pt>
                <c:pt idx="4577">
                  <c:v>0.55919597989949754</c:v>
                </c:pt>
                <c:pt idx="4578">
                  <c:v>0.62231155778894487</c:v>
                </c:pt>
                <c:pt idx="4579">
                  <c:v>0.70532663316582933</c:v>
                </c:pt>
                <c:pt idx="4580">
                  <c:v>0.70391959798994996</c:v>
                </c:pt>
                <c:pt idx="4581">
                  <c:v>0.59276381909547737</c:v>
                </c:pt>
                <c:pt idx="4582">
                  <c:v>0.5704522613065327</c:v>
                </c:pt>
                <c:pt idx="4583">
                  <c:v>0.60201005025125631</c:v>
                </c:pt>
                <c:pt idx="4584">
                  <c:v>0.53286432160804031</c:v>
                </c:pt>
                <c:pt idx="4585">
                  <c:v>0.52884422110552776</c:v>
                </c:pt>
                <c:pt idx="4586">
                  <c:v>0.51678391959799008</c:v>
                </c:pt>
                <c:pt idx="4587">
                  <c:v>0.49668341708542718</c:v>
                </c:pt>
                <c:pt idx="4588">
                  <c:v>0.46251256281407038</c:v>
                </c:pt>
                <c:pt idx="4589">
                  <c:v>0.50673366834170863</c:v>
                </c:pt>
                <c:pt idx="4590">
                  <c:v>0.53286432160804031</c:v>
                </c:pt>
                <c:pt idx="4591">
                  <c:v>0.55698492462311566</c:v>
                </c:pt>
                <c:pt idx="4592">
                  <c:v>0.56301507537688456</c:v>
                </c:pt>
                <c:pt idx="4593">
                  <c:v>0.53889447236180921</c:v>
                </c:pt>
                <c:pt idx="4594">
                  <c:v>0.54291457286432176</c:v>
                </c:pt>
                <c:pt idx="4595">
                  <c:v>0.54894472361809055</c:v>
                </c:pt>
                <c:pt idx="4596">
                  <c:v>0.55497487437185944</c:v>
                </c:pt>
                <c:pt idx="4597">
                  <c:v>0.55497487437185944</c:v>
                </c:pt>
                <c:pt idx="4598">
                  <c:v>0.56301507537688456</c:v>
                </c:pt>
                <c:pt idx="4599">
                  <c:v>0.5931658291457288</c:v>
                </c:pt>
                <c:pt idx="4600">
                  <c:v>0.61628140703517598</c:v>
                </c:pt>
                <c:pt idx="4601">
                  <c:v>0.65447236180904533</c:v>
                </c:pt>
                <c:pt idx="4602">
                  <c:v>0.66974874371859316</c:v>
                </c:pt>
                <c:pt idx="4603">
                  <c:v>0.73547738693467357</c:v>
                </c:pt>
                <c:pt idx="4604">
                  <c:v>0.7997989949748745</c:v>
                </c:pt>
                <c:pt idx="4605">
                  <c:v>0.78371859296482427</c:v>
                </c:pt>
                <c:pt idx="4606">
                  <c:v>0.75135678391959815</c:v>
                </c:pt>
                <c:pt idx="4607">
                  <c:v>0.65145728643216094</c:v>
                </c:pt>
                <c:pt idx="4608">
                  <c:v>0.59175879396984943</c:v>
                </c:pt>
                <c:pt idx="4609">
                  <c:v>0.5931658291457288</c:v>
                </c:pt>
                <c:pt idx="4610">
                  <c:v>0.57708542713567845</c:v>
                </c:pt>
                <c:pt idx="4611">
                  <c:v>0.56502512562814078</c:v>
                </c:pt>
                <c:pt idx="4612">
                  <c:v>0.56703517587939711</c:v>
                </c:pt>
                <c:pt idx="4613">
                  <c:v>0.59517587939698502</c:v>
                </c:pt>
                <c:pt idx="4614">
                  <c:v>0.65346733668341717</c:v>
                </c:pt>
                <c:pt idx="4615">
                  <c:v>0.60924623115577903</c:v>
                </c:pt>
                <c:pt idx="4616">
                  <c:v>0.57507537688442223</c:v>
                </c:pt>
                <c:pt idx="4617">
                  <c:v>0.56502512562814078</c:v>
                </c:pt>
                <c:pt idx="4618">
                  <c:v>0.55678391959799001</c:v>
                </c:pt>
                <c:pt idx="4619">
                  <c:v>0.56301507537688456</c:v>
                </c:pt>
                <c:pt idx="4620">
                  <c:v>0.5871356783919599</c:v>
                </c:pt>
                <c:pt idx="4621">
                  <c:v>0.5931658291457288</c:v>
                </c:pt>
                <c:pt idx="4622">
                  <c:v>0.61929648241206037</c:v>
                </c:pt>
                <c:pt idx="4623">
                  <c:v>0.6213065326633167</c:v>
                </c:pt>
                <c:pt idx="4624">
                  <c:v>0.6213065326633167</c:v>
                </c:pt>
                <c:pt idx="4625">
                  <c:v>0.67939698492462319</c:v>
                </c:pt>
                <c:pt idx="4626">
                  <c:v>0.72924623115577902</c:v>
                </c:pt>
                <c:pt idx="4627">
                  <c:v>0.82854271356783926</c:v>
                </c:pt>
                <c:pt idx="4628">
                  <c:v>0.84462311557788949</c:v>
                </c:pt>
                <c:pt idx="4629">
                  <c:v>0.83336683417085444</c:v>
                </c:pt>
                <c:pt idx="4630">
                  <c:v>0.78070351758793977</c:v>
                </c:pt>
                <c:pt idx="4631">
                  <c:v>0.69085427135678401</c:v>
                </c:pt>
                <c:pt idx="4632">
                  <c:v>0.65206030150753769</c:v>
                </c:pt>
                <c:pt idx="4633">
                  <c:v>0.61909547738693471</c:v>
                </c:pt>
                <c:pt idx="4634">
                  <c:v>0.59296482412060303</c:v>
                </c:pt>
                <c:pt idx="4635">
                  <c:v>0.58291457286432169</c:v>
                </c:pt>
                <c:pt idx="4636">
                  <c:v>0.5768844221105528</c:v>
                </c:pt>
                <c:pt idx="4637">
                  <c:v>0.62311557788944727</c:v>
                </c:pt>
                <c:pt idx="4638">
                  <c:v>0.65527638190954784</c:v>
                </c:pt>
                <c:pt idx="4639">
                  <c:v>0.60140703517587946</c:v>
                </c:pt>
                <c:pt idx="4640">
                  <c:v>0.60341708542713568</c:v>
                </c:pt>
                <c:pt idx="4641">
                  <c:v>0.61547738693467346</c:v>
                </c:pt>
                <c:pt idx="4642">
                  <c:v>0.57125628140703522</c:v>
                </c:pt>
                <c:pt idx="4643">
                  <c:v>0.54673366834170856</c:v>
                </c:pt>
                <c:pt idx="4644">
                  <c:v>0.55075376884422111</c:v>
                </c:pt>
                <c:pt idx="4645">
                  <c:v>0.55658291457286435</c:v>
                </c:pt>
                <c:pt idx="4646">
                  <c:v>0.59839195979899507</c:v>
                </c:pt>
                <c:pt idx="4647">
                  <c:v>0.55859296482412057</c:v>
                </c:pt>
                <c:pt idx="4648">
                  <c:v>0.5807035175879397</c:v>
                </c:pt>
                <c:pt idx="4649">
                  <c:v>0.70874371859296492</c:v>
                </c:pt>
                <c:pt idx="4650">
                  <c:v>0.65849246231155789</c:v>
                </c:pt>
                <c:pt idx="4651">
                  <c:v>0.79517587939698509</c:v>
                </c:pt>
                <c:pt idx="4652">
                  <c:v>0.80301507537688455</c:v>
                </c:pt>
                <c:pt idx="4653">
                  <c:v>0.75819095477386944</c:v>
                </c:pt>
                <c:pt idx="4654">
                  <c:v>0.72623115577889463</c:v>
                </c:pt>
                <c:pt idx="4655">
                  <c:v>0.69527638190954777</c:v>
                </c:pt>
                <c:pt idx="4656">
                  <c:v>0.57809045226130662</c:v>
                </c:pt>
                <c:pt idx="4657">
                  <c:v>0.55678391959799001</c:v>
                </c:pt>
                <c:pt idx="4658">
                  <c:v>0.542713567839196</c:v>
                </c:pt>
                <c:pt idx="4659">
                  <c:v>0.542713567839196</c:v>
                </c:pt>
                <c:pt idx="4660">
                  <c:v>0.53668341708542722</c:v>
                </c:pt>
                <c:pt idx="4661">
                  <c:v>0.57889447236180913</c:v>
                </c:pt>
                <c:pt idx="4662">
                  <c:v>0.62311557788944727</c:v>
                </c:pt>
                <c:pt idx="4663">
                  <c:v>0.60703517587939704</c:v>
                </c:pt>
                <c:pt idx="4664">
                  <c:v>0.5969849246231157</c:v>
                </c:pt>
                <c:pt idx="4665">
                  <c:v>0.58291457286432169</c:v>
                </c:pt>
                <c:pt idx="4666">
                  <c:v>0.5286432160804021</c:v>
                </c:pt>
                <c:pt idx="4667">
                  <c:v>0.52261306532663321</c:v>
                </c:pt>
                <c:pt idx="4668">
                  <c:v>0.54874371859296489</c:v>
                </c:pt>
                <c:pt idx="4669">
                  <c:v>0.49648241206030158</c:v>
                </c:pt>
                <c:pt idx="4670">
                  <c:v>0.54874371859296489</c:v>
                </c:pt>
                <c:pt idx="4671">
                  <c:v>0.56683417085427146</c:v>
                </c:pt>
                <c:pt idx="4672">
                  <c:v>0.5768844221105528</c:v>
                </c:pt>
                <c:pt idx="4673">
                  <c:v>0.62432160804020109</c:v>
                </c:pt>
                <c:pt idx="4674">
                  <c:v>0.6866331658291458</c:v>
                </c:pt>
                <c:pt idx="4675">
                  <c:v>0.7587939698492463</c:v>
                </c:pt>
                <c:pt idx="4676">
                  <c:v>0.75678391959799007</c:v>
                </c:pt>
                <c:pt idx="4677">
                  <c:v>0.75979899497487446</c:v>
                </c:pt>
                <c:pt idx="4678">
                  <c:v>0.76984924623115591</c:v>
                </c:pt>
                <c:pt idx="4679">
                  <c:v>0.69025125628140704</c:v>
                </c:pt>
                <c:pt idx="4680">
                  <c:v>0.57467336683417092</c:v>
                </c:pt>
                <c:pt idx="4681">
                  <c:v>0.542713567839196</c:v>
                </c:pt>
                <c:pt idx="4682">
                  <c:v>0.5628140703517589</c:v>
                </c:pt>
                <c:pt idx="4683">
                  <c:v>0.54874371859296489</c:v>
                </c:pt>
                <c:pt idx="4684">
                  <c:v>0.56884422110552768</c:v>
                </c:pt>
                <c:pt idx="4685">
                  <c:v>0.60301507537688448</c:v>
                </c:pt>
                <c:pt idx="4686">
                  <c:v>0.67738693467336686</c:v>
                </c:pt>
                <c:pt idx="4687">
                  <c:v>0.66532663316582918</c:v>
                </c:pt>
                <c:pt idx="4688">
                  <c:v>0.65125628140703529</c:v>
                </c:pt>
                <c:pt idx="4689">
                  <c:v>0.56884422110552768</c:v>
                </c:pt>
                <c:pt idx="4690">
                  <c:v>0.56482412060301512</c:v>
                </c:pt>
                <c:pt idx="4691">
                  <c:v>0.56482412060301512</c:v>
                </c:pt>
                <c:pt idx="4692">
                  <c:v>0.57889447236180913</c:v>
                </c:pt>
                <c:pt idx="4693">
                  <c:v>0.58693467336683425</c:v>
                </c:pt>
                <c:pt idx="4694">
                  <c:v>0.58291457286432169</c:v>
                </c:pt>
                <c:pt idx="4695">
                  <c:v>0.58492462311557791</c:v>
                </c:pt>
                <c:pt idx="4696">
                  <c:v>0.58894472361809047</c:v>
                </c:pt>
                <c:pt idx="4697">
                  <c:v>0.62713567839195983</c:v>
                </c:pt>
                <c:pt idx="4698">
                  <c:v>0.70894472361809047</c:v>
                </c:pt>
                <c:pt idx="4699">
                  <c:v>0.8249246231155779</c:v>
                </c:pt>
                <c:pt idx="4700">
                  <c:v>0.80281407035175889</c:v>
                </c:pt>
                <c:pt idx="4701">
                  <c:v>0.7523618090452262</c:v>
                </c:pt>
                <c:pt idx="4702">
                  <c:v>0.73648241206030152</c:v>
                </c:pt>
                <c:pt idx="4703">
                  <c:v>0.70653266331658304</c:v>
                </c:pt>
                <c:pt idx="4704">
                  <c:v>0.63919597989949761</c:v>
                </c:pt>
                <c:pt idx="4705">
                  <c:v>0.55477386934673378</c:v>
                </c:pt>
                <c:pt idx="4706">
                  <c:v>0.5969849246231157</c:v>
                </c:pt>
                <c:pt idx="4707">
                  <c:v>0.56683417085427146</c:v>
                </c:pt>
                <c:pt idx="4708">
                  <c:v>0.58492462311557791</c:v>
                </c:pt>
                <c:pt idx="4709">
                  <c:v>0.6110552763819096</c:v>
                </c:pt>
                <c:pt idx="4710">
                  <c:v>0.65326633165829151</c:v>
                </c:pt>
                <c:pt idx="4711">
                  <c:v>0.63919597989949761</c:v>
                </c:pt>
                <c:pt idx="4712">
                  <c:v>0.63115577889447239</c:v>
                </c:pt>
                <c:pt idx="4713">
                  <c:v>0.62713567839195983</c:v>
                </c:pt>
                <c:pt idx="4714">
                  <c:v>0.64321608040201017</c:v>
                </c:pt>
                <c:pt idx="4715">
                  <c:v>0.64924623115577895</c:v>
                </c:pt>
                <c:pt idx="4716">
                  <c:v>0.6733668341708543</c:v>
                </c:pt>
                <c:pt idx="4717">
                  <c:v>0.65527638190954784</c:v>
                </c:pt>
                <c:pt idx="4718">
                  <c:v>0.61708542713567849</c:v>
                </c:pt>
                <c:pt idx="4719">
                  <c:v>0.60301507537688448</c:v>
                </c:pt>
                <c:pt idx="4720">
                  <c:v>0.60984924623115577</c:v>
                </c:pt>
                <c:pt idx="4721">
                  <c:v>0.66231155778894479</c:v>
                </c:pt>
                <c:pt idx="4722">
                  <c:v>0.64341708542713583</c:v>
                </c:pt>
                <c:pt idx="4723">
                  <c:v>0.72964824120603022</c:v>
                </c:pt>
                <c:pt idx="4724">
                  <c:v>0.68562814070351774</c:v>
                </c:pt>
                <c:pt idx="4725">
                  <c:v>0.77829145728643223</c:v>
                </c:pt>
                <c:pt idx="4726">
                  <c:v>0.72904522613065337</c:v>
                </c:pt>
                <c:pt idx="4727">
                  <c:v>0.72703517587939703</c:v>
                </c:pt>
                <c:pt idx="4728">
                  <c:v>0.61206030150753776</c:v>
                </c:pt>
                <c:pt idx="4729">
                  <c:v>0.64020100502512567</c:v>
                </c:pt>
                <c:pt idx="4730">
                  <c:v>0.6080402010050252</c:v>
                </c:pt>
                <c:pt idx="4731">
                  <c:v>0.60000000000000009</c:v>
                </c:pt>
                <c:pt idx="4732">
                  <c:v>0.56984924623115585</c:v>
                </c:pt>
                <c:pt idx="4733">
                  <c:v>0.5939698492462312</c:v>
                </c:pt>
                <c:pt idx="4734">
                  <c:v>0.61005025125628143</c:v>
                </c:pt>
                <c:pt idx="4735">
                  <c:v>0.64623115577889456</c:v>
                </c:pt>
                <c:pt idx="4736">
                  <c:v>0.5939698492462312</c:v>
                </c:pt>
                <c:pt idx="4737">
                  <c:v>0.45728643216080406</c:v>
                </c:pt>
                <c:pt idx="4738">
                  <c:v>0.52964824120603016</c:v>
                </c:pt>
                <c:pt idx="4739">
                  <c:v>0.53768844221105538</c:v>
                </c:pt>
                <c:pt idx="4740">
                  <c:v>0.50552763819095481</c:v>
                </c:pt>
                <c:pt idx="4741">
                  <c:v>0.48944723618090458</c:v>
                </c:pt>
                <c:pt idx="4742">
                  <c:v>0.51959798994974882</c:v>
                </c:pt>
                <c:pt idx="4743">
                  <c:v>0.57386934673366841</c:v>
                </c:pt>
                <c:pt idx="4744">
                  <c:v>0.62814070351758799</c:v>
                </c:pt>
                <c:pt idx="4745">
                  <c:v>0.68160804020100518</c:v>
                </c:pt>
                <c:pt idx="4746">
                  <c:v>0.74251256281407041</c:v>
                </c:pt>
                <c:pt idx="4747">
                  <c:v>0.81407035175879405</c:v>
                </c:pt>
                <c:pt idx="4748">
                  <c:v>0.77648241206030166</c:v>
                </c:pt>
                <c:pt idx="4749">
                  <c:v>0.75859296482412064</c:v>
                </c:pt>
                <c:pt idx="4750">
                  <c:v>0.73447236180904529</c:v>
                </c:pt>
                <c:pt idx="4751">
                  <c:v>0.66914572864321609</c:v>
                </c:pt>
                <c:pt idx="4752">
                  <c:v>0.6247236180904524</c:v>
                </c:pt>
                <c:pt idx="4753">
                  <c:v>0.56643216080402015</c:v>
                </c:pt>
                <c:pt idx="4754">
                  <c:v>0.57849246231155793</c:v>
                </c:pt>
                <c:pt idx="4755">
                  <c:v>0.56442211055276392</c:v>
                </c:pt>
                <c:pt idx="4756">
                  <c:v>0.55638190954773881</c:v>
                </c:pt>
                <c:pt idx="4757">
                  <c:v>0.57849246231155793</c:v>
                </c:pt>
                <c:pt idx="4758">
                  <c:v>0.61668341708542718</c:v>
                </c:pt>
                <c:pt idx="4759">
                  <c:v>0.65386934673366848</c:v>
                </c:pt>
                <c:pt idx="4760">
                  <c:v>0.64623115577889456</c:v>
                </c:pt>
                <c:pt idx="4761">
                  <c:v>0.61005025125628143</c:v>
                </c:pt>
                <c:pt idx="4762">
                  <c:v>0.58190954773869352</c:v>
                </c:pt>
                <c:pt idx="4763">
                  <c:v>0.55778894472361817</c:v>
                </c:pt>
                <c:pt idx="4764">
                  <c:v>0.59597989949748753</c:v>
                </c:pt>
                <c:pt idx="4765">
                  <c:v>0.60201005025125631</c:v>
                </c:pt>
                <c:pt idx="4766">
                  <c:v>0.56180904522613073</c:v>
                </c:pt>
                <c:pt idx="4767">
                  <c:v>0.56783919597989951</c:v>
                </c:pt>
                <c:pt idx="4768">
                  <c:v>0.56984924623115585</c:v>
                </c:pt>
                <c:pt idx="4769">
                  <c:v>0.60603015075376887</c:v>
                </c:pt>
                <c:pt idx="4770">
                  <c:v>0.66733668341708552</c:v>
                </c:pt>
                <c:pt idx="4771">
                  <c:v>0.73427135678391975</c:v>
                </c:pt>
                <c:pt idx="4772">
                  <c:v>0.73266331658291461</c:v>
                </c:pt>
                <c:pt idx="4773">
                  <c:v>0.74391959798994989</c:v>
                </c:pt>
                <c:pt idx="4774">
                  <c:v>0.69165829145728652</c:v>
                </c:pt>
                <c:pt idx="4775">
                  <c:v>0.69608040201005039</c:v>
                </c:pt>
                <c:pt idx="4776">
                  <c:v>0.58472361809045226</c:v>
                </c:pt>
                <c:pt idx="4777">
                  <c:v>0.55859296482412057</c:v>
                </c:pt>
                <c:pt idx="4778">
                  <c:v>0.54452261306532668</c:v>
                </c:pt>
                <c:pt idx="4779">
                  <c:v>0.55859296482412057</c:v>
                </c:pt>
                <c:pt idx="4780">
                  <c:v>0.58291457286432169</c:v>
                </c:pt>
                <c:pt idx="4781">
                  <c:v>0.5700502512562815</c:v>
                </c:pt>
                <c:pt idx="4782">
                  <c:v>0.58814070351758807</c:v>
                </c:pt>
                <c:pt idx="4783">
                  <c:v>0.61407035175879399</c:v>
                </c:pt>
                <c:pt idx="4784">
                  <c:v>0.6080402010050252</c:v>
                </c:pt>
                <c:pt idx="4785">
                  <c:v>0.61608040201005032</c:v>
                </c:pt>
                <c:pt idx="4786">
                  <c:v>0.58391959798994986</c:v>
                </c:pt>
                <c:pt idx="4787">
                  <c:v>0.6080402010050252</c:v>
                </c:pt>
                <c:pt idx="4788">
                  <c:v>0.61407035175879399</c:v>
                </c:pt>
                <c:pt idx="4789">
                  <c:v>0.60603015075376887</c:v>
                </c:pt>
                <c:pt idx="4790">
                  <c:v>0.62010050251256288</c:v>
                </c:pt>
                <c:pt idx="4791">
                  <c:v>0.54773869346733672</c:v>
                </c:pt>
                <c:pt idx="4792">
                  <c:v>0.61889447236180906</c:v>
                </c:pt>
                <c:pt idx="4793">
                  <c:v>0.69145728643216087</c:v>
                </c:pt>
                <c:pt idx="4794">
                  <c:v>0.6661306532663317</c:v>
                </c:pt>
                <c:pt idx="4795">
                  <c:v>0.78412060301507547</c:v>
                </c:pt>
                <c:pt idx="4796">
                  <c:v>0.80221105527638203</c:v>
                </c:pt>
                <c:pt idx="4797">
                  <c:v>0.81829145728643227</c:v>
                </c:pt>
                <c:pt idx="4798">
                  <c:v>0.78814070351758803</c:v>
                </c:pt>
                <c:pt idx="4799">
                  <c:v>0.80201005025125638</c:v>
                </c:pt>
                <c:pt idx="4800">
                  <c:v>0.60402010050251265</c:v>
                </c:pt>
                <c:pt idx="4801">
                  <c:v>0.6080402010050252</c:v>
                </c:pt>
                <c:pt idx="4802">
                  <c:v>0.5939698492462312</c:v>
                </c:pt>
                <c:pt idx="4803">
                  <c:v>0.58391959798994986</c:v>
                </c:pt>
                <c:pt idx="4804">
                  <c:v>0.58391959798994986</c:v>
                </c:pt>
                <c:pt idx="4805">
                  <c:v>0.5597989949748744</c:v>
                </c:pt>
                <c:pt idx="4806">
                  <c:v>0.62613065326633177</c:v>
                </c:pt>
                <c:pt idx="4807">
                  <c:v>0.69246231155778903</c:v>
                </c:pt>
                <c:pt idx="4808">
                  <c:v>0.61005025125628143</c:v>
                </c:pt>
                <c:pt idx="4809">
                  <c:v>0.53366834170854283</c:v>
                </c:pt>
                <c:pt idx="4810">
                  <c:v>0.55376884422110562</c:v>
                </c:pt>
                <c:pt idx="4811">
                  <c:v>0.5798994974874373</c:v>
                </c:pt>
                <c:pt idx="4812">
                  <c:v>0.56381909547738696</c:v>
                </c:pt>
                <c:pt idx="4813">
                  <c:v>0.60402010050251265</c:v>
                </c:pt>
                <c:pt idx="4814">
                  <c:v>0.62211055276381921</c:v>
                </c:pt>
                <c:pt idx="4815">
                  <c:v>0.63417085427135689</c:v>
                </c:pt>
                <c:pt idx="4816">
                  <c:v>0.61608040201005032</c:v>
                </c:pt>
                <c:pt idx="4817">
                  <c:v>0.64341708542713583</c:v>
                </c:pt>
                <c:pt idx="4818">
                  <c:v>0.66954773869346751</c:v>
                </c:pt>
                <c:pt idx="4819">
                  <c:v>0.72140703517587945</c:v>
                </c:pt>
                <c:pt idx="4820">
                  <c:v>0.71577889447236198</c:v>
                </c:pt>
                <c:pt idx="4821">
                  <c:v>0.73165829145728656</c:v>
                </c:pt>
                <c:pt idx="4822">
                  <c:v>0.70613065326633173</c:v>
                </c:pt>
                <c:pt idx="4823">
                  <c:v>0.65025125628140712</c:v>
                </c:pt>
                <c:pt idx="4824">
                  <c:v>0.60603015075376887</c:v>
                </c:pt>
                <c:pt idx="4825">
                  <c:v>0.5798994974874373</c:v>
                </c:pt>
                <c:pt idx="4826">
                  <c:v>0.5597989949748744</c:v>
                </c:pt>
                <c:pt idx="4827">
                  <c:v>0.54773869346733672</c:v>
                </c:pt>
                <c:pt idx="4828">
                  <c:v>0.54371859296482417</c:v>
                </c:pt>
                <c:pt idx="4829">
                  <c:v>0.55175879396984928</c:v>
                </c:pt>
                <c:pt idx="4830">
                  <c:v>0.57788944723618096</c:v>
                </c:pt>
                <c:pt idx="4831">
                  <c:v>0.61809045226130666</c:v>
                </c:pt>
                <c:pt idx="4832">
                  <c:v>0.64020100502512567</c:v>
                </c:pt>
                <c:pt idx="4833">
                  <c:v>0.61809045226130666</c:v>
                </c:pt>
                <c:pt idx="4834">
                  <c:v>0.58994974874371864</c:v>
                </c:pt>
                <c:pt idx="4835">
                  <c:v>0.56582914572864329</c:v>
                </c:pt>
                <c:pt idx="4836">
                  <c:v>0.56984924623115585</c:v>
                </c:pt>
                <c:pt idx="4837">
                  <c:v>0.58592964824120608</c:v>
                </c:pt>
                <c:pt idx="4838">
                  <c:v>0.57386934673366841</c:v>
                </c:pt>
                <c:pt idx="4839">
                  <c:v>0.59798994974874375</c:v>
                </c:pt>
                <c:pt idx="4840">
                  <c:v>0.61608040201005032</c:v>
                </c:pt>
                <c:pt idx="4841">
                  <c:v>0.66271356783919599</c:v>
                </c:pt>
                <c:pt idx="4842">
                  <c:v>0.63497487437185929</c:v>
                </c:pt>
                <c:pt idx="4843">
                  <c:v>0.7417085427135679</c:v>
                </c:pt>
                <c:pt idx="4844">
                  <c:v>0.75095477386934684</c:v>
                </c:pt>
                <c:pt idx="4845">
                  <c:v>0.72663316582914583</c:v>
                </c:pt>
                <c:pt idx="4846">
                  <c:v>0.70311557788944734</c:v>
                </c:pt>
                <c:pt idx="4847">
                  <c:v>0.67899497487437199</c:v>
                </c:pt>
                <c:pt idx="4848">
                  <c:v>0.58994974874371864</c:v>
                </c:pt>
                <c:pt idx="4849">
                  <c:v>0.56984924623115585</c:v>
                </c:pt>
                <c:pt idx="4850">
                  <c:v>0.57788944723618096</c:v>
                </c:pt>
                <c:pt idx="4851">
                  <c:v>0.55778894472361817</c:v>
                </c:pt>
                <c:pt idx="4852">
                  <c:v>0.56381909547738696</c:v>
                </c:pt>
                <c:pt idx="4853">
                  <c:v>0.58190954773869352</c:v>
                </c:pt>
                <c:pt idx="4854">
                  <c:v>0.60603015075376887</c:v>
                </c:pt>
                <c:pt idx="4855">
                  <c:v>0.64020100502512567</c:v>
                </c:pt>
                <c:pt idx="4856">
                  <c:v>0.642211055276382</c:v>
                </c:pt>
                <c:pt idx="4857">
                  <c:v>0.62412060301507544</c:v>
                </c:pt>
                <c:pt idx="4858">
                  <c:v>0.61005025125628143</c:v>
                </c:pt>
                <c:pt idx="4859">
                  <c:v>0.61809045226130666</c:v>
                </c:pt>
                <c:pt idx="4860">
                  <c:v>0.5939698492462312</c:v>
                </c:pt>
                <c:pt idx="4861">
                  <c:v>0.60603015075376887</c:v>
                </c:pt>
                <c:pt idx="4862">
                  <c:v>0.56381909547738696</c:v>
                </c:pt>
                <c:pt idx="4863">
                  <c:v>0.53768844221105538</c:v>
                </c:pt>
                <c:pt idx="4864">
                  <c:v>0.56984924623115585</c:v>
                </c:pt>
                <c:pt idx="4865">
                  <c:v>0.58391959798994986</c:v>
                </c:pt>
                <c:pt idx="4866">
                  <c:v>0.58793969849246241</c:v>
                </c:pt>
                <c:pt idx="4867">
                  <c:v>0.74934673366834181</c:v>
                </c:pt>
                <c:pt idx="4868">
                  <c:v>0.67778894472361817</c:v>
                </c:pt>
                <c:pt idx="4869">
                  <c:v>0.67376884422110561</c:v>
                </c:pt>
                <c:pt idx="4870">
                  <c:v>0.62954773869346736</c:v>
                </c:pt>
                <c:pt idx="4871">
                  <c:v>0.61507537688442215</c:v>
                </c:pt>
                <c:pt idx="4872">
                  <c:v>0.52763819095477393</c:v>
                </c:pt>
                <c:pt idx="4873">
                  <c:v>0.53366834170854283</c:v>
                </c:pt>
                <c:pt idx="4874">
                  <c:v>0.54170854271356794</c:v>
                </c:pt>
                <c:pt idx="4875">
                  <c:v>0.52361809045226138</c:v>
                </c:pt>
                <c:pt idx="4876">
                  <c:v>0.50954773869346737</c:v>
                </c:pt>
                <c:pt idx="4877">
                  <c:v>0.51959798994974882</c:v>
                </c:pt>
                <c:pt idx="4878">
                  <c:v>0.56783919597989951</c:v>
                </c:pt>
                <c:pt idx="4879">
                  <c:v>0.5939698492462312</c:v>
                </c:pt>
                <c:pt idx="4880">
                  <c:v>0.57788944723618096</c:v>
                </c:pt>
                <c:pt idx="4881">
                  <c:v>0.56381909547738696</c:v>
                </c:pt>
                <c:pt idx="4882">
                  <c:v>0.59597989949748753</c:v>
                </c:pt>
                <c:pt idx="4883">
                  <c:v>0.58793969849246241</c:v>
                </c:pt>
                <c:pt idx="4884">
                  <c:v>0.55577889447236184</c:v>
                </c:pt>
                <c:pt idx="4885">
                  <c:v>0.57185929648241207</c:v>
                </c:pt>
                <c:pt idx="4886">
                  <c:v>0.56783919597989951</c:v>
                </c:pt>
                <c:pt idx="4887">
                  <c:v>0.55577889447236184</c:v>
                </c:pt>
                <c:pt idx="4888">
                  <c:v>0.57386934673366841</c:v>
                </c:pt>
                <c:pt idx="4889">
                  <c:v>0.6558793969849247</c:v>
                </c:pt>
                <c:pt idx="4890">
                  <c:v>0.65788944723618104</c:v>
                </c:pt>
                <c:pt idx="4891">
                  <c:v>0.74834170854271365</c:v>
                </c:pt>
                <c:pt idx="4892">
                  <c:v>0.69206030150753783</c:v>
                </c:pt>
                <c:pt idx="4893">
                  <c:v>0.6900502512562815</c:v>
                </c:pt>
                <c:pt idx="4894">
                  <c:v>0.71417085427135685</c:v>
                </c:pt>
                <c:pt idx="4895">
                  <c:v>0.62211055276381921</c:v>
                </c:pt>
                <c:pt idx="4896">
                  <c:v>0.58994974874371864</c:v>
                </c:pt>
                <c:pt idx="4897">
                  <c:v>0.55577889447236184</c:v>
                </c:pt>
                <c:pt idx="4898">
                  <c:v>0.47135678391959807</c:v>
                </c:pt>
                <c:pt idx="4899">
                  <c:v>0.46934673366834179</c:v>
                </c:pt>
                <c:pt idx="4900">
                  <c:v>0.45728643216080406</c:v>
                </c:pt>
                <c:pt idx="4901">
                  <c:v>0.48542713567839202</c:v>
                </c:pt>
                <c:pt idx="4902">
                  <c:v>0.52160804020100504</c:v>
                </c:pt>
                <c:pt idx="4903">
                  <c:v>0.51959798994974882</c:v>
                </c:pt>
                <c:pt idx="4904">
                  <c:v>0.53768844221105538</c:v>
                </c:pt>
                <c:pt idx="4905">
                  <c:v>0.55778894472361817</c:v>
                </c:pt>
                <c:pt idx="4906">
                  <c:v>0.54773869346733672</c:v>
                </c:pt>
                <c:pt idx="4907">
                  <c:v>0.51758793969849248</c:v>
                </c:pt>
                <c:pt idx="4908">
                  <c:v>0.51959798994974882</c:v>
                </c:pt>
                <c:pt idx="4909">
                  <c:v>0.50753768844221114</c:v>
                </c:pt>
                <c:pt idx="4910">
                  <c:v>0.50753768844221114</c:v>
                </c:pt>
                <c:pt idx="4911">
                  <c:v>0.49748743718592969</c:v>
                </c:pt>
                <c:pt idx="4912">
                  <c:v>0.56984924623115585</c:v>
                </c:pt>
                <c:pt idx="4913">
                  <c:v>0.55376884422110562</c:v>
                </c:pt>
                <c:pt idx="4914">
                  <c:v>0.607638190954774</c:v>
                </c:pt>
                <c:pt idx="4915">
                  <c:v>0.71819095477386941</c:v>
                </c:pt>
                <c:pt idx="4916">
                  <c:v>0.70211055276381917</c:v>
                </c:pt>
                <c:pt idx="4917">
                  <c:v>0.70814070351758807</c:v>
                </c:pt>
                <c:pt idx="4918">
                  <c:v>0.65829145728643224</c:v>
                </c:pt>
                <c:pt idx="4919">
                  <c:v>0.54371859296482417</c:v>
                </c:pt>
                <c:pt idx="4920">
                  <c:v>0.53969849246231161</c:v>
                </c:pt>
                <c:pt idx="4921">
                  <c:v>0.47135678391959807</c:v>
                </c:pt>
                <c:pt idx="4922">
                  <c:v>0.4532663316582915</c:v>
                </c:pt>
                <c:pt idx="4923">
                  <c:v>0.44120603015075383</c:v>
                </c:pt>
                <c:pt idx="4924">
                  <c:v>0.43919597989949755</c:v>
                </c:pt>
                <c:pt idx="4925">
                  <c:v>0.43115577889447243</c:v>
                </c:pt>
                <c:pt idx="4926">
                  <c:v>0.46532663316582917</c:v>
                </c:pt>
                <c:pt idx="4927">
                  <c:v>0.49748743718592969</c:v>
                </c:pt>
                <c:pt idx="4928">
                  <c:v>0.50954773869346737</c:v>
                </c:pt>
                <c:pt idx="4929">
                  <c:v>0.49547738693467341</c:v>
                </c:pt>
                <c:pt idx="4930">
                  <c:v>0.49547738693467341</c:v>
                </c:pt>
                <c:pt idx="4931">
                  <c:v>0.48944723618090458</c:v>
                </c:pt>
                <c:pt idx="4932">
                  <c:v>0.51356783919597992</c:v>
                </c:pt>
                <c:pt idx="4933">
                  <c:v>0.51758793969849248</c:v>
                </c:pt>
                <c:pt idx="4934">
                  <c:v>0.50954773869346737</c:v>
                </c:pt>
                <c:pt idx="4935">
                  <c:v>0.51959798994974882</c:v>
                </c:pt>
                <c:pt idx="4936">
                  <c:v>0.50552763819095481</c:v>
                </c:pt>
                <c:pt idx="4937">
                  <c:v>0.54371859296482417</c:v>
                </c:pt>
                <c:pt idx="4938">
                  <c:v>0.58190954773869352</c:v>
                </c:pt>
                <c:pt idx="4939">
                  <c:v>0.70251256281407048</c:v>
                </c:pt>
                <c:pt idx="4940">
                  <c:v>0.7447236180904524</c:v>
                </c:pt>
                <c:pt idx="4941">
                  <c:v>0.73065326633165839</c:v>
                </c:pt>
                <c:pt idx="4942">
                  <c:v>0.68844221105527648</c:v>
                </c:pt>
                <c:pt idx="4943">
                  <c:v>0.60402010050251265</c:v>
                </c:pt>
                <c:pt idx="4944">
                  <c:v>0.54170854271356794</c:v>
                </c:pt>
                <c:pt idx="4945">
                  <c:v>0.56180904522613073</c:v>
                </c:pt>
                <c:pt idx="4946">
                  <c:v>0.51356783919597992</c:v>
                </c:pt>
                <c:pt idx="4947">
                  <c:v>0.49145728643216086</c:v>
                </c:pt>
                <c:pt idx="4948">
                  <c:v>0.48341708542713574</c:v>
                </c:pt>
                <c:pt idx="4949">
                  <c:v>0.50150753768844225</c:v>
                </c:pt>
                <c:pt idx="4950">
                  <c:v>0.51356783919597992</c:v>
                </c:pt>
                <c:pt idx="4951">
                  <c:v>0.50150753768844225</c:v>
                </c:pt>
                <c:pt idx="4952">
                  <c:v>0.53567839195979905</c:v>
                </c:pt>
                <c:pt idx="4953">
                  <c:v>0.49748743718592969</c:v>
                </c:pt>
                <c:pt idx="4954">
                  <c:v>0.51758793969849248</c:v>
                </c:pt>
                <c:pt idx="4955">
                  <c:v>0.52964824120603016</c:v>
                </c:pt>
                <c:pt idx="4956">
                  <c:v>0.54371859296482417</c:v>
                </c:pt>
                <c:pt idx="4957">
                  <c:v>0.53567839195979905</c:v>
                </c:pt>
                <c:pt idx="4958">
                  <c:v>0.53165829145728649</c:v>
                </c:pt>
                <c:pt idx="4959">
                  <c:v>0.53768844221105538</c:v>
                </c:pt>
                <c:pt idx="4960">
                  <c:v>0.53165829145728649</c:v>
                </c:pt>
                <c:pt idx="4961">
                  <c:v>0.53768844221105538</c:v>
                </c:pt>
                <c:pt idx="4962">
                  <c:v>0.69648241206030159</c:v>
                </c:pt>
                <c:pt idx="4963">
                  <c:v>0.79839195979899502</c:v>
                </c:pt>
                <c:pt idx="4964">
                  <c:v>0.82974874371859308</c:v>
                </c:pt>
                <c:pt idx="4965">
                  <c:v>0.79557788944723629</c:v>
                </c:pt>
                <c:pt idx="4966">
                  <c:v>0.78170854271356793</c:v>
                </c:pt>
                <c:pt idx="4967">
                  <c:v>0.64824120603015079</c:v>
                </c:pt>
                <c:pt idx="4968">
                  <c:v>0.62713567839195994</c:v>
                </c:pt>
                <c:pt idx="4969">
                  <c:v>0.62110552763819116</c:v>
                </c:pt>
                <c:pt idx="4970">
                  <c:v>0.59497487437185947</c:v>
                </c:pt>
                <c:pt idx="4971">
                  <c:v>0.58693467336683436</c:v>
                </c:pt>
                <c:pt idx="4972">
                  <c:v>0.58693467336683436</c:v>
                </c:pt>
                <c:pt idx="4973">
                  <c:v>0.61075376884422117</c:v>
                </c:pt>
                <c:pt idx="4974">
                  <c:v>0.60824120603015086</c:v>
                </c:pt>
                <c:pt idx="4975">
                  <c:v>0.5286432160804021</c:v>
                </c:pt>
                <c:pt idx="4976">
                  <c:v>0.53065326633165832</c:v>
                </c:pt>
                <c:pt idx="4977">
                  <c:v>0.53266331658291466</c:v>
                </c:pt>
                <c:pt idx="4978">
                  <c:v>0.5115577889447237</c:v>
                </c:pt>
                <c:pt idx="4979">
                  <c:v>0.53025125628140712</c:v>
                </c:pt>
                <c:pt idx="4980">
                  <c:v>0.5115577889447237</c:v>
                </c:pt>
                <c:pt idx="4981">
                  <c:v>0.55577889447236184</c:v>
                </c:pt>
                <c:pt idx="4982">
                  <c:v>0.57788944723618096</c:v>
                </c:pt>
                <c:pt idx="4983">
                  <c:v>0.57386934673366841</c:v>
                </c:pt>
                <c:pt idx="4984">
                  <c:v>0.59698492462311581</c:v>
                </c:pt>
                <c:pt idx="4985">
                  <c:v>0.59899497487437203</c:v>
                </c:pt>
                <c:pt idx="4986">
                  <c:v>0.67969849246231162</c:v>
                </c:pt>
                <c:pt idx="4987">
                  <c:v>0.74140703517587958</c:v>
                </c:pt>
                <c:pt idx="4988">
                  <c:v>0.74080402010050272</c:v>
                </c:pt>
                <c:pt idx="4989">
                  <c:v>0.73597989949748766</c:v>
                </c:pt>
                <c:pt idx="4990">
                  <c:v>0.69959798994974898</c:v>
                </c:pt>
                <c:pt idx="4991">
                  <c:v>0.70361809045226154</c:v>
                </c:pt>
                <c:pt idx="4992">
                  <c:v>0.57698492462311579</c:v>
                </c:pt>
                <c:pt idx="4993">
                  <c:v>0.55487437185929667</c:v>
                </c:pt>
                <c:pt idx="4994">
                  <c:v>0.53678391959798988</c:v>
                </c:pt>
                <c:pt idx="4995">
                  <c:v>0.52673366834170854</c:v>
                </c:pt>
                <c:pt idx="4996">
                  <c:v>0.51467336683417086</c:v>
                </c:pt>
                <c:pt idx="4997">
                  <c:v>0.54080402010050255</c:v>
                </c:pt>
                <c:pt idx="4998">
                  <c:v>0.52673366834170854</c:v>
                </c:pt>
                <c:pt idx="4999">
                  <c:v>0.57698492462311579</c:v>
                </c:pt>
                <c:pt idx="5000">
                  <c:v>0.59507537688442236</c:v>
                </c:pt>
                <c:pt idx="5001">
                  <c:v>0.60110552763819114</c:v>
                </c:pt>
                <c:pt idx="5002">
                  <c:v>0.5709547738693469</c:v>
                </c:pt>
                <c:pt idx="5003">
                  <c:v>0.53477386934673365</c:v>
                </c:pt>
                <c:pt idx="5004">
                  <c:v>0.5307537688442211</c:v>
                </c:pt>
                <c:pt idx="5005">
                  <c:v>0.53487437185929654</c:v>
                </c:pt>
                <c:pt idx="5006">
                  <c:v>0.5491457286432162</c:v>
                </c:pt>
                <c:pt idx="5007">
                  <c:v>0.56120603015075388</c:v>
                </c:pt>
                <c:pt idx="5008">
                  <c:v>0.57527638190954788</c:v>
                </c:pt>
                <c:pt idx="5009">
                  <c:v>0.54613065326633181</c:v>
                </c:pt>
                <c:pt idx="5010">
                  <c:v>0.61567839195979923</c:v>
                </c:pt>
                <c:pt idx="5011">
                  <c:v>0.71095477386934691</c:v>
                </c:pt>
                <c:pt idx="5012">
                  <c:v>0.67718592964824131</c:v>
                </c:pt>
                <c:pt idx="5013">
                  <c:v>0.64703517587939707</c:v>
                </c:pt>
                <c:pt idx="5014">
                  <c:v>0.58412060301507551</c:v>
                </c:pt>
                <c:pt idx="5015">
                  <c:v>0.52783919597989959</c:v>
                </c:pt>
                <c:pt idx="5016">
                  <c:v>0.49768844221105535</c:v>
                </c:pt>
                <c:pt idx="5017">
                  <c:v>0.47557788944723622</c:v>
                </c:pt>
                <c:pt idx="5018">
                  <c:v>0.4775879396984925</c:v>
                </c:pt>
                <c:pt idx="5019">
                  <c:v>0.48160804020100506</c:v>
                </c:pt>
                <c:pt idx="5020">
                  <c:v>0.46552763819095483</c:v>
                </c:pt>
                <c:pt idx="5021">
                  <c:v>0.49366834170854274</c:v>
                </c:pt>
                <c:pt idx="5022">
                  <c:v>0.52984924623115592</c:v>
                </c:pt>
                <c:pt idx="5023">
                  <c:v>0.56984924623115585</c:v>
                </c:pt>
                <c:pt idx="5024">
                  <c:v>0.56763819095477386</c:v>
                </c:pt>
                <c:pt idx="5025">
                  <c:v>0.58693467336683425</c:v>
                </c:pt>
                <c:pt idx="5026">
                  <c:v>0.60904522613065337</c:v>
                </c:pt>
                <c:pt idx="5027">
                  <c:v>0.53688442211055287</c:v>
                </c:pt>
                <c:pt idx="5028">
                  <c:v>0.53286432160804031</c:v>
                </c:pt>
                <c:pt idx="5029">
                  <c:v>0.53286432160804031</c:v>
                </c:pt>
                <c:pt idx="5030">
                  <c:v>0.53286432160804031</c:v>
                </c:pt>
                <c:pt idx="5031">
                  <c:v>0.54291457286432176</c:v>
                </c:pt>
                <c:pt idx="5032">
                  <c:v>0.58110552763819112</c:v>
                </c:pt>
                <c:pt idx="5033">
                  <c:v>0.58311557788944735</c:v>
                </c:pt>
                <c:pt idx="5034">
                  <c:v>0.60502512562814081</c:v>
                </c:pt>
                <c:pt idx="5035">
                  <c:v>0.63316582914572861</c:v>
                </c:pt>
                <c:pt idx="5036">
                  <c:v>0.65608040201005036</c:v>
                </c:pt>
                <c:pt idx="5037">
                  <c:v>0.68683417085427156</c:v>
                </c:pt>
                <c:pt idx="5038">
                  <c:v>0.59718592964824135</c:v>
                </c:pt>
                <c:pt idx="5039">
                  <c:v>0.56301507537688456</c:v>
                </c:pt>
                <c:pt idx="5040">
                  <c:v>0.5047236180904523</c:v>
                </c:pt>
                <c:pt idx="5041">
                  <c:v>0.47055276381909544</c:v>
                </c:pt>
                <c:pt idx="5042">
                  <c:v>0.48864321608040201</c:v>
                </c:pt>
                <c:pt idx="5043">
                  <c:v>0.46251256281407033</c:v>
                </c:pt>
                <c:pt idx="5044">
                  <c:v>0.46854271356783916</c:v>
                </c:pt>
                <c:pt idx="5045">
                  <c:v>0.48864321608040201</c:v>
                </c:pt>
                <c:pt idx="5046">
                  <c:v>0.52281407035175875</c:v>
                </c:pt>
                <c:pt idx="5047">
                  <c:v>0.58512562814070368</c:v>
                </c:pt>
                <c:pt idx="5048">
                  <c:v>0.59517587939698502</c:v>
                </c:pt>
                <c:pt idx="5049">
                  <c:v>0.6106532663316584</c:v>
                </c:pt>
                <c:pt idx="5050">
                  <c:v>0.58914572864321624</c:v>
                </c:pt>
                <c:pt idx="5051">
                  <c:v>0.59517587939698502</c:v>
                </c:pt>
                <c:pt idx="5052">
                  <c:v>0.60522613065326647</c:v>
                </c:pt>
                <c:pt idx="5053">
                  <c:v>0.57909547738693479</c:v>
                </c:pt>
                <c:pt idx="5054">
                  <c:v>0.62733668341708559</c:v>
                </c:pt>
                <c:pt idx="5055">
                  <c:v>0.60120603015075391</c:v>
                </c:pt>
                <c:pt idx="5056">
                  <c:v>0.60723618090452269</c:v>
                </c:pt>
                <c:pt idx="5057">
                  <c:v>0.58814070351758796</c:v>
                </c:pt>
                <c:pt idx="5058">
                  <c:v>0.62271356783919607</c:v>
                </c:pt>
                <c:pt idx="5059">
                  <c:v>0.69708542713567856</c:v>
                </c:pt>
                <c:pt idx="5060">
                  <c:v>0.7131658291457289</c:v>
                </c:pt>
                <c:pt idx="5061">
                  <c:v>0.69507537688442234</c:v>
                </c:pt>
                <c:pt idx="5062">
                  <c:v>0.6649246231155781</c:v>
                </c:pt>
                <c:pt idx="5063">
                  <c:v>0.60462311557788961</c:v>
                </c:pt>
                <c:pt idx="5064">
                  <c:v>0.5453266331658293</c:v>
                </c:pt>
                <c:pt idx="5065">
                  <c:v>0.44683417085427135</c:v>
                </c:pt>
                <c:pt idx="5066">
                  <c:v>0.44281407035175879</c:v>
                </c:pt>
                <c:pt idx="5067">
                  <c:v>0.38251256281407037</c:v>
                </c:pt>
                <c:pt idx="5068">
                  <c:v>0.51115577889447239</c:v>
                </c:pt>
                <c:pt idx="5069">
                  <c:v>0.43879396984924623</c:v>
                </c:pt>
                <c:pt idx="5070">
                  <c:v>0.4669346733668342</c:v>
                </c:pt>
                <c:pt idx="5071">
                  <c:v>0.50713567839195983</c:v>
                </c:pt>
                <c:pt idx="5072">
                  <c:v>0.56140703517587964</c:v>
                </c:pt>
                <c:pt idx="5073">
                  <c:v>0.55979899497487429</c:v>
                </c:pt>
                <c:pt idx="5074">
                  <c:v>0.54190954773869349</c:v>
                </c:pt>
                <c:pt idx="5075">
                  <c:v>0.53989949748743715</c:v>
                </c:pt>
                <c:pt idx="5076">
                  <c:v>0.55195979899497483</c:v>
                </c:pt>
                <c:pt idx="5077">
                  <c:v>0.53989949748743715</c:v>
                </c:pt>
                <c:pt idx="5078">
                  <c:v>0.52783919597989948</c:v>
                </c:pt>
                <c:pt idx="5079">
                  <c:v>0.51376884422110547</c:v>
                </c:pt>
                <c:pt idx="5080">
                  <c:v>0.54190954773869349</c:v>
                </c:pt>
                <c:pt idx="5081">
                  <c:v>0.55195979899497483</c:v>
                </c:pt>
                <c:pt idx="5082">
                  <c:v>0.62763819095477391</c:v>
                </c:pt>
                <c:pt idx="5083">
                  <c:v>0.66693467336683443</c:v>
                </c:pt>
                <c:pt idx="5084">
                  <c:v>0.69105527638190978</c:v>
                </c:pt>
                <c:pt idx="5085">
                  <c:v>0.66391959798994971</c:v>
                </c:pt>
                <c:pt idx="5086">
                  <c:v>0.61437185929648253</c:v>
                </c:pt>
                <c:pt idx="5087">
                  <c:v>0.56000000000000016</c:v>
                </c:pt>
                <c:pt idx="5088">
                  <c:v>0.51597989949748757</c:v>
                </c:pt>
                <c:pt idx="5089">
                  <c:v>0.4823115577889448</c:v>
                </c:pt>
                <c:pt idx="5090">
                  <c:v>0.49437185929648253</c:v>
                </c:pt>
                <c:pt idx="5091">
                  <c:v>0.47728643216080413</c:v>
                </c:pt>
                <c:pt idx="5092">
                  <c:v>0.47326633165829157</c:v>
                </c:pt>
                <c:pt idx="5093">
                  <c:v>0.51949748743718605</c:v>
                </c:pt>
                <c:pt idx="5094">
                  <c:v>0.53155778894472372</c:v>
                </c:pt>
                <c:pt idx="5095">
                  <c:v>0.55567839195979918</c:v>
                </c:pt>
                <c:pt idx="5096">
                  <c:v>0.56170854271356796</c:v>
                </c:pt>
                <c:pt idx="5097">
                  <c:v>0.55366834170854284</c:v>
                </c:pt>
                <c:pt idx="5098">
                  <c:v>0.50140703517587948</c:v>
                </c:pt>
                <c:pt idx="5099">
                  <c:v>0.4993969849246232</c:v>
                </c:pt>
                <c:pt idx="5100">
                  <c:v>0.49336683417085436</c:v>
                </c:pt>
                <c:pt idx="5101">
                  <c:v>0.4893467336683418</c:v>
                </c:pt>
                <c:pt idx="5102">
                  <c:v>0.49135678391959808</c:v>
                </c:pt>
                <c:pt idx="5103">
                  <c:v>0.48733668341708553</c:v>
                </c:pt>
                <c:pt idx="5104">
                  <c:v>0.4993969849246232</c:v>
                </c:pt>
                <c:pt idx="5105">
                  <c:v>0.56371859296482429</c:v>
                </c:pt>
                <c:pt idx="5106">
                  <c:v>0.56733668341708554</c:v>
                </c:pt>
                <c:pt idx="5107">
                  <c:v>0.70663316582914582</c:v>
                </c:pt>
                <c:pt idx="5108">
                  <c:v>0.7156783919597991</c:v>
                </c:pt>
                <c:pt idx="5109">
                  <c:v>0.68371859296482429</c:v>
                </c:pt>
                <c:pt idx="5110">
                  <c:v>0.62281407035175895</c:v>
                </c:pt>
                <c:pt idx="5111">
                  <c:v>0.58582914572864342</c:v>
                </c:pt>
                <c:pt idx="5112">
                  <c:v>0.52703517587939719</c:v>
                </c:pt>
                <c:pt idx="5113">
                  <c:v>0.50894472361809051</c:v>
                </c:pt>
                <c:pt idx="5114">
                  <c:v>0.49407035175879399</c:v>
                </c:pt>
                <c:pt idx="5115">
                  <c:v>0.47798994974874376</c:v>
                </c:pt>
                <c:pt idx="5116">
                  <c:v>0.48000000000000004</c:v>
                </c:pt>
                <c:pt idx="5117">
                  <c:v>0.50613065326633166</c:v>
                </c:pt>
                <c:pt idx="5118">
                  <c:v>0.5483417085427138</c:v>
                </c:pt>
                <c:pt idx="5119">
                  <c:v>0.5825125628140706</c:v>
                </c:pt>
                <c:pt idx="5120">
                  <c:v>0.59336683417085445</c:v>
                </c:pt>
                <c:pt idx="5121">
                  <c:v>0.56723618090452277</c:v>
                </c:pt>
                <c:pt idx="5122">
                  <c:v>0.57286432160804024</c:v>
                </c:pt>
                <c:pt idx="5123">
                  <c:v>0.57487437185929657</c:v>
                </c:pt>
                <c:pt idx="5124">
                  <c:v>0.58291457286432169</c:v>
                </c:pt>
                <c:pt idx="5125">
                  <c:v>0.5969849246231157</c:v>
                </c:pt>
                <c:pt idx="5126">
                  <c:v>0.56080402010050256</c:v>
                </c:pt>
                <c:pt idx="5127">
                  <c:v>0.58090452261306535</c:v>
                </c:pt>
                <c:pt idx="5128">
                  <c:v>0.6110552763819096</c:v>
                </c:pt>
                <c:pt idx="5129">
                  <c:v>0.63517587939698494</c:v>
                </c:pt>
                <c:pt idx="5130">
                  <c:v>0.68140703517587953</c:v>
                </c:pt>
                <c:pt idx="5131">
                  <c:v>0.77185929648241214</c:v>
                </c:pt>
                <c:pt idx="5132">
                  <c:v>0.8</c:v>
                </c:pt>
                <c:pt idx="5133">
                  <c:v>0.7758793969849247</c:v>
                </c:pt>
                <c:pt idx="5134">
                  <c:v>0.71557788944723622</c:v>
                </c:pt>
                <c:pt idx="5135">
                  <c:v>0.67135678391959808</c:v>
                </c:pt>
                <c:pt idx="5136">
                  <c:v>0.60603015075376887</c:v>
                </c:pt>
                <c:pt idx="5137">
                  <c:v>0.56180904522613073</c:v>
                </c:pt>
                <c:pt idx="5138">
                  <c:v>0.5597989949748744</c:v>
                </c:pt>
                <c:pt idx="5139">
                  <c:v>0.54773869346733672</c:v>
                </c:pt>
                <c:pt idx="5140">
                  <c:v>0.54773869346733672</c:v>
                </c:pt>
                <c:pt idx="5141">
                  <c:v>0.57185929648241207</c:v>
                </c:pt>
                <c:pt idx="5142">
                  <c:v>0.60603015075376887</c:v>
                </c:pt>
                <c:pt idx="5143">
                  <c:v>0.65025125628140712</c:v>
                </c:pt>
                <c:pt idx="5144">
                  <c:v>0.62010050251256288</c:v>
                </c:pt>
                <c:pt idx="5145">
                  <c:v>0.61708542713567849</c:v>
                </c:pt>
                <c:pt idx="5146">
                  <c:v>0.59798994974874375</c:v>
                </c:pt>
                <c:pt idx="5147">
                  <c:v>0.59798994974874375</c:v>
                </c:pt>
                <c:pt idx="5148">
                  <c:v>0.58793969849246241</c:v>
                </c:pt>
                <c:pt idx="5149">
                  <c:v>0.58793969849246241</c:v>
                </c:pt>
                <c:pt idx="5150">
                  <c:v>0.5939698492462312</c:v>
                </c:pt>
                <c:pt idx="5151">
                  <c:v>0.57788944723618096</c:v>
                </c:pt>
                <c:pt idx="5152">
                  <c:v>0.59457286432160816</c:v>
                </c:pt>
                <c:pt idx="5153">
                  <c:v>0.66693467336683432</c:v>
                </c:pt>
                <c:pt idx="5154">
                  <c:v>0.70783919597989964</c:v>
                </c:pt>
                <c:pt idx="5155">
                  <c:v>0.78814070351758814</c:v>
                </c:pt>
                <c:pt idx="5156">
                  <c:v>0.77226130653266345</c:v>
                </c:pt>
                <c:pt idx="5157">
                  <c:v>0.79859296482412079</c:v>
                </c:pt>
                <c:pt idx="5158">
                  <c:v>0.7447236180904524</c:v>
                </c:pt>
                <c:pt idx="5159">
                  <c:v>0.70793969849246252</c:v>
                </c:pt>
                <c:pt idx="5160">
                  <c:v>0.59135678391959812</c:v>
                </c:pt>
                <c:pt idx="5161">
                  <c:v>0.58994974874371875</c:v>
                </c:pt>
                <c:pt idx="5162">
                  <c:v>0.58391959798994997</c:v>
                </c:pt>
                <c:pt idx="5163">
                  <c:v>0.57587939698492485</c:v>
                </c:pt>
                <c:pt idx="5164">
                  <c:v>0.5658291457286434</c:v>
                </c:pt>
                <c:pt idx="5165">
                  <c:v>0.57185929648241229</c:v>
                </c:pt>
                <c:pt idx="5166">
                  <c:v>0.55376884422110573</c:v>
                </c:pt>
                <c:pt idx="5167">
                  <c:v>0.64562814070351759</c:v>
                </c:pt>
                <c:pt idx="5168">
                  <c:v>0.67276381909547744</c:v>
                </c:pt>
                <c:pt idx="5169">
                  <c:v>0.66412060301507536</c:v>
                </c:pt>
                <c:pt idx="5170">
                  <c:v>0.64984924623115603</c:v>
                </c:pt>
                <c:pt idx="5171">
                  <c:v>0.62834170854271354</c:v>
                </c:pt>
                <c:pt idx="5172">
                  <c:v>0.63638190954773866</c:v>
                </c:pt>
                <c:pt idx="5173">
                  <c:v>0.62231155778894476</c:v>
                </c:pt>
                <c:pt idx="5174">
                  <c:v>0.66251256281407034</c:v>
                </c:pt>
                <c:pt idx="5175">
                  <c:v>0.66713567839195986</c:v>
                </c:pt>
                <c:pt idx="5176">
                  <c:v>0.64502512562814074</c:v>
                </c:pt>
                <c:pt idx="5177">
                  <c:v>0.63557788944723637</c:v>
                </c:pt>
                <c:pt idx="5178">
                  <c:v>0.73849246231155785</c:v>
                </c:pt>
                <c:pt idx="5179">
                  <c:v>0.78834170854271368</c:v>
                </c:pt>
                <c:pt idx="5180">
                  <c:v>0.77829145728643223</c:v>
                </c:pt>
                <c:pt idx="5181">
                  <c:v>0.72482412060301504</c:v>
                </c:pt>
                <c:pt idx="5182">
                  <c:v>0.69467336683417102</c:v>
                </c:pt>
                <c:pt idx="5183">
                  <c:v>0.63477386934673374</c:v>
                </c:pt>
                <c:pt idx="5184">
                  <c:v>0.5969849246231157</c:v>
                </c:pt>
                <c:pt idx="5185">
                  <c:v>0.55718592964824121</c:v>
                </c:pt>
                <c:pt idx="5186">
                  <c:v>0.55115577889447243</c:v>
                </c:pt>
                <c:pt idx="5187">
                  <c:v>0.54914572864321609</c:v>
                </c:pt>
                <c:pt idx="5188">
                  <c:v>0.55316582914572865</c:v>
                </c:pt>
                <c:pt idx="5189">
                  <c:v>0.58130653266331667</c:v>
                </c:pt>
                <c:pt idx="5190">
                  <c:v>0.59537688442211056</c:v>
                </c:pt>
                <c:pt idx="5191">
                  <c:v>0.65527638190954796</c:v>
                </c:pt>
                <c:pt idx="5192">
                  <c:v>0.65326633165829162</c:v>
                </c:pt>
                <c:pt idx="5193">
                  <c:v>0.61909547738693482</c:v>
                </c:pt>
                <c:pt idx="5194">
                  <c:v>0.60502512562814093</c:v>
                </c:pt>
                <c:pt idx="5195">
                  <c:v>0.60301507537688459</c:v>
                </c:pt>
                <c:pt idx="5196">
                  <c:v>0.61105527638190971</c:v>
                </c:pt>
                <c:pt idx="5197">
                  <c:v>0.58693467336683436</c:v>
                </c:pt>
                <c:pt idx="5198">
                  <c:v>0.56080402010050268</c:v>
                </c:pt>
                <c:pt idx="5199">
                  <c:v>0.5692462311557791</c:v>
                </c:pt>
                <c:pt idx="5200">
                  <c:v>0.57929648241206033</c:v>
                </c:pt>
                <c:pt idx="5201">
                  <c:v>0.63165829145728647</c:v>
                </c:pt>
                <c:pt idx="5202">
                  <c:v>0.66472361809045255</c:v>
                </c:pt>
                <c:pt idx="5203">
                  <c:v>0.79979899497487461</c:v>
                </c:pt>
                <c:pt idx="5204">
                  <c:v>0.77005025125628157</c:v>
                </c:pt>
                <c:pt idx="5205">
                  <c:v>0.74994974874371867</c:v>
                </c:pt>
                <c:pt idx="5206">
                  <c:v>0.6900502512562815</c:v>
                </c:pt>
                <c:pt idx="5207">
                  <c:v>0.63276381909547752</c:v>
                </c:pt>
                <c:pt idx="5208">
                  <c:v>0.52824120603015079</c:v>
                </c:pt>
                <c:pt idx="5209">
                  <c:v>0.52623115577889457</c:v>
                </c:pt>
                <c:pt idx="5210">
                  <c:v>0.51015075376884422</c:v>
                </c:pt>
                <c:pt idx="5211">
                  <c:v>0.49206030150753771</c:v>
                </c:pt>
                <c:pt idx="5212">
                  <c:v>0.52623115577889457</c:v>
                </c:pt>
                <c:pt idx="5213">
                  <c:v>0.52623115577889457</c:v>
                </c:pt>
                <c:pt idx="5214">
                  <c:v>0.56442211055276392</c:v>
                </c:pt>
                <c:pt idx="5215">
                  <c:v>0.60743718592964824</c:v>
                </c:pt>
                <c:pt idx="5216">
                  <c:v>0.61266331658291462</c:v>
                </c:pt>
                <c:pt idx="5217">
                  <c:v>0.59457286432160816</c:v>
                </c:pt>
                <c:pt idx="5218">
                  <c:v>0.62030150753768865</c:v>
                </c:pt>
                <c:pt idx="5219">
                  <c:v>0.56603015075376906</c:v>
                </c:pt>
                <c:pt idx="5220">
                  <c:v>0.58452261306532671</c:v>
                </c:pt>
                <c:pt idx="5221">
                  <c:v>0.56643216080402015</c:v>
                </c:pt>
                <c:pt idx="5222">
                  <c:v>0.56361809045226141</c:v>
                </c:pt>
                <c:pt idx="5223">
                  <c:v>0.56884422110552779</c:v>
                </c:pt>
                <c:pt idx="5224">
                  <c:v>0.60261306532663328</c:v>
                </c:pt>
                <c:pt idx="5225">
                  <c:v>0.59658291457286439</c:v>
                </c:pt>
                <c:pt idx="5226">
                  <c:v>0.68723618090452276</c:v>
                </c:pt>
                <c:pt idx="5227">
                  <c:v>0.82532663316582933</c:v>
                </c:pt>
                <c:pt idx="5228">
                  <c:v>0.8203015075376886</c:v>
                </c:pt>
                <c:pt idx="5229">
                  <c:v>0.81025125628140715</c:v>
                </c:pt>
                <c:pt idx="5230">
                  <c:v>0.7523618090452262</c:v>
                </c:pt>
                <c:pt idx="5231">
                  <c:v>0.65688442211055287</c:v>
                </c:pt>
                <c:pt idx="5232">
                  <c:v>0.63276381909547752</c:v>
                </c:pt>
                <c:pt idx="5233">
                  <c:v>0.59658291457286439</c:v>
                </c:pt>
                <c:pt idx="5234">
                  <c:v>0.5764824120603016</c:v>
                </c:pt>
                <c:pt idx="5235">
                  <c:v>0.56643216080402015</c:v>
                </c:pt>
                <c:pt idx="5236">
                  <c:v>0.41366834170854272</c:v>
                </c:pt>
                <c:pt idx="5237">
                  <c:v>0.5423115577889448</c:v>
                </c:pt>
                <c:pt idx="5238">
                  <c:v>0.57246231155778904</c:v>
                </c:pt>
                <c:pt idx="5239">
                  <c:v>0.61467336683417095</c:v>
                </c:pt>
                <c:pt idx="5240">
                  <c:v>0.62070351758793985</c:v>
                </c:pt>
                <c:pt idx="5241">
                  <c:v>0.60663316582914584</c:v>
                </c:pt>
                <c:pt idx="5242">
                  <c:v>0.60864321608040206</c:v>
                </c:pt>
                <c:pt idx="5243">
                  <c:v>0.60864321608040206</c:v>
                </c:pt>
                <c:pt idx="5244">
                  <c:v>0.61467336683417095</c:v>
                </c:pt>
                <c:pt idx="5245">
                  <c:v>0.63276381909547752</c:v>
                </c:pt>
                <c:pt idx="5246">
                  <c:v>0.59256281407035183</c:v>
                </c:pt>
                <c:pt idx="5247">
                  <c:v>0.64683417085427142</c:v>
                </c:pt>
                <c:pt idx="5248">
                  <c:v>0.61366834170854279</c:v>
                </c:pt>
                <c:pt idx="5249">
                  <c:v>0.63678391959798997</c:v>
                </c:pt>
                <c:pt idx="5250">
                  <c:v>0.6980904522613065</c:v>
                </c:pt>
                <c:pt idx="5251">
                  <c:v>0.7664321608040201</c:v>
                </c:pt>
                <c:pt idx="5252">
                  <c:v>0.81065326633165824</c:v>
                </c:pt>
                <c:pt idx="5253">
                  <c:v>0.79658291457286434</c:v>
                </c:pt>
                <c:pt idx="5254">
                  <c:v>0.75437185929648243</c:v>
                </c:pt>
                <c:pt idx="5255">
                  <c:v>0.6980904522613065</c:v>
                </c:pt>
                <c:pt idx="5256">
                  <c:v>0.60020100502512574</c:v>
                </c:pt>
                <c:pt idx="5257">
                  <c:v>0.58613065326633174</c:v>
                </c:pt>
                <c:pt idx="5258">
                  <c:v>0.58412060301507551</c:v>
                </c:pt>
                <c:pt idx="5259">
                  <c:v>0.5700502512562815</c:v>
                </c:pt>
                <c:pt idx="5260">
                  <c:v>0.56402010050251272</c:v>
                </c:pt>
                <c:pt idx="5261">
                  <c:v>0.5760804020100504</c:v>
                </c:pt>
                <c:pt idx="5262">
                  <c:v>0.59417085427135685</c:v>
                </c:pt>
                <c:pt idx="5263">
                  <c:v>0.62030150753768853</c:v>
                </c:pt>
                <c:pt idx="5264">
                  <c:v>0.62974874371859302</c:v>
                </c:pt>
                <c:pt idx="5265">
                  <c:v>0.60361809045226145</c:v>
                </c:pt>
                <c:pt idx="5266">
                  <c:v>0.60562814070351767</c:v>
                </c:pt>
                <c:pt idx="5267">
                  <c:v>0.60663316582914584</c:v>
                </c:pt>
                <c:pt idx="5268">
                  <c:v>0.59256281407035183</c:v>
                </c:pt>
                <c:pt idx="5269">
                  <c:v>0.61266331658291462</c:v>
                </c:pt>
                <c:pt idx="5270">
                  <c:v>0.64281407035175886</c:v>
                </c:pt>
                <c:pt idx="5271">
                  <c:v>0.64281407035175886</c:v>
                </c:pt>
                <c:pt idx="5272">
                  <c:v>0.64201005025125646</c:v>
                </c:pt>
                <c:pt idx="5273">
                  <c:v>0.65809045226130669</c:v>
                </c:pt>
                <c:pt idx="5274">
                  <c:v>0.67919597989949765</c:v>
                </c:pt>
                <c:pt idx="5275">
                  <c:v>0.7857286432160806</c:v>
                </c:pt>
                <c:pt idx="5276">
                  <c:v>0.74251256281407052</c:v>
                </c:pt>
                <c:pt idx="5277">
                  <c:v>0.75256281407035186</c:v>
                </c:pt>
                <c:pt idx="5278">
                  <c:v>0.67417085427135692</c:v>
                </c:pt>
                <c:pt idx="5279">
                  <c:v>0.61286432160804039</c:v>
                </c:pt>
                <c:pt idx="5280">
                  <c:v>0.5875376884422111</c:v>
                </c:pt>
                <c:pt idx="5281">
                  <c:v>0.57547738693467343</c:v>
                </c:pt>
                <c:pt idx="5282">
                  <c:v>0.56140703517587953</c:v>
                </c:pt>
                <c:pt idx="5283">
                  <c:v>0.55738693467336697</c:v>
                </c:pt>
                <c:pt idx="5284">
                  <c:v>0.54733668341708552</c:v>
                </c:pt>
                <c:pt idx="5285">
                  <c:v>0.57547738693467343</c:v>
                </c:pt>
                <c:pt idx="5286">
                  <c:v>0.59959798994974889</c:v>
                </c:pt>
                <c:pt idx="5287">
                  <c:v>0.63778894472361813</c:v>
                </c:pt>
                <c:pt idx="5288">
                  <c:v>0.64984924623115592</c:v>
                </c:pt>
                <c:pt idx="5289">
                  <c:v>0.65326633165829151</c:v>
                </c:pt>
                <c:pt idx="5290">
                  <c:v>0.62914572864321616</c:v>
                </c:pt>
                <c:pt idx="5291">
                  <c:v>0.59959798994974889</c:v>
                </c:pt>
                <c:pt idx="5292">
                  <c:v>0.57547738693467343</c:v>
                </c:pt>
                <c:pt idx="5293">
                  <c:v>0.58371859296482409</c:v>
                </c:pt>
                <c:pt idx="5294">
                  <c:v>0.57989949748743719</c:v>
                </c:pt>
                <c:pt idx="5295">
                  <c:v>0.60402010050251265</c:v>
                </c:pt>
                <c:pt idx="5296">
                  <c:v>0.58964824120603021</c:v>
                </c:pt>
                <c:pt idx="5297">
                  <c:v>0.68984924623115584</c:v>
                </c:pt>
                <c:pt idx="5298">
                  <c:v>0.69266331658291469</c:v>
                </c:pt>
                <c:pt idx="5299">
                  <c:v>0.80924623115577898</c:v>
                </c:pt>
                <c:pt idx="5300">
                  <c:v>0.81085427135678401</c:v>
                </c:pt>
                <c:pt idx="5301">
                  <c:v>0.78793969849246237</c:v>
                </c:pt>
                <c:pt idx="5302">
                  <c:v>0.72562814070351767</c:v>
                </c:pt>
                <c:pt idx="5303">
                  <c:v>0.69748743718592976</c:v>
                </c:pt>
                <c:pt idx="5304">
                  <c:v>0.63015075376884433</c:v>
                </c:pt>
                <c:pt idx="5305">
                  <c:v>0.60402010050251265</c:v>
                </c:pt>
                <c:pt idx="5306">
                  <c:v>0.60201005025125631</c:v>
                </c:pt>
                <c:pt idx="5307">
                  <c:v>0.57788944723618096</c:v>
                </c:pt>
                <c:pt idx="5308">
                  <c:v>0.56783919597989951</c:v>
                </c:pt>
                <c:pt idx="5309">
                  <c:v>0.59497487437185936</c:v>
                </c:pt>
                <c:pt idx="5310">
                  <c:v>0.62110552763819105</c:v>
                </c:pt>
                <c:pt idx="5311">
                  <c:v>0.57889447236180913</c:v>
                </c:pt>
                <c:pt idx="5312">
                  <c:v>0.60703517587939704</c:v>
                </c:pt>
                <c:pt idx="5313">
                  <c:v>0.62291457286432161</c:v>
                </c:pt>
                <c:pt idx="5314">
                  <c:v>0.61889447236180906</c:v>
                </c:pt>
                <c:pt idx="5315">
                  <c:v>0.6148743718592965</c:v>
                </c:pt>
                <c:pt idx="5316">
                  <c:v>0.62090452261306539</c:v>
                </c:pt>
                <c:pt idx="5317">
                  <c:v>0.61608040201005021</c:v>
                </c:pt>
                <c:pt idx="5318">
                  <c:v>0.59899497487437181</c:v>
                </c:pt>
                <c:pt idx="5319">
                  <c:v>0.58693467336683414</c:v>
                </c:pt>
                <c:pt idx="5320">
                  <c:v>0.62914572864321605</c:v>
                </c:pt>
                <c:pt idx="5321">
                  <c:v>0.66472361809045222</c:v>
                </c:pt>
                <c:pt idx="5322">
                  <c:v>0.68522613065326632</c:v>
                </c:pt>
                <c:pt idx="5323">
                  <c:v>0.80331658291457297</c:v>
                </c:pt>
                <c:pt idx="5324">
                  <c:v>0.80341708542713575</c:v>
                </c:pt>
                <c:pt idx="5325">
                  <c:v>0.77577889447236181</c:v>
                </c:pt>
                <c:pt idx="5326">
                  <c:v>0.7361809045226132</c:v>
                </c:pt>
                <c:pt idx="5327">
                  <c:v>0.71417085427135685</c:v>
                </c:pt>
                <c:pt idx="5328">
                  <c:v>0.68130653266331676</c:v>
                </c:pt>
                <c:pt idx="5329">
                  <c:v>0.61899497487437205</c:v>
                </c:pt>
                <c:pt idx="5330">
                  <c:v>0.59688442211055293</c:v>
                </c:pt>
                <c:pt idx="5331">
                  <c:v>0.58482412060301525</c:v>
                </c:pt>
                <c:pt idx="5332">
                  <c:v>0.58482412060301525</c:v>
                </c:pt>
                <c:pt idx="5333">
                  <c:v>0.60291457286432182</c:v>
                </c:pt>
                <c:pt idx="5334">
                  <c:v>0.62301507537688461</c:v>
                </c:pt>
                <c:pt idx="5335">
                  <c:v>0.66160804020100505</c:v>
                </c:pt>
                <c:pt idx="5336">
                  <c:v>0.66291457286432176</c:v>
                </c:pt>
                <c:pt idx="5337">
                  <c:v>0.63567839195979903</c:v>
                </c:pt>
                <c:pt idx="5338">
                  <c:v>0.62773869346733679</c:v>
                </c:pt>
                <c:pt idx="5339">
                  <c:v>0.6234170854271357</c:v>
                </c:pt>
                <c:pt idx="5340">
                  <c:v>0.62944723618090459</c:v>
                </c:pt>
                <c:pt idx="5341">
                  <c:v>0.62080402010050273</c:v>
                </c:pt>
                <c:pt idx="5342">
                  <c:v>0.61276381909547761</c:v>
                </c:pt>
                <c:pt idx="5343">
                  <c:v>0.64331658291457294</c:v>
                </c:pt>
                <c:pt idx="5344">
                  <c:v>0.50663316582914575</c:v>
                </c:pt>
                <c:pt idx="5345">
                  <c:v>0.64894472361809064</c:v>
                </c:pt>
                <c:pt idx="5346">
                  <c:v>0.76653266331658321</c:v>
                </c:pt>
                <c:pt idx="5347">
                  <c:v>0.81819095477386961</c:v>
                </c:pt>
                <c:pt idx="5348">
                  <c:v>0.78582914572864337</c:v>
                </c:pt>
                <c:pt idx="5349">
                  <c:v>0.75567839195979913</c:v>
                </c:pt>
                <c:pt idx="5350">
                  <c:v>0.7200000000000002</c:v>
                </c:pt>
                <c:pt idx="5351">
                  <c:v>0.67919597989949765</c:v>
                </c:pt>
                <c:pt idx="5352">
                  <c:v>0.61125628140703514</c:v>
                </c:pt>
                <c:pt idx="5353">
                  <c:v>0.59457286432160805</c:v>
                </c:pt>
                <c:pt idx="5354">
                  <c:v>0.57628140703517594</c:v>
                </c:pt>
                <c:pt idx="5355">
                  <c:v>0.57537688442211066</c:v>
                </c:pt>
                <c:pt idx="5356">
                  <c:v>0.56572864321608041</c:v>
                </c:pt>
                <c:pt idx="5357">
                  <c:v>0.59195979899497497</c:v>
                </c:pt>
                <c:pt idx="5358">
                  <c:v>0.62814070351758799</c:v>
                </c:pt>
                <c:pt idx="5359">
                  <c:v>0.62974874371859302</c:v>
                </c:pt>
                <c:pt idx="5360">
                  <c:v>0.60402010050251254</c:v>
                </c:pt>
                <c:pt idx="5361">
                  <c:v>0.59979899497487443</c:v>
                </c:pt>
                <c:pt idx="5362">
                  <c:v>0.61557788944723613</c:v>
                </c:pt>
                <c:pt idx="5363">
                  <c:v>0.62773869346733668</c:v>
                </c:pt>
                <c:pt idx="5364">
                  <c:v>0.63778894472361791</c:v>
                </c:pt>
                <c:pt idx="5365">
                  <c:v>0.62241206030150753</c:v>
                </c:pt>
                <c:pt idx="5366">
                  <c:v>0.63648241206030154</c:v>
                </c:pt>
                <c:pt idx="5367">
                  <c:v>0.66814070351758825</c:v>
                </c:pt>
                <c:pt idx="5368">
                  <c:v>0.65869346733668332</c:v>
                </c:pt>
                <c:pt idx="5369">
                  <c:v>0.70371859296482409</c:v>
                </c:pt>
                <c:pt idx="5370">
                  <c:v>0.7891457286432163</c:v>
                </c:pt>
                <c:pt idx="5371">
                  <c:v>0.8472361809045228</c:v>
                </c:pt>
                <c:pt idx="5372">
                  <c:v>0.8134673366834172</c:v>
                </c:pt>
                <c:pt idx="5373">
                  <c:v>0.80542713567839208</c:v>
                </c:pt>
                <c:pt idx="5374">
                  <c:v>0.76341708542713582</c:v>
                </c:pt>
                <c:pt idx="5375">
                  <c:v>0.66130653266331663</c:v>
                </c:pt>
                <c:pt idx="5376">
                  <c:v>0.60582914572864321</c:v>
                </c:pt>
                <c:pt idx="5377">
                  <c:v>0.59959798994974867</c:v>
                </c:pt>
                <c:pt idx="5378">
                  <c:v>0.60562814070351756</c:v>
                </c:pt>
                <c:pt idx="5379">
                  <c:v>0.58150753768844221</c:v>
                </c:pt>
                <c:pt idx="5380">
                  <c:v>0.52120603015075373</c:v>
                </c:pt>
                <c:pt idx="5381">
                  <c:v>0.53688442211055287</c:v>
                </c:pt>
                <c:pt idx="5382">
                  <c:v>0.56301507537688456</c:v>
                </c:pt>
                <c:pt idx="5383">
                  <c:v>0.61889447236180906</c:v>
                </c:pt>
                <c:pt idx="5384">
                  <c:v>0.65246231155778911</c:v>
                </c:pt>
                <c:pt idx="5385">
                  <c:v>0.63557788944723637</c:v>
                </c:pt>
                <c:pt idx="5386">
                  <c:v>0.62190954773869345</c:v>
                </c:pt>
                <c:pt idx="5387">
                  <c:v>0.60020100502512574</c:v>
                </c:pt>
                <c:pt idx="5388">
                  <c:v>0.61427135678391975</c:v>
                </c:pt>
                <c:pt idx="5389">
                  <c:v>0.61427135678391975</c:v>
                </c:pt>
                <c:pt idx="5390">
                  <c:v>0.59015075376884429</c:v>
                </c:pt>
                <c:pt idx="5391">
                  <c:v>0.59216080402010063</c:v>
                </c:pt>
                <c:pt idx="5392">
                  <c:v>0.6080402010050252</c:v>
                </c:pt>
                <c:pt idx="5393">
                  <c:v>0.6106532663316584</c:v>
                </c:pt>
                <c:pt idx="5394">
                  <c:v>0.61979899497487445</c:v>
                </c:pt>
                <c:pt idx="5395">
                  <c:v>0.76713567839195995</c:v>
                </c:pt>
                <c:pt idx="5396">
                  <c:v>0.7802412060301509</c:v>
                </c:pt>
                <c:pt idx="5397">
                  <c:v>0.75949748743718593</c:v>
                </c:pt>
                <c:pt idx="5398">
                  <c:v>0.69346733668341709</c:v>
                </c:pt>
                <c:pt idx="5399">
                  <c:v>0.67708542713567854</c:v>
                </c:pt>
                <c:pt idx="5400">
                  <c:v>0.56944723618090465</c:v>
                </c:pt>
                <c:pt idx="5401">
                  <c:v>0.56542713567839209</c:v>
                </c:pt>
                <c:pt idx="5402">
                  <c:v>0.55135678391959808</c:v>
                </c:pt>
                <c:pt idx="5403">
                  <c:v>0.5312562814070354</c:v>
                </c:pt>
                <c:pt idx="5404">
                  <c:v>0.52924623115577907</c:v>
                </c:pt>
                <c:pt idx="5405">
                  <c:v>0.54522613065326642</c:v>
                </c:pt>
                <c:pt idx="5406">
                  <c:v>0.56090452261306534</c:v>
                </c:pt>
                <c:pt idx="5407">
                  <c:v>0.61105527638190948</c:v>
                </c:pt>
                <c:pt idx="5408">
                  <c:v>0.61849246231155774</c:v>
                </c:pt>
                <c:pt idx="5409">
                  <c:v>0.60070351758793983</c:v>
                </c:pt>
                <c:pt idx="5410">
                  <c:v>0.62281407035175895</c:v>
                </c:pt>
                <c:pt idx="5411">
                  <c:v>0.61889447236180917</c:v>
                </c:pt>
                <c:pt idx="5412">
                  <c:v>0.60884422110552783</c:v>
                </c:pt>
                <c:pt idx="5413">
                  <c:v>0.59718592964824124</c:v>
                </c:pt>
                <c:pt idx="5414">
                  <c:v>0.58914572864321613</c:v>
                </c:pt>
                <c:pt idx="5415">
                  <c:v>0.54110552763819098</c:v>
                </c:pt>
                <c:pt idx="5416">
                  <c:v>0.53306532663316597</c:v>
                </c:pt>
                <c:pt idx="5417">
                  <c:v>0.63678391959799008</c:v>
                </c:pt>
                <c:pt idx="5418">
                  <c:v>0.71919597989949757</c:v>
                </c:pt>
                <c:pt idx="5419">
                  <c:v>0.80442211055276391</c:v>
                </c:pt>
                <c:pt idx="5420">
                  <c:v>0.8104522613065327</c:v>
                </c:pt>
                <c:pt idx="5421">
                  <c:v>0.7417085427135679</c:v>
                </c:pt>
                <c:pt idx="5422">
                  <c:v>0.73668341708542717</c:v>
                </c:pt>
                <c:pt idx="5423">
                  <c:v>0.69949748743718598</c:v>
                </c:pt>
                <c:pt idx="5424">
                  <c:v>0.58331658291457289</c:v>
                </c:pt>
                <c:pt idx="5425">
                  <c:v>0.56120603015075377</c:v>
                </c:pt>
                <c:pt idx="5426">
                  <c:v>0.53708542713567853</c:v>
                </c:pt>
                <c:pt idx="5427">
                  <c:v>0.52301507537688452</c:v>
                </c:pt>
                <c:pt idx="5428">
                  <c:v>0.51899497487437196</c:v>
                </c:pt>
                <c:pt idx="5429">
                  <c:v>0.53708542713567853</c:v>
                </c:pt>
                <c:pt idx="5430">
                  <c:v>0.5632160804020101</c:v>
                </c:pt>
                <c:pt idx="5431">
                  <c:v>0.55437185929648236</c:v>
                </c:pt>
                <c:pt idx="5432">
                  <c:v>0.55557788944723618</c:v>
                </c:pt>
                <c:pt idx="5433">
                  <c:v>0.59758793969849255</c:v>
                </c:pt>
                <c:pt idx="5434">
                  <c:v>0.6106532663316584</c:v>
                </c:pt>
                <c:pt idx="5435">
                  <c:v>0.49206030150753777</c:v>
                </c:pt>
                <c:pt idx="5436">
                  <c:v>0.46190954773869353</c:v>
                </c:pt>
                <c:pt idx="5437">
                  <c:v>0.45386934673366841</c:v>
                </c:pt>
                <c:pt idx="5438">
                  <c:v>0.44783919597989957</c:v>
                </c:pt>
                <c:pt idx="5439">
                  <c:v>0.45185929648241213</c:v>
                </c:pt>
                <c:pt idx="5440">
                  <c:v>0.52402010050251269</c:v>
                </c:pt>
                <c:pt idx="5441">
                  <c:v>0.59035175879396984</c:v>
                </c:pt>
                <c:pt idx="5442">
                  <c:v>0.63467336683417097</c:v>
                </c:pt>
                <c:pt idx="5443">
                  <c:v>0.67457286432160812</c:v>
                </c:pt>
                <c:pt idx="5444">
                  <c:v>0.67457286432160812</c:v>
                </c:pt>
                <c:pt idx="5445">
                  <c:v>0.66050251256281423</c:v>
                </c:pt>
                <c:pt idx="5446">
                  <c:v>0.5760804020100504</c:v>
                </c:pt>
                <c:pt idx="5447">
                  <c:v>0.57407035175879406</c:v>
                </c:pt>
                <c:pt idx="5448">
                  <c:v>0.49567839195979913</c:v>
                </c:pt>
                <c:pt idx="5449">
                  <c:v>0.4494472361809046</c:v>
                </c:pt>
                <c:pt idx="5450">
                  <c:v>0.47356783919598</c:v>
                </c:pt>
                <c:pt idx="5451">
                  <c:v>0.45547738693467349</c:v>
                </c:pt>
                <c:pt idx="5452">
                  <c:v>0.47758793969849256</c:v>
                </c:pt>
                <c:pt idx="5453">
                  <c:v>0.49366834170854279</c:v>
                </c:pt>
                <c:pt idx="5454">
                  <c:v>0.50170854271356791</c:v>
                </c:pt>
                <c:pt idx="5455">
                  <c:v>0.57427135678391972</c:v>
                </c:pt>
                <c:pt idx="5456">
                  <c:v>0.60643216080402029</c:v>
                </c:pt>
                <c:pt idx="5457">
                  <c:v>0.58633165829145739</c:v>
                </c:pt>
                <c:pt idx="5458">
                  <c:v>0.54814070351758815</c:v>
                </c:pt>
                <c:pt idx="5459">
                  <c:v>0.56522613065326643</c:v>
                </c:pt>
                <c:pt idx="5460">
                  <c:v>0.55718592964824132</c:v>
                </c:pt>
                <c:pt idx="5461">
                  <c:v>0.5692462311557791</c:v>
                </c:pt>
                <c:pt idx="5462">
                  <c:v>0.56321608040201021</c:v>
                </c:pt>
                <c:pt idx="5463">
                  <c:v>0.57326633165829166</c:v>
                </c:pt>
                <c:pt idx="5464">
                  <c:v>0.57326633165829166</c:v>
                </c:pt>
                <c:pt idx="5465">
                  <c:v>0.57487437185929668</c:v>
                </c:pt>
                <c:pt idx="5466">
                  <c:v>0.64502512562814096</c:v>
                </c:pt>
                <c:pt idx="5467">
                  <c:v>0.72743718592964846</c:v>
                </c:pt>
                <c:pt idx="5468">
                  <c:v>0.73246231155778918</c:v>
                </c:pt>
                <c:pt idx="5469">
                  <c:v>0.71477386934673393</c:v>
                </c:pt>
                <c:pt idx="5470">
                  <c:v>0.65587939698492481</c:v>
                </c:pt>
                <c:pt idx="5471">
                  <c:v>0.59557788944723644</c:v>
                </c:pt>
                <c:pt idx="5472">
                  <c:v>0.54311557788944742</c:v>
                </c:pt>
                <c:pt idx="5473">
                  <c:v>0.5350753768844223</c:v>
                </c:pt>
                <c:pt idx="5474">
                  <c:v>0.52502512562814085</c:v>
                </c:pt>
                <c:pt idx="5475">
                  <c:v>0.51296482412060307</c:v>
                </c:pt>
                <c:pt idx="5476">
                  <c:v>0.50894472361809051</c:v>
                </c:pt>
                <c:pt idx="5477">
                  <c:v>0.51698492462311574</c:v>
                </c:pt>
                <c:pt idx="5478">
                  <c:v>0.55115577889447254</c:v>
                </c:pt>
                <c:pt idx="5479">
                  <c:v>0.57457286432160815</c:v>
                </c:pt>
                <c:pt idx="5480">
                  <c:v>0.55477386934673378</c:v>
                </c:pt>
                <c:pt idx="5481">
                  <c:v>0.57085427135678402</c:v>
                </c:pt>
                <c:pt idx="5482">
                  <c:v>0.58482412060301514</c:v>
                </c:pt>
                <c:pt idx="5483">
                  <c:v>0.58482412060301514</c:v>
                </c:pt>
                <c:pt idx="5484">
                  <c:v>0.58482412060301514</c:v>
                </c:pt>
                <c:pt idx="5485">
                  <c:v>0.56060301507537702</c:v>
                </c:pt>
                <c:pt idx="5486">
                  <c:v>0.56271356783919602</c:v>
                </c:pt>
                <c:pt idx="5487">
                  <c:v>0.58683417085427136</c:v>
                </c:pt>
                <c:pt idx="5488">
                  <c:v>0.58934673366834189</c:v>
                </c:pt>
                <c:pt idx="5489">
                  <c:v>0.63989949748743735</c:v>
                </c:pt>
                <c:pt idx="5490">
                  <c:v>0.61467336683417095</c:v>
                </c:pt>
                <c:pt idx="5491">
                  <c:v>0.77346733668341716</c:v>
                </c:pt>
                <c:pt idx="5492">
                  <c:v>0.74331658291457292</c:v>
                </c:pt>
                <c:pt idx="5493">
                  <c:v>0.74190954773869355</c:v>
                </c:pt>
                <c:pt idx="5494">
                  <c:v>0.6554773869346735</c:v>
                </c:pt>
                <c:pt idx="5495">
                  <c:v>0.62231155778894487</c:v>
                </c:pt>
                <c:pt idx="5496">
                  <c:v>0.56944723618090465</c:v>
                </c:pt>
                <c:pt idx="5497">
                  <c:v>0.55537688442211064</c:v>
                </c:pt>
                <c:pt idx="5498">
                  <c:v>0.53728643216080407</c:v>
                </c:pt>
                <c:pt idx="5499">
                  <c:v>0.51718592964824128</c:v>
                </c:pt>
                <c:pt idx="5500">
                  <c:v>0.51316582914572872</c:v>
                </c:pt>
                <c:pt idx="5501">
                  <c:v>0.53728643216080407</c:v>
                </c:pt>
                <c:pt idx="5502">
                  <c:v>0.56542713567839209</c:v>
                </c:pt>
                <c:pt idx="5503">
                  <c:v>0.62150753768844225</c:v>
                </c:pt>
                <c:pt idx="5504">
                  <c:v>0.64582914572864336</c:v>
                </c:pt>
                <c:pt idx="5505">
                  <c:v>0.63376884422110558</c:v>
                </c:pt>
                <c:pt idx="5506">
                  <c:v>0.58954773869346744</c:v>
                </c:pt>
                <c:pt idx="5507">
                  <c:v>0.607638190954774</c:v>
                </c:pt>
                <c:pt idx="5508">
                  <c:v>0.59748743718592967</c:v>
                </c:pt>
                <c:pt idx="5509">
                  <c:v>0.58341708542713577</c:v>
                </c:pt>
                <c:pt idx="5510">
                  <c:v>0.57949748743718599</c:v>
                </c:pt>
                <c:pt idx="5511">
                  <c:v>0.57336683417085432</c:v>
                </c:pt>
                <c:pt idx="5512">
                  <c:v>0.60160804020100511</c:v>
                </c:pt>
                <c:pt idx="5513">
                  <c:v>0.61869346733668351</c:v>
                </c:pt>
                <c:pt idx="5514">
                  <c:v>0.69145728643216087</c:v>
                </c:pt>
                <c:pt idx="5515">
                  <c:v>0.74773869346733668</c:v>
                </c:pt>
                <c:pt idx="5516">
                  <c:v>0.70351758793969843</c:v>
                </c:pt>
                <c:pt idx="5517">
                  <c:v>0.67949748743718597</c:v>
                </c:pt>
                <c:pt idx="5518">
                  <c:v>0.58904522613065324</c:v>
                </c:pt>
                <c:pt idx="5519">
                  <c:v>0.58341708542713577</c:v>
                </c:pt>
                <c:pt idx="5520">
                  <c:v>0.5201005025125629</c:v>
                </c:pt>
                <c:pt idx="5521">
                  <c:v>0.49195979899497494</c:v>
                </c:pt>
                <c:pt idx="5522">
                  <c:v>0.47989949748743727</c:v>
                </c:pt>
                <c:pt idx="5523">
                  <c:v>0.47989949748743727</c:v>
                </c:pt>
                <c:pt idx="5524">
                  <c:v>0.48793969849246238</c:v>
                </c:pt>
                <c:pt idx="5525">
                  <c:v>0.51206030150753779</c:v>
                </c:pt>
                <c:pt idx="5526">
                  <c:v>0.55185929648241205</c:v>
                </c:pt>
                <c:pt idx="5527">
                  <c:v>0.58562814070351765</c:v>
                </c:pt>
                <c:pt idx="5528">
                  <c:v>0.60351758793969867</c:v>
                </c:pt>
                <c:pt idx="5529">
                  <c:v>0.57798994974874374</c:v>
                </c:pt>
                <c:pt idx="5530">
                  <c:v>0.52572864321608037</c:v>
                </c:pt>
                <c:pt idx="5531">
                  <c:v>0.54623115577889458</c:v>
                </c:pt>
                <c:pt idx="5532">
                  <c:v>0.56231155778894482</c:v>
                </c:pt>
                <c:pt idx="5533">
                  <c:v>0.53216080402010058</c:v>
                </c:pt>
                <c:pt idx="5534">
                  <c:v>0.53015075376884424</c:v>
                </c:pt>
                <c:pt idx="5535">
                  <c:v>0.54824120603015081</c:v>
                </c:pt>
                <c:pt idx="5536">
                  <c:v>0.55185929648241205</c:v>
                </c:pt>
                <c:pt idx="5537">
                  <c:v>0.6101507537688442</c:v>
                </c:pt>
                <c:pt idx="5538">
                  <c:v>0.67437185929648236</c:v>
                </c:pt>
                <c:pt idx="5539">
                  <c:v>0.74110552763819104</c:v>
                </c:pt>
                <c:pt idx="5540">
                  <c:v>0.71899497487437192</c:v>
                </c:pt>
                <c:pt idx="5541">
                  <c:v>0.71698492462311558</c:v>
                </c:pt>
                <c:pt idx="5542">
                  <c:v>0.62251256281407041</c:v>
                </c:pt>
                <c:pt idx="5543">
                  <c:v>0.56763819095477386</c:v>
                </c:pt>
                <c:pt idx="5544">
                  <c:v>0.54874371859296489</c:v>
                </c:pt>
                <c:pt idx="5545">
                  <c:v>0.53276381909547732</c:v>
                </c:pt>
                <c:pt idx="5546">
                  <c:v>0.51065326633165831</c:v>
                </c:pt>
                <c:pt idx="5547">
                  <c:v>0.4925628140703518</c:v>
                </c:pt>
                <c:pt idx="5548">
                  <c:v>0.50261306532663319</c:v>
                </c:pt>
                <c:pt idx="5549">
                  <c:v>0.50834170854271366</c:v>
                </c:pt>
                <c:pt idx="5550">
                  <c:v>0.58874371859296482</c:v>
                </c:pt>
                <c:pt idx="5551">
                  <c:v>0.61869346733668362</c:v>
                </c:pt>
                <c:pt idx="5552">
                  <c:v>0.61989949748743722</c:v>
                </c:pt>
                <c:pt idx="5553">
                  <c:v>0.61346733668341724</c:v>
                </c:pt>
                <c:pt idx="5554">
                  <c:v>0.58532663316582934</c:v>
                </c:pt>
                <c:pt idx="5555">
                  <c:v>0.60944723618090468</c:v>
                </c:pt>
                <c:pt idx="5556">
                  <c:v>0.60542713567839213</c:v>
                </c:pt>
                <c:pt idx="5557">
                  <c:v>0.59537688442211067</c:v>
                </c:pt>
                <c:pt idx="5558">
                  <c:v>0.59537688442211067</c:v>
                </c:pt>
                <c:pt idx="5559">
                  <c:v>0.59939698492462323</c:v>
                </c:pt>
                <c:pt idx="5560">
                  <c:v>0.61547738693467358</c:v>
                </c:pt>
                <c:pt idx="5561">
                  <c:v>0.64361809045226148</c:v>
                </c:pt>
                <c:pt idx="5562">
                  <c:v>0.72261306532663339</c:v>
                </c:pt>
                <c:pt idx="5563">
                  <c:v>0.81587939698492495</c:v>
                </c:pt>
                <c:pt idx="5564">
                  <c:v>0.79919597989949764</c:v>
                </c:pt>
                <c:pt idx="5565">
                  <c:v>0.75517587939698505</c:v>
                </c:pt>
                <c:pt idx="5566">
                  <c:v>0.73547738693467357</c:v>
                </c:pt>
                <c:pt idx="5567">
                  <c:v>0.64864321608040221</c:v>
                </c:pt>
                <c:pt idx="5568">
                  <c:v>0.58150753768844232</c:v>
                </c:pt>
                <c:pt idx="5569">
                  <c:v>0.56542713567839209</c:v>
                </c:pt>
                <c:pt idx="5570">
                  <c:v>0.54532663316582919</c:v>
                </c:pt>
                <c:pt idx="5571">
                  <c:v>0.53728643216080418</c:v>
                </c:pt>
                <c:pt idx="5572">
                  <c:v>0.52723618090452284</c:v>
                </c:pt>
                <c:pt idx="5573">
                  <c:v>0.55537688442211064</c:v>
                </c:pt>
                <c:pt idx="5574">
                  <c:v>0.58150753768844232</c:v>
                </c:pt>
                <c:pt idx="5575">
                  <c:v>0.60723618090452258</c:v>
                </c:pt>
                <c:pt idx="5576">
                  <c:v>0.59336683417085423</c:v>
                </c:pt>
                <c:pt idx="5577">
                  <c:v>0.56120603015075377</c:v>
                </c:pt>
                <c:pt idx="5578">
                  <c:v>0.59135678391959801</c:v>
                </c:pt>
                <c:pt idx="5579">
                  <c:v>0.47678391959799005</c:v>
                </c:pt>
                <c:pt idx="5580">
                  <c:v>0.57728643216080411</c:v>
                </c:pt>
                <c:pt idx="5581">
                  <c:v>0.57728643216080411</c:v>
                </c:pt>
                <c:pt idx="5582">
                  <c:v>0.57728643216080411</c:v>
                </c:pt>
                <c:pt idx="5583">
                  <c:v>0.57527638190954777</c:v>
                </c:pt>
                <c:pt idx="5584">
                  <c:v>0.57055276381909548</c:v>
                </c:pt>
                <c:pt idx="5585">
                  <c:v>0.64020100502512567</c:v>
                </c:pt>
                <c:pt idx="5586">
                  <c:v>0.67758793969849263</c:v>
                </c:pt>
                <c:pt idx="5587">
                  <c:v>0.77155778894472371</c:v>
                </c:pt>
                <c:pt idx="5588">
                  <c:v>0.77939698492462328</c:v>
                </c:pt>
                <c:pt idx="5589">
                  <c:v>0.7660301507537689</c:v>
                </c:pt>
                <c:pt idx="5590">
                  <c:v>0.74331658291457292</c:v>
                </c:pt>
                <c:pt idx="5591">
                  <c:v>0.68623115577889449</c:v>
                </c:pt>
                <c:pt idx="5592">
                  <c:v>0.57527638190954777</c:v>
                </c:pt>
                <c:pt idx="5593">
                  <c:v>0.50070351758793974</c:v>
                </c:pt>
                <c:pt idx="5594">
                  <c:v>0.45849246231155782</c:v>
                </c:pt>
                <c:pt idx="5595">
                  <c:v>0.46452261306532666</c:v>
                </c:pt>
                <c:pt idx="5596">
                  <c:v>0.46653266331658294</c:v>
                </c:pt>
                <c:pt idx="5597">
                  <c:v>0.48281407035175883</c:v>
                </c:pt>
                <c:pt idx="5598">
                  <c:v>0.52502512562814074</c:v>
                </c:pt>
                <c:pt idx="5599">
                  <c:v>0.5825125628140706</c:v>
                </c:pt>
                <c:pt idx="5600">
                  <c:v>0.5825125628140706</c:v>
                </c:pt>
                <c:pt idx="5601">
                  <c:v>0.55839195979899514</c:v>
                </c:pt>
                <c:pt idx="5602">
                  <c:v>0.54231155778894491</c:v>
                </c:pt>
                <c:pt idx="5603">
                  <c:v>0.59055276381909572</c:v>
                </c:pt>
                <c:pt idx="5604">
                  <c:v>0.52422110552763823</c:v>
                </c:pt>
                <c:pt idx="5605">
                  <c:v>0.51015075376884422</c:v>
                </c:pt>
                <c:pt idx="5606">
                  <c:v>0.52824120603015079</c:v>
                </c:pt>
                <c:pt idx="5607">
                  <c:v>0.52824120603015079</c:v>
                </c:pt>
                <c:pt idx="5608">
                  <c:v>0.57648241206030171</c:v>
                </c:pt>
                <c:pt idx="5609">
                  <c:v>0.59306532663316591</c:v>
                </c:pt>
                <c:pt idx="5610">
                  <c:v>0.6230150753768845</c:v>
                </c:pt>
                <c:pt idx="5611">
                  <c:v>0.72170854271356799</c:v>
                </c:pt>
                <c:pt idx="5612">
                  <c:v>0.72130653266331668</c:v>
                </c:pt>
                <c:pt idx="5613">
                  <c:v>0.703316582914573</c:v>
                </c:pt>
                <c:pt idx="5614">
                  <c:v>0.62281407035175895</c:v>
                </c:pt>
                <c:pt idx="5615">
                  <c:v>0.59678391959799004</c:v>
                </c:pt>
                <c:pt idx="5616">
                  <c:v>0.53045226130653278</c:v>
                </c:pt>
                <c:pt idx="5617">
                  <c:v>0.52241206030150766</c:v>
                </c:pt>
                <c:pt idx="5618">
                  <c:v>0.49628140703517593</c:v>
                </c:pt>
                <c:pt idx="5619">
                  <c:v>0.49226130653266337</c:v>
                </c:pt>
                <c:pt idx="5620">
                  <c:v>0.49427135678391965</c:v>
                </c:pt>
                <c:pt idx="5621">
                  <c:v>0.52040201005025133</c:v>
                </c:pt>
                <c:pt idx="5622">
                  <c:v>0.54653266331658301</c:v>
                </c:pt>
                <c:pt idx="5623">
                  <c:v>0.59477386934673382</c:v>
                </c:pt>
                <c:pt idx="5624">
                  <c:v>0.58271356783919614</c:v>
                </c:pt>
                <c:pt idx="5625">
                  <c:v>0.58070351758793981</c:v>
                </c:pt>
                <c:pt idx="5626">
                  <c:v>0.57668341708542725</c:v>
                </c:pt>
                <c:pt idx="5627">
                  <c:v>0.57276381909547758</c:v>
                </c:pt>
                <c:pt idx="5628">
                  <c:v>0.57075376884422124</c:v>
                </c:pt>
                <c:pt idx="5629">
                  <c:v>0.58512562814070368</c:v>
                </c:pt>
                <c:pt idx="5630">
                  <c:v>0.5764824120603016</c:v>
                </c:pt>
                <c:pt idx="5631">
                  <c:v>0.58482412060301525</c:v>
                </c:pt>
                <c:pt idx="5632">
                  <c:v>0.55819095477386937</c:v>
                </c:pt>
                <c:pt idx="5633">
                  <c:v>0.60502512562814081</c:v>
                </c:pt>
                <c:pt idx="5634">
                  <c:v>0.67718592964824131</c:v>
                </c:pt>
                <c:pt idx="5635">
                  <c:v>0.82783919597989963</c:v>
                </c:pt>
                <c:pt idx="5636">
                  <c:v>0.81748743718592964</c:v>
                </c:pt>
                <c:pt idx="5637">
                  <c:v>0.76924623115577884</c:v>
                </c:pt>
                <c:pt idx="5638">
                  <c:v>0.69979899497487441</c:v>
                </c:pt>
                <c:pt idx="5639">
                  <c:v>0.71829145728643229</c:v>
                </c:pt>
                <c:pt idx="5640">
                  <c:v>0.61346733668341713</c:v>
                </c:pt>
                <c:pt idx="5641">
                  <c:v>0.58974874371859298</c:v>
                </c:pt>
                <c:pt idx="5642">
                  <c:v>0.50110552763819105</c:v>
                </c:pt>
                <c:pt idx="5643">
                  <c:v>0.52924623115577896</c:v>
                </c:pt>
                <c:pt idx="5644">
                  <c:v>0.53909547738693486</c:v>
                </c:pt>
                <c:pt idx="5645">
                  <c:v>0.55527638190954776</c:v>
                </c:pt>
                <c:pt idx="5646">
                  <c:v>0.61537688442211058</c:v>
                </c:pt>
                <c:pt idx="5647">
                  <c:v>0.63487437185929663</c:v>
                </c:pt>
                <c:pt idx="5648">
                  <c:v>0.63346733668341715</c:v>
                </c:pt>
                <c:pt idx="5649">
                  <c:v>0.63145728643216081</c:v>
                </c:pt>
                <c:pt idx="5650">
                  <c:v>0.58934673366834178</c:v>
                </c:pt>
                <c:pt idx="5651">
                  <c:v>0.63959798994974881</c:v>
                </c:pt>
                <c:pt idx="5652">
                  <c:v>0.61547738693467346</c:v>
                </c:pt>
                <c:pt idx="5653">
                  <c:v>0.6255276381909548</c:v>
                </c:pt>
                <c:pt idx="5654">
                  <c:v>0.63758793969849248</c:v>
                </c:pt>
                <c:pt idx="5655">
                  <c:v>0.6315577889447237</c:v>
                </c:pt>
                <c:pt idx="5656">
                  <c:v>0.62572864321608046</c:v>
                </c:pt>
                <c:pt idx="5657">
                  <c:v>0.48944723618090458</c:v>
                </c:pt>
                <c:pt idx="5658">
                  <c:v>0.67145728643216074</c:v>
                </c:pt>
                <c:pt idx="5659">
                  <c:v>0.8573869346733668</c:v>
                </c:pt>
                <c:pt idx="5660">
                  <c:v>0.83316582914572868</c:v>
                </c:pt>
                <c:pt idx="5661">
                  <c:v>0.82512562814070345</c:v>
                </c:pt>
                <c:pt idx="5662">
                  <c:v>0.75879396984924619</c:v>
                </c:pt>
                <c:pt idx="5663">
                  <c:v>0.71386934673366842</c:v>
                </c:pt>
                <c:pt idx="5664">
                  <c:v>0.61145728643216102</c:v>
                </c:pt>
                <c:pt idx="5665">
                  <c:v>0.60743718592964835</c:v>
                </c:pt>
                <c:pt idx="5666">
                  <c:v>0.64562814070351771</c:v>
                </c:pt>
                <c:pt idx="5667">
                  <c:v>0.51698492462311574</c:v>
                </c:pt>
                <c:pt idx="5668">
                  <c:v>0.5210050251256283</c:v>
                </c:pt>
                <c:pt idx="5669">
                  <c:v>0.54110552763819109</c:v>
                </c:pt>
                <c:pt idx="5670">
                  <c:v>0.57326633165829166</c:v>
                </c:pt>
                <c:pt idx="5671">
                  <c:v>0.63477386934673385</c:v>
                </c:pt>
                <c:pt idx="5672">
                  <c:v>0.65286432160804042</c:v>
                </c:pt>
                <c:pt idx="5673">
                  <c:v>0.66150753768844217</c:v>
                </c:pt>
                <c:pt idx="5674">
                  <c:v>0.61567839195979912</c:v>
                </c:pt>
                <c:pt idx="5675">
                  <c:v>0.60160804020100511</c:v>
                </c:pt>
                <c:pt idx="5676">
                  <c:v>0.58773869346733687</c:v>
                </c:pt>
                <c:pt idx="5677">
                  <c:v>0.58351758793969855</c:v>
                </c:pt>
                <c:pt idx="5678">
                  <c:v>0.54934673366834175</c:v>
                </c:pt>
                <c:pt idx="5679">
                  <c:v>0.57145728643216087</c:v>
                </c:pt>
                <c:pt idx="5680">
                  <c:v>0.56693467336683412</c:v>
                </c:pt>
                <c:pt idx="5681">
                  <c:v>0.57497487437185923</c:v>
                </c:pt>
                <c:pt idx="5682">
                  <c:v>0.6836180904522613</c:v>
                </c:pt>
                <c:pt idx="5683">
                  <c:v>0.79125628140703508</c:v>
                </c:pt>
                <c:pt idx="5684">
                  <c:v>0.81115577889447221</c:v>
                </c:pt>
                <c:pt idx="5685">
                  <c:v>0.79919597989949764</c:v>
                </c:pt>
                <c:pt idx="5686">
                  <c:v>0.75175879396984946</c:v>
                </c:pt>
                <c:pt idx="5687">
                  <c:v>0.70934673366834189</c:v>
                </c:pt>
                <c:pt idx="5688">
                  <c:v>0.65668341708542721</c:v>
                </c:pt>
                <c:pt idx="5689">
                  <c:v>0.60442211055276385</c:v>
                </c:pt>
                <c:pt idx="5690">
                  <c:v>0.58834170854271362</c:v>
                </c:pt>
                <c:pt idx="5691">
                  <c:v>0.58221105527638195</c:v>
                </c:pt>
                <c:pt idx="5692">
                  <c:v>0.57396984924623118</c:v>
                </c:pt>
                <c:pt idx="5693">
                  <c:v>0.59206030150753763</c:v>
                </c:pt>
                <c:pt idx="5694">
                  <c:v>0.62422110552763821</c:v>
                </c:pt>
                <c:pt idx="5695">
                  <c:v>0.67045226130653268</c:v>
                </c:pt>
                <c:pt idx="5696">
                  <c:v>0.64030150753768855</c:v>
                </c:pt>
                <c:pt idx="5697">
                  <c:v>0.50994974874371868</c:v>
                </c:pt>
                <c:pt idx="5698">
                  <c:v>0.65668341708542721</c:v>
                </c:pt>
                <c:pt idx="5699">
                  <c:v>0.6344723618090452</c:v>
                </c:pt>
                <c:pt idx="5700">
                  <c:v>0.64954773869346738</c:v>
                </c:pt>
                <c:pt idx="5701">
                  <c:v>0.6532663316582914</c:v>
                </c:pt>
                <c:pt idx="5702">
                  <c:v>0.64120603015075373</c:v>
                </c:pt>
                <c:pt idx="5703">
                  <c:v>0.62753768844221114</c:v>
                </c:pt>
                <c:pt idx="5704">
                  <c:v>0.65165829145728649</c:v>
                </c:pt>
                <c:pt idx="5705">
                  <c:v>0.64160804020100504</c:v>
                </c:pt>
                <c:pt idx="5706">
                  <c:v>0.75417085427135688</c:v>
                </c:pt>
                <c:pt idx="5707">
                  <c:v>0.84824120603015085</c:v>
                </c:pt>
                <c:pt idx="5708">
                  <c:v>0.85145728643216068</c:v>
                </c:pt>
                <c:pt idx="5709">
                  <c:v>0.83537688442211044</c:v>
                </c:pt>
                <c:pt idx="5710">
                  <c:v>0.8078391959798995</c:v>
                </c:pt>
                <c:pt idx="5711">
                  <c:v>0.74613065326633177</c:v>
                </c:pt>
                <c:pt idx="5712">
                  <c:v>0.66773869346733672</c:v>
                </c:pt>
                <c:pt idx="5713">
                  <c:v>0.63356783919597992</c:v>
                </c:pt>
                <c:pt idx="5714">
                  <c:v>0.6255276381909548</c:v>
                </c:pt>
                <c:pt idx="5715">
                  <c:v>0.60542713567839201</c:v>
                </c:pt>
                <c:pt idx="5716">
                  <c:v>0.61346733668341713</c:v>
                </c:pt>
                <c:pt idx="5717">
                  <c:v>0.63557788944723626</c:v>
                </c:pt>
                <c:pt idx="5718">
                  <c:v>0.66974874371859305</c:v>
                </c:pt>
                <c:pt idx="5719">
                  <c:v>0.69145728643216076</c:v>
                </c:pt>
                <c:pt idx="5720">
                  <c:v>0.68502512562814089</c:v>
                </c:pt>
                <c:pt idx="5721">
                  <c:v>0.66090452261306554</c:v>
                </c:pt>
                <c:pt idx="5722">
                  <c:v>0.66130653266331663</c:v>
                </c:pt>
                <c:pt idx="5723">
                  <c:v>0.72221105527638196</c:v>
                </c:pt>
                <c:pt idx="5724">
                  <c:v>0.67798994974874383</c:v>
                </c:pt>
                <c:pt idx="5725">
                  <c:v>0.68160804020100507</c:v>
                </c:pt>
                <c:pt idx="5726">
                  <c:v>0.71417085427135685</c:v>
                </c:pt>
                <c:pt idx="5727">
                  <c:v>0.66592964824120615</c:v>
                </c:pt>
                <c:pt idx="5728">
                  <c:v>0.65989949748743726</c:v>
                </c:pt>
                <c:pt idx="5729">
                  <c:v>0.66954773869346751</c:v>
                </c:pt>
                <c:pt idx="5730">
                  <c:v>0.70070351758793981</c:v>
                </c:pt>
                <c:pt idx="5731">
                  <c:v>0.84502512562814081</c:v>
                </c:pt>
                <c:pt idx="5732">
                  <c:v>0.84532663316582912</c:v>
                </c:pt>
                <c:pt idx="5733">
                  <c:v>0.84562814070351755</c:v>
                </c:pt>
                <c:pt idx="5734">
                  <c:v>0.79537688442211052</c:v>
                </c:pt>
                <c:pt idx="5735">
                  <c:v>0.7796984924623116</c:v>
                </c:pt>
                <c:pt idx="5736">
                  <c:v>0.68201005025125638</c:v>
                </c:pt>
                <c:pt idx="5737">
                  <c:v>0.65788944723618104</c:v>
                </c:pt>
                <c:pt idx="5738">
                  <c:v>0.61768844221105534</c:v>
                </c:pt>
                <c:pt idx="5739">
                  <c:v>0.60562814070351767</c:v>
                </c:pt>
                <c:pt idx="5740">
                  <c:v>0.61366834170854279</c:v>
                </c:pt>
                <c:pt idx="5741">
                  <c:v>0.62371859296482424</c:v>
                </c:pt>
                <c:pt idx="5742">
                  <c:v>0.62371859296482424</c:v>
                </c:pt>
                <c:pt idx="5743">
                  <c:v>0.6596984924623116</c:v>
                </c:pt>
                <c:pt idx="5744">
                  <c:v>0.6657286432160805</c:v>
                </c:pt>
                <c:pt idx="5745">
                  <c:v>0.65567839195979905</c:v>
                </c:pt>
                <c:pt idx="5746">
                  <c:v>0.63758793969849248</c:v>
                </c:pt>
                <c:pt idx="5747">
                  <c:v>0.62954773869346736</c:v>
                </c:pt>
                <c:pt idx="5748">
                  <c:v>0.65165829145728649</c:v>
                </c:pt>
                <c:pt idx="5749">
                  <c:v>0.6596984924623116</c:v>
                </c:pt>
                <c:pt idx="5750">
                  <c:v>0.6315577889447237</c:v>
                </c:pt>
                <c:pt idx="5751">
                  <c:v>0.63356783919597992</c:v>
                </c:pt>
                <c:pt idx="5752">
                  <c:v>0.58934673366834178</c:v>
                </c:pt>
                <c:pt idx="5753">
                  <c:v>0.66552763819095495</c:v>
                </c:pt>
                <c:pt idx="5754">
                  <c:v>0.71346733668341722</c:v>
                </c:pt>
                <c:pt idx="5755">
                  <c:v>0.86834170854271353</c:v>
                </c:pt>
                <c:pt idx="5756">
                  <c:v>0.85628140703517586</c:v>
                </c:pt>
                <c:pt idx="5757">
                  <c:v>0.84824120603015074</c:v>
                </c:pt>
                <c:pt idx="5758">
                  <c:v>0.81015075376884427</c:v>
                </c:pt>
                <c:pt idx="5759">
                  <c:v>0.73185929648241221</c:v>
                </c:pt>
                <c:pt idx="5760">
                  <c:v>0.66984924623115583</c:v>
                </c:pt>
                <c:pt idx="5761">
                  <c:v>0.61949748743718602</c:v>
                </c:pt>
                <c:pt idx="5762">
                  <c:v>0.62351758793969858</c:v>
                </c:pt>
                <c:pt idx="5763">
                  <c:v>0.60341708542713568</c:v>
                </c:pt>
                <c:pt idx="5764">
                  <c:v>0.58733668341708545</c:v>
                </c:pt>
                <c:pt idx="5765">
                  <c:v>0.58934673366834178</c:v>
                </c:pt>
                <c:pt idx="5766">
                  <c:v>0.57708542713567834</c:v>
                </c:pt>
                <c:pt idx="5767">
                  <c:v>0.58301507537688435</c:v>
                </c:pt>
                <c:pt idx="5768">
                  <c:v>0.59336683417085434</c:v>
                </c:pt>
                <c:pt idx="5769">
                  <c:v>0.59336683417085434</c:v>
                </c:pt>
                <c:pt idx="5770">
                  <c:v>0.59135678391959801</c:v>
                </c:pt>
                <c:pt idx="5771">
                  <c:v>0.60743718592964824</c:v>
                </c:pt>
                <c:pt idx="5772">
                  <c:v>0.60341708542713568</c:v>
                </c:pt>
                <c:pt idx="5773">
                  <c:v>0.64361809045226137</c:v>
                </c:pt>
                <c:pt idx="5774">
                  <c:v>0.62351758793969858</c:v>
                </c:pt>
                <c:pt idx="5775">
                  <c:v>0.48070351758793972</c:v>
                </c:pt>
                <c:pt idx="5776">
                  <c:v>0.567035175879397</c:v>
                </c:pt>
                <c:pt idx="5777">
                  <c:v>0.58010050251256295</c:v>
                </c:pt>
                <c:pt idx="5778">
                  <c:v>0.67778894472361828</c:v>
                </c:pt>
                <c:pt idx="5779">
                  <c:v>0.74452261306532663</c:v>
                </c:pt>
                <c:pt idx="5780">
                  <c:v>0.73949748743718602</c:v>
                </c:pt>
                <c:pt idx="5781">
                  <c:v>0.7075376884422111</c:v>
                </c:pt>
                <c:pt idx="5782">
                  <c:v>0.6255276381909548</c:v>
                </c:pt>
                <c:pt idx="5783">
                  <c:v>0.55718592964824121</c:v>
                </c:pt>
                <c:pt idx="5784">
                  <c:v>0.57728643216080411</c:v>
                </c:pt>
                <c:pt idx="5785">
                  <c:v>0.5350753768844223</c:v>
                </c:pt>
                <c:pt idx="5786">
                  <c:v>0.52703517587939719</c:v>
                </c:pt>
                <c:pt idx="5787">
                  <c:v>0.5210050251256283</c:v>
                </c:pt>
                <c:pt idx="5788">
                  <c:v>0.52703517587939719</c:v>
                </c:pt>
                <c:pt idx="5789">
                  <c:v>0.55115577889447243</c:v>
                </c:pt>
                <c:pt idx="5790">
                  <c:v>0.59537688442211056</c:v>
                </c:pt>
                <c:pt idx="5791">
                  <c:v>0.62753768844221114</c:v>
                </c:pt>
                <c:pt idx="5792">
                  <c:v>0.64361809045226137</c:v>
                </c:pt>
                <c:pt idx="5793">
                  <c:v>0.63356783919597992</c:v>
                </c:pt>
                <c:pt idx="5794">
                  <c:v>0.58934673366834178</c:v>
                </c:pt>
                <c:pt idx="5795">
                  <c:v>0.58130653266331667</c:v>
                </c:pt>
                <c:pt idx="5796">
                  <c:v>0.58934673366834178</c:v>
                </c:pt>
                <c:pt idx="5797">
                  <c:v>0.59939698492462312</c:v>
                </c:pt>
                <c:pt idx="5798">
                  <c:v>0.62150753768844225</c:v>
                </c:pt>
                <c:pt idx="5799">
                  <c:v>0.55316582914572865</c:v>
                </c:pt>
                <c:pt idx="5800">
                  <c:v>0.61547738693467346</c:v>
                </c:pt>
                <c:pt idx="5801">
                  <c:v>0.61949748743718602</c:v>
                </c:pt>
                <c:pt idx="5802">
                  <c:v>0.72160804020100511</c:v>
                </c:pt>
                <c:pt idx="5803">
                  <c:v>0.79195979899497493</c:v>
                </c:pt>
                <c:pt idx="5804">
                  <c:v>0.76361809045226137</c:v>
                </c:pt>
                <c:pt idx="5805">
                  <c:v>0.70613065326633162</c:v>
                </c:pt>
                <c:pt idx="5806">
                  <c:v>0.6695477386934674</c:v>
                </c:pt>
                <c:pt idx="5807">
                  <c:v>0.6596984924623116</c:v>
                </c:pt>
                <c:pt idx="5808">
                  <c:v>0.61547738693467346</c:v>
                </c:pt>
                <c:pt idx="5809">
                  <c:v>0.5632160804020101</c:v>
                </c:pt>
                <c:pt idx="5810">
                  <c:v>0.55115577889447243</c:v>
                </c:pt>
                <c:pt idx="5811">
                  <c:v>0.53306532663316586</c:v>
                </c:pt>
                <c:pt idx="5812">
                  <c:v>0.53507537688442219</c:v>
                </c:pt>
                <c:pt idx="5813">
                  <c:v>0.53909547738693475</c:v>
                </c:pt>
                <c:pt idx="5814">
                  <c:v>0.58130653266331667</c:v>
                </c:pt>
                <c:pt idx="5815">
                  <c:v>0.59497487437185925</c:v>
                </c:pt>
                <c:pt idx="5816">
                  <c:v>0.66994974874371871</c:v>
                </c:pt>
                <c:pt idx="5817">
                  <c:v>0.64783919597989958</c:v>
                </c:pt>
                <c:pt idx="5818">
                  <c:v>0.63778894472361813</c:v>
                </c:pt>
                <c:pt idx="5819">
                  <c:v>0.5875376884422111</c:v>
                </c:pt>
                <c:pt idx="5820">
                  <c:v>0.59155778894472366</c:v>
                </c:pt>
                <c:pt idx="5821">
                  <c:v>0.57346733668341721</c:v>
                </c:pt>
                <c:pt idx="5822">
                  <c:v>0.58351758793969855</c:v>
                </c:pt>
                <c:pt idx="5823">
                  <c:v>0.56944723618090465</c:v>
                </c:pt>
                <c:pt idx="5824">
                  <c:v>0.5875376884422111</c:v>
                </c:pt>
                <c:pt idx="5825">
                  <c:v>0.62773869346733679</c:v>
                </c:pt>
                <c:pt idx="5826">
                  <c:v>0.69557788944723631</c:v>
                </c:pt>
                <c:pt idx="5827">
                  <c:v>0.76582914572864336</c:v>
                </c:pt>
                <c:pt idx="5828">
                  <c:v>0.7373869346733668</c:v>
                </c:pt>
                <c:pt idx="5829">
                  <c:v>0.6661306532663317</c:v>
                </c:pt>
                <c:pt idx="5830">
                  <c:v>0.65949748743718595</c:v>
                </c:pt>
                <c:pt idx="5831">
                  <c:v>0.56743718592964831</c:v>
                </c:pt>
                <c:pt idx="5832">
                  <c:v>0.52321608040201018</c:v>
                </c:pt>
                <c:pt idx="5833">
                  <c:v>0.50512562814070361</c:v>
                </c:pt>
                <c:pt idx="5834">
                  <c:v>0.49909547738693477</c:v>
                </c:pt>
                <c:pt idx="5835">
                  <c:v>0.50110552763819105</c:v>
                </c:pt>
                <c:pt idx="5836">
                  <c:v>0.50512562814070361</c:v>
                </c:pt>
                <c:pt idx="5837">
                  <c:v>0.52723618090452273</c:v>
                </c:pt>
                <c:pt idx="5838">
                  <c:v>0.57748743718592976</c:v>
                </c:pt>
                <c:pt idx="5839">
                  <c:v>0.63336683417085426</c:v>
                </c:pt>
                <c:pt idx="5840">
                  <c:v>0.65547738693467339</c:v>
                </c:pt>
                <c:pt idx="5841">
                  <c:v>0.6353768844221106</c:v>
                </c:pt>
                <c:pt idx="5842">
                  <c:v>0.62733668341708548</c:v>
                </c:pt>
                <c:pt idx="5843">
                  <c:v>0.57105527638190956</c:v>
                </c:pt>
                <c:pt idx="5844">
                  <c:v>0.5811055276381909</c:v>
                </c:pt>
                <c:pt idx="5845">
                  <c:v>0.57909547738693468</c:v>
                </c:pt>
                <c:pt idx="5846">
                  <c:v>0.59517587939698491</c:v>
                </c:pt>
                <c:pt idx="5847">
                  <c:v>0.58713567839195979</c:v>
                </c:pt>
                <c:pt idx="5848">
                  <c:v>0.62733668341708548</c:v>
                </c:pt>
                <c:pt idx="5849">
                  <c:v>0.66512562814070353</c:v>
                </c:pt>
                <c:pt idx="5850">
                  <c:v>0.68713567839195977</c:v>
                </c:pt>
                <c:pt idx="5851">
                  <c:v>0.78371859296482416</c:v>
                </c:pt>
                <c:pt idx="5852">
                  <c:v>0.7711557788944724</c:v>
                </c:pt>
                <c:pt idx="5853">
                  <c:v>0.72964824120603033</c:v>
                </c:pt>
                <c:pt idx="5854">
                  <c:v>0.68944723618090475</c:v>
                </c:pt>
                <c:pt idx="5855">
                  <c:v>0.66773869346733683</c:v>
                </c:pt>
                <c:pt idx="5856">
                  <c:v>0.59557788944723622</c:v>
                </c:pt>
                <c:pt idx="5857">
                  <c:v>0.56944723618090465</c:v>
                </c:pt>
                <c:pt idx="5858">
                  <c:v>0.5593969849246232</c:v>
                </c:pt>
                <c:pt idx="5859">
                  <c:v>0.55135678391959808</c:v>
                </c:pt>
                <c:pt idx="5860">
                  <c:v>0.5533668341708543</c:v>
                </c:pt>
                <c:pt idx="5861">
                  <c:v>0.58130653266331667</c:v>
                </c:pt>
                <c:pt idx="5862">
                  <c:v>0.61628140703517587</c:v>
                </c:pt>
                <c:pt idx="5863">
                  <c:v>0.64231155778894466</c:v>
                </c:pt>
                <c:pt idx="5864">
                  <c:v>0.65477386934673376</c:v>
                </c:pt>
                <c:pt idx="5865">
                  <c:v>0.62663316582914586</c:v>
                </c:pt>
                <c:pt idx="5866">
                  <c:v>0.62261306532663319</c:v>
                </c:pt>
                <c:pt idx="5867">
                  <c:v>0.65376884422110559</c:v>
                </c:pt>
                <c:pt idx="5868">
                  <c:v>0.65376884422110559</c:v>
                </c:pt>
                <c:pt idx="5869">
                  <c:v>0.61356783919598001</c:v>
                </c:pt>
                <c:pt idx="5870">
                  <c:v>0.6195979899497488</c:v>
                </c:pt>
                <c:pt idx="5871">
                  <c:v>0.61356783919598001</c:v>
                </c:pt>
                <c:pt idx="5872">
                  <c:v>0.61557788944723624</c:v>
                </c:pt>
                <c:pt idx="5873">
                  <c:v>0.634070351758794</c:v>
                </c:pt>
                <c:pt idx="5874">
                  <c:v>0.73748743718592968</c:v>
                </c:pt>
                <c:pt idx="5875">
                  <c:v>0.8053266331658292</c:v>
                </c:pt>
                <c:pt idx="5876">
                  <c:v>0.82211055276381917</c:v>
                </c:pt>
                <c:pt idx="5877">
                  <c:v>0.81407035175879405</c:v>
                </c:pt>
                <c:pt idx="5878">
                  <c:v>0.73366834170854278</c:v>
                </c:pt>
                <c:pt idx="5879">
                  <c:v>0.69668341708542725</c:v>
                </c:pt>
                <c:pt idx="5880">
                  <c:v>0.65085427135678398</c:v>
                </c:pt>
                <c:pt idx="5881">
                  <c:v>0.55738693467336697</c:v>
                </c:pt>
                <c:pt idx="5882">
                  <c:v>0.53929648241206041</c:v>
                </c:pt>
                <c:pt idx="5883">
                  <c:v>0.52924623115577896</c:v>
                </c:pt>
                <c:pt idx="5884">
                  <c:v>0.53326633165829151</c:v>
                </c:pt>
                <c:pt idx="5885">
                  <c:v>0.54633165829145736</c:v>
                </c:pt>
                <c:pt idx="5886">
                  <c:v>0.59537688442211056</c:v>
                </c:pt>
                <c:pt idx="5887">
                  <c:v>0.6938693467336684</c:v>
                </c:pt>
                <c:pt idx="5888">
                  <c:v>0.70814070351758807</c:v>
                </c:pt>
                <c:pt idx="5889">
                  <c:v>0.70613065326633173</c:v>
                </c:pt>
                <c:pt idx="5890">
                  <c:v>0.69608040201005039</c:v>
                </c:pt>
                <c:pt idx="5891">
                  <c:v>0.70211055276381917</c:v>
                </c:pt>
                <c:pt idx="5892">
                  <c:v>0.70653266331658304</c:v>
                </c:pt>
                <c:pt idx="5893">
                  <c:v>0.67175879396984928</c:v>
                </c:pt>
                <c:pt idx="5894">
                  <c:v>0.64643216080402022</c:v>
                </c:pt>
                <c:pt idx="5895">
                  <c:v>0.57165829145728653</c:v>
                </c:pt>
                <c:pt idx="5896">
                  <c:v>0.62994974874371878</c:v>
                </c:pt>
                <c:pt idx="5897">
                  <c:v>0.68603015075376894</c:v>
                </c:pt>
                <c:pt idx="5898">
                  <c:v>0.70351758793969854</c:v>
                </c:pt>
                <c:pt idx="5899">
                  <c:v>0.70432160804020105</c:v>
                </c:pt>
                <c:pt idx="5900">
                  <c:v>0.69969849246231164</c:v>
                </c:pt>
                <c:pt idx="5901">
                  <c:v>0.70331658291457289</c:v>
                </c:pt>
                <c:pt idx="5902">
                  <c:v>0.65447236180904533</c:v>
                </c:pt>
                <c:pt idx="5903">
                  <c:v>0.6900502512562815</c:v>
                </c:pt>
                <c:pt idx="5904">
                  <c:v>0.60040201005025129</c:v>
                </c:pt>
                <c:pt idx="5905">
                  <c:v>0.57386934673366841</c:v>
                </c:pt>
                <c:pt idx="5906">
                  <c:v>0.57587939698492474</c:v>
                </c:pt>
                <c:pt idx="5907">
                  <c:v>0.56984924623115585</c:v>
                </c:pt>
                <c:pt idx="5908">
                  <c:v>0.56783919597989951</c:v>
                </c:pt>
                <c:pt idx="5909">
                  <c:v>0.59195979899497497</c:v>
                </c:pt>
                <c:pt idx="5910">
                  <c:v>0.62412060301507544</c:v>
                </c:pt>
                <c:pt idx="5911">
                  <c:v>0.65226130653266334</c:v>
                </c:pt>
                <c:pt idx="5912">
                  <c:v>0.62633165829145743</c:v>
                </c:pt>
                <c:pt idx="5913">
                  <c:v>0.62271356783919607</c:v>
                </c:pt>
                <c:pt idx="5914">
                  <c:v>0.58613065326633174</c:v>
                </c:pt>
                <c:pt idx="5915">
                  <c:v>0.58613065326633174</c:v>
                </c:pt>
                <c:pt idx="5916">
                  <c:v>0.53788944723618104</c:v>
                </c:pt>
                <c:pt idx="5917">
                  <c:v>0.58010050251256295</c:v>
                </c:pt>
                <c:pt idx="5918">
                  <c:v>0.5700502512562815</c:v>
                </c:pt>
                <c:pt idx="5919">
                  <c:v>0.61226130653266342</c:v>
                </c:pt>
                <c:pt idx="5920">
                  <c:v>0.62030150753768853</c:v>
                </c:pt>
                <c:pt idx="5921">
                  <c:v>0.6042211055276383</c:v>
                </c:pt>
                <c:pt idx="5922">
                  <c:v>0.78964824120603028</c:v>
                </c:pt>
                <c:pt idx="5923">
                  <c:v>0.84814070351758786</c:v>
                </c:pt>
                <c:pt idx="5924">
                  <c:v>0.82010050251256295</c:v>
                </c:pt>
                <c:pt idx="5925">
                  <c:v>0.70522613065326645</c:v>
                </c:pt>
                <c:pt idx="5926">
                  <c:v>0.79839195979899513</c:v>
                </c:pt>
                <c:pt idx="5927">
                  <c:v>0.70271356783919614</c:v>
                </c:pt>
                <c:pt idx="5928">
                  <c:v>0.66150753768844228</c:v>
                </c:pt>
                <c:pt idx="5929">
                  <c:v>0.61326633165829159</c:v>
                </c:pt>
                <c:pt idx="5930">
                  <c:v>0.58914572864321624</c:v>
                </c:pt>
                <c:pt idx="5931">
                  <c:v>0.57507537688442223</c:v>
                </c:pt>
                <c:pt idx="5932">
                  <c:v>0.57507537688442223</c:v>
                </c:pt>
                <c:pt idx="5933">
                  <c:v>0.63929648241206039</c:v>
                </c:pt>
                <c:pt idx="5934">
                  <c:v>0.62120603015075382</c:v>
                </c:pt>
                <c:pt idx="5935">
                  <c:v>0.63929648241206039</c:v>
                </c:pt>
                <c:pt idx="5936">
                  <c:v>0.62733668341708559</c:v>
                </c:pt>
                <c:pt idx="5937">
                  <c:v>0.57507537688442223</c:v>
                </c:pt>
                <c:pt idx="5938">
                  <c:v>0.60723618090452269</c:v>
                </c:pt>
                <c:pt idx="5939">
                  <c:v>0.60522613065326647</c:v>
                </c:pt>
                <c:pt idx="5940">
                  <c:v>0.6213065326633167</c:v>
                </c:pt>
                <c:pt idx="5941">
                  <c:v>0.5871356783919599</c:v>
                </c:pt>
                <c:pt idx="5942">
                  <c:v>0.59517587939698502</c:v>
                </c:pt>
                <c:pt idx="5943">
                  <c:v>0.59698492462311581</c:v>
                </c:pt>
                <c:pt idx="5944">
                  <c:v>0.62311557788944738</c:v>
                </c:pt>
                <c:pt idx="5945">
                  <c:v>0.64281407035175897</c:v>
                </c:pt>
                <c:pt idx="5946">
                  <c:v>0.80522613065326643</c:v>
                </c:pt>
                <c:pt idx="5947">
                  <c:v>0.78472361809045243</c:v>
                </c:pt>
                <c:pt idx="5948">
                  <c:v>0.77527638190954773</c:v>
                </c:pt>
                <c:pt idx="5949">
                  <c:v>0.73286432160804038</c:v>
                </c:pt>
                <c:pt idx="5950">
                  <c:v>0.75135678391959815</c:v>
                </c:pt>
                <c:pt idx="5951">
                  <c:v>0.69025125628140716</c:v>
                </c:pt>
                <c:pt idx="5952">
                  <c:v>0.59537688442211067</c:v>
                </c:pt>
                <c:pt idx="5953">
                  <c:v>0.6174874371859298</c:v>
                </c:pt>
                <c:pt idx="5954">
                  <c:v>0.56522613065326643</c:v>
                </c:pt>
                <c:pt idx="5955">
                  <c:v>0.54512562814070364</c:v>
                </c:pt>
                <c:pt idx="5956">
                  <c:v>0.53708542713567853</c:v>
                </c:pt>
                <c:pt idx="5957">
                  <c:v>0.55316582914572876</c:v>
                </c:pt>
                <c:pt idx="5958">
                  <c:v>0.58532663316582934</c:v>
                </c:pt>
                <c:pt idx="5959">
                  <c:v>0.6209045226130655</c:v>
                </c:pt>
                <c:pt idx="5960">
                  <c:v>0.62733668341708559</c:v>
                </c:pt>
                <c:pt idx="5961">
                  <c:v>0.59356783919598</c:v>
                </c:pt>
                <c:pt idx="5962">
                  <c:v>0.62753768844221125</c:v>
                </c:pt>
                <c:pt idx="5963">
                  <c:v>0.65608040201005036</c:v>
                </c:pt>
                <c:pt idx="5964">
                  <c:v>0.66010050251256291</c:v>
                </c:pt>
                <c:pt idx="5965">
                  <c:v>0.66010050251256291</c:v>
                </c:pt>
                <c:pt idx="5966">
                  <c:v>0.62994974874371878</c:v>
                </c:pt>
                <c:pt idx="5967">
                  <c:v>0.50040201005025131</c:v>
                </c:pt>
                <c:pt idx="5968">
                  <c:v>0.55025125628140714</c:v>
                </c:pt>
                <c:pt idx="5969">
                  <c:v>0.63396984924623134</c:v>
                </c:pt>
                <c:pt idx="5970">
                  <c:v>0.7139698492462313</c:v>
                </c:pt>
                <c:pt idx="5971">
                  <c:v>0.81809045226130661</c:v>
                </c:pt>
                <c:pt idx="5972">
                  <c:v>0.81567839195979908</c:v>
                </c:pt>
                <c:pt idx="5973">
                  <c:v>0.79356783919598006</c:v>
                </c:pt>
                <c:pt idx="5974">
                  <c:v>0.72301507537688448</c:v>
                </c:pt>
                <c:pt idx="5975">
                  <c:v>0.73517587939698503</c:v>
                </c:pt>
                <c:pt idx="5976">
                  <c:v>0.59678391959799004</c:v>
                </c:pt>
                <c:pt idx="5977">
                  <c:v>0.50834170854271366</c:v>
                </c:pt>
                <c:pt idx="5978">
                  <c:v>0.47216080402010058</c:v>
                </c:pt>
                <c:pt idx="5979">
                  <c:v>0.47618090452261314</c:v>
                </c:pt>
                <c:pt idx="5980">
                  <c:v>0.48422110552763825</c:v>
                </c:pt>
                <c:pt idx="5981">
                  <c:v>0.49025125628140709</c:v>
                </c:pt>
                <c:pt idx="5982">
                  <c:v>0.52643216080402011</c:v>
                </c:pt>
                <c:pt idx="5983">
                  <c:v>0.57809045226130662</c:v>
                </c:pt>
                <c:pt idx="5984">
                  <c:v>0.59819095477386941</c:v>
                </c:pt>
                <c:pt idx="5985">
                  <c:v>0.62914572864321616</c:v>
                </c:pt>
                <c:pt idx="5986">
                  <c:v>0.63517587939698494</c:v>
                </c:pt>
                <c:pt idx="5987">
                  <c:v>0.66934673366834174</c:v>
                </c:pt>
                <c:pt idx="5988">
                  <c:v>0.63316582914572872</c:v>
                </c:pt>
                <c:pt idx="5989">
                  <c:v>0.67939698492462319</c:v>
                </c:pt>
                <c:pt idx="5990">
                  <c:v>0.68944723618090464</c:v>
                </c:pt>
                <c:pt idx="5991">
                  <c:v>0.66934673366834174</c:v>
                </c:pt>
                <c:pt idx="5992">
                  <c:v>0.67517587939698498</c:v>
                </c:pt>
                <c:pt idx="5993">
                  <c:v>0.68341708542713575</c:v>
                </c:pt>
                <c:pt idx="5994">
                  <c:v>0.77487437185929653</c:v>
                </c:pt>
                <c:pt idx="5995">
                  <c:v>0.8932663316582915</c:v>
                </c:pt>
                <c:pt idx="5996">
                  <c:v>0.87216080402010054</c:v>
                </c:pt>
                <c:pt idx="5997">
                  <c:v>0.84341708542713578</c:v>
                </c:pt>
                <c:pt idx="5998">
                  <c:v>0.7929648241206031</c:v>
                </c:pt>
                <c:pt idx="5999">
                  <c:v>0.73025125628140719</c:v>
                </c:pt>
                <c:pt idx="6000">
                  <c:v>0.69025125628140716</c:v>
                </c:pt>
                <c:pt idx="6001">
                  <c:v>0.65809045226130669</c:v>
                </c:pt>
                <c:pt idx="6002">
                  <c:v>0.6379899497487439</c:v>
                </c:pt>
                <c:pt idx="6003">
                  <c:v>0.617889447236181</c:v>
                </c:pt>
                <c:pt idx="6004">
                  <c:v>0.6038190954773871</c:v>
                </c:pt>
                <c:pt idx="6005">
                  <c:v>0.617889447236181</c:v>
                </c:pt>
                <c:pt idx="6006">
                  <c:v>0.64000000000000012</c:v>
                </c:pt>
                <c:pt idx="6007">
                  <c:v>0.65708542713567841</c:v>
                </c:pt>
                <c:pt idx="6008">
                  <c:v>0.67095477386934688</c:v>
                </c:pt>
                <c:pt idx="6009">
                  <c:v>0.65286432160804031</c:v>
                </c:pt>
                <c:pt idx="6010">
                  <c:v>0.64994974874371869</c:v>
                </c:pt>
                <c:pt idx="6011">
                  <c:v>0.69185929648241218</c:v>
                </c:pt>
                <c:pt idx="6012">
                  <c:v>0.67778894472361828</c:v>
                </c:pt>
                <c:pt idx="6013">
                  <c:v>0.69145728643216087</c:v>
                </c:pt>
                <c:pt idx="6014">
                  <c:v>0.62974874371859302</c:v>
                </c:pt>
                <c:pt idx="6015">
                  <c:v>0.70211055276381917</c:v>
                </c:pt>
                <c:pt idx="6016">
                  <c:v>0.6900502512562815</c:v>
                </c:pt>
                <c:pt idx="6017">
                  <c:v>0.68180904522613073</c:v>
                </c:pt>
                <c:pt idx="6018">
                  <c:v>0.75336683417085426</c:v>
                </c:pt>
                <c:pt idx="6019">
                  <c:v>0.87326633165829137</c:v>
                </c:pt>
                <c:pt idx="6020">
                  <c:v>0.89296482412060296</c:v>
                </c:pt>
                <c:pt idx="6021">
                  <c:v>0.89929648241206028</c:v>
                </c:pt>
                <c:pt idx="6022">
                  <c:v>0.84562814070351755</c:v>
                </c:pt>
                <c:pt idx="6023">
                  <c:v>0.78552763819095472</c:v>
                </c:pt>
                <c:pt idx="6024">
                  <c:v>0.74271356783919606</c:v>
                </c:pt>
                <c:pt idx="6025">
                  <c:v>0.70190954773869352</c:v>
                </c:pt>
                <c:pt idx="6026">
                  <c:v>0.67778894472361817</c:v>
                </c:pt>
                <c:pt idx="6027">
                  <c:v>0.66371859296482416</c:v>
                </c:pt>
                <c:pt idx="6028">
                  <c:v>0.65366834170854271</c:v>
                </c:pt>
                <c:pt idx="6029">
                  <c:v>0.67175879396984928</c:v>
                </c:pt>
                <c:pt idx="6030">
                  <c:v>0.69587939698492463</c:v>
                </c:pt>
                <c:pt idx="6031">
                  <c:v>0.6570854271356783</c:v>
                </c:pt>
                <c:pt idx="6032">
                  <c:v>0.8002010050251257</c:v>
                </c:pt>
                <c:pt idx="6033">
                  <c:v>0.71075376884422115</c:v>
                </c:pt>
                <c:pt idx="6034">
                  <c:v>0.69447236180904526</c:v>
                </c:pt>
                <c:pt idx="6035">
                  <c:v>0.69628140703517594</c:v>
                </c:pt>
                <c:pt idx="6036">
                  <c:v>0.72402010050251264</c:v>
                </c:pt>
                <c:pt idx="6037">
                  <c:v>0.71396984924623119</c:v>
                </c:pt>
                <c:pt idx="6038">
                  <c:v>0.64603015075376891</c:v>
                </c:pt>
                <c:pt idx="6039">
                  <c:v>0.5619095477386935</c:v>
                </c:pt>
                <c:pt idx="6040">
                  <c:v>0.47778894472361816</c:v>
                </c:pt>
                <c:pt idx="6041">
                  <c:v>0.38974874371859303</c:v>
                </c:pt>
                <c:pt idx="6042">
                  <c:v>0.61115577889447237</c:v>
                </c:pt>
                <c:pt idx="6043">
                  <c:v>0.7203015075376884</c:v>
                </c:pt>
                <c:pt idx="6044">
                  <c:v>0.73027135678391952</c:v>
                </c:pt>
                <c:pt idx="6045">
                  <c:v>0.72402010050251253</c:v>
                </c:pt>
                <c:pt idx="6046">
                  <c:v>0.71085427135678392</c:v>
                </c:pt>
                <c:pt idx="6047">
                  <c:v>0.634070351758794</c:v>
                </c:pt>
                <c:pt idx="6048">
                  <c:v>0.59949748743718589</c:v>
                </c:pt>
                <c:pt idx="6049">
                  <c:v>0.57537688442211055</c:v>
                </c:pt>
                <c:pt idx="6050">
                  <c:v>0.56311557788944722</c:v>
                </c:pt>
                <c:pt idx="6051">
                  <c:v>0.5550753768844221</c:v>
                </c:pt>
                <c:pt idx="6052">
                  <c:v>0.5567839195979899</c:v>
                </c:pt>
                <c:pt idx="6053">
                  <c:v>0.62190954773869345</c:v>
                </c:pt>
                <c:pt idx="6054">
                  <c:v>0.62080402010050251</c:v>
                </c:pt>
                <c:pt idx="6055">
                  <c:v>0.65728643216080396</c:v>
                </c:pt>
                <c:pt idx="6056">
                  <c:v>0.66050251256281411</c:v>
                </c:pt>
                <c:pt idx="6057">
                  <c:v>0.64438190954773877</c:v>
                </c:pt>
                <c:pt idx="6058">
                  <c:v>0.6558793969849247</c:v>
                </c:pt>
                <c:pt idx="6059">
                  <c:v>0.62070351758793985</c:v>
                </c:pt>
                <c:pt idx="6060">
                  <c:v>0.64743718592964827</c:v>
                </c:pt>
                <c:pt idx="6061">
                  <c:v>0.60723618090452258</c:v>
                </c:pt>
                <c:pt idx="6062">
                  <c:v>0.61728643216080414</c:v>
                </c:pt>
                <c:pt idx="6063">
                  <c:v>0.63979899497487447</c:v>
                </c:pt>
                <c:pt idx="6064">
                  <c:v>0.63788944723618102</c:v>
                </c:pt>
                <c:pt idx="6065">
                  <c:v>0.63959798994974881</c:v>
                </c:pt>
                <c:pt idx="6066">
                  <c:v>0.72281407035175893</c:v>
                </c:pt>
                <c:pt idx="6067">
                  <c:v>0.78633165829145735</c:v>
                </c:pt>
                <c:pt idx="6068">
                  <c:v>0.80462311557788946</c:v>
                </c:pt>
                <c:pt idx="6069">
                  <c:v>0.76864321608040209</c:v>
                </c:pt>
                <c:pt idx="6070">
                  <c:v>0.75577889447236191</c:v>
                </c:pt>
                <c:pt idx="6071">
                  <c:v>0.70090452261306546</c:v>
                </c:pt>
                <c:pt idx="6072">
                  <c:v>0.63386934673366846</c:v>
                </c:pt>
                <c:pt idx="6073">
                  <c:v>0.58964824120603021</c:v>
                </c:pt>
                <c:pt idx="6074">
                  <c:v>0.57758793969849254</c:v>
                </c:pt>
                <c:pt idx="6075">
                  <c:v>0.55547738693467352</c:v>
                </c:pt>
                <c:pt idx="6076">
                  <c:v>0.56954773869346742</c:v>
                </c:pt>
                <c:pt idx="6077">
                  <c:v>0.58552763819095488</c:v>
                </c:pt>
                <c:pt idx="6078">
                  <c:v>0.61346733668341713</c:v>
                </c:pt>
                <c:pt idx="6079">
                  <c:v>0.65547738693467339</c:v>
                </c:pt>
                <c:pt idx="6080">
                  <c:v>0.64984924623115592</c:v>
                </c:pt>
                <c:pt idx="6081">
                  <c:v>0.61165829145728656</c:v>
                </c:pt>
                <c:pt idx="6082">
                  <c:v>0.63175879396984935</c:v>
                </c:pt>
                <c:pt idx="6083">
                  <c:v>0.64984924623115592</c:v>
                </c:pt>
                <c:pt idx="6084">
                  <c:v>0.64783919597989958</c:v>
                </c:pt>
                <c:pt idx="6085">
                  <c:v>0.6558793969849247</c:v>
                </c:pt>
                <c:pt idx="6086">
                  <c:v>0.66793969849246237</c:v>
                </c:pt>
                <c:pt idx="6087">
                  <c:v>0.69206030150753783</c:v>
                </c:pt>
                <c:pt idx="6088">
                  <c:v>0.64864321608040221</c:v>
                </c:pt>
                <c:pt idx="6089">
                  <c:v>0.67597989949748749</c:v>
                </c:pt>
                <c:pt idx="6090">
                  <c:v>0.73587939698492466</c:v>
                </c:pt>
                <c:pt idx="6091">
                  <c:v>0.83979899497487442</c:v>
                </c:pt>
                <c:pt idx="6092">
                  <c:v>0.83758793969849243</c:v>
                </c:pt>
                <c:pt idx="6093">
                  <c:v>0.82914572864321623</c:v>
                </c:pt>
                <c:pt idx="6094">
                  <c:v>0.79658291457286434</c:v>
                </c:pt>
                <c:pt idx="6095">
                  <c:v>0.70884422110552769</c:v>
                </c:pt>
                <c:pt idx="6096">
                  <c:v>0.61557788944723624</c:v>
                </c:pt>
                <c:pt idx="6097">
                  <c:v>0.62763819095477391</c:v>
                </c:pt>
                <c:pt idx="6098">
                  <c:v>0.62562814070351769</c:v>
                </c:pt>
                <c:pt idx="6099">
                  <c:v>0.585427135678392</c:v>
                </c:pt>
                <c:pt idx="6100">
                  <c:v>0.58954773869346744</c:v>
                </c:pt>
                <c:pt idx="6101">
                  <c:v>0.60361809045226145</c:v>
                </c:pt>
                <c:pt idx="6102">
                  <c:v>0.62773869346733679</c:v>
                </c:pt>
                <c:pt idx="6103">
                  <c:v>0.64140703517587938</c:v>
                </c:pt>
                <c:pt idx="6104">
                  <c:v>0.62331658291457281</c:v>
                </c:pt>
                <c:pt idx="6105">
                  <c:v>0.57105527638190956</c:v>
                </c:pt>
                <c:pt idx="6106">
                  <c:v>0.56904522613065323</c:v>
                </c:pt>
                <c:pt idx="6107">
                  <c:v>0.5628140703517589</c:v>
                </c:pt>
                <c:pt idx="6108">
                  <c:v>0.59497487437185936</c:v>
                </c:pt>
                <c:pt idx="6109">
                  <c:v>0.57125628140703522</c:v>
                </c:pt>
                <c:pt idx="6110">
                  <c:v>0.55919597989949754</c:v>
                </c:pt>
                <c:pt idx="6111">
                  <c:v>0.57125628140703522</c:v>
                </c:pt>
                <c:pt idx="6112">
                  <c:v>0.61949748743718602</c:v>
                </c:pt>
                <c:pt idx="6113">
                  <c:v>0.63376884422110558</c:v>
                </c:pt>
                <c:pt idx="6114">
                  <c:v>0.72703517587939703</c:v>
                </c:pt>
                <c:pt idx="6115">
                  <c:v>0.79577889447236183</c:v>
                </c:pt>
                <c:pt idx="6116">
                  <c:v>0.76763819095477392</c:v>
                </c:pt>
                <c:pt idx="6117">
                  <c:v>0.7455276381909548</c:v>
                </c:pt>
                <c:pt idx="6118">
                  <c:v>0.67065326633165845</c:v>
                </c:pt>
                <c:pt idx="6119">
                  <c:v>0.64211055276381923</c:v>
                </c:pt>
                <c:pt idx="6120">
                  <c:v>0.57567839195979897</c:v>
                </c:pt>
                <c:pt idx="6121">
                  <c:v>0.55356783919597996</c:v>
                </c:pt>
                <c:pt idx="6122">
                  <c:v>0.53125628140703518</c:v>
                </c:pt>
                <c:pt idx="6123">
                  <c:v>0.50502512562814073</c:v>
                </c:pt>
                <c:pt idx="6124">
                  <c:v>0.50693467336683418</c:v>
                </c:pt>
                <c:pt idx="6125">
                  <c:v>0.52994974874371858</c:v>
                </c:pt>
                <c:pt idx="6126">
                  <c:v>0.5700502512562815</c:v>
                </c:pt>
                <c:pt idx="6127">
                  <c:v>0.6209045226130655</c:v>
                </c:pt>
                <c:pt idx="6128">
                  <c:v>0.63597989949748757</c:v>
                </c:pt>
                <c:pt idx="6129">
                  <c:v>0.62271356783919607</c:v>
                </c:pt>
                <c:pt idx="6130">
                  <c:v>0.60663316582914584</c:v>
                </c:pt>
                <c:pt idx="6131">
                  <c:v>0.61296482412060316</c:v>
                </c:pt>
                <c:pt idx="6132">
                  <c:v>0.57577889447236197</c:v>
                </c:pt>
                <c:pt idx="6133">
                  <c:v>0.57376884422110563</c:v>
                </c:pt>
                <c:pt idx="6134">
                  <c:v>0.55969849246231174</c:v>
                </c:pt>
                <c:pt idx="6135">
                  <c:v>0.61409045226130654</c:v>
                </c:pt>
                <c:pt idx="6136">
                  <c:v>0.61587939698492478</c:v>
                </c:pt>
                <c:pt idx="6137">
                  <c:v>0.63396984924623134</c:v>
                </c:pt>
                <c:pt idx="6138">
                  <c:v>0.75266331658291474</c:v>
                </c:pt>
                <c:pt idx="6139">
                  <c:v>0.8381909547738694</c:v>
                </c:pt>
                <c:pt idx="6140">
                  <c:v>0.84321608040201013</c:v>
                </c:pt>
                <c:pt idx="6141">
                  <c:v>0.82271356783919614</c:v>
                </c:pt>
                <c:pt idx="6142">
                  <c:v>0.77949748743718605</c:v>
                </c:pt>
                <c:pt idx="6143">
                  <c:v>0.71517587939698501</c:v>
                </c:pt>
                <c:pt idx="6144">
                  <c:v>0.65195979899497503</c:v>
                </c:pt>
                <c:pt idx="6145">
                  <c:v>0.62783919597989957</c:v>
                </c:pt>
                <c:pt idx="6146">
                  <c:v>0.56351758793969864</c:v>
                </c:pt>
                <c:pt idx="6147">
                  <c:v>0.59969849246231166</c:v>
                </c:pt>
                <c:pt idx="6148">
                  <c:v>0.60371859296482422</c:v>
                </c:pt>
                <c:pt idx="6149">
                  <c:v>0.64793969849246247</c:v>
                </c:pt>
                <c:pt idx="6150">
                  <c:v>0.60371859296482422</c:v>
                </c:pt>
                <c:pt idx="6151">
                  <c:v>0.66381909547738704</c:v>
                </c:pt>
                <c:pt idx="6152">
                  <c:v>0.63165829145728647</c:v>
                </c:pt>
                <c:pt idx="6153">
                  <c:v>0.65175879396984937</c:v>
                </c:pt>
                <c:pt idx="6154">
                  <c:v>0.6678391959798996</c:v>
                </c:pt>
                <c:pt idx="6155">
                  <c:v>0.68201005025125638</c:v>
                </c:pt>
                <c:pt idx="6156">
                  <c:v>0.6387939698492463</c:v>
                </c:pt>
                <c:pt idx="6157">
                  <c:v>0.64100502512562829</c:v>
                </c:pt>
                <c:pt idx="6158">
                  <c:v>0.68924623115577899</c:v>
                </c:pt>
                <c:pt idx="6159">
                  <c:v>0.65105527638190974</c:v>
                </c:pt>
                <c:pt idx="6160">
                  <c:v>0.69728643216080421</c:v>
                </c:pt>
                <c:pt idx="6161">
                  <c:v>0.56060301507537702</c:v>
                </c:pt>
                <c:pt idx="6162">
                  <c:v>0.73145728643216079</c:v>
                </c:pt>
                <c:pt idx="6163">
                  <c:v>0.86633165829145742</c:v>
                </c:pt>
                <c:pt idx="6164">
                  <c:v>0.88804020100502523</c:v>
                </c:pt>
                <c:pt idx="6165">
                  <c:v>0.85708542713567848</c:v>
                </c:pt>
                <c:pt idx="6166">
                  <c:v>0.81005025125628149</c:v>
                </c:pt>
                <c:pt idx="6167">
                  <c:v>0.7857286432160806</c:v>
                </c:pt>
                <c:pt idx="6168">
                  <c:v>0.67919597989949765</c:v>
                </c:pt>
                <c:pt idx="6169">
                  <c:v>0.67517587939698509</c:v>
                </c:pt>
                <c:pt idx="6170">
                  <c:v>0.67115577889447253</c:v>
                </c:pt>
                <c:pt idx="6171">
                  <c:v>0.62291457286432173</c:v>
                </c:pt>
                <c:pt idx="6172">
                  <c:v>0.62693467336683428</c:v>
                </c:pt>
                <c:pt idx="6173">
                  <c:v>0.65708542713567852</c:v>
                </c:pt>
                <c:pt idx="6174">
                  <c:v>0.69527638190954788</c:v>
                </c:pt>
                <c:pt idx="6175">
                  <c:v>0.70130653266331677</c:v>
                </c:pt>
                <c:pt idx="6176">
                  <c:v>0.703316582914573</c:v>
                </c:pt>
                <c:pt idx="6177">
                  <c:v>0.75286432160804029</c:v>
                </c:pt>
                <c:pt idx="6178">
                  <c:v>0.68241206030150758</c:v>
                </c:pt>
                <c:pt idx="6179">
                  <c:v>0.61608040201005032</c:v>
                </c:pt>
                <c:pt idx="6180">
                  <c:v>0.63296482412060318</c:v>
                </c:pt>
                <c:pt idx="6181">
                  <c:v>0.53849246231155778</c:v>
                </c:pt>
                <c:pt idx="6182">
                  <c:v>0.56462311557788958</c:v>
                </c:pt>
                <c:pt idx="6183">
                  <c:v>0.6008040201005026</c:v>
                </c:pt>
                <c:pt idx="6184">
                  <c:v>0.63256281407035198</c:v>
                </c:pt>
                <c:pt idx="6185">
                  <c:v>0.60442211055276396</c:v>
                </c:pt>
                <c:pt idx="6186">
                  <c:v>0.68793969849246239</c:v>
                </c:pt>
                <c:pt idx="6187">
                  <c:v>0.80331658291457286</c:v>
                </c:pt>
                <c:pt idx="6188">
                  <c:v>0.78281407035175898</c:v>
                </c:pt>
                <c:pt idx="6189">
                  <c:v>0.77899497487437197</c:v>
                </c:pt>
                <c:pt idx="6190">
                  <c:v>0.75175879396984935</c:v>
                </c:pt>
                <c:pt idx="6191">
                  <c:v>0.69608040201005039</c:v>
                </c:pt>
                <c:pt idx="6192">
                  <c:v>0.59075376884422126</c:v>
                </c:pt>
                <c:pt idx="6193">
                  <c:v>0.6008040201005026</c:v>
                </c:pt>
                <c:pt idx="6194">
                  <c:v>0.58070351758793981</c:v>
                </c:pt>
                <c:pt idx="6195">
                  <c:v>0.56261306532663324</c:v>
                </c:pt>
                <c:pt idx="6196">
                  <c:v>0.56663316582914591</c:v>
                </c:pt>
                <c:pt idx="6197">
                  <c:v>0.58070351758793981</c:v>
                </c:pt>
                <c:pt idx="6198">
                  <c:v>0.62834170854271354</c:v>
                </c:pt>
                <c:pt idx="6199">
                  <c:v>0.63638190954773866</c:v>
                </c:pt>
                <c:pt idx="6200">
                  <c:v>0.64462311557788954</c:v>
                </c:pt>
                <c:pt idx="6201">
                  <c:v>0.63477386934673374</c:v>
                </c:pt>
                <c:pt idx="6202">
                  <c:v>0.6247236180904524</c:v>
                </c:pt>
                <c:pt idx="6203">
                  <c:v>0.64763819095477393</c:v>
                </c:pt>
                <c:pt idx="6204">
                  <c:v>0.63336683417085426</c:v>
                </c:pt>
                <c:pt idx="6205">
                  <c:v>0.60643216080402018</c:v>
                </c:pt>
                <c:pt idx="6206">
                  <c:v>0.6247236180904524</c:v>
                </c:pt>
                <c:pt idx="6207">
                  <c:v>0.64884422110552775</c:v>
                </c:pt>
                <c:pt idx="6208">
                  <c:v>0.66994974874371871</c:v>
                </c:pt>
                <c:pt idx="6209">
                  <c:v>0.6811055276381911</c:v>
                </c:pt>
                <c:pt idx="6210">
                  <c:v>0.75376884422110557</c:v>
                </c:pt>
                <c:pt idx="6211">
                  <c:v>0.84964824120603022</c:v>
                </c:pt>
                <c:pt idx="6212">
                  <c:v>0.84703517587939703</c:v>
                </c:pt>
                <c:pt idx="6213">
                  <c:v>0.82130653266331677</c:v>
                </c:pt>
                <c:pt idx="6214">
                  <c:v>0.79216080402010058</c:v>
                </c:pt>
                <c:pt idx="6215">
                  <c:v>0.70934673366834189</c:v>
                </c:pt>
                <c:pt idx="6216">
                  <c:v>0.66311557788944742</c:v>
                </c:pt>
                <c:pt idx="6217">
                  <c:v>0.64100502512562829</c:v>
                </c:pt>
                <c:pt idx="6218">
                  <c:v>0.66311557788944742</c:v>
                </c:pt>
                <c:pt idx="6219">
                  <c:v>0.60281407035175893</c:v>
                </c:pt>
                <c:pt idx="6220">
                  <c:v>0.59678391959799004</c:v>
                </c:pt>
                <c:pt idx="6221">
                  <c:v>0.6209045226130655</c:v>
                </c:pt>
                <c:pt idx="6222">
                  <c:v>0.65105527638190974</c:v>
                </c:pt>
                <c:pt idx="6223">
                  <c:v>0.67316582914572876</c:v>
                </c:pt>
                <c:pt idx="6224">
                  <c:v>0.68723618090452276</c:v>
                </c:pt>
                <c:pt idx="6225">
                  <c:v>0.68522613065326643</c:v>
                </c:pt>
                <c:pt idx="6226">
                  <c:v>0.69125628140703532</c:v>
                </c:pt>
                <c:pt idx="6227">
                  <c:v>0.67236180904522624</c:v>
                </c:pt>
                <c:pt idx="6228">
                  <c:v>0.66291457286432176</c:v>
                </c:pt>
                <c:pt idx="6229">
                  <c:v>0.65889447236180909</c:v>
                </c:pt>
                <c:pt idx="6230">
                  <c:v>0.65688442211055287</c:v>
                </c:pt>
                <c:pt idx="6231">
                  <c:v>0.66110552763819108</c:v>
                </c:pt>
                <c:pt idx="6232">
                  <c:v>0.63899497487437196</c:v>
                </c:pt>
                <c:pt idx="6233">
                  <c:v>0.66713567839195997</c:v>
                </c:pt>
                <c:pt idx="6234">
                  <c:v>0.76442211055276388</c:v>
                </c:pt>
                <c:pt idx="6235">
                  <c:v>0.87035175879396987</c:v>
                </c:pt>
                <c:pt idx="6236">
                  <c:v>0.89929648241206039</c:v>
                </c:pt>
                <c:pt idx="6237">
                  <c:v>0.8590954773869347</c:v>
                </c:pt>
                <c:pt idx="6238">
                  <c:v>0.83256281407035171</c:v>
                </c:pt>
                <c:pt idx="6239">
                  <c:v>0.77326633165829151</c:v>
                </c:pt>
                <c:pt idx="6240">
                  <c:v>0.67477386934673367</c:v>
                </c:pt>
                <c:pt idx="6241">
                  <c:v>0.67778894472361828</c:v>
                </c:pt>
                <c:pt idx="6242">
                  <c:v>0.65567839195979916</c:v>
                </c:pt>
                <c:pt idx="6243">
                  <c:v>0.66572864321608061</c:v>
                </c:pt>
                <c:pt idx="6244">
                  <c:v>0.55919597989949765</c:v>
                </c:pt>
                <c:pt idx="6245">
                  <c:v>0.62150753768844236</c:v>
                </c:pt>
                <c:pt idx="6246">
                  <c:v>0.63356783919598003</c:v>
                </c:pt>
                <c:pt idx="6247">
                  <c:v>0.63155778894472381</c:v>
                </c:pt>
                <c:pt idx="6248">
                  <c:v>0.66512562814070364</c:v>
                </c:pt>
                <c:pt idx="6249">
                  <c:v>0.58592964824120608</c:v>
                </c:pt>
                <c:pt idx="6250">
                  <c:v>0.59266331658291471</c:v>
                </c:pt>
                <c:pt idx="6251">
                  <c:v>0.60719597989949747</c:v>
                </c:pt>
                <c:pt idx="6252">
                  <c:v>0.63845226130653276</c:v>
                </c:pt>
                <c:pt idx="6253">
                  <c:v>0.58231155778894472</c:v>
                </c:pt>
                <c:pt idx="6254">
                  <c:v>0.6106532663316584</c:v>
                </c:pt>
                <c:pt idx="6255">
                  <c:v>0.58633165829145728</c:v>
                </c:pt>
                <c:pt idx="6256">
                  <c:v>0.60663316582914595</c:v>
                </c:pt>
                <c:pt idx="6257">
                  <c:v>0.62331658291457304</c:v>
                </c:pt>
                <c:pt idx="6258">
                  <c:v>0.73497487437185949</c:v>
                </c:pt>
                <c:pt idx="6259">
                  <c:v>0.81527638190954788</c:v>
                </c:pt>
                <c:pt idx="6260">
                  <c:v>0.82733668341708555</c:v>
                </c:pt>
                <c:pt idx="6261">
                  <c:v>0.79316582914572875</c:v>
                </c:pt>
                <c:pt idx="6262">
                  <c:v>0.77085427135678397</c:v>
                </c:pt>
                <c:pt idx="6263">
                  <c:v>0.5628140703517589</c:v>
                </c:pt>
                <c:pt idx="6264">
                  <c:v>0.10010050251256283</c:v>
                </c:pt>
                <c:pt idx="6265">
                  <c:v>0.49809045226130655</c:v>
                </c:pt>
                <c:pt idx="6266">
                  <c:v>0.52824120603015079</c:v>
                </c:pt>
                <c:pt idx="6267">
                  <c:v>0.50926633165829149</c:v>
                </c:pt>
                <c:pt idx="6268">
                  <c:v>0.51328643216080405</c:v>
                </c:pt>
                <c:pt idx="6269">
                  <c:v>0.53338693467336684</c:v>
                </c:pt>
                <c:pt idx="6270">
                  <c:v>0.5514773869346733</c:v>
                </c:pt>
                <c:pt idx="6271">
                  <c:v>0.57358793969849242</c:v>
                </c:pt>
                <c:pt idx="6272">
                  <c:v>0.58162814070351754</c:v>
                </c:pt>
                <c:pt idx="6273">
                  <c:v>0.5715778894472362</c:v>
                </c:pt>
                <c:pt idx="6274">
                  <c:v>0.51730653266331672</c:v>
                </c:pt>
                <c:pt idx="6275">
                  <c:v>0.56152763819095475</c:v>
                </c:pt>
                <c:pt idx="6276">
                  <c:v>0.63187939698492457</c:v>
                </c:pt>
                <c:pt idx="6277">
                  <c:v>0.62785929648241201</c:v>
                </c:pt>
                <c:pt idx="6278">
                  <c:v>0.62343718592964825</c:v>
                </c:pt>
                <c:pt idx="6279">
                  <c:v>0.5993165829145729</c:v>
                </c:pt>
                <c:pt idx="6280">
                  <c:v>0.63750753768844226</c:v>
                </c:pt>
                <c:pt idx="6281">
                  <c:v>0.61539698492462314</c:v>
                </c:pt>
                <c:pt idx="6282">
                  <c:v>0.70383919597989952</c:v>
                </c:pt>
                <c:pt idx="6283">
                  <c:v>0.78343718592964828</c:v>
                </c:pt>
                <c:pt idx="6284">
                  <c:v>0.84172864321608043</c:v>
                </c:pt>
                <c:pt idx="6285">
                  <c:v>0.77479396984924631</c:v>
                </c:pt>
                <c:pt idx="6286">
                  <c:v>0.75135678391959815</c:v>
                </c:pt>
                <c:pt idx="6287">
                  <c:v>0.54814070351758803</c:v>
                </c:pt>
                <c:pt idx="6288">
                  <c:v>0.61396984924623121</c:v>
                </c:pt>
                <c:pt idx="6289">
                  <c:v>0.58623115577889451</c:v>
                </c:pt>
                <c:pt idx="6290">
                  <c:v>0.5721608040201005</c:v>
                </c:pt>
                <c:pt idx="6291">
                  <c:v>0.56412060301507538</c:v>
                </c:pt>
                <c:pt idx="6292">
                  <c:v>0.56211055276381916</c:v>
                </c:pt>
                <c:pt idx="6293">
                  <c:v>0.57618090452261306</c:v>
                </c:pt>
                <c:pt idx="6294">
                  <c:v>0.61939698492462314</c:v>
                </c:pt>
                <c:pt idx="6295">
                  <c:v>0.64653266331658299</c:v>
                </c:pt>
                <c:pt idx="6296">
                  <c:v>0.65256281407035177</c:v>
                </c:pt>
                <c:pt idx="6297">
                  <c:v>0.64864321608040221</c:v>
                </c:pt>
                <c:pt idx="6298">
                  <c:v>0.6528643216080402</c:v>
                </c:pt>
                <c:pt idx="6299">
                  <c:v>0.67155778894472362</c:v>
                </c:pt>
                <c:pt idx="6300">
                  <c:v>0.70572864321608042</c:v>
                </c:pt>
                <c:pt idx="6301">
                  <c:v>0.70130653266331677</c:v>
                </c:pt>
                <c:pt idx="6302">
                  <c:v>0.68502512562814089</c:v>
                </c:pt>
                <c:pt idx="6303">
                  <c:v>0.70512562814070379</c:v>
                </c:pt>
                <c:pt idx="6304">
                  <c:v>0.65286432160804042</c:v>
                </c:pt>
                <c:pt idx="6305">
                  <c:v>0.71376884422110576</c:v>
                </c:pt>
                <c:pt idx="6306">
                  <c:v>0.8203015075376886</c:v>
                </c:pt>
                <c:pt idx="6307">
                  <c:v>0.8685427135678393</c:v>
                </c:pt>
                <c:pt idx="6308">
                  <c:v>0.88824120603015089</c:v>
                </c:pt>
                <c:pt idx="6309">
                  <c:v>0.87557788944723636</c:v>
                </c:pt>
                <c:pt idx="6310">
                  <c:v>0.80864321608040224</c:v>
                </c:pt>
                <c:pt idx="6311">
                  <c:v>0.75678391959799018</c:v>
                </c:pt>
                <c:pt idx="6312">
                  <c:v>0.72020100502512585</c:v>
                </c:pt>
                <c:pt idx="6313">
                  <c:v>0.68301507537688466</c:v>
                </c:pt>
                <c:pt idx="6314">
                  <c:v>0.68703517587939722</c:v>
                </c:pt>
                <c:pt idx="6315">
                  <c:v>0.67095477386934699</c:v>
                </c:pt>
                <c:pt idx="6316">
                  <c:v>0.64683417085427153</c:v>
                </c:pt>
                <c:pt idx="6317">
                  <c:v>0.68502512562814089</c:v>
                </c:pt>
                <c:pt idx="6318">
                  <c:v>0.7169849246231158</c:v>
                </c:pt>
                <c:pt idx="6319">
                  <c:v>0.70693467336683435</c:v>
                </c:pt>
                <c:pt idx="6320">
                  <c:v>0.7169849246231158</c:v>
                </c:pt>
                <c:pt idx="6321">
                  <c:v>0.75638190954773887</c:v>
                </c:pt>
                <c:pt idx="6322">
                  <c:v>0.70613065326633184</c:v>
                </c:pt>
                <c:pt idx="6323">
                  <c:v>0.70613065326633184</c:v>
                </c:pt>
                <c:pt idx="6324">
                  <c:v>0.7037185929648242</c:v>
                </c:pt>
                <c:pt idx="6325">
                  <c:v>0.69366834170854286</c:v>
                </c:pt>
                <c:pt idx="6326">
                  <c:v>0.69366834170854286</c:v>
                </c:pt>
                <c:pt idx="6327">
                  <c:v>0.68170854271356796</c:v>
                </c:pt>
                <c:pt idx="6328">
                  <c:v>0.67929648241206042</c:v>
                </c:pt>
                <c:pt idx="6329">
                  <c:v>0.69326633165829166</c:v>
                </c:pt>
                <c:pt idx="6330">
                  <c:v>0.76100502512562818</c:v>
                </c:pt>
                <c:pt idx="6331">
                  <c:v>0.86713567839195993</c:v>
                </c:pt>
                <c:pt idx="6332">
                  <c:v>0.86693467336683427</c:v>
                </c:pt>
                <c:pt idx="6333">
                  <c:v>0.84924623115577902</c:v>
                </c:pt>
                <c:pt idx="6334">
                  <c:v>0.83155778894472376</c:v>
                </c:pt>
                <c:pt idx="6335">
                  <c:v>0.76603015075376901</c:v>
                </c:pt>
                <c:pt idx="6336">
                  <c:v>0.7029145728643218</c:v>
                </c:pt>
                <c:pt idx="6337">
                  <c:v>0.67477386934673389</c:v>
                </c:pt>
                <c:pt idx="6338">
                  <c:v>0.65266331658291477</c:v>
                </c:pt>
                <c:pt idx="6339">
                  <c:v>0.63658291457286453</c:v>
                </c:pt>
                <c:pt idx="6340">
                  <c:v>0.64060301507537709</c:v>
                </c:pt>
                <c:pt idx="6341">
                  <c:v>0.65266331658291477</c:v>
                </c:pt>
                <c:pt idx="6342">
                  <c:v>0.65206030150753769</c:v>
                </c:pt>
                <c:pt idx="6343">
                  <c:v>0.58371859296482409</c:v>
                </c:pt>
                <c:pt idx="6344">
                  <c:v>0.6627135678391961</c:v>
                </c:pt>
                <c:pt idx="6345">
                  <c:v>0.71296482412060314</c:v>
                </c:pt>
                <c:pt idx="6346">
                  <c:v>0.668743718592965</c:v>
                </c:pt>
                <c:pt idx="6347">
                  <c:v>0.68683417085427156</c:v>
                </c:pt>
                <c:pt idx="6348">
                  <c:v>0.67075376884422122</c:v>
                </c:pt>
                <c:pt idx="6349">
                  <c:v>0.67678391959799011</c:v>
                </c:pt>
                <c:pt idx="6350">
                  <c:v>0.70894472361809058</c:v>
                </c:pt>
                <c:pt idx="6351">
                  <c:v>0.63055276381909564</c:v>
                </c:pt>
                <c:pt idx="6352">
                  <c:v>0.65668341708542732</c:v>
                </c:pt>
                <c:pt idx="6353">
                  <c:v>0.67437185929648258</c:v>
                </c:pt>
                <c:pt idx="6354">
                  <c:v>0.80261306532663323</c:v>
                </c:pt>
                <c:pt idx="6355">
                  <c:v>0.85005025125628142</c:v>
                </c:pt>
                <c:pt idx="6356">
                  <c:v>0.80341708542713575</c:v>
                </c:pt>
                <c:pt idx="6357">
                  <c:v>0.81286432160804034</c:v>
                </c:pt>
                <c:pt idx="6358">
                  <c:v>0.81276381909547757</c:v>
                </c:pt>
                <c:pt idx="6359">
                  <c:v>0.76572864321608058</c:v>
                </c:pt>
                <c:pt idx="6360">
                  <c:v>0.67316582914572876</c:v>
                </c:pt>
                <c:pt idx="6361">
                  <c:v>0.65105527638190974</c:v>
                </c:pt>
                <c:pt idx="6362">
                  <c:v>0.63899497487437196</c:v>
                </c:pt>
                <c:pt idx="6363">
                  <c:v>0.60884422110552783</c:v>
                </c:pt>
                <c:pt idx="6364">
                  <c:v>0.61085427135678405</c:v>
                </c:pt>
                <c:pt idx="6365">
                  <c:v>0.62492462311557806</c:v>
                </c:pt>
                <c:pt idx="6366">
                  <c:v>0.65859296482412066</c:v>
                </c:pt>
                <c:pt idx="6367">
                  <c:v>0.6746733668341709</c:v>
                </c:pt>
                <c:pt idx="6368">
                  <c:v>0.68693467336683423</c:v>
                </c:pt>
                <c:pt idx="6369">
                  <c:v>0.66040201005025123</c:v>
                </c:pt>
                <c:pt idx="6370">
                  <c:v>0.62623115577889443</c:v>
                </c:pt>
                <c:pt idx="6371">
                  <c:v>0.63427135678391955</c:v>
                </c:pt>
                <c:pt idx="6372">
                  <c:v>0.644321608040201</c:v>
                </c:pt>
                <c:pt idx="6373">
                  <c:v>0.65437185929648245</c:v>
                </c:pt>
                <c:pt idx="6374">
                  <c:v>0.64221105527638189</c:v>
                </c:pt>
                <c:pt idx="6375">
                  <c:v>0.65025125628140701</c:v>
                </c:pt>
                <c:pt idx="6376">
                  <c:v>0.62321608040201015</c:v>
                </c:pt>
                <c:pt idx="6377">
                  <c:v>0.72050251256281428</c:v>
                </c:pt>
                <c:pt idx="6378">
                  <c:v>0.6866331658291458</c:v>
                </c:pt>
                <c:pt idx="6379">
                  <c:v>0.13969849246231159</c:v>
                </c:pt>
                <c:pt idx="6380">
                  <c:v>0.71467336683417082</c:v>
                </c:pt>
                <c:pt idx="6381">
                  <c:v>0.80824120603015071</c:v>
                </c:pt>
                <c:pt idx="6382">
                  <c:v>0.78098492462311586</c:v>
                </c:pt>
                <c:pt idx="6383">
                  <c:v>0.74058291457286451</c:v>
                </c:pt>
                <c:pt idx="6384">
                  <c:v>0.68351758793969875</c:v>
                </c:pt>
                <c:pt idx="6385">
                  <c:v>0.67366834170854284</c:v>
                </c:pt>
                <c:pt idx="6386">
                  <c:v>0.65095477386934686</c:v>
                </c:pt>
                <c:pt idx="6387">
                  <c:v>0.63065326633165852</c:v>
                </c:pt>
                <c:pt idx="6388">
                  <c:v>0.63065326633165841</c:v>
                </c:pt>
                <c:pt idx="6389">
                  <c:v>0.65859296482412077</c:v>
                </c:pt>
                <c:pt idx="6390">
                  <c:v>0.68482412060301523</c:v>
                </c:pt>
                <c:pt idx="6391">
                  <c:v>0.67859296482412068</c:v>
                </c:pt>
                <c:pt idx="6392">
                  <c:v>0.69085427135678412</c:v>
                </c:pt>
                <c:pt idx="6393">
                  <c:v>0.73085427135678405</c:v>
                </c:pt>
                <c:pt idx="6394">
                  <c:v>0.73306532663316604</c:v>
                </c:pt>
                <c:pt idx="6395">
                  <c:v>0.74291457286432172</c:v>
                </c:pt>
                <c:pt idx="6396">
                  <c:v>0.71306532663316602</c:v>
                </c:pt>
                <c:pt idx="6397">
                  <c:v>0.72371859296482433</c:v>
                </c:pt>
                <c:pt idx="6398">
                  <c:v>0.71567839195979921</c:v>
                </c:pt>
                <c:pt idx="6399">
                  <c:v>0.71638190954773873</c:v>
                </c:pt>
                <c:pt idx="6400">
                  <c:v>0.63145728643216081</c:v>
                </c:pt>
                <c:pt idx="6401">
                  <c:v>0.67286432160804033</c:v>
                </c:pt>
                <c:pt idx="6402">
                  <c:v>0.74874371859296496</c:v>
                </c:pt>
                <c:pt idx="6403">
                  <c:v>0.85085427135678404</c:v>
                </c:pt>
                <c:pt idx="6404">
                  <c:v>0.86331658291457292</c:v>
                </c:pt>
                <c:pt idx="6405">
                  <c:v>0.83316582914572879</c:v>
                </c:pt>
                <c:pt idx="6406">
                  <c:v>0.83155778894472376</c:v>
                </c:pt>
                <c:pt idx="6407">
                  <c:v>0.74472361809045251</c:v>
                </c:pt>
                <c:pt idx="6408">
                  <c:v>0.64422110552763823</c:v>
                </c:pt>
                <c:pt idx="6409">
                  <c:v>0.62864321608040208</c:v>
                </c:pt>
                <c:pt idx="6410">
                  <c:v>0.62010050251256288</c:v>
                </c:pt>
                <c:pt idx="6411">
                  <c:v>0.6080402010050252</c:v>
                </c:pt>
                <c:pt idx="6412">
                  <c:v>0.60623115577889464</c:v>
                </c:pt>
                <c:pt idx="6413">
                  <c:v>0.62211055276381921</c:v>
                </c:pt>
                <c:pt idx="6414">
                  <c:v>0.62231155778894487</c:v>
                </c:pt>
                <c:pt idx="6415">
                  <c:v>0.68321608040201021</c:v>
                </c:pt>
                <c:pt idx="6416">
                  <c:v>0.65869346733668355</c:v>
                </c:pt>
                <c:pt idx="6417">
                  <c:v>0.64763819095477404</c:v>
                </c:pt>
                <c:pt idx="6418">
                  <c:v>0.65266331658291477</c:v>
                </c:pt>
                <c:pt idx="6419">
                  <c:v>0.6345728643216082</c:v>
                </c:pt>
                <c:pt idx="6420">
                  <c:v>0.20944723618090452</c:v>
                </c:pt>
                <c:pt idx="6421">
                  <c:v>0.59135678391959812</c:v>
                </c:pt>
                <c:pt idx="6422">
                  <c:v>0.68381909547738706</c:v>
                </c:pt>
                <c:pt idx="6423">
                  <c:v>0.6789949748743721</c:v>
                </c:pt>
                <c:pt idx="6424">
                  <c:v>0.66331658291457307</c:v>
                </c:pt>
                <c:pt idx="6425">
                  <c:v>0.68060301507537702</c:v>
                </c:pt>
                <c:pt idx="6426">
                  <c:v>0.70391959798994996</c:v>
                </c:pt>
                <c:pt idx="6427">
                  <c:v>0.84301507537688458</c:v>
                </c:pt>
                <c:pt idx="6428">
                  <c:v>0.87457286432160819</c:v>
                </c:pt>
                <c:pt idx="6429">
                  <c:v>0.86974874371859312</c:v>
                </c:pt>
                <c:pt idx="6430">
                  <c:v>0.83135678391959811</c:v>
                </c:pt>
                <c:pt idx="6431">
                  <c:v>0.78633165829145746</c:v>
                </c:pt>
                <c:pt idx="6432">
                  <c:v>0.70010050251256306</c:v>
                </c:pt>
                <c:pt idx="6433">
                  <c:v>0.65266331658291477</c:v>
                </c:pt>
                <c:pt idx="6434">
                  <c:v>0.63859296482412076</c:v>
                </c:pt>
                <c:pt idx="6435">
                  <c:v>0.61849246231155797</c:v>
                </c:pt>
                <c:pt idx="6436">
                  <c:v>0.61045226130653285</c:v>
                </c:pt>
                <c:pt idx="6437">
                  <c:v>0.60442211055276396</c:v>
                </c:pt>
                <c:pt idx="6438">
                  <c:v>0.61628140703517598</c:v>
                </c:pt>
                <c:pt idx="6439">
                  <c:v>0.59517587939698502</c:v>
                </c:pt>
                <c:pt idx="6440">
                  <c:v>0.56683417085427146</c:v>
                </c:pt>
                <c:pt idx="6441">
                  <c:v>0.5666331658291458</c:v>
                </c:pt>
                <c:pt idx="6442">
                  <c:v>0.56180904522613073</c:v>
                </c:pt>
                <c:pt idx="6443">
                  <c:v>0.47356783919597994</c:v>
                </c:pt>
                <c:pt idx="6444">
                  <c:v>0.57829145728643228</c:v>
                </c:pt>
                <c:pt idx="6445">
                  <c:v>0.58432160804020117</c:v>
                </c:pt>
                <c:pt idx="6446">
                  <c:v>0.56422110552763838</c:v>
                </c:pt>
                <c:pt idx="6447">
                  <c:v>0.56422110552763838</c:v>
                </c:pt>
                <c:pt idx="6448">
                  <c:v>0.57628140703517605</c:v>
                </c:pt>
                <c:pt idx="6449">
                  <c:v>0.63256281407035198</c:v>
                </c:pt>
                <c:pt idx="6450">
                  <c:v>0.71125628140703534</c:v>
                </c:pt>
                <c:pt idx="6451">
                  <c:v>0.72100502512562814</c:v>
                </c:pt>
                <c:pt idx="6452">
                  <c:v>0.73246231155778896</c:v>
                </c:pt>
                <c:pt idx="6453">
                  <c:v>0.74160804020100513</c:v>
                </c:pt>
                <c:pt idx="6454">
                  <c:v>0.67658291457286446</c:v>
                </c:pt>
                <c:pt idx="6455">
                  <c:v>0.66180904522613082</c:v>
                </c:pt>
                <c:pt idx="6456">
                  <c:v>0.58884422110552781</c:v>
                </c:pt>
                <c:pt idx="6457">
                  <c:v>0.56994974874371862</c:v>
                </c:pt>
                <c:pt idx="6458">
                  <c:v>0.55185929648241205</c:v>
                </c:pt>
                <c:pt idx="6459">
                  <c:v>0.53979899497487449</c:v>
                </c:pt>
                <c:pt idx="6460">
                  <c:v>0.52371859296482415</c:v>
                </c:pt>
                <c:pt idx="6461">
                  <c:v>0.54381909547738705</c:v>
                </c:pt>
                <c:pt idx="6462">
                  <c:v>0.60030150753768852</c:v>
                </c:pt>
                <c:pt idx="6463">
                  <c:v>0.64673366834170865</c:v>
                </c:pt>
                <c:pt idx="6464">
                  <c:v>0.67708542713567854</c:v>
                </c:pt>
                <c:pt idx="6465">
                  <c:v>0.6209045226130655</c:v>
                </c:pt>
                <c:pt idx="6466">
                  <c:v>0.62894472361809062</c:v>
                </c:pt>
                <c:pt idx="6467">
                  <c:v>0.6431155778894474</c:v>
                </c:pt>
                <c:pt idx="6468">
                  <c:v>0.59286432160804037</c:v>
                </c:pt>
                <c:pt idx="6469">
                  <c:v>0.69135678391959821</c:v>
                </c:pt>
                <c:pt idx="6470">
                  <c:v>0.67527638190954786</c:v>
                </c:pt>
                <c:pt idx="6471">
                  <c:v>0.66522613065326652</c:v>
                </c:pt>
                <c:pt idx="6472">
                  <c:v>0.69135678391959821</c:v>
                </c:pt>
                <c:pt idx="6473">
                  <c:v>0.5043216080402011</c:v>
                </c:pt>
                <c:pt idx="6474">
                  <c:v>0.75396984924623134</c:v>
                </c:pt>
                <c:pt idx="6475">
                  <c:v>0.81115577889447243</c:v>
                </c:pt>
                <c:pt idx="6476">
                  <c:v>0.86030150753768853</c:v>
                </c:pt>
                <c:pt idx="6477">
                  <c:v>0.84824120603015096</c:v>
                </c:pt>
                <c:pt idx="6478">
                  <c:v>0.83075376884422136</c:v>
                </c:pt>
                <c:pt idx="6479">
                  <c:v>0.73507537688442226</c:v>
                </c:pt>
                <c:pt idx="6480">
                  <c:v>0.67638190954773891</c:v>
                </c:pt>
                <c:pt idx="6481">
                  <c:v>0.63658291457286453</c:v>
                </c:pt>
                <c:pt idx="6482">
                  <c:v>0.62050251256281419</c:v>
                </c:pt>
                <c:pt idx="6483">
                  <c:v>0.60643216080402029</c:v>
                </c:pt>
                <c:pt idx="6484">
                  <c:v>0.60241206030150773</c:v>
                </c:pt>
                <c:pt idx="6485">
                  <c:v>0.64261306532663331</c:v>
                </c:pt>
                <c:pt idx="6486">
                  <c:v>0.6627135678391961</c:v>
                </c:pt>
                <c:pt idx="6487">
                  <c:v>0.68884422110552779</c:v>
                </c:pt>
                <c:pt idx="6488">
                  <c:v>0.67537688442211075</c:v>
                </c:pt>
                <c:pt idx="6489">
                  <c:v>0.6512562814070354</c:v>
                </c:pt>
                <c:pt idx="6490">
                  <c:v>0.68834170854271359</c:v>
                </c:pt>
                <c:pt idx="6491">
                  <c:v>0.69628140703517605</c:v>
                </c:pt>
                <c:pt idx="6492">
                  <c:v>0.69386934673366851</c:v>
                </c:pt>
                <c:pt idx="6493">
                  <c:v>0.6964824120603017</c:v>
                </c:pt>
                <c:pt idx="6494">
                  <c:v>0.67809045226130671</c:v>
                </c:pt>
                <c:pt idx="6495">
                  <c:v>0.69216080402010061</c:v>
                </c:pt>
                <c:pt idx="6496">
                  <c:v>0.70954773869346754</c:v>
                </c:pt>
                <c:pt idx="6497">
                  <c:v>0.73507537688442215</c:v>
                </c:pt>
                <c:pt idx="6498">
                  <c:v>0.86251256281407052</c:v>
                </c:pt>
                <c:pt idx="6499">
                  <c:v>0.89507537688442218</c:v>
                </c:pt>
                <c:pt idx="6500">
                  <c:v>0.88180904522613068</c:v>
                </c:pt>
                <c:pt idx="6501">
                  <c:v>0.87376884422110557</c:v>
                </c:pt>
                <c:pt idx="6502">
                  <c:v>0.84844221105527651</c:v>
                </c:pt>
                <c:pt idx="6503">
                  <c:v>0.78894472361809065</c:v>
                </c:pt>
                <c:pt idx="6504">
                  <c:v>0.71577889447236198</c:v>
                </c:pt>
                <c:pt idx="6505">
                  <c:v>0.69125628140703532</c:v>
                </c:pt>
                <c:pt idx="6506">
                  <c:v>0.5525628140703519</c:v>
                </c:pt>
                <c:pt idx="6507">
                  <c:v>0.55055276381909557</c:v>
                </c:pt>
                <c:pt idx="6508">
                  <c:v>0.52241206030150755</c:v>
                </c:pt>
                <c:pt idx="6509">
                  <c:v>0.53989949748743726</c:v>
                </c:pt>
                <c:pt idx="6510">
                  <c:v>0.58211055276381918</c:v>
                </c:pt>
                <c:pt idx="6511">
                  <c:v>0.64884422110552786</c:v>
                </c:pt>
                <c:pt idx="6512">
                  <c:v>0.61909547738693482</c:v>
                </c:pt>
                <c:pt idx="6513">
                  <c:v>0.6038190954773871</c:v>
                </c:pt>
                <c:pt idx="6514">
                  <c:v>0.62793969849246245</c:v>
                </c:pt>
                <c:pt idx="6515">
                  <c:v>0.62793969849246245</c:v>
                </c:pt>
                <c:pt idx="6516">
                  <c:v>0.6136683417085429</c:v>
                </c:pt>
                <c:pt idx="6517">
                  <c:v>0.60763819095477412</c:v>
                </c:pt>
                <c:pt idx="6518">
                  <c:v>0.58914572864321624</c:v>
                </c:pt>
                <c:pt idx="6519">
                  <c:v>0.59336683417085445</c:v>
                </c:pt>
                <c:pt idx="6520">
                  <c:v>0.60301507537688459</c:v>
                </c:pt>
                <c:pt idx="6521">
                  <c:v>0.64231155778894489</c:v>
                </c:pt>
                <c:pt idx="6522">
                  <c:v>0.74613065326633188</c:v>
                </c:pt>
                <c:pt idx="6523">
                  <c:v>0.83306532663316579</c:v>
                </c:pt>
                <c:pt idx="6524">
                  <c:v>0.85005025125628153</c:v>
                </c:pt>
                <c:pt idx="6525">
                  <c:v>0.80783919597989962</c:v>
                </c:pt>
                <c:pt idx="6526">
                  <c:v>0.77236180904522622</c:v>
                </c:pt>
                <c:pt idx="6527">
                  <c:v>0.73326633165829169</c:v>
                </c:pt>
                <c:pt idx="6528">
                  <c:v>0.64321608040201028</c:v>
                </c:pt>
                <c:pt idx="6529">
                  <c:v>0.6209045226130655</c:v>
                </c:pt>
                <c:pt idx="6530">
                  <c:v>0.57266331658291469</c:v>
                </c:pt>
                <c:pt idx="6531">
                  <c:v>0.56060301507537702</c:v>
                </c:pt>
                <c:pt idx="6532">
                  <c:v>0.56462311557788958</c:v>
                </c:pt>
                <c:pt idx="6533">
                  <c:v>0.57869346733668359</c:v>
                </c:pt>
                <c:pt idx="6534">
                  <c:v>0.62050251256281408</c:v>
                </c:pt>
                <c:pt idx="6535">
                  <c:v>0.65065326633165832</c:v>
                </c:pt>
                <c:pt idx="6536">
                  <c:v>0.63678391959799008</c:v>
                </c:pt>
                <c:pt idx="6537">
                  <c:v>0.65567839195979916</c:v>
                </c:pt>
                <c:pt idx="6538">
                  <c:v>0.64984924623115603</c:v>
                </c:pt>
                <c:pt idx="6539">
                  <c:v>0.67778894472361828</c:v>
                </c:pt>
                <c:pt idx="6540">
                  <c:v>0.69447236180904537</c:v>
                </c:pt>
                <c:pt idx="6541">
                  <c:v>0.6299497487437189</c:v>
                </c:pt>
                <c:pt idx="6542">
                  <c:v>0.66633165829145746</c:v>
                </c:pt>
                <c:pt idx="6543">
                  <c:v>0.63195979899497512</c:v>
                </c:pt>
                <c:pt idx="6544">
                  <c:v>0.66793969849246249</c:v>
                </c:pt>
                <c:pt idx="6545">
                  <c:v>0.71175879396984953</c:v>
                </c:pt>
                <c:pt idx="6546">
                  <c:v>0.79979899497487461</c:v>
                </c:pt>
                <c:pt idx="6547">
                  <c:v>0.87306532663316583</c:v>
                </c:pt>
                <c:pt idx="6548">
                  <c:v>0.86824120603015087</c:v>
                </c:pt>
                <c:pt idx="6549">
                  <c:v>0.8565829145728644</c:v>
                </c:pt>
                <c:pt idx="6550">
                  <c:v>0.76211055276381912</c:v>
                </c:pt>
                <c:pt idx="6551">
                  <c:v>0.75929648241206038</c:v>
                </c:pt>
                <c:pt idx="6552">
                  <c:v>0.48211055276381914</c:v>
                </c:pt>
                <c:pt idx="6553">
                  <c:v>0.53477386934673377</c:v>
                </c:pt>
                <c:pt idx="6554">
                  <c:v>0.51849246231155788</c:v>
                </c:pt>
                <c:pt idx="6555">
                  <c:v>0.50844221105527643</c:v>
                </c:pt>
                <c:pt idx="6556">
                  <c:v>0.51246231155778899</c:v>
                </c:pt>
                <c:pt idx="6557">
                  <c:v>0.54261306532663323</c:v>
                </c:pt>
                <c:pt idx="6558">
                  <c:v>0.5785929648241207</c:v>
                </c:pt>
                <c:pt idx="6559">
                  <c:v>0.55587939698492472</c:v>
                </c:pt>
                <c:pt idx="6560">
                  <c:v>0.5789949748743719</c:v>
                </c:pt>
                <c:pt idx="6561">
                  <c:v>0.57336683417085432</c:v>
                </c:pt>
                <c:pt idx="6562">
                  <c:v>0.58934673366834189</c:v>
                </c:pt>
                <c:pt idx="6563">
                  <c:v>0.61688442211055294</c:v>
                </c:pt>
                <c:pt idx="6564">
                  <c:v>0.62532663316582926</c:v>
                </c:pt>
                <c:pt idx="6565">
                  <c:v>0.59718592964824135</c:v>
                </c:pt>
                <c:pt idx="6566">
                  <c:v>0.61829145728643242</c:v>
                </c:pt>
                <c:pt idx="6567">
                  <c:v>0.61266331658291473</c:v>
                </c:pt>
                <c:pt idx="6568">
                  <c:v>0.60080402010050271</c:v>
                </c:pt>
                <c:pt idx="6569">
                  <c:v>0.64763819095477415</c:v>
                </c:pt>
                <c:pt idx="6570">
                  <c:v>0.73949748743718624</c:v>
                </c:pt>
                <c:pt idx="6571">
                  <c:v>0.82351758793969865</c:v>
                </c:pt>
                <c:pt idx="6572">
                  <c:v>0.83597989949748763</c:v>
                </c:pt>
                <c:pt idx="6573">
                  <c:v>0.81939698492462332</c:v>
                </c:pt>
                <c:pt idx="6574">
                  <c:v>0.76452261306532676</c:v>
                </c:pt>
                <c:pt idx="6575">
                  <c:v>0.69135678391959821</c:v>
                </c:pt>
                <c:pt idx="6576">
                  <c:v>0.67306532663316598</c:v>
                </c:pt>
                <c:pt idx="6577">
                  <c:v>0.63809045226130667</c:v>
                </c:pt>
                <c:pt idx="6578">
                  <c:v>0.61195979899497499</c:v>
                </c:pt>
                <c:pt idx="6579">
                  <c:v>0.60391959798994987</c:v>
                </c:pt>
                <c:pt idx="6580">
                  <c:v>0.59788944723618109</c:v>
                </c:pt>
                <c:pt idx="6581">
                  <c:v>0.5918592964824122</c:v>
                </c:pt>
                <c:pt idx="6582">
                  <c:v>0.58391959798994997</c:v>
                </c:pt>
                <c:pt idx="6583">
                  <c:v>0.61386934673366844</c:v>
                </c:pt>
                <c:pt idx="6584">
                  <c:v>0.60261306532663339</c:v>
                </c:pt>
                <c:pt idx="6585">
                  <c:v>0.62814070351758811</c:v>
                </c:pt>
                <c:pt idx="6586">
                  <c:v>0.64020100502512578</c:v>
                </c:pt>
                <c:pt idx="6587">
                  <c:v>0.66030150753768868</c:v>
                </c:pt>
                <c:pt idx="6588">
                  <c:v>0.65045226130653278</c:v>
                </c:pt>
                <c:pt idx="6589">
                  <c:v>0.64643216080402022</c:v>
                </c:pt>
                <c:pt idx="6590">
                  <c:v>0.6580904522613068</c:v>
                </c:pt>
                <c:pt idx="6591">
                  <c:v>0.65005025125628169</c:v>
                </c:pt>
                <c:pt idx="6592">
                  <c:v>0.66170854271356805</c:v>
                </c:pt>
                <c:pt idx="6593">
                  <c:v>0.60753768844221112</c:v>
                </c:pt>
                <c:pt idx="6594">
                  <c:v>0.65457286432160822</c:v>
                </c:pt>
                <c:pt idx="6595">
                  <c:v>0.72673366834170849</c:v>
                </c:pt>
                <c:pt idx="6596">
                  <c:v>0.7574874371859297</c:v>
                </c:pt>
                <c:pt idx="6597">
                  <c:v>0.72653266331658295</c:v>
                </c:pt>
                <c:pt idx="6598">
                  <c:v>0.73969849246231167</c:v>
                </c:pt>
                <c:pt idx="6599">
                  <c:v>0.69949748743718609</c:v>
                </c:pt>
                <c:pt idx="6600">
                  <c:v>0.64562814070351771</c:v>
                </c:pt>
                <c:pt idx="6601">
                  <c:v>0.59477386934673382</c:v>
                </c:pt>
                <c:pt idx="6602">
                  <c:v>0.54452261306532668</c:v>
                </c:pt>
                <c:pt idx="6603">
                  <c:v>0.51035175879396988</c:v>
                </c:pt>
                <c:pt idx="6604">
                  <c:v>0.52241206030150755</c:v>
                </c:pt>
                <c:pt idx="6605">
                  <c:v>0.55075376884422134</c:v>
                </c:pt>
                <c:pt idx="6606">
                  <c:v>0.57819095477386939</c:v>
                </c:pt>
                <c:pt idx="6607">
                  <c:v>0.59427135678391962</c:v>
                </c:pt>
                <c:pt idx="6608">
                  <c:v>0.61035175879396986</c:v>
                </c:pt>
                <c:pt idx="6609">
                  <c:v>0.55648241206030158</c:v>
                </c:pt>
                <c:pt idx="6610">
                  <c:v>0.57889447236180924</c:v>
                </c:pt>
                <c:pt idx="6611">
                  <c:v>0.59477386934673382</c:v>
                </c:pt>
                <c:pt idx="6612">
                  <c:v>0.60281407035175893</c:v>
                </c:pt>
                <c:pt idx="6613">
                  <c:v>0.60301507537688459</c:v>
                </c:pt>
                <c:pt idx="6614">
                  <c:v>0.59286432160804037</c:v>
                </c:pt>
                <c:pt idx="6615">
                  <c:v>0.56844221105527659</c:v>
                </c:pt>
                <c:pt idx="6616">
                  <c:v>0.66713567839195997</c:v>
                </c:pt>
                <c:pt idx="6617">
                  <c:v>0.69527638190954788</c:v>
                </c:pt>
                <c:pt idx="6618">
                  <c:v>0.73246231155778907</c:v>
                </c:pt>
                <c:pt idx="6619">
                  <c:v>0.84783919597989976</c:v>
                </c:pt>
                <c:pt idx="6620">
                  <c:v>0.84562814070351788</c:v>
                </c:pt>
                <c:pt idx="6621">
                  <c:v>0.82914572864321645</c:v>
                </c:pt>
                <c:pt idx="6622">
                  <c:v>0.7951758793969852</c:v>
                </c:pt>
                <c:pt idx="6623">
                  <c:v>0.76904522613065351</c:v>
                </c:pt>
                <c:pt idx="6624">
                  <c:v>0.70050251256281437</c:v>
                </c:pt>
                <c:pt idx="6625">
                  <c:v>0.65507537688442241</c:v>
                </c:pt>
                <c:pt idx="6626">
                  <c:v>0.6410050251256284</c:v>
                </c:pt>
                <c:pt idx="6627">
                  <c:v>0.63698492462311584</c:v>
                </c:pt>
                <c:pt idx="6628">
                  <c:v>0.62894472361809073</c:v>
                </c:pt>
                <c:pt idx="6629">
                  <c:v>0.65909547738693497</c:v>
                </c:pt>
                <c:pt idx="6630">
                  <c:v>0.67919597989949776</c:v>
                </c:pt>
                <c:pt idx="6631">
                  <c:v>0.69929648241206055</c:v>
                </c:pt>
                <c:pt idx="6632">
                  <c:v>0.69085427135678423</c:v>
                </c:pt>
                <c:pt idx="6633">
                  <c:v>0.69949748743718621</c:v>
                </c:pt>
                <c:pt idx="6634">
                  <c:v>0.69346733668341731</c:v>
                </c:pt>
                <c:pt idx="6635">
                  <c:v>0.69286432160804035</c:v>
                </c:pt>
                <c:pt idx="6636">
                  <c:v>0.69286432160804035</c:v>
                </c:pt>
                <c:pt idx="6637">
                  <c:v>0.66472361809045244</c:v>
                </c:pt>
                <c:pt idx="6638">
                  <c:v>0.70974874371859309</c:v>
                </c:pt>
                <c:pt idx="6639">
                  <c:v>0.71457286432160827</c:v>
                </c:pt>
                <c:pt idx="6640">
                  <c:v>0.719597989949749</c:v>
                </c:pt>
                <c:pt idx="6641">
                  <c:v>0.71537688442211078</c:v>
                </c:pt>
                <c:pt idx="6642">
                  <c:v>0.78733668341708563</c:v>
                </c:pt>
                <c:pt idx="6643">
                  <c:v>0.89527638190954795</c:v>
                </c:pt>
                <c:pt idx="6644">
                  <c:v>0.85849246231155807</c:v>
                </c:pt>
                <c:pt idx="6645">
                  <c:v>0.79135678391959818</c:v>
                </c:pt>
                <c:pt idx="6646">
                  <c:v>0.72844221105527662</c:v>
                </c:pt>
                <c:pt idx="6647">
                  <c:v>0.73005025125628142</c:v>
                </c:pt>
                <c:pt idx="6648">
                  <c:v>0.67919597989949743</c:v>
                </c:pt>
                <c:pt idx="6649">
                  <c:v>0.66231155778894502</c:v>
                </c:pt>
                <c:pt idx="6650">
                  <c:v>0.63577889447236202</c:v>
                </c:pt>
                <c:pt idx="6651">
                  <c:v>0.6235175879396988</c:v>
                </c:pt>
                <c:pt idx="6652">
                  <c:v>0.61768844221105546</c:v>
                </c:pt>
                <c:pt idx="6653">
                  <c:v>0.63557788944723648</c:v>
                </c:pt>
                <c:pt idx="6654">
                  <c:v>0.65989949748743737</c:v>
                </c:pt>
                <c:pt idx="6655">
                  <c:v>0.68422110552763826</c:v>
                </c:pt>
                <c:pt idx="6656">
                  <c:v>0.69859296482412092</c:v>
                </c:pt>
                <c:pt idx="6657">
                  <c:v>0.68582914572864351</c:v>
                </c:pt>
                <c:pt idx="6658">
                  <c:v>0.69979899497487452</c:v>
                </c:pt>
                <c:pt idx="6659">
                  <c:v>0.72110552763819113</c:v>
                </c:pt>
                <c:pt idx="6660">
                  <c:v>0.74733668341708559</c:v>
                </c:pt>
                <c:pt idx="6661">
                  <c:v>0.73125628140703525</c:v>
                </c:pt>
                <c:pt idx="6662">
                  <c:v>0.74050251256281407</c:v>
                </c:pt>
                <c:pt idx="6663">
                  <c:v>0.79979899497487439</c:v>
                </c:pt>
                <c:pt idx="6664">
                  <c:v>0.82190954773869351</c:v>
                </c:pt>
                <c:pt idx="6665">
                  <c:v>0.76763819095477404</c:v>
                </c:pt>
                <c:pt idx="6666">
                  <c:v>0.79557788944723629</c:v>
                </c:pt>
                <c:pt idx="6667">
                  <c:v>0.82432160804020116</c:v>
                </c:pt>
                <c:pt idx="6668">
                  <c:v>0.86261306532663329</c:v>
                </c:pt>
                <c:pt idx="6669">
                  <c:v>0.7929648241206031</c:v>
                </c:pt>
                <c:pt idx="6670">
                  <c:v>0.74703517587939705</c:v>
                </c:pt>
                <c:pt idx="6671">
                  <c:v>0.62994974874371878</c:v>
                </c:pt>
                <c:pt idx="6672">
                  <c:v>0.67698492462311566</c:v>
                </c:pt>
                <c:pt idx="6673">
                  <c:v>0.65487437185929653</c:v>
                </c:pt>
                <c:pt idx="6674">
                  <c:v>0.62060301507537696</c:v>
                </c:pt>
                <c:pt idx="6675">
                  <c:v>0.6165829145728644</c:v>
                </c:pt>
                <c:pt idx="6676">
                  <c:v>0.63105527638190961</c:v>
                </c:pt>
                <c:pt idx="6677">
                  <c:v>0.63517587939698494</c:v>
                </c:pt>
                <c:pt idx="6678">
                  <c:v>0.66130653266331663</c:v>
                </c:pt>
                <c:pt idx="6679">
                  <c:v>0.69326633165829155</c:v>
                </c:pt>
                <c:pt idx="6680">
                  <c:v>0.68120603015075365</c:v>
                </c:pt>
                <c:pt idx="6681">
                  <c:v>0.70050251256281404</c:v>
                </c:pt>
                <c:pt idx="6682">
                  <c:v>0.67778894472361817</c:v>
                </c:pt>
                <c:pt idx="6683">
                  <c:v>0.68361809045226141</c:v>
                </c:pt>
                <c:pt idx="6684">
                  <c:v>0.7054271356783921</c:v>
                </c:pt>
                <c:pt idx="6685">
                  <c:v>0.69597989949748751</c:v>
                </c:pt>
                <c:pt idx="6686">
                  <c:v>0.68502512562814089</c:v>
                </c:pt>
                <c:pt idx="6687">
                  <c:v>0.7131658291457289</c:v>
                </c:pt>
                <c:pt idx="6688">
                  <c:v>0.703316582914573</c:v>
                </c:pt>
                <c:pt idx="6689">
                  <c:v>0.75618090452261322</c:v>
                </c:pt>
                <c:pt idx="6690">
                  <c:v>0.82472361809045236</c:v>
                </c:pt>
                <c:pt idx="6691">
                  <c:v>0.8412060301507539</c:v>
                </c:pt>
                <c:pt idx="6692">
                  <c:v>0.76954773869346738</c:v>
                </c:pt>
                <c:pt idx="6693">
                  <c:v>0.81296482412060322</c:v>
                </c:pt>
                <c:pt idx="6694">
                  <c:v>0.80924623115577898</c:v>
                </c:pt>
                <c:pt idx="6695">
                  <c:v>0.72814070351758786</c:v>
                </c:pt>
                <c:pt idx="6696">
                  <c:v>0.69547738693467342</c:v>
                </c:pt>
                <c:pt idx="6697">
                  <c:v>0.6592964824120604</c:v>
                </c:pt>
                <c:pt idx="6698">
                  <c:v>0.65125628140703529</c:v>
                </c:pt>
                <c:pt idx="6699">
                  <c:v>0.63919597989949761</c:v>
                </c:pt>
                <c:pt idx="6700">
                  <c:v>0.62914572864321616</c:v>
                </c:pt>
                <c:pt idx="6701">
                  <c:v>0.63115577889447239</c:v>
                </c:pt>
                <c:pt idx="6702">
                  <c:v>0.67698492462311577</c:v>
                </c:pt>
                <c:pt idx="6703">
                  <c:v>0.67758793969849263</c:v>
                </c:pt>
                <c:pt idx="6704">
                  <c:v>0.67959798994974885</c:v>
                </c:pt>
                <c:pt idx="6705">
                  <c:v>0.71417085427135685</c:v>
                </c:pt>
                <c:pt idx="6706">
                  <c:v>0.68783919597989951</c:v>
                </c:pt>
                <c:pt idx="6707">
                  <c:v>0.73366834170854278</c:v>
                </c:pt>
                <c:pt idx="6708">
                  <c:v>0.73989949748743733</c:v>
                </c:pt>
                <c:pt idx="6709">
                  <c:v>0.69366834170854286</c:v>
                </c:pt>
                <c:pt idx="6710">
                  <c:v>0.70150753768844232</c:v>
                </c:pt>
                <c:pt idx="6711">
                  <c:v>0.70030150753768861</c:v>
                </c:pt>
                <c:pt idx="6712">
                  <c:v>0.68763819095477385</c:v>
                </c:pt>
                <c:pt idx="6713">
                  <c:v>0.70512562814070345</c:v>
                </c:pt>
                <c:pt idx="6714">
                  <c:v>0.821105527638191</c:v>
                </c:pt>
                <c:pt idx="6715">
                  <c:v>0.88804020100502512</c:v>
                </c:pt>
                <c:pt idx="6716">
                  <c:v>0.90150753768844227</c:v>
                </c:pt>
                <c:pt idx="6717">
                  <c:v>0.89206030150753779</c:v>
                </c:pt>
                <c:pt idx="6718">
                  <c:v>0.84663316582914583</c:v>
                </c:pt>
                <c:pt idx="6719">
                  <c:v>0.79356783919598006</c:v>
                </c:pt>
                <c:pt idx="6720">
                  <c:v>0.59497487437185936</c:v>
                </c:pt>
                <c:pt idx="6721">
                  <c:v>0.63195979899497501</c:v>
                </c:pt>
                <c:pt idx="6722">
                  <c:v>0.53366834170854283</c:v>
                </c:pt>
                <c:pt idx="6723">
                  <c:v>0.58713567839195979</c:v>
                </c:pt>
                <c:pt idx="6724">
                  <c:v>0.59758793969849244</c:v>
                </c:pt>
                <c:pt idx="6725">
                  <c:v>0.61567839195979901</c:v>
                </c:pt>
                <c:pt idx="6726">
                  <c:v>0.62753768844221114</c:v>
                </c:pt>
                <c:pt idx="6727">
                  <c:v>0.66391959798994971</c:v>
                </c:pt>
                <c:pt idx="6728">
                  <c:v>0.6806030150753769</c:v>
                </c:pt>
                <c:pt idx="6729">
                  <c:v>0.6665326633165829</c:v>
                </c:pt>
                <c:pt idx="6730">
                  <c:v>0.66814070351758792</c:v>
                </c:pt>
                <c:pt idx="6731">
                  <c:v>0.6984924623115577</c:v>
                </c:pt>
                <c:pt idx="6732">
                  <c:v>0.70472361809045225</c:v>
                </c:pt>
                <c:pt idx="6733">
                  <c:v>0.69527638190954777</c:v>
                </c:pt>
                <c:pt idx="6734">
                  <c:v>0.69909547738693467</c:v>
                </c:pt>
                <c:pt idx="6735">
                  <c:v>0.6532663316582914</c:v>
                </c:pt>
                <c:pt idx="6736">
                  <c:v>0.71175879396984931</c:v>
                </c:pt>
                <c:pt idx="6737">
                  <c:v>0.70834170854271361</c:v>
                </c:pt>
                <c:pt idx="6738">
                  <c:v>0.81939698492462321</c:v>
                </c:pt>
                <c:pt idx="6739">
                  <c:v>0.87286432160804028</c:v>
                </c:pt>
                <c:pt idx="6740">
                  <c:v>0.8804020100502512</c:v>
                </c:pt>
                <c:pt idx="6741">
                  <c:v>0.88452261306532665</c:v>
                </c:pt>
                <c:pt idx="6742">
                  <c:v>0.79135678391959818</c:v>
                </c:pt>
                <c:pt idx="6743">
                  <c:v>0.79979899497487439</c:v>
                </c:pt>
                <c:pt idx="6744">
                  <c:v>0.60844221105527641</c:v>
                </c:pt>
                <c:pt idx="6745">
                  <c:v>0.58291457286432169</c:v>
                </c:pt>
                <c:pt idx="6746">
                  <c:v>0.57296482412060312</c:v>
                </c:pt>
                <c:pt idx="6747">
                  <c:v>0.56874371859296491</c:v>
                </c:pt>
                <c:pt idx="6748">
                  <c:v>0.56894472361809056</c:v>
                </c:pt>
                <c:pt idx="6749">
                  <c:v>0.57678391959799002</c:v>
                </c:pt>
                <c:pt idx="6750">
                  <c:v>0.60542713567839213</c:v>
                </c:pt>
                <c:pt idx="6751">
                  <c:v>0.61407035175879421</c:v>
                </c:pt>
                <c:pt idx="6752">
                  <c:v>0.6391959798994975</c:v>
                </c:pt>
                <c:pt idx="6753">
                  <c:v>0.6357788944723618</c:v>
                </c:pt>
                <c:pt idx="6754">
                  <c:v>0.62030150753768842</c:v>
                </c:pt>
                <c:pt idx="6755">
                  <c:v>0.62542713567839203</c:v>
                </c:pt>
                <c:pt idx="6756">
                  <c:v>0.63738693467336682</c:v>
                </c:pt>
                <c:pt idx="6757">
                  <c:v>0.62492462311557806</c:v>
                </c:pt>
                <c:pt idx="6758">
                  <c:v>0.63698492462311573</c:v>
                </c:pt>
                <c:pt idx="6759">
                  <c:v>0.67015075376884436</c:v>
                </c:pt>
                <c:pt idx="6760">
                  <c:v>0.66472361809045244</c:v>
                </c:pt>
                <c:pt idx="6761">
                  <c:v>0.65909547738693475</c:v>
                </c:pt>
                <c:pt idx="6762">
                  <c:v>0.71919597989949757</c:v>
                </c:pt>
                <c:pt idx="6763">
                  <c:v>0.86351758793969868</c:v>
                </c:pt>
                <c:pt idx="6764">
                  <c:v>0.87618090452261321</c:v>
                </c:pt>
                <c:pt idx="6765">
                  <c:v>0.86592964824120611</c:v>
                </c:pt>
                <c:pt idx="6766">
                  <c:v>0.82211055276381928</c:v>
                </c:pt>
                <c:pt idx="6767">
                  <c:v>0.76402010050251279</c:v>
                </c:pt>
                <c:pt idx="6768">
                  <c:v>0.70874371859296503</c:v>
                </c:pt>
                <c:pt idx="6769">
                  <c:v>0.68844221105527659</c:v>
                </c:pt>
                <c:pt idx="6770">
                  <c:v>0.6528643216080402</c:v>
                </c:pt>
                <c:pt idx="6771">
                  <c:v>0.6490452261306533</c:v>
                </c:pt>
                <c:pt idx="6772">
                  <c:v>0.64502512562814074</c:v>
                </c:pt>
                <c:pt idx="6773">
                  <c:v>0.64020100502512556</c:v>
                </c:pt>
                <c:pt idx="6774">
                  <c:v>0.64321608040201017</c:v>
                </c:pt>
                <c:pt idx="6775">
                  <c:v>0.67155778894472362</c:v>
                </c:pt>
                <c:pt idx="6776">
                  <c:v>0.6695477386934674</c:v>
                </c:pt>
                <c:pt idx="6777">
                  <c:v>0.6494472361809045</c:v>
                </c:pt>
                <c:pt idx="6778">
                  <c:v>0.66321608040201019</c:v>
                </c:pt>
                <c:pt idx="6779">
                  <c:v>0.65567839195979905</c:v>
                </c:pt>
                <c:pt idx="6780">
                  <c:v>0.62592964824120612</c:v>
                </c:pt>
                <c:pt idx="6781">
                  <c:v>0.62733668341708571</c:v>
                </c:pt>
                <c:pt idx="6782">
                  <c:v>0.66954773869346762</c:v>
                </c:pt>
                <c:pt idx="6783">
                  <c:v>0.64723618090452262</c:v>
                </c:pt>
                <c:pt idx="6784">
                  <c:v>0.53929648241206041</c:v>
                </c:pt>
                <c:pt idx="6785">
                  <c:v>0.65788944723618104</c:v>
                </c:pt>
                <c:pt idx="6786">
                  <c:v>0.76261306532663331</c:v>
                </c:pt>
                <c:pt idx="6787">
                  <c:v>0.83758793969849255</c:v>
                </c:pt>
                <c:pt idx="6788">
                  <c:v>0.84442211055276395</c:v>
                </c:pt>
                <c:pt idx="6789">
                  <c:v>0.83658291457286427</c:v>
                </c:pt>
                <c:pt idx="6790">
                  <c:v>0.81668341708542724</c:v>
                </c:pt>
                <c:pt idx="6791">
                  <c:v>0.77427135678391967</c:v>
                </c:pt>
                <c:pt idx="6792">
                  <c:v>0.6763819095477388</c:v>
                </c:pt>
                <c:pt idx="6793">
                  <c:v>0.70693467336683424</c:v>
                </c:pt>
                <c:pt idx="6794">
                  <c:v>0.66261306532663333</c:v>
                </c:pt>
                <c:pt idx="6795">
                  <c:v>0.65447236180904533</c:v>
                </c:pt>
                <c:pt idx="6796">
                  <c:v>0.63236180904522621</c:v>
                </c:pt>
                <c:pt idx="6797">
                  <c:v>0.5619095477386935</c:v>
                </c:pt>
                <c:pt idx="6798">
                  <c:v>0.56814070351758805</c:v>
                </c:pt>
                <c:pt idx="6799">
                  <c:v>0.65085427135678386</c:v>
                </c:pt>
                <c:pt idx="6800">
                  <c:v>0.64482412060301508</c:v>
                </c:pt>
                <c:pt idx="6801">
                  <c:v>0.66110552763819097</c:v>
                </c:pt>
                <c:pt idx="6802">
                  <c:v>0.64723618090452273</c:v>
                </c:pt>
                <c:pt idx="6803">
                  <c:v>0.65105527638190963</c:v>
                </c:pt>
                <c:pt idx="6804">
                  <c:v>0.66673366834170866</c:v>
                </c:pt>
                <c:pt idx="6805">
                  <c:v>0.6968844221105529</c:v>
                </c:pt>
                <c:pt idx="6806">
                  <c:v>0.71899497487437203</c:v>
                </c:pt>
                <c:pt idx="6807">
                  <c:v>0.62090452261306539</c:v>
                </c:pt>
                <c:pt idx="6808">
                  <c:v>0.71547738693467355</c:v>
                </c:pt>
                <c:pt idx="6809">
                  <c:v>0.73557788944723634</c:v>
                </c:pt>
                <c:pt idx="6810">
                  <c:v>0.81417085427135694</c:v>
                </c:pt>
                <c:pt idx="6811">
                  <c:v>0.90080402010050253</c:v>
                </c:pt>
                <c:pt idx="6812">
                  <c:v>0.90452261306532666</c:v>
                </c:pt>
                <c:pt idx="6813">
                  <c:v>0.87296482412060306</c:v>
                </c:pt>
                <c:pt idx="6814">
                  <c:v>0.87346733668341714</c:v>
                </c:pt>
                <c:pt idx="6815">
                  <c:v>0.75698492462311573</c:v>
                </c:pt>
                <c:pt idx="6816">
                  <c:v>0.69085427135678412</c:v>
                </c:pt>
                <c:pt idx="6817">
                  <c:v>0.65869346733668355</c:v>
                </c:pt>
                <c:pt idx="6818">
                  <c:v>0.64060301507537709</c:v>
                </c:pt>
                <c:pt idx="6819">
                  <c:v>0.63055276381909564</c:v>
                </c:pt>
                <c:pt idx="6820">
                  <c:v>0.56422110552763838</c:v>
                </c:pt>
                <c:pt idx="6821">
                  <c:v>0.58432160804020117</c:v>
                </c:pt>
                <c:pt idx="6822">
                  <c:v>0.63256281407035198</c:v>
                </c:pt>
                <c:pt idx="6823">
                  <c:v>0.668643216080402</c:v>
                </c:pt>
                <c:pt idx="6824">
                  <c:v>0.72582914572864332</c:v>
                </c:pt>
                <c:pt idx="6825">
                  <c:v>0.70763819095477398</c:v>
                </c:pt>
                <c:pt idx="6826">
                  <c:v>0.70110552763819112</c:v>
                </c:pt>
                <c:pt idx="6827">
                  <c:v>0.71296482412060314</c:v>
                </c:pt>
                <c:pt idx="6828">
                  <c:v>0.71105527638190968</c:v>
                </c:pt>
                <c:pt idx="6829">
                  <c:v>0.69698492462311568</c:v>
                </c:pt>
                <c:pt idx="6830">
                  <c:v>0.69698492462311568</c:v>
                </c:pt>
                <c:pt idx="6831">
                  <c:v>0.71306532663316591</c:v>
                </c:pt>
                <c:pt idx="6832">
                  <c:v>0.65859296482412077</c:v>
                </c:pt>
                <c:pt idx="6833">
                  <c:v>0.74050251256281419</c:v>
                </c:pt>
                <c:pt idx="6834">
                  <c:v>0.80371859296482417</c:v>
                </c:pt>
                <c:pt idx="6835">
                  <c:v>0.87356783919598002</c:v>
                </c:pt>
                <c:pt idx="6836">
                  <c:v>0.84170854271356788</c:v>
                </c:pt>
                <c:pt idx="6837">
                  <c:v>0.76452261306532676</c:v>
                </c:pt>
                <c:pt idx="6838">
                  <c:v>0.82793969849246241</c:v>
                </c:pt>
                <c:pt idx="6839">
                  <c:v>0.74050251256281407</c:v>
                </c:pt>
                <c:pt idx="6840">
                  <c:v>0.73467336683417106</c:v>
                </c:pt>
                <c:pt idx="6841">
                  <c:v>0.69411055276381917</c:v>
                </c:pt>
                <c:pt idx="6842">
                  <c:v>0.67618090452261326</c:v>
                </c:pt>
                <c:pt idx="6843">
                  <c:v>0.61979899497487445</c:v>
                </c:pt>
                <c:pt idx="6844">
                  <c:v>0.60160804020100522</c:v>
                </c:pt>
                <c:pt idx="6845">
                  <c:v>0.61567839195979923</c:v>
                </c:pt>
                <c:pt idx="6846">
                  <c:v>0.64884422110552786</c:v>
                </c:pt>
                <c:pt idx="6847">
                  <c:v>0.6959798994974874</c:v>
                </c:pt>
                <c:pt idx="6848">
                  <c:v>0.72814070351758797</c:v>
                </c:pt>
                <c:pt idx="6849">
                  <c:v>0.71517587939698513</c:v>
                </c:pt>
                <c:pt idx="6850">
                  <c:v>0.6925628140703517</c:v>
                </c:pt>
                <c:pt idx="6851">
                  <c:v>0.69889447236180924</c:v>
                </c:pt>
                <c:pt idx="6852">
                  <c:v>0.70492462311557802</c:v>
                </c:pt>
                <c:pt idx="6853">
                  <c:v>0.71517587939698513</c:v>
                </c:pt>
                <c:pt idx="6854">
                  <c:v>0.71095477386934691</c:v>
                </c:pt>
                <c:pt idx="6855">
                  <c:v>0.6755778894472364</c:v>
                </c:pt>
                <c:pt idx="6856">
                  <c:v>0.73125628140703536</c:v>
                </c:pt>
                <c:pt idx="6857">
                  <c:v>0.75095477386934684</c:v>
                </c:pt>
                <c:pt idx="6858">
                  <c:v>0.81909547738693478</c:v>
                </c:pt>
                <c:pt idx="6859">
                  <c:v>0.82854271356783926</c:v>
                </c:pt>
                <c:pt idx="6860">
                  <c:v>0.83035175879396994</c:v>
                </c:pt>
                <c:pt idx="6861">
                  <c:v>0.80462311557788957</c:v>
                </c:pt>
                <c:pt idx="6862">
                  <c:v>0.79899497487437199</c:v>
                </c:pt>
                <c:pt idx="6863">
                  <c:v>0.76160804020100514</c:v>
                </c:pt>
                <c:pt idx="6864">
                  <c:v>0.73608040201005043</c:v>
                </c:pt>
                <c:pt idx="6865">
                  <c:v>0.71577889447236198</c:v>
                </c:pt>
                <c:pt idx="6866">
                  <c:v>0.68984924623115595</c:v>
                </c:pt>
                <c:pt idx="6867">
                  <c:v>0.63959798994974892</c:v>
                </c:pt>
                <c:pt idx="6868">
                  <c:v>0.64924623115577906</c:v>
                </c:pt>
                <c:pt idx="6869">
                  <c:v>0.65768844221105549</c:v>
                </c:pt>
                <c:pt idx="6870">
                  <c:v>0.69145728643216087</c:v>
                </c:pt>
                <c:pt idx="6871">
                  <c:v>0.69246231155778915</c:v>
                </c:pt>
                <c:pt idx="6872">
                  <c:v>0.76281407035175897</c:v>
                </c:pt>
                <c:pt idx="6873">
                  <c:v>0.63216080402010066</c:v>
                </c:pt>
                <c:pt idx="6874">
                  <c:v>0.6042211055276383</c:v>
                </c:pt>
                <c:pt idx="6875">
                  <c:v>0.63396984924623134</c:v>
                </c:pt>
                <c:pt idx="6876">
                  <c:v>0.65989949748743737</c:v>
                </c:pt>
                <c:pt idx="6877">
                  <c:v>0.68603015075376905</c:v>
                </c:pt>
                <c:pt idx="6878">
                  <c:v>0.70311557788944745</c:v>
                </c:pt>
                <c:pt idx="6879">
                  <c:v>0.70110552763819112</c:v>
                </c:pt>
                <c:pt idx="6880">
                  <c:v>0.64060301507537709</c:v>
                </c:pt>
                <c:pt idx="6881">
                  <c:v>0.62633165829145743</c:v>
                </c:pt>
                <c:pt idx="6882">
                  <c:v>0.75618090452261322</c:v>
                </c:pt>
                <c:pt idx="6883">
                  <c:v>0.88000000000000012</c:v>
                </c:pt>
                <c:pt idx="6884">
                  <c:v>0.87105527638190972</c:v>
                </c:pt>
                <c:pt idx="6885">
                  <c:v>0.87678391959799018</c:v>
                </c:pt>
                <c:pt idx="6886">
                  <c:v>0.87417085427135699</c:v>
                </c:pt>
                <c:pt idx="6887">
                  <c:v>0.77728643216080429</c:v>
                </c:pt>
                <c:pt idx="6888">
                  <c:v>0.70713567839196001</c:v>
                </c:pt>
                <c:pt idx="6889">
                  <c:v>0.71236180904522639</c:v>
                </c:pt>
                <c:pt idx="6890">
                  <c:v>0.70110552763819112</c:v>
                </c:pt>
                <c:pt idx="6891">
                  <c:v>0.68904522613065344</c:v>
                </c:pt>
                <c:pt idx="6892">
                  <c:v>0.6128643216080405</c:v>
                </c:pt>
                <c:pt idx="6893">
                  <c:v>0.62291457286432173</c:v>
                </c:pt>
                <c:pt idx="6894">
                  <c:v>0.62412060301507555</c:v>
                </c:pt>
                <c:pt idx="6895">
                  <c:v>0.66643216080402035</c:v>
                </c:pt>
                <c:pt idx="6896">
                  <c:v>0.67939698492462319</c:v>
                </c:pt>
                <c:pt idx="6897">
                  <c:v>0.70150753768844232</c:v>
                </c:pt>
                <c:pt idx="6898">
                  <c:v>0.70291457286432169</c:v>
                </c:pt>
                <c:pt idx="6899">
                  <c:v>0.72462311557788961</c:v>
                </c:pt>
                <c:pt idx="6900">
                  <c:v>0.73788944723618111</c:v>
                </c:pt>
                <c:pt idx="6901">
                  <c:v>0.71135678391959811</c:v>
                </c:pt>
                <c:pt idx="6902">
                  <c:v>0.71798994974874386</c:v>
                </c:pt>
                <c:pt idx="6903">
                  <c:v>0.67296482412060321</c:v>
                </c:pt>
                <c:pt idx="6904">
                  <c:v>0.67638190954773891</c:v>
                </c:pt>
                <c:pt idx="6905">
                  <c:v>0.69015075376884427</c:v>
                </c:pt>
                <c:pt idx="6906">
                  <c:v>0.821105527638191</c:v>
                </c:pt>
                <c:pt idx="6907">
                  <c:v>0.86331658291457292</c:v>
                </c:pt>
                <c:pt idx="6908">
                  <c:v>0.88231155778894466</c:v>
                </c:pt>
                <c:pt idx="6909">
                  <c:v>0.86693467336683427</c:v>
                </c:pt>
                <c:pt idx="6910">
                  <c:v>0.84341708542713578</c:v>
                </c:pt>
                <c:pt idx="6911">
                  <c:v>0.81326633165829154</c:v>
                </c:pt>
                <c:pt idx="6912">
                  <c:v>0.727638190954774</c:v>
                </c:pt>
                <c:pt idx="6913">
                  <c:v>0.69366834170854286</c:v>
                </c:pt>
                <c:pt idx="6914">
                  <c:v>0.67306532663316609</c:v>
                </c:pt>
                <c:pt idx="6915">
                  <c:v>0.65919597989949763</c:v>
                </c:pt>
                <c:pt idx="6916">
                  <c:v>0.65497487437185953</c:v>
                </c:pt>
                <c:pt idx="6917">
                  <c:v>0.65517587939698507</c:v>
                </c:pt>
                <c:pt idx="6918">
                  <c:v>0.69899497487437201</c:v>
                </c:pt>
                <c:pt idx="6919">
                  <c:v>0.59758793969849244</c:v>
                </c:pt>
                <c:pt idx="6920">
                  <c:v>0.63155778894472359</c:v>
                </c:pt>
                <c:pt idx="6921">
                  <c:v>0.65045226130653278</c:v>
                </c:pt>
                <c:pt idx="6922">
                  <c:v>0.64321608040201017</c:v>
                </c:pt>
                <c:pt idx="6923">
                  <c:v>0.62190954773869345</c:v>
                </c:pt>
                <c:pt idx="6924">
                  <c:v>0.62211055276381921</c:v>
                </c:pt>
                <c:pt idx="6925">
                  <c:v>0.66150753768844228</c:v>
                </c:pt>
                <c:pt idx="6926">
                  <c:v>0.57025125628140716</c:v>
                </c:pt>
                <c:pt idx="6927">
                  <c:v>0.56592964824120606</c:v>
                </c:pt>
                <c:pt idx="6928">
                  <c:v>0.57537688442211066</c:v>
                </c:pt>
                <c:pt idx="6929">
                  <c:v>0.64613065326633179</c:v>
                </c:pt>
                <c:pt idx="6930">
                  <c:v>0.79165829145728661</c:v>
                </c:pt>
                <c:pt idx="6931">
                  <c:v>0.84924623115577902</c:v>
                </c:pt>
                <c:pt idx="6932">
                  <c:v>0.88442211055276387</c:v>
                </c:pt>
                <c:pt idx="6933">
                  <c:v>0.85628140703517597</c:v>
                </c:pt>
                <c:pt idx="6934">
                  <c:v>0.85085427135678415</c:v>
                </c:pt>
                <c:pt idx="6935">
                  <c:v>0.81447236180904536</c:v>
                </c:pt>
                <c:pt idx="6936">
                  <c:v>0.75115577889447249</c:v>
                </c:pt>
                <c:pt idx="6937">
                  <c:v>0.7131658291457289</c:v>
                </c:pt>
                <c:pt idx="6938">
                  <c:v>0.69286432160804035</c:v>
                </c:pt>
                <c:pt idx="6939">
                  <c:v>0.668743718592965</c:v>
                </c:pt>
                <c:pt idx="6940">
                  <c:v>0.63497487437185951</c:v>
                </c:pt>
                <c:pt idx="6941">
                  <c:v>0.61427135678391986</c:v>
                </c:pt>
                <c:pt idx="6942">
                  <c:v>0.62874371859296507</c:v>
                </c:pt>
                <c:pt idx="6943">
                  <c:v>0.66854271356783934</c:v>
                </c:pt>
                <c:pt idx="6944">
                  <c:v>0.70010050251256306</c:v>
                </c:pt>
                <c:pt idx="6945">
                  <c:v>0.66291457286432187</c:v>
                </c:pt>
                <c:pt idx="6946">
                  <c:v>0.66472361809045244</c:v>
                </c:pt>
                <c:pt idx="6947">
                  <c:v>0.66472361809045244</c:v>
                </c:pt>
                <c:pt idx="6948">
                  <c:v>0.66673366834170866</c:v>
                </c:pt>
                <c:pt idx="6949">
                  <c:v>0.68683417085427156</c:v>
                </c:pt>
                <c:pt idx="6950">
                  <c:v>0.68763819095477396</c:v>
                </c:pt>
                <c:pt idx="6951">
                  <c:v>0.67658291457286446</c:v>
                </c:pt>
                <c:pt idx="6952">
                  <c:v>0.68884422110552779</c:v>
                </c:pt>
                <c:pt idx="6953">
                  <c:v>0.69969849246231164</c:v>
                </c:pt>
                <c:pt idx="6954">
                  <c:v>0.7750753768844223</c:v>
                </c:pt>
                <c:pt idx="6955">
                  <c:v>0.83899497487437202</c:v>
                </c:pt>
                <c:pt idx="6956">
                  <c:v>0.861708542713568</c:v>
                </c:pt>
                <c:pt idx="6957">
                  <c:v>0.80683417085427145</c:v>
                </c:pt>
                <c:pt idx="6958">
                  <c:v>0.79557788944723629</c:v>
                </c:pt>
                <c:pt idx="6959">
                  <c:v>0.7686432160804022</c:v>
                </c:pt>
                <c:pt idx="6960">
                  <c:v>0.70532663316582944</c:v>
                </c:pt>
                <c:pt idx="6961">
                  <c:v>0.67718592964824142</c:v>
                </c:pt>
                <c:pt idx="6962">
                  <c:v>0.65728643216080418</c:v>
                </c:pt>
                <c:pt idx="6963">
                  <c:v>0.64502512562814096</c:v>
                </c:pt>
                <c:pt idx="6964">
                  <c:v>0.63517587939698517</c:v>
                </c:pt>
                <c:pt idx="6965">
                  <c:v>0.6410050251256284</c:v>
                </c:pt>
                <c:pt idx="6966">
                  <c:v>0.67959798994974896</c:v>
                </c:pt>
                <c:pt idx="6967">
                  <c:v>0.67316582914572887</c:v>
                </c:pt>
                <c:pt idx="6968">
                  <c:v>0.68321608040201032</c:v>
                </c:pt>
                <c:pt idx="6969">
                  <c:v>0.66733668341708552</c:v>
                </c:pt>
                <c:pt idx="6970">
                  <c:v>0.68924623115577888</c:v>
                </c:pt>
                <c:pt idx="6971">
                  <c:v>0.68763819095477396</c:v>
                </c:pt>
                <c:pt idx="6972">
                  <c:v>0.68783919597989962</c:v>
                </c:pt>
                <c:pt idx="6973">
                  <c:v>0.6972864321608041</c:v>
                </c:pt>
                <c:pt idx="6974">
                  <c:v>0.70592964824120608</c:v>
                </c:pt>
                <c:pt idx="6975">
                  <c:v>0.67396984924623127</c:v>
                </c:pt>
                <c:pt idx="6976">
                  <c:v>0.69447236180904526</c:v>
                </c:pt>
                <c:pt idx="6977">
                  <c:v>0.71648241206030161</c:v>
                </c:pt>
                <c:pt idx="6978">
                  <c:v>0.80864321608040213</c:v>
                </c:pt>
                <c:pt idx="6979">
                  <c:v>0.83457286432160815</c:v>
                </c:pt>
                <c:pt idx="6980">
                  <c:v>0.83909547738693468</c:v>
                </c:pt>
                <c:pt idx="6981">
                  <c:v>0.81105527638190966</c:v>
                </c:pt>
                <c:pt idx="6982">
                  <c:v>0.82633165829145738</c:v>
                </c:pt>
                <c:pt idx="6983">
                  <c:v>0.73125628140703525</c:v>
                </c:pt>
                <c:pt idx="6984">
                  <c:v>0.68251256281407058</c:v>
                </c:pt>
                <c:pt idx="6985">
                  <c:v>0.66462311557788956</c:v>
                </c:pt>
                <c:pt idx="6986">
                  <c:v>0.64834170854271378</c:v>
                </c:pt>
                <c:pt idx="6987">
                  <c:v>0.63286432160804029</c:v>
                </c:pt>
                <c:pt idx="6988">
                  <c:v>0.63005025125628156</c:v>
                </c:pt>
                <c:pt idx="6989">
                  <c:v>0.65025125628140723</c:v>
                </c:pt>
                <c:pt idx="6990">
                  <c:v>0.66814070351758803</c:v>
                </c:pt>
                <c:pt idx="6991">
                  <c:v>0.6772864321608042</c:v>
                </c:pt>
                <c:pt idx="6992">
                  <c:v>0.71417085427135696</c:v>
                </c:pt>
                <c:pt idx="6993">
                  <c:v>0.70231155778894483</c:v>
                </c:pt>
                <c:pt idx="6994">
                  <c:v>0.70633165829145739</c:v>
                </c:pt>
                <c:pt idx="6995">
                  <c:v>0.73045226130653285</c:v>
                </c:pt>
                <c:pt idx="6996">
                  <c:v>0.70613065326633184</c:v>
                </c:pt>
                <c:pt idx="6997">
                  <c:v>0.71236180904522628</c:v>
                </c:pt>
                <c:pt idx="6998">
                  <c:v>0.70814070351758818</c:v>
                </c:pt>
                <c:pt idx="6999">
                  <c:v>0.70391959798994996</c:v>
                </c:pt>
                <c:pt idx="7000">
                  <c:v>0.69849246231155804</c:v>
                </c:pt>
                <c:pt idx="7001">
                  <c:v>0.72603015075376887</c:v>
                </c:pt>
                <c:pt idx="7002">
                  <c:v>0.78814070351758803</c:v>
                </c:pt>
                <c:pt idx="7003">
                  <c:v>0.89507537688442218</c:v>
                </c:pt>
                <c:pt idx="7004">
                  <c:v>0.85839195979899507</c:v>
                </c:pt>
                <c:pt idx="7005">
                  <c:v>0.74743718592964836</c:v>
                </c:pt>
                <c:pt idx="7006">
                  <c:v>0.77236180904522622</c:v>
                </c:pt>
                <c:pt idx="7007">
                  <c:v>0.62060301507537696</c:v>
                </c:pt>
                <c:pt idx="7008">
                  <c:v>0.67507537688442221</c:v>
                </c:pt>
                <c:pt idx="7009">
                  <c:v>0.68020100502512593</c:v>
                </c:pt>
                <c:pt idx="7010">
                  <c:v>0.65587939698492481</c:v>
                </c:pt>
                <c:pt idx="7011">
                  <c:v>0.65407035175879424</c:v>
                </c:pt>
                <c:pt idx="7012">
                  <c:v>0.65386934673366859</c:v>
                </c:pt>
                <c:pt idx="7013">
                  <c:v>0.66603015075376903</c:v>
                </c:pt>
                <c:pt idx="7014">
                  <c:v>0.69507537688442211</c:v>
                </c:pt>
                <c:pt idx="7015">
                  <c:v>0.73065326633165828</c:v>
                </c:pt>
                <c:pt idx="7016">
                  <c:v>0.74793969849246233</c:v>
                </c:pt>
                <c:pt idx="7017">
                  <c:v>0.74301507537688449</c:v>
                </c:pt>
                <c:pt idx="7018">
                  <c:v>0.73095477386934693</c:v>
                </c:pt>
                <c:pt idx="7019">
                  <c:v>0.75929648241206049</c:v>
                </c:pt>
                <c:pt idx="7020">
                  <c:v>0.72050251256281428</c:v>
                </c:pt>
                <c:pt idx="7021">
                  <c:v>0.72834170854271374</c:v>
                </c:pt>
                <c:pt idx="7022">
                  <c:v>0.69145728643216098</c:v>
                </c:pt>
                <c:pt idx="7023">
                  <c:v>0.61989949748743733</c:v>
                </c:pt>
                <c:pt idx="7024">
                  <c:v>0.60261306532663339</c:v>
                </c:pt>
                <c:pt idx="7025">
                  <c:v>0.61306532663316604</c:v>
                </c:pt>
                <c:pt idx="7026">
                  <c:v>0.66582914572864305</c:v>
                </c:pt>
                <c:pt idx="7027">
                  <c:v>0.831356783919598</c:v>
                </c:pt>
                <c:pt idx="7028">
                  <c:v>0.84190954773869353</c:v>
                </c:pt>
                <c:pt idx="7029">
                  <c:v>0.8403015075376884</c:v>
                </c:pt>
                <c:pt idx="7030">
                  <c:v>0.79386934673366838</c:v>
                </c:pt>
                <c:pt idx="7031">
                  <c:v>0.76422110552763822</c:v>
                </c:pt>
                <c:pt idx="7032">
                  <c:v>0.64341708542713583</c:v>
                </c:pt>
                <c:pt idx="7033">
                  <c:v>0.65989949748743726</c:v>
                </c:pt>
                <c:pt idx="7034">
                  <c:v>0.58110552763819112</c:v>
                </c:pt>
                <c:pt idx="7035">
                  <c:v>0.57708542713567845</c:v>
                </c:pt>
                <c:pt idx="7036">
                  <c:v>0.57708542713567845</c:v>
                </c:pt>
                <c:pt idx="7037">
                  <c:v>0.62914572864321616</c:v>
                </c:pt>
                <c:pt idx="7038">
                  <c:v>0.64502512562814074</c:v>
                </c:pt>
                <c:pt idx="7039">
                  <c:v>0.6733668341708543</c:v>
                </c:pt>
                <c:pt idx="7040">
                  <c:v>0.68542713567839209</c:v>
                </c:pt>
                <c:pt idx="7041">
                  <c:v>0.70552763819095488</c:v>
                </c:pt>
                <c:pt idx="7042">
                  <c:v>0.68462311557788957</c:v>
                </c:pt>
                <c:pt idx="7043">
                  <c:v>0.68221105527638193</c:v>
                </c:pt>
                <c:pt idx="7044">
                  <c:v>0.68804020100502528</c:v>
                </c:pt>
                <c:pt idx="7045">
                  <c:v>0.66994974874371871</c:v>
                </c:pt>
                <c:pt idx="7046">
                  <c:v>0.50904522613065328</c:v>
                </c:pt>
                <c:pt idx="7047">
                  <c:v>0.68763819095477396</c:v>
                </c:pt>
                <c:pt idx="7048">
                  <c:v>0.70814070351758807</c:v>
                </c:pt>
                <c:pt idx="7049">
                  <c:v>0.42673366834170867</c:v>
                </c:pt>
                <c:pt idx="7050">
                  <c:v>0.78462311557788944</c:v>
                </c:pt>
                <c:pt idx="7051">
                  <c:v>0.85989949748743744</c:v>
                </c:pt>
                <c:pt idx="7052">
                  <c:v>0.89628140703517611</c:v>
                </c:pt>
                <c:pt idx="7053">
                  <c:v>0.88201005025125656</c:v>
                </c:pt>
                <c:pt idx="7054">
                  <c:v>0.82190954773869362</c:v>
                </c:pt>
                <c:pt idx="7055">
                  <c:v>0.82653266331658315</c:v>
                </c:pt>
                <c:pt idx="7056">
                  <c:v>0.73949748743718613</c:v>
                </c:pt>
                <c:pt idx="7057">
                  <c:v>0.71135678391959811</c:v>
                </c:pt>
                <c:pt idx="7058">
                  <c:v>0.66150753768844228</c:v>
                </c:pt>
                <c:pt idx="7059">
                  <c:v>0.63658291457286453</c:v>
                </c:pt>
                <c:pt idx="7060">
                  <c:v>0.64060301507537709</c:v>
                </c:pt>
                <c:pt idx="7061">
                  <c:v>0.65266331658291477</c:v>
                </c:pt>
                <c:pt idx="7062">
                  <c:v>0.68341708542713586</c:v>
                </c:pt>
                <c:pt idx="7063">
                  <c:v>0.62110552763819116</c:v>
                </c:pt>
                <c:pt idx="7064">
                  <c:v>0.69949748743718609</c:v>
                </c:pt>
                <c:pt idx="7065">
                  <c:v>0.74974874371859312</c:v>
                </c:pt>
                <c:pt idx="7066">
                  <c:v>0.70552763819095499</c:v>
                </c:pt>
                <c:pt idx="7067">
                  <c:v>0.72361809045226155</c:v>
                </c:pt>
                <c:pt idx="7068">
                  <c:v>0.70753768844221121</c:v>
                </c:pt>
                <c:pt idx="7069">
                  <c:v>0.7135678391959801</c:v>
                </c:pt>
                <c:pt idx="7070">
                  <c:v>0.74592964824120611</c:v>
                </c:pt>
                <c:pt idx="7071">
                  <c:v>0.66733668341708563</c:v>
                </c:pt>
                <c:pt idx="7072">
                  <c:v>0.69346733668341731</c:v>
                </c:pt>
                <c:pt idx="7073">
                  <c:v>0.693065326633166</c:v>
                </c:pt>
                <c:pt idx="7074">
                  <c:v>0.89165829145728659</c:v>
                </c:pt>
                <c:pt idx="7075">
                  <c:v>0.89829145728643223</c:v>
                </c:pt>
                <c:pt idx="7076">
                  <c:v>0.87256281407035174</c:v>
                </c:pt>
                <c:pt idx="7077">
                  <c:v>0.89788944723618114</c:v>
                </c:pt>
                <c:pt idx="7078">
                  <c:v>0.87206030150753788</c:v>
                </c:pt>
                <c:pt idx="7079">
                  <c:v>0.77959798994974883</c:v>
                </c:pt>
                <c:pt idx="7080">
                  <c:v>0.72221105527638207</c:v>
                </c:pt>
                <c:pt idx="7081">
                  <c:v>0.6879396984924625</c:v>
                </c:pt>
                <c:pt idx="7082">
                  <c:v>0.69798994974874395</c:v>
                </c:pt>
                <c:pt idx="7083">
                  <c:v>0.67587939698492483</c:v>
                </c:pt>
                <c:pt idx="7084">
                  <c:v>0.67185929648241227</c:v>
                </c:pt>
                <c:pt idx="7085">
                  <c:v>0.68512562814070377</c:v>
                </c:pt>
                <c:pt idx="7086">
                  <c:v>0.60703517587939693</c:v>
                </c:pt>
                <c:pt idx="7087">
                  <c:v>0.71537688442211056</c:v>
                </c:pt>
                <c:pt idx="7088">
                  <c:v>0.70020100502512583</c:v>
                </c:pt>
                <c:pt idx="7089">
                  <c:v>0.68613065326633194</c:v>
                </c:pt>
                <c:pt idx="7090">
                  <c:v>0.65798994974874392</c:v>
                </c:pt>
                <c:pt idx="7091">
                  <c:v>0.71135678391959811</c:v>
                </c:pt>
                <c:pt idx="7092">
                  <c:v>0.69728643216080421</c:v>
                </c:pt>
                <c:pt idx="7093">
                  <c:v>0.71939698492462323</c:v>
                </c:pt>
                <c:pt idx="7094">
                  <c:v>0.67748743718592974</c:v>
                </c:pt>
                <c:pt idx="7095">
                  <c:v>0.65748743718592972</c:v>
                </c:pt>
                <c:pt idx="7096">
                  <c:v>0.58190954773869352</c:v>
                </c:pt>
                <c:pt idx="7097">
                  <c:v>0.55135678391959808</c:v>
                </c:pt>
                <c:pt idx="7098">
                  <c:v>0.70814070351758818</c:v>
                </c:pt>
                <c:pt idx="7099">
                  <c:v>0.81748743718592987</c:v>
                </c:pt>
                <c:pt idx="7100">
                  <c:v>0.86874371859296506</c:v>
                </c:pt>
                <c:pt idx="7101">
                  <c:v>0.86150753768844235</c:v>
                </c:pt>
                <c:pt idx="7102">
                  <c:v>0.79366834170854261</c:v>
                </c:pt>
                <c:pt idx="7103">
                  <c:v>0.74914572864321627</c:v>
                </c:pt>
                <c:pt idx="7104">
                  <c:v>0.62361809045226146</c:v>
                </c:pt>
                <c:pt idx="7105">
                  <c:v>0.62763819095477402</c:v>
                </c:pt>
                <c:pt idx="7106">
                  <c:v>0.59628140703517618</c:v>
                </c:pt>
                <c:pt idx="7107">
                  <c:v>0.59226130653266351</c:v>
                </c:pt>
                <c:pt idx="7108">
                  <c:v>0.59226130653266351</c:v>
                </c:pt>
                <c:pt idx="7109">
                  <c:v>0.60231155778894496</c:v>
                </c:pt>
                <c:pt idx="7110">
                  <c:v>0.61035175879397008</c:v>
                </c:pt>
                <c:pt idx="7111">
                  <c:v>0.63447236180904543</c:v>
                </c:pt>
                <c:pt idx="7112">
                  <c:v>0.62040201005025153</c:v>
                </c:pt>
                <c:pt idx="7113">
                  <c:v>0.61437185929648264</c:v>
                </c:pt>
                <c:pt idx="7114">
                  <c:v>0.66060301507537711</c:v>
                </c:pt>
                <c:pt idx="7115">
                  <c:v>0.67668341708542734</c:v>
                </c:pt>
                <c:pt idx="7116">
                  <c:v>0.666633165829146</c:v>
                </c:pt>
                <c:pt idx="7117">
                  <c:v>0.67668341708542734</c:v>
                </c:pt>
                <c:pt idx="7118">
                  <c:v>0.65457286432160833</c:v>
                </c:pt>
                <c:pt idx="7119">
                  <c:v>0.67869346733668368</c:v>
                </c:pt>
                <c:pt idx="7120">
                  <c:v>0.67105527638190976</c:v>
                </c:pt>
                <c:pt idx="7121">
                  <c:v>0.68613065326633194</c:v>
                </c:pt>
                <c:pt idx="7122">
                  <c:v>0.80331658291457309</c:v>
                </c:pt>
                <c:pt idx="7123">
                  <c:v>0.75839195979899499</c:v>
                </c:pt>
                <c:pt idx="7124">
                  <c:v>0.78492462311557787</c:v>
                </c:pt>
                <c:pt idx="7125">
                  <c:v>0.8044221105527638</c:v>
                </c:pt>
                <c:pt idx="7126">
                  <c:v>0.78552763819095472</c:v>
                </c:pt>
                <c:pt idx="7127">
                  <c:v>0.73125628140703514</c:v>
                </c:pt>
                <c:pt idx="7128">
                  <c:v>0.65467336683417077</c:v>
                </c:pt>
                <c:pt idx="7129">
                  <c:v>0.63678391959798997</c:v>
                </c:pt>
                <c:pt idx="7130">
                  <c:v>0.56934673366834188</c:v>
                </c:pt>
                <c:pt idx="7131">
                  <c:v>0.57155778894472387</c:v>
                </c:pt>
                <c:pt idx="7132">
                  <c:v>0.59547738693467356</c:v>
                </c:pt>
                <c:pt idx="7133">
                  <c:v>0.63165829145728647</c:v>
                </c:pt>
                <c:pt idx="7134">
                  <c:v>0.67969849246231162</c:v>
                </c:pt>
                <c:pt idx="7135">
                  <c:v>0.61396984924623133</c:v>
                </c:pt>
                <c:pt idx="7136">
                  <c:v>0.60402010050251276</c:v>
                </c:pt>
                <c:pt idx="7137">
                  <c:v>0.62844221105527664</c:v>
                </c:pt>
                <c:pt idx="7138">
                  <c:v>0.6628140703517591</c:v>
                </c:pt>
                <c:pt idx="7139">
                  <c:v>0.64070351758793997</c:v>
                </c:pt>
                <c:pt idx="7140">
                  <c:v>0.70020100502512583</c:v>
                </c:pt>
                <c:pt idx="7141">
                  <c:v>0.70422110552763839</c:v>
                </c:pt>
                <c:pt idx="7142">
                  <c:v>0.72633165829145752</c:v>
                </c:pt>
                <c:pt idx="7143">
                  <c:v>0.67386934673366861</c:v>
                </c:pt>
                <c:pt idx="7144">
                  <c:v>0.65618090452261335</c:v>
                </c:pt>
                <c:pt idx="7145">
                  <c:v>0.71809045226130686</c:v>
                </c:pt>
                <c:pt idx="7146">
                  <c:v>0.83597989949748752</c:v>
                </c:pt>
                <c:pt idx="7147">
                  <c:v>0.89869346733668343</c:v>
                </c:pt>
                <c:pt idx="7148">
                  <c:v>0.87979899497487435</c:v>
                </c:pt>
                <c:pt idx="7149">
                  <c:v>0.87376884422110546</c:v>
                </c:pt>
                <c:pt idx="7150">
                  <c:v>0.83658291457286438</c:v>
                </c:pt>
                <c:pt idx="7151">
                  <c:v>0.78040201005025123</c:v>
                </c:pt>
                <c:pt idx="7152">
                  <c:v>0.72954773869346756</c:v>
                </c:pt>
                <c:pt idx="7153">
                  <c:v>0.70552763819095499</c:v>
                </c:pt>
                <c:pt idx="7154">
                  <c:v>0.68502512562814089</c:v>
                </c:pt>
                <c:pt idx="7155">
                  <c:v>0.60412060301507553</c:v>
                </c:pt>
                <c:pt idx="7156">
                  <c:v>0.58180904522613086</c:v>
                </c:pt>
                <c:pt idx="7157">
                  <c:v>0.5777889447236183</c:v>
                </c:pt>
                <c:pt idx="7158">
                  <c:v>0.65527638190954773</c:v>
                </c:pt>
                <c:pt idx="7159">
                  <c:v>0.62713567839195972</c:v>
                </c:pt>
                <c:pt idx="7160">
                  <c:v>0.64321608040201006</c:v>
                </c:pt>
                <c:pt idx="7161">
                  <c:v>0.62994974874371878</c:v>
                </c:pt>
                <c:pt idx="7162">
                  <c:v>0.61306532663316582</c:v>
                </c:pt>
                <c:pt idx="7163">
                  <c:v>0.60582914572864333</c:v>
                </c:pt>
                <c:pt idx="7164">
                  <c:v>0.617889447236181</c:v>
                </c:pt>
                <c:pt idx="7165">
                  <c:v>0.61809045226130666</c:v>
                </c:pt>
                <c:pt idx="7166">
                  <c:v>0.64331658291457283</c:v>
                </c:pt>
                <c:pt idx="7167">
                  <c:v>0.64402010050251268</c:v>
                </c:pt>
                <c:pt idx="7168">
                  <c:v>0.68020100502512582</c:v>
                </c:pt>
                <c:pt idx="7169">
                  <c:v>0.70924623115577912</c:v>
                </c:pt>
                <c:pt idx="7170">
                  <c:v>0.80864321608040213</c:v>
                </c:pt>
                <c:pt idx="7171">
                  <c:v>0.83959798994974888</c:v>
                </c:pt>
                <c:pt idx="7172">
                  <c:v>0.87356783919598002</c:v>
                </c:pt>
                <c:pt idx="7173">
                  <c:v>0.84623115577889452</c:v>
                </c:pt>
                <c:pt idx="7174">
                  <c:v>0.8</c:v>
                </c:pt>
                <c:pt idx="7175">
                  <c:v>0.72201005025125642</c:v>
                </c:pt>
                <c:pt idx="7176">
                  <c:v>0.68442211055276403</c:v>
                </c:pt>
                <c:pt idx="7177">
                  <c:v>0.6789949748743721</c:v>
                </c:pt>
                <c:pt idx="7178">
                  <c:v>0.64402010050251268</c:v>
                </c:pt>
                <c:pt idx="7179">
                  <c:v>0.46713567839195985</c:v>
                </c:pt>
                <c:pt idx="7180">
                  <c:v>0.64000000000000012</c:v>
                </c:pt>
                <c:pt idx="7181">
                  <c:v>0.66994974874371871</c:v>
                </c:pt>
                <c:pt idx="7182">
                  <c:v>0.72864321608040217</c:v>
                </c:pt>
                <c:pt idx="7183">
                  <c:v>0.68723618090452276</c:v>
                </c:pt>
                <c:pt idx="7184">
                  <c:v>0.66934673366834174</c:v>
                </c:pt>
                <c:pt idx="7185">
                  <c:v>0.66311557788944731</c:v>
                </c:pt>
                <c:pt idx="7186">
                  <c:v>0.65125628140703529</c:v>
                </c:pt>
                <c:pt idx="7187">
                  <c:v>0.66613065326633181</c:v>
                </c:pt>
                <c:pt idx="7188">
                  <c:v>0.65668341708542721</c:v>
                </c:pt>
                <c:pt idx="7189">
                  <c:v>0.67758793969849251</c:v>
                </c:pt>
                <c:pt idx="7190">
                  <c:v>0.64633165829145733</c:v>
                </c:pt>
                <c:pt idx="7191">
                  <c:v>0.64804020100502524</c:v>
                </c:pt>
                <c:pt idx="7192">
                  <c:v>0.67457286432160801</c:v>
                </c:pt>
                <c:pt idx="7193">
                  <c:v>0.74864321608040219</c:v>
                </c:pt>
                <c:pt idx="7194">
                  <c:v>0.82462311557788959</c:v>
                </c:pt>
                <c:pt idx="7195">
                  <c:v>0.87185929648241212</c:v>
                </c:pt>
                <c:pt idx="7196">
                  <c:v>0.86502512562814082</c:v>
                </c:pt>
                <c:pt idx="7197">
                  <c:v>0.83688442211055292</c:v>
                </c:pt>
                <c:pt idx="7198">
                  <c:v>0.794673366834171</c:v>
                </c:pt>
                <c:pt idx="7199">
                  <c:v>0.74804020100502544</c:v>
                </c:pt>
                <c:pt idx="7200">
                  <c:v>0.47185929648241209</c:v>
                </c:pt>
                <c:pt idx="7201">
                  <c:v>0.48190954773869354</c:v>
                </c:pt>
                <c:pt idx="7202">
                  <c:v>0.52934673366834195</c:v>
                </c:pt>
                <c:pt idx="7203">
                  <c:v>0.52934673366834195</c:v>
                </c:pt>
                <c:pt idx="7204">
                  <c:v>0.53959798994974884</c:v>
                </c:pt>
                <c:pt idx="7205">
                  <c:v>0.55567839195979907</c:v>
                </c:pt>
                <c:pt idx="7206">
                  <c:v>0.634070351758794</c:v>
                </c:pt>
                <c:pt idx="7207">
                  <c:v>0.59326633165829157</c:v>
                </c:pt>
                <c:pt idx="7208">
                  <c:v>0.61939698492462325</c:v>
                </c:pt>
                <c:pt idx="7209">
                  <c:v>0.61738693467336703</c:v>
                </c:pt>
                <c:pt idx="7210">
                  <c:v>0.60974874371859322</c:v>
                </c:pt>
                <c:pt idx="7211">
                  <c:v>0.60773869346733689</c:v>
                </c:pt>
                <c:pt idx="7212">
                  <c:v>0.58964824120603043</c:v>
                </c:pt>
                <c:pt idx="7213">
                  <c:v>0.58773869346733698</c:v>
                </c:pt>
                <c:pt idx="7214">
                  <c:v>0.64603015075376913</c:v>
                </c:pt>
                <c:pt idx="7215">
                  <c:v>0.64201005025125657</c:v>
                </c:pt>
                <c:pt idx="7216">
                  <c:v>0.63678391959799019</c:v>
                </c:pt>
                <c:pt idx="7217">
                  <c:v>0.70070351758793992</c:v>
                </c:pt>
                <c:pt idx="7218">
                  <c:v>0.7587939698492463</c:v>
                </c:pt>
                <c:pt idx="7219">
                  <c:v>0.75195979899497489</c:v>
                </c:pt>
                <c:pt idx="7220">
                  <c:v>0.80753768844221119</c:v>
                </c:pt>
                <c:pt idx="7221">
                  <c:v>0.76502512562814085</c:v>
                </c:pt>
                <c:pt idx="7222">
                  <c:v>0.73969849246231179</c:v>
                </c:pt>
                <c:pt idx="7223">
                  <c:v>0.68170854271356807</c:v>
                </c:pt>
                <c:pt idx="7224">
                  <c:v>0.57517587939698522</c:v>
                </c:pt>
                <c:pt idx="7225">
                  <c:v>0.57517587939698522</c:v>
                </c:pt>
                <c:pt idx="7226">
                  <c:v>0.59326633165829168</c:v>
                </c:pt>
                <c:pt idx="7227">
                  <c:v>0.57718592964824145</c:v>
                </c:pt>
                <c:pt idx="7228">
                  <c:v>0.59125628140703546</c:v>
                </c:pt>
                <c:pt idx="7229">
                  <c:v>0.63055276381909553</c:v>
                </c:pt>
                <c:pt idx="7230">
                  <c:v>0.70492462311557791</c:v>
                </c:pt>
                <c:pt idx="7231">
                  <c:v>0.66613065326633192</c:v>
                </c:pt>
                <c:pt idx="7232">
                  <c:v>0.62512562814070372</c:v>
                </c:pt>
                <c:pt idx="7233">
                  <c:v>0.6214070351758797</c:v>
                </c:pt>
                <c:pt idx="7234">
                  <c:v>0.62341708542713592</c:v>
                </c:pt>
                <c:pt idx="7235">
                  <c:v>0.67366834170854295</c:v>
                </c:pt>
                <c:pt idx="7236">
                  <c:v>0.66763819095477417</c:v>
                </c:pt>
                <c:pt idx="7237">
                  <c:v>0.6837185929648244</c:v>
                </c:pt>
                <c:pt idx="7238">
                  <c:v>0.69376884422110574</c:v>
                </c:pt>
                <c:pt idx="7239">
                  <c:v>0.65557788944723638</c:v>
                </c:pt>
                <c:pt idx="7240">
                  <c:v>0.65517587939698496</c:v>
                </c:pt>
                <c:pt idx="7241">
                  <c:v>0.67135678391959808</c:v>
                </c:pt>
                <c:pt idx="7242">
                  <c:v>0.77316582914572884</c:v>
                </c:pt>
                <c:pt idx="7243">
                  <c:v>0.85517587939698503</c:v>
                </c:pt>
                <c:pt idx="7244">
                  <c:v>0.82723618090452278</c:v>
                </c:pt>
                <c:pt idx="7245">
                  <c:v>0.82301507537688445</c:v>
                </c:pt>
                <c:pt idx="7246">
                  <c:v>0.802814070351759</c:v>
                </c:pt>
                <c:pt idx="7247">
                  <c:v>0.69809045226130673</c:v>
                </c:pt>
                <c:pt idx="7248">
                  <c:v>0.61246231155778919</c:v>
                </c:pt>
                <c:pt idx="7249">
                  <c:v>0.58231155778894494</c:v>
                </c:pt>
                <c:pt idx="7250">
                  <c:v>0.54613065326633192</c:v>
                </c:pt>
                <c:pt idx="7251">
                  <c:v>0.55015075376884448</c:v>
                </c:pt>
                <c:pt idx="7252">
                  <c:v>0.53608040201005025</c:v>
                </c:pt>
                <c:pt idx="7253">
                  <c:v>0.54221105527638203</c:v>
                </c:pt>
                <c:pt idx="7254">
                  <c:v>0.58201005025125641</c:v>
                </c:pt>
                <c:pt idx="7255">
                  <c:v>0.61296482412060305</c:v>
                </c:pt>
                <c:pt idx="7256">
                  <c:v>0.62502512562814072</c:v>
                </c:pt>
                <c:pt idx="7257">
                  <c:v>0.60743718592964835</c:v>
                </c:pt>
                <c:pt idx="7258">
                  <c:v>0.61346733668341724</c:v>
                </c:pt>
                <c:pt idx="7259">
                  <c:v>0.6174874371859298</c:v>
                </c:pt>
                <c:pt idx="7260">
                  <c:v>0.61336683417085447</c:v>
                </c:pt>
                <c:pt idx="7261">
                  <c:v>0.61939698492462336</c:v>
                </c:pt>
                <c:pt idx="7262">
                  <c:v>0.6153768844221108</c:v>
                </c:pt>
                <c:pt idx="7263">
                  <c:v>0.60733668341708569</c:v>
                </c:pt>
                <c:pt idx="7264">
                  <c:v>0.60160804020100511</c:v>
                </c:pt>
                <c:pt idx="7265">
                  <c:v>0.65839195979899523</c:v>
                </c:pt>
                <c:pt idx="7266">
                  <c:v>0.78050251256281422</c:v>
                </c:pt>
                <c:pt idx="7267">
                  <c:v>0.80904522613065333</c:v>
                </c:pt>
                <c:pt idx="7268">
                  <c:v>0.79698492462311565</c:v>
                </c:pt>
                <c:pt idx="7269">
                  <c:v>0.8040201005025126</c:v>
                </c:pt>
                <c:pt idx="7270">
                  <c:v>0.75608040201005045</c:v>
                </c:pt>
                <c:pt idx="7271">
                  <c:v>0.67336683417085441</c:v>
                </c:pt>
                <c:pt idx="7272">
                  <c:v>0.62130653266331681</c:v>
                </c:pt>
                <c:pt idx="7273">
                  <c:v>0.58512562814070379</c:v>
                </c:pt>
                <c:pt idx="7274">
                  <c:v>0.57306532663316601</c:v>
                </c:pt>
                <c:pt idx="7275">
                  <c:v>0.56904522613065345</c:v>
                </c:pt>
                <c:pt idx="7276">
                  <c:v>0.57105527638190978</c:v>
                </c:pt>
                <c:pt idx="7277">
                  <c:v>0.56100502512562833</c:v>
                </c:pt>
                <c:pt idx="7278">
                  <c:v>0.59668341708542727</c:v>
                </c:pt>
                <c:pt idx="7279">
                  <c:v>0.62502512562814083</c:v>
                </c:pt>
                <c:pt idx="7280">
                  <c:v>0.61909547738693482</c:v>
                </c:pt>
                <c:pt idx="7281">
                  <c:v>0.59718592964824146</c:v>
                </c:pt>
                <c:pt idx="7282">
                  <c:v>0.60331658291457313</c:v>
                </c:pt>
                <c:pt idx="7283">
                  <c:v>0.6214070351758797</c:v>
                </c:pt>
                <c:pt idx="7284">
                  <c:v>0.65758793969849272</c:v>
                </c:pt>
                <c:pt idx="7285">
                  <c:v>0.65969849246231171</c:v>
                </c:pt>
                <c:pt idx="7286">
                  <c:v>0.67085427135678399</c:v>
                </c:pt>
                <c:pt idx="7287">
                  <c:v>0.51407035175879401</c:v>
                </c:pt>
                <c:pt idx="7288">
                  <c:v>0.56251256281407036</c:v>
                </c:pt>
                <c:pt idx="7289">
                  <c:v>0.69628140703517605</c:v>
                </c:pt>
                <c:pt idx="7290">
                  <c:v>0.68281407035175889</c:v>
                </c:pt>
                <c:pt idx="7291">
                  <c:v>0.6602010050251258</c:v>
                </c:pt>
                <c:pt idx="7292">
                  <c:v>0.62070351758793985</c:v>
                </c:pt>
                <c:pt idx="7293">
                  <c:v>0.69467336683417102</c:v>
                </c:pt>
                <c:pt idx="7294">
                  <c:v>0.63738693467336682</c:v>
                </c:pt>
                <c:pt idx="7295">
                  <c:v>0.59216080402010063</c:v>
                </c:pt>
                <c:pt idx="7296">
                  <c:v>0.55417085427135704</c:v>
                </c:pt>
                <c:pt idx="7297">
                  <c:v>0.49788944723618095</c:v>
                </c:pt>
                <c:pt idx="7298">
                  <c:v>0.53005025125628147</c:v>
                </c:pt>
                <c:pt idx="7299">
                  <c:v>0.52402010050251258</c:v>
                </c:pt>
                <c:pt idx="7300">
                  <c:v>0.53005025125628147</c:v>
                </c:pt>
                <c:pt idx="7301">
                  <c:v>0.59025125628140729</c:v>
                </c:pt>
                <c:pt idx="7302">
                  <c:v>0.66452261306532689</c:v>
                </c:pt>
                <c:pt idx="7303">
                  <c:v>0.66050251256281434</c:v>
                </c:pt>
                <c:pt idx="7304">
                  <c:v>0.61628140703517609</c:v>
                </c:pt>
                <c:pt idx="7305">
                  <c:v>0.64643216080402033</c:v>
                </c:pt>
                <c:pt idx="7306">
                  <c:v>0.66673366834170877</c:v>
                </c:pt>
                <c:pt idx="7307">
                  <c:v>0.60854271356783951</c:v>
                </c:pt>
                <c:pt idx="7308">
                  <c:v>0.62060301507537718</c:v>
                </c:pt>
                <c:pt idx="7309">
                  <c:v>0.63567839195979892</c:v>
                </c:pt>
                <c:pt idx="7310">
                  <c:v>0.62904522613065339</c:v>
                </c:pt>
                <c:pt idx="7311">
                  <c:v>0.64623115577889456</c:v>
                </c:pt>
                <c:pt idx="7312">
                  <c:v>0.57979899497487442</c:v>
                </c:pt>
                <c:pt idx="7313">
                  <c:v>0.67256281407035179</c:v>
                </c:pt>
                <c:pt idx="7314">
                  <c:v>0.8590954773869347</c:v>
                </c:pt>
                <c:pt idx="7315">
                  <c:v>0.87407035175879411</c:v>
                </c:pt>
                <c:pt idx="7316">
                  <c:v>0.87628140703517599</c:v>
                </c:pt>
                <c:pt idx="7317">
                  <c:v>0.83427135678391962</c:v>
                </c:pt>
                <c:pt idx="7318">
                  <c:v>0.77236180904522622</c:v>
                </c:pt>
                <c:pt idx="7319">
                  <c:v>0.75557788944723636</c:v>
                </c:pt>
                <c:pt idx="7320">
                  <c:v>0.6883417085427137</c:v>
                </c:pt>
                <c:pt idx="7321">
                  <c:v>0.66643216080402035</c:v>
                </c:pt>
                <c:pt idx="7322">
                  <c:v>0.67587939698492483</c:v>
                </c:pt>
                <c:pt idx="7323">
                  <c:v>0.62964824120603036</c:v>
                </c:pt>
                <c:pt idx="7324">
                  <c:v>0.64773869346733692</c:v>
                </c:pt>
                <c:pt idx="7325">
                  <c:v>0.69195979899497506</c:v>
                </c:pt>
                <c:pt idx="7326">
                  <c:v>0.74854271356783941</c:v>
                </c:pt>
                <c:pt idx="7327">
                  <c:v>0.6819095477386935</c:v>
                </c:pt>
                <c:pt idx="7328">
                  <c:v>0.68211055276381927</c:v>
                </c:pt>
                <c:pt idx="7329">
                  <c:v>0.67959798994974885</c:v>
                </c:pt>
                <c:pt idx="7330">
                  <c:v>0.67175879396984939</c:v>
                </c:pt>
                <c:pt idx="7331">
                  <c:v>0.68984924623115595</c:v>
                </c:pt>
                <c:pt idx="7332">
                  <c:v>0.66552763819095506</c:v>
                </c:pt>
                <c:pt idx="7333">
                  <c:v>0.66351758793969873</c:v>
                </c:pt>
                <c:pt idx="7334">
                  <c:v>0.68361809045226152</c:v>
                </c:pt>
                <c:pt idx="7335">
                  <c:v>0.69366834170854297</c:v>
                </c:pt>
                <c:pt idx="7336">
                  <c:v>0.70572864321608064</c:v>
                </c:pt>
                <c:pt idx="7337">
                  <c:v>0.72824120603015097</c:v>
                </c:pt>
                <c:pt idx="7338">
                  <c:v>0.81105527638190988</c:v>
                </c:pt>
                <c:pt idx="7339">
                  <c:v>0.66432160804020113</c:v>
                </c:pt>
                <c:pt idx="7340">
                  <c:v>0.71939698492462334</c:v>
                </c:pt>
                <c:pt idx="7341">
                  <c:v>0.72020100502512585</c:v>
                </c:pt>
                <c:pt idx="7342">
                  <c:v>0.71798994974874386</c:v>
                </c:pt>
                <c:pt idx="7343">
                  <c:v>0.73628140703517608</c:v>
                </c:pt>
                <c:pt idx="7344">
                  <c:v>0.64241206030150777</c:v>
                </c:pt>
                <c:pt idx="7345">
                  <c:v>0.65075376884422143</c:v>
                </c:pt>
                <c:pt idx="7346">
                  <c:v>0.63266331658291486</c:v>
                </c:pt>
                <c:pt idx="7347">
                  <c:v>0.62462311557788974</c:v>
                </c:pt>
                <c:pt idx="7348">
                  <c:v>0.62663316582914608</c:v>
                </c:pt>
                <c:pt idx="7349">
                  <c:v>0.6969849246231159</c:v>
                </c:pt>
                <c:pt idx="7350">
                  <c:v>0.74030150753768853</c:v>
                </c:pt>
                <c:pt idx="7351">
                  <c:v>0.68964824120603019</c:v>
                </c:pt>
                <c:pt idx="7352">
                  <c:v>0.64422110552763834</c:v>
                </c:pt>
                <c:pt idx="7353">
                  <c:v>0.67336683417085441</c:v>
                </c:pt>
                <c:pt idx="7354">
                  <c:v>0.69748743718592987</c:v>
                </c:pt>
                <c:pt idx="7355">
                  <c:v>0.66331658291457307</c:v>
                </c:pt>
                <c:pt idx="7356">
                  <c:v>0.63316582914572883</c:v>
                </c:pt>
                <c:pt idx="7357">
                  <c:v>0.63718592964824139</c:v>
                </c:pt>
                <c:pt idx="7358">
                  <c:v>0.6653266331658293</c:v>
                </c:pt>
                <c:pt idx="7359">
                  <c:v>0.64120603015075395</c:v>
                </c:pt>
                <c:pt idx="7360">
                  <c:v>0.69547738693467354</c:v>
                </c:pt>
                <c:pt idx="7361">
                  <c:v>0.69849246231155804</c:v>
                </c:pt>
                <c:pt idx="7362">
                  <c:v>0.80211055276381937</c:v>
                </c:pt>
                <c:pt idx="7363">
                  <c:v>0.88301507537688451</c:v>
                </c:pt>
                <c:pt idx="7364">
                  <c:v>0.89487437185929664</c:v>
                </c:pt>
                <c:pt idx="7365">
                  <c:v>0.84221105527638207</c:v>
                </c:pt>
                <c:pt idx="7366">
                  <c:v>0.86572864321608056</c:v>
                </c:pt>
                <c:pt idx="7367">
                  <c:v>0.77809045226130669</c:v>
                </c:pt>
                <c:pt idx="7368">
                  <c:v>0.74231155778894498</c:v>
                </c:pt>
                <c:pt idx="7369">
                  <c:v>0.69849246231155804</c:v>
                </c:pt>
                <c:pt idx="7370">
                  <c:v>0.67216080402010081</c:v>
                </c:pt>
                <c:pt idx="7371">
                  <c:v>0.6623115577889449</c:v>
                </c:pt>
                <c:pt idx="7372">
                  <c:v>0.66643216080402035</c:v>
                </c:pt>
                <c:pt idx="7373">
                  <c:v>0.70904522613065346</c:v>
                </c:pt>
                <c:pt idx="7374">
                  <c:v>0.74261306532663329</c:v>
                </c:pt>
                <c:pt idx="7375">
                  <c:v>0.69336683417085432</c:v>
                </c:pt>
                <c:pt idx="7376">
                  <c:v>0.66653266331658301</c:v>
                </c:pt>
                <c:pt idx="7377">
                  <c:v>0.65276381909547754</c:v>
                </c:pt>
                <c:pt idx="7378">
                  <c:v>0.67256281407035201</c:v>
                </c:pt>
                <c:pt idx="7379">
                  <c:v>0.67658291457286457</c:v>
                </c:pt>
                <c:pt idx="7380">
                  <c:v>0.6862311557788946</c:v>
                </c:pt>
                <c:pt idx="7381">
                  <c:v>0.66010050251256291</c:v>
                </c:pt>
                <c:pt idx="7382">
                  <c:v>0.68321608040201021</c:v>
                </c:pt>
                <c:pt idx="7383">
                  <c:v>0.68010050251256293</c:v>
                </c:pt>
                <c:pt idx="7384">
                  <c:v>0.72030150753768862</c:v>
                </c:pt>
                <c:pt idx="7385">
                  <c:v>0.73216080402010053</c:v>
                </c:pt>
                <c:pt idx="7386">
                  <c:v>0.35005025125628147</c:v>
                </c:pt>
                <c:pt idx="7387">
                  <c:v>0.7651256281407034</c:v>
                </c:pt>
                <c:pt idx="7388">
                  <c:v>0.83628140703517584</c:v>
                </c:pt>
                <c:pt idx="7389">
                  <c:v>0.86804020100502532</c:v>
                </c:pt>
                <c:pt idx="7390">
                  <c:v>0.87557788944723636</c:v>
                </c:pt>
                <c:pt idx="7391">
                  <c:v>0.74763819095477402</c:v>
                </c:pt>
                <c:pt idx="7392">
                  <c:v>0.67537688442211075</c:v>
                </c:pt>
                <c:pt idx="7393">
                  <c:v>0.66994974874371882</c:v>
                </c:pt>
                <c:pt idx="7394">
                  <c:v>0.64773869346733692</c:v>
                </c:pt>
                <c:pt idx="7395">
                  <c:v>0.63175879396984946</c:v>
                </c:pt>
                <c:pt idx="7396">
                  <c:v>0.61005025125628154</c:v>
                </c:pt>
                <c:pt idx="7397">
                  <c:v>0.64804020100502535</c:v>
                </c:pt>
                <c:pt idx="7398">
                  <c:v>0.67718592964824142</c:v>
                </c:pt>
                <c:pt idx="7399">
                  <c:v>0.65386934673366859</c:v>
                </c:pt>
                <c:pt idx="7400">
                  <c:v>0.61125628140703525</c:v>
                </c:pt>
                <c:pt idx="7401">
                  <c:v>0.6174874371859298</c:v>
                </c:pt>
                <c:pt idx="7402">
                  <c:v>0.61949748743718613</c:v>
                </c:pt>
                <c:pt idx="7403">
                  <c:v>0.64321608040201017</c:v>
                </c:pt>
                <c:pt idx="7404">
                  <c:v>0.59386934673366842</c:v>
                </c:pt>
                <c:pt idx="7405">
                  <c:v>0.58824120603015073</c:v>
                </c:pt>
                <c:pt idx="7406">
                  <c:v>0.61336683417085436</c:v>
                </c:pt>
                <c:pt idx="7407">
                  <c:v>0.59165829145728654</c:v>
                </c:pt>
                <c:pt idx="7408">
                  <c:v>0.55587939698492483</c:v>
                </c:pt>
                <c:pt idx="7409">
                  <c:v>0.61899497487437194</c:v>
                </c:pt>
                <c:pt idx="7410">
                  <c:v>0.65396984924623114</c:v>
                </c:pt>
                <c:pt idx="7411">
                  <c:v>0.85356783919598</c:v>
                </c:pt>
                <c:pt idx="7412">
                  <c:v>0.8467336683417086</c:v>
                </c:pt>
                <c:pt idx="7413">
                  <c:v>0.85276381909547738</c:v>
                </c:pt>
                <c:pt idx="7414">
                  <c:v>0.80170854271356795</c:v>
                </c:pt>
                <c:pt idx="7415">
                  <c:v>0.77798994974874369</c:v>
                </c:pt>
                <c:pt idx="7416">
                  <c:v>0.73125628140703525</c:v>
                </c:pt>
                <c:pt idx="7417">
                  <c:v>0.70150753768844232</c:v>
                </c:pt>
                <c:pt idx="7418">
                  <c:v>0.6733668341708543</c:v>
                </c:pt>
                <c:pt idx="7419">
                  <c:v>0.65989949748743726</c:v>
                </c:pt>
                <c:pt idx="7420">
                  <c:v>0.65567839195979905</c:v>
                </c:pt>
                <c:pt idx="7421">
                  <c:v>0.6601005025125628</c:v>
                </c:pt>
                <c:pt idx="7422">
                  <c:v>0.67899497487437199</c:v>
                </c:pt>
                <c:pt idx="7423">
                  <c:v>0.65869346733668355</c:v>
                </c:pt>
                <c:pt idx="7424">
                  <c:v>0.66190954773869359</c:v>
                </c:pt>
                <c:pt idx="7425">
                  <c:v>0.6691457286432162</c:v>
                </c:pt>
                <c:pt idx="7426">
                  <c:v>0.66291457286432176</c:v>
                </c:pt>
                <c:pt idx="7427">
                  <c:v>0.66231155778894479</c:v>
                </c:pt>
                <c:pt idx="7428">
                  <c:v>0.64562814070351771</c:v>
                </c:pt>
                <c:pt idx="7429">
                  <c:v>0.63336683417085438</c:v>
                </c:pt>
                <c:pt idx="7430">
                  <c:v>0.62190954773869345</c:v>
                </c:pt>
                <c:pt idx="7431">
                  <c:v>0.64402010050251257</c:v>
                </c:pt>
                <c:pt idx="7432">
                  <c:v>0.693065326633166</c:v>
                </c:pt>
                <c:pt idx="7433">
                  <c:v>0.75276381909547752</c:v>
                </c:pt>
                <c:pt idx="7434">
                  <c:v>0.77085427135678397</c:v>
                </c:pt>
                <c:pt idx="7435">
                  <c:v>0.89095477386934685</c:v>
                </c:pt>
                <c:pt idx="7436">
                  <c:v>0.85346733668341723</c:v>
                </c:pt>
                <c:pt idx="7437">
                  <c:v>0.75125628140703538</c:v>
                </c:pt>
                <c:pt idx="7438">
                  <c:v>0.72412060301507541</c:v>
                </c:pt>
                <c:pt idx="7439">
                  <c:v>0.6080402010050252</c:v>
                </c:pt>
                <c:pt idx="7440">
                  <c:v>0.54824120603015081</c:v>
                </c:pt>
                <c:pt idx="7441">
                  <c:v>0.59849246231155806</c:v>
                </c:pt>
                <c:pt idx="7442">
                  <c:v>0.5804020100502516</c:v>
                </c:pt>
                <c:pt idx="7443">
                  <c:v>0.5663316582914576</c:v>
                </c:pt>
                <c:pt idx="7444">
                  <c:v>0.56231155778894493</c:v>
                </c:pt>
                <c:pt idx="7445">
                  <c:v>0.57839195979899527</c:v>
                </c:pt>
                <c:pt idx="7446">
                  <c:v>0.61969849246231168</c:v>
                </c:pt>
                <c:pt idx="7447">
                  <c:v>0.63376884422110558</c:v>
                </c:pt>
                <c:pt idx="7448">
                  <c:v>0.66994974874371871</c:v>
                </c:pt>
                <c:pt idx="7449">
                  <c:v>0.6644221105527639</c:v>
                </c:pt>
                <c:pt idx="7450">
                  <c:v>0.63879396984924641</c:v>
                </c:pt>
                <c:pt idx="7451">
                  <c:v>0.63658291457286464</c:v>
                </c:pt>
                <c:pt idx="7452">
                  <c:v>0.68080402010050278</c:v>
                </c:pt>
                <c:pt idx="7453">
                  <c:v>0.68783919597989973</c:v>
                </c:pt>
                <c:pt idx="7454">
                  <c:v>0.7059296482412063</c:v>
                </c:pt>
                <c:pt idx="7455">
                  <c:v>0.71115577889447257</c:v>
                </c:pt>
                <c:pt idx="7456">
                  <c:v>0.72040201005025151</c:v>
                </c:pt>
                <c:pt idx="7457">
                  <c:v>0.74010050251256299</c:v>
                </c:pt>
                <c:pt idx="7458">
                  <c:v>0.81015075376884438</c:v>
                </c:pt>
                <c:pt idx="7459">
                  <c:v>0.80663316582914568</c:v>
                </c:pt>
                <c:pt idx="7460">
                  <c:v>0.83778894472361831</c:v>
                </c:pt>
                <c:pt idx="7461">
                  <c:v>0.81969849246231175</c:v>
                </c:pt>
                <c:pt idx="7462">
                  <c:v>0.8301507537688444</c:v>
                </c:pt>
                <c:pt idx="7463">
                  <c:v>0.77185929648241225</c:v>
                </c:pt>
                <c:pt idx="7464">
                  <c:v>0.54150753768844218</c:v>
                </c:pt>
                <c:pt idx="7465">
                  <c:v>0.58391959798994986</c:v>
                </c:pt>
                <c:pt idx="7466">
                  <c:v>0.60402010050251265</c:v>
                </c:pt>
                <c:pt idx="7467">
                  <c:v>0.6042211055276383</c:v>
                </c:pt>
                <c:pt idx="7468">
                  <c:v>0.59015075376884429</c:v>
                </c:pt>
                <c:pt idx="7469">
                  <c:v>0.63437185929648254</c:v>
                </c:pt>
                <c:pt idx="7470">
                  <c:v>0.70150753768844232</c:v>
                </c:pt>
                <c:pt idx="7471">
                  <c:v>0.65045226130653278</c:v>
                </c:pt>
                <c:pt idx="7472">
                  <c:v>0.66793969849246249</c:v>
                </c:pt>
                <c:pt idx="7473">
                  <c:v>0.67618090452261326</c:v>
                </c:pt>
                <c:pt idx="7474">
                  <c:v>0.67015075376884436</c:v>
                </c:pt>
                <c:pt idx="7475">
                  <c:v>0.69226130653266349</c:v>
                </c:pt>
                <c:pt idx="7476">
                  <c:v>0.6213065326633167</c:v>
                </c:pt>
                <c:pt idx="7477">
                  <c:v>0.62844221105527642</c:v>
                </c:pt>
                <c:pt idx="7478">
                  <c:v>0.63587939698492457</c:v>
                </c:pt>
                <c:pt idx="7479">
                  <c:v>0.51557788944723626</c:v>
                </c:pt>
                <c:pt idx="7480">
                  <c:v>0.49356783919597996</c:v>
                </c:pt>
                <c:pt idx="7481">
                  <c:v>0.4758793969849246</c:v>
                </c:pt>
                <c:pt idx="7482">
                  <c:v>0.20804020100502515</c:v>
                </c:pt>
                <c:pt idx="7483">
                  <c:v>0.49487437185929645</c:v>
                </c:pt>
                <c:pt idx="7484">
                  <c:v>0.52783919597989948</c:v>
                </c:pt>
                <c:pt idx="7485">
                  <c:v>0.60100502512562826</c:v>
                </c:pt>
                <c:pt idx="7486">
                  <c:v>0.58291457286432169</c:v>
                </c:pt>
                <c:pt idx="7487">
                  <c:v>0.52783919597989959</c:v>
                </c:pt>
                <c:pt idx="7488">
                  <c:v>0.69326633165829177</c:v>
                </c:pt>
                <c:pt idx="7489">
                  <c:v>0.6858291457286434</c:v>
                </c:pt>
                <c:pt idx="7490">
                  <c:v>0.65587939698492481</c:v>
                </c:pt>
                <c:pt idx="7491">
                  <c:v>0.6619095477386937</c:v>
                </c:pt>
                <c:pt idx="7492">
                  <c:v>0.6619095477386937</c:v>
                </c:pt>
                <c:pt idx="7493">
                  <c:v>0.71517587939698513</c:v>
                </c:pt>
                <c:pt idx="7494">
                  <c:v>0.77346733668341727</c:v>
                </c:pt>
                <c:pt idx="7495">
                  <c:v>0.65668341708542732</c:v>
                </c:pt>
                <c:pt idx="7496">
                  <c:v>0.64120603015075395</c:v>
                </c:pt>
                <c:pt idx="7497">
                  <c:v>0.65587939698492481</c:v>
                </c:pt>
                <c:pt idx="7498">
                  <c:v>0.64281407035175886</c:v>
                </c:pt>
                <c:pt idx="7499">
                  <c:v>0.64633165829145733</c:v>
                </c:pt>
                <c:pt idx="7500">
                  <c:v>0.65658291457286444</c:v>
                </c:pt>
                <c:pt idx="7501">
                  <c:v>0.66271356783919599</c:v>
                </c:pt>
                <c:pt idx="7502">
                  <c:v>0.66643216080402012</c:v>
                </c:pt>
                <c:pt idx="7503">
                  <c:v>0.68824120603015082</c:v>
                </c:pt>
                <c:pt idx="7504">
                  <c:v>0.6661306532663317</c:v>
                </c:pt>
                <c:pt idx="7505">
                  <c:v>0.73778894472361833</c:v>
                </c:pt>
                <c:pt idx="7506">
                  <c:v>0.86582914572864322</c:v>
                </c:pt>
                <c:pt idx="7507">
                  <c:v>0.88773869346733669</c:v>
                </c:pt>
                <c:pt idx="7508">
                  <c:v>0.87547738693467336</c:v>
                </c:pt>
                <c:pt idx="7509">
                  <c:v>0.87256281407035186</c:v>
                </c:pt>
                <c:pt idx="7510">
                  <c:v>0.8548743718592966</c:v>
                </c:pt>
                <c:pt idx="7511">
                  <c:v>0.80371859296482429</c:v>
                </c:pt>
                <c:pt idx="7512">
                  <c:v>0.75899497487437195</c:v>
                </c:pt>
                <c:pt idx="7513">
                  <c:v>0.72291457286432181</c:v>
                </c:pt>
                <c:pt idx="7514">
                  <c:v>0.70482412060301525</c:v>
                </c:pt>
                <c:pt idx="7515">
                  <c:v>0.69075376884422124</c:v>
                </c:pt>
                <c:pt idx="7516">
                  <c:v>0.69256281407035203</c:v>
                </c:pt>
                <c:pt idx="7517">
                  <c:v>0.73889447236180916</c:v>
                </c:pt>
                <c:pt idx="7518">
                  <c:v>0.80221105527638203</c:v>
                </c:pt>
                <c:pt idx="7519">
                  <c:v>0.7071356783919599</c:v>
                </c:pt>
                <c:pt idx="7520">
                  <c:v>0.68000000000000016</c:v>
                </c:pt>
                <c:pt idx="7521">
                  <c:v>0.70261306532663337</c:v>
                </c:pt>
                <c:pt idx="7522">
                  <c:v>0.7029145728643218</c:v>
                </c:pt>
                <c:pt idx="7523">
                  <c:v>0.71899497487437203</c:v>
                </c:pt>
                <c:pt idx="7524">
                  <c:v>0.73055276381909562</c:v>
                </c:pt>
                <c:pt idx="7525">
                  <c:v>0.63754773869346737</c:v>
                </c:pt>
                <c:pt idx="7526">
                  <c:v>0.56261306532663324</c:v>
                </c:pt>
                <c:pt idx="7527">
                  <c:v>0.61336683417085436</c:v>
                </c:pt>
                <c:pt idx="7528">
                  <c:v>0.70180904522613086</c:v>
                </c:pt>
                <c:pt idx="7529">
                  <c:v>0.75527638190954782</c:v>
                </c:pt>
                <c:pt idx="7530">
                  <c:v>0.85206030150753775</c:v>
                </c:pt>
                <c:pt idx="7531">
                  <c:v>0.92030150753768847</c:v>
                </c:pt>
                <c:pt idx="7532">
                  <c:v>0.91276381909547755</c:v>
                </c:pt>
                <c:pt idx="7533">
                  <c:v>0.86994974874371866</c:v>
                </c:pt>
                <c:pt idx="7534">
                  <c:v>0.81788944723618096</c:v>
                </c:pt>
                <c:pt idx="7535">
                  <c:v>0.71859296482412072</c:v>
                </c:pt>
                <c:pt idx="7536">
                  <c:v>0.67839195979899503</c:v>
                </c:pt>
                <c:pt idx="7537">
                  <c:v>0.6264321608040202</c:v>
                </c:pt>
                <c:pt idx="7538">
                  <c:v>0.58793969849246241</c:v>
                </c:pt>
                <c:pt idx="7539">
                  <c:v>0.58613065326633162</c:v>
                </c:pt>
                <c:pt idx="7540">
                  <c:v>0.60623115577889453</c:v>
                </c:pt>
                <c:pt idx="7541">
                  <c:v>0.64763819095477393</c:v>
                </c:pt>
                <c:pt idx="7542">
                  <c:v>0.76703517587939696</c:v>
                </c:pt>
                <c:pt idx="7543">
                  <c:v>0.68864321608040202</c:v>
                </c:pt>
                <c:pt idx="7544">
                  <c:v>0.67658291457286435</c:v>
                </c:pt>
                <c:pt idx="7545">
                  <c:v>0.67698492462311566</c:v>
                </c:pt>
                <c:pt idx="7546">
                  <c:v>0.63175879396984935</c:v>
                </c:pt>
                <c:pt idx="7547">
                  <c:v>0.63175879396984935</c:v>
                </c:pt>
                <c:pt idx="7548">
                  <c:v>0.64000000000000012</c:v>
                </c:pt>
                <c:pt idx="7549">
                  <c:v>0.6520603015075378</c:v>
                </c:pt>
                <c:pt idx="7550">
                  <c:v>0.65809045226130669</c:v>
                </c:pt>
                <c:pt idx="7551">
                  <c:v>0.58572864321608054</c:v>
                </c:pt>
                <c:pt idx="7552">
                  <c:v>0.57366834170854275</c:v>
                </c:pt>
                <c:pt idx="7553">
                  <c:v>0.74432160804020109</c:v>
                </c:pt>
                <c:pt idx="7554">
                  <c:v>0.82180904522613074</c:v>
                </c:pt>
                <c:pt idx="7555">
                  <c:v>0.85246231155778907</c:v>
                </c:pt>
                <c:pt idx="7556">
                  <c:v>0.9027135678391961</c:v>
                </c:pt>
                <c:pt idx="7557">
                  <c:v>0.79859296482412068</c:v>
                </c:pt>
                <c:pt idx="7558">
                  <c:v>0.70592964824120608</c:v>
                </c:pt>
                <c:pt idx="7559">
                  <c:v>0.6942713567839196</c:v>
                </c:pt>
                <c:pt idx="7560">
                  <c:v>0.62693467336683417</c:v>
                </c:pt>
                <c:pt idx="7561">
                  <c:v>0.58130653266331667</c:v>
                </c:pt>
                <c:pt idx="7562">
                  <c:v>0.52301507537688441</c:v>
                </c:pt>
                <c:pt idx="7563">
                  <c:v>0.53909547738693475</c:v>
                </c:pt>
                <c:pt idx="7564">
                  <c:v>0.54713567839195987</c:v>
                </c:pt>
                <c:pt idx="7565">
                  <c:v>0.60140703517587946</c:v>
                </c:pt>
                <c:pt idx="7566">
                  <c:v>0.63135678391959815</c:v>
                </c:pt>
                <c:pt idx="7567">
                  <c:v>0.63055276381909553</c:v>
                </c:pt>
                <c:pt idx="7568">
                  <c:v>0.64402010050251257</c:v>
                </c:pt>
                <c:pt idx="7569">
                  <c:v>0.59376884422110554</c:v>
                </c:pt>
                <c:pt idx="7570">
                  <c:v>0.60783919597989955</c:v>
                </c:pt>
                <c:pt idx="7571">
                  <c:v>0.61788944723618089</c:v>
                </c:pt>
                <c:pt idx="7572">
                  <c:v>0.60562814070351767</c:v>
                </c:pt>
                <c:pt idx="7573">
                  <c:v>0.55748743718592975</c:v>
                </c:pt>
                <c:pt idx="7574">
                  <c:v>0.57366834170854286</c:v>
                </c:pt>
                <c:pt idx="7575">
                  <c:v>0.58502512562814091</c:v>
                </c:pt>
                <c:pt idx="7576">
                  <c:v>0.72271356783919616</c:v>
                </c:pt>
                <c:pt idx="7577">
                  <c:v>0.70442211055276394</c:v>
                </c:pt>
                <c:pt idx="7578">
                  <c:v>0.84713567839195991</c:v>
                </c:pt>
                <c:pt idx="7579">
                  <c:v>0.92050251256281401</c:v>
                </c:pt>
                <c:pt idx="7580">
                  <c:v>0.88030150753768854</c:v>
                </c:pt>
                <c:pt idx="7581">
                  <c:v>0.8565829145728644</c:v>
                </c:pt>
                <c:pt idx="7582">
                  <c:v>0.79869346733668356</c:v>
                </c:pt>
                <c:pt idx="7583">
                  <c:v>0.71778894472361821</c:v>
                </c:pt>
                <c:pt idx="7584">
                  <c:v>0.69678391959799024</c:v>
                </c:pt>
                <c:pt idx="7585">
                  <c:v>0.68070351758794001</c:v>
                </c:pt>
                <c:pt idx="7586">
                  <c:v>0.66060301507537711</c:v>
                </c:pt>
                <c:pt idx="7587">
                  <c:v>0.64050251256281432</c:v>
                </c:pt>
                <c:pt idx="7588">
                  <c:v>0.64452261306532688</c:v>
                </c:pt>
                <c:pt idx="7589">
                  <c:v>0.66060301507537711</c:v>
                </c:pt>
                <c:pt idx="7590">
                  <c:v>0.70060301507537714</c:v>
                </c:pt>
                <c:pt idx="7591">
                  <c:v>0.7046231155778897</c:v>
                </c:pt>
                <c:pt idx="7592">
                  <c:v>0.69256281407035203</c:v>
                </c:pt>
                <c:pt idx="7593">
                  <c:v>0.68854271356783936</c:v>
                </c:pt>
                <c:pt idx="7594">
                  <c:v>0.65437185929648267</c:v>
                </c:pt>
                <c:pt idx="7595">
                  <c:v>0.67447236180904546</c:v>
                </c:pt>
                <c:pt idx="7596">
                  <c:v>0.64432160804020122</c:v>
                </c:pt>
                <c:pt idx="7597">
                  <c:v>0.69859296482412081</c:v>
                </c:pt>
                <c:pt idx="7598">
                  <c:v>0.66964824120603028</c:v>
                </c:pt>
                <c:pt idx="7599">
                  <c:v>0.68512562814070366</c:v>
                </c:pt>
                <c:pt idx="7600">
                  <c:v>0.63105527638190972</c:v>
                </c:pt>
                <c:pt idx="7601">
                  <c:v>0.74582914572864345</c:v>
                </c:pt>
                <c:pt idx="7602">
                  <c:v>0.83748743718592977</c:v>
                </c:pt>
                <c:pt idx="7603">
                  <c:v>0.85075376884422116</c:v>
                </c:pt>
                <c:pt idx="7604">
                  <c:v>0.87587939698492467</c:v>
                </c:pt>
                <c:pt idx="7605">
                  <c:v>0.83125628140703545</c:v>
                </c:pt>
                <c:pt idx="7606">
                  <c:v>0.87266331658291485</c:v>
                </c:pt>
                <c:pt idx="7607">
                  <c:v>0.76452261306532687</c:v>
                </c:pt>
                <c:pt idx="7608">
                  <c:v>0.71125628140703545</c:v>
                </c:pt>
                <c:pt idx="7609">
                  <c:v>0.67849246231155802</c:v>
                </c:pt>
                <c:pt idx="7610">
                  <c:v>0.66261306532663344</c:v>
                </c:pt>
                <c:pt idx="7611">
                  <c:v>0.66261306532663344</c:v>
                </c:pt>
                <c:pt idx="7612">
                  <c:v>0.6384924623115581</c:v>
                </c:pt>
                <c:pt idx="7613">
                  <c:v>0.65055276381909577</c:v>
                </c:pt>
                <c:pt idx="7614">
                  <c:v>0.67025125628140725</c:v>
                </c:pt>
                <c:pt idx="7615">
                  <c:v>0.67025125628140725</c:v>
                </c:pt>
                <c:pt idx="7616">
                  <c:v>0.67427135678391981</c:v>
                </c:pt>
                <c:pt idx="7617">
                  <c:v>0.66623115577889469</c:v>
                </c:pt>
                <c:pt idx="7618">
                  <c:v>0.66472361809045233</c:v>
                </c:pt>
                <c:pt idx="7619">
                  <c:v>0.66271356783919599</c:v>
                </c:pt>
                <c:pt idx="7620">
                  <c:v>0.66271356783919599</c:v>
                </c:pt>
                <c:pt idx="7621">
                  <c:v>0.66251256281407045</c:v>
                </c:pt>
                <c:pt idx="7622">
                  <c:v>0.65839195979899512</c:v>
                </c:pt>
                <c:pt idx="7623">
                  <c:v>0.67708542713567843</c:v>
                </c:pt>
                <c:pt idx="7624">
                  <c:v>0.67708542713567854</c:v>
                </c:pt>
                <c:pt idx="7625">
                  <c:v>0.70462311557788959</c:v>
                </c:pt>
                <c:pt idx="7626">
                  <c:v>0.8104522613065327</c:v>
                </c:pt>
                <c:pt idx="7627">
                  <c:v>0.92693467336683433</c:v>
                </c:pt>
                <c:pt idx="7628">
                  <c:v>0.8770854271356785</c:v>
                </c:pt>
                <c:pt idx="7629">
                  <c:v>0.87527638190954793</c:v>
                </c:pt>
                <c:pt idx="7630">
                  <c:v>0.79809045226130659</c:v>
                </c:pt>
                <c:pt idx="7631">
                  <c:v>0.74603015075376899</c:v>
                </c:pt>
                <c:pt idx="7632">
                  <c:v>0.7306532663316585</c:v>
                </c:pt>
                <c:pt idx="7633">
                  <c:v>0.67678391959799022</c:v>
                </c:pt>
                <c:pt idx="7634">
                  <c:v>0.65065326633165854</c:v>
                </c:pt>
                <c:pt idx="7635">
                  <c:v>0.62653266331658319</c:v>
                </c:pt>
                <c:pt idx="7636">
                  <c:v>0.64261306532663343</c:v>
                </c:pt>
                <c:pt idx="7637">
                  <c:v>0.65668341708542743</c:v>
                </c:pt>
                <c:pt idx="7638">
                  <c:v>0.73829145728643231</c:v>
                </c:pt>
                <c:pt idx="7639">
                  <c:v>0.66090452261306543</c:v>
                </c:pt>
                <c:pt idx="7640">
                  <c:v>0.66010050251256291</c:v>
                </c:pt>
                <c:pt idx="7641">
                  <c:v>0.67246231155778913</c:v>
                </c:pt>
                <c:pt idx="7642">
                  <c:v>0.65015075376884435</c:v>
                </c:pt>
                <c:pt idx="7643">
                  <c:v>0.68713567839195988</c:v>
                </c:pt>
                <c:pt idx="7644">
                  <c:v>0.67989949748743739</c:v>
                </c:pt>
                <c:pt idx="7645">
                  <c:v>0.67487437185929666</c:v>
                </c:pt>
                <c:pt idx="7646">
                  <c:v>0.71678391959799015</c:v>
                </c:pt>
                <c:pt idx="7647">
                  <c:v>0.74391959798995</c:v>
                </c:pt>
                <c:pt idx="7648">
                  <c:v>0.73728643216080425</c:v>
                </c:pt>
                <c:pt idx="7649">
                  <c:v>0.79618090452261336</c:v>
                </c:pt>
                <c:pt idx="7650">
                  <c:v>0.88150753768844248</c:v>
                </c:pt>
                <c:pt idx="7651">
                  <c:v>0.90673366834170854</c:v>
                </c:pt>
                <c:pt idx="7652">
                  <c:v>0.94381909547738696</c:v>
                </c:pt>
                <c:pt idx="7653">
                  <c:v>0.93809045226130672</c:v>
                </c:pt>
                <c:pt idx="7654">
                  <c:v>0.88532663316582938</c:v>
                </c:pt>
                <c:pt idx="7655">
                  <c:v>0.79788944723618105</c:v>
                </c:pt>
                <c:pt idx="7656">
                  <c:v>0.77005025125628168</c:v>
                </c:pt>
                <c:pt idx="7657">
                  <c:v>0.72623115577889474</c:v>
                </c:pt>
                <c:pt idx="7658">
                  <c:v>0.71216080402010074</c:v>
                </c:pt>
                <c:pt idx="7659">
                  <c:v>0.68341708542713586</c:v>
                </c:pt>
                <c:pt idx="7660">
                  <c:v>0.6854271356783922</c:v>
                </c:pt>
                <c:pt idx="7661">
                  <c:v>0.69839195979899515</c:v>
                </c:pt>
                <c:pt idx="7662">
                  <c:v>0.77236180904522633</c:v>
                </c:pt>
                <c:pt idx="7663">
                  <c:v>0.55849246231155791</c:v>
                </c:pt>
                <c:pt idx="7664">
                  <c:v>0.68854271356783936</c:v>
                </c:pt>
                <c:pt idx="7665">
                  <c:v>0.69065326633165858</c:v>
                </c:pt>
                <c:pt idx="7666">
                  <c:v>0.72281407035175904</c:v>
                </c:pt>
                <c:pt idx="7667">
                  <c:v>0.72281407035175904</c:v>
                </c:pt>
                <c:pt idx="7668">
                  <c:v>0.72693467336683448</c:v>
                </c:pt>
                <c:pt idx="7669">
                  <c:v>0.68291457286432189</c:v>
                </c:pt>
                <c:pt idx="7670">
                  <c:v>0.70904522613065357</c:v>
                </c:pt>
                <c:pt idx="7671">
                  <c:v>0.71105527638190991</c:v>
                </c:pt>
                <c:pt idx="7672">
                  <c:v>0.7008040201005028</c:v>
                </c:pt>
                <c:pt idx="7673">
                  <c:v>0.68301507537688455</c:v>
                </c:pt>
                <c:pt idx="7674">
                  <c:v>0.87798994974874389</c:v>
                </c:pt>
                <c:pt idx="7675">
                  <c:v>0.92120603015075375</c:v>
                </c:pt>
                <c:pt idx="7676">
                  <c:v>0.92120603015075375</c:v>
                </c:pt>
                <c:pt idx="7677">
                  <c:v>0.9069346733668342</c:v>
                </c:pt>
                <c:pt idx="7678">
                  <c:v>0.8723618090452262</c:v>
                </c:pt>
                <c:pt idx="7679">
                  <c:v>0.83879396984924637</c:v>
                </c:pt>
                <c:pt idx="7680">
                  <c:v>0.79346733668341729</c:v>
                </c:pt>
                <c:pt idx="7681">
                  <c:v>0.74160804020100524</c:v>
                </c:pt>
                <c:pt idx="7682">
                  <c:v>0.73155778894472379</c:v>
                </c:pt>
                <c:pt idx="7683">
                  <c:v>0.7054271356783921</c:v>
                </c:pt>
                <c:pt idx="7684">
                  <c:v>0.7054271356783921</c:v>
                </c:pt>
                <c:pt idx="7685">
                  <c:v>0.7293467336683418</c:v>
                </c:pt>
                <c:pt idx="7686">
                  <c:v>0.80000000000000016</c:v>
                </c:pt>
                <c:pt idx="7687">
                  <c:v>0.71155778894472377</c:v>
                </c:pt>
                <c:pt idx="7688">
                  <c:v>0.73326633165829169</c:v>
                </c:pt>
                <c:pt idx="7689">
                  <c:v>0.69909547738693489</c:v>
                </c:pt>
                <c:pt idx="7690">
                  <c:v>0.69879396984924635</c:v>
                </c:pt>
                <c:pt idx="7691">
                  <c:v>0.67095477386934688</c:v>
                </c:pt>
                <c:pt idx="7692">
                  <c:v>0.73125628140703525</c:v>
                </c:pt>
                <c:pt idx="7693">
                  <c:v>0.71718592964824135</c:v>
                </c:pt>
                <c:pt idx="7694">
                  <c:v>0.7314572864321609</c:v>
                </c:pt>
                <c:pt idx="7695">
                  <c:v>0.73849246231155796</c:v>
                </c:pt>
                <c:pt idx="7696">
                  <c:v>0.77266331658291476</c:v>
                </c:pt>
                <c:pt idx="7697">
                  <c:v>0.81718592964824133</c:v>
                </c:pt>
                <c:pt idx="7698">
                  <c:v>0.84864321608040194</c:v>
                </c:pt>
                <c:pt idx="7699">
                  <c:v>0.9402010050251256</c:v>
                </c:pt>
                <c:pt idx="7700">
                  <c:v>0.95849246231155782</c:v>
                </c:pt>
                <c:pt idx="7701">
                  <c:v>0.92733668341708553</c:v>
                </c:pt>
                <c:pt idx="7702">
                  <c:v>0.84703517587939703</c:v>
                </c:pt>
                <c:pt idx="7703">
                  <c:v>0.81668341708542724</c:v>
                </c:pt>
                <c:pt idx="7704">
                  <c:v>0.79668341708542723</c:v>
                </c:pt>
                <c:pt idx="7705">
                  <c:v>0.7605025125628142</c:v>
                </c:pt>
                <c:pt idx="7706">
                  <c:v>0.601708542713568</c:v>
                </c:pt>
                <c:pt idx="7707">
                  <c:v>0.65798994974874381</c:v>
                </c:pt>
                <c:pt idx="7708">
                  <c:v>0.67809045226130671</c:v>
                </c:pt>
                <c:pt idx="7709">
                  <c:v>0.70422110552763828</c:v>
                </c:pt>
                <c:pt idx="7710">
                  <c:v>0.74432160804020098</c:v>
                </c:pt>
                <c:pt idx="7711">
                  <c:v>0.7045226130653266</c:v>
                </c:pt>
                <c:pt idx="7712">
                  <c:v>0.65005025125628146</c:v>
                </c:pt>
                <c:pt idx="7713">
                  <c:v>0.63487437185929674</c:v>
                </c:pt>
                <c:pt idx="7714">
                  <c:v>0.65899497487437209</c:v>
                </c:pt>
                <c:pt idx="7715">
                  <c:v>0.67708542713567865</c:v>
                </c:pt>
                <c:pt idx="7716">
                  <c:v>0.68110552763819121</c:v>
                </c:pt>
                <c:pt idx="7717">
                  <c:v>0.68110552763819121</c:v>
                </c:pt>
                <c:pt idx="7718">
                  <c:v>0.68110552763819121</c:v>
                </c:pt>
                <c:pt idx="7719">
                  <c:v>0.69175879396984952</c:v>
                </c:pt>
                <c:pt idx="7720">
                  <c:v>0.67738693467336708</c:v>
                </c:pt>
                <c:pt idx="7721">
                  <c:v>0.74633165829145753</c:v>
                </c:pt>
                <c:pt idx="7722">
                  <c:v>0.96944723618090478</c:v>
                </c:pt>
                <c:pt idx="7723">
                  <c:v>0.93286432160804034</c:v>
                </c:pt>
                <c:pt idx="7724">
                  <c:v>0.9274371859296483</c:v>
                </c:pt>
                <c:pt idx="7725">
                  <c:v>0.82753768844221109</c:v>
                </c:pt>
                <c:pt idx="7726">
                  <c:v>0.93628140703517593</c:v>
                </c:pt>
                <c:pt idx="7727">
                  <c:v>0.837386934673367</c:v>
                </c:pt>
                <c:pt idx="7728">
                  <c:v>0.72753768844221123</c:v>
                </c:pt>
                <c:pt idx="7729">
                  <c:v>0.76773869346733681</c:v>
                </c:pt>
                <c:pt idx="7730">
                  <c:v>0.74361809045226146</c:v>
                </c:pt>
                <c:pt idx="7731">
                  <c:v>0.80613065326633193</c:v>
                </c:pt>
                <c:pt idx="7732">
                  <c:v>0.73155778894472379</c:v>
                </c:pt>
                <c:pt idx="7733">
                  <c:v>0.75165829145728658</c:v>
                </c:pt>
                <c:pt idx="7734">
                  <c:v>0.79015075376884436</c:v>
                </c:pt>
                <c:pt idx="7735">
                  <c:v>0.73587939698492477</c:v>
                </c:pt>
                <c:pt idx="7736">
                  <c:v>0.76341708542713582</c:v>
                </c:pt>
                <c:pt idx="7737">
                  <c:v>0.71236180904522628</c:v>
                </c:pt>
                <c:pt idx="7738">
                  <c:v>0.71577889447236198</c:v>
                </c:pt>
                <c:pt idx="7739">
                  <c:v>0.73949748743718613</c:v>
                </c:pt>
                <c:pt idx="7740">
                  <c:v>0.727638190954774</c:v>
                </c:pt>
                <c:pt idx="7741">
                  <c:v>0.75356783919598003</c:v>
                </c:pt>
                <c:pt idx="7742">
                  <c:v>0.76160804020100514</c:v>
                </c:pt>
                <c:pt idx="7743">
                  <c:v>0.74552763819095491</c:v>
                </c:pt>
                <c:pt idx="7744">
                  <c:v>0.78412060301507547</c:v>
                </c:pt>
                <c:pt idx="7745">
                  <c:v>0.79537688442211074</c:v>
                </c:pt>
                <c:pt idx="7746">
                  <c:v>0.84422110552763829</c:v>
                </c:pt>
                <c:pt idx="7747">
                  <c:v>0.94673366834170858</c:v>
                </c:pt>
                <c:pt idx="7748">
                  <c:v>0.92060301507537701</c:v>
                </c:pt>
                <c:pt idx="7749">
                  <c:v>0.91055276381909556</c:v>
                </c:pt>
                <c:pt idx="7750">
                  <c:v>0.95417085427135673</c:v>
                </c:pt>
                <c:pt idx="7751">
                  <c:v>0.83477386934673381</c:v>
                </c:pt>
                <c:pt idx="7752">
                  <c:v>0.77427135678391978</c:v>
                </c:pt>
                <c:pt idx="7753">
                  <c:v>0.76582914572864336</c:v>
                </c:pt>
                <c:pt idx="7754">
                  <c:v>0.727638190954774</c:v>
                </c:pt>
                <c:pt idx="7755">
                  <c:v>0.71356783919597999</c:v>
                </c:pt>
                <c:pt idx="7756">
                  <c:v>0.66934673366834174</c:v>
                </c:pt>
                <c:pt idx="7757">
                  <c:v>0.69889447236180924</c:v>
                </c:pt>
                <c:pt idx="7758">
                  <c:v>0.72683417085427149</c:v>
                </c:pt>
                <c:pt idx="7759">
                  <c:v>0.67658291457286446</c:v>
                </c:pt>
                <c:pt idx="7760">
                  <c:v>0.67055276381909557</c:v>
                </c:pt>
                <c:pt idx="7761">
                  <c:v>0.70532663316582933</c:v>
                </c:pt>
                <c:pt idx="7762">
                  <c:v>0.69326633165829166</c:v>
                </c:pt>
                <c:pt idx="7763">
                  <c:v>0.69326633165829166</c:v>
                </c:pt>
                <c:pt idx="7764">
                  <c:v>0.70934673366834189</c:v>
                </c:pt>
                <c:pt idx="7765">
                  <c:v>0.69547738693467342</c:v>
                </c:pt>
                <c:pt idx="7766">
                  <c:v>0.75015075376884444</c:v>
                </c:pt>
                <c:pt idx="7767">
                  <c:v>0.74713567839195993</c:v>
                </c:pt>
                <c:pt idx="7768">
                  <c:v>0.76080402010050274</c:v>
                </c:pt>
                <c:pt idx="7769">
                  <c:v>0.80291457286432188</c:v>
                </c:pt>
                <c:pt idx="7770">
                  <c:v>0.92502512562814077</c:v>
                </c:pt>
                <c:pt idx="7771">
                  <c:v>0.9261306532663317</c:v>
                </c:pt>
                <c:pt idx="7772">
                  <c:v>0.92773869346733673</c:v>
                </c:pt>
                <c:pt idx="7773">
                  <c:v>0.9449246231155779</c:v>
                </c:pt>
                <c:pt idx="7774">
                  <c:v>0.92763819095477384</c:v>
                </c:pt>
                <c:pt idx="7775">
                  <c:v>0.86311557788944737</c:v>
                </c:pt>
                <c:pt idx="7776">
                  <c:v>0.76964824120603015</c:v>
                </c:pt>
                <c:pt idx="7777">
                  <c:v>0.75638190954773876</c:v>
                </c:pt>
                <c:pt idx="7778">
                  <c:v>0.7348743718592966</c:v>
                </c:pt>
                <c:pt idx="7779">
                  <c:v>0.69708542713567845</c:v>
                </c:pt>
                <c:pt idx="7780">
                  <c:v>0.70452261306532671</c:v>
                </c:pt>
                <c:pt idx="7781">
                  <c:v>0.70653266331658304</c:v>
                </c:pt>
                <c:pt idx="7782">
                  <c:v>0.73567839195979912</c:v>
                </c:pt>
                <c:pt idx="7783">
                  <c:v>0.73427135678391975</c:v>
                </c:pt>
                <c:pt idx="7784">
                  <c:v>0.7314572864321609</c:v>
                </c:pt>
                <c:pt idx="7785">
                  <c:v>0.70231155778894483</c:v>
                </c:pt>
                <c:pt idx="7786">
                  <c:v>0.68462311557788957</c:v>
                </c:pt>
                <c:pt idx="7787">
                  <c:v>0.71296482412060314</c:v>
                </c:pt>
                <c:pt idx="7788">
                  <c:v>0.73708542713567859</c:v>
                </c:pt>
                <c:pt idx="7789">
                  <c:v>0.73989949748743711</c:v>
                </c:pt>
                <c:pt idx="7790">
                  <c:v>0.74834170854271354</c:v>
                </c:pt>
                <c:pt idx="7791">
                  <c:v>0.74994974874371845</c:v>
                </c:pt>
                <c:pt idx="7792">
                  <c:v>0.75768844221105525</c:v>
                </c:pt>
                <c:pt idx="7793">
                  <c:v>0.76542713567839205</c:v>
                </c:pt>
                <c:pt idx="7794">
                  <c:v>0.847638190954774</c:v>
                </c:pt>
                <c:pt idx="7795">
                  <c:v>0.92683417085427133</c:v>
                </c:pt>
                <c:pt idx="7796">
                  <c:v>0.92964824120603007</c:v>
                </c:pt>
                <c:pt idx="7797">
                  <c:v>0.90874371859296488</c:v>
                </c:pt>
                <c:pt idx="7798">
                  <c:v>0.87246231155778897</c:v>
                </c:pt>
                <c:pt idx="7799">
                  <c:v>0.82432160804020116</c:v>
                </c:pt>
                <c:pt idx="7800">
                  <c:v>0.74331658291457303</c:v>
                </c:pt>
                <c:pt idx="7801">
                  <c:v>0.73125628140703536</c:v>
                </c:pt>
                <c:pt idx="7802">
                  <c:v>0.7344723618090454</c:v>
                </c:pt>
                <c:pt idx="7803">
                  <c:v>0.72160804020100511</c:v>
                </c:pt>
                <c:pt idx="7804">
                  <c:v>0.68944723618090464</c:v>
                </c:pt>
                <c:pt idx="7805">
                  <c:v>0.75035175879397009</c:v>
                </c:pt>
                <c:pt idx="7806">
                  <c:v>0.76984924623115603</c:v>
                </c:pt>
                <c:pt idx="7807">
                  <c:v>0.73688442211055272</c:v>
                </c:pt>
                <c:pt idx="7808">
                  <c:v>0.71276381909547748</c:v>
                </c:pt>
                <c:pt idx="7809">
                  <c:v>0.70804020100502529</c:v>
                </c:pt>
                <c:pt idx="7810">
                  <c:v>0.67105527638190976</c:v>
                </c:pt>
                <c:pt idx="7811">
                  <c:v>0.67206030150753782</c:v>
                </c:pt>
                <c:pt idx="7812">
                  <c:v>0.74241206030150764</c:v>
                </c:pt>
                <c:pt idx="7813">
                  <c:v>0.70623115577889473</c:v>
                </c:pt>
                <c:pt idx="7814">
                  <c:v>0.70944723618090466</c:v>
                </c:pt>
                <c:pt idx="7815">
                  <c:v>0.7426130653266334</c:v>
                </c:pt>
                <c:pt idx="7816">
                  <c:v>0.78502512562814097</c:v>
                </c:pt>
                <c:pt idx="7817">
                  <c:v>0.78221105527638213</c:v>
                </c:pt>
                <c:pt idx="7818">
                  <c:v>0.90321608040201018</c:v>
                </c:pt>
                <c:pt idx="7819">
                  <c:v>0.8997989949748747</c:v>
                </c:pt>
                <c:pt idx="7820">
                  <c:v>0.92301507537688454</c:v>
                </c:pt>
                <c:pt idx="7821">
                  <c:v>0.92311557788944731</c:v>
                </c:pt>
                <c:pt idx="7822">
                  <c:v>0.83949748743718611</c:v>
                </c:pt>
                <c:pt idx="7823">
                  <c:v>0.82482412060301524</c:v>
                </c:pt>
                <c:pt idx="7824">
                  <c:v>0.79256281407035201</c:v>
                </c:pt>
                <c:pt idx="7825">
                  <c:v>0.71457286432160827</c:v>
                </c:pt>
                <c:pt idx="7826">
                  <c:v>0.72060301507537705</c:v>
                </c:pt>
                <c:pt idx="7827">
                  <c:v>0.70793969849246252</c:v>
                </c:pt>
                <c:pt idx="7828">
                  <c:v>0.70391959798994996</c:v>
                </c:pt>
                <c:pt idx="7829">
                  <c:v>0.74361809045226135</c:v>
                </c:pt>
                <c:pt idx="7830">
                  <c:v>0.79758793969849251</c:v>
                </c:pt>
                <c:pt idx="7831">
                  <c:v>0.74653266331658297</c:v>
                </c:pt>
                <c:pt idx="7832">
                  <c:v>0.73567839195979901</c:v>
                </c:pt>
                <c:pt idx="7833">
                  <c:v>0.67798994974874383</c:v>
                </c:pt>
                <c:pt idx="7834">
                  <c:v>0.69919597989949778</c:v>
                </c:pt>
                <c:pt idx="7835">
                  <c:v>0.70321608040201034</c:v>
                </c:pt>
                <c:pt idx="7836">
                  <c:v>0.68512562814070377</c:v>
                </c:pt>
                <c:pt idx="7837">
                  <c:v>0.69819095477386961</c:v>
                </c:pt>
                <c:pt idx="7838">
                  <c:v>0.69839195979899515</c:v>
                </c:pt>
                <c:pt idx="7839">
                  <c:v>0.74261306532663329</c:v>
                </c:pt>
                <c:pt idx="7840">
                  <c:v>0.80211055276381937</c:v>
                </c:pt>
                <c:pt idx="7841">
                  <c:v>0.88402010050251278</c:v>
                </c:pt>
                <c:pt idx="7842">
                  <c:v>0.91055276381909556</c:v>
                </c:pt>
                <c:pt idx="7843">
                  <c:v>0.96412060301507563</c:v>
                </c:pt>
                <c:pt idx="7844">
                  <c:v>0.97678391959798994</c:v>
                </c:pt>
                <c:pt idx="7845">
                  <c:v>0.94190954773869362</c:v>
                </c:pt>
                <c:pt idx="7846">
                  <c:v>0.92864321608040212</c:v>
                </c:pt>
                <c:pt idx="7847">
                  <c:v>0.84482412060301504</c:v>
                </c:pt>
                <c:pt idx="7848">
                  <c:v>0.7819095477386937</c:v>
                </c:pt>
                <c:pt idx="7849">
                  <c:v>0.77447236180904544</c:v>
                </c:pt>
                <c:pt idx="7850">
                  <c:v>0.76984924623115603</c:v>
                </c:pt>
                <c:pt idx="7851">
                  <c:v>0.83035175879397005</c:v>
                </c:pt>
                <c:pt idx="7852">
                  <c:v>0.75175879396984946</c:v>
                </c:pt>
                <c:pt idx="7853">
                  <c:v>0.75557788944723636</c:v>
                </c:pt>
                <c:pt idx="7854">
                  <c:v>0.79587939698492483</c:v>
                </c:pt>
                <c:pt idx="7855">
                  <c:v>0.72944723618090468</c:v>
                </c:pt>
                <c:pt idx="7856">
                  <c:v>0.73547738693467357</c:v>
                </c:pt>
                <c:pt idx="7857">
                  <c:v>0.63829145728643233</c:v>
                </c:pt>
                <c:pt idx="7858">
                  <c:v>0.63005025125628167</c:v>
                </c:pt>
                <c:pt idx="7859">
                  <c:v>0.67628140703517614</c:v>
                </c:pt>
                <c:pt idx="7860">
                  <c:v>0.64432160804020122</c:v>
                </c:pt>
                <c:pt idx="7861">
                  <c:v>0.64000000000000012</c:v>
                </c:pt>
                <c:pt idx="7862">
                  <c:v>0.66934673366834185</c:v>
                </c:pt>
                <c:pt idx="7863">
                  <c:v>0.67537688442211075</c:v>
                </c:pt>
                <c:pt idx="7864">
                  <c:v>0.75698492462311584</c:v>
                </c:pt>
                <c:pt idx="7865">
                  <c:v>0.75547738693467348</c:v>
                </c:pt>
                <c:pt idx="7866">
                  <c:v>0.91477386934673366</c:v>
                </c:pt>
                <c:pt idx="7867">
                  <c:v>0.93175879396984929</c:v>
                </c:pt>
                <c:pt idx="7868">
                  <c:v>0.9397989949748744</c:v>
                </c:pt>
                <c:pt idx="7869">
                  <c:v>0.92371859296482417</c:v>
                </c:pt>
                <c:pt idx="7870">
                  <c:v>0.88341708542713582</c:v>
                </c:pt>
                <c:pt idx="7871">
                  <c:v>0.81839195979899504</c:v>
                </c:pt>
                <c:pt idx="7872">
                  <c:v>0.78030150753768868</c:v>
                </c:pt>
                <c:pt idx="7873">
                  <c:v>0.75537688442211082</c:v>
                </c:pt>
                <c:pt idx="7874">
                  <c:v>0.73386934673366855</c:v>
                </c:pt>
                <c:pt idx="7875">
                  <c:v>0.72562814070351778</c:v>
                </c:pt>
                <c:pt idx="7876">
                  <c:v>0.72964824120603033</c:v>
                </c:pt>
                <c:pt idx="7877">
                  <c:v>0.75618090452261322</c:v>
                </c:pt>
                <c:pt idx="7878">
                  <c:v>0.82301507537688456</c:v>
                </c:pt>
                <c:pt idx="7879">
                  <c:v>0.72834170854271374</c:v>
                </c:pt>
                <c:pt idx="7880">
                  <c:v>0.73959798994974901</c:v>
                </c:pt>
                <c:pt idx="7881">
                  <c:v>0.74341708542713592</c:v>
                </c:pt>
                <c:pt idx="7882">
                  <c:v>0.71929648241206057</c:v>
                </c:pt>
                <c:pt idx="7883">
                  <c:v>0.7570854271356785</c:v>
                </c:pt>
                <c:pt idx="7884">
                  <c:v>0.71507537688442246</c:v>
                </c:pt>
                <c:pt idx="7885">
                  <c:v>0.72371859296482433</c:v>
                </c:pt>
                <c:pt idx="7886">
                  <c:v>0.74341708542713592</c:v>
                </c:pt>
                <c:pt idx="7887">
                  <c:v>0.76130653266331683</c:v>
                </c:pt>
                <c:pt idx="7888">
                  <c:v>0.78522613065326652</c:v>
                </c:pt>
                <c:pt idx="7889">
                  <c:v>0.8421105527638193</c:v>
                </c:pt>
                <c:pt idx="7890">
                  <c:v>0.9521608040201005</c:v>
                </c:pt>
                <c:pt idx="7891">
                  <c:v>0.96070351758794004</c:v>
                </c:pt>
                <c:pt idx="7892">
                  <c:v>0.99015075376884443</c:v>
                </c:pt>
                <c:pt idx="7893">
                  <c:v>0.89909547738693474</c:v>
                </c:pt>
                <c:pt idx="7894">
                  <c:v>0.92211055276381915</c:v>
                </c:pt>
                <c:pt idx="7895">
                  <c:v>0.88261306532663331</c:v>
                </c:pt>
                <c:pt idx="7896">
                  <c:v>0.81045226130653281</c:v>
                </c:pt>
                <c:pt idx="7897">
                  <c:v>0.77447236180904544</c:v>
                </c:pt>
                <c:pt idx="7898">
                  <c:v>0.75597989949748767</c:v>
                </c:pt>
                <c:pt idx="7899">
                  <c:v>0.74070351758793995</c:v>
                </c:pt>
                <c:pt idx="7900">
                  <c:v>0.72100502512562836</c:v>
                </c:pt>
                <c:pt idx="7901">
                  <c:v>0.75437185929648265</c:v>
                </c:pt>
                <c:pt idx="7902">
                  <c:v>0.80623115577889459</c:v>
                </c:pt>
                <c:pt idx="7903">
                  <c:v>0.77567839195979904</c:v>
                </c:pt>
                <c:pt idx="7904">
                  <c:v>0.76201005025125634</c:v>
                </c:pt>
                <c:pt idx="7905">
                  <c:v>0.75336683417085448</c:v>
                </c:pt>
                <c:pt idx="7906">
                  <c:v>0.74452261306532674</c:v>
                </c:pt>
                <c:pt idx="7907">
                  <c:v>0.74160804020100524</c:v>
                </c:pt>
                <c:pt idx="7908">
                  <c:v>0.75608040201005045</c:v>
                </c:pt>
                <c:pt idx="7909">
                  <c:v>0.78331658291457307</c:v>
                </c:pt>
                <c:pt idx="7910">
                  <c:v>0.80592964824120616</c:v>
                </c:pt>
                <c:pt idx="7911">
                  <c:v>0.80693467336683433</c:v>
                </c:pt>
                <c:pt idx="7912">
                  <c:v>0.80301507537688466</c:v>
                </c:pt>
                <c:pt idx="7913">
                  <c:v>0.83788944723618108</c:v>
                </c:pt>
                <c:pt idx="7914">
                  <c:v>0.87256281407035174</c:v>
                </c:pt>
                <c:pt idx="7915">
                  <c:v>0.95477386934673369</c:v>
                </c:pt>
                <c:pt idx="7916">
                  <c:v>0.9786934673366835</c:v>
                </c:pt>
                <c:pt idx="7917">
                  <c:v>0.93386934673366839</c:v>
                </c:pt>
                <c:pt idx="7918">
                  <c:v>0.92241206030150757</c:v>
                </c:pt>
                <c:pt idx="7919">
                  <c:v>0.87718592964824138</c:v>
                </c:pt>
                <c:pt idx="7920">
                  <c:v>0.81537688442211087</c:v>
                </c:pt>
                <c:pt idx="7921">
                  <c:v>0.78824120603015102</c:v>
                </c:pt>
                <c:pt idx="7922">
                  <c:v>0.79286432160804043</c:v>
                </c:pt>
                <c:pt idx="7923">
                  <c:v>0.77497487437185952</c:v>
                </c:pt>
                <c:pt idx="7924">
                  <c:v>0.75206030150753789</c:v>
                </c:pt>
                <c:pt idx="7925">
                  <c:v>0.77095477386934697</c:v>
                </c:pt>
                <c:pt idx="7926">
                  <c:v>0.7839195979899497</c:v>
                </c:pt>
                <c:pt idx="7927">
                  <c:v>0.81427135678391949</c:v>
                </c:pt>
                <c:pt idx="7928">
                  <c:v>0.80603015075376883</c:v>
                </c:pt>
                <c:pt idx="7929">
                  <c:v>0.75778894472361813</c:v>
                </c:pt>
                <c:pt idx="7930">
                  <c:v>0.7997989949748745</c:v>
                </c:pt>
                <c:pt idx="7931">
                  <c:v>0.73909547738693482</c:v>
                </c:pt>
                <c:pt idx="7932">
                  <c:v>0.75336683417085448</c:v>
                </c:pt>
                <c:pt idx="7933">
                  <c:v>0.73125628140703536</c:v>
                </c:pt>
                <c:pt idx="7934">
                  <c:v>0.73979899497487456</c:v>
                </c:pt>
                <c:pt idx="7935">
                  <c:v>0.71738693467336712</c:v>
                </c:pt>
                <c:pt idx="7936">
                  <c:v>0.70954773869346754</c:v>
                </c:pt>
                <c:pt idx="7937">
                  <c:v>0.72703517587939714</c:v>
                </c:pt>
                <c:pt idx="7938">
                  <c:v>0.87788944723618101</c:v>
                </c:pt>
                <c:pt idx="7939">
                  <c:v>0.89095477386934685</c:v>
                </c:pt>
                <c:pt idx="7940">
                  <c:v>0.92773869346733684</c:v>
                </c:pt>
                <c:pt idx="7941">
                  <c:v>0.93417085427135693</c:v>
                </c:pt>
                <c:pt idx="7942">
                  <c:v>0.86693467336683416</c:v>
                </c:pt>
                <c:pt idx="7943">
                  <c:v>0.83678391959799014</c:v>
                </c:pt>
                <c:pt idx="7944">
                  <c:v>0.81336683417085454</c:v>
                </c:pt>
                <c:pt idx="7945">
                  <c:v>0.77698492462311586</c:v>
                </c:pt>
                <c:pt idx="7946">
                  <c:v>0.76050251256281431</c:v>
                </c:pt>
                <c:pt idx="7947">
                  <c:v>0.73939698492462336</c:v>
                </c:pt>
                <c:pt idx="7948">
                  <c:v>0.73618090452261331</c:v>
                </c:pt>
                <c:pt idx="7949">
                  <c:v>0.74170854271356801</c:v>
                </c:pt>
                <c:pt idx="7950">
                  <c:v>0.76442211055276399</c:v>
                </c:pt>
                <c:pt idx="7951">
                  <c:v>0.73869346733668362</c:v>
                </c:pt>
                <c:pt idx="7952">
                  <c:v>0.72663316582914594</c:v>
                </c:pt>
                <c:pt idx="7953">
                  <c:v>0.71577889447236198</c:v>
                </c:pt>
                <c:pt idx="7954">
                  <c:v>0.74693467336683428</c:v>
                </c:pt>
                <c:pt idx="7955">
                  <c:v>0.70793969849246252</c:v>
                </c:pt>
                <c:pt idx="7956">
                  <c:v>0.73668341708542706</c:v>
                </c:pt>
                <c:pt idx="7957">
                  <c:v>0.73185929648241199</c:v>
                </c:pt>
                <c:pt idx="7958">
                  <c:v>0.76201005025125634</c:v>
                </c:pt>
                <c:pt idx="7959">
                  <c:v>0.72482412060301504</c:v>
                </c:pt>
                <c:pt idx="7960">
                  <c:v>0.73597989949748732</c:v>
                </c:pt>
                <c:pt idx="7961">
                  <c:v>0.74412060301507554</c:v>
                </c:pt>
                <c:pt idx="7962">
                  <c:v>0.88542713567839204</c:v>
                </c:pt>
                <c:pt idx="7963">
                  <c:v>0.90663316582914588</c:v>
                </c:pt>
                <c:pt idx="7964">
                  <c:v>0.94100502512562822</c:v>
                </c:pt>
                <c:pt idx="7965">
                  <c:v>0.91628140703517591</c:v>
                </c:pt>
                <c:pt idx="7966">
                  <c:v>0.85859296482412062</c:v>
                </c:pt>
                <c:pt idx="7967">
                  <c:v>0.8237185929648243</c:v>
                </c:pt>
                <c:pt idx="7968">
                  <c:v>0.78080402010050265</c:v>
                </c:pt>
                <c:pt idx="7969">
                  <c:v>0.76824120603015089</c:v>
                </c:pt>
                <c:pt idx="7970">
                  <c:v>0.73648241206030163</c:v>
                </c:pt>
                <c:pt idx="7971">
                  <c:v>0.7139698492462313</c:v>
                </c:pt>
                <c:pt idx="7972">
                  <c:v>0.70592964824120619</c:v>
                </c:pt>
                <c:pt idx="7973">
                  <c:v>0.72964824120603033</c:v>
                </c:pt>
                <c:pt idx="7974">
                  <c:v>0.81497487437185923</c:v>
                </c:pt>
                <c:pt idx="7975">
                  <c:v>0.73246231155778907</c:v>
                </c:pt>
                <c:pt idx="7976">
                  <c:v>0.76341708542713593</c:v>
                </c:pt>
                <c:pt idx="7977">
                  <c:v>0.70914572864321634</c:v>
                </c:pt>
                <c:pt idx="7978">
                  <c:v>0.74482412060301528</c:v>
                </c:pt>
                <c:pt idx="7979">
                  <c:v>0.72412060301507553</c:v>
                </c:pt>
                <c:pt idx="7980">
                  <c:v>0.6854271356783922</c:v>
                </c:pt>
                <c:pt idx="7981">
                  <c:v>0.74512562814070371</c:v>
                </c:pt>
                <c:pt idx="7982">
                  <c:v>0.68984924623115595</c:v>
                </c:pt>
                <c:pt idx="7983">
                  <c:v>0.76743718592964838</c:v>
                </c:pt>
                <c:pt idx="7984">
                  <c:v>0.75899497487437195</c:v>
                </c:pt>
                <c:pt idx="7985">
                  <c:v>0.78854271356783945</c:v>
                </c:pt>
                <c:pt idx="7986">
                  <c:v>0.85165829145728666</c:v>
                </c:pt>
                <c:pt idx="7987">
                  <c:v>0.94954773869346765</c:v>
                </c:pt>
                <c:pt idx="7988">
                  <c:v>0.9326633165829149</c:v>
                </c:pt>
                <c:pt idx="7989">
                  <c:v>0.94030150753768849</c:v>
                </c:pt>
                <c:pt idx="7990">
                  <c:v>0.92502512562814065</c:v>
                </c:pt>
                <c:pt idx="7991">
                  <c:v>0.83155778894472376</c:v>
                </c:pt>
                <c:pt idx="7992">
                  <c:v>0.78432160804020135</c:v>
                </c:pt>
                <c:pt idx="7993">
                  <c:v>0.77246231155778922</c:v>
                </c:pt>
                <c:pt idx="7994">
                  <c:v>0.76924623115577906</c:v>
                </c:pt>
                <c:pt idx="7995">
                  <c:v>0.73145728643216112</c:v>
                </c:pt>
                <c:pt idx="7996">
                  <c:v>0.73547738693467368</c:v>
                </c:pt>
                <c:pt idx="7997">
                  <c:v>0.74653266331658319</c:v>
                </c:pt>
                <c:pt idx="7998">
                  <c:v>0.84763819095477411</c:v>
                </c:pt>
                <c:pt idx="7999">
                  <c:v>0.78211055276381924</c:v>
                </c:pt>
                <c:pt idx="8000">
                  <c:v>0.77728643216080417</c:v>
                </c:pt>
                <c:pt idx="8001">
                  <c:v>0.75296482412060317</c:v>
                </c:pt>
                <c:pt idx="8002">
                  <c:v>0.73889447236180916</c:v>
                </c:pt>
                <c:pt idx="8003">
                  <c:v>0.73246231155778907</c:v>
                </c:pt>
                <c:pt idx="8004">
                  <c:v>0.76542713567839216</c:v>
                </c:pt>
                <c:pt idx="8005">
                  <c:v>0.76040201005025143</c:v>
                </c:pt>
                <c:pt idx="8006">
                  <c:v>0.77547738693467361</c:v>
                </c:pt>
                <c:pt idx="8007">
                  <c:v>0.75055276381909564</c:v>
                </c:pt>
                <c:pt idx="8008">
                  <c:v>0.80864321608040224</c:v>
                </c:pt>
                <c:pt idx="8009">
                  <c:v>0.81597989949748762</c:v>
                </c:pt>
                <c:pt idx="8010">
                  <c:v>0.91668341708542711</c:v>
                </c:pt>
                <c:pt idx="8011">
                  <c:v>0.94974874371859297</c:v>
                </c:pt>
                <c:pt idx="8012">
                  <c:v>0.96000000000000008</c:v>
                </c:pt>
                <c:pt idx="8013">
                  <c:v>0.93899497487437189</c:v>
                </c:pt>
                <c:pt idx="8014">
                  <c:v>0.88381909547738702</c:v>
                </c:pt>
                <c:pt idx="8015">
                  <c:v>0.83155778894472376</c:v>
                </c:pt>
                <c:pt idx="8016">
                  <c:v>0.80078391959799011</c:v>
                </c:pt>
                <c:pt idx="8017">
                  <c:v>0.7661306532663319</c:v>
                </c:pt>
                <c:pt idx="8018">
                  <c:v>0.75025125628140721</c:v>
                </c:pt>
                <c:pt idx="8019">
                  <c:v>0.73979899497487456</c:v>
                </c:pt>
                <c:pt idx="8020">
                  <c:v>0.73939698492462336</c:v>
                </c:pt>
                <c:pt idx="8021">
                  <c:v>0.7490452261306535</c:v>
                </c:pt>
                <c:pt idx="8022">
                  <c:v>0.81989949748743718</c:v>
                </c:pt>
                <c:pt idx="8023">
                  <c:v>0.75979899497487446</c:v>
                </c:pt>
                <c:pt idx="8024">
                  <c:v>0.74160804020100513</c:v>
                </c:pt>
                <c:pt idx="8025">
                  <c:v>0.72522613065326647</c:v>
                </c:pt>
                <c:pt idx="8026">
                  <c:v>0.7234170854271359</c:v>
                </c:pt>
                <c:pt idx="8027">
                  <c:v>0.71909547738693491</c:v>
                </c:pt>
                <c:pt idx="8028">
                  <c:v>0.69698492462311579</c:v>
                </c:pt>
                <c:pt idx="8029">
                  <c:v>0.67929648241206053</c:v>
                </c:pt>
                <c:pt idx="8030">
                  <c:v>0.77798994974874403</c:v>
                </c:pt>
                <c:pt idx="8031">
                  <c:v>0.81537688442211087</c:v>
                </c:pt>
                <c:pt idx="8032">
                  <c:v>0.77065326633165854</c:v>
                </c:pt>
                <c:pt idx="8033">
                  <c:v>0.83919597989949757</c:v>
                </c:pt>
                <c:pt idx="8034">
                  <c:v>0.90773869346733693</c:v>
                </c:pt>
                <c:pt idx="8035">
                  <c:v>0.92391959798995005</c:v>
                </c:pt>
                <c:pt idx="8036">
                  <c:v>0.95276381909547725</c:v>
                </c:pt>
                <c:pt idx="8037">
                  <c:v>0.93909547738693455</c:v>
                </c:pt>
                <c:pt idx="8038">
                  <c:v>0.91175879396984927</c:v>
                </c:pt>
                <c:pt idx="8039">
                  <c:v>0.84643216080402028</c:v>
                </c:pt>
                <c:pt idx="8040">
                  <c:v>0.7870351758793972</c:v>
                </c:pt>
                <c:pt idx="8041">
                  <c:v>0.77618090452261324</c:v>
                </c:pt>
                <c:pt idx="8042">
                  <c:v>0.72412060301507553</c:v>
                </c:pt>
                <c:pt idx="8043">
                  <c:v>0.70603015075376907</c:v>
                </c:pt>
                <c:pt idx="8044">
                  <c:v>0.70402010050251274</c:v>
                </c:pt>
                <c:pt idx="8045">
                  <c:v>0.72613065326633186</c:v>
                </c:pt>
                <c:pt idx="8046">
                  <c:v>0.76160804020100514</c:v>
                </c:pt>
                <c:pt idx="8047">
                  <c:v>0.70713567839196001</c:v>
                </c:pt>
                <c:pt idx="8048">
                  <c:v>0.71135678391959811</c:v>
                </c:pt>
                <c:pt idx="8049">
                  <c:v>0.73165829145728667</c:v>
                </c:pt>
                <c:pt idx="8050">
                  <c:v>0.6928140703517589</c:v>
                </c:pt>
                <c:pt idx="8051">
                  <c:v>0.7030653266331659</c:v>
                </c:pt>
                <c:pt idx="8052">
                  <c:v>0.69603015075376884</c:v>
                </c:pt>
                <c:pt idx="8053">
                  <c:v>0.70809045226130651</c:v>
                </c:pt>
                <c:pt idx="8054">
                  <c:v>0.69542713567839209</c:v>
                </c:pt>
                <c:pt idx="8055">
                  <c:v>0.72276381909547738</c:v>
                </c:pt>
                <c:pt idx="8056">
                  <c:v>0.72718592964824125</c:v>
                </c:pt>
                <c:pt idx="8057">
                  <c:v>0.77326633165829162</c:v>
                </c:pt>
                <c:pt idx="8058">
                  <c:v>0.87738693467336692</c:v>
                </c:pt>
                <c:pt idx="8059">
                  <c:v>0.89145728643216104</c:v>
                </c:pt>
                <c:pt idx="8060">
                  <c:v>0.89969849246231182</c:v>
                </c:pt>
                <c:pt idx="8061">
                  <c:v>0.914572864321608</c:v>
                </c:pt>
                <c:pt idx="8062">
                  <c:v>0.84301507537688447</c:v>
                </c:pt>
                <c:pt idx="8063">
                  <c:v>0.8032160804020102</c:v>
                </c:pt>
                <c:pt idx="8064">
                  <c:v>0.75768844221105558</c:v>
                </c:pt>
                <c:pt idx="8065">
                  <c:v>0.73839195979899519</c:v>
                </c:pt>
                <c:pt idx="8066">
                  <c:v>0.72773869346733688</c:v>
                </c:pt>
                <c:pt idx="8067">
                  <c:v>0.74341708542713592</c:v>
                </c:pt>
                <c:pt idx="8068">
                  <c:v>0.72221105527638207</c:v>
                </c:pt>
                <c:pt idx="8069">
                  <c:v>0.77326633165829162</c:v>
                </c:pt>
                <c:pt idx="8070">
                  <c:v>0.79809045226130659</c:v>
                </c:pt>
                <c:pt idx="8071">
                  <c:v>0.74743718592964836</c:v>
                </c:pt>
                <c:pt idx="8072">
                  <c:v>0.75286432160804029</c:v>
                </c:pt>
                <c:pt idx="8073">
                  <c:v>0.76201005025125645</c:v>
                </c:pt>
                <c:pt idx="8074">
                  <c:v>0.737889447236181</c:v>
                </c:pt>
                <c:pt idx="8075">
                  <c:v>0.74522613065326648</c:v>
                </c:pt>
                <c:pt idx="8076">
                  <c:v>0.70904522613065346</c:v>
                </c:pt>
                <c:pt idx="8077">
                  <c:v>0.71467336683417104</c:v>
                </c:pt>
                <c:pt idx="8078">
                  <c:v>0.75145728643216092</c:v>
                </c:pt>
                <c:pt idx="8079">
                  <c:v>0.76351758793969859</c:v>
                </c:pt>
                <c:pt idx="8080">
                  <c:v>0.76070351758793986</c:v>
                </c:pt>
                <c:pt idx="8081">
                  <c:v>0.75889447236180929</c:v>
                </c:pt>
                <c:pt idx="8082">
                  <c:v>0.88643216080402021</c:v>
                </c:pt>
                <c:pt idx="8083">
                  <c:v>0.93246231155778903</c:v>
                </c:pt>
                <c:pt idx="8084">
                  <c:v>0.94894472361809046</c:v>
                </c:pt>
                <c:pt idx="8085">
                  <c:v>0.82934673366834177</c:v>
                </c:pt>
                <c:pt idx="8086">
                  <c:v>0.83809045226130663</c:v>
                </c:pt>
                <c:pt idx="8087">
                  <c:v>0.78904522613065353</c:v>
                </c:pt>
                <c:pt idx="8088">
                  <c:v>0.80120603015075398</c:v>
                </c:pt>
                <c:pt idx="8089">
                  <c:v>0.73487437185929683</c:v>
                </c:pt>
                <c:pt idx="8090">
                  <c:v>0.71678391959799026</c:v>
                </c:pt>
                <c:pt idx="8091">
                  <c:v>0.70291457286432191</c:v>
                </c:pt>
                <c:pt idx="8092">
                  <c:v>0.69105527638190989</c:v>
                </c:pt>
                <c:pt idx="8093">
                  <c:v>0.69386934673366862</c:v>
                </c:pt>
                <c:pt idx="8094">
                  <c:v>0.73125628140703525</c:v>
                </c:pt>
                <c:pt idx="8095">
                  <c:v>0.70090452261306546</c:v>
                </c:pt>
                <c:pt idx="8096">
                  <c:v>0.68643216080402014</c:v>
                </c:pt>
                <c:pt idx="8097">
                  <c:v>0.67718592964824131</c:v>
                </c:pt>
                <c:pt idx="8098">
                  <c:v>0.68904522613065344</c:v>
                </c:pt>
                <c:pt idx="8099">
                  <c:v>0.70432160804020116</c:v>
                </c:pt>
                <c:pt idx="8100">
                  <c:v>0.69989949748743741</c:v>
                </c:pt>
                <c:pt idx="8101">
                  <c:v>0.70834170854271372</c:v>
                </c:pt>
                <c:pt idx="8102">
                  <c:v>0.71638190954773884</c:v>
                </c:pt>
                <c:pt idx="8103">
                  <c:v>0.735778894472362</c:v>
                </c:pt>
                <c:pt idx="8104">
                  <c:v>0.76190954773869368</c:v>
                </c:pt>
                <c:pt idx="8105">
                  <c:v>0.80482412060301511</c:v>
                </c:pt>
                <c:pt idx="8106">
                  <c:v>0.87879396984924629</c:v>
                </c:pt>
                <c:pt idx="8107">
                  <c:v>0.83778894472361809</c:v>
                </c:pt>
                <c:pt idx="8108">
                  <c:v>0.91135678391959818</c:v>
                </c:pt>
                <c:pt idx="8109">
                  <c:v>0.92522613065326642</c:v>
                </c:pt>
                <c:pt idx="8110">
                  <c:v>0.87979899497487446</c:v>
                </c:pt>
                <c:pt idx="8111">
                  <c:v>0.81145728643216097</c:v>
                </c:pt>
                <c:pt idx="8112">
                  <c:v>0.78793969849246248</c:v>
                </c:pt>
                <c:pt idx="8113">
                  <c:v>0.76341708542713593</c:v>
                </c:pt>
                <c:pt idx="8114">
                  <c:v>0.74190954773869366</c:v>
                </c:pt>
                <c:pt idx="8115">
                  <c:v>0.72663316582914594</c:v>
                </c:pt>
                <c:pt idx="8116">
                  <c:v>0.71819095477386952</c:v>
                </c:pt>
                <c:pt idx="8117">
                  <c:v>0.71376884422110576</c:v>
                </c:pt>
                <c:pt idx="8118">
                  <c:v>0.72301507537688448</c:v>
                </c:pt>
                <c:pt idx="8119">
                  <c:v>0.72241206030150762</c:v>
                </c:pt>
                <c:pt idx="8120">
                  <c:v>0.68522613065326643</c:v>
                </c:pt>
                <c:pt idx="8121">
                  <c:v>0.66130653266331663</c:v>
                </c:pt>
                <c:pt idx="8122">
                  <c:v>0.54914572864321609</c:v>
                </c:pt>
                <c:pt idx="8123">
                  <c:v>0.54251256281407034</c:v>
                </c:pt>
                <c:pt idx="8124">
                  <c:v>0.5602010050251256</c:v>
                </c:pt>
                <c:pt idx="8125">
                  <c:v>0.58090452261306524</c:v>
                </c:pt>
                <c:pt idx="8126">
                  <c:v>0.69005025125628161</c:v>
                </c:pt>
                <c:pt idx="8127">
                  <c:v>0.72783919597989977</c:v>
                </c:pt>
                <c:pt idx="8128">
                  <c:v>0.74954773869346747</c:v>
                </c:pt>
                <c:pt idx="8129">
                  <c:v>0.77949748743718617</c:v>
                </c:pt>
                <c:pt idx="8130">
                  <c:v>0.85668341708542728</c:v>
                </c:pt>
                <c:pt idx="8131">
                  <c:v>0.91115577889447263</c:v>
                </c:pt>
                <c:pt idx="8132">
                  <c:v>0.91316582914572864</c:v>
                </c:pt>
                <c:pt idx="8133">
                  <c:v>0.89547738693467349</c:v>
                </c:pt>
                <c:pt idx="8134">
                  <c:v>0.70592964824120619</c:v>
                </c:pt>
                <c:pt idx="8135">
                  <c:v>0.82733668341708555</c:v>
                </c:pt>
                <c:pt idx="8136">
                  <c:v>0.72391959798994987</c:v>
                </c:pt>
                <c:pt idx="8137">
                  <c:v>0.67969849246231173</c:v>
                </c:pt>
                <c:pt idx="8138">
                  <c:v>0.69216080402010072</c:v>
                </c:pt>
                <c:pt idx="8139">
                  <c:v>0.66140703517587962</c:v>
                </c:pt>
                <c:pt idx="8140">
                  <c:v>0.70140703517587955</c:v>
                </c:pt>
                <c:pt idx="8141">
                  <c:v>0.72291457286432181</c:v>
                </c:pt>
                <c:pt idx="8142">
                  <c:v>0.76964824120603015</c:v>
                </c:pt>
                <c:pt idx="8143">
                  <c:v>0.72924623115577891</c:v>
                </c:pt>
                <c:pt idx="8144">
                  <c:v>0.69145728643216087</c:v>
                </c:pt>
                <c:pt idx="8145">
                  <c:v>0.71879396984924659</c:v>
                </c:pt>
                <c:pt idx="8146">
                  <c:v>0.71718592964824135</c:v>
                </c:pt>
                <c:pt idx="8147">
                  <c:v>0.71015075376884429</c:v>
                </c:pt>
                <c:pt idx="8148">
                  <c:v>0.65849246231155789</c:v>
                </c:pt>
                <c:pt idx="8149">
                  <c:v>0.6106532663316584</c:v>
                </c:pt>
                <c:pt idx="8150">
                  <c:v>0.6904522613065327</c:v>
                </c:pt>
                <c:pt idx="8151">
                  <c:v>0.70130653266331677</c:v>
                </c:pt>
                <c:pt idx="8152">
                  <c:v>0.74894472361809061</c:v>
                </c:pt>
                <c:pt idx="8153">
                  <c:v>0.75457286432160819</c:v>
                </c:pt>
                <c:pt idx="8154">
                  <c:v>0.81819095477386927</c:v>
                </c:pt>
                <c:pt idx="8155">
                  <c:v>1</c:v>
                </c:pt>
                <c:pt idx="8156">
                  <c:v>0.88321608040201005</c:v>
                </c:pt>
                <c:pt idx="8157">
                  <c:v>0.91407035175879392</c:v>
                </c:pt>
                <c:pt idx="8158">
                  <c:v>0.91969849246231161</c:v>
                </c:pt>
                <c:pt idx="8159">
                  <c:v>0.79366834170854283</c:v>
                </c:pt>
                <c:pt idx="8160">
                  <c:v>0.74763819095477402</c:v>
                </c:pt>
                <c:pt idx="8161">
                  <c:v>0.77547738693467361</c:v>
                </c:pt>
                <c:pt idx="8162">
                  <c:v>0.74271356783919606</c:v>
                </c:pt>
                <c:pt idx="8163">
                  <c:v>0.72723618090452269</c:v>
                </c:pt>
                <c:pt idx="8164">
                  <c:v>0.73045226130653285</c:v>
                </c:pt>
                <c:pt idx="8165">
                  <c:v>0.75748743718592981</c:v>
                </c:pt>
                <c:pt idx="8166">
                  <c:v>0.81035175879396981</c:v>
                </c:pt>
                <c:pt idx="8167">
                  <c:v>0.73788944723618088</c:v>
                </c:pt>
                <c:pt idx="8168">
                  <c:v>0.73527638190954769</c:v>
                </c:pt>
                <c:pt idx="8169">
                  <c:v>0.68623115577889449</c:v>
                </c:pt>
                <c:pt idx="8170">
                  <c:v>0.69065326633165836</c:v>
                </c:pt>
                <c:pt idx="8171">
                  <c:v>0.66773869346733672</c:v>
                </c:pt>
                <c:pt idx="8172">
                  <c:v>0.71035175879396983</c:v>
                </c:pt>
                <c:pt idx="8173">
                  <c:v>0.70231155778894472</c:v>
                </c:pt>
                <c:pt idx="8174">
                  <c:v>0.72070351758793982</c:v>
                </c:pt>
                <c:pt idx="8175">
                  <c:v>0.7293467336683418</c:v>
                </c:pt>
                <c:pt idx="8176">
                  <c:v>0.73919597989949759</c:v>
                </c:pt>
                <c:pt idx="8177">
                  <c:v>0.79396984924623126</c:v>
                </c:pt>
                <c:pt idx="8178">
                  <c:v>0.79356783919598017</c:v>
                </c:pt>
                <c:pt idx="8179">
                  <c:v>0.91457286432160834</c:v>
                </c:pt>
                <c:pt idx="8180">
                  <c:v>0.88884422110552763</c:v>
                </c:pt>
                <c:pt idx="8181">
                  <c:v>0.85829145728643208</c:v>
                </c:pt>
                <c:pt idx="8182">
                  <c:v>0.8868341708542713</c:v>
                </c:pt>
                <c:pt idx="8183">
                  <c:v>0.82592964824120618</c:v>
                </c:pt>
                <c:pt idx="8184">
                  <c:v>0.77979899497487459</c:v>
                </c:pt>
                <c:pt idx="8185">
                  <c:v>0.72120603015075402</c:v>
                </c:pt>
                <c:pt idx="8186">
                  <c:v>0.70251256281407048</c:v>
                </c:pt>
                <c:pt idx="8187">
                  <c:v>0.69969849246231164</c:v>
                </c:pt>
                <c:pt idx="8188">
                  <c:v>0.67356783919598007</c:v>
                </c:pt>
                <c:pt idx="8189">
                  <c:v>0.69628140703517605</c:v>
                </c:pt>
                <c:pt idx="8190">
                  <c:v>0.76582914572864313</c:v>
                </c:pt>
                <c:pt idx="8191">
                  <c:v>0.72964824120603011</c:v>
                </c:pt>
                <c:pt idx="8192">
                  <c:v>0.75417085427135699</c:v>
                </c:pt>
                <c:pt idx="8193">
                  <c:v>0.71597989949748764</c:v>
                </c:pt>
                <c:pt idx="8194">
                  <c:v>0.71758793969849255</c:v>
                </c:pt>
                <c:pt idx="8195">
                  <c:v>0.72402010050251264</c:v>
                </c:pt>
                <c:pt idx="8196">
                  <c:v>0.74301507537688449</c:v>
                </c:pt>
                <c:pt idx="8197">
                  <c:v>0.7237185929648241</c:v>
                </c:pt>
                <c:pt idx="8198">
                  <c:v>0.70160804020100498</c:v>
                </c:pt>
                <c:pt idx="8199">
                  <c:v>0.8168844221105529</c:v>
                </c:pt>
                <c:pt idx="8200">
                  <c:v>0.70170854271356797</c:v>
                </c:pt>
                <c:pt idx="8201">
                  <c:v>0.67678391959799011</c:v>
                </c:pt>
                <c:pt idx="8202">
                  <c:v>0.78261306532663322</c:v>
                </c:pt>
                <c:pt idx="8203">
                  <c:v>0.8471356783919598</c:v>
                </c:pt>
                <c:pt idx="8204">
                  <c:v>0.88070351758793974</c:v>
                </c:pt>
                <c:pt idx="8205">
                  <c:v>0.89135678391959805</c:v>
                </c:pt>
                <c:pt idx="8206">
                  <c:v>0.82864321608040203</c:v>
                </c:pt>
                <c:pt idx="8207">
                  <c:v>0.8459296482412062</c:v>
                </c:pt>
                <c:pt idx="8208">
                  <c:v>0.82000000000000028</c:v>
                </c:pt>
                <c:pt idx="8209">
                  <c:v>0.75899497487437206</c:v>
                </c:pt>
                <c:pt idx="8210">
                  <c:v>0.7182914572864324</c:v>
                </c:pt>
                <c:pt idx="8211">
                  <c:v>0.71025125628140728</c:v>
                </c:pt>
                <c:pt idx="8212">
                  <c:v>0.70422110552763839</c:v>
                </c:pt>
                <c:pt idx="8213">
                  <c:v>0.72251256281407061</c:v>
                </c:pt>
                <c:pt idx="8214">
                  <c:v>0.80613065326633171</c:v>
                </c:pt>
                <c:pt idx="8215">
                  <c:v>0.75768844221105525</c:v>
                </c:pt>
                <c:pt idx="8216">
                  <c:v>0.76190954773869357</c:v>
                </c:pt>
                <c:pt idx="8217">
                  <c:v>0.72241206030150762</c:v>
                </c:pt>
                <c:pt idx="8218">
                  <c:v>0.74532663316582926</c:v>
                </c:pt>
                <c:pt idx="8219">
                  <c:v>0.76010050251256289</c:v>
                </c:pt>
                <c:pt idx="8220">
                  <c:v>0.68773869346733674</c:v>
                </c:pt>
                <c:pt idx="8221">
                  <c:v>0.73417085427135687</c:v>
                </c:pt>
                <c:pt idx="8222">
                  <c:v>0.74412060301507543</c:v>
                </c:pt>
                <c:pt idx="8223">
                  <c:v>0.77065326633165832</c:v>
                </c:pt>
                <c:pt idx="8224">
                  <c:v>0.74954773869346736</c:v>
                </c:pt>
                <c:pt idx="8225">
                  <c:v>0.79356783919597995</c:v>
                </c:pt>
                <c:pt idx="8226">
                  <c:v>0.88371859296482413</c:v>
                </c:pt>
                <c:pt idx="8227">
                  <c:v>0.9630150753768848</c:v>
                </c:pt>
                <c:pt idx="8228">
                  <c:v>0.96743718592964856</c:v>
                </c:pt>
                <c:pt idx="8229">
                  <c:v>0.95376884422110553</c:v>
                </c:pt>
                <c:pt idx="8230">
                  <c:v>0.93185929648241206</c:v>
                </c:pt>
                <c:pt idx="8231">
                  <c:v>0.90673366834170865</c:v>
                </c:pt>
                <c:pt idx="8232">
                  <c:v>0.76120603015075394</c:v>
                </c:pt>
                <c:pt idx="8233">
                  <c:v>0.7754773869346735</c:v>
                </c:pt>
                <c:pt idx="8234">
                  <c:v>0.73628140703517608</c:v>
                </c:pt>
                <c:pt idx="8235">
                  <c:v>0.72321608040201013</c:v>
                </c:pt>
                <c:pt idx="8236">
                  <c:v>0.72582914572864343</c:v>
                </c:pt>
                <c:pt idx="8237">
                  <c:v>0.73246231155778907</c:v>
                </c:pt>
                <c:pt idx="8238">
                  <c:v>0.80020100502512592</c:v>
                </c:pt>
                <c:pt idx="8239">
                  <c:v>0.73668341708542706</c:v>
                </c:pt>
                <c:pt idx="8240">
                  <c:v>0.75236180904522609</c:v>
                </c:pt>
                <c:pt idx="8241">
                  <c:v>0.7135678391959801</c:v>
                </c:pt>
                <c:pt idx="8242">
                  <c:v>0.66130653266331674</c:v>
                </c:pt>
                <c:pt idx="8243">
                  <c:v>0.68763819095477396</c:v>
                </c:pt>
                <c:pt idx="8244">
                  <c:v>0.70010050251256295</c:v>
                </c:pt>
                <c:pt idx="8245">
                  <c:v>0.73005025125628142</c:v>
                </c:pt>
                <c:pt idx="8246">
                  <c:v>0.7288442211055276</c:v>
                </c:pt>
                <c:pt idx="8247">
                  <c:v>0.72281407035175882</c:v>
                </c:pt>
                <c:pt idx="8248">
                  <c:v>0.727638190954774</c:v>
                </c:pt>
                <c:pt idx="8249">
                  <c:v>0.82884422110552769</c:v>
                </c:pt>
                <c:pt idx="8250">
                  <c:v>0.89768844221105526</c:v>
                </c:pt>
                <c:pt idx="8251">
                  <c:v>0.91939698492462318</c:v>
                </c:pt>
                <c:pt idx="8252">
                  <c:v>0.91376884422110571</c:v>
                </c:pt>
                <c:pt idx="8253">
                  <c:v>0.92</c:v>
                </c:pt>
                <c:pt idx="8254">
                  <c:v>0.8894472361809046</c:v>
                </c:pt>
                <c:pt idx="8255">
                  <c:v>0.896281407035176</c:v>
                </c:pt>
                <c:pt idx="8256">
                  <c:v>0.78311557788944741</c:v>
                </c:pt>
                <c:pt idx="8257">
                  <c:v>0.7485427135678393</c:v>
                </c:pt>
                <c:pt idx="8258">
                  <c:v>0.72984924623115588</c:v>
                </c:pt>
                <c:pt idx="8259">
                  <c:v>0.71798994974874386</c:v>
                </c:pt>
                <c:pt idx="8260">
                  <c:v>0.71195979899497508</c:v>
                </c:pt>
                <c:pt idx="8261">
                  <c:v>0.74130653266331659</c:v>
                </c:pt>
                <c:pt idx="8262">
                  <c:v>0.78874371859296488</c:v>
                </c:pt>
                <c:pt idx="8263">
                  <c:v>0.74251256281407041</c:v>
                </c:pt>
                <c:pt idx="8264">
                  <c:v>0.72924623115577913</c:v>
                </c:pt>
                <c:pt idx="8265">
                  <c:v>0.73889447236180916</c:v>
                </c:pt>
                <c:pt idx="8266">
                  <c:v>0.72703517587939714</c:v>
                </c:pt>
                <c:pt idx="8267">
                  <c:v>0.7272361809045228</c:v>
                </c:pt>
                <c:pt idx="8268">
                  <c:v>0.73447236180904529</c:v>
                </c:pt>
                <c:pt idx="8269">
                  <c:v>0.65025125628140712</c:v>
                </c:pt>
                <c:pt idx="8270">
                  <c:v>0.72321608040201013</c:v>
                </c:pt>
                <c:pt idx="8271">
                  <c:v>0.7067336683417087</c:v>
                </c:pt>
                <c:pt idx="8272">
                  <c:v>0.71698492462311558</c:v>
                </c:pt>
                <c:pt idx="8273">
                  <c:v>0.7348743718592966</c:v>
                </c:pt>
                <c:pt idx="8274">
                  <c:v>0.83979899497487465</c:v>
                </c:pt>
                <c:pt idx="8275">
                  <c:v>0.91497487437185943</c:v>
                </c:pt>
                <c:pt idx="8276">
                  <c:v>0.93025125628140704</c:v>
                </c:pt>
                <c:pt idx="8277">
                  <c:v>0.91115577889447241</c:v>
                </c:pt>
                <c:pt idx="8278">
                  <c:v>0.88341708542713582</c:v>
                </c:pt>
                <c:pt idx="8279">
                  <c:v>0.83256281407035182</c:v>
                </c:pt>
                <c:pt idx="8280">
                  <c:v>0.79839195979899513</c:v>
                </c:pt>
                <c:pt idx="8281">
                  <c:v>0.77045226130653277</c:v>
                </c:pt>
                <c:pt idx="8282">
                  <c:v>0.76180904522613069</c:v>
                </c:pt>
                <c:pt idx="8283">
                  <c:v>0.72341708542713568</c:v>
                </c:pt>
                <c:pt idx="8284">
                  <c:v>0.71195979899497508</c:v>
                </c:pt>
                <c:pt idx="8285">
                  <c:v>0.71959798994974877</c:v>
                </c:pt>
                <c:pt idx="8286">
                  <c:v>0.77768844221105526</c:v>
                </c:pt>
                <c:pt idx="8287">
                  <c:v>0.6771859296482412</c:v>
                </c:pt>
                <c:pt idx="8288">
                  <c:v>0.73608040201005032</c:v>
                </c:pt>
                <c:pt idx="8289">
                  <c:v>0.70592964824120608</c:v>
                </c:pt>
                <c:pt idx="8290">
                  <c:v>0.69366834170854275</c:v>
                </c:pt>
                <c:pt idx="8291">
                  <c:v>0.69628140703517594</c:v>
                </c:pt>
                <c:pt idx="8292">
                  <c:v>0.70793969849246241</c:v>
                </c:pt>
                <c:pt idx="8293">
                  <c:v>0.69628140703517594</c:v>
                </c:pt>
                <c:pt idx="8294">
                  <c:v>0.72261306532663327</c:v>
                </c:pt>
                <c:pt idx="8295">
                  <c:v>0.73668341708542717</c:v>
                </c:pt>
                <c:pt idx="8296">
                  <c:v>0.72281407035175893</c:v>
                </c:pt>
                <c:pt idx="8297">
                  <c:v>0.79618090452261325</c:v>
                </c:pt>
                <c:pt idx="8298">
                  <c:v>0.87437185929648253</c:v>
                </c:pt>
                <c:pt idx="8299">
                  <c:v>0.91959798994974884</c:v>
                </c:pt>
                <c:pt idx="8300">
                  <c:v>0.91919597989949764</c:v>
                </c:pt>
                <c:pt idx="8301">
                  <c:v>0.91376884422110571</c:v>
                </c:pt>
                <c:pt idx="8302">
                  <c:v>0.85587939698492477</c:v>
                </c:pt>
                <c:pt idx="8303">
                  <c:v>0.82733668341708555</c:v>
                </c:pt>
                <c:pt idx="8304">
                  <c:v>0.77869346733668343</c:v>
                </c:pt>
                <c:pt idx="8305">
                  <c:v>0.7455276381909548</c:v>
                </c:pt>
                <c:pt idx="8306">
                  <c:v>0.73628140703517597</c:v>
                </c:pt>
                <c:pt idx="8307">
                  <c:v>0.72321608040201002</c:v>
                </c:pt>
                <c:pt idx="8308">
                  <c:v>0.72683417085427138</c:v>
                </c:pt>
                <c:pt idx="8309">
                  <c:v>0.75015075376884433</c:v>
                </c:pt>
                <c:pt idx="8310">
                  <c:v>0.80904522613065333</c:v>
                </c:pt>
                <c:pt idx="8311">
                  <c:v>0.74190954773869344</c:v>
                </c:pt>
                <c:pt idx="8312">
                  <c:v>0.7451256281407036</c:v>
                </c:pt>
                <c:pt idx="8313">
                  <c:v>0.70974874371859309</c:v>
                </c:pt>
                <c:pt idx="8314">
                  <c:v>0.73748743718592968</c:v>
                </c:pt>
                <c:pt idx="8315">
                  <c:v>0.70874371859296481</c:v>
                </c:pt>
                <c:pt idx="8316">
                  <c:v>0.70532663316582922</c:v>
                </c:pt>
                <c:pt idx="8317">
                  <c:v>0.71879396984924637</c:v>
                </c:pt>
                <c:pt idx="8318">
                  <c:v>0.72301507537688448</c:v>
                </c:pt>
                <c:pt idx="8319">
                  <c:v>0.69266331658291458</c:v>
                </c:pt>
                <c:pt idx="8320">
                  <c:v>0.77246231155778911</c:v>
                </c:pt>
                <c:pt idx="8321">
                  <c:v>0.80040201005025147</c:v>
                </c:pt>
                <c:pt idx="8322">
                  <c:v>0.90773869346733682</c:v>
                </c:pt>
                <c:pt idx="8323">
                  <c:v>0.91417085427135703</c:v>
                </c:pt>
                <c:pt idx="8324">
                  <c:v>0.96944723618090478</c:v>
                </c:pt>
                <c:pt idx="8325">
                  <c:v>0.91839195979899513</c:v>
                </c:pt>
                <c:pt idx="8326">
                  <c:v>0.88884422110552774</c:v>
                </c:pt>
                <c:pt idx="8327">
                  <c:v>0.80904522613065333</c:v>
                </c:pt>
                <c:pt idx="8328">
                  <c:v>0.7861306532663318</c:v>
                </c:pt>
                <c:pt idx="8329">
                  <c:v>0.72904522613065326</c:v>
                </c:pt>
                <c:pt idx="8330">
                  <c:v>0.71899497487437192</c:v>
                </c:pt>
                <c:pt idx="8331">
                  <c:v>0.69648241206030159</c:v>
                </c:pt>
                <c:pt idx="8332">
                  <c:v>0.68542713567839209</c:v>
                </c:pt>
                <c:pt idx="8333">
                  <c:v>0.70050251256281415</c:v>
                </c:pt>
                <c:pt idx="8334">
                  <c:v>0.76542713567839205</c:v>
                </c:pt>
                <c:pt idx="8335">
                  <c:v>0.66472361809045233</c:v>
                </c:pt>
                <c:pt idx="8336">
                  <c:v>0.67597989949748749</c:v>
                </c:pt>
                <c:pt idx="8337">
                  <c:v>0.66733668341708552</c:v>
                </c:pt>
                <c:pt idx="8338">
                  <c:v>0.64984924623115592</c:v>
                </c:pt>
                <c:pt idx="8339">
                  <c:v>0.60603015075376887</c:v>
                </c:pt>
                <c:pt idx="8340">
                  <c:v>0.63859296482412065</c:v>
                </c:pt>
                <c:pt idx="8341">
                  <c:v>0.66472361809045233</c:v>
                </c:pt>
                <c:pt idx="8342">
                  <c:v>0.64844221105527655</c:v>
                </c:pt>
                <c:pt idx="8343">
                  <c:v>0.73306532663316604</c:v>
                </c:pt>
                <c:pt idx="8344">
                  <c:v>0.73648241206030152</c:v>
                </c:pt>
                <c:pt idx="8345">
                  <c:v>0.8078391959798995</c:v>
                </c:pt>
                <c:pt idx="8346">
                  <c:v>0.91537688442211063</c:v>
                </c:pt>
                <c:pt idx="8347">
                  <c:v>0.95497487437185946</c:v>
                </c:pt>
                <c:pt idx="8348">
                  <c:v>0.95356783919597998</c:v>
                </c:pt>
                <c:pt idx="8349">
                  <c:v>0.93306532663316599</c:v>
                </c:pt>
                <c:pt idx="8350">
                  <c:v>0.85809045226130654</c:v>
                </c:pt>
                <c:pt idx="8351">
                  <c:v>0.82572864321608053</c:v>
                </c:pt>
                <c:pt idx="8352">
                  <c:v>0.78170854271356793</c:v>
                </c:pt>
                <c:pt idx="8353">
                  <c:v>0.762211055276382</c:v>
                </c:pt>
                <c:pt idx="8354">
                  <c:v>0.72683417085427149</c:v>
                </c:pt>
                <c:pt idx="8355">
                  <c:v>0.71658291457286438</c:v>
                </c:pt>
                <c:pt idx="8356">
                  <c:v>0.71798994974874386</c:v>
                </c:pt>
                <c:pt idx="8357">
                  <c:v>0.72743718592964823</c:v>
                </c:pt>
                <c:pt idx="8358">
                  <c:v>0.78492462311557798</c:v>
                </c:pt>
                <c:pt idx="8359">
                  <c:v>0.64361809045226137</c:v>
                </c:pt>
                <c:pt idx="8360">
                  <c:v>0.66371859296482416</c:v>
                </c:pt>
                <c:pt idx="8361">
                  <c:v>0.67939698492462319</c:v>
                </c:pt>
                <c:pt idx="8362">
                  <c:v>0.65045226130653278</c:v>
                </c:pt>
                <c:pt idx="8363">
                  <c:v>0.6596984924623116</c:v>
                </c:pt>
                <c:pt idx="8364">
                  <c:v>0.65366834170854271</c:v>
                </c:pt>
                <c:pt idx="8365">
                  <c:v>0.64844221105527655</c:v>
                </c:pt>
                <c:pt idx="8366">
                  <c:v>0.66793969849246237</c:v>
                </c:pt>
                <c:pt idx="8367">
                  <c:v>0.67195979899497493</c:v>
                </c:pt>
                <c:pt idx="8368">
                  <c:v>0.69165829145728652</c:v>
                </c:pt>
                <c:pt idx="8369">
                  <c:v>0.76783919597989958</c:v>
                </c:pt>
                <c:pt idx="8370">
                  <c:v>0.90753768844221117</c:v>
                </c:pt>
                <c:pt idx="8371">
                  <c:v>0.94211055276381916</c:v>
                </c:pt>
                <c:pt idx="8372">
                  <c:v>0.95497487437185946</c:v>
                </c:pt>
                <c:pt idx="8373">
                  <c:v>0.95497487437185946</c:v>
                </c:pt>
                <c:pt idx="8374">
                  <c:v>0.90211055276381924</c:v>
                </c:pt>
                <c:pt idx="8375">
                  <c:v>0.837386934673367</c:v>
                </c:pt>
                <c:pt idx="8376">
                  <c:v>0.77768844221105526</c:v>
                </c:pt>
                <c:pt idx="8377">
                  <c:v>0.7417085427135679</c:v>
                </c:pt>
                <c:pt idx="8378">
                  <c:v>0.71537688442211067</c:v>
                </c:pt>
                <c:pt idx="8379">
                  <c:v>0.71678391959799004</c:v>
                </c:pt>
                <c:pt idx="8380">
                  <c:v>0.70914572864321623</c:v>
                </c:pt>
                <c:pt idx="8381">
                  <c:v>0.69266331658291469</c:v>
                </c:pt>
                <c:pt idx="8382">
                  <c:v>0.76783919597989958</c:v>
                </c:pt>
                <c:pt idx="8383">
                  <c:v>0.71035175879396983</c:v>
                </c:pt>
                <c:pt idx="8384">
                  <c:v>0.70934673366834178</c:v>
                </c:pt>
                <c:pt idx="8385">
                  <c:v>0.72442211055276384</c:v>
                </c:pt>
                <c:pt idx="8386">
                  <c:v>0.70452261306532671</c:v>
                </c:pt>
                <c:pt idx="8387">
                  <c:v>0.70733668341708544</c:v>
                </c:pt>
                <c:pt idx="8388">
                  <c:v>0.7352763819095478</c:v>
                </c:pt>
                <c:pt idx="8389">
                  <c:v>0.7374874371859298</c:v>
                </c:pt>
                <c:pt idx="8390">
                  <c:v>0.64201005025125635</c:v>
                </c:pt>
                <c:pt idx="8391">
                  <c:v>0.64281407035175886</c:v>
                </c:pt>
                <c:pt idx="8392">
                  <c:v>0.74351758793969858</c:v>
                </c:pt>
                <c:pt idx="8393">
                  <c:v>0.73608040201005032</c:v>
                </c:pt>
                <c:pt idx="8394">
                  <c:v>0.87798994974874389</c:v>
                </c:pt>
                <c:pt idx="8395">
                  <c:v>0.94231155778894493</c:v>
                </c:pt>
                <c:pt idx="8396">
                  <c:v>0.96221105527638207</c:v>
                </c:pt>
                <c:pt idx="8397">
                  <c:v>0.94371859296482419</c:v>
                </c:pt>
                <c:pt idx="8398">
                  <c:v>0.95055276381909559</c:v>
                </c:pt>
                <c:pt idx="8399">
                  <c:v>0.82190954773869351</c:v>
                </c:pt>
                <c:pt idx="8400">
                  <c:v>0.76562814070351759</c:v>
                </c:pt>
                <c:pt idx="8401">
                  <c:v>0.73969849246231167</c:v>
                </c:pt>
                <c:pt idx="8402">
                  <c:v>0.71879396984924637</c:v>
                </c:pt>
                <c:pt idx="8403">
                  <c:v>0.69085427135678412</c:v>
                </c:pt>
                <c:pt idx="8404">
                  <c:v>0.68864321608040213</c:v>
                </c:pt>
                <c:pt idx="8405">
                  <c:v>0.71296482412060314</c:v>
                </c:pt>
                <c:pt idx="8406">
                  <c:v>0.77165829145728648</c:v>
                </c:pt>
                <c:pt idx="8407">
                  <c:v>0.7591959798994975</c:v>
                </c:pt>
                <c:pt idx="8408">
                  <c:v>0.68180904522613073</c:v>
                </c:pt>
                <c:pt idx="8409">
                  <c:v>0.70070351758793969</c:v>
                </c:pt>
                <c:pt idx="8410">
                  <c:v>0.70653266331658304</c:v>
                </c:pt>
                <c:pt idx="8411">
                  <c:v>0.7147738693467337</c:v>
                </c:pt>
                <c:pt idx="8412">
                  <c:v>0.70854271356783927</c:v>
                </c:pt>
                <c:pt idx="8413">
                  <c:v>0.69105527638190967</c:v>
                </c:pt>
                <c:pt idx="8414">
                  <c:v>0.71577889447236198</c:v>
                </c:pt>
                <c:pt idx="8415">
                  <c:v>0.727638190954774</c:v>
                </c:pt>
                <c:pt idx="8416">
                  <c:v>0.74351758793969858</c:v>
                </c:pt>
                <c:pt idx="8417">
                  <c:v>0.78733668341708551</c:v>
                </c:pt>
                <c:pt idx="8418">
                  <c:v>0.837386934673367</c:v>
                </c:pt>
                <c:pt idx="8419">
                  <c:v>0.91256281407035189</c:v>
                </c:pt>
                <c:pt idx="8420">
                  <c:v>0.9334673366834173</c:v>
                </c:pt>
                <c:pt idx="8421">
                  <c:v>0.91336683417085429</c:v>
                </c:pt>
                <c:pt idx="8422">
                  <c:v>0.86653266331658307</c:v>
                </c:pt>
                <c:pt idx="8423">
                  <c:v>0.85206030150753775</c:v>
                </c:pt>
                <c:pt idx="8424">
                  <c:v>0.77668341708542732</c:v>
                </c:pt>
                <c:pt idx="8425">
                  <c:v>0.77407035175879413</c:v>
                </c:pt>
                <c:pt idx="8426">
                  <c:v>0.72984924623115588</c:v>
                </c:pt>
                <c:pt idx="8427">
                  <c:v>0.71216080402010062</c:v>
                </c:pt>
                <c:pt idx="8428">
                  <c:v>0.68864321608040213</c:v>
                </c:pt>
                <c:pt idx="8429">
                  <c:v>0.68663316582914569</c:v>
                </c:pt>
                <c:pt idx="8430">
                  <c:v>0.77025125628140712</c:v>
                </c:pt>
                <c:pt idx="8431">
                  <c:v>0.72944723618090457</c:v>
                </c:pt>
                <c:pt idx="8432">
                  <c:v>0.71698492462311558</c:v>
                </c:pt>
                <c:pt idx="8433">
                  <c:v>0.69447236180904526</c:v>
                </c:pt>
                <c:pt idx="8434">
                  <c:v>0.69266331658291458</c:v>
                </c:pt>
                <c:pt idx="8435">
                  <c:v>0.6942713567839196</c:v>
                </c:pt>
                <c:pt idx="8436">
                  <c:v>0.71678391959798993</c:v>
                </c:pt>
                <c:pt idx="8437">
                  <c:v>0.71597989949748753</c:v>
                </c:pt>
                <c:pt idx="8438">
                  <c:v>0.70512562814070368</c:v>
                </c:pt>
                <c:pt idx="8439">
                  <c:v>0.68381909547738695</c:v>
                </c:pt>
                <c:pt idx="8440">
                  <c:v>0.7758793969849247</c:v>
                </c:pt>
                <c:pt idx="8441">
                  <c:v>0.70391959798994985</c:v>
                </c:pt>
                <c:pt idx="8442">
                  <c:v>0.82773869346733675</c:v>
                </c:pt>
                <c:pt idx="8443">
                  <c:v>0.92723618090452264</c:v>
                </c:pt>
                <c:pt idx="8444">
                  <c:v>0.90552763819095483</c:v>
                </c:pt>
                <c:pt idx="8445">
                  <c:v>0.93125628140703531</c:v>
                </c:pt>
                <c:pt idx="8446">
                  <c:v>0.91175879396984938</c:v>
                </c:pt>
                <c:pt idx="8447">
                  <c:v>0.85085427135678415</c:v>
                </c:pt>
                <c:pt idx="8448">
                  <c:v>0.75778894472361813</c:v>
                </c:pt>
                <c:pt idx="8449">
                  <c:v>0.70994974874371863</c:v>
                </c:pt>
                <c:pt idx="8450">
                  <c:v>0.68984924623115584</c:v>
                </c:pt>
                <c:pt idx="8451">
                  <c:v>0.67618090452261315</c:v>
                </c:pt>
                <c:pt idx="8452">
                  <c:v>0.6379899497487439</c:v>
                </c:pt>
                <c:pt idx="8453">
                  <c:v>0.64603015075376902</c:v>
                </c:pt>
                <c:pt idx="8454">
                  <c:v>0.70070351758793969</c:v>
                </c:pt>
                <c:pt idx="8455">
                  <c:v>0.66592964824120615</c:v>
                </c:pt>
                <c:pt idx="8456">
                  <c:v>0.66854271356783923</c:v>
                </c:pt>
                <c:pt idx="8457">
                  <c:v>0.65165829145728649</c:v>
                </c:pt>
                <c:pt idx="8458">
                  <c:v>0.61085427135678394</c:v>
                </c:pt>
                <c:pt idx="8459">
                  <c:v>0.66371859296482416</c:v>
                </c:pt>
                <c:pt idx="8460">
                  <c:v>0.64824120603015079</c:v>
                </c:pt>
                <c:pt idx="8461">
                  <c:v>0.68341708542713575</c:v>
                </c:pt>
                <c:pt idx="8462">
                  <c:v>0.67618090452261315</c:v>
                </c:pt>
                <c:pt idx="8463">
                  <c:v>0.6729648241206031</c:v>
                </c:pt>
                <c:pt idx="8464">
                  <c:v>0.7284422110552764</c:v>
                </c:pt>
                <c:pt idx="8465">
                  <c:v>0.74713567839195982</c:v>
                </c:pt>
                <c:pt idx="8466">
                  <c:v>0.83638190954773883</c:v>
                </c:pt>
                <c:pt idx="8467">
                  <c:v>0.87798994974874389</c:v>
                </c:pt>
                <c:pt idx="8468">
                  <c:v>0.91597989949748748</c:v>
                </c:pt>
                <c:pt idx="8469">
                  <c:v>0.90130653266331662</c:v>
                </c:pt>
                <c:pt idx="8470">
                  <c:v>0.85648241206030162</c:v>
                </c:pt>
                <c:pt idx="8471">
                  <c:v>0.79457286432160812</c:v>
                </c:pt>
                <c:pt idx="8472">
                  <c:v>0.74271356783919606</c:v>
                </c:pt>
                <c:pt idx="8473">
                  <c:v>0.71195979899497508</c:v>
                </c:pt>
                <c:pt idx="8474">
                  <c:v>0.69165829145728652</c:v>
                </c:pt>
                <c:pt idx="8475">
                  <c:v>0.67135678391959808</c:v>
                </c:pt>
                <c:pt idx="8476">
                  <c:v>0.66592964824120615</c:v>
                </c:pt>
                <c:pt idx="8477">
                  <c:v>0.69889447236180913</c:v>
                </c:pt>
                <c:pt idx="8478">
                  <c:v>0.76743718592964827</c:v>
                </c:pt>
                <c:pt idx="8479">
                  <c:v>0.73587939698492466</c:v>
                </c:pt>
                <c:pt idx="8480">
                  <c:v>0.67557788944723618</c:v>
                </c:pt>
                <c:pt idx="8481">
                  <c:v>0.67839195979899503</c:v>
                </c:pt>
                <c:pt idx="8482">
                  <c:v>0.70452261306532671</c:v>
                </c:pt>
                <c:pt idx="8483">
                  <c:v>0.69085427135678401</c:v>
                </c:pt>
                <c:pt idx="8484">
                  <c:v>0.71678391959798993</c:v>
                </c:pt>
                <c:pt idx="8485">
                  <c:v>0.71899497487437192</c:v>
                </c:pt>
                <c:pt idx="8486">
                  <c:v>0.7382914572864322</c:v>
                </c:pt>
                <c:pt idx="8487">
                  <c:v>0.74371859296482423</c:v>
                </c:pt>
                <c:pt idx="8488">
                  <c:v>0.77708542713567852</c:v>
                </c:pt>
                <c:pt idx="8489">
                  <c:v>0.79477386934673366</c:v>
                </c:pt>
                <c:pt idx="8490">
                  <c:v>0.86793969849246244</c:v>
                </c:pt>
                <c:pt idx="8491">
                  <c:v>0.91437185929648246</c:v>
                </c:pt>
                <c:pt idx="8492">
                  <c:v>0.90231155778894478</c:v>
                </c:pt>
                <c:pt idx="8493">
                  <c:v>0.83919597989949757</c:v>
                </c:pt>
                <c:pt idx="8494">
                  <c:v>0.80562814070351774</c:v>
                </c:pt>
                <c:pt idx="8495">
                  <c:v>0.76844221105527633</c:v>
                </c:pt>
                <c:pt idx="8496">
                  <c:v>0.73969849246231167</c:v>
                </c:pt>
                <c:pt idx="8497">
                  <c:v>0.71175879396984931</c:v>
                </c:pt>
                <c:pt idx="8498">
                  <c:v>0.69748743718592976</c:v>
                </c:pt>
                <c:pt idx="8499">
                  <c:v>0.67919597989949754</c:v>
                </c:pt>
                <c:pt idx="8500">
                  <c:v>0.67075376884422111</c:v>
                </c:pt>
                <c:pt idx="8501">
                  <c:v>0.73809045226130654</c:v>
                </c:pt>
                <c:pt idx="8502">
                  <c:v>0.74311557788944727</c:v>
                </c:pt>
                <c:pt idx="8503">
                  <c:v>0.68643216080402014</c:v>
                </c:pt>
                <c:pt idx="8504">
                  <c:v>0.68381909547738695</c:v>
                </c:pt>
                <c:pt idx="8505">
                  <c:v>0.63758793969849248</c:v>
                </c:pt>
                <c:pt idx="8506">
                  <c:v>0.65085427135678398</c:v>
                </c:pt>
                <c:pt idx="8507">
                  <c:v>0.67356783919597996</c:v>
                </c:pt>
                <c:pt idx="8508">
                  <c:v>0.67618090452261315</c:v>
                </c:pt>
                <c:pt idx="8509">
                  <c:v>0.68402010050251272</c:v>
                </c:pt>
                <c:pt idx="8510">
                  <c:v>0.70633165829145728</c:v>
                </c:pt>
                <c:pt idx="8511">
                  <c:v>0.69929648241206033</c:v>
                </c:pt>
                <c:pt idx="8512">
                  <c:v>0.71959798994974877</c:v>
                </c:pt>
                <c:pt idx="8513">
                  <c:v>0.74954773869346736</c:v>
                </c:pt>
                <c:pt idx="8514">
                  <c:v>0.86472361809045228</c:v>
                </c:pt>
                <c:pt idx="8515">
                  <c:v>0.87497487437185939</c:v>
                </c:pt>
                <c:pt idx="8516">
                  <c:v>0.86412060301507543</c:v>
                </c:pt>
                <c:pt idx="8517">
                  <c:v>0.85507537688442214</c:v>
                </c:pt>
                <c:pt idx="8518">
                  <c:v>0.80904522613065333</c:v>
                </c:pt>
                <c:pt idx="8519">
                  <c:v>0.80261306532663323</c:v>
                </c:pt>
                <c:pt idx="8520">
                  <c:v>0.70271356783919603</c:v>
                </c:pt>
                <c:pt idx="8521">
                  <c:v>0.69407035175879395</c:v>
                </c:pt>
                <c:pt idx="8522">
                  <c:v>0.6942713567839196</c:v>
                </c:pt>
                <c:pt idx="8523">
                  <c:v>0.6733668341708543</c:v>
                </c:pt>
                <c:pt idx="8524">
                  <c:v>0.66331658291457296</c:v>
                </c:pt>
                <c:pt idx="8525">
                  <c:v>0.66733668341708552</c:v>
                </c:pt>
                <c:pt idx="8526">
                  <c:v>0.74492462311557794</c:v>
                </c:pt>
                <c:pt idx="8527">
                  <c:v>0.69226130653266338</c:v>
                </c:pt>
                <c:pt idx="8528">
                  <c:v>0.68381909547738695</c:v>
                </c:pt>
                <c:pt idx="8529">
                  <c:v>0.65386934673366848</c:v>
                </c:pt>
                <c:pt idx="8530">
                  <c:v>0.65427135678391968</c:v>
                </c:pt>
                <c:pt idx="8531">
                  <c:v>0.65386934673366848</c:v>
                </c:pt>
                <c:pt idx="8532">
                  <c:v>0.6657286432160805</c:v>
                </c:pt>
                <c:pt idx="8533">
                  <c:v>0.66814070351758803</c:v>
                </c:pt>
                <c:pt idx="8534">
                  <c:v>0.6942713567839196</c:v>
                </c:pt>
                <c:pt idx="8535">
                  <c:v>0.6763819095477388</c:v>
                </c:pt>
                <c:pt idx="8536">
                  <c:v>0.67376884422110561</c:v>
                </c:pt>
                <c:pt idx="8537">
                  <c:v>0.73346733668341713</c:v>
                </c:pt>
                <c:pt idx="8538">
                  <c:v>0.70633165829145739</c:v>
                </c:pt>
                <c:pt idx="8539">
                  <c:v>0.90673366834170854</c:v>
                </c:pt>
                <c:pt idx="8540">
                  <c:v>0.92763819095477396</c:v>
                </c:pt>
                <c:pt idx="8541">
                  <c:v>0.90552763819095483</c:v>
                </c:pt>
                <c:pt idx="8542">
                  <c:v>0.88723618090452272</c:v>
                </c:pt>
                <c:pt idx="8543">
                  <c:v>0.86934673366834181</c:v>
                </c:pt>
                <c:pt idx="8544">
                  <c:v>0.7515577889447238</c:v>
                </c:pt>
                <c:pt idx="8545">
                  <c:v>0.75276381909547752</c:v>
                </c:pt>
                <c:pt idx="8546">
                  <c:v>0.71115577889447246</c:v>
                </c:pt>
                <c:pt idx="8547">
                  <c:v>0.69266331658291469</c:v>
                </c:pt>
                <c:pt idx="8548">
                  <c:v>0.67517587939698498</c:v>
                </c:pt>
                <c:pt idx="8549">
                  <c:v>0.70693467336683435</c:v>
                </c:pt>
                <c:pt idx="8550">
                  <c:v>0.73346733668341713</c:v>
                </c:pt>
                <c:pt idx="8551">
                  <c:v>0.71658291457286438</c:v>
                </c:pt>
                <c:pt idx="8552">
                  <c:v>0.7105527638190956</c:v>
                </c:pt>
                <c:pt idx="8553">
                  <c:v>0.68120603015075387</c:v>
                </c:pt>
                <c:pt idx="8554">
                  <c:v>0.68201005025125638</c:v>
                </c:pt>
                <c:pt idx="8555">
                  <c:v>0.67135678391959808</c:v>
                </c:pt>
                <c:pt idx="8556">
                  <c:v>0.68984924623115584</c:v>
                </c:pt>
                <c:pt idx="8557">
                  <c:v>0.70633165829145728</c:v>
                </c:pt>
                <c:pt idx="8558">
                  <c:v>0.70170854271356797</c:v>
                </c:pt>
                <c:pt idx="8559">
                  <c:v>0.69065326633165836</c:v>
                </c:pt>
                <c:pt idx="8560">
                  <c:v>0.6938693467336684</c:v>
                </c:pt>
                <c:pt idx="8561">
                  <c:v>0.73045226130653274</c:v>
                </c:pt>
                <c:pt idx="8562">
                  <c:v>0.80824120603015093</c:v>
                </c:pt>
                <c:pt idx="8563">
                  <c:v>0.88020100502512577</c:v>
                </c:pt>
                <c:pt idx="8564">
                  <c:v>0.85788944723618088</c:v>
                </c:pt>
                <c:pt idx="8565">
                  <c:v>0.84562814070351766</c:v>
                </c:pt>
                <c:pt idx="8566">
                  <c:v>0.76542713567839205</c:v>
                </c:pt>
                <c:pt idx="8567">
                  <c:v>0.75597989949748756</c:v>
                </c:pt>
                <c:pt idx="8568">
                  <c:v>0.70633165829145739</c:v>
                </c:pt>
                <c:pt idx="8569">
                  <c:v>0.68824120603015082</c:v>
                </c:pt>
                <c:pt idx="8570">
                  <c:v>0.66351758793969862</c:v>
                </c:pt>
                <c:pt idx="8571">
                  <c:v>0.64361809045226137</c:v>
                </c:pt>
                <c:pt idx="8572">
                  <c:v>0.63437185929648254</c:v>
                </c:pt>
                <c:pt idx="8573">
                  <c:v>0.64381909547738692</c:v>
                </c:pt>
                <c:pt idx="8574">
                  <c:v>0.67758793969849263</c:v>
                </c:pt>
                <c:pt idx="8575">
                  <c:v>0.66592964824120604</c:v>
                </c:pt>
                <c:pt idx="8576">
                  <c:v>0.67195979899497482</c:v>
                </c:pt>
                <c:pt idx="8577">
                  <c:v>0.64562814070351759</c:v>
                </c:pt>
                <c:pt idx="8578">
                  <c:v>0.68381909547738695</c:v>
                </c:pt>
                <c:pt idx="8579">
                  <c:v>0.71437185929648261</c:v>
                </c:pt>
                <c:pt idx="8580">
                  <c:v>0.57185929648241207</c:v>
                </c:pt>
                <c:pt idx="8581">
                  <c:v>0.65286432160804031</c:v>
                </c:pt>
                <c:pt idx="8582">
                  <c:v>0.69266331658291458</c:v>
                </c:pt>
                <c:pt idx="8583">
                  <c:v>0.66713567839195986</c:v>
                </c:pt>
                <c:pt idx="8584">
                  <c:v>0.62974874371859302</c:v>
                </c:pt>
                <c:pt idx="8585">
                  <c:v>0.74552763819095491</c:v>
                </c:pt>
                <c:pt idx="8586">
                  <c:v>0.81467336683417102</c:v>
                </c:pt>
                <c:pt idx="8587">
                  <c:v>0.84603015075376886</c:v>
                </c:pt>
                <c:pt idx="8588">
                  <c:v>0.88462311557788953</c:v>
                </c:pt>
                <c:pt idx="8589">
                  <c:v>0.85206030150753787</c:v>
                </c:pt>
                <c:pt idx="8590">
                  <c:v>0.82271356783919614</c:v>
                </c:pt>
                <c:pt idx="8591">
                  <c:v>0.72924623115577902</c:v>
                </c:pt>
                <c:pt idx="8592">
                  <c:v>0.703316582914573</c:v>
                </c:pt>
                <c:pt idx="8593">
                  <c:v>0.67517587939698498</c:v>
                </c:pt>
                <c:pt idx="8594">
                  <c:v>0.64542713567839194</c:v>
                </c:pt>
                <c:pt idx="8595">
                  <c:v>0.59979899497487454</c:v>
                </c:pt>
                <c:pt idx="8596">
                  <c:v>0.59216080402010063</c:v>
                </c:pt>
                <c:pt idx="8597">
                  <c:v>0.59658291457286439</c:v>
                </c:pt>
                <c:pt idx="8598">
                  <c:v>0.61628140703517598</c:v>
                </c:pt>
                <c:pt idx="8599">
                  <c:v>0.62814070351758799</c:v>
                </c:pt>
                <c:pt idx="8600">
                  <c:v>0.62914572864321616</c:v>
                </c:pt>
                <c:pt idx="8601">
                  <c:v>0.61909547738693471</c:v>
                </c:pt>
                <c:pt idx="8602">
                  <c:v>0.64924623115577895</c:v>
                </c:pt>
                <c:pt idx="8603">
                  <c:v>0.67437185929648247</c:v>
                </c:pt>
                <c:pt idx="8604">
                  <c:v>0.67658291457286446</c:v>
                </c:pt>
                <c:pt idx="8605">
                  <c:v>0.68502512562814077</c:v>
                </c:pt>
                <c:pt idx="8606">
                  <c:v>0.67437185929648247</c:v>
                </c:pt>
                <c:pt idx="8607">
                  <c:v>0.70030150753768849</c:v>
                </c:pt>
                <c:pt idx="8608">
                  <c:v>0.67738693467336686</c:v>
                </c:pt>
                <c:pt idx="8609">
                  <c:v>0.75658291457286442</c:v>
                </c:pt>
                <c:pt idx="8610">
                  <c:v>0.7796984924623116</c:v>
                </c:pt>
                <c:pt idx="8611">
                  <c:v>0.8138693467336684</c:v>
                </c:pt>
                <c:pt idx="8612">
                  <c:v>0.84442211055276395</c:v>
                </c:pt>
                <c:pt idx="8613">
                  <c:v>0.84623115577889452</c:v>
                </c:pt>
                <c:pt idx="8614">
                  <c:v>0.8142713567839196</c:v>
                </c:pt>
                <c:pt idx="8615">
                  <c:v>0.7417085427135679</c:v>
                </c:pt>
                <c:pt idx="8616">
                  <c:v>0.73688442211055294</c:v>
                </c:pt>
                <c:pt idx="8617">
                  <c:v>0.67919597989949754</c:v>
                </c:pt>
                <c:pt idx="8618">
                  <c:v>0.66351758793969862</c:v>
                </c:pt>
                <c:pt idx="8619">
                  <c:v>0.63115577889447239</c:v>
                </c:pt>
                <c:pt idx="8620">
                  <c:v>0.64884422110552775</c:v>
                </c:pt>
                <c:pt idx="8621">
                  <c:v>0.61346733668341713</c:v>
                </c:pt>
                <c:pt idx="8622">
                  <c:v>0.6213065326633167</c:v>
                </c:pt>
                <c:pt idx="8623">
                  <c:v>0.63296482412060318</c:v>
                </c:pt>
                <c:pt idx="8624">
                  <c:v>0.63336683417085438</c:v>
                </c:pt>
                <c:pt idx="8625">
                  <c:v>0.61688442211055294</c:v>
                </c:pt>
                <c:pt idx="8626">
                  <c:v>0.61085427135678405</c:v>
                </c:pt>
                <c:pt idx="8627">
                  <c:v>0.61286432160804039</c:v>
                </c:pt>
                <c:pt idx="8628">
                  <c:v>0.63678391959799008</c:v>
                </c:pt>
                <c:pt idx="8629">
                  <c:v>0.65105527638190974</c:v>
                </c:pt>
                <c:pt idx="8630">
                  <c:v>0.63095477386934684</c:v>
                </c:pt>
                <c:pt idx="8631">
                  <c:v>0.69266331658291458</c:v>
                </c:pt>
                <c:pt idx="8632">
                  <c:v>0.67698492462311555</c:v>
                </c:pt>
                <c:pt idx="8633">
                  <c:v>0.69949748743718598</c:v>
                </c:pt>
                <c:pt idx="8634">
                  <c:v>0.7447236180904524</c:v>
                </c:pt>
                <c:pt idx="8635">
                  <c:v>0.80180904522613072</c:v>
                </c:pt>
                <c:pt idx="8636">
                  <c:v>0.84743718592964823</c:v>
                </c:pt>
                <c:pt idx="8637">
                  <c:v>0.8203015075376886</c:v>
                </c:pt>
                <c:pt idx="8638">
                  <c:v>0.7899497487437187</c:v>
                </c:pt>
                <c:pt idx="8639">
                  <c:v>0.80763819095477396</c:v>
                </c:pt>
                <c:pt idx="8640">
                  <c:v>0.69246231155778903</c:v>
                </c:pt>
                <c:pt idx="8641">
                  <c:v>0.69065326633165847</c:v>
                </c:pt>
                <c:pt idx="8642">
                  <c:v>0.66130653266331663</c:v>
                </c:pt>
                <c:pt idx="8643">
                  <c:v>0.64482412060301508</c:v>
                </c:pt>
                <c:pt idx="8644">
                  <c:v>0.63698492462311562</c:v>
                </c:pt>
                <c:pt idx="8645">
                  <c:v>0.63517587939698494</c:v>
                </c:pt>
                <c:pt idx="8646">
                  <c:v>0.68140703517587953</c:v>
                </c:pt>
                <c:pt idx="8647">
                  <c:v>0.71879396984924626</c:v>
                </c:pt>
                <c:pt idx="8648">
                  <c:v>0.69969849246231153</c:v>
                </c:pt>
                <c:pt idx="8649">
                  <c:v>0.70894472361809047</c:v>
                </c:pt>
                <c:pt idx="8650">
                  <c:v>0.70271356783919603</c:v>
                </c:pt>
                <c:pt idx="8651">
                  <c:v>0.7037185929648242</c:v>
                </c:pt>
                <c:pt idx="8652">
                  <c:v>0.69447236180904526</c:v>
                </c:pt>
                <c:pt idx="8653">
                  <c:v>0.69628140703517594</c:v>
                </c:pt>
                <c:pt idx="8654">
                  <c:v>0.70412060301507551</c:v>
                </c:pt>
                <c:pt idx="8655">
                  <c:v>0.74110552763819104</c:v>
                </c:pt>
                <c:pt idx="8656">
                  <c:v>0.74211055276381932</c:v>
                </c:pt>
                <c:pt idx="8657">
                  <c:v>0.81648241206030159</c:v>
                </c:pt>
                <c:pt idx="8658">
                  <c:v>0.84743718592964834</c:v>
                </c:pt>
                <c:pt idx="8659">
                  <c:v>0.90251256281407044</c:v>
                </c:pt>
                <c:pt idx="8660">
                  <c:v>0.91336683417085429</c:v>
                </c:pt>
                <c:pt idx="8661">
                  <c:v>0.88844221105527643</c:v>
                </c:pt>
                <c:pt idx="8662">
                  <c:v>0.83638190954773872</c:v>
                </c:pt>
                <c:pt idx="8663">
                  <c:v>0.79236180904522624</c:v>
                </c:pt>
                <c:pt idx="8664">
                  <c:v>0.73206030150753776</c:v>
                </c:pt>
                <c:pt idx="8665">
                  <c:v>0.7280402010050252</c:v>
                </c:pt>
                <c:pt idx="8666">
                  <c:v>0.67537688442211063</c:v>
                </c:pt>
                <c:pt idx="8667">
                  <c:v>0.6520603015075378</c:v>
                </c:pt>
                <c:pt idx="8668">
                  <c:v>0.6486432160804021</c:v>
                </c:pt>
                <c:pt idx="8669">
                  <c:v>0.6562814070351759</c:v>
                </c:pt>
                <c:pt idx="8670">
                  <c:v>0.68703517587939711</c:v>
                </c:pt>
                <c:pt idx="8671">
                  <c:v>0.72261306532663327</c:v>
                </c:pt>
                <c:pt idx="8672">
                  <c:v>0.71396984924623119</c:v>
                </c:pt>
                <c:pt idx="8673">
                  <c:v>0.71336683417085434</c:v>
                </c:pt>
                <c:pt idx="8674">
                  <c:v>0.64201005025125635</c:v>
                </c:pt>
                <c:pt idx="8675">
                  <c:v>0.66592964824120615</c:v>
                </c:pt>
                <c:pt idx="8676">
                  <c:v>0.6900502512562815</c:v>
                </c:pt>
                <c:pt idx="8677">
                  <c:v>0.68402010050251272</c:v>
                </c:pt>
                <c:pt idx="8678">
                  <c:v>0.68221105527638193</c:v>
                </c:pt>
                <c:pt idx="8679">
                  <c:v>0.70854271356783927</c:v>
                </c:pt>
                <c:pt idx="8680">
                  <c:v>0.71457286432160816</c:v>
                </c:pt>
                <c:pt idx="8681">
                  <c:v>0.77447236180904522</c:v>
                </c:pt>
                <c:pt idx="8682">
                  <c:v>0.7933668341708543</c:v>
                </c:pt>
                <c:pt idx="8683">
                  <c:v>0.85266331658291461</c:v>
                </c:pt>
                <c:pt idx="8684">
                  <c:v>0.90974874371859316</c:v>
                </c:pt>
                <c:pt idx="8685">
                  <c:v>0.90291457286432164</c:v>
                </c:pt>
                <c:pt idx="8686">
                  <c:v>0.81728643216080421</c:v>
                </c:pt>
                <c:pt idx="8687">
                  <c:v>0.79155778894472373</c:v>
                </c:pt>
                <c:pt idx="8688">
                  <c:v>0.73929648241206036</c:v>
                </c:pt>
                <c:pt idx="8689">
                  <c:v>0.67517587939698509</c:v>
                </c:pt>
                <c:pt idx="8690">
                  <c:v>0.66170854271356794</c:v>
                </c:pt>
                <c:pt idx="8691">
                  <c:v>0.64140703517587938</c:v>
                </c:pt>
                <c:pt idx="8692">
                  <c:v>0.6315577889447237</c:v>
                </c:pt>
                <c:pt idx="8693">
                  <c:v>0.63336683417085426</c:v>
                </c:pt>
                <c:pt idx="8694">
                  <c:v>0.66391959798994971</c:v>
                </c:pt>
                <c:pt idx="8695">
                  <c:v>0.66110552763819097</c:v>
                </c:pt>
                <c:pt idx="8696">
                  <c:v>0.63698492462311562</c:v>
                </c:pt>
                <c:pt idx="8697">
                  <c:v>0.63618090452261311</c:v>
                </c:pt>
                <c:pt idx="8698">
                  <c:v>0.61608040201005032</c:v>
                </c:pt>
                <c:pt idx="8699">
                  <c:v>0.62432160804020109</c:v>
                </c:pt>
                <c:pt idx="8700">
                  <c:v>0.63296482412060306</c:v>
                </c:pt>
                <c:pt idx="8701">
                  <c:v>0.64844221105527655</c:v>
                </c:pt>
                <c:pt idx="8702">
                  <c:v>0.65487437185929653</c:v>
                </c:pt>
                <c:pt idx="8703">
                  <c:v>0.64422110552763823</c:v>
                </c:pt>
                <c:pt idx="8704">
                  <c:v>0.68341708542713575</c:v>
                </c:pt>
                <c:pt idx="8705">
                  <c:v>0.72603015075376887</c:v>
                </c:pt>
                <c:pt idx="8706">
                  <c:v>0.84060301507537694</c:v>
                </c:pt>
                <c:pt idx="8707">
                  <c:v>0.88502512562814084</c:v>
                </c:pt>
                <c:pt idx="8708">
                  <c:v>0.9167839195979901</c:v>
                </c:pt>
                <c:pt idx="8709">
                  <c:v>0.89547738693467349</c:v>
                </c:pt>
                <c:pt idx="8710">
                  <c:v>0.8066331658291459</c:v>
                </c:pt>
                <c:pt idx="8711">
                  <c:v>0.7899497487437187</c:v>
                </c:pt>
                <c:pt idx="8712">
                  <c:v>0.66190954773869359</c:v>
                </c:pt>
                <c:pt idx="8713">
                  <c:v>0.65246231155778911</c:v>
                </c:pt>
                <c:pt idx="8714">
                  <c:v>0.6733668341708543</c:v>
                </c:pt>
                <c:pt idx="8715">
                  <c:v>0.65668341708542721</c:v>
                </c:pt>
                <c:pt idx="8716">
                  <c:v>0.65065326633165832</c:v>
                </c:pt>
                <c:pt idx="8717">
                  <c:v>0.68542713567839209</c:v>
                </c:pt>
                <c:pt idx="8718">
                  <c:v>0.68502512562814077</c:v>
                </c:pt>
                <c:pt idx="8719">
                  <c:v>0.72361809045226144</c:v>
                </c:pt>
                <c:pt idx="8720">
                  <c:v>0.73929648241206036</c:v>
                </c:pt>
                <c:pt idx="8721">
                  <c:v>0.69668341708542714</c:v>
                </c:pt>
                <c:pt idx="8722">
                  <c:v>0.69748743718592976</c:v>
                </c:pt>
                <c:pt idx="8723">
                  <c:v>0.69005025125628139</c:v>
                </c:pt>
                <c:pt idx="8724">
                  <c:v>0.72603015075376887</c:v>
                </c:pt>
                <c:pt idx="8725">
                  <c:v>0.70814070351758807</c:v>
                </c:pt>
                <c:pt idx="8726">
                  <c:v>0.69226130653266338</c:v>
                </c:pt>
                <c:pt idx="8727">
                  <c:v>0.69849246231155782</c:v>
                </c:pt>
                <c:pt idx="8728">
                  <c:v>0.70432160804020105</c:v>
                </c:pt>
                <c:pt idx="8729">
                  <c:v>0.64422110552763823</c:v>
                </c:pt>
                <c:pt idx="8730">
                  <c:v>0.79537688442211063</c:v>
                </c:pt>
                <c:pt idx="8731">
                  <c:v>0.8518592964824121</c:v>
                </c:pt>
                <c:pt idx="8732">
                  <c:v>0.88623115577889466</c:v>
                </c:pt>
                <c:pt idx="8733">
                  <c:v>0.87417085427135688</c:v>
                </c:pt>
                <c:pt idx="8734">
                  <c:v>0.83517587939698501</c:v>
                </c:pt>
                <c:pt idx="8735">
                  <c:v>0.7929648241206031</c:v>
                </c:pt>
                <c:pt idx="8736">
                  <c:v>0.77045226130653277</c:v>
                </c:pt>
                <c:pt idx="8737">
                  <c:v>0.74974874371859301</c:v>
                </c:pt>
                <c:pt idx="8738">
                  <c:v>0.69849246231155782</c:v>
                </c:pt>
                <c:pt idx="8739">
                  <c:v>0.6802010050251257</c:v>
                </c:pt>
                <c:pt idx="8740">
                  <c:v>0.68080402010050256</c:v>
                </c:pt>
                <c:pt idx="8741">
                  <c:v>0.68180904522613073</c:v>
                </c:pt>
                <c:pt idx="8742">
                  <c:v>0.6938693467336684</c:v>
                </c:pt>
                <c:pt idx="8743">
                  <c:v>0.69748743718592976</c:v>
                </c:pt>
                <c:pt idx="8744">
                  <c:v>0.68743718592964831</c:v>
                </c:pt>
                <c:pt idx="8745">
                  <c:v>0.7067336683417087</c:v>
                </c:pt>
                <c:pt idx="8746">
                  <c:v>0.63175879396984935</c:v>
                </c:pt>
                <c:pt idx="8747">
                  <c:v>0.66994974874371871</c:v>
                </c:pt>
                <c:pt idx="8748">
                  <c:v>0.73045226130653274</c:v>
                </c:pt>
                <c:pt idx="8749">
                  <c:v>0.69728643216080421</c:v>
                </c:pt>
                <c:pt idx="8750">
                  <c:v>0.68562814070351774</c:v>
                </c:pt>
                <c:pt idx="8751">
                  <c:v>0.64743718592964838</c:v>
                </c:pt>
                <c:pt idx="8752">
                  <c:v>0.64763819095477393</c:v>
                </c:pt>
                <c:pt idx="8753">
                  <c:v>0.69768844221105542</c:v>
                </c:pt>
                <c:pt idx="8754">
                  <c:v>0.78311557788944741</c:v>
                </c:pt>
                <c:pt idx="8755">
                  <c:v>0.84422110552763829</c:v>
                </c:pt>
                <c:pt idx="8756">
                  <c:v>0.86492462311557805</c:v>
                </c:pt>
                <c:pt idx="8757">
                  <c:v>0.84281407035175882</c:v>
                </c:pt>
                <c:pt idx="8758">
                  <c:v>0.84824120603015085</c:v>
                </c:pt>
                <c:pt idx="8759">
                  <c:v>0.79135678391959818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08-EB42-949F-724E7A2CDD31}"/>
            </c:ext>
          </c:extLst>
        </c:ser>
        <c:ser>
          <c:idx val="4"/>
          <c:order val="4"/>
          <c:tx>
            <c:strRef>
              <c:f>'2. load_curve_historical'!$O$3</c:f>
              <c:strCache>
                <c:ptCount val="1"/>
                <c:pt idx="0">
                  <c:v>2022    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'2. load_curve_historical'!$J$4:$J$8763</c:f>
              <c:numCache>
                <c:formatCode>m/d/yy</c:formatCode>
                <c:ptCount val="8760"/>
                <c:pt idx="0">
                  <c:v>45292</c:v>
                </c:pt>
                <c:pt idx="1">
                  <c:v>45292.041666666664</c:v>
                </c:pt>
                <c:pt idx="2">
                  <c:v>45292.083333333336</c:v>
                </c:pt>
                <c:pt idx="3">
                  <c:v>45292.125</c:v>
                </c:pt>
                <c:pt idx="4">
                  <c:v>45292.166666666664</c:v>
                </c:pt>
                <c:pt idx="5">
                  <c:v>45292.208333333336</c:v>
                </c:pt>
                <c:pt idx="6">
                  <c:v>45292.25</c:v>
                </c:pt>
                <c:pt idx="7">
                  <c:v>45292.291666666664</c:v>
                </c:pt>
                <c:pt idx="8">
                  <c:v>45292.333333333336</c:v>
                </c:pt>
                <c:pt idx="9">
                  <c:v>45292.375</c:v>
                </c:pt>
                <c:pt idx="10">
                  <c:v>45292.416666666664</c:v>
                </c:pt>
                <c:pt idx="11">
                  <c:v>45292.458333333336</c:v>
                </c:pt>
                <c:pt idx="12">
                  <c:v>45292.5</c:v>
                </c:pt>
                <c:pt idx="13">
                  <c:v>45292.541666666664</c:v>
                </c:pt>
                <c:pt idx="14">
                  <c:v>45292.583333333336</c:v>
                </c:pt>
                <c:pt idx="15">
                  <c:v>45292.625</c:v>
                </c:pt>
                <c:pt idx="16">
                  <c:v>45292.666666666664</c:v>
                </c:pt>
                <c:pt idx="17">
                  <c:v>45292.708333333336</c:v>
                </c:pt>
                <c:pt idx="18">
                  <c:v>45292.75</c:v>
                </c:pt>
                <c:pt idx="19">
                  <c:v>45292.791666666664</c:v>
                </c:pt>
                <c:pt idx="20">
                  <c:v>45292.833333333336</c:v>
                </c:pt>
                <c:pt idx="21">
                  <c:v>45292.875</c:v>
                </c:pt>
                <c:pt idx="22">
                  <c:v>45292.916666666664</c:v>
                </c:pt>
                <c:pt idx="23">
                  <c:v>45292.958333333336</c:v>
                </c:pt>
                <c:pt idx="24">
                  <c:v>45293</c:v>
                </c:pt>
                <c:pt idx="25">
                  <c:v>45293.041666666664</c:v>
                </c:pt>
                <c:pt idx="26">
                  <c:v>45293.083333333336</c:v>
                </c:pt>
                <c:pt idx="27">
                  <c:v>45293.125</c:v>
                </c:pt>
                <c:pt idx="28">
                  <c:v>45293.166666666664</c:v>
                </c:pt>
                <c:pt idx="29">
                  <c:v>45293.208333333336</c:v>
                </c:pt>
                <c:pt idx="30">
                  <c:v>45293.25</c:v>
                </c:pt>
                <c:pt idx="31">
                  <c:v>45293.291666666664</c:v>
                </c:pt>
                <c:pt idx="32">
                  <c:v>45293.333333333336</c:v>
                </c:pt>
                <c:pt idx="33">
                  <c:v>45293.375</c:v>
                </c:pt>
                <c:pt idx="34">
                  <c:v>45293.416666666664</c:v>
                </c:pt>
                <c:pt idx="35">
                  <c:v>45293.458333333336</c:v>
                </c:pt>
                <c:pt idx="36">
                  <c:v>45293.5</c:v>
                </c:pt>
                <c:pt idx="37">
                  <c:v>45293.541666666664</c:v>
                </c:pt>
                <c:pt idx="38">
                  <c:v>45293.583333333336</c:v>
                </c:pt>
                <c:pt idx="39">
                  <c:v>45293.625</c:v>
                </c:pt>
                <c:pt idx="40">
                  <c:v>45293.666666666664</c:v>
                </c:pt>
                <c:pt idx="41">
                  <c:v>45293.708333333336</c:v>
                </c:pt>
                <c:pt idx="42">
                  <c:v>45293.75</c:v>
                </c:pt>
                <c:pt idx="43">
                  <c:v>45293.791666666664</c:v>
                </c:pt>
                <c:pt idx="44">
                  <c:v>45293.833333333336</c:v>
                </c:pt>
                <c:pt idx="45">
                  <c:v>45293.875</c:v>
                </c:pt>
                <c:pt idx="46">
                  <c:v>45293.916666666664</c:v>
                </c:pt>
                <c:pt idx="47">
                  <c:v>45293.958333333336</c:v>
                </c:pt>
                <c:pt idx="48">
                  <c:v>45294</c:v>
                </c:pt>
                <c:pt idx="49">
                  <c:v>45294.041666666664</c:v>
                </c:pt>
                <c:pt idx="50">
                  <c:v>45294.083333333336</c:v>
                </c:pt>
                <c:pt idx="51">
                  <c:v>45294.125</c:v>
                </c:pt>
                <c:pt idx="52">
                  <c:v>45294.166666666664</c:v>
                </c:pt>
                <c:pt idx="53">
                  <c:v>45294.208333333336</c:v>
                </c:pt>
                <c:pt idx="54">
                  <c:v>45294.25</c:v>
                </c:pt>
                <c:pt idx="55">
                  <c:v>45294.291666666664</c:v>
                </c:pt>
                <c:pt idx="56">
                  <c:v>45294.333333333336</c:v>
                </c:pt>
                <c:pt idx="57">
                  <c:v>45294.375</c:v>
                </c:pt>
                <c:pt idx="58">
                  <c:v>45294.416666666664</c:v>
                </c:pt>
                <c:pt idx="59">
                  <c:v>45294.458333333336</c:v>
                </c:pt>
                <c:pt idx="60">
                  <c:v>45294.5</c:v>
                </c:pt>
                <c:pt idx="61">
                  <c:v>45294.541666666664</c:v>
                </c:pt>
                <c:pt idx="62">
                  <c:v>45294.583333333336</c:v>
                </c:pt>
                <c:pt idx="63">
                  <c:v>45294.625</c:v>
                </c:pt>
                <c:pt idx="64">
                  <c:v>45294.666666666664</c:v>
                </c:pt>
                <c:pt idx="65">
                  <c:v>45294.708333333336</c:v>
                </c:pt>
                <c:pt idx="66">
                  <c:v>45294.75</c:v>
                </c:pt>
                <c:pt idx="67">
                  <c:v>45294.791666666664</c:v>
                </c:pt>
                <c:pt idx="68">
                  <c:v>45294.833333333336</c:v>
                </c:pt>
                <c:pt idx="69">
                  <c:v>45294.875</c:v>
                </c:pt>
                <c:pt idx="70">
                  <c:v>45294.916666666664</c:v>
                </c:pt>
                <c:pt idx="71">
                  <c:v>45294.958333333336</c:v>
                </c:pt>
                <c:pt idx="72">
                  <c:v>45295</c:v>
                </c:pt>
                <c:pt idx="73">
                  <c:v>45295.041666666664</c:v>
                </c:pt>
                <c:pt idx="74">
                  <c:v>45295.083333333336</c:v>
                </c:pt>
                <c:pt idx="75">
                  <c:v>45295.125</c:v>
                </c:pt>
                <c:pt idx="76">
                  <c:v>45295.166666666664</c:v>
                </c:pt>
                <c:pt idx="77">
                  <c:v>45295.208333333336</c:v>
                </c:pt>
                <c:pt idx="78">
                  <c:v>45295.25</c:v>
                </c:pt>
                <c:pt idx="79">
                  <c:v>45295.291666666664</c:v>
                </c:pt>
                <c:pt idx="80">
                  <c:v>45295.333333333336</c:v>
                </c:pt>
                <c:pt idx="81">
                  <c:v>45295.375</c:v>
                </c:pt>
                <c:pt idx="82">
                  <c:v>45295.416666666664</c:v>
                </c:pt>
                <c:pt idx="83">
                  <c:v>45295.458333333336</c:v>
                </c:pt>
                <c:pt idx="84">
                  <c:v>45295.5</c:v>
                </c:pt>
                <c:pt idx="85">
                  <c:v>45295.541666666664</c:v>
                </c:pt>
                <c:pt idx="86">
                  <c:v>45295.583333333336</c:v>
                </c:pt>
                <c:pt idx="87">
                  <c:v>45295.625</c:v>
                </c:pt>
                <c:pt idx="88">
                  <c:v>45295.666666666664</c:v>
                </c:pt>
                <c:pt idx="89">
                  <c:v>45295.708333333336</c:v>
                </c:pt>
                <c:pt idx="90">
                  <c:v>45295.75</c:v>
                </c:pt>
                <c:pt idx="91">
                  <c:v>45295.791666666664</c:v>
                </c:pt>
                <c:pt idx="92">
                  <c:v>45295.833333333336</c:v>
                </c:pt>
                <c:pt idx="93">
                  <c:v>45295.875</c:v>
                </c:pt>
                <c:pt idx="94">
                  <c:v>45295.916666666664</c:v>
                </c:pt>
                <c:pt idx="95">
                  <c:v>45295.958333333336</c:v>
                </c:pt>
                <c:pt idx="96">
                  <c:v>45296</c:v>
                </c:pt>
                <c:pt idx="97">
                  <c:v>45296.041666666664</c:v>
                </c:pt>
                <c:pt idx="98">
                  <c:v>45296.083333333336</c:v>
                </c:pt>
                <c:pt idx="99">
                  <c:v>45296.125</c:v>
                </c:pt>
                <c:pt idx="100">
                  <c:v>45296.166666666664</c:v>
                </c:pt>
                <c:pt idx="101">
                  <c:v>45296.208333333336</c:v>
                </c:pt>
                <c:pt idx="102">
                  <c:v>45296.25</c:v>
                </c:pt>
                <c:pt idx="103">
                  <c:v>45296.291666666664</c:v>
                </c:pt>
                <c:pt idx="104">
                  <c:v>45296.333333333336</c:v>
                </c:pt>
                <c:pt idx="105">
                  <c:v>45296.375</c:v>
                </c:pt>
                <c:pt idx="106">
                  <c:v>45296.416666666664</c:v>
                </c:pt>
                <c:pt idx="107">
                  <c:v>45296.458333333336</c:v>
                </c:pt>
                <c:pt idx="108">
                  <c:v>45296.5</c:v>
                </c:pt>
                <c:pt idx="109">
                  <c:v>45296.541666666664</c:v>
                </c:pt>
                <c:pt idx="110">
                  <c:v>45296.583333333336</c:v>
                </c:pt>
                <c:pt idx="111">
                  <c:v>45296.625</c:v>
                </c:pt>
                <c:pt idx="112">
                  <c:v>45296.666666666664</c:v>
                </c:pt>
                <c:pt idx="113">
                  <c:v>45296.708333333336</c:v>
                </c:pt>
                <c:pt idx="114">
                  <c:v>45296.75</c:v>
                </c:pt>
                <c:pt idx="115">
                  <c:v>45296.791666666664</c:v>
                </c:pt>
                <c:pt idx="116">
                  <c:v>45296.833333333336</c:v>
                </c:pt>
                <c:pt idx="117">
                  <c:v>45296.875</c:v>
                </c:pt>
                <c:pt idx="118">
                  <c:v>45296.916666666664</c:v>
                </c:pt>
                <c:pt idx="119">
                  <c:v>45296.958333333336</c:v>
                </c:pt>
                <c:pt idx="120">
                  <c:v>45297</c:v>
                </c:pt>
                <c:pt idx="121">
                  <c:v>45297.041666666664</c:v>
                </c:pt>
                <c:pt idx="122">
                  <c:v>45297.083333333336</c:v>
                </c:pt>
                <c:pt idx="123">
                  <c:v>45297.125</c:v>
                </c:pt>
                <c:pt idx="124">
                  <c:v>45297.166666666664</c:v>
                </c:pt>
                <c:pt idx="125">
                  <c:v>45297.208333333336</c:v>
                </c:pt>
                <c:pt idx="126">
                  <c:v>45297.25</c:v>
                </c:pt>
                <c:pt idx="127">
                  <c:v>45297.291666666664</c:v>
                </c:pt>
                <c:pt idx="128">
                  <c:v>45297.333333333336</c:v>
                </c:pt>
                <c:pt idx="129">
                  <c:v>45297.375</c:v>
                </c:pt>
                <c:pt idx="130">
                  <c:v>45297.416666666664</c:v>
                </c:pt>
                <c:pt idx="131">
                  <c:v>45297.458333333336</c:v>
                </c:pt>
                <c:pt idx="132">
                  <c:v>45297.5</c:v>
                </c:pt>
                <c:pt idx="133">
                  <c:v>45297.541666666664</c:v>
                </c:pt>
                <c:pt idx="134">
                  <c:v>45297.583333333336</c:v>
                </c:pt>
                <c:pt idx="135">
                  <c:v>45297.625</c:v>
                </c:pt>
                <c:pt idx="136">
                  <c:v>45297.666666666664</c:v>
                </c:pt>
                <c:pt idx="137">
                  <c:v>45297.708333333336</c:v>
                </c:pt>
                <c:pt idx="138">
                  <c:v>45297.75</c:v>
                </c:pt>
                <c:pt idx="139">
                  <c:v>45297.791666666664</c:v>
                </c:pt>
                <c:pt idx="140">
                  <c:v>45297.833333333336</c:v>
                </c:pt>
                <c:pt idx="141">
                  <c:v>45297.875</c:v>
                </c:pt>
                <c:pt idx="142">
                  <c:v>45297.916666666664</c:v>
                </c:pt>
                <c:pt idx="143">
                  <c:v>45297.958333333336</c:v>
                </c:pt>
                <c:pt idx="144">
                  <c:v>45298</c:v>
                </c:pt>
                <c:pt idx="145">
                  <c:v>45298.041666666664</c:v>
                </c:pt>
                <c:pt idx="146">
                  <c:v>45298.083333333336</c:v>
                </c:pt>
                <c:pt idx="147">
                  <c:v>45298.125</c:v>
                </c:pt>
                <c:pt idx="148">
                  <c:v>45298.166666666664</c:v>
                </c:pt>
                <c:pt idx="149">
                  <c:v>45298.208333333336</c:v>
                </c:pt>
                <c:pt idx="150">
                  <c:v>45298.25</c:v>
                </c:pt>
                <c:pt idx="151">
                  <c:v>45298.291666666664</c:v>
                </c:pt>
                <c:pt idx="152">
                  <c:v>45298.333333333336</c:v>
                </c:pt>
                <c:pt idx="153">
                  <c:v>45298.375</c:v>
                </c:pt>
                <c:pt idx="154">
                  <c:v>45298.416666666664</c:v>
                </c:pt>
                <c:pt idx="155">
                  <c:v>45298.458333333336</c:v>
                </c:pt>
                <c:pt idx="156">
                  <c:v>45298.5</c:v>
                </c:pt>
                <c:pt idx="157">
                  <c:v>45298.541666666664</c:v>
                </c:pt>
                <c:pt idx="158">
                  <c:v>45298.583333333336</c:v>
                </c:pt>
                <c:pt idx="159">
                  <c:v>45298.625</c:v>
                </c:pt>
                <c:pt idx="160">
                  <c:v>45298.666666666664</c:v>
                </c:pt>
                <c:pt idx="161">
                  <c:v>45298.708333333336</c:v>
                </c:pt>
                <c:pt idx="162">
                  <c:v>45298.75</c:v>
                </c:pt>
                <c:pt idx="163">
                  <c:v>45298.791666666664</c:v>
                </c:pt>
                <c:pt idx="164">
                  <c:v>45298.833333333336</c:v>
                </c:pt>
                <c:pt idx="165">
                  <c:v>45298.875</c:v>
                </c:pt>
                <c:pt idx="166">
                  <c:v>45298.916666666664</c:v>
                </c:pt>
                <c:pt idx="167">
                  <c:v>45298.958333333336</c:v>
                </c:pt>
                <c:pt idx="168">
                  <c:v>45299</c:v>
                </c:pt>
                <c:pt idx="169">
                  <c:v>45299.041666666664</c:v>
                </c:pt>
                <c:pt idx="170">
                  <c:v>45299.083333333336</c:v>
                </c:pt>
                <c:pt idx="171">
                  <c:v>45299.125</c:v>
                </c:pt>
                <c:pt idx="172">
                  <c:v>45299.166666666664</c:v>
                </c:pt>
                <c:pt idx="173">
                  <c:v>45299.208333333336</c:v>
                </c:pt>
                <c:pt idx="174">
                  <c:v>45299.25</c:v>
                </c:pt>
                <c:pt idx="175">
                  <c:v>45299.291666666664</c:v>
                </c:pt>
                <c:pt idx="176">
                  <c:v>45299.333333333336</c:v>
                </c:pt>
                <c:pt idx="177">
                  <c:v>45299.375</c:v>
                </c:pt>
                <c:pt idx="178">
                  <c:v>45299.416666666664</c:v>
                </c:pt>
                <c:pt idx="179">
                  <c:v>45299.458333333336</c:v>
                </c:pt>
                <c:pt idx="180">
                  <c:v>45299.5</c:v>
                </c:pt>
                <c:pt idx="181">
                  <c:v>45299.541666666664</c:v>
                </c:pt>
                <c:pt idx="182">
                  <c:v>45299.583333333336</c:v>
                </c:pt>
                <c:pt idx="183">
                  <c:v>45299.625</c:v>
                </c:pt>
                <c:pt idx="184">
                  <c:v>45299.666666666664</c:v>
                </c:pt>
                <c:pt idx="185">
                  <c:v>45299.708333333336</c:v>
                </c:pt>
                <c:pt idx="186">
                  <c:v>45299.75</c:v>
                </c:pt>
                <c:pt idx="187">
                  <c:v>45299.791666666664</c:v>
                </c:pt>
                <c:pt idx="188">
                  <c:v>45299.833333333336</c:v>
                </c:pt>
                <c:pt idx="189">
                  <c:v>45299.875</c:v>
                </c:pt>
                <c:pt idx="190">
                  <c:v>45299.916666666664</c:v>
                </c:pt>
                <c:pt idx="191">
                  <c:v>45299.958333333336</c:v>
                </c:pt>
                <c:pt idx="192">
                  <c:v>45300</c:v>
                </c:pt>
                <c:pt idx="193">
                  <c:v>45300.041666666664</c:v>
                </c:pt>
                <c:pt idx="194">
                  <c:v>45300.083333333336</c:v>
                </c:pt>
                <c:pt idx="195">
                  <c:v>45300.125</c:v>
                </c:pt>
                <c:pt idx="196">
                  <c:v>45300.166666666664</c:v>
                </c:pt>
                <c:pt idx="197">
                  <c:v>45300.208333333336</c:v>
                </c:pt>
                <c:pt idx="198">
                  <c:v>45300.25</c:v>
                </c:pt>
                <c:pt idx="199">
                  <c:v>45300.291666666664</c:v>
                </c:pt>
                <c:pt idx="200">
                  <c:v>45300.333333333336</c:v>
                </c:pt>
                <c:pt idx="201">
                  <c:v>45300.375</c:v>
                </c:pt>
                <c:pt idx="202">
                  <c:v>45300.416666666664</c:v>
                </c:pt>
                <c:pt idx="203">
                  <c:v>45300.458333333336</c:v>
                </c:pt>
                <c:pt idx="204">
                  <c:v>45300.5</c:v>
                </c:pt>
                <c:pt idx="205">
                  <c:v>45300.541666666664</c:v>
                </c:pt>
                <c:pt idx="206">
                  <c:v>45300.583333333336</c:v>
                </c:pt>
                <c:pt idx="207">
                  <c:v>45300.625</c:v>
                </c:pt>
                <c:pt idx="208">
                  <c:v>45300.666666666664</c:v>
                </c:pt>
                <c:pt idx="209">
                  <c:v>45300.708333333336</c:v>
                </c:pt>
                <c:pt idx="210">
                  <c:v>45300.75</c:v>
                </c:pt>
                <c:pt idx="211">
                  <c:v>45300.791666666664</c:v>
                </c:pt>
                <c:pt idx="212">
                  <c:v>45300.833333333336</c:v>
                </c:pt>
                <c:pt idx="213">
                  <c:v>45300.875</c:v>
                </c:pt>
                <c:pt idx="214">
                  <c:v>45300.916666666664</c:v>
                </c:pt>
                <c:pt idx="215">
                  <c:v>45300.958333333336</c:v>
                </c:pt>
                <c:pt idx="216">
                  <c:v>45301</c:v>
                </c:pt>
                <c:pt idx="217">
                  <c:v>45301.041666666664</c:v>
                </c:pt>
                <c:pt idx="218">
                  <c:v>45301.083333333336</c:v>
                </c:pt>
                <c:pt idx="219">
                  <c:v>45301.125</c:v>
                </c:pt>
                <c:pt idx="220">
                  <c:v>45301.166666666664</c:v>
                </c:pt>
                <c:pt idx="221">
                  <c:v>45301.208333333336</c:v>
                </c:pt>
                <c:pt idx="222">
                  <c:v>45301.25</c:v>
                </c:pt>
                <c:pt idx="223">
                  <c:v>45301.291666666664</c:v>
                </c:pt>
                <c:pt idx="224">
                  <c:v>45301.333333333336</c:v>
                </c:pt>
                <c:pt idx="225">
                  <c:v>45301.375</c:v>
                </c:pt>
                <c:pt idx="226">
                  <c:v>45301.416666666664</c:v>
                </c:pt>
                <c:pt idx="227">
                  <c:v>45301.458333333336</c:v>
                </c:pt>
                <c:pt idx="228">
                  <c:v>45301.5</c:v>
                </c:pt>
                <c:pt idx="229">
                  <c:v>45301.541666666664</c:v>
                </c:pt>
                <c:pt idx="230">
                  <c:v>45301.583333333336</c:v>
                </c:pt>
                <c:pt idx="231">
                  <c:v>45301.625</c:v>
                </c:pt>
                <c:pt idx="232">
                  <c:v>45301.666666666664</c:v>
                </c:pt>
                <c:pt idx="233">
                  <c:v>45301.708333333336</c:v>
                </c:pt>
                <c:pt idx="234">
                  <c:v>45301.75</c:v>
                </c:pt>
                <c:pt idx="235">
                  <c:v>45301.791666666664</c:v>
                </c:pt>
                <c:pt idx="236">
                  <c:v>45301.833333333336</c:v>
                </c:pt>
                <c:pt idx="237">
                  <c:v>45301.875</c:v>
                </c:pt>
                <c:pt idx="238">
                  <c:v>45301.916666666664</c:v>
                </c:pt>
                <c:pt idx="239">
                  <c:v>45301.958333333336</c:v>
                </c:pt>
                <c:pt idx="240">
                  <c:v>45302</c:v>
                </c:pt>
                <c:pt idx="241">
                  <c:v>45302.041666666664</c:v>
                </c:pt>
                <c:pt idx="242">
                  <c:v>45302.083333333336</c:v>
                </c:pt>
                <c:pt idx="243">
                  <c:v>45302.125</c:v>
                </c:pt>
                <c:pt idx="244">
                  <c:v>45302.166666666664</c:v>
                </c:pt>
                <c:pt idx="245">
                  <c:v>45302.208333333336</c:v>
                </c:pt>
                <c:pt idx="246">
                  <c:v>45302.25</c:v>
                </c:pt>
                <c:pt idx="247">
                  <c:v>45302.291666666664</c:v>
                </c:pt>
                <c:pt idx="248">
                  <c:v>45302.333333333336</c:v>
                </c:pt>
                <c:pt idx="249">
                  <c:v>45302.375</c:v>
                </c:pt>
                <c:pt idx="250">
                  <c:v>45302.416666666664</c:v>
                </c:pt>
                <c:pt idx="251">
                  <c:v>45302.458333333336</c:v>
                </c:pt>
                <c:pt idx="252">
                  <c:v>45302.5</c:v>
                </c:pt>
                <c:pt idx="253">
                  <c:v>45302.541666666664</c:v>
                </c:pt>
                <c:pt idx="254">
                  <c:v>45302.583333333336</c:v>
                </c:pt>
                <c:pt idx="255">
                  <c:v>45302.625</c:v>
                </c:pt>
                <c:pt idx="256">
                  <c:v>45302.666666666664</c:v>
                </c:pt>
                <c:pt idx="257">
                  <c:v>45302.708333333336</c:v>
                </c:pt>
                <c:pt idx="258">
                  <c:v>45302.75</c:v>
                </c:pt>
                <c:pt idx="259">
                  <c:v>45302.791666666664</c:v>
                </c:pt>
                <c:pt idx="260">
                  <c:v>45302.833333333336</c:v>
                </c:pt>
                <c:pt idx="261">
                  <c:v>45302.875</c:v>
                </c:pt>
                <c:pt idx="262">
                  <c:v>45302.916666666664</c:v>
                </c:pt>
                <c:pt idx="263">
                  <c:v>45302.958333333336</c:v>
                </c:pt>
                <c:pt idx="264">
                  <c:v>45303</c:v>
                </c:pt>
                <c:pt idx="265">
                  <c:v>45303.041666666664</c:v>
                </c:pt>
                <c:pt idx="266">
                  <c:v>45303.083333333336</c:v>
                </c:pt>
                <c:pt idx="267">
                  <c:v>45303.125</c:v>
                </c:pt>
                <c:pt idx="268">
                  <c:v>45303.166666666664</c:v>
                </c:pt>
                <c:pt idx="269">
                  <c:v>45303.208333333336</c:v>
                </c:pt>
                <c:pt idx="270">
                  <c:v>45303.25</c:v>
                </c:pt>
                <c:pt idx="271">
                  <c:v>45303.291666666664</c:v>
                </c:pt>
                <c:pt idx="272">
                  <c:v>45303.333333333336</c:v>
                </c:pt>
                <c:pt idx="273">
                  <c:v>45303.375</c:v>
                </c:pt>
                <c:pt idx="274">
                  <c:v>45303.416666666664</c:v>
                </c:pt>
                <c:pt idx="275">
                  <c:v>45303.458333333336</c:v>
                </c:pt>
                <c:pt idx="276">
                  <c:v>45303.5</c:v>
                </c:pt>
                <c:pt idx="277">
                  <c:v>45303.541666666664</c:v>
                </c:pt>
                <c:pt idx="278">
                  <c:v>45303.583333333336</c:v>
                </c:pt>
                <c:pt idx="279">
                  <c:v>45303.625</c:v>
                </c:pt>
                <c:pt idx="280">
                  <c:v>45303.666666666664</c:v>
                </c:pt>
                <c:pt idx="281">
                  <c:v>45303.708333333336</c:v>
                </c:pt>
                <c:pt idx="282">
                  <c:v>45303.75</c:v>
                </c:pt>
                <c:pt idx="283">
                  <c:v>45303.791666666664</c:v>
                </c:pt>
                <c:pt idx="284">
                  <c:v>45303.833333333336</c:v>
                </c:pt>
                <c:pt idx="285">
                  <c:v>45303.875</c:v>
                </c:pt>
                <c:pt idx="286">
                  <c:v>45303.916666666664</c:v>
                </c:pt>
                <c:pt idx="287">
                  <c:v>45303.958333333336</c:v>
                </c:pt>
                <c:pt idx="288">
                  <c:v>45304</c:v>
                </c:pt>
                <c:pt idx="289">
                  <c:v>45304.041666666664</c:v>
                </c:pt>
                <c:pt idx="290">
                  <c:v>45304.083333333336</c:v>
                </c:pt>
                <c:pt idx="291">
                  <c:v>45304.125</c:v>
                </c:pt>
                <c:pt idx="292">
                  <c:v>45304.166666666664</c:v>
                </c:pt>
                <c:pt idx="293">
                  <c:v>45304.208333333336</c:v>
                </c:pt>
                <c:pt idx="294">
                  <c:v>45304.25</c:v>
                </c:pt>
                <c:pt idx="295">
                  <c:v>45304.291666666664</c:v>
                </c:pt>
                <c:pt idx="296">
                  <c:v>45304.333333333336</c:v>
                </c:pt>
                <c:pt idx="297">
                  <c:v>45304.375</c:v>
                </c:pt>
                <c:pt idx="298">
                  <c:v>45304.416666666664</c:v>
                </c:pt>
                <c:pt idx="299">
                  <c:v>45304.458333333336</c:v>
                </c:pt>
                <c:pt idx="300">
                  <c:v>45304.5</c:v>
                </c:pt>
                <c:pt idx="301">
                  <c:v>45304.541666666664</c:v>
                </c:pt>
                <c:pt idx="302">
                  <c:v>45304.583333333336</c:v>
                </c:pt>
                <c:pt idx="303">
                  <c:v>45304.625</c:v>
                </c:pt>
                <c:pt idx="304">
                  <c:v>45304.666666666664</c:v>
                </c:pt>
                <c:pt idx="305">
                  <c:v>45304.708333333336</c:v>
                </c:pt>
                <c:pt idx="306">
                  <c:v>45304.75</c:v>
                </c:pt>
                <c:pt idx="307">
                  <c:v>45304.791666666664</c:v>
                </c:pt>
                <c:pt idx="308">
                  <c:v>45304.833333333336</c:v>
                </c:pt>
                <c:pt idx="309">
                  <c:v>45304.875</c:v>
                </c:pt>
                <c:pt idx="310">
                  <c:v>45304.916666666664</c:v>
                </c:pt>
                <c:pt idx="311">
                  <c:v>45304.958333333336</c:v>
                </c:pt>
                <c:pt idx="312">
                  <c:v>45305</c:v>
                </c:pt>
                <c:pt idx="313">
                  <c:v>45305.041666666664</c:v>
                </c:pt>
                <c:pt idx="314">
                  <c:v>45305.083333333336</c:v>
                </c:pt>
                <c:pt idx="315">
                  <c:v>45305.125</c:v>
                </c:pt>
                <c:pt idx="316">
                  <c:v>45305.166666666664</c:v>
                </c:pt>
                <c:pt idx="317">
                  <c:v>45305.208333333336</c:v>
                </c:pt>
                <c:pt idx="318">
                  <c:v>45305.25</c:v>
                </c:pt>
                <c:pt idx="319">
                  <c:v>45305.291666666664</c:v>
                </c:pt>
                <c:pt idx="320">
                  <c:v>45305.333333333336</c:v>
                </c:pt>
                <c:pt idx="321">
                  <c:v>45305.375</c:v>
                </c:pt>
                <c:pt idx="322">
                  <c:v>45305.416666666664</c:v>
                </c:pt>
                <c:pt idx="323">
                  <c:v>45305.458333333336</c:v>
                </c:pt>
                <c:pt idx="324">
                  <c:v>45305.5</c:v>
                </c:pt>
                <c:pt idx="325">
                  <c:v>45305.541666666664</c:v>
                </c:pt>
                <c:pt idx="326">
                  <c:v>45305.583333333336</c:v>
                </c:pt>
                <c:pt idx="327">
                  <c:v>45305.625</c:v>
                </c:pt>
                <c:pt idx="328">
                  <c:v>45305.666666666664</c:v>
                </c:pt>
                <c:pt idx="329">
                  <c:v>45305.708333333336</c:v>
                </c:pt>
                <c:pt idx="330">
                  <c:v>45305.75</c:v>
                </c:pt>
                <c:pt idx="331">
                  <c:v>45305.791666666664</c:v>
                </c:pt>
                <c:pt idx="332">
                  <c:v>45305.833333333336</c:v>
                </c:pt>
                <c:pt idx="333">
                  <c:v>45305.875</c:v>
                </c:pt>
                <c:pt idx="334">
                  <c:v>45305.916666666664</c:v>
                </c:pt>
                <c:pt idx="335">
                  <c:v>45305.958333333336</c:v>
                </c:pt>
                <c:pt idx="336">
                  <c:v>45306</c:v>
                </c:pt>
                <c:pt idx="337">
                  <c:v>45306.041666666664</c:v>
                </c:pt>
                <c:pt idx="338">
                  <c:v>45306.083333333336</c:v>
                </c:pt>
                <c:pt idx="339">
                  <c:v>45306.125</c:v>
                </c:pt>
                <c:pt idx="340">
                  <c:v>45306.166666666664</c:v>
                </c:pt>
                <c:pt idx="341">
                  <c:v>45306.208333333336</c:v>
                </c:pt>
                <c:pt idx="342">
                  <c:v>45306.25</c:v>
                </c:pt>
                <c:pt idx="343">
                  <c:v>45306.291666666664</c:v>
                </c:pt>
                <c:pt idx="344">
                  <c:v>45306.333333333336</c:v>
                </c:pt>
                <c:pt idx="345">
                  <c:v>45306.375</c:v>
                </c:pt>
                <c:pt idx="346">
                  <c:v>45306.416666666664</c:v>
                </c:pt>
                <c:pt idx="347">
                  <c:v>45306.458333333336</c:v>
                </c:pt>
                <c:pt idx="348">
                  <c:v>45306.5</c:v>
                </c:pt>
                <c:pt idx="349">
                  <c:v>45306.541666666664</c:v>
                </c:pt>
                <c:pt idx="350">
                  <c:v>45306.583333333336</c:v>
                </c:pt>
                <c:pt idx="351">
                  <c:v>45306.625</c:v>
                </c:pt>
                <c:pt idx="352">
                  <c:v>45306.666666666664</c:v>
                </c:pt>
                <c:pt idx="353">
                  <c:v>45306.708333333336</c:v>
                </c:pt>
                <c:pt idx="354">
                  <c:v>45306.75</c:v>
                </c:pt>
                <c:pt idx="355">
                  <c:v>45306.791666666664</c:v>
                </c:pt>
                <c:pt idx="356">
                  <c:v>45306.833333333336</c:v>
                </c:pt>
                <c:pt idx="357">
                  <c:v>45306.875</c:v>
                </c:pt>
                <c:pt idx="358">
                  <c:v>45306.916666666664</c:v>
                </c:pt>
                <c:pt idx="359">
                  <c:v>45306.958333333336</c:v>
                </c:pt>
                <c:pt idx="360">
                  <c:v>45307</c:v>
                </c:pt>
                <c:pt idx="361">
                  <c:v>45307.041666666664</c:v>
                </c:pt>
                <c:pt idx="362">
                  <c:v>45307.083333333336</c:v>
                </c:pt>
                <c:pt idx="363">
                  <c:v>45307.125</c:v>
                </c:pt>
                <c:pt idx="364">
                  <c:v>45307.166666666664</c:v>
                </c:pt>
                <c:pt idx="365">
                  <c:v>45307.208333333336</c:v>
                </c:pt>
                <c:pt idx="366">
                  <c:v>45307.25</c:v>
                </c:pt>
                <c:pt idx="367">
                  <c:v>45307.291666666664</c:v>
                </c:pt>
                <c:pt idx="368">
                  <c:v>45307.333333333336</c:v>
                </c:pt>
                <c:pt idx="369">
                  <c:v>45307.375</c:v>
                </c:pt>
                <c:pt idx="370">
                  <c:v>45307.416666666664</c:v>
                </c:pt>
                <c:pt idx="371">
                  <c:v>45307.458333333336</c:v>
                </c:pt>
                <c:pt idx="372">
                  <c:v>45307.5</c:v>
                </c:pt>
                <c:pt idx="373">
                  <c:v>45307.541666666664</c:v>
                </c:pt>
                <c:pt idx="374">
                  <c:v>45307.583333333336</c:v>
                </c:pt>
                <c:pt idx="375">
                  <c:v>45307.625</c:v>
                </c:pt>
                <c:pt idx="376">
                  <c:v>45307.666666666664</c:v>
                </c:pt>
                <c:pt idx="377">
                  <c:v>45307.708333333336</c:v>
                </c:pt>
                <c:pt idx="378">
                  <c:v>45307.75</c:v>
                </c:pt>
                <c:pt idx="379">
                  <c:v>45307.791666666664</c:v>
                </c:pt>
                <c:pt idx="380">
                  <c:v>45307.833333333336</c:v>
                </c:pt>
                <c:pt idx="381">
                  <c:v>45307.875</c:v>
                </c:pt>
                <c:pt idx="382">
                  <c:v>45307.916666666664</c:v>
                </c:pt>
                <c:pt idx="383">
                  <c:v>45307.958333333336</c:v>
                </c:pt>
                <c:pt idx="384">
                  <c:v>45308</c:v>
                </c:pt>
                <c:pt idx="385">
                  <c:v>45308.041666666664</c:v>
                </c:pt>
                <c:pt idx="386">
                  <c:v>45308.083333333336</c:v>
                </c:pt>
                <c:pt idx="387">
                  <c:v>45308.125</c:v>
                </c:pt>
                <c:pt idx="388">
                  <c:v>45308.166666666664</c:v>
                </c:pt>
                <c:pt idx="389">
                  <c:v>45308.208333333336</c:v>
                </c:pt>
                <c:pt idx="390">
                  <c:v>45308.25</c:v>
                </c:pt>
                <c:pt idx="391">
                  <c:v>45308.291666666664</c:v>
                </c:pt>
                <c:pt idx="392">
                  <c:v>45308.333333333336</c:v>
                </c:pt>
                <c:pt idx="393">
                  <c:v>45308.375</c:v>
                </c:pt>
                <c:pt idx="394">
                  <c:v>45308.416666666664</c:v>
                </c:pt>
                <c:pt idx="395">
                  <c:v>45308.458333333336</c:v>
                </c:pt>
                <c:pt idx="396">
                  <c:v>45308.5</c:v>
                </c:pt>
                <c:pt idx="397">
                  <c:v>45308.541666666664</c:v>
                </c:pt>
                <c:pt idx="398">
                  <c:v>45308.583333333336</c:v>
                </c:pt>
                <c:pt idx="399">
                  <c:v>45308.625</c:v>
                </c:pt>
                <c:pt idx="400">
                  <c:v>45308.666666666664</c:v>
                </c:pt>
                <c:pt idx="401">
                  <c:v>45308.708333333336</c:v>
                </c:pt>
                <c:pt idx="402">
                  <c:v>45308.75</c:v>
                </c:pt>
                <c:pt idx="403">
                  <c:v>45308.791666666664</c:v>
                </c:pt>
                <c:pt idx="404">
                  <c:v>45308.833333333336</c:v>
                </c:pt>
                <c:pt idx="405">
                  <c:v>45308.875</c:v>
                </c:pt>
                <c:pt idx="406">
                  <c:v>45308.916666666664</c:v>
                </c:pt>
                <c:pt idx="407">
                  <c:v>45308.958333333336</c:v>
                </c:pt>
                <c:pt idx="408">
                  <c:v>45309</c:v>
                </c:pt>
                <c:pt idx="409">
                  <c:v>45309.041666666664</c:v>
                </c:pt>
                <c:pt idx="410">
                  <c:v>45309.083333333336</c:v>
                </c:pt>
                <c:pt idx="411">
                  <c:v>45309.125</c:v>
                </c:pt>
                <c:pt idx="412">
                  <c:v>45309.166666666664</c:v>
                </c:pt>
                <c:pt idx="413">
                  <c:v>45309.208333333336</c:v>
                </c:pt>
                <c:pt idx="414">
                  <c:v>45309.25</c:v>
                </c:pt>
                <c:pt idx="415">
                  <c:v>45309.291666666664</c:v>
                </c:pt>
                <c:pt idx="416">
                  <c:v>45309.333333333336</c:v>
                </c:pt>
                <c:pt idx="417">
                  <c:v>45309.375</c:v>
                </c:pt>
                <c:pt idx="418">
                  <c:v>45309.416666666664</c:v>
                </c:pt>
                <c:pt idx="419">
                  <c:v>45309.458333333336</c:v>
                </c:pt>
                <c:pt idx="420">
                  <c:v>45309.5</c:v>
                </c:pt>
                <c:pt idx="421">
                  <c:v>45309.541666666664</c:v>
                </c:pt>
                <c:pt idx="422">
                  <c:v>45309.583333333336</c:v>
                </c:pt>
                <c:pt idx="423">
                  <c:v>45309.625</c:v>
                </c:pt>
                <c:pt idx="424">
                  <c:v>45309.666666666664</c:v>
                </c:pt>
                <c:pt idx="425">
                  <c:v>45309.708333333336</c:v>
                </c:pt>
                <c:pt idx="426">
                  <c:v>45309.75</c:v>
                </c:pt>
                <c:pt idx="427">
                  <c:v>45309.791666666664</c:v>
                </c:pt>
                <c:pt idx="428">
                  <c:v>45309.833333333336</c:v>
                </c:pt>
                <c:pt idx="429">
                  <c:v>45309.875</c:v>
                </c:pt>
                <c:pt idx="430">
                  <c:v>45309.916666666664</c:v>
                </c:pt>
                <c:pt idx="431">
                  <c:v>45309.958333333336</c:v>
                </c:pt>
                <c:pt idx="432">
                  <c:v>45310</c:v>
                </c:pt>
                <c:pt idx="433">
                  <c:v>45310.041666666664</c:v>
                </c:pt>
                <c:pt idx="434">
                  <c:v>45310.083333333336</c:v>
                </c:pt>
                <c:pt idx="435">
                  <c:v>45310.125</c:v>
                </c:pt>
                <c:pt idx="436">
                  <c:v>45310.166666666664</c:v>
                </c:pt>
                <c:pt idx="437">
                  <c:v>45310.208333333336</c:v>
                </c:pt>
                <c:pt idx="438">
                  <c:v>45310.25</c:v>
                </c:pt>
                <c:pt idx="439">
                  <c:v>45310.291666666664</c:v>
                </c:pt>
                <c:pt idx="440">
                  <c:v>45310.333333333336</c:v>
                </c:pt>
                <c:pt idx="441">
                  <c:v>45310.375</c:v>
                </c:pt>
                <c:pt idx="442">
                  <c:v>45310.416666666664</c:v>
                </c:pt>
                <c:pt idx="443">
                  <c:v>45310.458333333336</c:v>
                </c:pt>
                <c:pt idx="444">
                  <c:v>45310.5</c:v>
                </c:pt>
                <c:pt idx="445">
                  <c:v>45310.541666666664</c:v>
                </c:pt>
                <c:pt idx="446">
                  <c:v>45310.583333333336</c:v>
                </c:pt>
                <c:pt idx="447">
                  <c:v>45310.625</c:v>
                </c:pt>
                <c:pt idx="448">
                  <c:v>45310.666666666664</c:v>
                </c:pt>
                <c:pt idx="449">
                  <c:v>45310.708333333336</c:v>
                </c:pt>
                <c:pt idx="450">
                  <c:v>45310.75</c:v>
                </c:pt>
                <c:pt idx="451">
                  <c:v>45310.791666666664</c:v>
                </c:pt>
                <c:pt idx="452">
                  <c:v>45310.833333333336</c:v>
                </c:pt>
                <c:pt idx="453">
                  <c:v>45310.875</c:v>
                </c:pt>
                <c:pt idx="454">
                  <c:v>45310.916666666664</c:v>
                </c:pt>
                <c:pt idx="455">
                  <c:v>45310.958333333336</c:v>
                </c:pt>
                <c:pt idx="456">
                  <c:v>45311</c:v>
                </c:pt>
                <c:pt idx="457">
                  <c:v>45311.041666666664</c:v>
                </c:pt>
                <c:pt idx="458">
                  <c:v>45311.083333333336</c:v>
                </c:pt>
                <c:pt idx="459">
                  <c:v>45311.125</c:v>
                </c:pt>
                <c:pt idx="460">
                  <c:v>45311.166666666664</c:v>
                </c:pt>
                <c:pt idx="461">
                  <c:v>45311.208333333336</c:v>
                </c:pt>
                <c:pt idx="462">
                  <c:v>45311.25</c:v>
                </c:pt>
                <c:pt idx="463">
                  <c:v>45311.291666666664</c:v>
                </c:pt>
                <c:pt idx="464">
                  <c:v>45311.333333333336</c:v>
                </c:pt>
                <c:pt idx="465">
                  <c:v>45311.375</c:v>
                </c:pt>
                <c:pt idx="466">
                  <c:v>45311.416666666664</c:v>
                </c:pt>
                <c:pt idx="467">
                  <c:v>45311.458333333336</c:v>
                </c:pt>
                <c:pt idx="468">
                  <c:v>45311.5</c:v>
                </c:pt>
                <c:pt idx="469">
                  <c:v>45311.541666666664</c:v>
                </c:pt>
                <c:pt idx="470">
                  <c:v>45311.583333333336</c:v>
                </c:pt>
                <c:pt idx="471">
                  <c:v>45311.625</c:v>
                </c:pt>
                <c:pt idx="472">
                  <c:v>45311.666666666664</c:v>
                </c:pt>
                <c:pt idx="473">
                  <c:v>45311.708333333336</c:v>
                </c:pt>
                <c:pt idx="474">
                  <c:v>45311.75</c:v>
                </c:pt>
                <c:pt idx="475">
                  <c:v>45311.791666666664</c:v>
                </c:pt>
                <c:pt idx="476">
                  <c:v>45311.833333333336</c:v>
                </c:pt>
                <c:pt idx="477">
                  <c:v>45311.875</c:v>
                </c:pt>
                <c:pt idx="478">
                  <c:v>45311.916666666664</c:v>
                </c:pt>
                <c:pt idx="479">
                  <c:v>45311.958333333336</c:v>
                </c:pt>
                <c:pt idx="480">
                  <c:v>45312</c:v>
                </c:pt>
                <c:pt idx="481">
                  <c:v>45312.041666666664</c:v>
                </c:pt>
                <c:pt idx="482">
                  <c:v>45312.083333333336</c:v>
                </c:pt>
                <c:pt idx="483">
                  <c:v>45312.125</c:v>
                </c:pt>
                <c:pt idx="484">
                  <c:v>45312.166666666664</c:v>
                </c:pt>
                <c:pt idx="485">
                  <c:v>45312.208333333336</c:v>
                </c:pt>
                <c:pt idx="486">
                  <c:v>45312.25</c:v>
                </c:pt>
                <c:pt idx="487">
                  <c:v>45312.291666666664</c:v>
                </c:pt>
                <c:pt idx="488">
                  <c:v>45312.333333333336</c:v>
                </c:pt>
                <c:pt idx="489">
                  <c:v>45312.375</c:v>
                </c:pt>
                <c:pt idx="490">
                  <c:v>45312.416666666664</c:v>
                </c:pt>
                <c:pt idx="491">
                  <c:v>45312.458333333336</c:v>
                </c:pt>
                <c:pt idx="492">
                  <c:v>45312.5</c:v>
                </c:pt>
                <c:pt idx="493">
                  <c:v>45312.541666666664</c:v>
                </c:pt>
                <c:pt idx="494">
                  <c:v>45312.583333333336</c:v>
                </c:pt>
                <c:pt idx="495">
                  <c:v>45312.625</c:v>
                </c:pt>
                <c:pt idx="496">
                  <c:v>45312.666666666664</c:v>
                </c:pt>
                <c:pt idx="497">
                  <c:v>45312.708333333336</c:v>
                </c:pt>
                <c:pt idx="498">
                  <c:v>45312.75</c:v>
                </c:pt>
                <c:pt idx="499">
                  <c:v>45312.791666666664</c:v>
                </c:pt>
                <c:pt idx="500">
                  <c:v>45312.833333333336</c:v>
                </c:pt>
                <c:pt idx="501">
                  <c:v>45312.875</c:v>
                </c:pt>
                <c:pt idx="502">
                  <c:v>45312.916666666664</c:v>
                </c:pt>
                <c:pt idx="503">
                  <c:v>45312.958333333336</c:v>
                </c:pt>
                <c:pt idx="504">
                  <c:v>45313</c:v>
                </c:pt>
                <c:pt idx="505">
                  <c:v>45313.041666666664</c:v>
                </c:pt>
                <c:pt idx="506">
                  <c:v>45313.083333333336</c:v>
                </c:pt>
                <c:pt idx="507">
                  <c:v>45313.125</c:v>
                </c:pt>
                <c:pt idx="508">
                  <c:v>45313.166666666664</c:v>
                </c:pt>
                <c:pt idx="509">
                  <c:v>45313.208333333336</c:v>
                </c:pt>
                <c:pt idx="510">
                  <c:v>45313.25</c:v>
                </c:pt>
                <c:pt idx="511">
                  <c:v>45313.291666666664</c:v>
                </c:pt>
                <c:pt idx="512">
                  <c:v>45313.333333333336</c:v>
                </c:pt>
                <c:pt idx="513">
                  <c:v>45313.375</c:v>
                </c:pt>
                <c:pt idx="514">
                  <c:v>45313.416666666664</c:v>
                </c:pt>
                <c:pt idx="515">
                  <c:v>45313.458333333336</c:v>
                </c:pt>
                <c:pt idx="516">
                  <c:v>45313.5</c:v>
                </c:pt>
                <c:pt idx="517">
                  <c:v>45313.541666666664</c:v>
                </c:pt>
                <c:pt idx="518">
                  <c:v>45313.583333333336</c:v>
                </c:pt>
                <c:pt idx="519">
                  <c:v>45313.625</c:v>
                </c:pt>
                <c:pt idx="520">
                  <c:v>45313.666666666664</c:v>
                </c:pt>
                <c:pt idx="521">
                  <c:v>45313.708333333336</c:v>
                </c:pt>
                <c:pt idx="522">
                  <c:v>45313.75</c:v>
                </c:pt>
                <c:pt idx="523">
                  <c:v>45313.791666666664</c:v>
                </c:pt>
                <c:pt idx="524">
                  <c:v>45313.833333333336</c:v>
                </c:pt>
                <c:pt idx="525">
                  <c:v>45313.875</c:v>
                </c:pt>
                <c:pt idx="526">
                  <c:v>45313.916666666664</c:v>
                </c:pt>
                <c:pt idx="527">
                  <c:v>45313.958333333336</c:v>
                </c:pt>
                <c:pt idx="528">
                  <c:v>45314</c:v>
                </c:pt>
                <c:pt idx="529">
                  <c:v>45314.041666666664</c:v>
                </c:pt>
                <c:pt idx="530">
                  <c:v>45314.083333333336</c:v>
                </c:pt>
                <c:pt idx="531">
                  <c:v>45314.125</c:v>
                </c:pt>
                <c:pt idx="532">
                  <c:v>45314.166666666664</c:v>
                </c:pt>
                <c:pt idx="533">
                  <c:v>45314.208333333336</c:v>
                </c:pt>
                <c:pt idx="534">
                  <c:v>45314.25</c:v>
                </c:pt>
                <c:pt idx="535">
                  <c:v>45314.291666666664</c:v>
                </c:pt>
                <c:pt idx="536">
                  <c:v>45314.333333333336</c:v>
                </c:pt>
                <c:pt idx="537">
                  <c:v>45314.375</c:v>
                </c:pt>
                <c:pt idx="538">
                  <c:v>45314.416666666664</c:v>
                </c:pt>
                <c:pt idx="539">
                  <c:v>45314.458333333336</c:v>
                </c:pt>
                <c:pt idx="540">
                  <c:v>45314.5</c:v>
                </c:pt>
                <c:pt idx="541">
                  <c:v>45314.541666666664</c:v>
                </c:pt>
                <c:pt idx="542">
                  <c:v>45314.583333333336</c:v>
                </c:pt>
                <c:pt idx="543">
                  <c:v>45314.625</c:v>
                </c:pt>
                <c:pt idx="544">
                  <c:v>45314.666666666664</c:v>
                </c:pt>
                <c:pt idx="545">
                  <c:v>45314.708333333336</c:v>
                </c:pt>
                <c:pt idx="546">
                  <c:v>45314.75</c:v>
                </c:pt>
                <c:pt idx="547">
                  <c:v>45314.791666666664</c:v>
                </c:pt>
                <c:pt idx="548">
                  <c:v>45314.833333333336</c:v>
                </c:pt>
                <c:pt idx="549">
                  <c:v>45314.875</c:v>
                </c:pt>
                <c:pt idx="550">
                  <c:v>45314.916666666664</c:v>
                </c:pt>
                <c:pt idx="551">
                  <c:v>45314.958333333336</c:v>
                </c:pt>
                <c:pt idx="552">
                  <c:v>45315</c:v>
                </c:pt>
                <c:pt idx="553">
                  <c:v>45315.041666666664</c:v>
                </c:pt>
                <c:pt idx="554">
                  <c:v>45315.083333333336</c:v>
                </c:pt>
                <c:pt idx="555">
                  <c:v>45315.125</c:v>
                </c:pt>
                <c:pt idx="556">
                  <c:v>45315.166666666664</c:v>
                </c:pt>
                <c:pt idx="557">
                  <c:v>45315.208333333336</c:v>
                </c:pt>
                <c:pt idx="558">
                  <c:v>45315.25</c:v>
                </c:pt>
                <c:pt idx="559">
                  <c:v>45315.291666666664</c:v>
                </c:pt>
                <c:pt idx="560">
                  <c:v>45315.333333333336</c:v>
                </c:pt>
                <c:pt idx="561">
                  <c:v>45315.375</c:v>
                </c:pt>
                <c:pt idx="562">
                  <c:v>45315.416666666664</c:v>
                </c:pt>
                <c:pt idx="563">
                  <c:v>45315.458333333336</c:v>
                </c:pt>
                <c:pt idx="564">
                  <c:v>45315.5</c:v>
                </c:pt>
                <c:pt idx="565">
                  <c:v>45315.541666666664</c:v>
                </c:pt>
                <c:pt idx="566">
                  <c:v>45315.583333333336</c:v>
                </c:pt>
                <c:pt idx="567">
                  <c:v>45315.625</c:v>
                </c:pt>
                <c:pt idx="568">
                  <c:v>45315.666666666664</c:v>
                </c:pt>
                <c:pt idx="569">
                  <c:v>45315.708333333336</c:v>
                </c:pt>
                <c:pt idx="570">
                  <c:v>45315.75</c:v>
                </c:pt>
                <c:pt idx="571">
                  <c:v>45315.791666666664</c:v>
                </c:pt>
                <c:pt idx="572">
                  <c:v>45315.833333333336</c:v>
                </c:pt>
                <c:pt idx="573">
                  <c:v>45315.875</c:v>
                </c:pt>
                <c:pt idx="574">
                  <c:v>45315.916666666664</c:v>
                </c:pt>
                <c:pt idx="575">
                  <c:v>45315.958333333336</c:v>
                </c:pt>
                <c:pt idx="576">
                  <c:v>45316</c:v>
                </c:pt>
                <c:pt idx="577">
                  <c:v>45316.041666666664</c:v>
                </c:pt>
                <c:pt idx="578">
                  <c:v>45316.083333333336</c:v>
                </c:pt>
                <c:pt idx="579">
                  <c:v>45316.125</c:v>
                </c:pt>
                <c:pt idx="580">
                  <c:v>45316.166666666664</c:v>
                </c:pt>
                <c:pt idx="581">
                  <c:v>45316.208333333336</c:v>
                </c:pt>
                <c:pt idx="582">
                  <c:v>45316.25</c:v>
                </c:pt>
                <c:pt idx="583">
                  <c:v>45316.291666666664</c:v>
                </c:pt>
                <c:pt idx="584">
                  <c:v>45316.333333333336</c:v>
                </c:pt>
                <c:pt idx="585">
                  <c:v>45316.375</c:v>
                </c:pt>
                <c:pt idx="586">
                  <c:v>45316.416666666664</c:v>
                </c:pt>
                <c:pt idx="587">
                  <c:v>45316.458333333336</c:v>
                </c:pt>
                <c:pt idx="588">
                  <c:v>45316.5</c:v>
                </c:pt>
                <c:pt idx="589">
                  <c:v>45316.541666666664</c:v>
                </c:pt>
                <c:pt idx="590">
                  <c:v>45316.583333333336</c:v>
                </c:pt>
                <c:pt idx="591">
                  <c:v>45316.625</c:v>
                </c:pt>
                <c:pt idx="592">
                  <c:v>45316.666666666664</c:v>
                </c:pt>
                <c:pt idx="593">
                  <c:v>45316.708333333336</c:v>
                </c:pt>
                <c:pt idx="594">
                  <c:v>45316.75</c:v>
                </c:pt>
                <c:pt idx="595">
                  <c:v>45316.791666666664</c:v>
                </c:pt>
                <c:pt idx="596">
                  <c:v>45316.833333333336</c:v>
                </c:pt>
                <c:pt idx="597">
                  <c:v>45316.875</c:v>
                </c:pt>
                <c:pt idx="598">
                  <c:v>45316.916666666664</c:v>
                </c:pt>
                <c:pt idx="599">
                  <c:v>45316.958333333336</c:v>
                </c:pt>
                <c:pt idx="600">
                  <c:v>45317</c:v>
                </c:pt>
                <c:pt idx="601">
                  <c:v>45317.041666666664</c:v>
                </c:pt>
                <c:pt idx="602">
                  <c:v>45317.083333333336</c:v>
                </c:pt>
                <c:pt idx="603">
                  <c:v>45317.125</c:v>
                </c:pt>
                <c:pt idx="604">
                  <c:v>45317.166666666664</c:v>
                </c:pt>
                <c:pt idx="605">
                  <c:v>45317.208333333336</c:v>
                </c:pt>
                <c:pt idx="606">
                  <c:v>45317.25</c:v>
                </c:pt>
                <c:pt idx="607">
                  <c:v>45317.291666666664</c:v>
                </c:pt>
                <c:pt idx="608">
                  <c:v>45317.333333333336</c:v>
                </c:pt>
                <c:pt idx="609">
                  <c:v>45317.375</c:v>
                </c:pt>
                <c:pt idx="610">
                  <c:v>45317.416666666664</c:v>
                </c:pt>
                <c:pt idx="611">
                  <c:v>45317.458333333336</c:v>
                </c:pt>
                <c:pt idx="612">
                  <c:v>45317.5</c:v>
                </c:pt>
                <c:pt idx="613">
                  <c:v>45317.541666666664</c:v>
                </c:pt>
                <c:pt idx="614">
                  <c:v>45317.583333333336</c:v>
                </c:pt>
                <c:pt idx="615">
                  <c:v>45317.625</c:v>
                </c:pt>
                <c:pt idx="616">
                  <c:v>45317.666666666664</c:v>
                </c:pt>
                <c:pt idx="617">
                  <c:v>45317.708333333336</c:v>
                </c:pt>
                <c:pt idx="618">
                  <c:v>45317.75</c:v>
                </c:pt>
                <c:pt idx="619">
                  <c:v>45317.791666666664</c:v>
                </c:pt>
                <c:pt idx="620">
                  <c:v>45317.833333333336</c:v>
                </c:pt>
                <c:pt idx="621">
                  <c:v>45317.875</c:v>
                </c:pt>
                <c:pt idx="622">
                  <c:v>45317.916666666664</c:v>
                </c:pt>
                <c:pt idx="623">
                  <c:v>45317.958333333336</c:v>
                </c:pt>
                <c:pt idx="624">
                  <c:v>45318</c:v>
                </c:pt>
                <c:pt idx="625">
                  <c:v>45318.041666666664</c:v>
                </c:pt>
                <c:pt idx="626">
                  <c:v>45318.083333333336</c:v>
                </c:pt>
                <c:pt idx="627">
                  <c:v>45318.125</c:v>
                </c:pt>
                <c:pt idx="628">
                  <c:v>45318.166666666664</c:v>
                </c:pt>
                <c:pt idx="629">
                  <c:v>45318.208333333336</c:v>
                </c:pt>
                <c:pt idx="630">
                  <c:v>45318.25</c:v>
                </c:pt>
                <c:pt idx="631">
                  <c:v>45318.291666666664</c:v>
                </c:pt>
                <c:pt idx="632">
                  <c:v>45318.333333333336</c:v>
                </c:pt>
                <c:pt idx="633">
                  <c:v>45318.375</c:v>
                </c:pt>
                <c:pt idx="634">
                  <c:v>45318.416666666664</c:v>
                </c:pt>
                <c:pt idx="635">
                  <c:v>45318.458333333336</c:v>
                </c:pt>
                <c:pt idx="636">
                  <c:v>45318.5</c:v>
                </c:pt>
                <c:pt idx="637">
                  <c:v>45318.541666666664</c:v>
                </c:pt>
                <c:pt idx="638">
                  <c:v>45318.583333333336</c:v>
                </c:pt>
                <c:pt idx="639">
                  <c:v>45318.625</c:v>
                </c:pt>
                <c:pt idx="640">
                  <c:v>45318.666666666664</c:v>
                </c:pt>
                <c:pt idx="641">
                  <c:v>45318.708333333336</c:v>
                </c:pt>
                <c:pt idx="642">
                  <c:v>45318.75</c:v>
                </c:pt>
                <c:pt idx="643">
                  <c:v>45318.791666666664</c:v>
                </c:pt>
                <c:pt idx="644">
                  <c:v>45318.833333333336</c:v>
                </c:pt>
                <c:pt idx="645">
                  <c:v>45318.875</c:v>
                </c:pt>
                <c:pt idx="646">
                  <c:v>45318.916666666664</c:v>
                </c:pt>
                <c:pt idx="647">
                  <c:v>45318.958333333336</c:v>
                </c:pt>
                <c:pt idx="648">
                  <c:v>45319</c:v>
                </c:pt>
                <c:pt idx="649">
                  <c:v>45319.041666666664</c:v>
                </c:pt>
                <c:pt idx="650">
                  <c:v>45319.083333333336</c:v>
                </c:pt>
                <c:pt idx="651">
                  <c:v>45319.125</c:v>
                </c:pt>
                <c:pt idx="652">
                  <c:v>45319.166666666664</c:v>
                </c:pt>
                <c:pt idx="653">
                  <c:v>45319.208333333336</c:v>
                </c:pt>
                <c:pt idx="654">
                  <c:v>45319.25</c:v>
                </c:pt>
                <c:pt idx="655">
                  <c:v>45319.291666666664</c:v>
                </c:pt>
                <c:pt idx="656">
                  <c:v>45319.333333333336</c:v>
                </c:pt>
                <c:pt idx="657">
                  <c:v>45319.375</c:v>
                </c:pt>
                <c:pt idx="658">
                  <c:v>45319.416666666664</c:v>
                </c:pt>
                <c:pt idx="659">
                  <c:v>45319.458333333336</c:v>
                </c:pt>
                <c:pt idx="660">
                  <c:v>45319.5</c:v>
                </c:pt>
                <c:pt idx="661">
                  <c:v>45319.541666666664</c:v>
                </c:pt>
                <c:pt idx="662">
                  <c:v>45319.583333333336</c:v>
                </c:pt>
                <c:pt idx="663">
                  <c:v>45319.625</c:v>
                </c:pt>
                <c:pt idx="664">
                  <c:v>45319.666666666664</c:v>
                </c:pt>
                <c:pt idx="665">
                  <c:v>45319.708333333336</c:v>
                </c:pt>
                <c:pt idx="666">
                  <c:v>45319.75</c:v>
                </c:pt>
                <c:pt idx="667">
                  <c:v>45319.791666666664</c:v>
                </c:pt>
                <c:pt idx="668">
                  <c:v>45319.833333333336</c:v>
                </c:pt>
                <c:pt idx="669">
                  <c:v>45319.875</c:v>
                </c:pt>
                <c:pt idx="670">
                  <c:v>45319.916666666664</c:v>
                </c:pt>
                <c:pt idx="671">
                  <c:v>45319.958333333336</c:v>
                </c:pt>
                <c:pt idx="672">
                  <c:v>45320</c:v>
                </c:pt>
                <c:pt idx="673">
                  <c:v>45320.041666666664</c:v>
                </c:pt>
                <c:pt idx="674">
                  <c:v>45320.083333333336</c:v>
                </c:pt>
                <c:pt idx="675">
                  <c:v>45320.125</c:v>
                </c:pt>
                <c:pt idx="676">
                  <c:v>45320.166666666664</c:v>
                </c:pt>
                <c:pt idx="677">
                  <c:v>45320.208333333336</c:v>
                </c:pt>
                <c:pt idx="678">
                  <c:v>45320.25</c:v>
                </c:pt>
                <c:pt idx="679">
                  <c:v>45320.291666666664</c:v>
                </c:pt>
                <c:pt idx="680">
                  <c:v>45320.333333333336</c:v>
                </c:pt>
                <c:pt idx="681">
                  <c:v>45320.375</c:v>
                </c:pt>
                <c:pt idx="682">
                  <c:v>45320.416666666664</c:v>
                </c:pt>
                <c:pt idx="683">
                  <c:v>45320.458333333336</c:v>
                </c:pt>
                <c:pt idx="684">
                  <c:v>45320.5</c:v>
                </c:pt>
                <c:pt idx="685">
                  <c:v>45320.541666666664</c:v>
                </c:pt>
                <c:pt idx="686">
                  <c:v>45320.583333333336</c:v>
                </c:pt>
                <c:pt idx="687">
                  <c:v>45320.625</c:v>
                </c:pt>
                <c:pt idx="688">
                  <c:v>45320.666666666664</c:v>
                </c:pt>
                <c:pt idx="689">
                  <c:v>45320.708333333336</c:v>
                </c:pt>
                <c:pt idx="690">
                  <c:v>45320.75</c:v>
                </c:pt>
                <c:pt idx="691">
                  <c:v>45320.791666666664</c:v>
                </c:pt>
                <c:pt idx="692">
                  <c:v>45320.833333333336</c:v>
                </c:pt>
                <c:pt idx="693">
                  <c:v>45320.875</c:v>
                </c:pt>
                <c:pt idx="694">
                  <c:v>45320.916666666664</c:v>
                </c:pt>
                <c:pt idx="695">
                  <c:v>45320.958333333336</c:v>
                </c:pt>
                <c:pt idx="696">
                  <c:v>45321</c:v>
                </c:pt>
                <c:pt idx="697">
                  <c:v>45321.041666666664</c:v>
                </c:pt>
                <c:pt idx="698">
                  <c:v>45321.083333333336</c:v>
                </c:pt>
                <c:pt idx="699">
                  <c:v>45321.125</c:v>
                </c:pt>
                <c:pt idx="700">
                  <c:v>45321.166666666664</c:v>
                </c:pt>
                <c:pt idx="701">
                  <c:v>45321.208333333336</c:v>
                </c:pt>
                <c:pt idx="702">
                  <c:v>45321.25</c:v>
                </c:pt>
                <c:pt idx="703">
                  <c:v>45321.291666666664</c:v>
                </c:pt>
                <c:pt idx="704">
                  <c:v>45321.333333333336</c:v>
                </c:pt>
                <c:pt idx="705">
                  <c:v>45321.375</c:v>
                </c:pt>
                <c:pt idx="706">
                  <c:v>45321.416666666664</c:v>
                </c:pt>
                <c:pt idx="707">
                  <c:v>45321.458333333336</c:v>
                </c:pt>
                <c:pt idx="708">
                  <c:v>45321.5</c:v>
                </c:pt>
                <c:pt idx="709">
                  <c:v>45321.541666666664</c:v>
                </c:pt>
                <c:pt idx="710">
                  <c:v>45321.583333333336</c:v>
                </c:pt>
                <c:pt idx="711">
                  <c:v>45321.625</c:v>
                </c:pt>
                <c:pt idx="712">
                  <c:v>45321.666666666664</c:v>
                </c:pt>
                <c:pt idx="713">
                  <c:v>45321.708333333336</c:v>
                </c:pt>
                <c:pt idx="714">
                  <c:v>45321.75</c:v>
                </c:pt>
                <c:pt idx="715">
                  <c:v>45321.791666666664</c:v>
                </c:pt>
                <c:pt idx="716">
                  <c:v>45321.833333333336</c:v>
                </c:pt>
                <c:pt idx="717">
                  <c:v>45321.875</c:v>
                </c:pt>
                <c:pt idx="718">
                  <c:v>45321.916666666664</c:v>
                </c:pt>
                <c:pt idx="719">
                  <c:v>45321.958333333336</c:v>
                </c:pt>
                <c:pt idx="720">
                  <c:v>45322</c:v>
                </c:pt>
                <c:pt idx="721">
                  <c:v>45322.041666666664</c:v>
                </c:pt>
                <c:pt idx="722">
                  <c:v>45322.083333333336</c:v>
                </c:pt>
                <c:pt idx="723">
                  <c:v>45322.125</c:v>
                </c:pt>
                <c:pt idx="724">
                  <c:v>45322.166666666664</c:v>
                </c:pt>
                <c:pt idx="725">
                  <c:v>45322.208333333336</c:v>
                </c:pt>
                <c:pt idx="726">
                  <c:v>45322.25</c:v>
                </c:pt>
                <c:pt idx="727">
                  <c:v>45322.291666666664</c:v>
                </c:pt>
                <c:pt idx="728">
                  <c:v>45322.333333333336</c:v>
                </c:pt>
                <c:pt idx="729">
                  <c:v>45322.375</c:v>
                </c:pt>
                <c:pt idx="730">
                  <c:v>45322.416666666664</c:v>
                </c:pt>
                <c:pt idx="731">
                  <c:v>45322.458333333336</c:v>
                </c:pt>
                <c:pt idx="732">
                  <c:v>45322.5</c:v>
                </c:pt>
                <c:pt idx="733">
                  <c:v>45322.541666666664</c:v>
                </c:pt>
                <c:pt idx="734">
                  <c:v>45322.583333333336</c:v>
                </c:pt>
                <c:pt idx="735">
                  <c:v>45322.625</c:v>
                </c:pt>
                <c:pt idx="736">
                  <c:v>45322.666666666664</c:v>
                </c:pt>
                <c:pt idx="737">
                  <c:v>45322.708333333336</c:v>
                </c:pt>
                <c:pt idx="738">
                  <c:v>45322.75</c:v>
                </c:pt>
                <c:pt idx="739">
                  <c:v>45322.791666666664</c:v>
                </c:pt>
                <c:pt idx="740">
                  <c:v>45322.833333333336</c:v>
                </c:pt>
                <c:pt idx="741">
                  <c:v>45322.875</c:v>
                </c:pt>
                <c:pt idx="742">
                  <c:v>45322.916666666664</c:v>
                </c:pt>
                <c:pt idx="743">
                  <c:v>45322.958333333336</c:v>
                </c:pt>
                <c:pt idx="744">
                  <c:v>45323</c:v>
                </c:pt>
                <c:pt idx="745">
                  <c:v>45323.041666666664</c:v>
                </c:pt>
                <c:pt idx="746">
                  <c:v>45323.083333333336</c:v>
                </c:pt>
                <c:pt idx="747">
                  <c:v>45323.125</c:v>
                </c:pt>
                <c:pt idx="748">
                  <c:v>45323.166666666664</c:v>
                </c:pt>
                <c:pt idx="749">
                  <c:v>45323.208333333336</c:v>
                </c:pt>
                <c:pt idx="750">
                  <c:v>45323.25</c:v>
                </c:pt>
                <c:pt idx="751">
                  <c:v>45323.291666666664</c:v>
                </c:pt>
                <c:pt idx="752">
                  <c:v>45323.333333333336</c:v>
                </c:pt>
                <c:pt idx="753">
                  <c:v>45323.375</c:v>
                </c:pt>
                <c:pt idx="754">
                  <c:v>45323.416666666664</c:v>
                </c:pt>
                <c:pt idx="755">
                  <c:v>45323.458333333336</c:v>
                </c:pt>
                <c:pt idx="756">
                  <c:v>45323.5</c:v>
                </c:pt>
                <c:pt idx="757">
                  <c:v>45323.541666666664</c:v>
                </c:pt>
                <c:pt idx="758">
                  <c:v>45323.583333333336</c:v>
                </c:pt>
                <c:pt idx="759">
                  <c:v>45323.625</c:v>
                </c:pt>
                <c:pt idx="760">
                  <c:v>45323.666666666664</c:v>
                </c:pt>
                <c:pt idx="761">
                  <c:v>45323.708333333336</c:v>
                </c:pt>
                <c:pt idx="762">
                  <c:v>45323.75</c:v>
                </c:pt>
                <c:pt idx="763">
                  <c:v>45323.791666666664</c:v>
                </c:pt>
                <c:pt idx="764">
                  <c:v>45323.833333333336</c:v>
                </c:pt>
                <c:pt idx="765">
                  <c:v>45323.875</c:v>
                </c:pt>
                <c:pt idx="766">
                  <c:v>45323.916666666664</c:v>
                </c:pt>
                <c:pt idx="767">
                  <c:v>45323.958333333336</c:v>
                </c:pt>
                <c:pt idx="768">
                  <c:v>45324</c:v>
                </c:pt>
                <c:pt idx="769">
                  <c:v>45324.041666666664</c:v>
                </c:pt>
                <c:pt idx="770">
                  <c:v>45324.083333333336</c:v>
                </c:pt>
                <c:pt idx="771">
                  <c:v>45324.125</c:v>
                </c:pt>
                <c:pt idx="772">
                  <c:v>45324.166666666664</c:v>
                </c:pt>
                <c:pt idx="773">
                  <c:v>45324.208333333336</c:v>
                </c:pt>
                <c:pt idx="774">
                  <c:v>45324.25</c:v>
                </c:pt>
                <c:pt idx="775">
                  <c:v>45324.291666666664</c:v>
                </c:pt>
                <c:pt idx="776">
                  <c:v>45324.333333333336</c:v>
                </c:pt>
                <c:pt idx="777">
                  <c:v>45324.375</c:v>
                </c:pt>
                <c:pt idx="778">
                  <c:v>45324.416666666664</c:v>
                </c:pt>
                <c:pt idx="779">
                  <c:v>45324.458333333336</c:v>
                </c:pt>
                <c:pt idx="780">
                  <c:v>45324.5</c:v>
                </c:pt>
                <c:pt idx="781">
                  <c:v>45324.541666666664</c:v>
                </c:pt>
                <c:pt idx="782">
                  <c:v>45324.583333333336</c:v>
                </c:pt>
                <c:pt idx="783">
                  <c:v>45324.625</c:v>
                </c:pt>
                <c:pt idx="784">
                  <c:v>45324.666666666664</c:v>
                </c:pt>
                <c:pt idx="785">
                  <c:v>45324.708333333336</c:v>
                </c:pt>
                <c:pt idx="786">
                  <c:v>45324.75</c:v>
                </c:pt>
                <c:pt idx="787">
                  <c:v>45324.791666666664</c:v>
                </c:pt>
                <c:pt idx="788">
                  <c:v>45324.833333333336</c:v>
                </c:pt>
                <c:pt idx="789">
                  <c:v>45324.875</c:v>
                </c:pt>
                <c:pt idx="790">
                  <c:v>45324.916666666664</c:v>
                </c:pt>
                <c:pt idx="791">
                  <c:v>45324.958333333336</c:v>
                </c:pt>
                <c:pt idx="792">
                  <c:v>45325</c:v>
                </c:pt>
                <c:pt idx="793">
                  <c:v>45325.041666666664</c:v>
                </c:pt>
                <c:pt idx="794">
                  <c:v>45325.083333333336</c:v>
                </c:pt>
                <c:pt idx="795">
                  <c:v>45325.125</c:v>
                </c:pt>
                <c:pt idx="796">
                  <c:v>45325.166666666664</c:v>
                </c:pt>
                <c:pt idx="797">
                  <c:v>45325.208333333336</c:v>
                </c:pt>
                <c:pt idx="798">
                  <c:v>45325.25</c:v>
                </c:pt>
                <c:pt idx="799">
                  <c:v>45325.291666666664</c:v>
                </c:pt>
                <c:pt idx="800">
                  <c:v>45325.333333333336</c:v>
                </c:pt>
                <c:pt idx="801">
                  <c:v>45325.375</c:v>
                </c:pt>
                <c:pt idx="802">
                  <c:v>45325.416666666664</c:v>
                </c:pt>
                <c:pt idx="803">
                  <c:v>45325.458333333336</c:v>
                </c:pt>
                <c:pt idx="804">
                  <c:v>45325.5</c:v>
                </c:pt>
                <c:pt idx="805">
                  <c:v>45325.541666666664</c:v>
                </c:pt>
                <c:pt idx="806">
                  <c:v>45325.583333333336</c:v>
                </c:pt>
                <c:pt idx="807">
                  <c:v>45325.625</c:v>
                </c:pt>
                <c:pt idx="808">
                  <c:v>45325.666666666664</c:v>
                </c:pt>
                <c:pt idx="809">
                  <c:v>45325.708333333336</c:v>
                </c:pt>
                <c:pt idx="810">
                  <c:v>45325.75</c:v>
                </c:pt>
                <c:pt idx="811">
                  <c:v>45325.791666666664</c:v>
                </c:pt>
                <c:pt idx="812">
                  <c:v>45325.833333333336</c:v>
                </c:pt>
                <c:pt idx="813">
                  <c:v>45325.875</c:v>
                </c:pt>
                <c:pt idx="814">
                  <c:v>45325.916666666664</c:v>
                </c:pt>
                <c:pt idx="815">
                  <c:v>45325.958333333336</c:v>
                </c:pt>
                <c:pt idx="816">
                  <c:v>45326</c:v>
                </c:pt>
                <c:pt idx="817">
                  <c:v>45326.041666666664</c:v>
                </c:pt>
                <c:pt idx="818">
                  <c:v>45326.083333333336</c:v>
                </c:pt>
                <c:pt idx="819">
                  <c:v>45326.125</c:v>
                </c:pt>
                <c:pt idx="820">
                  <c:v>45326.166666666664</c:v>
                </c:pt>
                <c:pt idx="821">
                  <c:v>45326.208333333336</c:v>
                </c:pt>
                <c:pt idx="822">
                  <c:v>45326.25</c:v>
                </c:pt>
                <c:pt idx="823">
                  <c:v>45326.291666666664</c:v>
                </c:pt>
                <c:pt idx="824">
                  <c:v>45326.333333333336</c:v>
                </c:pt>
                <c:pt idx="825">
                  <c:v>45326.375</c:v>
                </c:pt>
                <c:pt idx="826">
                  <c:v>45326.416666666664</c:v>
                </c:pt>
                <c:pt idx="827">
                  <c:v>45326.458333333336</c:v>
                </c:pt>
                <c:pt idx="828">
                  <c:v>45326.5</c:v>
                </c:pt>
                <c:pt idx="829">
                  <c:v>45326.541666666664</c:v>
                </c:pt>
                <c:pt idx="830">
                  <c:v>45326.583333333336</c:v>
                </c:pt>
                <c:pt idx="831">
                  <c:v>45326.625</c:v>
                </c:pt>
                <c:pt idx="832">
                  <c:v>45326.666666666664</c:v>
                </c:pt>
                <c:pt idx="833">
                  <c:v>45326.708333333336</c:v>
                </c:pt>
                <c:pt idx="834">
                  <c:v>45326.75</c:v>
                </c:pt>
                <c:pt idx="835">
                  <c:v>45326.791666666664</c:v>
                </c:pt>
                <c:pt idx="836">
                  <c:v>45326.833333333336</c:v>
                </c:pt>
                <c:pt idx="837">
                  <c:v>45326.875</c:v>
                </c:pt>
                <c:pt idx="838">
                  <c:v>45326.916666666664</c:v>
                </c:pt>
                <c:pt idx="839">
                  <c:v>45326.958333333336</c:v>
                </c:pt>
                <c:pt idx="840">
                  <c:v>45327</c:v>
                </c:pt>
                <c:pt idx="841">
                  <c:v>45327.041666666664</c:v>
                </c:pt>
                <c:pt idx="842">
                  <c:v>45327.083333333336</c:v>
                </c:pt>
                <c:pt idx="843">
                  <c:v>45327.125</c:v>
                </c:pt>
                <c:pt idx="844">
                  <c:v>45327.166666666664</c:v>
                </c:pt>
                <c:pt idx="845">
                  <c:v>45327.208333333336</c:v>
                </c:pt>
                <c:pt idx="846">
                  <c:v>45327.25</c:v>
                </c:pt>
                <c:pt idx="847">
                  <c:v>45327.291666666664</c:v>
                </c:pt>
                <c:pt idx="848">
                  <c:v>45327.333333333336</c:v>
                </c:pt>
                <c:pt idx="849">
                  <c:v>45327.375</c:v>
                </c:pt>
                <c:pt idx="850">
                  <c:v>45327.416666666664</c:v>
                </c:pt>
                <c:pt idx="851">
                  <c:v>45327.458333333336</c:v>
                </c:pt>
                <c:pt idx="852">
                  <c:v>45327.5</c:v>
                </c:pt>
                <c:pt idx="853">
                  <c:v>45327.541666666664</c:v>
                </c:pt>
                <c:pt idx="854">
                  <c:v>45327.583333333336</c:v>
                </c:pt>
                <c:pt idx="855">
                  <c:v>45327.625</c:v>
                </c:pt>
                <c:pt idx="856">
                  <c:v>45327.666666666664</c:v>
                </c:pt>
                <c:pt idx="857">
                  <c:v>45327.708333333336</c:v>
                </c:pt>
                <c:pt idx="858">
                  <c:v>45327.75</c:v>
                </c:pt>
                <c:pt idx="859">
                  <c:v>45327.791666666664</c:v>
                </c:pt>
                <c:pt idx="860">
                  <c:v>45327.833333333336</c:v>
                </c:pt>
                <c:pt idx="861">
                  <c:v>45327.875</c:v>
                </c:pt>
                <c:pt idx="862">
                  <c:v>45327.916666666664</c:v>
                </c:pt>
                <c:pt idx="863">
                  <c:v>45327.958333333336</c:v>
                </c:pt>
                <c:pt idx="864">
                  <c:v>45328</c:v>
                </c:pt>
                <c:pt idx="865">
                  <c:v>45328.041666666664</c:v>
                </c:pt>
                <c:pt idx="866">
                  <c:v>45328.083333333336</c:v>
                </c:pt>
                <c:pt idx="867">
                  <c:v>45328.125</c:v>
                </c:pt>
                <c:pt idx="868">
                  <c:v>45328.166666666664</c:v>
                </c:pt>
                <c:pt idx="869">
                  <c:v>45328.208333333336</c:v>
                </c:pt>
                <c:pt idx="870">
                  <c:v>45328.25</c:v>
                </c:pt>
                <c:pt idx="871">
                  <c:v>45328.291666666664</c:v>
                </c:pt>
                <c:pt idx="872">
                  <c:v>45328.333333333336</c:v>
                </c:pt>
                <c:pt idx="873">
                  <c:v>45328.375</c:v>
                </c:pt>
                <c:pt idx="874">
                  <c:v>45328.416666666664</c:v>
                </c:pt>
                <c:pt idx="875">
                  <c:v>45328.458333333336</c:v>
                </c:pt>
                <c:pt idx="876">
                  <c:v>45328.5</c:v>
                </c:pt>
                <c:pt idx="877">
                  <c:v>45328.541666666664</c:v>
                </c:pt>
                <c:pt idx="878">
                  <c:v>45328.583333333336</c:v>
                </c:pt>
                <c:pt idx="879">
                  <c:v>45328.625</c:v>
                </c:pt>
                <c:pt idx="880">
                  <c:v>45328.666666666664</c:v>
                </c:pt>
                <c:pt idx="881">
                  <c:v>45328.708333333336</c:v>
                </c:pt>
                <c:pt idx="882">
                  <c:v>45328.75</c:v>
                </c:pt>
                <c:pt idx="883">
                  <c:v>45328.791666666664</c:v>
                </c:pt>
                <c:pt idx="884">
                  <c:v>45328.833333333336</c:v>
                </c:pt>
                <c:pt idx="885">
                  <c:v>45328.875</c:v>
                </c:pt>
                <c:pt idx="886">
                  <c:v>45328.916666666664</c:v>
                </c:pt>
                <c:pt idx="887">
                  <c:v>45328.958333333336</c:v>
                </c:pt>
                <c:pt idx="888">
                  <c:v>45329</c:v>
                </c:pt>
                <c:pt idx="889">
                  <c:v>45329.041666666664</c:v>
                </c:pt>
                <c:pt idx="890">
                  <c:v>45329.083333333336</c:v>
                </c:pt>
                <c:pt idx="891">
                  <c:v>45329.125</c:v>
                </c:pt>
                <c:pt idx="892">
                  <c:v>45329.166666666664</c:v>
                </c:pt>
                <c:pt idx="893">
                  <c:v>45329.208333333336</c:v>
                </c:pt>
                <c:pt idx="894">
                  <c:v>45329.25</c:v>
                </c:pt>
                <c:pt idx="895">
                  <c:v>45329.291666666664</c:v>
                </c:pt>
                <c:pt idx="896">
                  <c:v>45329.333333333336</c:v>
                </c:pt>
                <c:pt idx="897">
                  <c:v>45329.375</c:v>
                </c:pt>
                <c:pt idx="898">
                  <c:v>45329.416666666664</c:v>
                </c:pt>
                <c:pt idx="899">
                  <c:v>45329.458333333336</c:v>
                </c:pt>
                <c:pt idx="900">
                  <c:v>45329.5</c:v>
                </c:pt>
                <c:pt idx="901">
                  <c:v>45329.541666666664</c:v>
                </c:pt>
                <c:pt idx="902">
                  <c:v>45329.583333333336</c:v>
                </c:pt>
                <c:pt idx="903">
                  <c:v>45329.625</c:v>
                </c:pt>
                <c:pt idx="904">
                  <c:v>45329.666666666664</c:v>
                </c:pt>
                <c:pt idx="905">
                  <c:v>45329.708333333336</c:v>
                </c:pt>
                <c:pt idx="906">
                  <c:v>45329.75</c:v>
                </c:pt>
                <c:pt idx="907">
                  <c:v>45329.791666666664</c:v>
                </c:pt>
                <c:pt idx="908">
                  <c:v>45329.833333333336</c:v>
                </c:pt>
                <c:pt idx="909">
                  <c:v>45329.875</c:v>
                </c:pt>
                <c:pt idx="910">
                  <c:v>45329.916666666664</c:v>
                </c:pt>
                <c:pt idx="911">
                  <c:v>45329.958333333336</c:v>
                </c:pt>
                <c:pt idx="912">
                  <c:v>45330</c:v>
                </c:pt>
                <c:pt idx="913">
                  <c:v>45330.041666666664</c:v>
                </c:pt>
                <c:pt idx="914">
                  <c:v>45330.083333333336</c:v>
                </c:pt>
                <c:pt idx="915">
                  <c:v>45330.125</c:v>
                </c:pt>
                <c:pt idx="916">
                  <c:v>45330.166666666664</c:v>
                </c:pt>
                <c:pt idx="917">
                  <c:v>45330.208333333336</c:v>
                </c:pt>
                <c:pt idx="918">
                  <c:v>45330.25</c:v>
                </c:pt>
                <c:pt idx="919">
                  <c:v>45330.291666666664</c:v>
                </c:pt>
                <c:pt idx="920">
                  <c:v>45330.333333333336</c:v>
                </c:pt>
                <c:pt idx="921">
                  <c:v>45330.375</c:v>
                </c:pt>
                <c:pt idx="922">
                  <c:v>45330.416666666664</c:v>
                </c:pt>
                <c:pt idx="923">
                  <c:v>45330.458333333336</c:v>
                </c:pt>
                <c:pt idx="924">
                  <c:v>45330.5</c:v>
                </c:pt>
                <c:pt idx="925">
                  <c:v>45330.541666666664</c:v>
                </c:pt>
                <c:pt idx="926">
                  <c:v>45330.583333333336</c:v>
                </c:pt>
                <c:pt idx="927">
                  <c:v>45330.625</c:v>
                </c:pt>
                <c:pt idx="928">
                  <c:v>45330.666666666664</c:v>
                </c:pt>
                <c:pt idx="929">
                  <c:v>45330.708333333336</c:v>
                </c:pt>
                <c:pt idx="930">
                  <c:v>45330.75</c:v>
                </c:pt>
                <c:pt idx="931">
                  <c:v>45330.791666666664</c:v>
                </c:pt>
                <c:pt idx="932">
                  <c:v>45330.833333333336</c:v>
                </c:pt>
                <c:pt idx="933">
                  <c:v>45330.875</c:v>
                </c:pt>
                <c:pt idx="934">
                  <c:v>45330.916666666664</c:v>
                </c:pt>
                <c:pt idx="935">
                  <c:v>45330.958333333336</c:v>
                </c:pt>
                <c:pt idx="936">
                  <c:v>45331</c:v>
                </c:pt>
                <c:pt idx="937">
                  <c:v>45331.041666666664</c:v>
                </c:pt>
                <c:pt idx="938">
                  <c:v>45331.083333333336</c:v>
                </c:pt>
                <c:pt idx="939">
                  <c:v>45331.125</c:v>
                </c:pt>
                <c:pt idx="940">
                  <c:v>45331.166666666664</c:v>
                </c:pt>
                <c:pt idx="941">
                  <c:v>45331.208333333336</c:v>
                </c:pt>
                <c:pt idx="942">
                  <c:v>45331.25</c:v>
                </c:pt>
                <c:pt idx="943">
                  <c:v>45331.291666666664</c:v>
                </c:pt>
                <c:pt idx="944">
                  <c:v>45331.333333333336</c:v>
                </c:pt>
                <c:pt idx="945">
                  <c:v>45331.375</c:v>
                </c:pt>
                <c:pt idx="946">
                  <c:v>45331.416666666664</c:v>
                </c:pt>
                <c:pt idx="947">
                  <c:v>45331.458333333336</c:v>
                </c:pt>
                <c:pt idx="948">
                  <c:v>45331.5</c:v>
                </c:pt>
                <c:pt idx="949">
                  <c:v>45331.541666666664</c:v>
                </c:pt>
                <c:pt idx="950">
                  <c:v>45331.583333333336</c:v>
                </c:pt>
                <c:pt idx="951">
                  <c:v>45331.625</c:v>
                </c:pt>
                <c:pt idx="952">
                  <c:v>45331.666666666664</c:v>
                </c:pt>
                <c:pt idx="953">
                  <c:v>45331.708333333336</c:v>
                </c:pt>
                <c:pt idx="954">
                  <c:v>45331.75</c:v>
                </c:pt>
                <c:pt idx="955">
                  <c:v>45331.791666666664</c:v>
                </c:pt>
                <c:pt idx="956">
                  <c:v>45331.833333333336</c:v>
                </c:pt>
                <c:pt idx="957">
                  <c:v>45331.875</c:v>
                </c:pt>
                <c:pt idx="958">
                  <c:v>45331.916666666664</c:v>
                </c:pt>
                <c:pt idx="959">
                  <c:v>45331.958333333336</c:v>
                </c:pt>
                <c:pt idx="960">
                  <c:v>45332</c:v>
                </c:pt>
                <c:pt idx="961">
                  <c:v>45332.041666666664</c:v>
                </c:pt>
                <c:pt idx="962">
                  <c:v>45332.083333333336</c:v>
                </c:pt>
                <c:pt idx="963">
                  <c:v>45332.125</c:v>
                </c:pt>
                <c:pt idx="964">
                  <c:v>45332.166666666664</c:v>
                </c:pt>
                <c:pt idx="965">
                  <c:v>45332.208333333336</c:v>
                </c:pt>
                <c:pt idx="966">
                  <c:v>45332.25</c:v>
                </c:pt>
                <c:pt idx="967">
                  <c:v>45332.291666666664</c:v>
                </c:pt>
                <c:pt idx="968">
                  <c:v>45332.333333333336</c:v>
                </c:pt>
                <c:pt idx="969">
                  <c:v>45332.375</c:v>
                </c:pt>
                <c:pt idx="970">
                  <c:v>45332.416666666664</c:v>
                </c:pt>
                <c:pt idx="971">
                  <c:v>45332.458333333336</c:v>
                </c:pt>
                <c:pt idx="972">
                  <c:v>45332.5</c:v>
                </c:pt>
                <c:pt idx="973">
                  <c:v>45332.541666666664</c:v>
                </c:pt>
                <c:pt idx="974">
                  <c:v>45332.583333333336</c:v>
                </c:pt>
                <c:pt idx="975">
                  <c:v>45332.625</c:v>
                </c:pt>
                <c:pt idx="976">
                  <c:v>45332.666666666664</c:v>
                </c:pt>
                <c:pt idx="977">
                  <c:v>45332.708333333336</c:v>
                </c:pt>
                <c:pt idx="978">
                  <c:v>45332.75</c:v>
                </c:pt>
                <c:pt idx="979">
                  <c:v>45332.791666666664</c:v>
                </c:pt>
                <c:pt idx="980">
                  <c:v>45332.833333333336</c:v>
                </c:pt>
                <c:pt idx="981">
                  <c:v>45332.875</c:v>
                </c:pt>
                <c:pt idx="982">
                  <c:v>45332.916666666664</c:v>
                </c:pt>
                <c:pt idx="983">
                  <c:v>45332.958333333336</c:v>
                </c:pt>
                <c:pt idx="984">
                  <c:v>45333</c:v>
                </c:pt>
                <c:pt idx="985">
                  <c:v>45333.041666666664</c:v>
                </c:pt>
                <c:pt idx="986">
                  <c:v>45333.083333333336</c:v>
                </c:pt>
                <c:pt idx="987">
                  <c:v>45333.125</c:v>
                </c:pt>
                <c:pt idx="988">
                  <c:v>45333.166666666664</c:v>
                </c:pt>
                <c:pt idx="989">
                  <c:v>45333.208333333336</c:v>
                </c:pt>
                <c:pt idx="990">
                  <c:v>45333.25</c:v>
                </c:pt>
                <c:pt idx="991">
                  <c:v>45333.291666666664</c:v>
                </c:pt>
                <c:pt idx="992">
                  <c:v>45333.333333333336</c:v>
                </c:pt>
                <c:pt idx="993">
                  <c:v>45333.375</c:v>
                </c:pt>
                <c:pt idx="994">
                  <c:v>45333.416666666664</c:v>
                </c:pt>
                <c:pt idx="995">
                  <c:v>45333.458333333336</c:v>
                </c:pt>
                <c:pt idx="996">
                  <c:v>45333.5</c:v>
                </c:pt>
                <c:pt idx="997">
                  <c:v>45333.541666666664</c:v>
                </c:pt>
                <c:pt idx="998">
                  <c:v>45333.583333333336</c:v>
                </c:pt>
                <c:pt idx="999">
                  <c:v>45333.625</c:v>
                </c:pt>
                <c:pt idx="1000">
                  <c:v>45333.666666666664</c:v>
                </c:pt>
                <c:pt idx="1001">
                  <c:v>45333.708333333336</c:v>
                </c:pt>
                <c:pt idx="1002">
                  <c:v>45333.75</c:v>
                </c:pt>
                <c:pt idx="1003">
                  <c:v>45333.791666666664</c:v>
                </c:pt>
                <c:pt idx="1004">
                  <c:v>45333.833333333336</c:v>
                </c:pt>
                <c:pt idx="1005">
                  <c:v>45333.875</c:v>
                </c:pt>
                <c:pt idx="1006">
                  <c:v>45333.916666666664</c:v>
                </c:pt>
                <c:pt idx="1007">
                  <c:v>45333.958333333336</c:v>
                </c:pt>
                <c:pt idx="1008">
                  <c:v>45334</c:v>
                </c:pt>
                <c:pt idx="1009">
                  <c:v>45334.041666666664</c:v>
                </c:pt>
                <c:pt idx="1010">
                  <c:v>45334.083333333336</c:v>
                </c:pt>
                <c:pt idx="1011">
                  <c:v>45334.125</c:v>
                </c:pt>
                <c:pt idx="1012">
                  <c:v>45334.166666666664</c:v>
                </c:pt>
                <c:pt idx="1013">
                  <c:v>45334.208333333336</c:v>
                </c:pt>
                <c:pt idx="1014">
                  <c:v>45334.25</c:v>
                </c:pt>
                <c:pt idx="1015">
                  <c:v>45334.291666666664</c:v>
                </c:pt>
                <c:pt idx="1016">
                  <c:v>45334.333333333336</c:v>
                </c:pt>
                <c:pt idx="1017">
                  <c:v>45334.375</c:v>
                </c:pt>
                <c:pt idx="1018">
                  <c:v>45334.416666666664</c:v>
                </c:pt>
                <c:pt idx="1019">
                  <c:v>45334.458333333336</c:v>
                </c:pt>
                <c:pt idx="1020">
                  <c:v>45334.5</c:v>
                </c:pt>
                <c:pt idx="1021">
                  <c:v>45334.541666666664</c:v>
                </c:pt>
                <c:pt idx="1022">
                  <c:v>45334.583333333336</c:v>
                </c:pt>
                <c:pt idx="1023">
                  <c:v>45334.625</c:v>
                </c:pt>
                <c:pt idx="1024">
                  <c:v>45334.666666666664</c:v>
                </c:pt>
                <c:pt idx="1025">
                  <c:v>45334.708333333336</c:v>
                </c:pt>
                <c:pt idx="1026">
                  <c:v>45334.75</c:v>
                </c:pt>
                <c:pt idx="1027">
                  <c:v>45334.791666666664</c:v>
                </c:pt>
                <c:pt idx="1028">
                  <c:v>45334.833333333336</c:v>
                </c:pt>
                <c:pt idx="1029">
                  <c:v>45334.875</c:v>
                </c:pt>
                <c:pt idx="1030">
                  <c:v>45334.916666666664</c:v>
                </c:pt>
                <c:pt idx="1031">
                  <c:v>45334.958333333336</c:v>
                </c:pt>
                <c:pt idx="1032">
                  <c:v>45335</c:v>
                </c:pt>
                <c:pt idx="1033">
                  <c:v>45335.041666666664</c:v>
                </c:pt>
                <c:pt idx="1034">
                  <c:v>45335.083333333336</c:v>
                </c:pt>
                <c:pt idx="1035">
                  <c:v>45335.125</c:v>
                </c:pt>
                <c:pt idx="1036">
                  <c:v>45335.166666666664</c:v>
                </c:pt>
                <c:pt idx="1037">
                  <c:v>45335.208333333336</c:v>
                </c:pt>
                <c:pt idx="1038">
                  <c:v>45335.25</c:v>
                </c:pt>
                <c:pt idx="1039">
                  <c:v>45335.291666666664</c:v>
                </c:pt>
                <c:pt idx="1040">
                  <c:v>45335.333333333336</c:v>
                </c:pt>
                <c:pt idx="1041">
                  <c:v>45335.375</c:v>
                </c:pt>
                <c:pt idx="1042">
                  <c:v>45335.416666666664</c:v>
                </c:pt>
                <c:pt idx="1043">
                  <c:v>45335.458333333336</c:v>
                </c:pt>
                <c:pt idx="1044">
                  <c:v>45335.5</c:v>
                </c:pt>
                <c:pt idx="1045">
                  <c:v>45335.541666666664</c:v>
                </c:pt>
                <c:pt idx="1046">
                  <c:v>45335.583333333336</c:v>
                </c:pt>
                <c:pt idx="1047">
                  <c:v>45335.625</c:v>
                </c:pt>
                <c:pt idx="1048">
                  <c:v>45335.666666666664</c:v>
                </c:pt>
                <c:pt idx="1049">
                  <c:v>45335.708333333336</c:v>
                </c:pt>
                <c:pt idx="1050">
                  <c:v>45335.75</c:v>
                </c:pt>
                <c:pt idx="1051">
                  <c:v>45335.791666666664</c:v>
                </c:pt>
                <c:pt idx="1052">
                  <c:v>45335.833333333336</c:v>
                </c:pt>
                <c:pt idx="1053">
                  <c:v>45335.875</c:v>
                </c:pt>
                <c:pt idx="1054">
                  <c:v>45335.916666666664</c:v>
                </c:pt>
                <c:pt idx="1055">
                  <c:v>45335.958333333336</c:v>
                </c:pt>
                <c:pt idx="1056">
                  <c:v>45336</c:v>
                </c:pt>
                <c:pt idx="1057">
                  <c:v>45336.041666666664</c:v>
                </c:pt>
                <c:pt idx="1058">
                  <c:v>45336.083333333336</c:v>
                </c:pt>
                <c:pt idx="1059">
                  <c:v>45336.125</c:v>
                </c:pt>
                <c:pt idx="1060">
                  <c:v>45336.166666666664</c:v>
                </c:pt>
                <c:pt idx="1061">
                  <c:v>45336.208333333336</c:v>
                </c:pt>
                <c:pt idx="1062">
                  <c:v>45336.25</c:v>
                </c:pt>
                <c:pt idx="1063">
                  <c:v>45336.291666666664</c:v>
                </c:pt>
                <c:pt idx="1064">
                  <c:v>45336.333333333336</c:v>
                </c:pt>
                <c:pt idx="1065">
                  <c:v>45336.375</c:v>
                </c:pt>
                <c:pt idx="1066">
                  <c:v>45336.416666666664</c:v>
                </c:pt>
                <c:pt idx="1067">
                  <c:v>45336.458333333336</c:v>
                </c:pt>
                <c:pt idx="1068">
                  <c:v>45336.5</c:v>
                </c:pt>
                <c:pt idx="1069">
                  <c:v>45336.541666666664</c:v>
                </c:pt>
                <c:pt idx="1070">
                  <c:v>45336.583333333336</c:v>
                </c:pt>
                <c:pt idx="1071">
                  <c:v>45336.625</c:v>
                </c:pt>
                <c:pt idx="1072">
                  <c:v>45336.666666666664</c:v>
                </c:pt>
                <c:pt idx="1073">
                  <c:v>45336.708333333336</c:v>
                </c:pt>
                <c:pt idx="1074">
                  <c:v>45336.75</c:v>
                </c:pt>
                <c:pt idx="1075">
                  <c:v>45336.791666666664</c:v>
                </c:pt>
                <c:pt idx="1076">
                  <c:v>45336.833333333336</c:v>
                </c:pt>
                <c:pt idx="1077">
                  <c:v>45336.875</c:v>
                </c:pt>
                <c:pt idx="1078">
                  <c:v>45336.916666666664</c:v>
                </c:pt>
                <c:pt idx="1079">
                  <c:v>45336.958333333336</c:v>
                </c:pt>
                <c:pt idx="1080">
                  <c:v>45337</c:v>
                </c:pt>
                <c:pt idx="1081">
                  <c:v>45337.041666666664</c:v>
                </c:pt>
                <c:pt idx="1082">
                  <c:v>45337.083333333336</c:v>
                </c:pt>
                <c:pt idx="1083">
                  <c:v>45337.125</c:v>
                </c:pt>
                <c:pt idx="1084">
                  <c:v>45337.166666666664</c:v>
                </c:pt>
                <c:pt idx="1085">
                  <c:v>45337.208333333336</c:v>
                </c:pt>
                <c:pt idx="1086">
                  <c:v>45337.25</c:v>
                </c:pt>
                <c:pt idx="1087">
                  <c:v>45337.291666666664</c:v>
                </c:pt>
                <c:pt idx="1088">
                  <c:v>45337.333333333336</c:v>
                </c:pt>
                <c:pt idx="1089">
                  <c:v>45337.375</c:v>
                </c:pt>
                <c:pt idx="1090">
                  <c:v>45337.416666666664</c:v>
                </c:pt>
                <c:pt idx="1091">
                  <c:v>45337.458333333336</c:v>
                </c:pt>
                <c:pt idx="1092">
                  <c:v>45337.5</c:v>
                </c:pt>
                <c:pt idx="1093">
                  <c:v>45337.541666666664</c:v>
                </c:pt>
                <c:pt idx="1094">
                  <c:v>45337.583333333336</c:v>
                </c:pt>
                <c:pt idx="1095">
                  <c:v>45337.625</c:v>
                </c:pt>
                <c:pt idx="1096">
                  <c:v>45337.666666666664</c:v>
                </c:pt>
                <c:pt idx="1097">
                  <c:v>45337.708333333336</c:v>
                </c:pt>
                <c:pt idx="1098">
                  <c:v>45337.75</c:v>
                </c:pt>
                <c:pt idx="1099">
                  <c:v>45337.791666666664</c:v>
                </c:pt>
                <c:pt idx="1100">
                  <c:v>45337.833333333336</c:v>
                </c:pt>
                <c:pt idx="1101">
                  <c:v>45337.875</c:v>
                </c:pt>
                <c:pt idx="1102">
                  <c:v>45337.916666666664</c:v>
                </c:pt>
                <c:pt idx="1103">
                  <c:v>45337.958333333336</c:v>
                </c:pt>
                <c:pt idx="1104">
                  <c:v>45338</c:v>
                </c:pt>
                <c:pt idx="1105">
                  <c:v>45338.041666666664</c:v>
                </c:pt>
                <c:pt idx="1106">
                  <c:v>45338.083333333336</c:v>
                </c:pt>
                <c:pt idx="1107">
                  <c:v>45338.125</c:v>
                </c:pt>
                <c:pt idx="1108">
                  <c:v>45338.166666666664</c:v>
                </c:pt>
                <c:pt idx="1109">
                  <c:v>45338.208333333336</c:v>
                </c:pt>
                <c:pt idx="1110">
                  <c:v>45338.25</c:v>
                </c:pt>
                <c:pt idx="1111">
                  <c:v>45338.291666666664</c:v>
                </c:pt>
                <c:pt idx="1112">
                  <c:v>45338.333333333336</c:v>
                </c:pt>
                <c:pt idx="1113">
                  <c:v>45338.375</c:v>
                </c:pt>
                <c:pt idx="1114">
                  <c:v>45338.416666666664</c:v>
                </c:pt>
                <c:pt idx="1115">
                  <c:v>45338.458333333336</c:v>
                </c:pt>
                <c:pt idx="1116">
                  <c:v>45338.5</c:v>
                </c:pt>
                <c:pt idx="1117">
                  <c:v>45338.541666666664</c:v>
                </c:pt>
                <c:pt idx="1118">
                  <c:v>45338.583333333336</c:v>
                </c:pt>
                <c:pt idx="1119">
                  <c:v>45338.625</c:v>
                </c:pt>
                <c:pt idx="1120">
                  <c:v>45338.666666666664</c:v>
                </c:pt>
                <c:pt idx="1121">
                  <c:v>45338.708333333336</c:v>
                </c:pt>
                <c:pt idx="1122">
                  <c:v>45338.75</c:v>
                </c:pt>
                <c:pt idx="1123">
                  <c:v>45338.791666666664</c:v>
                </c:pt>
                <c:pt idx="1124">
                  <c:v>45338.833333333336</c:v>
                </c:pt>
                <c:pt idx="1125">
                  <c:v>45338.875</c:v>
                </c:pt>
                <c:pt idx="1126">
                  <c:v>45338.916666666664</c:v>
                </c:pt>
                <c:pt idx="1127">
                  <c:v>45338.958333333336</c:v>
                </c:pt>
                <c:pt idx="1128">
                  <c:v>45339</c:v>
                </c:pt>
                <c:pt idx="1129">
                  <c:v>45339.041666666664</c:v>
                </c:pt>
                <c:pt idx="1130">
                  <c:v>45339.083333333336</c:v>
                </c:pt>
                <c:pt idx="1131">
                  <c:v>45339.125</c:v>
                </c:pt>
                <c:pt idx="1132">
                  <c:v>45339.166666666664</c:v>
                </c:pt>
                <c:pt idx="1133">
                  <c:v>45339.208333333336</c:v>
                </c:pt>
                <c:pt idx="1134">
                  <c:v>45339.25</c:v>
                </c:pt>
                <c:pt idx="1135">
                  <c:v>45339.291666666664</c:v>
                </c:pt>
                <c:pt idx="1136">
                  <c:v>45339.333333333336</c:v>
                </c:pt>
                <c:pt idx="1137">
                  <c:v>45339.375</c:v>
                </c:pt>
                <c:pt idx="1138">
                  <c:v>45339.416666666664</c:v>
                </c:pt>
                <c:pt idx="1139">
                  <c:v>45339.458333333336</c:v>
                </c:pt>
                <c:pt idx="1140">
                  <c:v>45339.5</c:v>
                </c:pt>
                <c:pt idx="1141">
                  <c:v>45339.541666666664</c:v>
                </c:pt>
                <c:pt idx="1142">
                  <c:v>45339.583333333336</c:v>
                </c:pt>
                <c:pt idx="1143">
                  <c:v>45339.625</c:v>
                </c:pt>
                <c:pt idx="1144">
                  <c:v>45339.666666666664</c:v>
                </c:pt>
                <c:pt idx="1145">
                  <c:v>45339.708333333336</c:v>
                </c:pt>
                <c:pt idx="1146">
                  <c:v>45339.75</c:v>
                </c:pt>
                <c:pt idx="1147">
                  <c:v>45339.791666666664</c:v>
                </c:pt>
                <c:pt idx="1148">
                  <c:v>45339.833333333336</c:v>
                </c:pt>
                <c:pt idx="1149">
                  <c:v>45339.875</c:v>
                </c:pt>
                <c:pt idx="1150">
                  <c:v>45339.916666666664</c:v>
                </c:pt>
                <c:pt idx="1151">
                  <c:v>45339.958333333336</c:v>
                </c:pt>
                <c:pt idx="1152">
                  <c:v>45340</c:v>
                </c:pt>
                <c:pt idx="1153">
                  <c:v>45340.041666666664</c:v>
                </c:pt>
                <c:pt idx="1154">
                  <c:v>45340.083333333336</c:v>
                </c:pt>
                <c:pt idx="1155">
                  <c:v>45340.125</c:v>
                </c:pt>
                <c:pt idx="1156">
                  <c:v>45340.166666666664</c:v>
                </c:pt>
                <c:pt idx="1157">
                  <c:v>45340.208333333336</c:v>
                </c:pt>
                <c:pt idx="1158">
                  <c:v>45340.25</c:v>
                </c:pt>
                <c:pt idx="1159">
                  <c:v>45340.291666666664</c:v>
                </c:pt>
                <c:pt idx="1160">
                  <c:v>45340.333333333336</c:v>
                </c:pt>
                <c:pt idx="1161">
                  <c:v>45340.375</c:v>
                </c:pt>
                <c:pt idx="1162">
                  <c:v>45340.416666666664</c:v>
                </c:pt>
                <c:pt idx="1163">
                  <c:v>45340.458333333336</c:v>
                </c:pt>
                <c:pt idx="1164">
                  <c:v>45340.5</c:v>
                </c:pt>
                <c:pt idx="1165">
                  <c:v>45340.541666666664</c:v>
                </c:pt>
                <c:pt idx="1166">
                  <c:v>45340.583333333336</c:v>
                </c:pt>
                <c:pt idx="1167">
                  <c:v>45340.625</c:v>
                </c:pt>
                <c:pt idx="1168">
                  <c:v>45340.666666666664</c:v>
                </c:pt>
                <c:pt idx="1169">
                  <c:v>45340.708333333336</c:v>
                </c:pt>
                <c:pt idx="1170">
                  <c:v>45340.75</c:v>
                </c:pt>
                <c:pt idx="1171">
                  <c:v>45340.791666666664</c:v>
                </c:pt>
                <c:pt idx="1172">
                  <c:v>45340.833333333336</c:v>
                </c:pt>
                <c:pt idx="1173">
                  <c:v>45340.875</c:v>
                </c:pt>
                <c:pt idx="1174">
                  <c:v>45340.916666666664</c:v>
                </c:pt>
                <c:pt idx="1175">
                  <c:v>45340.958333333336</c:v>
                </c:pt>
                <c:pt idx="1176">
                  <c:v>45341</c:v>
                </c:pt>
                <c:pt idx="1177">
                  <c:v>45341.041666666664</c:v>
                </c:pt>
                <c:pt idx="1178">
                  <c:v>45341.083333333336</c:v>
                </c:pt>
                <c:pt idx="1179">
                  <c:v>45341.125</c:v>
                </c:pt>
                <c:pt idx="1180">
                  <c:v>45341.166666666664</c:v>
                </c:pt>
                <c:pt idx="1181">
                  <c:v>45341.208333333336</c:v>
                </c:pt>
                <c:pt idx="1182">
                  <c:v>45341.25</c:v>
                </c:pt>
                <c:pt idx="1183">
                  <c:v>45341.291666666664</c:v>
                </c:pt>
                <c:pt idx="1184">
                  <c:v>45341.333333333336</c:v>
                </c:pt>
                <c:pt idx="1185">
                  <c:v>45341.375</c:v>
                </c:pt>
                <c:pt idx="1186">
                  <c:v>45341.416666666664</c:v>
                </c:pt>
                <c:pt idx="1187">
                  <c:v>45341.458333333336</c:v>
                </c:pt>
                <c:pt idx="1188">
                  <c:v>45341.5</c:v>
                </c:pt>
                <c:pt idx="1189">
                  <c:v>45341.541666666664</c:v>
                </c:pt>
                <c:pt idx="1190">
                  <c:v>45341.583333333336</c:v>
                </c:pt>
                <c:pt idx="1191">
                  <c:v>45341.625</c:v>
                </c:pt>
                <c:pt idx="1192">
                  <c:v>45341.666666666664</c:v>
                </c:pt>
                <c:pt idx="1193">
                  <c:v>45341.708333333336</c:v>
                </c:pt>
                <c:pt idx="1194">
                  <c:v>45341.75</c:v>
                </c:pt>
                <c:pt idx="1195">
                  <c:v>45341.791666666664</c:v>
                </c:pt>
                <c:pt idx="1196">
                  <c:v>45341.833333333336</c:v>
                </c:pt>
                <c:pt idx="1197">
                  <c:v>45341.875</c:v>
                </c:pt>
                <c:pt idx="1198">
                  <c:v>45341.916666666664</c:v>
                </c:pt>
                <c:pt idx="1199">
                  <c:v>45341.958333333336</c:v>
                </c:pt>
                <c:pt idx="1200">
                  <c:v>45342</c:v>
                </c:pt>
                <c:pt idx="1201">
                  <c:v>45342.041666666664</c:v>
                </c:pt>
                <c:pt idx="1202">
                  <c:v>45342.083333333336</c:v>
                </c:pt>
                <c:pt idx="1203">
                  <c:v>45342.125</c:v>
                </c:pt>
                <c:pt idx="1204">
                  <c:v>45342.166666666664</c:v>
                </c:pt>
                <c:pt idx="1205">
                  <c:v>45342.208333333336</c:v>
                </c:pt>
                <c:pt idx="1206">
                  <c:v>45342.25</c:v>
                </c:pt>
                <c:pt idx="1207">
                  <c:v>45342.291666666664</c:v>
                </c:pt>
                <c:pt idx="1208">
                  <c:v>45342.333333333336</c:v>
                </c:pt>
                <c:pt idx="1209">
                  <c:v>45342.375</c:v>
                </c:pt>
                <c:pt idx="1210">
                  <c:v>45342.416666666664</c:v>
                </c:pt>
                <c:pt idx="1211">
                  <c:v>45342.458333333336</c:v>
                </c:pt>
                <c:pt idx="1212">
                  <c:v>45342.5</c:v>
                </c:pt>
                <c:pt idx="1213">
                  <c:v>45342.541666666664</c:v>
                </c:pt>
                <c:pt idx="1214">
                  <c:v>45342.583333333336</c:v>
                </c:pt>
                <c:pt idx="1215">
                  <c:v>45342.625</c:v>
                </c:pt>
                <c:pt idx="1216">
                  <c:v>45342.666666666664</c:v>
                </c:pt>
                <c:pt idx="1217">
                  <c:v>45342.708333333336</c:v>
                </c:pt>
                <c:pt idx="1218">
                  <c:v>45342.75</c:v>
                </c:pt>
                <c:pt idx="1219">
                  <c:v>45342.791666666664</c:v>
                </c:pt>
                <c:pt idx="1220">
                  <c:v>45342.833333333336</c:v>
                </c:pt>
                <c:pt idx="1221">
                  <c:v>45342.875</c:v>
                </c:pt>
                <c:pt idx="1222">
                  <c:v>45342.916666666664</c:v>
                </c:pt>
                <c:pt idx="1223">
                  <c:v>45342.958333333336</c:v>
                </c:pt>
                <c:pt idx="1224">
                  <c:v>45343</c:v>
                </c:pt>
                <c:pt idx="1225">
                  <c:v>45343.041666666664</c:v>
                </c:pt>
                <c:pt idx="1226">
                  <c:v>45343.083333333336</c:v>
                </c:pt>
                <c:pt idx="1227">
                  <c:v>45343.125</c:v>
                </c:pt>
                <c:pt idx="1228">
                  <c:v>45343.166666666664</c:v>
                </c:pt>
                <c:pt idx="1229">
                  <c:v>45343.208333333336</c:v>
                </c:pt>
                <c:pt idx="1230">
                  <c:v>45343.25</c:v>
                </c:pt>
                <c:pt idx="1231">
                  <c:v>45343.291666666664</c:v>
                </c:pt>
                <c:pt idx="1232">
                  <c:v>45343.333333333336</c:v>
                </c:pt>
                <c:pt idx="1233">
                  <c:v>45343.375</c:v>
                </c:pt>
                <c:pt idx="1234">
                  <c:v>45343.416666666664</c:v>
                </c:pt>
                <c:pt idx="1235">
                  <c:v>45343.458333333336</c:v>
                </c:pt>
                <c:pt idx="1236">
                  <c:v>45343.5</c:v>
                </c:pt>
                <c:pt idx="1237">
                  <c:v>45343.541666666664</c:v>
                </c:pt>
                <c:pt idx="1238">
                  <c:v>45343.583333333336</c:v>
                </c:pt>
                <c:pt idx="1239">
                  <c:v>45343.625</c:v>
                </c:pt>
                <c:pt idx="1240">
                  <c:v>45343.666666666664</c:v>
                </c:pt>
                <c:pt idx="1241">
                  <c:v>45343.708333333336</c:v>
                </c:pt>
                <c:pt idx="1242">
                  <c:v>45343.75</c:v>
                </c:pt>
                <c:pt idx="1243">
                  <c:v>45343.791666666664</c:v>
                </c:pt>
                <c:pt idx="1244">
                  <c:v>45343.833333333336</c:v>
                </c:pt>
                <c:pt idx="1245">
                  <c:v>45343.875</c:v>
                </c:pt>
                <c:pt idx="1246">
                  <c:v>45343.916666666664</c:v>
                </c:pt>
                <c:pt idx="1247">
                  <c:v>45343.958333333336</c:v>
                </c:pt>
                <c:pt idx="1248">
                  <c:v>45344</c:v>
                </c:pt>
                <c:pt idx="1249">
                  <c:v>45344.041666666664</c:v>
                </c:pt>
                <c:pt idx="1250">
                  <c:v>45344.083333333336</c:v>
                </c:pt>
                <c:pt idx="1251">
                  <c:v>45344.125</c:v>
                </c:pt>
                <c:pt idx="1252">
                  <c:v>45344.166666666664</c:v>
                </c:pt>
                <c:pt idx="1253">
                  <c:v>45344.208333333336</c:v>
                </c:pt>
                <c:pt idx="1254">
                  <c:v>45344.25</c:v>
                </c:pt>
                <c:pt idx="1255">
                  <c:v>45344.291666666664</c:v>
                </c:pt>
                <c:pt idx="1256">
                  <c:v>45344.333333333336</c:v>
                </c:pt>
                <c:pt idx="1257">
                  <c:v>45344.375</c:v>
                </c:pt>
                <c:pt idx="1258">
                  <c:v>45344.416666666664</c:v>
                </c:pt>
                <c:pt idx="1259">
                  <c:v>45344.458333333336</c:v>
                </c:pt>
                <c:pt idx="1260">
                  <c:v>45344.5</c:v>
                </c:pt>
                <c:pt idx="1261">
                  <c:v>45344.541666666664</c:v>
                </c:pt>
                <c:pt idx="1262">
                  <c:v>45344.583333333336</c:v>
                </c:pt>
                <c:pt idx="1263">
                  <c:v>45344.625</c:v>
                </c:pt>
                <c:pt idx="1264">
                  <c:v>45344.666666666664</c:v>
                </c:pt>
                <c:pt idx="1265">
                  <c:v>45344.708333333336</c:v>
                </c:pt>
                <c:pt idx="1266">
                  <c:v>45344.75</c:v>
                </c:pt>
                <c:pt idx="1267">
                  <c:v>45344.791666666664</c:v>
                </c:pt>
                <c:pt idx="1268">
                  <c:v>45344.833333333336</c:v>
                </c:pt>
                <c:pt idx="1269">
                  <c:v>45344.875</c:v>
                </c:pt>
                <c:pt idx="1270">
                  <c:v>45344.916666666664</c:v>
                </c:pt>
                <c:pt idx="1271">
                  <c:v>45344.958333333336</c:v>
                </c:pt>
                <c:pt idx="1272">
                  <c:v>45345</c:v>
                </c:pt>
                <c:pt idx="1273">
                  <c:v>45345.041666666664</c:v>
                </c:pt>
                <c:pt idx="1274">
                  <c:v>45345.083333333336</c:v>
                </c:pt>
                <c:pt idx="1275">
                  <c:v>45345.125</c:v>
                </c:pt>
                <c:pt idx="1276">
                  <c:v>45345.166666666664</c:v>
                </c:pt>
                <c:pt idx="1277">
                  <c:v>45345.208333333336</c:v>
                </c:pt>
                <c:pt idx="1278">
                  <c:v>45345.25</c:v>
                </c:pt>
                <c:pt idx="1279">
                  <c:v>45345.291666666664</c:v>
                </c:pt>
                <c:pt idx="1280">
                  <c:v>45345.333333333336</c:v>
                </c:pt>
                <c:pt idx="1281">
                  <c:v>45345.375</c:v>
                </c:pt>
                <c:pt idx="1282">
                  <c:v>45345.416666666664</c:v>
                </c:pt>
                <c:pt idx="1283">
                  <c:v>45345.458333333336</c:v>
                </c:pt>
                <c:pt idx="1284">
                  <c:v>45345.5</c:v>
                </c:pt>
                <c:pt idx="1285">
                  <c:v>45345.541666666664</c:v>
                </c:pt>
                <c:pt idx="1286">
                  <c:v>45345.583333333336</c:v>
                </c:pt>
                <c:pt idx="1287">
                  <c:v>45345.625</c:v>
                </c:pt>
                <c:pt idx="1288">
                  <c:v>45345.666666666664</c:v>
                </c:pt>
                <c:pt idx="1289">
                  <c:v>45345.708333333336</c:v>
                </c:pt>
                <c:pt idx="1290">
                  <c:v>45345.75</c:v>
                </c:pt>
                <c:pt idx="1291">
                  <c:v>45345.791666666664</c:v>
                </c:pt>
                <c:pt idx="1292">
                  <c:v>45345.833333333336</c:v>
                </c:pt>
                <c:pt idx="1293">
                  <c:v>45345.875</c:v>
                </c:pt>
                <c:pt idx="1294">
                  <c:v>45345.916666666664</c:v>
                </c:pt>
                <c:pt idx="1295">
                  <c:v>45345.958333333336</c:v>
                </c:pt>
                <c:pt idx="1296">
                  <c:v>45346</c:v>
                </c:pt>
                <c:pt idx="1297">
                  <c:v>45346.041666666664</c:v>
                </c:pt>
                <c:pt idx="1298">
                  <c:v>45346.083333333336</c:v>
                </c:pt>
                <c:pt idx="1299">
                  <c:v>45346.125</c:v>
                </c:pt>
                <c:pt idx="1300">
                  <c:v>45346.166666666664</c:v>
                </c:pt>
                <c:pt idx="1301">
                  <c:v>45346.208333333336</c:v>
                </c:pt>
                <c:pt idx="1302">
                  <c:v>45346.25</c:v>
                </c:pt>
                <c:pt idx="1303">
                  <c:v>45346.291666666664</c:v>
                </c:pt>
                <c:pt idx="1304">
                  <c:v>45346.333333333336</c:v>
                </c:pt>
                <c:pt idx="1305">
                  <c:v>45346.375</c:v>
                </c:pt>
                <c:pt idx="1306">
                  <c:v>45346.416666666664</c:v>
                </c:pt>
                <c:pt idx="1307">
                  <c:v>45346.458333333336</c:v>
                </c:pt>
                <c:pt idx="1308">
                  <c:v>45346.5</c:v>
                </c:pt>
                <c:pt idx="1309">
                  <c:v>45346.541666666664</c:v>
                </c:pt>
                <c:pt idx="1310">
                  <c:v>45346.583333333336</c:v>
                </c:pt>
                <c:pt idx="1311">
                  <c:v>45346.625</c:v>
                </c:pt>
                <c:pt idx="1312">
                  <c:v>45346.666666666664</c:v>
                </c:pt>
                <c:pt idx="1313">
                  <c:v>45346.708333333336</c:v>
                </c:pt>
                <c:pt idx="1314">
                  <c:v>45346.75</c:v>
                </c:pt>
                <c:pt idx="1315">
                  <c:v>45346.791666666664</c:v>
                </c:pt>
                <c:pt idx="1316">
                  <c:v>45346.833333333336</c:v>
                </c:pt>
                <c:pt idx="1317">
                  <c:v>45346.875</c:v>
                </c:pt>
                <c:pt idx="1318">
                  <c:v>45346.916666666664</c:v>
                </c:pt>
                <c:pt idx="1319">
                  <c:v>45346.958333333336</c:v>
                </c:pt>
                <c:pt idx="1320">
                  <c:v>45347</c:v>
                </c:pt>
                <c:pt idx="1321">
                  <c:v>45347.041666666664</c:v>
                </c:pt>
                <c:pt idx="1322">
                  <c:v>45347.083333333336</c:v>
                </c:pt>
                <c:pt idx="1323">
                  <c:v>45347.125</c:v>
                </c:pt>
                <c:pt idx="1324">
                  <c:v>45347.166666666664</c:v>
                </c:pt>
                <c:pt idx="1325">
                  <c:v>45347.208333333336</c:v>
                </c:pt>
                <c:pt idx="1326">
                  <c:v>45347.25</c:v>
                </c:pt>
                <c:pt idx="1327">
                  <c:v>45347.291666666664</c:v>
                </c:pt>
                <c:pt idx="1328">
                  <c:v>45347.333333333336</c:v>
                </c:pt>
                <c:pt idx="1329">
                  <c:v>45347.375</c:v>
                </c:pt>
                <c:pt idx="1330">
                  <c:v>45347.416666666664</c:v>
                </c:pt>
                <c:pt idx="1331">
                  <c:v>45347.458333333336</c:v>
                </c:pt>
                <c:pt idx="1332">
                  <c:v>45347.5</c:v>
                </c:pt>
                <c:pt idx="1333">
                  <c:v>45347.541666666664</c:v>
                </c:pt>
                <c:pt idx="1334">
                  <c:v>45347.583333333336</c:v>
                </c:pt>
                <c:pt idx="1335">
                  <c:v>45347.625</c:v>
                </c:pt>
                <c:pt idx="1336">
                  <c:v>45347.666666666664</c:v>
                </c:pt>
                <c:pt idx="1337">
                  <c:v>45347.708333333336</c:v>
                </c:pt>
                <c:pt idx="1338">
                  <c:v>45347.75</c:v>
                </c:pt>
                <c:pt idx="1339">
                  <c:v>45347.791666666664</c:v>
                </c:pt>
                <c:pt idx="1340">
                  <c:v>45347.833333333336</c:v>
                </c:pt>
                <c:pt idx="1341">
                  <c:v>45347.875</c:v>
                </c:pt>
                <c:pt idx="1342">
                  <c:v>45347.916666666664</c:v>
                </c:pt>
                <c:pt idx="1343">
                  <c:v>45347.958333333336</c:v>
                </c:pt>
                <c:pt idx="1344">
                  <c:v>45348</c:v>
                </c:pt>
                <c:pt idx="1345">
                  <c:v>45348.041666666664</c:v>
                </c:pt>
                <c:pt idx="1346">
                  <c:v>45348.083333333336</c:v>
                </c:pt>
                <c:pt idx="1347">
                  <c:v>45348.125</c:v>
                </c:pt>
                <c:pt idx="1348">
                  <c:v>45348.166666666664</c:v>
                </c:pt>
                <c:pt idx="1349">
                  <c:v>45348.208333333336</c:v>
                </c:pt>
                <c:pt idx="1350">
                  <c:v>45348.25</c:v>
                </c:pt>
                <c:pt idx="1351">
                  <c:v>45348.291666666664</c:v>
                </c:pt>
                <c:pt idx="1352">
                  <c:v>45348.333333333336</c:v>
                </c:pt>
                <c:pt idx="1353">
                  <c:v>45348.375</c:v>
                </c:pt>
                <c:pt idx="1354">
                  <c:v>45348.416666666664</c:v>
                </c:pt>
                <c:pt idx="1355">
                  <c:v>45348.458333333336</c:v>
                </c:pt>
                <c:pt idx="1356">
                  <c:v>45348.5</c:v>
                </c:pt>
                <c:pt idx="1357">
                  <c:v>45348.541666666664</c:v>
                </c:pt>
                <c:pt idx="1358">
                  <c:v>45348.583333333336</c:v>
                </c:pt>
                <c:pt idx="1359">
                  <c:v>45348.625</c:v>
                </c:pt>
                <c:pt idx="1360">
                  <c:v>45348.666666666664</c:v>
                </c:pt>
                <c:pt idx="1361">
                  <c:v>45348.708333333336</c:v>
                </c:pt>
                <c:pt idx="1362">
                  <c:v>45348.75</c:v>
                </c:pt>
                <c:pt idx="1363">
                  <c:v>45348.791666666664</c:v>
                </c:pt>
                <c:pt idx="1364">
                  <c:v>45348.833333333336</c:v>
                </c:pt>
                <c:pt idx="1365">
                  <c:v>45348.875</c:v>
                </c:pt>
                <c:pt idx="1366">
                  <c:v>45348.916666666664</c:v>
                </c:pt>
                <c:pt idx="1367">
                  <c:v>45348.958333333336</c:v>
                </c:pt>
                <c:pt idx="1368">
                  <c:v>45349</c:v>
                </c:pt>
                <c:pt idx="1369">
                  <c:v>45349.041666666664</c:v>
                </c:pt>
                <c:pt idx="1370">
                  <c:v>45349.083333333336</c:v>
                </c:pt>
                <c:pt idx="1371">
                  <c:v>45349.125</c:v>
                </c:pt>
                <c:pt idx="1372">
                  <c:v>45349.166666666664</c:v>
                </c:pt>
                <c:pt idx="1373">
                  <c:v>45349.208333333336</c:v>
                </c:pt>
                <c:pt idx="1374">
                  <c:v>45349.25</c:v>
                </c:pt>
                <c:pt idx="1375">
                  <c:v>45349.291666666664</c:v>
                </c:pt>
                <c:pt idx="1376">
                  <c:v>45349.333333333336</c:v>
                </c:pt>
                <c:pt idx="1377">
                  <c:v>45349.375</c:v>
                </c:pt>
                <c:pt idx="1378">
                  <c:v>45349.416666666664</c:v>
                </c:pt>
                <c:pt idx="1379">
                  <c:v>45349.458333333336</c:v>
                </c:pt>
                <c:pt idx="1380">
                  <c:v>45349.5</c:v>
                </c:pt>
                <c:pt idx="1381">
                  <c:v>45349.541666666664</c:v>
                </c:pt>
                <c:pt idx="1382">
                  <c:v>45349.583333333336</c:v>
                </c:pt>
                <c:pt idx="1383">
                  <c:v>45349.625</c:v>
                </c:pt>
                <c:pt idx="1384">
                  <c:v>45349.666666666664</c:v>
                </c:pt>
                <c:pt idx="1385">
                  <c:v>45349.708333333336</c:v>
                </c:pt>
                <c:pt idx="1386">
                  <c:v>45349.75</c:v>
                </c:pt>
                <c:pt idx="1387">
                  <c:v>45349.791666666664</c:v>
                </c:pt>
                <c:pt idx="1388">
                  <c:v>45349.833333333336</c:v>
                </c:pt>
                <c:pt idx="1389">
                  <c:v>45349.875</c:v>
                </c:pt>
                <c:pt idx="1390">
                  <c:v>45349.916666666664</c:v>
                </c:pt>
                <c:pt idx="1391">
                  <c:v>45349.958333333336</c:v>
                </c:pt>
                <c:pt idx="1392">
                  <c:v>45350</c:v>
                </c:pt>
                <c:pt idx="1393">
                  <c:v>45350.041666666664</c:v>
                </c:pt>
                <c:pt idx="1394">
                  <c:v>45350.083333333336</c:v>
                </c:pt>
                <c:pt idx="1395">
                  <c:v>45350.125</c:v>
                </c:pt>
                <c:pt idx="1396">
                  <c:v>45350.166666666664</c:v>
                </c:pt>
                <c:pt idx="1397">
                  <c:v>45350.208333333336</c:v>
                </c:pt>
                <c:pt idx="1398">
                  <c:v>45350.25</c:v>
                </c:pt>
                <c:pt idx="1399">
                  <c:v>45350.291666666664</c:v>
                </c:pt>
                <c:pt idx="1400">
                  <c:v>45350.333333333336</c:v>
                </c:pt>
                <c:pt idx="1401">
                  <c:v>45350.375</c:v>
                </c:pt>
                <c:pt idx="1402">
                  <c:v>45350.416666666664</c:v>
                </c:pt>
                <c:pt idx="1403">
                  <c:v>45350.458333333336</c:v>
                </c:pt>
                <c:pt idx="1404">
                  <c:v>45350.5</c:v>
                </c:pt>
                <c:pt idx="1405">
                  <c:v>45350.541666666664</c:v>
                </c:pt>
                <c:pt idx="1406">
                  <c:v>45350.583333333336</c:v>
                </c:pt>
                <c:pt idx="1407">
                  <c:v>45350.625</c:v>
                </c:pt>
                <c:pt idx="1408">
                  <c:v>45350.666666666664</c:v>
                </c:pt>
                <c:pt idx="1409">
                  <c:v>45350.708333333336</c:v>
                </c:pt>
                <c:pt idx="1410">
                  <c:v>45350.75</c:v>
                </c:pt>
                <c:pt idx="1411">
                  <c:v>45350.791666666664</c:v>
                </c:pt>
                <c:pt idx="1412">
                  <c:v>45350.833333333336</c:v>
                </c:pt>
                <c:pt idx="1413">
                  <c:v>45350.875</c:v>
                </c:pt>
                <c:pt idx="1414">
                  <c:v>45350.916666666664</c:v>
                </c:pt>
                <c:pt idx="1415">
                  <c:v>45350.958333333336</c:v>
                </c:pt>
                <c:pt idx="1416">
                  <c:v>45352</c:v>
                </c:pt>
                <c:pt idx="1417">
                  <c:v>45352.041666666664</c:v>
                </c:pt>
                <c:pt idx="1418">
                  <c:v>45352.083333333336</c:v>
                </c:pt>
                <c:pt idx="1419">
                  <c:v>45352.125</c:v>
                </c:pt>
                <c:pt idx="1420">
                  <c:v>45352.166666666664</c:v>
                </c:pt>
                <c:pt idx="1421">
                  <c:v>45352.208333333336</c:v>
                </c:pt>
                <c:pt idx="1422">
                  <c:v>45352.25</c:v>
                </c:pt>
                <c:pt idx="1423">
                  <c:v>45352.291666666664</c:v>
                </c:pt>
                <c:pt idx="1424">
                  <c:v>45352.333333333336</c:v>
                </c:pt>
                <c:pt idx="1425">
                  <c:v>45352.375</c:v>
                </c:pt>
                <c:pt idx="1426">
                  <c:v>45352.416666666664</c:v>
                </c:pt>
                <c:pt idx="1427">
                  <c:v>45352.458333333336</c:v>
                </c:pt>
                <c:pt idx="1428">
                  <c:v>45352.5</c:v>
                </c:pt>
                <c:pt idx="1429">
                  <c:v>45352.541666666664</c:v>
                </c:pt>
                <c:pt idx="1430">
                  <c:v>45352.583333333336</c:v>
                </c:pt>
                <c:pt idx="1431">
                  <c:v>45352.625</c:v>
                </c:pt>
                <c:pt idx="1432">
                  <c:v>45352.666666666664</c:v>
                </c:pt>
                <c:pt idx="1433">
                  <c:v>45352.708333333336</c:v>
                </c:pt>
                <c:pt idx="1434">
                  <c:v>45352.75</c:v>
                </c:pt>
                <c:pt idx="1435">
                  <c:v>45352.791666666664</c:v>
                </c:pt>
                <c:pt idx="1436">
                  <c:v>45352.833333333336</c:v>
                </c:pt>
                <c:pt idx="1437">
                  <c:v>45352.875</c:v>
                </c:pt>
                <c:pt idx="1438">
                  <c:v>45352.916666666664</c:v>
                </c:pt>
                <c:pt idx="1439">
                  <c:v>45352.958333333336</c:v>
                </c:pt>
                <c:pt idx="1440">
                  <c:v>45353</c:v>
                </c:pt>
                <c:pt idx="1441">
                  <c:v>45353.041666666664</c:v>
                </c:pt>
                <c:pt idx="1442">
                  <c:v>45353.083333333336</c:v>
                </c:pt>
                <c:pt idx="1443">
                  <c:v>45353.125</c:v>
                </c:pt>
                <c:pt idx="1444">
                  <c:v>45353.166666666664</c:v>
                </c:pt>
                <c:pt idx="1445">
                  <c:v>45353.208333333336</c:v>
                </c:pt>
                <c:pt idx="1446">
                  <c:v>45353.25</c:v>
                </c:pt>
                <c:pt idx="1447">
                  <c:v>45353.291666666664</c:v>
                </c:pt>
                <c:pt idx="1448">
                  <c:v>45353.333333333336</c:v>
                </c:pt>
                <c:pt idx="1449">
                  <c:v>45353.375</c:v>
                </c:pt>
                <c:pt idx="1450">
                  <c:v>45353.416666666664</c:v>
                </c:pt>
                <c:pt idx="1451">
                  <c:v>45353.458333333336</c:v>
                </c:pt>
                <c:pt idx="1452">
                  <c:v>45353.5</c:v>
                </c:pt>
                <c:pt idx="1453">
                  <c:v>45353.541666666664</c:v>
                </c:pt>
                <c:pt idx="1454">
                  <c:v>45353.583333333336</c:v>
                </c:pt>
                <c:pt idx="1455">
                  <c:v>45353.625</c:v>
                </c:pt>
                <c:pt idx="1456">
                  <c:v>45353.666666666664</c:v>
                </c:pt>
                <c:pt idx="1457">
                  <c:v>45353.708333333336</c:v>
                </c:pt>
                <c:pt idx="1458">
                  <c:v>45353.75</c:v>
                </c:pt>
                <c:pt idx="1459">
                  <c:v>45353.791666666664</c:v>
                </c:pt>
                <c:pt idx="1460">
                  <c:v>45353.833333333336</c:v>
                </c:pt>
                <c:pt idx="1461">
                  <c:v>45353.875</c:v>
                </c:pt>
                <c:pt idx="1462">
                  <c:v>45353.916666666664</c:v>
                </c:pt>
                <c:pt idx="1463">
                  <c:v>45353.958333333336</c:v>
                </c:pt>
                <c:pt idx="1464">
                  <c:v>45354</c:v>
                </c:pt>
                <c:pt idx="1465">
                  <c:v>45354.041666666664</c:v>
                </c:pt>
                <c:pt idx="1466">
                  <c:v>45354.083333333336</c:v>
                </c:pt>
                <c:pt idx="1467">
                  <c:v>45354.125</c:v>
                </c:pt>
                <c:pt idx="1468">
                  <c:v>45354.166666666664</c:v>
                </c:pt>
                <c:pt idx="1469">
                  <c:v>45354.208333333336</c:v>
                </c:pt>
                <c:pt idx="1470">
                  <c:v>45354.25</c:v>
                </c:pt>
                <c:pt idx="1471">
                  <c:v>45354.291666666664</c:v>
                </c:pt>
                <c:pt idx="1472">
                  <c:v>45354.333333333336</c:v>
                </c:pt>
                <c:pt idx="1473">
                  <c:v>45354.375</c:v>
                </c:pt>
                <c:pt idx="1474">
                  <c:v>45354.416666666664</c:v>
                </c:pt>
                <c:pt idx="1475">
                  <c:v>45354.458333333336</c:v>
                </c:pt>
                <c:pt idx="1476">
                  <c:v>45354.5</c:v>
                </c:pt>
                <c:pt idx="1477">
                  <c:v>45354.541666666664</c:v>
                </c:pt>
                <c:pt idx="1478">
                  <c:v>45354.583333333336</c:v>
                </c:pt>
                <c:pt idx="1479">
                  <c:v>45354.625</c:v>
                </c:pt>
                <c:pt idx="1480">
                  <c:v>45354.666666666664</c:v>
                </c:pt>
                <c:pt idx="1481">
                  <c:v>45354.708333333336</c:v>
                </c:pt>
                <c:pt idx="1482">
                  <c:v>45354.75</c:v>
                </c:pt>
                <c:pt idx="1483">
                  <c:v>45354.791666666664</c:v>
                </c:pt>
                <c:pt idx="1484">
                  <c:v>45354.833333333336</c:v>
                </c:pt>
                <c:pt idx="1485">
                  <c:v>45354.875</c:v>
                </c:pt>
                <c:pt idx="1486">
                  <c:v>45354.916666666664</c:v>
                </c:pt>
                <c:pt idx="1487">
                  <c:v>45354.958333333336</c:v>
                </c:pt>
                <c:pt idx="1488">
                  <c:v>45355</c:v>
                </c:pt>
                <c:pt idx="1489">
                  <c:v>45355.041666666664</c:v>
                </c:pt>
                <c:pt idx="1490">
                  <c:v>45355.083333333336</c:v>
                </c:pt>
                <c:pt idx="1491">
                  <c:v>45355.125</c:v>
                </c:pt>
                <c:pt idx="1492">
                  <c:v>45355.166666666664</c:v>
                </c:pt>
                <c:pt idx="1493">
                  <c:v>45355.208333333336</c:v>
                </c:pt>
                <c:pt idx="1494">
                  <c:v>45355.25</c:v>
                </c:pt>
                <c:pt idx="1495">
                  <c:v>45355.291666666664</c:v>
                </c:pt>
                <c:pt idx="1496">
                  <c:v>45355.333333333336</c:v>
                </c:pt>
                <c:pt idx="1497">
                  <c:v>45355.375</c:v>
                </c:pt>
                <c:pt idx="1498">
                  <c:v>45355.416666666664</c:v>
                </c:pt>
                <c:pt idx="1499">
                  <c:v>45355.458333333336</c:v>
                </c:pt>
                <c:pt idx="1500">
                  <c:v>45355.5</c:v>
                </c:pt>
                <c:pt idx="1501">
                  <c:v>45355.541666666664</c:v>
                </c:pt>
                <c:pt idx="1502">
                  <c:v>45355.583333333336</c:v>
                </c:pt>
                <c:pt idx="1503">
                  <c:v>45355.625</c:v>
                </c:pt>
                <c:pt idx="1504">
                  <c:v>45355.666666666664</c:v>
                </c:pt>
                <c:pt idx="1505">
                  <c:v>45355.708333333336</c:v>
                </c:pt>
                <c:pt idx="1506">
                  <c:v>45355.75</c:v>
                </c:pt>
                <c:pt idx="1507">
                  <c:v>45355.791666666664</c:v>
                </c:pt>
                <c:pt idx="1508">
                  <c:v>45355.833333333336</c:v>
                </c:pt>
                <c:pt idx="1509">
                  <c:v>45355.875</c:v>
                </c:pt>
                <c:pt idx="1510">
                  <c:v>45355.916666666664</c:v>
                </c:pt>
                <c:pt idx="1511">
                  <c:v>45355.958333333336</c:v>
                </c:pt>
                <c:pt idx="1512">
                  <c:v>45356</c:v>
                </c:pt>
                <c:pt idx="1513">
                  <c:v>45356.041666666664</c:v>
                </c:pt>
                <c:pt idx="1514">
                  <c:v>45356.083333333336</c:v>
                </c:pt>
                <c:pt idx="1515">
                  <c:v>45356.125</c:v>
                </c:pt>
                <c:pt idx="1516">
                  <c:v>45356.166666666664</c:v>
                </c:pt>
                <c:pt idx="1517">
                  <c:v>45356.208333333336</c:v>
                </c:pt>
                <c:pt idx="1518">
                  <c:v>45356.25</c:v>
                </c:pt>
                <c:pt idx="1519">
                  <c:v>45356.291666666664</c:v>
                </c:pt>
                <c:pt idx="1520">
                  <c:v>45356.333333333336</c:v>
                </c:pt>
                <c:pt idx="1521">
                  <c:v>45356.375</c:v>
                </c:pt>
                <c:pt idx="1522">
                  <c:v>45356.416666666664</c:v>
                </c:pt>
                <c:pt idx="1523">
                  <c:v>45356.458333333336</c:v>
                </c:pt>
                <c:pt idx="1524">
                  <c:v>45356.5</c:v>
                </c:pt>
                <c:pt idx="1525">
                  <c:v>45356.541666666664</c:v>
                </c:pt>
                <c:pt idx="1526">
                  <c:v>45356.583333333336</c:v>
                </c:pt>
                <c:pt idx="1527">
                  <c:v>45356.625</c:v>
                </c:pt>
                <c:pt idx="1528">
                  <c:v>45356.666666666664</c:v>
                </c:pt>
                <c:pt idx="1529">
                  <c:v>45356.708333333336</c:v>
                </c:pt>
                <c:pt idx="1530">
                  <c:v>45356.75</c:v>
                </c:pt>
                <c:pt idx="1531">
                  <c:v>45356.791666666664</c:v>
                </c:pt>
                <c:pt idx="1532">
                  <c:v>45356.833333333336</c:v>
                </c:pt>
                <c:pt idx="1533">
                  <c:v>45356.875</c:v>
                </c:pt>
                <c:pt idx="1534">
                  <c:v>45356.916666666664</c:v>
                </c:pt>
                <c:pt idx="1535">
                  <c:v>45356.958333333336</c:v>
                </c:pt>
                <c:pt idx="1536">
                  <c:v>45357</c:v>
                </c:pt>
                <c:pt idx="1537">
                  <c:v>45357.041666666664</c:v>
                </c:pt>
                <c:pt idx="1538">
                  <c:v>45357.083333333336</c:v>
                </c:pt>
                <c:pt idx="1539">
                  <c:v>45357.125</c:v>
                </c:pt>
                <c:pt idx="1540">
                  <c:v>45357.166666666664</c:v>
                </c:pt>
                <c:pt idx="1541">
                  <c:v>45357.208333333336</c:v>
                </c:pt>
                <c:pt idx="1542">
                  <c:v>45357.25</c:v>
                </c:pt>
                <c:pt idx="1543">
                  <c:v>45357.291666666664</c:v>
                </c:pt>
                <c:pt idx="1544">
                  <c:v>45357.333333333336</c:v>
                </c:pt>
                <c:pt idx="1545">
                  <c:v>45357.375</c:v>
                </c:pt>
                <c:pt idx="1546">
                  <c:v>45357.416666666664</c:v>
                </c:pt>
                <c:pt idx="1547">
                  <c:v>45357.458333333336</c:v>
                </c:pt>
                <c:pt idx="1548">
                  <c:v>45357.5</c:v>
                </c:pt>
                <c:pt idx="1549">
                  <c:v>45357.541666666664</c:v>
                </c:pt>
                <c:pt idx="1550">
                  <c:v>45357.583333333336</c:v>
                </c:pt>
                <c:pt idx="1551">
                  <c:v>45357.625</c:v>
                </c:pt>
                <c:pt idx="1552">
                  <c:v>45357.666666666664</c:v>
                </c:pt>
                <c:pt idx="1553">
                  <c:v>45357.708333333336</c:v>
                </c:pt>
                <c:pt idx="1554">
                  <c:v>45357.75</c:v>
                </c:pt>
                <c:pt idx="1555">
                  <c:v>45357.791666666664</c:v>
                </c:pt>
                <c:pt idx="1556">
                  <c:v>45357.833333333336</c:v>
                </c:pt>
                <c:pt idx="1557">
                  <c:v>45357.875</c:v>
                </c:pt>
                <c:pt idx="1558">
                  <c:v>45357.916666666664</c:v>
                </c:pt>
                <c:pt idx="1559">
                  <c:v>45357.958333333336</c:v>
                </c:pt>
                <c:pt idx="1560">
                  <c:v>45358</c:v>
                </c:pt>
                <c:pt idx="1561">
                  <c:v>45358.041666666664</c:v>
                </c:pt>
                <c:pt idx="1562">
                  <c:v>45358.083333333336</c:v>
                </c:pt>
                <c:pt idx="1563">
                  <c:v>45358.125</c:v>
                </c:pt>
                <c:pt idx="1564">
                  <c:v>45358.166666666664</c:v>
                </c:pt>
                <c:pt idx="1565">
                  <c:v>45358.208333333336</c:v>
                </c:pt>
                <c:pt idx="1566">
                  <c:v>45358.25</c:v>
                </c:pt>
                <c:pt idx="1567">
                  <c:v>45358.291666666664</c:v>
                </c:pt>
                <c:pt idx="1568">
                  <c:v>45358.333333333336</c:v>
                </c:pt>
                <c:pt idx="1569">
                  <c:v>45358.375</c:v>
                </c:pt>
                <c:pt idx="1570">
                  <c:v>45358.416666666664</c:v>
                </c:pt>
                <c:pt idx="1571">
                  <c:v>45358.458333333336</c:v>
                </c:pt>
                <c:pt idx="1572">
                  <c:v>45358.5</c:v>
                </c:pt>
                <c:pt idx="1573">
                  <c:v>45358.541666666664</c:v>
                </c:pt>
                <c:pt idx="1574">
                  <c:v>45358.583333333336</c:v>
                </c:pt>
                <c:pt idx="1575">
                  <c:v>45358.625</c:v>
                </c:pt>
                <c:pt idx="1576">
                  <c:v>45358.666666666664</c:v>
                </c:pt>
                <c:pt idx="1577">
                  <c:v>45358.708333333336</c:v>
                </c:pt>
                <c:pt idx="1578">
                  <c:v>45358.75</c:v>
                </c:pt>
                <c:pt idx="1579">
                  <c:v>45358.791666666664</c:v>
                </c:pt>
                <c:pt idx="1580">
                  <c:v>45358.833333333336</c:v>
                </c:pt>
                <c:pt idx="1581">
                  <c:v>45358.875</c:v>
                </c:pt>
                <c:pt idx="1582">
                  <c:v>45358.916666666664</c:v>
                </c:pt>
                <c:pt idx="1583">
                  <c:v>45358.958333333336</c:v>
                </c:pt>
                <c:pt idx="1584">
                  <c:v>45359</c:v>
                </c:pt>
                <c:pt idx="1585">
                  <c:v>45359.041666666664</c:v>
                </c:pt>
                <c:pt idx="1586">
                  <c:v>45359.083333333336</c:v>
                </c:pt>
                <c:pt idx="1587">
                  <c:v>45359.125</c:v>
                </c:pt>
                <c:pt idx="1588">
                  <c:v>45359.166666666664</c:v>
                </c:pt>
                <c:pt idx="1589">
                  <c:v>45359.208333333336</c:v>
                </c:pt>
                <c:pt idx="1590">
                  <c:v>45359.25</c:v>
                </c:pt>
                <c:pt idx="1591">
                  <c:v>45359.291666666664</c:v>
                </c:pt>
                <c:pt idx="1592">
                  <c:v>45359.333333333336</c:v>
                </c:pt>
                <c:pt idx="1593">
                  <c:v>45359.375</c:v>
                </c:pt>
                <c:pt idx="1594">
                  <c:v>45359.416666666664</c:v>
                </c:pt>
                <c:pt idx="1595">
                  <c:v>45359.458333333336</c:v>
                </c:pt>
                <c:pt idx="1596">
                  <c:v>45359.5</c:v>
                </c:pt>
                <c:pt idx="1597">
                  <c:v>45359.541666666664</c:v>
                </c:pt>
                <c:pt idx="1598">
                  <c:v>45359.583333333336</c:v>
                </c:pt>
                <c:pt idx="1599">
                  <c:v>45359.625</c:v>
                </c:pt>
                <c:pt idx="1600">
                  <c:v>45359.666666666664</c:v>
                </c:pt>
                <c:pt idx="1601">
                  <c:v>45359.708333333336</c:v>
                </c:pt>
                <c:pt idx="1602">
                  <c:v>45359.75</c:v>
                </c:pt>
                <c:pt idx="1603">
                  <c:v>45359.791666666664</c:v>
                </c:pt>
                <c:pt idx="1604">
                  <c:v>45359.833333333336</c:v>
                </c:pt>
                <c:pt idx="1605">
                  <c:v>45359.875</c:v>
                </c:pt>
                <c:pt idx="1606">
                  <c:v>45359.916666666664</c:v>
                </c:pt>
                <c:pt idx="1607">
                  <c:v>45359.958333333336</c:v>
                </c:pt>
                <c:pt idx="1608">
                  <c:v>45360</c:v>
                </c:pt>
                <c:pt idx="1609">
                  <c:v>45360.041666666664</c:v>
                </c:pt>
                <c:pt idx="1610">
                  <c:v>45360.083333333336</c:v>
                </c:pt>
                <c:pt idx="1611">
                  <c:v>45360.125</c:v>
                </c:pt>
                <c:pt idx="1612">
                  <c:v>45360.166666666664</c:v>
                </c:pt>
                <c:pt idx="1613">
                  <c:v>45360.208333333336</c:v>
                </c:pt>
                <c:pt idx="1614">
                  <c:v>45360.25</c:v>
                </c:pt>
                <c:pt idx="1615">
                  <c:v>45360.291666666664</c:v>
                </c:pt>
                <c:pt idx="1616">
                  <c:v>45360.333333333336</c:v>
                </c:pt>
                <c:pt idx="1617">
                  <c:v>45360.375</c:v>
                </c:pt>
                <c:pt idx="1618">
                  <c:v>45360.416666666664</c:v>
                </c:pt>
                <c:pt idx="1619">
                  <c:v>45360.458333333336</c:v>
                </c:pt>
                <c:pt idx="1620">
                  <c:v>45360.5</c:v>
                </c:pt>
                <c:pt idx="1621">
                  <c:v>45360.541666666664</c:v>
                </c:pt>
                <c:pt idx="1622">
                  <c:v>45360.583333333336</c:v>
                </c:pt>
                <c:pt idx="1623">
                  <c:v>45360.625</c:v>
                </c:pt>
                <c:pt idx="1624">
                  <c:v>45360.666666666664</c:v>
                </c:pt>
                <c:pt idx="1625">
                  <c:v>45360.708333333336</c:v>
                </c:pt>
                <c:pt idx="1626">
                  <c:v>45360.75</c:v>
                </c:pt>
                <c:pt idx="1627">
                  <c:v>45360.791666666664</c:v>
                </c:pt>
                <c:pt idx="1628">
                  <c:v>45360.833333333336</c:v>
                </c:pt>
                <c:pt idx="1629">
                  <c:v>45360.875</c:v>
                </c:pt>
                <c:pt idx="1630">
                  <c:v>45360.916666666664</c:v>
                </c:pt>
                <c:pt idx="1631">
                  <c:v>45360.958333333336</c:v>
                </c:pt>
                <c:pt idx="1632">
                  <c:v>45361</c:v>
                </c:pt>
                <c:pt idx="1633">
                  <c:v>45361.041666666664</c:v>
                </c:pt>
                <c:pt idx="1634">
                  <c:v>45361.083333333336</c:v>
                </c:pt>
                <c:pt idx="1635">
                  <c:v>45361.125</c:v>
                </c:pt>
                <c:pt idx="1636">
                  <c:v>45361.166666666664</c:v>
                </c:pt>
                <c:pt idx="1637">
                  <c:v>45361.208333333336</c:v>
                </c:pt>
                <c:pt idx="1638">
                  <c:v>45361.25</c:v>
                </c:pt>
                <c:pt idx="1639">
                  <c:v>45361.291666666664</c:v>
                </c:pt>
                <c:pt idx="1640">
                  <c:v>45361.333333333336</c:v>
                </c:pt>
                <c:pt idx="1641">
                  <c:v>45361.375</c:v>
                </c:pt>
                <c:pt idx="1642">
                  <c:v>45361.416666666664</c:v>
                </c:pt>
                <c:pt idx="1643">
                  <c:v>45361.458333333336</c:v>
                </c:pt>
                <c:pt idx="1644">
                  <c:v>45361.5</c:v>
                </c:pt>
                <c:pt idx="1645">
                  <c:v>45361.541666666664</c:v>
                </c:pt>
                <c:pt idx="1646">
                  <c:v>45361.583333333336</c:v>
                </c:pt>
                <c:pt idx="1647">
                  <c:v>45361.625</c:v>
                </c:pt>
                <c:pt idx="1648">
                  <c:v>45361.666666666664</c:v>
                </c:pt>
                <c:pt idx="1649">
                  <c:v>45361.708333333336</c:v>
                </c:pt>
                <c:pt idx="1650">
                  <c:v>45361.75</c:v>
                </c:pt>
                <c:pt idx="1651">
                  <c:v>45361.791666666664</c:v>
                </c:pt>
                <c:pt idx="1652">
                  <c:v>45361.833333333336</c:v>
                </c:pt>
                <c:pt idx="1653">
                  <c:v>45361.875</c:v>
                </c:pt>
                <c:pt idx="1654">
                  <c:v>45361.916666666664</c:v>
                </c:pt>
                <c:pt idx="1655">
                  <c:v>45361.958333333336</c:v>
                </c:pt>
                <c:pt idx="1656">
                  <c:v>45362</c:v>
                </c:pt>
                <c:pt idx="1657">
                  <c:v>45362.041666666664</c:v>
                </c:pt>
                <c:pt idx="1658">
                  <c:v>45362.083333333336</c:v>
                </c:pt>
                <c:pt idx="1659">
                  <c:v>45362.125</c:v>
                </c:pt>
                <c:pt idx="1660">
                  <c:v>45362.166666666664</c:v>
                </c:pt>
                <c:pt idx="1661">
                  <c:v>45362.208333333336</c:v>
                </c:pt>
                <c:pt idx="1662">
                  <c:v>45362.25</c:v>
                </c:pt>
                <c:pt idx="1663">
                  <c:v>45362.291666666664</c:v>
                </c:pt>
                <c:pt idx="1664">
                  <c:v>45362.333333333336</c:v>
                </c:pt>
                <c:pt idx="1665">
                  <c:v>45362.375</c:v>
                </c:pt>
                <c:pt idx="1666">
                  <c:v>45362.416666666664</c:v>
                </c:pt>
                <c:pt idx="1667">
                  <c:v>45362.458333333336</c:v>
                </c:pt>
                <c:pt idx="1668">
                  <c:v>45362.5</c:v>
                </c:pt>
                <c:pt idx="1669">
                  <c:v>45362.541666666664</c:v>
                </c:pt>
                <c:pt idx="1670">
                  <c:v>45362.583333333336</c:v>
                </c:pt>
                <c:pt idx="1671">
                  <c:v>45362.625</c:v>
                </c:pt>
                <c:pt idx="1672">
                  <c:v>45362.666666666664</c:v>
                </c:pt>
                <c:pt idx="1673">
                  <c:v>45362.708333333336</c:v>
                </c:pt>
                <c:pt idx="1674">
                  <c:v>45362.75</c:v>
                </c:pt>
                <c:pt idx="1675">
                  <c:v>45362.791666666664</c:v>
                </c:pt>
                <c:pt idx="1676">
                  <c:v>45362.833333333336</c:v>
                </c:pt>
                <c:pt idx="1677">
                  <c:v>45362.875</c:v>
                </c:pt>
                <c:pt idx="1678">
                  <c:v>45362.916666666664</c:v>
                </c:pt>
                <c:pt idx="1679">
                  <c:v>45362.958333333336</c:v>
                </c:pt>
                <c:pt idx="1680">
                  <c:v>45363</c:v>
                </c:pt>
                <c:pt idx="1681">
                  <c:v>45363.041666666664</c:v>
                </c:pt>
                <c:pt idx="1682">
                  <c:v>45363.083333333336</c:v>
                </c:pt>
                <c:pt idx="1683">
                  <c:v>45363.125</c:v>
                </c:pt>
                <c:pt idx="1684">
                  <c:v>45363.166666666664</c:v>
                </c:pt>
                <c:pt idx="1685">
                  <c:v>45363.208333333336</c:v>
                </c:pt>
                <c:pt idx="1686">
                  <c:v>45363.25</c:v>
                </c:pt>
                <c:pt idx="1687">
                  <c:v>45363.291666666664</c:v>
                </c:pt>
                <c:pt idx="1688">
                  <c:v>45363.333333333336</c:v>
                </c:pt>
                <c:pt idx="1689">
                  <c:v>45363.375</c:v>
                </c:pt>
                <c:pt idx="1690">
                  <c:v>45363.416666666664</c:v>
                </c:pt>
                <c:pt idx="1691">
                  <c:v>45363.458333333336</c:v>
                </c:pt>
                <c:pt idx="1692">
                  <c:v>45363.5</c:v>
                </c:pt>
                <c:pt idx="1693">
                  <c:v>45363.541666666664</c:v>
                </c:pt>
                <c:pt idx="1694">
                  <c:v>45363.583333333336</c:v>
                </c:pt>
                <c:pt idx="1695">
                  <c:v>45363.625</c:v>
                </c:pt>
                <c:pt idx="1696">
                  <c:v>45363.666666666664</c:v>
                </c:pt>
                <c:pt idx="1697">
                  <c:v>45363.708333333336</c:v>
                </c:pt>
                <c:pt idx="1698">
                  <c:v>45363.75</c:v>
                </c:pt>
                <c:pt idx="1699">
                  <c:v>45363.791666666664</c:v>
                </c:pt>
                <c:pt idx="1700">
                  <c:v>45363.833333333336</c:v>
                </c:pt>
                <c:pt idx="1701">
                  <c:v>45363.875</c:v>
                </c:pt>
                <c:pt idx="1702">
                  <c:v>45363.916666666664</c:v>
                </c:pt>
                <c:pt idx="1703">
                  <c:v>45363.958333333336</c:v>
                </c:pt>
                <c:pt idx="1704">
                  <c:v>45364</c:v>
                </c:pt>
                <c:pt idx="1705">
                  <c:v>45364.041666666664</c:v>
                </c:pt>
                <c:pt idx="1706">
                  <c:v>45364.083333333336</c:v>
                </c:pt>
                <c:pt idx="1707">
                  <c:v>45364.125</c:v>
                </c:pt>
                <c:pt idx="1708">
                  <c:v>45364.166666666664</c:v>
                </c:pt>
                <c:pt idx="1709">
                  <c:v>45364.208333333336</c:v>
                </c:pt>
                <c:pt idx="1710">
                  <c:v>45364.25</c:v>
                </c:pt>
                <c:pt idx="1711">
                  <c:v>45364.291666666664</c:v>
                </c:pt>
                <c:pt idx="1712">
                  <c:v>45364.333333333336</c:v>
                </c:pt>
                <c:pt idx="1713">
                  <c:v>45364.375</c:v>
                </c:pt>
                <c:pt idx="1714">
                  <c:v>45364.416666666664</c:v>
                </c:pt>
                <c:pt idx="1715">
                  <c:v>45364.458333333336</c:v>
                </c:pt>
                <c:pt idx="1716">
                  <c:v>45364.5</c:v>
                </c:pt>
                <c:pt idx="1717">
                  <c:v>45364.541666666664</c:v>
                </c:pt>
                <c:pt idx="1718">
                  <c:v>45364.583333333336</c:v>
                </c:pt>
                <c:pt idx="1719">
                  <c:v>45364.625</c:v>
                </c:pt>
                <c:pt idx="1720">
                  <c:v>45364.666666666664</c:v>
                </c:pt>
                <c:pt idx="1721">
                  <c:v>45364.708333333336</c:v>
                </c:pt>
                <c:pt idx="1722">
                  <c:v>45364.75</c:v>
                </c:pt>
                <c:pt idx="1723">
                  <c:v>45364.791666666664</c:v>
                </c:pt>
                <c:pt idx="1724">
                  <c:v>45364.833333333336</c:v>
                </c:pt>
                <c:pt idx="1725">
                  <c:v>45364.875</c:v>
                </c:pt>
                <c:pt idx="1726">
                  <c:v>45364.916666666664</c:v>
                </c:pt>
                <c:pt idx="1727">
                  <c:v>45364.958333333336</c:v>
                </c:pt>
                <c:pt idx="1728">
                  <c:v>45365</c:v>
                </c:pt>
                <c:pt idx="1729">
                  <c:v>45365.041666666664</c:v>
                </c:pt>
                <c:pt idx="1730">
                  <c:v>45365.083333333336</c:v>
                </c:pt>
                <c:pt idx="1731">
                  <c:v>45365.125</c:v>
                </c:pt>
                <c:pt idx="1732">
                  <c:v>45365.166666666664</c:v>
                </c:pt>
                <c:pt idx="1733">
                  <c:v>45365.208333333336</c:v>
                </c:pt>
                <c:pt idx="1734">
                  <c:v>45365.25</c:v>
                </c:pt>
                <c:pt idx="1735">
                  <c:v>45365.291666666664</c:v>
                </c:pt>
                <c:pt idx="1736">
                  <c:v>45365.333333333336</c:v>
                </c:pt>
                <c:pt idx="1737">
                  <c:v>45365.375</c:v>
                </c:pt>
                <c:pt idx="1738">
                  <c:v>45365.416666666664</c:v>
                </c:pt>
                <c:pt idx="1739">
                  <c:v>45365.458333333336</c:v>
                </c:pt>
                <c:pt idx="1740">
                  <c:v>45365.5</c:v>
                </c:pt>
                <c:pt idx="1741">
                  <c:v>45365.541666666664</c:v>
                </c:pt>
                <c:pt idx="1742">
                  <c:v>45365.583333333336</c:v>
                </c:pt>
                <c:pt idx="1743">
                  <c:v>45365.625</c:v>
                </c:pt>
                <c:pt idx="1744">
                  <c:v>45365.666666666664</c:v>
                </c:pt>
                <c:pt idx="1745">
                  <c:v>45365.708333333336</c:v>
                </c:pt>
                <c:pt idx="1746">
                  <c:v>45365.75</c:v>
                </c:pt>
                <c:pt idx="1747">
                  <c:v>45365.791666666664</c:v>
                </c:pt>
                <c:pt idx="1748">
                  <c:v>45365.833333333336</c:v>
                </c:pt>
                <c:pt idx="1749">
                  <c:v>45365.875</c:v>
                </c:pt>
                <c:pt idx="1750">
                  <c:v>45365.916666666664</c:v>
                </c:pt>
                <c:pt idx="1751">
                  <c:v>45365.958333333336</c:v>
                </c:pt>
                <c:pt idx="1752">
                  <c:v>45366</c:v>
                </c:pt>
                <c:pt idx="1753">
                  <c:v>45366.041666666664</c:v>
                </c:pt>
                <c:pt idx="1754">
                  <c:v>45366.083333333336</c:v>
                </c:pt>
                <c:pt idx="1755">
                  <c:v>45366.125</c:v>
                </c:pt>
                <c:pt idx="1756">
                  <c:v>45366.166666666664</c:v>
                </c:pt>
                <c:pt idx="1757">
                  <c:v>45366.208333333336</c:v>
                </c:pt>
                <c:pt idx="1758">
                  <c:v>45366.25</c:v>
                </c:pt>
                <c:pt idx="1759">
                  <c:v>45366.291666666664</c:v>
                </c:pt>
                <c:pt idx="1760">
                  <c:v>45366.333333333336</c:v>
                </c:pt>
                <c:pt idx="1761">
                  <c:v>45366.375</c:v>
                </c:pt>
                <c:pt idx="1762">
                  <c:v>45366.416666666664</c:v>
                </c:pt>
                <c:pt idx="1763">
                  <c:v>45366.458333333336</c:v>
                </c:pt>
                <c:pt idx="1764">
                  <c:v>45366.5</c:v>
                </c:pt>
                <c:pt idx="1765">
                  <c:v>45366.541666666664</c:v>
                </c:pt>
                <c:pt idx="1766">
                  <c:v>45366.583333333336</c:v>
                </c:pt>
                <c:pt idx="1767">
                  <c:v>45366.625</c:v>
                </c:pt>
                <c:pt idx="1768">
                  <c:v>45366.666666666664</c:v>
                </c:pt>
                <c:pt idx="1769">
                  <c:v>45366.708333333336</c:v>
                </c:pt>
                <c:pt idx="1770">
                  <c:v>45366.75</c:v>
                </c:pt>
                <c:pt idx="1771">
                  <c:v>45366.791666666664</c:v>
                </c:pt>
                <c:pt idx="1772">
                  <c:v>45366.833333333336</c:v>
                </c:pt>
                <c:pt idx="1773">
                  <c:v>45366.875</c:v>
                </c:pt>
                <c:pt idx="1774">
                  <c:v>45366.916666666664</c:v>
                </c:pt>
                <c:pt idx="1775">
                  <c:v>45366.958333333336</c:v>
                </c:pt>
                <c:pt idx="1776">
                  <c:v>45367</c:v>
                </c:pt>
                <c:pt idx="1777">
                  <c:v>45367.041666666664</c:v>
                </c:pt>
                <c:pt idx="1778">
                  <c:v>45367.083333333336</c:v>
                </c:pt>
                <c:pt idx="1779">
                  <c:v>45367.125</c:v>
                </c:pt>
                <c:pt idx="1780">
                  <c:v>45367.166666666664</c:v>
                </c:pt>
                <c:pt idx="1781">
                  <c:v>45367.208333333336</c:v>
                </c:pt>
                <c:pt idx="1782">
                  <c:v>45367.25</c:v>
                </c:pt>
                <c:pt idx="1783">
                  <c:v>45367.291666666664</c:v>
                </c:pt>
                <c:pt idx="1784">
                  <c:v>45367.333333333336</c:v>
                </c:pt>
                <c:pt idx="1785">
                  <c:v>45367.375</c:v>
                </c:pt>
                <c:pt idx="1786">
                  <c:v>45367.416666666664</c:v>
                </c:pt>
                <c:pt idx="1787">
                  <c:v>45367.458333333336</c:v>
                </c:pt>
                <c:pt idx="1788">
                  <c:v>45367.5</c:v>
                </c:pt>
                <c:pt idx="1789">
                  <c:v>45367.541666666664</c:v>
                </c:pt>
                <c:pt idx="1790">
                  <c:v>45367.583333333336</c:v>
                </c:pt>
                <c:pt idx="1791">
                  <c:v>45367.625</c:v>
                </c:pt>
                <c:pt idx="1792">
                  <c:v>45367.666666666664</c:v>
                </c:pt>
                <c:pt idx="1793">
                  <c:v>45367.708333333336</c:v>
                </c:pt>
                <c:pt idx="1794">
                  <c:v>45367.75</c:v>
                </c:pt>
                <c:pt idx="1795">
                  <c:v>45367.791666666664</c:v>
                </c:pt>
                <c:pt idx="1796">
                  <c:v>45367.833333333336</c:v>
                </c:pt>
                <c:pt idx="1797">
                  <c:v>45367.875</c:v>
                </c:pt>
                <c:pt idx="1798">
                  <c:v>45367.916666666664</c:v>
                </c:pt>
                <c:pt idx="1799">
                  <c:v>45367.958333333336</c:v>
                </c:pt>
                <c:pt idx="1800">
                  <c:v>45368</c:v>
                </c:pt>
                <c:pt idx="1801">
                  <c:v>45368.041666666664</c:v>
                </c:pt>
                <c:pt idx="1802">
                  <c:v>45368.083333333336</c:v>
                </c:pt>
                <c:pt idx="1803">
                  <c:v>45368.125</c:v>
                </c:pt>
                <c:pt idx="1804">
                  <c:v>45368.166666666664</c:v>
                </c:pt>
                <c:pt idx="1805">
                  <c:v>45368.208333333336</c:v>
                </c:pt>
                <c:pt idx="1806">
                  <c:v>45368.25</c:v>
                </c:pt>
                <c:pt idx="1807">
                  <c:v>45368.291666666664</c:v>
                </c:pt>
                <c:pt idx="1808">
                  <c:v>45368.333333333336</c:v>
                </c:pt>
                <c:pt idx="1809">
                  <c:v>45368.375</c:v>
                </c:pt>
                <c:pt idx="1810">
                  <c:v>45368.416666666664</c:v>
                </c:pt>
                <c:pt idx="1811">
                  <c:v>45368.458333333336</c:v>
                </c:pt>
                <c:pt idx="1812">
                  <c:v>45368.5</c:v>
                </c:pt>
                <c:pt idx="1813">
                  <c:v>45368.541666666664</c:v>
                </c:pt>
                <c:pt idx="1814">
                  <c:v>45368.583333333336</c:v>
                </c:pt>
                <c:pt idx="1815">
                  <c:v>45368.625</c:v>
                </c:pt>
                <c:pt idx="1816">
                  <c:v>45368.666666666664</c:v>
                </c:pt>
                <c:pt idx="1817">
                  <c:v>45368.708333333336</c:v>
                </c:pt>
                <c:pt idx="1818">
                  <c:v>45368.75</c:v>
                </c:pt>
                <c:pt idx="1819">
                  <c:v>45368.791666666664</c:v>
                </c:pt>
                <c:pt idx="1820">
                  <c:v>45368.833333333336</c:v>
                </c:pt>
                <c:pt idx="1821">
                  <c:v>45368.875</c:v>
                </c:pt>
                <c:pt idx="1822">
                  <c:v>45368.916666666664</c:v>
                </c:pt>
                <c:pt idx="1823">
                  <c:v>45368.958333333336</c:v>
                </c:pt>
                <c:pt idx="1824">
                  <c:v>45369</c:v>
                </c:pt>
                <c:pt idx="1825">
                  <c:v>45369.041666666664</c:v>
                </c:pt>
                <c:pt idx="1826">
                  <c:v>45369.083333333336</c:v>
                </c:pt>
                <c:pt idx="1827">
                  <c:v>45369.125</c:v>
                </c:pt>
                <c:pt idx="1828">
                  <c:v>45369.166666666664</c:v>
                </c:pt>
                <c:pt idx="1829">
                  <c:v>45369.208333333336</c:v>
                </c:pt>
                <c:pt idx="1830">
                  <c:v>45369.25</c:v>
                </c:pt>
                <c:pt idx="1831">
                  <c:v>45369.291666666664</c:v>
                </c:pt>
                <c:pt idx="1832">
                  <c:v>45369.333333333336</c:v>
                </c:pt>
                <c:pt idx="1833">
                  <c:v>45369.375</c:v>
                </c:pt>
                <c:pt idx="1834">
                  <c:v>45369.416666666664</c:v>
                </c:pt>
                <c:pt idx="1835">
                  <c:v>45369.458333333336</c:v>
                </c:pt>
                <c:pt idx="1836">
                  <c:v>45369.5</c:v>
                </c:pt>
                <c:pt idx="1837">
                  <c:v>45369.541666666664</c:v>
                </c:pt>
                <c:pt idx="1838">
                  <c:v>45369.583333333336</c:v>
                </c:pt>
                <c:pt idx="1839">
                  <c:v>45369.625</c:v>
                </c:pt>
                <c:pt idx="1840">
                  <c:v>45369.666666666664</c:v>
                </c:pt>
                <c:pt idx="1841">
                  <c:v>45369.708333333336</c:v>
                </c:pt>
                <c:pt idx="1842">
                  <c:v>45369.75</c:v>
                </c:pt>
                <c:pt idx="1843">
                  <c:v>45369.791666666664</c:v>
                </c:pt>
                <c:pt idx="1844">
                  <c:v>45369.833333333336</c:v>
                </c:pt>
                <c:pt idx="1845">
                  <c:v>45369.875</c:v>
                </c:pt>
                <c:pt idx="1846">
                  <c:v>45369.916666666664</c:v>
                </c:pt>
                <c:pt idx="1847">
                  <c:v>45369.958333333336</c:v>
                </c:pt>
                <c:pt idx="1848">
                  <c:v>45370</c:v>
                </c:pt>
                <c:pt idx="1849">
                  <c:v>45370.041666666664</c:v>
                </c:pt>
                <c:pt idx="1850">
                  <c:v>45370.083333333336</c:v>
                </c:pt>
                <c:pt idx="1851">
                  <c:v>45370.125</c:v>
                </c:pt>
                <c:pt idx="1852">
                  <c:v>45370.166666666664</c:v>
                </c:pt>
                <c:pt idx="1853">
                  <c:v>45370.208333333336</c:v>
                </c:pt>
                <c:pt idx="1854">
                  <c:v>45370.25</c:v>
                </c:pt>
                <c:pt idx="1855">
                  <c:v>45370.291666666664</c:v>
                </c:pt>
                <c:pt idx="1856">
                  <c:v>45370.333333333336</c:v>
                </c:pt>
                <c:pt idx="1857">
                  <c:v>45370.375</c:v>
                </c:pt>
                <c:pt idx="1858">
                  <c:v>45370.416666666664</c:v>
                </c:pt>
                <c:pt idx="1859">
                  <c:v>45370.458333333336</c:v>
                </c:pt>
                <c:pt idx="1860">
                  <c:v>45370.5</c:v>
                </c:pt>
                <c:pt idx="1861">
                  <c:v>45370.541666666664</c:v>
                </c:pt>
                <c:pt idx="1862">
                  <c:v>45370.583333333336</c:v>
                </c:pt>
                <c:pt idx="1863">
                  <c:v>45370.625</c:v>
                </c:pt>
                <c:pt idx="1864">
                  <c:v>45370.666666666664</c:v>
                </c:pt>
                <c:pt idx="1865">
                  <c:v>45370.708333333336</c:v>
                </c:pt>
                <c:pt idx="1866">
                  <c:v>45370.75</c:v>
                </c:pt>
                <c:pt idx="1867">
                  <c:v>45370.791666666664</c:v>
                </c:pt>
                <c:pt idx="1868">
                  <c:v>45370.833333333336</c:v>
                </c:pt>
                <c:pt idx="1869">
                  <c:v>45370.875</c:v>
                </c:pt>
                <c:pt idx="1870">
                  <c:v>45370.916666666664</c:v>
                </c:pt>
                <c:pt idx="1871">
                  <c:v>45370.958333333336</c:v>
                </c:pt>
                <c:pt idx="1872">
                  <c:v>45371</c:v>
                </c:pt>
                <c:pt idx="1873">
                  <c:v>45371.041666666664</c:v>
                </c:pt>
                <c:pt idx="1874">
                  <c:v>45371.083333333336</c:v>
                </c:pt>
                <c:pt idx="1875">
                  <c:v>45371.125</c:v>
                </c:pt>
                <c:pt idx="1876">
                  <c:v>45371.166666666664</c:v>
                </c:pt>
                <c:pt idx="1877">
                  <c:v>45371.208333333336</c:v>
                </c:pt>
                <c:pt idx="1878">
                  <c:v>45371.25</c:v>
                </c:pt>
                <c:pt idx="1879">
                  <c:v>45371.291666666664</c:v>
                </c:pt>
                <c:pt idx="1880">
                  <c:v>45371.333333333336</c:v>
                </c:pt>
                <c:pt idx="1881">
                  <c:v>45371.375</c:v>
                </c:pt>
                <c:pt idx="1882">
                  <c:v>45371.416666666664</c:v>
                </c:pt>
                <c:pt idx="1883">
                  <c:v>45371.458333333336</c:v>
                </c:pt>
                <c:pt idx="1884">
                  <c:v>45371.5</c:v>
                </c:pt>
                <c:pt idx="1885">
                  <c:v>45371.541666666664</c:v>
                </c:pt>
                <c:pt idx="1886">
                  <c:v>45371.583333333336</c:v>
                </c:pt>
                <c:pt idx="1887">
                  <c:v>45371.625</c:v>
                </c:pt>
                <c:pt idx="1888">
                  <c:v>45371.666666666664</c:v>
                </c:pt>
                <c:pt idx="1889">
                  <c:v>45371.708333333336</c:v>
                </c:pt>
                <c:pt idx="1890">
                  <c:v>45371.75</c:v>
                </c:pt>
                <c:pt idx="1891">
                  <c:v>45371.791666666664</c:v>
                </c:pt>
                <c:pt idx="1892">
                  <c:v>45371.833333333336</c:v>
                </c:pt>
                <c:pt idx="1893">
                  <c:v>45371.875</c:v>
                </c:pt>
                <c:pt idx="1894">
                  <c:v>45371.916666666664</c:v>
                </c:pt>
                <c:pt idx="1895">
                  <c:v>45371.958333333336</c:v>
                </c:pt>
                <c:pt idx="1896">
                  <c:v>45372</c:v>
                </c:pt>
                <c:pt idx="1897">
                  <c:v>45372.041666666664</c:v>
                </c:pt>
                <c:pt idx="1898">
                  <c:v>45372.083333333336</c:v>
                </c:pt>
                <c:pt idx="1899">
                  <c:v>45372.125</c:v>
                </c:pt>
                <c:pt idx="1900">
                  <c:v>45372.166666666664</c:v>
                </c:pt>
                <c:pt idx="1901">
                  <c:v>45372.208333333336</c:v>
                </c:pt>
                <c:pt idx="1902">
                  <c:v>45372.25</c:v>
                </c:pt>
                <c:pt idx="1903">
                  <c:v>45372.291666666664</c:v>
                </c:pt>
                <c:pt idx="1904">
                  <c:v>45372.333333333336</c:v>
                </c:pt>
                <c:pt idx="1905">
                  <c:v>45372.375</c:v>
                </c:pt>
                <c:pt idx="1906">
                  <c:v>45372.416666666664</c:v>
                </c:pt>
                <c:pt idx="1907">
                  <c:v>45372.458333333336</c:v>
                </c:pt>
                <c:pt idx="1908">
                  <c:v>45372.5</c:v>
                </c:pt>
                <c:pt idx="1909">
                  <c:v>45372.541666666664</c:v>
                </c:pt>
                <c:pt idx="1910">
                  <c:v>45372.583333333336</c:v>
                </c:pt>
                <c:pt idx="1911">
                  <c:v>45372.625</c:v>
                </c:pt>
                <c:pt idx="1912">
                  <c:v>45372.666666666664</c:v>
                </c:pt>
                <c:pt idx="1913">
                  <c:v>45372.708333333336</c:v>
                </c:pt>
                <c:pt idx="1914">
                  <c:v>45372.75</c:v>
                </c:pt>
                <c:pt idx="1915">
                  <c:v>45372.791666666664</c:v>
                </c:pt>
                <c:pt idx="1916">
                  <c:v>45372.833333333336</c:v>
                </c:pt>
                <c:pt idx="1917">
                  <c:v>45372.875</c:v>
                </c:pt>
                <c:pt idx="1918">
                  <c:v>45372.916666666664</c:v>
                </c:pt>
                <c:pt idx="1919">
                  <c:v>45372.958333333336</c:v>
                </c:pt>
                <c:pt idx="1920">
                  <c:v>45373</c:v>
                </c:pt>
                <c:pt idx="1921">
                  <c:v>45373.041666666664</c:v>
                </c:pt>
                <c:pt idx="1922">
                  <c:v>45373.083333333336</c:v>
                </c:pt>
                <c:pt idx="1923">
                  <c:v>45373.125</c:v>
                </c:pt>
                <c:pt idx="1924">
                  <c:v>45373.166666666664</c:v>
                </c:pt>
                <c:pt idx="1925">
                  <c:v>45373.208333333336</c:v>
                </c:pt>
                <c:pt idx="1926">
                  <c:v>45373.25</c:v>
                </c:pt>
                <c:pt idx="1927">
                  <c:v>45373.291666666664</c:v>
                </c:pt>
                <c:pt idx="1928">
                  <c:v>45373.333333333336</c:v>
                </c:pt>
                <c:pt idx="1929">
                  <c:v>45373.375</c:v>
                </c:pt>
                <c:pt idx="1930">
                  <c:v>45373.416666666664</c:v>
                </c:pt>
                <c:pt idx="1931">
                  <c:v>45373.458333333336</c:v>
                </c:pt>
                <c:pt idx="1932">
                  <c:v>45373.5</c:v>
                </c:pt>
                <c:pt idx="1933">
                  <c:v>45373.541666666664</c:v>
                </c:pt>
                <c:pt idx="1934">
                  <c:v>45373.583333333336</c:v>
                </c:pt>
                <c:pt idx="1935">
                  <c:v>45373.625</c:v>
                </c:pt>
                <c:pt idx="1936">
                  <c:v>45373.666666666664</c:v>
                </c:pt>
                <c:pt idx="1937">
                  <c:v>45373.708333333336</c:v>
                </c:pt>
                <c:pt idx="1938">
                  <c:v>45373.75</c:v>
                </c:pt>
                <c:pt idx="1939">
                  <c:v>45373.791666666664</c:v>
                </c:pt>
                <c:pt idx="1940">
                  <c:v>45373.833333333336</c:v>
                </c:pt>
                <c:pt idx="1941">
                  <c:v>45373.875</c:v>
                </c:pt>
                <c:pt idx="1942">
                  <c:v>45373.916666666664</c:v>
                </c:pt>
                <c:pt idx="1943">
                  <c:v>45373.958333333336</c:v>
                </c:pt>
                <c:pt idx="1944">
                  <c:v>45374</c:v>
                </c:pt>
                <c:pt idx="1945">
                  <c:v>45374.041666666664</c:v>
                </c:pt>
                <c:pt idx="1946">
                  <c:v>45374.083333333336</c:v>
                </c:pt>
                <c:pt idx="1947">
                  <c:v>45374.125</c:v>
                </c:pt>
                <c:pt idx="1948">
                  <c:v>45374.166666666664</c:v>
                </c:pt>
                <c:pt idx="1949">
                  <c:v>45374.208333333336</c:v>
                </c:pt>
                <c:pt idx="1950">
                  <c:v>45374.25</c:v>
                </c:pt>
                <c:pt idx="1951">
                  <c:v>45374.291666666664</c:v>
                </c:pt>
                <c:pt idx="1952">
                  <c:v>45374.333333333336</c:v>
                </c:pt>
                <c:pt idx="1953">
                  <c:v>45374.375</c:v>
                </c:pt>
                <c:pt idx="1954">
                  <c:v>45374.416666666664</c:v>
                </c:pt>
                <c:pt idx="1955">
                  <c:v>45374.458333333336</c:v>
                </c:pt>
                <c:pt idx="1956">
                  <c:v>45374.5</c:v>
                </c:pt>
                <c:pt idx="1957">
                  <c:v>45374.541666666664</c:v>
                </c:pt>
                <c:pt idx="1958">
                  <c:v>45374.583333333336</c:v>
                </c:pt>
                <c:pt idx="1959">
                  <c:v>45374.625</c:v>
                </c:pt>
                <c:pt idx="1960">
                  <c:v>45374.666666666664</c:v>
                </c:pt>
                <c:pt idx="1961">
                  <c:v>45374.708333333336</c:v>
                </c:pt>
                <c:pt idx="1962">
                  <c:v>45374.75</c:v>
                </c:pt>
                <c:pt idx="1963">
                  <c:v>45374.791666666664</c:v>
                </c:pt>
                <c:pt idx="1964">
                  <c:v>45374.833333333336</c:v>
                </c:pt>
                <c:pt idx="1965">
                  <c:v>45374.875</c:v>
                </c:pt>
                <c:pt idx="1966">
                  <c:v>45374.916666666664</c:v>
                </c:pt>
                <c:pt idx="1967">
                  <c:v>45374.958333333336</c:v>
                </c:pt>
                <c:pt idx="1968">
                  <c:v>45375</c:v>
                </c:pt>
                <c:pt idx="1969">
                  <c:v>45375.041666666664</c:v>
                </c:pt>
                <c:pt idx="1970">
                  <c:v>45375.083333333336</c:v>
                </c:pt>
                <c:pt idx="1971">
                  <c:v>45375.125</c:v>
                </c:pt>
                <c:pt idx="1972">
                  <c:v>45375.166666666664</c:v>
                </c:pt>
                <c:pt idx="1973">
                  <c:v>45375.208333333336</c:v>
                </c:pt>
                <c:pt idx="1974">
                  <c:v>45375.25</c:v>
                </c:pt>
                <c:pt idx="1975">
                  <c:v>45375.291666666664</c:v>
                </c:pt>
                <c:pt idx="1976">
                  <c:v>45375.333333333336</c:v>
                </c:pt>
                <c:pt idx="1977">
                  <c:v>45375.375</c:v>
                </c:pt>
                <c:pt idx="1978">
                  <c:v>45375.416666666664</c:v>
                </c:pt>
                <c:pt idx="1979">
                  <c:v>45375.458333333336</c:v>
                </c:pt>
                <c:pt idx="1980">
                  <c:v>45375.5</c:v>
                </c:pt>
                <c:pt idx="1981">
                  <c:v>45375.541666666664</c:v>
                </c:pt>
                <c:pt idx="1982">
                  <c:v>45375.583333333336</c:v>
                </c:pt>
                <c:pt idx="1983">
                  <c:v>45375.625</c:v>
                </c:pt>
                <c:pt idx="1984">
                  <c:v>45375.666666666664</c:v>
                </c:pt>
                <c:pt idx="1985">
                  <c:v>45375.708333333336</c:v>
                </c:pt>
                <c:pt idx="1986">
                  <c:v>45375.75</c:v>
                </c:pt>
                <c:pt idx="1987">
                  <c:v>45375.791666666664</c:v>
                </c:pt>
                <c:pt idx="1988">
                  <c:v>45375.833333333336</c:v>
                </c:pt>
                <c:pt idx="1989">
                  <c:v>45375.875</c:v>
                </c:pt>
                <c:pt idx="1990">
                  <c:v>45375.916666666664</c:v>
                </c:pt>
                <c:pt idx="1991">
                  <c:v>45375.958333333336</c:v>
                </c:pt>
                <c:pt idx="1992">
                  <c:v>45376</c:v>
                </c:pt>
                <c:pt idx="1993">
                  <c:v>45376.041666666664</c:v>
                </c:pt>
                <c:pt idx="1994">
                  <c:v>45376.083333333336</c:v>
                </c:pt>
                <c:pt idx="1995">
                  <c:v>45376.125</c:v>
                </c:pt>
                <c:pt idx="1996">
                  <c:v>45376.166666666664</c:v>
                </c:pt>
                <c:pt idx="1997">
                  <c:v>45376.208333333336</c:v>
                </c:pt>
                <c:pt idx="1998">
                  <c:v>45376.25</c:v>
                </c:pt>
                <c:pt idx="1999">
                  <c:v>45376.291666666664</c:v>
                </c:pt>
                <c:pt idx="2000">
                  <c:v>45376.333333333336</c:v>
                </c:pt>
                <c:pt idx="2001">
                  <c:v>45376.375</c:v>
                </c:pt>
                <c:pt idx="2002">
                  <c:v>45376.416666666664</c:v>
                </c:pt>
                <c:pt idx="2003">
                  <c:v>45376.458333333336</c:v>
                </c:pt>
                <c:pt idx="2004">
                  <c:v>45376.5</c:v>
                </c:pt>
                <c:pt idx="2005">
                  <c:v>45376.541666666664</c:v>
                </c:pt>
                <c:pt idx="2006">
                  <c:v>45376.583333333336</c:v>
                </c:pt>
                <c:pt idx="2007">
                  <c:v>45376.625</c:v>
                </c:pt>
                <c:pt idx="2008">
                  <c:v>45376.666666666664</c:v>
                </c:pt>
                <c:pt idx="2009">
                  <c:v>45376.708333333336</c:v>
                </c:pt>
                <c:pt idx="2010">
                  <c:v>45376.75</c:v>
                </c:pt>
                <c:pt idx="2011">
                  <c:v>45376.791666666664</c:v>
                </c:pt>
                <c:pt idx="2012">
                  <c:v>45376.833333333336</c:v>
                </c:pt>
                <c:pt idx="2013">
                  <c:v>45376.875</c:v>
                </c:pt>
                <c:pt idx="2014">
                  <c:v>45376.916666666664</c:v>
                </c:pt>
                <c:pt idx="2015">
                  <c:v>45376.958333333336</c:v>
                </c:pt>
                <c:pt idx="2016">
                  <c:v>45377</c:v>
                </c:pt>
                <c:pt idx="2017">
                  <c:v>45377.041666666664</c:v>
                </c:pt>
                <c:pt idx="2018">
                  <c:v>45377.083333333336</c:v>
                </c:pt>
                <c:pt idx="2019">
                  <c:v>45377.125</c:v>
                </c:pt>
                <c:pt idx="2020">
                  <c:v>45377.166666666664</c:v>
                </c:pt>
                <c:pt idx="2021">
                  <c:v>45377.208333333336</c:v>
                </c:pt>
                <c:pt idx="2022">
                  <c:v>45377.25</c:v>
                </c:pt>
                <c:pt idx="2023">
                  <c:v>45377.291666666664</c:v>
                </c:pt>
                <c:pt idx="2024">
                  <c:v>45377.333333333336</c:v>
                </c:pt>
                <c:pt idx="2025">
                  <c:v>45377.375</c:v>
                </c:pt>
                <c:pt idx="2026">
                  <c:v>45377.416666666664</c:v>
                </c:pt>
                <c:pt idx="2027">
                  <c:v>45377.458333333336</c:v>
                </c:pt>
                <c:pt idx="2028">
                  <c:v>45377.5</c:v>
                </c:pt>
                <c:pt idx="2029">
                  <c:v>45377.541666666664</c:v>
                </c:pt>
                <c:pt idx="2030">
                  <c:v>45377.583333333336</c:v>
                </c:pt>
                <c:pt idx="2031">
                  <c:v>45377.625</c:v>
                </c:pt>
                <c:pt idx="2032">
                  <c:v>45377.666666666664</c:v>
                </c:pt>
                <c:pt idx="2033">
                  <c:v>45377.708333333336</c:v>
                </c:pt>
                <c:pt idx="2034">
                  <c:v>45377.75</c:v>
                </c:pt>
                <c:pt idx="2035">
                  <c:v>45377.791666666664</c:v>
                </c:pt>
                <c:pt idx="2036">
                  <c:v>45377.833333333336</c:v>
                </c:pt>
                <c:pt idx="2037">
                  <c:v>45377.875</c:v>
                </c:pt>
                <c:pt idx="2038">
                  <c:v>45377.916666666664</c:v>
                </c:pt>
                <c:pt idx="2039">
                  <c:v>45377.958333333336</c:v>
                </c:pt>
                <c:pt idx="2040">
                  <c:v>45378</c:v>
                </c:pt>
                <c:pt idx="2041">
                  <c:v>45378.041666666664</c:v>
                </c:pt>
                <c:pt idx="2042">
                  <c:v>45378.083333333336</c:v>
                </c:pt>
                <c:pt idx="2043">
                  <c:v>45378.125</c:v>
                </c:pt>
                <c:pt idx="2044">
                  <c:v>45378.166666666664</c:v>
                </c:pt>
                <c:pt idx="2045">
                  <c:v>45378.208333333336</c:v>
                </c:pt>
                <c:pt idx="2046">
                  <c:v>45378.25</c:v>
                </c:pt>
                <c:pt idx="2047">
                  <c:v>45378.291666666664</c:v>
                </c:pt>
                <c:pt idx="2048">
                  <c:v>45378.333333333336</c:v>
                </c:pt>
                <c:pt idx="2049">
                  <c:v>45378.375</c:v>
                </c:pt>
                <c:pt idx="2050">
                  <c:v>45378.416666666664</c:v>
                </c:pt>
                <c:pt idx="2051">
                  <c:v>45378.458333333336</c:v>
                </c:pt>
                <c:pt idx="2052">
                  <c:v>45378.5</c:v>
                </c:pt>
                <c:pt idx="2053">
                  <c:v>45378.541666666664</c:v>
                </c:pt>
                <c:pt idx="2054">
                  <c:v>45378.583333333336</c:v>
                </c:pt>
                <c:pt idx="2055">
                  <c:v>45378.625</c:v>
                </c:pt>
                <c:pt idx="2056">
                  <c:v>45378.666666666664</c:v>
                </c:pt>
                <c:pt idx="2057">
                  <c:v>45378.708333333336</c:v>
                </c:pt>
                <c:pt idx="2058">
                  <c:v>45378.75</c:v>
                </c:pt>
                <c:pt idx="2059">
                  <c:v>45378.791666666664</c:v>
                </c:pt>
                <c:pt idx="2060">
                  <c:v>45378.833333333336</c:v>
                </c:pt>
                <c:pt idx="2061">
                  <c:v>45378.875</c:v>
                </c:pt>
                <c:pt idx="2062">
                  <c:v>45378.916666666664</c:v>
                </c:pt>
                <c:pt idx="2063">
                  <c:v>45378.958333333336</c:v>
                </c:pt>
                <c:pt idx="2064">
                  <c:v>45379</c:v>
                </c:pt>
                <c:pt idx="2065">
                  <c:v>45379.041666666664</c:v>
                </c:pt>
                <c:pt idx="2066">
                  <c:v>45379.083333333336</c:v>
                </c:pt>
                <c:pt idx="2067">
                  <c:v>45379.125</c:v>
                </c:pt>
                <c:pt idx="2068">
                  <c:v>45379.166666666664</c:v>
                </c:pt>
                <c:pt idx="2069">
                  <c:v>45379.208333333336</c:v>
                </c:pt>
                <c:pt idx="2070">
                  <c:v>45379.25</c:v>
                </c:pt>
                <c:pt idx="2071">
                  <c:v>45379.291666666664</c:v>
                </c:pt>
                <c:pt idx="2072">
                  <c:v>45379.333333333336</c:v>
                </c:pt>
                <c:pt idx="2073">
                  <c:v>45379.375</c:v>
                </c:pt>
                <c:pt idx="2074">
                  <c:v>45379.416666666664</c:v>
                </c:pt>
                <c:pt idx="2075">
                  <c:v>45379.458333333336</c:v>
                </c:pt>
                <c:pt idx="2076">
                  <c:v>45379.5</c:v>
                </c:pt>
                <c:pt idx="2077">
                  <c:v>45379.541666666664</c:v>
                </c:pt>
                <c:pt idx="2078">
                  <c:v>45379.583333333336</c:v>
                </c:pt>
                <c:pt idx="2079">
                  <c:v>45379.625</c:v>
                </c:pt>
                <c:pt idx="2080">
                  <c:v>45379.666666666664</c:v>
                </c:pt>
                <c:pt idx="2081">
                  <c:v>45379.708333333336</c:v>
                </c:pt>
                <c:pt idx="2082">
                  <c:v>45379.75</c:v>
                </c:pt>
                <c:pt idx="2083">
                  <c:v>45379.791666666664</c:v>
                </c:pt>
                <c:pt idx="2084">
                  <c:v>45379.833333333336</c:v>
                </c:pt>
                <c:pt idx="2085">
                  <c:v>45379.875</c:v>
                </c:pt>
                <c:pt idx="2086">
                  <c:v>45379.916666666664</c:v>
                </c:pt>
                <c:pt idx="2087">
                  <c:v>45379.958333333336</c:v>
                </c:pt>
                <c:pt idx="2088">
                  <c:v>45380</c:v>
                </c:pt>
                <c:pt idx="2089">
                  <c:v>45380.041666666664</c:v>
                </c:pt>
                <c:pt idx="2090">
                  <c:v>45380.083333333336</c:v>
                </c:pt>
                <c:pt idx="2091">
                  <c:v>45380.125</c:v>
                </c:pt>
                <c:pt idx="2092">
                  <c:v>45380.166666666664</c:v>
                </c:pt>
                <c:pt idx="2093">
                  <c:v>45380.208333333336</c:v>
                </c:pt>
                <c:pt idx="2094">
                  <c:v>45380.25</c:v>
                </c:pt>
                <c:pt idx="2095">
                  <c:v>45380.291666666664</c:v>
                </c:pt>
                <c:pt idx="2096">
                  <c:v>45380.333333333336</c:v>
                </c:pt>
                <c:pt idx="2097">
                  <c:v>45380.375</c:v>
                </c:pt>
                <c:pt idx="2098">
                  <c:v>45380.416666666664</c:v>
                </c:pt>
                <c:pt idx="2099">
                  <c:v>45380.458333333336</c:v>
                </c:pt>
                <c:pt idx="2100">
                  <c:v>45380.5</c:v>
                </c:pt>
                <c:pt idx="2101">
                  <c:v>45380.541666666664</c:v>
                </c:pt>
                <c:pt idx="2102">
                  <c:v>45380.583333333336</c:v>
                </c:pt>
                <c:pt idx="2103">
                  <c:v>45380.625</c:v>
                </c:pt>
                <c:pt idx="2104">
                  <c:v>45380.666666666664</c:v>
                </c:pt>
                <c:pt idx="2105">
                  <c:v>45380.708333333336</c:v>
                </c:pt>
                <c:pt idx="2106">
                  <c:v>45380.75</c:v>
                </c:pt>
                <c:pt idx="2107">
                  <c:v>45380.791666666664</c:v>
                </c:pt>
                <c:pt idx="2108">
                  <c:v>45380.833333333336</c:v>
                </c:pt>
                <c:pt idx="2109">
                  <c:v>45380.875</c:v>
                </c:pt>
                <c:pt idx="2110">
                  <c:v>45380.916666666664</c:v>
                </c:pt>
                <c:pt idx="2111">
                  <c:v>45380.958333333336</c:v>
                </c:pt>
                <c:pt idx="2112">
                  <c:v>45381</c:v>
                </c:pt>
                <c:pt idx="2113">
                  <c:v>45381.041666666664</c:v>
                </c:pt>
                <c:pt idx="2114">
                  <c:v>45381.083333333336</c:v>
                </c:pt>
                <c:pt idx="2115">
                  <c:v>45381.125</c:v>
                </c:pt>
                <c:pt idx="2116">
                  <c:v>45381.166666666664</c:v>
                </c:pt>
                <c:pt idx="2117">
                  <c:v>45381.208333333336</c:v>
                </c:pt>
                <c:pt idx="2118">
                  <c:v>45381.25</c:v>
                </c:pt>
                <c:pt idx="2119">
                  <c:v>45381.291666666664</c:v>
                </c:pt>
                <c:pt idx="2120">
                  <c:v>45381.333333333336</c:v>
                </c:pt>
                <c:pt idx="2121">
                  <c:v>45381.375</c:v>
                </c:pt>
                <c:pt idx="2122">
                  <c:v>45381.416666666664</c:v>
                </c:pt>
                <c:pt idx="2123">
                  <c:v>45381.458333333336</c:v>
                </c:pt>
                <c:pt idx="2124">
                  <c:v>45381.5</c:v>
                </c:pt>
                <c:pt idx="2125">
                  <c:v>45381.541666666664</c:v>
                </c:pt>
                <c:pt idx="2126">
                  <c:v>45381.583333333336</c:v>
                </c:pt>
                <c:pt idx="2127">
                  <c:v>45381.625</c:v>
                </c:pt>
                <c:pt idx="2128">
                  <c:v>45381.666666666664</c:v>
                </c:pt>
                <c:pt idx="2129">
                  <c:v>45381.708333333336</c:v>
                </c:pt>
                <c:pt idx="2130">
                  <c:v>45381.75</c:v>
                </c:pt>
                <c:pt idx="2131">
                  <c:v>45381.791666666664</c:v>
                </c:pt>
                <c:pt idx="2132">
                  <c:v>45381.833333333336</c:v>
                </c:pt>
                <c:pt idx="2133">
                  <c:v>45381.875</c:v>
                </c:pt>
                <c:pt idx="2134">
                  <c:v>45381.916666666664</c:v>
                </c:pt>
                <c:pt idx="2135">
                  <c:v>45381.958333333336</c:v>
                </c:pt>
                <c:pt idx="2136">
                  <c:v>45382</c:v>
                </c:pt>
                <c:pt idx="2137">
                  <c:v>45382.041666666664</c:v>
                </c:pt>
                <c:pt idx="2138">
                  <c:v>45382.083333333336</c:v>
                </c:pt>
                <c:pt idx="2139">
                  <c:v>45382.125</c:v>
                </c:pt>
                <c:pt idx="2140">
                  <c:v>45382.166666666664</c:v>
                </c:pt>
                <c:pt idx="2141">
                  <c:v>45382.208333333336</c:v>
                </c:pt>
                <c:pt idx="2142">
                  <c:v>45382.25</c:v>
                </c:pt>
                <c:pt idx="2143">
                  <c:v>45382.291666666664</c:v>
                </c:pt>
                <c:pt idx="2144">
                  <c:v>45382.333333333336</c:v>
                </c:pt>
                <c:pt idx="2145">
                  <c:v>45382.375</c:v>
                </c:pt>
                <c:pt idx="2146">
                  <c:v>45382.416666666664</c:v>
                </c:pt>
                <c:pt idx="2147">
                  <c:v>45382.458333333336</c:v>
                </c:pt>
                <c:pt idx="2148">
                  <c:v>45382.5</c:v>
                </c:pt>
                <c:pt idx="2149">
                  <c:v>45382.541666666664</c:v>
                </c:pt>
                <c:pt idx="2150">
                  <c:v>45382.583333333336</c:v>
                </c:pt>
                <c:pt idx="2151">
                  <c:v>45382.625</c:v>
                </c:pt>
                <c:pt idx="2152">
                  <c:v>45382.666666666664</c:v>
                </c:pt>
                <c:pt idx="2153">
                  <c:v>45382.708333333336</c:v>
                </c:pt>
                <c:pt idx="2154">
                  <c:v>45382.75</c:v>
                </c:pt>
                <c:pt idx="2155">
                  <c:v>45382.791666666664</c:v>
                </c:pt>
                <c:pt idx="2156">
                  <c:v>45382.833333333336</c:v>
                </c:pt>
                <c:pt idx="2157">
                  <c:v>45382.875</c:v>
                </c:pt>
                <c:pt idx="2158">
                  <c:v>45382.916666666664</c:v>
                </c:pt>
                <c:pt idx="2159">
                  <c:v>45382.958333333336</c:v>
                </c:pt>
                <c:pt idx="2160">
                  <c:v>45383</c:v>
                </c:pt>
                <c:pt idx="2161">
                  <c:v>45383.041666666664</c:v>
                </c:pt>
                <c:pt idx="2162">
                  <c:v>45383.083333333336</c:v>
                </c:pt>
                <c:pt idx="2163">
                  <c:v>45383.125</c:v>
                </c:pt>
                <c:pt idx="2164">
                  <c:v>45383.166666666664</c:v>
                </c:pt>
                <c:pt idx="2165">
                  <c:v>45383.208333333336</c:v>
                </c:pt>
                <c:pt idx="2166">
                  <c:v>45383.25</c:v>
                </c:pt>
                <c:pt idx="2167">
                  <c:v>45383.291666666664</c:v>
                </c:pt>
                <c:pt idx="2168">
                  <c:v>45383.333333333336</c:v>
                </c:pt>
                <c:pt idx="2169">
                  <c:v>45383.375</c:v>
                </c:pt>
                <c:pt idx="2170">
                  <c:v>45383.416666666664</c:v>
                </c:pt>
                <c:pt idx="2171">
                  <c:v>45383.458333333336</c:v>
                </c:pt>
                <c:pt idx="2172">
                  <c:v>45383.5</c:v>
                </c:pt>
                <c:pt idx="2173">
                  <c:v>45383.541666666664</c:v>
                </c:pt>
                <c:pt idx="2174">
                  <c:v>45383.583333333336</c:v>
                </c:pt>
                <c:pt idx="2175">
                  <c:v>45383.625</c:v>
                </c:pt>
                <c:pt idx="2176">
                  <c:v>45383.666666666664</c:v>
                </c:pt>
                <c:pt idx="2177">
                  <c:v>45383.708333333336</c:v>
                </c:pt>
                <c:pt idx="2178">
                  <c:v>45383.75</c:v>
                </c:pt>
                <c:pt idx="2179">
                  <c:v>45383.791666666664</c:v>
                </c:pt>
                <c:pt idx="2180">
                  <c:v>45383.833333333336</c:v>
                </c:pt>
                <c:pt idx="2181">
                  <c:v>45383.875</c:v>
                </c:pt>
                <c:pt idx="2182">
                  <c:v>45383.916666666664</c:v>
                </c:pt>
                <c:pt idx="2183">
                  <c:v>45383.958333333336</c:v>
                </c:pt>
                <c:pt idx="2184">
                  <c:v>45384</c:v>
                </c:pt>
                <c:pt idx="2185">
                  <c:v>45384.041666666664</c:v>
                </c:pt>
                <c:pt idx="2186">
                  <c:v>45384.083333333336</c:v>
                </c:pt>
                <c:pt idx="2187">
                  <c:v>45384.125</c:v>
                </c:pt>
                <c:pt idx="2188">
                  <c:v>45384.166666666664</c:v>
                </c:pt>
                <c:pt idx="2189">
                  <c:v>45384.208333333336</c:v>
                </c:pt>
                <c:pt idx="2190">
                  <c:v>45384.25</c:v>
                </c:pt>
                <c:pt idx="2191">
                  <c:v>45384.291666666664</c:v>
                </c:pt>
                <c:pt idx="2192">
                  <c:v>45384.333333333336</c:v>
                </c:pt>
                <c:pt idx="2193">
                  <c:v>45384.375</c:v>
                </c:pt>
                <c:pt idx="2194">
                  <c:v>45384.416666666664</c:v>
                </c:pt>
                <c:pt idx="2195">
                  <c:v>45384.458333333336</c:v>
                </c:pt>
                <c:pt idx="2196">
                  <c:v>45384.5</c:v>
                </c:pt>
                <c:pt idx="2197">
                  <c:v>45384.541666666664</c:v>
                </c:pt>
                <c:pt idx="2198">
                  <c:v>45384.583333333336</c:v>
                </c:pt>
                <c:pt idx="2199">
                  <c:v>45384.625</c:v>
                </c:pt>
                <c:pt idx="2200">
                  <c:v>45384.666666666664</c:v>
                </c:pt>
                <c:pt idx="2201">
                  <c:v>45384.708333333336</c:v>
                </c:pt>
                <c:pt idx="2202">
                  <c:v>45384.75</c:v>
                </c:pt>
                <c:pt idx="2203">
                  <c:v>45384.791666666664</c:v>
                </c:pt>
                <c:pt idx="2204">
                  <c:v>45384.833333333336</c:v>
                </c:pt>
                <c:pt idx="2205">
                  <c:v>45384.875</c:v>
                </c:pt>
                <c:pt idx="2206">
                  <c:v>45384.916666666664</c:v>
                </c:pt>
                <c:pt idx="2207">
                  <c:v>45384.958333333336</c:v>
                </c:pt>
                <c:pt idx="2208">
                  <c:v>45385</c:v>
                </c:pt>
                <c:pt idx="2209">
                  <c:v>45385.041666666664</c:v>
                </c:pt>
                <c:pt idx="2210">
                  <c:v>45385.083333333336</c:v>
                </c:pt>
                <c:pt idx="2211">
                  <c:v>45385.125</c:v>
                </c:pt>
                <c:pt idx="2212">
                  <c:v>45385.166666666664</c:v>
                </c:pt>
                <c:pt idx="2213">
                  <c:v>45385.208333333336</c:v>
                </c:pt>
                <c:pt idx="2214">
                  <c:v>45385.25</c:v>
                </c:pt>
                <c:pt idx="2215">
                  <c:v>45385.291666666664</c:v>
                </c:pt>
                <c:pt idx="2216">
                  <c:v>45385.333333333336</c:v>
                </c:pt>
                <c:pt idx="2217">
                  <c:v>45385.375</c:v>
                </c:pt>
                <c:pt idx="2218">
                  <c:v>45385.416666666664</c:v>
                </c:pt>
                <c:pt idx="2219">
                  <c:v>45385.458333333336</c:v>
                </c:pt>
                <c:pt idx="2220">
                  <c:v>45385.5</c:v>
                </c:pt>
                <c:pt idx="2221">
                  <c:v>45385.541666666664</c:v>
                </c:pt>
                <c:pt idx="2222">
                  <c:v>45385.583333333336</c:v>
                </c:pt>
                <c:pt idx="2223">
                  <c:v>45385.625</c:v>
                </c:pt>
                <c:pt idx="2224">
                  <c:v>45385.666666666664</c:v>
                </c:pt>
                <c:pt idx="2225">
                  <c:v>45385.708333333336</c:v>
                </c:pt>
                <c:pt idx="2226">
                  <c:v>45385.75</c:v>
                </c:pt>
                <c:pt idx="2227">
                  <c:v>45385.791666666664</c:v>
                </c:pt>
                <c:pt idx="2228">
                  <c:v>45385.833333333336</c:v>
                </c:pt>
                <c:pt idx="2229">
                  <c:v>45385.875</c:v>
                </c:pt>
                <c:pt idx="2230">
                  <c:v>45385.916666666664</c:v>
                </c:pt>
                <c:pt idx="2231">
                  <c:v>45385.958333333336</c:v>
                </c:pt>
                <c:pt idx="2232">
                  <c:v>45386</c:v>
                </c:pt>
                <c:pt idx="2233">
                  <c:v>45386.041666666664</c:v>
                </c:pt>
                <c:pt idx="2234">
                  <c:v>45386.083333333336</c:v>
                </c:pt>
                <c:pt idx="2235">
                  <c:v>45386.125</c:v>
                </c:pt>
                <c:pt idx="2236">
                  <c:v>45386.166666666664</c:v>
                </c:pt>
                <c:pt idx="2237">
                  <c:v>45386.208333333336</c:v>
                </c:pt>
                <c:pt idx="2238">
                  <c:v>45386.25</c:v>
                </c:pt>
                <c:pt idx="2239">
                  <c:v>45386.291666666664</c:v>
                </c:pt>
                <c:pt idx="2240">
                  <c:v>45386.333333333336</c:v>
                </c:pt>
                <c:pt idx="2241">
                  <c:v>45386.375</c:v>
                </c:pt>
                <c:pt idx="2242">
                  <c:v>45386.416666666664</c:v>
                </c:pt>
                <c:pt idx="2243">
                  <c:v>45386.458333333336</c:v>
                </c:pt>
                <c:pt idx="2244">
                  <c:v>45386.5</c:v>
                </c:pt>
                <c:pt idx="2245">
                  <c:v>45386.541666666664</c:v>
                </c:pt>
                <c:pt idx="2246">
                  <c:v>45386.583333333336</c:v>
                </c:pt>
                <c:pt idx="2247">
                  <c:v>45386.625</c:v>
                </c:pt>
                <c:pt idx="2248">
                  <c:v>45386.666666666664</c:v>
                </c:pt>
                <c:pt idx="2249">
                  <c:v>45386.708333333336</c:v>
                </c:pt>
                <c:pt idx="2250">
                  <c:v>45386.75</c:v>
                </c:pt>
                <c:pt idx="2251">
                  <c:v>45386.791666666664</c:v>
                </c:pt>
                <c:pt idx="2252">
                  <c:v>45386.833333333336</c:v>
                </c:pt>
                <c:pt idx="2253">
                  <c:v>45386.875</c:v>
                </c:pt>
                <c:pt idx="2254">
                  <c:v>45386.916666666664</c:v>
                </c:pt>
                <c:pt idx="2255">
                  <c:v>45386.958333333336</c:v>
                </c:pt>
                <c:pt idx="2256">
                  <c:v>45387</c:v>
                </c:pt>
                <c:pt idx="2257">
                  <c:v>45387.041666666664</c:v>
                </c:pt>
                <c:pt idx="2258">
                  <c:v>45387.083333333336</c:v>
                </c:pt>
                <c:pt idx="2259">
                  <c:v>45387.125</c:v>
                </c:pt>
                <c:pt idx="2260">
                  <c:v>45387.166666666664</c:v>
                </c:pt>
                <c:pt idx="2261">
                  <c:v>45387.208333333336</c:v>
                </c:pt>
                <c:pt idx="2262">
                  <c:v>45387.25</c:v>
                </c:pt>
                <c:pt idx="2263">
                  <c:v>45387.291666666664</c:v>
                </c:pt>
                <c:pt idx="2264">
                  <c:v>45387.333333333336</c:v>
                </c:pt>
                <c:pt idx="2265">
                  <c:v>45387.375</c:v>
                </c:pt>
                <c:pt idx="2266">
                  <c:v>45387.416666666664</c:v>
                </c:pt>
                <c:pt idx="2267">
                  <c:v>45387.458333333336</c:v>
                </c:pt>
                <c:pt idx="2268">
                  <c:v>45387.5</c:v>
                </c:pt>
                <c:pt idx="2269">
                  <c:v>45387.541666666664</c:v>
                </c:pt>
                <c:pt idx="2270">
                  <c:v>45387.583333333336</c:v>
                </c:pt>
                <c:pt idx="2271">
                  <c:v>45387.625</c:v>
                </c:pt>
                <c:pt idx="2272">
                  <c:v>45387.666666666664</c:v>
                </c:pt>
                <c:pt idx="2273">
                  <c:v>45387.708333333336</c:v>
                </c:pt>
                <c:pt idx="2274">
                  <c:v>45387.75</c:v>
                </c:pt>
                <c:pt idx="2275">
                  <c:v>45387.791666666664</c:v>
                </c:pt>
                <c:pt idx="2276">
                  <c:v>45387.833333333336</c:v>
                </c:pt>
                <c:pt idx="2277">
                  <c:v>45387.875</c:v>
                </c:pt>
                <c:pt idx="2278">
                  <c:v>45387.916666666664</c:v>
                </c:pt>
                <c:pt idx="2279">
                  <c:v>45387.958333333336</c:v>
                </c:pt>
                <c:pt idx="2280">
                  <c:v>45388</c:v>
                </c:pt>
                <c:pt idx="2281">
                  <c:v>45388.041666666664</c:v>
                </c:pt>
                <c:pt idx="2282">
                  <c:v>45388.083333333336</c:v>
                </c:pt>
                <c:pt idx="2283">
                  <c:v>45388.125</c:v>
                </c:pt>
                <c:pt idx="2284">
                  <c:v>45388.166666666664</c:v>
                </c:pt>
                <c:pt idx="2285">
                  <c:v>45388.208333333336</c:v>
                </c:pt>
                <c:pt idx="2286">
                  <c:v>45388.25</c:v>
                </c:pt>
                <c:pt idx="2287">
                  <c:v>45388.291666666664</c:v>
                </c:pt>
                <c:pt idx="2288">
                  <c:v>45388.333333333336</c:v>
                </c:pt>
                <c:pt idx="2289">
                  <c:v>45388.375</c:v>
                </c:pt>
                <c:pt idx="2290">
                  <c:v>45388.416666666664</c:v>
                </c:pt>
                <c:pt idx="2291">
                  <c:v>45388.458333333336</c:v>
                </c:pt>
                <c:pt idx="2292">
                  <c:v>45388.5</c:v>
                </c:pt>
                <c:pt idx="2293">
                  <c:v>45388.541666666664</c:v>
                </c:pt>
                <c:pt idx="2294">
                  <c:v>45388.583333333336</c:v>
                </c:pt>
                <c:pt idx="2295">
                  <c:v>45388.625</c:v>
                </c:pt>
                <c:pt idx="2296">
                  <c:v>45388.666666666664</c:v>
                </c:pt>
                <c:pt idx="2297">
                  <c:v>45388.708333333336</c:v>
                </c:pt>
                <c:pt idx="2298">
                  <c:v>45388.75</c:v>
                </c:pt>
                <c:pt idx="2299">
                  <c:v>45388.791666666664</c:v>
                </c:pt>
                <c:pt idx="2300">
                  <c:v>45388.833333333336</c:v>
                </c:pt>
                <c:pt idx="2301">
                  <c:v>45388.875</c:v>
                </c:pt>
                <c:pt idx="2302">
                  <c:v>45388.916666666664</c:v>
                </c:pt>
                <c:pt idx="2303">
                  <c:v>45388.958333333336</c:v>
                </c:pt>
                <c:pt idx="2304">
                  <c:v>45389</c:v>
                </c:pt>
                <c:pt idx="2305">
                  <c:v>45389.041666666664</c:v>
                </c:pt>
                <c:pt idx="2306">
                  <c:v>45389.083333333336</c:v>
                </c:pt>
                <c:pt idx="2307">
                  <c:v>45389.125</c:v>
                </c:pt>
                <c:pt idx="2308">
                  <c:v>45389.166666666664</c:v>
                </c:pt>
                <c:pt idx="2309">
                  <c:v>45389.208333333336</c:v>
                </c:pt>
                <c:pt idx="2310">
                  <c:v>45389.25</c:v>
                </c:pt>
                <c:pt idx="2311">
                  <c:v>45389.291666666664</c:v>
                </c:pt>
                <c:pt idx="2312">
                  <c:v>45389.333333333336</c:v>
                </c:pt>
                <c:pt idx="2313">
                  <c:v>45389.375</c:v>
                </c:pt>
                <c:pt idx="2314">
                  <c:v>45389.416666666664</c:v>
                </c:pt>
                <c:pt idx="2315">
                  <c:v>45389.458333333336</c:v>
                </c:pt>
                <c:pt idx="2316">
                  <c:v>45389.5</c:v>
                </c:pt>
                <c:pt idx="2317">
                  <c:v>45389.541666666664</c:v>
                </c:pt>
                <c:pt idx="2318">
                  <c:v>45389.583333333336</c:v>
                </c:pt>
                <c:pt idx="2319">
                  <c:v>45389.625</c:v>
                </c:pt>
                <c:pt idx="2320">
                  <c:v>45389.666666666664</c:v>
                </c:pt>
                <c:pt idx="2321">
                  <c:v>45389.708333333336</c:v>
                </c:pt>
                <c:pt idx="2322">
                  <c:v>45389.75</c:v>
                </c:pt>
                <c:pt idx="2323">
                  <c:v>45389.791666666664</c:v>
                </c:pt>
                <c:pt idx="2324">
                  <c:v>45389.833333333336</c:v>
                </c:pt>
                <c:pt idx="2325">
                  <c:v>45389.875</c:v>
                </c:pt>
                <c:pt idx="2326">
                  <c:v>45389.916666666664</c:v>
                </c:pt>
                <c:pt idx="2327">
                  <c:v>45389.958333333336</c:v>
                </c:pt>
                <c:pt idx="2328">
                  <c:v>45390</c:v>
                </c:pt>
                <c:pt idx="2329">
                  <c:v>45390.041666666664</c:v>
                </c:pt>
                <c:pt idx="2330">
                  <c:v>45390.083333333336</c:v>
                </c:pt>
                <c:pt idx="2331">
                  <c:v>45390.125</c:v>
                </c:pt>
                <c:pt idx="2332">
                  <c:v>45390.166666666664</c:v>
                </c:pt>
                <c:pt idx="2333">
                  <c:v>45390.208333333336</c:v>
                </c:pt>
                <c:pt idx="2334">
                  <c:v>45390.25</c:v>
                </c:pt>
                <c:pt idx="2335">
                  <c:v>45390.291666666664</c:v>
                </c:pt>
                <c:pt idx="2336">
                  <c:v>45390.333333333336</c:v>
                </c:pt>
                <c:pt idx="2337">
                  <c:v>45390.375</c:v>
                </c:pt>
                <c:pt idx="2338">
                  <c:v>45390.416666666664</c:v>
                </c:pt>
                <c:pt idx="2339">
                  <c:v>45390.458333333336</c:v>
                </c:pt>
                <c:pt idx="2340">
                  <c:v>45390.5</c:v>
                </c:pt>
                <c:pt idx="2341">
                  <c:v>45390.541666666664</c:v>
                </c:pt>
                <c:pt idx="2342">
                  <c:v>45390.583333333336</c:v>
                </c:pt>
                <c:pt idx="2343">
                  <c:v>45390.625</c:v>
                </c:pt>
                <c:pt idx="2344">
                  <c:v>45390.666666666664</c:v>
                </c:pt>
                <c:pt idx="2345">
                  <c:v>45390.708333333336</c:v>
                </c:pt>
                <c:pt idx="2346">
                  <c:v>45390.75</c:v>
                </c:pt>
                <c:pt idx="2347">
                  <c:v>45390.791666666664</c:v>
                </c:pt>
                <c:pt idx="2348">
                  <c:v>45390.833333333336</c:v>
                </c:pt>
                <c:pt idx="2349">
                  <c:v>45390.875</c:v>
                </c:pt>
                <c:pt idx="2350">
                  <c:v>45390.916666666664</c:v>
                </c:pt>
                <c:pt idx="2351">
                  <c:v>45390.958333333336</c:v>
                </c:pt>
                <c:pt idx="2352">
                  <c:v>45391</c:v>
                </c:pt>
                <c:pt idx="2353">
                  <c:v>45391.041666666664</c:v>
                </c:pt>
                <c:pt idx="2354">
                  <c:v>45391.083333333336</c:v>
                </c:pt>
                <c:pt idx="2355">
                  <c:v>45391.125</c:v>
                </c:pt>
                <c:pt idx="2356">
                  <c:v>45391.166666666664</c:v>
                </c:pt>
                <c:pt idx="2357">
                  <c:v>45391.208333333336</c:v>
                </c:pt>
                <c:pt idx="2358">
                  <c:v>45391.25</c:v>
                </c:pt>
                <c:pt idx="2359">
                  <c:v>45391.291666666664</c:v>
                </c:pt>
                <c:pt idx="2360">
                  <c:v>45391.333333333336</c:v>
                </c:pt>
                <c:pt idx="2361">
                  <c:v>45391.375</c:v>
                </c:pt>
                <c:pt idx="2362">
                  <c:v>45391.416666666664</c:v>
                </c:pt>
                <c:pt idx="2363">
                  <c:v>45391.458333333336</c:v>
                </c:pt>
                <c:pt idx="2364">
                  <c:v>45391.5</c:v>
                </c:pt>
                <c:pt idx="2365">
                  <c:v>45391.541666666664</c:v>
                </c:pt>
                <c:pt idx="2366">
                  <c:v>45391.583333333336</c:v>
                </c:pt>
                <c:pt idx="2367">
                  <c:v>45391.625</c:v>
                </c:pt>
                <c:pt idx="2368">
                  <c:v>45391.666666666664</c:v>
                </c:pt>
                <c:pt idx="2369">
                  <c:v>45391.708333333336</c:v>
                </c:pt>
                <c:pt idx="2370">
                  <c:v>45391.75</c:v>
                </c:pt>
                <c:pt idx="2371">
                  <c:v>45391.791666666664</c:v>
                </c:pt>
                <c:pt idx="2372">
                  <c:v>45391.833333333336</c:v>
                </c:pt>
                <c:pt idx="2373">
                  <c:v>45391.875</c:v>
                </c:pt>
                <c:pt idx="2374">
                  <c:v>45391.916666666664</c:v>
                </c:pt>
                <c:pt idx="2375">
                  <c:v>45391.958333333336</c:v>
                </c:pt>
                <c:pt idx="2376">
                  <c:v>45392</c:v>
                </c:pt>
                <c:pt idx="2377">
                  <c:v>45392.041666666664</c:v>
                </c:pt>
                <c:pt idx="2378">
                  <c:v>45392.083333333336</c:v>
                </c:pt>
                <c:pt idx="2379">
                  <c:v>45392.125</c:v>
                </c:pt>
                <c:pt idx="2380">
                  <c:v>45392.166666666664</c:v>
                </c:pt>
                <c:pt idx="2381">
                  <c:v>45392.208333333336</c:v>
                </c:pt>
                <c:pt idx="2382">
                  <c:v>45392.25</c:v>
                </c:pt>
                <c:pt idx="2383">
                  <c:v>45392.291666666664</c:v>
                </c:pt>
                <c:pt idx="2384">
                  <c:v>45392.333333333336</c:v>
                </c:pt>
                <c:pt idx="2385">
                  <c:v>45392.375</c:v>
                </c:pt>
                <c:pt idx="2386">
                  <c:v>45392.416666666664</c:v>
                </c:pt>
                <c:pt idx="2387">
                  <c:v>45392.458333333336</c:v>
                </c:pt>
                <c:pt idx="2388">
                  <c:v>45392.5</c:v>
                </c:pt>
                <c:pt idx="2389">
                  <c:v>45392.541666666664</c:v>
                </c:pt>
                <c:pt idx="2390">
                  <c:v>45392.583333333336</c:v>
                </c:pt>
                <c:pt idx="2391">
                  <c:v>45392.625</c:v>
                </c:pt>
                <c:pt idx="2392">
                  <c:v>45392.666666666664</c:v>
                </c:pt>
                <c:pt idx="2393">
                  <c:v>45392.708333333336</c:v>
                </c:pt>
                <c:pt idx="2394">
                  <c:v>45392.75</c:v>
                </c:pt>
                <c:pt idx="2395">
                  <c:v>45392.791666666664</c:v>
                </c:pt>
                <c:pt idx="2396">
                  <c:v>45392.833333333336</c:v>
                </c:pt>
                <c:pt idx="2397">
                  <c:v>45392.875</c:v>
                </c:pt>
                <c:pt idx="2398">
                  <c:v>45392.916666666664</c:v>
                </c:pt>
                <c:pt idx="2399">
                  <c:v>45392.958333333336</c:v>
                </c:pt>
                <c:pt idx="2400">
                  <c:v>45393</c:v>
                </c:pt>
                <c:pt idx="2401">
                  <c:v>45393.041666666664</c:v>
                </c:pt>
                <c:pt idx="2402">
                  <c:v>45393.083333333336</c:v>
                </c:pt>
                <c:pt idx="2403">
                  <c:v>45393.125</c:v>
                </c:pt>
                <c:pt idx="2404">
                  <c:v>45393.166666666664</c:v>
                </c:pt>
                <c:pt idx="2405">
                  <c:v>45393.208333333336</c:v>
                </c:pt>
                <c:pt idx="2406">
                  <c:v>45393.25</c:v>
                </c:pt>
                <c:pt idx="2407">
                  <c:v>45393.291666666664</c:v>
                </c:pt>
                <c:pt idx="2408">
                  <c:v>45393.333333333336</c:v>
                </c:pt>
                <c:pt idx="2409">
                  <c:v>45393.375</c:v>
                </c:pt>
                <c:pt idx="2410">
                  <c:v>45393.416666666664</c:v>
                </c:pt>
                <c:pt idx="2411">
                  <c:v>45393.458333333336</c:v>
                </c:pt>
                <c:pt idx="2412">
                  <c:v>45393.5</c:v>
                </c:pt>
                <c:pt idx="2413">
                  <c:v>45393.541666666664</c:v>
                </c:pt>
                <c:pt idx="2414">
                  <c:v>45393.583333333336</c:v>
                </c:pt>
                <c:pt idx="2415">
                  <c:v>45393.625</c:v>
                </c:pt>
                <c:pt idx="2416">
                  <c:v>45393.666666666664</c:v>
                </c:pt>
                <c:pt idx="2417">
                  <c:v>45393.708333333336</c:v>
                </c:pt>
                <c:pt idx="2418">
                  <c:v>45393.75</c:v>
                </c:pt>
                <c:pt idx="2419">
                  <c:v>45393.791666666664</c:v>
                </c:pt>
                <c:pt idx="2420">
                  <c:v>45393.833333333336</c:v>
                </c:pt>
                <c:pt idx="2421">
                  <c:v>45393.875</c:v>
                </c:pt>
                <c:pt idx="2422">
                  <c:v>45393.916666666664</c:v>
                </c:pt>
                <c:pt idx="2423">
                  <c:v>45393.958333333336</c:v>
                </c:pt>
                <c:pt idx="2424">
                  <c:v>45394</c:v>
                </c:pt>
                <c:pt idx="2425">
                  <c:v>45394.041666666664</c:v>
                </c:pt>
                <c:pt idx="2426">
                  <c:v>45394.083333333336</c:v>
                </c:pt>
                <c:pt idx="2427">
                  <c:v>45394.125</c:v>
                </c:pt>
                <c:pt idx="2428">
                  <c:v>45394.166666666664</c:v>
                </c:pt>
                <c:pt idx="2429">
                  <c:v>45394.208333333336</c:v>
                </c:pt>
                <c:pt idx="2430">
                  <c:v>45394.25</c:v>
                </c:pt>
                <c:pt idx="2431">
                  <c:v>45394.291666666664</c:v>
                </c:pt>
                <c:pt idx="2432">
                  <c:v>45394.333333333336</c:v>
                </c:pt>
                <c:pt idx="2433">
                  <c:v>45394.375</c:v>
                </c:pt>
                <c:pt idx="2434">
                  <c:v>45394.416666666664</c:v>
                </c:pt>
                <c:pt idx="2435">
                  <c:v>45394.458333333336</c:v>
                </c:pt>
                <c:pt idx="2436">
                  <c:v>45394.5</c:v>
                </c:pt>
                <c:pt idx="2437">
                  <c:v>45394.541666666664</c:v>
                </c:pt>
                <c:pt idx="2438">
                  <c:v>45394.583333333336</c:v>
                </c:pt>
                <c:pt idx="2439">
                  <c:v>45394.625</c:v>
                </c:pt>
                <c:pt idx="2440">
                  <c:v>45394.666666666664</c:v>
                </c:pt>
                <c:pt idx="2441">
                  <c:v>45394.708333333336</c:v>
                </c:pt>
                <c:pt idx="2442">
                  <c:v>45394.75</c:v>
                </c:pt>
                <c:pt idx="2443">
                  <c:v>45394.791666666664</c:v>
                </c:pt>
                <c:pt idx="2444">
                  <c:v>45394.833333333336</c:v>
                </c:pt>
                <c:pt idx="2445">
                  <c:v>45394.875</c:v>
                </c:pt>
                <c:pt idx="2446">
                  <c:v>45394.916666666664</c:v>
                </c:pt>
                <c:pt idx="2447">
                  <c:v>45394.958333333336</c:v>
                </c:pt>
                <c:pt idx="2448">
                  <c:v>45395</c:v>
                </c:pt>
                <c:pt idx="2449">
                  <c:v>45395.041666666664</c:v>
                </c:pt>
                <c:pt idx="2450">
                  <c:v>45395.083333333336</c:v>
                </c:pt>
                <c:pt idx="2451">
                  <c:v>45395.125</c:v>
                </c:pt>
                <c:pt idx="2452">
                  <c:v>45395.166666666664</c:v>
                </c:pt>
                <c:pt idx="2453">
                  <c:v>45395.208333333336</c:v>
                </c:pt>
                <c:pt idx="2454">
                  <c:v>45395.25</c:v>
                </c:pt>
                <c:pt idx="2455">
                  <c:v>45395.291666666664</c:v>
                </c:pt>
                <c:pt idx="2456">
                  <c:v>45395.333333333336</c:v>
                </c:pt>
                <c:pt idx="2457">
                  <c:v>45395.375</c:v>
                </c:pt>
                <c:pt idx="2458">
                  <c:v>45395.416666666664</c:v>
                </c:pt>
                <c:pt idx="2459">
                  <c:v>45395.458333333336</c:v>
                </c:pt>
                <c:pt idx="2460">
                  <c:v>45395.5</c:v>
                </c:pt>
                <c:pt idx="2461">
                  <c:v>45395.541666666664</c:v>
                </c:pt>
                <c:pt idx="2462">
                  <c:v>45395.583333333336</c:v>
                </c:pt>
                <c:pt idx="2463">
                  <c:v>45395.625</c:v>
                </c:pt>
                <c:pt idx="2464">
                  <c:v>45395.666666666664</c:v>
                </c:pt>
                <c:pt idx="2465">
                  <c:v>45395.708333333336</c:v>
                </c:pt>
                <c:pt idx="2466">
                  <c:v>45395.75</c:v>
                </c:pt>
                <c:pt idx="2467">
                  <c:v>45395.791666666664</c:v>
                </c:pt>
                <c:pt idx="2468">
                  <c:v>45395.833333333336</c:v>
                </c:pt>
                <c:pt idx="2469">
                  <c:v>45395.875</c:v>
                </c:pt>
                <c:pt idx="2470">
                  <c:v>45395.916666666664</c:v>
                </c:pt>
                <c:pt idx="2471">
                  <c:v>45395.958333333336</c:v>
                </c:pt>
                <c:pt idx="2472">
                  <c:v>45396</c:v>
                </c:pt>
                <c:pt idx="2473">
                  <c:v>45396.041666666664</c:v>
                </c:pt>
                <c:pt idx="2474">
                  <c:v>45396.083333333336</c:v>
                </c:pt>
                <c:pt idx="2475">
                  <c:v>45396.125</c:v>
                </c:pt>
                <c:pt idx="2476">
                  <c:v>45396.166666666664</c:v>
                </c:pt>
                <c:pt idx="2477">
                  <c:v>45396.208333333336</c:v>
                </c:pt>
                <c:pt idx="2478">
                  <c:v>45396.25</c:v>
                </c:pt>
                <c:pt idx="2479">
                  <c:v>45396.291666666664</c:v>
                </c:pt>
                <c:pt idx="2480">
                  <c:v>45396.333333333336</c:v>
                </c:pt>
                <c:pt idx="2481">
                  <c:v>45396.375</c:v>
                </c:pt>
                <c:pt idx="2482">
                  <c:v>45396.416666666664</c:v>
                </c:pt>
                <c:pt idx="2483">
                  <c:v>45396.458333333336</c:v>
                </c:pt>
                <c:pt idx="2484">
                  <c:v>45396.5</c:v>
                </c:pt>
                <c:pt idx="2485">
                  <c:v>45396.541666666664</c:v>
                </c:pt>
                <c:pt idx="2486">
                  <c:v>45396.583333333336</c:v>
                </c:pt>
                <c:pt idx="2487">
                  <c:v>45396.625</c:v>
                </c:pt>
                <c:pt idx="2488">
                  <c:v>45396.666666666664</c:v>
                </c:pt>
                <c:pt idx="2489">
                  <c:v>45396.708333333336</c:v>
                </c:pt>
                <c:pt idx="2490">
                  <c:v>45396.75</c:v>
                </c:pt>
                <c:pt idx="2491">
                  <c:v>45396.791666666664</c:v>
                </c:pt>
                <c:pt idx="2492">
                  <c:v>45396.833333333336</c:v>
                </c:pt>
                <c:pt idx="2493">
                  <c:v>45396.875</c:v>
                </c:pt>
                <c:pt idx="2494">
                  <c:v>45396.916666666664</c:v>
                </c:pt>
                <c:pt idx="2495">
                  <c:v>45396.958333333336</c:v>
                </c:pt>
                <c:pt idx="2496">
                  <c:v>45397</c:v>
                </c:pt>
                <c:pt idx="2497">
                  <c:v>45397.041666666664</c:v>
                </c:pt>
                <c:pt idx="2498">
                  <c:v>45397.083333333336</c:v>
                </c:pt>
                <c:pt idx="2499">
                  <c:v>45397.125</c:v>
                </c:pt>
                <c:pt idx="2500">
                  <c:v>45397.166666666664</c:v>
                </c:pt>
                <c:pt idx="2501">
                  <c:v>45397.208333333336</c:v>
                </c:pt>
                <c:pt idx="2502">
                  <c:v>45397.25</c:v>
                </c:pt>
                <c:pt idx="2503">
                  <c:v>45397.291666666664</c:v>
                </c:pt>
                <c:pt idx="2504">
                  <c:v>45397.333333333336</c:v>
                </c:pt>
                <c:pt idx="2505">
                  <c:v>45397.375</c:v>
                </c:pt>
                <c:pt idx="2506">
                  <c:v>45397.416666666664</c:v>
                </c:pt>
                <c:pt idx="2507">
                  <c:v>45397.458333333336</c:v>
                </c:pt>
                <c:pt idx="2508">
                  <c:v>45397.5</c:v>
                </c:pt>
                <c:pt idx="2509">
                  <c:v>45397.541666666664</c:v>
                </c:pt>
                <c:pt idx="2510">
                  <c:v>45397.583333333336</c:v>
                </c:pt>
                <c:pt idx="2511">
                  <c:v>45397.625</c:v>
                </c:pt>
                <c:pt idx="2512">
                  <c:v>45397.666666666664</c:v>
                </c:pt>
                <c:pt idx="2513">
                  <c:v>45397.708333333336</c:v>
                </c:pt>
                <c:pt idx="2514">
                  <c:v>45397.75</c:v>
                </c:pt>
                <c:pt idx="2515">
                  <c:v>45397.791666666664</c:v>
                </c:pt>
                <c:pt idx="2516">
                  <c:v>45397.833333333336</c:v>
                </c:pt>
                <c:pt idx="2517">
                  <c:v>45397.875</c:v>
                </c:pt>
                <c:pt idx="2518">
                  <c:v>45397.916666666664</c:v>
                </c:pt>
                <c:pt idx="2519">
                  <c:v>45397.958333333336</c:v>
                </c:pt>
                <c:pt idx="2520">
                  <c:v>45398</c:v>
                </c:pt>
                <c:pt idx="2521">
                  <c:v>45398.041666666664</c:v>
                </c:pt>
                <c:pt idx="2522">
                  <c:v>45398.083333333336</c:v>
                </c:pt>
                <c:pt idx="2523">
                  <c:v>45398.125</c:v>
                </c:pt>
                <c:pt idx="2524">
                  <c:v>45398.166666666664</c:v>
                </c:pt>
                <c:pt idx="2525">
                  <c:v>45398.208333333336</c:v>
                </c:pt>
                <c:pt idx="2526">
                  <c:v>45398.25</c:v>
                </c:pt>
                <c:pt idx="2527">
                  <c:v>45398.291666666664</c:v>
                </c:pt>
                <c:pt idx="2528">
                  <c:v>45398.333333333336</c:v>
                </c:pt>
                <c:pt idx="2529">
                  <c:v>45398.375</c:v>
                </c:pt>
                <c:pt idx="2530">
                  <c:v>45398.416666666664</c:v>
                </c:pt>
                <c:pt idx="2531">
                  <c:v>45398.458333333336</c:v>
                </c:pt>
                <c:pt idx="2532">
                  <c:v>45398.5</c:v>
                </c:pt>
                <c:pt idx="2533">
                  <c:v>45398.541666666664</c:v>
                </c:pt>
                <c:pt idx="2534">
                  <c:v>45398.583333333336</c:v>
                </c:pt>
                <c:pt idx="2535">
                  <c:v>45398.625</c:v>
                </c:pt>
                <c:pt idx="2536">
                  <c:v>45398.666666666664</c:v>
                </c:pt>
                <c:pt idx="2537">
                  <c:v>45398.708333333336</c:v>
                </c:pt>
                <c:pt idx="2538">
                  <c:v>45398.75</c:v>
                </c:pt>
                <c:pt idx="2539">
                  <c:v>45398.791666666664</c:v>
                </c:pt>
                <c:pt idx="2540">
                  <c:v>45398.833333333336</c:v>
                </c:pt>
                <c:pt idx="2541">
                  <c:v>45398.875</c:v>
                </c:pt>
                <c:pt idx="2542">
                  <c:v>45398.916666666664</c:v>
                </c:pt>
                <c:pt idx="2543">
                  <c:v>45398.958333333336</c:v>
                </c:pt>
                <c:pt idx="2544">
                  <c:v>45399</c:v>
                </c:pt>
                <c:pt idx="2545">
                  <c:v>45399.041666666664</c:v>
                </c:pt>
                <c:pt idx="2546">
                  <c:v>45399.083333333336</c:v>
                </c:pt>
                <c:pt idx="2547">
                  <c:v>45399.125</c:v>
                </c:pt>
                <c:pt idx="2548">
                  <c:v>45399.166666666664</c:v>
                </c:pt>
                <c:pt idx="2549">
                  <c:v>45399.208333333336</c:v>
                </c:pt>
                <c:pt idx="2550">
                  <c:v>45399.25</c:v>
                </c:pt>
                <c:pt idx="2551">
                  <c:v>45399.291666666664</c:v>
                </c:pt>
                <c:pt idx="2552">
                  <c:v>45399.333333333336</c:v>
                </c:pt>
                <c:pt idx="2553">
                  <c:v>45399.375</c:v>
                </c:pt>
                <c:pt idx="2554">
                  <c:v>45399.416666666664</c:v>
                </c:pt>
                <c:pt idx="2555">
                  <c:v>45399.458333333336</c:v>
                </c:pt>
                <c:pt idx="2556">
                  <c:v>45399.5</c:v>
                </c:pt>
                <c:pt idx="2557">
                  <c:v>45399.541666666664</c:v>
                </c:pt>
                <c:pt idx="2558">
                  <c:v>45399.583333333336</c:v>
                </c:pt>
                <c:pt idx="2559">
                  <c:v>45399.625</c:v>
                </c:pt>
                <c:pt idx="2560">
                  <c:v>45399.666666666664</c:v>
                </c:pt>
                <c:pt idx="2561">
                  <c:v>45399.708333333336</c:v>
                </c:pt>
                <c:pt idx="2562">
                  <c:v>45399.75</c:v>
                </c:pt>
                <c:pt idx="2563">
                  <c:v>45399.791666666664</c:v>
                </c:pt>
                <c:pt idx="2564">
                  <c:v>45399.833333333336</c:v>
                </c:pt>
                <c:pt idx="2565">
                  <c:v>45399.875</c:v>
                </c:pt>
                <c:pt idx="2566">
                  <c:v>45399.916666666664</c:v>
                </c:pt>
                <c:pt idx="2567">
                  <c:v>45399.958333333336</c:v>
                </c:pt>
                <c:pt idx="2568">
                  <c:v>45400</c:v>
                </c:pt>
                <c:pt idx="2569">
                  <c:v>45400.041666666664</c:v>
                </c:pt>
                <c:pt idx="2570">
                  <c:v>45400.083333333336</c:v>
                </c:pt>
                <c:pt idx="2571">
                  <c:v>45400.125</c:v>
                </c:pt>
                <c:pt idx="2572">
                  <c:v>45400.166666666664</c:v>
                </c:pt>
                <c:pt idx="2573">
                  <c:v>45400.208333333336</c:v>
                </c:pt>
                <c:pt idx="2574">
                  <c:v>45400.25</c:v>
                </c:pt>
                <c:pt idx="2575">
                  <c:v>45400.291666666664</c:v>
                </c:pt>
                <c:pt idx="2576">
                  <c:v>45400.333333333336</c:v>
                </c:pt>
                <c:pt idx="2577">
                  <c:v>45400.375</c:v>
                </c:pt>
                <c:pt idx="2578">
                  <c:v>45400.416666666664</c:v>
                </c:pt>
                <c:pt idx="2579">
                  <c:v>45400.458333333336</c:v>
                </c:pt>
                <c:pt idx="2580">
                  <c:v>45400.5</c:v>
                </c:pt>
                <c:pt idx="2581">
                  <c:v>45400.541666666664</c:v>
                </c:pt>
                <c:pt idx="2582">
                  <c:v>45400.583333333336</c:v>
                </c:pt>
                <c:pt idx="2583">
                  <c:v>45400.625</c:v>
                </c:pt>
                <c:pt idx="2584">
                  <c:v>45400.666666666664</c:v>
                </c:pt>
                <c:pt idx="2585">
                  <c:v>45400.708333333336</c:v>
                </c:pt>
                <c:pt idx="2586">
                  <c:v>45400.75</c:v>
                </c:pt>
                <c:pt idx="2587">
                  <c:v>45400.791666666664</c:v>
                </c:pt>
                <c:pt idx="2588">
                  <c:v>45400.833333333336</c:v>
                </c:pt>
                <c:pt idx="2589">
                  <c:v>45400.875</c:v>
                </c:pt>
                <c:pt idx="2590">
                  <c:v>45400.916666666664</c:v>
                </c:pt>
                <c:pt idx="2591">
                  <c:v>45400.958333333336</c:v>
                </c:pt>
                <c:pt idx="2592">
                  <c:v>45401</c:v>
                </c:pt>
                <c:pt idx="2593">
                  <c:v>45401.041666666664</c:v>
                </c:pt>
                <c:pt idx="2594">
                  <c:v>45401.083333333336</c:v>
                </c:pt>
                <c:pt idx="2595">
                  <c:v>45401.125</c:v>
                </c:pt>
                <c:pt idx="2596">
                  <c:v>45401.166666666664</c:v>
                </c:pt>
                <c:pt idx="2597">
                  <c:v>45401.208333333336</c:v>
                </c:pt>
                <c:pt idx="2598">
                  <c:v>45401.25</c:v>
                </c:pt>
                <c:pt idx="2599">
                  <c:v>45401.291666666664</c:v>
                </c:pt>
                <c:pt idx="2600">
                  <c:v>45401.333333333336</c:v>
                </c:pt>
                <c:pt idx="2601">
                  <c:v>45401.375</c:v>
                </c:pt>
                <c:pt idx="2602">
                  <c:v>45401.416666666664</c:v>
                </c:pt>
                <c:pt idx="2603">
                  <c:v>45401.458333333336</c:v>
                </c:pt>
                <c:pt idx="2604">
                  <c:v>45401.5</c:v>
                </c:pt>
                <c:pt idx="2605">
                  <c:v>45401.541666666664</c:v>
                </c:pt>
                <c:pt idx="2606">
                  <c:v>45401.583333333336</c:v>
                </c:pt>
                <c:pt idx="2607">
                  <c:v>45401.625</c:v>
                </c:pt>
                <c:pt idx="2608">
                  <c:v>45401.666666666664</c:v>
                </c:pt>
                <c:pt idx="2609">
                  <c:v>45401.708333333336</c:v>
                </c:pt>
                <c:pt idx="2610">
                  <c:v>45401.75</c:v>
                </c:pt>
                <c:pt idx="2611">
                  <c:v>45401.791666666664</c:v>
                </c:pt>
                <c:pt idx="2612">
                  <c:v>45401.833333333336</c:v>
                </c:pt>
                <c:pt idx="2613">
                  <c:v>45401.875</c:v>
                </c:pt>
                <c:pt idx="2614">
                  <c:v>45401.916666666664</c:v>
                </c:pt>
                <c:pt idx="2615">
                  <c:v>45401.958333333336</c:v>
                </c:pt>
                <c:pt idx="2616">
                  <c:v>45402</c:v>
                </c:pt>
                <c:pt idx="2617">
                  <c:v>45402.041666666664</c:v>
                </c:pt>
                <c:pt idx="2618">
                  <c:v>45402.083333333336</c:v>
                </c:pt>
                <c:pt idx="2619">
                  <c:v>45402.125</c:v>
                </c:pt>
                <c:pt idx="2620">
                  <c:v>45402.166666666664</c:v>
                </c:pt>
                <c:pt idx="2621">
                  <c:v>45402.208333333336</c:v>
                </c:pt>
                <c:pt idx="2622">
                  <c:v>45402.25</c:v>
                </c:pt>
                <c:pt idx="2623">
                  <c:v>45402.291666666664</c:v>
                </c:pt>
                <c:pt idx="2624">
                  <c:v>45402.333333333336</c:v>
                </c:pt>
                <c:pt idx="2625">
                  <c:v>45402.375</c:v>
                </c:pt>
                <c:pt idx="2626">
                  <c:v>45402.416666666664</c:v>
                </c:pt>
                <c:pt idx="2627">
                  <c:v>45402.458333333336</c:v>
                </c:pt>
                <c:pt idx="2628">
                  <c:v>45402.5</c:v>
                </c:pt>
                <c:pt idx="2629">
                  <c:v>45402.541666666664</c:v>
                </c:pt>
                <c:pt idx="2630">
                  <c:v>45402.583333333336</c:v>
                </c:pt>
                <c:pt idx="2631">
                  <c:v>45402.625</c:v>
                </c:pt>
                <c:pt idx="2632">
                  <c:v>45402.666666666664</c:v>
                </c:pt>
                <c:pt idx="2633">
                  <c:v>45402.708333333336</c:v>
                </c:pt>
                <c:pt idx="2634">
                  <c:v>45402.75</c:v>
                </c:pt>
                <c:pt idx="2635">
                  <c:v>45402.791666666664</c:v>
                </c:pt>
                <c:pt idx="2636">
                  <c:v>45402.833333333336</c:v>
                </c:pt>
                <c:pt idx="2637">
                  <c:v>45402.875</c:v>
                </c:pt>
                <c:pt idx="2638">
                  <c:v>45402.916666666664</c:v>
                </c:pt>
                <c:pt idx="2639">
                  <c:v>45402.958333333336</c:v>
                </c:pt>
                <c:pt idx="2640">
                  <c:v>45403</c:v>
                </c:pt>
                <c:pt idx="2641">
                  <c:v>45403.041666666664</c:v>
                </c:pt>
                <c:pt idx="2642">
                  <c:v>45403.083333333336</c:v>
                </c:pt>
                <c:pt idx="2643">
                  <c:v>45403.125</c:v>
                </c:pt>
                <c:pt idx="2644">
                  <c:v>45403.166666666664</c:v>
                </c:pt>
                <c:pt idx="2645">
                  <c:v>45403.208333333336</c:v>
                </c:pt>
                <c:pt idx="2646">
                  <c:v>45403.25</c:v>
                </c:pt>
                <c:pt idx="2647">
                  <c:v>45403.291666666664</c:v>
                </c:pt>
                <c:pt idx="2648">
                  <c:v>45403.333333333336</c:v>
                </c:pt>
                <c:pt idx="2649">
                  <c:v>45403.375</c:v>
                </c:pt>
                <c:pt idx="2650">
                  <c:v>45403.416666666664</c:v>
                </c:pt>
                <c:pt idx="2651">
                  <c:v>45403.458333333336</c:v>
                </c:pt>
                <c:pt idx="2652">
                  <c:v>45403.5</c:v>
                </c:pt>
                <c:pt idx="2653">
                  <c:v>45403.541666666664</c:v>
                </c:pt>
                <c:pt idx="2654">
                  <c:v>45403.583333333336</c:v>
                </c:pt>
                <c:pt idx="2655">
                  <c:v>45403.625</c:v>
                </c:pt>
                <c:pt idx="2656">
                  <c:v>45403.666666666664</c:v>
                </c:pt>
                <c:pt idx="2657">
                  <c:v>45403.708333333336</c:v>
                </c:pt>
                <c:pt idx="2658">
                  <c:v>45403.75</c:v>
                </c:pt>
                <c:pt idx="2659">
                  <c:v>45403.791666666664</c:v>
                </c:pt>
                <c:pt idx="2660">
                  <c:v>45403.833333333336</c:v>
                </c:pt>
                <c:pt idx="2661">
                  <c:v>45403.875</c:v>
                </c:pt>
                <c:pt idx="2662">
                  <c:v>45403.916666666664</c:v>
                </c:pt>
                <c:pt idx="2663">
                  <c:v>45403.958333333336</c:v>
                </c:pt>
                <c:pt idx="2664">
                  <c:v>45404</c:v>
                </c:pt>
                <c:pt idx="2665">
                  <c:v>45404.041666666664</c:v>
                </c:pt>
                <c:pt idx="2666">
                  <c:v>45404.083333333336</c:v>
                </c:pt>
                <c:pt idx="2667">
                  <c:v>45404.125</c:v>
                </c:pt>
                <c:pt idx="2668">
                  <c:v>45404.166666666664</c:v>
                </c:pt>
                <c:pt idx="2669">
                  <c:v>45404.208333333336</c:v>
                </c:pt>
                <c:pt idx="2670">
                  <c:v>45404.25</c:v>
                </c:pt>
                <c:pt idx="2671">
                  <c:v>45404.291666666664</c:v>
                </c:pt>
                <c:pt idx="2672">
                  <c:v>45404.333333333336</c:v>
                </c:pt>
                <c:pt idx="2673">
                  <c:v>45404.375</c:v>
                </c:pt>
                <c:pt idx="2674">
                  <c:v>45404.416666666664</c:v>
                </c:pt>
                <c:pt idx="2675">
                  <c:v>45404.458333333336</c:v>
                </c:pt>
                <c:pt idx="2676">
                  <c:v>45404.5</c:v>
                </c:pt>
                <c:pt idx="2677">
                  <c:v>45404.541666666664</c:v>
                </c:pt>
                <c:pt idx="2678">
                  <c:v>45404.583333333336</c:v>
                </c:pt>
                <c:pt idx="2679">
                  <c:v>45404.625</c:v>
                </c:pt>
                <c:pt idx="2680">
                  <c:v>45404.666666666664</c:v>
                </c:pt>
                <c:pt idx="2681">
                  <c:v>45404.708333333336</c:v>
                </c:pt>
                <c:pt idx="2682">
                  <c:v>45404.75</c:v>
                </c:pt>
                <c:pt idx="2683">
                  <c:v>45404.791666666664</c:v>
                </c:pt>
                <c:pt idx="2684">
                  <c:v>45404.833333333336</c:v>
                </c:pt>
                <c:pt idx="2685">
                  <c:v>45404.875</c:v>
                </c:pt>
                <c:pt idx="2686">
                  <c:v>45404.916666666664</c:v>
                </c:pt>
                <c:pt idx="2687">
                  <c:v>45404.958333333336</c:v>
                </c:pt>
                <c:pt idx="2688">
                  <c:v>45405</c:v>
                </c:pt>
                <c:pt idx="2689">
                  <c:v>45405.041666666664</c:v>
                </c:pt>
                <c:pt idx="2690">
                  <c:v>45405.083333333336</c:v>
                </c:pt>
                <c:pt idx="2691">
                  <c:v>45405.125</c:v>
                </c:pt>
                <c:pt idx="2692">
                  <c:v>45405.166666666664</c:v>
                </c:pt>
                <c:pt idx="2693">
                  <c:v>45405.208333333336</c:v>
                </c:pt>
                <c:pt idx="2694">
                  <c:v>45405.25</c:v>
                </c:pt>
                <c:pt idx="2695">
                  <c:v>45405.291666666664</c:v>
                </c:pt>
                <c:pt idx="2696">
                  <c:v>45405.333333333336</c:v>
                </c:pt>
                <c:pt idx="2697">
                  <c:v>45405.375</c:v>
                </c:pt>
                <c:pt idx="2698">
                  <c:v>45405.416666666664</c:v>
                </c:pt>
                <c:pt idx="2699">
                  <c:v>45405.458333333336</c:v>
                </c:pt>
                <c:pt idx="2700">
                  <c:v>45405.5</c:v>
                </c:pt>
                <c:pt idx="2701">
                  <c:v>45405.541666666664</c:v>
                </c:pt>
                <c:pt idx="2702">
                  <c:v>45405.583333333336</c:v>
                </c:pt>
                <c:pt idx="2703">
                  <c:v>45405.625</c:v>
                </c:pt>
                <c:pt idx="2704">
                  <c:v>45405.666666666664</c:v>
                </c:pt>
                <c:pt idx="2705">
                  <c:v>45405.708333333336</c:v>
                </c:pt>
                <c:pt idx="2706">
                  <c:v>45405.75</c:v>
                </c:pt>
                <c:pt idx="2707">
                  <c:v>45405.791666666664</c:v>
                </c:pt>
                <c:pt idx="2708">
                  <c:v>45405.833333333336</c:v>
                </c:pt>
                <c:pt idx="2709">
                  <c:v>45405.875</c:v>
                </c:pt>
                <c:pt idx="2710">
                  <c:v>45405.916666666664</c:v>
                </c:pt>
                <c:pt idx="2711">
                  <c:v>45405.958333333336</c:v>
                </c:pt>
                <c:pt idx="2712">
                  <c:v>45406</c:v>
                </c:pt>
                <c:pt idx="2713">
                  <c:v>45406.041666666664</c:v>
                </c:pt>
                <c:pt idx="2714">
                  <c:v>45406.083333333336</c:v>
                </c:pt>
                <c:pt idx="2715">
                  <c:v>45406.125</c:v>
                </c:pt>
                <c:pt idx="2716">
                  <c:v>45406.166666666664</c:v>
                </c:pt>
                <c:pt idx="2717">
                  <c:v>45406.208333333336</c:v>
                </c:pt>
                <c:pt idx="2718">
                  <c:v>45406.25</c:v>
                </c:pt>
                <c:pt idx="2719">
                  <c:v>45406.291666666664</c:v>
                </c:pt>
                <c:pt idx="2720">
                  <c:v>45406.333333333336</c:v>
                </c:pt>
                <c:pt idx="2721">
                  <c:v>45406.375</c:v>
                </c:pt>
                <c:pt idx="2722">
                  <c:v>45406.416666666664</c:v>
                </c:pt>
                <c:pt idx="2723">
                  <c:v>45406.458333333336</c:v>
                </c:pt>
                <c:pt idx="2724">
                  <c:v>45406.5</c:v>
                </c:pt>
                <c:pt idx="2725">
                  <c:v>45406.541666666664</c:v>
                </c:pt>
                <c:pt idx="2726">
                  <c:v>45406.583333333336</c:v>
                </c:pt>
                <c:pt idx="2727">
                  <c:v>45406.625</c:v>
                </c:pt>
                <c:pt idx="2728">
                  <c:v>45406.666666666664</c:v>
                </c:pt>
                <c:pt idx="2729">
                  <c:v>45406.708333333336</c:v>
                </c:pt>
                <c:pt idx="2730">
                  <c:v>45406.75</c:v>
                </c:pt>
                <c:pt idx="2731">
                  <c:v>45406.791666666664</c:v>
                </c:pt>
                <c:pt idx="2732">
                  <c:v>45406.833333333336</c:v>
                </c:pt>
                <c:pt idx="2733">
                  <c:v>45406.875</c:v>
                </c:pt>
                <c:pt idx="2734">
                  <c:v>45406.916666666664</c:v>
                </c:pt>
                <c:pt idx="2735">
                  <c:v>45406.958333333336</c:v>
                </c:pt>
                <c:pt idx="2736">
                  <c:v>45407</c:v>
                </c:pt>
                <c:pt idx="2737">
                  <c:v>45407.041666666664</c:v>
                </c:pt>
                <c:pt idx="2738">
                  <c:v>45407.083333333336</c:v>
                </c:pt>
                <c:pt idx="2739">
                  <c:v>45407.125</c:v>
                </c:pt>
                <c:pt idx="2740">
                  <c:v>45407.166666666664</c:v>
                </c:pt>
                <c:pt idx="2741">
                  <c:v>45407.208333333336</c:v>
                </c:pt>
                <c:pt idx="2742">
                  <c:v>45407.25</c:v>
                </c:pt>
                <c:pt idx="2743">
                  <c:v>45407.291666666664</c:v>
                </c:pt>
                <c:pt idx="2744">
                  <c:v>45407.333333333336</c:v>
                </c:pt>
                <c:pt idx="2745">
                  <c:v>45407.375</c:v>
                </c:pt>
                <c:pt idx="2746">
                  <c:v>45407.416666666664</c:v>
                </c:pt>
                <c:pt idx="2747">
                  <c:v>45407.458333333336</c:v>
                </c:pt>
                <c:pt idx="2748">
                  <c:v>45407.5</c:v>
                </c:pt>
                <c:pt idx="2749">
                  <c:v>45407.541666666664</c:v>
                </c:pt>
                <c:pt idx="2750">
                  <c:v>45407.583333333336</c:v>
                </c:pt>
                <c:pt idx="2751">
                  <c:v>45407.625</c:v>
                </c:pt>
                <c:pt idx="2752">
                  <c:v>45407.666666666664</c:v>
                </c:pt>
                <c:pt idx="2753">
                  <c:v>45407.708333333336</c:v>
                </c:pt>
                <c:pt idx="2754">
                  <c:v>45407.75</c:v>
                </c:pt>
                <c:pt idx="2755">
                  <c:v>45407.791666666664</c:v>
                </c:pt>
                <c:pt idx="2756">
                  <c:v>45407.833333333336</c:v>
                </c:pt>
                <c:pt idx="2757">
                  <c:v>45407.875</c:v>
                </c:pt>
                <c:pt idx="2758">
                  <c:v>45407.916666666664</c:v>
                </c:pt>
                <c:pt idx="2759">
                  <c:v>45407.958333333336</c:v>
                </c:pt>
                <c:pt idx="2760">
                  <c:v>45408</c:v>
                </c:pt>
                <c:pt idx="2761">
                  <c:v>45408.041666666664</c:v>
                </c:pt>
                <c:pt idx="2762">
                  <c:v>45408.083333333336</c:v>
                </c:pt>
                <c:pt idx="2763">
                  <c:v>45408.125</c:v>
                </c:pt>
                <c:pt idx="2764">
                  <c:v>45408.166666666664</c:v>
                </c:pt>
                <c:pt idx="2765">
                  <c:v>45408.208333333336</c:v>
                </c:pt>
                <c:pt idx="2766">
                  <c:v>45408.25</c:v>
                </c:pt>
                <c:pt idx="2767">
                  <c:v>45408.291666666664</c:v>
                </c:pt>
                <c:pt idx="2768">
                  <c:v>45408.333333333336</c:v>
                </c:pt>
                <c:pt idx="2769">
                  <c:v>45408.375</c:v>
                </c:pt>
                <c:pt idx="2770">
                  <c:v>45408.416666666664</c:v>
                </c:pt>
                <c:pt idx="2771">
                  <c:v>45408.458333333336</c:v>
                </c:pt>
                <c:pt idx="2772">
                  <c:v>45408.5</c:v>
                </c:pt>
                <c:pt idx="2773">
                  <c:v>45408.541666666664</c:v>
                </c:pt>
                <c:pt idx="2774">
                  <c:v>45408.583333333336</c:v>
                </c:pt>
                <c:pt idx="2775">
                  <c:v>45408.625</c:v>
                </c:pt>
                <c:pt idx="2776">
                  <c:v>45408.666666666664</c:v>
                </c:pt>
                <c:pt idx="2777">
                  <c:v>45408.708333333336</c:v>
                </c:pt>
                <c:pt idx="2778">
                  <c:v>45408.75</c:v>
                </c:pt>
                <c:pt idx="2779">
                  <c:v>45408.791666666664</c:v>
                </c:pt>
                <c:pt idx="2780">
                  <c:v>45408.833333333336</c:v>
                </c:pt>
                <c:pt idx="2781">
                  <c:v>45408.875</c:v>
                </c:pt>
                <c:pt idx="2782">
                  <c:v>45408.916666666664</c:v>
                </c:pt>
                <c:pt idx="2783">
                  <c:v>45408.958333333336</c:v>
                </c:pt>
                <c:pt idx="2784">
                  <c:v>45409</c:v>
                </c:pt>
                <c:pt idx="2785">
                  <c:v>45409.041666666664</c:v>
                </c:pt>
                <c:pt idx="2786">
                  <c:v>45409.083333333336</c:v>
                </c:pt>
                <c:pt idx="2787">
                  <c:v>45409.125</c:v>
                </c:pt>
                <c:pt idx="2788">
                  <c:v>45409.166666666664</c:v>
                </c:pt>
                <c:pt idx="2789">
                  <c:v>45409.208333333336</c:v>
                </c:pt>
                <c:pt idx="2790">
                  <c:v>45409.25</c:v>
                </c:pt>
                <c:pt idx="2791">
                  <c:v>45409.291666666664</c:v>
                </c:pt>
                <c:pt idx="2792">
                  <c:v>45409.333333333336</c:v>
                </c:pt>
                <c:pt idx="2793">
                  <c:v>45409.375</c:v>
                </c:pt>
                <c:pt idx="2794">
                  <c:v>45409.416666666664</c:v>
                </c:pt>
                <c:pt idx="2795">
                  <c:v>45409.458333333336</c:v>
                </c:pt>
                <c:pt idx="2796">
                  <c:v>45409.5</c:v>
                </c:pt>
                <c:pt idx="2797">
                  <c:v>45409.541666666664</c:v>
                </c:pt>
                <c:pt idx="2798">
                  <c:v>45409.583333333336</c:v>
                </c:pt>
                <c:pt idx="2799">
                  <c:v>45409.625</c:v>
                </c:pt>
                <c:pt idx="2800">
                  <c:v>45409.666666666664</c:v>
                </c:pt>
                <c:pt idx="2801">
                  <c:v>45409.708333333336</c:v>
                </c:pt>
                <c:pt idx="2802">
                  <c:v>45409.75</c:v>
                </c:pt>
                <c:pt idx="2803">
                  <c:v>45409.791666666664</c:v>
                </c:pt>
                <c:pt idx="2804">
                  <c:v>45409.833333333336</c:v>
                </c:pt>
                <c:pt idx="2805">
                  <c:v>45409.875</c:v>
                </c:pt>
                <c:pt idx="2806">
                  <c:v>45409.916666666664</c:v>
                </c:pt>
                <c:pt idx="2807">
                  <c:v>45409.958333333336</c:v>
                </c:pt>
                <c:pt idx="2808">
                  <c:v>45410</c:v>
                </c:pt>
                <c:pt idx="2809">
                  <c:v>45410.041666666664</c:v>
                </c:pt>
                <c:pt idx="2810">
                  <c:v>45410.083333333336</c:v>
                </c:pt>
                <c:pt idx="2811">
                  <c:v>45410.125</c:v>
                </c:pt>
                <c:pt idx="2812">
                  <c:v>45410.166666666664</c:v>
                </c:pt>
                <c:pt idx="2813">
                  <c:v>45410.208333333336</c:v>
                </c:pt>
                <c:pt idx="2814">
                  <c:v>45410.25</c:v>
                </c:pt>
                <c:pt idx="2815">
                  <c:v>45410.291666666664</c:v>
                </c:pt>
                <c:pt idx="2816">
                  <c:v>45410.333333333336</c:v>
                </c:pt>
                <c:pt idx="2817">
                  <c:v>45410.375</c:v>
                </c:pt>
                <c:pt idx="2818">
                  <c:v>45410.416666666664</c:v>
                </c:pt>
                <c:pt idx="2819">
                  <c:v>45410.458333333336</c:v>
                </c:pt>
                <c:pt idx="2820">
                  <c:v>45410.5</c:v>
                </c:pt>
                <c:pt idx="2821">
                  <c:v>45410.541666666664</c:v>
                </c:pt>
                <c:pt idx="2822">
                  <c:v>45410.583333333336</c:v>
                </c:pt>
                <c:pt idx="2823">
                  <c:v>45410.625</c:v>
                </c:pt>
                <c:pt idx="2824">
                  <c:v>45410.666666666664</c:v>
                </c:pt>
                <c:pt idx="2825">
                  <c:v>45410.708333333336</c:v>
                </c:pt>
                <c:pt idx="2826">
                  <c:v>45410.75</c:v>
                </c:pt>
                <c:pt idx="2827">
                  <c:v>45410.791666666664</c:v>
                </c:pt>
                <c:pt idx="2828">
                  <c:v>45410.833333333336</c:v>
                </c:pt>
                <c:pt idx="2829">
                  <c:v>45410.875</c:v>
                </c:pt>
                <c:pt idx="2830">
                  <c:v>45410.916666666664</c:v>
                </c:pt>
                <c:pt idx="2831">
                  <c:v>45410.958333333336</c:v>
                </c:pt>
                <c:pt idx="2832">
                  <c:v>45411</c:v>
                </c:pt>
                <c:pt idx="2833">
                  <c:v>45411.041666666664</c:v>
                </c:pt>
                <c:pt idx="2834">
                  <c:v>45411.083333333336</c:v>
                </c:pt>
                <c:pt idx="2835">
                  <c:v>45411.125</c:v>
                </c:pt>
                <c:pt idx="2836">
                  <c:v>45411.166666666664</c:v>
                </c:pt>
                <c:pt idx="2837">
                  <c:v>45411.208333333336</c:v>
                </c:pt>
                <c:pt idx="2838">
                  <c:v>45411.25</c:v>
                </c:pt>
                <c:pt idx="2839">
                  <c:v>45411.291666666664</c:v>
                </c:pt>
                <c:pt idx="2840">
                  <c:v>45411.333333333336</c:v>
                </c:pt>
                <c:pt idx="2841">
                  <c:v>45411.375</c:v>
                </c:pt>
                <c:pt idx="2842">
                  <c:v>45411.416666666664</c:v>
                </c:pt>
                <c:pt idx="2843">
                  <c:v>45411.458333333336</c:v>
                </c:pt>
                <c:pt idx="2844">
                  <c:v>45411.5</c:v>
                </c:pt>
                <c:pt idx="2845">
                  <c:v>45411.541666666664</c:v>
                </c:pt>
                <c:pt idx="2846">
                  <c:v>45411.583333333336</c:v>
                </c:pt>
                <c:pt idx="2847">
                  <c:v>45411.625</c:v>
                </c:pt>
                <c:pt idx="2848">
                  <c:v>45411.666666666664</c:v>
                </c:pt>
                <c:pt idx="2849">
                  <c:v>45411.708333333336</c:v>
                </c:pt>
                <c:pt idx="2850">
                  <c:v>45411.75</c:v>
                </c:pt>
                <c:pt idx="2851">
                  <c:v>45411.791666666664</c:v>
                </c:pt>
                <c:pt idx="2852">
                  <c:v>45411.833333333336</c:v>
                </c:pt>
                <c:pt idx="2853">
                  <c:v>45411.875</c:v>
                </c:pt>
                <c:pt idx="2854">
                  <c:v>45411.916666666664</c:v>
                </c:pt>
                <c:pt idx="2855">
                  <c:v>45411.958333333336</c:v>
                </c:pt>
                <c:pt idx="2856">
                  <c:v>45412</c:v>
                </c:pt>
                <c:pt idx="2857">
                  <c:v>45412.041666666664</c:v>
                </c:pt>
                <c:pt idx="2858">
                  <c:v>45412.083333333336</c:v>
                </c:pt>
                <c:pt idx="2859">
                  <c:v>45412.125</c:v>
                </c:pt>
                <c:pt idx="2860">
                  <c:v>45412.166666666664</c:v>
                </c:pt>
                <c:pt idx="2861">
                  <c:v>45412.208333333336</c:v>
                </c:pt>
                <c:pt idx="2862">
                  <c:v>45412.25</c:v>
                </c:pt>
                <c:pt idx="2863">
                  <c:v>45412.291666666664</c:v>
                </c:pt>
                <c:pt idx="2864">
                  <c:v>45412.333333333336</c:v>
                </c:pt>
                <c:pt idx="2865">
                  <c:v>45412.375</c:v>
                </c:pt>
                <c:pt idx="2866">
                  <c:v>45412.416666666664</c:v>
                </c:pt>
                <c:pt idx="2867">
                  <c:v>45412.458333333336</c:v>
                </c:pt>
                <c:pt idx="2868">
                  <c:v>45412.5</c:v>
                </c:pt>
                <c:pt idx="2869">
                  <c:v>45412.541666666664</c:v>
                </c:pt>
                <c:pt idx="2870">
                  <c:v>45412.583333333336</c:v>
                </c:pt>
                <c:pt idx="2871">
                  <c:v>45412.625</c:v>
                </c:pt>
                <c:pt idx="2872">
                  <c:v>45412.666666666664</c:v>
                </c:pt>
                <c:pt idx="2873">
                  <c:v>45412.708333333336</c:v>
                </c:pt>
                <c:pt idx="2874">
                  <c:v>45412.75</c:v>
                </c:pt>
                <c:pt idx="2875">
                  <c:v>45412.791666666664</c:v>
                </c:pt>
                <c:pt idx="2876">
                  <c:v>45412.833333333336</c:v>
                </c:pt>
                <c:pt idx="2877">
                  <c:v>45412.875</c:v>
                </c:pt>
                <c:pt idx="2878">
                  <c:v>45412.916666666664</c:v>
                </c:pt>
                <c:pt idx="2879">
                  <c:v>45412.958333333336</c:v>
                </c:pt>
                <c:pt idx="2880">
                  <c:v>45413</c:v>
                </c:pt>
                <c:pt idx="2881">
                  <c:v>45413.041666666664</c:v>
                </c:pt>
                <c:pt idx="2882">
                  <c:v>45413.083333333336</c:v>
                </c:pt>
                <c:pt idx="2883">
                  <c:v>45413.125</c:v>
                </c:pt>
                <c:pt idx="2884">
                  <c:v>45413.166666666664</c:v>
                </c:pt>
                <c:pt idx="2885">
                  <c:v>45413.208333333336</c:v>
                </c:pt>
                <c:pt idx="2886">
                  <c:v>45413.25</c:v>
                </c:pt>
                <c:pt idx="2887">
                  <c:v>45413.291666666664</c:v>
                </c:pt>
                <c:pt idx="2888">
                  <c:v>45413.333333333336</c:v>
                </c:pt>
                <c:pt idx="2889">
                  <c:v>45413.375</c:v>
                </c:pt>
                <c:pt idx="2890">
                  <c:v>45413.416666666664</c:v>
                </c:pt>
                <c:pt idx="2891">
                  <c:v>45413.458333333336</c:v>
                </c:pt>
                <c:pt idx="2892">
                  <c:v>45413.5</c:v>
                </c:pt>
                <c:pt idx="2893">
                  <c:v>45413.541666666664</c:v>
                </c:pt>
                <c:pt idx="2894">
                  <c:v>45413.583333333336</c:v>
                </c:pt>
                <c:pt idx="2895">
                  <c:v>45413.625</c:v>
                </c:pt>
                <c:pt idx="2896">
                  <c:v>45413.666666666664</c:v>
                </c:pt>
                <c:pt idx="2897">
                  <c:v>45413.708333333336</c:v>
                </c:pt>
                <c:pt idx="2898">
                  <c:v>45413.75</c:v>
                </c:pt>
                <c:pt idx="2899">
                  <c:v>45413.791666666664</c:v>
                </c:pt>
                <c:pt idx="2900">
                  <c:v>45413.833333333336</c:v>
                </c:pt>
                <c:pt idx="2901">
                  <c:v>45413.875</c:v>
                </c:pt>
                <c:pt idx="2902">
                  <c:v>45413.916666666664</c:v>
                </c:pt>
                <c:pt idx="2903">
                  <c:v>45413.958333333336</c:v>
                </c:pt>
                <c:pt idx="2904">
                  <c:v>45414</c:v>
                </c:pt>
                <c:pt idx="2905">
                  <c:v>45414.041666666664</c:v>
                </c:pt>
                <c:pt idx="2906">
                  <c:v>45414.083333333336</c:v>
                </c:pt>
                <c:pt idx="2907">
                  <c:v>45414.125</c:v>
                </c:pt>
                <c:pt idx="2908">
                  <c:v>45414.166666666664</c:v>
                </c:pt>
                <c:pt idx="2909">
                  <c:v>45414.208333333336</c:v>
                </c:pt>
                <c:pt idx="2910">
                  <c:v>45414.25</c:v>
                </c:pt>
                <c:pt idx="2911">
                  <c:v>45414.291666666664</c:v>
                </c:pt>
                <c:pt idx="2912">
                  <c:v>45414.333333333336</c:v>
                </c:pt>
                <c:pt idx="2913">
                  <c:v>45414.375</c:v>
                </c:pt>
                <c:pt idx="2914">
                  <c:v>45414.416666666664</c:v>
                </c:pt>
                <c:pt idx="2915">
                  <c:v>45414.458333333336</c:v>
                </c:pt>
                <c:pt idx="2916">
                  <c:v>45414.5</c:v>
                </c:pt>
                <c:pt idx="2917">
                  <c:v>45414.541666666664</c:v>
                </c:pt>
                <c:pt idx="2918">
                  <c:v>45414.583333333336</c:v>
                </c:pt>
                <c:pt idx="2919">
                  <c:v>45414.625</c:v>
                </c:pt>
                <c:pt idx="2920">
                  <c:v>45414.666666666664</c:v>
                </c:pt>
                <c:pt idx="2921">
                  <c:v>45414.708333333336</c:v>
                </c:pt>
                <c:pt idx="2922">
                  <c:v>45414.75</c:v>
                </c:pt>
                <c:pt idx="2923">
                  <c:v>45414.791666666664</c:v>
                </c:pt>
                <c:pt idx="2924">
                  <c:v>45414.833333333336</c:v>
                </c:pt>
                <c:pt idx="2925">
                  <c:v>45414.875</c:v>
                </c:pt>
                <c:pt idx="2926">
                  <c:v>45414.916666666664</c:v>
                </c:pt>
                <c:pt idx="2927">
                  <c:v>45414.958333333336</c:v>
                </c:pt>
                <c:pt idx="2928">
                  <c:v>45415</c:v>
                </c:pt>
                <c:pt idx="2929">
                  <c:v>45415.041666666664</c:v>
                </c:pt>
                <c:pt idx="2930">
                  <c:v>45415.083333333336</c:v>
                </c:pt>
                <c:pt idx="2931">
                  <c:v>45415.125</c:v>
                </c:pt>
                <c:pt idx="2932">
                  <c:v>45415.166666666664</c:v>
                </c:pt>
                <c:pt idx="2933">
                  <c:v>45415.208333333336</c:v>
                </c:pt>
                <c:pt idx="2934">
                  <c:v>45415.25</c:v>
                </c:pt>
                <c:pt idx="2935">
                  <c:v>45415.291666666664</c:v>
                </c:pt>
                <c:pt idx="2936">
                  <c:v>45415.333333333336</c:v>
                </c:pt>
                <c:pt idx="2937">
                  <c:v>45415.375</c:v>
                </c:pt>
                <c:pt idx="2938">
                  <c:v>45415.416666666664</c:v>
                </c:pt>
                <c:pt idx="2939">
                  <c:v>45415.458333333336</c:v>
                </c:pt>
                <c:pt idx="2940">
                  <c:v>45415.5</c:v>
                </c:pt>
                <c:pt idx="2941">
                  <c:v>45415.541666666664</c:v>
                </c:pt>
                <c:pt idx="2942">
                  <c:v>45415.583333333336</c:v>
                </c:pt>
                <c:pt idx="2943">
                  <c:v>45415.625</c:v>
                </c:pt>
                <c:pt idx="2944">
                  <c:v>45415.666666666664</c:v>
                </c:pt>
                <c:pt idx="2945">
                  <c:v>45415.708333333336</c:v>
                </c:pt>
                <c:pt idx="2946">
                  <c:v>45415.75</c:v>
                </c:pt>
                <c:pt idx="2947">
                  <c:v>45415.791666666664</c:v>
                </c:pt>
                <c:pt idx="2948">
                  <c:v>45415.833333333336</c:v>
                </c:pt>
                <c:pt idx="2949">
                  <c:v>45415.875</c:v>
                </c:pt>
                <c:pt idx="2950">
                  <c:v>45415.916666666664</c:v>
                </c:pt>
                <c:pt idx="2951">
                  <c:v>45415.958333333336</c:v>
                </c:pt>
                <c:pt idx="2952">
                  <c:v>45416</c:v>
                </c:pt>
                <c:pt idx="2953">
                  <c:v>45416.041666666664</c:v>
                </c:pt>
                <c:pt idx="2954">
                  <c:v>45416.083333333336</c:v>
                </c:pt>
                <c:pt idx="2955">
                  <c:v>45416.125</c:v>
                </c:pt>
                <c:pt idx="2956">
                  <c:v>45416.166666666664</c:v>
                </c:pt>
                <c:pt idx="2957">
                  <c:v>45416.208333333336</c:v>
                </c:pt>
                <c:pt idx="2958">
                  <c:v>45416.25</c:v>
                </c:pt>
                <c:pt idx="2959">
                  <c:v>45416.291666666664</c:v>
                </c:pt>
                <c:pt idx="2960">
                  <c:v>45416.333333333336</c:v>
                </c:pt>
                <c:pt idx="2961">
                  <c:v>45416.375</c:v>
                </c:pt>
                <c:pt idx="2962">
                  <c:v>45416.416666666664</c:v>
                </c:pt>
                <c:pt idx="2963">
                  <c:v>45416.458333333336</c:v>
                </c:pt>
                <c:pt idx="2964">
                  <c:v>45416.5</c:v>
                </c:pt>
                <c:pt idx="2965">
                  <c:v>45416.541666666664</c:v>
                </c:pt>
                <c:pt idx="2966">
                  <c:v>45416.583333333336</c:v>
                </c:pt>
                <c:pt idx="2967">
                  <c:v>45416.625</c:v>
                </c:pt>
                <c:pt idx="2968">
                  <c:v>45416.666666666664</c:v>
                </c:pt>
                <c:pt idx="2969">
                  <c:v>45416.708333333336</c:v>
                </c:pt>
                <c:pt idx="2970">
                  <c:v>45416.75</c:v>
                </c:pt>
                <c:pt idx="2971">
                  <c:v>45416.791666666664</c:v>
                </c:pt>
                <c:pt idx="2972">
                  <c:v>45416.833333333336</c:v>
                </c:pt>
                <c:pt idx="2973">
                  <c:v>45416.875</c:v>
                </c:pt>
                <c:pt idx="2974">
                  <c:v>45416.916666666664</c:v>
                </c:pt>
                <c:pt idx="2975">
                  <c:v>45416.958333333336</c:v>
                </c:pt>
                <c:pt idx="2976">
                  <c:v>45417</c:v>
                </c:pt>
                <c:pt idx="2977">
                  <c:v>45417.041666666664</c:v>
                </c:pt>
                <c:pt idx="2978">
                  <c:v>45417.083333333336</c:v>
                </c:pt>
                <c:pt idx="2979">
                  <c:v>45417.125</c:v>
                </c:pt>
                <c:pt idx="2980">
                  <c:v>45417.166666666664</c:v>
                </c:pt>
                <c:pt idx="2981">
                  <c:v>45417.208333333336</c:v>
                </c:pt>
                <c:pt idx="2982">
                  <c:v>45417.25</c:v>
                </c:pt>
                <c:pt idx="2983">
                  <c:v>45417.291666666664</c:v>
                </c:pt>
                <c:pt idx="2984">
                  <c:v>45417.333333333336</c:v>
                </c:pt>
                <c:pt idx="2985">
                  <c:v>45417.375</c:v>
                </c:pt>
                <c:pt idx="2986">
                  <c:v>45417.416666666664</c:v>
                </c:pt>
                <c:pt idx="2987">
                  <c:v>45417.458333333336</c:v>
                </c:pt>
                <c:pt idx="2988">
                  <c:v>45417.5</c:v>
                </c:pt>
                <c:pt idx="2989">
                  <c:v>45417.541666666664</c:v>
                </c:pt>
                <c:pt idx="2990">
                  <c:v>45417.583333333336</c:v>
                </c:pt>
                <c:pt idx="2991">
                  <c:v>45417.625</c:v>
                </c:pt>
                <c:pt idx="2992">
                  <c:v>45417.666666666664</c:v>
                </c:pt>
                <c:pt idx="2993">
                  <c:v>45417.708333333336</c:v>
                </c:pt>
                <c:pt idx="2994">
                  <c:v>45417.75</c:v>
                </c:pt>
                <c:pt idx="2995">
                  <c:v>45417.791666666664</c:v>
                </c:pt>
                <c:pt idx="2996">
                  <c:v>45417.833333333336</c:v>
                </c:pt>
                <c:pt idx="2997">
                  <c:v>45417.875</c:v>
                </c:pt>
                <c:pt idx="2998">
                  <c:v>45417.916666666664</c:v>
                </c:pt>
                <c:pt idx="2999">
                  <c:v>45417.958333333336</c:v>
                </c:pt>
                <c:pt idx="3000">
                  <c:v>45418</c:v>
                </c:pt>
                <c:pt idx="3001">
                  <c:v>45418.041666666664</c:v>
                </c:pt>
                <c:pt idx="3002">
                  <c:v>45418.083333333336</c:v>
                </c:pt>
                <c:pt idx="3003">
                  <c:v>45418.125</c:v>
                </c:pt>
                <c:pt idx="3004">
                  <c:v>45418.166666666664</c:v>
                </c:pt>
                <c:pt idx="3005">
                  <c:v>45418.208333333336</c:v>
                </c:pt>
                <c:pt idx="3006">
                  <c:v>45418.25</c:v>
                </c:pt>
                <c:pt idx="3007">
                  <c:v>45418.291666666664</c:v>
                </c:pt>
                <c:pt idx="3008">
                  <c:v>45418.333333333336</c:v>
                </c:pt>
                <c:pt idx="3009">
                  <c:v>45418.375</c:v>
                </c:pt>
                <c:pt idx="3010">
                  <c:v>45418.416666666664</c:v>
                </c:pt>
                <c:pt idx="3011">
                  <c:v>45418.458333333336</c:v>
                </c:pt>
                <c:pt idx="3012">
                  <c:v>45418.5</c:v>
                </c:pt>
                <c:pt idx="3013">
                  <c:v>45418.541666666664</c:v>
                </c:pt>
                <c:pt idx="3014">
                  <c:v>45418.583333333336</c:v>
                </c:pt>
                <c:pt idx="3015">
                  <c:v>45418.625</c:v>
                </c:pt>
                <c:pt idx="3016">
                  <c:v>45418.666666666664</c:v>
                </c:pt>
                <c:pt idx="3017">
                  <c:v>45418.708333333336</c:v>
                </c:pt>
                <c:pt idx="3018">
                  <c:v>45418.75</c:v>
                </c:pt>
                <c:pt idx="3019">
                  <c:v>45418.791666666664</c:v>
                </c:pt>
                <c:pt idx="3020">
                  <c:v>45418.833333333336</c:v>
                </c:pt>
                <c:pt idx="3021">
                  <c:v>45418.875</c:v>
                </c:pt>
                <c:pt idx="3022">
                  <c:v>45418.916666666664</c:v>
                </c:pt>
                <c:pt idx="3023">
                  <c:v>45418.958333333336</c:v>
                </c:pt>
                <c:pt idx="3024">
                  <c:v>45419</c:v>
                </c:pt>
                <c:pt idx="3025">
                  <c:v>45419.041666666664</c:v>
                </c:pt>
                <c:pt idx="3026">
                  <c:v>45419.083333333336</c:v>
                </c:pt>
                <c:pt idx="3027">
                  <c:v>45419.125</c:v>
                </c:pt>
                <c:pt idx="3028">
                  <c:v>45419.166666666664</c:v>
                </c:pt>
                <c:pt idx="3029">
                  <c:v>45419.208333333336</c:v>
                </c:pt>
                <c:pt idx="3030">
                  <c:v>45419.25</c:v>
                </c:pt>
                <c:pt idx="3031">
                  <c:v>45419.291666666664</c:v>
                </c:pt>
                <c:pt idx="3032">
                  <c:v>45419.333333333336</c:v>
                </c:pt>
                <c:pt idx="3033">
                  <c:v>45419.375</c:v>
                </c:pt>
                <c:pt idx="3034">
                  <c:v>45419.416666666664</c:v>
                </c:pt>
                <c:pt idx="3035">
                  <c:v>45419.458333333336</c:v>
                </c:pt>
                <c:pt idx="3036">
                  <c:v>45419.5</c:v>
                </c:pt>
                <c:pt idx="3037">
                  <c:v>45419.541666666664</c:v>
                </c:pt>
                <c:pt idx="3038">
                  <c:v>45419.583333333336</c:v>
                </c:pt>
                <c:pt idx="3039">
                  <c:v>45419.625</c:v>
                </c:pt>
                <c:pt idx="3040">
                  <c:v>45419.666666666664</c:v>
                </c:pt>
                <c:pt idx="3041">
                  <c:v>45419.708333333336</c:v>
                </c:pt>
                <c:pt idx="3042">
                  <c:v>45419.75</c:v>
                </c:pt>
                <c:pt idx="3043">
                  <c:v>45419.791666666664</c:v>
                </c:pt>
                <c:pt idx="3044">
                  <c:v>45419.833333333336</c:v>
                </c:pt>
                <c:pt idx="3045">
                  <c:v>45419.875</c:v>
                </c:pt>
                <c:pt idx="3046">
                  <c:v>45419.916666666664</c:v>
                </c:pt>
                <c:pt idx="3047">
                  <c:v>45419.958333333336</c:v>
                </c:pt>
                <c:pt idx="3048">
                  <c:v>45420</c:v>
                </c:pt>
                <c:pt idx="3049">
                  <c:v>45420.041666666664</c:v>
                </c:pt>
                <c:pt idx="3050">
                  <c:v>45420.083333333336</c:v>
                </c:pt>
                <c:pt idx="3051">
                  <c:v>45420.125</c:v>
                </c:pt>
                <c:pt idx="3052">
                  <c:v>45420.166666666664</c:v>
                </c:pt>
                <c:pt idx="3053">
                  <c:v>45420.208333333336</c:v>
                </c:pt>
                <c:pt idx="3054">
                  <c:v>45420.25</c:v>
                </c:pt>
                <c:pt idx="3055">
                  <c:v>45420.291666666664</c:v>
                </c:pt>
                <c:pt idx="3056">
                  <c:v>45420.333333333336</c:v>
                </c:pt>
                <c:pt idx="3057">
                  <c:v>45420.375</c:v>
                </c:pt>
                <c:pt idx="3058">
                  <c:v>45420.416666666664</c:v>
                </c:pt>
                <c:pt idx="3059">
                  <c:v>45420.458333333336</c:v>
                </c:pt>
                <c:pt idx="3060">
                  <c:v>45420.5</c:v>
                </c:pt>
                <c:pt idx="3061">
                  <c:v>45420.541666666664</c:v>
                </c:pt>
                <c:pt idx="3062">
                  <c:v>45420.583333333336</c:v>
                </c:pt>
                <c:pt idx="3063">
                  <c:v>45420.625</c:v>
                </c:pt>
                <c:pt idx="3064">
                  <c:v>45420.666666666664</c:v>
                </c:pt>
                <c:pt idx="3065">
                  <c:v>45420.708333333336</c:v>
                </c:pt>
                <c:pt idx="3066">
                  <c:v>45420.75</c:v>
                </c:pt>
                <c:pt idx="3067">
                  <c:v>45420.791666666664</c:v>
                </c:pt>
                <c:pt idx="3068">
                  <c:v>45420.833333333336</c:v>
                </c:pt>
                <c:pt idx="3069">
                  <c:v>45420.875</c:v>
                </c:pt>
                <c:pt idx="3070">
                  <c:v>45420.916666666664</c:v>
                </c:pt>
                <c:pt idx="3071">
                  <c:v>45420.958333333336</c:v>
                </c:pt>
                <c:pt idx="3072">
                  <c:v>45421</c:v>
                </c:pt>
                <c:pt idx="3073">
                  <c:v>45421.041666666664</c:v>
                </c:pt>
                <c:pt idx="3074">
                  <c:v>45421.083333333336</c:v>
                </c:pt>
                <c:pt idx="3075">
                  <c:v>45421.125</c:v>
                </c:pt>
                <c:pt idx="3076">
                  <c:v>45421.166666666664</c:v>
                </c:pt>
                <c:pt idx="3077">
                  <c:v>45421.208333333336</c:v>
                </c:pt>
                <c:pt idx="3078">
                  <c:v>45421.25</c:v>
                </c:pt>
                <c:pt idx="3079">
                  <c:v>45421.291666666664</c:v>
                </c:pt>
                <c:pt idx="3080">
                  <c:v>45421.333333333336</c:v>
                </c:pt>
                <c:pt idx="3081">
                  <c:v>45421.375</c:v>
                </c:pt>
                <c:pt idx="3082">
                  <c:v>45421.416666666664</c:v>
                </c:pt>
                <c:pt idx="3083">
                  <c:v>45421.458333333336</c:v>
                </c:pt>
                <c:pt idx="3084">
                  <c:v>45421.5</c:v>
                </c:pt>
                <c:pt idx="3085">
                  <c:v>45421.541666666664</c:v>
                </c:pt>
                <c:pt idx="3086">
                  <c:v>45421.583333333336</c:v>
                </c:pt>
                <c:pt idx="3087">
                  <c:v>45421.625</c:v>
                </c:pt>
                <c:pt idx="3088">
                  <c:v>45421.666666666664</c:v>
                </c:pt>
                <c:pt idx="3089">
                  <c:v>45421.708333333336</c:v>
                </c:pt>
                <c:pt idx="3090">
                  <c:v>45421.75</c:v>
                </c:pt>
                <c:pt idx="3091">
                  <c:v>45421.791666666664</c:v>
                </c:pt>
                <c:pt idx="3092">
                  <c:v>45421.833333333336</c:v>
                </c:pt>
                <c:pt idx="3093">
                  <c:v>45421.875</c:v>
                </c:pt>
                <c:pt idx="3094">
                  <c:v>45421.916666666664</c:v>
                </c:pt>
                <c:pt idx="3095">
                  <c:v>45421.958333333336</c:v>
                </c:pt>
                <c:pt idx="3096">
                  <c:v>45422</c:v>
                </c:pt>
                <c:pt idx="3097">
                  <c:v>45422.041666666664</c:v>
                </c:pt>
                <c:pt idx="3098">
                  <c:v>45422.083333333336</c:v>
                </c:pt>
                <c:pt idx="3099">
                  <c:v>45422.125</c:v>
                </c:pt>
                <c:pt idx="3100">
                  <c:v>45422.166666666664</c:v>
                </c:pt>
                <c:pt idx="3101">
                  <c:v>45422.208333333336</c:v>
                </c:pt>
                <c:pt idx="3102">
                  <c:v>45422.25</c:v>
                </c:pt>
                <c:pt idx="3103">
                  <c:v>45422.291666666664</c:v>
                </c:pt>
                <c:pt idx="3104">
                  <c:v>45422.333333333336</c:v>
                </c:pt>
                <c:pt idx="3105">
                  <c:v>45422.375</c:v>
                </c:pt>
                <c:pt idx="3106">
                  <c:v>45422.416666666664</c:v>
                </c:pt>
                <c:pt idx="3107">
                  <c:v>45422.458333333336</c:v>
                </c:pt>
                <c:pt idx="3108">
                  <c:v>45422.5</c:v>
                </c:pt>
                <c:pt idx="3109">
                  <c:v>45422.541666666664</c:v>
                </c:pt>
                <c:pt idx="3110">
                  <c:v>45422.583333333336</c:v>
                </c:pt>
                <c:pt idx="3111">
                  <c:v>45422.625</c:v>
                </c:pt>
                <c:pt idx="3112">
                  <c:v>45422.666666666664</c:v>
                </c:pt>
                <c:pt idx="3113">
                  <c:v>45422.708333333336</c:v>
                </c:pt>
                <c:pt idx="3114">
                  <c:v>45422.75</c:v>
                </c:pt>
                <c:pt idx="3115">
                  <c:v>45422.791666666664</c:v>
                </c:pt>
                <c:pt idx="3116">
                  <c:v>45422.833333333336</c:v>
                </c:pt>
                <c:pt idx="3117">
                  <c:v>45422.875</c:v>
                </c:pt>
                <c:pt idx="3118">
                  <c:v>45422.916666666664</c:v>
                </c:pt>
                <c:pt idx="3119">
                  <c:v>45422.958333333336</c:v>
                </c:pt>
                <c:pt idx="3120">
                  <c:v>45423</c:v>
                </c:pt>
                <c:pt idx="3121">
                  <c:v>45423.041666666664</c:v>
                </c:pt>
                <c:pt idx="3122">
                  <c:v>45423.083333333336</c:v>
                </c:pt>
                <c:pt idx="3123">
                  <c:v>45423.125</c:v>
                </c:pt>
                <c:pt idx="3124">
                  <c:v>45423.166666666664</c:v>
                </c:pt>
                <c:pt idx="3125">
                  <c:v>45423.208333333336</c:v>
                </c:pt>
                <c:pt idx="3126">
                  <c:v>45423.25</c:v>
                </c:pt>
                <c:pt idx="3127">
                  <c:v>45423.291666666664</c:v>
                </c:pt>
                <c:pt idx="3128">
                  <c:v>45423.333333333336</c:v>
                </c:pt>
                <c:pt idx="3129">
                  <c:v>45423.375</c:v>
                </c:pt>
                <c:pt idx="3130">
                  <c:v>45423.416666666664</c:v>
                </c:pt>
                <c:pt idx="3131">
                  <c:v>45423.458333333336</c:v>
                </c:pt>
                <c:pt idx="3132">
                  <c:v>45423.5</c:v>
                </c:pt>
                <c:pt idx="3133">
                  <c:v>45423.541666666664</c:v>
                </c:pt>
                <c:pt idx="3134">
                  <c:v>45423.583333333336</c:v>
                </c:pt>
                <c:pt idx="3135">
                  <c:v>45423.625</c:v>
                </c:pt>
                <c:pt idx="3136">
                  <c:v>45423.666666666664</c:v>
                </c:pt>
                <c:pt idx="3137">
                  <c:v>45423.708333333336</c:v>
                </c:pt>
                <c:pt idx="3138">
                  <c:v>45423.75</c:v>
                </c:pt>
                <c:pt idx="3139">
                  <c:v>45423.791666666664</c:v>
                </c:pt>
                <c:pt idx="3140">
                  <c:v>45423.833333333336</c:v>
                </c:pt>
                <c:pt idx="3141">
                  <c:v>45423.875</c:v>
                </c:pt>
                <c:pt idx="3142">
                  <c:v>45423.916666666664</c:v>
                </c:pt>
                <c:pt idx="3143">
                  <c:v>45423.958333333336</c:v>
                </c:pt>
                <c:pt idx="3144">
                  <c:v>45424</c:v>
                </c:pt>
                <c:pt idx="3145">
                  <c:v>45424.041666666664</c:v>
                </c:pt>
                <c:pt idx="3146">
                  <c:v>45424.083333333336</c:v>
                </c:pt>
                <c:pt idx="3147">
                  <c:v>45424.125</c:v>
                </c:pt>
                <c:pt idx="3148">
                  <c:v>45424.166666666664</c:v>
                </c:pt>
                <c:pt idx="3149">
                  <c:v>45424.208333333336</c:v>
                </c:pt>
                <c:pt idx="3150">
                  <c:v>45424.25</c:v>
                </c:pt>
                <c:pt idx="3151">
                  <c:v>45424.291666666664</c:v>
                </c:pt>
                <c:pt idx="3152">
                  <c:v>45424.333333333336</c:v>
                </c:pt>
                <c:pt idx="3153">
                  <c:v>45424.375</c:v>
                </c:pt>
                <c:pt idx="3154">
                  <c:v>45424.416666666664</c:v>
                </c:pt>
                <c:pt idx="3155">
                  <c:v>45424.458333333336</c:v>
                </c:pt>
                <c:pt idx="3156">
                  <c:v>45424.5</c:v>
                </c:pt>
                <c:pt idx="3157">
                  <c:v>45424.541666666664</c:v>
                </c:pt>
                <c:pt idx="3158">
                  <c:v>45424.583333333336</c:v>
                </c:pt>
                <c:pt idx="3159">
                  <c:v>45424.625</c:v>
                </c:pt>
                <c:pt idx="3160">
                  <c:v>45424.666666666664</c:v>
                </c:pt>
                <c:pt idx="3161">
                  <c:v>45424.708333333336</c:v>
                </c:pt>
                <c:pt idx="3162">
                  <c:v>45424.75</c:v>
                </c:pt>
                <c:pt idx="3163">
                  <c:v>45424.791666666664</c:v>
                </c:pt>
                <c:pt idx="3164">
                  <c:v>45424.833333333336</c:v>
                </c:pt>
                <c:pt idx="3165">
                  <c:v>45424.875</c:v>
                </c:pt>
                <c:pt idx="3166">
                  <c:v>45424.916666666664</c:v>
                </c:pt>
                <c:pt idx="3167">
                  <c:v>45424.958333333336</c:v>
                </c:pt>
                <c:pt idx="3168">
                  <c:v>45425</c:v>
                </c:pt>
                <c:pt idx="3169">
                  <c:v>45425.041666666664</c:v>
                </c:pt>
                <c:pt idx="3170">
                  <c:v>45425.083333333336</c:v>
                </c:pt>
                <c:pt idx="3171">
                  <c:v>45425.125</c:v>
                </c:pt>
                <c:pt idx="3172">
                  <c:v>45425.166666666664</c:v>
                </c:pt>
                <c:pt idx="3173">
                  <c:v>45425.208333333336</c:v>
                </c:pt>
                <c:pt idx="3174">
                  <c:v>45425.25</c:v>
                </c:pt>
                <c:pt idx="3175">
                  <c:v>45425.291666666664</c:v>
                </c:pt>
                <c:pt idx="3176">
                  <c:v>45425.333333333336</c:v>
                </c:pt>
                <c:pt idx="3177">
                  <c:v>45425.375</c:v>
                </c:pt>
                <c:pt idx="3178">
                  <c:v>45425.416666666664</c:v>
                </c:pt>
                <c:pt idx="3179">
                  <c:v>45425.458333333336</c:v>
                </c:pt>
                <c:pt idx="3180">
                  <c:v>45425.5</c:v>
                </c:pt>
                <c:pt idx="3181">
                  <c:v>45425.541666666664</c:v>
                </c:pt>
                <c:pt idx="3182">
                  <c:v>45425.583333333336</c:v>
                </c:pt>
                <c:pt idx="3183">
                  <c:v>45425.625</c:v>
                </c:pt>
                <c:pt idx="3184">
                  <c:v>45425.666666666664</c:v>
                </c:pt>
                <c:pt idx="3185">
                  <c:v>45425.708333333336</c:v>
                </c:pt>
                <c:pt idx="3186">
                  <c:v>45425.75</c:v>
                </c:pt>
                <c:pt idx="3187">
                  <c:v>45425.791666666664</c:v>
                </c:pt>
                <c:pt idx="3188">
                  <c:v>45425.833333333336</c:v>
                </c:pt>
                <c:pt idx="3189">
                  <c:v>45425.875</c:v>
                </c:pt>
                <c:pt idx="3190">
                  <c:v>45425.916666666664</c:v>
                </c:pt>
                <c:pt idx="3191">
                  <c:v>45425.958333333336</c:v>
                </c:pt>
                <c:pt idx="3192">
                  <c:v>45426</c:v>
                </c:pt>
                <c:pt idx="3193">
                  <c:v>45426.041666666664</c:v>
                </c:pt>
                <c:pt idx="3194">
                  <c:v>45426.083333333336</c:v>
                </c:pt>
                <c:pt idx="3195">
                  <c:v>45426.125</c:v>
                </c:pt>
                <c:pt idx="3196">
                  <c:v>45426.166666666664</c:v>
                </c:pt>
                <c:pt idx="3197">
                  <c:v>45426.208333333336</c:v>
                </c:pt>
                <c:pt idx="3198">
                  <c:v>45426.25</c:v>
                </c:pt>
                <c:pt idx="3199">
                  <c:v>45426.291666666664</c:v>
                </c:pt>
                <c:pt idx="3200">
                  <c:v>45426.333333333336</c:v>
                </c:pt>
                <c:pt idx="3201">
                  <c:v>45426.375</c:v>
                </c:pt>
                <c:pt idx="3202">
                  <c:v>45426.416666666664</c:v>
                </c:pt>
                <c:pt idx="3203">
                  <c:v>45426.458333333336</c:v>
                </c:pt>
                <c:pt idx="3204">
                  <c:v>45426.5</c:v>
                </c:pt>
                <c:pt idx="3205">
                  <c:v>45426.541666666664</c:v>
                </c:pt>
                <c:pt idx="3206">
                  <c:v>45426.583333333336</c:v>
                </c:pt>
                <c:pt idx="3207">
                  <c:v>45426.625</c:v>
                </c:pt>
                <c:pt idx="3208">
                  <c:v>45426.666666666664</c:v>
                </c:pt>
                <c:pt idx="3209">
                  <c:v>45426.708333333336</c:v>
                </c:pt>
                <c:pt idx="3210">
                  <c:v>45426.75</c:v>
                </c:pt>
                <c:pt idx="3211">
                  <c:v>45426.791666666664</c:v>
                </c:pt>
                <c:pt idx="3212">
                  <c:v>45426.833333333336</c:v>
                </c:pt>
                <c:pt idx="3213">
                  <c:v>45426.875</c:v>
                </c:pt>
                <c:pt idx="3214">
                  <c:v>45426.916666666664</c:v>
                </c:pt>
                <c:pt idx="3215">
                  <c:v>45426.958333333336</c:v>
                </c:pt>
                <c:pt idx="3216">
                  <c:v>45427</c:v>
                </c:pt>
                <c:pt idx="3217">
                  <c:v>45427.041666666664</c:v>
                </c:pt>
                <c:pt idx="3218">
                  <c:v>45427.083333333336</c:v>
                </c:pt>
                <c:pt idx="3219">
                  <c:v>45427.125</c:v>
                </c:pt>
                <c:pt idx="3220">
                  <c:v>45427.166666666664</c:v>
                </c:pt>
                <c:pt idx="3221">
                  <c:v>45427.208333333336</c:v>
                </c:pt>
                <c:pt idx="3222">
                  <c:v>45427.25</c:v>
                </c:pt>
                <c:pt idx="3223">
                  <c:v>45427.291666666664</c:v>
                </c:pt>
                <c:pt idx="3224">
                  <c:v>45427.333333333336</c:v>
                </c:pt>
                <c:pt idx="3225">
                  <c:v>45427.375</c:v>
                </c:pt>
                <c:pt idx="3226">
                  <c:v>45427.416666666664</c:v>
                </c:pt>
                <c:pt idx="3227">
                  <c:v>45427.458333333336</c:v>
                </c:pt>
                <c:pt idx="3228">
                  <c:v>45427.5</c:v>
                </c:pt>
                <c:pt idx="3229">
                  <c:v>45427.541666666664</c:v>
                </c:pt>
                <c:pt idx="3230">
                  <c:v>45427.583333333336</c:v>
                </c:pt>
                <c:pt idx="3231">
                  <c:v>45427.625</c:v>
                </c:pt>
                <c:pt idx="3232">
                  <c:v>45427.666666666664</c:v>
                </c:pt>
                <c:pt idx="3233">
                  <c:v>45427.708333333336</c:v>
                </c:pt>
                <c:pt idx="3234">
                  <c:v>45427.75</c:v>
                </c:pt>
                <c:pt idx="3235">
                  <c:v>45427.791666666664</c:v>
                </c:pt>
                <c:pt idx="3236">
                  <c:v>45427.833333333336</c:v>
                </c:pt>
                <c:pt idx="3237">
                  <c:v>45427.875</c:v>
                </c:pt>
                <c:pt idx="3238">
                  <c:v>45427.916666666664</c:v>
                </c:pt>
                <c:pt idx="3239">
                  <c:v>45427.958333333336</c:v>
                </c:pt>
                <c:pt idx="3240">
                  <c:v>45428</c:v>
                </c:pt>
                <c:pt idx="3241">
                  <c:v>45428.041666666664</c:v>
                </c:pt>
                <c:pt idx="3242">
                  <c:v>45428.083333333336</c:v>
                </c:pt>
                <c:pt idx="3243">
                  <c:v>45428.125</c:v>
                </c:pt>
                <c:pt idx="3244">
                  <c:v>45428.166666666664</c:v>
                </c:pt>
                <c:pt idx="3245">
                  <c:v>45428.208333333336</c:v>
                </c:pt>
                <c:pt idx="3246">
                  <c:v>45428.25</c:v>
                </c:pt>
                <c:pt idx="3247">
                  <c:v>45428.291666666664</c:v>
                </c:pt>
                <c:pt idx="3248">
                  <c:v>45428.333333333336</c:v>
                </c:pt>
                <c:pt idx="3249">
                  <c:v>45428.375</c:v>
                </c:pt>
                <c:pt idx="3250">
                  <c:v>45428.416666666664</c:v>
                </c:pt>
                <c:pt idx="3251">
                  <c:v>45428.458333333336</c:v>
                </c:pt>
                <c:pt idx="3252">
                  <c:v>45428.5</c:v>
                </c:pt>
                <c:pt idx="3253">
                  <c:v>45428.541666666664</c:v>
                </c:pt>
                <c:pt idx="3254">
                  <c:v>45428.583333333336</c:v>
                </c:pt>
                <c:pt idx="3255">
                  <c:v>45428.625</c:v>
                </c:pt>
                <c:pt idx="3256">
                  <c:v>45428.666666666664</c:v>
                </c:pt>
                <c:pt idx="3257">
                  <c:v>45428.708333333336</c:v>
                </c:pt>
                <c:pt idx="3258">
                  <c:v>45428.75</c:v>
                </c:pt>
                <c:pt idx="3259">
                  <c:v>45428.791666666664</c:v>
                </c:pt>
                <c:pt idx="3260">
                  <c:v>45428.833333333336</c:v>
                </c:pt>
                <c:pt idx="3261">
                  <c:v>45428.875</c:v>
                </c:pt>
                <c:pt idx="3262">
                  <c:v>45428.916666666664</c:v>
                </c:pt>
                <c:pt idx="3263">
                  <c:v>45428.958333333336</c:v>
                </c:pt>
                <c:pt idx="3264">
                  <c:v>45429</c:v>
                </c:pt>
                <c:pt idx="3265">
                  <c:v>45429.041666666664</c:v>
                </c:pt>
                <c:pt idx="3266">
                  <c:v>45429.083333333336</c:v>
                </c:pt>
                <c:pt idx="3267">
                  <c:v>45429.125</c:v>
                </c:pt>
                <c:pt idx="3268">
                  <c:v>45429.166666666664</c:v>
                </c:pt>
                <c:pt idx="3269">
                  <c:v>45429.208333333336</c:v>
                </c:pt>
                <c:pt idx="3270">
                  <c:v>45429.25</c:v>
                </c:pt>
                <c:pt idx="3271">
                  <c:v>45429.291666666664</c:v>
                </c:pt>
                <c:pt idx="3272">
                  <c:v>45429.333333333336</c:v>
                </c:pt>
                <c:pt idx="3273">
                  <c:v>45429.375</c:v>
                </c:pt>
                <c:pt idx="3274">
                  <c:v>45429.416666666664</c:v>
                </c:pt>
                <c:pt idx="3275">
                  <c:v>45429.458333333336</c:v>
                </c:pt>
                <c:pt idx="3276">
                  <c:v>45429.5</c:v>
                </c:pt>
                <c:pt idx="3277">
                  <c:v>45429.541666666664</c:v>
                </c:pt>
                <c:pt idx="3278">
                  <c:v>45429.583333333336</c:v>
                </c:pt>
                <c:pt idx="3279">
                  <c:v>45429.625</c:v>
                </c:pt>
                <c:pt idx="3280">
                  <c:v>45429.666666666664</c:v>
                </c:pt>
                <c:pt idx="3281">
                  <c:v>45429.708333333336</c:v>
                </c:pt>
                <c:pt idx="3282">
                  <c:v>45429.75</c:v>
                </c:pt>
                <c:pt idx="3283">
                  <c:v>45429.791666666664</c:v>
                </c:pt>
                <c:pt idx="3284">
                  <c:v>45429.833333333336</c:v>
                </c:pt>
                <c:pt idx="3285">
                  <c:v>45429.875</c:v>
                </c:pt>
                <c:pt idx="3286">
                  <c:v>45429.916666666664</c:v>
                </c:pt>
                <c:pt idx="3287">
                  <c:v>45429.958333333336</c:v>
                </c:pt>
                <c:pt idx="3288">
                  <c:v>45430</c:v>
                </c:pt>
                <c:pt idx="3289">
                  <c:v>45430.041666666664</c:v>
                </c:pt>
                <c:pt idx="3290">
                  <c:v>45430.083333333336</c:v>
                </c:pt>
                <c:pt idx="3291">
                  <c:v>45430.125</c:v>
                </c:pt>
                <c:pt idx="3292">
                  <c:v>45430.166666666664</c:v>
                </c:pt>
                <c:pt idx="3293">
                  <c:v>45430.208333333336</c:v>
                </c:pt>
                <c:pt idx="3294">
                  <c:v>45430.25</c:v>
                </c:pt>
                <c:pt idx="3295">
                  <c:v>45430.291666666664</c:v>
                </c:pt>
                <c:pt idx="3296">
                  <c:v>45430.333333333336</c:v>
                </c:pt>
                <c:pt idx="3297">
                  <c:v>45430.375</c:v>
                </c:pt>
                <c:pt idx="3298">
                  <c:v>45430.416666666664</c:v>
                </c:pt>
                <c:pt idx="3299">
                  <c:v>45430.458333333336</c:v>
                </c:pt>
                <c:pt idx="3300">
                  <c:v>45430.5</c:v>
                </c:pt>
                <c:pt idx="3301">
                  <c:v>45430.541666666664</c:v>
                </c:pt>
                <c:pt idx="3302">
                  <c:v>45430.583333333336</c:v>
                </c:pt>
                <c:pt idx="3303">
                  <c:v>45430.625</c:v>
                </c:pt>
                <c:pt idx="3304">
                  <c:v>45430.666666666664</c:v>
                </c:pt>
                <c:pt idx="3305">
                  <c:v>45430.708333333336</c:v>
                </c:pt>
                <c:pt idx="3306">
                  <c:v>45430.75</c:v>
                </c:pt>
                <c:pt idx="3307">
                  <c:v>45430.791666666664</c:v>
                </c:pt>
                <c:pt idx="3308">
                  <c:v>45430.833333333336</c:v>
                </c:pt>
                <c:pt idx="3309">
                  <c:v>45430.875</c:v>
                </c:pt>
                <c:pt idx="3310">
                  <c:v>45430.916666666664</c:v>
                </c:pt>
                <c:pt idx="3311">
                  <c:v>45430.958333333336</c:v>
                </c:pt>
                <c:pt idx="3312">
                  <c:v>45431</c:v>
                </c:pt>
                <c:pt idx="3313">
                  <c:v>45431.041666666664</c:v>
                </c:pt>
                <c:pt idx="3314">
                  <c:v>45431.083333333336</c:v>
                </c:pt>
                <c:pt idx="3315">
                  <c:v>45431.125</c:v>
                </c:pt>
                <c:pt idx="3316">
                  <c:v>45431.166666666664</c:v>
                </c:pt>
                <c:pt idx="3317">
                  <c:v>45431.208333333336</c:v>
                </c:pt>
                <c:pt idx="3318">
                  <c:v>45431.25</c:v>
                </c:pt>
                <c:pt idx="3319">
                  <c:v>45431.291666666664</c:v>
                </c:pt>
                <c:pt idx="3320">
                  <c:v>45431.333333333336</c:v>
                </c:pt>
                <c:pt idx="3321">
                  <c:v>45431.375</c:v>
                </c:pt>
                <c:pt idx="3322">
                  <c:v>45431.416666666664</c:v>
                </c:pt>
                <c:pt idx="3323">
                  <c:v>45431.458333333336</c:v>
                </c:pt>
                <c:pt idx="3324">
                  <c:v>45431.5</c:v>
                </c:pt>
                <c:pt idx="3325">
                  <c:v>45431.541666666664</c:v>
                </c:pt>
                <c:pt idx="3326">
                  <c:v>45431.583333333336</c:v>
                </c:pt>
                <c:pt idx="3327">
                  <c:v>45431.625</c:v>
                </c:pt>
                <c:pt idx="3328">
                  <c:v>45431.666666666664</c:v>
                </c:pt>
                <c:pt idx="3329">
                  <c:v>45431.708333333336</c:v>
                </c:pt>
                <c:pt idx="3330">
                  <c:v>45431.75</c:v>
                </c:pt>
                <c:pt idx="3331">
                  <c:v>45431.791666666664</c:v>
                </c:pt>
                <c:pt idx="3332">
                  <c:v>45431.833333333336</c:v>
                </c:pt>
                <c:pt idx="3333">
                  <c:v>45431.875</c:v>
                </c:pt>
                <c:pt idx="3334">
                  <c:v>45431.916666666664</c:v>
                </c:pt>
                <c:pt idx="3335">
                  <c:v>45431.958333333336</c:v>
                </c:pt>
                <c:pt idx="3336">
                  <c:v>45432</c:v>
                </c:pt>
                <c:pt idx="3337">
                  <c:v>45432.041666666664</c:v>
                </c:pt>
                <c:pt idx="3338">
                  <c:v>45432.083333333336</c:v>
                </c:pt>
                <c:pt idx="3339">
                  <c:v>45432.125</c:v>
                </c:pt>
                <c:pt idx="3340">
                  <c:v>45432.166666666664</c:v>
                </c:pt>
                <c:pt idx="3341">
                  <c:v>45432.208333333336</c:v>
                </c:pt>
                <c:pt idx="3342">
                  <c:v>45432.25</c:v>
                </c:pt>
                <c:pt idx="3343">
                  <c:v>45432.291666666664</c:v>
                </c:pt>
                <c:pt idx="3344">
                  <c:v>45432.333333333336</c:v>
                </c:pt>
                <c:pt idx="3345">
                  <c:v>45432.375</c:v>
                </c:pt>
                <c:pt idx="3346">
                  <c:v>45432.416666666664</c:v>
                </c:pt>
                <c:pt idx="3347">
                  <c:v>45432.458333333336</c:v>
                </c:pt>
                <c:pt idx="3348">
                  <c:v>45432.5</c:v>
                </c:pt>
                <c:pt idx="3349">
                  <c:v>45432.541666666664</c:v>
                </c:pt>
                <c:pt idx="3350">
                  <c:v>45432.583333333336</c:v>
                </c:pt>
                <c:pt idx="3351">
                  <c:v>45432.625</c:v>
                </c:pt>
                <c:pt idx="3352">
                  <c:v>45432.666666666664</c:v>
                </c:pt>
                <c:pt idx="3353">
                  <c:v>45432.708333333336</c:v>
                </c:pt>
                <c:pt idx="3354">
                  <c:v>45432.75</c:v>
                </c:pt>
                <c:pt idx="3355">
                  <c:v>45432.791666666664</c:v>
                </c:pt>
                <c:pt idx="3356">
                  <c:v>45432.833333333336</c:v>
                </c:pt>
                <c:pt idx="3357">
                  <c:v>45432.875</c:v>
                </c:pt>
                <c:pt idx="3358">
                  <c:v>45432.916666666664</c:v>
                </c:pt>
                <c:pt idx="3359">
                  <c:v>45432.958333333336</c:v>
                </c:pt>
                <c:pt idx="3360">
                  <c:v>45433</c:v>
                </c:pt>
                <c:pt idx="3361">
                  <c:v>45433.041666666664</c:v>
                </c:pt>
                <c:pt idx="3362">
                  <c:v>45433.083333333336</c:v>
                </c:pt>
                <c:pt idx="3363">
                  <c:v>45433.125</c:v>
                </c:pt>
                <c:pt idx="3364">
                  <c:v>45433.166666666664</c:v>
                </c:pt>
                <c:pt idx="3365">
                  <c:v>45433.208333333336</c:v>
                </c:pt>
                <c:pt idx="3366">
                  <c:v>45433.25</c:v>
                </c:pt>
                <c:pt idx="3367">
                  <c:v>45433.291666666664</c:v>
                </c:pt>
                <c:pt idx="3368">
                  <c:v>45433.333333333336</c:v>
                </c:pt>
                <c:pt idx="3369">
                  <c:v>45433.375</c:v>
                </c:pt>
                <c:pt idx="3370">
                  <c:v>45433.416666666664</c:v>
                </c:pt>
                <c:pt idx="3371">
                  <c:v>45433.458333333336</c:v>
                </c:pt>
                <c:pt idx="3372">
                  <c:v>45433.5</c:v>
                </c:pt>
                <c:pt idx="3373">
                  <c:v>45433.541666666664</c:v>
                </c:pt>
                <c:pt idx="3374">
                  <c:v>45433.583333333336</c:v>
                </c:pt>
                <c:pt idx="3375">
                  <c:v>45433.625</c:v>
                </c:pt>
                <c:pt idx="3376">
                  <c:v>45433.666666666664</c:v>
                </c:pt>
                <c:pt idx="3377">
                  <c:v>45433.708333333336</c:v>
                </c:pt>
                <c:pt idx="3378">
                  <c:v>45433.75</c:v>
                </c:pt>
                <c:pt idx="3379">
                  <c:v>45433.791666666664</c:v>
                </c:pt>
                <c:pt idx="3380">
                  <c:v>45433.833333333336</c:v>
                </c:pt>
                <c:pt idx="3381">
                  <c:v>45433.875</c:v>
                </c:pt>
                <c:pt idx="3382">
                  <c:v>45433.916666666664</c:v>
                </c:pt>
                <c:pt idx="3383">
                  <c:v>45433.958333333336</c:v>
                </c:pt>
                <c:pt idx="3384">
                  <c:v>45434</c:v>
                </c:pt>
                <c:pt idx="3385">
                  <c:v>45434.041666666664</c:v>
                </c:pt>
                <c:pt idx="3386">
                  <c:v>45434.083333333336</c:v>
                </c:pt>
                <c:pt idx="3387">
                  <c:v>45434.125</c:v>
                </c:pt>
                <c:pt idx="3388">
                  <c:v>45434.166666666664</c:v>
                </c:pt>
                <c:pt idx="3389">
                  <c:v>45434.208333333336</c:v>
                </c:pt>
                <c:pt idx="3390">
                  <c:v>45434.25</c:v>
                </c:pt>
                <c:pt idx="3391">
                  <c:v>45434.291666666664</c:v>
                </c:pt>
                <c:pt idx="3392">
                  <c:v>45434.333333333336</c:v>
                </c:pt>
                <c:pt idx="3393">
                  <c:v>45434.375</c:v>
                </c:pt>
                <c:pt idx="3394">
                  <c:v>45434.416666666664</c:v>
                </c:pt>
                <c:pt idx="3395">
                  <c:v>45434.458333333336</c:v>
                </c:pt>
                <c:pt idx="3396">
                  <c:v>45434.5</c:v>
                </c:pt>
                <c:pt idx="3397">
                  <c:v>45434.541666666664</c:v>
                </c:pt>
                <c:pt idx="3398">
                  <c:v>45434.583333333336</c:v>
                </c:pt>
                <c:pt idx="3399">
                  <c:v>45434.625</c:v>
                </c:pt>
                <c:pt idx="3400">
                  <c:v>45434.666666666664</c:v>
                </c:pt>
                <c:pt idx="3401">
                  <c:v>45434.708333333336</c:v>
                </c:pt>
                <c:pt idx="3402">
                  <c:v>45434.75</c:v>
                </c:pt>
                <c:pt idx="3403">
                  <c:v>45434.791666666664</c:v>
                </c:pt>
                <c:pt idx="3404">
                  <c:v>45434.833333333336</c:v>
                </c:pt>
                <c:pt idx="3405">
                  <c:v>45434.875</c:v>
                </c:pt>
                <c:pt idx="3406">
                  <c:v>45434.916666666664</c:v>
                </c:pt>
                <c:pt idx="3407">
                  <c:v>45434.958333333336</c:v>
                </c:pt>
                <c:pt idx="3408">
                  <c:v>45435</c:v>
                </c:pt>
                <c:pt idx="3409">
                  <c:v>45435.041666666664</c:v>
                </c:pt>
                <c:pt idx="3410">
                  <c:v>45435.083333333336</c:v>
                </c:pt>
                <c:pt idx="3411">
                  <c:v>45435.125</c:v>
                </c:pt>
                <c:pt idx="3412">
                  <c:v>45435.166666666664</c:v>
                </c:pt>
                <c:pt idx="3413">
                  <c:v>45435.208333333336</c:v>
                </c:pt>
                <c:pt idx="3414">
                  <c:v>45435.25</c:v>
                </c:pt>
                <c:pt idx="3415">
                  <c:v>45435.291666666664</c:v>
                </c:pt>
                <c:pt idx="3416">
                  <c:v>45435.333333333336</c:v>
                </c:pt>
                <c:pt idx="3417">
                  <c:v>45435.375</c:v>
                </c:pt>
                <c:pt idx="3418">
                  <c:v>45435.416666666664</c:v>
                </c:pt>
                <c:pt idx="3419">
                  <c:v>45435.458333333336</c:v>
                </c:pt>
                <c:pt idx="3420">
                  <c:v>45435.5</c:v>
                </c:pt>
                <c:pt idx="3421">
                  <c:v>45435.541666666664</c:v>
                </c:pt>
                <c:pt idx="3422">
                  <c:v>45435.583333333336</c:v>
                </c:pt>
                <c:pt idx="3423">
                  <c:v>45435.625</c:v>
                </c:pt>
                <c:pt idx="3424">
                  <c:v>45435.666666666664</c:v>
                </c:pt>
                <c:pt idx="3425">
                  <c:v>45435.708333333336</c:v>
                </c:pt>
                <c:pt idx="3426">
                  <c:v>45435.75</c:v>
                </c:pt>
                <c:pt idx="3427">
                  <c:v>45435.791666666664</c:v>
                </c:pt>
                <c:pt idx="3428">
                  <c:v>45435.833333333336</c:v>
                </c:pt>
                <c:pt idx="3429">
                  <c:v>45435.875</c:v>
                </c:pt>
                <c:pt idx="3430">
                  <c:v>45435.916666666664</c:v>
                </c:pt>
                <c:pt idx="3431">
                  <c:v>45435.958333333336</c:v>
                </c:pt>
                <c:pt idx="3432">
                  <c:v>45436</c:v>
                </c:pt>
                <c:pt idx="3433">
                  <c:v>45436.041666666664</c:v>
                </c:pt>
                <c:pt idx="3434">
                  <c:v>45436.083333333336</c:v>
                </c:pt>
                <c:pt idx="3435">
                  <c:v>45436.125</c:v>
                </c:pt>
                <c:pt idx="3436">
                  <c:v>45436.166666666664</c:v>
                </c:pt>
                <c:pt idx="3437">
                  <c:v>45436.208333333336</c:v>
                </c:pt>
                <c:pt idx="3438">
                  <c:v>45436.25</c:v>
                </c:pt>
                <c:pt idx="3439">
                  <c:v>45436.291666666664</c:v>
                </c:pt>
                <c:pt idx="3440">
                  <c:v>45436.333333333336</c:v>
                </c:pt>
                <c:pt idx="3441">
                  <c:v>45436.375</c:v>
                </c:pt>
                <c:pt idx="3442">
                  <c:v>45436.416666666664</c:v>
                </c:pt>
                <c:pt idx="3443">
                  <c:v>45436.458333333336</c:v>
                </c:pt>
                <c:pt idx="3444">
                  <c:v>45436.5</c:v>
                </c:pt>
                <c:pt idx="3445">
                  <c:v>45436.541666666664</c:v>
                </c:pt>
                <c:pt idx="3446">
                  <c:v>45436.583333333336</c:v>
                </c:pt>
                <c:pt idx="3447">
                  <c:v>45436.625</c:v>
                </c:pt>
                <c:pt idx="3448">
                  <c:v>45436.666666666664</c:v>
                </c:pt>
                <c:pt idx="3449">
                  <c:v>45436.708333333336</c:v>
                </c:pt>
                <c:pt idx="3450">
                  <c:v>45436.75</c:v>
                </c:pt>
                <c:pt idx="3451">
                  <c:v>45436.791666666664</c:v>
                </c:pt>
                <c:pt idx="3452">
                  <c:v>45436.833333333336</c:v>
                </c:pt>
                <c:pt idx="3453">
                  <c:v>45436.875</c:v>
                </c:pt>
                <c:pt idx="3454">
                  <c:v>45436.916666666664</c:v>
                </c:pt>
                <c:pt idx="3455">
                  <c:v>45436.958333333336</c:v>
                </c:pt>
                <c:pt idx="3456">
                  <c:v>45437</c:v>
                </c:pt>
                <c:pt idx="3457">
                  <c:v>45437.041666666664</c:v>
                </c:pt>
                <c:pt idx="3458">
                  <c:v>45437.083333333336</c:v>
                </c:pt>
                <c:pt idx="3459">
                  <c:v>45437.125</c:v>
                </c:pt>
                <c:pt idx="3460">
                  <c:v>45437.166666666664</c:v>
                </c:pt>
                <c:pt idx="3461">
                  <c:v>45437.208333333336</c:v>
                </c:pt>
                <c:pt idx="3462">
                  <c:v>45437.25</c:v>
                </c:pt>
                <c:pt idx="3463">
                  <c:v>45437.291666666664</c:v>
                </c:pt>
                <c:pt idx="3464">
                  <c:v>45437.333333333336</c:v>
                </c:pt>
                <c:pt idx="3465">
                  <c:v>45437.375</c:v>
                </c:pt>
                <c:pt idx="3466">
                  <c:v>45437.416666666664</c:v>
                </c:pt>
                <c:pt idx="3467">
                  <c:v>45437.458333333336</c:v>
                </c:pt>
                <c:pt idx="3468">
                  <c:v>45437.5</c:v>
                </c:pt>
                <c:pt idx="3469">
                  <c:v>45437.541666666664</c:v>
                </c:pt>
                <c:pt idx="3470">
                  <c:v>45437.583333333336</c:v>
                </c:pt>
                <c:pt idx="3471">
                  <c:v>45437.625</c:v>
                </c:pt>
                <c:pt idx="3472">
                  <c:v>45437.666666666664</c:v>
                </c:pt>
                <c:pt idx="3473">
                  <c:v>45437.708333333336</c:v>
                </c:pt>
                <c:pt idx="3474">
                  <c:v>45437.75</c:v>
                </c:pt>
                <c:pt idx="3475">
                  <c:v>45437.791666666664</c:v>
                </c:pt>
                <c:pt idx="3476">
                  <c:v>45437.833333333336</c:v>
                </c:pt>
                <c:pt idx="3477">
                  <c:v>45437.875</c:v>
                </c:pt>
                <c:pt idx="3478">
                  <c:v>45437.916666666664</c:v>
                </c:pt>
                <c:pt idx="3479">
                  <c:v>45437.958333333336</c:v>
                </c:pt>
                <c:pt idx="3480">
                  <c:v>45438</c:v>
                </c:pt>
                <c:pt idx="3481">
                  <c:v>45438.041666666664</c:v>
                </c:pt>
                <c:pt idx="3482">
                  <c:v>45438.083333333336</c:v>
                </c:pt>
                <c:pt idx="3483">
                  <c:v>45438.125</c:v>
                </c:pt>
                <c:pt idx="3484">
                  <c:v>45438.166666666664</c:v>
                </c:pt>
                <c:pt idx="3485">
                  <c:v>45438.208333333336</c:v>
                </c:pt>
                <c:pt idx="3486">
                  <c:v>45438.25</c:v>
                </c:pt>
                <c:pt idx="3487">
                  <c:v>45438.291666666664</c:v>
                </c:pt>
                <c:pt idx="3488">
                  <c:v>45438.333333333336</c:v>
                </c:pt>
                <c:pt idx="3489">
                  <c:v>45438.375</c:v>
                </c:pt>
                <c:pt idx="3490">
                  <c:v>45438.416666666664</c:v>
                </c:pt>
                <c:pt idx="3491">
                  <c:v>45438.458333333336</c:v>
                </c:pt>
                <c:pt idx="3492">
                  <c:v>45438.5</c:v>
                </c:pt>
                <c:pt idx="3493">
                  <c:v>45438.541666666664</c:v>
                </c:pt>
                <c:pt idx="3494">
                  <c:v>45438.583333333336</c:v>
                </c:pt>
                <c:pt idx="3495">
                  <c:v>45438.625</c:v>
                </c:pt>
                <c:pt idx="3496">
                  <c:v>45438.666666666664</c:v>
                </c:pt>
                <c:pt idx="3497">
                  <c:v>45438.708333333336</c:v>
                </c:pt>
                <c:pt idx="3498">
                  <c:v>45438.75</c:v>
                </c:pt>
                <c:pt idx="3499">
                  <c:v>45438.791666666664</c:v>
                </c:pt>
                <c:pt idx="3500">
                  <c:v>45438.833333333336</c:v>
                </c:pt>
                <c:pt idx="3501">
                  <c:v>45438.875</c:v>
                </c:pt>
                <c:pt idx="3502">
                  <c:v>45438.916666666664</c:v>
                </c:pt>
                <c:pt idx="3503">
                  <c:v>45438.958333333336</c:v>
                </c:pt>
                <c:pt idx="3504">
                  <c:v>45439</c:v>
                </c:pt>
                <c:pt idx="3505">
                  <c:v>45439.041666666664</c:v>
                </c:pt>
                <c:pt idx="3506">
                  <c:v>45439.083333333336</c:v>
                </c:pt>
                <c:pt idx="3507">
                  <c:v>45439.125</c:v>
                </c:pt>
                <c:pt idx="3508">
                  <c:v>45439.166666666664</c:v>
                </c:pt>
                <c:pt idx="3509">
                  <c:v>45439.208333333336</c:v>
                </c:pt>
                <c:pt idx="3510">
                  <c:v>45439.25</c:v>
                </c:pt>
                <c:pt idx="3511">
                  <c:v>45439.291666666664</c:v>
                </c:pt>
                <c:pt idx="3512">
                  <c:v>45439.333333333336</c:v>
                </c:pt>
                <c:pt idx="3513">
                  <c:v>45439.375</c:v>
                </c:pt>
                <c:pt idx="3514">
                  <c:v>45439.416666666664</c:v>
                </c:pt>
                <c:pt idx="3515">
                  <c:v>45439.458333333336</c:v>
                </c:pt>
                <c:pt idx="3516">
                  <c:v>45439.5</c:v>
                </c:pt>
                <c:pt idx="3517">
                  <c:v>45439.541666666664</c:v>
                </c:pt>
                <c:pt idx="3518">
                  <c:v>45439.583333333336</c:v>
                </c:pt>
                <c:pt idx="3519">
                  <c:v>45439.625</c:v>
                </c:pt>
                <c:pt idx="3520">
                  <c:v>45439.666666666664</c:v>
                </c:pt>
                <c:pt idx="3521">
                  <c:v>45439.708333333336</c:v>
                </c:pt>
                <c:pt idx="3522">
                  <c:v>45439.75</c:v>
                </c:pt>
                <c:pt idx="3523">
                  <c:v>45439.791666666664</c:v>
                </c:pt>
                <c:pt idx="3524">
                  <c:v>45439.833333333336</c:v>
                </c:pt>
                <c:pt idx="3525">
                  <c:v>45439.875</c:v>
                </c:pt>
                <c:pt idx="3526">
                  <c:v>45439.916666666664</c:v>
                </c:pt>
                <c:pt idx="3527">
                  <c:v>45439.958333333336</c:v>
                </c:pt>
                <c:pt idx="3528">
                  <c:v>45440</c:v>
                </c:pt>
                <c:pt idx="3529">
                  <c:v>45440.041666666664</c:v>
                </c:pt>
                <c:pt idx="3530">
                  <c:v>45440.083333333336</c:v>
                </c:pt>
                <c:pt idx="3531">
                  <c:v>45440.125</c:v>
                </c:pt>
                <c:pt idx="3532">
                  <c:v>45440.166666666664</c:v>
                </c:pt>
                <c:pt idx="3533">
                  <c:v>45440.208333333336</c:v>
                </c:pt>
                <c:pt idx="3534">
                  <c:v>45440.25</c:v>
                </c:pt>
                <c:pt idx="3535">
                  <c:v>45440.291666666664</c:v>
                </c:pt>
                <c:pt idx="3536">
                  <c:v>45440.333333333336</c:v>
                </c:pt>
                <c:pt idx="3537">
                  <c:v>45440.375</c:v>
                </c:pt>
                <c:pt idx="3538">
                  <c:v>45440.416666666664</c:v>
                </c:pt>
                <c:pt idx="3539">
                  <c:v>45440.458333333336</c:v>
                </c:pt>
                <c:pt idx="3540">
                  <c:v>45440.5</c:v>
                </c:pt>
                <c:pt idx="3541">
                  <c:v>45440.541666666664</c:v>
                </c:pt>
                <c:pt idx="3542">
                  <c:v>45440.583333333336</c:v>
                </c:pt>
                <c:pt idx="3543">
                  <c:v>45440.625</c:v>
                </c:pt>
                <c:pt idx="3544">
                  <c:v>45440.666666666664</c:v>
                </c:pt>
                <c:pt idx="3545">
                  <c:v>45440.708333333336</c:v>
                </c:pt>
                <c:pt idx="3546">
                  <c:v>45440.75</c:v>
                </c:pt>
                <c:pt idx="3547">
                  <c:v>45440.791666666664</c:v>
                </c:pt>
                <c:pt idx="3548">
                  <c:v>45440.833333333336</c:v>
                </c:pt>
                <c:pt idx="3549">
                  <c:v>45440.875</c:v>
                </c:pt>
                <c:pt idx="3550">
                  <c:v>45440.916666666664</c:v>
                </c:pt>
                <c:pt idx="3551">
                  <c:v>45440.958333333336</c:v>
                </c:pt>
                <c:pt idx="3552">
                  <c:v>45441</c:v>
                </c:pt>
                <c:pt idx="3553">
                  <c:v>45441.041666666664</c:v>
                </c:pt>
                <c:pt idx="3554">
                  <c:v>45441.083333333336</c:v>
                </c:pt>
                <c:pt idx="3555">
                  <c:v>45441.125</c:v>
                </c:pt>
                <c:pt idx="3556">
                  <c:v>45441.166666666664</c:v>
                </c:pt>
                <c:pt idx="3557">
                  <c:v>45441.208333333336</c:v>
                </c:pt>
                <c:pt idx="3558">
                  <c:v>45441.25</c:v>
                </c:pt>
                <c:pt idx="3559">
                  <c:v>45441.291666666664</c:v>
                </c:pt>
                <c:pt idx="3560">
                  <c:v>45441.333333333336</c:v>
                </c:pt>
                <c:pt idx="3561">
                  <c:v>45441.375</c:v>
                </c:pt>
                <c:pt idx="3562">
                  <c:v>45441.416666666664</c:v>
                </c:pt>
                <c:pt idx="3563">
                  <c:v>45441.458333333336</c:v>
                </c:pt>
                <c:pt idx="3564">
                  <c:v>45441.5</c:v>
                </c:pt>
                <c:pt idx="3565">
                  <c:v>45441.541666666664</c:v>
                </c:pt>
                <c:pt idx="3566">
                  <c:v>45441.583333333336</c:v>
                </c:pt>
                <c:pt idx="3567">
                  <c:v>45441.625</c:v>
                </c:pt>
                <c:pt idx="3568">
                  <c:v>45441.666666666664</c:v>
                </c:pt>
                <c:pt idx="3569">
                  <c:v>45441.708333333336</c:v>
                </c:pt>
                <c:pt idx="3570">
                  <c:v>45441.75</c:v>
                </c:pt>
                <c:pt idx="3571">
                  <c:v>45441.791666666664</c:v>
                </c:pt>
                <c:pt idx="3572">
                  <c:v>45441.833333333336</c:v>
                </c:pt>
                <c:pt idx="3573">
                  <c:v>45441.875</c:v>
                </c:pt>
                <c:pt idx="3574">
                  <c:v>45441.916666666664</c:v>
                </c:pt>
                <c:pt idx="3575">
                  <c:v>45441.958333333336</c:v>
                </c:pt>
                <c:pt idx="3576">
                  <c:v>45442</c:v>
                </c:pt>
                <c:pt idx="3577">
                  <c:v>45442.041666666664</c:v>
                </c:pt>
                <c:pt idx="3578">
                  <c:v>45442.083333333336</c:v>
                </c:pt>
                <c:pt idx="3579">
                  <c:v>45442.125</c:v>
                </c:pt>
                <c:pt idx="3580">
                  <c:v>45442.166666666664</c:v>
                </c:pt>
                <c:pt idx="3581">
                  <c:v>45442.208333333336</c:v>
                </c:pt>
                <c:pt idx="3582">
                  <c:v>45442.25</c:v>
                </c:pt>
                <c:pt idx="3583">
                  <c:v>45442.291666666664</c:v>
                </c:pt>
                <c:pt idx="3584">
                  <c:v>45442.333333333336</c:v>
                </c:pt>
                <c:pt idx="3585">
                  <c:v>45442.375</c:v>
                </c:pt>
                <c:pt idx="3586">
                  <c:v>45442.416666666664</c:v>
                </c:pt>
                <c:pt idx="3587">
                  <c:v>45442.458333333336</c:v>
                </c:pt>
                <c:pt idx="3588">
                  <c:v>45442.5</c:v>
                </c:pt>
                <c:pt idx="3589">
                  <c:v>45442.541666666664</c:v>
                </c:pt>
                <c:pt idx="3590">
                  <c:v>45442.583333333336</c:v>
                </c:pt>
                <c:pt idx="3591">
                  <c:v>45442.625</c:v>
                </c:pt>
                <c:pt idx="3592">
                  <c:v>45442.666666666664</c:v>
                </c:pt>
                <c:pt idx="3593">
                  <c:v>45442.708333333336</c:v>
                </c:pt>
                <c:pt idx="3594">
                  <c:v>45442.75</c:v>
                </c:pt>
                <c:pt idx="3595">
                  <c:v>45442.791666666664</c:v>
                </c:pt>
                <c:pt idx="3596">
                  <c:v>45442.833333333336</c:v>
                </c:pt>
                <c:pt idx="3597">
                  <c:v>45442.875</c:v>
                </c:pt>
                <c:pt idx="3598">
                  <c:v>45442.916666666664</c:v>
                </c:pt>
                <c:pt idx="3599">
                  <c:v>45442.958333333336</c:v>
                </c:pt>
                <c:pt idx="3600">
                  <c:v>45443</c:v>
                </c:pt>
                <c:pt idx="3601">
                  <c:v>45443.041666666664</c:v>
                </c:pt>
                <c:pt idx="3602">
                  <c:v>45443.083333333336</c:v>
                </c:pt>
                <c:pt idx="3603">
                  <c:v>45443.125</c:v>
                </c:pt>
                <c:pt idx="3604">
                  <c:v>45443.166666666664</c:v>
                </c:pt>
                <c:pt idx="3605">
                  <c:v>45443.208333333336</c:v>
                </c:pt>
                <c:pt idx="3606">
                  <c:v>45443.25</c:v>
                </c:pt>
                <c:pt idx="3607">
                  <c:v>45443.291666666664</c:v>
                </c:pt>
                <c:pt idx="3608">
                  <c:v>45443.333333333336</c:v>
                </c:pt>
                <c:pt idx="3609">
                  <c:v>45443.375</c:v>
                </c:pt>
                <c:pt idx="3610">
                  <c:v>45443.416666666664</c:v>
                </c:pt>
                <c:pt idx="3611">
                  <c:v>45443.458333333336</c:v>
                </c:pt>
                <c:pt idx="3612">
                  <c:v>45443.5</c:v>
                </c:pt>
                <c:pt idx="3613">
                  <c:v>45443.541666666664</c:v>
                </c:pt>
                <c:pt idx="3614">
                  <c:v>45443.583333333336</c:v>
                </c:pt>
                <c:pt idx="3615">
                  <c:v>45443.625</c:v>
                </c:pt>
                <c:pt idx="3616">
                  <c:v>45443.666666666664</c:v>
                </c:pt>
                <c:pt idx="3617">
                  <c:v>45443.708333333336</c:v>
                </c:pt>
                <c:pt idx="3618">
                  <c:v>45443.75</c:v>
                </c:pt>
                <c:pt idx="3619">
                  <c:v>45443.791666666664</c:v>
                </c:pt>
                <c:pt idx="3620">
                  <c:v>45443.833333333336</c:v>
                </c:pt>
                <c:pt idx="3621">
                  <c:v>45443.875</c:v>
                </c:pt>
                <c:pt idx="3622">
                  <c:v>45443.916666666664</c:v>
                </c:pt>
                <c:pt idx="3623">
                  <c:v>45443.958333333336</c:v>
                </c:pt>
                <c:pt idx="3624">
                  <c:v>45444</c:v>
                </c:pt>
                <c:pt idx="3625">
                  <c:v>45444.041666666664</c:v>
                </c:pt>
                <c:pt idx="3626">
                  <c:v>45444.083333333336</c:v>
                </c:pt>
                <c:pt idx="3627">
                  <c:v>45444.125</c:v>
                </c:pt>
                <c:pt idx="3628">
                  <c:v>45444.166666666664</c:v>
                </c:pt>
                <c:pt idx="3629">
                  <c:v>45444.208333333336</c:v>
                </c:pt>
                <c:pt idx="3630">
                  <c:v>45444.25</c:v>
                </c:pt>
                <c:pt idx="3631">
                  <c:v>45444.291666666664</c:v>
                </c:pt>
                <c:pt idx="3632">
                  <c:v>45444.333333333336</c:v>
                </c:pt>
                <c:pt idx="3633">
                  <c:v>45444.375</c:v>
                </c:pt>
                <c:pt idx="3634">
                  <c:v>45444.416666666664</c:v>
                </c:pt>
                <c:pt idx="3635">
                  <c:v>45444.458333333336</c:v>
                </c:pt>
                <c:pt idx="3636">
                  <c:v>45444.5</c:v>
                </c:pt>
                <c:pt idx="3637">
                  <c:v>45444.541666666664</c:v>
                </c:pt>
                <c:pt idx="3638">
                  <c:v>45444.583333333336</c:v>
                </c:pt>
                <c:pt idx="3639">
                  <c:v>45444.625</c:v>
                </c:pt>
                <c:pt idx="3640">
                  <c:v>45444.666666666664</c:v>
                </c:pt>
                <c:pt idx="3641">
                  <c:v>45444.708333333336</c:v>
                </c:pt>
                <c:pt idx="3642">
                  <c:v>45444.75</c:v>
                </c:pt>
                <c:pt idx="3643">
                  <c:v>45444.791666666664</c:v>
                </c:pt>
                <c:pt idx="3644">
                  <c:v>45444.833333333336</c:v>
                </c:pt>
                <c:pt idx="3645">
                  <c:v>45444.875</c:v>
                </c:pt>
                <c:pt idx="3646">
                  <c:v>45444.916666666664</c:v>
                </c:pt>
                <c:pt idx="3647">
                  <c:v>45444.958333333336</c:v>
                </c:pt>
                <c:pt idx="3648">
                  <c:v>45445</c:v>
                </c:pt>
                <c:pt idx="3649">
                  <c:v>45445.041666666664</c:v>
                </c:pt>
                <c:pt idx="3650">
                  <c:v>45445.083333333336</c:v>
                </c:pt>
                <c:pt idx="3651">
                  <c:v>45445.125</c:v>
                </c:pt>
                <c:pt idx="3652">
                  <c:v>45445.166666666664</c:v>
                </c:pt>
                <c:pt idx="3653">
                  <c:v>45445.208333333336</c:v>
                </c:pt>
                <c:pt idx="3654">
                  <c:v>45445.25</c:v>
                </c:pt>
                <c:pt idx="3655">
                  <c:v>45445.291666666664</c:v>
                </c:pt>
                <c:pt idx="3656">
                  <c:v>45445.333333333336</c:v>
                </c:pt>
                <c:pt idx="3657">
                  <c:v>45445.375</c:v>
                </c:pt>
                <c:pt idx="3658">
                  <c:v>45445.416666666664</c:v>
                </c:pt>
                <c:pt idx="3659">
                  <c:v>45445.458333333336</c:v>
                </c:pt>
                <c:pt idx="3660">
                  <c:v>45445.5</c:v>
                </c:pt>
                <c:pt idx="3661">
                  <c:v>45445.541666666664</c:v>
                </c:pt>
                <c:pt idx="3662">
                  <c:v>45445.583333333336</c:v>
                </c:pt>
                <c:pt idx="3663">
                  <c:v>45445.625</c:v>
                </c:pt>
                <c:pt idx="3664">
                  <c:v>45445.666666666664</c:v>
                </c:pt>
                <c:pt idx="3665">
                  <c:v>45445.708333333336</c:v>
                </c:pt>
                <c:pt idx="3666">
                  <c:v>45445.75</c:v>
                </c:pt>
                <c:pt idx="3667">
                  <c:v>45445.791666666664</c:v>
                </c:pt>
                <c:pt idx="3668">
                  <c:v>45445.833333333336</c:v>
                </c:pt>
                <c:pt idx="3669">
                  <c:v>45445.875</c:v>
                </c:pt>
                <c:pt idx="3670">
                  <c:v>45445.916666666664</c:v>
                </c:pt>
                <c:pt idx="3671">
                  <c:v>45445.958333333336</c:v>
                </c:pt>
                <c:pt idx="3672">
                  <c:v>45446</c:v>
                </c:pt>
                <c:pt idx="3673">
                  <c:v>45446.041666666664</c:v>
                </c:pt>
                <c:pt idx="3674">
                  <c:v>45446.083333333336</c:v>
                </c:pt>
                <c:pt idx="3675">
                  <c:v>45446.125</c:v>
                </c:pt>
                <c:pt idx="3676">
                  <c:v>45446.166666666664</c:v>
                </c:pt>
                <c:pt idx="3677">
                  <c:v>45446.208333333336</c:v>
                </c:pt>
                <c:pt idx="3678">
                  <c:v>45446.25</c:v>
                </c:pt>
                <c:pt idx="3679">
                  <c:v>45446.291666666664</c:v>
                </c:pt>
                <c:pt idx="3680">
                  <c:v>45446.333333333336</c:v>
                </c:pt>
                <c:pt idx="3681">
                  <c:v>45446.375</c:v>
                </c:pt>
                <c:pt idx="3682">
                  <c:v>45446.416666666664</c:v>
                </c:pt>
                <c:pt idx="3683">
                  <c:v>45446.458333333336</c:v>
                </c:pt>
                <c:pt idx="3684">
                  <c:v>45446.5</c:v>
                </c:pt>
                <c:pt idx="3685">
                  <c:v>45446.541666666664</c:v>
                </c:pt>
                <c:pt idx="3686">
                  <c:v>45446.583333333336</c:v>
                </c:pt>
                <c:pt idx="3687">
                  <c:v>45446.625</c:v>
                </c:pt>
                <c:pt idx="3688">
                  <c:v>45446.666666666664</c:v>
                </c:pt>
                <c:pt idx="3689">
                  <c:v>45446.708333333336</c:v>
                </c:pt>
                <c:pt idx="3690">
                  <c:v>45446.75</c:v>
                </c:pt>
                <c:pt idx="3691">
                  <c:v>45446.791666666664</c:v>
                </c:pt>
                <c:pt idx="3692">
                  <c:v>45446.833333333336</c:v>
                </c:pt>
                <c:pt idx="3693">
                  <c:v>45446.875</c:v>
                </c:pt>
                <c:pt idx="3694">
                  <c:v>45446.916666666664</c:v>
                </c:pt>
                <c:pt idx="3695">
                  <c:v>45446.958333333336</c:v>
                </c:pt>
                <c:pt idx="3696">
                  <c:v>45447</c:v>
                </c:pt>
                <c:pt idx="3697">
                  <c:v>45447.041666666664</c:v>
                </c:pt>
                <c:pt idx="3698">
                  <c:v>45447.083333333336</c:v>
                </c:pt>
                <c:pt idx="3699">
                  <c:v>45447.125</c:v>
                </c:pt>
                <c:pt idx="3700">
                  <c:v>45447.166666666664</c:v>
                </c:pt>
                <c:pt idx="3701">
                  <c:v>45447.208333333336</c:v>
                </c:pt>
                <c:pt idx="3702">
                  <c:v>45447.25</c:v>
                </c:pt>
                <c:pt idx="3703">
                  <c:v>45447.291666666664</c:v>
                </c:pt>
                <c:pt idx="3704">
                  <c:v>45447.333333333336</c:v>
                </c:pt>
                <c:pt idx="3705">
                  <c:v>45447.375</c:v>
                </c:pt>
                <c:pt idx="3706">
                  <c:v>45447.416666666664</c:v>
                </c:pt>
                <c:pt idx="3707">
                  <c:v>45447.458333333336</c:v>
                </c:pt>
                <c:pt idx="3708">
                  <c:v>45447.5</c:v>
                </c:pt>
                <c:pt idx="3709">
                  <c:v>45447.541666666664</c:v>
                </c:pt>
                <c:pt idx="3710">
                  <c:v>45447.583333333336</c:v>
                </c:pt>
                <c:pt idx="3711">
                  <c:v>45447.625</c:v>
                </c:pt>
                <c:pt idx="3712">
                  <c:v>45447.666666666664</c:v>
                </c:pt>
                <c:pt idx="3713">
                  <c:v>45447.708333333336</c:v>
                </c:pt>
                <c:pt idx="3714">
                  <c:v>45447.75</c:v>
                </c:pt>
                <c:pt idx="3715">
                  <c:v>45447.791666666664</c:v>
                </c:pt>
                <c:pt idx="3716">
                  <c:v>45447.833333333336</c:v>
                </c:pt>
                <c:pt idx="3717">
                  <c:v>45447.875</c:v>
                </c:pt>
                <c:pt idx="3718">
                  <c:v>45447.916666666664</c:v>
                </c:pt>
                <c:pt idx="3719">
                  <c:v>45447.958333333336</c:v>
                </c:pt>
                <c:pt idx="3720">
                  <c:v>45448</c:v>
                </c:pt>
                <c:pt idx="3721">
                  <c:v>45448.041666666664</c:v>
                </c:pt>
                <c:pt idx="3722">
                  <c:v>45448.083333333336</c:v>
                </c:pt>
                <c:pt idx="3723">
                  <c:v>45448.125</c:v>
                </c:pt>
                <c:pt idx="3724">
                  <c:v>45448.166666666664</c:v>
                </c:pt>
                <c:pt idx="3725">
                  <c:v>45448.208333333336</c:v>
                </c:pt>
                <c:pt idx="3726">
                  <c:v>45448.25</c:v>
                </c:pt>
                <c:pt idx="3727">
                  <c:v>45448.291666666664</c:v>
                </c:pt>
                <c:pt idx="3728">
                  <c:v>45448.333333333336</c:v>
                </c:pt>
                <c:pt idx="3729">
                  <c:v>45448.375</c:v>
                </c:pt>
                <c:pt idx="3730">
                  <c:v>45448.416666666664</c:v>
                </c:pt>
                <c:pt idx="3731">
                  <c:v>45448.458333333336</c:v>
                </c:pt>
                <c:pt idx="3732">
                  <c:v>45448.5</c:v>
                </c:pt>
                <c:pt idx="3733">
                  <c:v>45448.541666666664</c:v>
                </c:pt>
                <c:pt idx="3734">
                  <c:v>45448.583333333336</c:v>
                </c:pt>
                <c:pt idx="3735">
                  <c:v>45448.625</c:v>
                </c:pt>
                <c:pt idx="3736">
                  <c:v>45448.666666666664</c:v>
                </c:pt>
                <c:pt idx="3737">
                  <c:v>45448.708333333336</c:v>
                </c:pt>
                <c:pt idx="3738">
                  <c:v>45448.75</c:v>
                </c:pt>
                <c:pt idx="3739">
                  <c:v>45448.791666666664</c:v>
                </c:pt>
                <c:pt idx="3740">
                  <c:v>45448.833333333336</c:v>
                </c:pt>
                <c:pt idx="3741">
                  <c:v>45448.875</c:v>
                </c:pt>
                <c:pt idx="3742">
                  <c:v>45448.916666666664</c:v>
                </c:pt>
                <c:pt idx="3743">
                  <c:v>45448.958333333336</c:v>
                </c:pt>
                <c:pt idx="3744">
                  <c:v>45449</c:v>
                </c:pt>
                <c:pt idx="3745">
                  <c:v>45449.041666666664</c:v>
                </c:pt>
                <c:pt idx="3746">
                  <c:v>45449.083333333336</c:v>
                </c:pt>
                <c:pt idx="3747">
                  <c:v>45449.125</c:v>
                </c:pt>
                <c:pt idx="3748">
                  <c:v>45449.166666666664</c:v>
                </c:pt>
                <c:pt idx="3749">
                  <c:v>45449.208333333336</c:v>
                </c:pt>
                <c:pt idx="3750">
                  <c:v>45449.25</c:v>
                </c:pt>
                <c:pt idx="3751">
                  <c:v>45449.291666666664</c:v>
                </c:pt>
                <c:pt idx="3752">
                  <c:v>45449.333333333336</c:v>
                </c:pt>
                <c:pt idx="3753">
                  <c:v>45449.375</c:v>
                </c:pt>
                <c:pt idx="3754">
                  <c:v>45449.416666666664</c:v>
                </c:pt>
                <c:pt idx="3755">
                  <c:v>45449.458333333336</c:v>
                </c:pt>
                <c:pt idx="3756">
                  <c:v>45449.5</c:v>
                </c:pt>
                <c:pt idx="3757">
                  <c:v>45449.541666666664</c:v>
                </c:pt>
                <c:pt idx="3758">
                  <c:v>45449.583333333336</c:v>
                </c:pt>
                <c:pt idx="3759">
                  <c:v>45449.625</c:v>
                </c:pt>
                <c:pt idx="3760">
                  <c:v>45449.666666666664</c:v>
                </c:pt>
                <c:pt idx="3761">
                  <c:v>45449.708333333336</c:v>
                </c:pt>
                <c:pt idx="3762">
                  <c:v>45449.75</c:v>
                </c:pt>
                <c:pt idx="3763">
                  <c:v>45449.791666666664</c:v>
                </c:pt>
                <c:pt idx="3764">
                  <c:v>45449.833333333336</c:v>
                </c:pt>
                <c:pt idx="3765">
                  <c:v>45449.875</c:v>
                </c:pt>
                <c:pt idx="3766">
                  <c:v>45449.916666666664</c:v>
                </c:pt>
                <c:pt idx="3767">
                  <c:v>45449.958333333336</c:v>
                </c:pt>
                <c:pt idx="3768">
                  <c:v>45450</c:v>
                </c:pt>
                <c:pt idx="3769">
                  <c:v>45450.041666666664</c:v>
                </c:pt>
                <c:pt idx="3770">
                  <c:v>45450.083333333336</c:v>
                </c:pt>
                <c:pt idx="3771">
                  <c:v>45450.125</c:v>
                </c:pt>
                <c:pt idx="3772">
                  <c:v>45450.166666666664</c:v>
                </c:pt>
                <c:pt idx="3773">
                  <c:v>45450.208333333336</c:v>
                </c:pt>
                <c:pt idx="3774">
                  <c:v>45450.25</c:v>
                </c:pt>
                <c:pt idx="3775">
                  <c:v>45450.291666666664</c:v>
                </c:pt>
                <c:pt idx="3776">
                  <c:v>45450.333333333336</c:v>
                </c:pt>
                <c:pt idx="3777">
                  <c:v>45450.375</c:v>
                </c:pt>
                <c:pt idx="3778">
                  <c:v>45450.416666666664</c:v>
                </c:pt>
                <c:pt idx="3779">
                  <c:v>45450.458333333336</c:v>
                </c:pt>
                <c:pt idx="3780">
                  <c:v>45450.5</c:v>
                </c:pt>
                <c:pt idx="3781">
                  <c:v>45450.541666666664</c:v>
                </c:pt>
                <c:pt idx="3782">
                  <c:v>45450.583333333336</c:v>
                </c:pt>
                <c:pt idx="3783">
                  <c:v>45450.625</c:v>
                </c:pt>
                <c:pt idx="3784">
                  <c:v>45450.666666666664</c:v>
                </c:pt>
                <c:pt idx="3785">
                  <c:v>45450.708333333336</c:v>
                </c:pt>
                <c:pt idx="3786">
                  <c:v>45450.75</c:v>
                </c:pt>
                <c:pt idx="3787">
                  <c:v>45450.791666666664</c:v>
                </c:pt>
                <c:pt idx="3788">
                  <c:v>45450.833333333336</c:v>
                </c:pt>
                <c:pt idx="3789">
                  <c:v>45450.875</c:v>
                </c:pt>
                <c:pt idx="3790">
                  <c:v>45450.916666666664</c:v>
                </c:pt>
                <c:pt idx="3791">
                  <c:v>45450.958333333336</c:v>
                </c:pt>
                <c:pt idx="3792">
                  <c:v>45451</c:v>
                </c:pt>
                <c:pt idx="3793">
                  <c:v>45451.041666666664</c:v>
                </c:pt>
                <c:pt idx="3794">
                  <c:v>45451.083333333336</c:v>
                </c:pt>
                <c:pt idx="3795">
                  <c:v>45451.125</c:v>
                </c:pt>
                <c:pt idx="3796">
                  <c:v>45451.166666666664</c:v>
                </c:pt>
                <c:pt idx="3797">
                  <c:v>45451.208333333336</c:v>
                </c:pt>
                <c:pt idx="3798">
                  <c:v>45451.25</c:v>
                </c:pt>
                <c:pt idx="3799">
                  <c:v>45451.291666666664</c:v>
                </c:pt>
                <c:pt idx="3800">
                  <c:v>45451.333333333336</c:v>
                </c:pt>
                <c:pt idx="3801">
                  <c:v>45451.375</c:v>
                </c:pt>
                <c:pt idx="3802">
                  <c:v>45451.416666666664</c:v>
                </c:pt>
                <c:pt idx="3803">
                  <c:v>45451.458333333336</c:v>
                </c:pt>
                <c:pt idx="3804">
                  <c:v>45451.5</c:v>
                </c:pt>
                <c:pt idx="3805">
                  <c:v>45451.541666666664</c:v>
                </c:pt>
                <c:pt idx="3806">
                  <c:v>45451.583333333336</c:v>
                </c:pt>
                <c:pt idx="3807">
                  <c:v>45451.625</c:v>
                </c:pt>
                <c:pt idx="3808">
                  <c:v>45451.666666666664</c:v>
                </c:pt>
                <c:pt idx="3809">
                  <c:v>45451.708333333336</c:v>
                </c:pt>
                <c:pt idx="3810">
                  <c:v>45451.75</c:v>
                </c:pt>
                <c:pt idx="3811">
                  <c:v>45451.791666666664</c:v>
                </c:pt>
                <c:pt idx="3812">
                  <c:v>45451.833333333336</c:v>
                </c:pt>
                <c:pt idx="3813">
                  <c:v>45451.875</c:v>
                </c:pt>
                <c:pt idx="3814">
                  <c:v>45451.916666666664</c:v>
                </c:pt>
                <c:pt idx="3815">
                  <c:v>45451.958333333336</c:v>
                </c:pt>
                <c:pt idx="3816">
                  <c:v>45452</c:v>
                </c:pt>
                <c:pt idx="3817">
                  <c:v>45452.041666666664</c:v>
                </c:pt>
                <c:pt idx="3818">
                  <c:v>45452.083333333336</c:v>
                </c:pt>
                <c:pt idx="3819">
                  <c:v>45452.125</c:v>
                </c:pt>
                <c:pt idx="3820">
                  <c:v>45452.166666666664</c:v>
                </c:pt>
                <c:pt idx="3821">
                  <c:v>45452.208333333336</c:v>
                </c:pt>
                <c:pt idx="3822">
                  <c:v>45452.25</c:v>
                </c:pt>
                <c:pt idx="3823">
                  <c:v>45452.291666666664</c:v>
                </c:pt>
                <c:pt idx="3824">
                  <c:v>45452.333333333336</c:v>
                </c:pt>
                <c:pt idx="3825">
                  <c:v>45452.375</c:v>
                </c:pt>
                <c:pt idx="3826">
                  <c:v>45452.416666666664</c:v>
                </c:pt>
                <c:pt idx="3827">
                  <c:v>45452.458333333336</c:v>
                </c:pt>
                <c:pt idx="3828">
                  <c:v>45452.5</c:v>
                </c:pt>
                <c:pt idx="3829">
                  <c:v>45452.541666666664</c:v>
                </c:pt>
                <c:pt idx="3830">
                  <c:v>45452.583333333336</c:v>
                </c:pt>
                <c:pt idx="3831">
                  <c:v>45452.625</c:v>
                </c:pt>
                <c:pt idx="3832">
                  <c:v>45452.666666666664</c:v>
                </c:pt>
                <c:pt idx="3833">
                  <c:v>45452.708333333336</c:v>
                </c:pt>
                <c:pt idx="3834">
                  <c:v>45452.75</c:v>
                </c:pt>
                <c:pt idx="3835">
                  <c:v>45452.791666666664</c:v>
                </c:pt>
                <c:pt idx="3836">
                  <c:v>45452.833333333336</c:v>
                </c:pt>
                <c:pt idx="3837">
                  <c:v>45452.875</c:v>
                </c:pt>
                <c:pt idx="3838">
                  <c:v>45452.916666666664</c:v>
                </c:pt>
                <c:pt idx="3839">
                  <c:v>45452.958333333336</c:v>
                </c:pt>
                <c:pt idx="3840">
                  <c:v>45453</c:v>
                </c:pt>
                <c:pt idx="3841">
                  <c:v>45453.041666666664</c:v>
                </c:pt>
                <c:pt idx="3842">
                  <c:v>45453.083333333336</c:v>
                </c:pt>
                <c:pt idx="3843">
                  <c:v>45453.125</c:v>
                </c:pt>
                <c:pt idx="3844">
                  <c:v>45453.166666666664</c:v>
                </c:pt>
                <c:pt idx="3845">
                  <c:v>45453.208333333336</c:v>
                </c:pt>
                <c:pt idx="3846">
                  <c:v>45453.25</c:v>
                </c:pt>
                <c:pt idx="3847">
                  <c:v>45453.291666666664</c:v>
                </c:pt>
                <c:pt idx="3848">
                  <c:v>45453.333333333336</c:v>
                </c:pt>
                <c:pt idx="3849">
                  <c:v>45453.375</c:v>
                </c:pt>
                <c:pt idx="3850">
                  <c:v>45453.416666666664</c:v>
                </c:pt>
                <c:pt idx="3851">
                  <c:v>45453.458333333336</c:v>
                </c:pt>
                <c:pt idx="3852">
                  <c:v>45453.5</c:v>
                </c:pt>
                <c:pt idx="3853">
                  <c:v>45453.541666666664</c:v>
                </c:pt>
                <c:pt idx="3854">
                  <c:v>45453.583333333336</c:v>
                </c:pt>
                <c:pt idx="3855">
                  <c:v>45453.625</c:v>
                </c:pt>
                <c:pt idx="3856">
                  <c:v>45453.666666666664</c:v>
                </c:pt>
                <c:pt idx="3857">
                  <c:v>45453.708333333336</c:v>
                </c:pt>
                <c:pt idx="3858">
                  <c:v>45453.75</c:v>
                </c:pt>
                <c:pt idx="3859">
                  <c:v>45453.791666666664</c:v>
                </c:pt>
                <c:pt idx="3860">
                  <c:v>45453.833333333336</c:v>
                </c:pt>
                <c:pt idx="3861">
                  <c:v>45453.875</c:v>
                </c:pt>
                <c:pt idx="3862">
                  <c:v>45453.916666666664</c:v>
                </c:pt>
                <c:pt idx="3863">
                  <c:v>45453.958333333336</c:v>
                </c:pt>
                <c:pt idx="3864">
                  <c:v>45454</c:v>
                </c:pt>
                <c:pt idx="3865">
                  <c:v>45454.041666666664</c:v>
                </c:pt>
                <c:pt idx="3866">
                  <c:v>45454.083333333336</c:v>
                </c:pt>
                <c:pt idx="3867">
                  <c:v>45454.125</c:v>
                </c:pt>
                <c:pt idx="3868">
                  <c:v>45454.166666666664</c:v>
                </c:pt>
                <c:pt idx="3869">
                  <c:v>45454.208333333336</c:v>
                </c:pt>
                <c:pt idx="3870">
                  <c:v>45454.25</c:v>
                </c:pt>
                <c:pt idx="3871">
                  <c:v>45454.291666666664</c:v>
                </c:pt>
                <c:pt idx="3872">
                  <c:v>45454.333333333336</c:v>
                </c:pt>
                <c:pt idx="3873">
                  <c:v>45454.375</c:v>
                </c:pt>
                <c:pt idx="3874">
                  <c:v>45454.416666666664</c:v>
                </c:pt>
                <c:pt idx="3875">
                  <c:v>45454.458333333336</c:v>
                </c:pt>
                <c:pt idx="3876">
                  <c:v>45454.5</c:v>
                </c:pt>
                <c:pt idx="3877">
                  <c:v>45454.541666666664</c:v>
                </c:pt>
                <c:pt idx="3878">
                  <c:v>45454.583333333336</c:v>
                </c:pt>
                <c:pt idx="3879">
                  <c:v>45454.625</c:v>
                </c:pt>
                <c:pt idx="3880">
                  <c:v>45454.666666666664</c:v>
                </c:pt>
                <c:pt idx="3881">
                  <c:v>45454.708333333336</c:v>
                </c:pt>
                <c:pt idx="3882">
                  <c:v>45454.75</c:v>
                </c:pt>
                <c:pt idx="3883">
                  <c:v>45454.791666666664</c:v>
                </c:pt>
                <c:pt idx="3884">
                  <c:v>45454.833333333336</c:v>
                </c:pt>
                <c:pt idx="3885">
                  <c:v>45454.875</c:v>
                </c:pt>
                <c:pt idx="3886">
                  <c:v>45454.916666666664</c:v>
                </c:pt>
                <c:pt idx="3887">
                  <c:v>45454.958333333336</c:v>
                </c:pt>
                <c:pt idx="3888">
                  <c:v>45455</c:v>
                </c:pt>
                <c:pt idx="3889">
                  <c:v>45455.041666666664</c:v>
                </c:pt>
                <c:pt idx="3890">
                  <c:v>45455.083333333336</c:v>
                </c:pt>
                <c:pt idx="3891">
                  <c:v>45455.125</c:v>
                </c:pt>
                <c:pt idx="3892">
                  <c:v>45455.166666666664</c:v>
                </c:pt>
                <c:pt idx="3893">
                  <c:v>45455.208333333336</c:v>
                </c:pt>
                <c:pt idx="3894">
                  <c:v>45455.25</c:v>
                </c:pt>
                <c:pt idx="3895">
                  <c:v>45455.291666666664</c:v>
                </c:pt>
                <c:pt idx="3896">
                  <c:v>45455.333333333336</c:v>
                </c:pt>
                <c:pt idx="3897">
                  <c:v>45455.375</c:v>
                </c:pt>
                <c:pt idx="3898">
                  <c:v>45455.416666666664</c:v>
                </c:pt>
                <c:pt idx="3899">
                  <c:v>45455.458333333336</c:v>
                </c:pt>
                <c:pt idx="3900">
                  <c:v>45455.5</c:v>
                </c:pt>
                <c:pt idx="3901">
                  <c:v>45455.541666666664</c:v>
                </c:pt>
                <c:pt idx="3902">
                  <c:v>45455.583333333336</c:v>
                </c:pt>
                <c:pt idx="3903">
                  <c:v>45455.625</c:v>
                </c:pt>
                <c:pt idx="3904">
                  <c:v>45455.666666666664</c:v>
                </c:pt>
                <c:pt idx="3905">
                  <c:v>45455.708333333336</c:v>
                </c:pt>
                <c:pt idx="3906">
                  <c:v>45455.75</c:v>
                </c:pt>
                <c:pt idx="3907">
                  <c:v>45455.791666666664</c:v>
                </c:pt>
                <c:pt idx="3908">
                  <c:v>45455.833333333336</c:v>
                </c:pt>
                <c:pt idx="3909">
                  <c:v>45455.875</c:v>
                </c:pt>
                <c:pt idx="3910">
                  <c:v>45455.916666666664</c:v>
                </c:pt>
                <c:pt idx="3911">
                  <c:v>45455.958333333336</c:v>
                </c:pt>
                <c:pt idx="3912">
                  <c:v>45456</c:v>
                </c:pt>
                <c:pt idx="3913">
                  <c:v>45456.041666666664</c:v>
                </c:pt>
                <c:pt idx="3914">
                  <c:v>45456.083333333336</c:v>
                </c:pt>
                <c:pt idx="3915">
                  <c:v>45456.125</c:v>
                </c:pt>
                <c:pt idx="3916">
                  <c:v>45456.166666666664</c:v>
                </c:pt>
                <c:pt idx="3917">
                  <c:v>45456.208333333336</c:v>
                </c:pt>
                <c:pt idx="3918">
                  <c:v>45456.25</c:v>
                </c:pt>
                <c:pt idx="3919">
                  <c:v>45456.291666666664</c:v>
                </c:pt>
                <c:pt idx="3920">
                  <c:v>45456.333333333336</c:v>
                </c:pt>
                <c:pt idx="3921">
                  <c:v>45456.375</c:v>
                </c:pt>
                <c:pt idx="3922">
                  <c:v>45456.416666666664</c:v>
                </c:pt>
                <c:pt idx="3923">
                  <c:v>45456.458333333336</c:v>
                </c:pt>
                <c:pt idx="3924">
                  <c:v>45456.5</c:v>
                </c:pt>
                <c:pt idx="3925">
                  <c:v>45456.541666666664</c:v>
                </c:pt>
                <c:pt idx="3926">
                  <c:v>45456.583333333336</c:v>
                </c:pt>
                <c:pt idx="3927">
                  <c:v>45456.625</c:v>
                </c:pt>
                <c:pt idx="3928">
                  <c:v>45456.666666666664</c:v>
                </c:pt>
                <c:pt idx="3929">
                  <c:v>45456.708333333336</c:v>
                </c:pt>
                <c:pt idx="3930">
                  <c:v>45456.75</c:v>
                </c:pt>
                <c:pt idx="3931">
                  <c:v>45456.791666666664</c:v>
                </c:pt>
                <c:pt idx="3932">
                  <c:v>45456.833333333336</c:v>
                </c:pt>
                <c:pt idx="3933">
                  <c:v>45456.875</c:v>
                </c:pt>
                <c:pt idx="3934">
                  <c:v>45456.916666666664</c:v>
                </c:pt>
                <c:pt idx="3935">
                  <c:v>45456.958333333336</c:v>
                </c:pt>
                <c:pt idx="3936">
                  <c:v>45457</c:v>
                </c:pt>
                <c:pt idx="3937">
                  <c:v>45457.041666666664</c:v>
                </c:pt>
                <c:pt idx="3938">
                  <c:v>45457.083333333336</c:v>
                </c:pt>
                <c:pt idx="3939">
                  <c:v>45457.125</c:v>
                </c:pt>
                <c:pt idx="3940">
                  <c:v>45457.166666666664</c:v>
                </c:pt>
                <c:pt idx="3941">
                  <c:v>45457.208333333336</c:v>
                </c:pt>
                <c:pt idx="3942">
                  <c:v>45457.25</c:v>
                </c:pt>
                <c:pt idx="3943">
                  <c:v>45457.291666666664</c:v>
                </c:pt>
                <c:pt idx="3944">
                  <c:v>45457.333333333336</c:v>
                </c:pt>
                <c:pt idx="3945">
                  <c:v>45457.375</c:v>
                </c:pt>
                <c:pt idx="3946">
                  <c:v>45457.416666666664</c:v>
                </c:pt>
                <c:pt idx="3947">
                  <c:v>45457.458333333336</c:v>
                </c:pt>
                <c:pt idx="3948">
                  <c:v>45457.5</c:v>
                </c:pt>
                <c:pt idx="3949">
                  <c:v>45457.541666666664</c:v>
                </c:pt>
                <c:pt idx="3950">
                  <c:v>45457.583333333336</c:v>
                </c:pt>
                <c:pt idx="3951">
                  <c:v>45457.625</c:v>
                </c:pt>
                <c:pt idx="3952">
                  <c:v>45457.666666666664</c:v>
                </c:pt>
                <c:pt idx="3953">
                  <c:v>45457.708333333336</c:v>
                </c:pt>
                <c:pt idx="3954">
                  <c:v>45457.75</c:v>
                </c:pt>
                <c:pt idx="3955">
                  <c:v>45457.791666666664</c:v>
                </c:pt>
                <c:pt idx="3956">
                  <c:v>45457.833333333336</c:v>
                </c:pt>
                <c:pt idx="3957">
                  <c:v>45457.875</c:v>
                </c:pt>
                <c:pt idx="3958">
                  <c:v>45457.916666666664</c:v>
                </c:pt>
                <c:pt idx="3959">
                  <c:v>45457.958333333336</c:v>
                </c:pt>
                <c:pt idx="3960">
                  <c:v>45458</c:v>
                </c:pt>
                <c:pt idx="3961">
                  <c:v>45458.041666666664</c:v>
                </c:pt>
                <c:pt idx="3962">
                  <c:v>45458.083333333336</c:v>
                </c:pt>
                <c:pt idx="3963">
                  <c:v>45458.125</c:v>
                </c:pt>
                <c:pt idx="3964">
                  <c:v>45458.166666666664</c:v>
                </c:pt>
                <c:pt idx="3965">
                  <c:v>45458.208333333336</c:v>
                </c:pt>
                <c:pt idx="3966">
                  <c:v>45458.25</c:v>
                </c:pt>
                <c:pt idx="3967">
                  <c:v>45458.291666666664</c:v>
                </c:pt>
                <c:pt idx="3968">
                  <c:v>45458.333333333336</c:v>
                </c:pt>
                <c:pt idx="3969">
                  <c:v>45458.375</c:v>
                </c:pt>
                <c:pt idx="3970">
                  <c:v>45458.416666666664</c:v>
                </c:pt>
                <c:pt idx="3971">
                  <c:v>45458.458333333336</c:v>
                </c:pt>
                <c:pt idx="3972">
                  <c:v>45458.5</c:v>
                </c:pt>
                <c:pt idx="3973">
                  <c:v>45458.541666666664</c:v>
                </c:pt>
                <c:pt idx="3974">
                  <c:v>45458.583333333336</c:v>
                </c:pt>
                <c:pt idx="3975">
                  <c:v>45458.625</c:v>
                </c:pt>
                <c:pt idx="3976">
                  <c:v>45458.666666666664</c:v>
                </c:pt>
                <c:pt idx="3977">
                  <c:v>45458.708333333336</c:v>
                </c:pt>
                <c:pt idx="3978">
                  <c:v>45458.75</c:v>
                </c:pt>
                <c:pt idx="3979">
                  <c:v>45458.791666666664</c:v>
                </c:pt>
                <c:pt idx="3980">
                  <c:v>45458.833333333336</c:v>
                </c:pt>
                <c:pt idx="3981">
                  <c:v>45458.875</c:v>
                </c:pt>
                <c:pt idx="3982">
                  <c:v>45458.916666666664</c:v>
                </c:pt>
                <c:pt idx="3983">
                  <c:v>45458.958333333336</c:v>
                </c:pt>
                <c:pt idx="3984">
                  <c:v>45459</c:v>
                </c:pt>
                <c:pt idx="3985">
                  <c:v>45459.041666666664</c:v>
                </c:pt>
                <c:pt idx="3986">
                  <c:v>45459.083333333336</c:v>
                </c:pt>
                <c:pt idx="3987">
                  <c:v>45459.125</c:v>
                </c:pt>
                <c:pt idx="3988">
                  <c:v>45459.166666666664</c:v>
                </c:pt>
                <c:pt idx="3989">
                  <c:v>45459.208333333336</c:v>
                </c:pt>
                <c:pt idx="3990">
                  <c:v>45459.25</c:v>
                </c:pt>
                <c:pt idx="3991">
                  <c:v>45459.291666666664</c:v>
                </c:pt>
                <c:pt idx="3992">
                  <c:v>45459.333333333336</c:v>
                </c:pt>
                <c:pt idx="3993">
                  <c:v>45459.375</c:v>
                </c:pt>
                <c:pt idx="3994">
                  <c:v>45459.416666666664</c:v>
                </c:pt>
                <c:pt idx="3995">
                  <c:v>45459.458333333336</c:v>
                </c:pt>
                <c:pt idx="3996">
                  <c:v>45459.5</c:v>
                </c:pt>
                <c:pt idx="3997">
                  <c:v>45459.541666666664</c:v>
                </c:pt>
                <c:pt idx="3998">
                  <c:v>45459.583333333336</c:v>
                </c:pt>
                <c:pt idx="3999">
                  <c:v>45459.625</c:v>
                </c:pt>
                <c:pt idx="4000">
                  <c:v>45459.666666666664</c:v>
                </c:pt>
                <c:pt idx="4001">
                  <c:v>45459.708333333336</c:v>
                </c:pt>
                <c:pt idx="4002">
                  <c:v>45459.75</c:v>
                </c:pt>
                <c:pt idx="4003">
                  <c:v>45459.791666666664</c:v>
                </c:pt>
                <c:pt idx="4004">
                  <c:v>45459.833333333336</c:v>
                </c:pt>
                <c:pt idx="4005">
                  <c:v>45459.875</c:v>
                </c:pt>
                <c:pt idx="4006">
                  <c:v>45459.916666666664</c:v>
                </c:pt>
                <c:pt idx="4007">
                  <c:v>45459.958333333336</c:v>
                </c:pt>
                <c:pt idx="4008">
                  <c:v>45460</c:v>
                </c:pt>
                <c:pt idx="4009">
                  <c:v>45460.041666666664</c:v>
                </c:pt>
                <c:pt idx="4010">
                  <c:v>45460.083333333336</c:v>
                </c:pt>
                <c:pt idx="4011">
                  <c:v>45460.125</c:v>
                </c:pt>
                <c:pt idx="4012">
                  <c:v>45460.166666666664</c:v>
                </c:pt>
                <c:pt idx="4013">
                  <c:v>45460.208333333336</c:v>
                </c:pt>
                <c:pt idx="4014">
                  <c:v>45460.25</c:v>
                </c:pt>
                <c:pt idx="4015">
                  <c:v>45460.291666666664</c:v>
                </c:pt>
                <c:pt idx="4016">
                  <c:v>45460.333333333336</c:v>
                </c:pt>
                <c:pt idx="4017">
                  <c:v>45460.375</c:v>
                </c:pt>
                <c:pt idx="4018">
                  <c:v>45460.416666666664</c:v>
                </c:pt>
                <c:pt idx="4019">
                  <c:v>45460.458333333336</c:v>
                </c:pt>
                <c:pt idx="4020">
                  <c:v>45460.5</c:v>
                </c:pt>
                <c:pt idx="4021">
                  <c:v>45460.541666666664</c:v>
                </c:pt>
                <c:pt idx="4022">
                  <c:v>45460.583333333336</c:v>
                </c:pt>
                <c:pt idx="4023">
                  <c:v>45460.625</c:v>
                </c:pt>
                <c:pt idx="4024">
                  <c:v>45460.666666666664</c:v>
                </c:pt>
                <c:pt idx="4025">
                  <c:v>45460.708333333336</c:v>
                </c:pt>
                <c:pt idx="4026">
                  <c:v>45460.75</c:v>
                </c:pt>
                <c:pt idx="4027">
                  <c:v>45460.791666666664</c:v>
                </c:pt>
                <c:pt idx="4028">
                  <c:v>45460.833333333336</c:v>
                </c:pt>
                <c:pt idx="4029">
                  <c:v>45460.875</c:v>
                </c:pt>
                <c:pt idx="4030">
                  <c:v>45460.916666666664</c:v>
                </c:pt>
                <c:pt idx="4031">
                  <c:v>45460.958333333336</c:v>
                </c:pt>
                <c:pt idx="4032">
                  <c:v>45461</c:v>
                </c:pt>
                <c:pt idx="4033">
                  <c:v>45461.041666666664</c:v>
                </c:pt>
                <c:pt idx="4034">
                  <c:v>45461.083333333336</c:v>
                </c:pt>
                <c:pt idx="4035">
                  <c:v>45461.125</c:v>
                </c:pt>
                <c:pt idx="4036">
                  <c:v>45461.166666666664</c:v>
                </c:pt>
                <c:pt idx="4037">
                  <c:v>45461.208333333336</c:v>
                </c:pt>
                <c:pt idx="4038">
                  <c:v>45461.25</c:v>
                </c:pt>
                <c:pt idx="4039">
                  <c:v>45461.291666666664</c:v>
                </c:pt>
                <c:pt idx="4040">
                  <c:v>45461.333333333336</c:v>
                </c:pt>
                <c:pt idx="4041">
                  <c:v>45461.375</c:v>
                </c:pt>
                <c:pt idx="4042">
                  <c:v>45461.416666666664</c:v>
                </c:pt>
                <c:pt idx="4043">
                  <c:v>45461.458333333336</c:v>
                </c:pt>
                <c:pt idx="4044">
                  <c:v>45461.5</c:v>
                </c:pt>
                <c:pt idx="4045">
                  <c:v>45461.541666666664</c:v>
                </c:pt>
                <c:pt idx="4046">
                  <c:v>45461.583333333336</c:v>
                </c:pt>
                <c:pt idx="4047">
                  <c:v>45461.625</c:v>
                </c:pt>
                <c:pt idx="4048">
                  <c:v>45461.666666666664</c:v>
                </c:pt>
                <c:pt idx="4049">
                  <c:v>45461.708333333336</c:v>
                </c:pt>
                <c:pt idx="4050">
                  <c:v>45461.75</c:v>
                </c:pt>
                <c:pt idx="4051">
                  <c:v>45461.791666666664</c:v>
                </c:pt>
                <c:pt idx="4052">
                  <c:v>45461.833333333336</c:v>
                </c:pt>
                <c:pt idx="4053">
                  <c:v>45461.875</c:v>
                </c:pt>
                <c:pt idx="4054">
                  <c:v>45461.916666666664</c:v>
                </c:pt>
                <c:pt idx="4055">
                  <c:v>45461.958333333336</c:v>
                </c:pt>
                <c:pt idx="4056">
                  <c:v>45462</c:v>
                </c:pt>
                <c:pt idx="4057">
                  <c:v>45462.041666666664</c:v>
                </c:pt>
                <c:pt idx="4058">
                  <c:v>45462.083333333336</c:v>
                </c:pt>
                <c:pt idx="4059">
                  <c:v>45462.125</c:v>
                </c:pt>
                <c:pt idx="4060">
                  <c:v>45462.166666666664</c:v>
                </c:pt>
                <c:pt idx="4061">
                  <c:v>45462.208333333336</c:v>
                </c:pt>
                <c:pt idx="4062">
                  <c:v>45462.25</c:v>
                </c:pt>
                <c:pt idx="4063">
                  <c:v>45462.291666666664</c:v>
                </c:pt>
                <c:pt idx="4064">
                  <c:v>45462.333333333336</c:v>
                </c:pt>
                <c:pt idx="4065">
                  <c:v>45462.375</c:v>
                </c:pt>
                <c:pt idx="4066">
                  <c:v>45462.416666666664</c:v>
                </c:pt>
                <c:pt idx="4067">
                  <c:v>45462.458333333336</c:v>
                </c:pt>
                <c:pt idx="4068">
                  <c:v>45462.5</c:v>
                </c:pt>
                <c:pt idx="4069">
                  <c:v>45462.541666666664</c:v>
                </c:pt>
                <c:pt idx="4070">
                  <c:v>45462.583333333336</c:v>
                </c:pt>
                <c:pt idx="4071">
                  <c:v>45462.625</c:v>
                </c:pt>
                <c:pt idx="4072">
                  <c:v>45462.666666666664</c:v>
                </c:pt>
                <c:pt idx="4073">
                  <c:v>45462.708333333336</c:v>
                </c:pt>
                <c:pt idx="4074">
                  <c:v>45462.75</c:v>
                </c:pt>
                <c:pt idx="4075">
                  <c:v>45462.791666666664</c:v>
                </c:pt>
                <c:pt idx="4076">
                  <c:v>45462.833333333336</c:v>
                </c:pt>
                <c:pt idx="4077">
                  <c:v>45462.875</c:v>
                </c:pt>
                <c:pt idx="4078">
                  <c:v>45462.916666666664</c:v>
                </c:pt>
                <c:pt idx="4079">
                  <c:v>45462.958333333336</c:v>
                </c:pt>
                <c:pt idx="4080">
                  <c:v>45463</c:v>
                </c:pt>
                <c:pt idx="4081">
                  <c:v>45463.041666666664</c:v>
                </c:pt>
                <c:pt idx="4082">
                  <c:v>45463.083333333336</c:v>
                </c:pt>
                <c:pt idx="4083">
                  <c:v>45463.125</c:v>
                </c:pt>
                <c:pt idx="4084">
                  <c:v>45463.166666666664</c:v>
                </c:pt>
                <c:pt idx="4085">
                  <c:v>45463.208333333336</c:v>
                </c:pt>
                <c:pt idx="4086">
                  <c:v>45463.25</c:v>
                </c:pt>
                <c:pt idx="4087">
                  <c:v>45463.291666666664</c:v>
                </c:pt>
                <c:pt idx="4088">
                  <c:v>45463.333333333336</c:v>
                </c:pt>
                <c:pt idx="4089">
                  <c:v>45463.375</c:v>
                </c:pt>
                <c:pt idx="4090">
                  <c:v>45463.416666666664</c:v>
                </c:pt>
                <c:pt idx="4091">
                  <c:v>45463.458333333336</c:v>
                </c:pt>
                <c:pt idx="4092">
                  <c:v>45463.5</c:v>
                </c:pt>
                <c:pt idx="4093">
                  <c:v>45463.541666666664</c:v>
                </c:pt>
                <c:pt idx="4094">
                  <c:v>45463.583333333336</c:v>
                </c:pt>
                <c:pt idx="4095">
                  <c:v>45463.625</c:v>
                </c:pt>
                <c:pt idx="4096">
                  <c:v>45463.666666666664</c:v>
                </c:pt>
                <c:pt idx="4097">
                  <c:v>45463.708333333336</c:v>
                </c:pt>
                <c:pt idx="4098">
                  <c:v>45463.75</c:v>
                </c:pt>
                <c:pt idx="4099">
                  <c:v>45463.791666666664</c:v>
                </c:pt>
                <c:pt idx="4100">
                  <c:v>45463.833333333336</c:v>
                </c:pt>
                <c:pt idx="4101">
                  <c:v>45463.875</c:v>
                </c:pt>
                <c:pt idx="4102">
                  <c:v>45463.916666666664</c:v>
                </c:pt>
                <c:pt idx="4103">
                  <c:v>45463.958333333336</c:v>
                </c:pt>
                <c:pt idx="4104">
                  <c:v>45464</c:v>
                </c:pt>
                <c:pt idx="4105">
                  <c:v>45464.041666666664</c:v>
                </c:pt>
                <c:pt idx="4106">
                  <c:v>45464.083333333336</c:v>
                </c:pt>
                <c:pt idx="4107">
                  <c:v>45464.125</c:v>
                </c:pt>
                <c:pt idx="4108">
                  <c:v>45464.166666666664</c:v>
                </c:pt>
                <c:pt idx="4109">
                  <c:v>45464.208333333336</c:v>
                </c:pt>
                <c:pt idx="4110">
                  <c:v>45464.25</c:v>
                </c:pt>
                <c:pt idx="4111">
                  <c:v>45464.291666666664</c:v>
                </c:pt>
                <c:pt idx="4112">
                  <c:v>45464.333333333336</c:v>
                </c:pt>
                <c:pt idx="4113">
                  <c:v>45464.375</c:v>
                </c:pt>
                <c:pt idx="4114">
                  <c:v>45464.416666666664</c:v>
                </c:pt>
                <c:pt idx="4115">
                  <c:v>45464.458333333336</c:v>
                </c:pt>
                <c:pt idx="4116">
                  <c:v>45464.5</c:v>
                </c:pt>
                <c:pt idx="4117">
                  <c:v>45464.541666666664</c:v>
                </c:pt>
                <c:pt idx="4118">
                  <c:v>45464.583333333336</c:v>
                </c:pt>
                <c:pt idx="4119">
                  <c:v>45464.625</c:v>
                </c:pt>
                <c:pt idx="4120">
                  <c:v>45464.666666666664</c:v>
                </c:pt>
                <c:pt idx="4121">
                  <c:v>45464.708333333336</c:v>
                </c:pt>
                <c:pt idx="4122">
                  <c:v>45464.75</c:v>
                </c:pt>
                <c:pt idx="4123">
                  <c:v>45464.791666666664</c:v>
                </c:pt>
                <c:pt idx="4124">
                  <c:v>45464.833333333336</c:v>
                </c:pt>
                <c:pt idx="4125">
                  <c:v>45464.875</c:v>
                </c:pt>
                <c:pt idx="4126">
                  <c:v>45464.916666666664</c:v>
                </c:pt>
                <c:pt idx="4127">
                  <c:v>45464.958333333336</c:v>
                </c:pt>
                <c:pt idx="4128">
                  <c:v>45465</c:v>
                </c:pt>
                <c:pt idx="4129">
                  <c:v>45465.041666666664</c:v>
                </c:pt>
                <c:pt idx="4130">
                  <c:v>45465.083333333336</c:v>
                </c:pt>
                <c:pt idx="4131">
                  <c:v>45465.125</c:v>
                </c:pt>
                <c:pt idx="4132">
                  <c:v>45465.166666666664</c:v>
                </c:pt>
                <c:pt idx="4133">
                  <c:v>45465.208333333336</c:v>
                </c:pt>
                <c:pt idx="4134">
                  <c:v>45465.25</c:v>
                </c:pt>
                <c:pt idx="4135">
                  <c:v>45465.291666666664</c:v>
                </c:pt>
                <c:pt idx="4136">
                  <c:v>45465.333333333336</c:v>
                </c:pt>
                <c:pt idx="4137">
                  <c:v>45465.375</c:v>
                </c:pt>
                <c:pt idx="4138">
                  <c:v>45465.416666666664</c:v>
                </c:pt>
                <c:pt idx="4139">
                  <c:v>45465.458333333336</c:v>
                </c:pt>
                <c:pt idx="4140">
                  <c:v>45465.5</c:v>
                </c:pt>
                <c:pt idx="4141">
                  <c:v>45465.541666666664</c:v>
                </c:pt>
                <c:pt idx="4142">
                  <c:v>45465.583333333336</c:v>
                </c:pt>
                <c:pt idx="4143">
                  <c:v>45465.625</c:v>
                </c:pt>
                <c:pt idx="4144">
                  <c:v>45465.666666666664</c:v>
                </c:pt>
                <c:pt idx="4145">
                  <c:v>45465.708333333336</c:v>
                </c:pt>
                <c:pt idx="4146">
                  <c:v>45465.75</c:v>
                </c:pt>
                <c:pt idx="4147">
                  <c:v>45465.791666666664</c:v>
                </c:pt>
                <c:pt idx="4148">
                  <c:v>45465.833333333336</c:v>
                </c:pt>
                <c:pt idx="4149">
                  <c:v>45465.875</c:v>
                </c:pt>
                <c:pt idx="4150">
                  <c:v>45465.916666666664</c:v>
                </c:pt>
                <c:pt idx="4151">
                  <c:v>45465.958333333336</c:v>
                </c:pt>
                <c:pt idx="4152">
                  <c:v>45466</c:v>
                </c:pt>
                <c:pt idx="4153">
                  <c:v>45466.041666666664</c:v>
                </c:pt>
                <c:pt idx="4154">
                  <c:v>45466.083333333336</c:v>
                </c:pt>
                <c:pt idx="4155">
                  <c:v>45466.125</c:v>
                </c:pt>
                <c:pt idx="4156">
                  <c:v>45466.166666666664</c:v>
                </c:pt>
                <c:pt idx="4157">
                  <c:v>45466.208333333336</c:v>
                </c:pt>
                <c:pt idx="4158">
                  <c:v>45466.25</c:v>
                </c:pt>
                <c:pt idx="4159">
                  <c:v>45466.291666666664</c:v>
                </c:pt>
                <c:pt idx="4160">
                  <c:v>45466.333333333336</c:v>
                </c:pt>
                <c:pt idx="4161">
                  <c:v>45466.375</c:v>
                </c:pt>
                <c:pt idx="4162">
                  <c:v>45466.416666666664</c:v>
                </c:pt>
                <c:pt idx="4163">
                  <c:v>45466.458333333336</c:v>
                </c:pt>
                <c:pt idx="4164">
                  <c:v>45466.5</c:v>
                </c:pt>
                <c:pt idx="4165">
                  <c:v>45466.541666666664</c:v>
                </c:pt>
                <c:pt idx="4166">
                  <c:v>45466.583333333336</c:v>
                </c:pt>
                <c:pt idx="4167">
                  <c:v>45466.625</c:v>
                </c:pt>
                <c:pt idx="4168">
                  <c:v>45466.666666666664</c:v>
                </c:pt>
                <c:pt idx="4169">
                  <c:v>45466.708333333336</c:v>
                </c:pt>
                <c:pt idx="4170">
                  <c:v>45466.75</c:v>
                </c:pt>
                <c:pt idx="4171">
                  <c:v>45466.791666666664</c:v>
                </c:pt>
                <c:pt idx="4172">
                  <c:v>45466.833333333336</c:v>
                </c:pt>
                <c:pt idx="4173">
                  <c:v>45466.875</c:v>
                </c:pt>
                <c:pt idx="4174">
                  <c:v>45466.916666666664</c:v>
                </c:pt>
                <c:pt idx="4175">
                  <c:v>45466.958333333336</c:v>
                </c:pt>
                <c:pt idx="4176">
                  <c:v>45467</c:v>
                </c:pt>
                <c:pt idx="4177">
                  <c:v>45467.041666666664</c:v>
                </c:pt>
                <c:pt idx="4178">
                  <c:v>45467.083333333336</c:v>
                </c:pt>
                <c:pt idx="4179">
                  <c:v>45467.125</c:v>
                </c:pt>
                <c:pt idx="4180">
                  <c:v>45467.166666666664</c:v>
                </c:pt>
                <c:pt idx="4181">
                  <c:v>45467.208333333336</c:v>
                </c:pt>
                <c:pt idx="4182">
                  <c:v>45467.25</c:v>
                </c:pt>
                <c:pt idx="4183">
                  <c:v>45467.291666666664</c:v>
                </c:pt>
                <c:pt idx="4184">
                  <c:v>45467.333333333336</c:v>
                </c:pt>
                <c:pt idx="4185">
                  <c:v>45467.375</c:v>
                </c:pt>
                <c:pt idx="4186">
                  <c:v>45467.416666666664</c:v>
                </c:pt>
                <c:pt idx="4187">
                  <c:v>45467.458333333336</c:v>
                </c:pt>
                <c:pt idx="4188">
                  <c:v>45467.5</c:v>
                </c:pt>
                <c:pt idx="4189">
                  <c:v>45467.541666666664</c:v>
                </c:pt>
                <c:pt idx="4190">
                  <c:v>45467.583333333336</c:v>
                </c:pt>
                <c:pt idx="4191">
                  <c:v>45467.625</c:v>
                </c:pt>
                <c:pt idx="4192">
                  <c:v>45467.666666666664</c:v>
                </c:pt>
                <c:pt idx="4193">
                  <c:v>45467.708333333336</c:v>
                </c:pt>
                <c:pt idx="4194">
                  <c:v>45467.75</c:v>
                </c:pt>
                <c:pt idx="4195">
                  <c:v>45467.791666666664</c:v>
                </c:pt>
                <c:pt idx="4196">
                  <c:v>45467.833333333336</c:v>
                </c:pt>
                <c:pt idx="4197">
                  <c:v>45467.875</c:v>
                </c:pt>
                <c:pt idx="4198">
                  <c:v>45467.916666666664</c:v>
                </c:pt>
                <c:pt idx="4199">
                  <c:v>45467.958333333336</c:v>
                </c:pt>
                <c:pt idx="4200">
                  <c:v>45468</c:v>
                </c:pt>
                <c:pt idx="4201">
                  <c:v>45468.041666666664</c:v>
                </c:pt>
                <c:pt idx="4202">
                  <c:v>45468.083333333336</c:v>
                </c:pt>
                <c:pt idx="4203">
                  <c:v>45468.125</c:v>
                </c:pt>
                <c:pt idx="4204">
                  <c:v>45468.166666666664</c:v>
                </c:pt>
                <c:pt idx="4205">
                  <c:v>45468.208333333336</c:v>
                </c:pt>
                <c:pt idx="4206">
                  <c:v>45468.25</c:v>
                </c:pt>
                <c:pt idx="4207">
                  <c:v>45468.291666666664</c:v>
                </c:pt>
                <c:pt idx="4208">
                  <c:v>45468.333333333336</c:v>
                </c:pt>
                <c:pt idx="4209">
                  <c:v>45468.375</c:v>
                </c:pt>
                <c:pt idx="4210">
                  <c:v>45468.416666666664</c:v>
                </c:pt>
                <c:pt idx="4211">
                  <c:v>45468.458333333336</c:v>
                </c:pt>
                <c:pt idx="4212">
                  <c:v>45468.5</c:v>
                </c:pt>
                <c:pt idx="4213">
                  <c:v>45468.541666666664</c:v>
                </c:pt>
                <c:pt idx="4214">
                  <c:v>45468.583333333336</c:v>
                </c:pt>
                <c:pt idx="4215">
                  <c:v>45468.625</c:v>
                </c:pt>
                <c:pt idx="4216">
                  <c:v>45468.666666666664</c:v>
                </c:pt>
                <c:pt idx="4217">
                  <c:v>45468.708333333336</c:v>
                </c:pt>
                <c:pt idx="4218">
                  <c:v>45468.75</c:v>
                </c:pt>
                <c:pt idx="4219">
                  <c:v>45468.791666666664</c:v>
                </c:pt>
                <c:pt idx="4220">
                  <c:v>45468.833333333336</c:v>
                </c:pt>
                <c:pt idx="4221">
                  <c:v>45468.875</c:v>
                </c:pt>
                <c:pt idx="4222">
                  <c:v>45468.916666666664</c:v>
                </c:pt>
                <c:pt idx="4223">
                  <c:v>45468.958333333336</c:v>
                </c:pt>
                <c:pt idx="4224">
                  <c:v>45469</c:v>
                </c:pt>
                <c:pt idx="4225">
                  <c:v>45469.041666666664</c:v>
                </c:pt>
                <c:pt idx="4226">
                  <c:v>45469.083333333336</c:v>
                </c:pt>
                <c:pt idx="4227">
                  <c:v>45469.125</c:v>
                </c:pt>
                <c:pt idx="4228">
                  <c:v>45469.166666666664</c:v>
                </c:pt>
                <c:pt idx="4229">
                  <c:v>45469.208333333336</c:v>
                </c:pt>
                <c:pt idx="4230">
                  <c:v>45469.25</c:v>
                </c:pt>
                <c:pt idx="4231">
                  <c:v>45469.291666666664</c:v>
                </c:pt>
                <c:pt idx="4232">
                  <c:v>45469.333333333336</c:v>
                </c:pt>
                <c:pt idx="4233">
                  <c:v>45469.375</c:v>
                </c:pt>
                <c:pt idx="4234">
                  <c:v>45469.416666666664</c:v>
                </c:pt>
                <c:pt idx="4235">
                  <c:v>45469.458333333336</c:v>
                </c:pt>
                <c:pt idx="4236">
                  <c:v>45469.5</c:v>
                </c:pt>
                <c:pt idx="4237">
                  <c:v>45469.541666666664</c:v>
                </c:pt>
                <c:pt idx="4238">
                  <c:v>45469.583333333336</c:v>
                </c:pt>
                <c:pt idx="4239">
                  <c:v>45469.625</c:v>
                </c:pt>
                <c:pt idx="4240">
                  <c:v>45469.666666666664</c:v>
                </c:pt>
                <c:pt idx="4241">
                  <c:v>45469.708333333336</c:v>
                </c:pt>
                <c:pt idx="4242">
                  <c:v>45469.75</c:v>
                </c:pt>
                <c:pt idx="4243">
                  <c:v>45469.791666666664</c:v>
                </c:pt>
                <c:pt idx="4244">
                  <c:v>45469.833333333336</c:v>
                </c:pt>
                <c:pt idx="4245">
                  <c:v>45469.875</c:v>
                </c:pt>
                <c:pt idx="4246">
                  <c:v>45469.916666666664</c:v>
                </c:pt>
                <c:pt idx="4247">
                  <c:v>45469.958333333336</c:v>
                </c:pt>
                <c:pt idx="4248">
                  <c:v>45470</c:v>
                </c:pt>
                <c:pt idx="4249">
                  <c:v>45470.041666666664</c:v>
                </c:pt>
                <c:pt idx="4250">
                  <c:v>45470.083333333336</c:v>
                </c:pt>
                <c:pt idx="4251">
                  <c:v>45470.125</c:v>
                </c:pt>
                <c:pt idx="4252">
                  <c:v>45470.166666666664</c:v>
                </c:pt>
                <c:pt idx="4253">
                  <c:v>45470.208333333336</c:v>
                </c:pt>
                <c:pt idx="4254">
                  <c:v>45470.25</c:v>
                </c:pt>
                <c:pt idx="4255">
                  <c:v>45470.291666666664</c:v>
                </c:pt>
                <c:pt idx="4256">
                  <c:v>45470.333333333336</c:v>
                </c:pt>
                <c:pt idx="4257">
                  <c:v>45470.375</c:v>
                </c:pt>
                <c:pt idx="4258">
                  <c:v>45470.416666666664</c:v>
                </c:pt>
                <c:pt idx="4259">
                  <c:v>45470.458333333336</c:v>
                </c:pt>
                <c:pt idx="4260">
                  <c:v>45470.5</c:v>
                </c:pt>
                <c:pt idx="4261">
                  <c:v>45470.541666666664</c:v>
                </c:pt>
                <c:pt idx="4262">
                  <c:v>45470.583333333336</c:v>
                </c:pt>
                <c:pt idx="4263">
                  <c:v>45470.625</c:v>
                </c:pt>
                <c:pt idx="4264">
                  <c:v>45470.666666666664</c:v>
                </c:pt>
                <c:pt idx="4265">
                  <c:v>45470.708333333336</c:v>
                </c:pt>
                <c:pt idx="4266">
                  <c:v>45470.75</c:v>
                </c:pt>
                <c:pt idx="4267">
                  <c:v>45470.791666666664</c:v>
                </c:pt>
                <c:pt idx="4268">
                  <c:v>45470.833333333336</c:v>
                </c:pt>
                <c:pt idx="4269">
                  <c:v>45470.875</c:v>
                </c:pt>
                <c:pt idx="4270">
                  <c:v>45470.916666666664</c:v>
                </c:pt>
                <c:pt idx="4271">
                  <c:v>45470.958333333336</c:v>
                </c:pt>
                <c:pt idx="4272">
                  <c:v>45471</c:v>
                </c:pt>
                <c:pt idx="4273">
                  <c:v>45471.041666666664</c:v>
                </c:pt>
                <c:pt idx="4274">
                  <c:v>45471.083333333336</c:v>
                </c:pt>
                <c:pt idx="4275">
                  <c:v>45471.125</c:v>
                </c:pt>
                <c:pt idx="4276">
                  <c:v>45471.166666666664</c:v>
                </c:pt>
                <c:pt idx="4277">
                  <c:v>45471.208333333336</c:v>
                </c:pt>
                <c:pt idx="4278">
                  <c:v>45471.25</c:v>
                </c:pt>
                <c:pt idx="4279">
                  <c:v>45471.291666666664</c:v>
                </c:pt>
                <c:pt idx="4280">
                  <c:v>45471.333333333336</c:v>
                </c:pt>
                <c:pt idx="4281">
                  <c:v>45471.375</c:v>
                </c:pt>
                <c:pt idx="4282">
                  <c:v>45471.416666666664</c:v>
                </c:pt>
                <c:pt idx="4283">
                  <c:v>45471.458333333336</c:v>
                </c:pt>
                <c:pt idx="4284">
                  <c:v>45471.5</c:v>
                </c:pt>
                <c:pt idx="4285">
                  <c:v>45471.541666666664</c:v>
                </c:pt>
                <c:pt idx="4286">
                  <c:v>45471.583333333336</c:v>
                </c:pt>
                <c:pt idx="4287">
                  <c:v>45471.625</c:v>
                </c:pt>
                <c:pt idx="4288">
                  <c:v>45471.666666666664</c:v>
                </c:pt>
                <c:pt idx="4289">
                  <c:v>45471.708333333336</c:v>
                </c:pt>
                <c:pt idx="4290">
                  <c:v>45471.75</c:v>
                </c:pt>
                <c:pt idx="4291">
                  <c:v>45471.791666666664</c:v>
                </c:pt>
                <c:pt idx="4292">
                  <c:v>45471.833333333336</c:v>
                </c:pt>
                <c:pt idx="4293">
                  <c:v>45471.875</c:v>
                </c:pt>
                <c:pt idx="4294">
                  <c:v>45471.916666666664</c:v>
                </c:pt>
                <c:pt idx="4295">
                  <c:v>45471.958333333336</c:v>
                </c:pt>
                <c:pt idx="4296">
                  <c:v>45472</c:v>
                </c:pt>
                <c:pt idx="4297">
                  <c:v>45472.041666666664</c:v>
                </c:pt>
                <c:pt idx="4298">
                  <c:v>45472.083333333336</c:v>
                </c:pt>
                <c:pt idx="4299">
                  <c:v>45472.125</c:v>
                </c:pt>
                <c:pt idx="4300">
                  <c:v>45472.166666666664</c:v>
                </c:pt>
                <c:pt idx="4301">
                  <c:v>45472.208333333336</c:v>
                </c:pt>
                <c:pt idx="4302">
                  <c:v>45472.25</c:v>
                </c:pt>
                <c:pt idx="4303">
                  <c:v>45472.291666666664</c:v>
                </c:pt>
                <c:pt idx="4304">
                  <c:v>45472.333333333336</c:v>
                </c:pt>
                <c:pt idx="4305">
                  <c:v>45472.375</c:v>
                </c:pt>
                <c:pt idx="4306">
                  <c:v>45472.416666666664</c:v>
                </c:pt>
                <c:pt idx="4307">
                  <c:v>45472.458333333336</c:v>
                </c:pt>
                <c:pt idx="4308">
                  <c:v>45472.5</c:v>
                </c:pt>
                <c:pt idx="4309">
                  <c:v>45472.541666666664</c:v>
                </c:pt>
                <c:pt idx="4310">
                  <c:v>45472.583333333336</c:v>
                </c:pt>
                <c:pt idx="4311">
                  <c:v>45472.625</c:v>
                </c:pt>
                <c:pt idx="4312">
                  <c:v>45472.666666666664</c:v>
                </c:pt>
                <c:pt idx="4313">
                  <c:v>45472.708333333336</c:v>
                </c:pt>
                <c:pt idx="4314">
                  <c:v>45472.75</c:v>
                </c:pt>
                <c:pt idx="4315">
                  <c:v>45472.791666666664</c:v>
                </c:pt>
                <c:pt idx="4316">
                  <c:v>45472.833333333336</c:v>
                </c:pt>
                <c:pt idx="4317">
                  <c:v>45472.875</c:v>
                </c:pt>
                <c:pt idx="4318">
                  <c:v>45472.916666666664</c:v>
                </c:pt>
                <c:pt idx="4319">
                  <c:v>45472.958333333336</c:v>
                </c:pt>
                <c:pt idx="4320">
                  <c:v>45473</c:v>
                </c:pt>
                <c:pt idx="4321">
                  <c:v>45473.041666666664</c:v>
                </c:pt>
                <c:pt idx="4322">
                  <c:v>45473.083333333336</c:v>
                </c:pt>
                <c:pt idx="4323">
                  <c:v>45473.125</c:v>
                </c:pt>
                <c:pt idx="4324">
                  <c:v>45473.166666666664</c:v>
                </c:pt>
                <c:pt idx="4325">
                  <c:v>45473.208333333336</c:v>
                </c:pt>
                <c:pt idx="4326">
                  <c:v>45473.25</c:v>
                </c:pt>
                <c:pt idx="4327">
                  <c:v>45473.291666666664</c:v>
                </c:pt>
                <c:pt idx="4328">
                  <c:v>45473.333333333336</c:v>
                </c:pt>
                <c:pt idx="4329">
                  <c:v>45473.375</c:v>
                </c:pt>
                <c:pt idx="4330">
                  <c:v>45473.416666666664</c:v>
                </c:pt>
                <c:pt idx="4331">
                  <c:v>45473.458333333336</c:v>
                </c:pt>
                <c:pt idx="4332">
                  <c:v>45473.5</c:v>
                </c:pt>
                <c:pt idx="4333">
                  <c:v>45473.541666666664</c:v>
                </c:pt>
                <c:pt idx="4334">
                  <c:v>45473.583333333336</c:v>
                </c:pt>
                <c:pt idx="4335">
                  <c:v>45473.625</c:v>
                </c:pt>
                <c:pt idx="4336">
                  <c:v>45473.666666666664</c:v>
                </c:pt>
                <c:pt idx="4337">
                  <c:v>45473.708333333336</c:v>
                </c:pt>
                <c:pt idx="4338">
                  <c:v>45473.75</c:v>
                </c:pt>
                <c:pt idx="4339">
                  <c:v>45473.791666666664</c:v>
                </c:pt>
                <c:pt idx="4340">
                  <c:v>45473.833333333336</c:v>
                </c:pt>
                <c:pt idx="4341">
                  <c:v>45473.875</c:v>
                </c:pt>
                <c:pt idx="4342">
                  <c:v>45473.916666666664</c:v>
                </c:pt>
                <c:pt idx="4343">
                  <c:v>45473.958333333336</c:v>
                </c:pt>
                <c:pt idx="4344">
                  <c:v>45474</c:v>
                </c:pt>
                <c:pt idx="4345">
                  <c:v>45474.041666666664</c:v>
                </c:pt>
                <c:pt idx="4346">
                  <c:v>45474.083333333336</c:v>
                </c:pt>
                <c:pt idx="4347">
                  <c:v>45474.125</c:v>
                </c:pt>
                <c:pt idx="4348">
                  <c:v>45474.166666666664</c:v>
                </c:pt>
                <c:pt idx="4349">
                  <c:v>45474.208333333336</c:v>
                </c:pt>
                <c:pt idx="4350">
                  <c:v>45474.25</c:v>
                </c:pt>
                <c:pt idx="4351">
                  <c:v>45474.291666666664</c:v>
                </c:pt>
                <c:pt idx="4352">
                  <c:v>45474.333333333336</c:v>
                </c:pt>
                <c:pt idx="4353">
                  <c:v>45474.375</c:v>
                </c:pt>
                <c:pt idx="4354">
                  <c:v>45474.416666666664</c:v>
                </c:pt>
                <c:pt idx="4355">
                  <c:v>45474.458333333336</c:v>
                </c:pt>
                <c:pt idx="4356">
                  <c:v>45474.5</c:v>
                </c:pt>
                <c:pt idx="4357">
                  <c:v>45474.541666666664</c:v>
                </c:pt>
                <c:pt idx="4358">
                  <c:v>45474.583333333336</c:v>
                </c:pt>
                <c:pt idx="4359">
                  <c:v>45474.625</c:v>
                </c:pt>
                <c:pt idx="4360">
                  <c:v>45474.666666666664</c:v>
                </c:pt>
                <c:pt idx="4361">
                  <c:v>45474.708333333336</c:v>
                </c:pt>
                <c:pt idx="4362">
                  <c:v>45474.75</c:v>
                </c:pt>
                <c:pt idx="4363">
                  <c:v>45474.791666666664</c:v>
                </c:pt>
                <c:pt idx="4364">
                  <c:v>45474.833333333336</c:v>
                </c:pt>
                <c:pt idx="4365">
                  <c:v>45474.875</c:v>
                </c:pt>
                <c:pt idx="4366">
                  <c:v>45474.916666666664</c:v>
                </c:pt>
                <c:pt idx="4367">
                  <c:v>45474.958333333336</c:v>
                </c:pt>
                <c:pt idx="4368">
                  <c:v>45475</c:v>
                </c:pt>
                <c:pt idx="4369">
                  <c:v>45475.041666666664</c:v>
                </c:pt>
                <c:pt idx="4370">
                  <c:v>45475.083333333336</c:v>
                </c:pt>
                <c:pt idx="4371">
                  <c:v>45475.125</c:v>
                </c:pt>
                <c:pt idx="4372">
                  <c:v>45475.166666666664</c:v>
                </c:pt>
                <c:pt idx="4373">
                  <c:v>45475.208333333336</c:v>
                </c:pt>
                <c:pt idx="4374">
                  <c:v>45475.25</c:v>
                </c:pt>
                <c:pt idx="4375">
                  <c:v>45475.291666666664</c:v>
                </c:pt>
                <c:pt idx="4376">
                  <c:v>45475.333333333336</c:v>
                </c:pt>
                <c:pt idx="4377">
                  <c:v>45475.375</c:v>
                </c:pt>
                <c:pt idx="4378">
                  <c:v>45475.416666666664</c:v>
                </c:pt>
                <c:pt idx="4379">
                  <c:v>45475.458333333336</c:v>
                </c:pt>
                <c:pt idx="4380">
                  <c:v>45475.5</c:v>
                </c:pt>
                <c:pt idx="4381">
                  <c:v>45475.541666666664</c:v>
                </c:pt>
                <c:pt idx="4382">
                  <c:v>45475.583333333336</c:v>
                </c:pt>
                <c:pt idx="4383">
                  <c:v>45475.625</c:v>
                </c:pt>
                <c:pt idx="4384">
                  <c:v>45475.666666666664</c:v>
                </c:pt>
                <c:pt idx="4385">
                  <c:v>45475.708333333336</c:v>
                </c:pt>
                <c:pt idx="4386">
                  <c:v>45475.75</c:v>
                </c:pt>
                <c:pt idx="4387">
                  <c:v>45475.791666666664</c:v>
                </c:pt>
                <c:pt idx="4388">
                  <c:v>45475.833333333336</c:v>
                </c:pt>
                <c:pt idx="4389">
                  <c:v>45475.875</c:v>
                </c:pt>
                <c:pt idx="4390">
                  <c:v>45475.916666666664</c:v>
                </c:pt>
                <c:pt idx="4391">
                  <c:v>45475.958333333336</c:v>
                </c:pt>
                <c:pt idx="4392">
                  <c:v>45476</c:v>
                </c:pt>
                <c:pt idx="4393">
                  <c:v>45476.041666666664</c:v>
                </c:pt>
                <c:pt idx="4394">
                  <c:v>45476.083333333336</c:v>
                </c:pt>
                <c:pt idx="4395">
                  <c:v>45476.125</c:v>
                </c:pt>
                <c:pt idx="4396">
                  <c:v>45476.166666666664</c:v>
                </c:pt>
                <c:pt idx="4397">
                  <c:v>45476.208333333336</c:v>
                </c:pt>
                <c:pt idx="4398">
                  <c:v>45476.25</c:v>
                </c:pt>
                <c:pt idx="4399">
                  <c:v>45476.291666666664</c:v>
                </c:pt>
                <c:pt idx="4400">
                  <c:v>45476.333333333336</c:v>
                </c:pt>
                <c:pt idx="4401">
                  <c:v>45476.375</c:v>
                </c:pt>
                <c:pt idx="4402">
                  <c:v>45476.416666666664</c:v>
                </c:pt>
                <c:pt idx="4403">
                  <c:v>45476.458333333336</c:v>
                </c:pt>
                <c:pt idx="4404">
                  <c:v>45476.5</c:v>
                </c:pt>
                <c:pt idx="4405">
                  <c:v>45476.541666666664</c:v>
                </c:pt>
                <c:pt idx="4406">
                  <c:v>45476.583333333336</c:v>
                </c:pt>
                <c:pt idx="4407">
                  <c:v>45476.625</c:v>
                </c:pt>
                <c:pt idx="4408">
                  <c:v>45476.666666666664</c:v>
                </c:pt>
                <c:pt idx="4409">
                  <c:v>45476.708333333336</c:v>
                </c:pt>
                <c:pt idx="4410">
                  <c:v>45476.75</c:v>
                </c:pt>
                <c:pt idx="4411">
                  <c:v>45476.791666666664</c:v>
                </c:pt>
                <c:pt idx="4412">
                  <c:v>45476.833333333336</c:v>
                </c:pt>
                <c:pt idx="4413">
                  <c:v>45476.875</c:v>
                </c:pt>
                <c:pt idx="4414">
                  <c:v>45476.916666666664</c:v>
                </c:pt>
                <c:pt idx="4415">
                  <c:v>45476.958333333336</c:v>
                </c:pt>
                <c:pt idx="4416">
                  <c:v>45477</c:v>
                </c:pt>
                <c:pt idx="4417">
                  <c:v>45477.041666666664</c:v>
                </c:pt>
                <c:pt idx="4418">
                  <c:v>45477.083333333336</c:v>
                </c:pt>
                <c:pt idx="4419">
                  <c:v>45477.125</c:v>
                </c:pt>
                <c:pt idx="4420">
                  <c:v>45477.166666666664</c:v>
                </c:pt>
                <c:pt idx="4421">
                  <c:v>45477.208333333336</c:v>
                </c:pt>
                <c:pt idx="4422">
                  <c:v>45477.25</c:v>
                </c:pt>
                <c:pt idx="4423">
                  <c:v>45477.291666666664</c:v>
                </c:pt>
                <c:pt idx="4424">
                  <c:v>45477.333333333336</c:v>
                </c:pt>
                <c:pt idx="4425">
                  <c:v>45477.375</c:v>
                </c:pt>
                <c:pt idx="4426">
                  <c:v>45477.416666666664</c:v>
                </c:pt>
                <c:pt idx="4427">
                  <c:v>45477.458333333336</c:v>
                </c:pt>
                <c:pt idx="4428">
                  <c:v>45477.5</c:v>
                </c:pt>
                <c:pt idx="4429">
                  <c:v>45477.541666666664</c:v>
                </c:pt>
                <c:pt idx="4430">
                  <c:v>45477.583333333336</c:v>
                </c:pt>
                <c:pt idx="4431">
                  <c:v>45477.625</c:v>
                </c:pt>
                <c:pt idx="4432">
                  <c:v>45477.666666666664</c:v>
                </c:pt>
                <c:pt idx="4433">
                  <c:v>45477.708333333336</c:v>
                </c:pt>
                <c:pt idx="4434">
                  <c:v>45477.75</c:v>
                </c:pt>
                <c:pt idx="4435">
                  <c:v>45477.791666666664</c:v>
                </c:pt>
                <c:pt idx="4436">
                  <c:v>45477.833333333336</c:v>
                </c:pt>
                <c:pt idx="4437">
                  <c:v>45477.875</c:v>
                </c:pt>
                <c:pt idx="4438">
                  <c:v>45477.916666666664</c:v>
                </c:pt>
                <c:pt idx="4439">
                  <c:v>45477.958333333336</c:v>
                </c:pt>
                <c:pt idx="4440">
                  <c:v>45478</c:v>
                </c:pt>
                <c:pt idx="4441">
                  <c:v>45478.041666666664</c:v>
                </c:pt>
                <c:pt idx="4442">
                  <c:v>45478.083333333336</c:v>
                </c:pt>
                <c:pt idx="4443">
                  <c:v>45478.125</c:v>
                </c:pt>
                <c:pt idx="4444">
                  <c:v>45478.166666666664</c:v>
                </c:pt>
                <c:pt idx="4445">
                  <c:v>45478.208333333336</c:v>
                </c:pt>
                <c:pt idx="4446">
                  <c:v>45478.25</c:v>
                </c:pt>
                <c:pt idx="4447">
                  <c:v>45478.291666666664</c:v>
                </c:pt>
                <c:pt idx="4448">
                  <c:v>45478.333333333336</c:v>
                </c:pt>
                <c:pt idx="4449">
                  <c:v>45478.375</c:v>
                </c:pt>
                <c:pt idx="4450">
                  <c:v>45478.416666666664</c:v>
                </c:pt>
                <c:pt idx="4451">
                  <c:v>45478.458333333336</c:v>
                </c:pt>
                <c:pt idx="4452">
                  <c:v>45478.5</c:v>
                </c:pt>
                <c:pt idx="4453">
                  <c:v>45478.541666666664</c:v>
                </c:pt>
                <c:pt idx="4454">
                  <c:v>45478.583333333336</c:v>
                </c:pt>
                <c:pt idx="4455">
                  <c:v>45478.625</c:v>
                </c:pt>
                <c:pt idx="4456">
                  <c:v>45478.666666666664</c:v>
                </c:pt>
                <c:pt idx="4457">
                  <c:v>45478.708333333336</c:v>
                </c:pt>
                <c:pt idx="4458">
                  <c:v>45478.75</c:v>
                </c:pt>
                <c:pt idx="4459">
                  <c:v>45478.791666666664</c:v>
                </c:pt>
                <c:pt idx="4460">
                  <c:v>45478.833333333336</c:v>
                </c:pt>
                <c:pt idx="4461">
                  <c:v>45478.875</c:v>
                </c:pt>
                <c:pt idx="4462">
                  <c:v>45478.916666666664</c:v>
                </c:pt>
                <c:pt idx="4463">
                  <c:v>45478.958333333336</c:v>
                </c:pt>
                <c:pt idx="4464">
                  <c:v>45479</c:v>
                </c:pt>
                <c:pt idx="4465">
                  <c:v>45479.041666666664</c:v>
                </c:pt>
                <c:pt idx="4466">
                  <c:v>45479.083333333336</c:v>
                </c:pt>
                <c:pt idx="4467">
                  <c:v>45479.125</c:v>
                </c:pt>
                <c:pt idx="4468">
                  <c:v>45479.166666666664</c:v>
                </c:pt>
                <c:pt idx="4469">
                  <c:v>45479.208333333336</c:v>
                </c:pt>
                <c:pt idx="4470">
                  <c:v>45479.25</c:v>
                </c:pt>
                <c:pt idx="4471">
                  <c:v>45479.291666666664</c:v>
                </c:pt>
                <c:pt idx="4472">
                  <c:v>45479.333333333336</c:v>
                </c:pt>
                <c:pt idx="4473">
                  <c:v>45479.375</c:v>
                </c:pt>
                <c:pt idx="4474">
                  <c:v>45479.416666666664</c:v>
                </c:pt>
                <c:pt idx="4475">
                  <c:v>45479.458333333336</c:v>
                </c:pt>
                <c:pt idx="4476">
                  <c:v>45479.5</c:v>
                </c:pt>
                <c:pt idx="4477">
                  <c:v>45479.541666666664</c:v>
                </c:pt>
                <c:pt idx="4478">
                  <c:v>45479.583333333336</c:v>
                </c:pt>
                <c:pt idx="4479">
                  <c:v>45479.625</c:v>
                </c:pt>
                <c:pt idx="4480">
                  <c:v>45479.666666666664</c:v>
                </c:pt>
                <c:pt idx="4481">
                  <c:v>45479.708333333336</c:v>
                </c:pt>
                <c:pt idx="4482">
                  <c:v>45479.75</c:v>
                </c:pt>
                <c:pt idx="4483">
                  <c:v>45479.791666666664</c:v>
                </c:pt>
                <c:pt idx="4484">
                  <c:v>45479.833333333336</c:v>
                </c:pt>
                <c:pt idx="4485">
                  <c:v>45479.875</c:v>
                </c:pt>
                <c:pt idx="4486">
                  <c:v>45479.916666666664</c:v>
                </c:pt>
                <c:pt idx="4487">
                  <c:v>45479.958333333336</c:v>
                </c:pt>
                <c:pt idx="4488">
                  <c:v>45480</c:v>
                </c:pt>
                <c:pt idx="4489">
                  <c:v>45480.041666666664</c:v>
                </c:pt>
                <c:pt idx="4490">
                  <c:v>45480.083333333336</c:v>
                </c:pt>
                <c:pt idx="4491">
                  <c:v>45480.125</c:v>
                </c:pt>
                <c:pt idx="4492">
                  <c:v>45480.166666666664</c:v>
                </c:pt>
                <c:pt idx="4493">
                  <c:v>45480.208333333336</c:v>
                </c:pt>
                <c:pt idx="4494">
                  <c:v>45480.25</c:v>
                </c:pt>
                <c:pt idx="4495">
                  <c:v>45480.291666666664</c:v>
                </c:pt>
                <c:pt idx="4496">
                  <c:v>45480.333333333336</c:v>
                </c:pt>
                <c:pt idx="4497">
                  <c:v>45480.375</c:v>
                </c:pt>
                <c:pt idx="4498">
                  <c:v>45480.416666666664</c:v>
                </c:pt>
                <c:pt idx="4499">
                  <c:v>45480.458333333336</c:v>
                </c:pt>
                <c:pt idx="4500">
                  <c:v>45480.5</c:v>
                </c:pt>
                <c:pt idx="4501">
                  <c:v>45480.541666666664</c:v>
                </c:pt>
                <c:pt idx="4502">
                  <c:v>45480.583333333336</c:v>
                </c:pt>
                <c:pt idx="4503">
                  <c:v>45480.625</c:v>
                </c:pt>
                <c:pt idx="4504">
                  <c:v>45480.666666666664</c:v>
                </c:pt>
                <c:pt idx="4505">
                  <c:v>45480.708333333336</c:v>
                </c:pt>
                <c:pt idx="4506">
                  <c:v>45480.75</c:v>
                </c:pt>
                <c:pt idx="4507">
                  <c:v>45480.791666666664</c:v>
                </c:pt>
                <c:pt idx="4508">
                  <c:v>45480.833333333336</c:v>
                </c:pt>
                <c:pt idx="4509">
                  <c:v>45480.875</c:v>
                </c:pt>
                <c:pt idx="4510">
                  <c:v>45480.916666666664</c:v>
                </c:pt>
                <c:pt idx="4511">
                  <c:v>45480.958333333336</c:v>
                </c:pt>
                <c:pt idx="4512">
                  <c:v>45481</c:v>
                </c:pt>
                <c:pt idx="4513">
                  <c:v>45481.041666666664</c:v>
                </c:pt>
                <c:pt idx="4514">
                  <c:v>45481.083333333336</c:v>
                </c:pt>
                <c:pt idx="4515">
                  <c:v>45481.125</c:v>
                </c:pt>
                <c:pt idx="4516">
                  <c:v>45481.166666666664</c:v>
                </c:pt>
                <c:pt idx="4517">
                  <c:v>45481.208333333336</c:v>
                </c:pt>
                <c:pt idx="4518">
                  <c:v>45481.25</c:v>
                </c:pt>
                <c:pt idx="4519">
                  <c:v>45481.291666666664</c:v>
                </c:pt>
                <c:pt idx="4520">
                  <c:v>45481.333333333336</c:v>
                </c:pt>
                <c:pt idx="4521">
                  <c:v>45481.375</c:v>
                </c:pt>
                <c:pt idx="4522">
                  <c:v>45481.416666666664</c:v>
                </c:pt>
                <c:pt idx="4523">
                  <c:v>45481.458333333336</c:v>
                </c:pt>
                <c:pt idx="4524">
                  <c:v>45481.5</c:v>
                </c:pt>
                <c:pt idx="4525">
                  <c:v>45481.541666666664</c:v>
                </c:pt>
                <c:pt idx="4526">
                  <c:v>45481.583333333336</c:v>
                </c:pt>
                <c:pt idx="4527">
                  <c:v>45481.625</c:v>
                </c:pt>
                <c:pt idx="4528">
                  <c:v>45481.666666666664</c:v>
                </c:pt>
                <c:pt idx="4529">
                  <c:v>45481.708333333336</c:v>
                </c:pt>
                <c:pt idx="4530">
                  <c:v>45481.75</c:v>
                </c:pt>
                <c:pt idx="4531">
                  <c:v>45481.791666666664</c:v>
                </c:pt>
                <c:pt idx="4532">
                  <c:v>45481.833333333336</c:v>
                </c:pt>
                <c:pt idx="4533">
                  <c:v>45481.875</c:v>
                </c:pt>
                <c:pt idx="4534">
                  <c:v>45481.916666666664</c:v>
                </c:pt>
                <c:pt idx="4535">
                  <c:v>45481.958333333336</c:v>
                </c:pt>
                <c:pt idx="4536">
                  <c:v>45482</c:v>
                </c:pt>
                <c:pt idx="4537">
                  <c:v>45482.041666666664</c:v>
                </c:pt>
                <c:pt idx="4538">
                  <c:v>45482.083333333336</c:v>
                </c:pt>
                <c:pt idx="4539">
                  <c:v>45482.125</c:v>
                </c:pt>
                <c:pt idx="4540">
                  <c:v>45482.166666666664</c:v>
                </c:pt>
                <c:pt idx="4541">
                  <c:v>45482.208333333336</c:v>
                </c:pt>
                <c:pt idx="4542">
                  <c:v>45482.25</c:v>
                </c:pt>
                <c:pt idx="4543">
                  <c:v>45482.291666666664</c:v>
                </c:pt>
                <c:pt idx="4544">
                  <c:v>45482.333333333336</c:v>
                </c:pt>
                <c:pt idx="4545">
                  <c:v>45482.375</c:v>
                </c:pt>
                <c:pt idx="4546">
                  <c:v>45482.416666666664</c:v>
                </c:pt>
                <c:pt idx="4547">
                  <c:v>45482.458333333336</c:v>
                </c:pt>
                <c:pt idx="4548">
                  <c:v>45482.5</c:v>
                </c:pt>
                <c:pt idx="4549">
                  <c:v>45482.541666666664</c:v>
                </c:pt>
                <c:pt idx="4550">
                  <c:v>45482.583333333336</c:v>
                </c:pt>
                <c:pt idx="4551">
                  <c:v>45482.625</c:v>
                </c:pt>
                <c:pt idx="4552">
                  <c:v>45482.666666666664</c:v>
                </c:pt>
                <c:pt idx="4553">
                  <c:v>45482.708333333336</c:v>
                </c:pt>
                <c:pt idx="4554">
                  <c:v>45482.75</c:v>
                </c:pt>
                <c:pt idx="4555">
                  <c:v>45482.791666666664</c:v>
                </c:pt>
                <c:pt idx="4556">
                  <c:v>45482.833333333336</c:v>
                </c:pt>
                <c:pt idx="4557">
                  <c:v>45482.875</c:v>
                </c:pt>
                <c:pt idx="4558">
                  <c:v>45482.916666666664</c:v>
                </c:pt>
                <c:pt idx="4559">
                  <c:v>45482.958333333336</c:v>
                </c:pt>
                <c:pt idx="4560">
                  <c:v>45483</c:v>
                </c:pt>
                <c:pt idx="4561">
                  <c:v>45483.041666666664</c:v>
                </c:pt>
                <c:pt idx="4562">
                  <c:v>45483.083333333336</c:v>
                </c:pt>
                <c:pt idx="4563">
                  <c:v>45483.125</c:v>
                </c:pt>
                <c:pt idx="4564">
                  <c:v>45483.166666666664</c:v>
                </c:pt>
                <c:pt idx="4565">
                  <c:v>45483.208333333336</c:v>
                </c:pt>
                <c:pt idx="4566">
                  <c:v>45483.25</c:v>
                </c:pt>
                <c:pt idx="4567">
                  <c:v>45483.291666666664</c:v>
                </c:pt>
                <c:pt idx="4568">
                  <c:v>45483.333333333336</c:v>
                </c:pt>
                <c:pt idx="4569">
                  <c:v>45483.375</c:v>
                </c:pt>
                <c:pt idx="4570">
                  <c:v>45483.416666666664</c:v>
                </c:pt>
                <c:pt idx="4571">
                  <c:v>45483.458333333336</c:v>
                </c:pt>
                <c:pt idx="4572">
                  <c:v>45483.5</c:v>
                </c:pt>
                <c:pt idx="4573">
                  <c:v>45483.541666666664</c:v>
                </c:pt>
                <c:pt idx="4574">
                  <c:v>45483.583333333336</c:v>
                </c:pt>
                <c:pt idx="4575">
                  <c:v>45483.625</c:v>
                </c:pt>
                <c:pt idx="4576">
                  <c:v>45483.666666666664</c:v>
                </c:pt>
                <c:pt idx="4577">
                  <c:v>45483.708333333336</c:v>
                </c:pt>
                <c:pt idx="4578">
                  <c:v>45483.75</c:v>
                </c:pt>
                <c:pt idx="4579">
                  <c:v>45483.791666666664</c:v>
                </c:pt>
                <c:pt idx="4580">
                  <c:v>45483.833333333336</c:v>
                </c:pt>
                <c:pt idx="4581">
                  <c:v>45483.875</c:v>
                </c:pt>
                <c:pt idx="4582">
                  <c:v>45483.916666666664</c:v>
                </c:pt>
                <c:pt idx="4583">
                  <c:v>45483.958333333336</c:v>
                </c:pt>
                <c:pt idx="4584">
                  <c:v>45484</c:v>
                </c:pt>
                <c:pt idx="4585">
                  <c:v>45484.041666666664</c:v>
                </c:pt>
                <c:pt idx="4586">
                  <c:v>45484.083333333336</c:v>
                </c:pt>
                <c:pt idx="4587">
                  <c:v>45484.125</c:v>
                </c:pt>
                <c:pt idx="4588">
                  <c:v>45484.166666666664</c:v>
                </c:pt>
                <c:pt idx="4589">
                  <c:v>45484.208333333336</c:v>
                </c:pt>
                <c:pt idx="4590">
                  <c:v>45484.25</c:v>
                </c:pt>
                <c:pt idx="4591">
                  <c:v>45484.291666666664</c:v>
                </c:pt>
                <c:pt idx="4592">
                  <c:v>45484.333333333336</c:v>
                </c:pt>
                <c:pt idx="4593">
                  <c:v>45484.375</c:v>
                </c:pt>
                <c:pt idx="4594">
                  <c:v>45484.416666666664</c:v>
                </c:pt>
                <c:pt idx="4595">
                  <c:v>45484.458333333336</c:v>
                </c:pt>
                <c:pt idx="4596">
                  <c:v>45484.5</c:v>
                </c:pt>
                <c:pt idx="4597">
                  <c:v>45484.541666666664</c:v>
                </c:pt>
                <c:pt idx="4598">
                  <c:v>45484.583333333336</c:v>
                </c:pt>
                <c:pt idx="4599">
                  <c:v>45484.625</c:v>
                </c:pt>
                <c:pt idx="4600">
                  <c:v>45484.666666666664</c:v>
                </c:pt>
                <c:pt idx="4601">
                  <c:v>45484.708333333336</c:v>
                </c:pt>
                <c:pt idx="4602">
                  <c:v>45484.75</c:v>
                </c:pt>
                <c:pt idx="4603">
                  <c:v>45484.791666666664</c:v>
                </c:pt>
                <c:pt idx="4604">
                  <c:v>45484.833333333336</c:v>
                </c:pt>
                <c:pt idx="4605">
                  <c:v>45484.875</c:v>
                </c:pt>
                <c:pt idx="4606">
                  <c:v>45484.916666666664</c:v>
                </c:pt>
                <c:pt idx="4607">
                  <c:v>45484.958333333336</c:v>
                </c:pt>
                <c:pt idx="4608">
                  <c:v>45485</c:v>
                </c:pt>
                <c:pt idx="4609">
                  <c:v>45485.041666666664</c:v>
                </c:pt>
                <c:pt idx="4610">
                  <c:v>45485.083333333336</c:v>
                </c:pt>
                <c:pt idx="4611">
                  <c:v>45485.125</c:v>
                </c:pt>
                <c:pt idx="4612">
                  <c:v>45485.166666666664</c:v>
                </c:pt>
                <c:pt idx="4613">
                  <c:v>45485.208333333336</c:v>
                </c:pt>
                <c:pt idx="4614">
                  <c:v>45485.25</c:v>
                </c:pt>
                <c:pt idx="4615">
                  <c:v>45485.291666666664</c:v>
                </c:pt>
                <c:pt idx="4616">
                  <c:v>45485.333333333336</c:v>
                </c:pt>
                <c:pt idx="4617">
                  <c:v>45485.375</c:v>
                </c:pt>
                <c:pt idx="4618">
                  <c:v>45485.416666666664</c:v>
                </c:pt>
                <c:pt idx="4619">
                  <c:v>45485.458333333336</c:v>
                </c:pt>
                <c:pt idx="4620">
                  <c:v>45485.5</c:v>
                </c:pt>
                <c:pt idx="4621">
                  <c:v>45485.541666666664</c:v>
                </c:pt>
                <c:pt idx="4622">
                  <c:v>45485.583333333336</c:v>
                </c:pt>
                <c:pt idx="4623">
                  <c:v>45485.625</c:v>
                </c:pt>
                <c:pt idx="4624">
                  <c:v>45485.666666666664</c:v>
                </c:pt>
                <c:pt idx="4625">
                  <c:v>45485.708333333336</c:v>
                </c:pt>
                <c:pt idx="4626">
                  <c:v>45485.75</c:v>
                </c:pt>
                <c:pt idx="4627">
                  <c:v>45485.791666666664</c:v>
                </c:pt>
                <c:pt idx="4628">
                  <c:v>45485.833333333336</c:v>
                </c:pt>
                <c:pt idx="4629">
                  <c:v>45485.875</c:v>
                </c:pt>
                <c:pt idx="4630">
                  <c:v>45485.916666666664</c:v>
                </c:pt>
                <c:pt idx="4631">
                  <c:v>45485.958333333336</c:v>
                </c:pt>
                <c:pt idx="4632">
                  <c:v>45486</c:v>
                </c:pt>
                <c:pt idx="4633">
                  <c:v>45486.041666666664</c:v>
                </c:pt>
                <c:pt idx="4634">
                  <c:v>45486.083333333336</c:v>
                </c:pt>
                <c:pt idx="4635">
                  <c:v>45486.125</c:v>
                </c:pt>
                <c:pt idx="4636">
                  <c:v>45486.166666666664</c:v>
                </c:pt>
                <c:pt idx="4637">
                  <c:v>45486.208333333336</c:v>
                </c:pt>
                <c:pt idx="4638">
                  <c:v>45486.25</c:v>
                </c:pt>
                <c:pt idx="4639">
                  <c:v>45486.291666666664</c:v>
                </c:pt>
                <c:pt idx="4640">
                  <c:v>45486.333333333336</c:v>
                </c:pt>
                <c:pt idx="4641">
                  <c:v>45486.375</c:v>
                </c:pt>
                <c:pt idx="4642">
                  <c:v>45486.416666666664</c:v>
                </c:pt>
                <c:pt idx="4643">
                  <c:v>45486.458333333336</c:v>
                </c:pt>
                <c:pt idx="4644">
                  <c:v>45486.5</c:v>
                </c:pt>
                <c:pt idx="4645">
                  <c:v>45486.541666666664</c:v>
                </c:pt>
                <c:pt idx="4646">
                  <c:v>45486.583333333336</c:v>
                </c:pt>
                <c:pt idx="4647">
                  <c:v>45486.625</c:v>
                </c:pt>
                <c:pt idx="4648">
                  <c:v>45486.666666666664</c:v>
                </c:pt>
                <c:pt idx="4649">
                  <c:v>45486.708333333336</c:v>
                </c:pt>
                <c:pt idx="4650">
                  <c:v>45486.75</c:v>
                </c:pt>
                <c:pt idx="4651">
                  <c:v>45486.791666666664</c:v>
                </c:pt>
                <c:pt idx="4652">
                  <c:v>45486.833333333336</c:v>
                </c:pt>
                <c:pt idx="4653">
                  <c:v>45486.875</c:v>
                </c:pt>
                <c:pt idx="4654">
                  <c:v>45486.916666666664</c:v>
                </c:pt>
                <c:pt idx="4655">
                  <c:v>45486.958333333336</c:v>
                </c:pt>
                <c:pt idx="4656">
                  <c:v>45487</c:v>
                </c:pt>
                <c:pt idx="4657">
                  <c:v>45487.041666666664</c:v>
                </c:pt>
                <c:pt idx="4658">
                  <c:v>45487.083333333336</c:v>
                </c:pt>
                <c:pt idx="4659">
                  <c:v>45487.125</c:v>
                </c:pt>
                <c:pt idx="4660">
                  <c:v>45487.166666666664</c:v>
                </c:pt>
                <c:pt idx="4661">
                  <c:v>45487.208333333336</c:v>
                </c:pt>
                <c:pt idx="4662">
                  <c:v>45487.25</c:v>
                </c:pt>
                <c:pt idx="4663">
                  <c:v>45487.291666666664</c:v>
                </c:pt>
                <c:pt idx="4664">
                  <c:v>45487.333333333336</c:v>
                </c:pt>
                <c:pt idx="4665">
                  <c:v>45487.375</c:v>
                </c:pt>
                <c:pt idx="4666">
                  <c:v>45487.416666666664</c:v>
                </c:pt>
                <c:pt idx="4667">
                  <c:v>45487.458333333336</c:v>
                </c:pt>
                <c:pt idx="4668">
                  <c:v>45487.5</c:v>
                </c:pt>
                <c:pt idx="4669">
                  <c:v>45487.541666666664</c:v>
                </c:pt>
                <c:pt idx="4670">
                  <c:v>45487.583333333336</c:v>
                </c:pt>
                <c:pt idx="4671">
                  <c:v>45487.625</c:v>
                </c:pt>
                <c:pt idx="4672">
                  <c:v>45487.666666666664</c:v>
                </c:pt>
                <c:pt idx="4673">
                  <c:v>45487.708333333336</c:v>
                </c:pt>
                <c:pt idx="4674">
                  <c:v>45487.75</c:v>
                </c:pt>
                <c:pt idx="4675">
                  <c:v>45487.791666666664</c:v>
                </c:pt>
                <c:pt idx="4676">
                  <c:v>45487.833333333336</c:v>
                </c:pt>
                <c:pt idx="4677">
                  <c:v>45487.875</c:v>
                </c:pt>
                <c:pt idx="4678">
                  <c:v>45487.916666666664</c:v>
                </c:pt>
                <c:pt idx="4679">
                  <c:v>45487.958333333336</c:v>
                </c:pt>
                <c:pt idx="4680">
                  <c:v>45488</c:v>
                </c:pt>
                <c:pt idx="4681">
                  <c:v>45488.041666666664</c:v>
                </c:pt>
                <c:pt idx="4682">
                  <c:v>45488.083333333336</c:v>
                </c:pt>
                <c:pt idx="4683">
                  <c:v>45488.125</c:v>
                </c:pt>
                <c:pt idx="4684">
                  <c:v>45488.166666666664</c:v>
                </c:pt>
                <c:pt idx="4685">
                  <c:v>45488.208333333336</c:v>
                </c:pt>
                <c:pt idx="4686">
                  <c:v>45488.25</c:v>
                </c:pt>
                <c:pt idx="4687">
                  <c:v>45488.291666666664</c:v>
                </c:pt>
                <c:pt idx="4688">
                  <c:v>45488.333333333336</c:v>
                </c:pt>
                <c:pt idx="4689">
                  <c:v>45488.375</c:v>
                </c:pt>
                <c:pt idx="4690">
                  <c:v>45488.416666666664</c:v>
                </c:pt>
                <c:pt idx="4691">
                  <c:v>45488.458333333336</c:v>
                </c:pt>
                <c:pt idx="4692">
                  <c:v>45488.5</c:v>
                </c:pt>
                <c:pt idx="4693">
                  <c:v>45488.541666666664</c:v>
                </c:pt>
                <c:pt idx="4694">
                  <c:v>45488.583333333336</c:v>
                </c:pt>
                <c:pt idx="4695">
                  <c:v>45488.625</c:v>
                </c:pt>
                <c:pt idx="4696">
                  <c:v>45488.666666666664</c:v>
                </c:pt>
                <c:pt idx="4697">
                  <c:v>45488.708333333336</c:v>
                </c:pt>
                <c:pt idx="4698">
                  <c:v>45488.75</c:v>
                </c:pt>
                <c:pt idx="4699">
                  <c:v>45488.791666666664</c:v>
                </c:pt>
                <c:pt idx="4700">
                  <c:v>45488.833333333336</c:v>
                </c:pt>
                <c:pt idx="4701">
                  <c:v>45488.875</c:v>
                </c:pt>
                <c:pt idx="4702">
                  <c:v>45488.916666666664</c:v>
                </c:pt>
                <c:pt idx="4703">
                  <c:v>45488.958333333336</c:v>
                </c:pt>
                <c:pt idx="4704">
                  <c:v>45489</c:v>
                </c:pt>
                <c:pt idx="4705">
                  <c:v>45489.041666666664</c:v>
                </c:pt>
                <c:pt idx="4706">
                  <c:v>45489.083333333336</c:v>
                </c:pt>
                <c:pt idx="4707">
                  <c:v>45489.125</c:v>
                </c:pt>
                <c:pt idx="4708">
                  <c:v>45489.166666666664</c:v>
                </c:pt>
                <c:pt idx="4709">
                  <c:v>45489.208333333336</c:v>
                </c:pt>
                <c:pt idx="4710">
                  <c:v>45489.25</c:v>
                </c:pt>
                <c:pt idx="4711">
                  <c:v>45489.291666666664</c:v>
                </c:pt>
                <c:pt idx="4712">
                  <c:v>45489.333333333336</c:v>
                </c:pt>
                <c:pt idx="4713">
                  <c:v>45489.375</c:v>
                </c:pt>
                <c:pt idx="4714">
                  <c:v>45489.416666666664</c:v>
                </c:pt>
                <c:pt idx="4715">
                  <c:v>45489.458333333336</c:v>
                </c:pt>
                <c:pt idx="4716">
                  <c:v>45489.5</c:v>
                </c:pt>
                <c:pt idx="4717">
                  <c:v>45489.541666666664</c:v>
                </c:pt>
                <c:pt idx="4718">
                  <c:v>45489.583333333336</c:v>
                </c:pt>
                <c:pt idx="4719">
                  <c:v>45489.625</c:v>
                </c:pt>
                <c:pt idx="4720">
                  <c:v>45489.666666666664</c:v>
                </c:pt>
                <c:pt idx="4721">
                  <c:v>45489.708333333336</c:v>
                </c:pt>
                <c:pt idx="4722">
                  <c:v>45489.75</c:v>
                </c:pt>
                <c:pt idx="4723">
                  <c:v>45489.791666666664</c:v>
                </c:pt>
                <c:pt idx="4724">
                  <c:v>45489.833333333336</c:v>
                </c:pt>
                <c:pt idx="4725">
                  <c:v>45489.875</c:v>
                </c:pt>
                <c:pt idx="4726">
                  <c:v>45489.916666666664</c:v>
                </c:pt>
                <c:pt idx="4727">
                  <c:v>45489.958333333336</c:v>
                </c:pt>
                <c:pt idx="4728">
                  <c:v>45490</c:v>
                </c:pt>
                <c:pt idx="4729">
                  <c:v>45490.041666666664</c:v>
                </c:pt>
                <c:pt idx="4730">
                  <c:v>45490.083333333336</c:v>
                </c:pt>
                <c:pt idx="4731">
                  <c:v>45490.125</c:v>
                </c:pt>
                <c:pt idx="4732">
                  <c:v>45490.166666666664</c:v>
                </c:pt>
                <c:pt idx="4733">
                  <c:v>45490.208333333336</c:v>
                </c:pt>
                <c:pt idx="4734">
                  <c:v>45490.25</c:v>
                </c:pt>
                <c:pt idx="4735">
                  <c:v>45490.291666666664</c:v>
                </c:pt>
                <c:pt idx="4736">
                  <c:v>45490.333333333336</c:v>
                </c:pt>
                <c:pt idx="4737">
                  <c:v>45490.375</c:v>
                </c:pt>
                <c:pt idx="4738">
                  <c:v>45490.416666666664</c:v>
                </c:pt>
                <c:pt idx="4739">
                  <c:v>45490.458333333336</c:v>
                </c:pt>
                <c:pt idx="4740">
                  <c:v>45490.5</c:v>
                </c:pt>
                <c:pt idx="4741">
                  <c:v>45490.541666666664</c:v>
                </c:pt>
                <c:pt idx="4742">
                  <c:v>45490.583333333336</c:v>
                </c:pt>
                <c:pt idx="4743">
                  <c:v>45490.625</c:v>
                </c:pt>
                <c:pt idx="4744">
                  <c:v>45490.666666666664</c:v>
                </c:pt>
                <c:pt idx="4745">
                  <c:v>45490.708333333336</c:v>
                </c:pt>
                <c:pt idx="4746">
                  <c:v>45490.75</c:v>
                </c:pt>
                <c:pt idx="4747">
                  <c:v>45490.791666666664</c:v>
                </c:pt>
                <c:pt idx="4748">
                  <c:v>45490.833333333336</c:v>
                </c:pt>
                <c:pt idx="4749">
                  <c:v>45490.875</c:v>
                </c:pt>
                <c:pt idx="4750">
                  <c:v>45490.916666666664</c:v>
                </c:pt>
                <c:pt idx="4751">
                  <c:v>45490.958333333336</c:v>
                </c:pt>
                <c:pt idx="4752">
                  <c:v>45491</c:v>
                </c:pt>
                <c:pt idx="4753">
                  <c:v>45491.041666666664</c:v>
                </c:pt>
                <c:pt idx="4754">
                  <c:v>45491.083333333336</c:v>
                </c:pt>
                <c:pt idx="4755">
                  <c:v>45491.125</c:v>
                </c:pt>
                <c:pt idx="4756">
                  <c:v>45491.166666666664</c:v>
                </c:pt>
                <c:pt idx="4757">
                  <c:v>45491.208333333336</c:v>
                </c:pt>
                <c:pt idx="4758">
                  <c:v>45491.25</c:v>
                </c:pt>
                <c:pt idx="4759">
                  <c:v>45491.291666666664</c:v>
                </c:pt>
                <c:pt idx="4760">
                  <c:v>45491.333333333336</c:v>
                </c:pt>
                <c:pt idx="4761">
                  <c:v>45491.375</c:v>
                </c:pt>
                <c:pt idx="4762">
                  <c:v>45491.416666666664</c:v>
                </c:pt>
                <c:pt idx="4763">
                  <c:v>45491.458333333336</c:v>
                </c:pt>
                <c:pt idx="4764">
                  <c:v>45491.5</c:v>
                </c:pt>
                <c:pt idx="4765">
                  <c:v>45491.541666666664</c:v>
                </c:pt>
                <c:pt idx="4766">
                  <c:v>45491.583333333336</c:v>
                </c:pt>
                <c:pt idx="4767">
                  <c:v>45491.625</c:v>
                </c:pt>
                <c:pt idx="4768">
                  <c:v>45491.666666666664</c:v>
                </c:pt>
                <c:pt idx="4769">
                  <c:v>45491.708333333336</c:v>
                </c:pt>
                <c:pt idx="4770">
                  <c:v>45491.75</c:v>
                </c:pt>
                <c:pt idx="4771">
                  <c:v>45491.791666666664</c:v>
                </c:pt>
                <c:pt idx="4772">
                  <c:v>45491.833333333336</c:v>
                </c:pt>
                <c:pt idx="4773">
                  <c:v>45491.875</c:v>
                </c:pt>
                <c:pt idx="4774">
                  <c:v>45491.916666666664</c:v>
                </c:pt>
                <c:pt idx="4775">
                  <c:v>45491.958333333336</c:v>
                </c:pt>
                <c:pt idx="4776">
                  <c:v>45492</c:v>
                </c:pt>
                <c:pt idx="4777">
                  <c:v>45492.041666666664</c:v>
                </c:pt>
                <c:pt idx="4778">
                  <c:v>45492.083333333336</c:v>
                </c:pt>
                <c:pt idx="4779">
                  <c:v>45492.125</c:v>
                </c:pt>
                <c:pt idx="4780">
                  <c:v>45492.166666666664</c:v>
                </c:pt>
                <c:pt idx="4781">
                  <c:v>45492.208333333336</c:v>
                </c:pt>
                <c:pt idx="4782">
                  <c:v>45492.25</c:v>
                </c:pt>
                <c:pt idx="4783">
                  <c:v>45492.291666666664</c:v>
                </c:pt>
                <c:pt idx="4784">
                  <c:v>45492.333333333336</c:v>
                </c:pt>
                <c:pt idx="4785">
                  <c:v>45492.375</c:v>
                </c:pt>
                <c:pt idx="4786">
                  <c:v>45492.416666666664</c:v>
                </c:pt>
                <c:pt idx="4787">
                  <c:v>45492.458333333336</c:v>
                </c:pt>
                <c:pt idx="4788">
                  <c:v>45492.5</c:v>
                </c:pt>
                <c:pt idx="4789">
                  <c:v>45492.541666666664</c:v>
                </c:pt>
                <c:pt idx="4790">
                  <c:v>45492.583333333336</c:v>
                </c:pt>
                <c:pt idx="4791">
                  <c:v>45492.625</c:v>
                </c:pt>
                <c:pt idx="4792">
                  <c:v>45492.666666666664</c:v>
                </c:pt>
                <c:pt idx="4793">
                  <c:v>45492.708333333336</c:v>
                </c:pt>
                <c:pt idx="4794">
                  <c:v>45492.75</c:v>
                </c:pt>
                <c:pt idx="4795">
                  <c:v>45492.791666666664</c:v>
                </c:pt>
                <c:pt idx="4796">
                  <c:v>45492.833333333336</c:v>
                </c:pt>
                <c:pt idx="4797">
                  <c:v>45492.875</c:v>
                </c:pt>
                <c:pt idx="4798">
                  <c:v>45492.916666666664</c:v>
                </c:pt>
                <c:pt idx="4799">
                  <c:v>45492.958333333336</c:v>
                </c:pt>
                <c:pt idx="4800">
                  <c:v>45493</c:v>
                </c:pt>
                <c:pt idx="4801">
                  <c:v>45493.041666666664</c:v>
                </c:pt>
                <c:pt idx="4802">
                  <c:v>45493.083333333336</c:v>
                </c:pt>
                <c:pt idx="4803">
                  <c:v>45493.125</c:v>
                </c:pt>
                <c:pt idx="4804">
                  <c:v>45493.166666666664</c:v>
                </c:pt>
                <c:pt idx="4805">
                  <c:v>45493.208333333336</c:v>
                </c:pt>
                <c:pt idx="4806">
                  <c:v>45493.25</c:v>
                </c:pt>
                <c:pt idx="4807">
                  <c:v>45493.291666666664</c:v>
                </c:pt>
                <c:pt idx="4808">
                  <c:v>45493.333333333336</c:v>
                </c:pt>
                <c:pt idx="4809">
                  <c:v>45493.375</c:v>
                </c:pt>
                <c:pt idx="4810">
                  <c:v>45493.416666666664</c:v>
                </c:pt>
                <c:pt idx="4811">
                  <c:v>45493.458333333336</c:v>
                </c:pt>
                <c:pt idx="4812">
                  <c:v>45493.5</c:v>
                </c:pt>
                <c:pt idx="4813">
                  <c:v>45493.541666666664</c:v>
                </c:pt>
                <c:pt idx="4814">
                  <c:v>45493.583333333336</c:v>
                </c:pt>
                <c:pt idx="4815">
                  <c:v>45493.625</c:v>
                </c:pt>
                <c:pt idx="4816">
                  <c:v>45493.666666666664</c:v>
                </c:pt>
                <c:pt idx="4817">
                  <c:v>45493.708333333336</c:v>
                </c:pt>
                <c:pt idx="4818">
                  <c:v>45493.75</c:v>
                </c:pt>
                <c:pt idx="4819">
                  <c:v>45493.791666666664</c:v>
                </c:pt>
                <c:pt idx="4820">
                  <c:v>45493.833333333336</c:v>
                </c:pt>
                <c:pt idx="4821">
                  <c:v>45493.875</c:v>
                </c:pt>
                <c:pt idx="4822">
                  <c:v>45493.916666666664</c:v>
                </c:pt>
                <c:pt idx="4823">
                  <c:v>45493.958333333336</c:v>
                </c:pt>
                <c:pt idx="4824">
                  <c:v>45494</c:v>
                </c:pt>
                <c:pt idx="4825">
                  <c:v>45494.041666666664</c:v>
                </c:pt>
                <c:pt idx="4826">
                  <c:v>45494.083333333336</c:v>
                </c:pt>
                <c:pt idx="4827">
                  <c:v>45494.125</c:v>
                </c:pt>
                <c:pt idx="4828">
                  <c:v>45494.166666666664</c:v>
                </c:pt>
                <c:pt idx="4829">
                  <c:v>45494.208333333336</c:v>
                </c:pt>
                <c:pt idx="4830">
                  <c:v>45494.25</c:v>
                </c:pt>
                <c:pt idx="4831">
                  <c:v>45494.291666666664</c:v>
                </c:pt>
                <c:pt idx="4832">
                  <c:v>45494.333333333336</c:v>
                </c:pt>
                <c:pt idx="4833">
                  <c:v>45494.375</c:v>
                </c:pt>
                <c:pt idx="4834">
                  <c:v>45494.416666666664</c:v>
                </c:pt>
                <c:pt idx="4835">
                  <c:v>45494.458333333336</c:v>
                </c:pt>
                <c:pt idx="4836">
                  <c:v>45494.5</c:v>
                </c:pt>
                <c:pt idx="4837">
                  <c:v>45494.541666666664</c:v>
                </c:pt>
                <c:pt idx="4838">
                  <c:v>45494.583333333336</c:v>
                </c:pt>
                <c:pt idx="4839">
                  <c:v>45494.625</c:v>
                </c:pt>
                <c:pt idx="4840">
                  <c:v>45494.666666666664</c:v>
                </c:pt>
                <c:pt idx="4841">
                  <c:v>45494.708333333336</c:v>
                </c:pt>
                <c:pt idx="4842">
                  <c:v>45494.75</c:v>
                </c:pt>
                <c:pt idx="4843">
                  <c:v>45494.791666666664</c:v>
                </c:pt>
                <c:pt idx="4844">
                  <c:v>45494.833333333336</c:v>
                </c:pt>
                <c:pt idx="4845">
                  <c:v>45494.875</c:v>
                </c:pt>
                <c:pt idx="4846">
                  <c:v>45494.916666666664</c:v>
                </c:pt>
                <c:pt idx="4847">
                  <c:v>45494.958333333336</c:v>
                </c:pt>
                <c:pt idx="4848">
                  <c:v>45495</c:v>
                </c:pt>
                <c:pt idx="4849">
                  <c:v>45495.041666666664</c:v>
                </c:pt>
                <c:pt idx="4850">
                  <c:v>45495.083333333336</c:v>
                </c:pt>
                <c:pt idx="4851">
                  <c:v>45495.125</c:v>
                </c:pt>
                <c:pt idx="4852">
                  <c:v>45495.166666666664</c:v>
                </c:pt>
                <c:pt idx="4853">
                  <c:v>45495.208333333336</c:v>
                </c:pt>
                <c:pt idx="4854">
                  <c:v>45495.25</c:v>
                </c:pt>
                <c:pt idx="4855">
                  <c:v>45495.291666666664</c:v>
                </c:pt>
                <c:pt idx="4856">
                  <c:v>45495.333333333336</c:v>
                </c:pt>
                <c:pt idx="4857">
                  <c:v>45495.375</c:v>
                </c:pt>
                <c:pt idx="4858">
                  <c:v>45495.416666666664</c:v>
                </c:pt>
                <c:pt idx="4859">
                  <c:v>45495.458333333336</c:v>
                </c:pt>
                <c:pt idx="4860">
                  <c:v>45495.5</c:v>
                </c:pt>
                <c:pt idx="4861">
                  <c:v>45495.541666666664</c:v>
                </c:pt>
                <c:pt idx="4862">
                  <c:v>45495.583333333336</c:v>
                </c:pt>
                <c:pt idx="4863">
                  <c:v>45495.625</c:v>
                </c:pt>
                <c:pt idx="4864">
                  <c:v>45495.666666666664</c:v>
                </c:pt>
                <c:pt idx="4865">
                  <c:v>45495.708333333336</c:v>
                </c:pt>
                <c:pt idx="4866">
                  <c:v>45495.75</c:v>
                </c:pt>
                <c:pt idx="4867">
                  <c:v>45495.791666666664</c:v>
                </c:pt>
                <c:pt idx="4868">
                  <c:v>45495.833333333336</c:v>
                </c:pt>
                <c:pt idx="4869">
                  <c:v>45495.875</c:v>
                </c:pt>
                <c:pt idx="4870">
                  <c:v>45495.916666666664</c:v>
                </c:pt>
                <c:pt idx="4871">
                  <c:v>45495.958333333336</c:v>
                </c:pt>
                <c:pt idx="4872">
                  <c:v>45496</c:v>
                </c:pt>
                <c:pt idx="4873">
                  <c:v>45496.041666666664</c:v>
                </c:pt>
                <c:pt idx="4874">
                  <c:v>45496.083333333336</c:v>
                </c:pt>
                <c:pt idx="4875">
                  <c:v>45496.125</c:v>
                </c:pt>
                <c:pt idx="4876">
                  <c:v>45496.166666666664</c:v>
                </c:pt>
                <c:pt idx="4877">
                  <c:v>45496.208333333336</c:v>
                </c:pt>
                <c:pt idx="4878">
                  <c:v>45496.25</c:v>
                </c:pt>
                <c:pt idx="4879">
                  <c:v>45496.291666666664</c:v>
                </c:pt>
                <c:pt idx="4880">
                  <c:v>45496.333333333336</c:v>
                </c:pt>
                <c:pt idx="4881">
                  <c:v>45496.375</c:v>
                </c:pt>
                <c:pt idx="4882">
                  <c:v>45496.416666666664</c:v>
                </c:pt>
                <c:pt idx="4883">
                  <c:v>45496.458333333336</c:v>
                </c:pt>
                <c:pt idx="4884">
                  <c:v>45496.5</c:v>
                </c:pt>
                <c:pt idx="4885">
                  <c:v>45496.541666666664</c:v>
                </c:pt>
                <c:pt idx="4886">
                  <c:v>45496.583333333336</c:v>
                </c:pt>
                <c:pt idx="4887">
                  <c:v>45496.625</c:v>
                </c:pt>
                <c:pt idx="4888">
                  <c:v>45496.666666666664</c:v>
                </c:pt>
                <c:pt idx="4889">
                  <c:v>45496.708333333336</c:v>
                </c:pt>
                <c:pt idx="4890">
                  <c:v>45496.75</c:v>
                </c:pt>
                <c:pt idx="4891">
                  <c:v>45496.791666666664</c:v>
                </c:pt>
                <c:pt idx="4892">
                  <c:v>45496.833333333336</c:v>
                </c:pt>
                <c:pt idx="4893">
                  <c:v>45496.875</c:v>
                </c:pt>
                <c:pt idx="4894">
                  <c:v>45496.916666666664</c:v>
                </c:pt>
                <c:pt idx="4895">
                  <c:v>45496.958333333336</c:v>
                </c:pt>
                <c:pt idx="4896">
                  <c:v>45497</c:v>
                </c:pt>
                <c:pt idx="4897">
                  <c:v>45497.041666666664</c:v>
                </c:pt>
                <c:pt idx="4898">
                  <c:v>45497.083333333336</c:v>
                </c:pt>
                <c:pt idx="4899">
                  <c:v>45497.125</c:v>
                </c:pt>
                <c:pt idx="4900">
                  <c:v>45497.166666666664</c:v>
                </c:pt>
                <c:pt idx="4901">
                  <c:v>45497.208333333336</c:v>
                </c:pt>
                <c:pt idx="4902">
                  <c:v>45497.25</c:v>
                </c:pt>
                <c:pt idx="4903">
                  <c:v>45497.291666666664</c:v>
                </c:pt>
                <c:pt idx="4904">
                  <c:v>45497.333333333336</c:v>
                </c:pt>
                <c:pt idx="4905">
                  <c:v>45497.375</c:v>
                </c:pt>
                <c:pt idx="4906">
                  <c:v>45497.416666666664</c:v>
                </c:pt>
                <c:pt idx="4907">
                  <c:v>45497.458333333336</c:v>
                </c:pt>
                <c:pt idx="4908">
                  <c:v>45497.5</c:v>
                </c:pt>
                <c:pt idx="4909">
                  <c:v>45497.541666666664</c:v>
                </c:pt>
                <c:pt idx="4910">
                  <c:v>45497.583333333336</c:v>
                </c:pt>
                <c:pt idx="4911">
                  <c:v>45497.625</c:v>
                </c:pt>
                <c:pt idx="4912">
                  <c:v>45497.666666666664</c:v>
                </c:pt>
                <c:pt idx="4913">
                  <c:v>45497.708333333336</c:v>
                </c:pt>
                <c:pt idx="4914">
                  <c:v>45497.75</c:v>
                </c:pt>
                <c:pt idx="4915">
                  <c:v>45497.791666666664</c:v>
                </c:pt>
                <c:pt idx="4916">
                  <c:v>45497.833333333336</c:v>
                </c:pt>
                <c:pt idx="4917">
                  <c:v>45497.875</c:v>
                </c:pt>
                <c:pt idx="4918">
                  <c:v>45497.916666666664</c:v>
                </c:pt>
                <c:pt idx="4919">
                  <c:v>45497.958333333336</c:v>
                </c:pt>
                <c:pt idx="4920">
                  <c:v>45498</c:v>
                </c:pt>
                <c:pt idx="4921">
                  <c:v>45498.041666666664</c:v>
                </c:pt>
                <c:pt idx="4922">
                  <c:v>45498.083333333336</c:v>
                </c:pt>
                <c:pt idx="4923">
                  <c:v>45498.125</c:v>
                </c:pt>
                <c:pt idx="4924">
                  <c:v>45498.166666666664</c:v>
                </c:pt>
                <c:pt idx="4925">
                  <c:v>45498.208333333336</c:v>
                </c:pt>
                <c:pt idx="4926">
                  <c:v>45498.25</c:v>
                </c:pt>
                <c:pt idx="4927">
                  <c:v>45498.291666666664</c:v>
                </c:pt>
                <c:pt idx="4928">
                  <c:v>45498.333333333336</c:v>
                </c:pt>
                <c:pt idx="4929">
                  <c:v>45498.375</c:v>
                </c:pt>
                <c:pt idx="4930">
                  <c:v>45498.416666666664</c:v>
                </c:pt>
                <c:pt idx="4931">
                  <c:v>45498.458333333336</c:v>
                </c:pt>
                <c:pt idx="4932">
                  <c:v>45498.5</c:v>
                </c:pt>
                <c:pt idx="4933">
                  <c:v>45498.541666666664</c:v>
                </c:pt>
                <c:pt idx="4934">
                  <c:v>45498.583333333336</c:v>
                </c:pt>
                <c:pt idx="4935">
                  <c:v>45498.625</c:v>
                </c:pt>
                <c:pt idx="4936">
                  <c:v>45498.666666666664</c:v>
                </c:pt>
                <c:pt idx="4937">
                  <c:v>45498.708333333336</c:v>
                </c:pt>
                <c:pt idx="4938">
                  <c:v>45498.75</c:v>
                </c:pt>
                <c:pt idx="4939">
                  <c:v>45498.791666666664</c:v>
                </c:pt>
                <c:pt idx="4940">
                  <c:v>45498.833333333336</c:v>
                </c:pt>
                <c:pt idx="4941">
                  <c:v>45498.875</c:v>
                </c:pt>
                <c:pt idx="4942">
                  <c:v>45498.916666666664</c:v>
                </c:pt>
                <c:pt idx="4943">
                  <c:v>45498.958333333336</c:v>
                </c:pt>
                <c:pt idx="4944">
                  <c:v>45499</c:v>
                </c:pt>
                <c:pt idx="4945">
                  <c:v>45499.041666666664</c:v>
                </c:pt>
                <c:pt idx="4946">
                  <c:v>45499.083333333336</c:v>
                </c:pt>
                <c:pt idx="4947">
                  <c:v>45499.125</c:v>
                </c:pt>
                <c:pt idx="4948">
                  <c:v>45499.166666666664</c:v>
                </c:pt>
                <c:pt idx="4949">
                  <c:v>45499.208333333336</c:v>
                </c:pt>
                <c:pt idx="4950">
                  <c:v>45499.25</c:v>
                </c:pt>
                <c:pt idx="4951">
                  <c:v>45499.291666666664</c:v>
                </c:pt>
                <c:pt idx="4952">
                  <c:v>45499.333333333336</c:v>
                </c:pt>
                <c:pt idx="4953">
                  <c:v>45499.375</c:v>
                </c:pt>
                <c:pt idx="4954">
                  <c:v>45499.416666666664</c:v>
                </c:pt>
                <c:pt idx="4955">
                  <c:v>45499.458333333336</c:v>
                </c:pt>
                <c:pt idx="4956">
                  <c:v>45499.5</c:v>
                </c:pt>
                <c:pt idx="4957">
                  <c:v>45499.541666666664</c:v>
                </c:pt>
                <c:pt idx="4958">
                  <c:v>45499.583333333336</c:v>
                </c:pt>
                <c:pt idx="4959">
                  <c:v>45499.625</c:v>
                </c:pt>
                <c:pt idx="4960">
                  <c:v>45499.666666666664</c:v>
                </c:pt>
                <c:pt idx="4961">
                  <c:v>45499.708333333336</c:v>
                </c:pt>
                <c:pt idx="4962">
                  <c:v>45499.75</c:v>
                </c:pt>
                <c:pt idx="4963">
                  <c:v>45499.791666666664</c:v>
                </c:pt>
                <c:pt idx="4964">
                  <c:v>45499.833333333336</c:v>
                </c:pt>
                <c:pt idx="4965">
                  <c:v>45499.875</c:v>
                </c:pt>
                <c:pt idx="4966">
                  <c:v>45499.916666666664</c:v>
                </c:pt>
                <c:pt idx="4967">
                  <c:v>45499.958333333336</c:v>
                </c:pt>
                <c:pt idx="4968">
                  <c:v>45500</c:v>
                </c:pt>
                <c:pt idx="4969">
                  <c:v>45500.041666666664</c:v>
                </c:pt>
                <c:pt idx="4970">
                  <c:v>45500.083333333336</c:v>
                </c:pt>
                <c:pt idx="4971">
                  <c:v>45500.125</c:v>
                </c:pt>
                <c:pt idx="4972">
                  <c:v>45500.166666666664</c:v>
                </c:pt>
                <c:pt idx="4973">
                  <c:v>45500.208333333336</c:v>
                </c:pt>
                <c:pt idx="4974">
                  <c:v>45500.25</c:v>
                </c:pt>
                <c:pt idx="4975">
                  <c:v>45500.291666666664</c:v>
                </c:pt>
                <c:pt idx="4976">
                  <c:v>45500.333333333336</c:v>
                </c:pt>
                <c:pt idx="4977">
                  <c:v>45500.375</c:v>
                </c:pt>
                <c:pt idx="4978">
                  <c:v>45500.416666666664</c:v>
                </c:pt>
                <c:pt idx="4979">
                  <c:v>45500.458333333336</c:v>
                </c:pt>
                <c:pt idx="4980">
                  <c:v>45500.5</c:v>
                </c:pt>
                <c:pt idx="4981">
                  <c:v>45500.541666666664</c:v>
                </c:pt>
                <c:pt idx="4982">
                  <c:v>45500.583333333336</c:v>
                </c:pt>
                <c:pt idx="4983">
                  <c:v>45500.625</c:v>
                </c:pt>
                <c:pt idx="4984">
                  <c:v>45500.666666666664</c:v>
                </c:pt>
                <c:pt idx="4985">
                  <c:v>45500.708333333336</c:v>
                </c:pt>
                <c:pt idx="4986">
                  <c:v>45500.75</c:v>
                </c:pt>
                <c:pt idx="4987">
                  <c:v>45500.791666666664</c:v>
                </c:pt>
                <c:pt idx="4988">
                  <c:v>45500.833333333336</c:v>
                </c:pt>
                <c:pt idx="4989">
                  <c:v>45500.875</c:v>
                </c:pt>
                <c:pt idx="4990">
                  <c:v>45500.916666666664</c:v>
                </c:pt>
                <c:pt idx="4991">
                  <c:v>45500.958333333336</c:v>
                </c:pt>
                <c:pt idx="4992">
                  <c:v>45501</c:v>
                </c:pt>
                <c:pt idx="4993">
                  <c:v>45501.041666666664</c:v>
                </c:pt>
                <c:pt idx="4994">
                  <c:v>45501.083333333336</c:v>
                </c:pt>
                <c:pt idx="4995">
                  <c:v>45501.125</c:v>
                </c:pt>
                <c:pt idx="4996">
                  <c:v>45501.166666666664</c:v>
                </c:pt>
                <c:pt idx="4997">
                  <c:v>45501.208333333336</c:v>
                </c:pt>
                <c:pt idx="4998">
                  <c:v>45501.25</c:v>
                </c:pt>
                <c:pt idx="4999">
                  <c:v>45501.291666666664</c:v>
                </c:pt>
                <c:pt idx="5000">
                  <c:v>45501.333333333336</c:v>
                </c:pt>
                <c:pt idx="5001">
                  <c:v>45501.375</c:v>
                </c:pt>
                <c:pt idx="5002">
                  <c:v>45501.416666666664</c:v>
                </c:pt>
                <c:pt idx="5003">
                  <c:v>45501.458333333336</c:v>
                </c:pt>
                <c:pt idx="5004">
                  <c:v>45501.5</c:v>
                </c:pt>
                <c:pt idx="5005">
                  <c:v>45501.541666666664</c:v>
                </c:pt>
                <c:pt idx="5006">
                  <c:v>45501.583333333336</c:v>
                </c:pt>
                <c:pt idx="5007">
                  <c:v>45501.625</c:v>
                </c:pt>
                <c:pt idx="5008">
                  <c:v>45501.666666666664</c:v>
                </c:pt>
                <c:pt idx="5009">
                  <c:v>45501.708333333336</c:v>
                </c:pt>
                <c:pt idx="5010">
                  <c:v>45501.75</c:v>
                </c:pt>
                <c:pt idx="5011">
                  <c:v>45501.791666666664</c:v>
                </c:pt>
                <c:pt idx="5012">
                  <c:v>45501.833333333336</c:v>
                </c:pt>
                <c:pt idx="5013">
                  <c:v>45501.875</c:v>
                </c:pt>
                <c:pt idx="5014">
                  <c:v>45501.916666666664</c:v>
                </c:pt>
                <c:pt idx="5015">
                  <c:v>45501.958333333336</c:v>
                </c:pt>
                <c:pt idx="5016">
                  <c:v>45502</c:v>
                </c:pt>
                <c:pt idx="5017">
                  <c:v>45502.041666666664</c:v>
                </c:pt>
                <c:pt idx="5018">
                  <c:v>45502.083333333336</c:v>
                </c:pt>
                <c:pt idx="5019">
                  <c:v>45502.125</c:v>
                </c:pt>
                <c:pt idx="5020">
                  <c:v>45502.166666666664</c:v>
                </c:pt>
                <c:pt idx="5021">
                  <c:v>45502.208333333336</c:v>
                </c:pt>
                <c:pt idx="5022">
                  <c:v>45502.25</c:v>
                </c:pt>
                <c:pt idx="5023">
                  <c:v>45502.291666666664</c:v>
                </c:pt>
                <c:pt idx="5024">
                  <c:v>45502.333333333336</c:v>
                </c:pt>
                <c:pt idx="5025">
                  <c:v>45502.375</c:v>
                </c:pt>
                <c:pt idx="5026">
                  <c:v>45502.416666666664</c:v>
                </c:pt>
                <c:pt idx="5027">
                  <c:v>45502.458333333336</c:v>
                </c:pt>
                <c:pt idx="5028">
                  <c:v>45502.5</c:v>
                </c:pt>
                <c:pt idx="5029">
                  <c:v>45502.541666666664</c:v>
                </c:pt>
                <c:pt idx="5030">
                  <c:v>45502.583333333336</c:v>
                </c:pt>
                <c:pt idx="5031">
                  <c:v>45502.625</c:v>
                </c:pt>
                <c:pt idx="5032">
                  <c:v>45502.666666666664</c:v>
                </c:pt>
                <c:pt idx="5033">
                  <c:v>45502.708333333336</c:v>
                </c:pt>
                <c:pt idx="5034">
                  <c:v>45502.75</c:v>
                </c:pt>
                <c:pt idx="5035">
                  <c:v>45502.791666666664</c:v>
                </c:pt>
                <c:pt idx="5036">
                  <c:v>45502.833333333336</c:v>
                </c:pt>
                <c:pt idx="5037">
                  <c:v>45502.875</c:v>
                </c:pt>
                <c:pt idx="5038">
                  <c:v>45502.916666666664</c:v>
                </c:pt>
                <c:pt idx="5039">
                  <c:v>45502.958333333336</c:v>
                </c:pt>
                <c:pt idx="5040">
                  <c:v>45503</c:v>
                </c:pt>
                <c:pt idx="5041">
                  <c:v>45503.041666666664</c:v>
                </c:pt>
                <c:pt idx="5042">
                  <c:v>45503.083333333336</c:v>
                </c:pt>
                <c:pt idx="5043">
                  <c:v>45503.125</c:v>
                </c:pt>
                <c:pt idx="5044">
                  <c:v>45503.166666666664</c:v>
                </c:pt>
                <c:pt idx="5045">
                  <c:v>45503.208333333336</c:v>
                </c:pt>
                <c:pt idx="5046">
                  <c:v>45503.25</c:v>
                </c:pt>
                <c:pt idx="5047">
                  <c:v>45503.291666666664</c:v>
                </c:pt>
                <c:pt idx="5048">
                  <c:v>45503.333333333336</c:v>
                </c:pt>
                <c:pt idx="5049">
                  <c:v>45503.375</c:v>
                </c:pt>
                <c:pt idx="5050">
                  <c:v>45503.416666666664</c:v>
                </c:pt>
                <c:pt idx="5051">
                  <c:v>45503.458333333336</c:v>
                </c:pt>
                <c:pt idx="5052">
                  <c:v>45503.5</c:v>
                </c:pt>
                <c:pt idx="5053">
                  <c:v>45503.541666666664</c:v>
                </c:pt>
                <c:pt idx="5054">
                  <c:v>45503.583333333336</c:v>
                </c:pt>
                <c:pt idx="5055">
                  <c:v>45503.625</c:v>
                </c:pt>
                <c:pt idx="5056">
                  <c:v>45503.666666666664</c:v>
                </c:pt>
                <c:pt idx="5057">
                  <c:v>45503.708333333336</c:v>
                </c:pt>
                <c:pt idx="5058">
                  <c:v>45503.75</c:v>
                </c:pt>
                <c:pt idx="5059">
                  <c:v>45503.791666666664</c:v>
                </c:pt>
                <c:pt idx="5060">
                  <c:v>45503.833333333336</c:v>
                </c:pt>
                <c:pt idx="5061">
                  <c:v>45503.875</c:v>
                </c:pt>
                <c:pt idx="5062">
                  <c:v>45503.916666666664</c:v>
                </c:pt>
                <c:pt idx="5063">
                  <c:v>45503.958333333336</c:v>
                </c:pt>
                <c:pt idx="5064">
                  <c:v>45504</c:v>
                </c:pt>
                <c:pt idx="5065">
                  <c:v>45504.041666666664</c:v>
                </c:pt>
                <c:pt idx="5066">
                  <c:v>45504.083333333336</c:v>
                </c:pt>
                <c:pt idx="5067">
                  <c:v>45504.125</c:v>
                </c:pt>
                <c:pt idx="5068">
                  <c:v>45504.166666666664</c:v>
                </c:pt>
                <c:pt idx="5069">
                  <c:v>45504.208333333336</c:v>
                </c:pt>
                <c:pt idx="5070">
                  <c:v>45504.25</c:v>
                </c:pt>
                <c:pt idx="5071">
                  <c:v>45504.291666666664</c:v>
                </c:pt>
                <c:pt idx="5072">
                  <c:v>45504.333333333336</c:v>
                </c:pt>
                <c:pt idx="5073">
                  <c:v>45504.375</c:v>
                </c:pt>
                <c:pt idx="5074">
                  <c:v>45504.416666666664</c:v>
                </c:pt>
                <c:pt idx="5075">
                  <c:v>45504.458333333336</c:v>
                </c:pt>
                <c:pt idx="5076">
                  <c:v>45504.5</c:v>
                </c:pt>
                <c:pt idx="5077">
                  <c:v>45504.541666666664</c:v>
                </c:pt>
                <c:pt idx="5078">
                  <c:v>45504.583333333336</c:v>
                </c:pt>
                <c:pt idx="5079">
                  <c:v>45504.625</c:v>
                </c:pt>
                <c:pt idx="5080">
                  <c:v>45504.666666666664</c:v>
                </c:pt>
                <c:pt idx="5081">
                  <c:v>45504.708333333336</c:v>
                </c:pt>
                <c:pt idx="5082">
                  <c:v>45504.75</c:v>
                </c:pt>
                <c:pt idx="5083">
                  <c:v>45504.791666666664</c:v>
                </c:pt>
                <c:pt idx="5084">
                  <c:v>45504.833333333336</c:v>
                </c:pt>
                <c:pt idx="5085">
                  <c:v>45504.875</c:v>
                </c:pt>
                <c:pt idx="5086">
                  <c:v>45504.916666666664</c:v>
                </c:pt>
                <c:pt idx="5087">
                  <c:v>45504.958333333336</c:v>
                </c:pt>
                <c:pt idx="5088">
                  <c:v>45505</c:v>
                </c:pt>
                <c:pt idx="5089">
                  <c:v>45505.041666666664</c:v>
                </c:pt>
                <c:pt idx="5090">
                  <c:v>45505.083333333336</c:v>
                </c:pt>
                <c:pt idx="5091">
                  <c:v>45505.125</c:v>
                </c:pt>
                <c:pt idx="5092">
                  <c:v>45505.166666666664</c:v>
                </c:pt>
                <c:pt idx="5093">
                  <c:v>45505.208333333336</c:v>
                </c:pt>
                <c:pt idx="5094">
                  <c:v>45505.25</c:v>
                </c:pt>
                <c:pt idx="5095">
                  <c:v>45505.291666666664</c:v>
                </c:pt>
                <c:pt idx="5096">
                  <c:v>45505.333333333336</c:v>
                </c:pt>
                <c:pt idx="5097">
                  <c:v>45505.375</c:v>
                </c:pt>
                <c:pt idx="5098">
                  <c:v>45505.416666666664</c:v>
                </c:pt>
                <c:pt idx="5099">
                  <c:v>45505.458333333336</c:v>
                </c:pt>
                <c:pt idx="5100">
                  <c:v>45505.5</c:v>
                </c:pt>
                <c:pt idx="5101">
                  <c:v>45505.541666666664</c:v>
                </c:pt>
                <c:pt idx="5102">
                  <c:v>45505.583333333336</c:v>
                </c:pt>
                <c:pt idx="5103">
                  <c:v>45505.625</c:v>
                </c:pt>
                <c:pt idx="5104">
                  <c:v>45505.666666666664</c:v>
                </c:pt>
                <c:pt idx="5105">
                  <c:v>45505.708333333336</c:v>
                </c:pt>
                <c:pt idx="5106">
                  <c:v>45505.75</c:v>
                </c:pt>
                <c:pt idx="5107">
                  <c:v>45505.791666666664</c:v>
                </c:pt>
                <c:pt idx="5108">
                  <c:v>45505.833333333336</c:v>
                </c:pt>
                <c:pt idx="5109">
                  <c:v>45505.875</c:v>
                </c:pt>
                <c:pt idx="5110">
                  <c:v>45505.916666666664</c:v>
                </c:pt>
                <c:pt idx="5111">
                  <c:v>45505.958333333336</c:v>
                </c:pt>
                <c:pt idx="5112">
                  <c:v>45506</c:v>
                </c:pt>
                <c:pt idx="5113">
                  <c:v>45506.041666666664</c:v>
                </c:pt>
                <c:pt idx="5114">
                  <c:v>45506.083333333336</c:v>
                </c:pt>
                <c:pt idx="5115">
                  <c:v>45506.125</c:v>
                </c:pt>
                <c:pt idx="5116">
                  <c:v>45506.166666666664</c:v>
                </c:pt>
                <c:pt idx="5117">
                  <c:v>45506.208333333336</c:v>
                </c:pt>
                <c:pt idx="5118">
                  <c:v>45506.25</c:v>
                </c:pt>
                <c:pt idx="5119">
                  <c:v>45506.291666666664</c:v>
                </c:pt>
                <c:pt idx="5120">
                  <c:v>45506.333333333336</c:v>
                </c:pt>
                <c:pt idx="5121">
                  <c:v>45506.375</c:v>
                </c:pt>
                <c:pt idx="5122">
                  <c:v>45506.416666666664</c:v>
                </c:pt>
                <c:pt idx="5123">
                  <c:v>45506.458333333336</c:v>
                </c:pt>
                <c:pt idx="5124">
                  <c:v>45506.5</c:v>
                </c:pt>
                <c:pt idx="5125">
                  <c:v>45506.541666666664</c:v>
                </c:pt>
                <c:pt idx="5126">
                  <c:v>45506.583333333336</c:v>
                </c:pt>
                <c:pt idx="5127">
                  <c:v>45506.625</c:v>
                </c:pt>
                <c:pt idx="5128">
                  <c:v>45506.666666666664</c:v>
                </c:pt>
                <c:pt idx="5129">
                  <c:v>45506.708333333336</c:v>
                </c:pt>
                <c:pt idx="5130">
                  <c:v>45506.75</c:v>
                </c:pt>
                <c:pt idx="5131">
                  <c:v>45506.791666666664</c:v>
                </c:pt>
                <c:pt idx="5132">
                  <c:v>45506.833333333336</c:v>
                </c:pt>
                <c:pt idx="5133">
                  <c:v>45506.875</c:v>
                </c:pt>
                <c:pt idx="5134">
                  <c:v>45506.916666666664</c:v>
                </c:pt>
                <c:pt idx="5135">
                  <c:v>45506.958333333336</c:v>
                </c:pt>
                <c:pt idx="5136">
                  <c:v>45507</c:v>
                </c:pt>
                <c:pt idx="5137">
                  <c:v>45507.041666666664</c:v>
                </c:pt>
                <c:pt idx="5138">
                  <c:v>45507.083333333336</c:v>
                </c:pt>
                <c:pt idx="5139">
                  <c:v>45507.125</c:v>
                </c:pt>
                <c:pt idx="5140">
                  <c:v>45507.166666666664</c:v>
                </c:pt>
                <c:pt idx="5141">
                  <c:v>45507.208333333336</c:v>
                </c:pt>
                <c:pt idx="5142">
                  <c:v>45507.25</c:v>
                </c:pt>
                <c:pt idx="5143">
                  <c:v>45507.291666666664</c:v>
                </c:pt>
                <c:pt idx="5144">
                  <c:v>45507.333333333336</c:v>
                </c:pt>
                <c:pt idx="5145">
                  <c:v>45507.375</c:v>
                </c:pt>
                <c:pt idx="5146">
                  <c:v>45507.416666666664</c:v>
                </c:pt>
                <c:pt idx="5147">
                  <c:v>45507.458333333336</c:v>
                </c:pt>
                <c:pt idx="5148">
                  <c:v>45507.5</c:v>
                </c:pt>
                <c:pt idx="5149">
                  <c:v>45507.541666666664</c:v>
                </c:pt>
                <c:pt idx="5150">
                  <c:v>45507.583333333336</c:v>
                </c:pt>
                <c:pt idx="5151">
                  <c:v>45507.625</c:v>
                </c:pt>
                <c:pt idx="5152">
                  <c:v>45507.666666666664</c:v>
                </c:pt>
                <c:pt idx="5153">
                  <c:v>45507.708333333336</c:v>
                </c:pt>
                <c:pt idx="5154">
                  <c:v>45507.75</c:v>
                </c:pt>
                <c:pt idx="5155">
                  <c:v>45507.791666666664</c:v>
                </c:pt>
                <c:pt idx="5156">
                  <c:v>45507.833333333336</c:v>
                </c:pt>
                <c:pt idx="5157">
                  <c:v>45507.875</c:v>
                </c:pt>
                <c:pt idx="5158">
                  <c:v>45507.916666666664</c:v>
                </c:pt>
                <c:pt idx="5159">
                  <c:v>45507.958333333336</c:v>
                </c:pt>
                <c:pt idx="5160">
                  <c:v>45508</c:v>
                </c:pt>
                <c:pt idx="5161">
                  <c:v>45508.041666666664</c:v>
                </c:pt>
                <c:pt idx="5162">
                  <c:v>45508.083333333336</c:v>
                </c:pt>
                <c:pt idx="5163">
                  <c:v>45508.125</c:v>
                </c:pt>
                <c:pt idx="5164">
                  <c:v>45508.166666666664</c:v>
                </c:pt>
                <c:pt idx="5165">
                  <c:v>45508.208333333336</c:v>
                </c:pt>
                <c:pt idx="5166">
                  <c:v>45508.25</c:v>
                </c:pt>
                <c:pt idx="5167">
                  <c:v>45508.291666666664</c:v>
                </c:pt>
                <c:pt idx="5168">
                  <c:v>45508.333333333336</c:v>
                </c:pt>
                <c:pt idx="5169">
                  <c:v>45508.375</c:v>
                </c:pt>
                <c:pt idx="5170">
                  <c:v>45508.416666666664</c:v>
                </c:pt>
                <c:pt idx="5171">
                  <c:v>45508.458333333336</c:v>
                </c:pt>
                <c:pt idx="5172">
                  <c:v>45508.5</c:v>
                </c:pt>
                <c:pt idx="5173">
                  <c:v>45508.541666666664</c:v>
                </c:pt>
                <c:pt idx="5174">
                  <c:v>45508.583333333336</c:v>
                </c:pt>
                <c:pt idx="5175">
                  <c:v>45508.625</c:v>
                </c:pt>
                <c:pt idx="5176">
                  <c:v>45508.666666666664</c:v>
                </c:pt>
                <c:pt idx="5177">
                  <c:v>45508.708333333336</c:v>
                </c:pt>
                <c:pt idx="5178">
                  <c:v>45508.75</c:v>
                </c:pt>
                <c:pt idx="5179">
                  <c:v>45508.791666666664</c:v>
                </c:pt>
                <c:pt idx="5180">
                  <c:v>45508.833333333336</c:v>
                </c:pt>
                <c:pt idx="5181">
                  <c:v>45508.875</c:v>
                </c:pt>
                <c:pt idx="5182">
                  <c:v>45508.916666666664</c:v>
                </c:pt>
                <c:pt idx="5183">
                  <c:v>45508.958333333336</c:v>
                </c:pt>
                <c:pt idx="5184">
                  <c:v>45509</c:v>
                </c:pt>
                <c:pt idx="5185">
                  <c:v>45509.041666666664</c:v>
                </c:pt>
                <c:pt idx="5186">
                  <c:v>45509.083333333336</c:v>
                </c:pt>
                <c:pt idx="5187">
                  <c:v>45509.125</c:v>
                </c:pt>
                <c:pt idx="5188">
                  <c:v>45509.166666666664</c:v>
                </c:pt>
                <c:pt idx="5189">
                  <c:v>45509.208333333336</c:v>
                </c:pt>
                <c:pt idx="5190">
                  <c:v>45509.25</c:v>
                </c:pt>
                <c:pt idx="5191">
                  <c:v>45509.291666666664</c:v>
                </c:pt>
                <c:pt idx="5192">
                  <c:v>45509.333333333336</c:v>
                </c:pt>
                <c:pt idx="5193">
                  <c:v>45509.375</c:v>
                </c:pt>
                <c:pt idx="5194">
                  <c:v>45509.416666666664</c:v>
                </c:pt>
                <c:pt idx="5195">
                  <c:v>45509.458333333336</c:v>
                </c:pt>
                <c:pt idx="5196">
                  <c:v>45509.5</c:v>
                </c:pt>
                <c:pt idx="5197">
                  <c:v>45509.541666666664</c:v>
                </c:pt>
                <c:pt idx="5198">
                  <c:v>45509.583333333336</c:v>
                </c:pt>
                <c:pt idx="5199">
                  <c:v>45509.625</c:v>
                </c:pt>
                <c:pt idx="5200">
                  <c:v>45509.666666666664</c:v>
                </c:pt>
                <c:pt idx="5201">
                  <c:v>45509.708333333336</c:v>
                </c:pt>
                <c:pt idx="5202">
                  <c:v>45509.75</c:v>
                </c:pt>
                <c:pt idx="5203">
                  <c:v>45509.791666666664</c:v>
                </c:pt>
                <c:pt idx="5204">
                  <c:v>45509.833333333336</c:v>
                </c:pt>
                <c:pt idx="5205">
                  <c:v>45509.875</c:v>
                </c:pt>
                <c:pt idx="5206">
                  <c:v>45509.916666666664</c:v>
                </c:pt>
                <c:pt idx="5207">
                  <c:v>45509.958333333336</c:v>
                </c:pt>
                <c:pt idx="5208">
                  <c:v>45510</c:v>
                </c:pt>
                <c:pt idx="5209">
                  <c:v>45510.041666666664</c:v>
                </c:pt>
                <c:pt idx="5210">
                  <c:v>45510.083333333336</c:v>
                </c:pt>
                <c:pt idx="5211">
                  <c:v>45510.125</c:v>
                </c:pt>
                <c:pt idx="5212">
                  <c:v>45510.166666666664</c:v>
                </c:pt>
                <c:pt idx="5213">
                  <c:v>45510.208333333336</c:v>
                </c:pt>
                <c:pt idx="5214">
                  <c:v>45510.25</c:v>
                </c:pt>
                <c:pt idx="5215">
                  <c:v>45510.291666666664</c:v>
                </c:pt>
                <c:pt idx="5216">
                  <c:v>45510.333333333336</c:v>
                </c:pt>
                <c:pt idx="5217">
                  <c:v>45510.375</c:v>
                </c:pt>
                <c:pt idx="5218">
                  <c:v>45510.416666666664</c:v>
                </c:pt>
                <c:pt idx="5219">
                  <c:v>45510.458333333336</c:v>
                </c:pt>
                <c:pt idx="5220">
                  <c:v>45510.5</c:v>
                </c:pt>
                <c:pt idx="5221">
                  <c:v>45510.541666666664</c:v>
                </c:pt>
                <c:pt idx="5222">
                  <c:v>45510.583333333336</c:v>
                </c:pt>
                <c:pt idx="5223">
                  <c:v>45510.625</c:v>
                </c:pt>
                <c:pt idx="5224">
                  <c:v>45510.666666666664</c:v>
                </c:pt>
                <c:pt idx="5225">
                  <c:v>45510.708333333336</c:v>
                </c:pt>
                <c:pt idx="5226">
                  <c:v>45510.75</c:v>
                </c:pt>
                <c:pt idx="5227">
                  <c:v>45510.791666666664</c:v>
                </c:pt>
                <c:pt idx="5228">
                  <c:v>45510.833333333336</c:v>
                </c:pt>
                <c:pt idx="5229">
                  <c:v>45510.875</c:v>
                </c:pt>
                <c:pt idx="5230">
                  <c:v>45510.916666666664</c:v>
                </c:pt>
                <c:pt idx="5231">
                  <c:v>45510.958333333336</c:v>
                </c:pt>
                <c:pt idx="5232">
                  <c:v>45511</c:v>
                </c:pt>
                <c:pt idx="5233">
                  <c:v>45511.041666666664</c:v>
                </c:pt>
                <c:pt idx="5234">
                  <c:v>45511.083333333336</c:v>
                </c:pt>
                <c:pt idx="5235">
                  <c:v>45511.125</c:v>
                </c:pt>
                <c:pt idx="5236">
                  <c:v>45511.166666666664</c:v>
                </c:pt>
                <c:pt idx="5237">
                  <c:v>45511.208333333336</c:v>
                </c:pt>
                <c:pt idx="5238">
                  <c:v>45511.25</c:v>
                </c:pt>
                <c:pt idx="5239">
                  <c:v>45511.291666666664</c:v>
                </c:pt>
                <c:pt idx="5240">
                  <c:v>45511.333333333336</c:v>
                </c:pt>
                <c:pt idx="5241">
                  <c:v>45511.375</c:v>
                </c:pt>
                <c:pt idx="5242">
                  <c:v>45511.416666666664</c:v>
                </c:pt>
                <c:pt idx="5243">
                  <c:v>45511.458333333336</c:v>
                </c:pt>
                <c:pt idx="5244">
                  <c:v>45511.5</c:v>
                </c:pt>
                <c:pt idx="5245">
                  <c:v>45511.541666666664</c:v>
                </c:pt>
                <c:pt idx="5246">
                  <c:v>45511.583333333336</c:v>
                </c:pt>
                <c:pt idx="5247">
                  <c:v>45511.625</c:v>
                </c:pt>
                <c:pt idx="5248">
                  <c:v>45511.666666666664</c:v>
                </c:pt>
                <c:pt idx="5249">
                  <c:v>45511.708333333336</c:v>
                </c:pt>
                <c:pt idx="5250">
                  <c:v>45511.75</c:v>
                </c:pt>
                <c:pt idx="5251">
                  <c:v>45511.791666666664</c:v>
                </c:pt>
                <c:pt idx="5252">
                  <c:v>45511.833333333336</c:v>
                </c:pt>
                <c:pt idx="5253">
                  <c:v>45511.875</c:v>
                </c:pt>
                <c:pt idx="5254">
                  <c:v>45511.916666666664</c:v>
                </c:pt>
                <c:pt idx="5255">
                  <c:v>45511.958333333336</c:v>
                </c:pt>
                <c:pt idx="5256">
                  <c:v>45512</c:v>
                </c:pt>
                <c:pt idx="5257">
                  <c:v>45512.041666666664</c:v>
                </c:pt>
                <c:pt idx="5258">
                  <c:v>45512.083333333336</c:v>
                </c:pt>
                <c:pt idx="5259">
                  <c:v>45512.125</c:v>
                </c:pt>
                <c:pt idx="5260">
                  <c:v>45512.166666666664</c:v>
                </c:pt>
                <c:pt idx="5261">
                  <c:v>45512.208333333336</c:v>
                </c:pt>
                <c:pt idx="5262">
                  <c:v>45512.25</c:v>
                </c:pt>
                <c:pt idx="5263">
                  <c:v>45512.291666666664</c:v>
                </c:pt>
                <c:pt idx="5264">
                  <c:v>45512.333333333336</c:v>
                </c:pt>
                <c:pt idx="5265">
                  <c:v>45512.375</c:v>
                </c:pt>
                <c:pt idx="5266">
                  <c:v>45512.416666666664</c:v>
                </c:pt>
                <c:pt idx="5267">
                  <c:v>45512.458333333336</c:v>
                </c:pt>
                <c:pt idx="5268">
                  <c:v>45512.5</c:v>
                </c:pt>
                <c:pt idx="5269">
                  <c:v>45512.541666666664</c:v>
                </c:pt>
                <c:pt idx="5270">
                  <c:v>45512.583333333336</c:v>
                </c:pt>
                <c:pt idx="5271">
                  <c:v>45512.625</c:v>
                </c:pt>
                <c:pt idx="5272">
                  <c:v>45512.666666666664</c:v>
                </c:pt>
                <c:pt idx="5273">
                  <c:v>45512.708333333336</c:v>
                </c:pt>
                <c:pt idx="5274">
                  <c:v>45512.75</c:v>
                </c:pt>
                <c:pt idx="5275">
                  <c:v>45512.791666666664</c:v>
                </c:pt>
                <c:pt idx="5276">
                  <c:v>45512.833333333336</c:v>
                </c:pt>
                <c:pt idx="5277">
                  <c:v>45512.875</c:v>
                </c:pt>
                <c:pt idx="5278">
                  <c:v>45512.916666666664</c:v>
                </c:pt>
                <c:pt idx="5279">
                  <c:v>45512.958333333336</c:v>
                </c:pt>
                <c:pt idx="5280">
                  <c:v>45513</c:v>
                </c:pt>
                <c:pt idx="5281">
                  <c:v>45513.041666666664</c:v>
                </c:pt>
                <c:pt idx="5282">
                  <c:v>45513.083333333336</c:v>
                </c:pt>
                <c:pt idx="5283">
                  <c:v>45513.125</c:v>
                </c:pt>
                <c:pt idx="5284">
                  <c:v>45513.166666666664</c:v>
                </c:pt>
                <c:pt idx="5285">
                  <c:v>45513.208333333336</c:v>
                </c:pt>
                <c:pt idx="5286">
                  <c:v>45513.25</c:v>
                </c:pt>
                <c:pt idx="5287">
                  <c:v>45513.291666666664</c:v>
                </c:pt>
                <c:pt idx="5288">
                  <c:v>45513.333333333336</c:v>
                </c:pt>
                <c:pt idx="5289">
                  <c:v>45513.375</c:v>
                </c:pt>
                <c:pt idx="5290">
                  <c:v>45513.416666666664</c:v>
                </c:pt>
                <c:pt idx="5291">
                  <c:v>45513.458333333336</c:v>
                </c:pt>
                <c:pt idx="5292">
                  <c:v>45513.5</c:v>
                </c:pt>
                <c:pt idx="5293">
                  <c:v>45513.541666666664</c:v>
                </c:pt>
                <c:pt idx="5294">
                  <c:v>45513.583333333336</c:v>
                </c:pt>
                <c:pt idx="5295">
                  <c:v>45513.625</c:v>
                </c:pt>
                <c:pt idx="5296">
                  <c:v>45513.666666666664</c:v>
                </c:pt>
                <c:pt idx="5297">
                  <c:v>45513.708333333336</c:v>
                </c:pt>
                <c:pt idx="5298">
                  <c:v>45513.75</c:v>
                </c:pt>
                <c:pt idx="5299">
                  <c:v>45513.791666666664</c:v>
                </c:pt>
                <c:pt idx="5300">
                  <c:v>45513.833333333336</c:v>
                </c:pt>
                <c:pt idx="5301">
                  <c:v>45513.875</c:v>
                </c:pt>
                <c:pt idx="5302">
                  <c:v>45513.916666666664</c:v>
                </c:pt>
                <c:pt idx="5303">
                  <c:v>45513.958333333336</c:v>
                </c:pt>
                <c:pt idx="5304">
                  <c:v>45514</c:v>
                </c:pt>
                <c:pt idx="5305">
                  <c:v>45514.041666666664</c:v>
                </c:pt>
                <c:pt idx="5306">
                  <c:v>45514.083333333336</c:v>
                </c:pt>
                <c:pt idx="5307">
                  <c:v>45514.125</c:v>
                </c:pt>
                <c:pt idx="5308">
                  <c:v>45514.166666666664</c:v>
                </c:pt>
                <c:pt idx="5309">
                  <c:v>45514.208333333336</c:v>
                </c:pt>
                <c:pt idx="5310">
                  <c:v>45514.25</c:v>
                </c:pt>
                <c:pt idx="5311">
                  <c:v>45514.291666666664</c:v>
                </c:pt>
                <c:pt idx="5312">
                  <c:v>45514.333333333336</c:v>
                </c:pt>
                <c:pt idx="5313">
                  <c:v>45514.375</c:v>
                </c:pt>
                <c:pt idx="5314">
                  <c:v>45514.416666666664</c:v>
                </c:pt>
                <c:pt idx="5315">
                  <c:v>45514.458333333336</c:v>
                </c:pt>
                <c:pt idx="5316">
                  <c:v>45514.5</c:v>
                </c:pt>
                <c:pt idx="5317">
                  <c:v>45514.541666666664</c:v>
                </c:pt>
                <c:pt idx="5318">
                  <c:v>45514.583333333336</c:v>
                </c:pt>
                <c:pt idx="5319">
                  <c:v>45514.625</c:v>
                </c:pt>
                <c:pt idx="5320">
                  <c:v>45514.666666666664</c:v>
                </c:pt>
                <c:pt idx="5321">
                  <c:v>45514.708333333336</c:v>
                </c:pt>
                <c:pt idx="5322">
                  <c:v>45514.75</c:v>
                </c:pt>
                <c:pt idx="5323">
                  <c:v>45514.791666666664</c:v>
                </c:pt>
                <c:pt idx="5324">
                  <c:v>45514.833333333336</c:v>
                </c:pt>
                <c:pt idx="5325">
                  <c:v>45514.875</c:v>
                </c:pt>
                <c:pt idx="5326">
                  <c:v>45514.916666666664</c:v>
                </c:pt>
                <c:pt idx="5327">
                  <c:v>45514.958333333336</c:v>
                </c:pt>
                <c:pt idx="5328">
                  <c:v>45515</c:v>
                </c:pt>
                <c:pt idx="5329">
                  <c:v>45515.041666666664</c:v>
                </c:pt>
                <c:pt idx="5330">
                  <c:v>45515.083333333336</c:v>
                </c:pt>
                <c:pt idx="5331">
                  <c:v>45515.125</c:v>
                </c:pt>
                <c:pt idx="5332">
                  <c:v>45515.166666666664</c:v>
                </c:pt>
                <c:pt idx="5333">
                  <c:v>45515.208333333336</c:v>
                </c:pt>
                <c:pt idx="5334">
                  <c:v>45515.25</c:v>
                </c:pt>
                <c:pt idx="5335">
                  <c:v>45515.291666666664</c:v>
                </c:pt>
                <c:pt idx="5336">
                  <c:v>45515.333333333336</c:v>
                </c:pt>
                <c:pt idx="5337">
                  <c:v>45515.375</c:v>
                </c:pt>
                <c:pt idx="5338">
                  <c:v>45515.416666666664</c:v>
                </c:pt>
                <c:pt idx="5339">
                  <c:v>45515.458333333336</c:v>
                </c:pt>
                <c:pt idx="5340">
                  <c:v>45515.5</c:v>
                </c:pt>
                <c:pt idx="5341">
                  <c:v>45515.541666666664</c:v>
                </c:pt>
                <c:pt idx="5342">
                  <c:v>45515.583333333336</c:v>
                </c:pt>
                <c:pt idx="5343">
                  <c:v>45515.625</c:v>
                </c:pt>
                <c:pt idx="5344">
                  <c:v>45515.666666666664</c:v>
                </c:pt>
                <c:pt idx="5345">
                  <c:v>45515.708333333336</c:v>
                </c:pt>
                <c:pt idx="5346">
                  <c:v>45515.75</c:v>
                </c:pt>
                <c:pt idx="5347">
                  <c:v>45515.791666666664</c:v>
                </c:pt>
                <c:pt idx="5348">
                  <c:v>45515.833333333336</c:v>
                </c:pt>
                <c:pt idx="5349">
                  <c:v>45515.875</c:v>
                </c:pt>
                <c:pt idx="5350">
                  <c:v>45515.916666666664</c:v>
                </c:pt>
                <c:pt idx="5351">
                  <c:v>45515.958333333336</c:v>
                </c:pt>
                <c:pt idx="5352">
                  <c:v>45516</c:v>
                </c:pt>
                <c:pt idx="5353">
                  <c:v>45516.041666666664</c:v>
                </c:pt>
                <c:pt idx="5354">
                  <c:v>45516.083333333336</c:v>
                </c:pt>
                <c:pt idx="5355">
                  <c:v>45516.125</c:v>
                </c:pt>
                <c:pt idx="5356">
                  <c:v>45516.166666666664</c:v>
                </c:pt>
                <c:pt idx="5357">
                  <c:v>45516.208333333336</c:v>
                </c:pt>
                <c:pt idx="5358">
                  <c:v>45516.25</c:v>
                </c:pt>
                <c:pt idx="5359">
                  <c:v>45516.291666666664</c:v>
                </c:pt>
                <c:pt idx="5360">
                  <c:v>45516.333333333336</c:v>
                </c:pt>
                <c:pt idx="5361">
                  <c:v>45516.375</c:v>
                </c:pt>
                <c:pt idx="5362">
                  <c:v>45516.416666666664</c:v>
                </c:pt>
                <c:pt idx="5363">
                  <c:v>45516.458333333336</c:v>
                </c:pt>
                <c:pt idx="5364">
                  <c:v>45516.5</c:v>
                </c:pt>
                <c:pt idx="5365">
                  <c:v>45516.541666666664</c:v>
                </c:pt>
                <c:pt idx="5366">
                  <c:v>45516.583333333336</c:v>
                </c:pt>
                <c:pt idx="5367">
                  <c:v>45516.625</c:v>
                </c:pt>
                <c:pt idx="5368">
                  <c:v>45516.666666666664</c:v>
                </c:pt>
                <c:pt idx="5369">
                  <c:v>45516.708333333336</c:v>
                </c:pt>
                <c:pt idx="5370">
                  <c:v>45516.75</c:v>
                </c:pt>
                <c:pt idx="5371">
                  <c:v>45516.791666666664</c:v>
                </c:pt>
                <c:pt idx="5372">
                  <c:v>45516.833333333336</c:v>
                </c:pt>
                <c:pt idx="5373">
                  <c:v>45516.875</c:v>
                </c:pt>
                <c:pt idx="5374">
                  <c:v>45516.916666666664</c:v>
                </c:pt>
                <c:pt idx="5375">
                  <c:v>45516.958333333336</c:v>
                </c:pt>
                <c:pt idx="5376">
                  <c:v>45517</c:v>
                </c:pt>
                <c:pt idx="5377">
                  <c:v>45517.041666666664</c:v>
                </c:pt>
                <c:pt idx="5378">
                  <c:v>45517.083333333336</c:v>
                </c:pt>
                <c:pt idx="5379">
                  <c:v>45517.125</c:v>
                </c:pt>
                <c:pt idx="5380">
                  <c:v>45517.166666666664</c:v>
                </c:pt>
                <c:pt idx="5381">
                  <c:v>45517.208333333336</c:v>
                </c:pt>
                <c:pt idx="5382">
                  <c:v>45517.25</c:v>
                </c:pt>
                <c:pt idx="5383">
                  <c:v>45517.291666666664</c:v>
                </c:pt>
                <c:pt idx="5384">
                  <c:v>45517.333333333336</c:v>
                </c:pt>
                <c:pt idx="5385">
                  <c:v>45517.375</c:v>
                </c:pt>
                <c:pt idx="5386">
                  <c:v>45517.416666666664</c:v>
                </c:pt>
                <c:pt idx="5387">
                  <c:v>45517.458333333336</c:v>
                </c:pt>
                <c:pt idx="5388">
                  <c:v>45517.5</c:v>
                </c:pt>
                <c:pt idx="5389">
                  <c:v>45517.541666666664</c:v>
                </c:pt>
                <c:pt idx="5390">
                  <c:v>45517.583333333336</c:v>
                </c:pt>
                <c:pt idx="5391">
                  <c:v>45517.625</c:v>
                </c:pt>
                <c:pt idx="5392">
                  <c:v>45517.666666666664</c:v>
                </c:pt>
                <c:pt idx="5393">
                  <c:v>45517.708333333336</c:v>
                </c:pt>
                <c:pt idx="5394">
                  <c:v>45517.75</c:v>
                </c:pt>
                <c:pt idx="5395">
                  <c:v>45517.791666666664</c:v>
                </c:pt>
                <c:pt idx="5396">
                  <c:v>45517.833333333336</c:v>
                </c:pt>
                <c:pt idx="5397">
                  <c:v>45517.875</c:v>
                </c:pt>
                <c:pt idx="5398">
                  <c:v>45517.916666666664</c:v>
                </c:pt>
                <c:pt idx="5399">
                  <c:v>45517.958333333336</c:v>
                </c:pt>
                <c:pt idx="5400">
                  <c:v>45518</c:v>
                </c:pt>
                <c:pt idx="5401">
                  <c:v>45518.041666666664</c:v>
                </c:pt>
                <c:pt idx="5402">
                  <c:v>45518.083333333336</c:v>
                </c:pt>
                <c:pt idx="5403">
                  <c:v>45518.125</c:v>
                </c:pt>
                <c:pt idx="5404">
                  <c:v>45518.166666666664</c:v>
                </c:pt>
                <c:pt idx="5405">
                  <c:v>45518.208333333336</c:v>
                </c:pt>
                <c:pt idx="5406">
                  <c:v>45518.25</c:v>
                </c:pt>
                <c:pt idx="5407">
                  <c:v>45518.291666666664</c:v>
                </c:pt>
                <c:pt idx="5408">
                  <c:v>45518.333333333336</c:v>
                </c:pt>
                <c:pt idx="5409">
                  <c:v>45518.375</c:v>
                </c:pt>
                <c:pt idx="5410">
                  <c:v>45518.416666666664</c:v>
                </c:pt>
                <c:pt idx="5411">
                  <c:v>45518.458333333336</c:v>
                </c:pt>
                <c:pt idx="5412">
                  <c:v>45518.5</c:v>
                </c:pt>
                <c:pt idx="5413">
                  <c:v>45518.541666666664</c:v>
                </c:pt>
                <c:pt idx="5414">
                  <c:v>45518.583333333336</c:v>
                </c:pt>
                <c:pt idx="5415">
                  <c:v>45518.625</c:v>
                </c:pt>
                <c:pt idx="5416">
                  <c:v>45518.666666666664</c:v>
                </c:pt>
                <c:pt idx="5417">
                  <c:v>45518.708333333336</c:v>
                </c:pt>
                <c:pt idx="5418">
                  <c:v>45518.75</c:v>
                </c:pt>
                <c:pt idx="5419">
                  <c:v>45518.791666666664</c:v>
                </c:pt>
                <c:pt idx="5420">
                  <c:v>45518.833333333336</c:v>
                </c:pt>
                <c:pt idx="5421">
                  <c:v>45518.875</c:v>
                </c:pt>
                <c:pt idx="5422">
                  <c:v>45518.916666666664</c:v>
                </c:pt>
                <c:pt idx="5423">
                  <c:v>45518.958333333336</c:v>
                </c:pt>
                <c:pt idx="5424">
                  <c:v>45519</c:v>
                </c:pt>
                <c:pt idx="5425">
                  <c:v>45519.041666666664</c:v>
                </c:pt>
                <c:pt idx="5426">
                  <c:v>45519.083333333336</c:v>
                </c:pt>
                <c:pt idx="5427">
                  <c:v>45519.125</c:v>
                </c:pt>
                <c:pt idx="5428">
                  <c:v>45519.166666666664</c:v>
                </c:pt>
                <c:pt idx="5429">
                  <c:v>45519.208333333336</c:v>
                </c:pt>
                <c:pt idx="5430">
                  <c:v>45519.25</c:v>
                </c:pt>
                <c:pt idx="5431">
                  <c:v>45519.291666666664</c:v>
                </c:pt>
                <c:pt idx="5432">
                  <c:v>45519.333333333336</c:v>
                </c:pt>
                <c:pt idx="5433">
                  <c:v>45519.375</c:v>
                </c:pt>
                <c:pt idx="5434">
                  <c:v>45519.416666666664</c:v>
                </c:pt>
                <c:pt idx="5435">
                  <c:v>45519.458333333336</c:v>
                </c:pt>
                <c:pt idx="5436">
                  <c:v>45519.5</c:v>
                </c:pt>
                <c:pt idx="5437">
                  <c:v>45519.541666666664</c:v>
                </c:pt>
                <c:pt idx="5438">
                  <c:v>45519.583333333336</c:v>
                </c:pt>
                <c:pt idx="5439">
                  <c:v>45519.625</c:v>
                </c:pt>
                <c:pt idx="5440">
                  <c:v>45519.666666666664</c:v>
                </c:pt>
                <c:pt idx="5441">
                  <c:v>45519.708333333336</c:v>
                </c:pt>
                <c:pt idx="5442">
                  <c:v>45519.75</c:v>
                </c:pt>
                <c:pt idx="5443">
                  <c:v>45519.791666666664</c:v>
                </c:pt>
                <c:pt idx="5444">
                  <c:v>45519.833333333336</c:v>
                </c:pt>
                <c:pt idx="5445">
                  <c:v>45519.875</c:v>
                </c:pt>
                <c:pt idx="5446">
                  <c:v>45519.916666666664</c:v>
                </c:pt>
                <c:pt idx="5447">
                  <c:v>45519.958333333336</c:v>
                </c:pt>
                <c:pt idx="5448">
                  <c:v>45520</c:v>
                </c:pt>
                <c:pt idx="5449">
                  <c:v>45520.041666666664</c:v>
                </c:pt>
                <c:pt idx="5450">
                  <c:v>45520.083333333336</c:v>
                </c:pt>
                <c:pt idx="5451">
                  <c:v>45520.125</c:v>
                </c:pt>
                <c:pt idx="5452">
                  <c:v>45520.166666666664</c:v>
                </c:pt>
                <c:pt idx="5453">
                  <c:v>45520.208333333336</c:v>
                </c:pt>
                <c:pt idx="5454">
                  <c:v>45520.25</c:v>
                </c:pt>
                <c:pt idx="5455">
                  <c:v>45520.291666666664</c:v>
                </c:pt>
                <c:pt idx="5456">
                  <c:v>45520.333333333336</c:v>
                </c:pt>
                <c:pt idx="5457">
                  <c:v>45520.375</c:v>
                </c:pt>
                <c:pt idx="5458">
                  <c:v>45520.416666666664</c:v>
                </c:pt>
                <c:pt idx="5459">
                  <c:v>45520.458333333336</c:v>
                </c:pt>
                <c:pt idx="5460">
                  <c:v>45520.5</c:v>
                </c:pt>
                <c:pt idx="5461">
                  <c:v>45520.541666666664</c:v>
                </c:pt>
                <c:pt idx="5462">
                  <c:v>45520.583333333336</c:v>
                </c:pt>
                <c:pt idx="5463">
                  <c:v>45520.625</c:v>
                </c:pt>
                <c:pt idx="5464">
                  <c:v>45520.666666666664</c:v>
                </c:pt>
                <c:pt idx="5465">
                  <c:v>45520.708333333336</c:v>
                </c:pt>
                <c:pt idx="5466">
                  <c:v>45520.75</c:v>
                </c:pt>
                <c:pt idx="5467">
                  <c:v>45520.791666666664</c:v>
                </c:pt>
                <c:pt idx="5468">
                  <c:v>45520.833333333336</c:v>
                </c:pt>
                <c:pt idx="5469">
                  <c:v>45520.875</c:v>
                </c:pt>
                <c:pt idx="5470">
                  <c:v>45520.916666666664</c:v>
                </c:pt>
                <c:pt idx="5471">
                  <c:v>45520.958333333336</c:v>
                </c:pt>
                <c:pt idx="5472">
                  <c:v>45521</c:v>
                </c:pt>
                <c:pt idx="5473">
                  <c:v>45521.041666666664</c:v>
                </c:pt>
                <c:pt idx="5474">
                  <c:v>45521.083333333336</c:v>
                </c:pt>
                <c:pt idx="5475">
                  <c:v>45521.125</c:v>
                </c:pt>
                <c:pt idx="5476">
                  <c:v>45521.166666666664</c:v>
                </c:pt>
                <c:pt idx="5477">
                  <c:v>45521.208333333336</c:v>
                </c:pt>
                <c:pt idx="5478">
                  <c:v>45521.25</c:v>
                </c:pt>
                <c:pt idx="5479">
                  <c:v>45521.291666666664</c:v>
                </c:pt>
                <c:pt idx="5480">
                  <c:v>45521.333333333336</c:v>
                </c:pt>
                <c:pt idx="5481">
                  <c:v>45521.375</c:v>
                </c:pt>
                <c:pt idx="5482">
                  <c:v>45521.416666666664</c:v>
                </c:pt>
                <c:pt idx="5483">
                  <c:v>45521.458333333336</c:v>
                </c:pt>
                <c:pt idx="5484">
                  <c:v>45521.5</c:v>
                </c:pt>
                <c:pt idx="5485">
                  <c:v>45521.541666666664</c:v>
                </c:pt>
                <c:pt idx="5486">
                  <c:v>45521.583333333336</c:v>
                </c:pt>
                <c:pt idx="5487">
                  <c:v>45521.625</c:v>
                </c:pt>
                <c:pt idx="5488">
                  <c:v>45521.666666666664</c:v>
                </c:pt>
                <c:pt idx="5489">
                  <c:v>45521.708333333336</c:v>
                </c:pt>
                <c:pt idx="5490">
                  <c:v>45521.75</c:v>
                </c:pt>
                <c:pt idx="5491">
                  <c:v>45521.791666666664</c:v>
                </c:pt>
                <c:pt idx="5492">
                  <c:v>45521.833333333336</c:v>
                </c:pt>
                <c:pt idx="5493">
                  <c:v>45521.875</c:v>
                </c:pt>
                <c:pt idx="5494">
                  <c:v>45521.916666666664</c:v>
                </c:pt>
                <c:pt idx="5495">
                  <c:v>45521.958333333336</c:v>
                </c:pt>
                <c:pt idx="5496">
                  <c:v>45522</c:v>
                </c:pt>
                <c:pt idx="5497">
                  <c:v>45522.041666666664</c:v>
                </c:pt>
                <c:pt idx="5498">
                  <c:v>45522.083333333336</c:v>
                </c:pt>
                <c:pt idx="5499">
                  <c:v>45522.125</c:v>
                </c:pt>
                <c:pt idx="5500">
                  <c:v>45522.166666666664</c:v>
                </c:pt>
                <c:pt idx="5501">
                  <c:v>45522.208333333336</c:v>
                </c:pt>
                <c:pt idx="5502">
                  <c:v>45522.25</c:v>
                </c:pt>
                <c:pt idx="5503">
                  <c:v>45522.291666666664</c:v>
                </c:pt>
                <c:pt idx="5504">
                  <c:v>45522.333333333336</c:v>
                </c:pt>
                <c:pt idx="5505">
                  <c:v>45522.375</c:v>
                </c:pt>
                <c:pt idx="5506">
                  <c:v>45522.416666666664</c:v>
                </c:pt>
                <c:pt idx="5507">
                  <c:v>45522.458333333336</c:v>
                </c:pt>
                <c:pt idx="5508">
                  <c:v>45522.5</c:v>
                </c:pt>
                <c:pt idx="5509">
                  <c:v>45522.541666666664</c:v>
                </c:pt>
                <c:pt idx="5510">
                  <c:v>45522.583333333336</c:v>
                </c:pt>
                <c:pt idx="5511">
                  <c:v>45522.625</c:v>
                </c:pt>
                <c:pt idx="5512">
                  <c:v>45522.666666666664</c:v>
                </c:pt>
                <c:pt idx="5513">
                  <c:v>45522.708333333336</c:v>
                </c:pt>
                <c:pt idx="5514">
                  <c:v>45522.75</c:v>
                </c:pt>
                <c:pt idx="5515">
                  <c:v>45522.791666666664</c:v>
                </c:pt>
                <c:pt idx="5516">
                  <c:v>45522.833333333336</c:v>
                </c:pt>
                <c:pt idx="5517">
                  <c:v>45522.875</c:v>
                </c:pt>
                <c:pt idx="5518">
                  <c:v>45522.916666666664</c:v>
                </c:pt>
                <c:pt idx="5519">
                  <c:v>45522.958333333336</c:v>
                </c:pt>
                <c:pt idx="5520">
                  <c:v>45523</c:v>
                </c:pt>
                <c:pt idx="5521">
                  <c:v>45523.041666666664</c:v>
                </c:pt>
                <c:pt idx="5522">
                  <c:v>45523.083333333336</c:v>
                </c:pt>
                <c:pt idx="5523">
                  <c:v>45523.125</c:v>
                </c:pt>
                <c:pt idx="5524">
                  <c:v>45523.166666666664</c:v>
                </c:pt>
                <c:pt idx="5525">
                  <c:v>45523.208333333336</c:v>
                </c:pt>
                <c:pt idx="5526">
                  <c:v>45523.25</c:v>
                </c:pt>
                <c:pt idx="5527">
                  <c:v>45523.291666666664</c:v>
                </c:pt>
                <c:pt idx="5528">
                  <c:v>45523.333333333336</c:v>
                </c:pt>
                <c:pt idx="5529">
                  <c:v>45523.375</c:v>
                </c:pt>
                <c:pt idx="5530">
                  <c:v>45523.416666666664</c:v>
                </c:pt>
                <c:pt idx="5531">
                  <c:v>45523.458333333336</c:v>
                </c:pt>
                <c:pt idx="5532">
                  <c:v>45523.5</c:v>
                </c:pt>
                <c:pt idx="5533">
                  <c:v>45523.541666666664</c:v>
                </c:pt>
                <c:pt idx="5534">
                  <c:v>45523.583333333336</c:v>
                </c:pt>
                <c:pt idx="5535">
                  <c:v>45523.625</c:v>
                </c:pt>
                <c:pt idx="5536">
                  <c:v>45523.666666666664</c:v>
                </c:pt>
                <c:pt idx="5537">
                  <c:v>45523.708333333336</c:v>
                </c:pt>
                <c:pt idx="5538">
                  <c:v>45523.75</c:v>
                </c:pt>
                <c:pt idx="5539">
                  <c:v>45523.791666666664</c:v>
                </c:pt>
                <c:pt idx="5540">
                  <c:v>45523.833333333336</c:v>
                </c:pt>
                <c:pt idx="5541">
                  <c:v>45523.875</c:v>
                </c:pt>
                <c:pt idx="5542">
                  <c:v>45523.916666666664</c:v>
                </c:pt>
                <c:pt idx="5543">
                  <c:v>45523.958333333336</c:v>
                </c:pt>
                <c:pt idx="5544">
                  <c:v>45524</c:v>
                </c:pt>
                <c:pt idx="5545">
                  <c:v>45524.041666666664</c:v>
                </c:pt>
                <c:pt idx="5546">
                  <c:v>45524.083333333336</c:v>
                </c:pt>
                <c:pt idx="5547">
                  <c:v>45524.125</c:v>
                </c:pt>
                <c:pt idx="5548">
                  <c:v>45524.166666666664</c:v>
                </c:pt>
                <c:pt idx="5549">
                  <c:v>45524.208333333336</c:v>
                </c:pt>
                <c:pt idx="5550">
                  <c:v>45524.25</c:v>
                </c:pt>
                <c:pt idx="5551">
                  <c:v>45524.291666666664</c:v>
                </c:pt>
                <c:pt idx="5552">
                  <c:v>45524.333333333336</c:v>
                </c:pt>
                <c:pt idx="5553">
                  <c:v>45524.375</c:v>
                </c:pt>
                <c:pt idx="5554">
                  <c:v>45524.416666666664</c:v>
                </c:pt>
                <c:pt idx="5555">
                  <c:v>45524.458333333336</c:v>
                </c:pt>
                <c:pt idx="5556">
                  <c:v>45524.5</c:v>
                </c:pt>
                <c:pt idx="5557">
                  <c:v>45524.541666666664</c:v>
                </c:pt>
                <c:pt idx="5558">
                  <c:v>45524.583333333336</c:v>
                </c:pt>
                <c:pt idx="5559">
                  <c:v>45524.625</c:v>
                </c:pt>
                <c:pt idx="5560">
                  <c:v>45524.666666666664</c:v>
                </c:pt>
                <c:pt idx="5561">
                  <c:v>45524.708333333336</c:v>
                </c:pt>
                <c:pt idx="5562">
                  <c:v>45524.75</c:v>
                </c:pt>
                <c:pt idx="5563">
                  <c:v>45524.791666666664</c:v>
                </c:pt>
                <c:pt idx="5564">
                  <c:v>45524.833333333336</c:v>
                </c:pt>
                <c:pt idx="5565">
                  <c:v>45524.875</c:v>
                </c:pt>
                <c:pt idx="5566">
                  <c:v>45524.916666666664</c:v>
                </c:pt>
                <c:pt idx="5567">
                  <c:v>45524.958333333336</c:v>
                </c:pt>
                <c:pt idx="5568">
                  <c:v>45525</c:v>
                </c:pt>
                <c:pt idx="5569">
                  <c:v>45525.041666666664</c:v>
                </c:pt>
                <c:pt idx="5570">
                  <c:v>45525.083333333336</c:v>
                </c:pt>
                <c:pt idx="5571">
                  <c:v>45525.125</c:v>
                </c:pt>
                <c:pt idx="5572">
                  <c:v>45525.166666666664</c:v>
                </c:pt>
                <c:pt idx="5573">
                  <c:v>45525.208333333336</c:v>
                </c:pt>
                <c:pt idx="5574">
                  <c:v>45525.25</c:v>
                </c:pt>
                <c:pt idx="5575">
                  <c:v>45525.291666666664</c:v>
                </c:pt>
                <c:pt idx="5576">
                  <c:v>45525.333333333336</c:v>
                </c:pt>
                <c:pt idx="5577">
                  <c:v>45525.375</c:v>
                </c:pt>
                <c:pt idx="5578">
                  <c:v>45525.416666666664</c:v>
                </c:pt>
                <c:pt idx="5579">
                  <c:v>45525.458333333336</c:v>
                </c:pt>
                <c:pt idx="5580">
                  <c:v>45525.5</c:v>
                </c:pt>
                <c:pt idx="5581">
                  <c:v>45525.541666666664</c:v>
                </c:pt>
                <c:pt idx="5582">
                  <c:v>45525.583333333336</c:v>
                </c:pt>
                <c:pt idx="5583">
                  <c:v>45525.625</c:v>
                </c:pt>
                <c:pt idx="5584">
                  <c:v>45525.666666666664</c:v>
                </c:pt>
                <c:pt idx="5585">
                  <c:v>45525.708333333336</c:v>
                </c:pt>
                <c:pt idx="5586">
                  <c:v>45525.75</c:v>
                </c:pt>
                <c:pt idx="5587">
                  <c:v>45525.791666666664</c:v>
                </c:pt>
                <c:pt idx="5588">
                  <c:v>45525.833333333336</c:v>
                </c:pt>
                <c:pt idx="5589">
                  <c:v>45525.875</c:v>
                </c:pt>
                <c:pt idx="5590">
                  <c:v>45525.916666666664</c:v>
                </c:pt>
                <c:pt idx="5591">
                  <c:v>45525.958333333336</c:v>
                </c:pt>
                <c:pt idx="5592">
                  <c:v>45526</c:v>
                </c:pt>
                <c:pt idx="5593">
                  <c:v>45526.041666666664</c:v>
                </c:pt>
                <c:pt idx="5594">
                  <c:v>45526.083333333336</c:v>
                </c:pt>
                <c:pt idx="5595">
                  <c:v>45526.125</c:v>
                </c:pt>
                <c:pt idx="5596">
                  <c:v>45526.166666666664</c:v>
                </c:pt>
                <c:pt idx="5597">
                  <c:v>45526.208333333336</c:v>
                </c:pt>
                <c:pt idx="5598">
                  <c:v>45526.25</c:v>
                </c:pt>
                <c:pt idx="5599">
                  <c:v>45526.291666666664</c:v>
                </c:pt>
                <c:pt idx="5600">
                  <c:v>45526.333333333336</c:v>
                </c:pt>
                <c:pt idx="5601">
                  <c:v>45526.375</c:v>
                </c:pt>
                <c:pt idx="5602">
                  <c:v>45526.416666666664</c:v>
                </c:pt>
                <c:pt idx="5603">
                  <c:v>45526.458333333336</c:v>
                </c:pt>
                <c:pt idx="5604">
                  <c:v>45526.5</c:v>
                </c:pt>
                <c:pt idx="5605">
                  <c:v>45526.541666666664</c:v>
                </c:pt>
                <c:pt idx="5606">
                  <c:v>45526.583333333336</c:v>
                </c:pt>
                <c:pt idx="5607">
                  <c:v>45526.625</c:v>
                </c:pt>
                <c:pt idx="5608">
                  <c:v>45526.666666666664</c:v>
                </c:pt>
                <c:pt idx="5609">
                  <c:v>45526.708333333336</c:v>
                </c:pt>
                <c:pt idx="5610">
                  <c:v>45526.75</c:v>
                </c:pt>
                <c:pt idx="5611">
                  <c:v>45526.791666666664</c:v>
                </c:pt>
                <c:pt idx="5612">
                  <c:v>45526.833333333336</c:v>
                </c:pt>
                <c:pt idx="5613">
                  <c:v>45526.875</c:v>
                </c:pt>
                <c:pt idx="5614">
                  <c:v>45526.916666666664</c:v>
                </c:pt>
                <c:pt idx="5615">
                  <c:v>45526.958333333336</c:v>
                </c:pt>
                <c:pt idx="5616">
                  <c:v>45527</c:v>
                </c:pt>
                <c:pt idx="5617">
                  <c:v>45527.041666666664</c:v>
                </c:pt>
                <c:pt idx="5618">
                  <c:v>45527.083333333336</c:v>
                </c:pt>
                <c:pt idx="5619">
                  <c:v>45527.125</c:v>
                </c:pt>
                <c:pt idx="5620">
                  <c:v>45527.166666666664</c:v>
                </c:pt>
                <c:pt idx="5621">
                  <c:v>45527.208333333336</c:v>
                </c:pt>
                <c:pt idx="5622">
                  <c:v>45527.25</c:v>
                </c:pt>
                <c:pt idx="5623">
                  <c:v>45527.291666666664</c:v>
                </c:pt>
                <c:pt idx="5624">
                  <c:v>45527.333333333336</c:v>
                </c:pt>
                <c:pt idx="5625">
                  <c:v>45527.375</c:v>
                </c:pt>
                <c:pt idx="5626">
                  <c:v>45527.416666666664</c:v>
                </c:pt>
                <c:pt idx="5627">
                  <c:v>45527.458333333336</c:v>
                </c:pt>
                <c:pt idx="5628">
                  <c:v>45527.5</c:v>
                </c:pt>
                <c:pt idx="5629">
                  <c:v>45527.541666666664</c:v>
                </c:pt>
                <c:pt idx="5630">
                  <c:v>45527.583333333336</c:v>
                </c:pt>
                <c:pt idx="5631">
                  <c:v>45527.625</c:v>
                </c:pt>
                <c:pt idx="5632">
                  <c:v>45527.666666666664</c:v>
                </c:pt>
                <c:pt idx="5633">
                  <c:v>45527.708333333336</c:v>
                </c:pt>
                <c:pt idx="5634">
                  <c:v>45527.75</c:v>
                </c:pt>
                <c:pt idx="5635">
                  <c:v>45527.791666666664</c:v>
                </c:pt>
                <c:pt idx="5636">
                  <c:v>45527.833333333336</c:v>
                </c:pt>
                <c:pt idx="5637">
                  <c:v>45527.875</c:v>
                </c:pt>
                <c:pt idx="5638">
                  <c:v>45527.916666666664</c:v>
                </c:pt>
                <c:pt idx="5639">
                  <c:v>45527.958333333336</c:v>
                </c:pt>
                <c:pt idx="5640">
                  <c:v>45528</c:v>
                </c:pt>
                <c:pt idx="5641">
                  <c:v>45528.041666666664</c:v>
                </c:pt>
                <c:pt idx="5642">
                  <c:v>45528.083333333336</c:v>
                </c:pt>
                <c:pt idx="5643">
                  <c:v>45528.125</c:v>
                </c:pt>
                <c:pt idx="5644">
                  <c:v>45528.166666666664</c:v>
                </c:pt>
                <c:pt idx="5645">
                  <c:v>45528.208333333336</c:v>
                </c:pt>
                <c:pt idx="5646">
                  <c:v>45528.25</c:v>
                </c:pt>
                <c:pt idx="5647">
                  <c:v>45528.291666666664</c:v>
                </c:pt>
                <c:pt idx="5648">
                  <c:v>45528.333333333336</c:v>
                </c:pt>
                <c:pt idx="5649">
                  <c:v>45528.375</c:v>
                </c:pt>
                <c:pt idx="5650">
                  <c:v>45528.416666666664</c:v>
                </c:pt>
                <c:pt idx="5651">
                  <c:v>45528.458333333336</c:v>
                </c:pt>
                <c:pt idx="5652">
                  <c:v>45528.5</c:v>
                </c:pt>
                <c:pt idx="5653">
                  <c:v>45528.541666666664</c:v>
                </c:pt>
                <c:pt idx="5654">
                  <c:v>45528.583333333336</c:v>
                </c:pt>
                <c:pt idx="5655">
                  <c:v>45528.625</c:v>
                </c:pt>
                <c:pt idx="5656">
                  <c:v>45528.666666666664</c:v>
                </c:pt>
                <c:pt idx="5657">
                  <c:v>45528.708333333336</c:v>
                </c:pt>
                <c:pt idx="5658">
                  <c:v>45528.75</c:v>
                </c:pt>
                <c:pt idx="5659">
                  <c:v>45528.791666666664</c:v>
                </c:pt>
                <c:pt idx="5660">
                  <c:v>45528.833333333336</c:v>
                </c:pt>
                <c:pt idx="5661">
                  <c:v>45528.875</c:v>
                </c:pt>
                <c:pt idx="5662">
                  <c:v>45528.916666666664</c:v>
                </c:pt>
                <c:pt idx="5663">
                  <c:v>45528.958333333336</c:v>
                </c:pt>
                <c:pt idx="5664">
                  <c:v>45529</c:v>
                </c:pt>
                <c:pt idx="5665">
                  <c:v>45529.041666666664</c:v>
                </c:pt>
                <c:pt idx="5666">
                  <c:v>45529.083333333336</c:v>
                </c:pt>
                <c:pt idx="5667">
                  <c:v>45529.125</c:v>
                </c:pt>
                <c:pt idx="5668">
                  <c:v>45529.166666666664</c:v>
                </c:pt>
                <c:pt idx="5669">
                  <c:v>45529.208333333336</c:v>
                </c:pt>
                <c:pt idx="5670">
                  <c:v>45529.25</c:v>
                </c:pt>
                <c:pt idx="5671">
                  <c:v>45529.291666666664</c:v>
                </c:pt>
                <c:pt idx="5672">
                  <c:v>45529.333333333336</c:v>
                </c:pt>
                <c:pt idx="5673">
                  <c:v>45529.375</c:v>
                </c:pt>
                <c:pt idx="5674">
                  <c:v>45529.416666666664</c:v>
                </c:pt>
                <c:pt idx="5675">
                  <c:v>45529.458333333336</c:v>
                </c:pt>
                <c:pt idx="5676">
                  <c:v>45529.5</c:v>
                </c:pt>
                <c:pt idx="5677">
                  <c:v>45529.541666666664</c:v>
                </c:pt>
                <c:pt idx="5678">
                  <c:v>45529.583333333336</c:v>
                </c:pt>
                <c:pt idx="5679">
                  <c:v>45529.625</c:v>
                </c:pt>
                <c:pt idx="5680">
                  <c:v>45529.666666666664</c:v>
                </c:pt>
                <c:pt idx="5681">
                  <c:v>45529.708333333336</c:v>
                </c:pt>
                <c:pt idx="5682">
                  <c:v>45529.75</c:v>
                </c:pt>
                <c:pt idx="5683">
                  <c:v>45529.791666666664</c:v>
                </c:pt>
                <c:pt idx="5684">
                  <c:v>45529.833333333336</c:v>
                </c:pt>
                <c:pt idx="5685">
                  <c:v>45529.875</c:v>
                </c:pt>
                <c:pt idx="5686">
                  <c:v>45529.916666666664</c:v>
                </c:pt>
                <c:pt idx="5687">
                  <c:v>45529.958333333336</c:v>
                </c:pt>
                <c:pt idx="5688">
                  <c:v>45530</c:v>
                </c:pt>
                <c:pt idx="5689">
                  <c:v>45530.041666666664</c:v>
                </c:pt>
                <c:pt idx="5690">
                  <c:v>45530.083333333336</c:v>
                </c:pt>
                <c:pt idx="5691">
                  <c:v>45530.125</c:v>
                </c:pt>
                <c:pt idx="5692">
                  <c:v>45530.166666666664</c:v>
                </c:pt>
                <c:pt idx="5693">
                  <c:v>45530.208333333336</c:v>
                </c:pt>
                <c:pt idx="5694">
                  <c:v>45530.25</c:v>
                </c:pt>
                <c:pt idx="5695">
                  <c:v>45530.291666666664</c:v>
                </c:pt>
                <c:pt idx="5696">
                  <c:v>45530.333333333336</c:v>
                </c:pt>
                <c:pt idx="5697">
                  <c:v>45530.375</c:v>
                </c:pt>
                <c:pt idx="5698">
                  <c:v>45530.416666666664</c:v>
                </c:pt>
                <c:pt idx="5699">
                  <c:v>45530.458333333336</c:v>
                </c:pt>
                <c:pt idx="5700">
                  <c:v>45530.5</c:v>
                </c:pt>
                <c:pt idx="5701">
                  <c:v>45530.541666666664</c:v>
                </c:pt>
                <c:pt idx="5702">
                  <c:v>45530.583333333336</c:v>
                </c:pt>
                <c:pt idx="5703">
                  <c:v>45530.625</c:v>
                </c:pt>
                <c:pt idx="5704">
                  <c:v>45530.666666666664</c:v>
                </c:pt>
                <c:pt idx="5705">
                  <c:v>45530.708333333336</c:v>
                </c:pt>
                <c:pt idx="5706">
                  <c:v>45530.75</c:v>
                </c:pt>
                <c:pt idx="5707">
                  <c:v>45530.791666666664</c:v>
                </c:pt>
                <c:pt idx="5708">
                  <c:v>45530.833333333336</c:v>
                </c:pt>
                <c:pt idx="5709">
                  <c:v>45530.875</c:v>
                </c:pt>
                <c:pt idx="5710">
                  <c:v>45530.916666666664</c:v>
                </c:pt>
                <c:pt idx="5711">
                  <c:v>45530.958333333336</c:v>
                </c:pt>
                <c:pt idx="5712">
                  <c:v>45531</c:v>
                </c:pt>
                <c:pt idx="5713">
                  <c:v>45531.041666666664</c:v>
                </c:pt>
                <c:pt idx="5714">
                  <c:v>45531.083333333336</c:v>
                </c:pt>
                <c:pt idx="5715">
                  <c:v>45531.125</c:v>
                </c:pt>
                <c:pt idx="5716">
                  <c:v>45531.166666666664</c:v>
                </c:pt>
                <c:pt idx="5717">
                  <c:v>45531.208333333336</c:v>
                </c:pt>
                <c:pt idx="5718">
                  <c:v>45531.25</c:v>
                </c:pt>
                <c:pt idx="5719">
                  <c:v>45531.291666666664</c:v>
                </c:pt>
                <c:pt idx="5720">
                  <c:v>45531.333333333336</c:v>
                </c:pt>
                <c:pt idx="5721">
                  <c:v>45531.375</c:v>
                </c:pt>
                <c:pt idx="5722">
                  <c:v>45531.416666666664</c:v>
                </c:pt>
                <c:pt idx="5723">
                  <c:v>45531.458333333336</c:v>
                </c:pt>
                <c:pt idx="5724">
                  <c:v>45531.5</c:v>
                </c:pt>
                <c:pt idx="5725">
                  <c:v>45531.541666666664</c:v>
                </c:pt>
                <c:pt idx="5726">
                  <c:v>45531.583333333336</c:v>
                </c:pt>
                <c:pt idx="5727">
                  <c:v>45531.625</c:v>
                </c:pt>
                <c:pt idx="5728">
                  <c:v>45531.666666666664</c:v>
                </c:pt>
                <c:pt idx="5729">
                  <c:v>45531.708333333336</c:v>
                </c:pt>
                <c:pt idx="5730">
                  <c:v>45531.75</c:v>
                </c:pt>
                <c:pt idx="5731">
                  <c:v>45531.791666666664</c:v>
                </c:pt>
                <c:pt idx="5732">
                  <c:v>45531.833333333336</c:v>
                </c:pt>
                <c:pt idx="5733">
                  <c:v>45531.875</c:v>
                </c:pt>
                <c:pt idx="5734">
                  <c:v>45531.916666666664</c:v>
                </c:pt>
                <c:pt idx="5735">
                  <c:v>45531.958333333336</c:v>
                </c:pt>
                <c:pt idx="5736">
                  <c:v>45532</c:v>
                </c:pt>
                <c:pt idx="5737">
                  <c:v>45532.041666666664</c:v>
                </c:pt>
                <c:pt idx="5738">
                  <c:v>45532.083333333336</c:v>
                </c:pt>
                <c:pt idx="5739">
                  <c:v>45532.125</c:v>
                </c:pt>
                <c:pt idx="5740">
                  <c:v>45532.166666666664</c:v>
                </c:pt>
                <c:pt idx="5741">
                  <c:v>45532.208333333336</c:v>
                </c:pt>
                <c:pt idx="5742">
                  <c:v>45532.25</c:v>
                </c:pt>
                <c:pt idx="5743">
                  <c:v>45532.291666666664</c:v>
                </c:pt>
                <c:pt idx="5744">
                  <c:v>45532.333333333336</c:v>
                </c:pt>
                <c:pt idx="5745">
                  <c:v>45532.375</c:v>
                </c:pt>
                <c:pt idx="5746">
                  <c:v>45532.416666666664</c:v>
                </c:pt>
                <c:pt idx="5747">
                  <c:v>45532.458333333336</c:v>
                </c:pt>
                <c:pt idx="5748">
                  <c:v>45532.5</c:v>
                </c:pt>
                <c:pt idx="5749">
                  <c:v>45532.541666666664</c:v>
                </c:pt>
                <c:pt idx="5750">
                  <c:v>45532.583333333336</c:v>
                </c:pt>
                <c:pt idx="5751">
                  <c:v>45532.625</c:v>
                </c:pt>
                <c:pt idx="5752">
                  <c:v>45532.666666666664</c:v>
                </c:pt>
                <c:pt idx="5753">
                  <c:v>45532.708333333336</c:v>
                </c:pt>
                <c:pt idx="5754">
                  <c:v>45532.75</c:v>
                </c:pt>
                <c:pt idx="5755">
                  <c:v>45532.791666666664</c:v>
                </c:pt>
                <c:pt idx="5756">
                  <c:v>45532.833333333336</c:v>
                </c:pt>
                <c:pt idx="5757">
                  <c:v>45532.875</c:v>
                </c:pt>
                <c:pt idx="5758">
                  <c:v>45532.916666666664</c:v>
                </c:pt>
                <c:pt idx="5759">
                  <c:v>45532.958333333336</c:v>
                </c:pt>
                <c:pt idx="5760">
                  <c:v>45533</c:v>
                </c:pt>
                <c:pt idx="5761">
                  <c:v>45533.041666666664</c:v>
                </c:pt>
                <c:pt idx="5762">
                  <c:v>45533.083333333336</c:v>
                </c:pt>
                <c:pt idx="5763">
                  <c:v>45533.125</c:v>
                </c:pt>
                <c:pt idx="5764">
                  <c:v>45533.166666666664</c:v>
                </c:pt>
                <c:pt idx="5765">
                  <c:v>45533.208333333336</c:v>
                </c:pt>
                <c:pt idx="5766">
                  <c:v>45533.25</c:v>
                </c:pt>
                <c:pt idx="5767">
                  <c:v>45533.291666666664</c:v>
                </c:pt>
                <c:pt idx="5768">
                  <c:v>45533.333333333336</c:v>
                </c:pt>
                <c:pt idx="5769">
                  <c:v>45533.375</c:v>
                </c:pt>
                <c:pt idx="5770">
                  <c:v>45533.416666666664</c:v>
                </c:pt>
                <c:pt idx="5771">
                  <c:v>45533.458333333336</c:v>
                </c:pt>
                <c:pt idx="5772">
                  <c:v>45533.5</c:v>
                </c:pt>
                <c:pt idx="5773">
                  <c:v>45533.541666666664</c:v>
                </c:pt>
                <c:pt idx="5774">
                  <c:v>45533.583333333336</c:v>
                </c:pt>
                <c:pt idx="5775">
                  <c:v>45533.625</c:v>
                </c:pt>
                <c:pt idx="5776">
                  <c:v>45533.666666666664</c:v>
                </c:pt>
                <c:pt idx="5777">
                  <c:v>45533.708333333336</c:v>
                </c:pt>
                <c:pt idx="5778">
                  <c:v>45533.75</c:v>
                </c:pt>
                <c:pt idx="5779">
                  <c:v>45533.791666666664</c:v>
                </c:pt>
                <c:pt idx="5780">
                  <c:v>45533.833333333336</c:v>
                </c:pt>
                <c:pt idx="5781">
                  <c:v>45533.875</c:v>
                </c:pt>
                <c:pt idx="5782">
                  <c:v>45533.916666666664</c:v>
                </c:pt>
                <c:pt idx="5783">
                  <c:v>45533.958333333336</c:v>
                </c:pt>
                <c:pt idx="5784">
                  <c:v>45534</c:v>
                </c:pt>
                <c:pt idx="5785">
                  <c:v>45534.041666666664</c:v>
                </c:pt>
                <c:pt idx="5786">
                  <c:v>45534.083333333336</c:v>
                </c:pt>
                <c:pt idx="5787">
                  <c:v>45534.125</c:v>
                </c:pt>
                <c:pt idx="5788">
                  <c:v>45534.166666666664</c:v>
                </c:pt>
                <c:pt idx="5789">
                  <c:v>45534.208333333336</c:v>
                </c:pt>
                <c:pt idx="5790">
                  <c:v>45534.25</c:v>
                </c:pt>
                <c:pt idx="5791">
                  <c:v>45534.291666666664</c:v>
                </c:pt>
                <c:pt idx="5792">
                  <c:v>45534.333333333336</c:v>
                </c:pt>
                <c:pt idx="5793">
                  <c:v>45534.375</c:v>
                </c:pt>
                <c:pt idx="5794">
                  <c:v>45534.416666666664</c:v>
                </c:pt>
                <c:pt idx="5795">
                  <c:v>45534.458333333336</c:v>
                </c:pt>
                <c:pt idx="5796">
                  <c:v>45534.5</c:v>
                </c:pt>
                <c:pt idx="5797">
                  <c:v>45534.541666666664</c:v>
                </c:pt>
                <c:pt idx="5798">
                  <c:v>45534.583333333336</c:v>
                </c:pt>
                <c:pt idx="5799">
                  <c:v>45534.625</c:v>
                </c:pt>
                <c:pt idx="5800">
                  <c:v>45534.666666666664</c:v>
                </c:pt>
                <c:pt idx="5801">
                  <c:v>45534.708333333336</c:v>
                </c:pt>
                <c:pt idx="5802">
                  <c:v>45534.75</c:v>
                </c:pt>
                <c:pt idx="5803">
                  <c:v>45534.791666666664</c:v>
                </c:pt>
                <c:pt idx="5804">
                  <c:v>45534.833333333336</c:v>
                </c:pt>
                <c:pt idx="5805">
                  <c:v>45534.875</c:v>
                </c:pt>
                <c:pt idx="5806">
                  <c:v>45534.916666666664</c:v>
                </c:pt>
                <c:pt idx="5807">
                  <c:v>45534.958333333336</c:v>
                </c:pt>
                <c:pt idx="5808">
                  <c:v>45535</c:v>
                </c:pt>
                <c:pt idx="5809">
                  <c:v>45535.041666666664</c:v>
                </c:pt>
                <c:pt idx="5810">
                  <c:v>45535.083333333336</c:v>
                </c:pt>
                <c:pt idx="5811">
                  <c:v>45535.125</c:v>
                </c:pt>
                <c:pt idx="5812">
                  <c:v>45535.166666666664</c:v>
                </c:pt>
                <c:pt idx="5813">
                  <c:v>45535.208333333336</c:v>
                </c:pt>
                <c:pt idx="5814">
                  <c:v>45535.25</c:v>
                </c:pt>
                <c:pt idx="5815">
                  <c:v>45535.291666666664</c:v>
                </c:pt>
                <c:pt idx="5816">
                  <c:v>45535.333333333336</c:v>
                </c:pt>
                <c:pt idx="5817">
                  <c:v>45535.375</c:v>
                </c:pt>
                <c:pt idx="5818">
                  <c:v>45535.416666666664</c:v>
                </c:pt>
                <c:pt idx="5819">
                  <c:v>45535.458333333336</c:v>
                </c:pt>
                <c:pt idx="5820">
                  <c:v>45535.5</c:v>
                </c:pt>
                <c:pt idx="5821">
                  <c:v>45535.541666666664</c:v>
                </c:pt>
                <c:pt idx="5822">
                  <c:v>45535.583333333336</c:v>
                </c:pt>
                <c:pt idx="5823">
                  <c:v>45535.625</c:v>
                </c:pt>
                <c:pt idx="5824">
                  <c:v>45535.666666666664</c:v>
                </c:pt>
                <c:pt idx="5825">
                  <c:v>45535.708333333336</c:v>
                </c:pt>
                <c:pt idx="5826">
                  <c:v>45535.75</c:v>
                </c:pt>
                <c:pt idx="5827">
                  <c:v>45535.791666666664</c:v>
                </c:pt>
                <c:pt idx="5828">
                  <c:v>45535.833333333336</c:v>
                </c:pt>
                <c:pt idx="5829">
                  <c:v>45535.875</c:v>
                </c:pt>
                <c:pt idx="5830">
                  <c:v>45535.916666666664</c:v>
                </c:pt>
                <c:pt idx="5831">
                  <c:v>45535.958333333336</c:v>
                </c:pt>
                <c:pt idx="5832">
                  <c:v>45536</c:v>
                </c:pt>
                <c:pt idx="5833">
                  <c:v>45536.041666666664</c:v>
                </c:pt>
                <c:pt idx="5834">
                  <c:v>45536.083333333336</c:v>
                </c:pt>
                <c:pt idx="5835">
                  <c:v>45536.125</c:v>
                </c:pt>
                <c:pt idx="5836">
                  <c:v>45536.166666666664</c:v>
                </c:pt>
                <c:pt idx="5837">
                  <c:v>45536.208333333336</c:v>
                </c:pt>
                <c:pt idx="5838">
                  <c:v>45536.25</c:v>
                </c:pt>
                <c:pt idx="5839">
                  <c:v>45536.291666666664</c:v>
                </c:pt>
                <c:pt idx="5840">
                  <c:v>45536.333333333336</c:v>
                </c:pt>
                <c:pt idx="5841">
                  <c:v>45536.375</c:v>
                </c:pt>
                <c:pt idx="5842">
                  <c:v>45536.416666666664</c:v>
                </c:pt>
                <c:pt idx="5843">
                  <c:v>45536.458333333336</c:v>
                </c:pt>
                <c:pt idx="5844">
                  <c:v>45536.5</c:v>
                </c:pt>
                <c:pt idx="5845">
                  <c:v>45536.541666666664</c:v>
                </c:pt>
                <c:pt idx="5846">
                  <c:v>45536.583333333336</c:v>
                </c:pt>
                <c:pt idx="5847">
                  <c:v>45536.625</c:v>
                </c:pt>
                <c:pt idx="5848">
                  <c:v>45536.666666666664</c:v>
                </c:pt>
                <c:pt idx="5849">
                  <c:v>45536.708333333336</c:v>
                </c:pt>
                <c:pt idx="5850">
                  <c:v>45536.75</c:v>
                </c:pt>
                <c:pt idx="5851">
                  <c:v>45536.791666666664</c:v>
                </c:pt>
                <c:pt idx="5852">
                  <c:v>45536.833333333336</c:v>
                </c:pt>
                <c:pt idx="5853">
                  <c:v>45536.875</c:v>
                </c:pt>
                <c:pt idx="5854">
                  <c:v>45536.916666666664</c:v>
                </c:pt>
                <c:pt idx="5855">
                  <c:v>45536.958333333336</c:v>
                </c:pt>
                <c:pt idx="5856">
                  <c:v>45537</c:v>
                </c:pt>
                <c:pt idx="5857">
                  <c:v>45537.041666666664</c:v>
                </c:pt>
                <c:pt idx="5858">
                  <c:v>45537.083333333336</c:v>
                </c:pt>
                <c:pt idx="5859">
                  <c:v>45537.125</c:v>
                </c:pt>
                <c:pt idx="5860">
                  <c:v>45537.166666666664</c:v>
                </c:pt>
                <c:pt idx="5861">
                  <c:v>45537.208333333336</c:v>
                </c:pt>
                <c:pt idx="5862">
                  <c:v>45537.25</c:v>
                </c:pt>
                <c:pt idx="5863">
                  <c:v>45537.291666666664</c:v>
                </c:pt>
                <c:pt idx="5864">
                  <c:v>45537.333333333336</c:v>
                </c:pt>
                <c:pt idx="5865">
                  <c:v>45537.375</c:v>
                </c:pt>
                <c:pt idx="5866">
                  <c:v>45537.416666666664</c:v>
                </c:pt>
                <c:pt idx="5867">
                  <c:v>45537.458333333336</c:v>
                </c:pt>
                <c:pt idx="5868">
                  <c:v>45537.5</c:v>
                </c:pt>
                <c:pt idx="5869">
                  <c:v>45537.541666666664</c:v>
                </c:pt>
                <c:pt idx="5870">
                  <c:v>45537.583333333336</c:v>
                </c:pt>
                <c:pt idx="5871">
                  <c:v>45537.625</c:v>
                </c:pt>
                <c:pt idx="5872">
                  <c:v>45537.666666666664</c:v>
                </c:pt>
                <c:pt idx="5873">
                  <c:v>45537.708333333336</c:v>
                </c:pt>
                <c:pt idx="5874">
                  <c:v>45537.75</c:v>
                </c:pt>
                <c:pt idx="5875">
                  <c:v>45537.791666666664</c:v>
                </c:pt>
                <c:pt idx="5876">
                  <c:v>45537.833333333336</c:v>
                </c:pt>
                <c:pt idx="5877">
                  <c:v>45537.875</c:v>
                </c:pt>
                <c:pt idx="5878">
                  <c:v>45537.916666666664</c:v>
                </c:pt>
                <c:pt idx="5879">
                  <c:v>45537.958333333336</c:v>
                </c:pt>
                <c:pt idx="5880">
                  <c:v>45538</c:v>
                </c:pt>
                <c:pt idx="5881">
                  <c:v>45538.041666666664</c:v>
                </c:pt>
                <c:pt idx="5882">
                  <c:v>45538.083333333336</c:v>
                </c:pt>
                <c:pt idx="5883">
                  <c:v>45538.125</c:v>
                </c:pt>
                <c:pt idx="5884">
                  <c:v>45538.166666666664</c:v>
                </c:pt>
                <c:pt idx="5885">
                  <c:v>45538.208333333336</c:v>
                </c:pt>
                <c:pt idx="5886">
                  <c:v>45538.25</c:v>
                </c:pt>
                <c:pt idx="5887">
                  <c:v>45538.291666666664</c:v>
                </c:pt>
                <c:pt idx="5888">
                  <c:v>45538.333333333336</c:v>
                </c:pt>
                <c:pt idx="5889">
                  <c:v>45538.375</c:v>
                </c:pt>
                <c:pt idx="5890">
                  <c:v>45538.416666666664</c:v>
                </c:pt>
                <c:pt idx="5891">
                  <c:v>45538.458333333336</c:v>
                </c:pt>
                <c:pt idx="5892">
                  <c:v>45538.5</c:v>
                </c:pt>
                <c:pt idx="5893">
                  <c:v>45538.541666666664</c:v>
                </c:pt>
                <c:pt idx="5894">
                  <c:v>45538.583333333336</c:v>
                </c:pt>
                <c:pt idx="5895">
                  <c:v>45538.625</c:v>
                </c:pt>
                <c:pt idx="5896">
                  <c:v>45538.666666666664</c:v>
                </c:pt>
                <c:pt idx="5897">
                  <c:v>45538.708333333336</c:v>
                </c:pt>
                <c:pt idx="5898">
                  <c:v>45538.75</c:v>
                </c:pt>
                <c:pt idx="5899">
                  <c:v>45538.791666666664</c:v>
                </c:pt>
                <c:pt idx="5900">
                  <c:v>45538.833333333336</c:v>
                </c:pt>
                <c:pt idx="5901">
                  <c:v>45538.875</c:v>
                </c:pt>
                <c:pt idx="5902">
                  <c:v>45538.916666666664</c:v>
                </c:pt>
                <c:pt idx="5903">
                  <c:v>45538.958333333336</c:v>
                </c:pt>
                <c:pt idx="5904">
                  <c:v>45539</c:v>
                </c:pt>
                <c:pt idx="5905">
                  <c:v>45539.041666666664</c:v>
                </c:pt>
                <c:pt idx="5906">
                  <c:v>45539.083333333336</c:v>
                </c:pt>
                <c:pt idx="5907">
                  <c:v>45539.125</c:v>
                </c:pt>
                <c:pt idx="5908">
                  <c:v>45539.166666666664</c:v>
                </c:pt>
                <c:pt idx="5909">
                  <c:v>45539.208333333336</c:v>
                </c:pt>
                <c:pt idx="5910">
                  <c:v>45539.25</c:v>
                </c:pt>
                <c:pt idx="5911">
                  <c:v>45539.291666666664</c:v>
                </c:pt>
                <c:pt idx="5912">
                  <c:v>45539.333333333336</c:v>
                </c:pt>
                <c:pt idx="5913">
                  <c:v>45539.375</c:v>
                </c:pt>
                <c:pt idx="5914">
                  <c:v>45539.416666666664</c:v>
                </c:pt>
                <c:pt idx="5915">
                  <c:v>45539.458333333336</c:v>
                </c:pt>
                <c:pt idx="5916">
                  <c:v>45539.5</c:v>
                </c:pt>
                <c:pt idx="5917">
                  <c:v>45539.541666666664</c:v>
                </c:pt>
                <c:pt idx="5918">
                  <c:v>45539.583333333336</c:v>
                </c:pt>
                <c:pt idx="5919">
                  <c:v>45539.625</c:v>
                </c:pt>
                <c:pt idx="5920">
                  <c:v>45539.666666666664</c:v>
                </c:pt>
                <c:pt idx="5921">
                  <c:v>45539.708333333336</c:v>
                </c:pt>
                <c:pt idx="5922">
                  <c:v>45539.75</c:v>
                </c:pt>
                <c:pt idx="5923">
                  <c:v>45539.791666666664</c:v>
                </c:pt>
                <c:pt idx="5924">
                  <c:v>45539.833333333336</c:v>
                </c:pt>
                <c:pt idx="5925">
                  <c:v>45539.875</c:v>
                </c:pt>
                <c:pt idx="5926">
                  <c:v>45539.916666666664</c:v>
                </c:pt>
                <c:pt idx="5927">
                  <c:v>45539.958333333336</c:v>
                </c:pt>
                <c:pt idx="5928">
                  <c:v>45540</c:v>
                </c:pt>
                <c:pt idx="5929">
                  <c:v>45540.041666666664</c:v>
                </c:pt>
                <c:pt idx="5930">
                  <c:v>45540.083333333336</c:v>
                </c:pt>
                <c:pt idx="5931">
                  <c:v>45540.125</c:v>
                </c:pt>
                <c:pt idx="5932">
                  <c:v>45540.166666666664</c:v>
                </c:pt>
                <c:pt idx="5933">
                  <c:v>45540.208333333336</c:v>
                </c:pt>
                <c:pt idx="5934">
                  <c:v>45540.25</c:v>
                </c:pt>
                <c:pt idx="5935">
                  <c:v>45540.291666666664</c:v>
                </c:pt>
                <c:pt idx="5936">
                  <c:v>45540.333333333336</c:v>
                </c:pt>
                <c:pt idx="5937">
                  <c:v>45540.375</c:v>
                </c:pt>
                <c:pt idx="5938">
                  <c:v>45540.416666666664</c:v>
                </c:pt>
                <c:pt idx="5939">
                  <c:v>45540.458333333336</c:v>
                </c:pt>
                <c:pt idx="5940">
                  <c:v>45540.5</c:v>
                </c:pt>
                <c:pt idx="5941">
                  <c:v>45540.541666666664</c:v>
                </c:pt>
                <c:pt idx="5942">
                  <c:v>45540.583333333336</c:v>
                </c:pt>
                <c:pt idx="5943">
                  <c:v>45540.625</c:v>
                </c:pt>
                <c:pt idx="5944">
                  <c:v>45540.666666666664</c:v>
                </c:pt>
                <c:pt idx="5945">
                  <c:v>45540.708333333336</c:v>
                </c:pt>
                <c:pt idx="5946">
                  <c:v>45540.75</c:v>
                </c:pt>
                <c:pt idx="5947">
                  <c:v>45540.791666666664</c:v>
                </c:pt>
                <c:pt idx="5948">
                  <c:v>45540.833333333336</c:v>
                </c:pt>
                <c:pt idx="5949">
                  <c:v>45540.875</c:v>
                </c:pt>
                <c:pt idx="5950">
                  <c:v>45540.916666666664</c:v>
                </c:pt>
                <c:pt idx="5951">
                  <c:v>45540.958333333336</c:v>
                </c:pt>
                <c:pt idx="5952">
                  <c:v>45541</c:v>
                </c:pt>
                <c:pt idx="5953">
                  <c:v>45541.041666666664</c:v>
                </c:pt>
                <c:pt idx="5954">
                  <c:v>45541.083333333336</c:v>
                </c:pt>
                <c:pt idx="5955">
                  <c:v>45541.125</c:v>
                </c:pt>
                <c:pt idx="5956">
                  <c:v>45541.166666666664</c:v>
                </c:pt>
                <c:pt idx="5957">
                  <c:v>45541.208333333336</c:v>
                </c:pt>
                <c:pt idx="5958">
                  <c:v>45541.25</c:v>
                </c:pt>
                <c:pt idx="5959">
                  <c:v>45541.291666666664</c:v>
                </c:pt>
                <c:pt idx="5960">
                  <c:v>45541.333333333336</c:v>
                </c:pt>
                <c:pt idx="5961">
                  <c:v>45541.375</c:v>
                </c:pt>
                <c:pt idx="5962">
                  <c:v>45541.416666666664</c:v>
                </c:pt>
                <c:pt idx="5963">
                  <c:v>45541.458333333336</c:v>
                </c:pt>
                <c:pt idx="5964">
                  <c:v>45541.5</c:v>
                </c:pt>
                <c:pt idx="5965">
                  <c:v>45541.541666666664</c:v>
                </c:pt>
                <c:pt idx="5966">
                  <c:v>45541.583333333336</c:v>
                </c:pt>
                <c:pt idx="5967">
                  <c:v>45541.625</c:v>
                </c:pt>
                <c:pt idx="5968">
                  <c:v>45541.666666666664</c:v>
                </c:pt>
                <c:pt idx="5969">
                  <c:v>45541.708333333336</c:v>
                </c:pt>
                <c:pt idx="5970">
                  <c:v>45541.75</c:v>
                </c:pt>
                <c:pt idx="5971">
                  <c:v>45541.791666666664</c:v>
                </c:pt>
                <c:pt idx="5972">
                  <c:v>45541.833333333336</c:v>
                </c:pt>
                <c:pt idx="5973">
                  <c:v>45541.875</c:v>
                </c:pt>
                <c:pt idx="5974">
                  <c:v>45541.916666666664</c:v>
                </c:pt>
                <c:pt idx="5975">
                  <c:v>45541.958333333336</c:v>
                </c:pt>
                <c:pt idx="5976">
                  <c:v>45542</c:v>
                </c:pt>
                <c:pt idx="5977">
                  <c:v>45542.041666666664</c:v>
                </c:pt>
                <c:pt idx="5978">
                  <c:v>45542.083333333336</c:v>
                </c:pt>
                <c:pt idx="5979">
                  <c:v>45542.125</c:v>
                </c:pt>
                <c:pt idx="5980">
                  <c:v>45542.166666666664</c:v>
                </c:pt>
                <c:pt idx="5981">
                  <c:v>45542.208333333336</c:v>
                </c:pt>
                <c:pt idx="5982">
                  <c:v>45542.25</c:v>
                </c:pt>
                <c:pt idx="5983">
                  <c:v>45542.291666666664</c:v>
                </c:pt>
                <c:pt idx="5984">
                  <c:v>45542.333333333336</c:v>
                </c:pt>
                <c:pt idx="5985">
                  <c:v>45542.375</c:v>
                </c:pt>
                <c:pt idx="5986">
                  <c:v>45542.416666666664</c:v>
                </c:pt>
                <c:pt idx="5987">
                  <c:v>45542.458333333336</c:v>
                </c:pt>
                <c:pt idx="5988">
                  <c:v>45542.5</c:v>
                </c:pt>
                <c:pt idx="5989">
                  <c:v>45542.541666666664</c:v>
                </c:pt>
                <c:pt idx="5990">
                  <c:v>45542.583333333336</c:v>
                </c:pt>
                <c:pt idx="5991">
                  <c:v>45542.625</c:v>
                </c:pt>
                <c:pt idx="5992">
                  <c:v>45542.666666666664</c:v>
                </c:pt>
                <c:pt idx="5993">
                  <c:v>45542.708333333336</c:v>
                </c:pt>
                <c:pt idx="5994">
                  <c:v>45542.75</c:v>
                </c:pt>
                <c:pt idx="5995">
                  <c:v>45542.791666666664</c:v>
                </c:pt>
                <c:pt idx="5996">
                  <c:v>45542.833333333336</c:v>
                </c:pt>
                <c:pt idx="5997">
                  <c:v>45542.875</c:v>
                </c:pt>
                <c:pt idx="5998">
                  <c:v>45542.916666666664</c:v>
                </c:pt>
                <c:pt idx="5999">
                  <c:v>45542.958333333336</c:v>
                </c:pt>
                <c:pt idx="6000">
                  <c:v>45543</c:v>
                </c:pt>
                <c:pt idx="6001">
                  <c:v>45543.041666666664</c:v>
                </c:pt>
                <c:pt idx="6002">
                  <c:v>45543.083333333336</c:v>
                </c:pt>
                <c:pt idx="6003">
                  <c:v>45543.125</c:v>
                </c:pt>
                <c:pt idx="6004">
                  <c:v>45543.166666666664</c:v>
                </c:pt>
                <c:pt idx="6005">
                  <c:v>45543.208333333336</c:v>
                </c:pt>
                <c:pt idx="6006">
                  <c:v>45543.25</c:v>
                </c:pt>
                <c:pt idx="6007">
                  <c:v>45543.291666666664</c:v>
                </c:pt>
                <c:pt idx="6008">
                  <c:v>45543.333333333336</c:v>
                </c:pt>
                <c:pt idx="6009">
                  <c:v>45543.375</c:v>
                </c:pt>
                <c:pt idx="6010">
                  <c:v>45543.416666666664</c:v>
                </c:pt>
                <c:pt idx="6011">
                  <c:v>45543.458333333336</c:v>
                </c:pt>
                <c:pt idx="6012">
                  <c:v>45543.5</c:v>
                </c:pt>
                <c:pt idx="6013">
                  <c:v>45543.541666666664</c:v>
                </c:pt>
                <c:pt idx="6014">
                  <c:v>45543.583333333336</c:v>
                </c:pt>
                <c:pt idx="6015">
                  <c:v>45543.625</c:v>
                </c:pt>
                <c:pt idx="6016">
                  <c:v>45543.666666666664</c:v>
                </c:pt>
                <c:pt idx="6017">
                  <c:v>45543.708333333336</c:v>
                </c:pt>
                <c:pt idx="6018">
                  <c:v>45543.75</c:v>
                </c:pt>
                <c:pt idx="6019">
                  <c:v>45543.791666666664</c:v>
                </c:pt>
                <c:pt idx="6020">
                  <c:v>45543.833333333336</c:v>
                </c:pt>
                <c:pt idx="6021">
                  <c:v>45543.875</c:v>
                </c:pt>
                <c:pt idx="6022">
                  <c:v>45543.916666666664</c:v>
                </c:pt>
                <c:pt idx="6023">
                  <c:v>45543.958333333336</c:v>
                </c:pt>
                <c:pt idx="6024">
                  <c:v>45544</c:v>
                </c:pt>
                <c:pt idx="6025">
                  <c:v>45544.041666666664</c:v>
                </c:pt>
                <c:pt idx="6026">
                  <c:v>45544.083333333336</c:v>
                </c:pt>
                <c:pt idx="6027">
                  <c:v>45544.125</c:v>
                </c:pt>
                <c:pt idx="6028">
                  <c:v>45544.166666666664</c:v>
                </c:pt>
                <c:pt idx="6029">
                  <c:v>45544.208333333336</c:v>
                </c:pt>
                <c:pt idx="6030">
                  <c:v>45544.25</c:v>
                </c:pt>
                <c:pt idx="6031">
                  <c:v>45544.291666666664</c:v>
                </c:pt>
                <c:pt idx="6032">
                  <c:v>45544.333333333336</c:v>
                </c:pt>
                <c:pt idx="6033">
                  <c:v>45544.375</c:v>
                </c:pt>
                <c:pt idx="6034">
                  <c:v>45544.416666666664</c:v>
                </c:pt>
                <c:pt idx="6035">
                  <c:v>45544.458333333336</c:v>
                </c:pt>
                <c:pt idx="6036">
                  <c:v>45544.5</c:v>
                </c:pt>
                <c:pt idx="6037">
                  <c:v>45544.541666666664</c:v>
                </c:pt>
                <c:pt idx="6038">
                  <c:v>45544.583333333336</c:v>
                </c:pt>
                <c:pt idx="6039">
                  <c:v>45544.625</c:v>
                </c:pt>
                <c:pt idx="6040">
                  <c:v>45544.666666666664</c:v>
                </c:pt>
                <c:pt idx="6041">
                  <c:v>45544.708333333336</c:v>
                </c:pt>
                <c:pt idx="6042">
                  <c:v>45544.75</c:v>
                </c:pt>
                <c:pt idx="6043">
                  <c:v>45544.791666666664</c:v>
                </c:pt>
                <c:pt idx="6044">
                  <c:v>45544.833333333336</c:v>
                </c:pt>
                <c:pt idx="6045">
                  <c:v>45544.875</c:v>
                </c:pt>
                <c:pt idx="6046">
                  <c:v>45544.916666666664</c:v>
                </c:pt>
                <c:pt idx="6047">
                  <c:v>45544.958333333336</c:v>
                </c:pt>
                <c:pt idx="6048">
                  <c:v>45545</c:v>
                </c:pt>
                <c:pt idx="6049">
                  <c:v>45545.041666666664</c:v>
                </c:pt>
                <c:pt idx="6050">
                  <c:v>45545.083333333336</c:v>
                </c:pt>
                <c:pt idx="6051">
                  <c:v>45545.125</c:v>
                </c:pt>
                <c:pt idx="6052">
                  <c:v>45545.166666666664</c:v>
                </c:pt>
                <c:pt idx="6053">
                  <c:v>45545.208333333336</c:v>
                </c:pt>
                <c:pt idx="6054">
                  <c:v>45545.25</c:v>
                </c:pt>
                <c:pt idx="6055">
                  <c:v>45545.291666666664</c:v>
                </c:pt>
                <c:pt idx="6056">
                  <c:v>45545.333333333336</c:v>
                </c:pt>
                <c:pt idx="6057">
                  <c:v>45545.375</c:v>
                </c:pt>
                <c:pt idx="6058">
                  <c:v>45545.416666666664</c:v>
                </c:pt>
                <c:pt idx="6059">
                  <c:v>45545.458333333336</c:v>
                </c:pt>
                <c:pt idx="6060">
                  <c:v>45545.5</c:v>
                </c:pt>
                <c:pt idx="6061">
                  <c:v>45545.541666666664</c:v>
                </c:pt>
                <c:pt idx="6062">
                  <c:v>45545.583333333336</c:v>
                </c:pt>
                <c:pt idx="6063">
                  <c:v>45545.625</c:v>
                </c:pt>
                <c:pt idx="6064">
                  <c:v>45545.666666666664</c:v>
                </c:pt>
                <c:pt idx="6065">
                  <c:v>45545.708333333336</c:v>
                </c:pt>
                <c:pt idx="6066">
                  <c:v>45545.75</c:v>
                </c:pt>
                <c:pt idx="6067">
                  <c:v>45545.791666666664</c:v>
                </c:pt>
                <c:pt idx="6068">
                  <c:v>45545.833333333336</c:v>
                </c:pt>
                <c:pt idx="6069">
                  <c:v>45545.875</c:v>
                </c:pt>
                <c:pt idx="6070">
                  <c:v>45545.916666666664</c:v>
                </c:pt>
                <c:pt idx="6071">
                  <c:v>45545.958333333336</c:v>
                </c:pt>
                <c:pt idx="6072">
                  <c:v>45546</c:v>
                </c:pt>
                <c:pt idx="6073">
                  <c:v>45546.041666666664</c:v>
                </c:pt>
                <c:pt idx="6074">
                  <c:v>45546.083333333336</c:v>
                </c:pt>
                <c:pt idx="6075">
                  <c:v>45546.125</c:v>
                </c:pt>
                <c:pt idx="6076">
                  <c:v>45546.166666666664</c:v>
                </c:pt>
                <c:pt idx="6077">
                  <c:v>45546.208333333336</c:v>
                </c:pt>
                <c:pt idx="6078">
                  <c:v>45546.25</c:v>
                </c:pt>
                <c:pt idx="6079">
                  <c:v>45546.291666666664</c:v>
                </c:pt>
                <c:pt idx="6080">
                  <c:v>45546.333333333336</c:v>
                </c:pt>
                <c:pt idx="6081">
                  <c:v>45546.375</c:v>
                </c:pt>
                <c:pt idx="6082">
                  <c:v>45546.416666666664</c:v>
                </c:pt>
                <c:pt idx="6083">
                  <c:v>45546.458333333336</c:v>
                </c:pt>
                <c:pt idx="6084">
                  <c:v>45546.5</c:v>
                </c:pt>
                <c:pt idx="6085">
                  <c:v>45546.541666666664</c:v>
                </c:pt>
                <c:pt idx="6086">
                  <c:v>45546.583333333336</c:v>
                </c:pt>
                <c:pt idx="6087">
                  <c:v>45546.625</c:v>
                </c:pt>
                <c:pt idx="6088">
                  <c:v>45546.666666666664</c:v>
                </c:pt>
                <c:pt idx="6089">
                  <c:v>45546.708333333336</c:v>
                </c:pt>
                <c:pt idx="6090">
                  <c:v>45546.75</c:v>
                </c:pt>
                <c:pt idx="6091">
                  <c:v>45546.791666666664</c:v>
                </c:pt>
                <c:pt idx="6092">
                  <c:v>45546.833333333336</c:v>
                </c:pt>
                <c:pt idx="6093">
                  <c:v>45546.875</c:v>
                </c:pt>
                <c:pt idx="6094">
                  <c:v>45546.916666666664</c:v>
                </c:pt>
                <c:pt idx="6095">
                  <c:v>45546.958333333336</c:v>
                </c:pt>
                <c:pt idx="6096">
                  <c:v>45547</c:v>
                </c:pt>
                <c:pt idx="6097">
                  <c:v>45547.041666666664</c:v>
                </c:pt>
                <c:pt idx="6098">
                  <c:v>45547.083333333336</c:v>
                </c:pt>
                <c:pt idx="6099">
                  <c:v>45547.125</c:v>
                </c:pt>
                <c:pt idx="6100">
                  <c:v>45547.166666666664</c:v>
                </c:pt>
                <c:pt idx="6101">
                  <c:v>45547.208333333336</c:v>
                </c:pt>
                <c:pt idx="6102">
                  <c:v>45547.25</c:v>
                </c:pt>
                <c:pt idx="6103">
                  <c:v>45547.291666666664</c:v>
                </c:pt>
                <c:pt idx="6104">
                  <c:v>45547.333333333336</c:v>
                </c:pt>
                <c:pt idx="6105">
                  <c:v>45547.375</c:v>
                </c:pt>
                <c:pt idx="6106">
                  <c:v>45547.416666666664</c:v>
                </c:pt>
                <c:pt idx="6107">
                  <c:v>45547.458333333336</c:v>
                </c:pt>
                <c:pt idx="6108">
                  <c:v>45547.5</c:v>
                </c:pt>
                <c:pt idx="6109">
                  <c:v>45547.541666666664</c:v>
                </c:pt>
                <c:pt idx="6110">
                  <c:v>45547.583333333336</c:v>
                </c:pt>
                <c:pt idx="6111">
                  <c:v>45547.625</c:v>
                </c:pt>
                <c:pt idx="6112">
                  <c:v>45547.666666666664</c:v>
                </c:pt>
                <c:pt idx="6113">
                  <c:v>45547.708333333336</c:v>
                </c:pt>
                <c:pt idx="6114">
                  <c:v>45547.75</c:v>
                </c:pt>
                <c:pt idx="6115">
                  <c:v>45547.791666666664</c:v>
                </c:pt>
                <c:pt idx="6116">
                  <c:v>45547.833333333336</c:v>
                </c:pt>
                <c:pt idx="6117">
                  <c:v>45547.875</c:v>
                </c:pt>
                <c:pt idx="6118">
                  <c:v>45547.916666666664</c:v>
                </c:pt>
                <c:pt idx="6119">
                  <c:v>45547.958333333336</c:v>
                </c:pt>
                <c:pt idx="6120">
                  <c:v>45548</c:v>
                </c:pt>
                <c:pt idx="6121">
                  <c:v>45548.041666666664</c:v>
                </c:pt>
                <c:pt idx="6122">
                  <c:v>45548.083333333336</c:v>
                </c:pt>
                <c:pt idx="6123">
                  <c:v>45548.125</c:v>
                </c:pt>
                <c:pt idx="6124">
                  <c:v>45548.166666666664</c:v>
                </c:pt>
                <c:pt idx="6125">
                  <c:v>45548.208333333336</c:v>
                </c:pt>
                <c:pt idx="6126">
                  <c:v>45548.25</c:v>
                </c:pt>
                <c:pt idx="6127">
                  <c:v>45548.291666666664</c:v>
                </c:pt>
                <c:pt idx="6128">
                  <c:v>45548.333333333336</c:v>
                </c:pt>
                <c:pt idx="6129">
                  <c:v>45548.375</c:v>
                </c:pt>
                <c:pt idx="6130">
                  <c:v>45548.416666666664</c:v>
                </c:pt>
                <c:pt idx="6131">
                  <c:v>45548.458333333336</c:v>
                </c:pt>
                <c:pt idx="6132">
                  <c:v>45548.5</c:v>
                </c:pt>
                <c:pt idx="6133">
                  <c:v>45548.541666666664</c:v>
                </c:pt>
                <c:pt idx="6134">
                  <c:v>45548.583333333336</c:v>
                </c:pt>
                <c:pt idx="6135">
                  <c:v>45548.625</c:v>
                </c:pt>
                <c:pt idx="6136">
                  <c:v>45548.666666666664</c:v>
                </c:pt>
                <c:pt idx="6137">
                  <c:v>45548.708333333336</c:v>
                </c:pt>
                <c:pt idx="6138">
                  <c:v>45548.75</c:v>
                </c:pt>
                <c:pt idx="6139">
                  <c:v>45548.791666666664</c:v>
                </c:pt>
                <c:pt idx="6140">
                  <c:v>45548.833333333336</c:v>
                </c:pt>
                <c:pt idx="6141">
                  <c:v>45548.875</c:v>
                </c:pt>
                <c:pt idx="6142">
                  <c:v>45548.916666666664</c:v>
                </c:pt>
                <c:pt idx="6143">
                  <c:v>45548.958333333336</c:v>
                </c:pt>
                <c:pt idx="6144">
                  <c:v>45549</c:v>
                </c:pt>
                <c:pt idx="6145">
                  <c:v>45549.041666666664</c:v>
                </c:pt>
                <c:pt idx="6146">
                  <c:v>45549.083333333336</c:v>
                </c:pt>
                <c:pt idx="6147">
                  <c:v>45549.125</c:v>
                </c:pt>
                <c:pt idx="6148">
                  <c:v>45549.166666666664</c:v>
                </c:pt>
                <c:pt idx="6149">
                  <c:v>45549.208333333336</c:v>
                </c:pt>
                <c:pt idx="6150">
                  <c:v>45549.25</c:v>
                </c:pt>
                <c:pt idx="6151">
                  <c:v>45549.291666666664</c:v>
                </c:pt>
                <c:pt idx="6152">
                  <c:v>45549.333333333336</c:v>
                </c:pt>
                <c:pt idx="6153">
                  <c:v>45549.375</c:v>
                </c:pt>
                <c:pt idx="6154">
                  <c:v>45549.416666666664</c:v>
                </c:pt>
                <c:pt idx="6155">
                  <c:v>45549.458333333336</c:v>
                </c:pt>
                <c:pt idx="6156">
                  <c:v>45549.5</c:v>
                </c:pt>
                <c:pt idx="6157">
                  <c:v>45549.541666666664</c:v>
                </c:pt>
                <c:pt idx="6158">
                  <c:v>45549.583333333336</c:v>
                </c:pt>
                <c:pt idx="6159">
                  <c:v>45549.625</c:v>
                </c:pt>
                <c:pt idx="6160">
                  <c:v>45549.666666666664</c:v>
                </c:pt>
                <c:pt idx="6161">
                  <c:v>45549.708333333336</c:v>
                </c:pt>
                <c:pt idx="6162">
                  <c:v>45549.75</c:v>
                </c:pt>
                <c:pt idx="6163">
                  <c:v>45549.791666666664</c:v>
                </c:pt>
                <c:pt idx="6164">
                  <c:v>45549.833333333336</c:v>
                </c:pt>
                <c:pt idx="6165">
                  <c:v>45549.875</c:v>
                </c:pt>
                <c:pt idx="6166">
                  <c:v>45549.916666666664</c:v>
                </c:pt>
                <c:pt idx="6167">
                  <c:v>45549.958333333336</c:v>
                </c:pt>
                <c:pt idx="6168">
                  <c:v>45550</c:v>
                </c:pt>
                <c:pt idx="6169">
                  <c:v>45550.041666666664</c:v>
                </c:pt>
                <c:pt idx="6170">
                  <c:v>45550.083333333336</c:v>
                </c:pt>
                <c:pt idx="6171">
                  <c:v>45550.125</c:v>
                </c:pt>
                <c:pt idx="6172">
                  <c:v>45550.166666666664</c:v>
                </c:pt>
                <c:pt idx="6173">
                  <c:v>45550.208333333336</c:v>
                </c:pt>
                <c:pt idx="6174">
                  <c:v>45550.25</c:v>
                </c:pt>
                <c:pt idx="6175">
                  <c:v>45550.291666666664</c:v>
                </c:pt>
                <c:pt idx="6176">
                  <c:v>45550.333333333336</c:v>
                </c:pt>
                <c:pt idx="6177">
                  <c:v>45550.375</c:v>
                </c:pt>
                <c:pt idx="6178">
                  <c:v>45550.416666666664</c:v>
                </c:pt>
                <c:pt idx="6179">
                  <c:v>45550.458333333336</c:v>
                </c:pt>
                <c:pt idx="6180">
                  <c:v>45550.5</c:v>
                </c:pt>
                <c:pt idx="6181">
                  <c:v>45550.541666666664</c:v>
                </c:pt>
                <c:pt idx="6182">
                  <c:v>45550.583333333336</c:v>
                </c:pt>
                <c:pt idx="6183">
                  <c:v>45550.625</c:v>
                </c:pt>
                <c:pt idx="6184">
                  <c:v>45550.666666666664</c:v>
                </c:pt>
                <c:pt idx="6185">
                  <c:v>45550.708333333336</c:v>
                </c:pt>
                <c:pt idx="6186">
                  <c:v>45550.75</c:v>
                </c:pt>
                <c:pt idx="6187">
                  <c:v>45550.791666666664</c:v>
                </c:pt>
                <c:pt idx="6188">
                  <c:v>45550.833333333336</c:v>
                </c:pt>
                <c:pt idx="6189">
                  <c:v>45550.875</c:v>
                </c:pt>
                <c:pt idx="6190">
                  <c:v>45550.916666666664</c:v>
                </c:pt>
                <c:pt idx="6191">
                  <c:v>45550.958333333336</c:v>
                </c:pt>
                <c:pt idx="6192">
                  <c:v>45551</c:v>
                </c:pt>
                <c:pt idx="6193">
                  <c:v>45551.041666666664</c:v>
                </c:pt>
                <c:pt idx="6194">
                  <c:v>45551.083333333336</c:v>
                </c:pt>
                <c:pt idx="6195">
                  <c:v>45551.125</c:v>
                </c:pt>
                <c:pt idx="6196">
                  <c:v>45551.166666666664</c:v>
                </c:pt>
                <c:pt idx="6197">
                  <c:v>45551.208333333336</c:v>
                </c:pt>
                <c:pt idx="6198">
                  <c:v>45551.25</c:v>
                </c:pt>
                <c:pt idx="6199">
                  <c:v>45551.291666666664</c:v>
                </c:pt>
                <c:pt idx="6200">
                  <c:v>45551.333333333336</c:v>
                </c:pt>
                <c:pt idx="6201">
                  <c:v>45551.375</c:v>
                </c:pt>
                <c:pt idx="6202">
                  <c:v>45551.416666666664</c:v>
                </c:pt>
                <c:pt idx="6203">
                  <c:v>45551.458333333336</c:v>
                </c:pt>
                <c:pt idx="6204">
                  <c:v>45551.5</c:v>
                </c:pt>
                <c:pt idx="6205">
                  <c:v>45551.541666666664</c:v>
                </c:pt>
                <c:pt idx="6206">
                  <c:v>45551.583333333336</c:v>
                </c:pt>
                <c:pt idx="6207">
                  <c:v>45551.625</c:v>
                </c:pt>
                <c:pt idx="6208">
                  <c:v>45551.666666666664</c:v>
                </c:pt>
                <c:pt idx="6209">
                  <c:v>45551.708333333336</c:v>
                </c:pt>
                <c:pt idx="6210">
                  <c:v>45551.75</c:v>
                </c:pt>
                <c:pt idx="6211">
                  <c:v>45551.791666666664</c:v>
                </c:pt>
                <c:pt idx="6212">
                  <c:v>45551.833333333336</c:v>
                </c:pt>
                <c:pt idx="6213">
                  <c:v>45551.875</c:v>
                </c:pt>
                <c:pt idx="6214">
                  <c:v>45551.916666666664</c:v>
                </c:pt>
                <c:pt idx="6215">
                  <c:v>45551.958333333336</c:v>
                </c:pt>
                <c:pt idx="6216">
                  <c:v>45552</c:v>
                </c:pt>
                <c:pt idx="6217">
                  <c:v>45552.041666666664</c:v>
                </c:pt>
                <c:pt idx="6218">
                  <c:v>45552.083333333336</c:v>
                </c:pt>
                <c:pt idx="6219">
                  <c:v>45552.125</c:v>
                </c:pt>
                <c:pt idx="6220">
                  <c:v>45552.166666666664</c:v>
                </c:pt>
                <c:pt idx="6221">
                  <c:v>45552.208333333336</c:v>
                </c:pt>
                <c:pt idx="6222">
                  <c:v>45552.25</c:v>
                </c:pt>
                <c:pt idx="6223">
                  <c:v>45552.291666666664</c:v>
                </c:pt>
                <c:pt idx="6224">
                  <c:v>45552.333333333336</c:v>
                </c:pt>
                <c:pt idx="6225">
                  <c:v>45552.375</c:v>
                </c:pt>
                <c:pt idx="6226">
                  <c:v>45552.416666666664</c:v>
                </c:pt>
                <c:pt idx="6227">
                  <c:v>45552.458333333336</c:v>
                </c:pt>
                <c:pt idx="6228">
                  <c:v>45552.5</c:v>
                </c:pt>
                <c:pt idx="6229">
                  <c:v>45552.541666666664</c:v>
                </c:pt>
                <c:pt idx="6230">
                  <c:v>45552.583333333336</c:v>
                </c:pt>
                <c:pt idx="6231">
                  <c:v>45552.625</c:v>
                </c:pt>
                <c:pt idx="6232">
                  <c:v>45552.666666666664</c:v>
                </c:pt>
                <c:pt idx="6233">
                  <c:v>45552.708333333336</c:v>
                </c:pt>
                <c:pt idx="6234">
                  <c:v>45552.75</c:v>
                </c:pt>
                <c:pt idx="6235">
                  <c:v>45552.791666666664</c:v>
                </c:pt>
                <c:pt idx="6236">
                  <c:v>45552.833333333336</c:v>
                </c:pt>
                <c:pt idx="6237">
                  <c:v>45552.875</c:v>
                </c:pt>
                <c:pt idx="6238">
                  <c:v>45552.916666666664</c:v>
                </c:pt>
                <c:pt idx="6239">
                  <c:v>45552.958333333336</c:v>
                </c:pt>
                <c:pt idx="6240">
                  <c:v>45553</c:v>
                </c:pt>
                <c:pt idx="6241">
                  <c:v>45553.041666666664</c:v>
                </c:pt>
                <c:pt idx="6242">
                  <c:v>45553.083333333336</c:v>
                </c:pt>
                <c:pt idx="6243">
                  <c:v>45553.125</c:v>
                </c:pt>
                <c:pt idx="6244">
                  <c:v>45553.166666666664</c:v>
                </c:pt>
                <c:pt idx="6245">
                  <c:v>45553.208333333336</c:v>
                </c:pt>
                <c:pt idx="6246">
                  <c:v>45553.25</c:v>
                </c:pt>
                <c:pt idx="6247">
                  <c:v>45553.291666666664</c:v>
                </c:pt>
                <c:pt idx="6248">
                  <c:v>45553.333333333336</c:v>
                </c:pt>
                <c:pt idx="6249">
                  <c:v>45553.375</c:v>
                </c:pt>
                <c:pt idx="6250">
                  <c:v>45553.416666666664</c:v>
                </c:pt>
                <c:pt idx="6251">
                  <c:v>45553.458333333336</c:v>
                </c:pt>
                <c:pt idx="6252">
                  <c:v>45553.5</c:v>
                </c:pt>
                <c:pt idx="6253">
                  <c:v>45553.541666666664</c:v>
                </c:pt>
                <c:pt idx="6254">
                  <c:v>45553.583333333336</c:v>
                </c:pt>
                <c:pt idx="6255">
                  <c:v>45553.625</c:v>
                </c:pt>
                <c:pt idx="6256">
                  <c:v>45553.666666666664</c:v>
                </c:pt>
                <c:pt idx="6257">
                  <c:v>45553.708333333336</c:v>
                </c:pt>
                <c:pt idx="6258">
                  <c:v>45553.75</c:v>
                </c:pt>
                <c:pt idx="6259">
                  <c:v>45553.791666666664</c:v>
                </c:pt>
                <c:pt idx="6260">
                  <c:v>45553.833333333336</c:v>
                </c:pt>
                <c:pt idx="6261">
                  <c:v>45553.875</c:v>
                </c:pt>
                <c:pt idx="6262">
                  <c:v>45553.916666666664</c:v>
                </c:pt>
                <c:pt idx="6263">
                  <c:v>45553.958333333336</c:v>
                </c:pt>
                <c:pt idx="6264">
                  <c:v>45554</c:v>
                </c:pt>
                <c:pt idx="6265">
                  <c:v>45554.041666666664</c:v>
                </c:pt>
                <c:pt idx="6266">
                  <c:v>45554.083333333336</c:v>
                </c:pt>
                <c:pt idx="6267">
                  <c:v>45554.125</c:v>
                </c:pt>
                <c:pt idx="6268">
                  <c:v>45554.166666666664</c:v>
                </c:pt>
                <c:pt idx="6269">
                  <c:v>45554.208333333336</c:v>
                </c:pt>
                <c:pt idx="6270">
                  <c:v>45554.25</c:v>
                </c:pt>
                <c:pt idx="6271">
                  <c:v>45554.291666666664</c:v>
                </c:pt>
                <c:pt idx="6272">
                  <c:v>45554.333333333336</c:v>
                </c:pt>
                <c:pt idx="6273">
                  <c:v>45554.375</c:v>
                </c:pt>
                <c:pt idx="6274">
                  <c:v>45554.416666666664</c:v>
                </c:pt>
                <c:pt idx="6275">
                  <c:v>45554.458333333336</c:v>
                </c:pt>
                <c:pt idx="6276">
                  <c:v>45554.5</c:v>
                </c:pt>
                <c:pt idx="6277">
                  <c:v>45554.541666666664</c:v>
                </c:pt>
                <c:pt idx="6278">
                  <c:v>45554.583333333336</c:v>
                </c:pt>
                <c:pt idx="6279">
                  <c:v>45554.625</c:v>
                </c:pt>
                <c:pt idx="6280">
                  <c:v>45554.666666666664</c:v>
                </c:pt>
                <c:pt idx="6281">
                  <c:v>45554.708333333336</c:v>
                </c:pt>
                <c:pt idx="6282">
                  <c:v>45554.75</c:v>
                </c:pt>
                <c:pt idx="6283">
                  <c:v>45554.791666666664</c:v>
                </c:pt>
                <c:pt idx="6284">
                  <c:v>45554.833333333336</c:v>
                </c:pt>
                <c:pt idx="6285">
                  <c:v>45554.875</c:v>
                </c:pt>
                <c:pt idx="6286">
                  <c:v>45554.916666666664</c:v>
                </c:pt>
                <c:pt idx="6287">
                  <c:v>45554.958333333336</c:v>
                </c:pt>
                <c:pt idx="6288">
                  <c:v>45555</c:v>
                </c:pt>
                <c:pt idx="6289">
                  <c:v>45555.041666666664</c:v>
                </c:pt>
                <c:pt idx="6290">
                  <c:v>45555.083333333336</c:v>
                </c:pt>
                <c:pt idx="6291">
                  <c:v>45555.125</c:v>
                </c:pt>
                <c:pt idx="6292">
                  <c:v>45555.166666666664</c:v>
                </c:pt>
                <c:pt idx="6293">
                  <c:v>45555.208333333336</c:v>
                </c:pt>
                <c:pt idx="6294">
                  <c:v>45555.25</c:v>
                </c:pt>
                <c:pt idx="6295">
                  <c:v>45555.291666666664</c:v>
                </c:pt>
                <c:pt idx="6296">
                  <c:v>45555.333333333336</c:v>
                </c:pt>
                <c:pt idx="6297">
                  <c:v>45555.375</c:v>
                </c:pt>
                <c:pt idx="6298">
                  <c:v>45555.416666666664</c:v>
                </c:pt>
                <c:pt idx="6299">
                  <c:v>45555.458333333336</c:v>
                </c:pt>
                <c:pt idx="6300">
                  <c:v>45555.5</c:v>
                </c:pt>
                <c:pt idx="6301">
                  <c:v>45555.541666666664</c:v>
                </c:pt>
                <c:pt idx="6302">
                  <c:v>45555.583333333336</c:v>
                </c:pt>
                <c:pt idx="6303">
                  <c:v>45555.625</c:v>
                </c:pt>
                <c:pt idx="6304">
                  <c:v>45555.666666666664</c:v>
                </c:pt>
                <c:pt idx="6305">
                  <c:v>45555.708333333336</c:v>
                </c:pt>
                <c:pt idx="6306">
                  <c:v>45555.75</c:v>
                </c:pt>
                <c:pt idx="6307">
                  <c:v>45555.791666666664</c:v>
                </c:pt>
                <c:pt idx="6308">
                  <c:v>45555.833333333336</c:v>
                </c:pt>
                <c:pt idx="6309">
                  <c:v>45555.875</c:v>
                </c:pt>
                <c:pt idx="6310">
                  <c:v>45555.916666666664</c:v>
                </c:pt>
                <c:pt idx="6311">
                  <c:v>45555.958333333336</c:v>
                </c:pt>
                <c:pt idx="6312">
                  <c:v>45556</c:v>
                </c:pt>
                <c:pt idx="6313">
                  <c:v>45556.041666666664</c:v>
                </c:pt>
                <c:pt idx="6314">
                  <c:v>45556.083333333336</c:v>
                </c:pt>
                <c:pt idx="6315">
                  <c:v>45556.125</c:v>
                </c:pt>
                <c:pt idx="6316">
                  <c:v>45556.166666666664</c:v>
                </c:pt>
                <c:pt idx="6317">
                  <c:v>45556.208333333336</c:v>
                </c:pt>
                <c:pt idx="6318">
                  <c:v>45556.25</c:v>
                </c:pt>
                <c:pt idx="6319">
                  <c:v>45556.291666666664</c:v>
                </c:pt>
                <c:pt idx="6320">
                  <c:v>45556.333333333336</c:v>
                </c:pt>
                <c:pt idx="6321">
                  <c:v>45556.375</c:v>
                </c:pt>
                <c:pt idx="6322">
                  <c:v>45556.416666666664</c:v>
                </c:pt>
                <c:pt idx="6323">
                  <c:v>45556.458333333336</c:v>
                </c:pt>
                <c:pt idx="6324">
                  <c:v>45556.5</c:v>
                </c:pt>
                <c:pt idx="6325">
                  <c:v>45556.541666666664</c:v>
                </c:pt>
                <c:pt idx="6326">
                  <c:v>45556.583333333336</c:v>
                </c:pt>
                <c:pt idx="6327">
                  <c:v>45556.625</c:v>
                </c:pt>
                <c:pt idx="6328">
                  <c:v>45556.666666666664</c:v>
                </c:pt>
                <c:pt idx="6329">
                  <c:v>45556.708333333336</c:v>
                </c:pt>
                <c:pt idx="6330">
                  <c:v>45556.75</c:v>
                </c:pt>
                <c:pt idx="6331">
                  <c:v>45556.791666666664</c:v>
                </c:pt>
                <c:pt idx="6332">
                  <c:v>45556.833333333336</c:v>
                </c:pt>
                <c:pt idx="6333">
                  <c:v>45556.875</c:v>
                </c:pt>
                <c:pt idx="6334">
                  <c:v>45556.916666666664</c:v>
                </c:pt>
                <c:pt idx="6335">
                  <c:v>45556.958333333336</c:v>
                </c:pt>
                <c:pt idx="6336">
                  <c:v>45557</c:v>
                </c:pt>
                <c:pt idx="6337">
                  <c:v>45557.041666666664</c:v>
                </c:pt>
                <c:pt idx="6338">
                  <c:v>45557.083333333336</c:v>
                </c:pt>
                <c:pt idx="6339">
                  <c:v>45557.125</c:v>
                </c:pt>
                <c:pt idx="6340">
                  <c:v>45557.166666666664</c:v>
                </c:pt>
                <c:pt idx="6341">
                  <c:v>45557.208333333336</c:v>
                </c:pt>
                <c:pt idx="6342">
                  <c:v>45557.25</c:v>
                </c:pt>
                <c:pt idx="6343">
                  <c:v>45557.291666666664</c:v>
                </c:pt>
                <c:pt idx="6344">
                  <c:v>45557.333333333336</c:v>
                </c:pt>
                <c:pt idx="6345">
                  <c:v>45557.375</c:v>
                </c:pt>
                <c:pt idx="6346">
                  <c:v>45557.416666666664</c:v>
                </c:pt>
                <c:pt idx="6347">
                  <c:v>45557.458333333336</c:v>
                </c:pt>
                <c:pt idx="6348">
                  <c:v>45557.5</c:v>
                </c:pt>
                <c:pt idx="6349">
                  <c:v>45557.541666666664</c:v>
                </c:pt>
                <c:pt idx="6350">
                  <c:v>45557.583333333336</c:v>
                </c:pt>
                <c:pt idx="6351">
                  <c:v>45557.625</c:v>
                </c:pt>
                <c:pt idx="6352">
                  <c:v>45557.666666666664</c:v>
                </c:pt>
                <c:pt idx="6353">
                  <c:v>45557.708333333336</c:v>
                </c:pt>
                <c:pt idx="6354">
                  <c:v>45557.75</c:v>
                </c:pt>
                <c:pt idx="6355">
                  <c:v>45557.791666666664</c:v>
                </c:pt>
                <c:pt idx="6356">
                  <c:v>45557.833333333336</c:v>
                </c:pt>
                <c:pt idx="6357">
                  <c:v>45557.875</c:v>
                </c:pt>
                <c:pt idx="6358">
                  <c:v>45557.916666666664</c:v>
                </c:pt>
                <c:pt idx="6359">
                  <c:v>45557.958333333336</c:v>
                </c:pt>
                <c:pt idx="6360">
                  <c:v>45558</c:v>
                </c:pt>
                <c:pt idx="6361">
                  <c:v>45558.041666666664</c:v>
                </c:pt>
                <c:pt idx="6362">
                  <c:v>45558.083333333336</c:v>
                </c:pt>
                <c:pt idx="6363">
                  <c:v>45558.125</c:v>
                </c:pt>
                <c:pt idx="6364">
                  <c:v>45558.166666666664</c:v>
                </c:pt>
                <c:pt idx="6365">
                  <c:v>45558.208333333336</c:v>
                </c:pt>
                <c:pt idx="6366">
                  <c:v>45558.25</c:v>
                </c:pt>
                <c:pt idx="6367">
                  <c:v>45558.291666666664</c:v>
                </c:pt>
                <c:pt idx="6368">
                  <c:v>45558.333333333336</c:v>
                </c:pt>
                <c:pt idx="6369">
                  <c:v>45558.375</c:v>
                </c:pt>
                <c:pt idx="6370">
                  <c:v>45558.416666666664</c:v>
                </c:pt>
                <c:pt idx="6371">
                  <c:v>45558.458333333336</c:v>
                </c:pt>
                <c:pt idx="6372">
                  <c:v>45558.5</c:v>
                </c:pt>
                <c:pt idx="6373">
                  <c:v>45558.541666666664</c:v>
                </c:pt>
                <c:pt idx="6374">
                  <c:v>45558.583333333336</c:v>
                </c:pt>
                <c:pt idx="6375">
                  <c:v>45558.625</c:v>
                </c:pt>
                <c:pt idx="6376">
                  <c:v>45558.666666666664</c:v>
                </c:pt>
                <c:pt idx="6377">
                  <c:v>45558.708333333336</c:v>
                </c:pt>
                <c:pt idx="6378">
                  <c:v>45558.75</c:v>
                </c:pt>
                <c:pt idx="6379">
                  <c:v>45558.791666666664</c:v>
                </c:pt>
                <c:pt idx="6380">
                  <c:v>45558.833333333336</c:v>
                </c:pt>
                <c:pt idx="6381">
                  <c:v>45558.875</c:v>
                </c:pt>
                <c:pt idx="6382">
                  <c:v>45558.916666666664</c:v>
                </c:pt>
                <c:pt idx="6383">
                  <c:v>45558.958333333336</c:v>
                </c:pt>
                <c:pt idx="6384">
                  <c:v>45559</c:v>
                </c:pt>
                <c:pt idx="6385">
                  <c:v>45559.041666666664</c:v>
                </c:pt>
                <c:pt idx="6386">
                  <c:v>45559.083333333336</c:v>
                </c:pt>
                <c:pt idx="6387">
                  <c:v>45559.125</c:v>
                </c:pt>
                <c:pt idx="6388">
                  <c:v>45559.166666666664</c:v>
                </c:pt>
                <c:pt idx="6389">
                  <c:v>45559.208333333336</c:v>
                </c:pt>
                <c:pt idx="6390">
                  <c:v>45559.25</c:v>
                </c:pt>
                <c:pt idx="6391">
                  <c:v>45559.291666666664</c:v>
                </c:pt>
                <c:pt idx="6392">
                  <c:v>45559.333333333336</c:v>
                </c:pt>
                <c:pt idx="6393">
                  <c:v>45559.375</c:v>
                </c:pt>
                <c:pt idx="6394">
                  <c:v>45559.416666666664</c:v>
                </c:pt>
                <c:pt idx="6395">
                  <c:v>45559.458333333336</c:v>
                </c:pt>
                <c:pt idx="6396">
                  <c:v>45559.5</c:v>
                </c:pt>
                <c:pt idx="6397">
                  <c:v>45559.541666666664</c:v>
                </c:pt>
                <c:pt idx="6398">
                  <c:v>45559.583333333336</c:v>
                </c:pt>
                <c:pt idx="6399">
                  <c:v>45559.625</c:v>
                </c:pt>
                <c:pt idx="6400">
                  <c:v>45559.666666666664</c:v>
                </c:pt>
                <c:pt idx="6401">
                  <c:v>45559.708333333336</c:v>
                </c:pt>
                <c:pt idx="6402">
                  <c:v>45559.75</c:v>
                </c:pt>
                <c:pt idx="6403">
                  <c:v>45559.791666666664</c:v>
                </c:pt>
                <c:pt idx="6404">
                  <c:v>45559.833333333336</c:v>
                </c:pt>
                <c:pt idx="6405">
                  <c:v>45559.875</c:v>
                </c:pt>
                <c:pt idx="6406">
                  <c:v>45559.916666666664</c:v>
                </c:pt>
                <c:pt idx="6407">
                  <c:v>45559.958333333336</c:v>
                </c:pt>
                <c:pt idx="6408">
                  <c:v>45560</c:v>
                </c:pt>
                <c:pt idx="6409">
                  <c:v>45560.041666666664</c:v>
                </c:pt>
                <c:pt idx="6410">
                  <c:v>45560.083333333336</c:v>
                </c:pt>
                <c:pt idx="6411">
                  <c:v>45560.125</c:v>
                </c:pt>
                <c:pt idx="6412">
                  <c:v>45560.166666666664</c:v>
                </c:pt>
                <c:pt idx="6413">
                  <c:v>45560.208333333336</c:v>
                </c:pt>
                <c:pt idx="6414">
                  <c:v>45560.25</c:v>
                </c:pt>
                <c:pt idx="6415">
                  <c:v>45560.291666666664</c:v>
                </c:pt>
                <c:pt idx="6416">
                  <c:v>45560.333333333336</c:v>
                </c:pt>
                <c:pt idx="6417">
                  <c:v>45560.375</c:v>
                </c:pt>
                <c:pt idx="6418">
                  <c:v>45560.416666666664</c:v>
                </c:pt>
                <c:pt idx="6419">
                  <c:v>45560.458333333336</c:v>
                </c:pt>
                <c:pt idx="6420">
                  <c:v>45560.5</c:v>
                </c:pt>
                <c:pt idx="6421">
                  <c:v>45560.541666666664</c:v>
                </c:pt>
                <c:pt idx="6422">
                  <c:v>45560.583333333336</c:v>
                </c:pt>
                <c:pt idx="6423">
                  <c:v>45560.625</c:v>
                </c:pt>
                <c:pt idx="6424">
                  <c:v>45560.666666666664</c:v>
                </c:pt>
                <c:pt idx="6425">
                  <c:v>45560.708333333336</c:v>
                </c:pt>
                <c:pt idx="6426">
                  <c:v>45560.75</c:v>
                </c:pt>
                <c:pt idx="6427">
                  <c:v>45560.791666666664</c:v>
                </c:pt>
                <c:pt idx="6428">
                  <c:v>45560.833333333336</c:v>
                </c:pt>
                <c:pt idx="6429">
                  <c:v>45560.875</c:v>
                </c:pt>
                <c:pt idx="6430">
                  <c:v>45560.916666666664</c:v>
                </c:pt>
                <c:pt idx="6431">
                  <c:v>45560.958333333336</c:v>
                </c:pt>
                <c:pt idx="6432">
                  <c:v>45561</c:v>
                </c:pt>
                <c:pt idx="6433">
                  <c:v>45561.041666666664</c:v>
                </c:pt>
                <c:pt idx="6434">
                  <c:v>45561.083333333336</c:v>
                </c:pt>
                <c:pt idx="6435">
                  <c:v>45561.125</c:v>
                </c:pt>
                <c:pt idx="6436">
                  <c:v>45561.166666666664</c:v>
                </c:pt>
                <c:pt idx="6437">
                  <c:v>45561.208333333336</c:v>
                </c:pt>
                <c:pt idx="6438">
                  <c:v>45561.25</c:v>
                </c:pt>
                <c:pt idx="6439">
                  <c:v>45561.291666666664</c:v>
                </c:pt>
                <c:pt idx="6440">
                  <c:v>45561.333333333336</c:v>
                </c:pt>
                <c:pt idx="6441">
                  <c:v>45561.375</c:v>
                </c:pt>
                <c:pt idx="6442">
                  <c:v>45561.416666666664</c:v>
                </c:pt>
                <c:pt idx="6443">
                  <c:v>45561.458333333336</c:v>
                </c:pt>
                <c:pt idx="6444">
                  <c:v>45561.5</c:v>
                </c:pt>
                <c:pt idx="6445">
                  <c:v>45561.541666666664</c:v>
                </c:pt>
                <c:pt idx="6446">
                  <c:v>45561.583333333336</c:v>
                </c:pt>
                <c:pt idx="6447">
                  <c:v>45561.625</c:v>
                </c:pt>
                <c:pt idx="6448">
                  <c:v>45561.666666666664</c:v>
                </c:pt>
                <c:pt idx="6449">
                  <c:v>45561.708333333336</c:v>
                </c:pt>
                <c:pt idx="6450">
                  <c:v>45561.75</c:v>
                </c:pt>
                <c:pt idx="6451">
                  <c:v>45561.791666666664</c:v>
                </c:pt>
                <c:pt idx="6452">
                  <c:v>45561.833333333336</c:v>
                </c:pt>
                <c:pt idx="6453">
                  <c:v>45561.875</c:v>
                </c:pt>
                <c:pt idx="6454">
                  <c:v>45561.916666666664</c:v>
                </c:pt>
                <c:pt idx="6455">
                  <c:v>45561.958333333336</c:v>
                </c:pt>
                <c:pt idx="6456">
                  <c:v>45562</c:v>
                </c:pt>
                <c:pt idx="6457">
                  <c:v>45562.041666666664</c:v>
                </c:pt>
                <c:pt idx="6458">
                  <c:v>45562.083333333336</c:v>
                </c:pt>
                <c:pt idx="6459">
                  <c:v>45562.125</c:v>
                </c:pt>
                <c:pt idx="6460">
                  <c:v>45562.166666666664</c:v>
                </c:pt>
                <c:pt idx="6461">
                  <c:v>45562.208333333336</c:v>
                </c:pt>
                <c:pt idx="6462">
                  <c:v>45562.25</c:v>
                </c:pt>
                <c:pt idx="6463">
                  <c:v>45562.291666666664</c:v>
                </c:pt>
                <c:pt idx="6464">
                  <c:v>45562.333333333336</c:v>
                </c:pt>
                <c:pt idx="6465">
                  <c:v>45562.375</c:v>
                </c:pt>
                <c:pt idx="6466">
                  <c:v>45562.416666666664</c:v>
                </c:pt>
                <c:pt idx="6467">
                  <c:v>45562.458333333336</c:v>
                </c:pt>
                <c:pt idx="6468">
                  <c:v>45562.5</c:v>
                </c:pt>
                <c:pt idx="6469">
                  <c:v>45562.541666666664</c:v>
                </c:pt>
                <c:pt idx="6470">
                  <c:v>45562.583333333336</c:v>
                </c:pt>
                <c:pt idx="6471">
                  <c:v>45562.625</c:v>
                </c:pt>
                <c:pt idx="6472">
                  <c:v>45562.666666666664</c:v>
                </c:pt>
                <c:pt idx="6473">
                  <c:v>45562.708333333336</c:v>
                </c:pt>
                <c:pt idx="6474">
                  <c:v>45562.75</c:v>
                </c:pt>
                <c:pt idx="6475">
                  <c:v>45562.791666666664</c:v>
                </c:pt>
                <c:pt idx="6476">
                  <c:v>45562.833333333336</c:v>
                </c:pt>
                <c:pt idx="6477">
                  <c:v>45562.875</c:v>
                </c:pt>
                <c:pt idx="6478">
                  <c:v>45562.916666666664</c:v>
                </c:pt>
                <c:pt idx="6479">
                  <c:v>45562.958333333336</c:v>
                </c:pt>
                <c:pt idx="6480">
                  <c:v>45563</c:v>
                </c:pt>
                <c:pt idx="6481">
                  <c:v>45563.041666666664</c:v>
                </c:pt>
                <c:pt idx="6482">
                  <c:v>45563.083333333336</c:v>
                </c:pt>
                <c:pt idx="6483">
                  <c:v>45563.125</c:v>
                </c:pt>
                <c:pt idx="6484">
                  <c:v>45563.166666666664</c:v>
                </c:pt>
                <c:pt idx="6485">
                  <c:v>45563.208333333336</c:v>
                </c:pt>
                <c:pt idx="6486">
                  <c:v>45563.25</c:v>
                </c:pt>
                <c:pt idx="6487">
                  <c:v>45563.291666666664</c:v>
                </c:pt>
                <c:pt idx="6488">
                  <c:v>45563.333333333336</c:v>
                </c:pt>
                <c:pt idx="6489">
                  <c:v>45563.375</c:v>
                </c:pt>
                <c:pt idx="6490">
                  <c:v>45563.416666666664</c:v>
                </c:pt>
                <c:pt idx="6491">
                  <c:v>45563.458333333336</c:v>
                </c:pt>
                <c:pt idx="6492">
                  <c:v>45563.5</c:v>
                </c:pt>
                <c:pt idx="6493">
                  <c:v>45563.541666666664</c:v>
                </c:pt>
                <c:pt idx="6494">
                  <c:v>45563.583333333336</c:v>
                </c:pt>
                <c:pt idx="6495">
                  <c:v>45563.625</c:v>
                </c:pt>
                <c:pt idx="6496">
                  <c:v>45563.666666666664</c:v>
                </c:pt>
                <c:pt idx="6497">
                  <c:v>45563.708333333336</c:v>
                </c:pt>
                <c:pt idx="6498">
                  <c:v>45563.75</c:v>
                </c:pt>
                <c:pt idx="6499">
                  <c:v>45563.791666666664</c:v>
                </c:pt>
                <c:pt idx="6500">
                  <c:v>45563.833333333336</c:v>
                </c:pt>
                <c:pt idx="6501">
                  <c:v>45563.875</c:v>
                </c:pt>
                <c:pt idx="6502">
                  <c:v>45563.916666666664</c:v>
                </c:pt>
                <c:pt idx="6503">
                  <c:v>45563.958333333336</c:v>
                </c:pt>
                <c:pt idx="6504">
                  <c:v>45564</c:v>
                </c:pt>
                <c:pt idx="6505">
                  <c:v>45564.041666666664</c:v>
                </c:pt>
                <c:pt idx="6506">
                  <c:v>45564.083333333336</c:v>
                </c:pt>
                <c:pt idx="6507">
                  <c:v>45564.125</c:v>
                </c:pt>
                <c:pt idx="6508">
                  <c:v>45564.166666666664</c:v>
                </c:pt>
                <c:pt idx="6509">
                  <c:v>45564.208333333336</c:v>
                </c:pt>
                <c:pt idx="6510">
                  <c:v>45564.25</c:v>
                </c:pt>
                <c:pt idx="6511">
                  <c:v>45564.291666666664</c:v>
                </c:pt>
                <c:pt idx="6512">
                  <c:v>45564.333333333336</c:v>
                </c:pt>
                <c:pt idx="6513">
                  <c:v>45564.375</c:v>
                </c:pt>
                <c:pt idx="6514">
                  <c:v>45564.416666666664</c:v>
                </c:pt>
                <c:pt idx="6515">
                  <c:v>45564.458333333336</c:v>
                </c:pt>
                <c:pt idx="6516">
                  <c:v>45564.5</c:v>
                </c:pt>
                <c:pt idx="6517">
                  <c:v>45564.541666666664</c:v>
                </c:pt>
                <c:pt idx="6518">
                  <c:v>45564.583333333336</c:v>
                </c:pt>
                <c:pt idx="6519">
                  <c:v>45564.625</c:v>
                </c:pt>
                <c:pt idx="6520">
                  <c:v>45564.666666666664</c:v>
                </c:pt>
                <c:pt idx="6521">
                  <c:v>45564.708333333336</c:v>
                </c:pt>
                <c:pt idx="6522">
                  <c:v>45564.75</c:v>
                </c:pt>
                <c:pt idx="6523">
                  <c:v>45564.791666666664</c:v>
                </c:pt>
                <c:pt idx="6524">
                  <c:v>45564.833333333336</c:v>
                </c:pt>
                <c:pt idx="6525">
                  <c:v>45564.875</c:v>
                </c:pt>
                <c:pt idx="6526">
                  <c:v>45564.916666666664</c:v>
                </c:pt>
                <c:pt idx="6527">
                  <c:v>45564.958333333336</c:v>
                </c:pt>
                <c:pt idx="6528">
                  <c:v>45565</c:v>
                </c:pt>
                <c:pt idx="6529">
                  <c:v>45565.041666666664</c:v>
                </c:pt>
                <c:pt idx="6530">
                  <c:v>45565.083333333336</c:v>
                </c:pt>
                <c:pt idx="6531">
                  <c:v>45565.125</c:v>
                </c:pt>
                <c:pt idx="6532">
                  <c:v>45565.166666666664</c:v>
                </c:pt>
                <c:pt idx="6533">
                  <c:v>45565.208333333336</c:v>
                </c:pt>
                <c:pt idx="6534">
                  <c:v>45565.25</c:v>
                </c:pt>
                <c:pt idx="6535">
                  <c:v>45565.291666666664</c:v>
                </c:pt>
                <c:pt idx="6536">
                  <c:v>45565.333333333336</c:v>
                </c:pt>
                <c:pt idx="6537">
                  <c:v>45565.375</c:v>
                </c:pt>
                <c:pt idx="6538">
                  <c:v>45565.416666666664</c:v>
                </c:pt>
                <c:pt idx="6539">
                  <c:v>45565.458333333336</c:v>
                </c:pt>
                <c:pt idx="6540">
                  <c:v>45565.5</c:v>
                </c:pt>
                <c:pt idx="6541">
                  <c:v>45565.541666666664</c:v>
                </c:pt>
                <c:pt idx="6542">
                  <c:v>45565.583333333336</c:v>
                </c:pt>
                <c:pt idx="6543">
                  <c:v>45565.625</c:v>
                </c:pt>
                <c:pt idx="6544">
                  <c:v>45565.666666666664</c:v>
                </c:pt>
                <c:pt idx="6545">
                  <c:v>45565.708333333336</c:v>
                </c:pt>
                <c:pt idx="6546">
                  <c:v>45565.75</c:v>
                </c:pt>
                <c:pt idx="6547">
                  <c:v>45565.791666666664</c:v>
                </c:pt>
                <c:pt idx="6548">
                  <c:v>45565.833333333336</c:v>
                </c:pt>
                <c:pt idx="6549">
                  <c:v>45565.875</c:v>
                </c:pt>
                <c:pt idx="6550">
                  <c:v>45565.916666666664</c:v>
                </c:pt>
                <c:pt idx="6551">
                  <c:v>45565.958333333336</c:v>
                </c:pt>
                <c:pt idx="6552">
                  <c:v>45566</c:v>
                </c:pt>
                <c:pt idx="6553">
                  <c:v>45566.041666666664</c:v>
                </c:pt>
                <c:pt idx="6554">
                  <c:v>45566.083333333336</c:v>
                </c:pt>
                <c:pt idx="6555">
                  <c:v>45566.125</c:v>
                </c:pt>
                <c:pt idx="6556">
                  <c:v>45566.166666666664</c:v>
                </c:pt>
                <c:pt idx="6557">
                  <c:v>45566.208333333336</c:v>
                </c:pt>
                <c:pt idx="6558">
                  <c:v>45566.25</c:v>
                </c:pt>
                <c:pt idx="6559">
                  <c:v>45566.291666666664</c:v>
                </c:pt>
                <c:pt idx="6560">
                  <c:v>45566.333333333336</c:v>
                </c:pt>
                <c:pt idx="6561">
                  <c:v>45566.375</c:v>
                </c:pt>
                <c:pt idx="6562">
                  <c:v>45566.416666666664</c:v>
                </c:pt>
                <c:pt idx="6563">
                  <c:v>45566.458333333336</c:v>
                </c:pt>
                <c:pt idx="6564">
                  <c:v>45566.5</c:v>
                </c:pt>
                <c:pt idx="6565">
                  <c:v>45566.541666666664</c:v>
                </c:pt>
                <c:pt idx="6566">
                  <c:v>45566.583333333336</c:v>
                </c:pt>
                <c:pt idx="6567">
                  <c:v>45566.625</c:v>
                </c:pt>
                <c:pt idx="6568">
                  <c:v>45566.666666666664</c:v>
                </c:pt>
                <c:pt idx="6569">
                  <c:v>45566.708333333336</c:v>
                </c:pt>
                <c:pt idx="6570">
                  <c:v>45566.75</c:v>
                </c:pt>
                <c:pt idx="6571">
                  <c:v>45566.791666666664</c:v>
                </c:pt>
                <c:pt idx="6572">
                  <c:v>45566.833333333336</c:v>
                </c:pt>
                <c:pt idx="6573">
                  <c:v>45566.875</c:v>
                </c:pt>
                <c:pt idx="6574">
                  <c:v>45566.916666666664</c:v>
                </c:pt>
                <c:pt idx="6575">
                  <c:v>45566.958333333336</c:v>
                </c:pt>
                <c:pt idx="6576">
                  <c:v>45567</c:v>
                </c:pt>
                <c:pt idx="6577">
                  <c:v>45567.041666666664</c:v>
                </c:pt>
                <c:pt idx="6578">
                  <c:v>45567.083333333336</c:v>
                </c:pt>
                <c:pt idx="6579">
                  <c:v>45567.125</c:v>
                </c:pt>
                <c:pt idx="6580">
                  <c:v>45567.166666666664</c:v>
                </c:pt>
                <c:pt idx="6581">
                  <c:v>45567.208333333336</c:v>
                </c:pt>
                <c:pt idx="6582">
                  <c:v>45567.25</c:v>
                </c:pt>
                <c:pt idx="6583">
                  <c:v>45567.291666666664</c:v>
                </c:pt>
                <c:pt idx="6584">
                  <c:v>45567.333333333336</c:v>
                </c:pt>
                <c:pt idx="6585">
                  <c:v>45567.375</c:v>
                </c:pt>
                <c:pt idx="6586">
                  <c:v>45567.416666666664</c:v>
                </c:pt>
                <c:pt idx="6587">
                  <c:v>45567.458333333336</c:v>
                </c:pt>
                <c:pt idx="6588">
                  <c:v>45567.5</c:v>
                </c:pt>
                <c:pt idx="6589">
                  <c:v>45567.541666666664</c:v>
                </c:pt>
                <c:pt idx="6590">
                  <c:v>45567.583333333336</c:v>
                </c:pt>
                <c:pt idx="6591">
                  <c:v>45567.625</c:v>
                </c:pt>
                <c:pt idx="6592">
                  <c:v>45567.666666666664</c:v>
                </c:pt>
                <c:pt idx="6593">
                  <c:v>45567.708333333336</c:v>
                </c:pt>
                <c:pt idx="6594">
                  <c:v>45567.75</c:v>
                </c:pt>
                <c:pt idx="6595">
                  <c:v>45567.791666666664</c:v>
                </c:pt>
                <c:pt idx="6596">
                  <c:v>45567.833333333336</c:v>
                </c:pt>
                <c:pt idx="6597">
                  <c:v>45567.875</c:v>
                </c:pt>
                <c:pt idx="6598">
                  <c:v>45567.916666666664</c:v>
                </c:pt>
                <c:pt idx="6599">
                  <c:v>45567.958333333336</c:v>
                </c:pt>
                <c:pt idx="6600">
                  <c:v>45568</c:v>
                </c:pt>
                <c:pt idx="6601">
                  <c:v>45568.041666666664</c:v>
                </c:pt>
                <c:pt idx="6602">
                  <c:v>45568.083333333336</c:v>
                </c:pt>
                <c:pt idx="6603">
                  <c:v>45568.125</c:v>
                </c:pt>
                <c:pt idx="6604">
                  <c:v>45568.166666666664</c:v>
                </c:pt>
                <c:pt idx="6605">
                  <c:v>45568.208333333336</c:v>
                </c:pt>
                <c:pt idx="6606">
                  <c:v>45568.25</c:v>
                </c:pt>
                <c:pt idx="6607">
                  <c:v>45568.291666666664</c:v>
                </c:pt>
                <c:pt idx="6608">
                  <c:v>45568.333333333336</c:v>
                </c:pt>
                <c:pt idx="6609">
                  <c:v>45568.375</c:v>
                </c:pt>
                <c:pt idx="6610">
                  <c:v>45568.416666666664</c:v>
                </c:pt>
                <c:pt idx="6611">
                  <c:v>45568.458333333336</c:v>
                </c:pt>
                <c:pt idx="6612">
                  <c:v>45568.5</c:v>
                </c:pt>
                <c:pt idx="6613">
                  <c:v>45568.541666666664</c:v>
                </c:pt>
                <c:pt idx="6614">
                  <c:v>45568.583333333336</c:v>
                </c:pt>
                <c:pt idx="6615">
                  <c:v>45568.625</c:v>
                </c:pt>
                <c:pt idx="6616">
                  <c:v>45568.666666666664</c:v>
                </c:pt>
                <c:pt idx="6617">
                  <c:v>45568.708333333336</c:v>
                </c:pt>
                <c:pt idx="6618">
                  <c:v>45568.75</c:v>
                </c:pt>
                <c:pt idx="6619">
                  <c:v>45568.791666666664</c:v>
                </c:pt>
                <c:pt idx="6620">
                  <c:v>45568.833333333336</c:v>
                </c:pt>
                <c:pt idx="6621">
                  <c:v>45568.875</c:v>
                </c:pt>
                <c:pt idx="6622">
                  <c:v>45568.916666666664</c:v>
                </c:pt>
                <c:pt idx="6623">
                  <c:v>45568.958333333336</c:v>
                </c:pt>
                <c:pt idx="6624">
                  <c:v>45569</c:v>
                </c:pt>
                <c:pt idx="6625">
                  <c:v>45569.041666666664</c:v>
                </c:pt>
                <c:pt idx="6626">
                  <c:v>45569.083333333336</c:v>
                </c:pt>
                <c:pt idx="6627">
                  <c:v>45569.125</c:v>
                </c:pt>
                <c:pt idx="6628">
                  <c:v>45569.166666666664</c:v>
                </c:pt>
                <c:pt idx="6629">
                  <c:v>45569.208333333336</c:v>
                </c:pt>
                <c:pt idx="6630">
                  <c:v>45569.25</c:v>
                </c:pt>
                <c:pt idx="6631">
                  <c:v>45569.291666666664</c:v>
                </c:pt>
                <c:pt idx="6632">
                  <c:v>45569.333333333336</c:v>
                </c:pt>
                <c:pt idx="6633">
                  <c:v>45569.375</c:v>
                </c:pt>
                <c:pt idx="6634">
                  <c:v>45569.416666666664</c:v>
                </c:pt>
                <c:pt idx="6635">
                  <c:v>45569.458333333336</c:v>
                </c:pt>
                <c:pt idx="6636">
                  <c:v>45569.5</c:v>
                </c:pt>
                <c:pt idx="6637">
                  <c:v>45569.541666666664</c:v>
                </c:pt>
                <c:pt idx="6638">
                  <c:v>45569.583333333336</c:v>
                </c:pt>
                <c:pt idx="6639">
                  <c:v>45569.625</c:v>
                </c:pt>
                <c:pt idx="6640">
                  <c:v>45569.666666666664</c:v>
                </c:pt>
                <c:pt idx="6641">
                  <c:v>45569.708333333336</c:v>
                </c:pt>
                <c:pt idx="6642">
                  <c:v>45569.75</c:v>
                </c:pt>
                <c:pt idx="6643">
                  <c:v>45569.791666666664</c:v>
                </c:pt>
                <c:pt idx="6644">
                  <c:v>45569.833333333336</c:v>
                </c:pt>
                <c:pt idx="6645">
                  <c:v>45569.875</c:v>
                </c:pt>
                <c:pt idx="6646">
                  <c:v>45569.916666666664</c:v>
                </c:pt>
                <c:pt idx="6647">
                  <c:v>45569.958333333336</c:v>
                </c:pt>
                <c:pt idx="6648">
                  <c:v>45570</c:v>
                </c:pt>
                <c:pt idx="6649">
                  <c:v>45570.041666666664</c:v>
                </c:pt>
                <c:pt idx="6650">
                  <c:v>45570.083333333336</c:v>
                </c:pt>
                <c:pt idx="6651">
                  <c:v>45570.125</c:v>
                </c:pt>
                <c:pt idx="6652">
                  <c:v>45570.166666666664</c:v>
                </c:pt>
                <c:pt idx="6653">
                  <c:v>45570.208333333336</c:v>
                </c:pt>
                <c:pt idx="6654">
                  <c:v>45570.25</c:v>
                </c:pt>
                <c:pt idx="6655">
                  <c:v>45570.291666666664</c:v>
                </c:pt>
                <c:pt idx="6656">
                  <c:v>45570.333333333336</c:v>
                </c:pt>
                <c:pt idx="6657">
                  <c:v>45570.375</c:v>
                </c:pt>
                <c:pt idx="6658">
                  <c:v>45570.416666666664</c:v>
                </c:pt>
                <c:pt idx="6659">
                  <c:v>45570.458333333336</c:v>
                </c:pt>
                <c:pt idx="6660">
                  <c:v>45570.5</c:v>
                </c:pt>
                <c:pt idx="6661">
                  <c:v>45570.541666666664</c:v>
                </c:pt>
                <c:pt idx="6662">
                  <c:v>45570.583333333336</c:v>
                </c:pt>
                <c:pt idx="6663">
                  <c:v>45570.625</c:v>
                </c:pt>
                <c:pt idx="6664">
                  <c:v>45570.666666666664</c:v>
                </c:pt>
                <c:pt idx="6665">
                  <c:v>45570.708333333336</c:v>
                </c:pt>
                <c:pt idx="6666">
                  <c:v>45570.75</c:v>
                </c:pt>
                <c:pt idx="6667">
                  <c:v>45570.791666666664</c:v>
                </c:pt>
                <c:pt idx="6668">
                  <c:v>45570.833333333336</c:v>
                </c:pt>
                <c:pt idx="6669">
                  <c:v>45570.875</c:v>
                </c:pt>
                <c:pt idx="6670">
                  <c:v>45570.916666666664</c:v>
                </c:pt>
                <c:pt idx="6671">
                  <c:v>45570.958333333336</c:v>
                </c:pt>
                <c:pt idx="6672">
                  <c:v>45571</c:v>
                </c:pt>
                <c:pt idx="6673">
                  <c:v>45571.041666666664</c:v>
                </c:pt>
                <c:pt idx="6674">
                  <c:v>45571.083333333336</c:v>
                </c:pt>
                <c:pt idx="6675">
                  <c:v>45571.125</c:v>
                </c:pt>
                <c:pt idx="6676">
                  <c:v>45571.166666666664</c:v>
                </c:pt>
                <c:pt idx="6677">
                  <c:v>45571.208333333336</c:v>
                </c:pt>
                <c:pt idx="6678">
                  <c:v>45571.25</c:v>
                </c:pt>
                <c:pt idx="6679">
                  <c:v>45571.291666666664</c:v>
                </c:pt>
                <c:pt idx="6680">
                  <c:v>45571.333333333336</c:v>
                </c:pt>
                <c:pt idx="6681">
                  <c:v>45571.375</c:v>
                </c:pt>
                <c:pt idx="6682">
                  <c:v>45571.416666666664</c:v>
                </c:pt>
                <c:pt idx="6683">
                  <c:v>45571.458333333336</c:v>
                </c:pt>
                <c:pt idx="6684">
                  <c:v>45571.5</c:v>
                </c:pt>
                <c:pt idx="6685">
                  <c:v>45571.541666666664</c:v>
                </c:pt>
                <c:pt idx="6686">
                  <c:v>45571.583333333336</c:v>
                </c:pt>
                <c:pt idx="6687">
                  <c:v>45571.625</c:v>
                </c:pt>
                <c:pt idx="6688">
                  <c:v>45571.666666666664</c:v>
                </c:pt>
                <c:pt idx="6689">
                  <c:v>45571.708333333336</c:v>
                </c:pt>
                <c:pt idx="6690">
                  <c:v>45571.75</c:v>
                </c:pt>
                <c:pt idx="6691">
                  <c:v>45571.791666666664</c:v>
                </c:pt>
                <c:pt idx="6692">
                  <c:v>45571.833333333336</c:v>
                </c:pt>
                <c:pt idx="6693">
                  <c:v>45571.875</c:v>
                </c:pt>
                <c:pt idx="6694">
                  <c:v>45571.916666666664</c:v>
                </c:pt>
                <c:pt idx="6695">
                  <c:v>45571.958333333336</c:v>
                </c:pt>
                <c:pt idx="6696">
                  <c:v>45572</c:v>
                </c:pt>
                <c:pt idx="6697">
                  <c:v>45572.041666666664</c:v>
                </c:pt>
                <c:pt idx="6698">
                  <c:v>45572.083333333336</c:v>
                </c:pt>
                <c:pt idx="6699">
                  <c:v>45572.125</c:v>
                </c:pt>
                <c:pt idx="6700">
                  <c:v>45572.166666666664</c:v>
                </c:pt>
                <c:pt idx="6701">
                  <c:v>45572.208333333336</c:v>
                </c:pt>
                <c:pt idx="6702">
                  <c:v>45572.25</c:v>
                </c:pt>
                <c:pt idx="6703">
                  <c:v>45572.291666666664</c:v>
                </c:pt>
                <c:pt idx="6704">
                  <c:v>45572.333333333336</c:v>
                </c:pt>
                <c:pt idx="6705">
                  <c:v>45572.375</c:v>
                </c:pt>
                <c:pt idx="6706">
                  <c:v>45572.416666666664</c:v>
                </c:pt>
                <c:pt idx="6707">
                  <c:v>45572.458333333336</c:v>
                </c:pt>
                <c:pt idx="6708">
                  <c:v>45572.5</c:v>
                </c:pt>
                <c:pt idx="6709">
                  <c:v>45572.541666666664</c:v>
                </c:pt>
                <c:pt idx="6710">
                  <c:v>45572.583333333336</c:v>
                </c:pt>
                <c:pt idx="6711">
                  <c:v>45572.625</c:v>
                </c:pt>
                <c:pt idx="6712">
                  <c:v>45572.666666666664</c:v>
                </c:pt>
                <c:pt idx="6713">
                  <c:v>45572.708333333336</c:v>
                </c:pt>
                <c:pt idx="6714">
                  <c:v>45572.75</c:v>
                </c:pt>
                <c:pt idx="6715">
                  <c:v>45572.791666666664</c:v>
                </c:pt>
                <c:pt idx="6716">
                  <c:v>45572.833333333336</c:v>
                </c:pt>
                <c:pt idx="6717">
                  <c:v>45572.875</c:v>
                </c:pt>
                <c:pt idx="6718">
                  <c:v>45572.916666666664</c:v>
                </c:pt>
                <c:pt idx="6719">
                  <c:v>45572.958333333336</c:v>
                </c:pt>
                <c:pt idx="6720">
                  <c:v>45573</c:v>
                </c:pt>
                <c:pt idx="6721">
                  <c:v>45573.041666666664</c:v>
                </c:pt>
                <c:pt idx="6722">
                  <c:v>45573.083333333336</c:v>
                </c:pt>
                <c:pt idx="6723">
                  <c:v>45573.125</c:v>
                </c:pt>
                <c:pt idx="6724">
                  <c:v>45573.166666666664</c:v>
                </c:pt>
                <c:pt idx="6725">
                  <c:v>45573.208333333336</c:v>
                </c:pt>
                <c:pt idx="6726">
                  <c:v>45573.25</c:v>
                </c:pt>
                <c:pt idx="6727">
                  <c:v>45573.291666666664</c:v>
                </c:pt>
                <c:pt idx="6728">
                  <c:v>45573.333333333336</c:v>
                </c:pt>
                <c:pt idx="6729">
                  <c:v>45573.375</c:v>
                </c:pt>
                <c:pt idx="6730">
                  <c:v>45573.416666666664</c:v>
                </c:pt>
                <c:pt idx="6731">
                  <c:v>45573.458333333336</c:v>
                </c:pt>
                <c:pt idx="6732">
                  <c:v>45573.5</c:v>
                </c:pt>
                <c:pt idx="6733">
                  <c:v>45573.541666666664</c:v>
                </c:pt>
                <c:pt idx="6734">
                  <c:v>45573.583333333336</c:v>
                </c:pt>
                <c:pt idx="6735">
                  <c:v>45573.625</c:v>
                </c:pt>
                <c:pt idx="6736">
                  <c:v>45573.666666666664</c:v>
                </c:pt>
                <c:pt idx="6737">
                  <c:v>45573.708333333336</c:v>
                </c:pt>
                <c:pt idx="6738">
                  <c:v>45573.75</c:v>
                </c:pt>
                <c:pt idx="6739">
                  <c:v>45573.791666666664</c:v>
                </c:pt>
                <c:pt idx="6740">
                  <c:v>45573.833333333336</c:v>
                </c:pt>
                <c:pt idx="6741">
                  <c:v>45573.875</c:v>
                </c:pt>
                <c:pt idx="6742">
                  <c:v>45573.916666666664</c:v>
                </c:pt>
                <c:pt idx="6743">
                  <c:v>45573.958333333336</c:v>
                </c:pt>
                <c:pt idx="6744">
                  <c:v>45574</c:v>
                </c:pt>
                <c:pt idx="6745">
                  <c:v>45574.041666666664</c:v>
                </c:pt>
                <c:pt idx="6746">
                  <c:v>45574.083333333336</c:v>
                </c:pt>
                <c:pt idx="6747">
                  <c:v>45574.125</c:v>
                </c:pt>
                <c:pt idx="6748">
                  <c:v>45574.166666666664</c:v>
                </c:pt>
                <c:pt idx="6749">
                  <c:v>45574.208333333336</c:v>
                </c:pt>
                <c:pt idx="6750">
                  <c:v>45574.25</c:v>
                </c:pt>
                <c:pt idx="6751">
                  <c:v>45574.291666666664</c:v>
                </c:pt>
                <c:pt idx="6752">
                  <c:v>45574.333333333336</c:v>
                </c:pt>
                <c:pt idx="6753">
                  <c:v>45574.375</c:v>
                </c:pt>
                <c:pt idx="6754">
                  <c:v>45574.416666666664</c:v>
                </c:pt>
                <c:pt idx="6755">
                  <c:v>45574.458333333336</c:v>
                </c:pt>
                <c:pt idx="6756">
                  <c:v>45574.5</c:v>
                </c:pt>
                <c:pt idx="6757">
                  <c:v>45574.541666666664</c:v>
                </c:pt>
                <c:pt idx="6758">
                  <c:v>45574.583333333336</c:v>
                </c:pt>
                <c:pt idx="6759">
                  <c:v>45574.625</c:v>
                </c:pt>
                <c:pt idx="6760">
                  <c:v>45574.666666666664</c:v>
                </c:pt>
                <c:pt idx="6761">
                  <c:v>45574.708333333336</c:v>
                </c:pt>
                <c:pt idx="6762">
                  <c:v>45574.75</c:v>
                </c:pt>
                <c:pt idx="6763">
                  <c:v>45574.791666666664</c:v>
                </c:pt>
                <c:pt idx="6764">
                  <c:v>45574.833333333336</c:v>
                </c:pt>
                <c:pt idx="6765">
                  <c:v>45574.875</c:v>
                </c:pt>
                <c:pt idx="6766">
                  <c:v>45574.916666666664</c:v>
                </c:pt>
                <c:pt idx="6767">
                  <c:v>45574.958333333336</c:v>
                </c:pt>
                <c:pt idx="6768">
                  <c:v>45575</c:v>
                </c:pt>
                <c:pt idx="6769">
                  <c:v>45575.041666666664</c:v>
                </c:pt>
                <c:pt idx="6770">
                  <c:v>45575.083333333336</c:v>
                </c:pt>
                <c:pt idx="6771">
                  <c:v>45575.125</c:v>
                </c:pt>
                <c:pt idx="6772">
                  <c:v>45575.166666666664</c:v>
                </c:pt>
                <c:pt idx="6773">
                  <c:v>45575.208333333336</c:v>
                </c:pt>
                <c:pt idx="6774">
                  <c:v>45575.25</c:v>
                </c:pt>
                <c:pt idx="6775">
                  <c:v>45575.291666666664</c:v>
                </c:pt>
                <c:pt idx="6776">
                  <c:v>45575.333333333336</c:v>
                </c:pt>
                <c:pt idx="6777">
                  <c:v>45575.375</c:v>
                </c:pt>
                <c:pt idx="6778">
                  <c:v>45575.416666666664</c:v>
                </c:pt>
                <c:pt idx="6779">
                  <c:v>45575.458333333336</c:v>
                </c:pt>
                <c:pt idx="6780">
                  <c:v>45575.5</c:v>
                </c:pt>
                <c:pt idx="6781">
                  <c:v>45575.541666666664</c:v>
                </c:pt>
                <c:pt idx="6782">
                  <c:v>45575.583333333336</c:v>
                </c:pt>
                <c:pt idx="6783">
                  <c:v>45575.625</c:v>
                </c:pt>
                <c:pt idx="6784">
                  <c:v>45575.666666666664</c:v>
                </c:pt>
                <c:pt idx="6785">
                  <c:v>45575.708333333336</c:v>
                </c:pt>
                <c:pt idx="6786">
                  <c:v>45575.75</c:v>
                </c:pt>
                <c:pt idx="6787">
                  <c:v>45575.791666666664</c:v>
                </c:pt>
                <c:pt idx="6788">
                  <c:v>45575.833333333336</c:v>
                </c:pt>
                <c:pt idx="6789">
                  <c:v>45575.875</c:v>
                </c:pt>
                <c:pt idx="6790">
                  <c:v>45575.916666666664</c:v>
                </c:pt>
                <c:pt idx="6791">
                  <c:v>45575.958333333336</c:v>
                </c:pt>
                <c:pt idx="6792">
                  <c:v>45576</c:v>
                </c:pt>
                <c:pt idx="6793">
                  <c:v>45576.041666666664</c:v>
                </c:pt>
                <c:pt idx="6794">
                  <c:v>45576.083333333336</c:v>
                </c:pt>
                <c:pt idx="6795">
                  <c:v>45576.125</c:v>
                </c:pt>
                <c:pt idx="6796">
                  <c:v>45576.166666666664</c:v>
                </c:pt>
                <c:pt idx="6797">
                  <c:v>45576.208333333336</c:v>
                </c:pt>
                <c:pt idx="6798">
                  <c:v>45576.25</c:v>
                </c:pt>
                <c:pt idx="6799">
                  <c:v>45576.291666666664</c:v>
                </c:pt>
                <c:pt idx="6800">
                  <c:v>45576.333333333336</c:v>
                </c:pt>
                <c:pt idx="6801">
                  <c:v>45576.375</c:v>
                </c:pt>
                <c:pt idx="6802">
                  <c:v>45576.416666666664</c:v>
                </c:pt>
                <c:pt idx="6803">
                  <c:v>45576.458333333336</c:v>
                </c:pt>
                <c:pt idx="6804">
                  <c:v>45576.5</c:v>
                </c:pt>
                <c:pt idx="6805">
                  <c:v>45576.541666666664</c:v>
                </c:pt>
                <c:pt idx="6806">
                  <c:v>45576.583333333336</c:v>
                </c:pt>
                <c:pt idx="6807">
                  <c:v>45576.625</c:v>
                </c:pt>
                <c:pt idx="6808">
                  <c:v>45576.666666666664</c:v>
                </c:pt>
                <c:pt idx="6809">
                  <c:v>45576.708333333336</c:v>
                </c:pt>
                <c:pt idx="6810">
                  <c:v>45576.75</c:v>
                </c:pt>
                <c:pt idx="6811">
                  <c:v>45576.791666666664</c:v>
                </c:pt>
                <c:pt idx="6812">
                  <c:v>45576.833333333336</c:v>
                </c:pt>
                <c:pt idx="6813">
                  <c:v>45576.875</c:v>
                </c:pt>
                <c:pt idx="6814">
                  <c:v>45576.916666666664</c:v>
                </c:pt>
                <c:pt idx="6815">
                  <c:v>45576.958333333336</c:v>
                </c:pt>
                <c:pt idx="6816">
                  <c:v>45577</c:v>
                </c:pt>
                <c:pt idx="6817">
                  <c:v>45577.041666666664</c:v>
                </c:pt>
                <c:pt idx="6818">
                  <c:v>45577.083333333336</c:v>
                </c:pt>
                <c:pt idx="6819">
                  <c:v>45577.125</c:v>
                </c:pt>
                <c:pt idx="6820">
                  <c:v>45577.166666666664</c:v>
                </c:pt>
                <c:pt idx="6821">
                  <c:v>45577.208333333336</c:v>
                </c:pt>
                <c:pt idx="6822">
                  <c:v>45577.25</c:v>
                </c:pt>
                <c:pt idx="6823">
                  <c:v>45577.291666666664</c:v>
                </c:pt>
                <c:pt idx="6824">
                  <c:v>45577.333333333336</c:v>
                </c:pt>
                <c:pt idx="6825">
                  <c:v>45577.375</c:v>
                </c:pt>
                <c:pt idx="6826">
                  <c:v>45577.416666666664</c:v>
                </c:pt>
                <c:pt idx="6827">
                  <c:v>45577.458333333336</c:v>
                </c:pt>
                <c:pt idx="6828">
                  <c:v>45577.5</c:v>
                </c:pt>
                <c:pt idx="6829">
                  <c:v>45577.541666666664</c:v>
                </c:pt>
                <c:pt idx="6830">
                  <c:v>45577.583333333336</c:v>
                </c:pt>
                <c:pt idx="6831">
                  <c:v>45577.625</c:v>
                </c:pt>
                <c:pt idx="6832">
                  <c:v>45577.666666666664</c:v>
                </c:pt>
                <c:pt idx="6833">
                  <c:v>45577.708333333336</c:v>
                </c:pt>
                <c:pt idx="6834">
                  <c:v>45577.75</c:v>
                </c:pt>
                <c:pt idx="6835">
                  <c:v>45577.791666666664</c:v>
                </c:pt>
                <c:pt idx="6836">
                  <c:v>45577.833333333336</c:v>
                </c:pt>
                <c:pt idx="6837">
                  <c:v>45577.875</c:v>
                </c:pt>
                <c:pt idx="6838">
                  <c:v>45577.916666666664</c:v>
                </c:pt>
                <c:pt idx="6839">
                  <c:v>45577.958333333336</c:v>
                </c:pt>
                <c:pt idx="6840">
                  <c:v>45578</c:v>
                </c:pt>
                <c:pt idx="6841">
                  <c:v>45578.041666666664</c:v>
                </c:pt>
                <c:pt idx="6842">
                  <c:v>45578.083333333336</c:v>
                </c:pt>
                <c:pt idx="6843">
                  <c:v>45578.125</c:v>
                </c:pt>
                <c:pt idx="6844">
                  <c:v>45578.166666666664</c:v>
                </c:pt>
                <c:pt idx="6845">
                  <c:v>45578.208333333336</c:v>
                </c:pt>
                <c:pt idx="6846">
                  <c:v>45578.25</c:v>
                </c:pt>
                <c:pt idx="6847">
                  <c:v>45578.291666666664</c:v>
                </c:pt>
                <c:pt idx="6848">
                  <c:v>45578.333333333336</c:v>
                </c:pt>
                <c:pt idx="6849">
                  <c:v>45578.375</c:v>
                </c:pt>
                <c:pt idx="6850">
                  <c:v>45578.416666666664</c:v>
                </c:pt>
                <c:pt idx="6851">
                  <c:v>45578.458333333336</c:v>
                </c:pt>
                <c:pt idx="6852">
                  <c:v>45578.5</c:v>
                </c:pt>
                <c:pt idx="6853">
                  <c:v>45578.541666666664</c:v>
                </c:pt>
                <c:pt idx="6854">
                  <c:v>45578.583333333336</c:v>
                </c:pt>
                <c:pt idx="6855">
                  <c:v>45578.625</c:v>
                </c:pt>
                <c:pt idx="6856">
                  <c:v>45578.666666666664</c:v>
                </c:pt>
                <c:pt idx="6857">
                  <c:v>45578.708333333336</c:v>
                </c:pt>
                <c:pt idx="6858">
                  <c:v>45578.75</c:v>
                </c:pt>
                <c:pt idx="6859">
                  <c:v>45578.791666666664</c:v>
                </c:pt>
                <c:pt idx="6860">
                  <c:v>45578.833333333336</c:v>
                </c:pt>
                <c:pt idx="6861">
                  <c:v>45578.875</c:v>
                </c:pt>
                <c:pt idx="6862">
                  <c:v>45578.916666666664</c:v>
                </c:pt>
                <c:pt idx="6863">
                  <c:v>45578.958333333336</c:v>
                </c:pt>
                <c:pt idx="6864">
                  <c:v>45579</c:v>
                </c:pt>
                <c:pt idx="6865">
                  <c:v>45579.041666666664</c:v>
                </c:pt>
                <c:pt idx="6866">
                  <c:v>45579.083333333336</c:v>
                </c:pt>
                <c:pt idx="6867">
                  <c:v>45579.125</c:v>
                </c:pt>
                <c:pt idx="6868">
                  <c:v>45579.166666666664</c:v>
                </c:pt>
                <c:pt idx="6869">
                  <c:v>45579.208333333336</c:v>
                </c:pt>
                <c:pt idx="6870">
                  <c:v>45579.25</c:v>
                </c:pt>
                <c:pt idx="6871">
                  <c:v>45579.291666666664</c:v>
                </c:pt>
                <c:pt idx="6872">
                  <c:v>45579.333333333336</c:v>
                </c:pt>
                <c:pt idx="6873">
                  <c:v>45579.375</c:v>
                </c:pt>
                <c:pt idx="6874">
                  <c:v>45579.416666666664</c:v>
                </c:pt>
                <c:pt idx="6875">
                  <c:v>45579.458333333336</c:v>
                </c:pt>
                <c:pt idx="6876">
                  <c:v>45579.5</c:v>
                </c:pt>
                <c:pt idx="6877">
                  <c:v>45579.541666666664</c:v>
                </c:pt>
                <c:pt idx="6878">
                  <c:v>45579.583333333336</c:v>
                </c:pt>
                <c:pt idx="6879">
                  <c:v>45579.625</c:v>
                </c:pt>
                <c:pt idx="6880">
                  <c:v>45579.666666666664</c:v>
                </c:pt>
                <c:pt idx="6881">
                  <c:v>45579.708333333336</c:v>
                </c:pt>
                <c:pt idx="6882">
                  <c:v>45579.75</c:v>
                </c:pt>
                <c:pt idx="6883">
                  <c:v>45579.791666666664</c:v>
                </c:pt>
                <c:pt idx="6884">
                  <c:v>45579.833333333336</c:v>
                </c:pt>
                <c:pt idx="6885">
                  <c:v>45579.875</c:v>
                </c:pt>
                <c:pt idx="6886">
                  <c:v>45579.916666666664</c:v>
                </c:pt>
                <c:pt idx="6887">
                  <c:v>45579.958333333336</c:v>
                </c:pt>
                <c:pt idx="6888">
                  <c:v>45580</c:v>
                </c:pt>
                <c:pt idx="6889">
                  <c:v>45580.041666666664</c:v>
                </c:pt>
                <c:pt idx="6890">
                  <c:v>45580.083333333336</c:v>
                </c:pt>
                <c:pt idx="6891">
                  <c:v>45580.125</c:v>
                </c:pt>
                <c:pt idx="6892">
                  <c:v>45580.166666666664</c:v>
                </c:pt>
                <c:pt idx="6893">
                  <c:v>45580.208333333336</c:v>
                </c:pt>
                <c:pt idx="6894">
                  <c:v>45580.25</c:v>
                </c:pt>
                <c:pt idx="6895">
                  <c:v>45580.291666666664</c:v>
                </c:pt>
                <c:pt idx="6896">
                  <c:v>45580.333333333336</c:v>
                </c:pt>
                <c:pt idx="6897">
                  <c:v>45580.375</c:v>
                </c:pt>
                <c:pt idx="6898">
                  <c:v>45580.416666666664</c:v>
                </c:pt>
                <c:pt idx="6899">
                  <c:v>45580.458333333336</c:v>
                </c:pt>
                <c:pt idx="6900">
                  <c:v>45580.5</c:v>
                </c:pt>
                <c:pt idx="6901">
                  <c:v>45580.541666666664</c:v>
                </c:pt>
                <c:pt idx="6902">
                  <c:v>45580.583333333336</c:v>
                </c:pt>
                <c:pt idx="6903">
                  <c:v>45580.625</c:v>
                </c:pt>
                <c:pt idx="6904">
                  <c:v>45580.666666666664</c:v>
                </c:pt>
                <c:pt idx="6905">
                  <c:v>45580.708333333336</c:v>
                </c:pt>
                <c:pt idx="6906">
                  <c:v>45580.75</c:v>
                </c:pt>
                <c:pt idx="6907">
                  <c:v>45580.791666666664</c:v>
                </c:pt>
                <c:pt idx="6908">
                  <c:v>45580.833333333336</c:v>
                </c:pt>
                <c:pt idx="6909">
                  <c:v>45580.875</c:v>
                </c:pt>
                <c:pt idx="6910">
                  <c:v>45580.916666666664</c:v>
                </c:pt>
                <c:pt idx="6911">
                  <c:v>45580.958333333336</c:v>
                </c:pt>
                <c:pt idx="6912">
                  <c:v>45581</c:v>
                </c:pt>
                <c:pt idx="6913">
                  <c:v>45581.041666666664</c:v>
                </c:pt>
                <c:pt idx="6914">
                  <c:v>45581.083333333336</c:v>
                </c:pt>
                <c:pt idx="6915">
                  <c:v>45581.125</c:v>
                </c:pt>
                <c:pt idx="6916">
                  <c:v>45581.166666666664</c:v>
                </c:pt>
                <c:pt idx="6917">
                  <c:v>45581.208333333336</c:v>
                </c:pt>
                <c:pt idx="6918">
                  <c:v>45581.25</c:v>
                </c:pt>
                <c:pt idx="6919">
                  <c:v>45581.291666666664</c:v>
                </c:pt>
                <c:pt idx="6920">
                  <c:v>45581.333333333336</c:v>
                </c:pt>
                <c:pt idx="6921">
                  <c:v>45581.375</c:v>
                </c:pt>
                <c:pt idx="6922">
                  <c:v>45581.416666666664</c:v>
                </c:pt>
                <c:pt idx="6923">
                  <c:v>45581.458333333336</c:v>
                </c:pt>
                <c:pt idx="6924">
                  <c:v>45581.5</c:v>
                </c:pt>
                <c:pt idx="6925">
                  <c:v>45581.541666666664</c:v>
                </c:pt>
                <c:pt idx="6926">
                  <c:v>45581.583333333336</c:v>
                </c:pt>
                <c:pt idx="6927">
                  <c:v>45581.625</c:v>
                </c:pt>
                <c:pt idx="6928">
                  <c:v>45581.666666666664</c:v>
                </c:pt>
                <c:pt idx="6929">
                  <c:v>45581.708333333336</c:v>
                </c:pt>
                <c:pt idx="6930">
                  <c:v>45581.75</c:v>
                </c:pt>
                <c:pt idx="6931">
                  <c:v>45581.791666666664</c:v>
                </c:pt>
                <c:pt idx="6932">
                  <c:v>45581.833333333336</c:v>
                </c:pt>
                <c:pt idx="6933">
                  <c:v>45581.875</c:v>
                </c:pt>
                <c:pt idx="6934">
                  <c:v>45581.916666666664</c:v>
                </c:pt>
                <c:pt idx="6935">
                  <c:v>45581.958333333336</c:v>
                </c:pt>
                <c:pt idx="6936">
                  <c:v>45582</c:v>
                </c:pt>
                <c:pt idx="6937">
                  <c:v>45582.041666666664</c:v>
                </c:pt>
                <c:pt idx="6938">
                  <c:v>45582.083333333336</c:v>
                </c:pt>
                <c:pt idx="6939">
                  <c:v>45582.125</c:v>
                </c:pt>
                <c:pt idx="6940">
                  <c:v>45582.166666666664</c:v>
                </c:pt>
                <c:pt idx="6941">
                  <c:v>45582.208333333336</c:v>
                </c:pt>
                <c:pt idx="6942">
                  <c:v>45582.25</c:v>
                </c:pt>
                <c:pt idx="6943">
                  <c:v>45582.291666666664</c:v>
                </c:pt>
                <c:pt idx="6944">
                  <c:v>45582.333333333336</c:v>
                </c:pt>
                <c:pt idx="6945">
                  <c:v>45582.375</c:v>
                </c:pt>
                <c:pt idx="6946">
                  <c:v>45582.416666666664</c:v>
                </c:pt>
                <c:pt idx="6947">
                  <c:v>45582.458333333336</c:v>
                </c:pt>
                <c:pt idx="6948">
                  <c:v>45582.5</c:v>
                </c:pt>
                <c:pt idx="6949">
                  <c:v>45582.541666666664</c:v>
                </c:pt>
                <c:pt idx="6950">
                  <c:v>45582.583333333336</c:v>
                </c:pt>
                <c:pt idx="6951">
                  <c:v>45582.625</c:v>
                </c:pt>
                <c:pt idx="6952">
                  <c:v>45582.666666666664</c:v>
                </c:pt>
                <c:pt idx="6953">
                  <c:v>45582.708333333336</c:v>
                </c:pt>
                <c:pt idx="6954">
                  <c:v>45582.75</c:v>
                </c:pt>
                <c:pt idx="6955">
                  <c:v>45582.791666666664</c:v>
                </c:pt>
                <c:pt idx="6956">
                  <c:v>45582.833333333336</c:v>
                </c:pt>
                <c:pt idx="6957">
                  <c:v>45582.875</c:v>
                </c:pt>
                <c:pt idx="6958">
                  <c:v>45582.916666666664</c:v>
                </c:pt>
                <c:pt idx="6959">
                  <c:v>45582.958333333336</c:v>
                </c:pt>
                <c:pt idx="6960">
                  <c:v>45583</c:v>
                </c:pt>
                <c:pt idx="6961">
                  <c:v>45583.041666666664</c:v>
                </c:pt>
                <c:pt idx="6962">
                  <c:v>45583.083333333336</c:v>
                </c:pt>
                <c:pt idx="6963">
                  <c:v>45583.125</c:v>
                </c:pt>
                <c:pt idx="6964">
                  <c:v>45583.166666666664</c:v>
                </c:pt>
                <c:pt idx="6965">
                  <c:v>45583.208333333336</c:v>
                </c:pt>
                <c:pt idx="6966">
                  <c:v>45583.25</c:v>
                </c:pt>
                <c:pt idx="6967">
                  <c:v>45583.291666666664</c:v>
                </c:pt>
                <c:pt idx="6968">
                  <c:v>45583.333333333336</c:v>
                </c:pt>
                <c:pt idx="6969">
                  <c:v>45583.375</c:v>
                </c:pt>
                <c:pt idx="6970">
                  <c:v>45583.416666666664</c:v>
                </c:pt>
                <c:pt idx="6971">
                  <c:v>45583.458333333336</c:v>
                </c:pt>
                <c:pt idx="6972">
                  <c:v>45583.5</c:v>
                </c:pt>
                <c:pt idx="6973">
                  <c:v>45583.541666666664</c:v>
                </c:pt>
                <c:pt idx="6974">
                  <c:v>45583.583333333336</c:v>
                </c:pt>
                <c:pt idx="6975">
                  <c:v>45583.625</c:v>
                </c:pt>
                <c:pt idx="6976">
                  <c:v>45583.666666666664</c:v>
                </c:pt>
                <c:pt idx="6977">
                  <c:v>45583.708333333336</c:v>
                </c:pt>
                <c:pt idx="6978">
                  <c:v>45583.75</c:v>
                </c:pt>
                <c:pt idx="6979">
                  <c:v>45583.791666666664</c:v>
                </c:pt>
                <c:pt idx="6980">
                  <c:v>45583.833333333336</c:v>
                </c:pt>
                <c:pt idx="6981">
                  <c:v>45583.875</c:v>
                </c:pt>
                <c:pt idx="6982">
                  <c:v>45583.916666666664</c:v>
                </c:pt>
                <c:pt idx="6983">
                  <c:v>45583.958333333336</c:v>
                </c:pt>
                <c:pt idx="6984">
                  <c:v>45584</c:v>
                </c:pt>
                <c:pt idx="6985">
                  <c:v>45584.041666666664</c:v>
                </c:pt>
                <c:pt idx="6986">
                  <c:v>45584.083333333336</c:v>
                </c:pt>
                <c:pt idx="6987">
                  <c:v>45584.125</c:v>
                </c:pt>
                <c:pt idx="6988">
                  <c:v>45584.166666666664</c:v>
                </c:pt>
                <c:pt idx="6989">
                  <c:v>45584.208333333336</c:v>
                </c:pt>
                <c:pt idx="6990">
                  <c:v>45584.25</c:v>
                </c:pt>
                <c:pt idx="6991">
                  <c:v>45584.291666666664</c:v>
                </c:pt>
                <c:pt idx="6992">
                  <c:v>45584.333333333336</c:v>
                </c:pt>
                <c:pt idx="6993">
                  <c:v>45584.375</c:v>
                </c:pt>
                <c:pt idx="6994">
                  <c:v>45584.416666666664</c:v>
                </c:pt>
                <c:pt idx="6995">
                  <c:v>45584.458333333336</c:v>
                </c:pt>
                <c:pt idx="6996">
                  <c:v>45584.5</c:v>
                </c:pt>
                <c:pt idx="6997">
                  <c:v>45584.541666666664</c:v>
                </c:pt>
                <c:pt idx="6998">
                  <c:v>45584.583333333336</c:v>
                </c:pt>
                <c:pt idx="6999">
                  <c:v>45584.625</c:v>
                </c:pt>
                <c:pt idx="7000">
                  <c:v>45584.666666666664</c:v>
                </c:pt>
                <c:pt idx="7001">
                  <c:v>45584.708333333336</c:v>
                </c:pt>
                <c:pt idx="7002">
                  <c:v>45584.75</c:v>
                </c:pt>
                <c:pt idx="7003">
                  <c:v>45584.791666666664</c:v>
                </c:pt>
                <c:pt idx="7004">
                  <c:v>45584.833333333336</c:v>
                </c:pt>
                <c:pt idx="7005">
                  <c:v>45584.875</c:v>
                </c:pt>
                <c:pt idx="7006">
                  <c:v>45584.916666666664</c:v>
                </c:pt>
                <c:pt idx="7007">
                  <c:v>45584.958333333336</c:v>
                </c:pt>
                <c:pt idx="7008">
                  <c:v>45585</c:v>
                </c:pt>
                <c:pt idx="7009">
                  <c:v>45585.041666666664</c:v>
                </c:pt>
                <c:pt idx="7010">
                  <c:v>45585.083333333336</c:v>
                </c:pt>
                <c:pt idx="7011">
                  <c:v>45585.125</c:v>
                </c:pt>
                <c:pt idx="7012">
                  <c:v>45585.166666666664</c:v>
                </c:pt>
                <c:pt idx="7013">
                  <c:v>45585.208333333336</c:v>
                </c:pt>
                <c:pt idx="7014">
                  <c:v>45585.25</c:v>
                </c:pt>
                <c:pt idx="7015">
                  <c:v>45585.291666666664</c:v>
                </c:pt>
                <c:pt idx="7016">
                  <c:v>45585.333333333336</c:v>
                </c:pt>
                <c:pt idx="7017">
                  <c:v>45585.375</c:v>
                </c:pt>
                <c:pt idx="7018">
                  <c:v>45585.416666666664</c:v>
                </c:pt>
                <c:pt idx="7019">
                  <c:v>45585.458333333336</c:v>
                </c:pt>
                <c:pt idx="7020">
                  <c:v>45585.5</c:v>
                </c:pt>
                <c:pt idx="7021">
                  <c:v>45585.541666666664</c:v>
                </c:pt>
                <c:pt idx="7022">
                  <c:v>45585.583333333336</c:v>
                </c:pt>
                <c:pt idx="7023">
                  <c:v>45585.625</c:v>
                </c:pt>
                <c:pt idx="7024">
                  <c:v>45585.666666666664</c:v>
                </c:pt>
                <c:pt idx="7025">
                  <c:v>45585.708333333336</c:v>
                </c:pt>
                <c:pt idx="7026">
                  <c:v>45585.75</c:v>
                </c:pt>
                <c:pt idx="7027">
                  <c:v>45585.791666666664</c:v>
                </c:pt>
                <c:pt idx="7028">
                  <c:v>45585.833333333336</c:v>
                </c:pt>
                <c:pt idx="7029">
                  <c:v>45585.875</c:v>
                </c:pt>
                <c:pt idx="7030">
                  <c:v>45585.916666666664</c:v>
                </c:pt>
                <c:pt idx="7031">
                  <c:v>45585.958333333336</c:v>
                </c:pt>
                <c:pt idx="7032">
                  <c:v>45586</c:v>
                </c:pt>
                <c:pt idx="7033">
                  <c:v>45586.041666666664</c:v>
                </c:pt>
                <c:pt idx="7034">
                  <c:v>45586.083333333336</c:v>
                </c:pt>
                <c:pt idx="7035">
                  <c:v>45586.125</c:v>
                </c:pt>
                <c:pt idx="7036">
                  <c:v>45586.166666666664</c:v>
                </c:pt>
                <c:pt idx="7037">
                  <c:v>45586.208333333336</c:v>
                </c:pt>
                <c:pt idx="7038">
                  <c:v>45586.25</c:v>
                </c:pt>
                <c:pt idx="7039">
                  <c:v>45586.291666666664</c:v>
                </c:pt>
                <c:pt idx="7040">
                  <c:v>45586.333333333336</c:v>
                </c:pt>
                <c:pt idx="7041">
                  <c:v>45586.375</c:v>
                </c:pt>
                <c:pt idx="7042">
                  <c:v>45586.416666666664</c:v>
                </c:pt>
                <c:pt idx="7043">
                  <c:v>45586.458333333336</c:v>
                </c:pt>
                <c:pt idx="7044">
                  <c:v>45586.5</c:v>
                </c:pt>
                <c:pt idx="7045">
                  <c:v>45586.541666666664</c:v>
                </c:pt>
                <c:pt idx="7046">
                  <c:v>45586.583333333336</c:v>
                </c:pt>
                <c:pt idx="7047">
                  <c:v>45586.625</c:v>
                </c:pt>
                <c:pt idx="7048">
                  <c:v>45586.666666666664</c:v>
                </c:pt>
                <c:pt idx="7049">
                  <c:v>45586.708333333336</c:v>
                </c:pt>
                <c:pt idx="7050">
                  <c:v>45586.75</c:v>
                </c:pt>
                <c:pt idx="7051">
                  <c:v>45586.791666666664</c:v>
                </c:pt>
                <c:pt idx="7052">
                  <c:v>45586.833333333336</c:v>
                </c:pt>
                <c:pt idx="7053">
                  <c:v>45586.875</c:v>
                </c:pt>
                <c:pt idx="7054">
                  <c:v>45586.916666666664</c:v>
                </c:pt>
                <c:pt idx="7055">
                  <c:v>45586.958333333336</c:v>
                </c:pt>
                <c:pt idx="7056">
                  <c:v>45587</c:v>
                </c:pt>
                <c:pt idx="7057">
                  <c:v>45587.041666666664</c:v>
                </c:pt>
                <c:pt idx="7058">
                  <c:v>45587.083333333336</c:v>
                </c:pt>
                <c:pt idx="7059">
                  <c:v>45587.125</c:v>
                </c:pt>
                <c:pt idx="7060">
                  <c:v>45587.166666666664</c:v>
                </c:pt>
                <c:pt idx="7061">
                  <c:v>45587.208333333336</c:v>
                </c:pt>
                <c:pt idx="7062">
                  <c:v>45587.25</c:v>
                </c:pt>
                <c:pt idx="7063">
                  <c:v>45587.291666666664</c:v>
                </c:pt>
                <c:pt idx="7064">
                  <c:v>45587.333333333336</c:v>
                </c:pt>
                <c:pt idx="7065">
                  <c:v>45587.375</c:v>
                </c:pt>
                <c:pt idx="7066">
                  <c:v>45587.416666666664</c:v>
                </c:pt>
                <c:pt idx="7067">
                  <c:v>45587.458333333336</c:v>
                </c:pt>
                <c:pt idx="7068">
                  <c:v>45587.5</c:v>
                </c:pt>
                <c:pt idx="7069">
                  <c:v>45587.541666666664</c:v>
                </c:pt>
                <c:pt idx="7070">
                  <c:v>45587.583333333336</c:v>
                </c:pt>
                <c:pt idx="7071">
                  <c:v>45587.625</c:v>
                </c:pt>
                <c:pt idx="7072">
                  <c:v>45587.666666666664</c:v>
                </c:pt>
                <c:pt idx="7073">
                  <c:v>45587.708333333336</c:v>
                </c:pt>
                <c:pt idx="7074">
                  <c:v>45587.75</c:v>
                </c:pt>
                <c:pt idx="7075">
                  <c:v>45587.791666666664</c:v>
                </c:pt>
                <c:pt idx="7076">
                  <c:v>45587.833333333336</c:v>
                </c:pt>
                <c:pt idx="7077">
                  <c:v>45587.875</c:v>
                </c:pt>
                <c:pt idx="7078">
                  <c:v>45587.916666666664</c:v>
                </c:pt>
                <c:pt idx="7079">
                  <c:v>45587.958333333336</c:v>
                </c:pt>
                <c:pt idx="7080">
                  <c:v>45588</c:v>
                </c:pt>
                <c:pt idx="7081">
                  <c:v>45588.041666666664</c:v>
                </c:pt>
                <c:pt idx="7082">
                  <c:v>45588.083333333336</c:v>
                </c:pt>
                <c:pt idx="7083">
                  <c:v>45588.125</c:v>
                </c:pt>
                <c:pt idx="7084">
                  <c:v>45588.166666666664</c:v>
                </c:pt>
                <c:pt idx="7085">
                  <c:v>45588.208333333336</c:v>
                </c:pt>
                <c:pt idx="7086">
                  <c:v>45588.25</c:v>
                </c:pt>
                <c:pt idx="7087">
                  <c:v>45588.291666666664</c:v>
                </c:pt>
                <c:pt idx="7088">
                  <c:v>45588.333333333336</c:v>
                </c:pt>
                <c:pt idx="7089">
                  <c:v>45588.375</c:v>
                </c:pt>
                <c:pt idx="7090">
                  <c:v>45588.416666666664</c:v>
                </c:pt>
                <c:pt idx="7091">
                  <c:v>45588.458333333336</c:v>
                </c:pt>
                <c:pt idx="7092">
                  <c:v>45588.5</c:v>
                </c:pt>
                <c:pt idx="7093">
                  <c:v>45588.541666666664</c:v>
                </c:pt>
                <c:pt idx="7094">
                  <c:v>45588.583333333336</c:v>
                </c:pt>
                <c:pt idx="7095">
                  <c:v>45588.625</c:v>
                </c:pt>
                <c:pt idx="7096">
                  <c:v>45588.666666666664</c:v>
                </c:pt>
                <c:pt idx="7097">
                  <c:v>45588.708333333336</c:v>
                </c:pt>
                <c:pt idx="7098">
                  <c:v>45588.75</c:v>
                </c:pt>
                <c:pt idx="7099">
                  <c:v>45588.791666666664</c:v>
                </c:pt>
                <c:pt idx="7100">
                  <c:v>45588.833333333336</c:v>
                </c:pt>
                <c:pt idx="7101">
                  <c:v>45588.875</c:v>
                </c:pt>
                <c:pt idx="7102">
                  <c:v>45588.916666666664</c:v>
                </c:pt>
                <c:pt idx="7103">
                  <c:v>45588.958333333336</c:v>
                </c:pt>
                <c:pt idx="7104">
                  <c:v>45589</c:v>
                </c:pt>
                <c:pt idx="7105">
                  <c:v>45589.041666666664</c:v>
                </c:pt>
                <c:pt idx="7106">
                  <c:v>45589.083333333336</c:v>
                </c:pt>
                <c:pt idx="7107">
                  <c:v>45589.125</c:v>
                </c:pt>
                <c:pt idx="7108">
                  <c:v>45589.166666666664</c:v>
                </c:pt>
                <c:pt idx="7109">
                  <c:v>45589.208333333336</c:v>
                </c:pt>
                <c:pt idx="7110">
                  <c:v>45589.25</c:v>
                </c:pt>
                <c:pt idx="7111">
                  <c:v>45589.291666666664</c:v>
                </c:pt>
                <c:pt idx="7112">
                  <c:v>45589.333333333336</c:v>
                </c:pt>
                <c:pt idx="7113">
                  <c:v>45589.375</c:v>
                </c:pt>
                <c:pt idx="7114">
                  <c:v>45589.416666666664</c:v>
                </c:pt>
                <c:pt idx="7115">
                  <c:v>45589.458333333336</c:v>
                </c:pt>
                <c:pt idx="7116">
                  <c:v>45589.5</c:v>
                </c:pt>
                <c:pt idx="7117">
                  <c:v>45589.541666666664</c:v>
                </c:pt>
                <c:pt idx="7118">
                  <c:v>45589.583333333336</c:v>
                </c:pt>
                <c:pt idx="7119">
                  <c:v>45589.625</c:v>
                </c:pt>
                <c:pt idx="7120">
                  <c:v>45589.666666666664</c:v>
                </c:pt>
                <c:pt idx="7121">
                  <c:v>45589.708333333336</c:v>
                </c:pt>
                <c:pt idx="7122">
                  <c:v>45589.75</c:v>
                </c:pt>
                <c:pt idx="7123">
                  <c:v>45589.791666666664</c:v>
                </c:pt>
                <c:pt idx="7124">
                  <c:v>45589.833333333336</c:v>
                </c:pt>
                <c:pt idx="7125">
                  <c:v>45589.875</c:v>
                </c:pt>
                <c:pt idx="7126">
                  <c:v>45589.916666666664</c:v>
                </c:pt>
                <c:pt idx="7127">
                  <c:v>45589.958333333336</c:v>
                </c:pt>
                <c:pt idx="7128">
                  <c:v>45590</c:v>
                </c:pt>
                <c:pt idx="7129">
                  <c:v>45590.041666666664</c:v>
                </c:pt>
                <c:pt idx="7130">
                  <c:v>45590.083333333336</c:v>
                </c:pt>
                <c:pt idx="7131">
                  <c:v>45590.125</c:v>
                </c:pt>
                <c:pt idx="7132">
                  <c:v>45590.166666666664</c:v>
                </c:pt>
                <c:pt idx="7133">
                  <c:v>45590.208333333336</c:v>
                </c:pt>
                <c:pt idx="7134">
                  <c:v>45590.25</c:v>
                </c:pt>
                <c:pt idx="7135">
                  <c:v>45590.291666666664</c:v>
                </c:pt>
                <c:pt idx="7136">
                  <c:v>45590.333333333336</c:v>
                </c:pt>
                <c:pt idx="7137">
                  <c:v>45590.375</c:v>
                </c:pt>
                <c:pt idx="7138">
                  <c:v>45590.416666666664</c:v>
                </c:pt>
                <c:pt idx="7139">
                  <c:v>45590.458333333336</c:v>
                </c:pt>
                <c:pt idx="7140">
                  <c:v>45590.5</c:v>
                </c:pt>
                <c:pt idx="7141">
                  <c:v>45590.541666666664</c:v>
                </c:pt>
                <c:pt idx="7142">
                  <c:v>45590.583333333336</c:v>
                </c:pt>
                <c:pt idx="7143">
                  <c:v>45590.625</c:v>
                </c:pt>
                <c:pt idx="7144">
                  <c:v>45590.666666666664</c:v>
                </c:pt>
                <c:pt idx="7145">
                  <c:v>45590.708333333336</c:v>
                </c:pt>
                <c:pt idx="7146">
                  <c:v>45590.75</c:v>
                </c:pt>
                <c:pt idx="7147">
                  <c:v>45590.791666666664</c:v>
                </c:pt>
                <c:pt idx="7148">
                  <c:v>45590.833333333336</c:v>
                </c:pt>
                <c:pt idx="7149">
                  <c:v>45590.875</c:v>
                </c:pt>
                <c:pt idx="7150">
                  <c:v>45590.916666666664</c:v>
                </c:pt>
                <c:pt idx="7151">
                  <c:v>45590.958333333336</c:v>
                </c:pt>
                <c:pt idx="7152">
                  <c:v>45591</c:v>
                </c:pt>
                <c:pt idx="7153">
                  <c:v>45591.041666666664</c:v>
                </c:pt>
                <c:pt idx="7154">
                  <c:v>45591.083333333336</c:v>
                </c:pt>
                <c:pt idx="7155">
                  <c:v>45591.125</c:v>
                </c:pt>
                <c:pt idx="7156">
                  <c:v>45591.166666666664</c:v>
                </c:pt>
                <c:pt idx="7157">
                  <c:v>45591.208333333336</c:v>
                </c:pt>
                <c:pt idx="7158">
                  <c:v>45591.25</c:v>
                </c:pt>
                <c:pt idx="7159">
                  <c:v>45591.291666666664</c:v>
                </c:pt>
                <c:pt idx="7160">
                  <c:v>45591.333333333336</c:v>
                </c:pt>
                <c:pt idx="7161">
                  <c:v>45591.375</c:v>
                </c:pt>
                <c:pt idx="7162">
                  <c:v>45591.416666666664</c:v>
                </c:pt>
                <c:pt idx="7163">
                  <c:v>45591.458333333336</c:v>
                </c:pt>
                <c:pt idx="7164">
                  <c:v>45591.5</c:v>
                </c:pt>
                <c:pt idx="7165">
                  <c:v>45591.541666666664</c:v>
                </c:pt>
                <c:pt idx="7166">
                  <c:v>45591.583333333336</c:v>
                </c:pt>
                <c:pt idx="7167">
                  <c:v>45591.625</c:v>
                </c:pt>
                <c:pt idx="7168">
                  <c:v>45591.666666666664</c:v>
                </c:pt>
                <c:pt idx="7169">
                  <c:v>45591.708333333336</c:v>
                </c:pt>
                <c:pt idx="7170">
                  <c:v>45591.75</c:v>
                </c:pt>
                <c:pt idx="7171">
                  <c:v>45591.791666666664</c:v>
                </c:pt>
                <c:pt idx="7172">
                  <c:v>45591.833333333336</c:v>
                </c:pt>
                <c:pt idx="7173">
                  <c:v>45591.875</c:v>
                </c:pt>
                <c:pt idx="7174">
                  <c:v>45591.916666666664</c:v>
                </c:pt>
                <c:pt idx="7175">
                  <c:v>45591.958333333336</c:v>
                </c:pt>
                <c:pt idx="7176">
                  <c:v>45592</c:v>
                </c:pt>
                <c:pt idx="7177">
                  <c:v>45592.041666666664</c:v>
                </c:pt>
                <c:pt idx="7178">
                  <c:v>45592.083333333336</c:v>
                </c:pt>
                <c:pt idx="7179">
                  <c:v>45592.125</c:v>
                </c:pt>
                <c:pt idx="7180">
                  <c:v>45592.166666666664</c:v>
                </c:pt>
                <c:pt idx="7181">
                  <c:v>45592.208333333336</c:v>
                </c:pt>
                <c:pt idx="7182">
                  <c:v>45592.25</c:v>
                </c:pt>
                <c:pt idx="7183">
                  <c:v>45592.291666666664</c:v>
                </c:pt>
                <c:pt idx="7184">
                  <c:v>45592.333333333336</c:v>
                </c:pt>
                <c:pt idx="7185">
                  <c:v>45592.375</c:v>
                </c:pt>
                <c:pt idx="7186">
                  <c:v>45592.416666666664</c:v>
                </c:pt>
                <c:pt idx="7187">
                  <c:v>45592.458333333336</c:v>
                </c:pt>
                <c:pt idx="7188">
                  <c:v>45592.5</c:v>
                </c:pt>
                <c:pt idx="7189">
                  <c:v>45592.541666666664</c:v>
                </c:pt>
                <c:pt idx="7190">
                  <c:v>45592.583333333336</c:v>
                </c:pt>
                <c:pt idx="7191">
                  <c:v>45592.625</c:v>
                </c:pt>
                <c:pt idx="7192">
                  <c:v>45592.666666666664</c:v>
                </c:pt>
                <c:pt idx="7193">
                  <c:v>45592.708333333336</c:v>
                </c:pt>
                <c:pt idx="7194">
                  <c:v>45592.75</c:v>
                </c:pt>
                <c:pt idx="7195">
                  <c:v>45592.791666666664</c:v>
                </c:pt>
                <c:pt idx="7196">
                  <c:v>45592.833333333336</c:v>
                </c:pt>
                <c:pt idx="7197">
                  <c:v>45592.875</c:v>
                </c:pt>
                <c:pt idx="7198">
                  <c:v>45592.916666666664</c:v>
                </c:pt>
                <c:pt idx="7199">
                  <c:v>45592.958333333336</c:v>
                </c:pt>
                <c:pt idx="7200">
                  <c:v>45593</c:v>
                </c:pt>
                <c:pt idx="7201">
                  <c:v>45593.041666666664</c:v>
                </c:pt>
                <c:pt idx="7202">
                  <c:v>45593.083333333336</c:v>
                </c:pt>
                <c:pt idx="7203">
                  <c:v>45593.125</c:v>
                </c:pt>
                <c:pt idx="7204">
                  <c:v>45593.166666666664</c:v>
                </c:pt>
                <c:pt idx="7205">
                  <c:v>45593.208333333336</c:v>
                </c:pt>
                <c:pt idx="7206">
                  <c:v>45593.25</c:v>
                </c:pt>
                <c:pt idx="7207">
                  <c:v>45593.291666666664</c:v>
                </c:pt>
                <c:pt idx="7208">
                  <c:v>45593.333333333336</c:v>
                </c:pt>
                <c:pt idx="7209">
                  <c:v>45593.375</c:v>
                </c:pt>
                <c:pt idx="7210">
                  <c:v>45593.416666666664</c:v>
                </c:pt>
                <c:pt idx="7211">
                  <c:v>45593.458333333336</c:v>
                </c:pt>
                <c:pt idx="7212">
                  <c:v>45593.5</c:v>
                </c:pt>
                <c:pt idx="7213">
                  <c:v>45593.541666666664</c:v>
                </c:pt>
                <c:pt idx="7214">
                  <c:v>45593.583333333336</c:v>
                </c:pt>
                <c:pt idx="7215">
                  <c:v>45593.625</c:v>
                </c:pt>
                <c:pt idx="7216">
                  <c:v>45593.666666666664</c:v>
                </c:pt>
                <c:pt idx="7217">
                  <c:v>45593.708333333336</c:v>
                </c:pt>
                <c:pt idx="7218">
                  <c:v>45593.75</c:v>
                </c:pt>
                <c:pt idx="7219">
                  <c:v>45593.791666666664</c:v>
                </c:pt>
                <c:pt idx="7220">
                  <c:v>45593.833333333336</c:v>
                </c:pt>
                <c:pt idx="7221">
                  <c:v>45593.875</c:v>
                </c:pt>
                <c:pt idx="7222">
                  <c:v>45593.916666666664</c:v>
                </c:pt>
                <c:pt idx="7223">
                  <c:v>45593.958333333336</c:v>
                </c:pt>
                <c:pt idx="7224">
                  <c:v>45594</c:v>
                </c:pt>
                <c:pt idx="7225">
                  <c:v>45594.041666666664</c:v>
                </c:pt>
                <c:pt idx="7226">
                  <c:v>45594.083333333336</c:v>
                </c:pt>
                <c:pt idx="7227">
                  <c:v>45594.125</c:v>
                </c:pt>
                <c:pt idx="7228">
                  <c:v>45594.166666666664</c:v>
                </c:pt>
                <c:pt idx="7229">
                  <c:v>45594.208333333336</c:v>
                </c:pt>
                <c:pt idx="7230">
                  <c:v>45594.25</c:v>
                </c:pt>
                <c:pt idx="7231">
                  <c:v>45594.291666666664</c:v>
                </c:pt>
                <c:pt idx="7232">
                  <c:v>45594.333333333336</c:v>
                </c:pt>
                <c:pt idx="7233">
                  <c:v>45594.375</c:v>
                </c:pt>
                <c:pt idx="7234">
                  <c:v>45594.416666666664</c:v>
                </c:pt>
                <c:pt idx="7235">
                  <c:v>45594.458333333336</c:v>
                </c:pt>
                <c:pt idx="7236">
                  <c:v>45594.5</c:v>
                </c:pt>
                <c:pt idx="7237">
                  <c:v>45594.541666666664</c:v>
                </c:pt>
                <c:pt idx="7238">
                  <c:v>45594.583333333336</c:v>
                </c:pt>
                <c:pt idx="7239">
                  <c:v>45594.625</c:v>
                </c:pt>
                <c:pt idx="7240">
                  <c:v>45594.666666666664</c:v>
                </c:pt>
                <c:pt idx="7241">
                  <c:v>45594.708333333336</c:v>
                </c:pt>
                <c:pt idx="7242">
                  <c:v>45594.75</c:v>
                </c:pt>
                <c:pt idx="7243">
                  <c:v>45594.791666666664</c:v>
                </c:pt>
                <c:pt idx="7244">
                  <c:v>45594.833333333336</c:v>
                </c:pt>
                <c:pt idx="7245">
                  <c:v>45594.875</c:v>
                </c:pt>
                <c:pt idx="7246">
                  <c:v>45594.916666666664</c:v>
                </c:pt>
                <c:pt idx="7247">
                  <c:v>45594.958333333336</c:v>
                </c:pt>
                <c:pt idx="7248">
                  <c:v>45595</c:v>
                </c:pt>
                <c:pt idx="7249">
                  <c:v>45595.041666666664</c:v>
                </c:pt>
                <c:pt idx="7250">
                  <c:v>45595.083333333336</c:v>
                </c:pt>
                <c:pt idx="7251">
                  <c:v>45595.125</c:v>
                </c:pt>
                <c:pt idx="7252">
                  <c:v>45595.166666666664</c:v>
                </c:pt>
                <c:pt idx="7253">
                  <c:v>45595.208333333336</c:v>
                </c:pt>
                <c:pt idx="7254">
                  <c:v>45595.25</c:v>
                </c:pt>
                <c:pt idx="7255">
                  <c:v>45595.291666666664</c:v>
                </c:pt>
                <c:pt idx="7256">
                  <c:v>45595.333333333336</c:v>
                </c:pt>
                <c:pt idx="7257">
                  <c:v>45595.375</c:v>
                </c:pt>
                <c:pt idx="7258">
                  <c:v>45595.416666666664</c:v>
                </c:pt>
                <c:pt idx="7259">
                  <c:v>45595.458333333336</c:v>
                </c:pt>
                <c:pt idx="7260">
                  <c:v>45595.5</c:v>
                </c:pt>
                <c:pt idx="7261">
                  <c:v>45595.541666666664</c:v>
                </c:pt>
                <c:pt idx="7262">
                  <c:v>45595.583333333336</c:v>
                </c:pt>
                <c:pt idx="7263">
                  <c:v>45595.625</c:v>
                </c:pt>
                <c:pt idx="7264">
                  <c:v>45595.666666666664</c:v>
                </c:pt>
                <c:pt idx="7265">
                  <c:v>45595.708333333336</c:v>
                </c:pt>
                <c:pt idx="7266">
                  <c:v>45595.75</c:v>
                </c:pt>
                <c:pt idx="7267">
                  <c:v>45595.791666666664</c:v>
                </c:pt>
                <c:pt idx="7268">
                  <c:v>45595.833333333336</c:v>
                </c:pt>
                <c:pt idx="7269">
                  <c:v>45595.875</c:v>
                </c:pt>
                <c:pt idx="7270">
                  <c:v>45595.916666666664</c:v>
                </c:pt>
                <c:pt idx="7271">
                  <c:v>45595.958333333336</c:v>
                </c:pt>
                <c:pt idx="7272">
                  <c:v>45596</c:v>
                </c:pt>
                <c:pt idx="7273">
                  <c:v>45596.041666666664</c:v>
                </c:pt>
                <c:pt idx="7274">
                  <c:v>45596.083333333336</c:v>
                </c:pt>
                <c:pt idx="7275">
                  <c:v>45596.125</c:v>
                </c:pt>
                <c:pt idx="7276">
                  <c:v>45596.166666666664</c:v>
                </c:pt>
                <c:pt idx="7277">
                  <c:v>45596.208333333336</c:v>
                </c:pt>
                <c:pt idx="7278">
                  <c:v>45596.25</c:v>
                </c:pt>
                <c:pt idx="7279">
                  <c:v>45596.291666666664</c:v>
                </c:pt>
                <c:pt idx="7280">
                  <c:v>45596.333333333336</c:v>
                </c:pt>
                <c:pt idx="7281">
                  <c:v>45596.375</c:v>
                </c:pt>
                <c:pt idx="7282">
                  <c:v>45596.416666666664</c:v>
                </c:pt>
                <c:pt idx="7283">
                  <c:v>45596.458333333336</c:v>
                </c:pt>
                <c:pt idx="7284">
                  <c:v>45596.5</c:v>
                </c:pt>
                <c:pt idx="7285">
                  <c:v>45596.541666666664</c:v>
                </c:pt>
                <c:pt idx="7286">
                  <c:v>45596.583333333336</c:v>
                </c:pt>
                <c:pt idx="7287">
                  <c:v>45596.625</c:v>
                </c:pt>
                <c:pt idx="7288">
                  <c:v>45596.666666666664</c:v>
                </c:pt>
                <c:pt idx="7289">
                  <c:v>45596.708333333336</c:v>
                </c:pt>
                <c:pt idx="7290">
                  <c:v>45596.75</c:v>
                </c:pt>
                <c:pt idx="7291">
                  <c:v>45596.791666666664</c:v>
                </c:pt>
                <c:pt idx="7292">
                  <c:v>45596.833333333336</c:v>
                </c:pt>
                <c:pt idx="7293">
                  <c:v>45596.875</c:v>
                </c:pt>
                <c:pt idx="7294">
                  <c:v>45596.916666666664</c:v>
                </c:pt>
                <c:pt idx="7295">
                  <c:v>45596.958333333336</c:v>
                </c:pt>
                <c:pt idx="7296">
                  <c:v>45597</c:v>
                </c:pt>
                <c:pt idx="7297">
                  <c:v>45597.041666666664</c:v>
                </c:pt>
                <c:pt idx="7298">
                  <c:v>45597.083333333336</c:v>
                </c:pt>
                <c:pt idx="7299">
                  <c:v>45597.125</c:v>
                </c:pt>
                <c:pt idx="7300">
                  <c:v>45597.166666666664</c:v>
                </c:pt>
                <c:pt idx="7301">
                  <c:v>45597.208333333336</c:v>
                </c:pt>
                <c:pt idx="7302">
                  <c:v>45597.25</c:v>
                </c:pt>
                <c:pt idx="7303">
                  <c:v>45597.291666666664</c:v>
                </c:pt>
                <c:pt idx="7304">
                  <c:v>45597.333333333336</c:v>
                </c:pt>
                <c:pt idx="7305">
                  <c:v>45597.375</c:v>
                </c:pt>
                <c:pt idx="7306">
                  <c:v>45597.416666666664</c:v>
                </c:pt>
                <c:pt idx="7307">
                  <c:v>45597.458333333336</c:v>
                </c:pt>
                <c:pt idx="7308">
                  <c:v>45597.5</c:v>
                </c:pt>
                <c:pt idx="7309">
                  <c:v>45597.541666666664</c:v>
                </c:pt>
                <c:pt idx="7310">
                  <c:v>45597.583333333336</c:v>
                </c:pt>
                <c:pt idx="7311">
                  <c:v>45597.625</c:v>
                </c:pt>
                <c:pt idx="7312">
                  <c:v>45597.666666666664</c:v>
                </c:pt>
                <c:pt idx="7313">
                  <c:v>45597.708333333336</c:v>
                </c:pt>
                <c:pt idx="7314">
                  <c:v>45597.75</c:v>
                </c:pt>
                <c:pt idx="7315">
                  <c:v>45597.791666666664</c:v>
                </c:pt>
                <c:pt idx="7316">
                  <c:v>45597.833333333336</c:v>
                </c:pt>
                <c:pt idx="7317">
                  <c:v>45597.875</c:v>
                </c:pt>
                <c:pt idx="7318">
                  <c:v>45597.916666666664</c:v>
                </c:pt>
                <c:pt idx="7319">
                  <c:v>45597.958333333336</c:v>
                </c:pt>
                <c:pt idx="7320">
                  <c:v>45598</c:v>
                </c:pt>
                <c:pt idx="7321">
                  <c:v>45598.041666666664</c:v>
                </c:pt>
                <c:pt idx="7322">
                  <c:v>45598.083333333336</c:v>
                </c:pt>
                <c:pt idx="7323">
                  <c:v>45598.125</c:v>
                </c:pt>
                <c:pt idx="7324">
                  <c:v>45598.166666666664</c:v>
                </c:pt>
                <c:pt idx="7325">
                  <c:v>45598.208333333336</c:v>
                </c:pt>
                <c:pt idx="7326">
                  <c:v>45598.25</c:v>
                </c:pt>
                <c:pt idx="7327">
                  <c:v>45598.291666666664</c:v>
                </c:pt>
                <c:pt idx="7328">
                  <c:v>45598.333333333336</c:v>
                </c:pt>
                <c:pt idx="7329">
                  <c:v>45598.375</c:v>
                </c:pt>
                <c:pt idx="7330">
                  <c:v>45598.416666666664</c:v>
                </c:pt>
                <c:pt idx="7331">
                  <c:v>45598.458333333336</c:v>
                </c:pt>
                <c:pt idx="7332">
                  <c:v>45598.5</c:v>
                </c:pt>
                <c:pt idx="7333">
                  <c:v>45598.541666666664</c:v>
                </c:pt>
                <c:pt idx="7334">
                  <c:v>45598.583333333336</c:v>
                </c:pt>
                <c:pt idx="7335">
                  <c:v>45598.625</c:v>
                </c:pt>
                <c:pt idx="7336">
                  <c:v>45598.666666666664</c:v>
                </c:pt>
                <c:pt idx="7337">
                  <c:v>45598.708333333336</c:v>
                </c:pt>
                <c:pt idx="7338">
                  <c:v>45598.75</c:v>
                </c:pt>
                <c:pt idx="7339">
                  <c:v>45598.791666666664</c:v>
                </c:pt>
                <c:pt idx="7340">
                  <c:v>45598.833333333336</c:v>
                </c:pt>
                <c:pt idx="7341">
                  <c:v>45598.875</c:v>
                </c:pt>
                <c:pt idx="7342">
                  <c:v>45598.916666666664</c:v>
                </c:pt>
                <c:pt idx="7343">
                  <c:v>45598.958333333336</c:v>
                </c:pt>
                <c:pt idx="7344">
                  <c:v>45599</c:v>
                </c:pt>
                <c:pt idx="7345">
                  <c:v>45599.041666666664</c:v>
                </c:pt>
                <c:pt idx="7346">
                  <c:v>45599.083333333336</c:v>
                </c:pt>
                <c:pt idx="7347">
                  <c:v>45599.125</c:v>
                </c:pt>
                <c:pt idx="7348">
                  <c:v>45599.166666666664</c:v>
                </c:pt>
                <c:pt idx="7349">
                  <c:v>45599.208333333336</c:v>
                </c:pt>
                <c:pt idx="7350">
                  <c:v>45599.25</c:v>
                </c:pt>
                <c:pt idx="7351">
                  <c:v>45599.291666666664</c:v>
                </c:pt>
                <c:pt idx="7352">
                  <c:v>45599.333333333336</c:v>
                </c:pt>
                <c:pt idx="7353">
                  <c:v>45599.375</c:v>
                </c:pt>
                <c:pt idx="7354">
                  <c:v>45599.416666666664</c:v>
                </c:pt>
                <c:pt idx="7355">
                  <c:v>45599.458333333336</c:v>
                </c:pt>
                <c:pt idx="7356">
                  <c:v>45599.5</c:v>
                </c:pt>
                <c:pt idx="7357">
                  <c:v>45599.541666666664</c:v>
                </c:pt>
                <c:pt idx="7358">
                  <c:v>45599.583333333336</c:v>
                </c:pt>
                <c:pt idx="7359">
                  <c:v>45599.625</c:v>
                </c:pt>
                <c:pt idx="7360">
                  <c:v>45599.666666666664</c:v>
                </c:pt>
                <c:pt idx="7361">
                  <c:v>45599.708333333336</c:v>
                </c:pt>
                <c:pt idx="7362">
                  <c:v>45599.75</c:v>
                </c:pt>
                <c:pt idx="7363">
                  <c:v>45599.791666666664</c:v>
                </c:pt>
                <c:pt idx="7364">
                  <c:v>45599.833333333336</c:v>
                </c:pt>
                <c:pt idx="7365">
                  <c:v>45599.875</c:v>
                </c:pt>
                <c:pt idx="7366">
                  <c:v>45599.916666666664</c:v>
                </c:pt>
                <c:pt idx="7367">
                  <c:v>45599.958333333336</c:v>
                </c:pt>
                <c:pt idx="7368">
                  <c:v>45600</c:v>
                </c:pt>
                <c:pt idx="7369">
                  <c:v>45600.041666666664</c:v>
                </c:pt>
                <c:pt idx="7370">
                  <c:v>45600.083333333336</c:v>
                </c:pt>
                <c:pt idx="7371">
                  <c:v>45600.125</c:v>
                </c:pt>
                <c:pt idx="7372">
                  <c:v>45600.166666666664</c:v>
                </c:pt>
                <c:pt idx="7373">
                  <c:v>45600.208333333336</c:v>
                </c:pt>
                <c:pt idx="7374">
                  <c:v>45600.25</c:v>
                </c:pt>
                <c:pt idx="7375">
                  <c:v>45600.291666666664</c:v>
                </c:pt>
                <c:pt idx="7376">
                  <c:v>45600.333333333336</c:v>
                </c:pt>
                <c:pt idx="7377">
                  <c:v>45600.375</c:v>
                </c:pt>
                <c:pt idx="7378">
                  <c:v>45600.416666666664</c:v>
                </c:pt>
                <c:pt idx="7379">
                  <c:v>45600.458333333336</c:v>
                </c:pt>
                <c:pt idx="7380">
                  <c:v>45600.5</c:v>
                </c:pt>
                <c:pt idx="7381">
                  <c:v>45600.541666666664</c:v>
                </c:pt>
                <c:pt idx="7382">
                  <c:v>45600.583333333336</c:v>
                </c:pt>
                <c:pt idx="7383">
                  <c:v>45600.625</c:v>
                </c:pt>
                <c:pt idx="7384">
                  <c:v>45600.666666666664</c:v>
                </c:pt>
                <c:pt idx="7385">
                  <c:v>45600.708333333336</c:v>
                </c:pt>
                <c:pt idx="7386">
                  <c:v>45600.75</c:v>
                </c:pt>
                <c:pt idx="7387">
                  <c:v>45600.791666666664</c:v>
                </c:pt>
                <c:pt idx="7388">
                  <c:v>45600.833333333336</c:v>
                </c:pt>
                <c:pt idx="7389">
                  <c:v>45600.875</c:v>
                </c:pt>
                <c:pt idx="7390">
                  <c:v>45600.916666666664</c:v>
                </c:pt>
                <c:pt idx="7391">
                  <c:v>45600.958333333336</c:v>
                </c:pt>
                <c:pt idx="7392">
                  <c:v>45601</c:v>
                </c:pt>
                <c:pt idx="7393">
                  <c:v>45601.041666666664</c:v>
                </c:pt>
                <c:pt idx="7394">
                  <c:v>45601.083333333336</c:v>
                </c:pt>
                <c:pt idx="7395">
                  <c:v>45601.125</c:v>
                </c:pt>
                <c:pt idx="7396">
                  <c:v>45601.166666666664</c:v>
                </c:pt>
                <c:pt idx="7397">
                  <c:v>45601.208333333336</c:v>
                </c:pt>
                <c:pt idx="7398">
                  <c:v>45601.25</c:v>
                </c:pt>
                <c:pt idx="7399">
                  <c:v>45601.291666666664</c:v>
                </c:pt>
                <c:pt idx="7400">
                  <c:v>45601.333333333336</c:v>
                </c:pt>
                <c:pt idx="7401">
                  <c:v>45601.375</c:v>
                </c:pt>
                <c:pt idx="7402">
                  <c:v>45601.416666666664</c:v>
                </c:pt>
                <c:pt idx="7403">
                  <c:v>45601.458333333336</c:v>
                </c:pt>
                <c:pt idx="7404">
                  <c:v>45601.5</c:v>
                </c:pt>
                <c:pt idx="7405">
                  <c:v>45601.541666666664</c:v>
                </c:pt>
                <c:pt idx="7406">
                  <c:v>45601.583333333336</c:v>
                </c:pt>
                <c:pt idx="7407">
                  <c:v>45601.625</c:v>
                </c:pt>
                <c:pt idx="7408">
                  <c:v>45601.666666666664</c:v>
                </c:pt>
                <c:pt idx="7409">
                  <c:v>45601.708333333336</c:v>
                </c:pt>
                <c:pt idx="7410">
                  <c:v>45601.75</c:v>
                </c:pt>
                <c:pt idx="7411">
                  <c:v>45601.791666666664</c:v>
                </c:pt>
                <c:pt idx="7412">
                  <c:v>45601.833333333336</c:v>
                </c:pt>
                <c:pt idx="7413">
                  <c:v>45601.875</c:v>
                </c:pt>
                <c:pt idx="7414">
                  <c:v>45601.916666666664</c:v>
                </c:pt>
                <c:pt idx="7415">
                  <c:v>45601.958333333336</c:v>
                </c:pt>
                <c:pt idx="7416">
                  <c:v>45602</c:v>
                </c:pt>
                <c:pt idx="7417">
                  <c:v>45602.041666666664</c:v>
                </c:pt>
                <c:pt idx="7418">
                  <c:v>45602.083333333336</c:v>
                </c:pt>
                <c:pt idx="7419">
                  <c:v>45602.125</c:v>
                </c:pt>
                <c:pt idx="7420">
                  <c:v>45602.166666666664</c:v>
                </c:pt>
                <c:pt idx="7421">
                  <c:v>45602.208333333336</c:v>
                </c:pt>
                <c:pt idx="7422">
                  <c:v>45602.25</c:v>
                </c:pt>
                <c:pt idx="7423">
                  <c:v>45602.291666666664</c:v>
                </c:pt>
                <c:pt idx="7424">
                  <c:v>45602.333333333336</c:v>
                </c:pt>
                <c:pt idx="7425">
                  <c:v>45602.375</c:v>
                </c:pt>
                <c:pt idx="7426">
                  <c:v>45602.416666666664</c:v>
                </c:pt>
                <c:pt idx="7427">
                  <c:v>45602.458333333336</c:v>
                </c:pt>
                <c:pt idx="7428">
                  <c:v>45602.5</c:v>
                </c:pt>
                <c:pt idx="7429">
                  <c:v>45602.541666666664</c:v>
                </c:pt>
                <c:pt idx="7430">
                  <c:v>45602.583333333336</c:v>
                </c:pt>
                <c:pt idx="7431">
                  <c:v>45602.625</c:v>
                </c:pt>
                <c:pt idx="7432">
                  <c:v>45602.666666666664</c:v>
                </c:pt>
                <c:pt idx="7433">
                  <c:v>45602.708333333336</c:v>
                </c:pt>
                <c:pt idx="7434">
                  <c:v>45602.75</c:v>
                </c:pt>
                <c:pt idx="7435">
                  <c:v>45602.791666666664</c:v>
                </c:pt>
                <c:pt idx="7436">
                  <c:v>45602.833333333336</c:v>
                </c:pt>
                <c:pt idx="7437">
                  <c:v>45602.875</c:v>
                </c:pt>
                <c:pt idx="7438">
                  <c:v>45602.916666666664</c:v>
                </c:pt>
                <c:pt idx="7439">
                  <c:v>45602.958333333336</c:v>
                </c:pt>
                <c:pt idx="7440">
                  <c:v>45603</c:v>
                </c:pt>
                <c:pt idx="7441">
                  <c:v>45603.041666666664</c:v>
                </c:pt>
                <c:pt idx="7442">
                  <c:v>45603.083333333336</c:v>
                </c:pt>
                <c:pt idx="7443">
                  <c:v>45603.125</c:v>
                </c:pt>
                <c:pt idx="7444">
                  <c:v>45603.166666666664</c:v>
                </c:pt>
                <c:pt idx="7445">
                  <c:v>45603.208333333336</c:v>
                </c:pt>
                <c:pt idx="7446">
                  <c:v>45603.25</c:v>
                </c:pt>
                <c:pt idx="7447">
                  <c:v>45603.291666666664</c:v>
                </c:pt>
                <c:pt idx="7448">
                  <c:v>45603.333333333336</c:v>
                </c:pt>
                <c:pt idx="7449">
                  <c:v>45603.375</c:v>
                </c:pt>
                <c:pt idx="7450">
                  <c:v>45603.416666666664</c:v>
                </c:pt>
                <c:pt idx="7451">
                  <c:v>45603.458333333336</c:v>
                </c:pt>
                <c:pt idx="7452">
                  <c:v>45603.5</c:v>
                </c:pt>
                <c:pt idx="7453">
                  <c:v>45603.541666666664</c:v>
                </c:pt>
                <c:pt idx="7454">
                  <c:v>45603.583333333336</c:v>
                </c:pt>
                <c:pt idx="7455">
                  <c:v>45603.625</c:v>
                </c:pt>
                <c:pt idx="7456">
                  <c:v>45603.666666666664</c:v>
                </c:pt>
                <c:pt idx="7457">
                  <c:v>45603.708333333336</c:v>
                </c:pt>
                <c:pt idx="7458">
                  <c:v>45603.75</c:v>
                </c:pt>
                <c:pt idx="7459">
                  <c:v>45603.791666666664</c:v>
                </c:pt>
                <c:pt idx="7460">
                  <c:v>45603.833333333336</c:v>
                </c:pt>
                <c:pt idx="7461">
                  <c:v>45603.875</c:v>
                </c:pt>
                <c:pt idx="7462">
                  <c:v>45603.916666666664</c:v>
                </c:pt>
                <c:pt idx="7463">
                  <c:v>45603.958333333336</c:v>
                </c:pt>
                <c:pt idx="7464">
                  <c:v>45604</c:v>
                </c:pt>
                <c:pt idx="7465">
                  <c:v>45604.041666666664</c:v>
                </c:pt>
                <c:pt idx="7466">
                  <c:v>45604.083333333336</c:v>
                </c:pt>
                <c:pt idx="7467">
                  <c:v>45604.125</c:v>
                </c:pt>
                <c:pt idx="7468">
                  <c:v>45604.166666666664</c:v>
                </c:pt>
                <c:pt idx="7469">
                  <c:v>45604.208333333336</c:v>
                </c:pt>
                <c:pt idx="7470">
                  <c:v>45604.25</c:v>
                </c:pt>
                <c:pt idx="7471">
                  <c:v>45604.291666666664</c:v>
                </c:pt>
                <c:pt idx="7472">
                  <c:v>45604.333333333336</c:v>
                </c:pt>
                <c:pt idx="7473">
                  <c:v>45604.375</c:v>
                </c:pt>
                <c:pt idx="7474">
                  <c:v>45604.416666666664</c:v>
                </c:pt>
                <c:pt idx="7475">
                  <c:v>45604.458333333336</c:v>
                </c:pt>
                <c:pt idx="7476">
                  <c:v>45604.5</c:v>
                </c:pt>
                <c:pt idx="7477">
                  <c:v>45604.541666666664</c:v>
                </c:pt>
                <c:pt idx="7478">
                  <c:v>45604.583333333336</c:v>
                </c:pt>
                <c:pt idx="7479">
                  <c:v>45604.625</c:v>
                </c:pt>
                <c:pt idx="7480">
                  <c:v>45604.666666666664</c:v>
                </c:pt>
                <c:pt idx="7481">
                  <c:v>45604.708333333336</c:v>
                </c:pt>
                <c:pt idx="7482">
                  <c:v>45604.75</c:v>
                </c:pt>
                <c:pt idx="7483">
                  <c:v>45604.791666666664</c:v>
                </c:pt>
                <c:pt idx="7484">
                  <c:v>45604.833333333336</c:v>
                </c:pt>
                <c:pt idx="7485">
                  <c:v>45604.875</c:v>
                </c:pt>
                <c:pt idx="7486">
                  <c:v>45604.916666666664</c:v>
                </c:pt>
                <c:pt idx="7487">
                  <c:v>45604.958333333336</c:v>
                </c:pt>
                <c:pt idx="7488">
                  <c:v>45605</c:v>
                </c:pt>
                <c:pt idx="7489">
                  <c:v>45605.041666666664</c:v>
                </c:pt>
                <c:pt idx="7490">
                  <c:v>45605.083333333336</c:v>
                </c:pt>
                <c:pt idx="7491">
                  <c:v>45605.125</c:v>
                </c:pt>
                <c:pt idx="7492">
                  <c:v>45605.166666666664</c:v>
                </c:pt>
                <c:pt idx="7493">
                  <c:v>45605.208333333336</c:v>
                </c:pt>
                <c:pt idx="7494">
                  <c:v>45605.25</c:v>
                </c:pt>
                <c:pt idx="7495">
                  <c:v>45605.291666666664</c:v>
                </c:pt>
                <c:pt idx="7496">
                  <c:v>45605.333333333336</c:v>
                </c:pt>
                <c:pt idx="7497">
                  <c:v>45605.375</c:v>
                </c:pt>
                <c:pt idx="7498">
                  <c:v>45605.416666666664</c:v>
                </c:pt>
                <c:pt idx="7499">
                  <c:v>45605.458333333336</c:v>
                </c:pt>
                <c:pt idx="7500">
                  <c:v>45605.5</c:v>
                </c:pt>
                <c:pt idx="7501">
                  <c:v>45605.541666666664</c:v>
                </c:pt>
                <c:pt idx="7502">
                  <c:v>45605.583333333336</c:v>
                </c:pt>
                <c:pt idx="7503">
                  <c:v>45605.625</c:v>
                </c:pt>
                <c:pt idx="7504">
                  <c:v>45605.666666666664</c:v>
                </c:pt>
                <c:pt idx="7505">
                  <c:v>45605.708333333336</c:v>
                </c:pt>
                <c:pt idx="7506">
                  <c:v>45605.75</c:v>
                </c:pt>
                <c:pt idx="7507">
                  <c:v>45605.791666666664</c:v>
                </c:pt>
                <c:pt idx="7508">
                  <c:v>45605.833333333336</c:v>
                </c:pt>
                <c:pt idx="7509">
                  <c:v>45605.875</c:v>
                </c:pt>
                <c:pt idx="7510">
                  <c:v>45605.916666666664</c:v>
                </c:pt>
                <c:pt idx="7511">
                  <c:v>45605.958333333336</c:v>
                </c:pt>
                <c:pt idx="7512">
                  <c:v>45606</c:v>
                </c:pt>
                <c:pt idx="7513">
                  <c:v>45606.041666666664</c:v>
                </c:pt>
                <c:pt idx="7514">
                  <c:v>45606.083333333336</c:v>
                </c:pt>
                <c:pt idx="7515">
                  <c:v>45606.125</c:v>
                </c:pt>
                <c:pt idx="7516">
                  <c:v>45606.166666666664</c:v>
                </c:pt>
                <c:pt idx="7517">
                  <c:v>45606.208333333336</c:v>
                </c:pt>
                <c:pt idx="7518">
                  <c:v>45606.25</c:v>
                </c:pt>
                <c:pt idx="7519">
                  <c:v>45606.291666666664</c:v>
                </c:pt>
                <c:pt idx="7520">
                  <c:v>45606.333333333336</c:v>
                </c:pt>
                <c:pt idx="7521">
                  <c:v>45606.375</c:v>
                </c:pt>
                <c:pt idx="7522">
                  <c:v>45606.416666666664</c:v>
                </c:pt>
                <c:pt idx="7523">
                  <c:v>45606.458333333336</c:v>
                </c:pt>
                <c:pt idx="7524">
                  <c:v>45606.5</c:v>
                </c:pt>
                <c:pt idx="7525">
                  <c:v>45606.541666666664</c:v>
                </c:pt>
                <c:pt idx="7526">
                  <c:v>45606.583333333336</c:v>
                </c:pt>
                <c:pt idx="7527">
                  <c:v>45606.625</c:v>
                </c:pt>
                <c:pt idx="7528">
                  <c:v>45606.666666666664</c:v>
                </c:pt>
                <c:pt idx="7529">
                  <c:v>45606.708333333336</c:v>
                </c:pt>
                <c:pt idx="7530">
                  <c:v>45606.75</c:v>
                </c:pt>
                <c:pt idx="7531">
                  <c:v>45606.791666666664</c:v>
                </c:pt>
                <c:pt idx="7532">
                  <c:v>45606.833333333336</c:v>
                </c:pt>
                <c:pt idx="7533">
                  <c:v>45606.875</c:v>
                </c:pt>
                <c:pt idx="7534">
                  <c:v>45606.916666666664</c:v>
                </c:pt>
                <c:pt idx="7535">
                  <c:v>45606.958333333336</c:v>
                </c:pt>
                <c:pt idx="7536">
                  <c:v>45607</c:v>
                </c:pt>
                <c:pt idx="7537">
                  <c:v>45607.041666666664</c:v>
                </c:pt>
                <c:pt idx="7538">
                  <c:v>45607.083333333336</c:v>
                </c:pt>
                <c:pt idx="7539">
                  <c:v>45607.125</c:v>
                </c:pt>
                <c:pt idx="7540">
                  <c:v>45607.166666666664</c:v>
                </c:pt>
                <c:pt idx="7541">
                  <c:v>45607.208333333336</c:v>
                </c:pt>
                <c:pt idx="7542">
                  <c:v>45607.25</c:v>
                </c:pt>
                <c:pt idx="7543">
                  <c:v>45607.291666666664</c:v>
                </c:pt>
                <c:pt idx="7544">
                  <c:v>45607.333333333336</c:v>
                </c:pt>
                <c:pt idx="7545">
                  <c:v>45607.375</c:v>
                </c:pt>
                <c:pt idx="7546">
                  <c:v>45607.416666666664</c:v>
                </c:pt>
                <c:pt idx="7547">
                  <c:v>45607.458333333336</c:v>
                </c:pt>
                <c:pt idx="7548">
                  <c:v>45607.5</c:v>
                </c:pt>
                <c:pt idx="7549">
                  <c:v>45607.541666666664</c:v>
                </c:pt>
                <c:pt idx="7550">
                  <c:v>45607.583333333336</c:v>
                </c:pt>
                <c:pt idx="7551">
                  <c:v>45607.625</c:v>
                </c:pt>
                <c:pt idx="7552">
                  <c:v>45607.666666666664</c:v>
                </c:pt>
                <c:pt idx="7553">
                  <c:v>45607.708333333336</c:v>
                </c:pt>
                <c:pt idx="7554">
                  <c:v>45607.75</c:v>
                </c:pt>
                <c:pt idx="7555">
                  <c:v>45607.791666666664</c:v>
                </c:pt>
                <c:pt idx="7556">
                  <c:v>45607.833333333336</c:v>
                </c:pt>
                <c:pt idx="7557">
                  <c:v>45607.875</c:v>
                </c:pt>
                <c:pt idx="7558">
                  <c:v>45607.916666666664</c:v>
                </c:pt>
                <c:pt idx="7559">
                  <c:v>45607.958333333336</c:v>
                </c:pt>
                <c:pt idx="7560">
                  <c:v>45608</c:v>
                </c:pt>
                <c:pt idx="7561">
                  <c:v>45608.041666666664</c:v>
                </c:pt>
                <c:pt idx="7562">
                  <c:v>45608.083333333336</c:v>
                </c:pt>
                <c:pt idx="7563">
                  <c:v>45608.125</c:v>
                </c:pt>
                <c:pt idx="7564">
                  <c:v>45608.166666666664</c:v>
                </c:pt>
                <c:pt idx="7565">
                  <c:v>45608.208333333336</c:v>
                </c:pt>
                <c:pt idx="7566">
                  <c:v>45608.25</c:v>
                </c:pt>
                <c:pt idx="7567">
                  <c:v>45608.291666666664</c:v>
                </c:pt>
                <c:pt idx="7568">
                  <c:v>45608.333333333336</c:v>
                </c:pt>
                <c:pt idx="7569">
                  <c:v>45608.375</c:v>
                </c:pt>
                <c:pt idx="7570">
                  <c:v>45608.416666666664</c:v>
                </c:pt>
                <c:pt idx="7571">
                  <c:v>45608.458333333336</c:v>
                </c:pt>
                <c:pt idx="7572">
                  <c:v>45608.5</c:v>
                </c:pt>
                <c:pt idx="7573">
                  <c:v>45608.541666666664</c:v>
                </c:pt>
                <c:pt idx="7574">
                  <c:v>45608.583333333336</c:v>
                </c:pt>
                <c:pt idx="7575">
                  <c:v>45608.625</c:v>
                </c:pt>
                <c:pt idx="7576">
                  <c:v>45608.666666666664</c:v>
                </c:pt>
                <c:pt idx="7577">
                  <c:v>45608.708333333336</c:v>
                </c:pt>
                <c:pt idx="7578">
                  <c:v>45608.75</c:v>
                </c:pt>
                <c:pt idx="7579">
                  <c:v>45608.791666666664</c:v>
                </c:pt>
                <c:pt idx="7580">
                  <c:v>45608.833333333336</c:v>
                </c:pt>
                <c:pt idx="7581">
                  <c:v>45608.875</c:v>
                </c:pt>
                <c:pt idx="7582">
                  <c:v>45608.916666666664</c:v>
                </c:pt>
                <c:pt idx="7583">
                  <c:v>45608.958333333336</c:v>
                </c:pt>
                <c:pt idx="7584">
                  <c:v>45609</c:v>
                </c:pt>
                <c:pt idx="7585">
                  <c:v>45609.041666666664</c:v>
                </c:pt>
                <c:pt idx="7586">
                  <c:v>45609.083333333336</c:v>
                </c:pt>
                <c:pt idx="7587">
                  <c:v>45609.125</c:v>
                </c:pt>
                <c:pt idx="7588">
                  <c:v>45609.166666666664</c:v>
                </c:pt>
                <c:pt idx="7589">
                  <c:v>45609.208333333336</c:v>
                </c:pt>
                <c:pt idx="7590">
                  <c:v>45609.25</c:v>
                </c:pt>
                <c:pt idx="7591">
                  <c:v>45609.291666666664</c:v>
                </c:pt>
                <c:pt idx="7592">
                  <c:v>45609.333333333336</c:v>
                </c:pt>
                <c:pt idx="7593">
                  <c:v>45609.375</c:v>
                </c:pt>
                <c:pt idx="7594">
                  <c:v>45609.416666666664</c:v>
                </c:pt>
                <c:pt idx="7595">
                  <c:v>45609.458333333336</c:v>
                </c:pt>
                <c:pt idx="7596">
                  <c:v>45609.5</c:v>
                </c:pt>
                <c:pt idx="7597">
                  <c:v>45609.541666666664</c:v>
                </c:pt>
                <c:pt idx="7598">
                  <c:v>45609.583333333336</c:v>
                </c:pt>
                <c:pt idx="7599">
                  <c:v>45609.625</c:v>
                </c:pt>
                <c:pt idx="7600">
                  <c:v>45609.666666666664</c:v>
                </c:pt>
                <c:pt idx="7601">
                  <c:v>45609.708333333336</c:v>
                </c:pt>
                <c:pt idx="7602">
                  <c:v>45609.75</c:v>
                </c:pt>
                <c:pt idx="7603">
                  <c:v>45609.791666666664</c:v>
                </c:pt>
                <c:pt idx="7604">
                  <c:v>45609.833333333336</c:v>
                </c:pt>
                <c:pt idx="7605">
                  <c:v>45609.875</c:v>
                </c:pt>
                <c:pt idx="7606">
                  <c:v>45609.916666666664</c:v>
                </c:pt>
                <c:pt idx="7607">
                  <c:v>45609.958333333336</c:v>
                </c:pt>
                <c:pt idx="7608">
                  <c:v>45610</c:v>
                </c:pt>
                <c:pt idx="7609">
                  <c:v>45610.041666666664</c:v>
                </c:pt>
                <c:pt idx="7610">
                  <c:v>45610.083333333336</c:v>
                </c:pt>
                <c:pt idx="7611">
                  <c:v>45610.125</c:v>
                </c:pt>
                <c:pt idx="7612">
                  <c:v>45610.166666666664</c:v>
                </c:pt>
                <c:pt idx="7613">
                  <c:v>45610.208333333336</c:v>
                </c:pt>
                <c:pt idx="7614">
                  <c:v>45610.25</c:v>
                </c:pt>
                <c:pt idx="7615">
                  <c:v>45610.291666666664</c:v>
                </c:pt>
                <c:pt idx="7616">
                  <c:v>45610.333333333336</c:v>
                </c:pt>
                <c:pt idx="7617">
                  <c:v>45610.375</c:v>
                </c:pt>
                <c:pt idx="7618">
                  <c:v>45610.416666666664</c:v>
                </c:pt>
                <c:pt idx="7619">
                  <c:v>45610.458333333336</c:v>
                </c:pt>
                <c:pt idx="7620">
                  <c:v>45610.5</c:v>
                </c:pt>
                <c:pt idx="7621">
                  <c:v>45610.541666666664</c:v>
                </c:pt>
                <c:pt idx="7622">
                  <c:v>45610.583333333336</c:v>
                </c:pt>
                <c:pt idx="7623">
                  <c:v>45610.625</c:v>
                </c:pt>
                <c:pt idx="7624">
                  <c:v>45610.666666666664</c:v>
                </c:pt>
                <c:pt idx="7625">
                  <c:v>45610.708333333336</c:v>
                </c:pt>
                <c:pt idx="7626">
                  <c:v>45610.75</c:v>
                </c:pt>
                <c:pt idx="7627">
                  <c:v>45610.791666666664</c:v>
                </c:pt>
                <c:pt idx="7628">
                  <c:v>45610.833333333336</c:v>
                </c:pt>
                <c:pt idx="7629">
                  <c:v>45610.875</c:v>
                </c:pt>
                <c:pt idx="7630">
                  <c:v>45610.916666666664</c:v>
                </c:pt>
                <c:pt idx="7631">
                  <c:v>45610.958333333336</c:v>
                </c:pt>
                <c:pt idx="7632">
                  <c:v>45611</c:v>
                </c:pt>
                <c:pt idx="7633">
                  <c:v>45611.041666666664</c:v>
                </c:pt>
                <c:pt idx="7634">
                  <c:v>45611.083333333336</c:v>
                </c:pt>
                <c:pt idx="7635">
                  <c:v>45611.125</c:v>
                </c:pt>
                <c:pt idx="7636">
                  <c:v>45611.166666666664</c:v>
                </c:pt>
                <c:pt idx="7637">
                  <c:v>45611.208333333336</c:v>
                </c:pt>
                <c:pt idx="7638">
                  <c:v>45611.25</c:v>
                </c:pt>
                <c:pt idx="7639">
                  <c:v>45611.291666666664</c:v>
                </c:pt>
                <c:pt idx="7640">
                  <c:v>45611.333333333336</c:v>
                </c:pt>
                <c:pt idx="7641">
                  <c:v>45611.375</c:v>
                </c:pt>
                <c:pt idx="7642">
                  <c:v>45611.416666666664</c:v>
                </c:pt>
                <c:pt idx="7643">
                  <c:v>45611.458333333336</c:v>
                </c:pt>
                <c:pt idx="7644">
                  <c:v>45611.5</c:v>
                </c:pt>
                <c:pt idx="7645">
                  <c:v>45611.541666666664</c:v>
                </c:pt>
                <c:pt idx="7646">
                  <c:v>45611.583333333336</c:v>
                </c:pt>
                <c:pt idx="7647">
                  <c:v>45611.625</c:v>
                </c:pt>
                <c:pt idx="7648">
                  <c:v>45611.666666666664</c:v>
                </c:pt>
                <c:pt idx="7649">
                  <c:v>45611.708333333336</c:v>
                </c:pt>
                <c:pt idx="7650">
                  <c:v>45611.75</c:v>
                </c:pt>
                <c:pt idx="7651">
                  <c:v>45611.791666666664</c:v>
                </c:pt>
                <c:pt idx="7652">
                  <c:v>45611.833333333336</c:v>
                </c:pt>
                <c:pt idx="7653">
                  <c:v>45611.875</c:v>
                </c:pt>
                <c:pt idx="7654">
                  <c:v>45611.916666666664</c:v>
                </c:pt>
                <c:pt idx="7655">
                  <c:v>45611.958333333336</c:v>
                </c:pt>
                <c:pt idx="7656">
                  <c:v>45612</c:v>
                </c:pt>
                <c:pt idx="7657">
                  <c:v>45612.041666666664</c:v>
                </c:pt>
                <c:pt idx="7658">
                  <c:v>45612.083333333336</c:v>
                </c:pt>
                <c:pt idx="7659">
                  <c:v>45612.125</c:v>
                </c:pt>
                <c:pt idx="7660">
                  <c:v>45612.166666666664</c:v>
                </c:pt>
                <c:pt idx="7661">
                  <c:v>45612.208333333336</c:v>
                </c:pt>
                <c:pt idx="7662">
                  <c:v>45612.25</c:v>
                </c:pt>
                <c:pt idx="7663">
                  <c:v>45612.291666666664</c:v>
                </c:pt>
                <c:pt idx="7664">
                  <c:v>45612.333333333336</c:v>
                </c:pt>
                <c:pt idx="7665">
                  <c:v>45612.375</c:v>
                </c:pt>
                <c:pt idx="7666">
                  <c:v>45612.416666666664</c:v>
                </c:pt>
                <c:pt idx="7667">
                  <c:v>45612.458333333336</c:v>
                </c:pt>
                <c:pt idx="7668">
                  <c:v>45612.5</c:v>
                </c:pt>
                <c:pt idx="7669">
                  <c:v>45612.541666666664</c:v>
                </c:pt>
                <c:pt idx="7670">
                  <c:v>45612.583333333336</c:v>
                </c:pt>
                <c:pt idx="7671">
                  <c:v>45612.625</c:v>
                </c:pt>
                <c:pt idx="7672">
                  <c:v>45612.666666666664</c:v>
                </c:pt>
                <c:pt idx="7673">
                  <c:v>45612.708333333336</c:v>
                </c:pt>
                <c:pt idx="7674">
                  <c:v>45612.75</c:v>
                </c:pt>
                <c:pt idx="7675">
                  <c:v>45612.791666666664</c:v>
                </c:pt>
                <c:pt idx="7676">
                  <c:v>45612.833333333336</c:v>
                </c:pt>
                <c:pt idx="7677">
                  <c:v>45612.875</c:v>
                </c:pt>
                <c:pt idx="7678">
                  <c:v>45612.916666666664</c:v>
                </c:pt>
                <c:pt idx="7679">
                  <c:v>45612.958333333336</c:v>
                </c:pt>
                <c:pt idx="7680">
                  <c:v>45613</c:v>
                </c:pt>
                <c:pt idx="7681">
                  <c:v>45613.041666666664</c:v>
                </c:pt>
                <c:pt idx="7682">
                  <c:v>45613.083333333336</c:v>
                </c:pt>
                <c:pt idx="7683">
                  <c:v>45613.125</c:v>
                </c:pt>
                <c:pt idx="7684">
                  <c:v>45613.166666666664</c:v>
                </c:pt>
                <c:pt idx="7685">
                  <c:v>45613.208333333336</c:v>
                </c:pt>
                <c:pt idx="7686">
                  <c:v>45613.25</c:v>
                </c:pt>
                <c:pt idx="7687">
                  <c:v>45613.291666666664</c:v>
                </c:pt>
                <c:pt idx="7688">
                  <c:v>45613.333333333336</c:v>
                </c:pt>
                <c:pt idx="7689">
                  <c:v>45613.375</c:v>
                </c:pt>
                <c:pt idx="7690">
                  <c:v>45613.416666666664</c:v>
                </c:pt>
                <c:pt idx="7691">
                  <c:v>45613.458333333336</c:v>
                </c:pt>
                <c:pt idx="7692">
                  <c:v>45613.5</c:v>
                </c:pt>
                <c:pt idx="7693">
                  <c:v>45613.541666666664</c:v>
                </c:pt>
                <c:pt idx="7694">
                  <c:v>45613.583333333336</c:v>
                </c:pt>
                <c:pt idx="7695">
                  <c:v>45613.625</c:v>
                </c:pt>
                <c:pt idx="7696">
                  <c:v>45613.666666666664</c:v>
                </c:pt>
                <c:pt idx="7697">
                  <c:v>45613.708333333336</c:v>
                </c:pt>
                <c:pt idx="7698">
                  <c:v>45613.75</c:v>
                </c:pt>
                <c:pt idx="7699">
                  <c:v>45613.791666666664</c:v>
                </c:pt>
                <c:pt idx="7700">
                  <c:v>45613.833333333336</c:v>
                </c:pt>
                <c:pt idx="7701">
                  <c:v>45613.875</c:v>
                </c:pt>
                <c:pt idx="7702">
                  <c:v>45613.916666666664</c:v>
                </c:pt>
                <c:pt idx="7703">
                  <c:v>45613.958333333336</c:v>
                </c:pt>
                <c:pt idx="7704">
                  <c:v>45614</c:v>
                </c:pt>
                <c:pt idx="7705">
                  <c:v>45614.041666666664</c:v>
                </c:pt>
                <c:pt idx="7706">
                  <c:v>45614.083333333336</c:v>
                </c:pt>
                <c:pt idx="7707">
                  <c:v>45614.125</c:v>
                </c:pt>
                <c:pt idx="7708">
                  <c:v>45614.166666666664</c:v>
                </c:pt>
                <c:pt idx="7709">
                  <c:v>45614.208333333336</c:v>
                </c:pt>
                <c:pt idx="7710">
                  <c:v>45614.25</c:v>
                </c:pt>
                <c:pt idx="7711">
                  <c:v>45614.291666666664</c:v>
                </c:pt>
                <c:pt idx="7712">
                  <c:v>45614.333333333336</c:v>
                </c:pt>
                <c:pt idx="7713">
                  <c:v>45614.375</c:v>
                </c:pt>
                <c:pt idx="7714">
                  <c:v>45614.416666666664</c:v>
                </c:pt>
                <c:pt idx="7715">
                  <c:v>45614.458333333336</c:v>
                </c:pt>
                <c:pt idx="7716">
                  <c:v>45614.5</c:v>
                </c:pt>
                <c:pt idx="7717">
                  <c:v>45614.541666666664</c:v>
                </c:pt>
                <c:pt idx="7718">
                  <c:v>45614.583333333336</c:v>
                </c:pt>
                <c:pt idx="7719">
                  <c:v>45614.625</c:v>
                </c:pt>
                <c:pt idx="7720">
                  <c:v>45614.666666666664</c:v>
                </c:pt>
                <c:pt idx="7721">
                  <c:v>45614.708333333336</c:v>
                </c:pt>
                <c:pt idx="7722">
                  <c:v>45614.75</c:v>
                </c:pt>
                <c:pt idx="7723">
                  <c:v>45614.791666666664</c:v>
                </c:pt>
                <c:pt idx="7724">
                  <c:v>45614.833333333336</c:v>
                </c:pt>
                <c:pt idx="7725">
                  <c:v>45614.875</c:v>
                </c:pt>
                <c:pt idx="7726">
                  <c:v>45614.916666666664</c:v>
                </c:pt>
                <c:pt idx="7727">
                  <c:v>45614.958333333336</c:v>
                </c:pt>
                <c:pt idx="7728">
                  <c:v>45615</c:v>
                </c:pt>
                <c:pt idx="7729">
                  <c:v>45615.041666666664</c:v>
                </c:pt>
                <c:pt idx="7730">
                  <c:v>45615.083333333336</c:v>
                </c:pt>
                <c:pt idx="7731">
                  <c:v>45615.125</c:v>
                </c:pt>
                <c:pt idx="7732">
                  <c:v>45615.166666666664</c:v>
                </c:pt>
                <c:pt idx="7733">
                  <c:v>45615.208333333336</c:v>
                </c:pt>
                <c:pt idx="7734">
                  <c:v>45615.25</c:v>
                </c:pt>
                <c:pt idx="7735">
                  <c:v>45615.291666666664</c:v>
                </c:pt>
                <c:pt idx="7736">
                  <c:v>45615.333333333336</c:v>
                </c:pt>
                <c:pt idx="7737">
                  <c:v>45615.375</c:v>
                </c:pt>
                <c:pt idx="7738">
                  <c:v>45615.416666666664</c:v>
                </c:pt>
                <c:pt idx="7739">
                  <c:v>45615.458333333336</c:v>
                </c:pt>
                <c:pt idx="7740">
                  <c:v>45615.5</c:v>
                </c:pt>
                <c:pt idx="7741">
                  <c:v>45615.541666666664</c:v>
                </c:pt>
                <c:pt idx="7742">
                  <c:v>45615.583333333336</c:v>
                </c:pt>
                <c:pt idx="7743">
                  <c:v>45615.625</c:v>
                </c:pt>
                <c:pt idx="7744">
                  <c:v>45615.666666666664</c:v>
                </c:pt>
                <c:pt idx="7745">
                  <c:v>45615.708333333336</c:v>
                </c:pt>
                <c:pt idx="7746">
                  <c:v>45615.75</c:v>
                </c:pt>
                <c:pt idx="7747">
                  <c:v>45615.791666666664</c:v>
                </c:pt>
                <c:pt idx="7748">
                  <c:v>45615.833333333336</c:v>
                </c:pt>
                <c:pt idx="7749">
                  <c:v>45615.875</c:v>
                </c:pt>
                <c:pt idx="7750">
                  <c:v>45615.916666666664</c:v>
                </c:pt>
                <c:pt idx="7751">
                  <c:v>45615.958333333336</c:v>
                </c:pt>
                <c:pt idx="7752">
                  <c:v>45616</c:v>
                </c:pt>
                <c:pt idx="7753">
                  <c:v>45616.041666666664</c:v>
                </c:pt>
                <c:pt idx="7754">
                  <c:v>45616.083333333336</c:v>
                </c:pt>
                <c:pt idx="7755">
                  <c:v>45616.125</c:v>
                </c:pt>
                <c:pt idx="7756">
                  <c:v>45616.166666666664</c:v>
                </c:pt>
                <c:pt idx="7757">
                  <c:v>45616.208333333336</c:v>
                </c:pt>
                <c:pt idx="7758">
                  <c:v>45616.25</c:v>
                </c:pt>
                <c:pt idx="7759">
                  <c:v>45616.291666666664</c:v>
                </c:pt>
                <c:pt idx="7760">
                  <c:v>45616.333333333336</c:v>
                </c:pt>
                <c:pt idx="7761">
                  <c:v>45616.375</c:v>
                </c:pt>
                <c:pt idx="7762">
                  <c:v>45616.416666666664</c:v>
                </c:pt>
                <c:pt idx="7763">
                  <c:v>45616.458333333336</c:v>
                </c:pt>
                <c:pt idx="7764">
                  <c:v>45616.5</c:v>
                </c:pt>
                <c:pt idx="7765">
                  <c:v>45616.541666666664</c:v>
                </c:pt>
                <c:pt idx="7766">
                  <c:v>45616.583333333336</c:v>
                </c:pt>
                <c:pt idx="7767">
                  <c:v>45616.625</c:v>
                </c:pt>
                <c:pt idx="7768">
                  <c:v>45616.666666666664</c:v>
                </c:pt>
                <c:pt idx="7769">
                  <c:v>45616.708333333336</c:v>
                </c:pt>
                <c:pt idx="7770">
                  <c:v>45616.75</c:v>
                </c:pt>
                <c:pt idx="7771">
                  <c:v>45616.791666666664</c:v>
                </c:pt>
                <c:pt idx="7772">
                  <c:v>45616.833333333336</c:v>
                </c:pt>
                <c:pt idx="7773">
                  <c:v>45616.875</c:v>
                </c:pt>
                <c:pt idx="7774">
                  <c:v>45616.916666666664</c:v>
                </c:pt>
                <c:pt idx="7775">
                  <c:v>45616.958333333336</c:v>
                </c:pt>
                <c:pt idx="7776">
                  <c:v>45617</c:v>
                </c:pt>
                <c:pt idx="7777">
                  <c:v>45617.041666666664</c:v>
                </c:pt>
                <c:pt idx="7778">
                  <c:v>45617.083333333336</c:v>
                </c:pt>
                <c:pt idx="7779">
                  <c:v>45617.125</c:v>
                </c:pt>
                <c:pt idx="7780">
                  <c:v>45617.166666666664</c:v>
                </c:pt>
                <c:pt idx="7781">
                  <c:v>45617.208333333336</c:v>
                </c:pt>
                <c:pt idx="7782">
                  <c:v>45617.25</c:v>
                </c:pt>
                <c:pt idx="7783">
                  <c:v>45617.291666666664</c:v>
                </c:pt>
                <c:pt idx="7784">
                  <c:v>45617.333333333336</c:v>
                </c:pt>
                <c:pt idx="7785">
                  <c:v>45617.375</c:v>
                </c:pt>
                <c:pt idx="7786">
                  <c:v>45617.416666666664</c:v>
                </c:pt>
                <c:pt idx="7787">
                  <c:v>45617.458333333336</c:v>
                </c:pt>
                <c:pt idx="7788">
                  <c:v>45617.5</c:v>
                </c:pt>
                <c:pt idx="7789">
                  <c:v>45617.541666666664</c:v>
                </c:pt>
                <c:pt idx="7790">
                  <c:v>45617.583333333336</c:v>
                </c:pt>
                <c:pt idx="7791">
                  <c:v>45617.625</c:v>
                </c:pt>
                <c:pt idx="7792">
                  <c:v>45617.666666666664</c:v>
                </c:pt>
                <c:pt idx="7793">
                  <c:v>45617.708333333336</c:v>
                </c:pt>
                <c:pt idx="7794">
                  <c:v>45617.75</c:v>
                </c:pt>
                <c:pt idx="7795">
                  <c:v>45617.791666666664</c:v>
                </c:pt>
                <c:pt idx="7796">
                  <c:v>45617.833333333336</c:v>
                </c:pt>
                <c:pt idx="7797">
                  <c:v>45617.875</c:v>
                </c:pt>
                <c:pt idx="7798">
                  <c:v>45617.916666666664</c:v>
                </c:pt>
                <c:pt idx="7799">
                  <c:v>45617.958333333336</c:v>
                </c:pt>
                <c:pt idx="7800">
                  <c:v>45618</c:v>
                </c:pt>
                <c:pt idx="7801">
                  <c:v>45618.041666666664</c:v>
                </c:pt>
                <c:pt idx="7802">
                  <c:v>45618.083333333336</c:v>
                </c:pt>
                <c:pt idx="7803">
                  <c:v>45618.125</c:v>
                </c:pt>
                <c:pt idx="7804">
                  <c:v>45618.166666666664</c:v>
                </c:pt>
                <c:pt idx="7805">
                  <c:v>45618.208333333336</c:v>
                </c:pt>
                <c:pt idx="7806">
                  <c:v>45618.25</c:v>
                </c:pt>
                <c:pt idx="7807">
                  <c:v>45618.291666666664</c:v>
                </c:pt>
                <c:pt idx="7808">
                  <c:v>45618.333333333336</c:v>
                </c:pt>
                <c:pt idx="7809">
                  <c:v>45618.375</c:v>
                </c:pt>
                <c:pt idx="7810">
                  <c:v>45618.416666666664</c:v>
                </c:pt>
                <c:pt idx="7811">
                  <c:v>45618.458333333336</c:v>
                </c:pt>
                <c:pt idx="7812">
                  <c:v>45618.5</c:v>
                </c:pt>
                <c:pt idx="7813">
                  <c:v>45618.541666666664</c:v>
                </c:pt>
                <c:pt idx="7814">
                  <c:v>45618.583333333336</c:v>
                </c:pt>
                <c:pt idx="7815">
                  <c:v>45618.625</c:v>
                </c:pt>
                <c:pt idx="7816">
                  <c:v>45618.666666666664</c:v>
                </c:pt>
                <c:pt idx="7817">
                  <c:v>45618.708333333336</c:v>
                </c:pt>
                <c:pt idx="7818">
                  <c:v>45618.75</c:v>
                </c:pt>
                <c:pt idx="7819">
                  <c:v>45618.791666666664</c:v>
                </c:pt>
                <c:pt idx="7820">
                  <c:v>45618.833333333336</c:v>
                </c:pt>
                <c:pt idx="7821">
                  <c:v>45618.875</c:v>
                </c:pt>
                <c:pt idx="7822">
                  <c:v>45618.916666666664</c:v>
                </c:pt>
                <c:pt idx="7823">
                  <c:v>45618.958333333336</c:v>
                </c:pt>
                <c:pt idx="7824">
                  <c:v>45619</c:v>
                </c:pt>
                <c:pt idx="7825">
                  <c:v>45619.041666666664</c:v>
                </c:pt>
                <c:pt idx="7826">
                  <c:v>45619.083333333336</c:v>
                </c:pt>
                <c:pt idx="7827">
                  <c:v>45619.125</c:v>
                </c:pt>
                <c:pt idx="7828">
                  <c:v>45619.166666666664</c:v>
                </c:pt>
                <c:pt idx="7829">
                  <c:v>45619.208333333336</c:v>
                </c:pt>
                <c:pt idx="7830">
                  <c:v>45619.25</c:v>
                </c:pt>
                <c:pt idx="7831">
                  <c:v>45619.291666666664</c:v>
                </c:pt>
                <c:pt idx="7832">
                  <c:v>45619.333333333336</c:v>
                </c:pt>
                <c:pt idx="7833">
                  <c:v>45619.375</c:v>
                </c:pt>
                <c:pt idx="7834">
                  <c:v>45619.416666666664</c:v>
                </c:pt>
                <c:pt idx="7835">
                  <c:v>45619.458333333336</c:v>
                </c:pt>
                <c:pt idx="7836">
                  <c:v>45619.5</c:v>
                </c:pt>
                <c:pt idx="7837">
                  <c:v>45619.541666666664</c:v>
                </c:pt>
                <c:pt idx="7838">
                  <c:v>45619.583333333336</c:v>
                </c:pt>
                <c:pt idx="7839">
                  <c:v>45619.625</c:v>
                </c:pt>
                <c:pt idx="7840">
                  <c:v>45619.666666666664</c:v>
                </c:pt>
                <c:pt idx="7841">
                  <c:v>45619.708333333336</c:v>
                </c:pt>
                <c:pt idx="7842">
                  <c:v>45619.75</c:v>
                </c:pt>
                <c:pt idx="7843">
                  <c:v>45619.791666666664</c:v>
                </c:pt>
                <c:pt idx="7844">
                  <c:v>45619.833333333336</c:v>
                </c:pt>
                <c:pt idx="7845">
                  <c:v>45619.875</c:v>
                </c:pt>
                <c:pt idx="7846">
                  <c:v>45619.916666666664</c:v>
                </c:pt>
                <c:pt idx="7847">
                  <c:v>45619.958333333336</c:v>
                </c:pt>
                <c:pt idx="7848">
                  <c:v>45620</c:v>
                </c:pt>
                <c:pt idx="7849">
                  <c:v>45620.041666666664</c:v>
                </c:pt>
                <c:pt idx="7850">
                  <c:v>45620.083333333336</c:v>
                </c:pt>
                <c:pt idx="7851">
                  <c:v>45620.125</c:v>
                </c:pt>
                <c:pt idx="7852">
                  <c:v>45620.166666666664</c:v>
                </c:pt>
                <c:pt idx="7853">
                  <c:v>45620.208333333336</c:v>
                </c:pt>
                <c:pt idx="7854">
                  <c:v>45620.25</c:v>
                </c:pt>
                <c:pt idx="7855">
                  <c:v>45620.291666666664</c:v>
                </c:pt>
                <c:pt idx="7856">
                  <c:v>45620.333333333336</c:v>
                </c:pt>
                <c:pt idx="7857">
                  <c:v>45620.375</c:v>
                </c:pt>
                <c:pt idx="7858">
                  <c:v>45620.416666666664</c:v>
                </c:pt>
                <c:pt idx="7859">
                  <c:v>45620.458333333336</c:v>
                </c:pt>
                <c:pt idx="7860">
                  <c:v>45620.5</c:v>
                </c:pt>
                <c:pt idx="7861">
                  <c:v>45620.541666666664</c:v>
                </c:pt>
                <c:pt idx="7862">
                  <c:v>45620.583333333336</c:v>
                </c:pt>
                <c:pt idx="7863">
                  <c:v>45620.625</c:v>
                </c:pt>
                <c:pt idx="7864">
                  <c:v>45620.666666666664</c:v>
                </c:pt>
                <c:pt idx="7865">
                  <c:v>45620.708333333336</c:v>
                </c:pt>
                <c:pt idx="7866">
                  <c:v>45620.75</c:v>
                </c:pt>
                <c:pt idx="7867">
                  <c:v>45620.791666666664</c:v>
                </c:pt>
                <c:pt idx="7868">
                  <c:v>45620.833333333336</c:v>
                </c:pt>
                <c:pt idx="7869">
                  <c:v>45620.875</c:v>
                </c:pt>
                <c:pt idx="7870">
                  <c:v>45620.916666666664</c:v>
                </c:pt>
                <c:pt idx="7871">
                  <c:v>45620.958333333336</c:v>
                </c:pt>
                <c:pt idx="7872">
                  <c:v>45621</c:v>
                </c:pt>
                <c:pt idx="7873">
                  <c:v>45621.041666666664</c:v>
                </c:pt>
                <c:pt idx="7874">
                  <c:v>45621.083333333336</c:v>
                </c:pt>
                <c:pt idx="7875">
                  <c:v>45621.125</c:v>
                </c:pt>
                <c:pt idx="7876">
                  <c:v>45621.166666666664</c:v>
                </c:pt>
                <c:pt idx="7877">
                  <c:v>45621.208333333336</c:v>
                </c:pt>
                <c:pt idx="7878">
                  <c:v>45621.25</c:v>
                </c:pt>
                <c:pt idx="7879">
                  <c:v>45621.291666666664</c:v>
                </c:pt>
                <c:pt idx="7880">
                  <c:v>45621.333333333336</c:v>
                </c:pt>
                <c:pt idx="7881">
                  <c:v>45621.375</c:v>
                </c:pt>
                <c:pt idx="7882">
                  <c:v>45621.416666666664</c:v>
                </c:pt>
                <c:pt idx="7883">
                  <c:v>45621.458333333336</c:v>
                </c:pt>
                <c:pt idx="7884">
                  <c:v>45621.5</c:v>
                </c:pt>
                <c:pt idx="7885">
                  <c:v>45621.541666666664</c:v>
                </c:pt>
                <c:pt idx="7886">
                  <c:v>45621.583333333336</c:v>
                </c:pt>
                <c:pt idx="7887">
                  <c:v>45621.625</c:v>
                </c:pt>
                <c:pt idx="7888">
                  <c:v>45621.666666666664</c:v>
                </c:pt>
                <c:pt idx="7889">
                  <c:v>45621.708333333336</c:v>
                </c:pt>
                <c:pt idx="7890">
                  <c:v>45621.75</c:v>
                </c:pt>
                <c:pt idx="7891">
                  <c:v>45621.791666666664</c:v>
                </c:pt>
                <c:pt idx="7892">
                  <c:v>45621.833333333336</c:v>
                </c:pt>
                <c:pt idx="7893">
                  <c:v>45621.875</c:v>
                </c:pt>
                <c:pt idx="7894">
                  <c:v>45621.916666666664</c:v>
                </c:pt>
                <c:pt idx="7895">
                  <c:v>45621.958333333336</c:v>
                </c:pt>
                <c:pt idx="7896">
                  <c:v>45622</c:v>
                </c:pt>
                <c:pt idx="7897">
                  <c:v>45622.041666666664</c:v>
                </c:pt>
                <c:pt idx="7898">
                  <c:v>45622.083333333336</c:v>
                </c:pt>
                <c:pt idx="7899">
                  <c:v>45622.125</c:v>
                </c:pt>
                <c:pt idx="7900">
                  <c:v>45622.166666666664</c:v>
                </c:pt>
                <c:pt idx="7901">
                  <c:v>45622.208333333336</c:v>
                </c:pt>
                <c:pt idx="7902">
                  <c:v>45622.25</c:v>
                </c:pt>
                <c:pt idx="7903">
                  <c:v>45622.291666666664</c:v>
                </c:pt>
                <c:pt idx="7904">
                  <c:v>45622.333333333336</c:v>
                </c:pt>
                <c:pt idx="7905">
                  <c:v>45622.375</c:v>
                </c:pt>
                <c:pt idx="7906">
                  <c:v>45622.416666666664</c:v>
                </c:pt>
                <c:pt idx="7907">
                  <c:v>45622.458333333336</c:v>
                </c:pt>
                <c:pt idx="7908">
                  <c:v>45622.5</c:v>
                </c:pt>
                <c:pt idx="7909">
                  <c:v>45622.541666666664</c:v>
                </c:pt>
                <c:pt idx="7910">
                  <c:v>45622.583333333336</c:v>
                </c:pt>
                <c:pt idx="7911">
                  <c:v>45622.625</c:v>
                </c:pt>
                <c:pt idx="7912">
                  <c:v>45622.666666666664</c:v>
                </c:pt>
                <c:pt idx="7913">
                  <c:v>45622.708333333336</c:v>
                </c:pt>
                <c:pt idx="7914">
                  <c:v>45622.75</c:v>
                </c:pt>
                <c:pt idx="7915">
                  <c:v>45622.791666666664</c:v>
                </c:pt>
                <c:pt idx="7916">
                  <c:v>45622.833333333336</c:v>
                </c:pt>
                <c:pt idx="7917">
                  <c:v>45622.875</c:v>
                </c:pt>
                <c:pt idx="7918">
                  <c:v>45622.916666666664</c:v>
                </c:pt>
                <c:pt idx="7919">
                  <c:v>45622.958333333336</c:v>
                </c:pt>
                <c:pt idx="7920">
                  <c:v>45623</c:v>
                </c:pt>
                <c:pt idx="7921">
                  <c:v>45623.041666666664</c:v>
                </c:pt>
                <c:pt idx="7922">
                  <c:v>45623.083333333336</c:v>
                </c:pt>
                <c:pt idx="7923">
                  <c:v>45623.125</c:v>
                </c:pt>
                <c:pt idx="7924">
                  <c:v>45623.166666666664</c:v>
                </c:pt>
                <c:pt idx="7925">
                  <c:v>45623.208333333336</c:v>
                </c:pt>
                <c:pt idx="7926">
                  <c:v>45623.25</c:v>
                </c:pt>
                <c:pt idx="7927">
                  <c:v>45623.291666666664</c:v>
                </c:pt>
                <c:pt idx="7928">
                  <c:v>45623.333333333336</c:v>
                </c:pt>
                <c:pt idx="7929">
                  <c:v>45623.375</c:v>
                </c:pt>
                <c:pt idx="7930">
                  <c:v>45623.416666666664</c:v>
                </c:pt>
                <c:pt idx="7931">
                  <c:v>45623.458333333336</c:v>
                </c:pt>
                <c:pt idx="7932">
                  <c:v>45623.5</c:v>
                </c:pt>
                <c:pt idx="7933">
                  <c:v>45623.541666666664</c:v>
                </c:pt>
                <c:pt idx="7934">
                  <c:v>45623.583333333336</c:v>
                </c:pt>
                <c:pt idx="7935">
                  <c:v>45623.625</c:v>
                </c:pt>
                <c:pt idx="7936">
                  <c:v>45623.666666666664</c:v>
                </c:pt>
                <c:pt idx="7937">
                  <c:v>45623.708333333336</c:v>
                </c:pt>
                <c:pt idx="7938">
                  <c:v>45623.75</c:v>
                </c:pt>
                <c:pt idx="7939">
                  <c:v>45623.791666666664</c:v>
                </c:pt>
                <c:pt idx="7940">
                  <c:v>45623.833333333336</c:v>
                </c:pt>
                <c:pt idx="7941">
                  <c:v>45623.875</c:v>
                </c:pt>
                <c:pt idx="7942">
                  <c:v>45623.916666666664</c:v>
                </c:pt>
                <c:pt idx="7943">
                  <c:v>45623.958333333336</c:v>
                </c:pt>
                <c:pt idx="7944">
                  <c:v>45624</c:v>
                </c:pt>
                <c:pt idx="7945">
                  <c:v>45624.041666666664</c:v>
                </c:pt>
                <c:pt idx="7946">
                  <c:v>45624.083333333336</c:v>
                </c:pt>
                <c:pt idx="7947">
                  <c:v>45624.125</c:v>
                </c:pt>
                <c:pt idx="7948">
                  <c:v>45624.166666666664</c:v>
                </c:pt>
                <c:pt idx="7949">
                  <c:v>45624.208333333336</c:v>
                </c:pt>
                <c:pt idx="7950">
                  <c:v>45624.25</c:v>
                </c:pt>
                <c:pt idx="7951">
                  <c:v>45624.291666666664</c:v>
                </c:pt>
                <c:pt idx="7952">
                  <c:v>45624.333333333336</c:v>
                </c:pt>
                <c:pt idx="7953">
                  <c:v>45624.375</c:v>
                </c:pt>
                <c:pt idx="7954">
                  <c:v>45624.416666666664</c:v>
                </c:pt>
                <c:pt idx="7955">
                  <c:v>45624.458333333336</c:v>
                </c:pt>
                <c:pt idx="7956">
                  <c:v>45624.5</c:v>
                </c:pt>
                <c:pt idx="7957">
                  <c:v>45624.541666666664</c:v>
                </c:pt>
                <c:pt idx="7958">
                  <c:v>45624.583333333336</c:v>
                </c:pt>
                <c:pt idx="7959">
                  <c:v>45624.625</c:v>
                </c:pt>
                <c:pt idx="7960">
                  <c:v>45624.666666666664</c:v>
                </c:pt>
                <c:pt idx="7961">
                  <c:v>45624.708333333336</c:v>
                </c:pt>
                <c:pt idx="7962">
                  <c:v>45624.75</c:v>
                </c:pt>
                <c:pt idx="7963">
                  <c:v>45624.791666666664</c:v>
                </c:pt>
                <c:pt idx="7964">
                  <c:v>45624.833333333336</c:v>
                </c:pt>
                <c:pt idx="7965">
                  <c:v>45624.875</c:v>
                </c:pt>
                <c:pt idx="7966">
                  <c:v>45624.916666666664</c:v>
                </c:pt>
                <c:pt idx="7967">
                  <c:v>45624.958333333336</c:v>
                </c:pt>
                <c:pt idx="7968">
                  <c:v>45625</c:v>
                </c:pt>
                <c:pt idx="7969">
                  <c:v>45625.041666666664</c:v>
                </c:pt>
                <c:pt idx="7970">
                  <c:v>45625.083333333336</c:v>
                </c:pt>
                <c:pt idx="7971">
                  <c:v>45625.125</c:v>
                </c:pt>
                <c:pt idx="7972">
                  <c:v>45625.166666666664</c:v>
                </c:pt>
                <c:pt idx="7973">
                  <c:v>45625.208333333336</c:v>
                </c:pt>
                <c:pt idx="7974">
                  <c:v>45625.25</c:v>
                </c:pt>
                <c:pt idx="7975">
                  <c:v>45625.291666666664</c:v>
                </c:pt>
                <c:pt idx="7976">
                  <c:v>45625.333333333336</c:v>
                </c:pt>
                <c:pt idx="7977">
                  <c:v>45625.375</c:v>
                </c:pt>
                <c:pt idx="7978">
                  <c:v>45625.416666666664</c:v>
                </c:pt>
                <c:pt idx="7979">
                  <c:v>45625.458333333336</c:v>
                </c:pt>
                <c:pt idx="7980">
                  <c:v>45625.5</c:v>
                </c:pt>
                <c:pt idx="7981">
                  <c:v>45625.541666666664</c:v>
                </c:pt>
                <c:pt idx="7982">
                  <c:v>45625.583333333336</c:v>
                </c:pt>
                <c:pt idx="7983">
                  <c:v>45625.625</c:v>
                </c:pt>
                <c:pt idx="7984">
                  <c:v>45625.666666666664</c:v>
                </c:pt>
                <c:pt idx="7985">
                  <c:v>45625.708333333336</c:v>
                </c:pt>
                <c:pt idx="7986">
                  <c:v>45625.75</c:v>
                </c:pt>
                <c:pt idx="7987">
                  <c:v>45625.791666666664</c:v>
                </c:pt>
                <c:pt idx="7988">
                  <c:v>45625.833333333336</c:v>
                </c:pt>
                <c:pt idx="7989">
                  <c:v>45625.875</c:v>
                </c:pt>
                <c:pt idx="7990">
                  <c:v>45625.916666666664</c:v>
                </c:pt>
                <c:pt idx="7991">
                  <c:v>45625.958333333336</c:v>
                </c:pt>
                <c:pt idx="7992">
                  <c:v>45626</c:v>
                </c:pt>
                <c:pt idx="7993">
                  <c:v>45626.041666666664</c:v>
                </c:pt>
                <c:pt idx="7994">
                  <c:v>45626.083333333336</c:v>
                </c:pt>
                <c:pt idx="7995">
                  <c:v>45626.125</c:v>
                </c:pt>
                <c:pt idx="7996">
                  <c:v>45626.166666666664</c:v>
                </c:pt>
                <c:pt idx="7997">
                  <c:v>45626.208333333336</c:v>
                </c:pt>
                <c:pt idx="7998">
                  <c:v>45626.25</c:v>
                </c:pt>
                <c:pt idx="7999">
                  <c:v>45626.291666666664</c:v>
                </c:pt>
                <c:pt idx="8000">
                  <c:v>45626.333333333336</c:v>
                </c:pt>
                <c:pt idx="8001">
                  <c:v>45626.375</c:v>
                </c:pt>
                <c:pt idx="8002">
                  <c:v>45626.416666666664</c:v>
                </c:pt>
                <c:pt idx="8003">
                  <c:v>45626.458333333336</c:v>
                </c:pt>
                <c:pt idx="8004">
                  <c:v>45626.5</c:v>
                </c:pt>
                <c:pt idx="8005">
                  <c:v>45626.541666666664</c:v>
                </c:pt>
                <c:pt idx="8006">
                  <c:v>45626.583333333336</c:v>
                </c:pt>
                <c:pt idx="8007">
                  <c:v>45626.625</c:v>
                </c:pt>
                <c:pt idx="8008">
                  <c:v>45626.666666666664</c:v>
                </c:pt>
                <c:pt idx="8009">
                  <c:v>45626.708333333336</c:v>
                </c:pt>
                <c:pt idx="8010">
                  <c:v>45626.75</c:v>
                </c:pt>
                <c:pt idx="8011">
                  <c:v>45626.791666666664</c:v>
                </c:pt>
                <c:pt idx="8012">
                  <c:v>45626.833333333336</c:v>
                </c:pt>
                <c:pt idx="8013">
                  <c:v>45626.875</c:v>
                </c:pt>
                <c:pt idx="8014">
                  <c:v>45626.916666666664</c:v>
                </c:pt>
                <c:pt idx="8015">
                  <c:v>45626.958333333336</c:v>
                </c:pt>
                <c:pt idx="8016">
                  <c:v>45627</c:v>
                </c:pt>
                <c:pt idx="8017">
                  <c:v>45627.041666666664</c:v>
                </c:pt>
                <c:pt idx="8018">
                  <c:v>45627.083333333336</c:v>
                </c:pt>
                <c:pt idx="8019">
                  <c:v>45627.125</c:v>
                </c:pt>
                <c:pt idx="8020">
                  <c:v>45627.166666666664</c:v>
                </c:pt>
                <c:pt idx="8021">
                  <c:v>45627.208333333336</c:v>
                </c:pt>
                <c:pt idx="8022">
                  <c:v>45627.25</c:v>
                </c:pt>
                <c:pt idx="8023">
                  <c:v>45627.291666666664</c:v>
                </c:pt>
                <c:pt idx="8024">
                  <c:v>45627.333333333336</c:v>
                </c:pt>
                <c:pt idx="8025">
                  <c:v>45627.375</c:v>
                </c:pt>
                <c:pt idx="8026">
                  <c:v>45627.416666666664</c:v>
                </c:pt>
                <c:pt idx="8027">
                  <c:v>45627.458333333336</c:v>
                </c:pt>
                <c:pt idx="8028">
                  <c:v>45627.5</c:v>
                </c:pt>
                <c:pt idx="8029">
                  <c:v>45627.541666666664</c:v>
                </c:pt>
                <c:pt idx="8030">
                  <c:v>45627.583333333336</c:v>
                </c:pt>
                <c:pt idx="8031">
                  <c:v>45627.625</c:v>
                </c:pt>
                <c:pt idx="8032">
                  <c:v>45627.666666666664</c:v>
                </c:pt>
                <c:pt idx="8033">
                  <c:v>45627.708333333336</c:v>
                </c:pt>
                <c:pt idx="8034">
                  <c:v>45627.75</c:v>
                </c:pt>
                <c:pt idx="8035">
                  <c:v>45627.791666666664</c:v>
                </c:pt>
                <c:pt idx="8036">
                  <c:v>45627.833333333336</c:v>
                </c:pt>
                <c:pt idx="8037">
                  <c:v>45627.875</c:v>
                </c:pt>
                <c:pt idx="8038">
                  <c:v>45627.916666666664</c:v>
                </c:pt>
                <c:pt idx="8039">
                  <c:v>45627.958333333336</c:v>
                </c:pt>
                <c:pt idx="8040">
                  <c:v>45628</c:v>
                </c:pt>
                <c:pt idx="8041">
                  <c:v>45628.041666666664</c:v>
                </c:pt>
                <c:pt idx="8042">
                  <c:v>45628.083333333336</c:v>
                </c:pt>
                <c:pt idx="8043">
                  <c:v>45628.125</c:v>
                </c:pt>
                <c:pt idx="8044">
                  <c:v>45628.166666666664</c:v>
                </c:pt>
                <c:pt idx="8045">
                  <c:v>45628.208333333336</c:v>
                </c:pt>
                <c:pt idx="8046">
                  <c:v>45628.25</c:v>
                </c:pt>
                <c:pt idx="8047">
                  <c:v>45628.291666666664</c:v>
                </c:pt>
                <c:pt idx="8048">
                  <c:v>45628.333333333336</c:v>
                </c:pt>
                <c:pt idx="8049">
                  <c:v>45628.375</c:v>
                </c:pt>
                <c:pt idx="8050">
                  <c:v>45628.416666666664</c:v>
                </c:pt>
                <c:pt idx="8051">
                  <c:v>45628.458333333336</c:v>
                </c:pt>
                <c:pt idx="8052">
                  <c:v>45628.5</c:v>
                </c:pt>
                <c:pt idx="8053">
                  <c:v>45628.541666666664</c:v>
                </c:pt>
                <c:pt idx="8054">
                  <c:v>45628.583333333336</c:v>
                </c:pt>
                <c:pt idx="8055">
                  <c:v>45628.625</c:v>
                </c:pt>
                <c:pt idx="8056">
                  <c:v>45628.666666666664</c:v>
                </c:pt>
                <c:pt idx="8057">
                  <c:v>45628.708333333336</c:v>
                </c:pt>
                <c:pt idx="8058">
                  <c:v>45628.75</c:v>
                </c:pt>
                <c:pt idx="8059">
                  <c:v>45628.791666666664</c:v>
                </c:pt>
                <c:pt idx="8060">
                  <c:v>45628.833333333336</c:v>
                </c:pt>
                <c:pt idx="8061">
                  <c:v>45628.875</c:v>
                </c:pt>
                <c:pt idx="8062">
                  <c:v>45628.916666666664</c:v>
                </c:pt>
                <c:pt idx="8063">
                  <c:v>45628.958333333336</c:v>
                </c:pt>
                <c:pt idx="8064">
                  <c:v>45629</c:v>
                </c:pt>
                <c:pt idx="8065">
                  <c:v>45629.041666666664</c:v>
                </c:pt>
                <c:pt idx="8066">
                  <c:v>45629.083333333336</c:v>
                </c:pt>
                <c:pt idx="8067">
                  <c:v>45629.125</c:v>
                </c:pt>
                <c:pt idx="8068">
                  <c:v>45629.166666666664</c:v>
                </c:pt>
                <c:pt idx="8069">
                  <c:v>45629.208333333336</c:v>
                </c:pt>
                <c:pt idx="8070">
                  <c:v>45629.25</c:v>
                </c:pt>
                <c:pt idx="8071">
                  <c:v>45629.291666666664</c:v>
                </c:pt>
                <c:pt idx="8072">
                  <c:v>45629.333333333336</c:v>
                </c:pt>
                <c:pt idx="8073">
                  <c:v>45629.375</c:v>
                </c:pt>
                <c:pt idx="8074">
                  <c:v>45629.416666666664</c:v>
                </c:pt>
                <c:pt idx="8075">
                  <c:v>45629.458333333336</c:v>
                </c:pt>
                <c:pt idx="8076">
                  <c:v>45629.5</c:v>
                </c:pt>
                <c:pt idx="8077">
                  <c:v>45629.541666666664</c:v>
                </c:pt>
                <c:pt idx="8078">
                  <c:v>45629.583333333336</c:v>
                </c:pt>
                <c:pt idx="8079">
                  <c:v>45629.625</c:v>
                </c:pt>
                <c:pt idx="8080">
                  <c:v>45629.666666666664</c:v>
                </c:pt>
                <c:pt idx="8081">
                  <c:v>45629.708333333336</c:v>
                </c:pt>
                <c:pt idx="8082">
                  <c:v>45629.75</c:v>
                </c:pt>
                <c:pt idx="8083">
                  <c:v>45629.791666666664</c:v>
                </c:pt>
                <c:pt idx="8084">
                  <c:v>45629.833333333336</c:v>
                </c:pt>
                <c:pt idx="8085">
                  <c:v>45629.875</c:v>
                </c:pt>
                <c:pt idx="8086">
                  <c:v>45629.916666666664</c:v>
                </c:pt>
                <c:pt idx="8087">
                  <c:v>45629.958333333336</c:v>
                </c:pt>
                <c:pt idx="8088">
                  <c:v>45630</c:v>
                </c:pt>
                <c:pt idx="8089">
                  <c:v>45630.041666666664</c:v>
                </c:pt>
                <c:pt idx="8090">
                  <c:v>45630.083333333336</c:v>
                </c:pt>
                <c:pt idx="8091">
                  <c:v>45630.125</c:v>
                </c:pt>
                <c:pt idx="8092">
                  <c:v>45630.166666666664</c:v>
                </c:pt>
                <c:pt idx="8093">
                  <c:v>45630.208333333336</c:v>
                </c:pt>
                <c:pt idx="8094">
                  <c:v>45630.25</c:v>
                </c:pt>
                <c:pt idx="8095">
                  <c:v>45630.291666666664</c:v>
                </c:pt>
                <c:pt idx="8096">
                  <c:v>45630.333333333336</c:v>
                </c:pt>
                <c:pt idx="8097">
                  <c:v>45630.375</c:v>
                </c:pt>
                <c:pt idx="8098">
                  <c:v>45630.416666666664</c:v>
                </c:pt>
                <c:pt idx="8099">
                  <c:v>45630.458333333336</c:v>
                </c:pt>
                <c:pt idx="8100">
                  <c:v>45630.5</c:v>
                </c:pt>
                <c:pt idx="8101">
                  <c:v>45630.541666666664</c:v>
                </c:pt>
                <c:pt idx="8102">
                  <c:v>45630.583333333336</c:v>
                </c:pt>
                <c:pt idx="8103">
                  <c:v>45630.625</c:v>
                </c:pt>
                <c:pt idx="8104">
                  <c:v>45630.666666666664</c:v>
                </c:pt>
                <c:pt idx="8105">
                  <c:v>45630.708333333336</c:v>
                </c:pt>
                <c:pt idx="8106">
                  <c:v>45630.75</c:v>
                </c:pt>
                <c:pt idx="8107">
                  <c:v>45630.791666666664</c:v>
                </c:pt>
                <c:pt idx="8108">
                  <c:v>45630.833333333336</c:v>
                </c:pt>
                <c:pt idx="8109">
                  <c:v>45630.875</c:v>
                </c:pt>
                <c:pt idx="8110">
                  <c:v>45630.916666666664</c:v>
                </c:pt>
                <c:pt idx="8111">
                  <c:v>45630.958333333336</c:v>
                </c:pt>
                <c:pt idx="8112">
                  <c:v>45631</c:v>
                </c:pt>
                <c:pt idx="8113">
                  <c:v>45631.041666666664</c:v>
                </c:pt>
                <c:pt idx="8114">
                  <c:v>45631.083333333336</c:v>
                </c:pt>
                <c:pt idx="8115">
                  <c:v>45631.125</c:v>
                </c:pt>
                <c:pt idx="8116">
                  <c:v>45631.166666666664</c:v>
                </c:pt>
                <c:pt idx="8117">
                  <c:v>45631.208333333336</c:v>
                </c:pt>
                <c:pt idx="8118">
                  <c:v>45631.25</c:v>
                </c:pt>
                <c:pt idx="8119">
                  <c:v>45631.291666666664</c:v>
                </c:pt>
                <c:pt idx="8120">
                  <c:v>45631.333333333336</c:v>
                </c:pt>
                <c:pt idx="8121">
                  <c:v>45631.375</c:v>
                </c:pt>
                <c:pt idx="8122">
                  <c:v>45631.416666666664</c:v>
                </c:pt>
                <c:pt idx="8123">
                  <c:v>45631.458333333336</c:v>
                </c:pt>
                <c:pt idx="8124">
                  <c:v>45631.5</c:v>
                </c:pt>
                <c:pt idx="8125">
                  <c:v>45631.541666666664</c:v>
                </c:pt>
                <c:pt idx="8126">
                  <c:v>45631.583333333336</c:v>
                </c:pt>
                <c:pt idx="8127">
                  <c:v>45631.625</c:v>
                </c:pt>
                <c:pt idx="8128">
                  <c:v>45631.666666666664</c:v>
                </c:pt>
                <c:pt idx="8129">
                  <c:v>45631.708333333336</c:v>
                </c:pt>
                <c:pt idx="8130">
                  <c:v>45631.75</c:v>
                </c:pt>
                <c:pt idx="8131">
                  <c:v>45631.791666666664</c:v>
                </c:pt>
                <c:pt idx="8132">
                  <c:v>45631.833333333336</c:v>
                </c:pt>
                <c:pt idx="8133">
                  <c:v>45631.875</c:v>
                </c:pt>
                <c:pt idx="8134">
                  <c:v>45631.916666666664</c:v>
                </c:pt>
                <c:pt idx="8135">
                  <c:v>45631.958333333336</c:v>
                </c:pt>
                <c:pt idx="8136">
                  <c:v>45632</c:v>
                </c:pt>
                <c:pt idx="8137">
                  <c:v>45632.041666666664</c:v>
                </c:pt>
                <c:pt idx="8138">
                  <c:v>45632.083333333336</c:v>
                </c:pt>
                <c:pt idx="8139">
                  <c:v>45632.125</c:v>
                </c:pt>
                <c:pt idx="8140">
                  <c:v>45632.166666666664</c:v>
                </c:pt>
                <c:pt idx="8141">
                  <c:v>45632.208333333336</c:v>
                </c:pt>
                <c:pt idx="8142">
                  <c:v>45632.25</c:v>
                </c:pt>
                <c:pt idx="8143">
                  <c:v>45632.291666666664</c:v>
                </c:pt>
                <c:pt idx="8144">
                  <c:v>45632.333333333336</c:v>
                </c:pt>
                <c:pt idx="8145">
                  <c:v>45632.375</c:v>
                </c:pt>
                <c:pt idx="8146">
                  <c:v>45632.416666666664</c:v>
                </c:pt>
                <c:pt idx="8147">
                  <c:v>45632.458333333336</c:v>
                </c:pt>
                <c:pt idx="8148">
                  <c:v>45632.5</c:v>
                </c:pt>
                <c:pt idx="8149">
                  <c:v>45632.541666666664</c:v>
                </c:pt>
                <c:pt idx="8150">
                  <c:v>45632.583333333336</c:v>
                </c:pt>
                <c:pt idx="8151">
                  <c:v>45632.625</c:v>
                </c:pt>
                <c:pt idx="8152">
                  <c:v>45632.666666666664</c:v>
                </c:pt>
                <c:pt idx="8153">
                  <c:v>45632.708333333336</c:v>
                </c:pt>
                <c:pt idx="8154">
                  <c:v>45632.75</c:v>
                </c:pt>
                <c:pt idx="8155">
                  <c:v>45632.791666666664</c:v>
                </c:pt>
                <c:pt idx="8156">
                  <c:v>45632.833333333336</c:v>
                </c:pt>
                <c:pt idx="8157">
                  <c:v>45632.875</c:v>
                </c:pt>
                <c:pt idx="8158">
                  <c:v>45632.916666666664</c:v>
                </c:pt>
                <c:pt idx="8159">
                  <c:v>45632.958333333336</c:v>
                </c:pt>
                <c:pt idx="8160">
                  <c:v>45633</c:v>
                </c:pt>
                <c:pt idx="8161">
                  <c:v>45633.041666666664</c:v>
                </c:pt>
                <c:pt idx="8162">
                  <c:v>45633.083333333336</c:v>
                </c:pt>
                <c:pt idx="8163">
                  <c:v>45633.125</c:v>
                </c:pt>
                <c:pt idx="8164">
                  <c:v>45633.166666666664</c:v>
                </c:pt>
                <c:pt idx="8165">
                  <c:v>45633.208333333336</c:v>
                </c:pt>
                <c:pt idx="8166">
                  <c:v>45633.25</c:v>
                </c:pt>
                <c:pt idx="8167">
                  <c:v>45633.291666666664</c:v>
                </c:pt>
                <c:pt idx="8168">
                  <c:v>45633.333333333336</c:v>
                </c:pt>
                <c:pt idx="8169">
                  <c:v>45633.375</c:v>
                </c:pt>
                <c:pt idx="8170">
                  <c:v>45633.416666666664</c:v>
                </c:pt>
                <c:pt idx="8171">
                  <c:v>45633.458333333336</c:v>
                </c:pt>
                <c:pt idx="8172">
                  <c:v>45633.5</c:v>
                </c:pt>
                <c:pt idx="8173">
                  <c:v>45633.541666666664</c:v>
                </c:pt>
                <c:pt idx="8174">
                  <c:v>45633.583333333336</c:v>
                </c:pt>
                <c:pt idx="8175">
                  <c:v>45633.625</c:v>
                </c:pt>
                <c:pt idx="8176">
                  <c:v>45633.666666666664</c:v>
                </c:pt>
                <c:pt idx="8177">
                  <c:v>45633.708333333336</c:v>
                </c:pt>
                <c:pt idx="8178">
                  <c:v>45633.75</c:v>
                </c:pt>
                <c:pt idx="8179">
                  <c:v>45633.791666666664</c:v>
                </c:pt>
                <c:pt idx="8180">
                  <c:v>45633.833333333336</c:v>
                </c:pt>
                <c:pt idx="8181">
                  <c:v>45633.875</c:v>
                </c:pt>
                <c:pt idx="8182">
                  <c:v>45633.916666666664</c:v>
                </c:pt>
                <c:pt idx="8183">
                  <c:v>45633.958333333336</c:v>
                </c:pt>
                <c:pt idx="8184">
                  <c:v>45634</c:v>
                </c:pt>
                <c:pt idx="8185">
                  <c:v>45634.041666666664</c:v>
                </c:pt>
                <c:pt idx="8186">
                  <c:v>45634.083333333336</c:v>
                </c:pt>
                <c:pt idx="8187">
                  <c:v>45634.125</c:v>
                </c:pt>
                <c:pt idx="8188">
                  <c:v>45634.166666666664</c:v>
                </c:pt>
                <c:pt idx="8189">
                  <c:v>45634.208333333336</c:v>
                </c:pt>
                <c:pt idx="8190">
                  <c:v>45634.25</c:v>
                </c:pt>
                <c:pt idx="8191">
                  <c:v>45634.291666666664</c:v>
                </c:pt>
                <c:pt idx="8192">
                  <c:v>45634.333333333336</c:v>
                </c:pt>
                <c:pt idx="8193">
                  <c:v>45634.375</c:v>
                </c:pt>
                <c:pt idx="8194">
                  <c:v>45634.416666666664</c:v>
                </c:pt>
                <c:pt idx="8195">
                  <c:v>45634.458333333336</c:v>
                </c:pt>
                <c:pt idx="8196">
                  <c:v>45634.5</c:v>
                </c:pt>
                <c:pt idx="8197">
                  <c:v>45634.541666666664</c:v>
                </c:pt>
                <c:pt idx="8198">
                  <c:v>45634.583333333336</c:v>
                </c:pt>
                <c:pt idx="8199">
                  <c:v>45634.625</c:v>
                </c:pt>
                <c:pt idx="8200">
                  <c:v>45634.666666666664</c:v>
                </c:pt>
                <c:pt idx="8201">
                  <c:v>45634.708333333336</c:v>
                </c:pt>
                <c:pt idx="8202">
                  <c:v>45634.75</c:v>
                </c:pt>
                <c:pt idx="8203">
                  <c:v>45634.791666666664</c:v>
                </c:pt>
                <c:pt idx="8204">
                  <c:v>45634.833333333336</c:v>
                </c:pt>
                <c:pt idx="8205">
                  <c:v>45634.875</c:v>
                </c:pt>
                <c:pt idx="8206">
                  <c:v>45634.916666666664</c:v>
                </c:pt>
                <c:pt idx="8207">
                  <c:v>45634.958333333336</c:v>
                </c:pt>
                <c:pt idx="8208">
                  <c:v>45635</c:v>
                </c:pt>
                <c:pt idx="8209">
                  <c:v>45635.041666666664</c:v>
                </c:pt>
                <c:pt idx="8210">
                  <c:v>45635.083333333336</c:v>
                </c:pt>
                <c:pt idx="8211">
                  <c:v>45635.125</c:v>
                </c:pt>
                <c:pt idx="8212">
                  <c:v>45635.166666666664</c:v>
                </c:pt>
                <c:pt idx="8213">
                  <c:v>45635.208333333336</c:v>
                </c:pt>
                <c:pt idx="8214">
                  <c:v>45635.25</c:v>
                </c:pt>
                <c:pt idx="8215">
                  <c:v>45635.291666666664</c:v>
                </c:pt>
                <c:pt idx="8216">
                  <c:v>45635.333333333336</c:v>
                </c:pt>
                <c:pt idx="8217">
                  <c:v>45635.375</c:v>
                </c:pt>
                <c:pt idx="8218">
                  <c:v>45635.416666666664</c:v>
                </c:pt>
                <c:pt idx="8219">
                  <c:v>45635.458333333336</c:v>
                </c:pt>
                <c:pt idx="8220">
                  <c:v>45635.5</c:v>
                </c:pt>
                <c:pt idx="8221">
                  <c:v>45635.541666666664</c:v>
                </c:pt>
                <c:pt idx="8222">
                  <c:v>45635.583333333336</c:v>
                </c:pt>
                <c:pt idx="8223">
                  <c:v>45635.625</c:v>
                </c:pt>
                <c:pt idx="8224">
                  <c:v>45635.666666666664</c:v>
                </c:pt>
                <c:pt idx="8225">
                  <c:v>45635.708333333336</c:v>
                </c:pt>
                <c:pt idx="8226">
                  <c:v>45635.75</c:v>
                </c:pt>
                <c:pt idx="8227">
                  <c:v>45635.791666666664</c:v>
                </c:pt>
                <c:pt idx="8228">
                  <c:v>45635.833333333336</c:v>
                </c:pt>
                <c:pt idx="8229">
                  <c:v>45635.875</c:v>
                </c:pt>
                <c:pt idx="8230">
                  <c:v>45635.916666666664</c:v>
                </c:pt>
                <c:pt idx="8231">
                  <c:v>45635.958333333336</c:v>
                </c:pt>
                <c:pt idx="8232">
                  <c:v>45636</c:v>
                </c:pt>
                <c:pt idx="8233">
                  <c:v>45636.041666666664</c:v>
                </c:pt>
                <c:pt idx="8234">
                  <c:v>45636.083333333336</c:v>
                </c:pt>
                <c:pt idx="8235">
                  <c:v>45636.125</c:v>
                </c:pt>
                <c:pt idx="8236">
                  <c:v>45636.166666666664</c:v>
                </c:pt>
                <c:pt idx="8237">
                  <c:v>45636.208333333336</c:v>
                </c:pt>
                <c:pt idx="8238">
                  <c:v>45636.25</c:v>
                </c:pt>
                <c:pt idx="8239">
                  <c:v>45636.291666666664</c:v>
                </c:pt>
                <c:pt idx="8240">
                  <c:v>45636.333333333336</c:v>
                </c:pt>
                <c:pt idx="8241">
                  <c:v>45636.375</c:v>
                </c:pt>
                <c:pt idx="8242">
                  <c:v>45636.416666666664</c:v>
                </c:pt>
                <c:pt idx="8243">
                  <c:v>45636.458333333336</c:v>
                </c:pt>
                <c:pt idx="8244">
                  <c:v>45636.5</c:v>
                </c:pt>
                <c:pt idx="8245">
                  <c:v>45636.541666666664</c:v>
                </c:pt>
                <c:pt idx="8246">
                  <c:v>45636.583333333336</c:v>
                </c:pt>
                <c:pt idx="8247">
                  <c:v>45636.625</c:v>
                </c:pt>
                <c:pt idx="8248">
                  <c:v>45636.666666666664</c:v>
                </c:pt>
                <c:pt idx="8249">
                  <c:v>45636.708333333336</c:v>
                </c:pt>
                <c:pt idx="8250">
                  <c:v>45636.75</c:v>
                </c:pt>
                <c:pt idx="8251">
                  <c:v>45636.791666666664</c:v>
                </c:pt>
                <c:pt idx="8252">
                  <c:v>45636.833333333336</c:v>
                </c:pt>
                <c:pt idx="8253">
                  <c:v>45636.875</c:v>
                </c:pt>
                <c:pt idx="8254">
                  <c:v>45636.916666666664</c:v>
                </c:pt>
                <c:pt idx="8255">
                  <c:v>45636.958333333336</c:v>
                </c:pt>
                <c:pt idx="8256">
                  <c:v>45637</c:v>
                </c:pt>
                <c:pt idx="8257">
                  <c:v>45637.041666666664</c:v>
                </c:pt>
                <c:pt idx="8258">
                  <c:v>45637.083333333336</c:v>
                </c:pt>
                <c:pt idx="8259">
                  <c:v>45637.125</c:v>
                </c:pt>
                <c:pt idx="8260">
                  <c:v>45637.166666666664</c:v>
                </c:pt>
                <c:pt idx="8261">
                  <c:v>45637.208333333336</c:v>
                </c:pt>
                <c:pt idx="8262">
                  <c:v>45637.25</c:v>
                </c:pt>
                <c:pt idx="8263">
                  <c:v>45637.291666666664</c:v>
                </c:pt>
                <c:pt idx="8264">
                  <c:v>45637.333333333336</c:v>
                </c:pt>
                <c:pt idx="8265">
                  <c:v>45637.375</c:v>
                </c:pt>
                <c:pt idx="8266">
                  <c:v>45637.416666666664</c:v>
                </c:pt>
                <c:pt idx="8267">
                  <c:v>45637.458333333336</c:v>
                </c:pt>
                <c:pt idx="8268">
                  <c:v>45637.5</c:v>
                </c:pt>
                <c:pt idx="8269">
                  <c:v>45637.541666666664</c:v>
                </c:pt>
                <c:pt idx="8270">
                  <c:v>45637.583333333336</c:v>
                </c:pt>
                <c:pt idx="8271">
                  <c:v>45637.625</c:v>
                </c:pt>
                <c:pt idx="8272">
                  <c:v>45637.666666666664</c:v>
                </c:pt>
                <c:pt idx="8273">
                  <c:v>45637.708333333336</c:v>
                </c:pt>
                <c:pt idx="8274">
                  <c:v>45637.75</c:v>
                </c:pt>
                <c:pt idx="8275">
                  <c:v>45637.791666666664</c:v>
                </c:pt>
                <c:pt idx="8276">
                  <c:v>45637.833333333336</c:v>
                </c:pt>
                <c:pt idx="8277">
                  <c:v>45637.875</c:v>
                </c:pt>
                <c:pt idx="8278">
                  <c:v>45637.916666666664</c:v>
                </c:pt>
                <c:pt idx="8279">
                  <c:v>45637.958333333336</c:v>
                </c:pt>
                <c:pt idx="8280">
                  <c:v>45638</c:v>
                </c:pt>
                <c:pt idx="8281">
                  <c:v>45638.041666666664</c:v>
                </c:pt>
                <c:pt idx="8282">
                  <c:v>45638.083333333336</c:v>
                </c:pt>
                <c:pt idx="8283">
                  <c:v>45638.125</c:v>
                </c:pt>
                <c:pt idx="8284">
                  <c:v>45638.166666666664</c:v>
                </c:pt>
                <c:pt idx="8285">
                  <c:v>45638.208333333336</c:v>
                </c:pt>
                <c:pt idx="8286">
                  <c:v>45638.25</c:v>
                </c:pt>
                <c:pt idx="8287">
                  <c:v>45638.291666666664</c:v>
                </c:pt>
                <c:pt idx="8288">
                  <c:v>45638.333333333336</c:v>
                </c:pt>
                <c:pt idx="8289">
                  <c:v>45638.375</c:v>
                </c:pt>
                <c:pt idx="8290">
                  <c:v>45638.416666666664</c:v>
                </c:pt>
                <c:pt idx="8291">
                  <c:v>45638.458333333336</c:v>
                </c:pt>
                <c:pt idx="8292">
                  <c:v>45638.5</c:v>
                </c:pt>
                <c:pt idx="8293">
                  <c:v>45638.541666666664</c:v>
                </c:pt>
                <c:pt idx="8294">
                  <c:v>45638.583333333336</c:v>
                </c:pt>
                <c:pt idx="8295">
                  <c:v>45638.625</c:v>
                </c:pt>
                <c:pt idx="8296">
                  <c:v>45638.666666666664</c:v>
                </c:pt>
                <c:pt idx="8297">
                  <c:v>45638.708333333336</c:v>
                </c:pt>
                <c:pt idx="8298">
                  <c:v>45638.75</c:v>
                </c:pt>
                <c:pt idx="8299">
                  <c:v>45638.791666666664</c:v>
                </c:pt>
                <c:pt idx="8300">
                  <c:v>45638.833333333336</c:v>
                </c:pt>
                <c:pt idx="8301">
                  <c:v>45638.875</c:v>
                </c:pt>
                <c:pt idx="8302">
                  <c:v>45638.916666666664</c:v>
                </c:pt>
                <c:pt idx="8303">
                  <c:v>45638.958333333336</c:v>
                </c:pt>
                <c:pt idx="8304">
                  <c:v>45639</c:v>
                </c:pt>
                <c:pt idx="8305">
                  <c:v>45639.041666666664</c:v>
                </c:pt>
                <c:pt idx="8306">
                  <c:v>45639.083333333336</c:v>
                </c:pt>
                <c:pt idx="8307">
                  <c:v>45639.125</c:v>
                </c:pt>
                <c:pt idx="8308">
                  <c:v>45639.166666666664</c:v>
                </c:pt>
                <c:pt idx="8309">
                  <c:v>45639.208333333336</c:v>
                </c:pt>
                <c:pt idx="8310">
                  <c:v>45639.25</c:v>
                </c:pt>
                <c:pt idx="8311">
                  <c:v>45639.291666666664</c:v>
                </c:pt>
                <c:pt idx="8312">
                  <c:v>45639.333333333336</c:v>
                </c:pt>
                <c:pt idx="8313">
                  <c:v>45639.375</c:v>
                </c:pt>
                <c:pt idx="8314">
                  <c:v>45639.416666666664</c:v>
                </c:pt>
                <c:pt idx="8315">
                  <c:v>45639.458333333336</c:v>
                </c:pt>
                <c:pt idx="8316">
                  <c:v>45639.5</c:v>
                </c:pt>
                <c:pt idx="8317">
                  <c:v>45639.541666666664</c:v>
                </c:pt>
                <c:pt idx="8318">
                  <c:v>45639.583333333336</c:v>
                </c:pt>
                <c:pt idx="8319">
                  <c:v>45639.625</c:v>
                </c:pt>
                <c:pt idx="8320">
                  <c:v>45639.666666666664</c:v>
                </c:pt>
                <c:pt idx="8321">
                  <c:v>45639.708333333336</c:v>
                </c:pt>
                <c:pt idx="8322">
                  <c:v>45639.75</c:v>
                </c:pt>
                <c:pt idx="8323">
                  <c:v>45639.791666666664</c:v>
                </c:pt>
                <c:pt idx="8324">
                  <c:v>45639.833333333336</c:v>
                </c:pt>
                <c:pt idx="8325">
                  <c:v>45639.875</c:v>
                </c:pt>
                <c:pt idx="8326">
                  <c:v>45639.916666666664</c:v>
                </c:pt>
                <c:pt idx="8327">
                  <c:v>45639.958333333336</c:v>
                </c:pt>
                <c:pt idx="8328">
                  <c:v>45640</c:v>
                </c:pt>
                <c:pt idx="8329">
                  <c:v>45640.041666666664</c:v>
                </c:pt>
                <c:pt idx="8330">
                  <c:v>45640.083333333336</c:v>
                </c:pt>
                <c:pt idx="8331">
                  <c:v>45640.125</c:v>
                </c:pt>
                <c:pt idx="8332">
                  <c:v>45640.166666666664</c:v>
                </c:pt>
                <c:pt idx="8333">
                  <c:v>45640.208333333336</c:v>
                </c:pt>
                <c:pt idx="8334">
                  <c:v>45640.25</c:v>
                </c:pt>
                <c:pt idx="8335">
                  <c:v>45640.291666666664</c:v>
                </c:pt>
                <c:pt idx="8336">
                  <c:v>45640.333333333336</c:v>
                </c:pt>
                <c:pt idx="8337">
                  <c:v>45640.375</c:v>
                </c:pt>
                <c:pt idx="8338">
                  <c:v>45640.416666666664</c:v>
                </c:pt>
                <c:pt idx="8339">
                  <c:v>45640.458333333336</c:v>
                </c:pt>
                <c:pt idx="8340">
                  <c:v>45640.5</c:v>
                </c:pt>
                <c:pt idx="8341">
                  <c:v>45640.541666666664</c:v>
                </c:pt>
                <c:pt idx="8342">
                  <c:v>45640.583333333336</c:v>
                </c:pt>
                <c:pt idx="8343">
                  <c:v>45640.625</c:v>
                </c:pt>
                <c:pt idx="8344">
                  <c:v>45640.666666666664</c:v>
                </c:pt>
                <c:pt idx="8345">
                  <c:v>45640.708333333336</c:v>
                </c:pt>
                <c:pt idx="8346">
                  <c:v>45640.75</c:v>
                </c:pt>
                <c:pt idx="8347">
                  <c:v>45640.791666666664</c:v>
                </c:pt>
                <c:pt idx="8348">
                  <c:v>45640.833333333336</c:v>
                </c:pt>
                <c:pt idx="8349">
                  <c:v>45640.875</c:v>
                </c:pt>
                <c:pt idx="8350">
                  <c:v>45640.916666666664</c:v>
                </c:pt>
                <c:pt idx="8351">
                  <c:v>45640.958333333336</c:v>
                </c:pt>
                <c:pt idx="8352">
                  <c:v>45641</c:v>
                </c:pt>
                <c:pt idx="8353">
                  <c:v>45641.041666666664</c:v>
                </c:pt>
                <c:pt idx="8354">
                  <c:v>45641.083333333336</c:v>
                </c:pt>
                <c:pt idx="8355">
                  <c:v>45641.125</c:v>
                </c:pt>
                <c:pt idx="8356">
                  <c:v>45641.166666666664</c:v>
                </c:pt>
                <c:pt idx="8357">
                  <c:v>45641.208333333336</c:v>
                </c:pt>
                <c:pt idx="8358">
                  <c:v>45641.25</c:v>
                </c:pt>
                <c:pt idx="8359">
                  <c:v>45641.291666666664</c:v>
                </c:pt>
                <c:pt idx="8360">
                  <c:v>45641.333333333336</c:v>
                </c:pt>
                <c:pt idx="8361">
                  <c:v>45641.375</c:v>
                </c:pt>
                <c:pt idx="8362">
                  <c:v>45641.416666666664</c:v>
                </c:pt>
                <c:pt idx="8363">
                  <c:v>45641.458333333336</c:v>
                </c:pt>
                <c:pt idx="8364">
                  <c:v>45641.5</c:v>
                </c:pt>
                <c:pt idx="8365">
                  <c:v>45641.541666666664</c:v>
                </c:pt>
                <c:pt idx="8366">
                  <c:v>45641.583333333336</c:v>
                </c:pt>
                <c:pt idx="8367">
                  <c:v>45641.625</c:v>
                </c:pt>
                <c:pt idx="8368">
                  <c:v>45641.666666666664</c:v>
                </c:pt>
                <c:pt idx="8369">
                  <c:v>45641.708333333336</c:v>
                </c:pt>
                <c:pt idx="8370">
                  <c:v>45641.75</c:v>
                </c:pt>
                <c:pt idx="8371">
                  <c:v>45641.791666666664</c:v>
                </c:pt>
                <c:pt idx="8372">
                  <c:v>45641.833333333336</c:v>
                </c:pt>
                <c:pt idx="8373">
                  <c:v>45641.875</c:v>
                </c:pt>
                <c:pt idx="8374">
                  <c:v>45641.916666666664</c:v>
                </c:pt>
                <c:pt idx="8375">
                  <c:v>45641.958333333336</c:v>
                </c:pt>
                <c:pt idx="8376">
                  <c:v>45642</c:v>
                </c:pt>
                <c:pt idx="8377">
                  <c:v>45642.041666666664</c:v>
                </c:pt>
                <c:pt idx="8378">
                  <c:v>45642.083333333336</c:v>
                </c:pt>
                <c:pt idx="8379">
                  <c:v>45642.125</c:v>
                </c:pt>
                <c:pt idx="8380">
                  <c:v>45642.166666666664</c:v>
                </c:pt>
                <c:pt idx="8381">
                  <c:v>45642.208333333336</c:v>
                </c:pt>
                <c:pt idx="8382">
                  <c:v>45642.25</c:v>
                </c:pt>
                <c:pt idx="8383">
                  <c:v>45642.291666666664</c:v>
                </c:pt>
                <c:pt idx="8384">
                  <c:v>45642.333333333336</c:v>
                </c:pt>
                <c:pt idx="8385">
                  <c:v>45642.375</c:v>
                </c:pt>
                <c:pt idx="8386">
                  <c:v>45642.416666666664</c:v>
                </c:pt>
                <c:pt idx="8387">
                  <c:v>45642.458333333336</c:v>
                </c:pt>
                <c:pt idx="8388">
                  <c:v>45642.5</c:v>
                </c:pt>
                <c:pt idx="8389">
                  <c:v>45642.541666666664</c:v>
                </c:pt>
                <c:pt idx="8390">
                  <c:v>45642.583333333336</c:v>
                </c:pt>
                <c:pt idx="8391">
                  <c:v>45642.625</c:v>
                </c:pt>
                <c:pt idx="8392">
                  <c:v>45642.666666666664</c:v>
                </c:pt>
                <c:pt idx="8393">
                  <c:v>45642.708333333336</c:v>
                </c:pt>
                <c:pt idx="8394">
                  <c:v>45642.75</c:v>
                </c:pt>
                <c:pt idx="8395">
                  <c:v>45642.791666666664</c:v>
                </c:pt>
                <c:pt idx="8396">
                  <c:v>45642.833333333336</c:v>
                </c:pt>
                <c:pt idx="8397">
                  <c:v>45642.875</c:v>
                </c:pt>
                <c:pt idx="8398">
                  <c:v>45642.916666666664</c:v>
                </c:pt>
                <c:pt idx="8399">
                  <c:v>45642.958333333336</c:v>
                </c:pt>
                <c:pt idx="8400">
                  <c:v>45643</c:v>
                </c:pt>
                <c:pt idx="8401">
                  <c:v>45643.041666666664</c:v>
                </c:pt>
                <c:pt idx="8402">
                  <c:v>45643.083333333336</c:v>
                </c:pt>
                <c:pt idx="8403">
                  <c:v>45643.125</c:v>
                </c:pt>
                <c:pt idx="8404">
                  <c:v>45643.166666666664</c:v>
                </c:pt>
                <c:pt idx="8405">
                  <c:v>45643.208333333336</c:v>
                </c:pt>
                <c:pt idx="8406">
                  <c:v>45643.25</c:v>
                </c:pt>
                <c:pt idx="8407">
                  <c:v>45643.291666666664</c:v>
                </c:pt>
                <c:pt idx="8408">
                  <c:v>45643.333333333336</c:v>
                </c:pt>
                <c:pt idx="8409">
                  <c:v>45643.375</c:v>
                </c:pt>
                <c:pt idx="8410">
                  <c:v>45643.416666666664</c:v>
                </c:pt>
                <c:pt idx="8411">
                  <c:v>45643.458333333336</c:v>
                </c:pt>
                <c:pt idx="8412">
                  <c:v>45643.5</c:v>
                </c:pt>
                <c:pt idx="8413">
                  <c:v>45643.541666666664</c:v>
                </c:pt>
                <c:pt idx="8414">
                  <c:v>45643.583333333336</c:v>
                </c:pt>
                <c:pt idx="8415">
                  <c:v>45643.625</c:v>
                </c:pt>
                <c:pt idx="8416">
                  <c:v>45643.666666666664</c:v>
                </c:pt>
                <c:pt idx="8417">
                  <c:v>45643.708333333336</c:v>
                </c:pt>
                <c:pt idx="8418">
                  <c:v>45643.75</c:v>
                </c:pt>
                <c:pt idx="8419">
                  <c:v>45643.791666666664</c:v>
                </c:pt>
                <c:pt idx="8420">
                  <c:v>45643.833333333336</c:v>
                </c:pt>
                <c:pt idx="8421">
                  <c:v>45643.875</c:v>
                </c:pt>
                <c:pt idx="8422">
                  <c:v>45643.916666666664</c:v>
                </c:pt>
                <c:pt idx="8423">
                  <c:v>45643.958333333336</c:v>
                </c:pt>
                <c:pt idx="8424">
                  <c:v>45644</c:v>
                </c:pt>
                <c:pt idx="8425">
                  <c:v>45644.041666666664</c:v>
                </c:pt>
                <c:pt idx="8426">
                  <c:v>45644.083333333336</c:v>
                </c:pt>
                <c:pt idx="8427">
                  <c:v>45644.125</c:v>
                </c:pt>
                <c:pt idx="8428">
                  <c:v>45644.166666666664</c:v>
                </c:pt>
                <c:pt idx="8429">
                  <c:v>45644.208333333336</c:v>
                </c:pt>
                <c:pt idx="8430">
                  <c:v>45644.25</c:v>
                </c:pt>
                <c:pt idx="8431">
                  <c:v>45644.291666666664</c:v>
                </c:pt>
                <c:pt idx="8432">
                  <c:v>45644.333333333336</c:v>
                </c:pt>
                <c:pt idx="8433">
                  <c:v>45644.375</c:v>
                </c:pt>
                <c:pt idx="8434">
                  <c:v>45644.416666666664</c:v>
                </c:pt>
                <c:pt idx="8435">
                  <c:v>45644.458333333336</c:v>
                </c:pt>
                <c:pt idx="8436">
                  <c:v>45644.5</c:v>
                </c:pt>
                <c:pt idx="8437">
                  <c:v>45644.541666666664</c:v>
                </c:pt>
                <c:pt idx="8438">
                  <c:v>45644.583333333336</c:v>
                </c:pt>
                <c:pt idx="8439">
                  <c:v>45644.625</c:v>
                </c:pt>
                <c:pt idx="8440">
                  <c:v>45644.666666666664</c:v>
                </c:pt>
                <c:pt idx="8441">
                  <c:v>45644.708333333336</c:v>
                </c:pt>
                <c:pt idx="8442">
                  <c:v>45644.75</c:v>
                </c:pt>
                <c:pt idx="8443">
                  <c:v>45644.791666666664</c:v>
                </c:pt>
                <c:pt idx="8444">
                  <c:v>45644.833333333336</c:v>
                </c:pt>
                <c:pt idx="8445">
                  <c:v>45644.875</c:v>
                </c:pt>
                <c:pt idx="8446">
                  <c:v>45644.916666666664</c:v>
                </c:pt>
                <c:pt idx="8447">
                  <c:v>45644.958333333336</c:v>
                </c:pt>
                <c:pt idx="8448">
                  <c:v>45645</c:v>
                </c:pt>
                <c:pt idx="8449">
                  <c:v>45645.041666666664</c:v>
                </c:pt>
                <c:pt idx="8450">
                  <c:v>45645.083333333336</c:v>
                </c:pt>
                <c:pt idx="8451">
                  <c:v>45645.125</c:v>
                </c:pt>
                <c:pt idx="8452">
                  <c:v>45645.166666666664</c:v>
                </c:pt>
                <c:pt idx="8453">
                  <c:v>45645.208333333336</c:v>
                </c:pt>
                <c:pt idx="8454">
                  <c:v>45645.25</c:v>
                </c:pt>
                <c:pt idx="8455">
                  <c:v>45645.291666666664</c:v>
                </c:pt>
                <c:pt idx="8456">
                  <c:v>45645.333333333336</c:v>
                </c:pt>
                <c:pt idx="8457">
                  <c:v>45645.375</c:v>
                </c:pt>
                <c:pt idx="8458">
                  <c:v>45645.416666666664</c:v>
                </c:pt>
                <c:pt idx="8459">
                  <c:v>45645.458333333336</c:v>
                </c:pt>
                <c:pt idx="8460">
                  <c:v>45645.5</c:v>
                </c:pt>
                <c:pt idx="8461">
                  <c:v>45645.541666666664</c:v>
                </c:pt>
                <c:pt idx="8462">
                  <c:v>45645.583333333336</c:v>
                </c:pt>
                <c:pt idx="8463">
                  <c:v>45645.625</c:v>
                </c:pt>
                <c:pt idx="8464">
                  <c:v>45645.666666666664</c:v>
                </c:pt>
                <c:pt idx="8465">
                  <c:v>45645.708333333336</c:v>
                </c:pt>
                <c:pt idx="8466">
                  <c:v>45645.75</c:v>
                </c:pt>
                <c:pt idx="8467">
                  <c:v>45645.791666666664</c:v>
                </c:pt>
                <c:pt idx="8468">
                  <c:v>45645.833333333336</c:v>
                </c:pt>
                <c:pt idx="8469">
                  <c:v>45645.875</c:v>
                </c:pt>
                <c:pt idx="8470">
                  <c:v>45645.916666666664</c:v>
                </c:pt>
                <c:pt idx="8471">
                  <c:v>45645.958333333336</c:v>
                </c:pt>
                <c:pt idx="8472">
                  <c:v>45646</c:v>
                </c:pt>
                <c:pt idx="8473">
                  <c:v>45646.041666666664</c:v>
                </c:pt>
                <c:pt idx="8474">
                  <c:v>45646.083333333336</c:v>
                </c:pt>
                <c:pt idx="8475">
                  <c:v>45646.125</c:v>
                </c:pt>
                <c:pt idx="8476">
                  <c:v>45646.166666666664</c:v>
                </c:pt>
                <c:pt idx="8477">
                  <c:v>45646.208333333336</c:v>
                </c:pt>
                <c:pt idx="8478">
                  <c:v>45646.25</c:v>
                </c:pt>
                <c:pt idx="8479">
                  <c:v>45646.291666666664</c:v>
                </c:pt>
                <c:pt idx="8480">
                  <c:v>45646.333333333336</c:v>
                </c:pt>
                <c:pt idx="8481">
                  <c:v>45646.375</c:v>
                </c:pt>
                <c:pt idx="8482">
                  <c:v>45646.416666666664</c:v>
                </c:pt>
                <c:pt idx="8483">
                  <c:v>45646.458333333336</c:v>
                </c:pt>
                <c:pt idx="8484">
                  <c:v>45646.5</c:v>
                </c:pt>
                <c:pt idx="8485">
                  <c:v>45646.541666666664</c:v>
                </c:pt>
                <c:pt idx="8486">
                  <c:v>45646.583333333336</c:v>
                </c:pt>
                <c:pt idx="8487">
                  <c:v>45646.625</c:v>
                </c:pt>
                <c:pt idx="8488">
                  <c:v>45646.666666666664</c:v>
                </c:pt>
                <c:pt idx="8489">
                  <c:v>45646.708333333336</c:v>
                </c:pt>
                <c:pt idx="8490">
                  <c:v>45646.75</c:v>
                </c:pt>
                <c:pt idx="8491">
                  <c:v>45646.791666666664</c:v>
                </c:pt>
                <c:pt idx="8492">
                  <c:v>45646.833333333336</c:v>
                </c:pt>
                <c:pt idx="8493">
                  <c:v>45646.875</c:v>
                </c:pt>
                <c:pt idx="8494">
                  <c:v>45646.916666666664</c:v>
                </c:pt>
                <c:pt idx="8495">
                  <c:v>45646.958333333336</c:v>
                </c:pt>
                <c:pt idx="8496">
                  <c:v>45647</c:v>
                </c:pt>
                <c:pt idx="8497">
                  <c:v>45647.041666666664</c:v>
                </c:pt>
                <c:pt idx="8498">
                  <c:v>45647.083333333336</c:v>
                </c:pt>
                <c:pt idx="8499">
                  <c:v>45647.125</c:v>
                </c:pt>
                <c:pt idx="8500">
                  <c:v>45647.166666666664</c:v>
                </c:pt>
                <c:pt idx="8501">
                  <c:v>45647.208333333336</c:v>
                </c:pt>
                <c:pt idx="8502">
                  <c:v>45647.25</c:v>
                </c:pt>
                <c:pt idx="8503">
                  <c:v>45647.291666666664</c:v>
                </c:pt>
                <c:pt idx="8504">
                  <c:v>45647.333333333336</c:v>
                </c:pt>
                <c:pt idx="8505">
                  <c:v>45647.375</c:v>
                </c:pt>
                <c:pt idx="8506">
                  <c:v>45647.416666666664</c:v>
                </c:pt>
                <c:pt idx="8507">
                  <c:v>45647.458333333336</c:v>
                </c:pt>
                <c:pt idx="8508">
                  <c:v>45647.5</c:v>
                </c:pt>
                <c:pt idx="8509">
                  <c:v>45647.541666666664</c:v>
                </c:pt>
                <c:pt idx="8510">
                  <c:v>45647.583333333336</c:v>
                </c:pt>
                <c:pt idx="8511">
                  <c:v>45647.625</c:v>
                </c:pt>
                <c:pt idx="8512">
                  <c:v>45647.666666666664</c:v>
                </c:pt>
                <c:pt idx="8513">
                  <c:v>45647.708333333336</c:v>
                </c:pt>
                <c:pt idx="8514">
                  <c:v>45647.75</c:v>
                </c:pt>
                <c:pt idx="8515">
                  <c:v>45647.791666666664</c:v>
                </c:pt>
                <c:pt idx="8516">
                  <c:v>45647.833333333336</c:v>
                </c:pt>
                <c:pt idx="8517">
                  <c:v>45647.875</c:v>
                </c:pt>
                <c:pt idx="8518">
                  <c:v>45647.916666666664</c:v>
                </c:pt>
                <c:pt idx="8519">
                  <c:v>45647.958333333336</c:v>
                </c:pt>
                <c:pt idx="8520">
                  <c:v>45648</c:v>
                </c:pt>
                <c:pt idx="8521">
                  <c:v>45648.041666666664</c:v>
                </c:pt>
                <c:pt idx="8522">
                  <c:v>45648.083333333336</c:v>
                </c:pt>
                <c:pt idx="8523">
                  <c:v>45648.125</c:v>
                </c:pt>
                <c:pt idx="8524">
                  <c:v>45648.166666666664</c:v>
                </c:pt>
                <c:pt idx="8525">
                  <c:v>45648.208333333336</c:v>
                </c:pt>
                <c:pt idx="8526">
                  <c:v>45648.25</c:v>
                </c:pt>
                <c:pt idx="8527">
                  <c:v>45648.291666666664</c:v>
                </c:pt>
                <c:pt idx="8528">
                  <c:v>45648.333333333336</c:v>
                </c:pt>
                <c:pt idx="8529">
                  <c:v>45648.375</c:v>
                </c:pt>
                <c:pt idx="8530">
                  <c:v>45648.416666666664</c:v>
                </c:pt>
                <c:pt idx="8531">
                  <c:v>45648.458333333336</c:v>
                </c:pt>
                <c:pt idx="8532">
                  <c:v>45648.5</c:v>
                </c:pt>
                <c:pt idx="8533">
                  <c:v>45648.541666666664</c:v>
                </c:pt>
                <c:pt idx="8534">
                  <c:v>45648.583333333336</c:v>
                </c:pt>
                <c:pt idx="8535">
                  <c:v>45648.625</c:v>
                </c:pt>
                <c:pt idx="8536">
                  <c:v>45648.666666666664</c:v>
                </c:pt>
                <c:pt idx="8537">
                  <c:v>45648.708333333336</c:v>
                </c:pt>
                <c:pt idx="8538">
                  <c:v>45648.75</c:v>
                </c:pt>
                <c:pt idx="8539">
                  <c:v>45648.791666666664</c:v>
                </c:pt>
                <c:pt idx="8540">
                  <c:v>45648.833333333336</c:v>
                </c:pt>
                <c:pt idx="8541">
                  <c:v>45648.875</c:v>
                </c:pt>
                <c:pt idx="8542">
                  <c:v>45648.916666666664</c:v>
                </c:pt>
                <c:pt idx="8543">
                  <c:v>45648.958333333336</c:v>
                </c:pt>
                <c:pt idx="8544">
                  <c:v>45649</c:v>
                </c:pt>
                <c:pt idx="8545">
                  <c:v>45649.041666666664</c:v>
                </c:pt>
                <c:pt idx="8546">
                  <c:v>45649.083333333336</c:v>
                </c:pt>
                <c:pt idx="8547">
                  <c:v>45649.125</c:v>
                </c:pt>
                <c:pt idx="8548">
                  <c:v>45649.166666666664</c:v>
                </c:pt>
                <c:pt idx="8549">
                  <c:v>45649.208333333336</c:v>
                </c:pt>
                <c:pt idx="8550">
                  <c:v>45649.25</c:v>
                </c:pt>
                <c:pt idx="8551">
                  <c:v>45649.291666666664</c:v>
                </c:pt>
                <c:pt idx="8552">
                  <c:v>45649.333333333336</c:v>
                </c:pt>
                <c:pt idx="8553">
                  <c:v>45649.375</c:v>
                </c:pt>
                <c:pt idx="8554">
                  <c:v>45649.416666666664</c:v>
                </c:pt>
                <c:pt idx="8555">
                  <c:v>45649.458333333336</c:v>
                </c:pt>
                <c:pt idx="8556">
                  <c:v>45649.5</c:v>
                </c:pt>
                <c:pt idx="8557">
                  <c:v>45649.541666666664</c:v>
                </c:pt>
                <c:pt idx="8558">
                  <c:v>45649.583333333336</c:v>
                </c:pt>
                <c:pt idx="8559">
                  <c:v>45649.625</c:v>
                </c:pt>
                <c:pt idx="8560">
                  <c:v>45649.666666666664</c:v>
                </c:pt>
                <c:pt idx="8561">
                  <c:v>45649.708333333336</c:v>
                </c:pt>
                <c:pt idx="8562">
                  <c:v>45649.75</c:v>
                </c:pt>
                <c:pt idx="8563">
                  <c:v>45649.791666666664</c:v>
                </c:pt>
                <c:pt idx="8564">
                  <c:v>45649.833333333336</c:v>
                </c:pt>
                <c:pt idx="8565">
                  <c:v>45649.875</c:v>
                </c:pt>
                <c:pt idx="8566">
                  <c:v>45649.916666666664</c:v>
                </c:pt>
                <c:pt idx="8567">
                  <c:v>45649.958333333336</c:v>
                </c:pt>
                <c:pt idx="8568">
                  <c:v>45650</c:v>
                </c:pt>
                <c:pt idx="8569">
                  <c:v>45650.041666666664</c:v>
                </c:pt>
                <c:pt idx="8570">
                  <c:v>45650.083333333336</c:v>
                </c:pt>
                <c:pt idx="8571">
                  <c:v>45650.125</c:v>
                </c:pt>
                <c:pt idx="8572">
                  <c:v>45650.166666666664</c:v>
                </c:pt>
                <c:pt idx="8573">
                  <c:v>45650.208333333336</c:v>
                </c:pt>
                <c:pt idx="8574">
                  <c:v>45650.25</c:v>
                </c:pt>
                <c:pt idx="8575">
                  <c:v>45650.291666666664</c:v>
                </c:pt>
                <c:pt idx="8576">
                  <c:v>45650.333333333336</c:v>
                </c:pt>
                <c:pt idx="8577">
                  <c:v>45650.375</c:v>
                </c:pt>
                <c:pt idx="8578">
                  <c:v>45650.416666666664</c:v>
                </c:pt>
                <c:pt idx="8579">
                  <c:v>45650.458333333336</c:v>
                </c:pt>
                <c:pt idx="8580">
                  <c:v>45650.5</c:v>
                </c:pt>
                <c:pt idx="8581">
                  <c:v>45650.541666666664</c:v>
                </c:pt>
                <c:pt idx="8582">
                  <c:v>45650.583333333336</c:v>
                </c:pt>
                <c:pt idx="8583">
                  <c:v>45650.625</c:v>
                </c:pt>
                <c:pt idx="8584">
                  <c:v>45650.666666666664</c:v>
                </c:pt>
                <c:pt idx="8585">
                  <c:v>45650.708333333336</c:v>
                </c:pt>
                <c:pt idx="8586">
                  <c:v>45650.75</c:v>
                </c:pt>
                <c:pt idx="8587">
                  <c:v>45650.791666666664</c:v>
                </c:pt>
                <c:pt idx="8588">
                  <c:v>45650.833333333336</c:v>
                </c:pt>
                <c:pt idx="8589">
                  <c:v>45650.875</c:v>
                </c:pt>
                <c:pt idx="8590">
                  <c:v>45650.916666666664</c:v>
                </c:pt>
                <c:pt idx="8591">
                  <c:v>45650.958333333336</c:v>
                </c:pt>
                <c:pt idx="8592">
                  <c:v>45651</c:v>
                </c:pt>
                <c:pt idx="8593">
                  <c:v>45651.041666666664</c:v>
                </c:pt>
                <c:pt idx="8594">
                  <c:v>45651.083333333336</c:v>
                </c:pt>
                <c:pt idx="8595">
                  <c:v>45651.125</c:v>
                </c:pt>
                <c:pt idx="8596">
                  <c:v>45651.166666666664</c:v>
                </c:pt>
                <c:pt idx="8597">
                  <c:v>45651.208333333336</c:v>
                </c:pt>
                <c:pt idx="8598">
                  <c:v>45651.25</c:v>
                </c:pt>
                <c:pt idx="8599">
                  <c:v>45651.291666666664</c:v>
                </c:pt>
                <c:pt idx="8600">
                  <c:v>45651.333333333336</c:v>
                </c:pt>
                <c:pt idx="8601">
                  <c:v>45651.375</c:v>
                </c:pt>
                <c:pt idx="8602">
                  <c:v>45651.416666666664</c:v>
                </c:pt>
                <c:pt idx="8603">
                  <c:v>45651.458333333336</c:v>
                </c:pt>
                <c:pt idx="8604">
                  <c:v>45651.5</c:v>
                </c:pt>
                <c:pt idx="8605">
                  <c:v>45651.541666666664</c:v>
                </c:pt>
                <c:pt idx="8606">
                  <c:v>45651.583333333336</c:v>
                </c:pt>
                <c:pt idx="8607">
                  <c:v>45651.625</c:v>
                </c:pt>
                <c:pt idx="8608">
                  <c:v>45651.666666666664</c:v>
                </c:pt>
                <c:pt idx="8609">
                  <c:v>45651.708333333336</c:v>
                </c:pt>
                <c:pt idx="8610">
                  <c:v>45651.75</c:v>
                </c:pt>
                <c:pt idx="8611">
                  <c:v>45651.791666666664</c:v>
                </c:pt>
                <c:pt idx="8612">
                  <c:v>45651.833333333336</c:v>
                </c:pt>
                <c:pt idx="8613">
                  <c:v>45651.875</c:v>
                </c:pt>
                <c:pt idx="8614">
                  <c:v>45651.916666666664</c:v>
                </c:pt>
                <c:pt idx="8615">
                  <c:v>45651.958333333336</c:v>
                </c:pt>
                <c:pt idx="8616">
                  <c:v>45652</c:v>
                </c:pt>
                <c:pt idx="8617">
                  <c:v>45652.041666666664</c:v>
                </c:pt>
                <c:pt idx="8618">
                  <c:v>45652.083333333336</c:v>
                </c:pt>
                <c:pt idx="8619">
                  <c:v>45652.125</c:v>
                </c:pt>
                <c:pt idx="8620">
                  <c:v>45652.166666666664</c:v>
                </c:pt>
                <c:pt idx="8621">
                  <c:v>45652.208333333336</c:v>
                </c:pt>
                <c:pt idx="8622">
                  <c:v>45652.25</c:v>
                </c:pt>
                <c:pt idx="8623">
                  <c:v>45652.291666666664</c:v>
                </c:pt>
                <c:pt idx="8624">
                  <c:v>45652.333333333336</c:v>
                </c:pt>
                <c:pt idx="8625">
                  <c:v>45652.375</c:v>
                </c:pt>
                <c:pt idx="8626">
                  <c:v>45652.416666666664</c:v>
                </c:pt>
                <c:pt idx="8627">
                  <c:v>45652.458333333336</c:v>
                </c:pt>
                <c:pt idx="8628">
                  <c:v>45652.5</c:v>
                </c:pt>
                <c:pt idx="8629">
                  <c:v>45652.541666666664</c:v>
                </c:pt>
                <c:pt idx="8630">
                  <c:v>45652.583333333336</c:v>
                </c:pt>
                <c:pt idx="8631">
                  <c:v>45652.625</c:v>
                </c:pt>
                <c:pt idx="8632">
                  <c:v>45652.666666666664</c:v>
                </c:pt>
                <c:pt idx="8633">
                  <c:v>45652.708333333336</c:v>
                </c:pt>
                <c:pt idx="8634">
                  <c:v>45652.75</c:v>
                </c:pt>
                <c:pt idx="8635">
                  <c:v>45652.791666666664</c:v>
                </c:pt>
                <c:pt idx="8636">
                  <c:v>45652.833333333336</c:v>
                </c:pt>
                <c:pt idx="8637">
                  <c:v>45652.875</c:v>
                </c:pt>
                <c:pt idx="8638">
                  <c:v>45652.916666666664</c:v>
                </c:pt>
                <c:pt idx="8639">
                  <c:v>45652.958333333336</c:v>
                </c:pt>
                <c:pt idx="8640">
                  <c:v>45653</c:v>
                </c:pt>
                <c:pt idx="8641">
                  <c:v>45653.041666666664</c:v>
                </c:pt>
                <c:pt idx="8642">
                  <c:v>45653.083333333336</c:v>
                </c:pt>
                <c:pt idx="8643">
                  <c:v>45653.125</c:v>
                </c:pt>
                <c:pt idx="8644">
                  <c:v>45653.166666666664</c:v>
                </c:pt>
                <c:pt idx="8645">
                  <c:v>45653.208333333336</c:v>
                </c:pt>
                <c:pt idx="8646">
                  <c:v>45653.25</c:v>
                </c:pt>
                <c:pt idx="8647">
                  <c:v>45653.291666666664</c:v>
                </c:pt>
                <c:pt idx="8648">
                  <c:v>45653.333333333336</c:v>
                </c:pt>
                <c:pt idx="8649">
                  <c:v>45653.375</c:v>
                </c:pt>
                <c:pt idx="8650">
                  <c:v>45653.416666666664</c:v>
                </c:pt>
                <c:pt idx="8651">
                  <c:v>45653.458333333336</c:v>
                </c:pt>
                <c:pt idx="8652">
                  <c:v>45653.5</c:v>
                </c:pt>
                <c:pt idx="8653">
                  <c:v>45653.541666666664</c:v>
                </c:pt>
                <c:pt idx="8654">
                  <c:v>45653.583333333336</c:v>
                </c:pt>
                <c:pt idx="8655">
                  <c:v>45653.625</c:v>
                </c:pt>
                <c:pt idx="8656">
                  <c:v>45653.666666666664</c:v>
                </c:pt>
                <c:pt idx="8657">
                  <c:v>45653.708333333336</c:v>
                </c:pt>
                <c:pt idx="8658">
                  <c:v>45653.75</c:v>
                </c:pt>
                <c:pt idx="8659">
                  <c:v>45653.791666666664</c:v>
                </c:pt>
                <c:pt idx="8660">
                  <c:v>45653.833333333336</c:v>
                </c:pt>
                <c:pt idx="8661">
                  <c:v>45653.875</c:v>
                </c:pt>
                <c:pt idx="8662">
                  <c:v>45653.916666666664</c:v>
                </c:pt>
                <c:pt idx="8663">
                  <c:v>45653.958333333336</c:v>
                </c:pt>
                <c:pt idx="8664">
                  <c:v>45654</c:v>
                </c:pt>
                <c:pt idx="8665">
                  <c:v>45654.041666666664</c:v>
                </c:pt>
                <c:pt idx="8666">
                  <c:v>45654.083333333336</c:v>
                </c:pt>
                <c:pt idx="8667">
                  <c:v>45654.125</c:v>
                </c:pt>
                <c:pt idx="8668">
                  <c:v>45654.166666666664</c:v>
                </c:pt>
                <c:pt idx="8669">
                  <c:v>45654.208333333336</c:v>
                </c:pt>
                <c:pt idx="8670">
                  <c:v>45654.25</c:v>
                </c:pt>
                <c:pt idx="8671">
                  <c:v>45654.291666666664</c:v>
                </c:pt>
                <c:pt idx="8672">
                  <c:v>45654.333333333336</c:v>
                </c:pt>
                <c:pt idx="8673">
                  <c:v>45654.375</c:v>
                </c:pt>
                <c:pt idx="8674">
                  <c:v>45654.416666666664</c:v>
                </c:pt>
                <c:pt idx="8675">
                  <c:v>45654.458333333336</c:v>
                </c:pt>
                <c:pt idx="8676">
                  <c:v>45654.5</c:v>
                </c:pt>
                <c:pt idx="8677">
                  <c:v>45654.541666666664</c:v>
                </c:pt>
                <c:pt idx="8678">
                  <c:v>45654.583333333336</c:v>
                </c:pt>
                <c:pt idx="8679">
                  <c:v>45654.625</c:v>
                </c:pt>
                <c:pt idx="8680">
                  <c:v>45654.666666666664</c:v>
                </c:pt>
                <c:pt idx="8681">
                  <c:v>45654.708333333336</c:v>
                </c:pt>
                <c:pt idx="8682">
                  <c:v>45654.75</c:v>
                </c:pt>
                <c:pt idx="8683">
                  <c:v>45654.791666666664</c:v>
                </c:pt>
                <c:pt idx="8684">
                  <c:v>45654.833333333336</c:v>
                </c:pt>
                <c:pt idx="8685">
                  <c:v>45654.875</c:v>
                </c:pt>
                <c:pt idx="8686">
                  <c:v>45654.916666666664</c:v>
                </c:pt>
                <c:pt idx="8687">
                  <c:v>45654.958333333336</c:v>
                </c:pt>
                <c:pt idx="8688">
                  <c:v>45655</c:v>
                </c:pt>
                <c:pt idx="8689">
                  <c:v>45655.041666666664</c:v>
                </c:pt>
                <c:pt idx="8690">
                  <c:v>45655.083333333336</c:v>
                </c:pt>
                <c:pt idx="8691">
                  <c:v>45655.125</c:v>
                </c:pt>
                <c:pt idx="8692">
                  <c:v>45655.166666666664</c:v>
                </c:pt>
                <c:pt idx="8693">
                  <c:v>45655.208333333336</c:v>
                </c:pt>
                <c:pt idx="8694">
                  <c:v>45655.25</c:v>
                </c:pt>
                <c:pt idx="8695">
                  <c:v>45655.291666666664</c:v>
                </c:pt>
                <c:pt idx="8696">
                  <c:v>45655.333333333336</c:v>
                </c:pt>
                <c:pt idx="8697">
                  <c:v>45655.375</c:v>
                </c:pt>
                <c:pt idx="8698">
                  <c:v>45655.416666666664</c:v>
                </c:pt>
                <c:pt idx="8699">
                  <c:v>45655.458333333336</c:v>
                </c:pt>
                <c:pt idx="8700">
                  <c:v>45655.5</c:v>
                </c:pt>
                <c:pt idx="8701">
                  <c:v>45655.541666666664</c:v>
                </c:pt>
                <c:pt idx="8702">
                  <c:v>45655.583333333336</c:v>
                </c:pt>
                <c:pt idx="8703">
                  <c:v>45655.625</c:v>
                </c:pt>
                <c:pt idx="8704">
                  <c:v>45655.666666666664</c:v>
                </c:pt>
                <c:pt idx="8705">
                  <c:v>45655.708333333336</c:v>
                </c:pt>
                <c:pt idx="8706">
                  <c:v>45655.75</c:v>
                </c:pt>
                <c:pt idx="8707">
                  <c:v>45655.791666666664</c:v>
                </c:pt>
                <c:pt idx="8708">
                  <c:v>45655.833333333336</c:v>
                </c:pt>
                <c:pt idx="8709">
                  <c:v>45655.875</c:v>
                </c:pt>
                <c:pt idx="8710">
                  <c:v>45655.916666666664</c:v>
                </c:pt>
                <c:pt idx="8711">
                  <c:v>45655.958333333336</c:v>
                </c:pt>
                <c:pt idx="8712">
                  <c:v>45656</c:v>
                </c:pt>
                <c:pt idx="8713">
                  <c:v>45656.041666666664</c:v>
                </c:pt>
                <c:pt idx="8714">
                  <c:v>45656.083333333336</c:v>
                </c:pt>
                <c:pt idx="8715">
                  <c:v>45656.125</c:v>
                </c:pt>
                <c:pt idx="8716">
                  <c:v>45656.166666666664</c:v>
                </c:pt>
                <c:pt idx="8717">
                  <c:v>45656.208333333336</c:v>
                </c:pt>
                <c:pt idx="8718">
                  <c:v>45656.25</c:v>
                </c:pt>
                <c:pt idx="8719">
                  <c:v>45656.291666666664</c:v>
                </c:pt>
                <c:pt idx="8720">
                  <c:v>45656.333333333336</c:v>
                </c:pt>
                <c:pt idx="8721">
                  <c:v>45656.375</c:v>
                </c:pt>
                <c:pt idx="8722">
                  <c:v>45656.416666666664</c:v>
                </c:pt>
                <c:pt idx="8723">
                  <c:v>45656.458333333336</c:v>
                </c:pt>
                <c:pt idx="8724">
                  <c:v>45656.5</c:v>
                </c:pt>
                <c:pt idx="8725">
                  <c:v>45656.541666666664</c:v>
                </c:pt>
                <c:pt idx="8726">
                  <c:v>45656.583333333336</c:v>
                </c:pt>
                <c:pt idx="8727">
                  <c:v>45656.625</c:v>
                </c:pt>
                <c:pt idx="8728">
                  <c:v>45656.666666666664</c:v>
                </c:pt>
                <c:pt idx="8729">
                  <c:v>45656.708333333336</c:v>
                </c:pt>
                <c:pt idx="8730">
                  <c:v>45656.75</c:v>
                </c:pt>
                <c:pt idx="8731">
                  <c:v>45656.791666666664</c:v>
                </c:pt>
                <c:pt idx="8732">
                  <c:v>45656.833333333336</c:v>
                </c:pt>
                <c:pt idx="8733">
                  <c:v>45656.875</c:v>
                </c:pt>
                <c:pt idx="8734">
                  <c:v>45656.916666666664</c:v>
                </c:pt>
                <c:pt idx="8735">
                  <c:v>45656.958333333336</c:v>
                </c:pt>
                <c:pt idx="8736">
                  <c:v>45657</c:v>
                </c:pt>
                <c:pt idx="8737">
                  <c:v>45657.041666666664</c:v>
                </c:pt>
                <c:pt idx="8738">
                  <c:v>45657.083333333336</c:v>
                </c:pt>
                <c:pt idx="8739">
                  <c:v>45657.125</c:v>
                </c:pt>
                <c:pt idx="8740">
                  <c:v>45657.166666666664</c:v>
                </c:pt>
                <c:pt idx="8741">
                  <c:v>45657.208333333336</c:v>
                </c:pt>
                <c:pt idx="8742">
                  <c:v>45657.25</c:v>
                </c:pt>
                <c:pt idx="8743">
                  <c:v>45657.291666666664</c:v>
                </c:pt>
                <c:pt idx="8744">
                  <c:v>45657.333333333336</c:v>
                </c:pt>
                <c:pt idx="8745">
                  <c:v>45657.375</c:v>
                </c:pt>
                <c:pt idx="8746">
                  <c:v>45657.416666666664</c:v>
                </c:pt>
                <c:pt idx="8747">
                  <c:v>45657.458333333336</c:v>
                </c:pt>
                <c:pt idx="8748">
                  <c:v>45657.5</c:v>
                </c:pt>
                <c:pt idx="8749">
                  <c:v>45657.541666666664</c:v>
                </c:pt>
                <c:pt idx="8750">
                  <c:v>45657.583333333336</c:v>
                </c:pt>
                <c:pt idx="8751">
                  <c:v>45657.625</c:v>
                </c:pt>
                <c:pt idx="8752">
                  <c:v>45657.666666666664</c:v>
                </c:pt>
                <c:pt idx="8753">
                  <c:v>45657.708333333336</c:v>
                </c:pt>
                <c:pt idx="8754">
                  <c:v>45657.75</c:v>
                </c:pt>
                <c:pt idx="8755">
                  <c:v>45657.791666666664</c:v>
                </c:pt>
                <c:pt idx="8756">
                  <c:v>45657.833333333336</c:v>
                </c:pt>
                <c:pt idx="8757">
                  <c:v>45657.875</c:v>
                </c:pt>
                <c:pt idx="8758">
                  <c:v>45657.916666666664</c:v>
                </c:pt>
                <c:pt idx="8759">
                  <c:v>45657.958333333336</c:v>
                </c:pt>
              </c:numCache>
            </c:numRef>
          </c:cat>
          <c:val>
            <c:numRef>
              <c:f>'2. load_curve_historical'!$O$4:$O$8763</c:f>
              <c:numCache>
                <c:formatCode>0.00</c:formatCode>
                <c:ptCount val="8760"/>
                <c:pt idx="0">
                  <c:v>0.63230709275136399</c:v>
                </c:pt>
                <c:pt idx="1">
                  <c:v>0.61379579111457516</c:v>
                </c:pt>
                <c:pt idx="2">
                  <c:v>0.59306313328137172</c:v>
                </c:pt>
                <c:pt idx="3">
                  <c:v>0.59703819173811368</c:v>
                </c:pt>
                <c:pt idx="4">
                  <c:v>0.59041309431021038</c:v>
                </c:pt>
                <c:pt idx="5">
                  <c:v>0.58729540140296166</c:v>
                </c:pt>
                <c:pt idx="6">
                  <c:v>0.58690568978955571</c:v>
                </c:pt>
                <c:pt idx="7">
                  <c:v>0.5946999220576773</c:v>
                </c:pt>
                <c:pt idx="8">
                  <c:v>0.59664848012470761</c:v>
                </c:pt>
                <c:pt idx="9">
                  <c:v>0.61788776305533899</c:v>
                </c:pt>
                <c:pt idx="10">
                  <c:v>0.6176929072486359</c:v>
                </c:pt>
                <c:pt idx="11">
                  <c:v>0.61925175370226027</c:v>
                </c:pt>
                <c:pt idx="12">
                  <c:v>0.61730319563522995</c:v>
                </c:pt>
                <c:pt idx="13">
                  <c:v>0.62802026500389707</c:v>
                </c:pt>
                <c:pt idx="14">
                  <c:v>0.67264224473889311</c:v>
                </c:pt>
                <c:pt idx="15">
                  <c:v>0.6773187840997662</c:v>
                </c:pt>
                <c:pt idx="16">
                  <c:v>0.68589243959469981</c:v>
                </c:pt>
                <c:pt idx="17">
                  <c:v>0.70148090413094299</c:v>
                </c:pt>
                <c:pt idx="18">
                  <c:v>0.73869836321122362</c:v>
                </c:pt>
                <c:pt idx="19">
                  <c:v>0.83846453624317996</c:v>
                </c:pt>
                <c:pt idx="20">
                  <c:v>0.82833203429462199</c:v>
                </c:pt>
                <c:pt idx="21">
                  <c:v>0.83885424785658602</c:v>
                </c:pt>
                <c:pt idx="22">
                  <c:v>0.78000779423226807</c:v>
                </c:pt>
                <c:pt idx="23">
                  <c:v>0.75253312548713946</c:v>
                </c:pt>
                <c:pt idx="24">
                  <c:v>0.67770849571317227</c:v>
                </c:pt>
                <c:pt idx="25">
                  <c:v>0.65997661730319557</c:v>
                </c:pt>
                <c:pt idx="26">
                  <c:v>0.63834762275915824</c:v>
                </c:pt>
                <c:pt idx="27">
                  <c:v>0.63230709275136399</c:v>
                </c:pt>
                <c:pt idx="28">
                  <c:v>0.5989867498051441</c:v>
                </c:pt>
                <c:pt idx="29">
                  <c:v>0.59957131722525325</c:v>
                </c:pt>
                <c:pt idx="30">
                  <c:v>0.60717069368667187</c:v>
                </c:pt>
                <c:pt idx="31">
                  <c:v>0.6254871395167575</c:v>
                </c:pt>
                <c:pt idx="32">
                  <c:v>0.62587685113016356</c:v>
                </c:pt>
                <c:pt idx="33">
                  <c:v>0.61808261886204197</c:v>
                </c:pt>
                <c:pt idx="34">
                  <c:v>0.59528448947778634</c:v>
                </c:pt>
                <c:pt idx="35">
                  <c:v>0.61925175370226027</c:v>
                </c:pt>
                <c:pt idx="36">
                  <c:v>0.65997661730319557</c:v>
                </c:pt>
                <c:pt idx="37">
                  <c:v>0.63764614185502722</c:v>
                </c:pt>
                <c:pt idx="38">
                  <c:v>0.63698363211223685</c:v>
                </c:pt>
                <c:pt idx="39">
                  <c:v>0.66250974279033514</c:v>
                </c:pt>
                <c:pt idx="40">
                  <c:v>0.67965705378020258</c:v>
                </c:pt>
                <c:pt idx="41">
                  <c:v>0.68706157443491811</c:v>
                </c:pt>
                <c:pt idx="42">
                  <c:v>0.75604053000779414</c:v>
                </c:pt>
                <c:pt idx="43">
                  <c:v>0.81488698363211209</c:v>
                </c:pt>
                <c:pt idx="44">
                  <c:v>0.82287607170693677</c:v>
                </c:pt>
                <c:pt idx="45">
                  <c:v>0.80650818394388146</c:v>
                </c:pt>
                <c:pt idx="46">
                  <c:v>0.77494154325798903</c:v>
                </c:pt>
                <c:pt idx="47">
                  <c:v>0.73148869836321107</c:v>
                </c:pt>
                <c:pt idx="48">
                  <c:v>0.68901013250194854</c:v>
                </c:pt>
                <c:pt idx="49">
                  <c:v>0.63328137178487909</c:v>
                </c:pt>
                <c:pt idx="50">
                  <c:v>0.61360093530787208</c:v>
                </c:pt>
                <c:pt idx="51">
                  <c:v>0.5781371784879189</c:v>
                </c:pt>
                <c:pt idx="52">
                  <c:v>0.58768511301636783</c:v>
                </c:pt>
                <c:pt idx="53">
                  <c:v>0.61243180046765389</c:v>
                </c:pt>
                <c:pt idx="54">
                  <c:v>0.66328916601714716</c:v>
                </c:pt>
                <c:pt idx="55">
                  <c:v>0.58164458300857358</c:v>
                </c:pt>
                <c:pt idx="56">
                  <c:v>0.60210444271239283</c:v>
                </c:pt>
                <c:pt idx="57">
                  <c:v>0.59099766173031953</c:v>
                </c:pt>
                <c:pt idx="58">
                  <c:v>0.58612626656274358</c:v>
                </c:pt>
                <c:pt idx="59">
                  <c:v>0.61145752143413867</c:v>
                </c:pt>
                <c:pt idx="60">
                  <c:v>0.6122369446609508</c:v>
                </c:pt>
                <c:pt idx="61">
                  <c:v>0.63269680436476994</c:v>
                </c:pt>
                <c:pt idx="62">
                  <c:v>0.64146531566640674</c:v>
                </c:pt>
                <c:pt idx="63">
                  <c:v>0.61184723304754474</c:v>
                </c:pt>
                <c:pt idx="64">
                  <c:v>0.6453624318004676</c:v>
                </c:pt>
                <c:pt idx="65">
                  <c:v>0.68141075604052992</c:v>
                </c:pt>
                <c:pt idx="66">
                  <c:v>0.74395946999220575</c:v>
                </c:pt>
                <c:pt idx="67">
                  <c:v>0.81839438815276688</c:v>
                </c:pt>
                <c:pt idx="68">
                  <c:v>0.82462977396726411</c:v>
                </c:pt>
                <c:pt idx="69">
                  <c:v>0.79481683554169902</c:v>
                </c:pt>
                <c:pt idx="70">
                  <c:v>0.75409197194076372</c:v>
                </c:pt>
                <c:pt idx="71">
                  <c:v>0.72973499610288384</c:v>
                </c:pt>
                <c:pt idx="72">
                  <c:v>0.65900233826968035</c:v>
                </c:pt>
                <c:pt idx="73">
                  <c:v>0.61028838659392037</c:v>
                </c:pt>
                <c:pt idx="74">
                  <c:v>0.57073265783320337</c:v>
                </c:pt>
                <c:pt idx="75">
                  <c:v>0.54715510522213562</c:v>
                </c:pt>
                <c:pt idx="76">
                  <c:v>0.55728760717069359</c:v>
                </c:pt>
                <c:pt idx="77">
                  <c:v>0.58671083398285273</c:v>
                </c:pt>
                <c:pt idx="78">
                  <c:v>0.67069368667186269</c:v>
                </c:pt>
                <c:pt idx="79">
                  <c:v>0.59801247077162889</c:v>
                </c:pt>
                <c:pt idx="80">
                  <c:v>0.59606391270459846</c:v>
                </c:pt>
                <c:pt idx="81">
                  <c:v>0.58456742010911922</c:v>
                </c:pt>
                <c:pt idx="82">
                  <c:v>0.60600155884645357</c:v>
                </c:pt>
                <c:pt idx="83">
                  <c:v>0.63737334372564303</c:v>
                </c:pt>
                <c:pt idx="84">
                  <c:v>0.57696804364770071</c:v>
                </c:pt>
                <c:pt idx="85">
                  <c:v>0.63191738113795792</c:v>
                </c:pt>
                <c:pt idx="86">
                  <c:v>0.67887763055339034</c:v>
                </c:pt>
                <c:pt idx="87">
                  <c:v>0.68998441153546375</c:v>
                </c:pt>
                <c:pt idx="88">
                  <c:v>0.70518316445830076</c:v>
                </c:pt>
                <c:pt idx="89">
                  <c:v>0.66465315666406855</c:v>
                </c:pt>
                <c:pt idx="90">
                  <c:v>0.7729929851909586</c:v>
                </c:pt>
                <c:pt idx="91">
                  <c:v>0.83632112236944656</c:v>
                </c:pt>
                <c:pt idx="92">
                  <c:v>0.86204208885424771</c:v>
                </c:pt>
                <c:pt idx="93">
                  <c:v>0.83651597817614964</c:v>
                </c:pt>
                <c:pt idx="94">
                  <c:v>0.82014809041309422</c:v>
                </c:pt>
                <c:pt idx="95">
                  <c:v>0.76734216679657052</c:v>
                </c:pt>
                <c:pt idx="96">
                  <c:v>0.72096648480124703</c:v>
                </c:pt>
                <c:pt idx="97">
                  <c:v>0.68355416991426343</c:v>
                </c:pt>
                <c:pt idx="98">
                  <c:v>0.66367887763055333</c:v>
                </c:pt>
                <c:pt idx="99">
                  <c:v>0.64828526890101312</c:v>
                </c:pt>
                <c:pt idx="100">
                  <c:v>0.64828526890101312</c:v>
                </c:pt>
                <c:pt idx="101">
                  <c:v>0.68355416991426343</c:v>
                </c:pt>
                <c:pt idx="102">
                  <c:v>0.71667965705378012</c:v>
                </c:pt>
                <c:pt idx="103">
                  <c:v>0.67907248636009343</c:v>
                </c:pt>
                <c:pt idx="104">
                  <c:v>0.78526890101325009</c:v>
                </c:pt>
                <c:pt idx="105">
                  <c:v>0.64867498051441919</c:v>
                </c:pt>
                <c:pt idx="106">
                  <c:v>0.66250974279033514</c:v>
                </c:pt>
                <c:pt idx="107">
                  <c:v>0.65939204988308642</c:v>
                </c:pt>
                <c:pt idx="108">
                  <c:v>0.66445830085736546</c:v>
                </c:pt>
                <c:pt idx="109">
                  <c:v>0.65315666406858919</c:v>
                </c:pt>
                <c:pt idx="110">
                  <c:v>0.67030397505845674</c:v>
                </c:pt>
                <c:pt idx="111">
                  <c:v>0.70148090413094299</c:v>
                </c:pt>
                <c:pt idx="112">
                  <c:v>0.6927123928293063</c:v>
                </c:pt>
                <c:pt idx="113">
                  <c:v>0.72739672642244735</c:v>
                </c:pt>
                <c:pt idx="114">
                  <c:v>0.82560405300077933</c:v>
                </c:pt>
                <c:pt idx="115">
                  <c:v>0.90140296180826185</c:v>
                </c:pt>
                <c:pt idx="116">
                  <c:v>0.89789555728760706</c:v>
                </c:pt>
                <c:pt idx="117">
                  <c:v>0.87334372564302409</c:v>
                </c:pt>
                <c:pt idx="118">
                  <c:v>0.83242400623538571</c:v>
                </c:pt>
                <c:pt idx="119">
                  <c:v>0.80105222135619636</c:v>
                </c:pt>
                <c:pt idx="120">
                  <c:v>0.71648480124707703</c:v>
                </c:pt>
                <c:pt idx="121">
                  <c:v>0.70557287607170693</c:v>
                </c:pt>
                <c:pt idx="122">
                  <c:v>0.69134840218238502</c:v>
                </c:pt>
                <c:pt idx="123">
                  <c:v>0.67069368667186269</c:v>
                </c:pt>
                <c:pt idx="124">
                  <c:v>0.67088854247856577</c:v>
                </c:pt>
                <c:pt idx="125">
                  <c:v>0.6773187840997662</c:v>
                </c:pt>
                <c:pt idx="126">
                  <c:v>0.74824629773967255</c:v>
                </c:pt>
                <c:pt idx="127">
                  <c:v>0.6827747466874512</c:v>
                </c:pt>
                <c:pt idx="128">
                  <c:v>0.63522992985190951</c:v>
                </c:pt>
                <c:pt idx="129">
                  <c:v>0.64321901792673419</c:v>
                </c:pt>
                <c:pt idx="130">
                  <c:v>0.63464536243180036</c:v>
                </c:pt>
                <c:pt idx="131">
                  <c:v>0.65802805923616514</c:v>
                </c:pt>
                <c:pt idx="132">
                  <c:v>0.66523772408417758</c:v>
                </c:pt>
                <c:pt idx="133">
                  <c:v>0.69037412314886981</c:v>
                </c:pt>
                <c:pt idx="134">
                  <c:v>0.70303975058456736</c:v>
                </c:pt>
                <c:pt idx="135">
                  <c:v>0.7081060015588464</c:v>
                </c:pt>
                <c:pt idx="136">
                  <c:v>0.7445440374123149</c:v>
                </c:pt>
                <c:pt idx="137">
                  <c:v>0.72876071706936862</c:v>
                </c:pt>
                <c:pt idx="138">
                  <c:v>0.82268121590023369</c:v>
                </c:pt>
                <c:pt idx="139">
                  <c:v>0.95459859703819161</c:v>
                </c:pt>
                <c:pt idx="140">
                  <c:v>0.8821122369446609</c:v>
                </c:pt>
                <c:pt idx="141">
                  <c:v>0.87470771628994537</c:v>
                </c:pt>
                <c:pt idx="142">
                  <c:v>0.86028838659392037</c:v>
                </c:pt>
                <c:pt idx="143">
                  <c:v>0.77903351519875286</c:v>
                </c:pt>
                <c:pt idx="144">
                  <c:v>0.7256430241621199</c:v>
                </c:pt>
                <c:pt idx="145">
                  <c:v>0.705962587685113</c:v>
                </c:pt>
                <c:pt idx="146">
                  <c:v>0.68394388152766949</c:v>
                </c:pt>
                <c:pt idx="147">
                  <c:v>0.66114575214341387</c:v>
                </c:pt>
                <c:pt idx="148">
                  <c:v>0.66036632891660163</c:v>
                </c:pt>
                <c:pt idx="149">
                  <c:v>0.69349181605611832</c:v>
                </c:pt>
                <c:pt idx="150">
                  <c:v>0.71979734996102873</c:v>
                </c:pt>
                <c:pt idx="151">
                  <c:v>0.67926734216679652</c:v>
                </c:pt>
                <c:pt idx="152">
                  <c:v>0.66777084957131716</c:v>
                </c:pt>
                <c:pt idx="153">
                  <c:v>0.68978955572876066</c:v>
                </c:pt>
                <c:pt idx="154">
                  <c:v>0.66192517537022599</c:v>
                </c:pt>
                <c:pt idx="155">
                  <c:v>0.68706157443491811</c:v>
                </c:pt>
                <c:pt idx="156">
                  <c:v>0.72544816835541692</c:v>
                </c:pt>
                <c:pt idx="157">
                  <c:v>0.68316445830085737</c:v>
                </c:pt>
                <c:pt idx="158">
                  <c:v>0.71161340607950108</c:v>
                </c:pt>
                <c:pt idx="159">
                  <c:v>0.71278254091971938</c:v>
                </c:pt>
                <c:pt idx="160">
                  <c:v>0.7234996102883865</c:v>
                </c:pt>
                <c:pt idx="161">
                  <c:v>0.73830865159781756</c:v>
                </c:pt>
                <c:pt idx="162">
                  <c:v>0.81956352299298518</c:v>
                </c:pt>
                <c:pt idx="163">
                  <c:v>0.94602494154325789</c:v>
                </c:pt>
                <c:pt idx="164">
                  <c:v>0.94797349961028832</c:v>
                </c:pt>
                <c:pt idx="165">
                  <c:v>0.73945830085736552</c:v>
                </c:pt>
                <c:pt idx="166">
                  <c:v>0.77883865939204977</c:v>
                </c:pt>
                <c:pt idx="167">
                  <c:v>0.71102883865939193</c:v>
                </c:pt>
                <c:pt idx="168">
                  <c:v>0.72233047544816831</c:v>
                </c:pt>
                <c:pt idx="169">
                  <c:v>0.72876071706936862</c:v>
                </c:pt>
                <c:pt idx="170">
                  <c:v>0.68394388152766949</c:v>
                </c:pt>
                <c:pt idx="171">
                  <c:v>0.67088854247856577</c:v>
                </c:pt>
                <c:pt idx="172">
                  <c:v>0.67692907248636003</c:v>
                </c:pt>
                <c:pt idx="173">
                  <c:v>0.68433359314107556</c:v>
                </c:pt>
                <c:pt idx="174">
                  <c:v>0.7147310989867498</c:v>
                </c:pt>
                <c:pt idx="175">
                  <c:v>0.71122369446609501</c:v>
                </c:pt>
                <c:pt idx="176">
                  <c:v>0.71560795011691347</c:v>
                </c:pt>
                <c:pt idx="177">
                  <c:v>0.71180826188620416</c:v>
                </c:pt>
                <c:pt idx="178">
                  <c:v>0.67234996102883859</c:v>
                </c:pt>
                <c:pt idx="179">
                  <c:v>0.67975448168355412</c:v>
                </c:pt>
                <c:pt idx="180">
                  <c:v>0.66991426344505067</c:v>
                </c:pt>
                <c:pt idx="181">
                  <c:v>0.66699142634450503</c:v>
                </c:pt>
                <c:pt idx="182">
                  <c:v>0.64925954793452834</c:v>
                </c:pt>
                <c:pt idx="183">
                  <c:v>0.64399844115354632</c:v>
                </c:pt>
                <c:pt idx="184">
                  <c:v>0.65120810600155876</c:v>
                </c:pt>
                <c:pt idx="185">
                  <c:v>0.651987529228371</c:v>
                </c:pt>
                <c:pt idx="186">
                  <c:v>0.72038191738113788</c:v>
                </c:pt>
                <c:pt idx="187">
                  <c:v>0.80231878409976609</c:v>
                </c:pt>
                <c:pt idx="188">
                  <c:v>0.80602104442712386</c:v>
                </c:pt>
                <c:pt idx="189">
                  <c:v>0.81956352299298518</c:v>
                </c:pt>
                <c:pt idx="190">
                  <c:v>0.82735775526110678</c:v>
                </c:pt>
                <c:pt idx="191">
                  <c:v>0.8181995323460638</c:v>
                </c:pt>
                <c:pt idx="192">
                  <c:v>0.74123148869836308</c:v>
                </c:pt>
                <c:pt idx="193">
                  <c:v>0.72720187061574426</c:v>
                </c:pt>
                <c:pt idx="194">
                  <c:v>0.69777864380358534</c:v>
                </c:pt>
                <c:pt idx="195">
                  <c:v>0.6927123928293063</c:v>
                </c:pt>
                <c:pt idx="196">
                  <c:v>0.68160561184723301</c:v>
                </c:pt>
                <c:pt idx="197">
                  <c:v>0.67381137957911141</c:v>
                </c:pt>
                <c:pt idx="198">
                  <c:v>0.69758378799688225</c:v>
                </c:pt>
                <c:pt idx="199">
                  <c:v>0.69797349961028832</c:v>
                </c:pt>
                <c:pt idx="200">
                  <c:v>0.69641465315666395</c:v>
                </c:pt>
                <c:pt idx="201">
                  <c:v>0.68842556508183939</c:v>
                </c:pt>
                <c:pt idx="202">
                  <c:v>0.65179267342166791</c:v>
                </c:pt>
                <c:pt idx="203">
                  <c:v>0.65763834762275908</c:v>
                </c:pt>
                <c:pt idx="204">
                  <c:v>0.6827747466874512</c:v>
                </c:pt>
                <c:pt idx="205">
                  <c:v>0.67108339828526875</c:v>
                </c:pt>
                <c:pt idx="206">
                  <c:v>0.67790335151987524</c:v>
                </c:pt>
                <c:pt idx="207">
                  <c:v>0.69563522992985183</c:v>
                </c:pt>
                <c:pt idx="208">
                  <c:v>0.70187061574434906</c:v>
                </c:pt>
                <c:pt idx="209">
                  <c:v>0.72233047544816831</c:v>
                </c:pt>
                <c:pt idx="210">
                  <c:v>0.78828916601714727</c:v>
                </c:pt>
                <c:pt idx="211">
                  <c:v>0.86067809820732644</c:v>
                </c:pt>
                <c:pt idx="212">
                  <c:v>0.80436477007014806</c:v>
                </c:pt>
                <c:pt idx="213">
                  <c:v>0.88055339049103654</c:v>
                </c:pt>
                <c:pt idx="214">
                  <c:v>0.85307872174590793</c:v>
                </c:pt>
                <c:pt idx="215">
                  <c:v>0.74181605611847223</c:v>
                </c:pt>
                <c:pt idx="216">
                  <c:v>0.72642244738893214</c:v>
                </c:pt>
                <c:pt idx="217">
                  <c:v>0.69349181605611832</c:v>
                </c:pt>
                <c:pt idx="218">
                  <c:v>0.66504286827747461</c:v>
                </c:pt>
                <c:pt idx="219">
                  <c:v>0.65003897116134057</c:v>
                </c:pt>
                <c:pt idx="220">
                  <c:v>0.61301636788776304</c:v>
                </c:pt>
                <c:pt idx="221">
                  <c:v>0.6541309431021044</c:v>
                </c:pt>
                <c:pt idx="222">
                  <c:v>0.72759158222915032</c:v>
                </c:pt>
                <c:pt idx="223">
                  <c:v>0.66173031956352302</c:v>
                </c:pt>
                <c:pt idx="224">
                  <c:v>0.6595869056897895</c:v>
                </c:pt>
                <c:pt idx="225">
                  <c:v>0.691543257989088</c:v>
                </c:pt>
                <c:pt idx="226">
                  <c:v>0.62918939984411526</c:v>
                </c:pt>
                <c:pt idx="227">
                  <c:v>0.64614185502727983</c:v>
                </c:pt>
                <c:pt idx="228">
                  <c:v>0.67361652377240833</c:v>
                </c:pt>
                <c:pt idx="229">
                  <c:v>0.77474668745128605</c:v>
                </c:pt>
                <c:pt idx="230">
                  <c:v>0.77630553390491031</c:v>
                </c:pt>
                <c:pt idx="231">
                  <c:v>0.75818394388152766</c:v>
                </c:pt>
                <c:pt idx="232">
                  <c:v>0.75194855806703031</c:v>
                </c:pt>
                <c:pt idx="233">
                  <c:v>0.7675370226032735</c:v>
                </c:pt>
                <c:pt idx="234">
                  <c:v>0.82803975058456736</c:v>
                </c:pt>
                <c:pt idx="235">
                  <c:v>0.87295401402961803</c:v>
                </c:pt>
                <c:pt idx="236">
                  <c:v>0.86087295401402952</c:v>
                </c:pt>
                <c:pt idx="237">
                  <c:v>0.88990646921278249</c:v>
                </c:pt>
                <c:pt idx="238">
                  <c:v>0.80261106780982061</c:v>
                </c:pt>
                <c:pt idx="239">
                  <c:v>0.79364770070148083</c:v>
                </c:pt>
                <c:pt idx="240">
                  <c:v>0.69758378799688225</c:v>
                </c:pt>
                <c:pt idx="241">
                  <c:v>0.68102104442712386</c:v>
                </c:pt>
                <c:pt idx="242">
                  <c:v>0.66543257989088067</c:v>
                </c:pt>
                <c:pt idx="243">
                  <c:v>0.64321901792673419</c:v>
                </c:pt>
                <c:pt idx="244">
                  <c:v>0.64068589243959462</c:v>
                </c:pt>
                <c:pt idx="245">
                  <c:v>0.65919719407638344</c:v>
                </c:pt>
                <c:pt idx="246">
                  <c:v>0.72583787996882299</c:v>
                </c:pt>
                <c:pt idx="247">
                  <c:v>0.68199532346063907</c:v>
                </c:pt>
                <c:pt idx="248">
                  <c:v>0.65685892439594695</c:v>
                </c:pt>
                <c:pt idx="249">
                  <c:v>0.64166017147310983</c:v>
                </c:pt>
                <c:pt idx="250">
                  <c:v>0.6453624318004676</c:v>
                </c:pt>
                <c:pt idx="251">
                  <c:v>0.6508183943881527</c:v>
                </c:pt>
                <c:pt idx="252">
                  <c:v>0.65666406858924387</c:v>
                </c:pt>
                <c:pt idx="253">
                  <c:v>0.6827747466874512</c:v>
                </c:pt>
                <c:pt idx="254">
                  <c:v>0.69388152766952449</c:v>
                </c:pt>
                <c:pt idx="255">
                  <c:v>0.69855806703039747</c:v>
                </c:pt>
                <c:pt idx="256">
                  <c:v>0.72915042868277469</c:v>
                </c:pt>
                <c:pt idx="257">
                  <c:v>0.735580670303975</c:v>
                </c:pt>
                <c:pt idx="258">
                  <c:v>0.82170693686671858</c:v>
                </c:pt>
                <c:pt idx="259">
                  <c:v>0.84236165237724081</c:v>
                </c:pt>
                <c:pt idx="260">
                  <c:v>0.85229929851909569</c:v>
                </c:pt>
                <c:pt idx="261">
                  <c:v>0.87392829306313324</c:v>
                </c:pt>
                <c:pt idx="262">
                  <c:v>0.82579890880748241</c:v>
                </c:pt>
                <c:pt idx="263">
                  <c:v>0.80748246297739656</c:v>
                </c:pt>
                <c:pt idx="264">
                  <c:v>0.73265783320342937</c:v>
                </c:pt>
                <c:pt idx="265">
                  <c:v>0.69914263445050662</c:v>
                </c:pt>
                <c:pt idx="266">
                  <c:v>0.70674201091192512</c:v>
                </c:pt>
                <c:pt idx="267">
                  <c:v>0.66913484021823844</c:v>
                </c:pt>
                <c:pt idx="268">
                  <c:v>0.64263445050662504</c:v>
                </c:pt>
                <c:pt idx="269">
                  <c:v>0.63795791114575207</c:v>
                </c:pt>
                <c:pt idx="270">
                  <c:v>0.69193296960249417</c:v>
                </c:pt>
                <c:pt idx="271">
                  <c:v>0.69134840218238502</c:v>
                </c:pt>
                <c:pt idx="272">
                  <c:v>0.65802805923616514</c:v>
                </c:pt>
                <c:pt idx="273">
                  <c:v>0.65802805923616514</c:v>
                </c:pt>
                <c:pt idx="274">
                  <c:v>0.6673811379579111</c:v>
                </c:pt>
                <c:pt idx="275">
                  <c:v>0.65179267342166791</c:v>
                </c:pt>
                <c:pt idx="276">
                  <c:v>0.66192517537022599</c:v>
                </c:pt>
                <c:pt idx="277">
                  <c:v>0.69173811379579109</c:v>
                </c:pt>
                <c:pt idx="278">
                  <c:v>0.71258768511301629</c:v>
                </c:pt>
                <c:pt idx="279">
                  <c:v>0.71278254091971938</c:v>
                </c:pt>
                <c:pt idx="280">
                  <c:v>0.67127825409197184</c:v>
                </c:pt>
                <c:pt idx="281">
                  <c:v>0.72018706157443491</c:v>
                </c:pt>
                <c:pt idx="282">
                  <c:v>0.77007014809041296</c:v>
                </c:pt>
                <c:pt idx="283">
                  <c:v>0.8754871395167575</c:v>
                </c:pt>
                <c:pt idx="284">
                  <c:v>0.86652377240841771</c:v>
                </c:pt>
                <c:pt idx="285">
                  <c:v>0.83086515978176134</c:v>
                </c:pt>
                <c:pt idx="286">
                  <c:v>0.80884645362431795</c:v>
                </c:pt>
                <c:pt idx="287">
                  <c:v>0.73830865159781756</c:v>
                </c:pt>
                <c:pt idx="288">
                  <c:v>0.69602494154325789</c:v>
                </c:pt>
                <c:pt idx="289">
                  <c:v>0.7234996102883865</c:v>
                </c:pt>
                <c:pt idx="290">
                  <c:v>0.71414653156664065</c:v>
                </c:pt>
                <c:pt idx="291">
                  <c:v>0.6981683554169914</c:v>
                </c:pt>
                <c:pt idx="292">
                  <c:v>0.6969992205767731</c:v>
                </c:pt>
                <c:pt idx="293">
                  <c:v>0.71667965705378012</c:v>
                </c:pt>
                <c:pt idx="294">
                  <c:v>0.76500389711613404</c:v>
                </c:pt>
                <c:pt idx="295">
                  <c:v>0.73421667965705373</c:v>
                </c:pt>
                <c:pt idx="296">
                  <c:v>0.71804364770070139</c:v>
                </c:pt>
                <c:pt idx="297">
                  <c:v>0.67946219797349949</c:v>
                </c:pt>
                <c:pt idx="298">
                  <c:v>0.69251753702260321</c:v>
                </c:pt>
                <c:pt idx="299">
                  <c:v>0.68043647700701471</c:v>
                </c:pt>
                <c:pt idx="300">
                  <c:v>0.72272018706157437</c:v>
                </c:pt>
                <c:pt idx="301">
                  <c:v>0.73616523772408415</c:v>
                </c:pt>
                <c:pt idx="302">
                  <c:v>0.78176149649259541</c:v>
                </c:pt>
                <c:pt idx="303">
                  <c:v>0.76890101325019489</c:v>
                </c:pt>
                <c:pt idx="304">
                  <c:v>0.61983632112236942</c:v>
                </c:pt>
                <c:pt idx="305">
                  <c:v>0.80241621200311763</c:v>
                </c:pt>
                <c:pt idx="306">
                  <c:v>0.86535463756819953</c:v>
                </c:pt>
                <c:pt idx="307">
                  <c:v>0.92108339828526875</c:v>
                </c:pt>
                <c:pt idx="308">
                  <c:v>0.85502727981293836</c:v>
                </c:pt>
                <c:pt idx="309">
                  <c:v>0.87236944660950888</c:v>
                </c:pt>
                <c:pt idx="310">
                  <c:v>0.81839438815276688</c:v>
                </c:pt>
                <c:pt idx="311">
                  <c:v>0.76305533904910361</c:v>
                </c:pt>
                <c:pt idx="312">
                  <c:v>0.73928293063133266</c:v>
                </c:pt>
                <c:pt idx="313">
                  <c:v>0.73713951675759937</c:v>
                </c:pt>
                <c:pt idx="314">
                  <c:v>0.735580670303975</c:v>
                </c:pt>
                <c:pt idx="315">
                  <c:v>0.69251753702260321</c:v>
                </c:pt>
                <c:pt idx="316">
                  <c:v>0.68998441153546375</c:v>
                </c:pt>
                <c:pt idx="317">
                  <c:v>0.71706936866718618</c:v>
                </c:pt>
                <c:pt idx="318">
                  <c:v>0.74941543257989085</c:v>
                </c:pt>
                <c:pt idx="319">
                  <c:v>0.67030397505845674</c:v>
                </c:pt>
                <c:pt idx="320">
                  <c:v>0.67907248636009343</c:v>
                </c:pt>
                <c:pt idx="321">
                  <c:v>0.66699142634450503</c:v>
                </c:pt>
                <c:pt idx="322">
                  <c:v>0.66543257989088067</c:v>
                </c:pt>
                <c:pt idx="323">
                  <c:v>0.71375681995323459</c:v>
                </c:pt>
                <c:pt idx="324">
                  <c:v>0.70869056897895544</c:v>
                </c:pt>
                <c:pt idx="325">
                  <c:v>0.75974279033515191</c:v>
                </c:pt>
                <c:pt idx="326">
                  <c:v>0.78663289166017136</c:v>
                </c:pt>
                <c:pt idx="327">
                  <c:v>0.82540919719407635</c:v>
                </c:pt>
                <c:pt idx="328">
                  <c:v>0.79540140296180817</c:v>
                </c:pt>
                <c:pt idx="329">
                  <c:v>0.80358534684333582</c:v>
                </c:pt>
                <c:pt idx="330">
                  <c:v>0.84820732657833198</c:v>
                </c:pt>
                <c:pt idx="331">
                  <c:v>0.93180046765393598</c:v>
                </c:pt>
                <c:pt idx="332">
                  <c:v>0.89711613406079493</c:v>
                </c:pt>
                <c:pt idx="333">
                  <c:v>0.93238503507404513</c:v>
                </c:pt>
                <c:pt idx="334">
                  <c:v>0.86964146531566633</c:v>
                </c:pt>
                <c:pt idx="335">
                  <c:v>0.81839438815276688</c:v>
                </c:pt>
                <c:pt idx="336">
                  <c:v>0.72116134060795012</c:v>
                </c:pt>
                <c:pt idx="337">
                  <c:v>0.73421667965705373</c:v>
                </c:pt>
                <c:pt idx="338">
                  <c:v>0.70927513639906459</c:v>
                </c:pt>
                <c:pt idx="339">
                  <c:v>0.70187061574434906</c:v>
                </c:pt>
                <c:pt idx="340">
                  <c:v>0.6860872954014029</c:v>
                </c:pt>
                <c:pt idx="341">
                  <c:v>0.69078332034294609</c:v>
                </c:pt>
                <c:pt idx="342">
                  <c:v>0.72155105222135618</c:v>
                </c:pt>
                <c:pt idx="343">
                  <c:v>0.70518316445830076</c:v>
                </c:pt>
                <c:pt idx="344">
                  <c:v>0.7102494154325798</c:v>
                </c:pt>
                <c:pt idx="345">
                  <c:v>0.66387373343725631</c:v>
                </c:pt>
                <c:pt idx="346">
                  <c:v>0.65880748246297738</c:v>
                </c:pt>
                <c:pt idx="347">
                  <c:v>0.66679657053780195</c:v>
                </c:pt>
                <c:pt idx="348">
                  <c:v>0.68160561184723301</c:v>
                </c:pt>
                <c:pt idx="349">
                  <c:v>0.68413873733437258</c:v>
                </c:pt>
                <c:pt idx="350">
                  <c:v>0.69388152766952449</c:v>
                </c:pt>
                <c:pt idx="351">
                  <c:v>0.68374902572096641</c:v>
                </c:pt>
                <c:pt idx="352">
                  <c:v>0.70323460639127033</c:v>
                </c:pt>
                <c:pt idx="353">
                  <c:v>0.73148869836321107</c:v>
                </c:pt>
                <c:pt idx="354">
                  <c:v>0.78604832424006221</c:v>
                </c:pt>
                <c:pt idx="355">
                  <c:v>0.84918160561184719</c:v>
                </c:pt>
                <c:pt idx="356">
                  <c:v>0.85970381917381133</c:v>
                </c:pt>
                <c:pt idx="357">
                  <c:v>0.87392829306313324</c:v>
                </c:pt>
                <c:pt idx="358">
                  <c:v>0.8205378020265004</c:v>
                </c:pt>
                <c:pt idx="359">
                  <c:v>0.77747466874512849</c:v>
                </c:pt>
                <c:pt idx="360">
                  <c:v>0.69134840218238502</c:v>
                </c:pt>
                <c:pt idx="361">
                  <c:v>0.68764614185502715</c:v>
                </c:pt>
                <c:pt idx="362">
                  <c:v>0.63250194855806707</c:v>
                </c:pt>
                <c:pt idx="363">
                  <c:v>0.6176929072486359</c:v>
                </c:pt>
                <c:pt idx="364">
                  <c:v>0.60989867498051431</c:v>
                </c:pt>
                <c:pt idx="365">
                  <c:v>0.61730319563522995</c:v>
                </c:pt>
                <c:pt idx="366">
                  <c:v>0.63191738113795792</c:v>
                </c:pt>
                <c:pt idx="367">
                  <c:v>0.67770849571317227</c:v>
                </c:pt>
                <c:pt idx="368">
                  <c:v>0.65510522213561961</c:v>
                </c:pt>
                <c:pt idx="369">
                  <c:v>0.64633671083398281</c:v>
                </c:pt>
                <c:pt idx="370">
                  <c:v>0.62626656274356962</c:v>
                </c:pt>
                <c:pt idx="371">
                  <c:v>0.60717069368667187</c:v>
                </c:pt>
                <c:pt idx="372">
                  <c:v>0.62178487918939984</c:v>
                </c:pt>
                <c:pt idx="373">
                  <c:v>0.66231488698363206</c:v>
                </c:pt>
                <c:pt idx="374">
                  <c:v>0.6728371005455962</c:v>
                </c:pt>
                <c:pt idx="375">
                  <c:v>0.70128604832423991</c:v>
                </c:pt>
                <c:pt idx="376">
                  <c:v>0.70303975058456736</c:v>
                </c:pt>
                <c:pt idx="377">
                  <c:v>0.71395167575993757</c:v>
                </c:pt>
                <c:pt idx="378">
                  <c:v>0.73382696804364766</c:v>
                </c:pt>
                <c:pt idx="379">
                  <c:v>0.85385814497272006</c:v>
                </c:pt>
                <c:pt idx="380">
                  <c:v>0.82170693686671858</c:v>
                </c:pt>
                <c:pt idx="381">
                  <c:v>0.80904130943102093</c:v>
                </c:pt>
                <c:pt idx="382">
                  <c:v>0.78312548713951668</c:v>
                </c:pt>
                <c:pt idx="383">
                  <c:v>0.76675759937646137</c:v>
                </c:pt>
                <c:pt idx="384">
                  <c:v>0.68082618862042077</c:v>
                </c:pt>
                <c:pt idx="385">
                  <c:v>0.65140296180826185</c:v>
                </c:pt>
                <c:pt idx="386">
                  <c:v>0.63269680436476994</c:v>
                </c:pt>
                <c:pt idx="387">
                  <c:v>0.62022603273577548</c:v>
                </c:pt>
                <c:pt idx="388">
                  <c:v>0.60853468433359315</c:v>
                </c:pt>
                <c:pt idx="389">
                  <c:v>0.65003897116134057</c:v>
                </c:pt>
                <c:pt idx="390">
                  <c:v>0.71375681995323459</c:v>
                </c:pt>
                <c:pt idx="391">
                  <c:v>0.6387373343725643</c:v>
                </c:pt>
                <c:pt idx="392">
                  <c:v>0.651987529228371</c:v>
                </c:pt>
                <c:pt idx="393">
                  <c:v>0.66913484021823844</c:v>
                </c:pt>
                <c:pt idx="394">
                  <c:v>0.65354637568199525</c:v>
                </c:pt>
                <c:pt idx="395">
                  <c:v>0.67225253312548705</c:v>
                </c:pt>
                <c:pt idx="396">
                  <c:v>0.67147310989867492</c:v>
                </c:pt>
                <c:pt idx="397">
                  <c:v>0.68764614185502715</c:v>
                </c:pt>
                <c:pt idx="398">
                  <c:v>0.63971161340607952</c:v>
                </c:pt>
                <c:pt idx="399">
                  <c:v>0.74279033515198745</c:v>
                </c:pt>
                <c:pt idx="400">
                  <c:v>0.77162899454403733</c:v>
                </c:pt>
                <c:pt idx="401">
                  <c:v>0.7687061574434918</c:v>
                </c:pt>
                <c:pt idx="402">
                  <c:v>0.83203429462197964</c:v>
                </c:pt>
                <c:pt idx="403">
                  <c:v>0.93024162120031162</c:v>
                </c:pt>
                <c:pt idx="404">
                  <c:v>0.9216679657053779</c:v>
                </c:pt>
                <c:pt idx="405">
                  <c:v>0.89321901792673408</c:v>
                </c:pt>
                <c:pt idx="406">
                  <c:v>0.83651597817614964</c:v>
                </c:pt>
                <c:pt idx="407">
                  <c:v>0.83749025720966475</c:v>
                </c:pt>
                <c:pt idx="408">
                  <c:v>0.72486360093530777</c:v>
                </c:pt>
                <c:pt idx="409">
                  <c:v>0.7102494154325798</c:v>
                </c:pt>
                <c:pt idx="410">
                  <c:v>0.69193296960249417</c:v>
                </c:pt>
                <c:pt idx="411">
                  <c:v>0.68452844894777864</c:v>
                </c:pt>
                <c:pt idx="412">
                  <c:v>0.68745128604832417</c:v>
                </c:pt>
                <c:pt idx="413">
                  <c:v>0.71336710833982853</c:v>
                </c:pt>
                <c:pt idx="414">
                  <c:v>0.76052221356196414</c:v>
                </c:pt>
                <c:pt idx="415">
                  <c:v>0.70752143413873736</c:v>
                </c:pt>
                <c:pt idx="416">
                  <c:v>0.66932969602494152</c:v>
                </c:pt>
                <c:pt idx="417">
                  <c:v>0.70050662509742789</c:v>
                </c:pt>
                <c:pt idx="418">
                  <c:v>0.70031176929072481</c:v>
                </c:pt>
                <c:pt idx="419">
                  <c:v>0.68862042088854236</c:v>
                </c:pt>
                <c:pt idx="420">
                  <c:v>0.7256430241621199</c:v>
                </c:pt>
                <c:pt idx="421">
                  <c:v>0.71005455962587671</c:v>
                </c:pt>
                <c:pt idx="422">
                  <c:v>0.74123148869836308</c:v>
                </c:pt>
                <c:pt idx="423">
                  <c:v>0.7708495713172252</c:v>
                </c:pt>
                <c:pt idx="424">
                  <c:v>0.78215120810600147</c:v>
                </c:pt>
                <c:pt idx="425">
                  <c:v>0.79423226812158998</c:v>
                </c:pt>
                <c:pt idx="426">
                  <c:v>0.88328137178487909</c:v>
                </c:pt>
                <c:pt idx="427">
                  <c:v>0.92751363990646918</c:v>
                </c:pt>
                <c:pt idx="428">
                  <c:v>0.94719407638347619</c:v>
                </c:pt>
                <c:pt idx="429">
                  <c:v>0.9095869056897895</c:v>
                </c:pt>
                <c:pt idx="430">
                  <c:v>0.8446999220576773</c:v>
                </c:pt>
                <c:pt idx="431">
                  <c:v>0.82131722525331252</c:v>
                </c:pt>
                <c:pt idx="432">
                  <c:v>0.74551831644583011</c:v>
                </c:pt>
                <c:pt idx="433">
                  <c:v>0.73791893998441149</c:v>
                </c:pt>
                <c:pt idx="434">
                  <c:v>0.69388152766952449</c:v>
                </c:pt>
                <c:pt idx="435">
                  <c:v>0.67575993764614184</c:v>
                </c:pt>
                <c:pt idx="436">
                  <c:v>0.67868277474668737</c:v>
                </c:pt>
                <c:pt idx="437">
                  <c:v>0.69056897895557279</c:v>
                </c:pt>
                <c:pt idx="438">
                  <c:v>0.72915042868277469</c:v>
                </c:pt>
                <c:pt idx="439">
                  <c:v>0.69505066250974268</c:v>
                </c:pt>
                <c:pt idx="440">
                  <c:v>0.68686671862821502</c:v>
                </c:pt>
                <c:pt idx="441">
                  <c:v>0.66816056118472322</c:v>
                </c:pt>
                <c:pt idx="442">
                  <c:v>0.68296960249415428</c:v>
                </c:pt>
                <c:pt idx="443">
                  <c:v>0.65140296180826185</c:v>
                </c:pt>
                <c:pt idx="444">
                  <c:v>0.68141075604052992</c:v>
                </c:pt>
                <c:pt idx="445">
                  <c:v>0.68316445830085737</c:v>
                </c:pt>
                <c:pt idx="446">
                  <c:v>0.70050662509742789</c:v>
                </c:pt>
                <c:pt idx="447">
                  <c:v>0.73090413094310214</c:v>
                </c:pt>
                <c:pt idx="448">
                  <c:v>0.71336710833982853</c:v>
                </c:pt>
                <c:pt idx="449">
                  <c:v>0.74376461418550266</c:v>
                </c:pt>
                <c:pt idx="450">
                  <c:v>0.80514419329696019</c:v>
                </c:pt>
                <c:pt idx="451">
                  <c:v>0.90861262665627429</c:v>
                </c:pt>
                <c:pt idx="452">
                  <c:v>0.93257989088074822</c:v>
                </c:pt>
                <c:pt idx="453">
                  <c:v>0.94349181605611832</c:v>
                </c:pt>
                <c:pt idx="454">
                  <c:v>0.86944660950896324</c:v>
                </c:pt>
                <c:pt idx="455">
                  <c:v>0.85717069368667176</c:v>
                </c:pt>
                <c:pt idx="456">
                  <c:v>0.70830085736554949</c:v>
                </c:pt>
                <c:pt idx="457">
                  <c:v>0.70576773187840991</c:v>
                </c:pt>
                <c:pt idx="458">
                  <c:v>0.68998441153546375</c:v>
                </c:pt>
                <c:pt idx="459">
                  <c:v>0.67985190958690556</c:v>
                </c:pt>
                <c:pt idx="460">
                  <c:v>0.66465315666406855</c:v>
                </c:pt>
                <c:pt idx="461">
                  <c:v>0.65140296180826185</c:v>
                </c:pt>
                <c:pt idx="462">
                  <c:v>0.70148090413094299</c:v>
                </c:pt>
                <c:pt idx="463">
                  <c:v>0.67537022603273578</c:v>
                </c:pt>
                <c:pt idx="464">
                  <c:v>0.67030397505845674</c:v>
                </c:pt>
                <c:pt idx="465">
                  <c:v>0.64555728760717068</c:v>
                </c:pt>
                <c:pt idx="466">
                  <c:v>0.68530787217459077</c:v>
                </c:pt>
                <c:pt idx="467">
                  <c:v>0.66952455183164461</c:v>
                </c:pt>
                <c:pt idx="468">
                  <c:v>0.64458300857365547</c:v>
                </c:pt>
                <c:pt idx="469">
                  <c:v>0.68647700701480896</c:v>
                </c:pt>
                <c:pt idx="470">
                  <c:v>0.73519095869056894</c:v>
                </c:pt>
                <c:pt idx="471">
                  <c:v>0.77689010132501934</c:v>
                </c:pt>
                <c:pt idx="472">
                  <c:v>0.80027279812938412</c:v>
                </c:pt>
                <c:pt idx="473">
                  <c:v>0.81858924395946997</c:v>
                </c:pt>
                <c:pt idx="474">
                  <c:v>0.88035853468433356</c:v>
                </c:pt>
                <c:pt idx="475">
                  <c:v>0.93803585346843321</c:v>
                </c:pt>
                <c:pt idx="476">
                  <c:v>0.92537022603273567</c:v>
                </c:pt>
                <c:pt idx="477">
                  <c:v>0.86282151208105995</c:v>
                </c:pt>
                <c:pt idx="478">
                  <c:v>0.90724863600935302</c:v>
                </c:pt>
                <c:pt idx="479">
                  <c:v>0.80378020265003891</c:v>
                </c:pt>
                <c:pt idx="480">
                  <c:v>0.75467653936087287</c:v>
                </c:pt>
                <c:pt idx="481">
                  <c:v>0.75019485580670298</c:v>
                </c:pt>
                <c:pt idx="482">
                  <c:v>0.72876071706936862</c:v>
                </c:pt>
                <c:pt idx="483">
                  <c:v>0.70498830865159778</c:v>
                </c:pt>
                <c:pt idx="484">
                  <c:v>0.70109119251753693</c:v>
                </c:pt>
                <c:pt idx="485">
                  <c:v>0.7344115354637567</c:v>
                </c:pt>
                <c:pt idx="486">
                  <c:v>0.62646141855027271</c:v>
                </c:pt>
                <c:pt idx="487">
                  <c:v>0.76305533904910361</c:v>
                </c:pt>
                <c:pt idx="488">
                  <c:v>0.73850350740452064</c:v>
                </c:pt>
                <c:pt idx="489">
                  <c:v>0.69719407638347619</c:v>
                </c:pt>
                <c:pt idx="490">
                  <c:v>0.69602494154325789</c:v>
                </c:pt>
                <c:pt idx="491">
                  <c:v>0.68296960249415428</c:v>
                </c:pt>
                <c:pt idx="492">
                  <c:v>0.73363211223694458</c:v>
                </c:pt>
                <c:pt idx="493">
                  <c:v>0.71628994544037405</c:v>
                </c:pt>
                <c:pt idx="494">
                  <c:v>0.73304754481683543</c:v>
                </c:pt>
                <c:pt idx="495">
                  <c:v>0.75019485580670298</c:v>
                </c:pt>
                <c:pt idx="496">
                  <c:v>0.84957131722525325</c:v>
                </c:pt>
                <c:pt idx="497">
                  <c:v>0.74084177708495702</c:v>
                </c:pt>
                <c:pt idx="498">
                  <c:v>0.83417770849571315</c:v>
                </c:pt>
                <c:pt idx="499">
                  <c:v>0.91231488698363206</c:v>
                </c:pt>
                <c:pt idx="500">
                  <c:v>0.91718628215120801</c:v>
                </c:pt>
                <c:pt idx="501">
                  <c:v>0.90023382696804355</c:v>
                </c:pt>
                <c:pt idx="502">
                  <c:v>0.85171473109898677</c:v>
                </c:pt>
                <c:pt idx="503">
                  <c:v>0.84119251753702251</c:v>
                </c:pt>
                <c:pt idx="504">
                  <c:v>0.72759158222915032</c:v>
                </c:pt>
                <c:pt idx="505">
                  <c:v>0.69972720187061577</c:v>
                </c:pt>
                <c:pt idx="506">
                  <c:v>0.66816056118472322</c:v>
                </c:pt>
                <c:pt idx="507">
                  <c:v>0.64925954793452834</c:v>
                </c:pt>
                <c:pt idx="508">
                  <c:v>0.64906469212782536</c:v>
                </c:pt>
                <c:pt idx="509">
                  <c:v>0.6584177708495712</c:v>
                </c:pt>
                <c:pt idx="510">
                  <c:v>0.68219017926734216</c:v>
                </c:pt>
                <c:pt idx="511">
                  <c:v>0.68745128604832417</c:v>
                </c:pt>
                <c:pt idx="512">
                  <c:v>0.65900233826968035</c:v>
                </c:pt>
                <c:pt idx="513">
                  <c:v>0.68355416991426343</c:v>
                </c:pt>
                <c:pt idx="514">
                  <c:v>0.64594699922057675</c:v>
                </c:pt>
                <c:pt idx="515">
                  <c:v>0.67186282151208099</c:v>
                </c:pt>
                <c:pt idx="516">
                  <c:v>0.66250974279033514</c:v>
                </c:pt>
                <c:pt idx="517">
                  <c:v>0.66991426344505067</c:v>
                </c:pt>
                <c:pt idx="518">
                  <c:v>0.6782930631332813</c:v>
                </c:pt>
                <c:pt idx="519">
                  <c:v>0.66017147310989865</c:v>
                </c:pt>
                <c:pt idx="520">
                  <c:v>0.6628994544037411</c:v>
                </c:pt>
                <c:pt idx="521">
                  <c:v>0.69232268121590024</c:v>
                </c:pt>
                <c:pt idx="522">
                  <c:v>0.76383476227591574</c:v>
                </c:pt>
                <c:pt idx="523">
                  <c:v>0.86067809820732644</c:v>
                </c:pt>
                <c:pt idx="524">
                  <c:v>0.84080280592361645</c:v>
                </c:pt>
                <c:pt idx="525">
                  <c:v>0.86360093530787208</c:v>
                </c:pt>
                <c:pt idx="526">
                  <c:v>0.78176149649259541</c:v>
                </c:pt>
                <c:pt idx="527">
                  <c:v>0.78000779423226807</c:v>
                </c:pt>
                <c:pt idx="528">
                  <c:v>0.74844115354637564</c:v>
                </c:pt>
                <c:pt idx="529">
                  <c:v>0.67303195635229918</c:v>
                </c:pt>
                <c:pt idx="530">
                  <c:v>0.64633671083398281</c:v>
                </c:pt>
                <c:pt idx="531">
                  <c:v>0.63406079501169121</c:v>
                </c:pt>
                <c:pt idx="532">
                  <c:v>0.61691348402182389</c:v>
                </c:pt>
                <c:pt idx="533">
                  <c:v>0.65374123148869834</c:v>
                </c:pt>
                <c:pt idx="534">
                  <c:v>0.61477007014809038</c:v>
                </c:pt>
                <c:pt idx="535">
                  <c:v>0.63484021823850345</c:v>
                </c:pt>
                <c:pt idx="536">
                  <c:v>0.63250194855806707</c:v>
                </c:pt>
                <c:pt idx="537">
                  <c:v>0.61165237724084165</c:v>
                </c:pt>
                <c:pt idx="538">
                  <c:v>0.61964146531566633</c:v>
                </c:pt>
                <c:pt idx="539">
                  <c:v>0.63678877630553388</c:v>
                </c:pt>
                <c:pt idx="540">
                  <c:v>0.64984411535463749</c:v>
                </c:pt>
                <c:pt idx="541">
                  <c:v>0.61593920498830868</c:v>
                </c:pt>
                <c:pt idx="542">
                  <c:v>0.64809041309431015</c:v>
                </c:pt>
                <c:pt idx="543">
                  <c:v>0.6749805144193296</c:v>
                </c:pt>
                <c:pt idx="544">
                  <c:v>0.70966484801247065</c:v>
                </c:pt>
                <c:pt idx="545">
                  <c:v>0.72466874512860469</c:v>
                </c:pt>
                <c:pt idx="546">
                  <c:v>0.73986749805144181</c:v>
                </c:pt>
                <c:pt idx="547">
                  <c:v>0.83904910366328911</c:v>
                </c:pt>
                <c:pt idx="548">
                  <c:v>0.87490257209664846</c:v>
                </c:pt>
                <c:pt idx="549">
                  <c:v>0.62120031176929069</c:v>
                </c:pt>
                <c:pt idx="550">
                  <c:v>0.71297739672642235</c:v>
                </c:pt>
                <c:pt idx="551">
                  <c:v>0.77201870615744339</c:v>
                </c:pt>
                <c:pt idx="552">
                  <c:v>0.67537022603273578</c:v>
                </c:pt>
                <c:pt idx="553">
                  <c:v>0.64380358534684323</c:v>
                </c:pt>
                <c:pt idx="554">
                  <c:v>0.64204988308651589</c:v>
                </c:pt>
                <c:pt idx="555">
                  <c:v>0.66699142634450503</c:v>
                </c:pt>
                <c:pt idx="556">
                  <c:v>0.66309431021044418</c:v>
                </c:pt>
                <c:pt idx="557">
                  <c:v>0.64010132501948558</c:v>
                </c:pt>
                <c:pt idx="558">
                  <c:v>0.69602494154325789</c:v>
                </c:pt>
                <c:pt idx="559">
                  <c:v>0.65257209664848004</c:v>
                </c:pt>
                <c:pt idx="560">
                  <c:v>0.66134060795011684</c:v>
                </c:pt>
                <c:pt idx="561">
                  <c:v>0.57112236944660955</c:v>
                </c:pt>
                <c:pt idx="562">
                  <c:v>0.56664068589243954</c:v>
                </c:pt>
                <c:pt idx="563">
                  <c:v>0.58554169914263443</c:v>
                </c:pt>
                <c:pt idx="564">
                  <c:v>0.57112236944660955</c:v>
                </c:pt>
                <c:pt idx="565">
                  <c:v>0.54306313328137168</c:v>
                </c:pt>
                <c:pt idx="566">
                  <c:v>0.59762275915822283</c:v>
                </c:pt>
                <c:pt idx="567">
                  <c:v>0.58242400623538571</c:v>
                </c:pt>
                <c:pt idx="568">
                  <c:v>0.64594699922057675</c:v>
                </c:pt>
                <c:pt idx="569">
                  <c:v>0.74181605611847223</c:v>
                </c:pt>
                <c:pt idx="570">
                  <c:v>0.81293842556508178</c:v>
                </c:pt>
                <c:pt idx="571">
                  <c:v>0.89477786438035845</c:v>
                </c:pt>
                <c:pt idx="572">
                  <c:v>0.89750584567420111</c:v>
                </c:pt>
                <c:pt idx="573">
                  <c:v>0.88074824629773962</c:v>
                </c:pt>
                <c:pt idx="574">
                  <c:v>0.8887373343725643</c:v>
                </c:pt>
                <c:pt idx="575">
                  <c:v>0.80923616523772401</c:v>
                </c:pt>
                <c:pt idx="576">
                  <c:v>0.73752922837100543</c:v>
                </c:pt>
                <c:pt idx="577">
                  <c:v>0.69193296960249417</c:v>
                </c:pt>
                <c:pt idx="578">
                  <c:v>0.67361652377240833</c:v>
                </c:pt>
                <c:pt idx="579">
                  <c:v>0.69602494154325789</c:v>
                </c:pt>
                <c:pt idx="580">
                  <c:v>0.67770849571317227</c:v>
                </c:pt>
                <c:pt idx="581">
                  <c:v>0.66270459859703823</c:v>
                </c:pt>
                <c:pt idx="582">
                  <c:v>0.75487139516757584</c:v>
                </c:pt>
                <c:pt idx="583">
                  <c:v>0.68998441153546375</c:v>
                </c:pt>
                <c:pt idx="584">
                  <c:v>0.69621979734996098</c:v>
                </c:pt>
                <c:pt idx="585">
                  <c:v>0.69563522992985183</c:v>
                </c:pt>
                <c:pt idx="586">
                  <c:v>0.68316445830085737</c:v>
                </c:pt>
                <c:pt idx="587">
                  <c:v>0.67439594699922056</c:v>
                </c:pt>
                <c:pt idx="588">
                  <c:v>0.67088854247856577</c:v>
                </c:pt>
                <c:pt idx="589">
                  <c:v>0.67907248636009343</c:v>
                </c:pt>
                <c:pt idx="590">
                  <c:v>0.68394388152766949</c:v>
                </c:pt>
                <c:pt idx="591">
                  <c:v>0.66348402182385025</c:v>
                </c:pt>
                <c:pt idx="592">
                  <c:v>0.74162120031176926</c:v>
                </c:pt>
                <c:pt idx="593">
                  <c:v>0.76890101325019489</c:v>
                </c:pt>
                <c:pt idx="594">
                  <c:v>0.82462977396726411</c:v>
                </c:pt>
                <c:pt idx="595">
                  <c:v>0.86009353078721729</c:v>
                </c:pt>
                <c:pt idx="596">
                  <c:v>0.91387373343725631</c:v>
                </c:pt>
                <c:pt idx="597">
                  <c:v>0.87899454403741228</c:v>
                </c:pt>
                <c:pt idx="598">
                  <c:v>0.8468433359314107</c:v>
                </c:pt>
                <c:pt idx="599">
                  <c:v>0.79442712392829296</c:v>
                </c:pt>
                <c:pt idx="600">
                  <c:v>0.75448168355416978</c:v>
                </c:pt>
                <c:pt idx="601">
                  <c:v>0.68374902572096641</c:v>
                </c:pt>
                <c:pt idx="602">
                  <c:v>0.67420109119251748</c:v>
                </c:pt>
                <c:pt idx="603">
                  <c:v>0.64672642244738887</c:v>
                </c:pt>
                <c:pt idx="604">
                  <c:v>0.63522992985190951</c:v>
                </c:pt>
                <c:pt idx="605">
                  <c:v>0.67244738893219014</c:v>
                </c:pt>
                <c:pt idx="606">
                  <c:v>0.73090413094310214</c:v>
                </c:pt>
                <c:pt idx="607">
                  <c:v>0.66056118472330472</c:v>
                </c:pt>
                <c:pt idx="608">
                  <c:v>0.65140296180826185</c:v>
                </c:pt>
                <c:pt idx="609">
                  <c:v>0.65491036632891664</c:v>
                </c:pt>
                <c:pt idx="610">
                  <c:v>0.63581449727201866</c:v>
                </c:pt>
                <c:pt idx="611">
                  <c:v>0.65101325019485579</c:v>
                </c:pt>
                <c:pt idx="612">
                  <c:v>0.67108339828526875</c:v>
                </c:pt>
                <c:pt idx="613">
                  <c:v>0.65919719407638344</c:v>
                </c:pt>
                <c:pt idx="614">
                  <c:v>0.67763055339049094</c:v>
                </c:pt>
                <c:pt idx="615">
                  <c:v>0.70089633671083384</c:v>
                </c:pt>
                <c:pt idx="616">
                  <c:v>0.70732657833203427</c:v>
                </c:pt>
                <c:pt idx="617">
                  <c:v>0.71531566640685895</c:v>
                </c:pt>
                <c:pt idx="618">
                  <c:v>0.78351519875292286</c:v>
                </c:pt>
                <c:pt idx="619">
                  <c:v>0.89399844115354632</c:v>
                </c:pt>
                <c:pt idx="620">
                  <c:v>0.89555728760717068</c:v>
                </c:pt>
                <c:pt idx="621">
                  <c:v>0.89204988308651589</c:v>
                </c:pt>
                <c:pt idx="622">
                  <c:v>0.84431021044427124</c:v>
                </c:pt>
                <c:pt idx="623">
                  <c:v>0.80923616523772401</c:v>
                </c:pt>
                <c:pt idx="624">
                  <c:v>0.70498830865159778</c:v>
                </c:pt>
                <c:pt idx="625">
                  <c:v>0.70459859703819172</c:v>
                </c:pt>
                <c:pt idx="626">
                  <c:v>0.67926734216679652</c:v>
                </c:pt>
                <c:pt idx="627">
                  <c:v>0.66212003117692908</c:v>
                </c:pt>
                <c:pt idx="628">
                  <c:v>0.66270459859703823</c:v>
                </c:pt>
                <c:pt idx="629">
                  <c:v>0.68725643024162109</c:v>
                </c:pt>
                <c:pt idx="630">
                  <c:v>0.75389711613406063</c:v>
                </c:pt>
                <c:pt idx="631">
                  <c:v>0.70226032735775512</c:v>
                </c:pt>
                <c:pt idx="632">
                  <c:v>0.69232268121590024</c:v>
                </c:pt>
                <c:pt idx="633">
                  <c:v>0.65315666406858919</c:v>
                </c:pt>
                <c:pt idx="634">
                  <c:v>0.6496492595479344</c:v>
                </c:pt>
                <c:pt idx="635">
                  <c:v>0.65315666406858919</c:v>
                </c:pt>
                <c:pt idx="636">
                  <c:v>0.65705378020264993</c:v>
                </c:pt>
                <c:pt idx="637">
                  <c:v>0.68082618862042077</c:v>
                </c:pt>
                <c:pt idx="638">
                  <c:v>0.6948558067030397</c:v>
                </c:pt>
                <c:pt idx="639">
                  <c:v>0.6716679657053779</c:v>
                </c:pt>
                <c:pt idx="640">
                  <c:v>0.70654715510522215</c:v>
                </c:pt>
                <c:pt idx="641">
                  <c:v>0.68706157443491811</c:v>
                </c:pt>
                <c:pt idx="642">
                  <c:v>0.80027279812938412</c:v>
                </c:pt>
                <c:pt idx="643">
                  <c:v>0.89146531566640674</c:v>
                </c:pt>
                <c:pt idx="644">
                  <c:v>0.88795791114575207</c:v>
                </c:pt>
                <c:pt idx="645">
                  <c:v>0.88776305533904909</c:v>
                </c:pt>
                <c:pt idx="646">
                  <c:v>0.8468433359314107</c:v>
                </c:pt>
                <c:pt idx="647">
                  <c:v>0.80300077942322678</c:v>
                </c:pt>
                <c:pt idx="648">
                  <c:v>0.76013250194855808</c:v>
                </c:pt>
                <c:pt idx="649">
                  <c:v>0.69466095089633662</c:v>
                </c:pt>
                <c:pt idx="650">
                  <c:v>0.68121590023382694</c:v>
                </c:pt>
                <c:pt idx="651">
                  <c:v>0.66543257989088067</c:v>
                </c:pt>
                <c:pt idx="652">
                  <c:v>0.6541309431021044</c:v>
                </c:pt>
                <c:pt idx="653">
                  <c:v>0.66582229150428673</c:v>
                </c:pt>
                <c:pt idx="654">
                  <c:v>0.7322681215900233</c:v>
                </c:pt>
                <c:pt idx="655">
                  <c:v>0.68219017926734216</c:v>
                </c:pt>
                <c:pt idx="656">
                  <c:v>0.67770849571317227</c:v>
                </c:pt>
                <c:pt idx="657">
                  <c:v>0.63990646921278249</c:v>
                </c:pt>
                <c:pt idx="658">
                  <c:v>0.67926734216679652</c:v>
                </c:pt>
                <c:pt idx="659">
                  <c:v>0.68082618862042077</c:v>
                </c:pt>
                <c:pt idx="660">
                  <c:v>0.67342166796570535</c:v>
                </c:pt>
                <c:pt idx="661">
                  <c:v>0.68530787217459077</c:v>
                </c:pt>
                <c:pt idx="662">
                  <c:v>0.6893998441153546</c:v>
                </c:pt>
                <c:pt idx="663">
                  <c:v>0.67108339828526875</c:v>
                </c:pt>
                <c:pt idx="664">
                  <c:v>0.72310989867498054</c:v>
                </c:pt>
                <c:pt idx="665">
                  <c:v>0.72291504286827746</c:v>
                </c:pt>
                <c:pt idx="666">
                  <c:v>0.79929851909586891</c:v>
                </c:pt>
                <c:pt idx="667">
                  <c:v>0.8887373343725643</c:v>
                </c:pt>
                <c:pt idx="668">
                  <c:v>0.88561964146531558</c:v>
                </c:pt>
                <c:pt idx="669">
                  <c:v>0.87977396726422441</c:v>
                </c:pt>
                <c:pt idx="670">
                  <c:v>0.84625876851130155</c:v>
                </c:pt>
                <c:pt idx="671">
                  <c:v>0.79696024941543253</c:v>
                </c:pt>
                <c:pt idx="672">
                  <c:v>0.75740452065471542</c:v>
                </c:pt>
                <c:pt idx="673">
                  <c:v>0.73480124707716288</c:v>
                </c:pt>
                <c:pt idx="674">
                  <c:v>0.6893998441153546</c:v>
                </c:pt>
                <c:pt idx="675">
                  <c:v>0.66835541699142631</c:v>
                </c:pt>
                <c:pt idx="676">
                  <c:v>0.68569758378799672</c:v>
                </c:pt>
                <c:pt idx="677">
                  <c:v>0.67049883086515971</c:v>
                </c:pt>
                <c:pt idx="678">
                  <c:v>0.6782930631332813</c:v>
                </c:pt>
                <c:pt idx="679">
                  <c:v>0.67459080280592354</c:v>
                </c:pt>
                <c:pt idx="680">
                  <c:v>0.67575993764614184</c:v>
                </c:pt>
                <c:pt idx="681">
                  <c:v>0.67069368667186269</c:v>
                </c:pt>
                <c:pt idx="682">
                  <c:v>0.66562743569758376</c:v>
                </c:pt>
                <c:pt idx="683">
                  <c:v>0.61243180046765389</c:v>
                </c:pt>
                <c:pt idx="684">
                  <c:v>0.64224473889321898</c:v>
                </c:pt>
                <c:pt idx="685">
                  <c:v>0.65023382696804355</c:v>
                </c:pt>
                <c:pt idx="686">
                  <c:v>0.63600935307872164</c:v>
                </c:pt>
                <c:pt idx="687">
                  <c:v>0.68667186282151194</c:v>
                </c:pt>
                <c:pt idx="688">
                  <c:v>0.70352689010132496</c:v>
                </c:pt>
                <c:pt idx="689">
                  <c:v>0.71249025720966475</c:v>
                </c:pt>
                <c:pt idx="690">
                  <c:v>0.75399454403741217</c:v>
                </c:pt>
                <c:pt idx="691">
                  <c:v>0.82706547155105214</c:v>
                </c:pt>
                <c:pt idx="692">
                  <c:v>0.84372564302416209</c:v>
                </c:pt>
                <c:pt idx="693">
                  <c:v>0.83554169914263443</c:v>
                </c:pt>
                <c:pt idx="694">
                  <c:v>0.81839438815276688</c:v>
                </c:pt>
                <c:pt idx="695">
                  <c:v>0.76227591582229137</c:v>
                </c:pt>
                <c:pt idx="696">
                  <c:v>0.69836321122369438</c:v>
                </c:pt>
                <c:pt idx="697">
                  <c:v>0.66718628215120801</c:v>
                </c:pt>
                <c:pt idx="698">
                  <c:v>0.64360872954014026</c:v>
                </c:pt>
                <c:pt idx="699">
                  <c:v>0.61106780982073261</c:v>
                </c:pt>
                <c:pt idx="700">
                  <c:v>0.6122369446609508</c:v>
                </c:pt>
                <c:pt idx="701">
                  <c:v>0.60074045206547155</c:v>
                </c:pt>
                <c:pt idx="702">
                  <c:v>0.62139516757599367</c:v>
                </c:pt>
                <c:pt idx="703">
                  <c:v>0.63133281371784877</c:v>
                </c:pt>
                <c:pt idx="704">
                  <c:v>0.61944660950896324</c:v>
                </c:pt>
                <c:pt idx="705">
                  <c:v>0.58437256430241613</c:v>
                </c:pt>
                <c:pt idx="706">
                  <c:v>0.58456742010911922</c:v>
                </c:pt>
                <c:pt idx="707">
                  <c:v>0.60541699142634442</c:v>
                </c:pt>
                <c:pt idx="708">
                  <c:v>0.63006625097427904</c:v>
                </c:pt>
                <c:pt idx="709">
                  <c:v>0.62363600935307872</c:v>
                </c:pt>
                <c:pt idx="710">
                  <c:v>0.61993374902572085</c:v>
                </c:pt>
                <c:pt idx="711">
                  <c:v>0.70226032735775512</c:v>
                </c:pt>
                <c:pt idx="712">
                  <c:v>0.72272018706157437</c:v>
                </c:pt>
                <c:pt idx="713">
                  <c:v>0.72408417770849565</c:v>
                </c:pt>
                <c:pt idx="714">
                  <c:v>0.76617303195635222</c:v>
                </c:pt>
                <c:pt idx="715">
                  <c:v>0.85970381917381133</c:v>
                </c:pt>
                <c:pt idx="716">
                  <c:v>0.88854247856586122</c:v>
                </c:pt>
                <c:pt idx="717">
                  <c:v>0.88074824629773962</c:v>
                </c:pt>
                <c:pt idx="718">
                  <c:v>0.85931410756040527</c:v>
                </c:pt>
                <c:pt idx="719">
                  <c:v>0.79228371005455955</c:v>
                </c:pt>
                <c:pt idx="720">
                  <c:v>0.67186282151208099</c:v>
                </c:pt>
                <c:pt idx="721">
                  <c:v>0.63854247856586122</c:v>
                </c:pt>
                <c:pt idx="722">
                  <c:v>0.64886983632112227</c:v>
                </c:pt>
                <c:pt idx="723">
                  <c:v>0.63854247856586122</c:v>
                </c:pt>
                <c:pt idx="724">
                  <c:v>0.64263445050662504</c:v>
                </c:pt>
                <c:pt idx="725">
                  <c:v>0.66387373343725631</c:v>
                </c:pt>
                <c:pt idx="726">
                  <c:v>0.71063912704598586</c:v>
                </c:pt>
                <c:pt idx="727">
                  <c:v>0.66816056118472322</c:v>
                </c:pt>
                <c:pt idx="728">
                  <c:v>0.66056118472330472</c:v>
                </c:pt>
                <c:pt idx="729">
                  <c:v>0.66134060795011684</c:v>
                </c:pt>
                <c:pt idx="730">
                  <c:v>0.66523772408417758</c:v>
                </c:pt>
                <c:pt idx="731">
                  <c:v>0.67712392829306312</c:v>
                </c:pt>
                <c:pt idx="732">
                  <c:v>0.67926734216679652</c:v>
                </c:pt>
                <c:pt idx="733">
                  <c:v>0.67381137957911141</c:v>
                </c:pt>
                <c:pt idx="734">
                  <c:v>0.69056897895557279</c:v>
                </c:pt>
                <c:pt idx="735">
                  <c:v>0.6628994544037411</c:v>
                </c:pt>
                <c:pt idx="736">
                  <c:v>0.63561964146531558</c:v>
                </c:pt>
                <c:pt idx="737">
                  <c:v>0.67712392829306312</c:v>
                </c:pt>
                <c:pt idx="738">
                  <c:v>0.75038971161340606</c:v>
                </c:pt>
                <c:pt idx="739">
                  <c:v>0.85580670303975048</c:v>
                </c:pt>
                <c:pt idx="740">
                  <c:v>0.8799688230709275</c:v>
                </c:pt>
                <c:pt idx="741">
                  <c:v>0.86457521434138729</c:v>
                </c:pt>
                <c:pt idx="742">
                  <c:v>0.8863990646921277</c:v>
                </c:pt>
                <c:pt idx="743">
                  <c:v>0.82599376461418539</c:v>
                </c:pt>
                <c:pt idx="744">
                  <c:v>0.73850350740452064</c:v>
                </c:pt>
                <c:pt idx="745">
                  <c:v>0.7102494154325798</c:v>
                </c:pt>
                <c:pt idx="746">
                  <c:v>0.70869056897895544</c:v>
                </c:pt>
                <c:pt idx="747">
                  <c:v>0.67381137957911141</c:v>
                </c:pt>
                <c:pt idx="748">
                  <c:v>0.6969992205767731</c:v>
                </c:pt>
                <c:pt idx="749">
                  <c:v>0.69505066250974268</c:v>
                </c:pt>
                <c:pt idx="750">
                  <c:v>0.7509742790335151</c:v>
                </c:pt>
                <c:pt idx="751">
                  <c:v>0.691543257989088</c:v>
                </c:pt>
                <c:pt idx="752">
                  <c:v>0.6893998441153546</c:v>
                </c:pt>
                <c:pt idx="753">
                  <c:v>0.68745128604832417</c:v>
                </c:pt>
                <c:pt idx="754">
                  <c:v>0.68667186282151194</c:v>
                </c:pt>
                <c:pt idx="755">
                  <c:v>0.69894777864380353</c:v>
                </c:pt>
                <c:pt idx="756">
                  <c:v>0.70576773187840991</c:v>
                </c:pt>
                <c:pt idx="757">
                  <c:v>0.69329696024941534</c:v>
                </c:pt>
                <c:pt idx="758">
                  <c:v>0.71745908028059224</c:v>
                </c:pt>
                <c:pt idx="759">
                  <c:v>0.73519095869056894</c:v>
                </c:pt>
                <c:pt idx="760">
                  <c:v>0.72992985190958692</c:v>
                </c:pt>
                <c:pt idx="761">
                  <c:v>0.75506625097427893</c:v>
                </c:pt>
                <c:pt idx="762">
                  <c:v>0.79014029618082615</c:v>
                </c:pt>
                <c:pt idx="763">
                  <c:v>0.90568978955572865</c:v>
                </c:pt>
                <c:pt idx="764">
                  <c:v>0.93257989088074822</c:v>
                </c:pt>
                <c:pt idx="765">
                  <c:v>0.90588464536243163</c:v>
                </c:pt>
                <c:pt idx="766">
                  <c:v>0.83554169914263443</c:v>
                </c:pt>
                <c:pt idx="767">
                  <c:v>0.83865939204988293</c:v>
                </c:pt>
                <c:pt idx="768">
                  <c:v>0.78585346843335924</c:v>
                </c:pt>
                <c:pt idx="769">
                  <c:v>0.72934528448947777</c:v>
                </c:pt>
                <c:pt idx="770">
                  <c:v>0.68413873733437258</c:v>
                </c:pt>
                <c:pt idx="771">
                  <c:v>0.68121590023382694</c:v>
                </c:pt>
                <c:pt idx="772">
                  <c:v>0.68043647700701471</c:v>
                </c:pt>
                <c:pt idx="773">
                  <c:v>0.6981683554169914</c:v>
                </c:pt>
                <c:pt idx="774">
                  <c:v>0.76247077162899446</c:v>
                </c:pt>
                <c:pt idx="775">
                  <c:v>0.69329696024941534</c:v>
                </c:pt>
                <c:pt idx="776">
                  <c:v>0.68569758378799672</c:v>
                </c:pt>
                <c:pt idx="777">
                  <c:v>0.66270459859703823</c:v>
                </c:pt>
                <c:pt idx="778">
                  <c:v>0.65607950116913472</c:v>
                </c:pt>
                <c:pt idx="779">
                  <c:v>0.66952455183164461</c:v>
                </c:pt>
                <c:pt idx="780">
                  <c:v>0.68706157443491811</c:v>
                </c:pt>
                <c:pt idx="781">
                  <c:v>0.66212003117692908</c:v>
                </c:pt>
                <c:pt idx="782">
                  <c:v>0.70303975058456736</c:v>
                </c:pt>
                <c:pt idx="783">
                  <c:v>0.71667965705378012</c:v>
                </c:pt>
                <c:pt idx="784">
                  <c:v>0.73791893998441149</c:v>
                </c:pt>
                <c:pt idx="785">
                  <c:v>0.72720187061574426</c:v>
                </c:pt>
                <c:pt idx="786">
                  <c:v>0.80124707716289933</c:v>
                </c:pt>
                <c:pt idx="787">
                  <c:v>0.86808261886204197</c:v>
                </c:pt>
                <c:pt idx="788">
                  <c:v>0.92205767731878396</c:v>
                </c:pt>
                <c:pt idx="789">
                  <c:v>0.9008183943881527</c:v>
                </c:pt>
                <c:pt idx="790">
                  <c:v>0.87003117692907239</c:v>
                </c:pt>
                <c:pt idx="791">
                  <c:v>0.82891660171473103</c:v>
                </c:pt>
                <c:pt idx="792">
                  <c:v>0.74376461418550266</c:v>
                </c:pt>
                <c:pt idx="793">
                  <c:v>0.72583787996882299</c:v>
                </c:pt>
                <c:pt idx="794">
                  <c:v>0.69524551831644577</c:v>
                </c:pt>
                <c:pt idx="795">
                  <c:v>0.6749805144193296</c:v>
                </c:pt>
                <c:pt idx="796">
                  <c:v>0.67887763055339034</c:v>
                </c:pt>
                <c:pt idx="797">
                  <c:v>0.70011691348402183</c:v>
                </c:pt>
                <c:pt idx="798">
                  <c:v>0.75019485580670298</c:v>
                </c:pt>
                <c:pt idx="799">
                  <c:v>0.70128604832423991</c:v>
                </c:pt>
                <c:pt idx="800">
                  <c:v>0.68491816056118471</c:v>
                </c:pt>
                <c:pt idx="801">
                  <c:v>0.67127825409197184</c:v>
                </c:pt>
                <c:pt idx="802">
                  <c:v>0.67848791893998428</c:v>
                </c:pt>
                <c:pt idx="803">
                  <c:v>0.65491036632891664</c:v>
                </c:pt>
                <c:pt idx="804">
                  <c:v>0.6685502727981294</c:v>
                </c:pt>
                <c:pt idx="805">
                  <c:v>0.70537802026500385</c:v>
                </c:pt>
                <c:pt idx="806">
                  <c:v>0.73070927513639905</c:v>
                </c:pt>
                <c:pt idx="807">
                  <c:v>0.72116134060795012</c:v>
                </c:pt>
                <c:pt idx="808">
                  <c:v>0.74259547934528447</c:v>
                </c:pt>
                <c:pt idx="809">
                  <c:v>0.7675370226032735</c:v>
                </c:pt>
                <c:pt idx="810">
                  <c:v>0.78877630553390488</c:v>
                </c:pt>
                <c:pt idx="811">
                  <c:v>0.87470771628994537</c:v>
                </c:pt>
                <c:pt idx="812">
                  <c:v>0.91426344505066237</c:v>
                </c:pt>
                <c:pt idx="813">
                  <c:v>0.91056118472330472</c:v>
                </c:pt>
                <c:pt idx="814">
                  <c:v>0.88951675759937643</c:v>
                </c:pt>
                <c:pt idx="815">
                  <c:v>0.85249415432579878</c:v>
                </c:pt>
                <c:pt idx="816">
                  <c:v>0.75857365549493372</c:v>
                </c:pt>
                <c:pt idx="817">
                  <c:v>0.74318004676539351</c:v>
                </c:pt>
                <c:pt idx="818">
                  <c:v>0.70440374123148863</c:v>
                </c:pt>
                <c:pt idx="819">
                  <c:v>0.61184723304754474</c:v>
                </c:pt>
                <c:pt idx="820">
                  <c:v>0.63445050662509739</c:v>
                </c:pt>
                <c:pt idx="821">
                  <c:v>0.65685892439594695</c:v>
                </c:pt>
                <c:pt idx="822">
                  <c:v>0.72525331254871384</c:v>
                </c:pt>
                <c:pt idx="823">
                  <c:v>0.67264224473889311</c:v>
                </c:pt>
                <c:pt idx="824">
                  <c:v>0.67459080280592354</c:v>
                </c:pt>
                <c:pt idx="825">
                  <c:v>0.7322681215900233</c:v>
                </c:pt>
                <c:pt idx="826">
                  <c:v>0.73850350740452064</c:v>
                </c:pt>
                <c:pt idx="827">
                  <c:v>0.76286048324240052</c:v>
                </c:pt>
                <c:pt idx="828">
                  <c:v>0.76247077162899446</c:v>
                </c:pt>
                <c:pt idx="829">
                  <c:v>0.75077942322681213</c:v>
                </c:pt>
                <c:pt idx="830">
                  <c:v>0.79286827747466859</c:v>
                </c:pt>
                <c:pt idx="831">
                  <c:v>0.83067030397505837</c:v>
                </c:pt>
                <c:pt idx="832">
                  <c:v>0.80183164458300848</c:v>
                </c:pt>
                <c:pt idx="833">
                  <c:v>0.75272798129384255</c:v>
                </c:pt>
                <c:pt idx="834">
                  <c:v>0.79384255650818381</c:v>
                </c:pt>
                <c:pt idx="835">
                  <c:v>0.87042088854247845</c:v>
                </c:pt>
                <c:pt idx="836">
                  <c:v>0.89224473889321887</c:v>
                </c:pt>
                <c:pt idx="837">
                  <c:v>0.88191738113795792</c:v>
                </c:pt>
                <c:pt idx="838">
                  <c:v>0.86515978176149644</c:v>
                </c:pt>
                <c:pt idx="839">
                  <c:v>0.74941543257989085</c:v>
                </c:pt>
                <c:pt idx="840">
                  <c:v>0.7675370226032735</c:v>
                </c:pt>
                <c:pt idx="841">
                  <c:v>0.71726422447388927</c:v>
                </c:pt>
                <c:pt idx="842">
                  <c:v>0.69777864380358534</c:v>
                </c:pt>
                <c:pt idx="843">
                  <c:v>0.67751363990646918</c:v>
                </c:pt>
                <c:pt idx="844">
                  <c:v>0.67478565861262663</c:v>
                </c:pt>
                <c:pt idx="845">
                  <c:v>0.6749805144193296</c:v>
                </c:pt>
                <c:pt idx="846">
                  <c:v>0.70440374123148863</c:v>
                </c:pt>
                <c:pt idx="847">
                  <c:v>0.70206547155105214</c:v>
                </c:pt>
                <c:pt idx="848">
                  <c:v>0.68491816056118471</c:v>
                </c:pt>
                <c:pt idx="849">
                  <c:v>0.65120810600155876</c:v>
                </c:pt>
                <c:pt idx="850">
                  <c:v>0.66543257989088067</c:v>
                </c:pt>
                <c:pt idx="851">
                  <c:v>0.70732657833203427</c:v>
                </c:pt>
                <c:pt idx="852">
                  <c:v>0.7047934528448947</c:v>
                </c:pt>
                <c:pt idx="853">
                  <c:v>0.6893998441153546</c:v>
                </c:pt>
                <c:pt idx="854">
                  <c:v>0.705962587685113</c:v>
                </c:pt>
                <c:pt idx="855">
                  <c:v>0.72096648480124703</c:v>
                </c:pt>
                <c:pt idx="856">
                  <c:v>0.68141075604052992</c:v>
                </c:pt>
                <c:pt idx="857">
                  <c:v>0.71278254091971938</c:v>
                </c:pt>
                <c:pt idx="858">
                  <c:v>0.75175370226032734</c:v>
                </c:pt>
                <c:pt idx="859">
                  <c:v>0.79988308651597806</c:v>
                </c:pt>
                <c:pt idx="860">
                  <c:v>0.88016367887763047</c:v>
                </c:pt>
                <c:pt idx="861">
                  <c:v>0.87197973499610282</c:v>
                </c:pt>
                <c:pt idx="862">
                  <c:v>0.89302416212003111</c:v>
                </c:pt>
                <c:pt idx="863">
                  <c:v>0.81858924395946997</c:v>
                </c:pt>
                <c:pt idx="864">
                  <c:v>0.69602494154325789</c:v>
                </c:pt>
                <c:pt idx="865">
                  <c:v>0.69251753702260321</c:v>
                </c:pt>
                <c:pt idx="866">
                  <c:v>0.67264224473889311</c:v>
                </c:pt>
                <c:pt idx="867">
                  <c:v>0.65101325019485579</c:v>
                </c:pt>
                <c:pt idx="868">
                  <c:v>0.64302416212003111</c:v>
                </c:pt>
                <c:pt idx="869">
                  <c:v>0.63893219017926728</c:v>
                </c:pt>
                <c:pt idx="870">
                  <c:v>0.64770070148090408</c:v>
                </c:pt>
                <c:pt idx="871">
                  <c:v>0.65354637568199525</c:v>
                </c:pt>
                <c:pt idx="872">
                  <c:v>0.65607950116913472</c:v>
                </c:pt>
                <c:pt idx="873">
                  <c:v>0.64399844115354632</c:v>
                </c:pt>
                <c:pt idx="874">
                  <c:v>0.63445050662509739</c:v>
                </c:pt>
                <c:pt idx="875">
                  <c:v>0.63445050662509739</c:v>
                </c:pt>
                <c:pt idx="876">
                  <c:v>0.62821512081060005</c:v>
                </c:pt>
                <c:pt idx="877">
                  <c:v>0.59528448947778634</c:v>
                </c:pt>
                <c:pt idx="878">
                  <c:v>0.65276695245518312</c:v>
                </c:pt>
                <c:pt idx="879">
                  <c:v>0.67537022603273578</c:v>
                </c:pt>
                <c:pt idx="880">
                  <c:v>0.70869056897895544</c:v>
                </c:pt>
                <c:pt idx="881">
                  <c:v>0.74395946999220575</c:v>
                </c:pt>
                <c:pt idx="882">
                  <c:v>0.75681995323460627</c:v>
                </c:pt>
                <c:pt idx="883">
                  <c:v>0.87685113016367877</c:v>
                </c:pt>
                <c:pt idx="884">
                  <c:v>0.87022603273577548</c:v>
                </c:pt>
                <c:pt idx="885">
                  <c:v>0.87509742790335143</c:v>
                </c:pt>
                <c:pt idx="886">
                  <c:v>0.83339828526890092</c:v>
                </c:pt>
                <c:pt idx="887">
                  <c:v>0.80728760717069359</c:v>
                </c:pt>
                <c:pt idx="888">
                  <c:v>0.73246297739672628</c:v>
                </c:pt>
                <c:pt idx="889">
                  <c:v>0.68920498830865151</c:v>
                </c:pt>
                <c:pt idx="890">
                  <c:v>0.6948558067030397</c:v>
                </c:pt>
                <c:pt idx="891">
                  <c:v>0.62022603273577548</c:v>
                </c:pt>
                <c:pt idx="892">
                  <c:v>0.63172252533125484</c:v>
                </c:pt>
                <c:pt idx="893">
                  <c:v>0.63386593920498824</c:v>
                </c:pt>
                <c:pt idx="894">
                  <c:v>0.71414653156664065</c:v>
                </c:pt>
                <c:pt idx="895">
                  <c:v>0.64185502727981281</c:v>
                </c:pt>
                <c:pt idx="896">
                  <c:v>0.62159002338269675</c:v>
                </c:pt>
                <c:pt idx="897">
                  <c:v>0.62568199532346058</c:v>
                </c:pt>
                <c:pt idx="898">
                  <c:v>0.65237724084177706</c:v>
                </c:pt>
                <c:pt idx="899">
                  <c:v>0.65666406858924387</c:v>
                </c:pt>
                <c:pt idx="900">
                  <c:v>0.66367887763055333</c:v>
                </c:pt>
                <c:pt idx="901">
                  <c:v>0.66562743569758376</c:v>
                </c:pt>
                <c:pt idx="902">
                  <c:v>0.63484021823850345</c:v>
                </c:pt>
                <c:pt idx="903">
                  <c:v>0.66640685892439588</c:v>
                </c:pt>
                <c:pt idx="904">
                  <c:v>0.70128604832423991</c:v>
                </c:pt>
                <c:pt idx="905">
                  <c:v>0.7268121590023382</c:v>
                </c:pt>
                <c:pt idx="906">
                  <c:v>0.80358534684333582</c:v>
                </c:pt>
                <c:pt idx="907">
                  <c:v>0.87802026500389707</c:v>
                </c:pt>
                <c:pt idx="908">
                  <c:v>0.90276695245518312</c:v>
                </c:pt>
                <c:pt idx="909">
                  <c:v>0.88328137178487909</c:v>
                </c:pt>
                <c:pt idx="910">
                  <c:v>0.8413873733437256</c:v>
                </c:pt>
                <c:pt idx="911">
                  <c:v>0.84508963367108325</c:v>
                </c:pt>
                <c:pt idx="912">
                  <c:v>0.74688230709275127</c:v>
                </c:pt>
                <c:pt idx="913">
                  <c:v>0.70791114575214342</c:v>
                </c:pt>
                <c:pt idx="914">
                  <c:v>0.65218238503507397</c:v>
                </c:pt>
                <c:pt idx="915">
                  <c:v>0.62704598597038186</c:v>
                </c:pt>
                <c:pt idx="916">
                  <c:v>0.60892439594699921</c:v>
                </c:pt>
                <c:pt idx="917">
                  <c:v>0.65724863600935302</c:v>
                </c:pt>
                <c:pt idx="918">
                  <c:v>0.72954014029618075</c:v>
                </c:pt>
                <c:pt idx="919">
                  <c:v>0.66699142634450503</c:v>
                </c:pt>
                <c:pt idx="920">
                  <c:v>0.69563522992985183</c:v>
                </c:pt>
                <c:pt idx="921">
                  <c:v>0.69563522992985183</c:v>
                </c:pt>
                <c:pt idx="922">
                  <c:v>0.65900233826968035</c:v>
                </c:pt>
                <c:pt idx="923">
                  <c:v>0.67809820732657822</c:v>
                </c:pt>
                <c:pt idx="924">
                  <c:v>0.67653936087295397</c:v>
                </c:pt>
                <c:pt idx="925">
                  <c:v>0.65880748246297738</c:v>
                </c:pt>
                <c:pt idx="926">
                  <c:v>0.6761496492595479</c:v>
                </c:pt>
                <c:pt idx="927">
                  <c:v>0.66134060795011684</c:v>
                </c:pt>
                <c:pt idx="928">
                  <c:v>0.68589243959469981</c:v>
                </c:pt>
                <c:pt idx="929">
                  <c:v>0.71979734996102873</c:v>
                </c:pt>
                <c:pt idx="930">
                  <c:v>0.81137957911145742</c:v>
                </c:pt>
                <c:pt idx="931">
                  <c:v>0.91036632891660163</c:v>
                </c:pt>
                <c:pt idx="932">
                  <c:v>0.93004676539360864</c:v>
                </c:pt>
                <c:pt idx="933">
                  <c:v>0.88854247856586122</c:v>
                </c:pt>
                <c:pt idx="934">
                  <c:v>0.83106001558846443</c:v>
                </c:pt>
                <c:pt idx="935">
                  <c:v>0.85483242400623527</c:v>
                </c:pt>
                <c:pt idx="936">
                  <c:v>0.74980514419329691</c:v>
                </c:pt>
                <c:pt idx="937">
                  <c:v>0.731098986749805</c:v>
                </c:pt>
                <c:pt idx="938">
                  <c:v>0.69680436477007013</c:v>
                </c:pt>
                <c:pt idx="939">
                  <c:v>0.68745128604832417</c:v>
                </c:pt>
                <c:pt idx="940">
                  <c:v>0.67751363990646918</c:v>
                </c:pt>
                <c:pt idx="941">
                  <c:v>0.71667965705378012</c:v>
                </c:pt>
                <c:pt idx="942">
                  <c:v>0.74551831644583011</c:v>
                </c:pt>
                <c:pt idx="943">
                  <c:v>0.69134840218238502</c:v>
                </c:pt>
                <c:pt idx="944">
                  <c:v>0.66913484021823844</c:v>
                </c:pt>
                <c:pt idx="945">
                  <c:v>0.66699142634450503</c:v>
                </c:pt>
                <c:pt idx="946">
                  <c:v>0.69914263445050662</c:v>
                </c:pt>
                <c:pt idx="947">
                  <c:v>0.67147310989867492</c:v>
                </c:pt>
                <c:pt idx="948">
                  <c:v>0.68141075604052992</c:v>
                </c:pt>
                <c:pt idx="949">
                  <c:v>0.66192517537022599</c:v>
                </c:pt>
                <c:pt idx="950">
                  <c:v>0.64828526890101312</c:v>
                </c:pt>
                <c:pt idx="951">
                  <c:v>0.71200311769290714</c:v>
                </c:pt>
                <c:pt idx="952">
                  <c:v>0.69680436477007013</c:v>
                </c:pt>
                <c:pt idx="953">
                  <c:v>0.69933749025720959</c:v>
                </c:pt>
                <c:pt idx="954">
                  <c:v>0.74532346063912702</c:v>
                </c:pt>
                <c:pt idx="955">
                  <c:v>0.87840997661730313</c:v>
                </c:pt>
                <c:pt idx="956">
                  <c:v>0.90393608729540131</c:v>
                </c:pt>
                <c:pt idx="957">
                  <c:v>0.90393608729540131</c:v>
                </c:pt>
                <c:pt idx="958">
                  <c:v>0.85132501948558059</c:v>
                </c:pt>
                <c:pt idx="959">
                  <c:v>0.82151208106001561</c:v>
                </c:pt>
                <c:pt idx="960">
                  <c:v>0.71161340607950108</c:v>
                </c:pt>
                <c:pt idx="961">
                  <c:v>0.66932969602494152</c:v>
                </c:pt>
                <c:pt idx="962">
                  <c:v>0.65218238503507397</c:v>
                </c:pt>
                <c:pt idx="963">
                  <c:v>0.63386593920498824</c:v>
                </c:pt>
                <c:pt idx="964">
                  <c:v>0.62938425565081835</c:v>
                </c:pt>
                <c:pt idx="965">
                  <c:v>0.6607560405300078</c:v>
                </c:pt>
                <c:pt idx="966">
                  <c:v>0.70459859703819172</c:v>
                </c:pt>
                <c:pt idx="967">
                  <c:v>0.65023382696804355</c:v>
                </c:pt>
                <c:pt idx="968">
                  <c:v>0.65218238503507397</c:v>
                </c:pt>
                <c:pt idx="969">
                  <c:v>0.63971161340607952</c:v>
                </c:pt>
                <c:pt idx="970">
                  <c:v>0.63815276695245515</c:v>
                </c:pt>
                <c:pt idx="971">
                  <c:v>0.63600935307872164</c:v>
                </c:pt>
                <c:pt idx="972">
                  <c:v>0.63191738113795792</c:v>
                </c:pt>
                <c:pt idx="973">
                  <c:v>0.67108339828526875</c:v>
                </c:pt>
                <c:pt idx="974">
                  <c:v>0.68511301636788779</c:v>
                </c:pt>
                <c:pt idx="975">
                  <c:v>0.69095869056897896</c:v>
                </c:pt>
                <c:pt idx="976">
                  <c:v>0.67946219797349949</c:v>
                </c:pt>
                <c:pt idx="977">
                  <c:v>0.74961028838659383</c:v>
                </c:pt>
                <c:pt idx="978">
                  <c:v>0.78059236165237722</c:v>
                </c:pt>
                <c:pt idx="979">
                  <c:v>0.90159781761496482</c:v>
                </c:pt>
                <c:pt idx="980">
                  <c:v>0.92225253312548705</c:v>
                </c:pt>
                <c:pt idx="981">
                  <c:v>0.89477786438035845</c:v>
                </c:pt>
                <c:pt idx="982">
                  <c:v>0.86866718628215112</c:v>
                </c:pt>
                <c:pt idx="983">
                  <c:v>0.86048324240062346</c:v>
                </c:pt>
                <c:pt idx="984">
                  <c:v>0.77864380358534679</c:v>
                </c:pt>
                <c:pt idx="985">
                  <c:v>0.72447388932190171</c:v>
                </c:pt>
                <c:pt idx="986">
                  <c:v>0.70167575993764608</c:v>
                </c:pt>
                <c:pt idx="987">
                  <c:v>0.68063133281371779</c:v>
                </c:pt>
                <c:pt idx="988">
                  <c:v>0.67303195635229918</c:v>
                </c:pt>
                <c:pt idx="989">
                  <c:v>0.68160561184723301</c:v>
                </c:pt>
                <c:pt idx="990">
                  <c:v>0.73636009353078713</c:v>
                </c:pt>
                <c:pt idx="991">
                  <c:v>0.61847233047544803</c:v>
                </c:pt>
                <c:pt idx="992">
                  <c:v>0.6188620420888542</c:v>
                </c:pt>
                <c:pt idx="993">
                  <c:v>0.61905689789555718</c:v>
                </c:pt>
                <c:pt idx="994">
                  <c:v>0.62275915822291505</c:v>
                </c:pt>
                <c:pt idx="995">
                  <c:v>0.64594699922057675</c:v>
                </c:pt>
                <c:pt idx="996">
                  <c:v>0.60385814497272006</c:v>
                </c:pt>
                <c:pt idx="997">
                  <c:v>0.6354247856586126</c:v>
                </c:pt>
                <c:pt idx="998">
                  <c:v>0.72369446609508947</c:v>
                </c:pt>
                <c:pt idx="999">
                  <c:v>0.68452844894777864</c:v>
                </c:pt>
                <c:pt idx="1000">
                  <c:v>0.65822291504286823</c:v>
                </c:pt>
                <c:pt idx="1001">
                  <c:v>0.75058456742010904</c:v>
                </c:pt>
                <c:pt idx="1002">
                  <c:v>0.78468433359314094</c:v>
                </c:pt>
                <c:pt idx="1003">
                  <c:v>0.87529228371005441</c:v>
                </c:pt>
                <c:pt idx="1004">
                  <c:v>0.77552611067809818</c:v>
                </c:pt>
                <c:pt idx="1005">
                  <c:v>0.90900233826968035</c:v>
                </c:pt>
                <c:pt idx="1006">
                  <c:v>0.90607950116913472</c:v>
                </c:pt>
                <c:pt idx="1007">
                  <c:v>0.87042088854247845</c:v>
                </c:pt>
                <c:pt idx="1008">
                  <c:v>0.73811379579111458</c:v>
                </c:pt>
                <c:pt idx="1009">
                  <c:v>0.74746687451286042</c:v>
                </c:pt>
                <c:pt idx="1010">
                  <c:v>0.69583008573655492</c:v>
                </c:pt>
                <c:pt idx="1011">
                  <c:v>0.6782930631332813</c:v>
                </c:pt>
                <c:pt idx="1012">
                  <c:v>0.62763055339049101</c:v>
                </c:pt>
                <c:pt idx="1013">
                  <c:v>0.64711613406079505</c:v>
                </c:pt>
                <c:pt idx="1014">
                  <c:v>0.6782930631332813</c:v>
                </c:pt>
                <c:pt idx="1015">
                  <c:v>0.69953234606391268</c:v>
                </c:pt>
                <c:pt idx="1016">
                  <c:v>0.6893998441153546</c:v>
                </c:pt>
                <c:pt idx="1017">
                  <c:v>0.67770849571317227</c:v>
                </c:pt>
                <c:pt idx="1018">
                  <c:v>0.66640685892439588</c:v>
                </c:pt>
                <c:pt idx="1019">
                  <c:v>0.68511301636788779</c:v>
                </c:pt>
                <c:pt idx="1020">
                  <c:v>0.71336710833982853</c:v>
                </c:pt>
                <c:pt idx="1021">
                  <c:v>0.71083398285268895</c:v>
                </c:pt>
                <c:pt idx="1022">
                  <c:v>0.72622759158222905</c:v>
                </c:pt>
                <c:pt idx="1023">
                  <c:v>0.72642244738893214</c:v>
                </c:pt>
                <c:pt idx="1024">
                  <c:v>0.72837100545596256</c:v>
                </c:pt>
                <c:pt idx="1025">
                  <c:v>0.72739672642244735</c:v>
                </c:pt>
                <c:pt idx="1026">
                  <c:v>0.76451675759937643</c:v>
                </c:pt>
                <c:pt idx="1027">
                  <c:v>0.85931410756040527</c:v>
                </c:pt>
                <c:pt idx="1028">
                  <c:v>0.89925954793452834</c:v>
                </c:pt>
                <c:pt idx="1029">
                  <c:v>0.87987139516757595</c:v>
                </c:pt>
                <c:pt idx="1030">
                  <c:v>0.85814497272018697</c:v>
                </c:pt>
                <c:pt idx="1031">
                  <c:v>0.78156664068589243</c:v>
                </c:pt>
                <c:pt idx="1032">
                  <c:v>0.78858144972720179</c:v>
                </c:pt>
                <c:pt idx="1033">
                  <c:v>0.71434138737334374</c:v>
                </c:pt>
                <c:pt idx="1034">
                  <c:v>0.66699142634450503</c:v>
                </c:pt>
                <c:pt idx="1035">
                  <c:v>0.6562743569758378</c:v>
                </c:pt>
                <c:pt idx="1036">
                  <c:v>0.64263445050662504</c:v>
                </c:pt>
                <c:pt idx="1037">
                  <c:v>0.6607560405300078</c:v>
                </c:pt>
                <c:pt idx="1038">
                  <c:v>0.66640685892439588</c:v>
                </c:pt>
                <c:pt idx="1039">
                  <c:v>0.67420109119251748</c:v>
                </c:pt>
                <c:pt idx="1040">
                  <c:v>0.66932969602494152</c:v>
                </c:pt>
                <c:pt idx="1041">
                  <c:v>0.66017147310989865</c:v>
                </c:pt>
                <c:pt idx="1042">
                  <c:v>0.66192517537022599</c:v>
                </c:pt>
                <c:pt idx="1043">
                  <c:v>0.66426344505066237</c:v>
                </c:pt>
                <c:pt idx="1044">
                  <c:v>0.67965705378020258</c:v>
                </c:pt>
                <c:pt idx="1045">
                  <c:v>0.691543257989088</c:v>
                </c:pt>
                <c:pt idx="1046">
                  <c:v>0.6782930631332813</c:v>
                </c:pt>
                <c:pt idx="1047">
                  <c:v>0.69602494154325789</c:v>
                </c:pt>
                <c:pt idx="1048">
                  <c:v>0.73967264224473883</c:v>
                </c:pt>
                <c:pt idx="1049">
                  <c:v>0.7422057677318783</c:v>
                </c:pt>
                <c:pt idx="1050">
                  <c:v>0.74298519095869053</c:v>
                </c:pt>
                <c:pt idx="1051">
                  <c:v>0.82424006235385805</c:v>
                </c:pt>
                <c:pt idx="1052">
                  <c:v>0.86126266562743559</c:v>
                </c:pt>
                <c:pt idx="1053">
                  <c:v>0.86477007014809038</c:v>
                </c:pt>
                <c:pt idx="1054">
                  <c:v>0.83671083398285262</c:v>
                </c:pt>
                <c:pt idx="1055">
                  <c:v>0.82501948558067018</c:v>
                </c:pt>
                <c:pt idx="1056">
                  <c:v>0.75935307872174584</c:v>
                </c:pt>
                <c:pt idx="1057">
                  <c:v>0.68238503507404513</c:v>
                </c:pt>
                <c:pt idx="1058">
                  <c:v>0.67108339828526875</c:v>
                </c:pt>
                <c:pt idx="1059">
                  <c:v>0.66718628215120801</c:v>
                </c:pt>
                <c:pt idx="1060">
                  <c:v>0.65179267342166791</c:v>
                </c:pt>
                <c:pt idx="1061">
                  <c:v>0.67108339828526875</c:v>
                </c:pt>
                <c:pt idx="1062">
                  <c:v>0.73382696804364766</c:v>
                </c:pt>
                <c:pt idx="1063">
                  <c:v>0.65939204988308642</c:v>
                </c:pt>
                <c:pt idx="1064">
                  <c:v>0.62938425565081835</c:v>
                </c:pt>
                <c:pt idx="1065">
                  <c:v>0.6287996882307092</c:v>
                </c:pt>
                <c:pt idx="1066">
                  <c:v>0.62003117692907239</c:v>
                </c:pt>
                <c:pt idx="1067">
                  <c:v>0.63289166017147303</c:v>
                </c:pt>
                <c:pt idx="1068">
                  <c:v>0.65257209664848004</c:v>
                </c:pt>
                <c:pt idx="1069">
                  <c:v>0.66874512860483237</c:v>
                </c:pt>
                <c:pt idx="1070">
                  <c:v>0.68102104442712386</c:v>
                </c:pt>
                <c:pt idx="1071">
                  <c:v>0.67400623538581439</c:v>
                </c:pt>
                <c:pt idx="1072">
                  <c:v>0.71687451286048309</c:v>
                </c:pt>
                <c:pt idx="1073">
                  <c:v>0.73343725643024149</c:v>
                </c:pt>
                <c:pt idx="1074">
                  <c:v>0.75584567420109106</c:v>
                </c:pt>
                <c:pt idx="1075">
                  <c:v>0.89692127825409196</c:v>
                </c:pt>
                <c:pt idx="1076">
                  <c:v>0.91192517537022599</c:v>
                </c:pt>
                <c:pt idx="1077">
                  <c:v>0.89711613406079493</c:v>
                </c:pt>
                <c:pt idx="1078">
                  <c:v>0.87159002338269675</c:v>
                </c:pt>
                <c:pt idx="1079">
                  <c:v>0.85385814497272006</c:v>
                </c:pt>
                <c:pt idx="1080">
                  <c:v>0.73636009353078713</c:v>
                </c:pt>
                <c:pt idx="1081">
                  <c:v>0.71512081060015587</c:v>
                </c:pt>
                <c:pt idx="1082">
                  <c:v>0.6827747466874512</c:v>
                </c:pt>
                <c:pt idx="1083">
                  <c:v>0.66504286827747461</c:v>
                </c:pt>
                <c:pt idx="1084">
                  <c:v>0.6562743569758378</c:v>
                </c:pt>
                <c:pt idx="1085">
                  <c:v>0.67030397505845674</c:v>
                </c:pt>
                <c:pt idx="1086">
                  <c:v>0.74999999999999989</c:v>
                </c:pt>
                <c:pt idx="1087">
                  <c:v>0.70284489477786427</c:v>
                </c:pt>
                <c:pt idx="1088">
                  <c:v>0.68355416991426343</c:v>
                </c:pt>
                <c:pt idx="1089">
                  <c:v>0.64555728760717068</c:v>
                </c:pt>
                <c:pt idx="1090">
                  <c:v>0.63269680436476994</c:v>
                </c:pt>
                <c:pt idx="1091">
                  <c:v>0.64458300857365547</c:v>
                </c:pt>
                <c:pt idx="1092">
                  <c:v>0.58203429462197964</c:v>
                </c:pt>
                <c:pt idx="1093">
                  <c:v>0.67010911925175365</c:v>
                </c:pt>
                <c:pt idx="1094">
                  <c:v>0.67186282151208099</c:v>
                </c:pt>
                <c:pt idx="1095">
                  <c:v>0.70206547155105214</c:v>
                </c:pt>
                <c:pt idx="1096">
                  <c:v>0.67887763055339034</c:v>
                </c:pt>
                <c:pt idx="1097">
                  <c:v>0.74941543257989085</c:v>
                </c:pt>
                <c:pt idx="1098">
                  <c:v>0.83583398285268895</c:v>
                </c:pt>
                <c:pt idx="1099">
                  <c:v>0.92809820732657822</c:v>
                </c:pt>
                <c:pt idx="1100">
                  <c:v>0.92400623538581439</c:v>
                </c:pt>
                <c:pt idx="1101">
                  <c:v>0.91777084957131716</c:v>
                </c:pt>
                <c:pt idx="1102">
                  <c:v>0.91017147310989865</c:v>
                </c:pt>
                <c:pt idx="1103">
                  <c:v>0.82774746687451284</c:v>
                </c:pt>
                <c:pt idx="1104">
                  <c:v>0.77026500389711605</c:v>
                </c:pt>
                <c:pt idx="1105">
                  <c:v>0.75779423226812148</c:v>
                </c:pt>
                <c:pt idx="1106">
                  <c:v>0.73031956352299299</c:v>
                </c:pt>
                <c:pt idx="1107">
                  <c:v>0.68764614185502715</c:v>
                </c:pt>
                <c:pt idx="1108">
                  <c:v>0.66173031956352302</c:v>
                </c:pt>
                <c:pt idx="1109">
                  <c:v>0.69193296960249417</c:v>
                </c:pt>
                <c:pt idx="1110">
                  <c:v>0.75077942322681213</c:v>
                </c:pt>
                <c:pt idx="1111">
                  <c:v>0.66796570537802025</c:v>
                </c:pt>
                <c:pt idx="1112">
                  <c:v>0.61321122369446601</c:v>
                </c:pt>
                <c:pt idx="1113">
                  <c:v>0.60424785658612623</c:v>
                </c:pt>
                <c:pt idx="1114">
                  <c:v>0.6188620420888542</c:v>
                </c:pt>
                <c:pt idx="1115">
                  <c:v>0.60658612626656272</c:v>
                </c:pt>
                <c:pt idx="1116">
                  <c:v>0.61788776305533899</c:v>
                </c:pt>
                <c:pt idx="1117">
                  <c:v>0.62724084177708483</c:v>
                </c:pt>
                <c:pt idx="1118">
                  <c:v>0.61613406079501165</c:v>
                </c:pt>
                <c:pt idx="1119">
                  <c:v>0.64185502727981281</c:v>
                </c:pt>
                <c:pt idx="1120">
                  <c:v>0.69680436477007013</c:v>
                </c:pt>
                <c:pt idx="1121">
                  <c:v>0.70245518316445821</c:v>
                </c:pt>
                <c:pt idx="1122">
                  <c:v>0.79150428682774743</c:v>
                </c:pt>
                <c:pt idx="1123">
                  <c:v>0.89750584567420111</c:v>
                </c:pt>
                <c:pt idx="1124">
                  <c:v>0.94602494154325789</c:v>
                </c:pt>
                <c:pt idx="1125">
                  <c:v>0.85658612626656272</c:v>
                </c:pt>
                <c:pt idx="1126">
                  <c:v>0.88133281371784877</c:v>
                </c:pt>
                <c:pt idx="1127">
                  <c:v>0.85931410756040527</c:v>
                </c:pt>
                <c:pt idx="1128">
                  <c:v>0.75350740452065468</c:v>
                </c:pt>
                <c:pt idx="1129">
                  <c:v>0.73148869836321107</c:v>
                </c:pt>
                <c:pt idx="1130">
                  <c:v>0.69894777864380353</c:v>
                </c:pt>
                <c:pt idx="1131">
                  <c:v>0.70498830865159778</c:v>
                </c:pt>
                <c:pt idx="1132">
                  <c:v>0.69505066250974268</c:v>
                </c:pt>
                <c:pt idx="1133">
                  <c:v>0.71765393608729533</c:v>
                </c:pt>
                <c:pt idx="1134">
                  <c:v>0.75720966484801244</c:v>
                </c:pt>
                <c:pt idx="1135">
                  <c:v>0.63639906469212781</c:v>
                </c:pt>
                <c:pt idx="1136">
                  <c:v>0.63191738113795792</c:v>
                </c:pt>
                <c:pt idx="1137">
                  <c:v>0.63328137178487909</c:v>
                </c:pt>
                <c:pt idx="1138">
                  <c:v>0.6001558846453624</c:v>
                </c:pt>
                <c:pt idx="1139">
                  <c:v>0.60210444271239283</c:v>
                </c:pt>
                <c:pt idx="1140">
                  <c:v>0.60658612626656272</c:v>
                </c:pt>
                <c:pt idx="1141">
                  <c:v>0.64575214341387366</c:v>
                </c:pt>
                <c:pt idx="1142">
                  <c:v>0.67673421667965705</c:v>
                </c:pt>
                <c:pt idx="1143">
                  <c:v>0.70830085736554949</c:v>
                </c:pt>
                <c:pt idx="1144">
                  <c:v>0.73363211223694458</c:v>
                </c:pt>
                <c:pt idx="1145">
                  <c:v>0.73265783320342937</c:v>
                </c:pt>
                <c:pt idx="1146">
                  <c:v>0.78000779423226807</c:v>
                </c:pt>
                <c:pt idx="1147">
                  <c:v>0.89633671083398281</c:v>
                </c:pt>
                <c:pt idx="1148">
                  <c:v>0.92770849571317227</c:v>
                </c:pt>
                <c:pt idx="1149">
                  <c:v>0.94680436477007002</c:v>
                </c:pt>
                <c:pt idx="1150">
                  <c:v>0.88484021823850345</c:v>
                </c:pt>
                <c:pt idx="1151">
                  <c:v>0.84080280592361645</c:v>
                </c:pt>
                <c:pt idx="1152">
                  <c:v>0.80183164458300848</c:v>
                </c:pt>
                <c:pt idx="1153">
                  <c:v>0.76071706936866712</c:v>
                </c:pt>
                <c:pt idx="1154">
                  <c:v>0.74318004676539351</c:v>
                </c:pt>
                <c:pt idx="1155">
                  <c:v>0.74103663289166011</c:v>
                </c:pt>
                <c:pt idx="1156">
                  <c:v>0.73460639127045979</c:v>
                </c:pt>
                <c:pt idx="1157">
                  <c:v>0.72759158222915032</c:v>
                </c:pt>
                <c:pt idx="1158">
                  <c:v>0.78390491036632892</c:v>
                </c:pt>
                <c:pt idx="1159">
                  <c:v>0.71609508963367097</c:v>
                </c:pt>
                <c:pt idx="1160">
                  <c:v>0.70323460639127033</c:v>
                </c:pt>
                <c:pt idx="1161">
                  <c:v>0.70031176929072481</c:v>
                </c:pt>
                <c:pt idx="1162">
                  <c:v>0.70245518316445821</c:v>
                </c:pt>
                <c:pt idx="1163">
                  <c:v>0.67147310989867492</c:v>
                </c:pt>
                <c:pt idx="1164">
                  <c:v>0.72778643803585341</c:v>
                </c:pt>
                <c:pt idx="1165">
                  <c:v>0.72583787996882299</c:v>
                </c:pt>
                <c:pt idx="1166">
                  <c:v>0.71044427123928289</c:v>
                </c:pt>
                <c:pt idx="1167">
                  <c:v>0.74551831644583011</c:v>
                </c:pt>
                <c:pt idx="1168">
                  <c:v>0.76441932969602489</c:v>
                </c:pt>
                <c:pt idx="1169">
                  <c:v>0.7675370226032735</c:v>
                </c:pt>
                <c:pt idx="1170">
                  <c:v>0.78254091971940765</c:v>
                </c:pt>
                <c:pt idx="1171">
                  <c:v>0.87977396726422441</c:v>
                </c:pt>
                <c:pt idx="1172">
                  <c:v>0.90646921278254078</c:v>
                </c:pt>
                <c:pt idx="1173">
                  <c:v>0.90880748246297727</c:v>
                </c:pt>
                <c:pt idx="1174">
                  <c:v>0.87490257209664846</c:v>
                </c:pt>
                <c:pt idx="1175">
                  <c:v>0.84742790335151974</c:v>
                </c:pt>
                <c:pt idx="1176">
                  <c:v>0.77727981293842541</c:v>
                </c:pt>
                <c:pt idx="1177">
                  <c:v>0.7476617303195634</c:v>
                </c:pt>
                <c:pt idx="1178">
                  <c:v>0.72408417770849565</c:v>
                </c:pt>
                <c:pt idx="1179">
                  <c:v>0.70674201091192512</c:v>
                </c:pt>
                <c:pt idx="1180">
                  <c:v>0.69310210444271236</c:v>
                </c:pt>
                <c:pt idx="1181">
                  <c:v>0.69894777864380353</c:v>
                </c:pt>
                <c:pt idx="1182">
                  <c:v>0.72427903351519862</c:v>
                </c:pt>
                <c:pt idx="1183">
                  <c:v>0.7279812938425565</c:v>
                </c:pt>
                <c:pt idx="1184">
                  <c:v>0.71102883865939193</c:v>
                </c:pt>
                <c:pt idx="1185">
                  <c:v>0.69933749025720959</c:v>
                </c:pt>
                <c:pt idx="1186">
                  <c:v>0.69349181605611832</c:v>
                </c:pt>
                <c:pt idx="1187">
                  <c:v>0.69738893219017917</c:v>
                </c:pt>
                <c:pt idx="1188">
                  <c:v>0.70323460639127033</c:v>
                </c:pt>
                <c:pt idx="1189">
                  <c:v>0.69738893219017917</c:v>
                </c:pt>
                <c:pt idx="1190">
                  <c:v>0.70713172252533119</c:v>
                </c:pt>
                <c:pt idx="1191">
                  <c:v>0.70128604832423991</c:v>
                </c:pt>
                <c:pt idx="1192">
                  <c:v>0.7344115354637567</c:v>
                </c:pt>
                <c:pt idx="1193">
                  <c:v>0.76714731098986744</c:v>
                </c:pt>
                <c:pt idx="1194">
                  <c:v>0.80339049103663285</c:v>
                </c:pt>
                <c:pt idx="1195">
                  <c:v>0.88035853468433356</c:v>
                </c:pt>
                <c:pt idx="1196">
                  <c:v>0.80855416991426332</c:v>
                </c:pt>
                <c:pt idx="1197">
                  <c:v>0.816543257989088</c:v>
                </c:pt>
                <c:pt idx="1198">
                  <c:v>0.79286827747466859</c:v>
                </c:pt>
                <c:pt idx="1199">
                  <c:v>0.74298519095869053</c:v>
                </c:pt>
                <c:pt idx="1200">
                  <c:v>0.73694466095089628</c:v>
                </c:pt>
                <c:pt idx="1201">
                  <c:v>0.7102494154325798</c:v>
                </c:pt>
                <c:pt idx="1202">
                  <c:v>0.68511301636788779</c:v>
                </c:pt>
                <c:pt idx="1203">
                  <c:v>0.66348402182385025</c:v>
                </c:pt>
                <c:pt idx="1204">
                  <c:v>0.64809041309431015</c:v>
                </c:pt>
                <c:pt idx="1205">
                  <c:v>0.67420109119251748</c:v>
                </c:pt>
                <c:pt idx="1206">
                  <c:v>0.66231488698363206</c:v>
                </c:pt>
                <c:pt idx="1207">
                  <c:v>0.69524551831644577</c:v>
                </c:pt>
                <c:pt idx="1208">
                  <c:v>0.68881527669524545</c:v>
                </c:pt>
                <c:pt idx="1209">
                  <c:v>0.67127825409197184</c:v>
                </c:pt>
                <c:pt idx="1210">
                  <c:v>0.66153546375681993</c:v>
                </c:pt>
                <c:pt idx="1211">
                  <c:v>0.68296960249415428</c:v>
                </c:pt>
                <c:pt idx="1212">
                  <c:v>0.6927123928293063</c:v>
                </c:pt>
                <c:pt idx="1213">
                  <c:v>0.72388932190179256</c:v>
                </c:pt>
                <c:pt idx="1214">
                  <c:v>0.72583787996882299</c:v>
                </c:pt>
                <c:pt idx="1215">
                  <c:v>0.72194076383476224</c:v>
                </c:pt>
                <c:pt idx="1216">
                  <c:v>0.735580670303975</c:v>
                </c:pt>
                <c:pt idx="1217">
                  <c:v>0.77494154325798903</c:v>
                </c:pt>
                <c:pt idx="1218">
                  <c:v>0.7322681215900233</c:v>
                </c:pt>
                <c:pt idx="1219">
                  <c:v>0.86895946999220564</c:v>
                </c:pt>
                <c:pt idx="1220">
                  <c:v>0.9166991426344504</c:v>
                </c:pt>
                <c:pt idx="1221">
                  <c:v>0.89886983632112227</c:v>
                </c:pt>
                <c:pt idx="1222">
                  <c:v>0.8634060795011691</c:v>
                </c:pt>
                <c:pt idx="1223">
                  <c:v>0.79696024941543253</c:v>
                </c:pt>
                <c:pt idx="1224">
                  <c:v>0.75720966484801244</c:v>
                </c:pt>
                <c:pt idx="1225">
                  <c:v>0.7301247077162899</c:v>
                </c:pt>
                <c:pt idx="1226">
                  <c:v>0.691543257989088</c:v>
                </c:pt>
                <c:pt idx="1227">
                  <c:v>0.67790335151987524</c:v>
                </c:pt>
                <c:pt idx="1228">
                  <c:v>0.67595479345284482</c:v>
                </c:pt>
                <c:pt idx="1229">
                  <c:v>0.69544037412314874</c:v>
                </c:pt>
                <c:pt idx="1230">
                  <c:v>0.74025720966484787</c:v>
                </c:pt>
                <c:pt idx="1231">
                  <c:v>0.76402961808261882</c:v>
                </c:pt>
                <c:pt idx="1232">
                  <c:v>0.68296960249415428</c:v>
                </c:pt>
                <c:pt idx="1233">
                  <c:v>0.68296960249415428</c:v>
                </c:pt>
                <c:pt idx="1234">
                  <c:v>0.69076383476227587</c:v>
                </c:pt>
                <c:pt idx="1235">
                  <c:v>0.70440374123148863</c:v>
                </c:pt>
                <c:pt idx="1236">
                  <c:v>0.71609508963367097</c:v>
                </c:pt>
                <c:pt idx="1237">
                  <c:v>0.73168355416991415</c:v>
                </c:pt>
                <c:pt idx="1238">
                  <c:v>0.74142634450506617</c:v>
                </c:pt>
                <c:pt idx="1239">
                  <c:v>0.70050662509742789</c:v>
                </c:pt>
                <c:pt idx="1240">
                  <c:v>0.71804364770070139</c:v>
                </c:pt>
                <c:pt idx="1241">
                  <c:v>0.73538581449727192</c:v>
                </c:pt>
                <c:pt idx="1242">
                  <c:v>0.77825409197194062</c:v>
                </c:pt>
                <c:pt idx="1243">
                  <c:v>0.92010911925175365</c:v>
                </c:pt>
                <c:pt idx="1244">
                  <c:v>0.92322681215900226</c:v>
                </c:pt>
                <c:pt idx="1245">
                  <c:v>0.91582229150428673</c:v>
                </c:pt>
                <c:pt idx="1246">
                  <c:v>0.86477007014809038</c:v>
                </c:pt>
                <c:pt idx="1247">
                  <c:v>0.85892439594699921</c:v>
                </c:pt>
                <c:pt idx="1248">
                  <c:v>0.80592361652377242</c:v>
                </c:pt>
                <c:pt idx="1249">
                  <c:v>0.73850350740452064</c:v>
                </c:pt>
                <c:pt idx="1250">
                  <c:v>0.72408417770849565</c:v>
                </c:pt>
                <c:pt idx="1251">
                  <c:v>0.70226032735775512</c:v>
                </c:pt>
                <c:pt idx="1252">
                  <c:v>0.70459859703819172</c:v>
                </c:pt>
                <c:pt idx="1253">
                  <c:v>0.71453624318004672</c:v>
                </c:pt>
                <c:pt idx="1254">
                  <c:v>0.7741621200311769</c:v>
                </c:pt>
                <c:pt idx="1255">
                  <c:v>0.70869056897895544</c:v>
                </c:pt>
                <c:pt idx="1256">
                  <c:v>0.68257989088074822</c:v>
                </c:pt>
                <c:pt idx="1257">
                  <c:v>0.66367887763055333</c:v>
                </c:pt>
                <c:pt idx="1258">
                  <c:v>0.6948558067030397</c:v>
                </c:pt>
                <c:pt idx="1259">
                  <c:v>0.69621979734996098</c:v>
                </c:pt>
                <c:pt idx="1260">
                  <c:v>0.71570537802026502</c:v>
                </c:pt>
                <c:pt idx="1261">
                  <c:v>0.72603273577552607</c:v>
                </c:pt>
                <c:pt idx="1262">
                  <c:v>0.66757599376461418</c:v>
                </c:pt>
                <c:pt idx="1263">
                  <c:v>0.66893998441153546</c:v>
                </c:pt>
                <c:pt idx="1264">
                  <c:v>0.63620420888542473</c:v>
                </c:pt>
                <c:pt idx="1265">
                  <c:v>0.67868277474668737</c:v>
                </c:pt>
                <c:pt idx="1266">
                  <c:v>0.82891660171473103</c:v>
                </c:pt>
                <c:pt idx="1267">
                  <c:v>0.94232268121590024</c:v>
                </c:pt>
                <c:pt idx="1268">
                  <c:v>0.92225253312548705</c:v>
                </c:pt>
                <c:pt idx="1269">
                  <c:v>0.92770849571317227</c:v>
                </c:pt>
                <c:pt idx="1270">
                  <c:v>0.88367108339828515</c:v>
                </c:pt>
                <c:pt idx="1271">
                  <c:v>0.83749025720966475</c:v>
                </c:pt>
                <c:pt idx="1272">
                  <c:v>0.77669524551831637</c:v>
                </c:pt>
                <c:pt idx="1273">
                  <c:v>0.76130163678877627</c:v>
                </c:pt>
                <c:pt idx="1274">
                  <c:v>0.69466095089633662</c:v>
                </c:pt>
                <c:pt idx="1275">
                  <c:v>0.69407638347622747</c:v>
                </c:pt>
                <c:pt idx="1276">
                  <c:v>0.69563522992985183</c:v>
                </c:pt>
                <c:pt idx="1277">
                  <c:v>0.71395167575993757</c:v>
                </c:pt>
                <c:pt idx="1278">
                  <c:v>0.75058456742010904</c:v>
                </c:pt>
                <c:pt idx="1279">
                  <c:v>0.68433359314107556</c:v>
                </c:pt>
                <c:pt idx="1280">
                  <c:v>0.65257209664848004</c:v>
                </c:pt>
                <c:pt idx="1281">
                  <c:v>0.66348402182385025</c:v>
                </c:pt>
                <c:pt idx="1282">
                  <c:v>0.66445830085736546</c:v>
                </c:pt>
                <c:pt idx="1283">
                  <c:v>0.79247856586126253</c:v>
                </c:pt>
                <c:pt idx="1284">
                  <c:v>0.66562743569758376</c:v>
                </c:pt>
                <c:pt idx="1285">
                  <c:v>0.68082618862042077</c:v>
                </c:pt>
                <c:pt idx="1286">
                  <c:v>0.72116134060795012</c:v>
                </c:pt>
                <c:pt idx="1287">
                  <c:v>0.69972720187061577</c:v>
                </c:pt>
                <c:pt idx="1288">
                  <c:v>0.71765393608729533</c:v>
                </c:pt>
                <c:pt idx="1289">
                  <c:v>0.76130163678877627</c:v>
                </c:pt>
                <c:pt idx="1290">
                  <c:v>0.79130943102104445</c:v>
                </c:pt>
                <c:pt idx="1291">
                  <c:v>0.90724863600935302</c:v>
                </c:pt>
                <c:pt idx="1292">
                  <c:v>0.92770849571317227</c:v>
                </c:pt>
                <c:pt idx="1293">
                  <c:v>0.93852299298519082</c:v>
                </c:pt>
                <c:pt idx="1294">
                  <c:v>0.88542478565861249</c:v>
                </c:pt>
                <c:pt idx="1295">
                  <c:v>0.80339049103663285</c:v>
                </c:pt>
                <c:pt idx="1296">
                  <c:v>0.7696804364770069</c:v>
                </c:pt>
                <c:pt idx="1297">
                  <c:v>0.76110678098207329</c:v>
                </c:pt>
                <c:pt idx="1298">
                  <c:v>0.71317225253312544</c:v>
                </c:pt>
                <c:pt idx="1299">
                  <c:v>0.70050662509742789</c:v>
                </c:pt>
                <c:pt idx="1300">
                  <c:v>0.69563522992985183</c:v>
                </c:pt>
                <c:pt idx="1301">
                  <c:v>0.71180826188620416</c:v>
                </c:pt>
                <c:pt idx="1302">
                  <c:v>0.76052221356196414</c:v>
                </c:pt>
                <c:pt idx="1303">
                  <c:v>0.72116134060795012</c:v>
                </c:pt>
                <c:pt idx="1304">
                  <c:v>0.69524551831644577</c:v>
                </c:pt>
                <c:pt idx="1305">
                  <c:v>0.68745128604832417</c:v>
                </c:pt>
                <c:pt idx="1306">
                  <c:v>0.68745128604832417</c:v>
                </c:pt>
                <c:pt idx="1307">
                  <c:v>0.69134840218238502</c:v>
                </c:pt>
                <c:pt idx="1308">
                  <c:v>0.68160561184723301</c:v>
                </c:pt>
                <c:pt idx="1309">
                  <c:v>0.70303975058456736</c:v>
                </c:pt>
                <c:pt idx="1310">
                  <c:v>0.7147310989867498</c:v>
                </c:pt>
                <c:pt idx="1311">
                  <c:v>0.73519095869056894</c:v>
                </c:pt>
                <c:pt idx="1312">
                  <c:v>0.76266562743569744</c:v>
                </c:pt>
                <c:pt idx="1313">
                  <c:v>0.77689010132501934</c:v>
                </c:pt>
                <c:pt idx="1314">
                  <c:v>0.8269680436477006</c:v>
                </c:pt>
                <c:pt idx="1315">
                  <c:v>0.92088854247856577</c:v>
                </c:pt>
                <c:pt idx="1316">
                  <c:v>0.94427123928293055</c:v>
                </c:pt>
                <c:pt idx="1317">
                  <c:v>0.91523772408417758</c:v>
                </c:pt>
                <c:pt idx="1318">
                  <c:v>0.89224473889321887</c:v>
                </c:pt>
                <c:pt idx="1319">
                  <c:v>0.89010132501948558</c:v>
                </c:pt>
                <c:pt idx="1320">
                  <c:v>0.77572096648480127</c:v>
                </c:pt>
                <c:pt idx="1321">
                  <c:v>0.75194855806703031</c:v>
                </c:pt>
                <c:pt idx="1322">
                  <c:v>0.72466874512860469</c:v>
                </c:pt>
                <c:pt idx="1323">
                  <c:v>0.70128604832423991</c:v>
                </c:pt>
                <c:pt idx="1324">
                  <c:v>0.69544037412314874</c:v>
                </c:pt>
                <c:pt idx="1325">
                  <c:v>0.71102883865939193</c:v>
                </c:pt>
                <c:pt idx="1326">
                  <c:v>0.77143413873733424</c:v>
                </c:pt>
                <c:pt idx="1327">
                  <c:v>0.71336710833982853</c:v>
                </c:pt>
                <c:pt idx="1328">
                  <c:v>0.74512860483242394</c:v>
                </c:pt>
                <c:pt idx="1329">
                  <c:v>0.6936866718628214</c:v>
                </c:pt>
                <c:pt idx="1330">
                  <c:v>0.70050662509742789</c:v>
                </c:pt>
                <c:pt idx="1331">
                  <c:v>0.6927123928293063</c:v>
                </c:pt>
                <c:pt idx="1332">
                  <c:v>0.73752922837100543</c:v>
                </c:pt>
                <c:pt idx="1333">
                  <c:v>0.70830085736554949</c:v>
                </c:pt>
                <c:pt idx="1334">
                  <c:v>0.74142634450506617</c:v>
                </c:pt>
                <c:pt idx="1335">
                  <c:v>0.72388932190179256</c:v>
                </c:pt>
                <c:pt idx="1336">
                  <c:v>0.73285268901013245</c:v>
                </c:pt>
                <c:pt idx="1337">
                  <c:v>0.7114185502727981</c:v>
                </c:pt>
                <c:pt idx="1338">
                  <c:v>0.76013250194855808</c:v>
                </c:pt>
                <c:pt idx="1339">
                  <c:v>0.86204208885424771</c:v>
                </c:pt>
                <c:pt idx="1340">
                  <c:v>0.86886204208885409</c:v>
                </c:pt>
                <c:pt idx="1341">
                  <c:v>0.86905689789555718</c:v>
                </c:pt>
                <c:pt idx="1342">
                  <c:v>0.83612626656274358</c:v>
                </c:pt>
                <c:pt idx="1343">
                  <c:v>0.84996102883865932</c:v>
                </c:pt>
                <c:pt idx="1344">
                  <c:v>0.79111457521434136</c:v>
                </c:pt>
                <c:pt idx="1345">
                  <c:v>0.77650038971161339</c:v>
                </c:pt>
                <c:pt idx="1346">
                  <c:v>0.72583787996882299</c:v>
                </c:pt>
                <c:pt idx="1347">
                  <c:v>0.71706936866718618</c:v>
                </c:pt>
                <c:pt idx="1348">
                  <c:v>0.70927513639906459</c:v>
                </c:pt>
                <c:pt idx="1349">
                  <c:v>0.73187840997661724</c:v>
                </c:pt>
                <c:pt idx="1350">
                  <c:v>0.75526110678098202</c:v>
                </c:pt>
                <c:pt idx="1351">
                  <c:v>0.74395946999220575</c:v>
                </c:pt>
                <c:pt idx="1352">
                  <c:v>0.69427123928293055</c:v>
                </c:pt>
                <c:pt idx="1353">
                  <c:v>0.70167575993764608</c:v>
                </c:pt>
                <c:pt idx="1354">
                  <c:v>0.70635229929851906</c:v>
                </c:pt>
                <c:pt idx="1355">
                  <c:v>0.68491816056118471</c:v>
                </c:pt>
                <c:pt idx="1356">
                  <c:v>0.68491816056118471</c:v>
                </c:pt>
                <c:pt idx="1357">
                  <c:v>0.67712392829306312</c:v>
                </c:pt>
                <c:pt idx="1358">
                  <c:v>0.6673811379579111</c:v>
                </c:pt>
                <c:pt idx="1359">
                  <c:v>0.66543257989088067</c:v>
                </c:pt>
                <c:pt idx="1360">
                  <c:v>0.70245518316445821</c:v>
                </c:pt>
                <c:pt idx="1361">
                  <c:v>0.75350740452065468</c:v>
                </c:pt>
                <c:pt idx="1362">
                  <c:v>0.73207326578332022</c:v>
                </c:pt>
                <c:pt idx="1363">
                  <c:v>0.89166017147310983</c:v>
                </c:pt>
                <c:pt idx="1364">
                  <c:v>0.89750584567420111</c:v>
                </c:pt>
                <c:pt idx="1365">
                  <c:v>0.89127045985970366</c:v>
                </c:pt>
                <c:pt idx="1366">
                  <c:v>0.87938425565081835</c:v>
                </c:pt>
                <c:pt idx="1367">
                  <c:v>0.78351519875292286</c:v>
                </c:pt>
                <c:pt idx="1368">
                  <c:v>0.73713951675759937</c:v>
                </c:pt>
                <c:pt idx="1369">
                  <c:v>0.67127825409197184</c:v>
                </c:pt>
                <c:pt idx="1370">
                  <c:v>0.65568978955572865</c:v>
                </c:pt>
                <c:pt idx="1371">
                  <c:v>0.64010132501948558</c:v>
                </c:pt>
                <c:pt idx="1372">
                  <c:v>0.63230709275136399</c:v>
                </c:pt>
                <c:pt idx="1373">
                  <c:v>0.63035853468433356</c:v>
                </c:pt>
                <c:pt idx="1374">
                  <c:v>0.64399844115354632</c:v>
                </c:pt>
                <c:pt idx="1375">
                  <c:v>0.65179267342166791</c:v>
                </c:pt>
                <c:pt idx="1376">
                  <c:v>0.60931410756040527</c:v>
                </c:pt>
                <c:pt idx="1377">
                  <c:v>0.64925954793452834</c:v>
                </c:pt>
                <c:pt idx="1378">
                  <c:v>0.68335931410756034</c:v>
                </c:pt>
                <c:pt idx="1379">
                  <c:v>0.64380358534684323</c:v>
                </c:pt>
                <c:pt idx="1380">
                  <c:v>0.66348402182385025</c:v>
                </c:pt>
                <c:pt idx="1381">
                  <c:v>0.69076383476227587</c:v>
                </c:pt>
                <c:pt idx="1382">
                  <c:v>0.70440374123148863</c:v>
                </c:pt>
                <c:pt idx="1383">
                  <c:v>0.71765393608729533</c:v>
                </c:pt>
                <c:pt idx="1384">
                  <c:v>0.71180826188620416</c:v>
                </c:pt>
                <c:pt idx="1385">
                  <c:v>0.71531566640685895</c:v>
                </c:pt>
                <c:pt idx="1386">
                  <c:v>0.78156664068589243</c:v>
                </c:pt>
                <c:pt idx="1387">
                  <c:v>0.8754871395167575</c:v>
                </c:pt>
                <c:pt idx="1388">
                  <c:v>0.84801247077162889</c:v>
                </c:pt>
                <c:pt idx="1389">
                  <c:v>0.87334372564302409</c:v>
                </c:pt>
                <c:pt idx="1390">
                  <c:v>0.83963367108339815</c:v>
                </c:pt>
                <c:pt idx="1391">
                  <c:v>0.78176149649259541</c:v>
                </c:pt>
                <c:pt idx="1392">
                  <c:v>0.75623538581449723</c:v>
                </c:pt>
                <c:pt idx="1393">
                  <c:v>0.69972720187061577</c:v>
                </c:pt>
                <c:pt idx="1394">
                  <c:v>0.6782930631332813</c:v>
                </c:pt>
                <c:pt idx="1395">
                  <c:v>0.64711613406079505</c:v>
                </c:pt>
                <c:pt idx="1396">
                  <c:v>0.64711613406079505</c:v>
                </c:pt>
                <c:pt idx="1397">
                  <c:v>0.67244738893219014</c:v>
                </c:pt>
                <c:pt idx="1398">
                  <c:v>0.74064692127825404</c:v>
                </c:pt>
                <c:pt idx="1399">
                  <c:v>0.68784099766173024</c:v>
                </c:pt>
                <c:pt idx="1400">
                  <c:v>0.64886983632112227</c:v>
                </c:pt>
                <c:pt idx="1401">
                  <c:v>0.64886983632112227</c:v>
                </c:pt>
                <c:pt idx="1402">
                  <c:v>0.67907248636009343</c:v>
                </c:pt>
                <c:pt idx="1403">
                  <c:v>0.67127825409197184</c:v>
                </c:pt>
                <c:pt idx="1404">
                  <c:v>0.67712392829306312</c:v>
                </c:pt>
                <c:pt idx="1405">
                  <c:v>0.68296960249415428</c:v>
                </c:pt>
                <c:pt idx="1406">
                  <c:v>0.71219797349961023</c:v>
                </c:pt>
                <c:pt idx="1407">
                  <c:v>0.68978955572876066</c:v>
                </c:pt>
                <c:pt idx="1408">
                  <c:v>0.73967264224473883</c:v>
                </c:pt>
                <c:pt idx="1409">
                  <c:v>0.76110678098207329</c:v>
                </c:pt>
                <c:pt idx="1410">
                  <c:v>0.80124707716289933</c:v>
                </c:pt>
                <c:pt idx="1411">
                  <c:v>0.9162120031176928</c:v>
                </c:pt>
                <c:pt idx="1412">
                  <c:v>0.92800077942322678</c:v>
                </c:pt>
                <c:pt idx="1413">
                  <c:v>0.91280202650038966</c:v>
                </c:pt>
                <c:pt idx="1414">
                  <c:v>0.87314886983632112</c:v>
                </c:pt>
                <c:pt idx="1415">
                  <c:v>0.82014809041309422</c:v>
                </c:pt>
                <c:pt idx="1416">
                  <c:v>0.72544816835541692</c:v>
                </c:pt>
                <c:pt idx="1417">
                  <c:v>0.75681995323460627</c:v>
                </c:pt>
                <c:pt idx="1418">
                  <c:v>0.74688230709275127</c:v>
                </c:pt>
                <c:pt idx="1419">
                  <c:v>0.73324240062353851</c:v>
                </c:pt>
                <c:pt idx="1420">
                  <c:v>0.71765393608729533</c:v>
                </c:pt>
                <c:pt idx="1421">
                  <c:v>0.74824629773967255</c:v>
                </c:pt>
                <c:pt idx="1422">
                  <c:v>0.79871395167575987</c:v>
                </c:pt>
                <c:pt idx="1423">
                  <c:v>0.65802805923616514</c:v>
                </c:pt>
                <c:pt idx="1424">
                  <c:v>0.71180826188620416</c:v>
                </c:pt>
                <c:pt idx="1425">
                  <c:v>0.67926734216679652</c:v>
                </c:pt>
                <c:pt idx="1426">
                  <c:v>0.67322681215900226</c:v>
                </c:pt>
                <c:pt idx="1427">
                  <c:v>0.64789555728760706</c:v>
                </c:pt>
                <c:pt idx="1428">
                  <c:v>0.69466095089633662</c:v>
                </c:pt>
                <c:pt idx="1429">
                  <c:v>0.67322681215900226</c:v>
                </c:pt>
                <c:pt idx="1430">
                  <c:v>0.70830085736554949</c:v>
                </c:pt>
                <c:pt idx="1431">
                  <c:v>0.6508183943881527</c:v>
                </c:pt>
                <c:pt idx="1432">
                  <c:v>0.65276695245518312</c:v>
                </c:pt>
                <c:pt idx="1433">
                  <c:v>0.68394388152766949</c:v>
                </c:pt>
                <c:pt idx="1434">
                  <c:v>0.76110678098207329</c:v>
                </c:pt>
                <c:pt idx="1435">
                  <c:v>0.83047544816835528</c:v>
                </c:pt>
                <c:pt idx="1436">
                  <c:v>0.87568199532346047</c:v>
                </c:pt>
                <c:pt idx="1437">
                  <c:v>0.81917381137957901</c:v>
                </c:pt>
                <c:pt idx="1438">
                  <c:v>0.82151208106001561</c:v>
                </c:pt>
                <c:pt idx="1439">
                  <c:v>0.81196414653156657</c:v>
                </c:pt>
                <c:pt idx="1440">
                  <c:v>0.77318784099766169</c:v>
                </c:pt>
                <c:pt idx="1441">
                  <c:v>0.74707716289945425</c:v>
                </c:pt>
                <c:pt idx="1442">
                  <c:v>0.71784879189399831</c:v>
                </c:pt>
                <c:pt idx="1443">
                  <c:v>0.69855806703039747</c:v>
                </c:pt>
                <c:pt idx="1444">
                  <c:v>0.67809820732657822</c:v>
                </c:pt>
                <c:pt idx="1445">
                  <c:v>0.68862042088854236</c:v>
                </c:pt>
                <c:pt idx="1446">
                  <c:v>0.73791893998441149</c:v>
                </c:pt>
                <c:pt idx="1447">
                  <c:v>0.68901013250194854</c:v>
                </c:pt>
                <c:pt idx="1448">
                  <c:v>0.64750584567420111</c:v>
                </c:pt>
                <c:pt idx="1449">
                  <c:v>0.60697583787996878</c:v>
                </c:pt>
                <c:pt idx="1450">
                  <c:v>0.59918160561184719</c:v>
                </c:pt>
                <c:pt idx="1451">
                  <c:v>0.60697583787996878</c:v>
                </c:pt>
                <c:pt idx="1452">
                  <c:v>0.6342556508183943</c:v>
                </c:pt>
                <c:pt idx="1453">
                  <c:v>0.65179267342166791</c:v>
                </c:pt>
                <c:pt idx="1454">
                  <c:v>0.67322681215900226</c:v>
                </c:pt>
                <c:pt idx="1455">
                  <c:v>0.67127825409197184</c:v>
                </c:pt>
                <c:pt idx="1456">
                  <c:v>0.70342946219797342</c:v>
                </c:pt>
                <c:pt idx="1457">
                  <c:v>0.70537802026500385</c:v>
                </c:pt>
                <c:pt idx="1458">
                  <c:v>0.72252533125487139</c:v>
                </c:pt>
                <c:pt idx="1459">
                  <c:v>0.87275915822291494</c:v>
                </c:pt>
                <c:pt idx="1460">
                  <c:v>0.90685892439594684</c:v>
                </c:pt>
                <c:pt idx="1461">
                  <c:v>0.90120810600155876</c:v>
                </c:pt>
                <c:pt idx="1462">
                  <c:v>0.89341387373343717</c:v>
                </c:pt>
                <c:pt idx="1463">
                  <c:v>0.84528448947778634</c:v>
                </c:pt>
                <c:pt idx="1464">
                  <c:v>0.79228371005455955</c:v>
                </c:pt>
                <c:pt idx="1465">
                  <c:v>0.74824629773967255</c:v>
                </c:pt>
                <c:pt idx="1466">
                  <c:v>0.72486360093530777</c:v>
                </c:pt>
                <c:pt idx="1467">
                  <c:v>0.70927513639906459</c:v>
                </c:pt>
                <c:pt idx="1468">
                  <c:v>0.70713172252533119</c:v>
                </c:pt>
                <c:pt idx="1469">
                  <c:v>0.72895557287607171</c:v>
                </c:pt>
                <c:pt idx="1470">
                  <c:v>0.78312548713951668</c:v>
                </c:pt>
                <c:pt idx="1471">
                  <c:v>0.72583787996882299</c:v>
                </c:pt>
                <c:pt idx="1472">
                  <c:v>0.71921278254091969</c:v>
                </c:pt>
                <c:pt idx="1473">
                  <c:v>0.70966484801247065</c:v>
                </c:pt>
                <c:pt idx="1474">
                  <c:v>0.70342946219797342</c:v>
                </c:pt>
                <c:pt idx="1475">
                  <c:v>0.7102494154325798</c:v>
                </c:pt>
                <c:pt idx="1476">
                  <c:v>0.68102104442712386</c:v>
                </c:pt>
                <c:pt idx="1477">
                  <c:v>0.73480124707716288</c:v>
                </c:pt>
                <c:pt idx="1478">
                  <c:v>0.75253312548713946</c:v>
                </c:pt>
                <c:pt idx="1479">
                  <c:v>0.76441932969602489</c:v>
                </c:pt>
                <c:pt idx="1480">
                  <c:v>0.77611067809820733</c:v>
                </c:pt>
                <c:pt idx="1481">
                  <c:v>0.75662509742790329</c:v>
                </c:pt>
                <c:pt idx="1482">
                  <c:v>0.81664068589243954</c:v>
                </c:pt>
                <c:pt idx="1483">
                  <c:v>0.84655105222135607</c:v>
                </c:pt>
                <c:pt idx="1484">
                  <c:v>0.93053390491036625</c:v>
                </c:pt>
                <c:pt idx="1485">
                  <c:v>0.93121590023382683</c:v>
                </c:pt>
                <c:pt idx="1486">
                  <c:v>0.91309431021044418</c:v>
                </c:pt>
                <c:pt idx="1487">
                  <c:v>0.8082618862042088</c:v>
                </c:pt>
                <c:pt idx="1488">
                  <c:v>0.79676539360872944</c:v>
                </c:pt>
                <c:pt idx="1489">
                  <c:v>0.74493374902572096</c:v>
                </c:pt>
                <c:pt idx="1490">
                  <c:v>0.71765393608729533</c:v>
                </c:pt>
                <c:pt idx="1491">
                  <c:v>0.70011691348402183</c:v>
                </c:pt>
                <c:pt idx="1492">
                  <c:v>0.69232268121590024</c:v>
                </c:pt>
                <c:pt idx="1493">
                  <c:v>0.71590023382696799</c:v>
                </c:pt>
                <c:pt idx="1494">
                  <c:v>0.75954793452844893</c:v>
                </c:pt>
                <c:pt idx="1495">
                  <c:v>0.51480904130943095</c:v>
                </c:pt>
                <c:pt idx="1496">
                  <c:v>0.47778643803585341</c:v>
                </c:pt>
                <c:pt idx="1497">
                  <c:v>0.49434918160561175</c:v>
                </c:pt>
                <c:pt idx="1498">
                  <c:v>0.68394388152766949</c:v>
                </c:pt>
                <c:pt idx="1499">
                  <c:v>0.68589243959469981</c:v>
                </c:pt>
                <c:pt idx="1500">
                  <c:v>0.69953234606391268</c:v>
                </c:pt>
                <c:pt idx="1501">
                  <c:v>0.71609508963367097</c:v>
                </c:pt>
                <c:pt idx="1502">
                  <c:v>0.73752922837100543</c:v>
                </c:pt>
                <c:pt idx="1503">
                  <c:v>0.735580670303975</c:v>
                </c:pt>
                <c:pt idx="1504">
                  <c:v>0.75623538581449723</c:v>
                </c:pt>
                <c:pt idx="1505">
                  <c:v>0.78546375681995317</c:v>
                </c:pt>
                <c:pt idx="1506">
                  <c:v>0.7741621200311769</c:v>
                </c:pt>
                <c:pt idx="1507">
                  <c:v>0.86087295401402952</c:v>
                </c:pt>
                <c:pt idx="1508">
                  <c:v>0.9195245518316445</c:v>
                </c:pt>
                <c:pt idx="1509">
                  <c:v>0.91874512860483237</c:v>
                </c:pt>
                <c:pt idx="1510">
                  <c:v>0.89360872954014026</c:v>
                </c:pt>
                <c:pt idx="1511">
                  <c:v>0.83943881527669517</c:v>
                </c:pt>
                <c:pt idx="1512">
                  <c:v>0.77825409197194062</c:v>
                </c:pt>
                <c:pt idx="1513">
                  <c:v>0.77591582229150424</c:v>
                </c:pt>
                <c:pt idx="1514">
                  <c:v>0.7367498051441933</c:v>
                </c:pt>
                <c:pt idx="1515">
                  <c:v>0.74064692127825404</c:v>
                </c:pt>
                <c:pt idx="1516">
                  <c:v>0.70752143413873736</c:v>
                </c:pt>
                <c:pt idx="1517">
                  <c:v>0.70362431800467651</c:v>
                </c:pt>
                <c:pt idx="1518">
                  <c:v>0.59508963367108325</c:v>
                </c:pt>
                <c:pt idx="1519">
                  <c:v>0.58300857365549486</c:v>
                </c:pt>
                <c:pt idx="1520">
                  <c:v>0.66153546375681993</c:v>
                </c:pt>
                <c:pt idx="1521">
                  <c:v>0.7367498051441933</c:v>
                </c:pt>
                <c:pt idx="1522">
                  <c:v>0.68199532346063907</c:v>
                </c:pt>
                <c:pt idx="1523">
                  <c:v>0.69758378799688225</c:v>
                </c:pt>
                <c:pt idx="1524">
                  <c:v>0.6936866718628214</c:v>
                </c:pt>
                <c:pt idx="1525">
                  <c:v>0.69758378799688225</c:v>
                </c:pt>
                <c:pt idx="1526">
                  <c:v>0.68004676539360864</c:v>
                </c:pt>
                <c:pt idx="1527">
                  <c:v>0.66153546375681993</c:v>
                </c:pt>
                <c:pt idx="1528">
                  <c:v>0.73616523772408415</c:v>
                </c:pt>
                <c:pt idx="1529">
                  <c:v>0.76149649259547925</c:v>
                </c:pt>
                <c:pt idx="1530">
                  <c:v>0.59606391270459846</c:v>
                </c:pt>
                <c:pt idx="1531">
                  <c:v>0.87918939984411526</c:v>
                </c:pt>
                <c:pt idx="1532">
                  <c:v>0.89166017147310983</c:v>
                </c:pt>
                <c:pt idx="1533">
                  <c:v>0.88932190179267334</c:v>
                </c:pt>
                <c:pt idx="1534">
                  <c:v>0.83865939204988293</c:v>
                </c:pt>
                <c:pt idx="1535">
                  <c:v>0.83612626656274358</c:v>
                </c:pt>
                <c:pt idx="1536">
                  <c:v>0.77201870615744339</c:v>
                </c:pt>
                <c:pt idx="1537">
                  <c:v>0.72934528448947777</c:v>
                </c:pt>
                <c:pt idx="1538">
                  <c:v>0.70187061574434906</c:v>
                </c:pt>
                <c:pt idx="1539">
                  <c:v>0.68842556508183939</c:v>
                </c:pt>
                <c:pt idx="1540">
                  <c:v>0.68063133281371779</c:v>
                </c:pt>
                <c:pt idx="1541">
                  <c:v>0.67868277474668737</c:v>
                </c:pt>
                <c:pt idx="1542">
                  <c:v>0.69427123928293055</c:v>
                </c:pt>
                <c:pt idx="1543">
                  <c:v>0.6936866718628214</c:v>
                </c:pt>
                <c:pt idx="1544">
                  <c:v>0.68589243959469981</c:v>
                </c:pt>
                <c:pt idx="1545">
                  <c:v>0.68004676539360864</c:v>
                </c:pt>
                <c:pt idx="1546">
                  <c:v>0.66153546375681993</c:v>
                </c:pt>
                <c:pt idx="1547">
                  <c:v>0.6673811379579111</c:v>
                </c:pt>
                <c:pt idx="1548">
                  <c:v>0.67712392829306312</c:v>
                </c:pt>
                <c:pt idx="1549">
                  <c:v>0.67517537022603269</c:v>
                </c:pt>
                <c:pt idx="1550">
                  <c:v>0.7102494154325798</c:v>
                </c:pt>
                <c:pt idx="1551">
                  <c:v>0.73168355416991415</c:v>
                </c:pt>
                <c:pt idx="1552">
                  <c:v>0.72213561964146533</c:v>
                </c:pt>
                <c:pt idx="1553">
                  <c:v>0.65276695245518312</c:v>
                </c:pt>
                <c:pt idx="1554">
                  <c:v>0.75798908807482457</c:v>
                </c:pt>
                <c:pt idx="1555">
                  <c:v>0.81858924395946997</c:v>
                </c:pt>
                <c:pt idx="1556">
                  <c:v>0.8799688230709275</c:v>
                </c:pt>
                <c:pt idx="1557">
                  <c:v>0.87568199532346047</c:v>
                </c:pt>
                <c:pt idx="1558">
                  <c:v>0.84625876851130155</c:v>
                </c:pt>
                <c:pt idx="1559">
                  <c:v>0.82092751363990646</c:v>
                </c:pt>
                <c:pt idx="1560">
                  <c:v>0.75954793452844893</c:v>
                </c:pt>
                <c:pt idx="1561">
                  <c:v>0.70518316445830076</c:v>
                </c:pt>
                <c:pt idx="1562">
                  <c:v>0.69349181605611832</c:v>
                </c:pt>
                <c:pt idx="1563">
                  <c:v>0.68355416991426343</c:v>
                </c:pt>
                <c:pt idx="1564">
                  <c:v>0.67556508183943875</c:v>
                </c:pt>
                <c:pt idx="1565">
                  <c:v>0.68394388152766949</c:v>
                </c:pt>
                <c:pt idx="1566">
                  <c:v>0.74805144193296946</c:v>
                </c:pt>
                <c:pt idx="1567">
                  <c:v>0.69388152766952449</c:v>
                </c:pt>
                <c:pt idx="1568">
                  <c:v>0.6673811379579111</c:v>
                </c:pt>
                <c:pt idx="1569">
                  <c:v>0.69076383476227587</c:v>
                </c:pt>
                <c:pt idx="1570">
                  <c:v>0.68296960249415428</c:v>
                </c:pt>
                <c:pt idx="1571">
                  <c:v>0.69173811379579109</c:v>
                </c:pt>
                <c:pt idx="1572">
                  <c:v>0.73460639127045979</c:v>
                </c:pt>
                <c:pt idx="1573">
                  <c:v>0.73460639127045979</c:v>
                </c:pt>
                <c:pt idx="1574">
                  <c:v>0.74279033515198745</c:v>
                </c:pt>
                <c:pt idx="1575">
                  <c:v>0.76149649259547925</c:v>
                </c:pt>
                <c:pt idx="1576">
                  <c:v>0.75155884645362425</c:v>
                </c:pt>
                <c:pt idx="1577">
                  <c:v>0.77903351519875286</c:v>
                </c:pt>
                <c:pt idx="1578">
                  <c:v>0.82833203429462199</c:v>
                </c:pt>
                <c:pt idx="1579">
                  <c:v>0.93024162120031162</c:v>
                </c:pt>
                <c:pt idx="1580">
                  <c:v>0.94212782540919715</c:v>
                </c:pt>
                <c:pt idx="1581">
                  <c:v>0.9382307092751363</c:v>
                </c:pt>
                <c:pt idx="1582">
                  <c:v>0.90685892439594684</c:v>
                </c:pt>
                <c:pt idx="1583">
                  <c:v>0.84879189399844113</c:v>
                </c:pt>
                <c:pt idx="1584">
                  <c:v>0.74727201870615734</c:v>
                </c:pt>
                <c:pt idx="1585">
                  <c:v>0.70050662509742789</c:v>
                </c:pt>
                <c:pt idx="1586">
                  <c:v>0.66835541699142631</c:v>
                </c:pt>
                <c:pt idx="1587">
                  <c:v>0.65276695245518312</c:v>
                </c:pt>
                <c:pt idx="1588">
                  <c:v>0.64107560405300068</c:v>
                </c:pt>
                <c:pt idx="1589">
                  <c:v>0.66640685892439588</c:v>
                </c:pt>
                <c:pt idx="1590">
                  <c:v>0.69953234606391268</c:v>
                </c:pt>
                <c:pt idx="1591">
                  <c:v>0.72252533125487139</c:v>
                </c:pt>
                <c:pt idx="1592">
                  <c:v>0.64925954793452834</c:v>
                </c:pt>
                <c:pt idx="1593">
                  <c:v>0.67770849571317227</c:v>
                </c:pt>
                <c:pt idx="1594">
                  <c:v>0.70031176929072481</c:v>
                </c:pt>
                <c:pt idx="1595">
                  <c:v>0.71005455962587671</c:v>
                </c:pt>
                <c:pt idx="1596">
                  <c:v>0.71667965705378012</c:v>
                </c:pt>
                <c:pt idx="1597">
                  <c:v>0.70791114575214342</c:v>
                </c:pt>
                <c:pt idx="1598">
                  <c:v>0.69310210444271236</c:v>
                </c:pt>
                <c:pt idx="1599">
                  <c:v>0.70303975058456736</c:v>
                </c:pt>
                <c:pt idx="1600">
                  <c:v>0.67556508183943875</c:v>
                </c:pt>
                <c:pt idx="1601">
                  <c:v>0.86477007014809038</c:v>
                </c:pt>
                <c:pt idx="1602">
                  <c:v>0.83456742010911922</c:v>
                </c:pt>
                <c:pt idx="1603">
                  <c:v>0.98597038191738107</c:v>
                </c:pt>
                <c:pt idx="1604">
                  <c:v>0.9382307092751363</c:v>
                </c:pt>
                <c:pt idx="1605">
                  <c:v>0.91348402182385025</c:v>
                </c:pt>
                <c:pt idx="1606">
                  <c:v>0.84294621979734996</c:v>
                </c:pt>
                <c:pt idx="1607">
                  <c:v>0.88600935307872164</c:v>
                </c:pt>
                <c:pt idx="1608">
                  <c:v>0.79832424006235381</c:v>
                </c:pt>
                <c:pt idx="1609">
                  <c:v>0.76305533904910361</c:v>
                </c:pt>
                <c:pt idx="1610">
                  <c:v>0.73752922837100543</c:v>
                </c:pt>
                <c:pt idx="1611">
                  <c:v>0.72233047544816831</c:v>
                </c:pt>
                <c:pt idx="1612">
                  <c:v>0.71648480124707703</c:v>
                </c:pt>
                <c:pt idx="1613">
                  <c:v>0.72018706157443491</c:v>
                </c:pt>
                <c:pt idx="1614">
                  <c:v>0.65218238503507397</c:v>
                </c:pt>
                <c:pt idx="1615">
                  <c:v>0.69056897895557279</c:v>
                </c:pt>
                <c:pt idx="1616">
                  <c:v>0.67205767731878396</c:v>
                </c:pt>
                <c:pt idx="1617">
                  <c:v>0.66718628215120801</c:v>
                </c:pt>
                <c:pt idx="1618">
                  <c:v>0.6673811379579111</c:v>
                </c:pt>
                <c:pt idx="1619">
                  <c:v>0.68784099766173024</c:v>
                </c:pt>
                <c:pt idx="1620">
                  <c:v>0.69972720187061577</c:v>
                </c:pt>
                <c:pt idx="1621">
                  <c:v>0.68901013250194854</c:v>
                </c:pt>
                <c:pt idx="1622">
                  <c:v>0.70070148090413098</c:v>
                </c:pt>
                <c:pt idx="1623">
                  <c:v>0.72135619641465309</c:v>
                </c:pt>
                <c:pt idx="1624">
                  <c:v>0.70557287607170693</c:v>
                </c:pt>
                <c:pt idx="1625">
                  <c:v>0.73869836321122362</c:v>
                </c:pt>
                <c:pt idx="1626">
                  <c:v>0.84996102883865932</c:v>
                </c:pt>
                <c:pt idx="1627">
                  <c:v>0.89127045985970366</c:v>
                </c:pt>
                <c:pt idx="1628">
                  <c:v>0.90607950116913472</c:v>
                </c:pt>
                <c:pt idx="1629">
                  <c:v>0.88600935307872164</c:v>
                </c:pt>
                <c:pt idx="1630">
                  <c:v>0.84294621979734996</c:v>
                </c:pt>
                <c:pt idx="1631">
                  <c:v>0.83320342946219794</c:v>
                </c:pt>
                <c:pt idx="1632">
                  <c:v>0.79598597038191732</c:v>
                </c:pt>
                <c:pt idx="1633">
                  <c:v>0.76130163678877627</c:v>
                </c:pt>
                <c:pt idx="1634">
                  <c:v>0.74162120031176926</c:v>
                </c:pt>
                <c:pt idx="1635">
                  <c:v>0.72642244738893214</c:v>
                </c:pt>
                <c:pt idx="1636">
                  <c:v>0.71434138737334374</c:v>
                </c:pt>
                <c:pt idx="1637">
                  <c:v>0.7279812938425565</c:v>
                </c:pt>
                <c:pt idx="1638">
                  <c:v>0.83612626656274358</c:v>
                </c:pt>
                <c:pt idx="1639">
                  <c:v>0.68121590023382694</c:v>
                </c:pt>
                <c:pt idx="1640">
                  <c:v>0.6936866718628214</c:v>
                </c:pt>
                <c:pt idx="1641">
                  <c:v>0.6981683554169914</c:v>
                </c:pt>
                <c:pt idx="1642">
                  <c:v>0.68472330475448162</c:v>
                </c:pt>
                <c:pt idx="1643">
                  <c:v>0.68920498830865151</c:v>
                </c:pt>
                <c:pt idx="1644">
                  <c:v>0.69212782540919715</c:v>
                </c:pt>
                <c:pt idx="1645">
                  <c:v>0.69738893219017917</c:v>
                </c:pt>
                <c:pt idx="1646">
                  <c:v>0.71628994544037405</c:v>
                </c:pt>
                <c:pt idx="1647">
                  <c:v>0.72856586126266554</c:v>
                </c:pt>
                <c:pt idx="1648">
                  <c:v>0.7488308651597817</c:v>
                </c:pt>
                <c:pt idx="1649">
                  <c:v>0.73538581449727192</c:v>
                </c:pt>
                <c:pt idx="1650">
                  <c:v>0.80416991426344497</c:v>
                </c:pt>
                <c:pt idx="1651">
                  <c:v>0.8413873733437256</c:v>
                </c:pt>
                <c:pt idx="1652">
                  <c:v>0.85950896336710836</c:v>
                </c:pt>
                <c:pt idx="1653">
                  <c:v>0.84119251753702251</c:v>
                </c:pt>
                <c:pt idx="1654">
                  <c:v>0.83768511301636772</c:v>
                </c:pt>
                <c:pt idx="1655">
                  <c:v>0.81839438815276688</c:v>
                </c:pt>
                <c:pt idx="1656">
                  <c:v>0.79111457521434136</c:v>
                </c:pt>
                <c:pt idx="1657">
                  <c:v>0.76636788776305531</c:v>
                </c:pt>
                <c:pt idx="1658">
                  <c:v>0.72915042868277469</c:v>
                </c:pt>
                <c:pt idx="1659">
                  <c:v>0.71161340607950108</c:v>
                </c:pt>
                <c:pt idx="1660">
                  <c:v>0.71336710833982853</c:v>
                </c:pt>
                <c:pt idx="1661">
                  <c:v>0.70342946219797342</c:v>
                </c:pt>
                <c:pt idx="1662">
                  <c:v>0.73616523772408415</c:v>
                </c:pt>
                <c:pt idx="1663">
                  <c:v>0.65880748246297738</c:v>
                </c:pt>
                <c:pt idx="1664">
                  <c:v>0.69797349961028832</c:v>
                </c:pt>
                <c:pt idx="1665">
                  <c:v>0.69972720187061577</c:v>
                </c:pt>
                <c:pt idx="1666">
                  <c:v>0.69933749025720959</c:v>
                </c:pt>
                <c:pt idx="1667">
                  <c:v>0.71297739672642235</c:v>
                </c:pt>
                <c:pt idx="1668">
                  <c:v>0.71901792673421661</c:v>
                </c:pt>
                <c:pt idx="1669">
                  <c:v>0.70674201091192512</c:v>
                </c:pt>
                <c:pt idx="1670">
                  <c:v>0.6981683554169914</c:v>
                </c:pt>
                <c:pt idx="1671">
                  <c:v>0.73616523772408415</c:v>
                </c:pt>
                <c:pt idx="1672">
                  <c:v>0.76325019485580659</c:v>
                </c:pt>
                <c:pt idx="1673">
                  <c:v>0.7642244738893218</c:v>
                </c:pt>
                <c:pt idx="1674">
                  <c:v>0.71667965705378012</c:v>
                </c:pt>
                <c:pt idx="1675">
                  <c:v>0.72447388932190171</c:v>
                </c:pt>
                <c:pt idx="1676">
                  <c:v>0.77162899454403733</c:v>
                </c:pt>
                <c:pt idx="1677">
                  <c:v>0.83281371784879177</c:v>
                </c:pt>
                <c:pt idx="1678">
                  <c:v>0.85717069368667176</c:v>
                </c:pt>
                <c:pt idx="1679">
                  <c:v>0.8281371784879189</c:v>
                </c:pt>
                <c:pt idx="1680">
                  <c:v>0.76441932969602489</c:v>
                </c:pt>
                <c:pt idx="1681">
                  <c:v>0.74376461418550266</c:v>
                </c:pt>
                <c:pt idx="1682">
                  <c:v>0.74668745128604819</c:v>
                </c:pt>
                <c:pt idx="1683">
                  <c:v>0.69602494154325789</c:v>
                </c:pt>
                <c:pt idx="1684">
                  <c:v>0.68784099766173024</c:v>
                </c:pt>
                <c:pt idx="1685">
                  <c:v>0.69193296960249417</c:v>
                </c:pt>
                <c:pt idx="1686">
                  <c:v>0.71219797349961023</c:v>
                </c:pt>
                <c:pt idx="1687">
                  <c:v>0.71804364770070139</c:v>
                </c:pt>
                <c:pt idx="1688">
                  <c:v>0.70265003897116129</c:v>
                </c:pt>
                <c:pt idx="1689">
                  <c:v>0.6936866718628214</c:v>
                </c:pt>
                <c:pt idx="1690">
                  <c:v>0.69602494154325789</c:v>
                </c:pt>
                <c:pt idx="1691">
                  <c:v>0.69290724863600939</c:v>
                </c:pt>
                <c:pt idx="1692">
                  <c:v>0.70946999220576767</c:v>
                </c:pt>
                <c:pt idx="1693">
                  <c:v>0.69290724863600939</c:v>
                </c:pt>
                <c:pt idx="1694">
                  <c:v>0.71901792673421661</c:v>
                </c:pt>
                <c:pt idx="1695">
                  <c:v>0.71512081060015587</c:v>
                </c:pt>
                <c:pt idx="1696">
                  <c:v>0.73460639127045979</c:v>
                </c:pt>
                <c:pt idx="1697">
                  <c:v>0.73382696804364766</c:v>
                </c:pt>
                <c:pt idx="1698">
                  <c:v>0.78604832424006221</c:v>
                </c:pt>
                <c:pt idx="1699">
                  <c:v>0.86515978176149644</c:v>
                </c:pt>
                <c:pt idx="1700">
                  <c:v>0.85074045206547155</c:v>
                </c:pt>
                <c:pt idx="1701">
                  <c:v>0.85151987529228368</c:v>
                </c:pt>
                <c:pt idx="1702">
                  <c:v>0.83515198752922837</c:v>
                </c:pt>
                <c:pt idx="1703">
                  <c:v>0.71648480124707703</c:v>
                </c:pt>
                <c:pt idx="1704">
                  <c:v>0.73752922837100543</c:v>
                </c:pt>
                <c:pt idx="1705">
                  <c:v>0.71745908028059224</c:v>
                </c:pt>
                <c:pt idx="1706">
                  <c:v>0.67926734216679652</c:v>
                </c:pt>
                <c:pt idx="1707">
                  <c:v>0.65568978955572865</c:v>
                </c:pt>
                <c:pt idx="1708">
                  <c:v>0.65042868277474664</c:v>
                </c:pt>
                <c:pt idx="1709">
                  <c:v>0.65003897116134057</c:v>
                </c:pt>
                <c:pt idx="1710">
                  <c:v>0.66173031956352302</c:v>
                </c:pt>
                <c:pt idx="1711">
                  <c:v>0.65159781761496482</c:v>
                </c:pt>
                <c:pt idx="1712">
                  <c:v>0.64555728760717068</c:v>
                </c:pt>
                <c:pt idx="1713">
                  <c:v>0.62061574434918154</c:v>
                </c:pt>
                <c:pt idx="1714">
                  <c:v>0.60717069368667187</c:v>
                </c:pt>
                <c:pt idx="1715">
                  <c:v>0.6893998441153546</c:v>
                </c:pt>
                <c:pt idx="1716">
                  <c:v>0.67010911925175365</c:v>
                </c:pt>
                <c:pt idx="1717">
                  <c:v>0.68491816056118471</c:v>
                </c:pt>
                <c:pt idx="1718">
                  <c:v>0.66971940763834759</c:v>
                </c:pt>
                <c:pt idx="1719">
                  <c:v>0.66212003117692908</c:v>
                </c:pt>
                <c:pt idx="1720">
                  <c:v>0.63912704598597037</c:v>
                </c:pt>
                <c:pt idx="1721">
                  <c:v>0.6969992205767731</c:v>
                </c:pt>
                <c:pt idx="1722">
                  <c:v>0.76266562743569744</c:v>
                </c:pt>
                <c:pt idx="1723">
                  <c:v>0.82073265783320337</c:v>
                </c:pt>
                <c:pt idx="1724">
                  <c:v>0.82424006235385805</c:v>
                </c:pt>
                <c:pt idx="1725">
                  <c:v>0.81683554169914252</c:v>
                </c:pt>
                <c:pt idx="1726">
                  <c:v>0.79033515198752924</c:v>
                </c:pt>
                <c:pt idx="1727">
                  <c:v>0.73304754481683543</c:v>
                </c:pt>
                <c:pt idx="1728">
                  <c:v>0.67985190958690556</c:v>
                </c:pt>
                <c:pt idx="1729">
                  <c:v>0.68511301636788779</c:v>
                </c:pt>
                <c:pt idx="1730">
                  <c:v>0.66718628215120801</c:v>
                </c:pt>
                <c:pt idx="1731">
                  <c:v>0.67264224473889311</c:v>
                </c:pt>
                <c:pt idx="1732">
                  <c:v>0.64302416212003111</c:v>
                </c:pt>
                <c:pt idx="1733">
                  <c:v>0.66504286827747461</c:v>
                </c:pt>
                <c:pt idx="1734">
                  <c:v>0.69193296960249417</c:v>
                </c:pt>
                <c:pt idx="1735">
                  <c:v>0.67030397505845674</c:v>
                </c:pt>
                <c:pt idx="1736">
                  <c:v>0.66056118472330472</c:v>
                </c:pt>
                <c:pt idx="1737">
                  <c:v>0.65685892439594695</c:v>
                </c:pt>
                <c:pt idx="1738">
                  <c:v>0.64848012470771621</c:v>
                </c:pt>
                <c:pt idx="1739">
                  <c:v>0.64516757599376462</c:v>
                </c:pt>
                <c:pt idx="1740">
                  <c:v>0.6607560405300078</c:v>
                </c:pt>
                <c:pt idx="1741">
                  <c:v>0.66660171473109897</c:v>
                </c:pt>
                <c:pt idx="1742">
                  <c:v>0.65023382696804355</c:v>
                </c:pt>
                <c:pt idx="1743">
                  <c:v>0.66134060795011684</c:v>
                </c:pt>
                <c:pt idx="1744">
                  <c:v>0.69544037412314874</c:v>
                </c:pt>
                <c:pt idx="1745">
                  <c:v>0.69660950896336704</c:v>
                </c:pt>
                <c:pt idx="1746">
                  <c:v>0.73713951675759937</c:v>
                </c:pt>
                <c:pt idx="1747">
                  <c:v>0.83671083398285262</c:v>
                </c:pt>
                <c:pt idx="1748">
                  <c:v>0.77689010132501934</c:v>
                </c:pt>
                <c:pt idx="1749">
                  <c:v>0.74824629773967255</c:v>
                </c:pt>
                <c:pt idx="1750">
                  <c:v>0.60268901013250187</c:v>
                </c:pt>
                <c:pt idx="1751">
                  <c:v>0.52572096648480127</c:v>
                </c:pt>
                <c:pt idx="1752">
                  <c:v>0.77474668745128605</c:v>
                </c:pt>
                <c:pt idx="1753">
                  <c:v>0.74415432579890872</c:v>
                </c:pt>
                <c:pt idx="1754">
                  <c:v>0.6827747466874512</c:v>
                </c:pt>
                <c:pt idx="1755">
                  <c:v>0.66582229150428673</c:v>
                </c:pt>
                <c:pt idx="1756">
                  <c:v>0.65549493374902557</c:v>
                </c:pt>
                <c:pt idx="1757">
                  <c:v>0.65763834762275908</c:v>
                </c:pt>
                <c:pt idx="1758">
                  <c:v>0.71921278254091969</c:v>
                </c:pt>
                <c:pt idx="1759">
                  <c:v>0.63990646921278249</c:v>
                </c:pt>
                <c:pt idx="1760">
                  <c:v>0.66562743569758376</c:v>
                </c:pt>
                <c:pt idx="1761">
                  <c:v>0.66562743569758376</c:v>
                </c:pt>
                <c:pt idx="1762">
                  <c:v>0.66212003117692908</c:v>
                </c:pt>
                <c:pt idx="1763">
                  <c:v>0.6662120031176928</c:v>
                </c:pt>
                <c:pt idx="1764">
                  <c:v>0.67186282151208099</c:v>
                </c:pt>
                <c:pt idx="1765">
                  <c:v>0.70148090413094299</c:v>
                </c:pt>
                <c:pt idx="1766">
                  <c:v>0.70284489477786427</c:v>
                </c:pt>
                <c:pt idx="1767">
                  <c:v>0.71960249415432576</c:v>
                </c:pt>
                <c:pt idx="1768">
                  <c:v>0.70109119251753693</c:v>
                </c:pt>
                <c:pt idx="1769">
                  <c:v>0.7322681215900233</c:v>
                </c:pt>
                <c:pt idx="1770">
                  <c:v>0.77104442712392818</c:v>
                </c:pt>
                <c:pt idx="1771">
                  <c:v>0.8293063133281372</c:v>
                </c:pt>
                <c:pt idx="1772">
                  <c:v>0.83573655494933741</c:v>
                </c:pt>
                <c:pt idx="1773">
                  <c:v>0.82501948558067018</c:v>
                </c:pt>
                <c:pt idx="1774">
                  <c:v>0.81215900233826965</c:v>
                </c:pt>
                <c:pt idx="1775">
                  <c:v>0.75935307872174584</c:v>
                </c:pt>
                <c:pt idx="1776">
                  <c:v>0.73538581449727192</c:v>
                </c:pt>
                <c:pt idx="1777">
                  <c:v>0.7279812938425565</c:v>
                </c:pt>
                <c:pt idx="1778">
                  <c:v>0.69602494154325789</c:v>
                </c:pt>
                <c:pt idx="1779">
                  <c:v>0.68219017926734216</c:v>
                </c:pt>
                <c:pt idx="1780">
                  <c:v>0.67010911925175365</c:v>
                </c:pt>
                <c:pt idx="1781">
                  <c:v>0.69583008573655492</c:v>
                </c:pt>
                <c:pt idx="1782">
                  <c:v>0.75604053000779414</c:v>
                </c:pt>
                <c:pt idx="1783">
                  <c:v>0.70167575993764608</c:v>
                </c:pt>
                <c:pt idx="1784">
                  <c:v>0.65296180826188621</c:v>
                </c:pt>
                <c:pt idx="1785">
                  <c:v>0.67634450506625099</c:v>
                </c:pt>
                <c:pt idx="1786">
                  <c:v>0.68394388152766949</c:v>
                </c:pt>
                <c:pt idx="1787">
                  <c:v>0.68764614185502715</c:v>
                </c:pt>
                <c:pt idx="1788">
                  <c:v>0.70128604832423991</c:v>
                </c:pt>
                <c:pt idx="1789">
                  <c:v>0.67420109119251748</c:v>
                </c:pt>
                <c:pt idx="1790">
                  <c:v>0.68764614185502715</c:v>
                </c:pt>
                <c:pt idx="1791">
                  <c:v>0.67985190958690556</c:v>
                </c:pt>
                <c:pt idx="1792">
                  <c:v>0.64750584567420111</c:v>
                </c:pt>
                <c:pt idx="1793">
                  <c:v>0.66835541699142631</c:v>
                </c:pt>
                <c:pt idx="1794">
                  <c:v>0.69329696024941534</c:v>
                </c:pt>
                <c:pt idx="1795">
                  <c:v>0.91095089633671078</c:v>
                </c:pt>
                <c:pt idx="1796">
                  <c:v>0.91855027279812929</c:v>
                </c:pt>
                <c:pt idx="1797">
                  <c:v>0.86613406079501165</c:v>
                </c:pt>
                <c:pt idx="1798">
                  <c:v>0.87061574434918154</c:v>
                </c:pt>
                <c:pt idx="1799">
                  <c:v>0.80592361652377242</c:v>
                </c:pt>
                <c:pt idx="1800">
                  <c:v>0.77338269680436467</c:v>
                </c:pt>
                <c:pt idx="1801">
                  <c:v>0.75077942322681213</c:v>
                </c:pt>
                <c:pt idx="1802">
                  <c:v>0.73343725643024149</c:v>
                </c:pt>
                <c:pt idx="1803">
                  <c:v>0.69017926734216672</c:v>
                </c:pt>
                <c:pt idx="1804">
                  <c:v>0.68452844894777864</c:v>
                </c:pt>
                <c:pt idx="1805">
                  <c:v>0.70206547155105214</c:v>
                </c:pt>
                <c:pt idx="1806">
                  <c:v>0.76441932969602489</c:v>
                </c:pt>
                <c:pt idx="1807">
                  <c:v>0.69953234606391268</c:v>
                </c:pt>
                <c:pt idx="1808">
                  <c:v>0.69193296960249417</c:v>
                </c:pt>
                <c:pt idx="1809">
                  <c:v>0.68121590023382694</c:v>
                </c:pt>
                <c:pt idx="1810">
                  <c:v>0.69641465315666395</c:v>
                </c:pt>
                <c:pt idx="1811">
                  <c:v>0.73947778643803574</c:v>
                </c:pt>
                <c:pt idx="1812">
                  <c:v>0.72778643803585341</c:v>
                </c:pt>
                <c:pt idx="1813">
                  <c:v>0.7135619641465315</c:v>
                </c:pt>
                <c:pt idx="1814">
                  <c:v>0.72915042868277469</c:v>
                </c:pt>
                <c:pt idx="1815">
                  <c:v>0.71395167575993757</c:v>
                </c:pt>
                <c:pt idx="1816">
                  <c:v>0.73733437256430234</c:v>
                </c:pt>
                <c:pt idx="1817">
                  <c:v>0.76480904130943095</c:v>
                </c:pt>
                <c:pt idx="1818">
                  <c:v>0.81196414653156657</c:v>
                </c:pt>
                <c:pt idx="1819">
                  <c:v>0.8941932969602493</c:v>
                </c:pt>
                <c:pt idx="1820">
                  <c:v>0.95128604832423991</c:v>
                </c:pt>
                <c:pt idx="1821">
                  <c:v>0.90666406858924387</c:v>
                </c:pt>
                <c:pt idx="1822">
                  <c:v>0.88055339049103654</c:v>
                </c:pt>
                <c:pt idx="1823">
                  <c:v>0.85288386593920484</c:v>
                </c:pt>
                <c:pt idx="1824">
                  <c:v>0.78487918939984402</c:v>
                </c:pt>
                <c:pt idx="1825">
                  <c:v>0.75876851130163669</c:v>
                </c:pt>
                <c:pt idx="1826">
                  <c:v>0.73363211223694458</c:v>
                </c:pt>
                <c:pt idx="1827">
                  <c:v>0.71590023382696799</c:v>
                </c:pt>
                <c:pt idx="1828">
                  <c:v>0.69251753702260321</c:v>
                </c:pt>
                <c:pt idx="1829">
                  <c:v>0.72194076383476224</c:v>
                </c:pt>
                <c:pt idx="1830">
                  <c:v>0.78020265003897105</c:v>
                </c:pt>
                <c:pt idx="1831">
                  <c:v>0.70420888542478555</c:v>
                </c:pt>
                <c:pt idx="1832">
                  <c:v>0.72583787996882299</c:v>
                </c:pt>
                <c:pt idx="1833">
                  <c:v>0.69602494154325789</c:v>
                </c:pt>
                <c:pt idx="1834">
                  <c:v>0.72525331254871384</c:v>
                </c:pt>
                <c:pt idx="1835">
                  <c:v>0.72720187061574426</c:v>
                </c:pt>
                <c:pt idx="1836">
                  <c:v>0.72720187061574426</c:v>
                </c:pt>
                <c:pt idx="1837">
                  <c:v>0.74668745128604819</c:v>
                </c:pt>
                <c:pt idx="1838">
                  <c:v>0.77007014809041296</c:v>
                </c:pt>
                <c:pt idx="1839">
                  <c:v>0.77201870615744339</c:v>
                </c:pt>
                <c:pt idx="1840">
                  <c:v>0.77201870615744339</c:v>
                </c:pt>
                <c:pt idx="1841">
                  <c:v>0.78176149649259541</c:v>
                </c:pt>
                <c:pt idx="1842">
                  <c:v>0.81800467653936082</c:v>
                </c:pt>
                <c:pt idx="1843">
                  <c:v>0.89886983632112227</c:v>
                </c:pt>
                <c:pt idx="1844">
                  <c:v>0.93063133281371779</c:v>
                </c:pt>
                <c:pt idx="1845">
                  <c:v>0.92010911925175365</c:v>
                </c:pt>
                <c:pt idx="1846">
                  <c:v>0.88698363211223685</c:v>
                </c:pt>
                <c:pt idx="1847">
                  <c:v>0.84372564302416209</c:v>
                </c:pt>
                <c:pt idx="1848">
                  <c:v>0.78643803585346839</c:v>
                </c:pt>
                <c:pt idx="1849">
                  <c:v>0.75993764614185499</c:v>
                </c:pt>
                <c:pt idx="1850">
                  <c:v>0.72720187061574426</c:v>
                </c:pt>
                <c:pt idx="1851">
                  <c:v>0.7135619641465315</c:v>
                </c:pt>
                <c:pt idx="1852">
                  <c:v>0.69212782540919715</c:v>
                </c:pt>
                <c:pt idx="1853">
                  <c:v>0.70381917381137948</c:v>
                </c:pt>
                <c:pt idx="1854">
                  <c:v>0.72330475448168352</c:v>
                </c:pt>
                <c:pt idx="1855">
                  <c:v>0.70381917381137948</c:v>
                </c:pt>
                <c:pt idx="1856">
                  <c:v>0.67069368667186269</c:v>
                </c:pt>
                <c:pt idx="1857">
                  <c:v>0.67459080280592354</c:v>
                </c:pt>
                <c:pt idx="1858">
                  <c:v>0.65315666406858919</c:v>
                </c:pt>
                <c:pt idx="1859">
                  <c:v>0.67653936087295397</c:v>
                </c:pt>
                <c:pt idx="1860">
                  <c:v>0.70966484801247065</c:v>
                </c:pt>
                <c:pt idx="1861">
                  <c:v>0.71161340607950108</c:v>
                </c:pt>
                <c:pt idx="1862">
                  <c:v>0.54793452844894774</c:v>
                </c:pt>
                <c:pt idx="1863">
                  <c:v>0.66679657053780195</c:v>
                </c:pt>
                <c:pt idx="1864">
                  <c:v>0.69407638347622747</c:v>
                </c:pt>
                <c:pt idx="1865">
                  <c:v>0.71745908028059224</c:v>
                </c:pt>
                <c:pt idx="1866">
                  <c:v>0.7476617303195634</c:v>
                </c:pt>
                <c:pt idx="1867">
                  <c:v>0.83417770849571315</c:v>
                </c:pt>
                <c:pt idx="1868">
                  <c:v>0.86632891660171474</c:v>
                </c:pt>
                <c:pt idx="1869">
                  <c:v>0.88386593920498824</c:v>
                </c:pt>
                <c:pt idx="1870">
                  <c:v>0.84314107560405294</c:v>
                </c:pt>
                <c:pt idx="1871">
                  <c:v>0.82092751363990646</c:v>
                </c:pt>
                <c:pt idx="1872">
                  <c:v>0.57579890880748241</c:v>
                </c:pt>
                <c:pt idx="1873">
                  <c:v>0.53039750584567413</c:v>
                </c:pt>
                <c:pt idx="1874">
                  <c:v>0.51286048324240052</c:v>
                </c:pt>
                <c:pt idx="1875">
                  <c:v>0.50116913484021819</c:v>
                </c:pt>
                <c:pt idx="1876">
                  <c:v>0.485580670303975</c:v>
                </c:pt>
                <c:pt idx="1877">
                  <c:v>0.48363211223694458</c:v>
                </c:pt>
                <c:pt idx="1878">
                  <c:v>0.47388932190179262</c:v>
                </c:pt>
                <c:pt idx="1879">
                  <c:v>0.47778643803585341</c:v>
                </c:pt>
                <c:pt idx="1880">
                  <c:v>0.39204988308651595</c:v>
                </c:pt>
                <c:pt idx="1881">
                  <c:v>0.38035853468433356</c:v>
                </c:pt>
                <c:pt idx="1882">
                  <c:v>0.45050662509742784</c:v>
                </c:pt>
                <c:pt idx="1883">
                  <c:v>0.58495713172252528</c:v>
                </c:pt>
                <c:pt idx="1884">
                  <c:v>0.61418550272798123</c:v>
                </c:pt>
                <c:pt idx="1885">
                  <c:v>0.60054559625876847</c:v>
                </c:pt>
                <c:pt idx="1886">
                  <c:v>0.60054559625876847</c:v>
                </c:pt>
                <c:pt idx="1887">
                  <c:v>0.69017926734216672</c:v>
                </c:pt>
                <c:pt idx="1888">
                  <c:v>0.66679657053780195</c:v>
                </c:pt>
                <c:pt idx="1889">
                  <c:v>0.69992205767731874</c:v>
                </c:pt>
                <c:pt idx="1890">
                  <c:v>0.74259547934528447</c:v>
                </c:pt>
                <c:pt idx="1891">
                  <c:v>0.85093530787217453</c:v>
                </c:pt>
                <c:pt idx="1892">
                  <c:v>0.87334372564302409</c:v>
                </c:pt>
                <c:pt idx="1893">
                  <c:v>0.88289166017147303</c:v>
                </c:pt>
                <c:pt idx="1894">
                  <c:v>0.85970381917381133</c:v>
                </c:pt>
                <c:pt idx="1895">
                  <c:v>0.803975058456742</c:v>
                </c:pt>
                <c:pt idx="1896">
                  <c:v>0.73148869836321107</c:v>
                </c:pt>
                <c:pt idx="1897">
                  <c:v>0.70791114575214342</c:v>
                </c:pt>
                <c:pt idx="1898">
                  <c:v>0.68920498830865151</c:v>
                </c:pt>
                <c:pt idx="1899">
                  <c:v>0.67556508183943875</c:v>
                </c:pt>
                <c:pt idx="1900">
                  <c:v>0.66971940763834759</c:v>
                </c:pt>
                <c:pt idx="1901">
                  <c:v>0.69115354637568194</c:v>
                </c:pt>
                <c:pt idx="1902">
                  <c:v>0.75019485580670298</c:v>
                </c:pt>
                <c:pt idx="1903">
                  <c:v>0.68004676539360864</c:v>
                </c:pt>
                <c:pt idx="1904">
                  <c:v>0.66640685892439588</c:v>
                </c:pt>
                <c:pt idx="1905">
                  <c:v>0.67420109119251748</c:v>
                </c:pt>
                <c:pt idx="1906">
                  <c:v>0.68978955572876066</c:v>
                </c:pt>
                <c:pt idx="1907">
                  <c:v>0.68784099766173024</c:v>
                </c:pt>
                <c:pt idx="1908">
                  <c:v>0.6936866718628214</c:v>
                </c:pt>
                <c:pt idx="1909">
                  <c:v>0.71122369446609501</c:v>
                </c:pt>
                <c:pt idx="1910">
                  <c:v>0.71706936866718618</c:v>
                </c:pt>
                <c:pt idx="1911">
                  <c:v>0.73070927513639905</c:v>
                </c:pt>
                <c:pt idx="1912">
                  <c:v>0.7521434138737334</c:v>
                </c:pt>
                <c:pt idx="1913">
                  <c:v>0.73694466095089628</c:v>
                </c:pt>
                <c:pt idx="1914">
                  <c:v>0.76675759937646137</c:v>
                </c:pt>
                <c:pt idx="1915">
                  <c:v>0.85639127045985963</c:v>
                </c:pt>
                <c:pt idx="1916">
                  <c:v>0.86788776305533888</c:v>
                </c:pt>
                <c:pt idx="1917">
                  <c:v>0.89614185502727972</c:v>
                </c:pt>
                <c:pt idx="1918">
                  <c:v>0.86048324240062346</c:v>
                </c:pt>
                <c:pt idx="1919">
                  <c:v>0.82950116913484018</c:v>
                </c:pt>
                <c:pt idx="1920">
                  <c:v>0.80494933749025721</c:v>
                </c:pt>
                <c:pt idx="1921">
                  <c:v>0.78312548713951668</c:v>
                </c:pt>
                <c:pt idx="1922">
                  <c:v>0.72330475448168352</c:v>
                </c:pt>
                <c:pt idx="1923">
                  <c:v>0.70576773187840991</c:v>
                </c:pt>
                <c:pt idx="1924">
                  <c:v>0.69797349961028832</c:v>
                </c:pt>
                <c:pt idx="1925">
                  <c:v>0.70966484801247065</c:v>
                </c:pt>
                <c:pt idx="1926">
                  <c:v>0.77396726422447382</c:v>
                </c:pt>
                <c:pt idx="1927">
                  <c:v>0.68004676539360864</c:v>
                </c:pt>
                <c:pt idx="1928">
                  <c:v>0.71512081060015587</c:v>
                </c:pt>
                <c:pt idx="1929">
                  <c:v>0.71901792673421661</c:v>
                </c:pt>
                <c:pt idx="1930">
                  <c:v>0.69953234606391268</c:v>
                </c:pt>
                <c:pt idx="1931">
                  <c:v>0.71512081060015587</c:v>
                </c:pt>
                <c:pt idx="1932">
                  <c:v>0.71901792673421661</c:v>
                </c:pt>
                <c:pt idx="1933">
                  <c:v>0.72486360093530777</c:v>
                </c:pt>
                <c:pt idx="1934">
                  <c:v>0.75993764614185499</c:v>
                </c:pt>
                <c:pt idx="1935">
                  <c:v>0.76773187840997659</c:v>
                </c:pt>
                <c:pt idx="1936">
                  <c:v>0.73655494933749022</c:v>
                </c:pt>
                <c:pt idx="1937">
                  <c:v>0.7521434138737334</c:v>
                </c:pt>
                <c:pt idx="1938">
                  <c:v>0.7807872174590802</c:v>
                </c:pt>
                <c:pt idx="1939">
                  <c:v>0.90685892439594684</c:v>
                </c:pt>
                <c:pt idx="1940">
                  <c:v>0.94466095089633662</c:v>
                </c:pt>
                <c:pt idx="1941">
                  <c:v>0.93121590023382683</c:v>
                </c:pt>
                <c:pt idx="1942">
                  <c:v>0.92010911925175365</c:v>
                </c:pt>
                <c:pt idx="1943">
                  <c:v>0.84937646141855017</c:v>
                </c:pt>
                <c:pt idx="1944">
                  <c:v>0.7807872174590802</c:v>
                </c:pt>
                <c:pt idx="1945">
                  <c:v>0.75506625097427893</c:v>
                </c:pt>
                <c:pt idx="1946">
                  <c:v>0.73752922837100543</c:v>
                </c:pt>
                <c:pt idx="1947">
                  <c:v>0.72388932190179256</c:v>
                </c:pt>
                <c:pt idx="1948">
                  <c:v>0.70635229929851906</c:v>
                </c:pt>
                <c:pt idx="1949">
                  <c:v>0.71804364770070139</c:v>
                </c:pt>
                <c:pt idx="1950">
                  <c:v>0.77844894777864371</c:v>
                </c:pt>
                <c:pt idx="1951">
                  <c:v>0.6927123928293063</c:v>
                </c:pt>
                <c:pt idx="1952">
                  <c:v>0.67420109119251748</c:v>
                </c:pt>
                <c:pt idx="1953">
                  <c:v>0.69758378799688225</c:v>
                </c:pt>
                <c:pt idx="1954">
                  <c:v>0.66445830085736546</c:v>
                </c:pt>
                <c:pt idx="1955">
                  <c:v>0.68199532346063907</c:v>
                </c:pt>
                <c:pt idx="1956">
                  <c:v>0.69173811379579109</c:v>
                </c:pt>
                <c:pt idx="1957">
                  <c:v>0.73460639127045979</c:v>
                </c:pt>
                <c:pt idx="1958">
                  <c:v>0.73850350740452064</c:v>
                </c:pt>
                <c:pt idx="1959">
                  <c:v>0.73070927513639905</c:v>
                </c:pt>
                <c:pt idx="1960">
                  <c:v>0.7268121590023382</c:v>
                </c:pt>
                <c:pt idx="1961">
                  <c:v>0.76188620420888531</c:v>
                </c:pt>
                <c:pt idx="1962">
                  <c:v>0.80105222135619636</c:v>
                </c:pt>
                <c:pt idx="1963">
                  <c:v>0.93180046765393598</c:v>
                </c:pt>
                <c:pt idx="1964">
                  <c:v>0.97505845674201075</c:v>
                </c:pt>
                <c:pt idx="1965">
                  <c:v>0.94212782540919715</c:v>
                </c:pt>
                <c:pt idx="1966">
                  <c:v>0.89906469212782525</c:v>
                </c:pt>
                <c:pt idx="1967">
                  <c:v>0.84177708495713166</c:v>
                </c:pt>
                <c:pt idx="1968">
                  <c:v>0.76987529228370999</c:v>
                </c:pt>
                <c:pt idx="1969">
                  <c:v>0.69563522992985183</c:v>
                </c:pt>
                <c:pt idx="1970">
                  <c:v>0.70732657833203427</c:v>
                </c:pt>
                <c:pt idx="1971">
                  <c:v>0.69173811379579109</c:v>
                </c:pt>
                <c:pt idx="1972">
                  <c:v>0.68199532346063907</c:v>
                </c:pt>
                <c:pt idx="1973">
                  <c:v>0.70148090413094299</c:v>
                </c:pt>
                <c:pt idx="1974">
                  <c:v>0.77162899454403733</c:v>
                </c:pt>
                <c:pt idx="1975">
                  <c:v>0.68784099766173024</c:v>
                </c:pt>
                <c:pt idx="1976">
                  <c:v>0.68589243959469981</c:v>
                </c:pt>
                <c:pt idx="1977">
                  <c:v>0.69953234606391268</c:v>
                </c:pt>
                <c:pt idx="1978">
                  <c:v>0.71706936866718618</c:v>
                </c:pt>
                <c:pt idx="1979">
                  <c:v>0.71512081060015587</c:v>
                </c:pt>
                <c:pt idx="1980">
                  <c:v>0.70537802026500385</c:v>
                </c:pt>
                <c:pt idx="1981">
                  <c:v>0.70732657833203427</c:v>
                </c:pt>
                <c:pt idx="1982">
                  <c:v>0.70927513639906459</c:v>
                </c:pt>
                <c:pt idx="1983">
                  <c:v>0.7521434138737334</c:v>
                </c:pt>
                <c:pt idx="1984">
                  <c:v>0.78916601714731094</c:v>
                </c:pt>
                <c:pt idx="1985">
                  <c:v>0.75993764614185499</c:v>
                </c:pt>
                <c:pt idx="1986">
                  <c:v>0.80923616523772401</c:v>
                </c:pt>
                <c:pt idx="1987">
                  <c:v>0.83963367108339815</c:v>
                </c:pt>
                <c:pt idx="1988">
                  <c:v>0.87704598597038186</c:v>
                </c:pt>
                <c:pt idx="1989">
                  <c:v>0.92108339828526875</c:v>
                </c:pt>
                <c:pt idx="1990">
                  <c:v>0.88386593920498824</c:v>
                </c:pt>
                <c:pt idx="1991">
                  <c:v>0.82540919719407635</c:v>
                </c:pt>
                <c:pt idx="1992">
                  <c:v>0.76812159002338265</c:v>
                </c:pt>
                <c:pt idx="1993">
                  <c:v>0.76617303195635222</c:v>
                </c:pt>
                <c:pt idx="1994">
                  <c:v>0.74668745128604819</c:v>
                </c:pt>
                <c:pt idx="1995">
                  <c:v>0.71940763834762267</c:v>
                </c:pt>
                <c:pt idx="1996">
                  <c:v>0.637568199532346</c:v>
                </c:pt>
                <c:pt idx="1997">
                  <c:v>0.66095089633671078</c:v>
                </c:pt>
                <c:pt idx="1998">
                  <c:v>0.75253312548713946</c:v>
                </c:pt>
                <c:pt idx="1999">
                  <c:v>0.66250974279033514</c:v>
                </c:pt>
                <c:pt idx="2000">
                  <c:v>0.69953234606391268</c:v>
                </c:pt>
                <c:pt idx="2001">
                  <c:v>0.68784099766173024</c:v>
                </c:pt>
                <c:pt idx="2002">
                  <c:v>0.70342946219797342</c:v>
                </c:pt>
                <c:pt idx="2003">
                  <c:v>0.70342946219797342</c:v>
                </c:pt>
                <c:pt idx="2004">
                  <c:v>0.72876071706936862</c:v>
                </c:pt>
                <c:pt idx="2005">
                  <c:v>0.74629773967264212</c:v>
                </c:pt>
                <c:pt idx="2006">
                  <c:v>0.75409197194076372</c:v>
                </c:pt>
                <c:pt idx="2007">
                  <c:v>0.64497272018706153</c:v>
                </c:pt>
                <c:pt idx="2008">
                  <c:v>0.73889321901792659</c:v>
                </c:pt>
                <c:pt idx="2009">
                  <c:v>0.75448168355416978</c:v>
                </c:pt>
                <c:pt idx="2010">
                  <c:v>0.82170693686671858</c:v>
                </c:pt>
                <c:pt idx="2011">
                  <c:v>0.90140296180826185</c:v>
                </c:pt>
                <c:pt idx="2012">
                  <c:v>0.92653936087295397</c:v>
                </c:pt>
                <c:pt idx="2013">
                  <c:v>0.92673421667965705</c:v>
                </c:pt>
                <c:pt idx="2014">
                  <c:v>0.90218238503507397</c:v>
                </c:pt>
                <c:pt idx="2015">
                  <c:v>0.86418550272798123</c:v>
                </c:pt>
                <c:pt idx="2016">
                  <c:v>0.81449727201870603</c:v>
                </c:pt>
                <c:pt idx="2017">
                  <c:v>0.77942322681215892</c:v>
                </c:pt>
                <c:pt idx="2018">
                  <c:v>0.75409197194076372</c:v>
                </c:pt>
                <c:pt idx="2019">
                  <c:v>0.72486360093530777</c:v>
                </c:pt>
                <c:pt idx="2020">
                  <c:v>0.71901792673421661</c:v>
                </c:pt>
                <c:pt idx="2021">
                  <c:v>0.72096648480124703</c:v>
                </c:pt>
                <c:pt idx="2022">
                  <c:v>0.75409197194076372</c:v>
                </c:pt>
                <c:pt idx="2023">
                  <c:v>0.74240062353858138</c:v>
                </c:pt>
                <c:pt idx="2024">
                  <c:v>0.73655494933749022</c:v>
                </c:pt>
                <c:pt idx="2025">
                  <c:v>0.72096648480124703</c:v>
                </c:pt>
                <c:pt idx="2026">
                  <c:v>0.73070927513639905</c:v>
                </c:pt>
                <c:pt idx="2027">
                  <c:v>0.73655494933749022</c:v>
                </c:pt>
                <c:pt idx="2028">
                  <c:v>0.71317225253312544</c:v>
                </c:pt>
                <c:pt idx="2029">
                  <c:v>0.73070927513639905</c:v>
                </c:pt>
                <c:pt idx="2030">
                  <c:v>0.73850350740452064</c:v>
                </c:pt>
                <c:pt idx="2031">
                  <c:v>0.76383476227591574</c:v>
                </c:pt>
                <c:pt idx="2032">
                  <c:v>0.79832424006235381</c:v>
                </c:pt>
                <c:pt idx="2033">
                  <c:v>0.79053000779423221</c:v>
                </c:pt>
                <c:pt idx="2034">
                  <c:v>0.85190958690568974</c:v>
                </c:pt>
                <c:pt idx="2035">
                  <c:v>0.92751363990646918</c:v>
                </c:pt>
                <c:pt idx="2036">
                  <c:v>0.94505066250974268</c:v>
                </c:pt>
                <c:pt idx="2037">
                  <c:v>0.93550272798129386</c:v>
                </c:pt>
                <c:pt idx="2038">
                  <c:v>0.91387373343725631</c:v>
                </c:pt>
                <c:pt idx="2039">
                  <c:v>0.88113795791114569</c:v>
                </c:pt>
                <c:pt idx="2040">
                  <c:v>0.65510522213561961</c:v>
                </c:pt>
                <c:pt idx="2041">
                  <c:v>0.75448168355416978</c:v>
                </c:pt>
                <c:pt idx="2042">
                  <c:v>0.75058456742010904</c:v>
                </c:pt>
                <c:pt idx="2043">
                  <c:v>0.71940763834762267</c:v>
                </c:pt>
                <c:pt idx="2044">
                  <c:v>0.70576773187840991</c:v>
                </c:pt>
                <c:pt idx="2045">
                  <c:v>0.70966484801247065</c:v>
                </c:pt>
                <c:pt idx="2046">
                  <c:v>0.71551052221356193</c:v>
                </c:pt>
                <c:pt idx="2047">
                  <c:v>0.71745908028059224</c:v>
                </c:pt>
                <c:pt idx="2048">
                  <c:v>0.70966484801247065</c:v>
                </c:pt>
                <c:pt idx="2049">
                  <c:v>0.70771628994544034</c:v>
                </c:pt>
                <c:pt idx="2050">
                  <c:v>0.67459080280592354</c:v>
                </c:pt>
                <c:pt idx="2051">
                  <c:v>0.70966484801247065</c:v>
                </c:pt>
                <c:pt idx="2052">
                  <c:v>0.70148090413094299</c:v>
                </c:pt>
                <c:pt idx="2053">
                  <c:v>0.70927513639906459</c:v>
                </c:pt>
                <c:pt idx="2054">
                  <c:v>0.71317225253312544</c:v>
                </c:pt>
                <c:pt idx="2055">
                  <c:v>0.73889321901792659</c:v>
                </c:pt>
                <c:pt idx="2056">
                  <c:v>0.74863600935307861</c:v>
                </c:pt>
                <c:pt idx="2057">
                  <c:v>0.72720187061574426</c:v>
                </c:pt>
                <c:pt idx="2058">
                  <c:v>0.79150428682774743</c:v>
                </c:pt>
                <c:pt idx="2059">
                  <c:v>0.85327357755261091</c:v>
                </c:pt>
                <c:pt idx="2060">
                  <c:v>0.89049103663289153</c:v>
                </c:pt>
                <c:pt idx="2061">
                  <c:v>0.88854247856586122</c:v>
                </c:pt>
                <c:pt idx="2062">
                  <c:v>0.86165237724084165</c:v>
                </c:pt>
                <c:pt idx="2063">
                  <c:v>0.83826968043647687</c:v>
                </c:pt>
                <c:pt idx="2064">
                  <c:v>0.76325019485580659</c:v>
                </c:pt>
                <c:pt idx="2065">
                  <c:v>0.74181605611847223</c:v>
                </c:pt>
                <c:pt idx="2066">
                  <c:v>0.6969992205767731</c:v>
                </c:pt>
                <c:pt idx="2067">
                  <c:v>0.68530787217459077</c:v>
                </c:pt>
                <c:pt idx="2068">
                  <c:v>0.66971940763834759</c:v>
                </c:pt>
                <c:pt idx="2069">
                  <c:v>0.69505066250974268</c:v>
                </c:pt>
                <c:pt idx="2070">
                  <c:v>0.75935307872174584</c:v>
                </c:pt>
                <c:pt idx="2071">
                  <c:v>0.69310210444271236</c:v>
                </c:pt>
                <c:pt idx="2072">
                  <c:v>0.68141075604052992</c:v>
                </c:pt>
                <c:pt idx="2073">
                  <c:v>0.68920498830865151</c:v>
                </c:pt>
                <c:pt idx="2074">
                  <c:v>0.71258768511301629</c:v>
                </c:pt>
                <c:pt idx="2075">
                  <c:v>0.70089633671083384</c:v>
                </c:pt>
                <c:pt idx="2076">
                  <c:v>0.71063912704598586</c:v>
                </c:pt>
                <c:pt idx="2077">
                  <c:v>0.70284489477786427</c:v>
                </c:pt>
                <c:pt idx="2078">
                  <c:v>0.75350740452065468</c:v>
                </c:pt>
                <c:pt idx="2079">
                  <c:v>0.73597038191738107</c:v>
                </c:pt>
                <c:pt idx="2080">
                  <c:v>0.72233047544816831</c:v>
                </c:pt>
                <c:pt idx="2081">
                  <c:v>0.73986749805144181</c:v>
                </c:pt>
                <c:pt idx="2082">
                  <c:v>0.77494154325798903</c:v>
                </c:pt>
                <c:pt idx="2083">
                  <c:v>0.89438815276695238</c:v>
                </c:pt>
                <c:pt idx="2084">
                  <c:v>0.93725643024162109</c:v>
                </c:pt>
                <c:pt idx="2085">
                  <c:v>0.9393998441153546</c:v>
                </c:pt>
                <c:pt idx="2086">
                  <c:v>0.8953624318004676</c:v>
                </c:pt>
                <c:pt idx="2087">
                  <c:v>0.88698363211223685</c:v>
                </c:pt>
                <c:pt idx="2088">
                  <c:v>0.79540140296180817</c:v>
                </c:pt>
                <c:pt idx="2089">
                  <c:v>0.75058456742010904</c:v>
                </c:pt>
                <c:pt idx="2090">
                  <c:v>0.73499610288386585</c:v>
                </c:pt>
                <c:pt idx="2091">
                  <c:v>0.731098986749805</c:v>
                </c:pt>
                <c:pt idx="2092">
                  <c:v>0.71745908028059224</c:v>
                </c:pt>
                <c:pt idx="2093">
                  <c:v>0.73694466095089628</c:v>
                </c:pt>
                <c:pt idx="2094">
                  <c:v>0.80904130943102093</c:v>
                </c:pt>
                <c:pt idx="2095">
                  <c:v>0.70576773187840991</c:v>
                </c:pt>
                <c:pt idx="2096">
                  <c:v>0.73499610288386585</c:v>
                </c:pt>
                <c:pt idx="2097">
                  <c:v>0.73304754481683543</c:v>
                </c:pt>
                <c:pt idx="2098">
                  <c:v>0.70771628994544034</c:v>
                </c:pt>
                <c:pt idx="2099">
                  <c:v>0.72915042868277469</c:v>
                </c:pt>
                <c:pt idx="2100">
                  <c:v>0.72915042868277469</c:v>
                </c:pt>
                <c:pt idx="2101">
                  <c:v>0.75837879968823063</c:v>
                </c:pt>
                <c:pt idx="2102">
                  <c:v>0.75448168355416978</c:v>
                </c:pt>
                <c:pt idx="2103">
                  <c:v>0.72135619641465309</c:v>
                </c:pt>
                <c:pt idx="2104">
                  <c:v>0.72915042868277469</c:v>
                </c:pt>
                <c:pt idx="2105">
                  <c:v>0.6882307092751363</c:v>
                </c:pt>
                <c:pt idx="2106">
                  <c:v>0.77007014809041296</c:v>
                </c:pt>
                <c:pt idx="2107">
                  <c:v>0.87821512081060005</c:v>
                </c:pt>
                <c:pt idx="2108">
                  <c:v>0.94992205767731874</c:v>
                </c:pt>
                <c:pt idx="2109">
                  <c:v>0.90900233826968035</c:v>
                </c:pt>
                <c:pt idx="2110">
                  <c:v>0.88367108339828515</c:v>
                </c:pt>
                <c:pt idx="2111">
                  <c:v>0.83281371784879177</c:v>
                </c:pt>
                <c:pt idx="2112">
                  <c:v>0.77591582229150424</c:v>
                </c:pt>
                <c:pt idx="2113">
                  <c:v>0.75253312548713946</c:v>
                </c:pt>
                <c:pt idx="2114">
                  <c:v>0.731098986749805</c:v>
                </c:pt>
                <c:pt idx="2115">
                  <c:v>0.7135619641465315</c:v>
                </c:pt>
                <c:pt idx="2116">
                  <c:v>0.6882307092751363</c:v>
                </c:pt>
                <c:pt idx="2117">
                  <c:v>0.72915042868277469</c:v>
                </c:pt>
                <c:pt idx="2118">
                  <c:v>0.75058456742010904</c:v>
                </c:pt>
                <c:pt idx="2119">
                  <c:v>0.68043647700701471</c:v>
                </c:pt>
                <c:pt idx="2120">
                  <c:v>0.68628215120810587</c:v>
                </c:pt>
                <c:pt idx="2121">
                  <c:v>0.69602494154325789</c:v>
                </c:pt>
                <c:pt idx="2122">
                  <c:v>0.70927513639906459</c:v>
                </c:pt>
                <c:pt idx="2123">
                  <c:v>0.71901792673421661</c:v>
                </c:pt>
                <c:pt idx="2124">
                  <c:v>0.74240062353858138</c:v>
                </c:pt>
                <c:pt idx="2125">
                  <c:v>0.7268121590023382</c:v>
                </c:pt>
                <c:pt idx="2126">
                  <c:v>0.74434918160561181</c:v>
                </c:pt>
                <c:pt idx="2127">
                  <c:v>0.6936866718628214</c:v>
                </c:pt>
                <c:pt idx="2128">
                  <c:v>0.73304754481683543</c:v>
                </c:pt>
                <c:pt idx="2129">
                  <c:v>0.72915042868277469</c:v>
                </c:pt>
                <c:pt idx="2130">
                  <c:v>0.79696024941543253</c:v>
                </c:pt>
                <c:pt idx="2131">
                  <c:v>0.92069368667186269</c:v>
                </c:pt>
                <c:pt idx="2132">
                  <c:v>0.95401402961808257</c:v>
                </c:pt>
                <c:pt idx="2133">
                  <c:v>0.8953624318004676</c:v>
                </c:pt>
                <c:pt idx="2134">
                  <c:v>0.9053000779423227</c:v>
                </c:pt>
                <c:pt idx="2135">
                  <c:v>0.87782540919719398</c:v>
                </c:pt>
                <c:pt idx="2136">
                  <c:v>0.82073265783320337</c:v>
                </c:pt>
                <c:pt idx="2137">
                  <c:v>0.77396726422447382</c:v>
                </c:pt>
                <c:pt idx="2138">
                  <c:v>0.75837879968823063</c:v>
                </c:pt>
                <c:pt idx="2139">
                  <c:v>0.73889321901792659</c:v>
                </c:pt>
                <c:pt idx="2140">
                  <c:v>0.75058456742010904</c:v>
                </c:pt>
                <c:pt idx="2141">
                  <c:v>0.76578332034294616</c:v>
                </c:pt>
                <c:pt idx="2142">
                  <c:v>0.81254871395167572</c:v>
                </c:pt>
                <c:pt idx="2143">
                  <c:v>0.75409197194076372</c:v>
                </c:pt>
                <c:pt idx="2144">
                  <c:v>0.74629773967264212</c:v>
                </c:pt>
                <c:pt idx="2145">
                  <c:v>0.75798908807482457</c:v>
                </c:pt>
                <c:pt idx="2146">
                  <c:v>0.77552611067809818</c:v>
                </c:pt>
                <c:pt idx="2147">
                  <c:v>0.77162899454403733</c:v>
                </c:pt>
                <c:pt idx="2148">
                  <c:v>0.76773187840997659</c:v>
                </c:pt>
                <c:pt idx="2149">
                  <c:v>0.74824629773967255</c:v>
                </c:pt>
                <c:pt idx="2150">
                  <c:v>0.75993764614185499</c:v>
                </c:pt>
                <c:pt idx="2151">
                  <c:v>0.75993764614185499</c:v>
                </c:pt>
                <c:pt idx="2152">
                  <c:v>0.75019485580670298</c:v>
                </c:pt>
                <c:pt idx="2153">
                  <c:v>0.78448947778643796</c:v>
                </c:pt>
                <c:pt idx="2154">
                  <c:v>0.84080280592361645</c:v>
                </c:pt>
                <c:pt idx="2155">
                  <c:v>0.9536243180046764</c:v>
                </c:pt>
                <c:pt idx="2156">
                  <c:v>0.95966484801247065</c:v>
                </c:pt>
                <c:pt idx="2157">
                  <c:v>0.95167575993764597</c:v>
                </c:pt>
                <c:pt idx="2158">
                  <c:v>0.93043647700701471</c:v>
                </c:pt>
                <c:pt idx="2159">
                  <c:v>0.90374123148869834</c:v>
                </c:pt>
                <c:pt idx="2160">
                  <c:v>0.83164458300857358</c:v>
                </c:pt>
                <c:pt idx="2161">
                  <c:v>0.79540140296180817</c:v>
                </c:pt>
                <c:pt idx="2162">
                  <c:v>0.77786438035853456</c:v>
                </c:pt>
                <c:pt idx="2163">
                  <c:v>0.76032735775526106</c:v>
                </c:pt>
                <c:pt idx="2164">
                  <c:v>0.75448168355416978</c:v>
                </c:pt>
                <c:pt idx="2165">
                  <c:v>0.76227591582229137</c:v>
                </c:pt>
                <c:pt idx="2166">
                  <c:v>0.78760717069368658</c:v>
                </c:pt>
                <c:pt idx="2167">
                  <c:v>0.69310210444271236</c:v>
                </c:pt>
                <c:pt idx="2168">
                  <c:v>0.71843335931410746</c:v>
                </c:pt>
                <c:pt idx="2169">
                  <c:v>0.71453624318004672</c:v>
                </c:pt>
                <c:pt idx="2170">
                  <c:v>0.73597038191738107</c:v>
                </c:pt>
                <c:pt idx="2171">
                  <c:v>0.78273577552611062</c:v>
                </c:pt>
                <c:pt idx="2172">
                  <c:v>0.78137178487918935</c:v>
                </c:pt>
                <c:pt idx="2173">
                  <c:v>0.79501169134840211</c:v>
                </c:pt>
                <c:pt idx="2174">
                  <c:v>0.79501169134840211</c:v>
                </c:pt>
                <c:pt idx="2175">
                  <c:v>0.78332034294621977</c:v>
                </c:pt>
                <c:pt idx="2176">
                  <c:v>0.77747466874512849</c:v>
                </c:pt>
                <c:pt idx="2177">
                  <c:v>0.79676539360872944</c:v>
                </c:pt>
                <c:pt idx="2178">
                  <c:v>0.87275915822291494</c:v>
                </c:pt>
                <c:pt idx="2179">
                  <c:v>0.93452844894777864</c:v>
                </c:pt>
                <c:pt idx="2180">
                  <c:v>0.93589243959469981</c:v>
                </c:pt>
                <c:pt idx="2181">
                  <c:v>0.95713172252533119</c:v>
                </c:pt>
                <c:pt idx="2182">
                  <c:v>0.93004676539360864</c:v>
                </c:pt>
                <c:pt idx="2183">
                  <c:v>0.90101325019485567</c:v>
                </c:pt>
                <c:pt idx="2184">
                  <c:v>0.84606391270459846</c:v>
                </c:pt>
                <c:pt idx="2185">
                  <c:v>0.78565861262665615</c:v>
                </c:pt>
                <c:pt idx="2186">
                  <c:v>0.75643024162120021</c:v>
                </c:pt>
                <c:pt idx="2187">
                  <c:v>0.75448168355416978</c:v>
                </c:pt>
                <c:pt idx="2188">
                  <c:v>0.77591582229150424</c:v>
                </c:pt>
                <c:pt idx="2189">
                  <c:v>0.71940763834762267</c:v>
                </c:pt>
                <c:pt idx="2190">
                  <c:v>0.69797349961028832</c:v>
                </c:pt>
                <c:pt idx="2191">
                  <c:v>0.67069368667186269</c:v>
                </c:pt>
                <c:pt idx="2192">
                  <c:v>0.79734996102883859</c:v>
                </c:pt>
                <c:pt idx="2193">
                  <c:v>0.67264224473889311</c:v>
                </c:pt>
                <c:pt idx="2194">
                  <c:v>0.65705378020264993</c:v>
                </c:pt>
                <c:pt idx="2195">
                  <c:v>0.66874512860483237</c:v>
                </c:pt>
                <c:pt idx="2196">
                  <c:v>0.70381917381137948</c:v>
                </c:pt>
                <c:pt idx="2197">
                  <c:v>0.69797349961028832</c:v>
                </c:pt>
                <c:pt idx="2198">
                  <c:v>0.72330475448168352</c:v>
                </c:pt>
                <c:pt idx="2199">
                  <c:v>0.73655494933749022</c:v>
                </c:pt>
                <c:pt idx="2200">
                  <c:v>0.78137178487918935</c:v>
                </c:pt>
                <c:pt idx="2201">
                  <c:v>0.83749025720966475</c:v>
                </c:pt>
                <c:pt idx="2202">
                  <c:v>0.8787996882307092</c:v>
                </c:pt>
                <c:pt idx="2203">
                  <c:v>0.87568199532346047</c:v>
                </c:pt>
                <c:pt idx="2204">
                  <c:v>0.86457521434138729</c:v>
                </c:pt>
                <c:pt idx="2205">
                  <c:v>0.90705378020264993</c:v>
                </c:pt>
                <c:pt idx="2206">
                  <c:v>0.87022603273577548</c:v>
                </c:pt>
                <c:pt idx="2207">
                  <c:v>0.87353858144972718</c:v>
                </c:pt>
                <c:pt idx="2208">
                  <c:v>0.80222135619641455</c:v>
                </c:pt>
                <c:pt idx="2209">
                  <c:v>0.75058456742010904</c:v>
                </c:pt>
                <c:pt idx="2210">
                  <c:v>0.731098986749805</c:v>
                </c:pt>
                <c:pt idx="2211">
                  <c:v>0.74863600935307861</c:v>
                </c:pt>
                <c:pt idx="2212">
                  <c:v>0.77786438035853456</c:v>
                </c:pt>
                <c:pt idx="2213">
                  <c:v>0.7135619641465315</c:v>
                </c:pt>
                <c:pt idx="2214">
                  <c:v>0.67459080280592354</c:v>
                </c:pt>
                <c:pt idx="2215">
                  <c:v>0.66095089633671078</c:v>
                </c:pt>
                <c:pt idx="2216">
                  <c:v>0.6628994544037411</c:v>
                </c:pt>
                <c:pt idx="2217">
                  <c:v>0.66095089633671078</c:v>
                </c:pt>
                <c:pt idx="2218">
                  <c:v>0.65900233826968035</c:v>
                </c:pt>
                <c:pt idx="2219">
                  <c:v>0.66874512860483237</c:v>
                </c:pt>
                <c:pt idx="2220">
                  <c:v>0.6882307092751363</c:v>
                </c:pt>
                <c:pt idx="2221">
                  <c:v>0.71161340607950108</c:v>
                </c:pt>
                <c:pt idx="2222">
                  <c:v>0.71940763834762267</c:v>
                </c:pt>
                <c:pt idx="2223">
                  <c:v>0.74863600935307861</c:v>
                </c:pt>
                <c:pt idx="2224">
                  <c:v>0.80319563522992976</c:v>
                </c:pt>
                <c:pt idx="2225">
                  <c:v>0.83203429462197964</c:v>
                </c:pt>
                <c:pt idx="2226">
                  <c:v>0.83885424785658602</c:v>
                </c:pt>
                <c:pt idx="2227">
                  <c:v>0.84041309431021038</c:v>
                </c:pt>
                <c:pt idx="2228">
                  <c:v>0.83476227591582219</c:v>
                </c:pt>
                <c:pt idx="2229">
                  <c:v>0.89886983632112227</c:v>
                </c:pt>
                <c:pt idx="2230">
                  <c:v>0.86184723304754474</c:v>
                </c:pt>
                <c:pt idx="2231">
                  <c:v>0.82735775526110678</c:v>
                </c:pt>
                <c:pt idx="2232">
                  <c:v>0.77396726422447382</c:v>
                </c:pt>
                <c:pt idx="2233">
                  <c:v>0.70381917381137948</c:v>
                </c:pt>
                <c:pt idx="2234">
                  <c:v>0.68433359314107556</c:v>
                </c:pt>
                <c:pt idx="2235">
                  <c:v>0.69407638347622747</c:v>
                </c:pt>
                <c:pt idx="2236">
                  <c:v>0.69797349961028832</c:v>
                </c:pt>
                <c:pt idx="2237">
                  <c:v>0.69017926734216672</c:v>
                </c:pt>
                <c:pt idx="2238">
                  <c:v>0.69602494154325789</c:v>
                </c:pt>
                <c:pt idx="2239">
                  <c:v>0.65705378020264993</c:v>
                </c:pt>
                <c:pt idx="2240">
                  <c:v>0.66445830085736546</c:v>
                </c:pt>
                <c:pt idx="2241">
                  <c:v>0.65861262665627429</c:v>
                </c:pt>
                <c:pt idx="2242">
                  <c:v>0.64886983632112227</c:v>
                </c:pt>
                <c:pt idx="2243">
                  <c:v>0.65666406858924387</c:v>
                </c:pt>
                <c:pt idx="2244">
                  <c:v>0.76188620420888531</c:v>
                </c:pt>
                <c:pt idx="2245">
                  <c:v>0.72096648480124703</c:v>
                </c:pt>
                <c:pt idx="2246">
                  <c:v>0.77552611067809818</c:v>
                </c:pt>
                <c:pt idx="2247">
                  <c:v>0.79696024941543253</c:v>
                </c:pt>
                <c:pt idx="2248">
                  <c:v>0.8082618862042088</c:v>
                </c:pt>
                <c:pt idx="2249">
                  <c:v>0.81800467653936082</c:v>
                </c:pt>
                <c:pt idx="2250">
                  <c:v>0.83261886204208879</c:v>
                </c:pt>
                <c:pt idx="2251">
                  <c:v>0.9062743569758378</c:v>
                </c:pt>
                <c:pt idx="2252">
                  <c:v>0.90237724084177706</c:v>
                </c:pt>
                <c:pt idx="2253">
                  <c:v>0.93452844894777864</c:v>
                </c:pt>
                <c:pt idx="2254">
                  <c:v>0.88854247856586122</c:v>
                </c:pt>
                <c:pt idx="2255">
                  <c:v>0.8402182385035073</c:v>
                </c:pt>
                <c:pt idx="2256">
                  <c:v>0.81488698363211209</c:v>
                </c:pt>
                <c:pt idx="2257">
                  <c:v>0.78371005455962583</c:v>
                </c:pt>
                <c:pt idx="2258">
                  <c:v>0.76227591582229137</c:v>
                </c:pt>
                <c:pt idx="2259">
                  <c:v>0.78371005455962583</c:v>
                </c:pt>
                <c:pt idx="2260">
                  <c:v>0.731098986749805</c:v>
                </c:pt>
                <c:pt idx="2261">
                  <c:v>0.73889321901792659</c:v>
                </c:pt>
                <c:pt idx="2262">
                  <c:v>0.75253312548713946</c:v>
                </c:pt>
                <c:pt idx="2263">
                  <c:v>0.69212782540919715</c:v>
                </c:pt>
                <c:pt idx="2264">
                  <c:v>0.67030397505845674</c:v>
                </c:pt>
                <c:pt idx="2265">
                  <c:v>0.70148090413094299</c:v>
                </c:pt>
                <c:pt idx="2266">
                  <c:v>0.73850350740452064</c:v>
                </c:pt>
                <c:pt idx="2267">
                  <c:v>0.75798908807482457</c:v>
                </c:pt>
                <c:pt idx="2268">
                  <c:v>0.77942322681215892</c:v>
                </c:pt>
                <c:pt idx="2269">
                  <c:v>0.8028059236165237</c:v>
                </c:pt>
                <c:pt idx="2270">
                  <c:v>0.83203429462197964</c:v>
                </c:pt>
                <c:pt idx="2271">
                  <c:v>0.80670303975058455</c:v>
                </c:pt>
                <c:pt idx="2272">
                  <c:v>0.84372564302416209</c:v>
                </c:pt>
                <c:pt idx="2273">
                  <c:v>0.84957131722525325</c:v>
                </c:pt>
                <c:pt idx="2274">
                  <c:v>0.88854247856586122</c:v>
                </c:pt>
                <c:pt idx="2275">
                  <c:v>0.89516757599376451</c:v>
                </c:pt>
                <c:pt idx="2276">
                  <c:v>0.91095089633671078</c:v>
                </c:pt>
                <c:pt idx="2277">
                  <c:v>0.96999220576773182</c:v>
                </c:pt>
                <c:pt idx="2278">
                  <c:v>0.9008183943881527</c:v>
                </c:pt>
                <c:pt idx="2279">
                  <c:v>0.91582229150428673</c:v>
                </c:pt>
                <c:pt idx="2280">
                  <c:v>0.81566640685892433</c:v>
                </c:pt>
                <c:pt idx="2281">
                  <c:v>0.77591582229150424</c:v>
                </c:pt>
                <c:pt idx="2282">
                  <c:v>0.74279033515198745</c:v>
                </c:pt>
                <c:pt idx="2283">
                  <c:v>0.77786438035853456</c:v>
                </c:pt>
                <c:pt idx="2284">
                  <c:v>0.79345284489477774</c:v>
                </c:pt>
                <c:pt idx="2285">
                  <c:v>0.71745908028059224</c:v>
                </c:pt>
                <c:pt idx="2286">
                  <c:v>0.72915042868277469</c:v>
                </c:pt>
                <c:pt idx="2287">
                  <c:v>0.6761496492595479</c:v>
                </c:pt>
                <c:pt idx="2288">
                  <c:v>0.6936866718628214</c:v>
                </c:pt>
                <c:pt idx="2289">
                  <c:v>0.70342946219797342</c:v>
                </c:pt>
                <c:pt idx="2290">
                  <c:v>0.66056118472330472</c:v>
                </c:pt>
                <c:pt idx="2291">
                  <c:v>0.72096648480124703</c:v>
                </c:pt>
                <c:pt idx="2292">
                  <c:v>0.70927513639906459</c:v>
                </c:pt>
                <c:pt idx="2293">
                  <c:v>0.73655494933749022</c:v>
                </c:pt>
                <c:pt idx="2294">
                  <c:v>0.78137178487918935</c:v>
                </c:pt>
                <c:pt idx="2295">
                  <c:v>0.81839438815276688</c:v>
                </c:pt>
                <c:pt idx="2296">
                  <c:v>0.8070927513639905</c:v>
                </c:pt>
                <c:pt idx="2297">
                  <c:v>0.8402182385035073</c:v>
                </c:pt>
                <c:pt idx="2298">
                  <c:v>0.94972720187061566</c:v>
                </c:pt>
                <c:pt idx="2299">
                  <c:v>0.92634450506625088</c:v>
                </c:pt>
                <c:pt idx="2300">
                  <c:v>0.92030397505845674</c:v>
                </c:pt>
                <c:pt idx="2301">
                  <c:v>0.99941543257989074</c:v>
                </c:pt>
                <c:pt idx="2302">
                  <c:v>0.92965705378020258</c:v>
                </c:pt>
                <c:pt idx="2303">
                  <c:v>0.89886983632112227</c:v>
                </c:pt>
                <c:pt idx="2304">
                  <c:v>0.83300857365549486</c:v>
                </c:pt>
                <c:pt idx="2305">
                  <c:v>0.80378020265003891</c:v>
                </c:pt>
                <c:pt idx="2306">
                  <c:v>0.75701480904130936</c:v>
                </c:pt>
                <c:pt idx="2307">
                  <c:v>0.78429462197973487</c:v>
                </c:pt>
                <c:pt idx="2308">
                  <c:v>0.81352299298519093</c:v>
                </c:pt>
                <c:pt idx="2309">
                  <c:v>0.75311769290724861</c:v>
                </c:pt>
                <c:pt idx="2310">
                  <c:v>0.77065471551052211</c:v>
                </c:pt>
                <c:pt idx="2311">
                  <c:v>0.73363211223694458</c:v>
                </c:pt>
                <c:pt idx="2312">
                  <c:v>0.6761496492595479</c:v>
                </c:pt>
                <c:pt idx="2313">
                  <c:v>0.7268121590023382</c:v>
                </c:pt>
                <c:pt idx="2314">
                  <c:v>0.73460639127045979</c:v>
                </c:pt>
                <c:pt idx="2315">
                  <c:v>0.72486360093530777</c:v>
                </c:pt>
                <c:pt idx="2316">
                  <c:v>0.7476617303195634</c:v>
                </c:pt>
                <c:pt idx="2317">
                  <c:v>0.75740452065471542</c:v>
                </c:pt>
                <c:pt idx="2318">
                  <c:v>0.80222135619641455</c:v>
                </c:pt>
                <c:pt idx="2319">
                  <c:v>0.8567809820732657</c:v>
                </c:pt>
                <c:pt idx="2320">
                  <c:v>0.86808261886204197</c:v>
                </c:pt>
                <c:pt idx="2321">
                  <c:v>0.89263445050662504</c:v>
                </c:pt>
                <c:pt idx="2322">
                  <c:v>0.93725643024162109</c:v>
                </c:pt>
                <c:pt idx="2323">
                  <c:v>0.93160561184723301</c:v>
                </c:pt>
                <c:pt idx="2324">
                  <c:v>0.94115354637568194</c:v>
                </c:pt>
                <c:pt idx="2325">
                  <c:v>0.92556508183943875</c:v>
                </c:pt>
                <c:pt idx="2326">
                  <c:v>0.89360872954014026</c:v>
                </c:pt>
                <c:pt idx="2327">
                  <c:v>0.90685892439594684</c:v>
                </c:pt>
                <c:pt idx="2328">
                  <c:v>0.88074824629773962</c:v>
                </c:pt>
                <c:pt idx="2329">
                  <c:v>0.80572876071706934</c:v>
                </c:pt>
                <c:pt idx="2330">
                  <c:v>0.7862431800467653</c:v>
                </c:pt>
                <c:pt idx="2331">
                  <c:v>0.79014029618082615</c:v>
                </c:pt>
                <c:pt idx="2332">
                  <c:v>0.81352299298519093</c:v>
                </c:pt>
                <c:pt idx="2333">
                  <c:v>0.74356975837879968</c:v>
                </c:pt>
                <c:pt idx="2334">
                  <c:v>0.7422057677318783</c:v>
                </c:pt>
                <c:pt idx="2335">
                  <c:v>0.72077162899454394</c:v>
                </c:pt>
                <c:pt idx="2336">
                  <c:v>0.79676539360872944</c:v>
                </c:pt>
                <c:pt idx="2337">
                  <c:v>0.73246297739672628</c:v>
                </c:pt>
                <c:pt idx="2338">
                  <c:v>0.73051441932969596</c:v>
                </c:pt>
                <c:pt idx="2339">
                  <c:v>0.75584567420109106</c:v>
                </c:pt>
                <c:pt idx="2340">
                  <c:v>0.80845674201091178</c:v>
                </c:pt>
                <c:pt idx="2341">
                  <c:v>0.71882307092751352</c:v>
                </c:pt>
                <c:pt idx="2342">
                  <c:v>0.82404520654715496</c:v>
                </c:pt>
                <c:pt idx="2343">
                  <c:v>0.82209664848012454</c:v>
                </c:pt>
                <c:pt idx="2344">
                  <c:v>0.84333593141075602</c:v>
                </c:pt>
                <c:pt idx="2345">
                  <c:v>0.85697583787996878</c:v>
                </c:pt>
                <c:pt idx="2346">
                  <c:v>0.89731098986749802</c:v>
                </c:pt>
                <c:pt idx="2347">
                  <c:v>0.92244738893219003</c:v>
                </c:pt>
                <c:pt idx="2348">
                  <c:v>0.91270459859703812</c:v>
                </c:pt>
                <c:pt idx="2349">
                  <c:v>0.955962587685113</c:v>
                </c:pt>
                <c:pt idx="2350">
                  <c:v>0.9228371005455962</c:v>
                </c:pt>
                <c:pt idx="2351">
                  <c:v>0.87724084177708483</c:v>
                </c:pt>
                <c:pt idx="2352">
                  <c:v>0.79871395167575987</c:v>
                </c:pt>
                <c:pt idx="2353">
                  <c:v>0.785074045206547</c:v>
                </c:pt>
                <c:pt idx="2354">
                  <c:v>0.7675370226032735</c:v>
                </c:pt>
                <c:pt idx="2355">
                  <c:v>0.78312548713951668</c:v>
                </c:pt>
                <c:pt idx="2356">
                  <c:v>0.78312548713951668</c:v>
                </c:pt>
                <c:pt idx="2357">
                  <c:v>0.67790335151987524</c:v>
                </c:pt>
                <c:pt idx="2358">
                  <c:v>0.75389711613406063</c:v>
                </c:pt>
                <c:pt idx="2359">
                  <c:v>0.71512081060015587</c:v>
                </c:pt>
                <c:pt idx="2360">
                  <c:v>0.71122369446609501</c:v>
                </c:pt>
                <c:pt idx="2361">
                  <c:v>0.71122369446609501</c:v>
                </c:pt>
                <c:pt idx="2362">
                  <c:v>0.71706936866718618</c:v>
                </c:pt>
                <c:pt idx="2363">
                  <c:v>0.73655494933749022</c:v>
                </c:pt>
                <c:pt idx="2364">
                  <c:v>0.73460639127045979</c:v>
                </c:pt>
                <c:pt idx="2365">
                  <c:v>0.7696804364770069</c:v>
                </c:pt>
                <c:pt idx="2366">
                  <c:v>0.75798908807482457</c:v>
                </c:pt>
                <c:pt idx="2367">
                  <c:v>0.86886204208885409</c:v>
                </c:pt>
                <c:pt idx="2368">
                  <c:v>0.88484021823850345</c:v>
                </c:pt>
                <c:pt idx="2369">
                  <c:v>0.90685892439594684</c:v>
                </c:pt>
                <c:pt idx="2370">
                  <c:v>0.91484801247077152</c:v>
                </c:pt>
                <c:pt idx="2371">
                  <c:v>0.94777864380358523</c:v>
                </c:pt>
                <c:pt idx="2372">
                  <c:v>0.93043647700701471</c:v>
                </c:pt>
                <c:pt idx="2373">
                  <c:v>0.8622369446609508</c:v>
                </c:pt>
                <c:pt idx="2374">
                  <c:v>0.90120810600155876</c:v>
                </c:pt>
                <c:pt idx="2375">
                  <c:v>0.87353858144972718</c:v>
                </c:pt>
                <c:pt idx="2376">
                  <c:v>0.82794232268121581</c:v>
                </c:pt>
                <c:pt idx="2377">
                  <c:v>0.76558846453624307</c:v>
                </c:pt>
                <c:pt idx="2378">
                  <c:v>0.74805144193296946</c:v>
                </c:pt>
                <c:pt idx="2379">
                  <c:v>0.75584567420109106</c:v>
                </c:pt>
                <c:pt idx="2380">
                  <c:v>0.77922837100545583</c:v>
                </c:pt>
                <c:pt idx="2381">
                  <c:v>0.74999999999999989</c:v>
                </c:pt>
                <c:pt idx="2382">
                  <c:v>0.72661730319563511</c:v>
                </c:pt>
                <c:pt idx="2383">
                  <c:v>0.70148090413094299</c:v>
                </c:pt>
                <c:pt idx="2384">
                  <c:v>0.70927513639906459</c:v>
                </c:pt>
                <c:pt idx="2385">
                  <c:v>0.68199532346063907</c:v>
                </c:pt>
                <c:pt idx="2386">
                  <c:v>0.66835541699142631</c:v>
                </c:pt>
                <c:pt idx="2387">
                  <c:v>0.66640685892439588</c:v>
                </c:pt>
                <c:pt idx="2388">
                  <c:v>0.71999220576773182</c:v>
                </c:pt>
                <c:pt idx="2389">
                  <c:v>0.76383476227591574</c:v>
                </c:pt>
                <c:pt idx="2390">
                  <c:v>0.80475448168355412</c:v>
                </c:pt>
                <c:pt idx="2391">
                  <c:v>0.81449727201870603</c:v>
                </c:pt>
                <c:pt idx="2392">
                  <c:v>0.81683554169914252</c:v>
                </c:pt>
                <c:pt idx="2393">
                  <c:v>0.84703819173811368</c:v>
                </c:pt>
                <c:pt idx="2394">
                  <c:v>0.92595479345284482</c:v>
                </c:pt>
                <c:pt idx="2395">
                  <c:v>0.89477786438035845</c:v>
                </c:pt>
                <c:pt idx="2396">
                  <c:v>0.9008183943881527</c:v>
                </c:pt>
                <c:pt idx="2397">
                  <c:v>0.92595479345284482</c:v>
                </c:pt>
                <c:pt idx="2398">
                  <c:v>0.9084177708495712</c:v>
                </c:pt>
                <c:pt idx="2399">
                  <c:v>0.84664848012470761</c:v>
                </c:pt>
                <c:pt idx="2400">
                  <c:v>0.79053000779423221</c:v>
                </c:pt>
                <c:pt idx="2401">
                  <c:v>0.76091192517537021</c:v>
                </c:pt>
                <c:pt idx="2402">
                  <c:v>0.69076383476227587</c:v>
                </c:pt>
                <c:pt idx="2403">
                  <c:v>0.76480904130943095</c:v>
                </c:pt>
                <c:pt idx="2404">
                  <c:v>0.78819173811379573</c:v>
                </c:pt>
                <c:pt idx="2405">
                  <c:v>0.75116913484021819</c:v>
                </c:pt>
                <c:pt idx="2406">
                  <c:v>0.7433749025720966</c:v>
                </c:pt>
                <c:pt idx="2407">
                  <c:v>0.70342946219797342</c:v>
                </c:pt>
                <c:pt idx="2408">
                  <c:v>0.71512081060015587</c:v>
                </c:pt>
                <c:pt idx="2409">
                  <c:v>0.71901792673421661</c:v>
                </c:pt>
                <c:pt idx="2410">
                  <c:v>0.7268121590023382</c:v>
                </c:pt>
                <c:pt idx="2411">
                  <c:v>0.75798908807482457</c:v>
                </c:pt>
                <c:pt idx="2412">
                  <c:v>0.7268121590023382</c:v>
                </c:pt>
                <c:pt idx="2413">
                  <c:v>0.75604053000779414</c:v>
                </c:pt>
                <c:pt idx="2414">
                  <c:v>0.8028059236165237</c:v>
                </c:pt>
                <c:pt idx="2415">
                  <c:v>0.85054559625876847</c:v>
                </c:pt>
                <c:pt idx="2416">
                  <c:v>0.87782540919719398</c:v>
                </c:pt>
                <c:pt idx="2417">
                  <c:v>0.90315666406858919</c:v>
                </c:pt>
                <c:pt idx="2418">
                  <c:v>0.94563522992985183</c:v>
                </c:pt>
                <c:pt idx="2419">
                  <c:v>0.95342946219797342</c:v>
                </c:pt>
                <c:pt idx="2420">
                  <c:v>0.95148090413094299</c:v>
                </c:pt>
                <c:pt idx="2421">
                  <c:v>0.96706936866718618</c:v>
                </c:pt>
                <c:pt idx="2422">
                  <c:v>0.97759158222915032</c:v>
                </c:pt>
                <c:pt idx="2423">
                  <c:v>0.87685113016367877</c:v>
                </c:pt>
                <c:pt idx="2424">
                  <c:v>0.79306313328137168</c:v>
                </c:pt>
                <c:pt idx="2425">
                  <c:v>0.79890880748246296</c:v>
                </c:pt>
                <c:pt idx="2426">
                  <c:v>0.7696804364770069</c:v>
                </c:pt>
                <c:pt idx="2427">
                  <c:v>0.79111457521434136</c:v>
                </c:pt>
                <c:pt idx="2428">
                  <c:v>0.80085736554949327</c:v>
                </c:pt>
                <c:pt idx="2429">
                  <c:v>0.80475448168355412</c:v>
                </c:pt>
                <c:pt idx="2430">
                  <c:v>0.77747466874512849</c:v>
                </c:pt>
                <c:pt idx="2431">
                  <c:v>0.74240062353858138</c:v>
                </c:pt>
                <c:pt idx="2432">
                  <c:v>0.68394388152766949</c:v>
                </c:pt>
                <c:pt idx="2433">
                  <c:v>0.54559625876851126</c:v>
                </c:pt>
                <c:pt idx="2434">
                  <c:v>0.69173811379579109</c:v>
                </c:pt>
                <c:pt idx="2435">
                  <c:v>0.7268121590023382</c:v>
                </c:pt>
                <c:pt idx="2436">
                  <c:v>0.70342946219797342</c:v>
                </c:pt>
                <c:pt idx="2437">
                  <c:v>0.68394388152766949</c:v>
                </c:pt>
                <c:pt idx="2438">
                  <c:v>0.77747466874512849</c:v>
                </c:pt>
                <c:pt idx="2439">
                  <c:v>0.79501169134840211</c:v>
                </c:pt>
                <c:pt idx="2440">
                  <c:v>0.85054559625876847</c:v>
                </c:pt>
                <c:pt idx="2441">
                  <c:v>0.82911145752143411</c:v>
                </c:pt>
                <c:pt idx="2442">
                  <c:v>0.87159002338269675</c:v>
                </c:pt>
                <c:pt idx="2443">
                  <c:v>0.90393608729540131</c:v>
                </c:pt>
                <c:pt idx="2444">
                  <c:v>0.93920498830865151</c:v>
                </c:pt>
                <c:pt idx="2445">
                  <c:v>0.95381917381137948</c:v>
                </c:pt>
                <c:pt idx="2446">
                  <c:v>0.89633671083398281</c:v>
                </c:pt>
                <c:pt idx="2447">
                  <c:v>0.85444271239282921</c:v>
                </c:pt>
                <c:pt idx="2448">
                  <c:v>0.71122369446609501</c:v>
                </c:pt>
                <c:pt idx="2449">
                  <c:v>0.75019485580670298</c:v>
                </c:pt>
                <c:pt idx="2450">
                  <c:v>0.72876071706936862</c:v>
                </c:pt>
                <c:pt idx="2451">
                  <c:v>0.74240062353858138</c:v>
                </c:pt>
                <c:pt idx="2452">
                  <c:v>0.77942322681215892</c:v>
                </c:pt>
                <c:pt idx="2453">
                  <c:v>0.75019485580670298</c:v>
                </c:pt>
                <c:pt idx="2454">
                  <c:v>0.68978955572876066</c:v>
                </c:pt>
                <c:pt idx="2455">
                  <c:v>0.66445830085736546</c:v>
                </c:pt>
                <c:pt idx="2456">
                  <c:v>0.66056118472330472</c:v>
                </c:pt>
                <c:pt idx="2457">
                  <c:v>0.69758378799688225</c:v>
                </c:pt>
                <c:pt idx="2458">
                  <c:v>0.6936866718628214</c:v>
                </c:pt>
                <c:pt idx="2459">
                  <c:v>0.71317225253312544</c:v>
                </c:pt>
                <c:pt idx="2460">
                  <c:v>0.73265783320342937</c:v>
                </c:pt>
                <c:pt idx="2461">
                  <c:v>0.69563522992985183</c:v>
                </c:pt>
                <c:pt idx="2462">
                  <c:v>0.72096648480124703</c:v>
                </c:pt>
                <c:pt idx="2463">
                  <c:v>0.76383476227591574</c:v>
                </c:pt>
                <c:pt idx="2464">
                  <c:v>0.77162899454403733</c:v>
                </c:pt>
                <c:pt idx="2465">
                  <c:v>0.83008573655494922</c:v>
                </c:pt>
                <c:pt idx="2466">
                  <c:v>0.9216679657053779</c:v>
                </c:pt>
                <c:pt idx="2467">
                  <c:v>0.93920498830865151</c:v>
                </c:pt>
                <c:pt idx="2468">
                  <c:v>0.93920498830865151</c:v>
                </c:pt>
                <c:pt idx="2469">
                  <c:v>0.91582229150428673</c:v>
                </c:pt>
                <c:pt idx="2470">
                  <c:v>0.90997661730319557</c:v>
                </c:pt>
                <c:pt idx="2471">
                  <c:v>0.84177708495713166</c:v>
                </c:pt>
                <c:pt idx="2472">
                  <c:v>0.77552611067809818</c:v>
                </c:pt>
                <c:pt idx="2473">
                  <c:v>0.75409197194076372</c:v>
                </c:pt>
                <c:pt idx="2474">
                  <c:v>0.73655494933749022</c:v>
                </c:pt>
                <c:pt idx="2475">
                  <c:v>0.74824629773967255</c:v>
                </c:pt>
                <c:pt idx="2476">
                  <c:v>0.77747466874512849</c:v>
                </c:pt>
                <c:pt idx="2477">
                  <c:v>0.72876071706936862</c:v>
                </c:pt>
                <c:pt idx="2478">
                  <c:v>0.74045206547155096</c:v>
                </c:pt>
                <c:pt idx="2479">
                  <c:v>0.70148090413094299</c:v>
                </c:pt>
                <c:pt idx="2480">
                  <c:v>0.71317225253312544</c:v>
                </c:pt>
                <c:pt idx="2481">
                  <c:v>0.71317225253312544</c:v>
                </c:pt>
                <c:pt idx="2482">
                  <c:v>0.69953234606391268</c:v>
                </c:pt>
                <c:pt idx="2483">
                  <c:v>0.6936866718628214</c:v>
                </c:pt>
                <c:pt idx="2484">
                  <c:v>0.74240062353858138</c:v>
                </c:pt>
                <c:pt idx="2485">
                  <c:v>0.73850350740452064</c:v>
                </c:pt>
                <c:pt idx="2486">
                  <c:v>0.78916601714731094</c:v>
                </c:pt>
                <c:pt idx="2487">
                  <c:v>0.75019485580670298</c:v>
                </c:pt>
                <c:pt idx="2488">
                  <c:v>0.80670303975058455</c:v>
                </c:pt>
                <c:pt idx="2489">
                  <c:v>0.77104442712392818</c:v>
                </c:pt>
                <c:pt idx="2490">
                  <c:v>0.8281371784879189</c:v>
                </c:pt>
                <c:pt idx="2491">
                  <c:v>0.86321122369446601</c:v>
                </c:pt>
                <c:pt idx="2492">
                  <c:v>0.88269680436476994</c:v>
                </c:pt>
                <c:pt idx="2493">
                  <c:v>0.92751363990646918</c:v>
                </c:pt>
                <c:pt idx="2494">
                  <c:v>0.89633671083398281</c:v>
                </c:pt>
                <c:pt idx="2495">
                  <c:v>0.83593141075604049</c:v>
                </c:pt>
                <c:pt idx="2496">
                  <c:v>0.82229150428682762</c:v>
                </c:pt>
                <c:pt idx="2497">
                  <c:v>0.79696024941543253</c:v>
                </c:pt>
                <c:pt idx="2498">
                  <c:v>0.62353858144972718</c:v>
                </c:pt>
                <c:pt idx="2499">
                  <c:v>0.63717848791893994</c:v>
                </c:pt>
                <c:pt idx="2500">
                  <c:v>0.65471551052221355</c:v>
                </c:pt>
                <c:pt idx="2501">
                  <c:v>0.7521434138737334</c:v>
                </c:pt>
                <c:pt idx="2502">
                  <c:v>0.61048324240062346</c:v>
                </c:pt>
                <c:pt idx="2503">
                  <c:v>0.59937646141855028</c:v>
                </c:pt>
                <c:pt idx="2504">
                  <c:v>0.58378799688230709</c:v>
                </c:pt>
                <c:pt idx="2505">
                  <c:v>0.58300857365549486</c:v>
                </c:pt>
                <c:pt idx="2506">
                  <c:v>0.57638347622759156</c:v>
                </c:pt>
                <c:pt idx="2507">
                  <c:v>0.56137957911145753</c:v>
                </c:pt>
                <c:pt idx="2508">
                  <c:v>0.55884645362431795</c:v>
                </c:pt>
                <c:pt idx="2509">
                  <c:v>0.58222915042868273</c:v>
                </c:pt>
                <c:pt idx="2510">
                  <c:v>0.651987529228371</c:v>
                </c:pt>
                <c:pt idx="2511">
                  <c:v>0.64809041309431015</c:v>
                </c:pt>
                <c:pt idx="2512">
                  <c:v>0.71278254091971938</c:v>
                </c:pt>
                <c:pt idx="2513">
                  <c:v>0.66835541699142631</c:v>
                </c:pt>
                <c:pt idx="2514">
                  <c:v>0.97369446609508947</c:v>
                </c:pt>
                <c:pt idx="2515">
                  <c:v>0.85463756819953229</c:v>
                </c:pt>
                <c:pt idx="2516">
                  <c:v>0.87977396726422441</c:v>
                </c:pt>
                <c:pt idx="2517">
                  <c:v>0.89633671083398281</c:v>
                </c:pt>
                <c:pt idx="2518">
                  <c:v>0.85736554949337485</c:v>
                </c:pt>
                <c:pt idx="2519">
                  <c:v>0.83398285268901007</c:v>
                </c:pt>
                <c:pt idx="2520">
                  <c:v>0.76578332034294616</c:v>
                </c:pt>
                <c:pt idx="2521">
                  <c:v>0.73070927513639905</c:v>
                </c:pt>
                <c:pt idx="2522">
                  <c:v>0.70148090413094299</c:v>
                </c:pt>
                <c:pt idx="2523">
                  <c:v>0.71317225253312544</c:v>
                </c:pt>
                <c:pt idx="2524">
                  <c:v>0.72876071706936862</c:v>
                </c:pt>
                <c:pt idx="2525">
                  <c:v>0.59080280592361645</c:v>
                </c:pt>
                <c:pt idx="2526">
                  <c:v>0.49103663289166011</c:v>
                </c:pt>
                <c:pt idx="2527">
                  <c:v>0.34158222915042868</c:v>
                </c:pt>
                <c:pt idx="2528">
                  <c:v>0.37314886983632106</c:v>
                </c:pt>
                <c:pt idx="2529">
                  <c:v>0.42381137957911141</c:v>
                </c:pt>
                <c:pt idx="2530">
                  <c:v>0.45187061574434917</c:v>
                </c:pt>
                <c:pt idx="2531">
                  <c:v>0.45674201091192512</c:v>
                </c:pt>
                <c:pt idx="2532">
                  <c:v>0.47057677318784097</c:v>
                </c:pt>
                <c:pt idx="2533">
                  <c:v>0.48441153546375676</c:v>
                </c:pt>
                <c:pt idx="2534">
                  <c:v>0.46492595479345278</c:v>
                </c:pt>
                <c:pt idx="2535">
                  <c:v>0.46453624318004672</c:v>
                </c:pt>
                <c:pt idx="2536">
                  <c:v>0.50136399064692128</c:v>
                </c:pt>
                <c:pt idx="2537">
                  <c:v>0.41640685892439588</c:v>
                </c:pt>
                <c:pt idx="2538">
                  <c:v>0.52825409197194073</c:v>
                </c:pt>
                <c:pt idx="2539">
                  <c:v>0.69388152766952449</c:v>
                </c:pt>
                <c:pt idx="2540">
                  <c:v>0.88484021823850345</c:v>
                </c:pt>
                <c:pt idx="2541">
                  <c:v>0.92186282151208099</c:v>
                </c:pt>
                <c:pt idx="2542">
                  <c:v>0.88834762275915813</c:v>
                </c:pt>
                <c:pt idx="2543">
                  <c:v>0.80261106780982061</c:v>
                </c:pt>
                <c:pt idx="2544">
                  <c:v>0.7653936087295401</c:v>
                </c:pt>
                <c:pt idx="2545">
                  <c:v>0.75253312548713946</c:v>
                </c:pt>
                <c:pt idx="2546">
                  <c:v>0.71551052221356193</c:v>
                </c:pt>
                <c:pt idx="2547">
                  <c:v>0.731098986749805</c:v>
                </c:pt>
                <c:pt idx="2548">
                  <c:v>0.74279033515198745</c:v>
                </c:pt>
                <c:pt idx="2549">
                  <c:v>0.67264224473889311</c:v>
                </c:pt>
                <c:pt idx="2550">
                  <c:v>0.65705378020264993</c:v>
                </c:pt>
                <c:pt idx="2551">
                  <c:v>0.64886983632112227</c:v>
                </c:pt>
                <c:pt idx="2552">
                  <c:v>0.6508183943881527</c:v>
                </c:pt>
                <c:pt idx="2553">
                  <c:v>0.64107560405300068</c:v>
                </c:pt>
                <c:pt idx="2554">
                  <c:v>0.63133281371784877</c:v>
                </c:pt>
                <c:pt idx="2555">
                  <c:v>0.6508183943881527</c:v>
                </c:pt>
                <c:pt idx="2556">
                  <c:v>0.68199532346063907</c:v>
                </c:pt>
                <c:pt idx="2557">
                  <c:v>0.70537802026500385</c:v>
                </c:pt>
                <c:pt idx="2558">
                  <c:v>0.75019485580670298</c:v>
                </c:pt>
                <c:pt idx="2559">
                  <c:v>0.76383476227591574</c:v>
                </c:pt>
                <c:pt idx="2560">
                  <c:v>0.81254871395167572</c:v>
                </c:pt>
                <c:pt idx="2561">
                  <c:v>0.8281371784879189</c:v>
                </c:pt>
                <c:pt idx="2562">
                  <c:v>0.83203429462197964</c:v>
                </c:pt>
                <c:pt idx="2563">
                  <c:v>0.85911925175370218</c:v>
                </c:pt>
                <c:pt idx="2564">
                  <c:v>0.83573655494933741</c:v>
                </c:pt>
                <c:pt idx="2565">
                  <c:v>0.8610678098207325</c:v>
                </c:pt>
                <c:pt idx="2566">
                  <c:v>0.82229150428682762</c:v>
                </c:pt>
                <c:pt idx="2567">
                  <c:v>0.78526890101325009</c:v>
                </c:pt>
                <c:pt idx="2568">
                  <c:v>0.73265783320342937</c:v>
                </c:pt>
                <c:pt idx="2569">
                  <c:v>0.70927513639906459</c:v>
                </c:pt>
                <c:pt idx="2570">
                  <c:v>0.68394388152766949</c:v>
                </c:pt>
                <c:pt idx="2571">
                  <c:v>0.70537802026500385</c:v>
                </c:pt>
                <c:pt idx="2572">
                  <c:v>0.66640685892439588</c:v>
                </c:pt>
                <c:pt idx="2573">
                  <c:v>0.63328137178487909</c:v>
                </c:pt>
                <c:pt idx="2574">
                  <c:v>0.61379579111457516</c:v>
                </c:pt>
                <c:pt idx="2575">
                  <c:v>0.65471551052221355</c:v>
                </c:pt>
                <c:pt idx="2576">
                  <c:v>0.64497272018706153</c:v>
                </c:pt>
                <c:pt idx="2577">
                  <c:v>0.64886983632112227</c:v>
                </c:pt>
                <c:pt idx="2578">
                  <c:v>0.6508183943881527</c:v>
                </c:pt>
                <c:pt idx="2579">
                  <c:v>0.63328137178487909</c:v>
                </c:pt>
                <c:pt idx="2580">
                  <c:v>0.67030397505845674</c:v>
                </c:pt>
                <c:pt idx="2581">
                  <c:v>0.68978955572876066</c:v>
                </c:pt>
                <c:pt idx="2582">
                  <c:v>0.68589243959469981</c:v>
                </c:pt>
                <c:pt idx="2583">
                  <c:v>0.71901792673421661</c:v>
                </c:pt>
                <c:pt idx="2584">
                  <c:v>0.80085736554949327</c:v>
                </c:pt>
                <c:pt idx="2585">
                  <c:v>0.83593141075604049</c:v>
                </c:pt>
                <c:pt idx="2586">
                  <c:v>0.84762275915822283</c:v>
                </c:pt>
                <c:pt idx="2587">
                  <c:v>0.88074824629773962</c:v>
                </c:pt>
                <c:pt idx="2588">
                  <c:v>0.8710054559625876</c:v>
                </c:pt>
                <c:pt idx="2589">
                  <c:v>0.89633671083398281</c:v>
                </c:pt>
                <c:pt idx="2590">
                  <c:v>0.85931410756040527</c:v>
                </c:pt>
                <c:pt idx="2591">
                  <c:v>0.81060015588464529</c:v>
                </c:pt>
                <c:pt idx="2592">
                  <c:v>0.74434918160561181</c:v>
                </c:pt>
                <c:pt idx="2593">
                  <c:v>0.71317225253312544</c:v>
                </c:pt>
                <c:pt idx="2594">
                  <c:v>0.67420109119251748</c:v>
                </c:pt>
                <c:pt idx="2595">
                  <c:v>0.59431021044427124</c:v>
                </c:pt>
                <c:pt idx="2596">
                  <c:v>0.68394388152766949</c:v>
                </c:pt>
                <c:pt idx="2597">
                  <c:v>0.6761496492595479</c:v>
                </c:pt>
                <c:pt idx="2598">
                  <c:v>0.65666406858924387</c:v>
                </c:pt>
                <c:pt idx="2599">
                  <c:v>0.68004676539360864</c:v>
                </c:pt>
                <c:pt idx="2600">
                  <c:v>0.7268121590023382</c:v>
                </c:pt>
                <c:pt idx="2601">
                  <c:v>0.71706936866718618</c:v>
                </c:pt>
                <c:pt idx="2602">
                  <c:v>0.71512081060015587</c:v>
                </c:pt>
                <c:pt idx="2603">
                  <c:v>0.74629773967264212</c:v>
                </c:pt>
                <c:pt idx="2604">
                  <c:v>0.76578332034294616</c:v>
                </c:pt>
                <c:pt idx="2605">
                  <c:v>0.78526890101325009</c:v>
                </c:pt>
                <c:pt idx="2606">
                  <c:v>0.80670303975058455</c:v>
                </c:pt>
                <c:pt idx="2607">
                  <c:v>0.83300857365549486</c:v>
                </c:pt>
                <c:pt idx="2608">
                  <c:v>0.90452065471551046</c:v>
                </c:pt>
                <c:pt idx="2609">
                  <c:v>0.88854247856586122</c:v>
                </c:pt>
                <c:pt idx="2610">
                  <c:v>0.91971940763834759</c:v>
                </c:pt>
                <c:pt idx="2611">
                  <c:v>0.93141075604052992</c:v>
                </c:pt>
                <c:pt idx="2612">
                  <c:v>0.93725643024162109</c:v>
                </c:pt>
                <c:pt idx="2613">
                  <c:v>0.96453624318004672</c:v>
                </c:pt>
                <c:pt idx="2614">
                  <c:v>0.93335931410756034</c:v>
                </c:pt>
                <c:pt idx="2615">
                  <c:v>0.86126266562743559</c:v>
                </c:pt>
                <c:pt idx="2616">
                  <c:v>0.80670303975058455</c:v>
                </c:pt>
                <c:pt idx="2617">
                  <c:v>0.74240062353858138</c:v>
                </c:pt>
                <c:pt idx="2618">
                  <c:v>0.76188620420888531</c:v>
                </c:pt>
                <c:pt idx="2619">
                  <c:v>0.6508183943881527</c:v>
                </c:pt>
                <c:pt idx="2620">
                  <c:v>0.66056118472330472</c:v>
                </c:pt>
                <c:pt idx="2621">
                  <c:v>0.62159002338269675</c:v>
                </c:pt>
                <c:pt idx="2622">
                  <c:v>0.67030397505845674</c:v>
                </c:pt>
                <c:pt idx="2623">
                  <c:v>0.61477007014809038</c:v>
                </c:pt>
                <c:pt idx="2624">
                  <c:v>0.67127825409197184</c:v>
                </c:pt>
                <c:pt idx="2625">
                  <c:v>0.6673811379579111</c:v>
                </c:pt>
                <c:pt idx="2626">
                  <c:v>0.64886983632112227</c:v>
                </c:pt>
                <c:pt idx="2627">
                  <c:v>0.64886983632112227</c:v>
                </c:pt>
                <c:pt idx="2628">
                  <c:v>0.63912704598597037</c:v>
                </c:pt>
                <c:pt idx="2629">
                  <c:v>0.72291504286827746</c:v>
                </c:pt>
                <c:pt idx="2630">
                  <c:v>0.75993764614185499</c:v>
                </c:pt>
                <c:pt idx="2631">
                  <c:v>0.75604053000779414</c:v>
                </c:pt>
                <c:pt idx="2632">
                  <c:v>0.81839438815276688</c:v>
                </c:pt>
                <c:pt idx="2633">
                  <c:v>0.89438815276695238</c:v>
                </c:pt>
                <c:pt idx="2634">
                  <c:v>0.9216679657053779</c:v>
                </c:pt>
                <c:pt idx="2635">
                  <c:v>0.93238503507404513</c:v>
                </c:pt>
                <c:pt idx="2636">
                  <c:v>0.92653936087295397</c:v>
                </c:pt>
                <c:pt idx="2637">
                  <c:v>0.88854247856586122</c:v>
                </c:pt>
                <c:pt idx="2638">
                  <c:v>0.91582229150428673</c:v>
                </c:pt>
                <c:pt idx="2639">
                  <c:v>0.80865159781761486</c:v>
                </c:pt>
                <c:pt idx="2640">
                  <c:v>0.82229150428682762</c:v>
                </c:pt>
                <c:pt idx="2641">
                  <c:v>0.79111457521434136</c:v>
                </c:pt>
                <c:pt idx="2642">
                  <c:v>0.77162899454403733</c:v>
                </c:pt>
                <c:pt idx="2643">
                  <c:v>0.78137178487918935</c:v>
                </c:pt>
                <c:pt idx="2644">
                  <c:v>0.79501169134840211</c:v>
                </c:pt>
                <c:pt idx="2645">
                  <c:v>0.70927513639906459</c:v>
                </c:pt>
                <c:pt idx="2646">
                  <c:v>0.66445830085736546</c:v>
                </c:pt>
                <c:pt idx="2647">
                  <c:v>0.72096648480124703</c:v>
                </c:pt>
                <c:pt idx="2648">
                  <c:v>0.7433749025720966</c:v>
                </c:pt>
                <c:pt idx="2649">
                  <c:v>0.75019485580670298</c:v>
                </c:pt>
                <c:pt idx="2650">
                  <c:v>0.73850350740452064</c:v>
                </c:pt>
                <c:pt idx="2651">
                  <c:v>0.71512081060015587</c:v>
                </c:pt>
                <c:pt idx="2652">
                  <c:v>0.72778643803585341</c:v>
                </c:pt>
                <c:pt idx="2653">
                  <c:v>0.7687061574434918</c:v>
                </c:pt>
                <c:pt idx="2654">
                  <c:v>0.81449727201870603</c:v>
                </c:pt>
                <c:pt idx="2655">
                  <c:v>0.80085736554949327</c:v>
                </c:pt>
                <c:pt idx="2656">
                  <c:v>0.85054559625876847</c:v>
                </c:pt>
                <c:pt idx="2657">
                  <c:v>0.85346843335931399</c:v>
                </c:pt>
                <c:pt idx="2658">
                  <c:v>0.90997661730319557</c:v>
                </c:pt>
                <c:pt idx="2659">
                  <c:v>0.91387373343725631</c:v>
                </c:pt>
                <c:pt idx="2660">
                  <c:v>0.91582229150428673</c:v>
                </c:pt>
                <c:pt idx="2661">
                  <c:v>0.93920498830865151</c:v>
                </c:pt>
                <c:pt idx="2662">
                  <c:v>0.88561964146531558</c:v>
                </c:pt>
                <c:pt idx="2663">
                  <c:v>0.82618862042088848</c:v>
                </c:pt>
                <c:pt idx="2664">
                  <c:v>0.78332034294621977</c:v>
                </c:pt>
                <c:pt idx="2665">
                  <c:v>0.74045206547155096</c:v>
                </c:pt>
                <c:pt idx="2666">
                  <c:v>0.73655494933749022</c:v>
                </c:pt>
                <c:pt idx="2667">
                  <c:v>0.79696024941543253</c:v>
                </c:pt>
                <c:pt idx="2668">
                  <c:v>0.76578332034294616</c:v>
                </c:pt>
                <c:pt idx="2669">
                  <c:v>0.72291504286827746</c:v>
                </c:pt>
                <c:pt idx="2670">
                  <c:v>0.70537802026500385</c:v>
                </c:pt>
                <c:pt idx="2671">
                  <c:v>0.72096648480124703</c:v>
                </c:pt>
                <c:pt idx="2672">
                  <c:v>0.74045206547155096</c:v>
                </c:pt>
                <c:pt idx="2673">
                  <c:v>0.73850350740452064</c:v>
                </c:pt>
                <c:pt idx="2674">
                  <c:v>0.71512081060015587</c:v>
                </c:pt>
                <c:pt idx="2675">
                  <c:v>0.73265783320342937</c:v>
                </c:pt>
                <c:pt idx="2676">
                  <c:v>0.76130163678877627</c:v>
                </c:pt>
                <c:pt idx="2677">
                  <c:v>0.74571317225253309</c:v>
                </c:pt>
                <c:pt idx="2678">
                  <c:v>0.79832424006235381</c:v>
                </c:pt>
                <c:pt idx="2679">
                  <c:v>0.8236554949337489</c:v>
                </c:pt>
                <c:pt idx="2680">
                  <c:v>0.82560405300077933</c:v>
                </c:pt>
                <c:pt idx="2681">
                  <c:v>0.87256430241621197</c:v>
                </c:pt>
                <c:pt idx="2682">
                  <c:v>0.89789555728760706</c:v>
                </c:pt>
                <c:pt idx="2683">
                  <c:v>0.89204988308651589</c:v>
                </c:pt>
                <c:pt idx="2684">
                  <c:v>0.88815276695245515</c:v>
                </c:pt>
                <c:pt idx="2685">
                  <c:v>0.92907248636009343</c:v>
                </c:pt>
                <c:pt idx="2686">
                  <c:v>0.89789555728760706</c:v>
                </c:pt>
                <c:pt idx="2687">
                  <c:v>0.85736554949337485</c:v>
                </c:pt>
                <c:pt idx="2688">
                  <c:v>0.77942322681215892</c:v>
                </c:pt>
                <c:pt idx="2689">
                  <c:v>0.7521434138737334</c:v>
                </c:pt>
                <c:pt idx="2690">
                  <c:v>0.75409197194076372</c:v>
                </c:pt>
                <c:pt idx="2691">
                  <c:v>0.77357755261106775</c:v>
                </c:pt>
                <c:pt idx="2692">
                  <c:v>0.74629773967264212</c:v>
                </c:pt>
                <c:pt idx="2693">
                  <c:v>0.71317225253312544</c:v>
                </c:pt>
                <c:pt idx="2694">
                  <c:v>0.70148090413094299</c:v>
                </c:pt>
                <c:pt idx="2695">
                  <c:v>0.68394388152766949</c:v>
                </c:pt>
                <c:pt idx="2696">
                  <c:v>0.71706936866718618</c:v>
                </c:pt>
                <c:pt idx="2697">
                  <c:v>0.68394388152766949</c:v>
                </c:pt>
                <c:pt idx="2698">
                  <c:v>0.67030397505845674</c:v>
                </c:pt>
                <c:pt idx="2699">
                  <c:v>0.72486360093530777</c:v>
                </c:pt>
                <c:pt idx="2700">
                  <c:v>0.69563522992985183</c:v>
                </c:pt>
                <c:pt idx="2701">
                  <c:v>0.68978955572876066</c:v>
                </c:pt>
                <c:pt idx="2702">
                  <c:v>0.69953234606391268</c:v>
                </c:pt>
                <c:pt idx="2703">
                  <c:v>0.78332034294621977</c:v>
                </c:pt>
                <c:pt idx="2704">
                  <c:v>0.92205767731878396</c:v>
                </c:pt>
                <c:pt idx="2705">
                  <c:v>0.86165237724084165</c:v>
                </c:pt>
                <c:pt idx="2706">
                  <c:v>0.89828526890101312</c:v>
                </c:pt>
                <c:pt idx="2707">
                  <c:v>0.9041309431021044</c:v>
                </c:pt>
                <c:pt idx="2708">
                  <c:v>0.91777084957131716</c:v>
                </c:pt>
                <c:pt idx="2709">
                  <c:v>0.9041309431021044</c:v>
                </c:pt>
                <c:pt idx="2710">
                  <c:v>0.89867498051441919</c:v>
                </c:pt>
                <c:pt idx="2711">
                  <c:v>0.86028838659392037</c:v>
                </c:pt>
                <c:pt idx="2712">
                  <c:v>0.71706936866718618</c:v>
                </c:pt>
                <c:pt idx="2713">
                  <c:v>0.74434918160561181</c:v>
                </c:pt>
                <c:pt idx="2714">
                  <c:v>0.72876071706936862</c:v>
                </c:pt>
                <c:pt idx="2715">
                  <c:v>0.7696804364770069</c:v>
                </c:pt>
                <c:pt idx="2716">
                  <c:v>0.74434918160561181</c:v>
                </c:pt>
                <c:pt idx="2717">
                  <c:v>0.70732657833203427</c:v>
                </c:pt>
                <c:pt idx="2718">
                  <c:v>0.69173811379579109</c:v>
                </c:pt>
                <c:pt idx="2719">
                  <c:v>0.65471551052221355</c:v>
                </c:pt>
                <c:pt idx="2720">
                  <c:v>0.65471551052221355</c:v>
                </c:pt>
                <c:pt idx="2721">
                  <c:v>0.64594699922057675</c:v>
                </c:pt>
                <c:pt idx="2722">
                  <c:v>0.57911145752143411</c:v>
                </c:pt>
                <c:pt idx="2723">
                  <c:v>0.58203429462197964</c:v>
                </c:pt>
                <c:pt idx="2724">
                  <c:v>0.65218238503507397</c:v>
                </c:pt>
                <c:pt idx="2725">
                  <c:v>0.72233047544816831</c:v>
                </c:pt>
                <c:pt idx="2726">
                  <c:v>0.73986749805144181</c:v>
                </c:pt>
                <c:pt idx="2727">
                  <c:v>0.7807872174590802</c:v>
                </c:pt>
                <c:pt idx="2728">
                  <c:v>0.84177708495713166</c:v>
                </c:pt>
                <c:pt idx="2729">
                  <c:v>0.88074824629773962</c:v>
                </c:pt>
                <c:pt idx="2730">
                  <c:v>0.89828526890101312</c:v>
                </c:pt>
                <c:pt idx="2731">
                  <c:v>0.9041309431021044</c:v>
                </c:pt>
                <c:pt idx="2732">
                  <c:v>0.9041309431021044</c:v>
                </c:pt>
                <c:pt idx="2733">
                  <c:v>0.91387373343725631</c:v>
                </c:pt>
                <c:pt idx="2734">
                  <c:v>0.85736554949337485</c:v>
                </c:pt>
                <c:pt idx="2735">
                  <c:v>0.82424006235385805</c:v>
                </c:pt>
                <c:pt idx="2736">
                  <c:v>0.77318784099766169</c:v>
                </c:pt>
                <c:pt idx="2737">
                  <c:v>0.74785658612626649</c:v>
                </c:pt>
                <c:pt idx="2738">
                  <c:v>0.73031956352299299</c:v>
                </c:pt>
                <c:pt idx="2739">
                  <c:v>0.77708495713172243</c:v>
                </c:pt>
                <c:pt idx="2740">
                  <c:v>0.76149649259547925</c:v>
                </c:pt>
                <c:pt idx="2741">
                  <c:v>0.73519095869056894</c:v>
                </c:pt>
                <c:pt idx="2742">
                  <c:v>0.76441932969602489</c:v>
                </c:pt>
                <c:pt idx="2743">
                  <c:v>0.57560405300077933</c:v>
                </c:pt>
                <c:pt idx="2744">
                  <c:v>0.58554169914263443</c:v>
                </c:pt>
                <c:pt idx="2745">
                  <c:v>0.69173811379579109</c:v>
                </c:pt>
                <c:pt idx="2746">
                  <c:v>0.67420109119251748</c:v>
                </c:pt>
                <c:pt idx="2747">
                  <c:v>0.68296960249415428</c:v>
                </c:pt>
                <c:pt idx="2748">
                  <c:v>0.74532346063912702</c:v>
                </c:pt>
                <c:pt idx="2749">
                  <c:v>0.74922057677318776</c:v>
                </c:pt>
                <c:pt idx="2750">
                  <c:v>0.77844894777864371</c:v>
                </c:pt>
                <c:pt idx="2751">
                  <c:v>0.80183164458300848</c:v>
                </c:pt>
                <c:pt idx="2752">
                  <c:v>0.89906469212782525</c:v>
                </c:pt>
                <c:pt idx="2753">
                  <c:v>0.92088854247856577</c:v>
                </c:pt>
                <c:pt idx="2754">
                  <c:v>0.93803585346843321</c:v>
                </c:pt>
                <c:pt idx="2755">
                  <c:v>0.95557287607170682</c:v>
                </c:pt>
                <c:pt idx="2756">
                  <c:v>0.94193296960249406</c:v>
                </c:pt>
                <c:pt idx="2757">
                  <c:v>0.97310989867498043</c:v>
                </c:pt>
                <c:pt idx="2758">
                  <c:v>0.93803585346843321</c:v>
                </c:pt>
                <c:pt idx="2759">
                  <c:v>0.89711613406079493</c:v>
                </c:pt>
                <c:pt idx="2760">
                  <c:v>0.833593141075604</c:v>
                </c:pt>
                <c:pt idx="2761">
                  <c:v>0.79657053780202647</c:v>
                </c:pt>
                <c:pt idx="2762">
                  <c:v>0.78487918939984402</c:v>
                </c:pt>
                <c:pt idx="2763">
                  <c:v>0.83164458300857358</c:v>
                </c:pt>
                <c:pt idx="2764">
                  <c:v>0.77708495713172243</c:v>
                </c:pt>
                <c:pt idx="2765">
                  <c:v>0.78098207326578328</c:v>
                </c:pt>
                <c:pt idx="2766">
                  <c:v>0.76831644583008574</c:v>
                </c:pt>
                <c:pt idx="2767">
                  <c:v>0.73363211223694458</c:v>
                </c:pt>
                <c:pt idx="2768">
                  <c:v>0.73460639127045979</c:v>
                </c:pt>
                <c:pt idx="2769">
                  <c:v>0.73460639127045979</c:v>
                </c:pt>
                <c:pt idx="2770">
                  <c:v>0.72427903351519862</c:v>
                </c:pt>
                <c:pt idx="2771">
                  <c:v>0.75740452065471542</c:v>
                </c:pt>
                <c:pt idx="2772">
                  <c:v>0.74571317225253309</c:v>
                </c:pt>
                <c:pt idx="2773">
                  <c:v>0.85093530787217453</c:v>
                </c:pt>
                <c:pt idx="2774">
                  <c:v>0.82170693686671858</c:v>
                </c:pt>
                <c:pt idx="2775">
                  <c:v>0.86847233047544803</c:v>
                </c:pt>
                <c:pt idx="2776">
                  <c:v>0.83047544816835528</c:v>
                </c:pt>
                <c:pt idx="2777">
                  <c:v>0.88406079501169121</c:v>
                </c:pt>
                <c:pt idx="2778">
                  <c:v>0.87236944660950888</c:v>
                </c:pt>
                <c:pt idx="2779">
                  <c:v>0.95323460639127033</c:v>
                </c:pt>
                <c:pt idx="2780">
                  <c:v>0.88503507404520643</c:v>
                </c:pt>
                <c:pt idx="2781">
                  <c:v>0.96297739672642235</c:v>
                </c:pt>
                <c:pt idx="2782">
                  <c:v>0.93180046765393598</c:v>
                </c:pt>
                <c:pt idx="2783">
                  <c:v>0.88854247856586122</c:v>
                </c:pt>
                <c:pt idx="2784">
                  <c:v>0.82618862042088848</c:v>
                </c:pt>
                <c:pt idx="2785">
                  <c:v>0.80670303975058455</c:v>
                </c:pt>
                <c:pt idx="2786">
                  <c:v>0.78721745908028051</c:v>
                </c:pt>
                <c:pt idx="2787">
                  <c:v>0.83398285268901007</c:v>
                </c:pt>
                <c:pt idx="2788">
                  <c:v>0.78721745908028051</c:v>
                </c:pt>
                <c:pt idx="2789">
                  <c:v>0.77162899454403733</c:v>
                </c:pt>
                <c:pt idx="2790">
                  <c:v>0.76188620420888531</c:v>
                </c:pt>
                <c:pt idx="2791">
                  <c:v>0.77162899454403733</c:v>
                </c:pt>
                <c:pt idx="2792">
                  <c:v>0.75019485580670298</c:v>
                </c:pt>
                <c:pt idx="2793">
                  <c:v>0.6936866718628214</c:v>
                </c:pt>
                <c:pt idx="2794">
                  <c:v>0.72876071706936862</c:v>
                </c:pt>
                <c:pt idx="2795">
                  <c:v>0.73655494933749022</c:v>
                </c:pt>
                <c:pt idx="2796">
                  <c:v>0.77747466874512849</c:v>
                </c:pt>
                <c:pt idx="2797">
                  <c:v>0.79696024941543253</c:v>
                </c:pt>
                <c:pt idx="2798">
                  <c:v>0.83203429462197964</c:v>
                </c:pt>
                <c:pt idx="2799">
                  <c:v>0.82618862042088848</c:v>
                </c:pt>
                <c:pt idx="2800">
                  <c:v>0.84177708495713166</c:v>
                </c:pt>
                <c:pt idx="2801">
                  <c:v>0.84957131722525325</c:v>
                </c:pt>
                <c:pt idx="2802">
                  <c:v>0.93959469992205757</c:v>
                </c:pt>
                <c:pt idx="2803">
                  <c:v>0.94544037412314874</c:v>
                </c:pt>
                <c:pt idx="2804">
                  <c:v>0.87139516757599367</c:v>
                </c:pt>
                <c:pt idx="2805">
                  <c:v>0.941543257989088</c:v>
                </c:pt>
                <c:pt idx="2806">
                  <c:v>0.93238503507404513</c:v>
                </c:pt>
                <c:pt idx="2807">
                  <c:v>0.84372564302416209</c:v>
                </c:pt>
                <c:pt idx="2808">
                  <c:v>0.82424006235385805</c:v>
                </c:pt>
                <c:pt idx="2809">
                  <c:v>0.77552611067809818</c:v>
                </c:pt>
                <c:pt idx="2810">
                  <c:v>0.75993764614185499</c:v>
                </c:pt>
                <c:pt idx="2811">
                  <c:v>0.79306313328137168</c:v>
                </c:pt>
                <c:pt idx="2812">
                  <c:v>0.77552611067809818</c:v>
                </c:pt>
                <c:pt idx="2813">
                  <c:v>0.74629773967264212</c:v>
                </c:pt>
                <c:pt idx="2814">
                  <c:v>0.74629773967264212</c:v>
                </c:pt>
                <c:pt idx="2815">
                  <c:v>0.71706936866718618</c:v>
                </c:pt>
                <c:pt idx="2816">
                  <c:v>0.66445830085736546</c:v>
                </c:pt>
                <c:pt idx="2817">
                  <c:v>0.72486360093530777</c:v>
                </c:pt>
                <c:pt idx="2818">
                  <c:v>0.69758378799688225</c:v>
                </c:pt>
                <c:pt idx="2819">
                  <c:v>0.71317225253312544</c:v>
                </c:pt>
                <c:pt idx="2820">
                  <c:v>0.72876071706936862</c:v>
                </c:pt>
                <c:pt idx="2821">
                  <c:v>0.78137178487918935</c:v>
                </c:pt>
                <c:pt idx="2822">
                  <c:v>0.8028059236165237</c:v>
                </c:pt>
                <c:pt idx="2823">
                  <c:v>0.80670303975058455</c:v>
                </c:pt>
                <c:pt idx="2824">
                  <c:v>0.76188620420888531</c:v>
                </c:pt>
                <c:pt idx="2825">
                  <c:v>0.78526890101325009</c:v>
                </c:pt>
                <c:pt idx="2826">
                  <c:v>0.86067809820732644</c:v>
                </c:pt>
                <c:pt idx="2827">
                  <c:v>0.89185502727981281</c:v>
                </c:pt>
                <c:pt idx="2828">
                  <c:v>0.91231488698363206</c:v>
                </c:pt>
                <c:pt idx="2829">
                  <c:v>0.92595479345284482</c:v>
                </c:pt>
                <c:pt idx="2830">
                  <c:v>0.90062353858144961</c:v>
                </c:pt>
                <c:pt idx="2831">
                  <c:v>0.84859703819173804</c:v>
                </c:pt>
                <c:pt idx="2832">
                  <c:v>0.80670303975058455</c:v>
                </c:pt>
                <c:pt idx="2833">
                  <c:v>0.78137178487918935</c:v>
                </c:pt>
                <c:pt idx="2834">
                  <c:v>0.75019485580670298</c:v>
                </c:pt>
                <c:pt idx="2835">
                  <c:v>0.79696024941543253</c:v>
                </c:pt>
                <c:pt idx="2836">
                  <c:v>0.78332034294621977</c:v>
                </c:pt>
                <c:pt idx="2837">
                  <c:v>0.74824629773967255</c:v>
                </c:pt>
                <c:pt idx="2838">
                  <c:v>0.72486360093530777</c:v>
                </c:pt>
                <c:pt idx="2839">
                  <c:v>0.72291504286827746</c:v>
                </c:pt>
                <c:pt idx="2840">
                  <c:v>0.76773187840997659</c:v>
                </c:pt>
                <c:pt idx="2841">
                  <c:v>0.7268121590023382</c:v>
                </c:pt>
                <c:pt idx="2842">
                  <c:v>0.74045206547155096</c:v>
                </c:pt>
                <c:pt idx="2843">
                  <c:v>0.70927513639906459</c:v>
                </c:pt>
                <c:pt idx="2844">
                  <c:v>0.75604053000779414</c:v>
                </c:pt>
                <c:pt idx="2845">
                  <c:v>0.75798908807482457</c:v>
                </c:pt>
                <c:pt idx="2846">
                  <c:v>0.77357755261106775</c:v>
                </c:pt>
                <c:pt idx="2847">
                  <c:v>0.79501169134840211</c:v>
                </c:pt>
                <c:pt idx="2848">
                  <c:v>0.82618862042088848</c:v>
                </c:pt>
                <c:pt idx="2849">
                  <c:v>0.83787996882307081</c:v>
                </c:pt>
                <c:pt idx="2850">
                  <c:v>0.96200311769290714</c:v>
                </c:pt>
                <c:pt idx="2851">
                  <c:v>0.90549493374902557</c:v>
                </c:pt>
                <c:pt idx="2852">
                  <c:v>0.71317225253312544</c:v>
                </c:pt>
                <c:pt idx="2853">
                  <c:v>0.74571317225253309</c:v>
                </c:pt>
                <c:pt idx="2854">
                  <c:v>0.82755261106780975</c:v>
                </c:pt>
                <c:pt idx="2855">
                  <c:v>0.81780982073265773</c:v>
                </c:pt>
                <c:pt idx="2856">
                  <c:v>0.61964146531566633</c:v>
                </c:pt>
                <c:pt idx="2857">
                  <c:v>0.63328137178487909</c:v>
                </c:pt>
                <c:pt idx="2858">
                  <c:v>0.42868277474668742</c:v>
                </c:pt>
                <c:pt idx="2859">
                  <c:v>0.31956352299298518</c:v>
                </c:pt>
                <c:pt idx="2860">
                  <c:v>0.50662509742790329</c:v>
                </c:pt>
                <c:pt idx="2861">
                  <c:v>0.58067030397505837</c:v>
                </c:pt>
                <c:pt idx="2862">
                  <c:v>0.57677318784099763</c:v>
                </c:pt>
                <c:pt idx="2863">
                  <c:v>0.58943881527669517</c:v>
                </c:pt>
                <c:pt idx="2864">
                  <c:v>0.5913873733437256</c:v>
                </c:pt>
                <c:pt idx="2865">
                  <c:v>0.58846453624317996</c:v>
                </c:pt>
                <c:pt idx="2866">
                  <c:v>0.61184723304754474</c:v>
                </c:pt>
                <c:pt idx="2867">
                  <c:v>0.59820732657833198</c:v>
                </c:pt>
                <c:pt idx="2868">
                  <c:v>0.63912704598597037</c:v>
                </c:pt>
                <c:pt idx="2869">
                  <c:v>0.62938425565081835</c:v>
                </c:pt>
                <c:pt idx="2870">
                  <c:v>0.67809820732657822</c:v>
                </c:pt>
                <c:pt idx="2871">
                  <c:v>0.74629773967264212</c:v>
                </c:pt>
                <c:pt idx="2872">
                  <c:v>0.79306313328137168</c:v>
                </c:pt>
                <c:pt idx="2873">
                  <c:v>0.81449727201870603</c:v>
                </c:pt>
                <c:pt idx="2874">
                  <c:v>0.84703819173811368</c:v>
                </c:pt>
                <c:pt idx="2875">
                  <c:v>0.8821122369446609</c:v>
                </c:pt>
                <c:pt idx="2876">
                  <c:v>0.88990646921278249</c:v>
                </c:pt>
                <c:pt idx="2877">
                  <c:v>0.8996492595479344</c:v>
                </c:pt>
                <c:pt idx="2878">
                  <c:v>0.88016367887763047</c:v>
                </c:pt>
                <c:pt idx="2879">
                  <c:v>0.8489867498051441</c:v>
                </c:pt>
                <c:pt idx="2880">
                  <c:v>0.79111457521434136</c:v>
                </c:pt>
                <c:pt idx="2881">
                  <c:v>0.75409197194076372</c:v>
                </c:pt>
                <c:pt idx="2882">
                  <c:v>0.72486360093530777</c:v>
                </c:pt>
                <c:pt idx="2883">
                  <c:v>0.75019485580670298</c:v>
                </c:pt>
                <c:pt idx="2884">
                  <c:v>0.73265783320342937</c:v>
                </c:pt>
                <c:pt idx="2885">
                  <c:v>0.72876071706936862</c:v>
                </c:pt>
                <c:pt idx="2886">
                  <c:v>0.64692127825409196</c:v>
                </c:pt>
                <c:pt idx="2887">
                  <c:v>0.63522992985190951</c:v>
                </c:pt>
                <c:pt idx="2888">
                  <c:v>0.64886983632112227</c:v>
                </c:pt>
                <c:pt idx="2889">
                  <c:v>0.62743569758378792</c:v>
                </c:pt>
                <c:pt idx="2890">
                  <c:v>0.62743569758378792</c:v>
                </c:pt>
                <c:pt idx="2891">
                  <c:v>0.64107560405300068</c:v>
                </c:pt>
                <c:pt idx="2892">
                  <c:v>0.6761496492595479</c:v>
                </c:pt>
                <c:pt idx="2893">
                  <c:v>0.67809820732657822</c:v>
                </c:pt>
                <c:pt idx="2894">
                  <c:v>0.5748246297739672</c:v>
                </c:pt>
                <c:pt idx="2895">
                  <c:v>0.70732657833203427</c:v>
                </c:pt>
                <c:pt idx="2896">
                  <c:v>0.70927513639906459</c:v>
                </c:pt>
                <c:pt idx="2897">
                  <c:v>0.8281371784879189</c:v>
                </c:pt>
                <c:pt idx="2898">
                  <c:v>0.87197973499610282</c:v>
                </c:pt>
                <c:pt idx="2899">
                  <c:v>0.91777084957131716</c:v>
                </c:pt>
                <c:pt idx="2900">
                  <c:v>0.92264224473889311</c:v>
                </c:pt>
                <c:pt idx="2901">
                  <c:v>0.65276695245518312</c:v>
                </c:pt>
                <c:pt idx="2902">
                  <c:v>0.81352299298519093</c:v>
                </c:pt>
                <c:pt idx="2903">
                  <c:v>0.38289166017147308</c:v>
                </c:pt>
                <c:pt idx="2904">
                  <c:v>0.62782540919719398</c:v>
                </c:pt>
                <c:pt idx="2905">
                  <c:v>0.61028838659392037</c:v>
                </c:pt>
                <c:pt idx="2906">
                  <c:v>0.43102104442712386</c:v>
                </c:pt>
                <c:pt idx="2907">
                  <c:v>0.55572876071706934</c:v>
                </c:pt>
                <c:pt idx="2908">
                  <c:v>0.71940763834762267</c:v>
                </c:pt>
                <c:pt idx="2909">
                  <c:v>0.75837879968823063</c:v>
                </c:pt>
                <c:pt idx="2910">
                  <c:v>0.57716289945440369</c:v>
                </c:pt>
                <c:pt idx="2911">
                  <c:v>0.5615744349181605</c:v>
                </c:pt>
                <c:pt idx="2912">
                  <c:v>0.29072486360093525</c:v>
                </c:pt>
                <c:pt idx="2913">
                  <c:v>0.4988308651597817</c:v>
                </c:pt>
                <c:pt idx="2914">
                  <c:v>0.4949337490257209</c:v>
                </c:pt>
                <c:pt idx="2915">
                  <c:v>0.53390491036632892</c:v>
                </c:pt>
                <c:pt idx="2916">
                  <c:v>0.60210444271239283</c:v>
                </c:pt>
                <c:pt idx="2917">
                  <c:v>0.6001558846453624</c:v>
                </c:pt>
                <c:pt idx="2918">
                  <c:v>0.66445830085736546</c:v>
                </c:pt>
                <c:pt idx="2919">
                  <c:v>0.68394388152766949</c:v>
                </c:pt>
                <c:pt idx="2920">
                  <c:v>0.64107560405300068</c:v>
                </c:pt>
                <c:pt idx="2921">
                  <c:v>0.68413873733437258</c:v>
                </c:pt>
                <c:pt idx="2922">
                  <c:v>0.6685502727981294</c:v>
                </c:pt>
                <c:pt idx="2923">
                  <c:v>0.81664068589243954</c:v>
                </c:pt>
                <c:pt idx="2924">
                  <c:v>0.8634060795011691</c:v>
                </c:pt>
                <c:pt idx="2925">
                  <c:v>0.84586905689789549</c:v>
                </c:pt>
                <c:pt idx="2926">
                  <c:v>0.81469212782540912</c:v>
                </c:pt>
                <c:pt idx="2927">
                  <c:v>0.75038971161340606</c:v>
                </c:pt>
                <c:pt idx="2928">
                  <c:v>0.66056118472330472</c:v>
                </c:pt>
                <c:pt idx="2929">
                  <c:v>0.67225253312548705</c:v>
                </c:pt>
                <c:pt idx="2930">
                  <c:v>0.65471551052221355</c:v>
                </c:pt>
                <c:pt idx="2931">
                  <c:v>0.64302416212003111</c:v>
                </c:pt>
                <c:pt idx="2932">
                  <c:v>0.63133281371784877</c:v>
                </c:pt>
                <c:pt idx="2933">
                  <c:v>0.63912704598597037</c:v>
                </c:pt>
                <c:pt idx="2934">
                  <c:v>0.6761496492595479</c:v>
                </c:pt>
                <c:pt idx="2935">
                  <c:v>0.68725643024162109</c:v>
                </c:pt>
                <c:pt idx="2936">
                  <c:v>0.75545596258768499</c:v>
                </c:pt>
                <c:pt idx="2937">
                  <c:v>0.74376461418550266</c:v>
                </c:pt>
                <c:pt idx="2938">
                  <c:v>0.73070927513639905</c:v>
                </c:pt>
                <c:pt idx="2939">
                  <c:v>0.72486360093530777</c:v>
                </c:pt>
                <c:pt idx="2940">
                  <c:v>0.72486360093530777</c:v>
                </c:pt>
                <c:pt idx="2941">
                  <c:v>0.71901792673421661</c:v>
                </c:pt>
                <c:pt idx="2942">
                  <c:v>0.73460639127045979</c:v>
                </c:pt>
                <c:pt idx="2943">
                  <c:v>0.75604053000779414</c:v>
                </c:pt>
                <c:pt idx="2944">
                  <c:v>0.52357755261106775</c:v>
                </c:pt>
                <c:pt idx="2945">
                  <c:v>0.75974279033515191</c:v>
                </c:pt>
                <c:pt idx="2946">
                  <c:v>0.7344115354637567</c:v>
                </c:pt>
                <c:pt idx="2947">
                  <c:v>0.89614185502727972</c:v>
                </c:pt>
                <c:pt idx="2948">
                  <c:v>0.91757599376461407</c:v>
                </c:pt>
                <c:pt idx="2949">
                  <c:v>0.8863990646921277</c:v>
                </c:pt>
                <c:pt idx="2950">
                  <c:v>0.87529228371005441</c:v>
                </c:pt>
                <c:pt idx="2951">
                  <c:v>0.79540140296180817</c:v>
                </c:pt>
                <c:pt idx="2952">
                  <c:v>0.76909586905689775</c:v>
                </c:pt>
                <c:pt idx="2953">
                  <c:v>0.76714731098986744</c:v>
                </c:pt>
                <c:pt idx="2954">
                  <c:v>0.75350740452065468</c:v>
                </c:pt>
                <c:pt idx="2955">
                  <c:v>0.75876851130163669</c:v>
                </c:pt>
                <c:pt idx="2956">
                  <c:v>0.7301247077162899</c:v>
                </c:pt>
                <c:pt idx="2957">
                  <c:v>0.72233047544816831</c:v>
                </c:pt>
                <c:pt idx="2958">
                  <c:v>0.75350740452065468</c:v>
                </c:pt>
                <c:pt idx="2959">
                  <c:v>0.71706936866718618</c:v>
                </c:pt>
                <c:pt idx="2960">
                  <c:v>0.71901792673421661</c:v>
                </c:pt>
                <c:pt idx="2961">
                  <c:v>0.74629773967264212</c:v>
                </c:pt>
                <c:pt idx="2962">
                  <c:v>0.71122369446609501</c:v>
                </c:pt>
                <c:pt idx="2963">
                  <c:v>0.76383476227591574</c:v>
                </c:pt>
                <c:pt idx="2964">
                  <c:v>0.76773187840997659</c:v>
                </c:pt>
                <c:pt idx="2965">
                  <c:v>0.7696804364770069</c:v>
                </c:pt>
                <c:pt idx="2966">
                  <c:v>0.80475448168355412</c:v>
                </c:pt>
                <c:pt idx="2967">
                  <c:v>0.80475448168355412</c:v>
                </c:pt>
                <c:pt idx="2968">
                  <c:v>0.76773187840997659</c:v>
                </c:pt>
                <c:pt idx="2969">
                  <c:v>0.81586126266562731</c:v>
                </c:pt>
                <c:pt idx="2970">
                  <c:v>0.83144972720187049</c:v>
                </c:pt>
                <c:pt idx="2971">
                  <c:v>0.92692907248636003</c:v>
                </c:pt>
                <c:pt idx="2972">
                  <c:v>0.95420888542478555</c:v>
                </c:pt>
                <c:pt idx="2973">
                  <c:v>0.91718628215120801</c:v>
                </c:pt>
                <c:pt idx="2974">
                  <c:v>0.85639127045985963</c:v>
                </c:pt>
                <c:pt idx="2975">
                  <c:v>0.80572876071706934</c:v>
                </c:pt>
                <c:pt idx="2976">
                  <c:v>0.77942322681215892</c:v>
                </c:pt>
                <c:pt idx="2977">
                  <c:v>0.77552611067809818</c:v>
                </c:pt>
                <c:pt idx="2978">
                  <c:v>0.76383476227591574</c:v>
                </c:pt>
                <c:pt idx="2979">
                  <c:v>0.75798908807482457</c:v>
                </c:pt>
                <c:pt idx="2980">
                  <c:v>0.75604053000779414</c:v>
                </c:pt>
                <c:pt idx="2981">
                  <c:v>0.76188620420888531</c:v>
                </c:pt>
                <c:pt idx="2982">
                  <c:v>0.7521434138737334</c:v>
                </c:pt>
                <c:pt idx="2983">
                  <c:v>0.75798908807482457</c:v>
                </c:pt>
                <c:pt idx="2984">
                  <c:v>0.75409197194076372</c:v>
                </c:pt>
                <c:pt idx="2985">
                  <c:v>0.75409197194076372</c:v>
                </c:pt>
                <c:pt idx="2986">
                  <c:v>0.73070927513639905</c:v>
                </c:pt>
                <c:pt idx="2987">
                  <c:v>0.75993764614185499</c:v>
                </c:pt>
                <c:pt idx="2988">
                  <c:v>0.77747466874512849</c:v>
                </c:pt>
                <c:pt idx="2989">
                  <c:v>0.77942322681215892</c:v>
                </c:pt>
                <c:pt idx="2990">
                  <c:v>0.77747466874512849</c:v>
                </c:pt>
                <c:pt idx="2991">
                  <c:v>0.75798908807482457</c:v>
                </c:pt>
                <c:pt idx="2992">
                  <c:v>0.81060015588464529</c:v>
                </c:pt>
                <c:pt idx="2993">
                  <c:v>0.80475448168355412</c:v>
                </c:pt>
                <c:pt idx="2994">
                  <c:v>0.71512081060015587</c:v>
                </c:pt>
                <c:pt idx="2995">
                  <c:v>0.6936866718628214</c:v>
                </c:pt>
                <c:pt idx="2996">
                  <c:v>0.81352299298519093</c:v>
                </c:pt>
                <c:pt idx="2997">
                  <c:v>0.75506625097427893</c:v>
                </c:pt>
                <c:pt idx="2998">
                  <c:v>0.83690568978955571</c:v>
                </c:pt>
                <c:pt idx="2999">
                  <c:v>0.82618862042088848</c:v>
                </c:pt>
                <c:pt idx="3000">
                  <c:v>0.78234606391270456</c:v>
                </c:pt>
                <c:pt idx="3001">
                  <c:v>0.76286048324240052</c:v>
                </c:pt>
                <c:pt idx="3002">
                  <c:v>0.73752922837100543</c:v>
                </c:pt>
                <c:pt idx="3003">
                  <c:v>0.72388932190179256</c:v>
                </c:pt>
                <c:pt idx="3004">
                  <c:v>0.69855806703039747</c:v>
                </c:pt>
                <c:pt idx="3005">
                  <c:v>0.69855806703039747</c:v>
                </c:pt>
                <c:pt idx="3006">
                  <c:v>0.73051441932969596</c:v>
                </c:pt>
                <c:pt idx="3007">
                  <c:v>0.71395167575993757</c:v>
                </c:pt>
                <c:pt idx="3008">
                  <c:v>0.70011691348402183</c:v>
                </c:pt>
                <c:pt idx="3009">
                  <c:v>0.64692127825409196</c:v>
                </c:pt>
                <c:pt idx="3010">
                  <c:v>0.63113795791114569</c:v>
                </c:pt>
                <c:pt idx="3011">
                  <c:v>0.63600935307872164</c:v>
                </c:pt>
                <c:pt idx="3012">
                  <c:v>0.61827747466874505</c:v>
                </c:pt>
                <c:pt idx="3013">
                  <c:v>0.63776305533904909</c:v>
                </c:pt>
                <c:pt idx="3014">
                  <c:v>0.62821512081060005</c:v>
                </c:pt>
                <c:pt idx="3015">
                  <c:v>0.65276695245518312</c:v>
                </c:pt>
                <c:pt idx="3016">
                  <c:v>0.63269680436476994</c:v>
                </c:pt>
                <c:pt idx="3017">
                  <c:v>0.72466874512860469</c:v>
                </c:pt>
                <c:pt idx="3018">
                  <c:v>0.77143413873733424</c:v>
                </c:pt>
                <c:pt idx="3019">
                  <c:v>0.79871395167575987</c:v>
                </c:pt>
                <c:pt idx="3020">
                  <c:v>0.83398285268901007</c:v>
                </c:pt>
                <c:pt idx="3021">
                  <c:v>0.85483242400623527</c:v>
                </c:pt>
                <c:pt idx="3022">
                  <c:v>0.87178487918939973</c:v>
                </c:pt>
                <c:pt idx="3023">
                  <c:v>0.80339049103663285</c:v>
                </c:pt>
                <c:pt idx="3024">
                  <c:v>0.79423226812158998</c:v>
                </c:pt>
                <c:pt idx="3025">
                  <c:v>0.77650038971161339</c:v>
                </c:pt>
                <c:pt idx="3026">
                  <c:v>0.76519875292283701</c:v>
                </c:pt>
                <c:pt idx="3027">
                  <c:v>0.73148869836321107</c:v>
                </c:pt>
                <c:pt idx="3028">
                  <c:v>0.50623538581449723</c:v>
                </c:pt>
                <c:pt idx="3029">
                  <c:v>0.71999220576773182</c:v>
                </c:pt>
                <c:pt idx="3030">
                  <c:v>0.72252533125487139</c:v>
                </c:pt>
                <c:pt idx="3031">
                  <c:v>0.6628994544037411</c:v>
                </c:pt>
                <c:pt idx="3032">
                  <c:v>0.67673421667965705</c:v>
                </c:pt>
                <c:pt idx="3033">
                  <c:v>0.63561964146531558</c:v>
                </c:pt>
                <c:pt idx="3034">
                  <c:v>0.64867498051441919</c:v>
                </c:pt>
                <c:pt idx="3035">
                  <c:v>0.64925954793452834</c:v>
                </c:pt>
                <c:pt idx="3036">
                  <c:v>0.6496492595479344</c:v>
                </c:pt>
                <c:pt idx="3037">
                  <c:v>0.65997661730319557</c:v>
                </c:pt>
                <c:pt idx="3038">
                  <c:v>0.66426344505066237</c:v>
                </c:pt>
                <c:pt idx="3039">
                  <c:v>0.72057677318784097</c:v>
                </c:pt>
                <c:pt idx="3040">
                  <c:v>0.72486360093530777</c:v>
                </c:pt>
                <c:pt idx="3041">
                  <c:v>0.77162899454403733</c:v>
                </c:pt>
                <c:pt idx="3042">
                  <c:v>0.80553390491036625</c:v>
                </c:pt>
                <c:pt idx="3043">
                  <c:v>0.85580670303975048</c:v>
                </c:pt>
                <c:pt idx="3044">
                  <c:v>0.84431021044427124</c:v>
                </c:pt>
                <c:pt idx="3045">
                  <c:v>0.84996102883865932</c:v>
                </c:pt>
                <c:pt idx="3046">
                  <c:v>0.87938425565081835</c:v>
                </c:pt>
                <c:pt idx="3047">
                  <c:v>0.86944660950896324</c:v>
                </c:pt>
                <c:pt idx="3048">
                  <c:v>0.81215900233826965</c:v>
                </c:pt>
                <c:pt idx="3049">
                  <c:v>0.70109119251753693</c:v>
                </c:pt>
                <c:pt idx="3050">
                  <c:v>0.60639127045985963</c:v>
                </c:pt>
                <c:pt idx="3051">
                  <c:v>0.49727201870615739</c:v>
                </c:pt>
                <c:pt idx="3052">
                  <c:v>0.53390491036632892</c:v>
                </c:pt>
                <c:pt idx="3053">
                  <c:v>0.58554169914263443</c:v>
                </c:pt>
                <c:pt idx="3054">
                  <c:v>0.607950116913484</c:v>
                </c:pt>
                <c:pt idx="3055">
                  <c:v>0.66212003117692908</c:v>
                </c:pt>
                <c:pt idx="3056">
                  <c:v>0.66562743569758376</c:v>
                </c:pt>
                <c:pt idx="3057">
                  <c:v>0.65978176149649259</c:v>
                </c:pt>
                <c:pt idx="3058">
                  <c:v>0.64867498051441919</c:v>
                </c:pt>
                <c:pt idx="3059">
                  <c:v>0.60892439594699921</c:v>
                </c:pt>
                <c:pt idx="3060">
                  <c:v>0.68959469992205757</c:v>
                </c:pt>
                <c:pt idx="3061">
                  <c:v>0.68667186282151194</c:v>
                </c:pt>
                <c:pt idx="3062">
                  <c:v>0.68959469992205757</c:v>
                </c:pt>
                <c:pt idx="3063">
                  <c:v>0.70791114575214342</c:v>
                </c:pt>
                <c:pt idx="3064">
                  <c:v>0.7256430241621199</c:v>
                </c:pt>
                <c:pt idx="3065">
                  <c:v>0.78565861262665615</c:v>
                </c:pt>
                <c:pt idx="3066">
                  <c:v>0.81547155105222124</c:v>
                </c:pt>
                <c:pt idx="3067">
                  <c:v>0.93628215120810587</c:v>
                </c:pt>
                <c:pt idx="3068">
                  <c:v>0.88951675759937643</c:v>
                </c:pt>
                <c:pt idx="3069">
                  <c:v>0.96141855027279799</c:v>
                </c:pt>
                <c:pt idx="3070">
                  <c:v>0.83515198752922837</c:v>
                </c:pt>
                <c:pt idx="3071">
                  <c:v>0.84080280592361645</c:v>
                </c:pt>
                <c:pt idx="3072">
                  <c:v>0.77533125487139509</c:v>
                </c:pt>
                <c:pt idx="3073">
                  <c:v>0.73850350740452064</c:v>
                </c:pt>
                <c:pt idx="3074">
                  <c:v>0.70518316445830076</c:v>
                </c:pt>
                <c:pt idx="3075">
                  <c:v>0.68199532346063907</c:v>
                </c:pt>
                <c:pt idx="3076">
                  <c:v>0.70128604832423991</c:v>
                </c:pt>
                <c:pt idx="3077">
                  <c:v>0.65861262665627429</c:v>
                </c:pt>
                <c:pt idx="3078">
                  <c:v>0.66387373343725631</c:v>
                </c:pt>
                <c:pt idx="3079">
                  <c:v>0.55494933749025721</c:v>
                </c:pt>
                <c:pt idx="3080">
                  <c:v>0.55650818394388157</c:v>
                </c:pt>
                <c:pt idx="3081">
                  <c:v>0.16971940763834759</c:v>
                </c:pt>
                <c:pt idx="3082">
                  <c:v>0.27981293842556504</c:v>
                </c:pt>
                <c:pt idx="3083">
                  <c:v>0.33924395946999214</c:v>
                </c:pt>
                <c:pt idx="3084">
                  <c:v>0.41328916601714727</c:v>
                </c:pt>
                <c:pt idx="3085">
                  <c:v>0.64068589243959462</c:v>
                </c:pt>
                <c:pt idx="3086">
                  <c:v>0.62685113016367877</c:v>
                </c:pt>
                <c:pt idx="3087">
                  <c:v>0.6562743569758378</c:v>
                </c:pt>
                <c:pt idx="3088">
                  <c:v>0.58125487139516752</c:v>
                </c:pt>
                <c:pt idx="3089">
                  <c:v>0.59236165237724081</c:v>
                </c:pt>
                <c:pt idx="3090">
                  <c:v>0.64380358534684323</c:v>
                </c:pt>
                <c:pt idx="3091">
                  <c:v>0.83320342946219794</c:v>
                </c:pt>
                <c:pt idx="3092">
                  <c:v>0.75720966484801244</c:v>
                </c:pt>
                <c:pt idx="3093">
                  <c:v>0.78487918939984402</c:v>
                </c:pt>
                <c:pt idx="3094">
                  <c:v>0.76695245518316446</c:v>
                </c:pt>
                <c:pt idx="3095">
                  <c:v>0.7422057677318783</c:v>
                </c:pt>
                <c:pt idx="3096">
                  <c:v>0.55748246297739668</c:v>
                </c:pt>
                <c:pt idx="3097">
                  <c:v>0.54754481683554168</c:v>
                </c:pt>
                <c:pt idx="3098">
                  <c:v>0.52026500389711605</c:v>
                </c:pt>
                <c:pt idx="3099">
                  <c:v>0.52240841777084956</c:v>
                </c:pt>
                <c:pt idx="3100">
                  <c:v>0.55319563522992976</c:v>
                </c:pt>
                <c:pt idx="3101">
                  <c:v>0.65003897116134057</c:v>
                </c:pt>
                <c:pt idx="3102">
                  <c:v>0.66816056118472322</c:v>
                </c:pt>
                <c:pt idx="3103">
                  <c:v>0.5693686671862821</c:v>
                </c:pt>
                <c:pt idx="3104">
                  <c:v>0.60171473109898677</c:v>
                </c:pt>
                <c:pt idx="3105">
                  <c:v>0.60950896336710836</c:v>
                </c:pt>
                <c:pt idx="3106">
                  <c:v>0.63328137178487909</c:v>
                </c:pt>
                <c:pt idx="3107">
                  <c:v>0.66932969602494152</c:v>
                </c:pt>
                <c:pt idx="3108">
                  <c:v>0.58106001558846443</c:v>
                </c:pt>
                <c:pt idx="3109">
                  <c:v>0.5913873733437256</c:v>
                </c:pt>
                <c:pt idx="3110">
                  <c:v>0.62626656274356962</c:v>
                </c:pt>
                <c:pt idx="3111">
                  <c:v>0.66523772408417758</c:v>
                </c:pt>
                <c:pt idx="3112">
                  <c:v>0.71570537802026502</c:v>
                </c:pt>
                <c:pt idx="3113">
                  <c:v>0.71512081060015587</c:v>
                </c:pt>
                <c:pt idx="3114">
                  <c:v>0.86418550272798123</c:v>
                </c:pt>
                <c:pt idx="3115">
                  <c:v>0.85132501948558059</c:v>
                </c:pt>
                <c:pt idx="3116">
                  <c:v>0.94037412314886981</c:v>
                </c:pt>
                <c:pt idx="3117">
                  <c:v>0.93219017926734205</c:v>
                </c:pt>
                <c:pt idx="3118">
                  <c:v>0.91465315666406843</c:v>
                </c:pt>
                <c:pt idx="3119">
                  <c:v>0.70070148090413098</c:v>
                </c:pt>
                <c:pt idx="3120">
                  <c:v>0.85307872174590793</c:v>
                </c:pt>
                <c:pt idx="3121">
                  <c:v>0.83593141075604049</c:v>
                </c:pt>
                <c:pt idx="3122">
                  <c:v>0.73285268901013245</c:v>
                </c:pt>
                <c:pt idx="3123">
                  <c:v>0.71570537802026502</c:v>
                </c:pt>
                <c:pt idx="3124">
                  <c:v>0.80046765393608721</c:v>
                </c:pt>
                <c:pt idx="3125">
                  <c:v>0.65763834762275908</c:v>
                </c:pt>
                <c:pt idx="3126">
                  <c:v>0.68784099766173024</c:v>
                </c:pt>
                <c:pt idx="3127">
                  <c:v>0.53780202650038966</c:v>
                </c:pt>
                <c:pt idx="3128">
                  <c:v>0.59275136399064687</c:v>
                </c:pt>
                <c:pt idx="3129">
                  <c:v>0.57170693686671858</c:v>
                </c:pt>
                <c:pt idx="3130">
                  <c:v>0.55728760717069359</c:v>
                </c:pt>
                <c:pt idx="3131">
                  <c:v>0.60600155884645357</c:v>
                </c:pt>
                <c:pt idx="3132">
                  <c:v>0.62353858144972718</c:v>
                </c:pt>
                <c:pt idx="3133">
                  <c:v>0.63678877630553388</c:v>
                </c:pt>
                <c:pt idx="3134">
                  <c:v>0.65471551052221355</c:v>
                </c:pt>
                <c:pt idx="3135">
                  <c:v>0.64497272018706153</c:v>
                </c:pt>
                <c:pt idx="3136">
                  <c:v>0.68530787217459077</c:v>
                </c:pt>
                <c:pt idx="3137">
                  <c:v>0.91971940763834759</c:v>
                </c:pt>
                <c:pt idx="3138">
                  <c:v>0.70342946219797342</c:v>
                </c:pt>
                <c:pt idx="3139">
                  <c:v>0.77689010132501934</c:v>
                </c:pt>
                <c:pt idx="3140">
                  <c:v>0.77494154325798903</c:v>
                </c:pt>
                <c:pt idx="3141">
                  <c:v>0.7807872174590802</c:v>
                </c:pt>
                <c:pt idx="3142">
                  <c:v>0.7476617303195634</c:v>
                </c:pt>
                <c:pt idx="3143">
                  <c:v>0.70869056897895544</c:v>
                </c:pt>
                <c:pt idx="3144">
                  <c:v>0.82657833203429454</c:v>
                </c:pt>
                <c:pt idx="3145">
                  <c:v>0.80124707716289933</c:v>
                </c:pt>
                <c:pt idx="3146">
                  <c:v>0.7642244738893218</c:v>
                </c:pt>
                <c:pt idx="3147">
                  <c:v>0.74473889321901787</c:v>
                </c:pt>
                <c:pt idx="3148">
                  <c:v>0.74279033515198745</c:v>
                </c:pt>
                <c:pt idx="3149">
                  <c:v>0.75643024162120021</c:v>
                </c:pt>
                <c:pt idx="3150">
                  <c:v>0.79929851909586891</c:v>
                </c:pt>
                <c:pt idx="3151">
                  <c:v>0.75643024162120021</c:v>
                </c:pt>
                <c:pt idx="3152">
                  <c:v>0.75643024162120021</c:v>
                </c:pt>
                <c:pt idx="3153">
                  <c:v>0.731098986749805</c:v>
                </c:pt>
                <c:pt idx="3154">
                  <c:v>0.73499610288386585</c:v>
                </c:pt>
                <c:pt idx="3155">
                  <c:v>0.76032735775526106</c:v>
                </c:pt>
                <c:pt idx="3156">
                  <c:v>0.77007014809041296</c:v>
                </c:pt>
                <c:pt idx="3157">
                  <c:v>0.77786438035853456</c:v>
                </c:pt>
                <c:pt idx="3158">
                  <c:v>0.79150428682774743</c:v>
                </c:pt>
                <c:pt idx="3159">
                  <c:v>0.82073265783320337</c:v>
                </c:pt>
                <c:pt idx="3160">
                  <c:v>0.81098986749805135</c:v>
                </c:pt>
                <c:pt idx="3161">
                  <c:v>0.82229150428682762</c:v>
                </c:pt>
                <c:pt idx="3162">
                  <c:v>0.89770070148090408</c:v>
                </c:pt>
                <c:pt idx="3163">
                  <c:v>0.94641465315666395</c:v>
                </c:pt>
                <c:pt idx="3164">
                  <c:v>0.97369446609508947</c:v>
                </c:pt>
                <c:pt idx="3165">
                  <c:v>0.96784879189399831</c:v>
                </c:pt>
                <c:pt idx="3166">
                  <c:v>0.97954014029618075</c:v>
                </c:pt>
                <c:pt idx="3167">
                  <c:v>0</c:v>
                </c:pt>
                <c:pt idx="3168">
                  <c:v>0</c:v>
                </c:pt>
                <c:pt idx="3169">
                  <c:v>0.28468433359314105</c:v>
                </c:pt>
                <c:pt idx="3170">
                  <c:v>0.45537802026500385</c:v>
                </c:pt>
                <c:pt idx="3171">
                  <c:v>0.53760717069368658</c:v>
                </c:pt>
                <c:pt idx="3172">
                  <c:v>0.5582618862042088</c:v>
                </c:pt>
                <c:pt idx="3173">
                  <c:v>0.57385035074045199</c:v>
                </c:pt>
                <c:pt idx="3174">
                  <c:v>0.65588464536243174</c:v>
                </c:pt>
                <c:pt idx="3175">
                  <c:v>0.59820732657833198</c:v>
                </c:pt>
                <c:pt idx="3176">
                  <c:v>0.62782540919719398</c:v>
                </c:pt>
                <c:pt idx="3177">
                  <c:v>0.66874512860483237</c:v>
                </c:pt>
                <c:pt idx="3178">
                  <c:v>0.67069368667186269</c:v>
                </c:pt>
                <c:pt idx="3179">
                  <c:v>0.67459080280592354</c:v>
                </c:pt>
                <c:pt idx="3180">
                  <c:v>0.73304754481683543</c:v>
                </c:pt>
                <c:pt idx="3181">
                  <c:v>0.49727201870615739</c:v>
                </c:pt>
                <c:pt idx="3182">
                  <c:v>0.6773187840997662</c:v>
                </c:pt>
                <c:pt idx="3183">
                  <c:v>0.67439594699922056</c:v>
                </c:pt>
                <c:pt idx="3184">
                  <c:v>0.68550272798129386</c:v>
                </c:pt>
                <c:pt idx="3185">
                  <c:v>0.79910366328916604</c:v>
                </c:pt>
                <c:pt idx="3186">
                  <c:v>0.86379579111457516</c:v>
                </c:pt>
                <c:pt idx="3187">
                  <c:v>0.48850350740452059</c:v>
                </c:pt>
                <c:pt idx="3188">
                  <c:v>0.75253312548713946</c:v>
                </c:pt>
                <c:pt idx="3189">
                  <c:v>0.79773967264224466</c:v>
                </c:pt>
                <c:pt idx="3190">
                  <c:v>0.73616523772408415</c:v>
                </c:pt>
                <c:pt idx="3191">
                  <c:v>0.62529228371005441</c:v>
                </c:pt>
                <c:pt idx="3192">
                  <c:v>0.6673811379579111</c:v>
                </c:pt>
                <c:pt idx="3193">
                  <c:v>0.6927123928293063</c:v>
                </c:pt>
                <c:pt idx="3194">
                  <c:v>0.70050662509742789</c:v>
                </c:pt>
                <c:pt idx="3195">
                  <c:v>0.68881527669524545</c:v>
                </c:pt>
                <c:pt idx="3196">
                  <c:v>0.68102104442712386</c:v>
                </c:pt>
                <c:pt idx="3197">
                  <c:v>0.6927123928293063</c:v>
                </c:pt>
                <c:pt idx="3198">
                  <c:v>0.72388932190179256</c:v>
                </c:pt>
                <c:pt idx="3199">
                  <c:v>0.71414653156664065</c:v>
                </c:pt>
                <c:pt idx="3200">
                  <c:v>0.64399844115354632</c:v>
                </c:pt>
                <c:pt idx="3201">
                  <c:v>0.6342556508183943</c:v>
                </c:pt>
                <c:pt idx="3202">
                  <c:v>0.60892439594699921</c:v>
                </c:pt>
                <c:pt idx="3203">
                  <c:v>0.67907248636009343</c:v>
                </c:pt>
                <c:pt idx="3204">
                  <c:v>0.67712392829306312</c:v>
                </c:pt>
                <c:pt idx="3205">
                  <c:v>0.65568978955572865</c:v>
                </c:pt>
                <c:pt idx="3206">
                  <c:v>0.69855806703039747</c:v>
                </c:pt>
                <c:pt idx="3207">
                  <c:v>0.72194076383476224</c:v>
                </c:pt>
                <c:pt idx="3208">
                  <c:v>0.69758378799688225</c:v>
                </c:pt>
                <c:pt idx="3209">
                  <c:v>0.71414653156664065</c:v>
                </c:pt>
                <c:pt idx="3210">
                  <c:v>0.77045985970381903</c:v>
                </c:pt>
                <c:pt idx="3211">
                  <c:v>0.81917381137957901</c:v>
                </c:pt>
                <c:pt idx="3212">
                  <c:v>0.93219017926734205</c:v>
                </c:pt>
                <c:pt idx="3213">
                  <c:v>0.92439594699922045</c:v>
                </c:pt>
                <c:pt idx="3214">
                  <c:v>0.90880748246297727</c:v>
                </c:pt>
                <c:pt idx="3215">
                  <c:v>0.86593920498830856</c:v>
                </c:pt>
                <c:pt idx="3216">
                  <c:v>0.82424006235385805</c:v>
                </c:pt>
                <c:pt idx="3217">
                  <c:v>0.79890880748246296</c:v>
                </c:pt>
                <c:pt idx="3218">
                  <c:v>0.77357755261106775</c:v>
                </c:pt>
                <c:pt idx="3219">
                  <c:v>0.76773187840997659</c:v>
                </c:pt>
                <c:pt idx="3220">
                  <c:v>0.73655494933749022</c:v>
                </c:pt>
                <c:pt idx="3221">
                  <c:v>0.75993764614185499</c:v>
                </c:pt>
                <c:pt idx="3222">
                  <c:v>0.75798908807482457</c:v>
                </c:pt>
                <c:pt idx="3223">
                  <c:v>0.77357755261106775</c:v>
                </c:pt>
                <c:pt idx="3224">
                  <c:v>0.68199532346063907</c:v>
                </c:pt>
                <c:pt idx="3225">
                  <c:v>0.68394388152766949</c:v>
                </c:pt>
                <c:pt idx="3226">
                  <c:v>0.71122369446609501</c:v>
                </c:pt>
                <c:pt idx="3227">
                  <c:v>0.69173811379579109</c:v>
                </c:pt>
                <c:pt idx="3228">
                  <c:v>0.69953234606391268</c:v>
                </c:pt>
                <c:pt idx="3229">
                  <c:v>0.73655494933749022</c:v>
                </c:pt>
                <c:pt idx="3230">
                  <c:v>0.71901792673421661</c:v>
                </c:pt>
                <c:pt idx="3231">
                  <c:v>0.72876071706936862</c:v>
                </c:pt>
                <c:pt idx="3232">
                  <c:v>0.75798908807482457</c:v>
                </c:pt>
                <c:pt idx="3233">
                  <c:v>0.81293842556508178</c:v>
                </c:pt>
                <c:pt idx="3234">
                  <c:v>0.73499610288386585</c:v>
                </c:pt>
                <c:pt idx="3235">
                  <c:v>0.87724084177708483</c:v>
                </c:pt>
                <c:pt idx="3236">
                  <c:v>0.9084177708495712</c:v>
                </c:pt>
                <c:pt idx="3237">
                  <c:v>0.90062353858144961</c:v>
                </c:pt>
                <c:pt idx="3238">
                  <c:v>0.88113795791114569</c:v>
                </c:pt>
                <c:pt idx="3239">
                  <c:v>0.88503507404520643</c:v>
                </c:pt>
                <c:pt idx="3240">
                  <c:v>0.81001558846453614</c:v>
                </c:pt>
                <c:pt idx="3241">
                  <c:v>0.79696024941543253</c:v>
                </c:pt>
                <c:pt idx="3242">
                  <c:v>0.77162899454403733</c:v>
                </c:pt>
                <c:pt idx="3243">
                  <c:v>0.77162899454403733</c:v>
                </c:pt>
                <c:pt idx="3244">
                  <c:v>0.7696804364770069</c:v>
                </c:pt>
                <c:pt idx="3245">
                  <c:v>0.75993764614185499</c:v>
                </c:pt>
                <c:pt idx="3246">
                  <c:v>0.68920498830865151</c:v>
                </c:pt>
                <c:pt idx="3247">
                  <c:v>0.67556508183943875</c:v>
                </c:pt>
                <c:pt idx="3248">
                  <c:v>0.60736554949337485</c:v>
                </c:pt>
                <c:pt idx="3249">
                  <c:v>0.61126266562743559</c:v>
                </c:pt>
                <c:pt idx="3250">
                  <c:v>0.60931410756040527</c:v>
                </c:pt>
                <c:pt idx="3251">
                  <c:v>0.59762275915822283</c:v>
                </c:pt>
                <c:pt idx="3252">
                  <c:v>0.60346843335931399</c:v>
                </c:pt>
                <c:pt idx="3253">
                  <c:v>0.56839438815276688</c:v>
                </c:pt>
                <c:pt idx="3254">
                  <c:v>0.55670303975058455</c:v>
                </c:pt>
                <c:pt idx="3255">
                  <c:v>0.59372564302416209</c:v>
                </c:pt>
                <c:pt idx="3256">
                  <c:v>0.63951675759937643</c:v>
                </c:pt>
                <c:pt idx="3257">
                  <c:v>0.80514419329696019</c:v>
                </c:pt>
                <c:pt idx="3258">
                  <c:v>0.85580670303975048</c:v>
                </c:pt>
                <c:pt idx="3259">
                  <c:v>0.94544037412314874</c:v>
                </c:pt>
                <c:pt idx="3260">
                  <c:v>0.86749805144193282</c:v>
                </c:pt>
                <c:pt idx="3261">
                  <c:v>0.66679657053780195</c:v>
                </c:pt>
                <c:pt idx="3262">
                  <c:v>0.6936866718628214</c:v>
                </c:pt>
                <c:pt idx="3263">
                  <c:v>0.78916601714731094</c:v>
                </c:pt>
                <c:pt idx="3264">
                  <c:v>0.77455183164458297</c:v>
                </c:pt>
                <c:pt idx="3265">
                  <c:v>0.75311769290724861</c:v>
                </c:pt>
                <c:pt idx="3266">
                  <c:v>0.7433749025720966</c:v>
                </c:pt>
                <c:pt idx="3267">
                  <c:v>0.72388932190179256</c:v>
                </c:pt>
                <c:pt idx="3268">
                  <c:v>0.72388932190179256</c:v>
                </c:pt>
                <c:pt idx="3269">
                  <c:v>0.74532346063912702</c:v>
                </c:pt>
                <c:pt idx="3270">
                  <c:v>0.80378020265003891</c:v>
                </c:pt>
                <c:pt idx="3271">
                  <c:v>0.76675759937646137</c:v>
                </c:pt>
                <c:pt idx="3272">
                  <c:v>0.73363211223694458</c:v>
                </c:pt>
                <c:pt idx="3273">
                  <c:v>0.71414653156664065</c:v>
                </c:pt>
                <c:pt idx="3274">
                  <c:v>0.71999220576773182</c:v>
                </c:pt>
                <c:pt idx="3275">
                  <c:v>0.75896336710833978</c:v>
                </c:pt>
                <c:pt idx="3276">
                  <c:v>0.74727201870615734</c:v>
                </c:pt>
                <c:pt idx="3277">
                  <c:v>0.74727201870615734</c:v>
                </c:pt>
                <c:pt idx="3278">
                  <c:v>0.74727201870615734</c:v>
                </c:pt>
                <c:pt idx="3279">
                  <c:v>0.72778643803585341</c:v>
                </c:pt>
                <c:pt idx="3280">
                  <c:v>0.54462197973499604</c:v>
                </c:pt>
                <c:pt idx="3281">
                  <c:v>0.72622759158222905</c:v>
                </c:pt>
                <c:pt idx="3282">
                  <c:v>0.83924395946999208</c:v>
                </c:pt>
                <c:pt idx="3283">
                  <c:v>0.9327747466874512</c:v>
                </c:pt>
                <c:pt idx="3284">
                  <c:v>0.92303195635229918</c:v>
                </c:pt>
                <c:pt idx="3285">
                  <c:v>0.91328916601714716</c:v>
                </c:pt>
                <c:pt idx="3286">
                  <c:v>0.87431800467653931</c:v>
                </c:pt>
                <c:pt idx="3287">
                  <c:v>0.87042088854247845</c:v>
                </c:pt>
                <c:pt idx="3288">
                  <c:v>0.64886983632112227</c:v>
                </c:pt>
                <c:pt idx="3289">
                  <c:v>0.5956742010911924</c:v>
                </c:pt>
                <c:pt idx="3290">
                  <c:v>0.64243959469992196</c:v>
                </c:pt>
                <c:pt idx="3291">
                  <c:v>0.64049103663289153</c:v>
                </c:pt>
                <c:pt idx="3292">
                  <c:v>0.66484801247077152</c:v>
                </c:pt>
                <c:pt idx="3293">
                  <c:v>0.69602494154325789</c:v>
                </c:pt>
                <c:pt idx="3294">
                  <c:v>0.77396726422447382</c:v>
                </c:pt>
                <c:pt idx="3295">
                  <c:v>0.74863600935307861</c:v>
                </c:pt>
                <c:pt idx="3296">
                  <c:v>0.75643024162120021</c:v>
                </c:pt>
                <c:pt idx="3297">
                  <c:v>0.77007014809041296</c:v>
                </c:pt>
                <c:pt idx="3298">
                  <c:v>0.7642244738893218</c:v>
                </c:pt>
                <c:pt idx="3299">
                  <c:v>0.71161340607950108</c:v>
                </c:pt>
                <c:pt idx="3300">
                  <c:v>0.789555728760717</c:v>
                </c:pt>
                <c:pt idx="3301">
                  <c:v>0.77591582229150424</c:v>
                </c:pt>
                <c:pt idx="3302">
                  <c:v>0.79150428682774743</c:v>
                </c:pt>
                <c:pt idx="3303">
                  <c:v>0.77786438035853456</c:v>
                </c:pt>
                <c:pt idx="3304">
                  <c:v>0.74434918160561181</c:v>
                </c:pt>
                <c:pt idx="3305">
                  <c:v>0.74045206547155096</c:v>
                </c:pt>
                <c:pt idx="3306">
                  <c:v>0.84996102883865932</c:v>
                </c:pt>
                <c:pt idx="3307">
                  <c:v>0.92010911925175365</c:v>
                </c:pt>
                <c:pt idx="3308">
                  <c:v>1</c:v>
                </c:pt>
                <c:pt idx="3309">
                  <c:v>0.99610288386593915</c:v>
                </c:pt>
                <c:pt idx="3310">
                  <c:v>0.93180046765393598</c:v>
                </c:pt>
                <c:pt idx="3311">
                  <c:v>0.8821122369446609</c:v>
                </c:pt>
                <c:pt idx="3312">
                  <c:v>0.84411535463756815</c:v>
                </c:pt>
                <c:pt idx="3313">
                  <c:v>0.74629773967264212</c:v>
                </c:pt>
                <c:pt idx="3314">
                  <c:v>0.7521434138737334</c:v>
                </c:pt>
                <c:pt idx="3315">
                  <c:v>0.7521434138737334</c:v>
                </c:pt>
                <c:pt idx="3316">
                  <c:v>0.73460639127045979</c:v>
                </c:pt>
                <c:pt idx="3317">
                  <c:v>0.7521434138737334</c:v>
                </c:pt>
                <c:pt idx="3318">
                  <c:v>0.78721745908028051</c:v>
                </c:pt>
                <c:pt idx="3319">
                  <c:v>0.76188620420888531</c:v>
                </c:pt>
                <c:pt idx="3320">
                  <c:v>0.74629773967264212</c:v>
                </c:pt>
                <c:pt idx="3321">
                  <c:v>0.7696804364770069</c:v>
                </c:pt>
                <c:pt idx="3322">
                  <c:v>0.77162899454403733</c:v>
                </c:pt>
                <c:pt idx="3323">
                  <c:v>0.82618862042088848</c:v>
                </c:pt>
                <c:pt idx="3324">
                  <c:v>0.83008573655494922</c:v>
                </c:pt>
                <c:pt idx="3325">
                  <c:v>0.80475448168355412</c:v>
                </c:pt>
                <c:pt idx="3326">
                  <c:v>0.81449727201870603</c:v>
                </c:pt>
                <c:pt idx="3327">
                  <c:v>0.8028059236165237</c:v>
                </c:pt>
                <c:pt idx="3328">
                  <c:v>0.79890880748246296</c:v>
                </c:pt>
                <c:pt idx="3329">
                  <c:v>0.86749805144193282</c:v>
                </c:pt>
                <c:pt idx="3330">
                  <c:v>0.82950116913484018</c:v>
                </c:pt>
                <c:pt idx="3331">
                  <c:v>0.98636009353078713</c:v>
                </c:pt>
                <c:pt idx="3332">
                  <c:v>0.99610288386593915</c:v>
                </c:pt>
                <c:pt idx="3333">
                  <c:v>0.90062353858144961</c:v>
                </c:pt>
                <c:pt idx="3334">
                  <c:v>0.92595479345284482</c:v>
                </c:pt>
                <c:pt idx="3335">
                  <c:v>0.85580670303975048</c:v>
                </c:pt>
                <c:pt idx="3336">
                  <c:v>0.83534684333593134</c:v>
                </c:pt>
                <c:pt idx="3337">
                  <c:v>0.8061184723304754</c:v>
                </c:pt>
                <c:pt idx="3338">
                  <c:v>0.79247856586126253</c:v>
                </c:pt>
                <c:pt idx="3339">
                  <c:v>0.75935307872174584</c:v>
                </c:pt>
                <c:pt idx="3340">
                  <c:v>0.75545596258768499</c:v>
                </c:pt>
                <c:pt idx="3341">
                  <c:v>0.77494154325798903</c:v>
                </c:pt>
                <c:pt idx="3342">
                  <c:v>0.81391270459859699</c:v>
                </c:pt>
                <c:pt idx="3343">
                  <c:v>0.82657833203429454</c:v>
                </c:pt>
                <c:pt idx="3344">
                  <c:v>0.8070927513639905</c:v>
                </c:pt>
                <c:pt idx="3345">
                  <c:v>0.78565861262665615</c:v>
                </c:pt>
                <c:pt idx="3346">
                  <c:v>0.80319563522992976</c:v>
                </c:pt>
                <c:pt idx="3347">
                  <c:v>0.789555728760717</c:v>
                </c:pt>
                <c:pt idx="3348">
                  <c:v>0.82462977396726411</c:v>
                </c:pt>
                <c:pt idx="3349">
                  <c:v>0.82073265783320337</c:v>
                </c:pt>
                <c:pt idx="3350">
                  <c:v>0.82073265783320337</c:v>
                </c:pt>
                <c:pt idx="3351">
                  <c:v>0.82560405300077933</c:v>
                </c:pt>
                <c:pt idx="3352">
                  <c:v>0.79637568199532338</c:v>
                </c:pt>
                <c:pt idx="3353">
                  <c:v>0.80514419329696019</c:v>
                </c:pt>
                <c:pt idx="3354">
                  <c:v>0.87724084177708483</c:v>
                </c:pt>
                <c:pt idx="3355">
                  <c:v>0.66484801247077152</c:v>
                </c:pt>
                <c:pt idx="3356">
                  <c:v>0.96882307092751352</c:v>
                </c:pt>
                <c:pt idx="3357">
                  <c:v>0.89477786438035845</c:v>
                </c:pt>
                <c:pt idx="3358">
                  <c:v>0.87529228371005441</c:v>
                </c:pt>
                <c:pt idx="3359">
                  <c:v>0.89867498051441919</c:v>
                </c:pt>
                <c:pt idx="3360">
                  <c:v>0.84508963367108325</c:v>
                </c:pt>
                <c:pt idx="3361">
                  <c:v>0.80027279812938412</c:v>
                </c:pt>
                <c:pt idx="3362">
                  <c:v>0.78663289166017136</c:v>
                </c:pt>
                <c:pt idx="3363">
                  <c:v>0.77689010132501934</c:v>
                </c:pt>
                <c:pt idx="3364">
                  <c:v>0.76325019485580659</c:v>
                </c:pt>
                <c:pt idx="3365">
                  <c:v>0.81196414653156657</c:v>
                </c:pt>
                <c:pt idx="3366">
                  <c:v>0.74571317225253309</c:v>
                </c:pt>
                <c:pt idx="3367">
                  <c:v>0.77630553390491031</c:v>
                </c:pt>
                <c:pt idx="3368">
                  <c:v>0.75292283710054553</c:v>
                </c:pt>
                <c:pt idx="3369">
                  <c:v>0.58534684333593134</c:v>
                </c:pt>
                <c:pt idx="3370">
                  <c:v>0.24941543257989085</c:v>
                </c:pt>
                <c:pt idx="3371">
                  <c:v>0.47155105222135618</c:v>
                </c:pt>
                <c:pt idx="3372">
                  <c:v>0.49298519095869053</c:v>
                </c:pt>
                <c:pt idx="3373">
                  <c:v>0.455962587685113</c:v>
                </c:pt>
                <c:pt idx="3374">
                  <c:v>0.50467653936087287</c:v>
                </c:pt>
                <c:pt idx="3375">
                  <c:v>0.52611067809820733</c:v>
                </c:pt>
                <c:pt idx="3376">
                  <c:v>0.52611067809820733</c:v>
                </c:pt>
                <c:pt idx="3377">
                  <c:v>0.57501948558067029</c:v>
                </c:pt>
                <c:pt idx="3378">
                  <c:v>0.7114185502727981</c:v>
                </c:pt>
                <c:pt idx="3379">
                  <c:v>0.87314886983632112</c:v>
                </c:pt>
                <c:pt idx="3380">
                  <c:v>0.82248636009353071</c:v>
                </c:pt>
                <c:pt idx="3381">
                  <c:v>0.7874123148869836</c:v>
                </c:pt>
                <c:pt idx="3382">
                  <c:v>0.77572096648480127</c:v>
                </c:pt>
                <c:pt idx="3383">
                  <c:v>0.72505845674201086</c:v>
                </c:pt>
                <c:pt idx="3384">
                  <c:v>0.69017926734216672</c:v>
                </c:pt>
                <c:pt idx="3385">
                  <c:v>0.68043647700701471</c:v>
                </c:pt>
                <c:pt idx="3386">
                  <c:v>0.65900233826968035</c:v>
                </c:pt>
                <c:pt idx="3387">
                  <c:v>0.64341387373343717</c:v>
                </c:pt>
                <c:pt idx="3388">
                  <c:v>0.64146531566640674</c:v>
                </c:pt>
                <c:pt idx="3389">
                  <c:v>0.65900233826968035</c:v>
                </c:pt>
                <c:pt idx="3390">
                  <c:v>0.68433359314107556</c:v>
                </c:pt>
                <c:pt idx="3391">
                  <c:v>0.66874512860483237</c:v>
                </c:pt>
                <c:pt idx="3392">
                  <c:v>0.66679657053780195</c:v>
                </c:pt>
                <c:pt idx="3393">
                  <c:v>0.64925954793452834</c:v>
                </c:pt>
                <c:pt idx="3394">
                  <c:v>0.67069368667186269</c:v>
                </c:pt>
                <c:pt idx="3395">
                  <c:v>0.66874512860483237</c:v>
                </c:pt>
                <c:pt idx="3396">
                  <c:v>0.69310210444271236</c:v>
                </c:pt>
                <c:pt idx="3397">
                  <c:v>0.71843335931410746</c:v>
                </c:pt>
                <c:pt idx="3398">
                  <c:v>0.72817614964925947</c:v>
                </c:pt>
                <c:pt idx="3399">
                  <c:v>0.68920498830865151</c:v>
                </c:pt>
                <c:pt idx="3400">
                  <c:v>0.72817614964925947</c:v>
                </c:pt>
                <c:pt idx="3401">
                  <c:v>0.76130163678877627</c:v>
                </c:pt>
                <c:pt idx="3402">
                  <c:v>0.73889321901792659</c:v>
                </c:pt>
                <c:pt idx="3403">
                  <c:v>0.90452065471551046</c:v>
                </c:pt>
                <c:pt idx="3404">
                  <c:v>0.89672642244738887</c:v>
                </c:pt>
                <c:pt idx="3405">
                  <c:v>0.85190958690568974</c:v>
                </c:pt>
                <c:pt idx="3406">
                  <c:v>0.81878409976617295</c:v>
                </c:pt>
                <c:pt idx="3407">
                  <c:v>0.77494154325798903</c:v>
                </c:pt>
                <c:pt idx="3408">
                  <c:v>0.58398285268901007</c:v>
                </c:pt>
                <c:pt idx="3409">
                  <c:v>0.57034294621979731</c:v>
                </c:pt>
                <c:pt idx="3410">
                  <c:v>0.5528059236165237</c:v>
                </c:pt>
                <c:pt idx="3411">
                  <c:v>0.54306313328137168</c:v>
                </c:pt>
                <c:pt idx="3412">
                  <c:v>0.54501169134840211</c:v>
                </c:pt>
                <c:pt idx="3413">
                  <c:v>0.5781371784879189</c:v>
                </c:pt>
                <c:pt idx="3414">
                  <c:v>0.58593141075604049</c:v>
                </c:pt>
                <c:pt idx="3415">
                  <c:v>0.54696024941543253</c:v>
                </c:pt>
                <c:pt idx="3416">
                  <c:v>0.70381917381137948</c:v>
                </c:pt>
                <c:pt idx="3417">
                  <c:v>0.6882307092751363</c:v>
                </c:pt>
                <c:pt idx="3418">
                  <c:v>0.70187061574434906</c:v>
                </c:pt>
                <c:pt idx="3419">
                  <c:v>0.74084177708495702</c:v>
                </c:pt>
                <c:pt idx="3420">
                  <c:v>0.75643024162120021</c:v>
                </c:pt>
                <c:pt idx="3421">
                  <c:v>0.77494154325798903</c:v>
                </c:pt>
                <c:pt idx="3422">
                  <c:v>0.75935307872174584</c:v>
                </c:pt>
                <c:pt idx="3423">
                  <c:v>0.78468433359314094</c:v>
                </c:pt>
                <c:pt idx="3424">
                  <c:v>0.75740452065471542</c:v>
                </c:pt>
                <c:pt idx="3425">
                  <c:v>0.86847233047544803</c:v>
                </c:pt>
                <c:pt idx="3426">
                  <c:v>0.85483242400623527</c:v>
                </c:pt>
                <c:pt idx="3427">
                  <c:v>0.94641465315666395</c:v>
                </c:pt>
                <c:pt idx="3428">
                  <c:v>0.9249805144193296</c:v>
                </c:pt>
                <c:pt idx="3429">
                  <c:v>0.94251753702260321</c:v>
                </c:pt>
                <c:pt idx="3430">
                  <c:v>0.89770070148090408</c:v>
                </c:pt>
                <c:pt idx="3431">
                  <c:v>0.84703819173811368</c:v>
                </c:pt>
                <c:pt idx="3432">
                  <c:v>0.77318784099766169</c:v>
                </c:pt>
                <c:pt idx="3433">
                  <c:v>0.74980514419329691</c:v>
                </c:pt>
                <c:pt idx="3434">
                  <c:v>0.73031956352299299</c:v>
                </c:pt>
                <c:pt idx="3435">
                  <c:v>0.71667965705378012</c:v>
                </c:pt>
                <c:pt idx="3436">
                  <c:v>0.72252533125487139</c:v>
                </c:pt>
                <c:pt idx="3437">
                  <c:v>0.74006235385814489</c:v>
                </c:pt>
                <c:pt idx="3438">
                  <c:v>0.78293063133281371</c:v>
                </c:pt>
                <c:pt idx="3439">
                  <c:v>0.72525331254871384</c:v>
                </c:pt>
                <c:pt idx="3440">
                  <c:v>0.731098986749805</c:v>
                </c:pt>
                <c:pt idx="3441">
                  <c:v>0.73889321901792659</c:v>
                </c:pt>
                <c:pt idx="3442">
                  <c:v>0.74668745128604819</c:v>
                </c:pt>
                <c:pt idx="3443">
                  <c:v>0.73246297739672628</c:v>
                </c:pt>
                <c:pt idx="3444">
                  <c:v>0.72661730319563511</c:v>
                </c:pt>
                <c:pt idx="3445">
                  <c:v>0.74142634450506617</c:v>
                </c:pt>
                <c:pt idx="3446">
                  <c:v>0.7653936087295401</c:v>
                </c:pt>
                <c:pt idx="3447">
                  <c:v>0.76344505066250967</c:v>
                </c:pt>
                <c:pt idx="3448">
                  <c:v>0.75623538581449723</c:v>
                </c:pt>
                <c:pt idx="3449">
                  <c:v>0.81254871395167572</c:v>
                </c:pt>
                <c:pt idx="3450">
                  <c:v>0.88600935307872164</c:v>
                </c:pt>
                <c:pt idx="3451">
                  <c:v>0.93745128604832417</c:v>
                </c:pt>
                <c:pt idx="3452">
                  <c:v>0.93413873733437247</c:v>
                </c:pt>
                <c:pt idx="3453">
                  <c:v>0.92400623538581439</c:v>
                </c:pt>
                <c:pt idx="3454">
                  <c:v>0.83047544816835528</c:v>
                </c:pt>
                <c:pt idx="3455">
                  <c:v>0.63561964146531558</c:v>
                </c:pt>
                <c:pt idx="3456">
                  <c:v>0.70050662509742789</c:v>
                </c:pt>
                <c:pt idx="3457">
                  <c:v>0.69173811379579109</c:v>
                </c:pt>
                <c:pt idx="3458">
                  <c:v>0.67322681215900226</c:v>
                </c:pt>
                <c:pt idx="3459">
                  <c:v>0.48655494933749022</c:v>
                </c:pt>
                <c:pt idx="3460">
                  <c:v>0.45226032735775523</c:v>
                </c:pt>
                <c:pt idx="3461">
                  <c:v>0.5241621200311769</c:v>
                </c:pt>
                <c:pt idx="3462">
                  <c:v>0.56060015588464529</c:v>
                </c:pt>
                <c:pt idx="3463">
                  <c:v>0.59645362431800464</c:v>
                </c:pt>
                <c:pt idx="3464">
                  <c:v>0.6091192517537023</c:v>
                </c:pt>
                <c:pt idx="3465">
                  <c:v>0.60502727981293836</c:v>
                </c:pt>
                <c:pt idx="3466">
                  <c:v>0.64575214341387366</c:v>
                </c:pt>
                <c:pt idx="3467">
                  <c:v>0.65763834762275908</c:v>
                </c:pt>
                <c:pt idx="3468">
                  <c:v>0.67322681215900226</c:v>
                </c:pt>
                <c:pt idx="3469">
                  <c:v>0.68862042088854236</c:v>
                </c:pt>
                <c:pt idx="3470">
                  <c:v>0.68862042088854236</c:v>
                </c:pt>
                <c:pt idx="3471">
                  <c:v>0.67049883086515971</c:v>
                </c:pt>
                <c:pt idx="3472">
                  <c:v>0.69076383476227587</c:v>
                </c:pt>
                <c:pt idx="3473">
                  <c:v>0.73713951675759937</c:v>
                </c:pt>
                <c:pt idx="3474">
                  <c:v>0.76987529228370999</c:v>
                </c:pt>
                <c:pt idx="3475">
                  <c:v>0.87120031176929069</c:v>
                </c:pt>
                <c:pt idx="3476">
                  <c:v>0.87451286048324239</c:v>
                </c:pt>
                <c:pt idx="3477">
                  <c:v>0.84996102883865932</c:v>
                </c:pt>
                <c:pt idx="3478">
                  <c:v>0.81527669524551816</c:v>
                </c:pt>
                <c:pt idx="3479">
                  <c:v>0.72544816835541692</c:v>
                </c:pt>
                <c:pt idx="3480">
                  <c:v>0.66991426344505067</c:v>
                </c:pt>
                <c:pt idx="3481">
                  <c:v>0.66445830085736546</c:v>
                </c:pt>
                <c:pt idx="3482">
                  <c:v>0.65042868277474664</c:v>
                </c:pt>
                <c:pt idx="3483">
                  <c:v>0.63678877630553388</c:v>
                </c:pt>
                <c:pt idx="3484">
                  <c:v>0.60717069368667187</c:v>
                </c:pt>
                <c:pt idx="3485">
                  <c:v>0.61301636788776304</c:v>
                </c:pt>
                <c:pt idx="3486">
                  <c:v>0.69583008573655492</c:v>
                </c:pt>
                <c:pt idx="3487">
                  <c:v>0.68355416991426343</c:v>
                </c:pt>
                <c:pt idx="3488">
                  <c:v>0.6640685892439594</c:v>
                </c:pt>
                <c:pt idx="3489">
                  <c:v>0.65646921278254078</c:v>
                </c:pt>
                <c:pt idx="3490">
                  <c:v>0.68959469992205757</c:v>
                </c:pt>
                <c:pt idx="3491">
                  <c:v>0.71862821512081054</c:v>
                </c:pt>
                <c:pt idx="3492">
                  <c:v>0.75389711613406063</c:v>
                </c:pt>
                <c:pt idx="3493">
                  <c:v>0.74999999999999989</c:v>
                </c:pt>
                <c:pt idx="3494">
                  <c:v>0.73636009353078713</c:v>
                </c:pt>
                <c:pt idx="3495">
                  <c:v>0.72466874512860469</c:v>
                </c:pt>
                <c:pt idx="3496">
                  <c:v>0.7301247077162899</c:v>
                </c:pt>
                <c:pt idx="3497">
                  <c:v>0.7322681215900233</c:v>
                </c:pt>
                <c:pt idx="3498">
                  <c:v>0.78604832424006221</c:v>
                </c:pt>
                <c:pt idx="3499">
                  <c:v>0.91231488698363206</c:v>
                </c:pt>
                <c:pt idx="3500">
                  <c:v>0.91367887763055322</c:v>
                </c:pt>
                <c:pt idx="3501">
                  <c:v>0.90218238503507397</c:v>
                </c:pt>
                <c:pt idx="3502">
                  <c:v>0.8446999220576773</c:v>
                </c:pt>
                <c:pt idx="3503">
                  <c:v>0.77981293842556498</c:v>
                </c:pt>
                <c:pt idx="3504">
                  <c:v>0.76929072486360084</c:v>
                </c:pt>
                <c:pt idx="3505">
                  <c:v>0.75818394388152766</c:v>
                </c:pt>
                <c:pt idx="3506">
                  <c:v>0.71999220576773182</c:v>
                </c:pt>
                <c:pt idx="3507">
                  <c:v>0.69680436477007013</c:v>
                </c:pt>
                <c:pt idx="3508">
                  <c:v>0.70148090413094299</c:v>
                </c:pt>
                <c:pt idx="3509">
                  <c:v>0.72505845674201086</c:v>
                </c:pt>
                <c:pt idx="3510">
                  <c:v>0.75565081839438808</c:v>
                </c:pt>
                <c:pt idx="3511">
                  <c:v>0.73597038191738107</c:v>
                </c:pt>
                <c:pt idx="3512">
                  <c:v>0.74532346063912702</c:v>
                </c:pt>
                <c:pt idx="3513">
                  <c:v>0.75350740452065468</c:v>
                </c:pt>
                <c:pt idx="3514">
                  <c:v>0.75974279033515191</c:v>
                </c:pt>
                <c:pt idx="3515">
                  <c:v>0.76597817614964925</c:v>
                </c:pt>
                <c:pt idx="3516">
                  <c:v>0.75896336710833978</c:v>
                </c:pt>
                <c:pt idx="3517">
                  <c:v>6.2159002338269674E-2</c:v>
                </c:pt>
                <c:pt idx="3518">
                  <c:v>0.4762275915822291</c:v>
                </c:pt>
                <c:pt idx="3519">
                  <c:v>0.66913484021823844</c:v>
                </c:pt>
                <c:pt idx="3520">
                  <c:v>0.73148869836321107</c:v>
                </c:pt>
                <c:pt idx="3521">
                  <c:v>0.77279812938425563</c:v>
                </c:pt>
                <c:pt idx="3522">
                  <c:v>0.83749025720966475</c:v>
                </c:pt>
                <c:pt idx="3523">
                  <c:v>0.93686671862821502</c:v>
                </c:pt>
                <c:pt idx="3524">
                  <c:v>0.937061574434918</c:v>
                </c:pt>
                <c:pt idx="3525">
                  <c:v>0.89789555728760706</c:v>
                </c:pt>
                <c:pt idx="3526">
                  <c:v>0.86847233047544803</c:v>
                </c:pt>
                <c:pt idx="3527">
                  <c:v>0.81313328137178487</c:v>
                </c:pt>
                <c:pt idx="3528">
                  <c:v>0.77494154325798903</c:v>
                </c:pt>
                <c:pt idx="3529">
                  <c:v>0.75233826968043649</c:v>
                </c:pt>
                <c:pt idx="3530">
                  <c:v>0.71512081060015587</c:v>
                </c:pt>
                <c:pt idx="3531">
                  <c:v>0.70011691348402183</c:v>
                </c:pt>
                <c:pt idx="3532">
                  <c:v>0.68647700701480896</c:v>
                </c:pt>
                <c:pt idx="3533">
                  <c:v>0.69037412314886981</c:v>
                </c:pt>
                <c:pt idx="3534">
                  <c:v>0.71200311769290714</c:v>
                </c:pt>
                <c:pt idx="3535">
                  <c:v>0.72213561964146533</c:v>
                </c:pt>
                <c:pt idx="3536">
                  <c:v>0.73187840997661724</c:v>
                </c:pt>
                <c:pt idx="3537">
                  <c:v>0.71628994544037405</c:v>
                </c:pt>
                <c:pt idx="3538">
                  <c:v>0.75311769290724861</c:v>
                </c:pt>
                <c:pt idx="3539">
                  <c:v>0.72603273577552607</c:v>
                </c:pt>
                <c:pt idx="3540">
                  <c:v>0.77922837100545583</c:v>
                </c:pt>
                <c:pt idx="3541">
                  <c:v>0.78059236165237722</c:v>
                </c:pt>
                <c:pt idx="3542">
                  <c:v>0.79598597038191732</c:v>
                </c:pt>
                <c:pt idx="3543">
                  <c:v>0.80007794232268115</c:v>
                </c:pt>
                <c:pt idx="3544">
                  <c:v>0.78585346843335924</c:v>
                </c:pt>
                <c:pt idx="3545">
                  <c:v>0.75662509742790329</c:v>
                </c:pt>
                <c:pt idx="3546">
                  <c:v>0.81878409976617295</c:v>
                </c:pt>
                <c:pt idx="3547">
                  <c:v>0.96063912704598586</c:v>
                </c:pt>
                <c:pt idx="3548">
                  <c:v>0.70849571317225246</c:v>
                </c:pt>
                <c:pt idx="3549">
                  <c:v>0.84703819173811368</c:v>
                </c:pt>
                <c:pt idx="3550">
                  <c:v>0.85989867498051431</c:v>
                </c:pt>
                <c:pt idx="3551">
                  <c:v>0.83593141075604049</c:v>
                </c:pt>
                <c:pt idx="3552">
                  <c:v>0.7445440374123149</c:v>
                </c:pt>
                <c:pt idx="3553">
                  <c:v>0.68199532346063907</c:v>
                </c:pt>
                <c:pt idx="3554">
                  <c:v>0.68628215120810587</c:v>
                </c:pt>
                <c:pt idx="3555">
                  <c:v>0.67809820732657822</c:v>
                </c:pt>
                <c:pt idx="3556">
                  <c:v>0.67575993764614184</c:v>
                </c:pt>
                <c:pt idx="3557">
                  <c:v>0.68745128604832417</c:v>
                </c:pt>
                <c:pt idx="3558">
                  <c:v>0.69992205767731874</c:v>
                </c:pt>
                <c:pt idx="3559">
                  <c:v>0.74571317225253309</c:v>
                </c:pt>
                <c:pt idx="3560">
                  <c:v>0.69505066250974268</c:v>
                </c:pt>
                <c:pt idx="3561">
                  <c:v>0.71063912704598586</c:v>
                </c:pt>
                <c:pt idx="3562">
                  <c:v>0.74201091192517532</c:v>
                </c:pt>
                <c:pt idx="3563">
                  <c:v>0.75545596258768499</c:v>
                </c:pt>
                <c:pt idx="3564">
                  <c:v>0.77844894777864371</c:v>
                </c:pt>
                <c:pt idx="3565">
                  <c:v>0.78975058456742009</c:v>
                </c:pt>
                <c:pt idx="3566">
                  <c:v>0.79754481683554168</c:v>
                </c:pt>
                <c:pt idx="3567">
                  <c:v>0.78819173811379573</c:v>
                </c:pt>
                <c:pt idx="3568">
                  <c:v>0.78468433359314094</c:v>
                </c:pt>
                <c:pt idx="3569">
                  <c:v>0.79520654715510519</c:v>
                </c:pt>
                <c:pt idx="3570">
                  <c:v>0.80631332813717849</c:v>
                </c:pt>
                <c:pt idx="3571">
                  <c:v>0.93628215120810587</c:v>
                </c:pt>
                <c:pt idx="3572">
                  <c:v>0.89185502727981281</c:v>
                </c:pt>
                <c:pt idx="3573">
                  <c:v>0.47310989867498049</c:v>
                </c:pt>
                <c:pt idx="3574">
                  <c:v>0.73324240062353851</c:v>
                </c:pt>
                <c:pt idx="3575">
                  <c:v>0.29929851909586902</c:v>
                </c:pt>
                <c:pt idx="3576">
                  <c:v>0.50233826968043649</c:v>
                </c:pt>
                <c:pt idx="3577">
                  <c:v>0.52396726422447382</c:v>
                </c:pt>
                <c:pt idx="3578">
                  <c:v>0.54345284489477774</c:v>
                </c:pt>
                <c:pt idx="3579">
                  <c:v>0.53234606391270456</c:v>
                </c:pt>
                <c:pt idx="3580">
                  <c:v>0.54364770070148083</c:v>
                </c:pt>
                <c:pt idx="3581">
                  <c:v>0.56858924395946997</c:v>
                </c:pt>
                <c:pt idx="3582">
                  <c:v>0.58924395946999208</c:v>
                </c:pt>
                <c:pt idx="3583">
                  <c:v>0.57794232268121593</c:v>
                </c:pt>
                <c:pt idx="3584">
                  <c:v>0.56975837879968816</c:v>
                </c:pt>
                <c:pt idx="3585">
                  <c:v>0.59820732657833198</c:v>
                </c:pt>
                <c:pt idx="3586">
                  <c:v>0.62470771628994548</c:v>
                </c:pt>
                <c:pt idx="3587">
                  <c:v>0.66835541699142631</c:v>
                </c:pt>
                <c:pt idx="3588">
                  <c:v>0.69602494154325789</c:v>
                </c:pt>
                <c:pt idx="3589">
                  <c:v>0.73480124707716288</c:v>
                </c:pt>
                <c:pt idx="3590">
                  <c:v>0.74103663289166011</c:v>
                </c:pt>
                <c:pt idx="3591">
                  <c:v>0.78565861262665615</c:v>
                </c:pt>
                <c:pt idx="3592">
                  <c:v>0.77221356196414648</c:v>
                </c:pt>
                <c:pt idx="3593">
                  <c:v>0.78780202650038966</c:v>
                </c:pt>
                <c:pt idx="3594">
                  <c:v>0.86048324240062346</c:v>
                </c:pt>
                <c:pt idx="3595">
                  <c:v>0.89945440374123142</c:v>
                </c:pt>
                <c:pt idx="3596">
                  <c:v>0.94407638347622747</c:v>
                </c:pt>
                <c:pt idx="3597">
                  <c:v>0.9228371005455962</c:v>
                </c:pt>
                <c:pt idx="3598">
                  <c:v>0.86847233047544803</c:v>
                </c:pt>
                <c:pt idx="3599">
                  <c:v>0.82112236944660943</c:v>
                </c:pt>
                <c:pt idx="3600">
                  <c:v>0.72876071706936862</c:v>
                </c:pt>
                <c:pt idx="3601">
                  <c:v>0.69758378799688225</c:v>
                </c:pt>
                <c:pt idx="3602">
                  <c:v>0.66640685892439588</c:v>
                </c:pt>
                <c:pt idx="3603">
                  <c:v>0.35853468433359309</c:v>
                </c:pt>
                <c:pt idx="3604">
                  <c:v>0.2708495713172252</c:v>
                </c:pt>
                <c:pt idx="3605">
                  <c:v>0.3721745908028059</c:v>
                </c:pt>
                <c:pt idx="3606">
                  <c:v>0.45985970381917379</c:v>
                </c:pt>
                <c:pt idx="3607">
                  <c:v>0.46960249415432576</c:v>
                </c:pt>
                <c:pt idx="3608">
                  <c:v>0.48129384255650814</c:v>
                </c:pt>
                <c:pt idx="3609">
                  <c:v>0.48519095869056894</c:v>
                </c:pt>
                <c:pt idx="3610">
                  <c:v>0.47739672642244735</c:v>
                </c:pt>
                <c:pt idx="3611">
                  <c:v>0.52805923616523764</c:v>
                </c:pt>
                <c:pt idx="3612">
                  <c:v>0.55144193296960242</c:v>
                </c:pt>
                <c:pt idx="3613">
                  <c:v>0.5416991426344504</c:v>
                </c:pt>
                <c:pt idx="3614">
                  <c:v>0.57677318784099763</c:v>
                </c:pt>
                <c:pt idx="3615">
                  <c:v>0.57872174590802805</c:v>
                </c:pt>
                <c:pt idx="3616">
                  <c:v>0.58242400623538571</c:v>
                </c:pt>
                <c:pt idx="3617">
                  <c:v>0.50058456742010904</c:v>
                </c:pt>
                <c:pt idx="3618">
                  <c:v>0.60853468433359315</c:v>
                </c:pt>
                <c:pt idx="3619">
                  <c:v>0.61847233047544803</c:v>
                </c:pt>
                <c:pt idx="3620">
                  <c:v>0.83593141075604049</c:v>
                </c:pt>
                <c:pt idx="3621">
                  <c:v>0.84703819173811368</c:v>
                </c:pt>
                <c:pt idx="3622">
                  <c:v>0.81878409976617295</c:v>
                </c:pt>
                <c:pt idx="3623">
                  <c:v>0.75798908807482457</c:v>
                </c:pt>
                <c:pt idx="3624">
                  <c:v>0.70206547155105214</c:v>
                </c:pt>
                <c:pt idx="3625">
                  <c:v>0.68725643024162109</c:v>
                </c:pt>
                <c:pt idx="3626">
                  <c:v>0.68862042088854236</c:v>
                </c:pt>
                <c:pt idx="3627">
                  <c:v>0.67069368667186269</c:v>
                </c:pt>
                <c:pt idx="3628">
                  <c:v>0.64341387373343717</c:v>
                </c:pt>
                <c:pt idx="3629">
                  <c:v>0.65900233826968035</c:v>
                </c:pt>
                <c:pt idx="3630">
                  <c:v>0.70167575993764608</c:v>
                </c:pt>
                <c:pt idx="3631">
                  <c:v>0.67127825409197184</c:v>
                </c:pt>
                <c:pt idx="3632">
                  <c:v>0.6927123928293063</c:v>
                </c:pt>
                <c:pt idx="3633">
                  <c:v>0.67537022603273578</c:v>
                </c:pt>
                <c:pt idx="3634">
                  <c:v>0.68219017926734216</c:v>
                </c:pt>
                <c:pt idx="3635">
                  <c:v>0.69349181605611832</c:v>
                </c:pt>
                <c:pt idx="3636">
                  <c:v>0.63386593920498824</c:v>
                </c:pt>
                <c:pt idx="3637">
                  <c:v>0.63522992985190951</c:v>
                </c:pt>
                <c:pt idx="3638">
                  <c:v>0.66874512860483237</c:v>
                </c:pt>
                <c:pt idx="3639">
                  <c:v>0.68433359314107556</c:v>
                </c:pt>
                <c:pt idx="3640">
                  <c:v>0.69797349961028832</c:v>
                </c:pt>
                <c:pt idx="3641">
                  <c:v>0.79754481683554168</c:v>
                </c:pt>
                <c:pt idx="3642">
                  <c:v>0.82073265783320337</c:v>
                </c:pt>
                <c:pt idx="3643">
                  <c:v>0.90978176149649248</c:v>
                </c:pt>
                <c:pt idx="3644">
                  <c:v>0.93745128604832417</c:v>
                </c:pt>
                <c:pt idx="3645">
                  <c:v>0.92420109119251748</c:v>
                </c:pt>
                <c:pt idx="3646">
                  <c:v>0.87938425565081835</c:v>
                </c:pt>
                <c:pt idx="3647">
                  <c:v>0.85892439594699921</c:v>
                </c:pt>
                <c:pt idx="3648">
                  <c:v>0.76558846453624307</c:v>
                </c:pt>
                <c:pt idx="3649">
                  <c:v>0.73265783320342937</c:v>
                </c:pt>
                <c:pt idx="3650">
                  <c:v>0.70459859703819172</c:v>
                </c:pt>
                <c:pt idx="3651">
                  <c:v>0.69836321122369438</c:v>
                </c:pt>
                <c:pt idx="3652">
                  <c:v>0.69446609508963353</c:v>
                </c:pt>
                <c:pt idx="3653">
                  <c:v>0.7102494154325798</c:v>
                </c:pt>
                <c:pt idx="3654">
                  <c:v>0.74941543257989085</c:v>
                </c:pt>
                <c:pt idx="3655">
                  <c:v>0.74376461418550266</c:v>
                </c:pt>
                <c:pt idx="3656">
                  <c:v>0.74688230709275127</c:v>
                </c:pt>
                <c:pt idx="3657">
                  <c:v>0.75389711613406063</c:v>
                </c:pt>
                <c:pt idx="3658">
                  <c:v>0.76130163678877627</c:v>
                </c:pt>
                <c:pt idx="3659">
                  <c:v>0.76169134840218222</c:v>
                </c:pt>
                <c:pt idx="3660">
                  <c:v>0.79462197973499604</c:v>
                </c:pt>
                <c:pt idx="3661">
                  <c:v>0.77104442712392818</c:v>
                </c:pt>
                <c:pt idx="3662">
                  <c:v>0.70167575993764608</c:v>
                </c:pt>
                <c:pt idx="3663">
                  <c:v>0.7445440374123149</c:v>
                </c:pt>
                <c:pt idx="3664">
                  <c:v>0.77572096648480127</c:v>
                </c:pt>
                <c:pt idx="3665">
                  <c:v>0.78137178487918935</c:v>
                </c:pt>
                <c:pt idx="3666">
                  <c:v>0.85190958690568974</c:v>
                </c:pt>
                <c:pt idx="3667">
                  <c:v>0.9249805144193296</c:v>
                </c:pt>
                <c:pt idx="3668">
                  <c:v>0.93452844894777864</c:v>
                </c:pt>
                <c:pt idx="3669">
                  <c:v>0.92868277474668737</c:v>
                </c:pt>
                <c:pt idx="3670">
                  <c:v>0.89166017147310983</c:v>
                </c:pt>
                <c:pt idx="3671">
                  <c:v>0.85327357755261091</c:v>
                </c:pt>
                <c:pt idx="3672">
                  <c:v>0.8380748246297739</c:v>
                </c:pt>
                <c:pt idx="3673">
                  <c:v>0.73811379579111458</c:v>
                </c:pt>
                <c:pt idx="3674">
                  <c:v>0.70011691348402183</c:v>
                </c:pt>
                <c:pt idx="3675">
                  <c:v>0.71706936866718618</c:v>
                </c:pt>
                <c:pt idx="3676">
                  <c:v>0.67848791893998428</c:v>
                </c:pt>
                <c:pt idx="3677">
                  <c:v>0.71570537802026502</c:v>
                </c:pt>
                <c:pt idx="3678">
                  <c:v>0.76013250194855808</c:v>
                </c:pt>
                <c:pt idx="3679">
                  <c:v>0.74162120031176926</c:v>
                </c:pt>
                <c:pt idx="3680">
                  <c:v>0.74590802805923617</c:v>
                </c:pt>
                <c:pt idx="3681">
                  <c:v>0.74999999999999989</c:v>
                </c:pt>
                <c:pt idx="3682">
                  <c:v>0.73928293063133266</c:v>
                </c:pt>
                <c:pt idx="3683">
                  <c:v>0.76831644583008574</c:v>
                </c:pt>
                <c:pt idx="3684">
                  <c:v>0.75565081839438808</c:v>
                </c:pt>
                <c:pt idx="3685">
                  <c:v>0.79559625876851126</c:v>
                </c:pt>
                <c:pt idx="3686">
                  <c:v>0.81742010911925167</c:v>
                </c:pt>
                <c:pt idx="3687">
                  <c:v>0.82833203429462199</c:v>
                </c:pt>
                <c:pt idx="3688">
                  <c:v>0.82540919719407635</c:v>
                </c:pt>
                <c:pt idx="3689">
                  <c:v>0.82755261106780975</c:v>
                </c:pt>
                <c:pt idx="3690">
                  <c:v>0.85288386593920484</c:v>
                </c:pt>
                <c:pt idx="3691">
                  <c:v>0.75896336710833978</c:v>
                </c:pt>
                <c:pt idx="3692">
                  <c:v>0.82462977396726411</c:v>
                </c:pt>
                <c:pt idx="3693">
                  <c:v>0.56176929072486359</c:v>
                </c:pt>
                <c:pt idx="3694">
                  <c:v>0.57833203429462199</c:v>
                </c:pt>
                <c:pt idx="3695">
                  <c:v>0.66971940763834759</c:v>
                </c:pt>
                <c:pt idx="3696">
                  <c:v>0.6607560405300078</c:v>
                </c:pt>
                <c:pt idx="3697">
                  <c:v>0.62431800467653931</c:v>
                </c:pt>
                <c:pt idx="3698">
                  <c:v>0.59431021044427124</c:v>
                </c:pt>
                <c:pt idx="3699">
                  <c:v>0.58261886204208879</c:v>
                </c:pt>
                <c:pt idx="3700">
                  <c:v>0.58067030397505837</c:v>
                </c:pt>
                <c:pt idx="3701">
                  <c:v>0.57872174590802805</c:v>
                </c:pt>
                <c:pt idx="3702">
                  <c:v>0.6001558846453624</c:v>
                </c:pt>
                <c:pt idx="3703">
                  <c:v>0.62743569758378792</c:v>
                </c:pt>
                <c:pt idx="3704">
                  <c:v>0.64692127825409196</c:v>
                </c:pt>
                <c:pt idx="3705">
                  <c:v>0.64302416212003111</c:v>
                </c:pt>
                <c:pt idx="3706">
                  <c:v>0.71512081060015587</c:v>
                </c:pt>
                <c:pt idx="3707">
                  <c:v>0.72876071706936862</c:v>
                </c:pt>
                <c:pt idx="3708">
                  <c:v>0.69563522992985183</c:v>
                </c:pt>
                <c:pt idx="3709">
                  <c:v>0.66250974279033514</c:v>
                </c:pt>
                <c:pt idx="3710">
                  <c:v>0.67030397505845674</c:v>
                </c:pt>
                <c:pt idx="3711">
                  <c:v>0.56118472330475444</c:v>
                </c:pt>
                <c:pt idx="3712">
                  <c:v>0.55144193296960242</c:v>
                </c:pt>
                <c:pt idx="3713">
                  <c:v>0.69095869056897896</c:v>
                </c:pt>
                <c:pt idx="3714">
                  <c:v>0.68491816056118471</c:v>
                </c:pt>
                <c:pt idx="3715">
                  <c:v>0.79014029618082615</c:v>
                </c:pt>
                <c:pt idx="3716">
                  <c:v>0.83729540140296166</c:v>
                </c:pt>
                <c:pt idx="3717">
                  <c:v>0.78877630553390488</c:v>
                </c:pt>
                <c:pt idx="3718">
                  <c:v>0.77474668745128605</c:v>
                </c:pt>
                <c:pt idx="3719">
                  <c:v>0.75818394388152766</c:v>
                </c:pt>
                <c:pt idx="3720">
                  <c:v>0.67030397505845674</c:v>
                </c:pt>
                <c:pt idx="3721">
                  <c:v>0.65471551052221355</c:v>
                </c:pt>
                <c:pt idx="3722">
                  <c:v>0.63328137178487909</c:v>
                </c:pt>
                <c:pt idx="3723">
                  <c:v>0.61184723304754474</c:v>
                </c:pt>
                <c:pt idx="3724">
                  <c:v>0.60210444271239283</c:v>
                </c:pt>
                <c:pt idx="3725">
                  <c:v>0.61964146531566633</c:v>
                </c:pt>
                <c:pt idx="3726">
                  <c:v>0.6508183943881527</c:v>
                </c:pt>
                <c:pt idx="3727">
                  <c:v>0.65471551052221355</c:v>
                </c:pt>
                <c:pt idx="3728">
                  <c:v>0.68004676539360864</c:v>
                </c:pt>
                <c:pt idx="3729">
                  <c:v>0.65471551052221355</c:v>
                </c:pt>
                <c:pt idx="3730">
                  <c:v>0.67809820732657822</c:v>
                </c:pt>
                <c:pt idx="3731">
                  <c:v>0.69758378799688225</c:v>
                </c:pt>
                <c:pt idx="3732">
                  <c:v>0.70732657833203427</c:v>
                </c:pt>
                <c:pt idx="3733">
                  <c:v>0.6936866718628214</c:v>
                </c:pt>
                <c:pt idx="3734">
                  <c:v>0.67809820732657822</c:v>
                </c:pt>
                <c:pt idx="3735">
                  <c:v>0.73070927513639905</c:v>
                </c:pt>
                <c:pt idx="3736">
                  <c:v>0.74240062353858138</c:v>
                </c:pt>
                <c:pt idx="3737">
                  <c:v>0.73382696804364766</c:v>
                </c:pt>
                <c:pt idx="3738">
                  <c:v>0.75487139516757584</c:v>
                </c:pt>
                <c:pt idx="3739">
                  <c:v>0.76909586905689775</c:v>
                </c:pt>
                <c:pt idx="3740">
                  <c:v>0.88854247856586122</c:v>
                </c:pt>
                <c:pt idx="3741">
                  <c:v>0.89321901792673408</c:v>
                </c:pt>
                <c:pt idx="3742">
                  <c:v>0.84859703819173804</c:v>
                </c:pt>
                <c:pt idx="3743">
                  <c:v>0.82560405300077933</c:v>
                </c:pt>
                <c:pt idx="3744">
                  <c:v>0.78332034294621977</c:v>
                </c:pt>
                <c:pt idx="3745">
                  <c:v>0.74824629773967255</c:v>
                </c:pt>
                <c:pt idx="3746">
                  <c:v>0.75077942322681213</c:v>
                </c:pt>
                <c:pt idx="3747">
                  <c:v>0.50604053000779414</c:v>
                </c:pt>
                <c:pt idx="3748">
                  <c:v>0.5196804364770069</c:v>
                </c:pt>
                <c:pt idx="3749">
                  <c:v>0.55475448168355412</c:v>
                </c:pt>
                <c:pt idx="3750">
                  <c:v>0.41056118472330472</c:v>
                </c:pt>
                <c:pt idx="3751">
                  <c:v>0.46317225253312544</c:v>
                </c:pt>
                <c:pt idx="3752">
                  <c:v>0.5528059236165237</c:v>
                </c:pt>
                <c:pt idx="3753">
                  <c:v>0.57424006235385805</c:v>
                </c:pt>
                <c:pt idx="3754">
                  <c:v>0.58787996882307081</c:v>
                </c:pt>
                <c:pt idx="3755">
                  <c:v>0.60151987529228368</c:v>
                </c:pt>
                <c:pt idx="3756">
                  <c:v>0.58398285268901007</c:v>
                </c:pt>
                <c:pt idx="3757">
                  <c:v>0.58593141075604049</c:v>
                </c:pt>
                <c:pt idx="3758">
                  <c:v>0.60931410756040527</c:v>
                </c:pt>
                <c:pt idx="3759">
                  <c:v>0.61321122369446601</c:v>
                </c:pt>
                <c:pt idx="3760">
                  <c:v>0.65607950116913472</c:v>
                </c:pt>
                <c:pt idx="3761">
                  <c:v>0.68920498830865151</c:v>
                </c:pt>
                <c:pt idx="3762">
                  <c:v>0.66971940763834759</c:v>
                </c:pt>
                <c:pt idx="3763">
                  <c:v>0.69680436477007013</c:v>
                </c:pt>
                <c:pt idx="3764">
                  <c:v>0.75779423226812148</c:v>
                </c:pt>
                <c:pt idx="3765">
                  <c:v>0.81975837879968816</c:v>
                </c:pt>
                <c:pt idx="3766">
                  <c:v>0.48694466095089628</c:v>
                </c:pt>
                <c:pt idx="3767">
                  <c:v>0.73070927513639905</c:v>
                </c:pt>
                <c:pt idx="3768">
                  <c:v>0.52494154325798903</c:v>
                </c:pt>
                <c:pt idx="3769">
                  <c:v>0.57794232268121593</c:v>
                </c:pt>
                <c:pt idx="3770">
                  <c:v>0.52689010132501934</c:v>
                </c:pt>
                <c:pt idx="3771">
                  <c:v>0.5196804364770069</c:v>
                </c:pt>
                <c:pt idx="3772">
                  <c:v>0.51909586905689775</c:v>
                </c:pt>
                <c:pt idx="3773">
                  <c:v>0.55241621200311763</c:v>
                </c:pt>
                <c:pt idx="3774">
                  <c:v>0.57794232268121593</c:v>
                </c:pt>
                <c:pt idx="3775">
                  <c:v>0.58261886204208879</c:v>
                </c:pt>
                <c:pt idx="3776">
                  <c:v>0.55300077942322678</c:v>
                </c:pt>
                <c:pt idx="3777">
                  <c:v>0.55436477007014806</c:v>
                </c:pt>
                <c:pt idx="3778">
                  <c:v>0.59996102883865932</c:v>
                </c:pt>
                <c:pt idx="3779">
                  <c:v>0.58885424785658602</c:v>
                </c:pt>
                <c:pt idx="3780">
                  <c:v>0.68589243959469981</c:v>
                </c:pt>
                <c:pt idx="3781">
                  <c:v>0.62159002338269675</c:v>
                </c:pt>
                <c:pt idx="3782">
                  <c:v>0.65861262665627429</c:v>
                </c:pt>
                <c:pt idx="3783">
                  <c:v>0.69563522992985183</c:v>
                </c:pt>
                <c:pt idx="3784">
                  <c:v>0.71745908028059224</c:v>
                </c:pt>
                <c:pt idx="3785">
                  <c:v>0.72642244738893214</c:v>
                </c:pt>
                <c:pt idx="3786">
                  <c:v>0.80416991426344497</c:v>
                </c:pt>
                <c:pt idx="3787">
                  <c:v>0.88113795791114569</c:v>
                </c:pt>
                <c:pt idx="3788">
                  <c:v>0.92751363990646918</c:v>
                </c:pt>
                <c:pt idx="3789">
                  <c:v>0.93199532346063907</c:v>
                </c:pt>
                <c:pt idx="3790">
                  <c:v>0.88815276695245515</c:v>
                </c:pt>
                <c:pt idx="3791">
                  <c:v>0.84333593141075602</c:v>
                </c:pt>
                <c:pt idx="3792">
                  <c:v>0.77805923616523764</c:v>
                </c:pt>
                <c:pt idx="3793">
                  <c:v>0.735580670303975</c:v>
                </c:pt>
                <c:pt idx="3794">
                  <c:v>0.71745908028059224</c:v>
                </c:pt>
                <c:pt idx="3795">
                  <c:v>0.67478565861262663</c:v>
                </c:pt>
                <c:pt idx="3796">
                  <c:v>0.66718628215120801</c:v>
                </c:pt>
                <c:pt idx="3797">
                  <c:v>0.69017926734216672</c:v>
                </c:pt>
                <c:pt idx="3798">
                  <c:v>0.71901792673421661</c:v>
                </c:pt>
                <c:pt idx="3799">
                  <c:v>0.71570537802026502</c:v>
                </c:pt>
                <c:pt idx="3800">
                  <c:v>0.73772408417770852</c:v>
                </c:pt>
                <c:pt idx="3801">
                  <c:v>0.73129384255650809</c:v>
                </c:pt>
                <c:pt idx="3802">
                  <c:v>0.71921278254091969</c:v>
                </c:pt>
                <c:pt idx="3803">
                  <c:v>0.67926734216679652</c:v>
                </c:pt>
                <c:pt idx="3804">
                  <c:v>0.73772408417770852</c:v>
                </c:pt>
                <c:pt idx="3805">
                  <c:v>0.73713951675759937</c:v>
                </c:pt>
                <c:pt idx="3806">
                  <c:v>0.76617303195635222</c:v>
                </c:pt>
                <c:pt idx="3807">
                  <c:v>0.72915042868277469</c:v>
                </c:pt>
                <c:pt idx="3808">
                  <c:v>0.75058456742010904</c:v>
                </c:pt>
                <c:pt idx="3809">
                  <c:v>0.7741621200311769</c:v>
                </c:pt>
                <c:pt idx="3810">
                  <c:v>0.76636788776305531</c:v>
                </c:pt>
                <c:pt idx="3811">
                  <c:v>0.92731878409976609</c:v>
                </c:pt>
                <c:pt idx="3812">
                  <c:v>0.97642244738893214</c:v>
                </c:pt>
                <c:pt idx="3813">
                  <c:v>0.9427123928293063</c:v>
                </c:pt>
                <c:pt idx="3814">
                  <c:v>0.92770849571317227</c:v>
                </c:pt>
                <c:pt idx="3815">
                  <c:v>0.88893219017926728</c:v>
                </c:pt>
                <c:pt idx="3816">
                  <c:v>0.80982073265783316</c:v>
                </c:pt>
                <c:pt idx="3817">
                  <c:v>0.7696804364770069</c:v>
                </c:pt>
                <c:pt idx="3818">
                  <c:v>0.76110678098207329</c:v>
                </c:pt>
                <c:pt idx="3819">
                  <c:v>0.74142634450506617</c:v>
                </c:pt>
                <c:pt idx="3820">
                  <c:v>0.73694466095089628</c:v>
                </c:pt>
                <c:pt idx="3821">
                  <c:v>0.75058456742010904</c:v>
                </c:pt>
                <c:pt idx="3822">
                  <c:v>0.77611067809820733</c:v>
                </c:pt>
                <c:pt idx="3823">
                  <c:v>0.76948558067030381</c:v>
                </c:pt>
                <c:pt idx="3824">
                  <c:v>0.7729929851909586</c:v>
                </c:pt>
                <c:pt idx="3825">
                  <c:v>0.77221356196414648</c:v>
                </c:pt>
                <c:pt idx="3826">
                  <c:v>0.73850350740452064</c:v>
                </c:pt>
                <c:pt idx="3827">
                  <c:v>0.7433749025720966</c:v>
                </c:pt>
                <c:pt idx="3828">
                  <c:v>0.80144193296960242</c:v>
                </c:pt>
                <c:pt idx="3829">
                  <c:v>0.7840997661730319</c:v>
                </c:pt>
                <c:pt idx="3830">
                  <c:v>0.77104442712392818</c:v>
                </c:pt>
                <c:pt idx="3831">
                  <c:v>0.78448947778643796</c:v>
                </c:pt>
                <c:pt idx="3832">
                  <c:v>0.81058067030397496</c:v>
                </c:pt>
                <c:pt idx="3833">
                  <c:v>0.81371784879189402</c:v>
                </c:pt>
                <c:pt idx="3834">
                  <c:v>0.84801247077162889</c:v>
                </c:pt>
                <c:pt idx="3835">
                  <c:v>0.89204988308651589</c:v>
                </c:pt>
                <c:pt idx="3836">
                  <c:v>0.94446609508963353</c:v>
                </c:pt>
                <c:pt idx="3837">
                  <c:v>0.94875292283710044</c:v>
                </c:pt>
                <c:pt idx="3838">
                  <c:v>0.91796570537802025</c:v>
                </c:pt>
                <c:pt idx="3839">
                  <c:v>0.83826968043647687</c:v>
                </c:pt>
                <c:pt idx="3840">
                  <c:v>0.77396726422447382</c:v>
                </c:pt>
                <c:pt idx="3841">
                  <c:v>0.75448168355416978</c:v>
                </c:pt>
                <c:pt idx="3842">
                  <c:v>0.69797349961028832</c:v>
                </c:pt>
                <c:pt idx="3843">
                  <c:v>0.68998441153546375</c:v>
                </c:pt>
                <c:pt idx="3844">
                  <c:v>0.68589243959469981</c:v>
                </c:pt>
                <c:pt idx="3845">
                  <c:v>0.70849571317225246</c:v>
                </c:pt>
                <c:pt idx="3846">
                  <c:v>0.72876071706936862</c:v>
                </c:pt>
                <c:pt idx="3847">
                  <c:v>0.73421667965705373</c:v>
                </c:pt>
                <c:pt idx="3848">
                  <c:v>0.73499610288386585</c:v>
                </c:pt>
                <c:pt idx="3849">
                  <c:v>0.73304754481683543</c:v>
                </c:pt>
                <c:pt idx="3850">
                  <c:v>0.72895557287607171</c:v>
                </c:pt>
                <c:pt idx="3851">
                  <c:v>0.72135619641465309</c:v>
                </c:pt>
                <c:pt idx="3852">
                  <c:v>0.73694466095089628</c:v>
                </c:pt>
                <c:pt idx="3853">
                  <c:v>0.73655494933749022</c:v>
                </c:pt>
                <c:pt idx="3854">
                  <c:v>0.75798908807482457</c:v>
                </c:pt>
                <c:pt idx="3855">
                  <c:v>0.7696804364770069</c:v>
                </c:pt>
                <c:pt idx="3856">
                  <c:v>0.77786438035853456</c:v>
                </c:pt>
                <c:pt idx="3857">
                  <c:v>0.77201870615744339</c:v>
                </c:pt>
                <c:pt idx="3858">
                  <c:v>0.79111457521434136</c:v>
                </c:pt>
                <c:pt idx="3859">
                  <c:v>0.69933749025720959</c:v>
                </c:pt>
                <c:pt idx="3860">
                  <c:v>0.90549493374902557</c:v>
                </c:pt>
                <c:pt idx="3861">
                  <c:v>0.92770849571317227</c:v>
                </c:pt>
                <c:pt idx="3862">
                  <c:v>0.8996492595479344</c:v>
                </c:pt>
                <c:pt idx="3863">
                  <c:v>0.86496492595479335</c:v>
                </c:pt>
                <c:pt idx="3864">
                  <c:v>0.79812938425565083</c:v>
                </c:pt>
                <c:pt idx="3865">
                  <c:v>0.77221356196414648</c:v>
                </c:pt>
                <c:pt idx="3866">
                  <c:v>0.67264224473889311</c:v>
                </c:pt>
                <c:pt idx="3867">
                  <c:v>0.69621979734996098</c:v>
                </c:pt>
                <c:pt idx="3868">
                  <c:v>0.62938425565081835</c:v>
                </c:pt>
                <c:pt idx="3869">
                  <c:v>0.36438035853468431</c:v>
                </c:pt>
                <c:pt idx="3870">
                  <c:v>0.42478565861262663</c:v>
                </c:pt>
                <c:pt idx="3871">
                  <c:v>0.54189399844115349</c:v>
                </c:pt>
                <c:pt idx="3872">
                  <c:v>0.607950116913484</c:v>
                </c:pt>
                <c:pt idx="3873">
                  <c:v>0.60600155884645357</c:v>
                </c:pt>
                <c:pt idx="3874">
                  <c:v>0.5913873733437256</c:v>
                </c:pt>
                <c:pt idx="3875">
                  <c:v>0.5989867498051441</c:v>
                </c:pt>
                <c:pt idx="3876">
                  <c:v>0.65900233826968035</c:v>
                </c:pt>
                <c:pt idx="3877">
                  <c:v>0.66056118472330472</c:v>
                </c:pt>
                <c:pt idx="3878">
                  <c:v>0.66250974279033514</c:v>
                </c:pt>
                <c:pt idx="3879">
                  <c:v>0.64594699922057675</c:v>
                </c:pt>
                <c:pt idx="3880">
                  <c:v>0.68706157443491811</c:v>
                </c:pt>
                <c:pt idx="3881">
                  <c:v>0.69953234606391268</c:v>
                </c:pt>
                <c:pt idx="3882">
                  <c:v>0.74473889321901787</c:v>
                </c:pt>
                <c:pt idx="3883">
                  <c:v>0.86613406079501165</c:v>
                </c:pt>
                <c:pt idx="3884">
                  <c:v>0.88815276695245515</c:v>
                </c:pt>
                <c:pt idx="3885">
                  <c:v>0.887568199532346</c:v>
                </c:pt>
                <c:pt idx="3886">
                  <c:v>0.85483242400623527</c:v>
                </c:pt>
                <c:pt idx="3887">
                  <c:v>0.82716289945440369</c:v>
                </c:pt>
                <c:pt idx="3888">
                  <c:v>0.76461418550272786</c:v>
                </c:pt>
                <c:pt idx="3889">
                  <c:v>0.72486360093530777</c:v>
                </c:pt>
                <c:pt idx="3890">
                  <c:v>0.70752143413873736</c:v>
                </c:pt>
                <c:pt idx="3891">
                  <c:v>0.68803585346843332</c:v>
                </c:pt>
                <c:pt idx="3892">
                  <c:v>0.67653936087295397</c:v>
                </c:pt>
                <c:pt idx="3893">
                  <c:v>0.66134060795011684</c:v>
                </c:pt>
                <c:pt idx="3894">
                  <c:v>0.68881527669524545</c:v>
                </c:pt>
                <c:pt idx="3895">
                  <c:v>0.71239282930631331</c:v>
                </c:pt>
                <c:pt idx="3896">
                  <c:v>0.71297739672642235</c:v>
                </c:pt>
                <c:pt idx="3897">
                  <c:v>0.71551052221356193</c:v>
                </c:pt>
                <c:pt idx="3898">
                  <c:v>0.65744349181605599</c:v>
                </c:pt>
                <c:pt idx="3899">
                  <c:v>0.71161340607950108</c:v>
                </c:pt>
                <c:pt idx="3900">
                  <c:v>0.71570537802026502</c:v>
                </c:pt>
                <c:pt idx="3901">
                  <c:v>0.69797349961028832</c:v>
                </c:pt>
                <c:pt idx="3902">
                  <c:v>0.67907248636009343</c:v>
                </c:pt>
                <c:pt idx="3903">
                  <c:v>0.6761496492595479</c:v>
                </c:pt>
                <c:pt idx="3904">
                  <c:v>0.70537802026500385</c:v>
                </c:pt>
                <c:pt idx="3905">
                  <c:v>0.70732657833203427</c:v>
                </c:pt>
                <c:pt idx="3906">
                  <c:v>0.78371005455962583</c:v>
                </c:pt>
                <c:pt idx="3907">
                  <c:v>0.86730319563522995</c:v>
                </c:pt>
                <c:pt idx="3908">
                  <c:v>0.92205767731878396</c:v>
                </c:pt>
                <c:pt idx="3909">
                  <c:v>0.9062743569758378</c:v>
                </c:pt>
                <c:pt idx="3910">
                  <c:v>0.89321901792673408</c:v>
                </c:pt>
                <c:pt idx="3911">
                  <c:v>0.8446999220576773</c:v>
                </c:pt>
                <c:pt idx="3912">
                  <c:v>0.78760717069368658</c:v>
                </c:pt>
                <c:pt idx="3913">
                  <c:v>0.75643024162120021</c:v>
                </c:pt>
                <c:pt idx="3914">
                  <c:v>0.73265783320342937</c:v>
                </c:pt>
                <c:pt idx="3915">
                  <c:v>0.71512081060015587</c:v>
                </c:pt>
                <c:pt idx="3916">
                  <c:v>0.70362431800467651</c:v>
                </c:pt>
                <c:pt idx="3917">
                  <c:v>0.72486360093530777</c:v>
                </c:pt>
                <c:pt idx="3918">
                  <c:v>0.74434918160561181</c:v>
                </c:pt>
                <c:pt idx="3919">
                  <c:v>0.74045206547155096</c:v>
                </c:pt>
                <c:pt idx="3920">
                  <c:v>0.71706936866718618</c:v>
                </c:pt>
                <c:pt idx="3921">
                  <c:v>0.68978955572876066</c:v>
                </c:pt>
                <c:pt idx="3922">
                  <c:v>0.6936866718628214</c:v>
                </c:pt>
                <c:pt idx="3923">
                  <c:v>0.64886983632112227</c:v>
                </c:pt>
                <c:pt idx="3924">
                  <c:v>0.68589243959469981</c:v>
                </c:pt>
                <c:pt idx="3925">
                  <c:v>0.68004676539360864</c:v>
                </c:pt>
                <c:pt idx="3926">
                  <c:v>0.68394388152766949</c:v>
                </c:pt>
                <c:pt idx="3927">
                  <c:v>0.6936866718628214</c:v>
                </c:pt>
                <c:pt idx="3928">
                  <c:v>0.63717848791893994</c:v>
                </c:pt>
                <c:pt idx="3929">
                  <c:v>0.63893219017926728</c:v>
                </c:pt>
                <c:pt idx="3930">
                  <c:v>0.73947778643803574</c:v>
                </c:pt>
                <c:pt idx="3931">
                  <c:v>0.81001558846453614</c:v>
                </c:pt>
                <c:pt idx="3932">
                  <c:v>0.83106001558846443</c:v>
                </c:pt>
                <c:pt idx="3933">
                  <c:v>0.78780202650038966</c:v>
                </c:pt>
                <c:pt idx="3934">
                  <c:v>0.77279812938425563</c:v>
                </c:pt>
                <c:pt idx="3935">
                  <c:v>0.6936866718628214</c:v>
                </c:pt>
                <c:pt idx="3936">
                  <c:v>0.68316445830085737</c:v>
                </c:pt>
                <c:pt idx="3937">
                  <c:v>0.65237724084177706</c:v>
                </c:pt>
                <c:pt idx="3938">
                  <c:v>0.62782540919719398</c:v>
                </c:pt>
                <c:pt idx="3939">
                  <c:v>0.6176929072486359</c:v>
                </c:pt>
                <c:pt idx="3940">
                  <c:v>0.61788776305533899</c:v>
                </c:pt>
                <c:pt idx="3941">
                  <c:v>0.63561964146531558</c:v>
                </c:pt>
                <c:pt idx="3942">
                  <c:v>0.66835541699142631</c:v>
                </c:pt>
                <c:pt idx="3943">
                  <c:v>0.65393608729540142</c:v>
                </c:pt>
                <c:pt idx="3944">
                  <c:v>0.68121590023382694</c:v>
                </c:pt>
                <c:pt idx="3945">
                  <c:v>0.68355416991426343</c:v>
                </c:pt>
                <c:pt idx="3946">
                  <c:v>0.67049883086515971</c:v>
                </c:pt>
                <c:pt idx="3947">
                  <c:v>0.68784099766173024</c:v>
                </c:pt>
                <c:pt idx="3948">
                  <c:v>0.70401402961808257</c:v>
                </c:pt>
                <c:pt idx="3949">
                  <c:v>0.61632891660171474</c:v>
                </c:pt>
                <c:pt idx="3950">
                  <c:v>0.66504286827747461</c:v>
                </c:pt>
                <c:pt idx="3951">
                  <c:v>0.70966484801247065</c:v>
                </c:pt>
                <c:pt idx="3952">
                  <c:v>0.76519875292283701</c:v>
                </c:pt>
                <c:pt idx="3953">
                  <c:v>0.80806703039750571</c:v>
                </c:pt>
                <c:pt idx="3954">
                  <c:v>0.8787996882307092</c:v>
                </c:pt>
                <c:pt idx="3955">
                  <c:v>0.86749805144193282</c:v>
                </c:pt>
                <c:pt idx="3956">
                  <c:v>0.89204988308651589</c:v>
                </c:pt>
                <c:pt idx="3957">
                  <c:v>0.88971161340607952</c:v>
                </c:pt>
                <c:pt idx="3958">
                  <c:v>0.90062353858144961</c:v>
                </c:pt>
                <c:pt idx="3959">
                  <c:v>0.78468433359314094</c:v>
                </c:pt>
                <c:pt idx="3960">
                  <c:v>0.74045206547155096</c:v>
                </c:pt>
                <c:pt idx="3961">
                  <c:v>0.72544816835541692</c:v>
                </c:pt>
                <c:pt idx="3962">
                  <c:v>0.71161340607950108</c:v>
                </c:pt>
                <c:pt idx="3963">
                  <c:v>0.69641465315666395</c:v>
                </c:pt>
                <c:pt idx="3964">
                  <c:v>0.68628215120810587</c:v>
                </c:pt>
                <c:pt idx="3965">
                  <c:v>0.70011691348402183</c:v>
                </c:pt>
                <c:pt idx="3966">
                  <c:v>0.72778643803585341</c:v>
                </c:pt>
                <c:pt idx="3967">
                  <c:v>0.67848791893998428</c:v>
                </c:pt>
                <c:pt idx="3968">
                  <c:v>0.75448168355416978</c:v>
                </c:pt>
                <c:pt idx="3969">
                  <c:v>0.63776305533904909</c:v>
                </c:pt>
                <c:pt idx="3970">
                  <c:v>0.64166017147310983</c:v>
                </c:pt>
                <c:pt idx="3971">
                  <c:v>0.63776305533904909</c:v>
                </c:pt>
                <c:pt idx="3972">
                  <c:v>0.65510522213561961</c:v>
                </c:pt>
                <c:pt idx="3973">
                  <c:v>0.69037412314886981</c:v>
                </c:pt>
                <c:pt idx="3974">
                  <c:v>0.65997661730319557</c:v>
                </c:pt>
                <c:pt idx="3975">
                  <c:v>0.70849571317225246</c:v>
                </c:pt>
                <c:pt idx="3976">
                  <c:v>0.68569758378799672</c:v>
                </c:pt>
                <c:pt idx="3977">
                  <c:v>0.71453624318004672</c:v>
                </c:pt>
                <c:pt idx="3978">
                  <c:v>0.75837879968823063</c:v>
                </c:pt>
                <c:pt idx="3979">
                  <c:v>0.93881527669524545</c:v>
                </c:pt>
                <c:pt idx="3980">
                  <c:v>0.93920498830865151</c:v>
                </c:pt>
                <c:pt idx="3981">
                  <c:v>0.93063133281371779</c:v>
                </c:pt>
                <c:pt idx="3982">
                  <c:v>0.89477786438035845</c:v>
                </c:pt>
                <c:pt idx="3983">
                  <c:v>0.83476227591582219</c:v>
                </c:pt>
                <c:pt idx="3984">
                  <c:v>0.79325798908807477</c:v>
                </c:pt>
                <c:pt idx="3985">
                  <c:v>0.74922057677318776</c:v>
                </c:pt>
                <c:pt idx="3986">
                  <c:v>0.73187840997661724</c:v>
                </c:pt>
                <c:pt idx="3987">
                  <c:v>0.71765393608729533</c:v>
                </c:pt>
                <c:pt idx="3988">
                  <c:v>0.71200311769290714</c:v>
                </c:pt>
                <c:pt idx="3989">
                  <c:v>0.72954014029618075</c:v>
                </c:pt>
                <c:pt idx="3990">
                  <c:v>0.74532346063912702</c:v>
                </c:pt>
                <c:pt idx="3991">
                  <c:v>0.74590802805923617</c:v>
                </c:pt>
                <c:pt idx="3992">
                  <c:v>0.77591582229150424</c:v>
                </c:pt>
                <c:pt idx="3993">
                  <c:v>0.74746687451286042</c:v>
                </c:pt>
                <c:pt idx="3994">
                  <c:v>0.70985970381917374</c:v>
                </c:pt>
                <c:pt idx="3995">
                  <c:v>0.68978955572876066</c:v>
                </c:pt>
                <c:pt idx="3996">
                  <c:v>0.6981683554169914</c:v>
                </c:pt>
                <c:pt idx="3997">
                  <c:v>0.69992205767731874</c:v>
                </c:pt>
                <c:pt idx="3998">
                  <c:v>0.73538581449727192</c:v>
                </c:pt>
                <c:pt idx="3999">
                  <c:v>0.77766952455183158</c:v>
                </c:pt>
                <c:pt idx="4000">
                  <c:v>0.77104442712392818</c:v>
                </c:pt>
                <c:pt idx="4001">
                  <c:v>0.78468433359314094</c:v>
                </c:pt>
                <c:pt idx="4002">
                  <c:v>0.81332813717848784</c:v>
                </c:pt>
                <c:pt idx="4003">
                  <c:v>0.88854247856586122</c:v>
                </c:pt>
                <c:pt idx="4004">
                  <c:v>0.95576773187840991</c:v>
                </c:pt>
                <c:pt idx="4005">
                  <c:v>0.94777864380358523</c:v>
                </c:pt>
                <c:pt idx="4006">
                  <c:v>0.83047544816835528</c:v>
                </c:pt>
                <c:pt idx="4007">
                  <c:v>0.8721745908028059</c:v>
                </c:pt>
                <c:pt idx="4008">
                  <c:v>0.83086515978176134</c:v>
                </c:pt>
                <c:pt idx="4009">
                  <c:v>0.77435697583787988</c:v>
                </c:pt>
                <c:pt idx="4010">
                  <c:v>0.75662509742790329</c:v>
                </c:pt>
                <c:pt idx="4011">
                  <c:v>0.7422057677318783</c:v>
                </c:pt>
                <c:pt idx="4012">
                  <c:v>0.7147310989867498</c:v>
                </c:pt>
                <c:pt idx="4013">
                  <c:v>0.72213561964146533</c:v>
                </c:pt>
                <c:pt idx="4014">
                  <c:v>0.72739672642244735</c:v>
                </c:pt>
                <c:pt idx="4015">
                  <c:v>0.74084177708495702</c:v>
                </c:pt>
                <c:pt idx="4016">
                  <c:v>0.66582229150428673</c:v>
                </c:pt>
                <c:pt idx="4017">
                  <c:v>0.6628994544037411</c:v>
                </c:pt>
                <c:pt idx="4018">
                  <c:v>0.6981683554169914</c:v>
                </c:pt>
                <c:pt idx="4019">
                  <c:v>0.6882307092751363</c:v>
                </c:pt>
                <c:pt idx="4020">
                  <c:v>0.77357755261106775</c:v>
                </c:pt>
                <c:pt idx="4021">
                  <c:v>0.68238503507404513</c:v>
                </c:pt>
                <c:pt idx="4022">
                  <c:v>0.69056897895557279</c:v>
                </c:pt>
                <c:pt idx="4023">
                  <c:v>0.64555728760717068</c:v>
                </c:pt>
                <c:pt idx="4024">
                  <c:v>0.63971161340607952</c:v>
                </c:pt>
                <c:pt idx="4025">
                  <c:v>0.7147310989867498</c:v>
                </c:pt>
                <c:pt idx="4026">
                  <c:v>0.7114185502727981</c:v>
                </c:pt>
                <c:pt idx="4027">
                  <c:v>0.85444271239282921</c:v>
                </c:pt>
                <c:pt idx="4028">
                  <c:v>0.87139516757599367</c:v>
                </c:pt>
                <c:pt idx="4029">
                  <c:v>0.84781761496492591</c:v>
                </c:pt>
                <c:pt idx="4030">
                  <c:v>0.90744349181605599</c:v>
                </c:pt>
                <c:pt idx="4031">
                  <c:v>0.69621979734996098</c:v>
                </c:pt>
                <c:pt idx="4032">
                  <c:v>0.67809820732657822</c:v>
                </c:pt>
                <c:pt idx="4033">
                  <c:v>0.64088074824629759</c:v>
                </c:pt>
                <c:pt idx="4034">
                  <c:v>0.62782540919719398</c:v>
                </c:pt>
                <c:pt idx="4035">
                  <c:v>0.61204208885424782</c:v>
                </c:pt>
                <c:pt idx="4036">
                  <c:v>0.60074045206547155</c:v>
                </c:pt>
                <c:pt idx="4037">
                  <c:v>0.61827747466874505</c:v>
                </c:pt>
                <c:pt idx="4038">
                  <c:v>0.64029618082618855</c:v>
                </c:pt>
                <c:pt idx="4039">
                  <c:v>0.66523772408417758</c:v>
                </c:pt>
                <c:pt idx="4040">
                  <c:v>0.67809820732657822</c:v>
                </c:pt>
                <c:pt idx="4041">
                  <c:v>0.68628215120810587</c:v>
                </c:pt>
                <c:pt idx="4042">
                  <c:v>0.62568199532346058</c:v>
                </c:pt>
                <c:pt idx="4043">
                  <c:v>0.55962587685113008</c:v>
                </c:pt>
                <c:pt idx="4044">
                  <c:v>0.61808261886204197</c:v>
                </c:pt>
                <c:pt idx="4045">
                  <c:v>0.61613406079501165</c:v>
                </c:pt>
                <c:pt idx="4046">
                  <c:v>0.61418550272798123</c:v>
                </c:pt>
                <c:pt idx="4047">
                  <c:v>0.58865939204988305</c:v>
                </c:pt>
                <c:pt idx="4048">
                  <c:v>0.59645362431800464</c:v>
                </c:pt>
                <c:pt idx="4049">
                  <c:v>0.63561964146531558</c:v>
                </c:pt>
                <c:pt idx="4050">
                  <c:v>0.67205767731878396</c:v>
                </c:pt>
                <c:pt idx="4051">
                  <c:v>0.78546375681995317</c:v>
                </c:pt>
                <c:pt idx="4052">
                  <c:v>0.77669524551831637</c:v>
                </c:pt>
                <c:pt idx="4053">
                  <c:v>0.75019485580670298</c:v>
                </c:pt>
                <c:pt idx="4054">
                  <c:v>0.72759158222915032</c:v>
                </c:pt>
                <c:pt idx="4055">
                  <c:v>0.6508183943881527</c:v>
                </c:pt>
                <c:pt idx="4056">
                  <c:v>0.61808261886204197</c:v>
                </c:pt>
                <c:pt idx="4057">
                  <c:v>0.58671083398285273</c:v>
                </c:pt>
                <c:pt idx="4058">
                  <c:v>0.56742010911925167</c:v>
                </c:pt>
                <c:pt idx="4059">
                  <c:v>0.53429462197973487</c:v>
                </c:pt>
                <c:pt idx="4060">
                  <c:v>0.5253312548713952</c:v>
                </c:pt>
                <c:pt idx="4061">
                  <c:v>0.52766952455183158</c:v>
                </c:pt>
                <c:pt idx="4062">
                  <c:v>0.51305533904910361</c:v>
                </c:pt>
                <c:pt idx="4063">
                  <c:v>0.55085736554949327</c:v>
                </c:pt>
                <c:pt idx="4064">
                  <c:v>0.57092751363990646</c:v>
                </c:pt>
                <c:pt idx="4065">
                  <c:v>0.59275136399064687</c:v>
                </c:pt>
                <c:pt idx="4066">
                  <c:v>0.60249415432579878</c:v>
                </c:pt>
                <c:pt idx="4067">
                  <c:v>0.59041309431021038</c:v>
                </c:pt>
                <c:pt idx="4068">
                  <c:v>0.58729540140296166</c:v>
                </c:pt>
                <c:pt idx="4069">
                  <c:v>0.55962587685113008</c:v>
                </c:pt>
                <c:pt idx="4070">
                  <c:v>0.55865159781761486</c:v>
                </c:pt>
                <c:pt idx="4071">
                  <c:v>0.55923616523772401</c:v>
                </c:pt>
                <c:pt idx="4072">
                  <c:v>0.60833982852689006</c:v>
                </c:pt>
                <c:pt idx="4073">
                  <c:v>0.63367108339828515</c:v>
                </c:pt>
                <c:pt idx="4074">
                  <c:v>0.65159781761496482</c:v>
                </c:pt>
                <c:pt idx="4075">
                  <c:v>0.77026500389711605</c:v>
                </c:pt>
                <c:pt idx="4076">
                  <c:v>0.76325019485580659</c:v>
                </c:pt>
                <c:pt idx="4077">
                  <c:v>0.74103663289166011</c:v>
                </c:pt>
                <c:pt idx="4078">
                  <c:v>0.68647700701480896</c:v>
                </c:pt>
                <c:pt idx="4079">
                  <c:v>0.61710833982852686</c:v>
                </c:pt>
                <c:pt idx="4080">
                  <c:v>0.58749025720966475</c:v>
                </c:pt>
                <c:pt idx="4081">
                  <c:v>0.55982073265783316</c:v>
                </c:pt>
                <c:pt idx="4082">
                  <c:v>0.55046765393608721</c:v>
                </c:pt>
                <c:pt idx="4083">
                  <c:v>0.50175370226032734</c:v>
                </c:pt>
                <c:pt idx="4084">
                  <c:v>0.51578332034294616</c:v>
                </c:pt>
                <c:pt idx="4085">
                  <c:v>0.55222135619641455</c:v>
                </c:pt>
                <c:pt idx="4086">
                  <c:v>0.59333593141075602</c:v>
                </c:pt>
                <c:pt idx="4087">
                  <c:v>0.61866718628215112</c:v>
                </c:pt>
                <c:pt idx="4088">
                  <c:v>0.63776305533904909</c:v>
                </c:pt>
                <c:pt idx="4089">
                  <c:v>0.63328137178487909</c:v>
                </c:pt>
                <c:pt idx="4090">
                  <c:v>0.64789555728760706</c:v>
                </c:pt>
                <c:pt idx="4091">
                  <c:v>0.66484801247077152</c:v>
                </c:pt>
                <c:pt idx="4092">
                  <c:v>0.67751363990646918</c:v>
                </c:pt>
                <c:pt idx="4093">
                  <c:v>0.70674201091192512</c:v>
                </c:pt>
                <c:pt idx="4094">
                  <c:v>0.65724863600935302</c:v>
                </c:pt>
                <c:pt idx="4095">
                  <c:v>0.70070148090413098</c:v>
                </c:pt>
                <c:pt idx="4096">
                  <c:v>0.71063912704598586</c:v>
                </c:pt>
                <c:pt idx="4097">
                  <c:v>0.67088854247856577</c:v>
                </c:pt>
                <c:pt idx="4098">
                  <c:v>0.69641465315666395</c:v>
                </c:pt>
                <c:pt idx="4099">
                  <c:v>0.7741621200311769</c:v>
                </c:pt>
                <c:pt idx="4100">
                  <c:v>0.78526890101325009</c:v>
                </c:pt>
                <c:pt idx="4101">
                  <c:v>0.71609508963367097</c:v>
                </c:pt>
                <c:pt idx="4102">
                  <c:v>0.69407638347622747</c:v>
                </c:pt>
                <c:pt idx="4103">
                  <c:v>0.62568199532346058</c:v>
                </c:pt>
                <c:pt idx="4104">
                  <c:v>0.60385814497272006</c:v>
                </c:pt>
                <c:pt idx="4105">
                  <c:v>0.58612626656274358</c:v>
                </c:pt>
                <c:pt idx="4106">
                  <c:v>0.57092751363990646</c:v>
                </c:pt>
                <c:pt idx="4107">
                  <c:v>0.54559625876851126</c:v>
                </c:pt>
                <c:pt idx="4108">
                  <c:v>0.55183164458300848</c:v>
                </c:pt>
                <c:pt idx="4109">
                  <c:v>0.58125487139516752</c:v>
                </c:pt>
                <c:pt idx="4110">
                  <c:v>0.6342556508183943</c:v>
                </c:pt>
                <c:pt idx="4111">
                  <c:v>0.66913484021823844</c:v>
                </c:pt>
                <c:pt idx="4112">
                  <c:v>0.6782930631332813</c:v>
                </c:pt>
                <c:pt idx="4113">
                  <c:v>0.66874512860483237</c:v>
                </c:pt>
                <c:pt idx="4114">
                  <c:v>0.67809820732657822</c:v>
                </c:pt>
                <c:pt idx="4115">
                  <c:v>0.55105222135619636</c:v>
                </c:pt>
                <c:pt idx="4116">
                  <c:v>0.54442712392829296</c:v>
                </c:pt>
                <c:pt idx="4117">
                  <c:v>0.55533904910366327</c:v>
                </c:pt>
                <c:pt idx="4118">
                  <c:v>0.4581060015588464</c:v>
                </c:pt>
                <c:pt idx="4119">
                  <c:v>0.36769290724863596</c:v>
                </c:pt>
                <c:pt idx="4120">
                  <c:v>0.39925954793452845</c:v>
                </c:pt>
                <c:pt idx="4121">
                  <c:v>0.40783320342946217</c:v>
                </c:pt>
                <c:pt idx="4122">
                  <c:v>0.46570537802026496</c:v>
                </c:pt>
                <c:pt idx="4123">
                  <c:v>0.55358534684333593</c:v>
                </c:pt>
                <c:pt idx="4124">
                  <c:v>0.69076383476227587</c:v>
                </c:pt>
                <c:pt idx="4125">
                  <c:v>0.64029618082618855</c:v>
                </c:pt>
                <c:pt idx="4126">
                  <c:v>0.60424785658612623</c:v>
                </c:pt>
                <c:pt idx="4127">
                  <c:v>0.54442712392829296</c:v>
                </c:pt>
                <c:pt idx="4128">
                  <c:v>0.61964146531566633</c:v>
                </c:pt>
                <c:pt idx="4129">
                  <c:v>0.59431021044427124</c:v>
                </c:pt>
                <c:pt idx="4130">
                  <c:v>0.58261886204208879</c:v>
                </c:pt>
                <c:pt idx="4131">
                  <c:v>0.57872174590802805</c:v>
                </c:pt>
                <c:pt idx="4132">
                  <c:v>0.57872174590802805</c:v>
                </c:pt>
                <c:pt idx="4133">
                  <c:v>0.60600155884645357</c:v>
                </c:pt>
                <c:pt idx="4134">
                  <c:v>0.6508183943881527</c:v>
                </c:pt>
                <c:pt idx="4135">
                  <c:v>0.66250974279033514</c:v>
                </c:pt>
                <c:pt idx="4136">
                  <c:v>0.64107560405300068</c:v>
                </c:pt>
                <c:pt idx="4137">
                  <c:v>0.66250974279033514</c:v>
                </c:pt>
                <c:pt idx="4138">
                  <c:v>0.61379579111457516</c:v>
                </c:pt>
                <c:pt idx="4139">
                  <c:v>0.60210444271239283</c:v>
                </c:pt>
                <c:pt idx="4140">
                  <c:v>0.61574434918160559</c:v>
                </c:pt>
                <c:pt idx="4141">
                  <c:v>0.63328137178487909</c:v>
                </c:pt>
                <c:pt idx="4142">
                  <c:v>0.64107560405300068</c:v>
                </c:pt>
                <c:pt idx="4143">
                  <c:v>0.64302416212003111</c:v>
                </c:pt>
                <c:pt idx="4144">
                  <c:v>0.65666406858924387</c:v>
                </c:pt>
                <c:pt idx="4145">
                  <c:v>0.70342946219797342</c:v>
                </c:pt>
                <c:pt idx="4146">
                  <c:v>0.72642244738893214</c:v>
                </c:pt>
                <c:pt idx="4147">
                  <c:v>0.8380748246297739</c:v>
                </c:pt>
                <c:pt idx="4148">
                  <c:v>0.8402182385035073</c:v>
                </c:pt>
                <c:pt idx="4149">
                  <c:v>0.82014809041309422</c:v>
                </c:pt>
                <c:pt idx="4150">
                  <c:v>0.35717069368667187</c:v>
                </c:pt>
                <c:pt idx="4151">
                  <c:v>0.48967264224473889</c:v>
                </c:pt>
                <c:pt idx="4152">
                  <c:v>0.46239282930631331</c:v>
                </c:pt>
                <c:pt idx="4153">
                  <c:v>0.49727201870615739</c:v>
                </c:pt>
                <c:pt idx="4154">
                  <c:v>0.485580670303975</c:v>
                </c:pt>
                <c:pt idx="4155">
                  <c:v>0.48031956352299293</c:v>
                </c:pt>
                <c:pt idx="4156">
                  <c:v>0.49551831644583005</c:v>
                </c:pt>
                <c:pt idx="4157">
                  <c:v>0.50915822291504287</c:v>
                </c:pt>
                <c:pt idx="4158">
                  <c:v>0.54014029618082615</c:v>
                </c:pt>
                <c:pt idx="4159">
                  <c:v>0.58339828526890092</c:v>
                </c:pt>
                <c:pt idx="4160">
                  <c:v>0.63600935307872164</c:v>
                </c:pt>
                <c:pt idx="4161">
                  <c:v>0.60833982852689006</c:v>
                </c:pt>
                <c:pt idx="4162">
                  <c:v>0.60619641465315666</c:v>
                </c:pt>
                <c:pt idx="4163">
                  <c:v>0.63503507404520643</c:v>
                </c:pt>
                <c:pt idx="4164">
                  <c:v>0.62587685113016356</c:v>
                </c:pt>
                <c:pt idx="4165">
                  <c:v>0.6321122369446609</c:v>
                </c:pt>
                <c:pt idx="4166">
                  <c:v>0.61204208885424782</c:v>
                </c:pt>
                <c:pt idx="4167">
                  <c:v>0.64594699922057675</c:v>
                </c:pt>
                <c:pt idx="4168">
                  <c:v>0.64146531566640674</c:v>
                </c:pt>
                <c:pt idx="4169">
                  <c:v>0.60853468433359315</c:v>
                </c:pt>
                <c:pt idx="4170">
                  <c:v>0.73850350740452064</c:v>
                </c:pt>
                <c:pt idx="4171">
                  <c:v>0.84275136399064687</c:v>
                </c:pt>
                <c:pt idx="4172">
                  <c:v>0.84859703819173804</c:v>
                </c:pt>
                <c:pt idx="4173">
                  <c:v>0.84762275915822283</c:v>
                </c:pt>
                <c:pt idx="4174">
                  <c:v>0.80202650038971157</c:v>
                </c:pt>
                <c:pt idx="4175">
                  <c:v>0.79053000779423221</c:v>
                </c:pt>
                <c:pt idx="4176">
                  <c:v>0.7081060015588464</c:v>
                </c:pt>
                <c:pt idx="4177">
                  <c:v>0.67127825409197184</c:v>
                </c:pt>
                <c:pt idx="4178">
                  <c:v>0.65159781761496482</c:v>
                </c:pt>
                <c:pt idx="4179">
                  <c:v>0.62977396726422441</c:v>
                </c:pt>
                <c:pt idx="4180">
                  <c:v>0.62860483242400622</c:v>
                </c:pt>
                <c:pt idx="4181">
                  <c:v>0.64828526890101312</c:v>
                </c:pt>
                <c:pt idx="4182">
                  <c:v>0.68121590023382694</c:v>
                </c:pt>
                <c:pt idx="4183">
                  <c:v>0.72213561964146533</c:v>
                </c:pt>
                <c:pt idx="4184">
                  <c:v>0.731098986749805</c:v>
                </c:pt>
                <c:pt idx="4185">
                  <c:v>0.70459859703819172</c:v>
                </c:pt>
                <c:pt idx="4186">
                  <c:v>0.66893998441153546</c:v>
                </c:pt>
                <c:pt idx="4187">
                  <c:v>0.63172252533125484</c:v>
                </c:pt>
                <c:pt idx="4188">
                  <c:v>0.60444271239282921</c:v>
                </c:pt>
                <c:pt idx="4189">
                  <c:v>0.61691348402182389</c:v>
                </c:pt>
                <c:pt idx="4190">
                  <c:v>0.65315666406858919</c:v>
                </c:pt>
                <c:pt idx="4191">
                  <c:v>0.66095089633671078</c:v>
                </c:pt>
                <c:pt idx="4192">
                  <c:v>0.67049883086515971</c:v>
                </c:pt>
                <c:pt idx="4193">
                  <c:v>0.66835541699142631</c:v>
                </c:pt>
                <c:pt idx="4194">
                  <c:v>0.73090413094310214</c:v>
                </c:pt>
                <c:pt idx="4195">
                  <c:v>0.82404520654715496</c:v>
                </c:pt>
                <c:pt idx="4196">
                  <c:v>0.86067809820732644</c:v>
                </c:pt>
                <c:pt idx="4197">
                  <c:v>0.85249415432579878</c:v>
                </c:pt>
                <c:pt idx="4198">
                  <c:v>0.84840218238503495</c:v>
                </c:pt>
                <c:pt idx="4199">
                  <c:v>0.73187840997661724</c:v>
                </c:pt>
                <c:pt idx="4200">
                  <c:v>0.71258768511301629</c:v>
                </c:pt>
                <c:pt idx="4201">
                  <c:v>0.65491036632891664</c:v>
                </c:pt>
                <c:pt idx="4202">
                  <c:v>0.55455962587685115</c:v>
                </c:pt>
                <c:pt idx="4203">
                  <c:v>0.56703039750584561</c:v>
                </c:pt>
                <c:pt idx="4204">
                  <c:v>0.53897116134060796</c:v>
                </c:pt>
                <c:pt idx="4205">
                  <c:v>0.54696024941543253</c:v>
                </c:pt>
                <c:pt idx="4206">
                  <c:v>0.54754481683554168</c:v>
                </c:pt>
                <c:pt idx="4207">
                  <c:v>0.58768511301636783</c:v>
                </c:pt>
                <c:pt idx="4208">
                  <c:v>0.62587685113016356</c:v>
                </c:pt>
                <c:pt idx="4209">
                  <c:v>0.62763055339049101</c:v>
                </c:pt>
                <c:pt idx="4210">
                  <c:v>0.62353858144972718</c:v>
                </c:pt>
                <c:pt idx="4211">
                  <c:v>0.64886983632112227</c:v>
                </c:pt>
                <c:pt idx="4212">
                  <c:v>0.66562743569758376</c:v>
                </c:pt>
                <c:pt idx="4213">
                  <c:v>0.67459080280592354</c:v>
                </c:pt>
                <c:pt idx="4214">
                  <c:v>0.65919719407638344</c:v>
                </c:pt>
                <c:pt idx="4215">
                  <c:v>0.67478565861262663</c:v>
                </c:pt>
                <c:pt idx="4216">
                  <c:v>0.68082618862042077</c:v>
                </c:pt>
                <c:pt idx="4217">
                  <c:v>0.70226032735775512</c:v>
                </c:pt>
                <c:pt idx="4218">
                  <c:v>0.70615744349181597</c:v>
                </c:pt>
                <c:pt idx="4219">
                  <c:v>0.75935307872174584</c:v>
                </c:pt>
                <c:pt idx="4220">
                  <c:v>0.81917381137957901</c:v>
                </c:pt>
                <c:pt idx="4221">
                  <c:v>0.79890880748246296</c:v>
                </c:pt>
                <c:pt idx="4222">
                  <c:v>0.78176149649259541</c:v>
                </c:pt>
                <c:pt idx="4223">
                  <c:v>0.71804364770070139</c:v>
                </c:pt>
                <c:pt idx="4224">
                  <c:v>0.67420109119251748</c:v>
                </c:pt>
                <c:pt idx="4225">
                  <c:v>0.64848012470771621</c:v>
                </c:pt>
                <c:pt idx="4226">
                  <c:v>0.62587685113016356</c:v>
                </c:pt>
                <c:pt idx="4227">
                  <c:v>0.607950116913484</c:v>
                </c:pt>
                <c:pt idx="4228">
                  <c:v>0.60268901013250187</c:v>
                </c:pt>
                <c:pt idx="4229">
                  <c:v>0.60307872174590793</c:v>
                </c:pt>
                <c:pt idx="4230">
                  <c:v>0.60872954014029612</c:v>
                </c:pt>
                <c:pt idx="4231">
                  <c:v>0.64809041309431015</c:v>
                </c:pt>
                <c:pt idx="4232">
                  <c:v>0.63834762275915824</c:v>
                </c:pt>
                <c:pt idx="4233">
                  <c:v>0.64049103663289153</c:v>
                </c:pt>
                <c:pt idx="4234">
                  <c:v>0.62120031176929069</c:v>
                </c:pt>
                <c:pt idx="4235">
                  <c:v>0.62139516757599367</c:v>
                </c:pt>
                <c:pt idx="4236">
                  <c:v>0.60210444271239283</c:v>
                </c:pt>
                <c:pt idx="4237">
                  <c:v>0.62353858144972718</c:v>
                </c:pt>
                <c:pt idx="4238">
                  <c:v>0.637568199532346</c:v>
                </c:pt>
                <c:pt idx="4239">
                  <c:v>0.6508183943881527</c:v>
                </c:pt>
                <c:pt idx="4240">
                  <c:v>0.63912704598597037</c:v>
                </c:pt>
                <c:pt idx="4241">
                  <c:v>0.61964146531566633</c:v>
                </c:pt>
                <c:pt idx="4242">
                  <c:v>0.74415432579890872</c:v>
                </c:pt>
                <c:pt idx="4243">
                  <c:v>0.77689010132501934</c:v>
                </c:pt>
                <c:pt idx="4244">
                  <c:v>0.85093530787217453</c:v>
                </c:pt>
                <c:pt idx="4245">
                  <c:v>0.83476227591582219</c:v>
                </c:pt>
                <c:pt idx="4246">
                  <c:v>0.76831644583008574</c:v>
                </c:pt>
                <c:pt idx="4247">
                  <c:v>0.7322681215900233</c:v>
                </c:pt>
                <c:pt idx="4248">
                  <c:v>0.65354637568199525</c:v>
                </c:pt>
                <c:pt idx="4249">
                  <c:v>0.62626656274356962</c:v>
                </c:pt>
                <c:pt idx="4250">
                  <c:v>0.61067809820732644</c:v>
                </c:pt>
                <c:pt idx="4251">
                  <c:v>0.59703819173811368</c:v>
                </c:pt>
                <c:pt idx="4252">
                  <c:v>0.59314107560405294</c:v>
                </c:pt>
                <c:pt idx="4253">
                  <c:v>0.61243180046765389</c:v>
                </c:pt>
                <c:pt idx="4254">
                  <c:v>0.64029618082618855</c:v>
                </c:pt>
                <c:pt idx="4255">
                  <c:v>0.69290724863600939</c:v>
                </c:pt>
                <c:pt idx="4256">
                  <c:v>0.71512081060015587</c:v>
                </c:pt>
                <c:pt idx="4257">
                  <c:v>0.71317225253312544</c:v>
                </c:pt>
                <c:pt idx="4258">
                  <c:v>0.6508183943881527</c:v>
                </c:pt>
                <c:pt idx="4259">
                  <c:v>0.68394388152766949</c:v>
                </c:pt>
                <c:pt idx="4260">
                  <c:v>0.73265783320342937</c:v>
                </c:pt>
                <c:pt idx="4261">
                  <c:v>0.72486360093530777</c:v>
                </c:pt>
                <c:pt idx="4262">
                  <c:v>0.71317225253312544</c:v>
                </c:pt>
                <c:pt idx="4263">
                  <c:v>3.1176929072486356E-2</c:v>
                </c:pt>
                <c:pt idx="4264">
                  <c:v>0.35678098207326575</c:v>
                </c:pt>
                <c:pt idx="4265">
                  <c:v>0.62490257209664846</c:v>
                </c:pt>
                <c:pt idx="4266">
                  <c:v>0.74999999999999989</c:v>
                </c:pt>
                <c:pt idx="4267">
                  <c:v>0.86652377240841771</c:v>
                </c:pt>
                <c:pt idx="4268">
                  <c:v>0.93881527669524545</c:v>
                </c:pt>
                <c:pt idx="4269">
                  <c:v>0.90276695245518312</c:v>
                </c:pt>
                <c:pt idx="4270">
                  <c:v>0.82385035074045199</c:v>
                </c:pt>
                <c:pt idx="4271">
                  <c:v>0.83534684333593134</c:v>
                </c:pt>
                <c:pt idx="4272">
                  <c:v>0.70537802026500385</c:v>
                </c:pt>
                <c:pt idx="4273">
                  <c:v>0.69680436477007013</c:v>
                </c:pt>
                <c:pt idx="4274">
                  <c:v>0.39010132501948552</c:v>
                </c:pt>
                <c:pt idx="4275">
                  <c:v>0.54715510522213562</c:v>
                </c:pt>
                <c:pt idx="4276">
                  <c:v>0.54637568199532338</c:v>
                </c:pt>
                <c:pt idx="4277">
                  <c:v>0.56605611847233039</c:v>
                </c:pt>
                <c:pt idx="4278">
                  <c:v>0.62042088854247845</c:v>
                </c:pt>
                <c:pt idx="4279">
                  <c:v>0.69017926734216672</c:v>
                </c:pt>
                <c:pt idx="4280">
                  <c:v>0.71180826188620416</c:v>
                </c:pt>
                <c:pt idx="4281">
                  <c:v>0.72720187061574426</c:v>
                </c:pt>
                <c:pt idx="4282">
                  <c:v>0.70284489477786427</c:v>
                </c:pt>
                <c:pt idx="4283">
                  <c:v>0.68550272798129386</c:v>
                </c:pt>
                <c:pt idx="4284">
                  <c:v>0.70187061574434906</c:v>
                </c:pt>
                <c:pt idx="4285">
                  <c:v>0.70303975058456736</c:v>
                </c:pt>
                <c:pt idx="4286">
                  <c:v>0.69427123928293055</c:v>
                </c:pt>
                <c:pt idx="4287">
                  <c:v>0.6761496492595479</c:v>
                </c:pt>
                <c:pt idx="4288">
                  <c:v>0.70791114575214342</c:v>
                </c:pt>
                <c:pt idx="4289">
                  <c:v>0.74727201870615734</c:v>
                </c:pt>
                <c:pt idx="4290">
                  <c:v>0.77864380358534679</c:v>
                </c:pt>
                <c:pt idx="4291">
                  <c:v>0.84840218238503495</c:v>
                </c:pt>
                <c:pt idx="4292">
                  <c:v>0.88990646921278249</c:v>
                </c:pt>
                <c:pt idx="4293">
                  <c:v>0.85892439594699921</c:v>
                </c:pt>
                <c:pt idx="4294">
                  <c:v>0.83963367108339815</c:v>
                </c:pt>
                <c:pt idx="4295">
                  <c:v>0.82092751363990646</c:v>
                </c:pt>
                <c:pt idx="4296">
                  <c:v>0.68628215120810587</c:v>
                </c:pt>
                <c:pt idx="4297">
                  <c:v>0.69212782540919715</c:v>
                </c:pt>
                <c:pt idx="4298">
                  <c:v>0.65705378020264993</c:v>
                </c:pt>
                <c:pt idx="4299">
                  <c:v>0.67030397505845674</c:v>
                </c:pt>
                <c:pt idx="4300">
                  <c:v>0.71765393608729533</c:v>
                </c:pt>
                <c:pt idx="4301">
                  <c:v>0.69933749025720959</c:v>
                </c:pt>
                <c:pt idx="4302">
                  <c:v>0.72174590802805916</c:v>
                </c:pt>
                <c:pt idx="4303">
                  <c:v>0.73304754481683543</c:v>
                </c:pt>
                <c:pt idx="4304">
                  <c:v>0.75272798129384255</c:v>
                </c:pt>
                <c:pt idx="4305">
                  <c:v>0.74493374902572096</c:v>
                </c:pt>
                <c:pt idx="4306">
                  <c:v>0.71726422447388927</c:v>
                </c:pt>
                <c:pt idx="4307">
                  <c:v>0.74259547934528447</c:v>
                </c:pt>
                <c:pt idx="4308">
                  <c:v>0.74298519095869053</c:v>
                </c:pt>
                <c:pt idx="4309">
                  <c:v>0.75350740452065468</c:v>
                </c:pt>
                <c:pt idx="4310">
                  <c:v>0.74395946999220575</c:v>
                </c:pt>
                <c:pt idx="4311">
                  <c:v>0.75565081839438808</c:v>
                </c:pt>
                <c:pt idx="4312">
                  <c:v>0.76578332034294616</c:v>
                </c:pt>
                <c:pt idx="4313">
                  <c:v>0.75526110678098202</c:v>
                </c:pt>
                <c:pt idx="4314">
                  <c:v>0.789555728760717</c:v>
                </c:pt>
                <c:pt idx="4315">
                  <c:v>0.90374123148869834</c:v>
                </c:pt>
                <c:pt idx="4316">
                  <c:v>0.94076383476227587</c:v>
                </c:pt>
                <c:pt idx="4317">
                  <c:v>0.92517537022603269</c:v>
                </c:pt>
                <c:pt idx="4318">
                  <c:v>0.87607170693686665</c:v>
                </c:pt>
                <c:pt idx="4319">
                  <c:v>0.8302805923616523</c:v>
                </c:pt>
                <c:pt idx="4320">
                  <c:v>0.8193686671862821</c:v>
                </c:pt>
                <c:pt idx="4321">
                  <c:v>0.7620810600155884</c:v>
                </c:pt>
                <c:pt idx="4322">
                  <c:v>0.70966484801247065</c:v>
                </c:pt>
                <c:pt idx="4323">
                  <c:v>0.70381917381137948</c:v>
                </c:pt>
                <c:pt idx="4324">
                  <c:v>0.68063133281371779</c:v>
                </c:pt>
                <c:pt idx="4325">
                  <c:v>0.69466095089633662</c:v>
                </c:pt>
                <c:pt idx="4326">
                  <c:v>0.70615744349181597</c:v>
                </c:pt>
                <c:pt idx="4327">
                  <c:v>0.76227591582229137</c:v>
                </c:pt>
                <c:pt idx="4328">
                  <c:v>0.7135619641465315</c:v>
                </c:pt>
                <c:pt idx="4329">
                  <c:v>0.67381137957911141</c:v>
                </c:pt>
                <c:pt idx="4330">
                  <c:v>0.66348402182385025</c:v>
                </c:pt>
                <c:pt idx="4331">
                  <c:v>0.71648480124707703</c:v>
                </c:pt>
                <c:pt idx="4332">
                  <c:v>0.67556508183943875</c:v>
                </c:pt>
                <c:pt idx="4333">
                  <c:v>0.67907248636009343</c:v>
                </c:pt>
                <c:pt idx="4334">
                  <c:v>0.69310210444271236</c:v>
                </c:pt>
                <c:pt idx="4335">
                  <c:v>0.7102494154325798</c:v>
                </c:pt>
                <c:pt idx="4336">
                  <c:v>0.68335931410756034</c:v>
                </c:pt>
                <c:pt idx="4337">
                  <c:v>0.76987529228370999</c:v>
                </c:pt>
                <c:pt idx="4338">
                  <c:v>0.79734996102883859</c:v>
                </c:pt>
                <c:pt idx="4339">
                  <c:v>0.91971940763834759</c:v>
                </c:pt>
                <c:pt idx="4340">
                  <c:v>0.95498830865159778</c:v>
                </c:pt>
                <c:pt idx="4341">
                  <c:v>0.937061574434918</c:v>
                </c:pt>
                <c:pt idx="4342">
                  <c:v>0.86788776305533888</c:v>
                </c:pt>
                <c:pt idx="4343">
                  <c:v>0.81722525331254858</c:v>
                </c:pt>
                <c:pt idx="4344">
                  <c:v>0.81060015588464529</c:v>
                </c:pt>
                <c:pt idx="4345">
                  <c:v>0.74279033515198745</c:v>
                </c:pt>
                <c:pt idx="4346">
                  <c:v>0.72174590802805916</c:v>
                </c:pt>
                <c:pt idx="4347">
                  <c:v>0.3634060795011691</c:v>
                </c:pt>
                <c:pt idx="4348">
                  <c:v>0.54734996102883859</c:v>
                </c:pt>
                <c:pt idx="4349">
                  <c:v>0.61983632112236942</c:v>
                </c:pt>
                <c:pt idx="4350">
                  <c:v>0.63581449727201866</c:v>
                </c:pt>
                <c:pt idx="4351">
                  <c:v>0.66523772408417758</c:v>
                </c:pt>
                <c:pt idx="4352">
                  <c:v>0.71570537802026502</c:v>
                </c:pt>
                <c:pt idx="4353">
                  <c:v>0.6716679657053779</c:v>
                </c:pt>
                <c:pt idx="4354">
                  <c:v>0.64458300857365547</c:v>
                </c:pt>
                <c:pt idx="4355">
                  <c:v>0.63795791114575207</c:v>
                </c:pt>
                <c:pt idx="4356">
                  <c:v>0.6453624318004676</c:v>
                </c:pt>
                <c:pt idx="4357">
                  <c:v>0.60463756819953229</c:v>
                </c:pt>
                <c:pt idx="4358">
                  <c:v>0.58398285268901007</c:v>
                </c:pt>
                <c:pt idx="4359">
                  <c:v>0.59723304754481676</c:v>
                </c:pt>
                <c:pt idx="4360">
                  <c:v>0.61847233047544803</c:v>
                </c:pt>
                <c:pt idx="4361">
                  <c:v>0.62607170693686665</c:v>
                </c:pt>
                <c:pt idx="4362">
                  <c:v>0.6496492595479344</c:v>
                </c:pt>
                <c:pt idx="4363">
                  <c:v>0.75701480904130936</c:v>
                </c:pt>
                <c:pt idx="4364">
                  <c:v>0.803975058456742</c:v>
                </c:pt>
                <c:pt idx="4365">
                  <c:v>0.78877630553390488</c:v>
                </c:pt>
                <c:pt idx="4366">
                  <c:v>0.76052221356196414</c:v>
                </c:pt>
                <c:pt idx="4367">
                  <c:v>0.67887763055339034</c:v>
                </c:pt>
                <c:pt idx="4368">
                  <c:v>0.68842556508183939</c:v>
                </c:pt>
                <c:pt idx="4369">
                  <c:v>0.61944660950896324</c:v>
                </c:pt>
                <c:pt idx="4370">
                  <c:v>0.60405300077942314</c:v>
                </c:pt>
                <c:pt idx="4371">
                  <c:v>0.5902182385035073</c:v>
                </c:pt>
                <c:pt idx="4372">
                  <c:v>0.5705378020265004</c:v>
                </c:pt>
                <c:pt idx="4373">
                  <c:v>0.57716289945440369</c:v>
                </c:pt>
                <c:pt idx="4374">
                  <c:v>0.57326578332034284</c:v>
                </c:pt>
                <c:pt idx="4375">
                  <c:v>0.62159002338269675</c:v>
                </c:pt>
                <c:pt idx="4376">
                  <c:v>0.63172252533125484</c:v>
                </c:pt>
                <c:pt idx="4377">
                  <c:v>0.65159781761496482</c:v>
                </c:pt>
                <c:pt idx="4378">
                  <c:v>0.66309431021044418</c:v>
                </c:pt>
                <c:pt idx="4379">
                  <c:v>0.65140296180826185</c:v>
                </c:pt>
                <c:pt idx="4380">
                  <c:v>0.65003897116134057</c:v>
                </c:pt>
                <c:pt idx="4381">
                  <c:v>0.61262665627435686</c:v>
                </c:pt>
                <c:pt idx="4382">
                  <c:v>0.65218238503507397</c:v>
                </c:pt>
                <c:pt idx="4383">
                  <c:v>0.65491036632891664</c:v>
                </c:pt>
                <c:pt idx="4384">
                  <c:v>0.66718628215120801</c:v>
                </c:pt>
                <c:pt idx="4385">
                  <c:v>0.66465315666406855</c:v>
                </c:pt>
                <c:pt idx="4386">
                  <c:v>0.65237724084177706</c:v>
                </c:pt>
                <c:pt idx="4387">
                  <c:v>0.69758378799688225</c:v>
                </c:pt>
                <c:pt idx="4388">
                  <c:v>0.77864380358534679</c:v>
                </c:pt>
                <c:pt idx="4389">
                  <c:v>0.77474668745128605</c:v>
                </c:pt>
                <c:pt idx="4390">
                  <c:v>0.78526890101325009</c:v>
                </c:pt>
                <c:pt idx="4391">
                  <c:v>0.66250974279033514</c:v>
                </c:pt>
                <c:pt idx="4392">
                  <c:v>0.62743569758378792</c:v>
                </c:pt>
                <c:pt idx="4393">
                  <c:v>0.59041309431021038</c:v>
                </c:pt>
                <c:pt idx="4394">
                  <c:v>0.56703039750584561</c:v>
                </c:pt>
                <c:pt idx="4395">
                  <c:v>0.55533904910366327</c:v>
                </c:pt>
                <c:pt idx="4396">
                  <c:v>0.55339049103663285</c:v>
                </c:pt>
                <c:pt idx="4397">
                  <c:v>0.56313328137178487</c:v>
                </c:pt>
                <c:pt idx="4398">
                  <c:v>0.60989867498051431</c:v>
                </c:pt>
                <c:pt idx="4399">
                  <c:v>0.61184723304754474</c:v>
                </c:pt>
                <c:pt idx="4400">
                  <c:v>0.61184723304754474</c:v>
                </c:pt>
                <c:pt idx="4401">
                  <c:v>0.59431021044427124</c:v>
                </c:pt>
                <c:pt idx="4402">
                  <c:v>0.60600155884645357</c:v>
                </c:pt>
                <c:pt idx="4403">
                  <c:v>0.61184723304754474</c:v>
                </c:pt>
                <c:pt idx="4404">
                  <c:v>0.63717848791893994</c:v>
                </c:pt>
                <c:pt idx="4405">
                  <c:v>0.67809820732657822</c:v>
                </c:pt>
                <c:pt idx="4406">
                  <c:v>0.66913484021823844</c:v>
                </c:pt>
                <c:pt idx="4407">
                  <c:v>0.67186282151208099</c:v>
                </c:pt>
                <c:pt idx="4408">
                  <c:v>0.68121590023382694</c:v>
                </c:pt>
                <c:pt idx="4409">
                  <c:v>0.70459859703819172</c:v>
                </c:pt>
                <c:pt idx="4410">
                  <c:v>0.73402182385035064</c:v>
                </c:pt>
                <c:pt idx="4411">
                  <c:v>0.80494933749025721</c:v>
                </c:pt>
                <c:pt idx="4412">
                  <c:v>0.83261886204208879</c:v>
                </c:pt>
                <c:pt idx="4413">
                  <c:v>0.78760717069368658</c:v>
                </c:pt>
                <c:pt idx="4414">
                  <c:v>0.78332034294621977</c:v>
                </c:pt>
                <c:pt idx="4415">
                  <c:v>0.70440374123148863</c:v>
                </c:pt>
                <c:pt idx="4416">
                  <c:v>0.6595869056897895</c:v>
                </c:pt>
                <c:pt idx="4417">
                  <c:v>0.63250194855806707</c:v>
                </c:pt>
                <c:pt idx="4418">
                  <c:v>0.55884645362431795</c:v>
                </c:pt>
                <c:pt idx="4419">
                  <c:v>0.50993764614185499</c:v>
                </c:pt>
                <c:pt idx="4420">
                  <c:v>0.5196804364770069</c:v>
                </c:pt>
                <c:pt idx="4421">
                  <c:v>0.44407638347622758</c:v>
                </c:pt>
                <c:pt idx="4422">
                  <c:v>0.50409197194076372</c:v>
                </c:pt>
                <c:pt idx="4423">
                  <c:v>0.49844115354637564</c:v>
                </c:pt>
                <c:pt idx="4424">
                  <c:v>0.57755261106780975</c:v>
                </c:pt>
                <c:pt idx="4425">
                  <c:v>0.62003117692907239</c:v>
                </c:pt>
                <c:pt idx="4426">
                  <c:v>0.57521434138737326</c:v>
                </c:pt>
                <c:pt idx="4427">
                  <c:v>0.57131722525331252</c:v>
                </c:pt>
                <c:pt idx="4428">
                  <c:v>0.59703819173811368</c:v>
                </c:pt>
                <c:pt idx="4429">
                  <c:v>0.60171473109898677</c:v>
                </c:pt>
                <c:pt idx="4430">
                  <c:v>0.57540919719407635</c:v>
                </c:pt>
                <c:pt idx="4431">
                  <c:v>0.56605611847233039</c:v>
                </c:pt>
                <c:pt idx="4432">
                  <c:v>0.58144972720187049</c:v>
                </c:pt>
                <c:pt idx="4433">
                  <c:v>0.60989867498051431</c:v>
                </c:pt>
                <c:pt idx="4434">
                  <c:v>0.66465315666406855</c:v>
                </c:pt>
                <c:pt idx="4435">
                  <c:v>0.735580670303975</c:v>
                </c:pt>
                <c:pt idx="4436">
                  <c:v>0.73402182385035064</c:v>
                </c:pt>
                <c:pt idx="4437">
                  <c:v>0.73207326578332022</c:v>
                </c:pt>
                <c:pt idx="4438">
                  <c:v>0.63795791114575207</c:v>
                </c:pt>
                <c:pt idx="4439">
                  <c:v>0.52552611067809818</c:v>
                </c:pt>
                <c:pt idx="4440">
                  <c:v>0.53760717069368658</c:v>
                </c:pt>
                <c:pt idx="4441">
                  <c:v>0.52007014809041296</c:v>
                </c:pt>
                <c:pt idx="4442">
                  <c:v>0.52981293842556498</c:v>
                </c:pt>
                <c:pt idx="4443">
                  <c:v>0.49103663289166011</c:v>
                </c:pt>
                <c:pt idx="4444">
                  <c:v>0.50272798129384255</c:v>
                </c:pt>
                <c:pt idx="4445">
                  <c:v>0.53215120810600158</c:v>
                </c:pt>
                <c:pt idx="4446">
                  <c:v>0.583593141075604</c:v>
                </c:pt>
                <c:pt idx="4447">
                  <c:v>0.59333593141075602</c:v>
                </c:pt>
                <c:pt idx="4448">
                  <c:v>0.61574434918160559</c:v>
                </c:pt>
                <c:pt idx="4449">
                  <c:v>0.60210444271239283</c:v>
                </c:pt>
                <c:pt idx="4450">
                  <c:v>0.6254871395167575</c:v>
                </c:pt>
                <c:pt idx="4451">
                  <c:v>0.61574434918160559</c:v>
                </c:pt>
                <c:pt idx="4452">
                  <c:v>0.61379579111457516</c:v>
                </c:pt>
                <c:pt idx="4453">
                  <c:v>0.62938425565081835</c:v>
                </c:pt>
                <c:pt idx="4454">
                  <c:v>0.59236165237724081</c:v>
                </c:pt>
                <c:pt idx="4455">
                  <c:v>0.59236165237724081</c:v>
                </c:pt>
                <c:pt idx="4456">
                  <c:v>0.64497272018706153</c:v>
                </c:pt>
                <c:pt idx="4457">
                  <c:v>0.62353858144972718</c:v>
                </c:pt>
                <c:pt idx="4458">
                  <c:v>0.74181605611847223</c:v>
                </c:pt>
                <c:pt idx="4459">
                  <c:v>0.80261106780982061</c:v>
                </c:pt>
                <c:pt idx="4460">
                  <c:v>0.8293063133281372</c:v>
                </c:pt>
                <c:pt idx="4461">
                  <c:v>0.78448947778643796</c:v>
                </c:pt>
                <c:pt idx="4462">
                  <c:v>0.74376461418550266</c:v>
                </c:pt>
                <c:pt idx="4463">
                  <c:v>0.72525331254871384</c:v>
                </c:pt>
                <c:pt idx="4464">
                  <c:v>0.67244738893219014</c:v>
                </c:pt>
                <c:pt idx="4465">
                  <c:v>0.63522992985190951</c:v>
                </c:pt>
                <c:pt idx="4466">
                  <c:v>0.6176929072486359</c:v>
                </c:pt>
                <c:pt idx="4467">
                  <c:v>0.60210444271239283</c:v>
                </c:pt>
                <c:pt idx="4468">
                  <c:v>0.607950116913484</c:v>
                </c:pt>
                <c:pt idx="4469">
                  <c:v>0.62353858144972718</c:v>
                </c:pt>
                <c:pt idx="4470">
                  <c:v>0.64886983632112227</c:v>
                </c:pt>
                <c:pt idx="4471">
                  <c:v>0.70732657833203427</c:v>
                </c:pt>
                <c:pt idx="4472">
                  <c:v>0.68004676539360864</c:v>
                </c:pt>
                <c:pt idx="4473">
                  <c:v>0.6761496492595479</c:v>
                </c:pt>
                <c:pt idx="4474">
                  <c:v>0.67225253312548705</c:v>
                </c:pt>
                <c:pt idx="4475">
                  <c:v>0.69953234606391268</c:v>
                </c:pt>
                <c:pt idx="4476">
                  <c:v>0.70148090413094299</c:v>
                </c:pt>
                <c:pt idx="4477">
                  <c:v>0.6981683554169914</c:v>
                </c:pt>
                <c:pt idx="4478">
                  <c:v>0.71453624318004672</c:v>
                </c:pt>
                <c:pt idx="4479">
                  <c:v>0.70206547155105214</c:v>
                </c:pt>
                <c:pt idx="4480">
                  <c:v>0.72505845674201086</c:v>
                </c:pt>
                <c:pt idx="4481">
                  <c:v>0.68257989088074822</c:v>
                </c:pt>
                <c:pt idx="4482">
                  <c:v>0.75311769290724861</c:v>
                </c:pt>
                <c:pt idx="4483">
                  <c:v>0.80728760717069359</c:v>
                </c:pt>
                <c:pt idx="4484">
                  <c:v>0.84528448947778634</c:v>
                </c:pt>
                <c:pt idx="4485">
                  <c:v>0.82657833203429454</c:v>
                </c:pt>
                <c:pt idx="4486">
                  <c:v>0.78780202650038966</c:v>
                </c:pt>
                <c:pt idx="4487">
                  <c:v>0.75175370226032734</c:v>
                </c:pt>
                <c:pt idx="4488">
                  <c:v>0.70771628994544034</c:v>
                </c:pt>
                <c:pt idx="4489">
                  <c:v>0.62918939984411526</c:v>
                </c:pt>
                <c:pt idx="4490">
                  <c:v>0.59411535463756815</c:v>
                </c:pt>
                <c:pt idx="4491">
                  <c:v>0.57268121590023369</c:v>
                </c:pt>
                <c:pt idx="4492">
                  <c:v>0.57735775526110678</c:v>
                </c:pt>
                <c:pt idx="4493">
                  <c:v>0.58554169914263443</c:v>
                </c:pt>
                <c:pt idx="4494">
                  <c:v>0.61067809820732644</c:v>
                </c:pt>
                <c:pt idx="4495">
                  <c:v>0.65744349181605599</c:v>
                </c:pt>
                <c:pt idx="4496">
                  <c:v>0.66153546375681993</c:v>
                </c:pt>
                <c:pt idx="4497">
                  <c:v>0.67887763055339034</c:v>
                </c:pt>
                <c:pt idx="4498">
                  <c:v>0.6342556508183943</c:v>
                </c:pt>
                <c:pt idx="4499">
                  <c:v>0.67088854247856577</c:v>
                </c:pt>
                <c:pt idx="4500">
                  <c:v>0.65783320342946217</c:v>
                </c:pt>
                <c:pt idx="4501">
                  <c:v>0.67692907248636003</c:v>
                </c:pt>
                <c:pt idx="4502">
                  <c:v>0.61106780982073261</c:v>
                </c:pt>
                <c:pt idx="4503">
                  <c:v>0.62529228371005441</c:v>
                </c:pt>
                <c:pt idx="4504">
                  <c:v>0.61749805144193282</c:v>
                </c:pt>
                <c:pt idx="4505">
                  <c:v>0.62626656274356962</c:v>
                </c:pt>
                <c:pt idx="4506">
                  <c:v>0.65978176149649259</c:v>
                </c:pt>
                <c:pt idx="4507">
                  <c:v>0.76305533904910361</c:v>
                </c:pt>
                <c:pt idx="4508">
                  <c:v>0.75857365549493372</c:v>
                </c:pt>
                <c:pt idx="4509">
                  <c:v>0.79812938425565083</c:v>
                </c:pt>
                <c:pt idx="4510">
                  <c:v>0.76558846453624307</c:v>
                </c:pt>
                <c:pt idx="4511">
                  <c:v>0.72739672642244735</c:v>
                </c:pt>
                <c:pt idx="4512">
                  <c:v>0.67459080280592354</c:v>
                </c:pt>
                <c:pt idx="4513">
                  <c:v>0.63016367887763047</c:v>
                </c:pt>
                <c:pt idx="4514">
                  <c:v>0.5989867498051441</c:v>
                </c:pt>
                <c:pt idx="4515">
                  <c:v>0.58320342946219794</c:v>
                </c:pt>
                <c:pt idx="4516">
                  <c:v>0.60502727981293836</c:v>
                </c:pt>
                <c:pt idx="4517">
                  <c:v>0.61457521434138729</c:v>
                </c:pt>
                <c:pt idx="4518">
                  <c:v>0.63172252533125484</c:v>
                </c:pt>
                <c:pt idx="4519">
                  <c:v>0.6761496492595479</c:v>
                </c:pt>
                <c:pt idx="4520">
                  <c:v>0.66134060795011684</c:v>
                </c:pt>
                <c:pt idx="4521">
                  <c:v>0.64925954793452834</c:v>
                </c:pt>
                <c:pt idx="4522">
                  <c:v>0.61788776305533899</c:v>
                </c:pt>
                <c:pt idx="4523">
                  <c:v>0.58671083398285273</c:v>
                </c:pt>
                <c:pt idx="4524">
                  <c:v>0.63815276695245515</c:v>
                </c:pt>
                <c:pt idx="4525">
                  <c:v>0.69777864380358534</c:v>
                </c:pt>
                <c:pt idx="4526">
                  <c:v>0.63016367887763047</c:v>
                </c:pt>
                <c:pt idx="4527">
                  <c:v>0.63639906469212781</c:v>
                </c:pt>
                <c:pt idx="4528">
                  <c:v>0.63094310210444271</c:v>
                </c:pt>
                <c:pt idx="4529">
                  <c:v>0.69232268121590024</c:v>
                </c:pt>
                <c:pt idx="4530">
                  <c:v>0.70713172252533119</c:v>
                </c:pt>
                <c:pt idx="4531">
                  <c:v>0.77396726422447382</c:v>
                </c:pt>
                <c:pt idx="4532">
                  <c:v>0.78721745908028051</c:v>
                </c:pt>
                <c:pt idx="4533">
                  <c:v>0.785074045206547</c:v>
                </c:pt>
                <c:pt idx="4534">
                  <c:v>0.75623538581449723</c:v>
                </c:pt>
                <c:pt idx="4535">
                  <c:v>0.69836321122369438</c:v>
                </c:pt>
                <c:pt idx="4536">
                  <c:v>0.61184723304754474</c:v>
                </c:pt>
                <c:pt idx="4537">
                  <c:v>0.58846453624317996</c:v>
                </c:pt>
                <c:pt idx="4538">
                  <c:v>0.56313328137178487</c:v>
                </c:pt>
                <c:pt idx="4539">
                  <c:v>0.55728760717069359</c:v>
                </c:pt>
                <c:pt idx="4540">
                  <c:v>0.55533904910366327</c:v>
                </c:pt>
                <c:pt idx="4541">
                  <c:v>0.59625876851130155</c:v>
                </c:pt>
                <c:pt idx="4542">
                  <c:v>0.66056118472330472</c:v>
                </c:pt>
                <c:pt idx="4543">
                  <c:v>0.71901792673421661</c:v>
                </c:pt>
                <c:pt idx="4544">
                  <c:v>0.55904130943102093</c:v>
                </c:pt>
                <c:pt idx="4545">
                  <c:v>0.61477007014809038</c:v>
                </c:pt>
                <c:pt idx="4546">
                  <c:v>0.60210444271239283</c:v>
                </c:pt>
                <c:pt idx="4547">
                  <c:v>0.62938425565081835</c:v>
                </c:pt>
                <c:pt idx="4548">
                  <c:v>0.58261886204208879</c:v>
                </c:pt>
                <c:pt idx="4549">
                  <c:v>0.63328137178487909</c:v>
                </c:pt>
                <c:pt idx="4550">
                  <c:v>0.6761496492595479</c:v>
                </c:pt>
                <c:pt idx="4551">
                  <c:v>0.55533904910366327</c:v>
                </c:pt>
                <c:pt idx="4552">
                  <c:v>0.5748246297739672</c:v>
                </c:pt>
                <c:pt idx="4553">
                  <c:v>0.6001558846453624</c:v>
                </c:pt>
                <c:pt idx="4554">
                  <c:v>0.5802805923616523</c:v>
                </c:pt>
                <c:pt idx="4555">
                  <c:v>0.68257989088074822</c:v>
                </c:pt>
                <c:pt idx="4556">
                  <c:v>0.69583008573655492</c:v>
                </c:pt>
                <c:pt idx="4557">
                  <c:v>0.68706157443491811</c:v>
                </c:pt>
                <c:pt idx="4558">
                  <c:v>0.64185502727981281</c:v>
                </c:pt>
                <c:pt idx="4559">
                  <c:v>0.58320342946219794</c:v>
                </c:pt>
                <c:pt idx="4560">
                  <c:v>0.55339049103663285</c:v>
                </c:pt>
                <c:pt idx="4561">
                  <c:v>0.53780202650038966</c:v>
                </c:pt>
                <c:pt idx="4562">
                  <c:v>0.50272798129384255</c:v>
                </c:pt>
                <c:pt idx="4563">
                  <c:v>0.51052221356196414</c:v>
                </c:pt>
                <c:pt idx="4564">
                  <c:v>0.47739672642244735</c:v>
                </c:pt>
                <c:pt idx="4565">
                  <c:v>0.4988308651597817</c:v>
                </c:pt>
                <c:pt idx="4566">
                  <c:v>0.52805923616523764</c:v>
                </c:pt>
                <c:pt idx="4567">
                  <c:v>0.55728760717069359</c:v>
                </c:pt>
                <c:pt idx="4568">
                  <c:v>0.58067030397505837</c:v>
                </c:pt>
                <c:pt idx="4569">
                  <c:v>0.59431021044427124</c:v>
                </c:pt>
                <c:pt idx="4570">
                  <c:v>0.5748246297739672</c:v>
                </c:pt>
                <c:pt idx="4571">
                  <c:v>0.58456742010911922</c:v>
                </c:pt>
                <c:pt idx="4572">
                  <c:v>0.55728760717069359</c:v>
                </c:pt>
                <c:pt idx="4573">
                  <c:v>0.53780202650038966</c:v>
                </c:pt>
                <c:pt idx="4574">
                  <c:v>0.59236165237724081</c:v>
                </c:pt>
                <c:pt idx="4575">
                  <c:v>0.6001558846453624</c:v>
                </c:pt>
                <c:pt idx="4576">
                  <c:v>0.6001558846453624</c:v>
                </c:pt>
                <c:pt idx="4577">
                  <c:v>0.5319563522992985</c:v>
                </c:pt>
                <c:pt idx="4578">
                  <c:v>0.57677318784099763</c:v>
                </c:pt>
                <c:pt idx="4579">
                  <c:v>0.71512081060015587</c:v>
                </c:pt>
                <c:pt idx="4580">
                  <c:v>0.75993764614185499</c:v>
                </c:pt>
                <c:pt idx="4581">
                  <c:v>0.73655494933749022</c:v>
                </c:pt>
                <c:pt idx="4582">
                  <c:v>0.71317225253312544</c:v>
                </c:pt>
                <c:pt idx="4583">
                  <c:v>0.63522992985190951</c:v>
                </c:pt>
                <c:pt idx="4584">
                  <c:v>0.61574434918160559</c:v>
                </c:pt>
                <c:pt idx="4585">
                  <c:v>0.57560405300077933</c:v>
                </c:pt>
                <c:pt idx="4586">
                  <c:v>0.5615744349181605</c:v>
                </c:pt>
                <c:pt idx="4587">
                  <c:v>0.55202650038971157</c:v>
                </c:pt>
                <c:pt idx="4588">
                  <c:v>0.54968823070927508</c:v>
                </c:pt>
                <c:pt idx="4589">
                  <c:v>0.55806703039750571</c:v>
                </c:pt>
                <c:pt idx="4590">
                  <c:v>0.59372564302416209</c:v>
                </c:pt>
                <c:pt idx="4591">
                  <c:v>0.49629773967264218</c:v>
                </c:pt>
                <c:pt idx="4592">
                  <c:v>0.63951675759937643</c:v>
                </c:pt>
                <c:pt idx="4593">
                  <c:v>0.63737334372564303</c:v>
                </c:pt>
                <c:pt idx="4594">
                  <c:v>0.6254871395167575</c:v>
                </c:pt>
                <c:pt idx="4595">
                  <c:v>0.62178487918939984</c:v>
                </c:pt>
                <c:pt idx="4596">
                  <c:v>0.60502727981293836</c:v>
                </c:pt>
                <c:pt idx="4597">
                  <c:v>0.61243180046765389</c:v>
                </c:pt>
                <c:pt idx="4598">
                  <c:v>0.64575214341387366</c:v>
                </c:pt>
                <c:pt idx="4599">
                  <c:v>0.62977396726422441</c:v>
                </c:pt>
                <c:pt idx="4600">
                  <c:v>0.58144972720187049</c:v>
                </c:pt>
                <c:pt idx="4601">
                  <c:v>0.64068589243959462</c:v>
                </c:pt>
                <c:pt idx="4602">
                  <c:v>0.74240062353858138</c:v>
                </c:pt>
                <c:pt idx="4603">
                  <c:v>0.78897116134060785</c:v>
                </c:pt>
                <c:pt idx="4604">
                  <c:v>0.7322681215900233</c:v>
                </c:pt>
                <c:pt idx="4605">
                  <c:v>0.72447388932190171</c:v>
                </c:pt>
                <c:pt idx="4606">
                  <c:v>0.66562743569758376</c:v>
                </c:pt>
                <c:pt idx="4607">
                  <c:v>0.59703819173811368</c:v>
                </c:pt>
                <c:pt idx="4608">
                  <c:v>0.56313328137178487</c:v>
                </c:pt>
                <c:pt idx="4609">
                  <c:v>0.54130943102104445</c:v>
                </c:pt>
                <c:pt idx="4610">
                  <c:v>0.52162899454403733</c:v>
                </c:pt>
                <c:pt idx="4611">
                  <c:v>0.55163678877630551</c:v>
                </c:pt>
                <c:pt idx="4612">
                  <c:v>0.51305533904910361</c:v>
                </c:pt>
                <c:pt idx="4613">
                  <c:v>0.53468433359314094</c:v>
                </c:pt>
                <c:pt idx="4614">
                  <c:v>0.60268901013250187</c:v>
                </c:pt>
                <c:pt idx="4615">
                  <c:v>0.62587685113016356</c:v>
                </c:pt>
                <c:pt idx="4616">
                  <c:v>0.637568199532346</c:v>
                </c:pt>
                <c:pt idx="4617">
                  <c:v>0.6465315666406859</c:v>
                </c:pt>
                <c:pt idx="4618">
                  <c:v>0.65003897116134057</c:v>
                </c:pt>
                <c:pt idx="4619">
                  <c:v>0.65335151987529227</c:v>
                </c:pt>
                <c:pt idx="4620">
                  <c:v>0.64380358534684323</c:v>
                </c:pt>
                <c:pt idx="4621">
                  <c:v>0.65140296180826185</c:v>
                </c:pt>
                <c:pt idx="4622">
                  <c:v>0.64731098986749802</c:v>
                </c:pt>
                <c:pt idx="4623">
                  <c:v>0.63639906469212781</c:v>
                </c:pt>
                <c:pt idx="4624">
                  <c:v>0.70050662509742789</c:v>
                </c:pt>
                <c:pt idx="4625">
                  <c:v>0.73811379579111458</c:v>
                </c:pt>
                <c:pt idx="4626">
                  <c:v>0.75779423226812148</c:v>
                </c:pt>
                <c:pt idx="4627">
                  <c:v>0.85541699142634442</c:v>
                </c:pt>
                <c:pt idx="4628">
                  <c:v>0.84996102883865932</c:v>
                </c:pt>
                <c:pt idx="4629">
                  <c:v>0.85268901013250187</c:v>
                </c:pt>
                <c:pt idx="4630">
                  <c:v>0.80514419329696019</c:v>
                </c:pt>
                <c:pt idx="4631">
                  <c:v>0.75292283710054553</c:v>
                </c:pt>
                <c:pt idx="4632">
                  <c:v>0.68063133281371779</c:v>
                </c:pt>
                <c:pt idx="4633">
                  <c:v>0.63737334372564303</c:v>
                </c:pt>
                <c:pt idx="4634">
                  <c:v>0.61028838659392037</c:v>
                </c:pt>
                <c:pt idx="4635">
                  <c:v>0.6100935307872174</c:v>
                </c:pt>
                <c:pt idx="4636">
                  <c:v>0.59645362431800464</c:v>
                </c:pt>
                <c:pt idx="4637">
                  <c:v>0.61379579111457516</c:v>
                </c:pt>
                <c:pt idx="4638">
                  <c:v>0.59879189399844113</c:v>
                </c:pt>
                <c:pt idx="4639">
                  <c:v>0.62042088854247845</c:v>
                </c:pt>
                <c:pt idx="4640">
                  <c:v>0.6749805144193296</c:v>
                </c:pt>
                <c:pt idx="4641">
                  <c:v>0.61535463756819953</c:v>
                </c:pt>
                <c:pt idx="4642">
                  <c:v>0.53585346843335924</c:v>
                </c:pt>
                <c:pt idx="4643">
                  <c:v>0.57170693686671858</c:v>
                </c:pt>
                <c:pt idx="4644">
                  <c:v>0.62295401402961803</c:v>
                </c:pt>
                <c:pt idx="4645">
                  <c:v>0.60541699142634442</c:v>
                </c:pt>
                <c:pt idx="4646">
                  <c:v>0.62256430241621197</c:v>
                </c:pt>
                <c:pt idx="4647">
                  <c:v>0.61028838659392037</c:v>
                </c:pt>
                <c:pt idx="4648">
                  <c:v>0.63055339049103665</c:v>
                </c:pt>
                <c:pt idx="4649">
                  <c:v>0.6640685892439594</c:v>
                </c:pt>
                <c:pt idx="4650">
                  <c:v>0.70089633671083384</c:v>
                </c:pt>
                <c:pt idx="4651">
                  <c:v>0.75681995323460627</c:v>
                </c:pt>
                <c:pt idx="4652">
                  <c:v>0.72213561964146533</c:v>
                </c:pt>
                <c:pt idx="4653">
                  <c:v>0.71940763834762267</c:v>
                </c:pt>
                <c:pt idx="4654">
                  <c:v>0.69563522992985183</c:v>
                </c:pt>
                <c:pt idx="4655">
                  <c:v>0.64380358534684323</c:v>
                </c:pt>
                <c:pt idx="4656">
                  <c:v>0.553975058456742</c:v>
                </c:pt>
                <c:pt idx="4657">
                  <c:v>0.59353078721745911</c:v>
                </c:pt>
                <c:pt idx="4658">
                  <c:v>0.58593141075604049</c:v>
                </c:pt>
                <c:pt idx="4659">
                  <c:v>0.6453624318004676</c:v>
                </c:pt>
                <c:pt idx="4660">
                  <c:v>0.61691348402182389</c:v>
                </c:pt>
                <c:pt idx="4661">
                  <c:v>0.6067809820732657</c:v>
                </c:pt>
                <c:pt idx="4662">
                  <c:v>0.58378799688230709</c:v>
                </c:pt>
                <c:pt idx="4663">
                  <c:v>0.58593141075604049</c:v>
                </c:pt>
                <c:pt idx="4664">
                  <c:v>0.64945440374123142</c:v>
                </c:pt>
                <c:pt idx="4665">
                  <c:v>0.65491036632891664</c:v>
                </c:pt>
                <c:pt idx="4666">
                  <c:v>0.65588464536243174</c:v>
                </c:pt>
                <c:pt idx="4667">
                  <c:v>0.65159781761496482</c:v>
                </c:pt>
                <c:pt idx="4668">
                  <c:v>0.6167186282151208</c:v>
                </c:pt>
                <c:pt idx="4669">
                  <c:v>0.58320342946219794</c:v>
                </c:pt>
                <c:pt idx="4670">
                  <c:v>0.31430241621200311</c:v>
                </c:pt>
                <c:pt idx="4671">
                  <c:v>0.44407638347622758</c:v>
                </c:pt>
                <c:pt idx="4672">
                  <c:v>0.57151208106001561</c:v>
                </c:pt>
                <c:pt idx="4673">
                  <c:v>0.61067809820732644</c:v>
                </c:pt>
                <c:pt idx="4674">
                  <c:v>0.66309431021044418</c:v>
                </c:pt>
                <c:pt idx="4675">
                  <c:v>0.71843335931410746</c:v>
                </c:pt>
                <c:pt idx="4676">
                  <c:v>0.73168355416991415</c:v>
                </c:pt>
                <c:pt idx="4677">
                  <c:v>0.70440374123148863</c:v>
                </c:pt>
                <c:pt idx="4678">
                  <c:v>0.64828526890101312</c:v>
                </c:pt>
                <c:pt idx="4679">
                  <c:v>0.69972720187061577</c:v>
                </c:pt>
                <c:pt idx="4680">
                  <c:v>0.57287607170693677</c:v>
                </c:pt>
                <c:pt idx="4681">
                  <c:v>0.4746687451286048</c:v>
                </c:pt>
                <c:pt idx="4682">
                  <c:v>0.51052221356196414</c:v>
                </c:pt>
                <c:pt idx="4683">
                  <c:v>0.48285268901013251</c:v>
                </c:pt>
                <c:pt idx="4684">
                  <c:v>0.47934528448947772</c:v>
                </c:pt>
                <c:pt idx="4685">
                  <c:v>0.50038971161340606</c:v>
                </c:pt>
                <c:pt idx="4686">
                  <c:v>0.50584567420109117</c:v>
                </c:pt>
                <c:pt idx="4687">
                  <c:v>0.59119251753702251</c:v>
                </c:pt>
                <c:pt idx="4688">
                  <c:v>0.60989867498051431</c:v>
                </c:pt>
                <c:pt idx="4689">
                  <c:v>0.61282151208105995</c:v>
                </c:pt>
                <c:pt idx="4690">
                  <c:v>0.62704598597038186</c:v>
                </c:pt>
                <c:pt idx="4691">
                  <c:v>0.62490257209664846</c:v>
                </c:pt>
                <c:pt idx="4692">
                  <c:v>0.63133281371784877</c:v>
                </c:pt>
                <c:pt idx="4693">
                  <c:v>0.64127045985970377</c:v>
                </c:pt>
                <c:pt idx="4694">
                  <c:v>0.65042868277474664</c:v>
                </c:pt>
                <c:pt idx="4695">
                  <c:v>0.62704598597038186</c:v>
                </c:pt>
                <c:pt idx="4696">
                  <c:v>0.64575214341387366</c:v>
                </c:pt>
                <c:pt idx="4697">
                  <c:v>0.65568978955572865</c:v>
                </c:pt>
                <c:pt idx="4698">
                  <c:v>0.66777084957131716</c:v>
                </c:pt>
                <c:pt idx="4699">
                  <c:v>0.72759158222915032</c:v>
                </c:pt>
                <c:pt idx="4700">
                  <c:v>0.71512081060015587</c:v>
                </c:pt>
                <c:pt idx="4701">
                  <c:v>0.76480904130943095</c:v>
                </c:pt>
                <c:pt idx="4702">
                  <c:v>0.76383476227591574</c:v>
                </c:pt>
                <c:pt idx="4703">
                  <c:v>0.74571317225253309</c:v>
                </c:pt>
                <c:pt idx="4704">
                  <c:v>0.69232268121590024</c:v>
                </c:pt>
                <c:pt idx="4705">
                  <c:v>0.64224473889321898</c:v>
                </c:pt>
                <c:pt idx="4706">
                  <c:v>0.62042088854247845</c:v>
                </c:pt>
                <c:pt idx="4707">
                  <c:v>0.61243180046765389</c:v>
                </c:pt>
                <c:pt idx="4708">
                  <c:v>0.59937646141855028</c:v>
                </c:pt>
                <c:pt idx="4709">
                  <c:v>0.50194855806703043</c:v>
                </c:pt>
                <c:pt idx="4710">
                  <c:v>0.48109898674980511</c:v>
                </c:pt>
                <c:pt idx="4711">
                  <c:v>0.61399064692127825</c:v>
                </c:pt>
                <c:pt idx="4712">
                  <c:v>0.63932190179267345</c:v>
                </c:pt>
                <c:pt idx="4713">
                  <c:v>0.62334372564302409</c:v>
                </c:pt>
                <c:pt idx="4714">
                  <c:v>0.64302416212003111</c:v>
                </c:pt>
                <c:pt idx="4715">
                  <c:v>0.62353858144972718</c:v>
                </c:pt>
                <c:pt idx="4716">
                  <c:v>0.61691348402182389</c:v>
                </c:pt>
                <c:pt idx="4717">
                  <c:v>0.60113016367887762</c:v>
                </c:pt>
                <c:pt idx="4718">
                  <c:v>0.56391270459859699</c:v>
                </c:pt>
                <c:pt idx="4719">
                  <c:v>0.55475448168355412</c:v>
                </c:pt>
                <c:pt idx="4720">
                  <c:v>0.56021044427123923</c:v>
                </c:pt>
                <c:pt idx="4721">
                  <c:v>0.74649259547934521</c:v>
                </c:pt>
                <c:pt idx="4722">
                  <c:v>0.70109119251753693</c:v>
                </c:pt>
                <c:pt idx="4723">
                  <c:v>0.18706157443491814</c:v>
                </c:pt>
                <c:pt idx="4724">
                  <c:v>0.7344115354637567</c:v>
                </c:pt>
                <c:pt idx="4725">
                  <c:v>0.77279812938425563</c:v>
                </c:pt>
                <c:pt idx="4726">
                  <c:v>0.71200311769290714</c:v>
                </c:pt>
                <c:pt idx="4727">
                  <c:v>0.70732657833203427</c:v>
                </c:pt>
                <c:pt idx="4728">
                  <c:v>0.62256430241621197</c:v>
                </c:pt>
                <c:pt idx="4729">
                  <c:v>0.59703819173811368</c:v>
                </c:pt>
                <c:pt idx="4730">
                  <c:v>0.58203429462197964</c:v>
                </c:pt>
                <c:pt idx="4731">
                  <c:v>0.5793063133281372</c:v>
                </c:pt>
                <c:pt idx="4732">
                  <c:v>0.56800467653936082</c:v>
                </c:pt>
                <c:pt idx="4733">
                  <c:v>0.56254871395167572</c:v>
                </c:pt>
                <c:pt idx="4734">
                  <c:v>0.5736554949337489</c:v>
                </c:pt>
                <c:pt idx="4735">
                  <c:v>0.62977396726422441</c:v>
                </c:pt>
                <c:pt idx="4736">
                  <c:v>0.62178487918939984</c:v>
                </c:pt>
                <c:pt idx="4737">
                  <c:v>0.6100935307872174</c:v>
                </c:pt>
                <c:pt idx="4738">
                  <c:v>0.61418550272798123</c:v>
                </c:pt>
                <c:pt idx="4739">
                  <c:v>0.62022603273577548</c:v>
                </c:pt>
                <c:pt idx="4740">
                  <c:v>0.63347622759158217</c:v>
                </c:pt>
                <c:pt idx="4741">
                  <c:v>0.63113795791114569</c:v>
                </c:pt>
                <c:pt idx="4742">
                  <c:v>0.61165237724084165</c:v>
                </c:pt>
                <c:pt idx="4743">
                  <c:v>0.68257989088074822</c:v>
                </c:pt>
                <c:pt idx="4744">
                  <c:v>0.6595869056897895</c:v>
                </c:pt>
                <c:pt idx="4745">
                  <c:v>0.6584177708495712</c:v>
                </c:pt>
                <c:pt idx="4746">
                  <c:v>0.72291504286827746</c:v>
                </c:pt>
                <c:pt idx="4747">
                  <c:v>0.81878409976617295</c:v>
                </c:pt>
                <c:pt idx="4748">
                  <c:v>0.79773967264224466</c:v>
                </c:pt>
                <c:pt idx="4749">
                  <c:v>0.74103663289166011</c:v>
                </c:pt>
                <c:pt idx="4750">
                  <c:v>0.69972720187061577</c:v>
                </c:pt>
                <c:pt idx="4751">
                  <c:v>0.59547934528448943</c:v>
                </c:pt>
                <c:pt idx="4752">
                  <c:v>0.56819953234606391</c:v>
                </c:pt>
                <c:pt idx="4753">
                  <c:v>0.54501169134840211</c:v>
                </c:pt>
                <c:pt idx="4754">
                  <c:v>0.53760717069368658</c:v>
                </c:pt>
                <c:pt idx="4755">
                  <c:v>0.53273577552611062</c:v>
                </c:pt>
                <c:pt idx="4756">
                  <c:v>0.54130943102104445</c:v>
                </c:pt>
                <c:pt idx="4757">
                  <c:v>0.52143413873733435</c:v>
                </c:pt>
                <c:pt idx="4758">
                  <c:v>0.54091971940763839</c:v>
                </c:pt>
                <c:pt idx="4759">
                  <c:v>0.58982852689010123</c:v>
                </c:pt>
                <c:pt idx="4760">
                  <c:v>0.61808261886204197</c:v>
                </c:pt>
                <c:pt idx="4761">
                  <c:v>0.6013250194855807</c:v>
                </c:pt>
                <c:pt idx="4762">
                  <c:v>0.61438035853468431</c:v>
                </c:pt>
                <c:pt idx="4763">
                  <c:v>0.64380358534684323</c:v>
                </c:pt>
                <c:pt idx="4764">
                  <c:v>0.62646141855027271</c:v>
                </c:pt>
                <c:pt idx="4765">
                  <c:v>0.58515198752922837</c:v>
                </c:pt>
                <c:pt idx="4766">
                  <c:v>0.55748246297739668</c:v>
                </c:pt>
                <c:pt idx="4767">
                  <c:v>0.57716289945440369</c:v>
                </c:pt>
                <c:pt idx="4768">
                  <c:v>0.56761496492595476</c:v>
                </c:pt>
                <c:pt idx="4769">
                  <c:v>0.59158222915042868</c:v>
                </c:pt>
                <c:pt idx="4770">
                  <c:v>0.63152766952455186</c:v>
                </c:pt>
                <c:pt idx="4771">
                  <c:v>0.72915042868277469</c:v>
                </c:pt>
                <c:pt idx="4772">
                  <c:v>0.8070927513639905</c:v>
                </c:pt>
                <c:pt idx="4773">
                  <c:v>0.63737334372564303</c:v>
                </c:pt>
                <c:pt idx="4774">
                  <c:v>0.57151208106001561</c:v>
                </c:pt>
                <c:pt idx="4775">
                  <c:v>0.53663289166017136</c:v>
                </c:pt>
                <c:pt idx="4776">
                  <c:v>0.50175370226032734</c:v>
                </c:pt>
                <c:pt idx="4777">
                  <c:v>0.49571317225253309</c:v>
                </c:pt>
                <c:pt idx="4778">
                  <c:v>0.47194076383476219</c:v>
                </c:pt>
                <c:pt idx="4779">
                  <c:v>0.46044427123928289</c:v>
                </c:pt>
                <c:pt idx="4780">
                  <c:v>0.46239282930631331</c:v>
                </c:pt>
                <c:pt idx="4781">
                  <c:v>0.4894777864380358</c:v>
                </c:pt>
                <c:pt idx="4782">
                  <c:v>0.52844894777864371</c:v>
                </c:pt>
                <c:pt idx="4783">
                  <c:v>0.58924395946999208</c:v>
                </c:pt>
                <c:pt idx="4784">
                  <c:v>0.63561964146531558</c:v>
                </c:pt>
                <c:pt idx="4785">
                  <c:v>0.63581449727201866</c:v>
                </c:pt>
                <c:pt idx="4786">
                  <c:v>0.60658612626656272</c:v>
                </c:pt>
                <c:pt idx="4787">
                  <c:v>0.59489477786438028</c:v>
                </c:pt>
                <c:pt idx="4788">
                  <c:v>0.55962587685113008</c:v>
                </c:pt>
                <c:pt idx="4789">
                  <c:v>0.54014029618082615</c:v>
                </c:pt>
                <c:pt idx="4790">
                  <c:v>0.52611067809820733</c:v>
                </c:pt>
                <c:pt idx="4791">
                  <c:v>0.56625097427903348</c:v>
                </c:pt>
                <c:pt idx="4792">
                  <c:v>0.55261106780982072</c:v>
                </c:pt>
                <c:pt idx="4793">
                  <c:v>0.61457521434138729</c:v>
                </c:pt>
                <c:pt idx="4794">
                  <c:v>0.6453624318004676</c:v>
                </c:pt>
                <c:pt idx="4795">
                  <c:v>0.72155105222135618</c:v>
                </c:pt>
                <c:pt idx="4796">
                  <c:v>0.70089633671083384</c:v>
                </c:pt>
                <c:pt idx="4797">
                  <c:v>0.67965705378020258</c:v>
                </c:pt>
                <c:pt idx="4798">
                  <c:v>0.60736554949337485</c:v>
                </c:pt>
                <c:pt idx="4799">
                  <c:v>0.54462197973499604</c:v>
                </c:pt>
                <c:pt idx="4800">
                  <c:v>0.5153936087295401</c:v>
                </c:pt>
                <c:pt idx="4801">
                  <c:v>0.48791893998441149</c:v>
                </c:pt>
                <c:pt idx="4802">
                  <c:v>0.47583787996882299</c:v>
                </c:pt>
                <c:pt idx="4803">
                  <c:v>0.46434138737334368</c:v>
                </c:pt>
                <c:pt idx="4804">
                  <c:v>0.45654715510522209</c:v>
                </c:pt>
                <c:pt idx="4805">
                  <c:v>0.45830085736554943</c:v>
                </c:pt>
                <c:pt idx="4806">
                  <c:v>0.49922057677318776</c:v>
                </c:pt>
                <c:pt idx="4807">
                  <c:v>0.55416991426344497</c:v>
                </c:pt>
                <c:pt idx="4808">
                  <c:v>0.57911145752143411</c:v>
                </c:pt>
                <c:pt idx="4809">
                  <c:v>0.60074045206547155</c:v>
                </c:pt>
                <c:pt idx="4810">
                  <c:v>0.59060795011691347</c:v>
                </c:pt>
                <c:pt idx="4811">
                  <c:v>0.59080280592361645</c:v>
                </c:pt>
                <c:pt idx="4812">
                  <c:v>0.57151208106001561</c:v>
                </c:pt>
                <c:pt idx="4813">
                  <c:v>0.54988308651597806</c:v>
                </c:pt>
                <c:pt idx="4814">
                  <c:v>0.55378020265003891</c:v>
                </c:pt>
                <c:pt idx="4815">
                  <c:v>0.55144193296960242</c:v>
                </c:pt>
                <c:pt idx="4816">
                  <c:v>0.59158222915042868</c:v>
                </c:pt>
                <c:pt idx="4817">
                  <c:v>0.60600155884645357</c:v>
                </c:pt>
                <c:pt idx="4818">
                  <c:v>0.62353858144972718</c:v>
                </c:pt>
                <c:pt idx="4819">
                  <c:v>0.68881527669524545</c:v>
                </c:pt>
                <c:pt idx="4820">
                  <c:v>0.7047934528448947</c:v>
                </c:pt>
                <c:pt idx="4821">
                  <c:v>0.66504286827747461</c:v>
                </c:pt>
                <c:pt idx="4822">
                  <c:v>0.62003117692907239</c:v>
                </c:pt>
                <c:pt idx="4823">
                  <c:v>0.52669524551831637</c:v>
                </c:pt>
                <c:pt idx="4824">
                  <c:v>0.5153936087295401</c:v>
                </c:pt>
                <c:pt idx="4825">
                  <c:v>0.48791893998441149</c:v>
                </c:pt>
                <c:pt idx="4826">
                  <c:v>0.47583787996882299</c:v>
                </c:pt>
                <c:pt idx="4827">
                  <c:v>0.46434138737334368</c:v>
                </c:pt>
                <c:pt idx="4828">
                  <c:v>0.45654715510522209</c:v>
                </c:pt>
                <c:pt idx="4829">
                  <c:v>0.45830085736554943</c:v>
                </c:pt>
                <c:pt idx="4830">
                  <c:v>0.49922057677318776</c:v>
                </c:pt>
                <c:pt idx="4831">
                  <c:v>0.55416991426344497</c:v>
                </c:pt>
                <c:pt idx="4832">
                  <c:v>0.57911145752143411</c:v>
                </c:pt>
                <c:pt idx="4833">
                  <c:v>0.60074045206547155</c:v>
                </c:pt>
                <c:pt idx="4834">
                  <c:v>0.59060795011691347</c:v>
                </c:pt>
                <c:pt idx="4835">
                  <c:v>0.59080280592361645</c:v>
                </c:pt>
                <c:pt idx="4836">
                  <c:v>0.57151208106001561</c:v>
                </c:pt>
                <c:pt idx="4837">
                  <c:v>0.54988308651597806</c:v>
                </c:pt>
                <c:pt idx="4838">
                  <c:v>0.55378020265003891</c:v>
                </c:pt>
                <c:pt idx="4839">
                  <c:v>0.55144193296960242</c:v>
                </c:pt>
                <c:pt idx="4840">
                  <c:v>0.57794232268121593</c:v>
                </c:pt>
                <c:pt idx="4841">
                  <c:v>0.60600155884645357</c:v>
                </c:pt>
                <c:pt idx="4842">
                  <c:v>0.62353858144972718</c:v>
                </c:pt>
                <c:pt idx="4843">
                  <c:v>0.5913873733437256</c:v>
                </c:pt>
                <c:pt idx="4844">
                  <c:v>0.7047934528448947</c:v>
                </c:pt>
                <c:pt idx="4845">
                  <c:v>0.66504286827747461</c:v>
                </c:pt>
                <c:pt idx="4846">
                  <c:v>0.62003117692907239</c:v>
                </c:pt>
                <c:pt idx="4847">
                  <c:v>0.52669524551831637</c:v>
                </c:pt>
                <c:pt idx="4848">
                  <c:v>0.42478565861262663</c:v>
                </c:pt>
                <c:pt idx="4849">
                  <c:v>0.51247077162899446</c:v>
                </c:pt>
                <c:pt idx="4850">
                  <c:v>0.48713951675759931</c:v>
                </c:pt>
                <c:pt idx="4851">
                  <c:v>0.48129384255650814</c:v>
                </c:pt>
                <c:pt idx="4852">
                  <c:v>0.47934528448947772</c:v>
                </c:pt>
                <c:pt idx="4853">
                  <c:v>0.48908807482462974</c:v>
                </c:pt>
                <c:pt idx="4854">
                  <c:v>0.4949337490257209</c:v>
                </c:pt>
                <c:pt idx="4855">
                  <c:v>0.60405300077942314</c:v>
                </c:pt>
                <c:pt idx="4856">
                  <c:v>0.61574434918160559</c:v>
                </c:pt>
                <c:pt idx="4857">
                  <c:v>0.6176929072486359</c:v>
                </c:pt>
                <c:pt idx="4858">
                  <c:v>0.60405300077942314</c:v>
                </c:pt>
                <c:pt idx="4859">
                  <c:v>0.64302416212003111</c:v>
                </c:pt>
                <c:pt idx="4860">
                  <c:v>0.6254871395167575</c:v>
                </c:pt>
                <c:pt idx="4861">
                  <c:v>0.61184723304754474</c:v>
                </c:pt>
                <c:pt idx="4862">
                  <c:v>0.57287607170693677</c:v>
                </c:pt>
                <c:pt idx="4863">
                  <c:v>0.57677318784099763</c:v>
                </c:pt>
                <c:pt idx="4864">
                  <c:v>0.58456742010911922</c:v>
                </c:pt>
                <c:pt idx="4865">
                  <c:v>0.64594699922057675</c:v>
                </c:pt>
                <c:pt idx="4866">
                  <c:v>0.66543257989088067</c:v>
                </c:pt>
                <c:pt idx="4867">
                  <c:v>0.73928293063133266</c:v>
                </c:pt>
                <c:pt idx="4868">
                  <c:v>0.72720187061574426</c:v>
                </c:pt>
                <c:pt idx="4869">
                  <c:v>0.73519095869056894</c:v>
                </c:pt>
                <c:pt idx="4870">
                  <c:v>0.67692907248636003</c:v>
                </c:pt>
                <c:pt idx="4871">
                  <c:v>0.61613406079501165</c:v>
                </c:pt>
                <c:pt idx="4872">
                  <c:v>0.57755261106780975</c:v>
                </c:pt>
                <c:pt idx="4873">
                  <c:v>0.54247856586126253</c:v>
                </c:pt>
                <c:pt idx="4874">
                  <c:v>0.52689010132501934</c:v>
                </c:pt>
                <c:pt idx="4875">
                  <c:v>0.52883865939204977</c:v>
                </c:pt>
                <c:pt idx="4876">
                  <c:v>0.50915822291504287</c:v>
                </c:pt>
                <c:pt idx="4877">
                  <c:v>0.53000779423226807</c:v>
                </c:pt>
                <c:pt idx="4878">
                  <c:v>0.52026500389711605</c:v>
                </c:pt>
                <c:pt idx="4879">
                  <c:v>0.59275136399064687</c:v>
                </c:pt>
                <c:pt idx="4880">
                  <c:v>0.60502727981293836</c:v>
                </c:pt>
                <c:pt idx="4881">
                  <c:v>0.61827747466874505</c:v>
                </c:pt>
                <c:pt idx="4882">
                  <c:v>0.60892439594699921</c:v>
                </c:pt>
                <c:pt idx="4883">
                  <c:v>0.60892439594699921</c:v>
                </c:pt>
                <c:pt idx="4884">
                  <c:v>0.57404520654715507</c:v>
                </c:pt>
                <c:pt idx="4885">
                  <c:v>0.59314107560405294</c:v>
                </c:pt>
                <c:pt idx="4886">
                  <c:v>0.59723304754481676</c:v>
                </c:pt>
                <c:pt idx="4887">
                  <c:v>0.60346843335931399</c:v>
                </c:pt>
                <c:pt idx="4888">
                  <c:v>0.62120031176929069</c:v>
                </c:pt>
                <c:pt idx="4889">
                  <c:v>0.65374123148869834</c:v>
                </c:pt>
                <c:pt idx="4890">
                  <c:v>0.68706157443491811</c:v>
                </c:pt>
                <c:pt idx="4891">
                  <c:v>0.789555728760717</c:v>
                </c:pt>
                <c:pt idx="4892">
                  <c:v>0.78916601714731094</c:v>
                </c:pt>
                <c:pt idx="4893">
                  <c:v>0.75623538581449723</c:v>
                </c:pt>
                <c:pt idx="4894">
                  <c:v>0.73889321901792659</c:v>
                </c:pt>
                <c:pt idx="4895">
                  <c:v>0.65120810600155876</c:v>
                </c:pt>
                <c:pt idx="4896">
                  <c:v>0.60074045206547155</c:v>
                </c:pt>
                <c:pt idx="4897">
                  <c:v>0.57540919719407635</c:v>
                </c:pt>
                <c:pt idx="4898">
                  <c:v>0.48168355416991421</c:v>
                </c:pt>
                <c:pt idx="4899">
                  <c:v>0.46999220576773182</c:v>
                </c:pt>
                <c:pt idx="4900">
                  <c:v>0.45070148090413092</c:v>
                </c:pt>
                <c:pt idx="4901">
                  <c:v>0.45089633671083396</c:v>
                </c:pt>
                <c:pt idx="4902">
                  <c:v>0.46843335931410751</c:v>
                </c:pt>
                <c:pt idx="4903">
                  <c:v>0.47018706157443491</c:v>
                </c:pt>
                <c:pt idx="4904">
                  <c:v>0.48519095869056894</c:v>
                </c:pt>
                <c:pt idx="4905">
                  <c:v>0.54773967264224477</c:v>
                </c:pt>
                <c:pt idx="4906">
                  <c:v>0.54325798908807477</c:v>
                </c:pt>
                <c:pt idx="4907">
                  <c:v>0.52162899454403733</c:v>
                </c:pt>
                <c:pt idx="4908">
                  <c:v>0.5229929851909586</c:v>
                </c:pt>
                <c:pt idx="4909">
                  <c:v>0.55650818394388157</c:v>
                </c:pt>
                <c:pt idx="4910">
                  <c:v>0.56917381137957912</c:v>
                </c:pt>
                <c:pt idx="4911">
                  <c:v>0.56137957911145753</c:v>
                </c:pt>
                <c:pt idx="4912">
                  <c:v>0.58067030397505837</c:v>
                </c:pt>
                <c:pt idx="4913">
                  <c:v>0.61028838659392037</c:v>
                </c:pt>
                <c:pt idx="4914">
                  <c:v>0.64984411535463749</c:v>
                </c:pt>
                <c:pt idx="4915">
                  <c:v>0.75155884645362425</c:v>
                </c:pt>
                <c:pt idx="4916">
                  <c:v>0.74941543257989085</c:v>
                </c:pt>
                <c:pt idx="4917">
                  <c:v>0.70635229929851906</c:v>
                </c:pt>
                <c:pt idx="4918">
                  <c:v>0.66367887763055333</c:v>
                </c:pt>
                <c:pt idx="4919">
                  <c:v>0.61691348402182389</c:v>
                </c:pt>
                <c:pt idx="4920">
                  <c:v>0.56839438815276688</c:v>
                </c:pt>
                <c:pt idx="4921">
                  <c:v>0.54247856586126253</c:v>
                </c:pt>
                <c:pt idx="4922">
                  <c:v>0.50409197194076372</c:v>
                </c:pt>
                <c:pt idx="4923">
                  <c:v>0.49941543257989085</c:v>
                </c:pt>
                <c:pt idx="4924">
                  <c:v>0.48616523772408415</c:v>
                </c:pt>
                <c:pt idx="4925">
                  <c:v>0.49824629773967255</c:v>
                </c:pt>
                <c:pt idx="4926">
                  <c:v>0.53059236165237722</c:v>
                </c:pt>
                <c:pt idx="4927">
                  <c:v>0.62236944660950888</c:v>
                </c:pt>
                <c:pt idx="4928">
                  <c:v>0.62275915822291505</c:v>
                </c:pt>
                <c:pt idx="4929">
                  <c:v>0.60561184723304751</c:v>
                </c:pt>
                <c:pt idx="4930">
                  <c:v>0.5913873733437256</c:v>
                </c:pt>
                <c:pt idx="4931">
                  <c:v>0.59158222915042868</c:v>
                </c:pt>
                <c:pt idx="4932">
                  <c:v>0.61126266562743559</c:v>
                </c:pt>
                <c:pt idx="4933">
                  <c:v>0.61106780982073261</c:v>
                </c:pt>
                <c:pt idx="4934">
                  <c:v>0.58963367108339826</c:v>
                </c:pt>
                <c:pt idx="4935">
                  <c:v>0.59547934528448943</c:v>
                </c:pt>
                <c:pt idx="4936">
                  <c:v>0.57521434138737326</c:v>
                </c:pt>
                <c:pt idx="4937">
                  <c:v>0.60113016367887762</c:v>
                </c:pt>
                <c:pt idx="4938">
                  <c:v>0.66718628215120801</c:v>
                </c:pt>
                <c:pt idx="4939">
                  <c:v>0.73187840997661724</c:v>
                </c:pt>
                <c:pt idx="4940">
                  <c:v>0.74727201870615734</c:v>
                </c:pt>
                <c:pt idx="4941">
                  <c:v>0.69875292283710055</c:v>
                </c:pt>
                <c:pt idx="4942">
                  <c:v>0.66367887763055333</c:v>
                </c:pt>
                <c:pt idx="4943">
                  <c:v>0.59976617303195634</c:v>
                </c:pt>
                <c:pt idx="4944">
                  <c:v>0.55787217459080274</c:v>
                </c:pt>
                <c:pt idx="4945">
                  <c:v>0.53293063133281371</c:v>
                </c:pt>
                <c:pt idx="4946">
                  <c:v>0.51812159002338265</c:v>
                </c:pt>
                <c:pt idx="4947">
                  <c:v>0.50740452065471542</c:v>
                </c:pt>
                <c:pt idx="4948">
                  <c:v>0.50837879968823063</c:v>
                </c:pt>
                <c:pt idx="4949">
                  <c:v>0.52396726422447382</c:v>
                </c:pt>
                <c:pt idx="4950">
                  <c:v>0.58183943881527667</c:v>
                </c:pt>
                <c:pt idx="4951">
                  <c:v>0.6562743569758378</c:v>
                </c:pt>
                <c:pt idx="4952">
                  <c:v>0.66173031956352302</c:v>
                </c:pt>
                <c:pt idx="4953">
                  <c:v>0.65354637568199525</c:v>
                </c:pt>
                <c:pt idx="4954">
                  <c:v>0.64750584567420111</c:v>
                </c:pt>
                <c:pt idx="4955">
                  <c:v>0.61847233047544803</c:v>
                </c:pt>
                <c:pt idx="4956">
                  <c:v>0.62957911145752143</c:v>
                </c:pt>
                <c:pt idx="4957">
                  <c:v>0.61126266562743559</c:v>
                </c:pt>
                <c:pt idx="4958">
                  <c:v>0.62470771628994548</c:v>
                </c:pt>
                <c:pt idx="4959">
                  <c:v>0.62607170693686665</c:v>
                </c:pt>
                <c:pt idx="4960">
                  <c:v>0.63795791114575207</c:v>
                </c:pt>
                <c:pt idx="4961">
                  <c:v>0.65335151987529227</c:v>
                </c:pt>
                <c:pt idx="4962">
                  <c:v>0.75077942322681213</c:v>
                </c:pt>
                <c:pt idx="4963">
                  <c:v>0.80943102104442699</c:v>
                </c:pt>
                <c:pt idx="4964">
                  <c:v>0.80787217459080274</c:v>
                </c:pt>
                <c:pt idx="4965">
                  <c:v>0.7687061574434918</c:v>
                </c:pt>
                <c:pt idx="4966">
                  <c:v>0.68725643024162109</c:v>
                </c:pt>
                <c:pt idx="4967">
                  <c:v>0.66757599376461418</c:v>
                </c:pt>
                <c:pt idx="4968">
                  <c:v>0.60872954014029612</c:v>
                </c:pt>
                <c:pt idx="4969">
                  <c:v>0.5615744349181605</c:v>
                </c:pt>
                <c:pt idx="4970">
                  <c:v>0.3000779423226812</c:v>
                </c:pt>
                <c:pt idx="4971">
                  <c:v>0.34547934528448948</c:v>
                </c:pt>
                <c:pt idx="4972">
                  <c:v>0.33612626656274353</c:v>
                </c:pt>
                <c:pt idx="4973">
                  <c:v>0.37061574434918154</c:v>
                </c:pt>
                <c:pt idx="4974">
                  <c:v>0.40607950116913483</c:v>
                </c:pt>
                <c:pt idx="4975">
                  <c:v>0.48304754481683548</c:v>
                </c:pt>
                <c:pt idx="4976">
                  <c:v>0.50506625097427893</c:v>
                </c:pt>
                <c:pt idx="4977">
                  <c:v>0.49941543257989085</c:v>
                </c:pt>
                <c:pt idx="4978">
                  <c:v>0.52455183164458297</c:v>
                </c:pt>
                <c:pt idx="4979">
                  <c:v>0.5362431800467653</c:v>
                </c:pt>
                <c:pt idx="4980">
                  <c:v>0.56566640685892433</c:v>
                </c:pt>
                <c:pt idx="4981">
                  <c:v>0.58320342946219794</c:v>
                </c:pt>
                <c:pt idx="4982">
                  <c:v>0.56215900233826965</c:v>
                </c:pt>
                <c:pt idx="4983">
                  <c:v>0.58008573655494922</c:v>
                </c:pt>
                <c:pt idx="4984">
                  <c:v>0.59918160561184719</c:v>
                </c:pt>
                <c:pt idx="4985">
                  <c:v>0.5968433359314107</c:v>
                </c:pt>
                <c:pt idx="4986">
                  <c:v>0.66153546375681993</c:v>
                </c:pt>
                <c:pt idx="4987">
                  <c:v>0.7433749025720966</c:v>
                </c:pt>
                <c:pt idx="4988">
                  <c:v>0.71590023382696799</c:v>
                </c:pt>
                <c:pt idx="4989">
                  <c:v>0.70206547155105214</c:v>
                </c:pt>
                <c:pt idx="4990">
                  <c:v>0.63367108339828515</c:v>
                </c:pt>
                <c:pt idx="4991">
                  <c:v>0.59314107560405294</c:v>
                </c:pt>
                <c:pt idx="4992">
                  <c:v>0.55650818394388157</c:v>
                </c:pt>
                <c:pt idx="4993">
                  <c:v>0.50175370226032734</c:v>
                </c:pt>
                <c:pt idx="4994">
                  <c:v>0.49746687451286048</c:v>
                </c:pt>
                <c:pt idx="4995">
                  <c:v>0.49142634450506617</c:v>
                </c:pt>
                <c:pt idx="4996">
                  <c:v>0.49376461418550271</c:v>
                </c:pt>
                <c:pt idx="4997">
                  <c:v>0.51149649259547925</c:v>
                </c:pt>
                <c:pt idx="4998">
                  <c:v>0.55475448168355412</c:v>
                </c:pt>
                <c:pt idx="4999">
                  <c:v>0.5968433359314107</c:v>
                </c:pt>
                <c:pt idx="5000">
                  <c:v>0.61418550272798123</c:v>
                </c:pt>
                <c:pt idx="5001">
                  <c:v>0.62821512081060005</c:v>
                </c:pt>
                <c:pt idx="5002">
                  <c:v>0.65978176149649259</c:v>
                </c:pt>
                <c:pt idx="5003">
                  <c:v>0.64984411535463749</c:v>
                </c:pt>
                <c:pt idx="5004">
                  <c:v>0.64809041309431015</c:v>
                </c:pt>
                <c:pt idx="5005">
                  <c:v>0.63445050662509739</c:v>
                </c:pt>
                <c:pt idx="5006">
                  <c:v>0.63406079501169121</c:v>
                </c:pt>
                <c:pt idx="5007">
                  <c:v>0.64204988308651589</c:v>
                </c:pt>
                <c:pt idx="5008">
                  <c:v>0.65900233826968035</c:v>
                </c:pt>
                <c:pt idx="5009">
                  <c:v>0.70342946219797342</c:v>
                </c:pt>
                <c:pt idx="5010">
                  <c:v>0.70226032735775512</c:v>
                </c:pt>
                <c:pt idx="5011">
                  <c:v>0.8468433359314107</c:v>
                </c:pt>
                <c:pt idx="5012">
                  <c:v>0.78858144972720179</c:v>
                </c:pt>
                <c:pt idx="5013">
                  <c:v>0.71726422447388927</c:v>
                </c:pt>
                <c:pt idx="5014">
                  <c:v>0.66679657053780195</c:v>
                </c:pt>
                <c:pt idx="5015">
                  <c:v>0.60444271239282921</c:v>
                </c:pt>
                <c:pt idx="5016">
                  <c:v>0.57501948558067029</c:v>
                </c:pt>
                <c:pt idx="5017">
                  <c:v>0.54033515198752924</c:v>
                </c:pt>
                <c:pt idx="5018">
                  <c:v>0.51890101325019489</c:v>
                </c:pt>
                <c:pt idx="5019">
                  <c:v>0.51091192517537021</c:v>
                </c:pt>
                <c:pt idx="5020">
                  <c:v>0.5362431800467653</c:v>
                </c:pt>
                <c:pt idx="5021">
                  <c:v>0.54618082618862041</c:v>
                </c:pt>
                <c:pt idx="5022">
                  <c:v>0.58106001558846443</c:v>
                </c:pt>
                <c:pt idx="5023">
                  <c:v>0.6321122369446609</c:v>
                </c:pt>
                <c:pt idx="5024">
                  <c:v>0.66114575214341387</c:v>
                </c:pt>
                <c:pt idx="5025">
                  <c:v>0.66699142634450503</c:v>
                </c:pt>
                <c:pt idx="5026">
                  <c:v>0.65880748246297738</c:v>
                </c:pt>
                <c:pt idx="5027">
                  <c:v>0.64166017147310983</c:v>
                </c:pt>
                <c:pt idx="5028">
                  <c:v>0.66328916601714716</c:v>
                </c:pt>
                <c:pt idx="5029">
                  <c:v>0.65919719407638344</c:v>
                </c:pt>
                <c:pt idx="5030">
                  <c:v>0.66348402182385025</c:v>
                </c:pt>
                <c:pt idx="5031">
                  <c:v>0.64360872954014026</c:v>
                </c:pt>
                <c:pt idx="5032">
                  <c:v>0.65315666406858919</c:v>
                </c:pt>
                <c:pt idx="5033">
                  <c:v>0.637568199532346</c:v>
                </c:pt>
                <c:pt idx="5034">
                  <c:v>0.68647700701480896</c:v>
                </c:pt>
                <c:pt idx="5035">
                  <c:v>0.8082618862042088</c:v>
                </c:pt>
                <c:pt idx="5036">
                  <c:v>0.79812938425565083</c:v>
                </c:pt>
                <c:pt idx="5037">
                  <c:v>0.76305533904910361</c:v>
                </c:pt>
                <c:pt idx="5038">
                  <c:v>0.71609508963367097</c:v>
                </c:pt>
                <c:pt idx="5039">
                  <c:v>0.79773967264224466</c:v>
                </c:pt>
                <c:pt idx="5040">
                  <c:v>0.64380358534684323</c:v>
                </c:pt>
                <c:pt idx="5041">
                  <c:v>0.58320342946219794</c:v>
                </c:pt>
                <c:pt idx="5042">
                  <c:v>0.553975058456742</c:v>
                </c:pt>
                <c:pt idx="5043">
                  <c:v>0.54247856586126253</c:v>
                </c:pt>
                <c:pt idx="5044">
                  <c:v>0.54812938425565083</c:v>
                </c:pt>
                <c:pt idx="5045">
                  <c:v>0.55202650038971157</c:v>
                </c:pt>
                <c:pt idx="5046">
                  <c:v>0.57404520654715507</c:v>
                </c:pt>
                <c:pt idx="5047">
                  <c:v>0.6221745908028059</c:v>
                </c:pt>
                <c:pt idx="5048">
                  <c:v>0.63230709275136399</c:v>
                </c:pt>
                <c:pt idx="5049">
                  <c:v>0.60541699142634442</c:v>
                </c:pt>
                <c:pt idx="5050">
                  <c:v>0.59547934528448943</c:v>
                </c:pt>
                <c:pt idx="5051">
                  <c:v>0.61282151208105995</c:v>
                </c:pt>
                <c:pt idx="5052">
                  <c:v>0.62626656274356962</c:v>
                </c:pt>
                <c:pt idx="5053">
                  <c:v>0.64633671083398281</c:v>
                </c:pt>
                <c:pt idx="5054">
                  <c:v>0.61145752143413867</c:v>
                </c:pt>
                <c:pt idx="5055">
                  <c:v>0.61515978176149644</c:v>
                </c:pt>
                <c:pt idx="5056">
                  <c:v>0.65374123148869834</c:v>
                </c:pt>
                <c:pt idx="5057">
                  <c:v>0.651987529228371</c:v>
                </c:pt>
                <c:pt idx="5058">
                  <c:v>0.71453624318004672</c:v>
                </c:pt>
                <c:pt idx="5059">
                  <c:v>0.80572876071706934</c:v>
                </c:pt>
                <c:pt idx="5060">
                  <c:v>0.803975058456742</c:v>
                </c:pt>
                <c:pt idx="5061">
                  <c:v>0.77474668745128605</c:v>
                </c:pt>
                <c:pt idx="5062">
                  <c:v>0.75701480904130936</c:v>
                </c:pt>
                <c:pt idx="5063">
                  <c:v>0.65374123148869834</c:v>
                </c:pt>
                <c:pt idx="5064">
                  <c:v>0.60268901013250187</c:v>
                </c:pt>
                <c:pt idx="5065">
                  <c:v>0.58144972720187049</c:v>
                </c:pt>
                <c:pt idx="5066">
                  <c:v>0.56176929072486359</c:v>
                </c:pt>
                <c:pt idx="5067">
                  <c:v>0.55202650038971157</c:v>
                </c:pt>
                <c:pt idx="5068">
                  <c:v>0.55183164458300848</c:v>
                </c:pt>
                <c:pt idx="5069">
                  <c:v>0.55222135619641455</c:v>
                </c:pt>
                <c:pt idx="5070">
                  <c:v>0.57560405300077933</c:v>
                </c:pt>
                <c:pt idx="5071">
                  <c:v>0.61827747466874505</c:v>
                </c:pt>
                <c:pt idx="5072">
                  <c:v>0.6287996882307092</c:v>
                </c:pt>
                <c:pt idx="5073">
                  <c:v>0.60307872174590793</c:v>
                </c:pt>
                <c:pt idx="5074">
                  <c:v>0.58963367108339826</c:v>
                </c:pt>
                <c:pt idx="5075">
                  <c:v>0.60268901013250187</c:v>
                </c:pt>
                <c:pt idx="5076">
                  <c:v>0.60346843335931399</c:v>
                </c:pt>
                <c:pt idx="5077">
                  <c:v>0.59119251753702251</c:v>
                </c:pt>
                <c:pt idx="5078">
                  <c:v>0.60346843335931399</c:v>
                </c:pt>
                <c:pt idx="5079">
                  <c:v>0.59372564302416209</c:v>
                </c:pt>
                <c:pt idx="5080">
                  <c:v>0.60307872174590793</c:v>
                </c:pt>
                <c:pt idx="5081">
                  <c:v>0.63600935307872164</c:v>
                </c:pt>
                <c:pt idx="5082">
                  <c:v>0.59333593141075602</c:v>
                </c:pt>
                <c:pt idx="5083">
                  <c:v>0.72778643803585341</c:v>
                </c:pt>
                <c:pt idx="5084">
                  <c:v>0.78039750584567413</c:v>
                </c:pt>
                <c:pt idx="5085">
                  <c:v>0.73597038191738107</c:v>
                </c:pt>
                <c:pt idx="5086">
                  <c:v>0.67751363990646918</c:v>
                </c:pt>
                <c:pt idx="5087">
                  <c:v>0.6013250194855807</c:v>
                </c:pt>
                <c:pt idx="5088">
                  <c:v>0.57385035074045199</c:v>
                </c:pt>
                <c:pt idx="5089">
                  <c:v>0.53468433359314094</c:v>
                </c:pt>
                <c:pt idx="5090">
                  <c:v>0.52669524551831637</c:v>
                </c:pt>
                <c:pt idx="5091">
                  <c:v>0.50857365549493372</c:v>
                </c:pt>
                <c:pt idx="5092">
                  <c:v>0.50857365549493372</c:v>
                </c:pt>
                <c:pt idx="5093">
                  <c:v>0.53039750584567413</c:v>
                </c:pt>
                <c:pt idx="5094">
                  <c:v>0.58106001558846443</c:v>
                </c:pt>
                <c:pt idx="5095">
                  <c:v>0.63932190179267345</c:v>
                </c:pt>
                <c:pt idx="5096">
                  <c:v>0.63600935307872164</c:v>
                </c:pt>
                <c:pt idx="5097">
                  <c:v>0.65003897116134057</c:v>
                </c:pt>
                <c:pt idx="5098">
                  <c:v>0.63912704598597037</c:v>
                </c:pt>
                <c:pt idx="5099">
                  <c:v>0.62743569758378792</c:v>
                </c:pt>
                <c:pt idx="5100">
                  <c:v>0.5748246297739672</c:v>
                </c:pt>
                <c:pt idx="5101">
                  <c:v>0.62159002338269675</c:v>
                </c:pt>
                <c:pt idx="5102">
                  <c:v>0.59996102883865932</c:v>
                </c:pt>
                <c:pt idx="5103">
                  <c:v>0.63503507404520643</c:v>
                </c:pt>
                <c:pt idx="5104">
                  <c:v>0.67595479345284482</c:v>
                </c:pt>
                <c:pt idx="5105">
                  <c:v>0.64360872954014026</c:v>
                </c:pt>
                <c:pt idx="5106">
                  <c:v>0.71414653156664065</c:v>
                </c:pt>
                <c:pt idx="5107">
                  <c:v>0.79403741231488689</c:v>
                </c:pt>
                <c:pt idx="5108">
                  <c:v>0.76286048324240052</c:v>
                </c:pt>
                <c:pt idx="5109">
                  <c:v>0.74512860483242394</c:v>
                </c:pt>
                <c:pt idx="5110">
                  <c:v>0.66504286827747461</c:v>
                </c:pt>
                <c:pt idx="5111">
                  <c:v>0.59937646141855028</c:v>
                </c:pt>
                <c:pt idx="5112">
                  <c:v>0.5736554949337489</c:v>
                </c:pt>
                <c:pt idx="5113">
                  <c:v>0.58749025720966475</c:v>
                </c:pt>
                <c:pt idx="5114">
                  <c:v>0.53059236165237722</c:v>
                </c:pt>
                <c:pt idx="5115">
                  <c:v>0.5196804364770069</c:v>
                </c:pt>
                <c:pt idx="5116">
                  <c:v>0.52221356196414648</c:v>
                </c:pt>
                <c:pt idx="5117">
                  <c:v>0.54598597038191732</c:v>
                </c:pt>
                <c:pt idx="5118">
                  <c:v>0.58768511301636783</c:v>
                </c:pt>
                <c:pt idx="5119">
                  <c:v>0.63951675759937643</c:v>
                </c:pt>
                <c:pt idx="5120">
                  <c:v>0.66134060795011684</c:v>
                </c:pt>
                <c:pt idx="5121">
                  <c:v>0.66699142634450503</c:v>
                </c:pt>
                <c:pt idx="5122">
                  <c:v>0.65276695245518312</c:v>
                </c:pt>
                <c:pt idx="5123">
                  <c:v>0.6761496492595479</c:v>
                </c:pt>
                <c:pt idx="5124">
                  <c:v>0.63912704598597037</c:v>
                </c:pt>
                <c:pt idx="5125">
                  <c:v>0.62743569758378792</c:v>
                </c:pt>
                <c:pt idx="5126">
                  <c:v>0.63912704598597037</c:v>
                </c:pt>
                <c:pt idx="5127">
                  <c:v>0.6508183943881527</c:v>
                </c:pt>
                <c:pt idx="5128">
                  <c:v>0.65666406858924387</c:v>
                </c:pt>
                <c:pt idx="5129">
                  <c:v>0.71317225253312544</c:v>
                </c:pt>
                <c:pt idx="5130">
                  <c:v>0.73265783320342937</c:v>
                </c:pt>
                <c:pt idx="5131">
                  <c:v>0.81060015588464529</c:v>
                </c:pt>
                <c:pt idx="5132">
                  <c:v>0.8028059236165237</c:v>
                </c:pt>
                <c:pt idx="5133">
                  <c:v>0.78137178487918935</c:v>
                </c:pt>
                <c:pt idx="5134">
                  <c:v>0.71317225253312544</c:v>
                </c:pt>
                <c:pt idx="5135">
                  <c:v>0.6508183943881527</c:v>
                </c:pt>
                <c:pt idx="5136">
                  <c:v>0.57677318784099763</c:v>
                </c:pt>
                <c:pt idx="5137">
                  <c:v>0.56897895557287603</c:v>
                </c:pt>
                <c:pt idx="5138">
                  <c:v>0.55339049103663285</c:v>
                </c:pt>
                <c:pt idx="5139">
                  <c:v>0.53780202650038966</c:v>
                </c:pt>
                <c:pt idx="5140">
                  <c:v>0.53000779423226807</c:v>
                </c:pt>
                <c:pt idx="5141">
                  <c:v>0.56313328137178487</c:v>
                </c:pt>
                <c:pt idx="5142">
                  <c:v>0.60210444271239283</c:v>
                </c:pt>
                <c:pt idx="5143">
                  <c:v>0.66640685892439588</c:v>
                </c:pt>
                <c:pt idx="5144">
                  <c:v>0.66056118472330472</c:v>
                </c:pt>
                <c:pt idx="5145">
                  <c:v>0.64692127825409196</c:v>
                </c:pt>
                <c:pt idx="5146">
                  <c:v>0.62743569758378792</c:v>
                </c:pt>
                <c:pt idx="5147">
                  <c:v>0.6254871395167575</c:v>
                </c:pt>
                <c:pt idx="5148">
                  <c:v>0.62159002338269675</c:v>
                </c:pt>
                <c:pt idx="5149">
                  <c:v>0.61379579111457516</c:v>
                </c:pt>
                <c:pt idx="5150">
                  <c:v>0.61028838659392037</c:v>
                </c:pt>
                <c:pt idx="5151">
                  <c:v>0.63698363211223685</c:v>
                </c:pt>
                <c:pt idx="5152">
                  <c:v>0.62275915822291505</c:v>
                </c:pt>
                <c:pt idx="5153">
                  <c:v>0.66212003117692908</c:v>
                </c:pt>
                <c:pt idx="5154">
                  <c:v>0.71063912704598586</c:v>
                </c:pt>
                <c:pt idx="5155">
                  <c:v>0.83144972720187049</c:v>
                </c:pt>
                <c:pt idx="5156">
                  <c:v>0.79501169134840211</c:v>
                </c:pt>
                <c:pt idx="5157">
                  <c:v>0.74610288386593915</c:v>
                </c:pt>
                <c:pt idx="5158">
                  <c:v>0.68589243959469981</c:v>
                </c:pt>
                <c:pt idx="5159">
                  <c:v>0.62490257209664846</c:v>
                </c:pt>
                <c:pt idx="5160">
                  <c:v>0.58690568978955571</c:v>
                </c:pt>
                <c:pt idx="5161">
                  <c:v>0.55767731878409965</c:v>
                </c:pt>
                <c:pt idx="5162">
                  <c:v>0.5241621200311769</c:v>
                </c:pt>
                <c:pt idx="5163">
                  <c:v>0.51305533904910361</c:v>
                </c:pt>
                <c:pt idx="5164">
                  <c:v>0.50954793452844893</c:v>
                </c:pt>
                <c:pt idx="5165">
                  <c:v>0.52689010132501934</c:v>
                </c:pt>
                <c:pt idx="5166">
                  <c:v>0.54988308651597806</c:v>
                </c:pt>
                <c:pt idx="5167">
                  <c:v>0.61438035853468431</c:v>
                </c:pt>
                <c:pt idx="5168">
                  <c:v>0.62529228371005441</c:v>
                </c:pt>
                <c:pt idx="5169">
                  <c:v>0.63912704598597037</c:v>
                </c:pt>
                <c:pt idx="5170">
                  <c:v>0.62743569758378792</c:v>
                </c:pt>
                <c:pt idx="5171">
                  <c:v>0.61379579111457516</c:v>
                </c:pt>
                <c:pt idx="5172">
                  <c:v>0.61379579111457516</c:v>
                </c:pt>
                <c:pt idx="5173">
                  <c:v>0.59820732657833198</c:v>
                </c:pt>
                <c:pt idx="5174">
                  <c:v>0.56313328137178487</c:v>
                </c:pt>
                <c:pt idx="5175">
                  <c:v>0.55144193296960242</c:v>
                </c:pt>
                <c:pt idx="5176">
                  <c:v>0.59236165237724081</c:v>
                </c:pt>
                <c:pt idx="5177">
                  <c:v>0.60989867498051431</c:v>
                </c:pt>
                <c:pt idx="5178">
                  <c:v>0.67225253312548705</c:v>
                </c:pt>
                <c:pt idx="5179">
                  <c:v>0.75798908807482457</c:v>
                </c:pt>
                <c:pt idx="5180">
                  <c:v>0.70927513639906459</c:v>
                </c:pt>
                <c:pt idx="5181">
                  <c:v>0.70927513639906459</c:v>
                </c:pt>
                <c:pt idx="5182">
                  <c:v>0.60405300077942314</c:v>
                </c:pt>
                <c:pt idx="5183">
                  <c:v>0.55339049103663285</c:v>
                </c:pt>
                <c:pt idx="5184">
                  <c:v>0.5241621200311769</c:v>
                </c:pt>
                <c:pt idx="5185">
                  <c:v>0.50467653936087287</c:v>
                </c:pt>
                <c:pt idx="5186">
                  <c:v>0.48519095869056894</c:v>
                </c:pt>
                <c:pt idx="5187">
                  <c:v>0.48519095869056894</c:v>
                </c:pt>
                <c:pt idx="5188">
                  <c:v>0.47934528448947772</c:v>
                </c:pt>
                <c:pt idx="5189">
                  <c:v>0.50272798129384255</c:v>
                </c:pt>
                <c:pt idx="5190">
                  <c:v>0.53000779423226807</c:v>
                </c:pt>
                <c:pt idx="5191">
                  <c:v>0.59041309431021038</c:v>
                </c:pt>
                <c:pt idx="5192">
                  <c:v>0.62743569758378792</c:v>
                </c:pt>
                <c:pt idx="5193">
                  <c:v>0.6176929072486359</c:v>
                </c:pt>
                <c:pt idx="5194">
                  <c:v>0.61184723304754474</c:v>
                </c:pt>
                <c:pt idx="5195">
                  <c:v>0.63522992985190951</c:v>
                </c:pt>
                <c:pt idx="5196">
                  <c:v>0.63912704598597037</c:v>
                </c:pt>
                <c:pt idx="5197">
                  <c:v>0.60405300077942314</c:v>
                </c:pt>
                <c:pt idx="5198">
                  <c:v>0.59236165237724081</c:v>
                </c:pt>
                <c:pt idx="5199">
                  <c:v>0.60600155884645357</c:v>
                </c:pt>
                <c:pt idx="5200">
                  <c:v>0.62938425565081835</c:v>
                </c:pt>
                <c:pt idx="5201">
                  <c:v>0.64302416212003111</c:v>
                </c:pt>
                <c:pt idx="5202">
                  <c:v>0.66835541699142631</c:v>
                </c:pt>
                <c:pt idx="5203">
                  <c:v>0.70148090413094299</c:v>
                </c:pt>
                <c:pt idx="5204">
                  <c:v>0.69563522992985183</c:v>
                </c:pt>
                <c:pt idx="5205">
                  <c:v>0.64886983632112227</c:v>
                </c:pt>
                <c:pt idx="5206">
                  <c:v>0.62159002338269675</c:v>
                </c:pt>
                <c:pt idx="5207">
                  <c:v>0.56118472330475444</c:v>
                </c:pt>
                <c:pt idx="5208">
                  <c:v>0.5319563522992985</c:v>
                </c:pt>
                <c:pt idx="5209">
                  <c:v>0.51247077162899446</c:v>
                </c:pt>
                <c:pt idx="5210">
                  <c:v>0.4988308651597817</c:v>
                </c:pt>
                <c:pt idx="5211">
                  <c:v>0.49103663289166011</c:v>
                </c:pt>
                <c:pt idx="5212">
                  <c:v>0.49298519095869053</c:v>
                </c:pt>
                <c:pt idx="5213">
                  <c:v>0.50467653936087287</c:v>
                </c:pt>
                <c:pt idx="5214">
                  <c:v>0.53780202650038966</c:v>
                </c:pt>
                <c:pt idx="5215">
                  <c:v>0.58067030397505837</c:v>
                </c:pt>
                <c:pt idx="5216">
                  <c:v>0.61964146531566633</c:v>
                </c:pt>
                <c:pt idx="5217">
                  <c:v>0.62938425565081835</c:v>
                </c:pt>
                <c:pt idx="5218">
                  <c:v>0.60405300077942314</c:v>
                </c:pt>
                <c:pt idx="5219">
                  <c:v>0.60989867498051431</c:v>
                </c:pt>
                <c:pt idx="5220">
                  <c:v>0.61184723304754474</c:v>
                </c:pt>
                <c:pt idx="5221">
                  <c:v>0.58651597817614964</c:v>
                </c:pt>
                <c:pt idx="5222">
                  <c:v>0.62159002338269675</c:v>
                </c:pt>
                <c:pt idx="5223">
                  <c:v>0.61964146531566633</c:v>
                </c:pt>
                <c:pt idx="5224">
                  <c:v>0.61964146531566633</c:v>
                </c:pt>
                <c:pt idx="5225">
                  <c:v>0.63717848791893994</c:v>
                </c:pt>
                <c:pt idx="5226">
                  <c:v>0.70927513639906459</c:v>
                </c:pt>
                <c:pt idx="5227">
                  <c:v>0.73460639127045979</c:v>
                </c:pt>
                <c:pt idx="5228">
                  <c:v>0.6936866718628214</c:v>
                </c:pt>
                <c:pt idx="5229">
                  <c:v>0.66445830085736546</c:v>
                </c:pt>
                <c:pt idx="5230">
                  <c:v>8.5736554949337476E-2</c:v>
                </c:pt>
                <c:pt idx="5231">
                  <c:v>0.48713951675759931</c:v>
                </c:pt>
                <c:pt idx="5232">
                  <c:v>0.4949337490257209</c:v>
                </c:pt>
                <c:pt idx="5233">
                  <c:v>0.48519095869056894</c:v>
                </c:pt>
                <c:pt idx="5234">
                  <c:v>0.47739672642244735</c:v>
                </c:pt>
                <c:pt idx="5235">
                  <c:v>0.46765393608729539</c:v>
                </c:pt>
                <c:pt idx="5236">
                  <c:v>0.4520654715510522</c:v>
                </c:pt>
                <c:pt idx="5237">
                  <c:v>0.46375681995323459</c:v>
                </c:pt>
                <c:pt idx="5238">
                  <c:v>0.48713951675759931</c:v>
                </c:pt>
                <c:pt idx="5239">
                  <c:v>0.48129384255650814</c:v>
                </c:pt>
                <c:pt idx="5240">
                  <c:v>0.51052221356196414</c:v>
                </c:pt>
                <c:pt idx="5241">
                  <c:v>0.61574434918160559</c:v>
                </c:pt>
                <c:pt idx="5242">
                  <c:v>0.61379579111457516</c:v>
                </c:pt>
                <c:pt idx="5243">
                  <c:v>0.549493374902572</c:v>
                </c:pt>
                <c:pt idx="5244">
                  <c:v>0.56313328137178487</c:v>
                </c:pt>
                <c:pt idx="5245">
                  <c:v>0.54559625876851126</c:v>
                </c:pt>
                <c:pt idx="5246">
                  <c:v>0.53390491036632892</c:v>
                </c:pt>
                <c:pt idx="5247">
                  <c:v>0.55144193296960242</c:v>
                </c:pt>
                <c:pt idx="5248">
                  <c:v>0.59625876851130155</c:v>
                </c:pt>
                <c:pt idx="5249">
                  <c:v>0.61964146531566633</c:v>
                </c:pt>
                <c:pt idx="5250">
                  <c:v>0.62159002338269675</c:v>
                </c:pt>
                <c:pt idx="5251">
                  <c:v>0.68589243959469981</c:v>
                </c:pt>
                <c:pt idx="5252">
                  <c:v>0.68199532346063907</c:v>
                </c:pt>
                <c:pt idx="5253">
                  <c:v>0.59431021044427124</c:v>
                </c:pt>
                <c:pt idx="5254">
                  <c:v>0.5319563522992985</c:v>
                </c:pt>
                <c:pt idx="5255">
                  <c:v>0.53390491036632892</c:v>
                </c:pt>
                <c:pt idx="5256">
                  <c:v>0.50467653936087287</c:v>
                </c:pt>
                <c:pt idx="5257">
                  <c:v>0.47739672642244735</c:v>
                </c:pt>
                <c:pt idx="5258">
                  <c:v>0.46180826188620416</c:v>
                </c:pt>
                <c:pt idx="5259">
                  <c:v>0.45791114575214337</c:v>
                </c:pt>
                <c:pt idx="5260">
                  <c:v>0.46375681995323459</c:v>
                </c:pt>
                <c:pt idx="5261">
                  <c:v>0.48908807482462974</c:v>
                </c:pt>
                <c:pt idx="5262">
                  <c:v>0.53585346843335924</c:v>
                </c:pt>
                <c:pt idx="5263">
                  <c:v>0.59625876851130155</c:v>
                </c:pt>
                <c:pt idx="5264">
                  <c:v>0.58261886204208879</c:v>
                </c:pt>
                <c:pt idx="5265">
                  <c:v>0.58261886204208879</c:v>
                </c:pt>
                <c:pt idx="5266">
                  <c:v>0.59041309431021038</c:v>
                </c:pt>
                <c:pt idx="5267">
                  <c:v>0.57092751363990646</c:v>
                </c:pt>
                <c:pt idx="5268">
                  <c:v>0.58846453624317996</c:v>
                </c:pt>
                <c:pt idx="5269">
                  <c:v>0.58261886204208879</c:v>
                </c:pt>
                <c:pt idx="5270">
                  <c:v>0.61964146531566633</c:v>
                </c:pt>
                <c:pt idx="5271">
                  <c:v>0.63717848791893994</c:v>
                </c:pt>
                <c:pt idx="5272">
                  <c:v>0.65861262665627429</c:v>
                </c:pt>
                <c:pt idx="5273">
                  <c:v>0.61964146531566633</c:v>
                </c:pt>
                <c:pt idx="5274">
                  <c:v>0.70148090413094299</c:v>
                </c:pt>
                <c:pt idx="5275">
                  <c:v>0.76578332034294616</c:v>
                </c:pt>
                <c:pt idx="5276">
                  <c:v>0.77357755261106775</c:v>
                </c:pt>
                <c:pt idx="5277">
                  <c:v>0.71512081060015587</c:v>
                </c:pt>
                <c:pt idx="5278">
                  <c:v>0.71512081060015587</c:v>
                </c:pt>
                <c:pt idx="5279">
                  <c:v>0.61379579111457516</c:v>
                </c:pt>
                <c:pt idx="5280">
                  <c:v>0.57092751363990646</c:v>
                </c:pt>
                <c:pt idx="5281">
                  <c:v>0.54559625876851126</c:v>
                </c:pt>
                <c:pt idx="5282">
                  <c:v>0.53390491036632892</c:v>
                </c:pt>
                <c:pt idx="5283">
                  <c:v>0.52611067809820733</c:v>
                </c:pt>
                <c:pt idx="5284">
                  <c:v>0.52221356196414648</c:v>
                </c:pt>
                <c:pt idx="5285">
                  <c:v>0.55144193296960242</c:v>
                </c:pt>
                <c:pt idx="5286">
                  <c:v>0.59625876851130155</c:v>
                </c:pt>
                <c:pt idx="5287">
                  <c:v>0.64497272018706153</c:v>
                </c:pt>
                <c:pt idx="5288">
                  <c:v>0.66640685892439588</c:v>
                </c:pt>
                <c:pt idx="5289">
                  <c:v>0.64107560405300068</c:v>
                </c:pt>
                <c:pt idx="5290">
                  <c:v>0.59431021044427124</c:v>
                </c:pt>
                <c:pt idx="5291">
                  <c:v>0.59431021044427124</c:v>
                </c:pt>
                <c:pt idx="5292">
                  <c:v>0.5748246297739672</c:v>
                </c:pt>
                <c:pt idx="5293">
                  <c:v>0.58067030397505837</c:v>
                </c:pt>
                <c:pt idx="5294">
                  <c:v>0.56703039750584561</c:v>
                </c:pt>
                <c:pt idx="5295">
                  <c:v>0.6176929072486359</c:v>
                </c:pt>
                <c:pt idx="5296">
                  <c:v>0.64497272018706153</c:v>
                </c:pt>
                <c:pt idx="5297">
                  <c:v>0.66640685892439588</c:v>
                </c:pt>
                <c:pt idx="5298">
                  <c:v>0.70927513639906459</c:v>
                </c:pt>
                <c:pt idx="5299">
                  <c:v>0.63328137178487909</c:v>
                </c:pt>
                <c:pt idx="5300">
                  <c:v>0.6254871395167575</c:v>
                </c:pt>
                <c:pt idx="5301">
                  <c:v>0.58456742010911922</c:v>
                </c:pt>
                <c:pt idx="5302">
                  <c:v>0.57872174590802805</c:v>
                </c:pt>
                <c:pt idx="5303">
                  <c:v>0.44037412314886981</c:v>
                </c:pt>
                <c:pt idx="5304">
                  <c:v>0.56313328137178487</c:v>
                </c:pt>
                <c:pt idx="5305">
                  <c:v>0.55533904910366327</c:v>
                </c:pt>
                <c:pt idx="5306">
                  <c:v>0.52611067809820733</c:v>
                </c:pt>
                <c:pt idx="5307">
                  <c:v>0.5241621200311769</c:v>
                </c:pt>
                <c:pt idx="5308">
                  <c:v>0.51831644583008574</c:v>
                </c:pt>
                <c:pt idx="5309">
                  <c:v>0.55339049103663285</c:v>
                </c:pt>
                <c:pt idx="5310">
                  <c:v>0.59625876851130155</c:v>
                </c:pt>
                <c:pt idx="5311">
                  <c:v>0.64107560405300068</c:v>
                </c:pt>
                <c:pt idx="5312">
                  <c:v>0.66056118472330472</c:v>
                </c:pt>
                <c:pt idx="5313">
                  <c:v>0.66250974279033514</c:v>
                </c:pt>
                <c:pt idx="5314">
                  <c:v>0.64886983632112227</c:v>
                </c:pt>
                <c:pt idx="5315">
                  <c:v>0.66445830085736546</c:v>
                </c:pt>
                <c:pt idx="5316">
                  <c:v>0.67420109119251748</c:v>
                </c:pt>
                <c:pt idx="5317">
                  <c:v>0.66056118472330472</c:v>
                </c:pt>
                <c:pt idx="5318">
                  <c:v>0.6254871395167575</c:v>
                </c:pt>
                <c:pt idx="5319">
                  <c:v>0.67225253312548705</c:v>
                </c:pt>
                <c:pt idx="5320">
                  <c:v>0.67420109119251748</c:v>
                </c:pt>
                <c:pt idx="5321">
                  <c:v>0.57287607170693677</c:v>
                </c:pt>
                <c:pt idx="5322">
                  <c:v>0.68589243959469981</c:v>
                </c:pt>
                <c:pt idx="5323">
                  <c:v>0.76188620420888531</c:v>
                </c:pt>
                <c:pt idx="5324">
                  <c:v>0.73460639127045979</c:v>
                </c:pt>
                <c:pt idx="5325">
                  <c:v>0.75019485580670298</c:v>
                </c:pt>
                <c:pt idx="5326">
                  <c:v>0.67420109119251748</c:v>
                </c:pt>
                <c:pt idx="5327">
                  <c:v>0.62938425565081835</c:v>
                </c:pt>
                <c:pt idx="5328">
                  <c:v>0.59625876851130155</c:v>
                </c:pt>
                <c:pt idx="5329">
                  <c:v>0.5748246297739672</c:v>
                </c:pt>
                <c:pt idx="5330">
                  <c:v>0.56313328137178487</c:v>
                </c:pt>
                <c:pt idx="5331">
                  <c:v>0.52611067809820733</c:v>
                </c:pt>
                <c:pt idx="5332">
                  <c:v>0.49298519095869053</c:v>
                </c:pt>
                <c:pt idx="5333">
                  <c:v>0.48908807482462974</c:v>
                </c:pt>
                <c:pt idx="5334">
                  <c:v>0.56313328137178487</c:v>
                </c:pt>
                <c:pt idx="5335">
                  <c:v>0.59820732657833198</c:v>
                </c:pt>
                <c:pt idx="5336">
                  <c:v>0.58261886204208879</c:v>
                </c:pt>
                <c:pt idx="5337">
                  <c:v>0.60989867498051431</c:v>
                </c:pt>
                <c:pt idx="5338">
                  <c:v>0.60405300077942314</c:v>
                </c:pt>
                <c:pt idx="5339">
                  <c:v>0.5748246297739672</c:v>
                </c:pt>
                <c:pt idx="5340">
                  <c:v>0.6176929072486359</c:v>
                </c:pt>
                <c:pt idx="5341">
                  <c:v>0.55339049103663285</c:v>
                </c:pt>
                <c:pt idx="5342">
                  <c:v>0.56897895557287603</c:v>
                </c:pt>
                <c:pt idx="5343">
                  <c:v>0.64692127825409196</c:v>
                </c:pt>
                <c:pt idx="5344">
                  <c:v>0.63328137178487909</c:v>
                </c:pt>
                <c:pt idx="5345">
                  <c:v>0.66056118472330472</c:v>
                </c:pt>
                <c:pt idx="5346">
                  <c:v>0.70342946219797342</c:v>
                </c:pt>
                <c:pt idx="5347">
                  <c:v>0.78721745908028051</c:v>
                </c:pt>
                <c:pt idx="5348">
                  <c:v>0.76188620420888531</c:v>
                </c:pt>
                <c:pt idx="5349">
                  <c:v>0.70148090413094299</c:v>
                </c:pt>
                <c:pt idx="5350">
                  <c:v>0.65471551052221355</c:v>
                </c:pt>
                <c:pt idx="5351">
                  <c:v>0.59820732657833198</c:v>
                </c:pt>
                <c:pt idx="5352">
                  <c:v>0.5748246297739672</c:v>
                </c:pt>
                <c:pt idx="5353">
                  <c:v>0.55728760717069359</c:v>
                </c:pt>
                <c:pt idx="5354">
                  <c:v>0.52611067809820733</c:v>
                </c:pt>
                <c:pt idx="5355">
                  <c:v>0.52026500389711605</c:v>
                </c:pt>
                <c:pt idx="5356">
                  <c:v>0.5241621200311769</c:v>
                </c:pt>
                <c:pt idx="5357">
                  <c:v>0.55728760717069359</c:v>
                </c:pt>
                <c:pt idx="5358">
                  <c:v>0.60600155884645357</c:v>
                </c:pt>
                <c:pt idx="5359">
                  <c:v>0.64302416212003111</c:v>
                </c:pt>
                <c:pt idx="5360">
                  <c:v>0.6508183943881527</c:v>
                </c:pt>
                <c:pt idx="5361">
                  <c:v>0.65471551052221355</c:v>
                </c:pt>
                <c:pt idx="5362">
                  <c:v>0.63522992985190951</c:v>
                </c:pt>
                <c:pt idx="5363">
                  <c:v>0.64692127825409196</c:v>
                </c:pt>
                <c:pt idx="5364">
                  <c:v>0.66056118472330472</c:v>
                </c:pt>
                <c:pt idx="5365">
                  <c:v>0.67225253312548705</c:v>
                </c:pt>
                <c:pt idx="5366">
                  <c:v>0.65276695245518312</c:v>
                </c:pt>
                <c:pt idx="5367">
                  <c:v>0.63328137178487909</c:v>
                </c:pt>
                <c:pt idx="5368">
                  <c:v>0.62353858144972718</c:v>
                </c:pt>
                <c:pt idx="5369">
                  <c:v>0.64107560405300068</c:v>
                </c:pt>
                <c:pt idx="5370">
                  <c:v>0.65276695245518312</c:v>
                </c:pt>
                <c:pt idx="5371">
                  <c:v>0.73655494933749022</c:v>
                </c:pt>
                <c:pt idx="5372">
                  <c:v>0.74824629773967255</c:v>
                </c:pt>
                <c:pt idx="5373">
                  <c:v>0.72876071706936862</c:v>
                </c:pt>
                <c:pt idx="5374">
                  <c:v>0.6936866718628214</c:v>
                </c:pt>
                <c:pt idx="5375">
                  <c:v>0.63717848791893994</c:v>
                </c:pt>
                <c:pt idx="5376">
                  <c:v>0.60600155884645357</c:v>
                </c:pt>
                <c:pt idx="5377">
                  <c:v>0.58456742010911922</c:v>
                </c:pt>
                <c:pt idx="5378">
                  <c:v>0.56897895557287603</c:v>
                </c:pt>
                <c:pt idx="5379">
                  <c:v>0.54559625876851126</c:v>
                </c:pt>
                <c:pt idx="5380">
                  <c:v>0.53780202650038966</c:v>
                </c:pt>
                <c:pt idx="5381">
                  <c:v>0.55144193296960242</c:v>
                </c:pt>
                <c:pt idx="5382">
                  <c:v>0.58651597817614964</c:v>
                </c:pt>
                <c:pt idx="5383">
                  <c:v>0.64886983632112227</c:v>
                </c:pt>
                <c:pt idx="5384">
                  <c:v>0.66250974279033514</c:v>
                </c:pt>
                <c:pt idx="5385">
                  <c:v>0.64692127825409196</c:v>
                </c:pt>
                <c:pt idx="5386">
                  <c:v>0.65471551052221355</c:v>
                </c:pt>
                <c:pt idx="5387">
                  <c:v>0.64886983632112227</c:v>
                </c:pt>
                <c:pt idx="5388">
                  <c:v>0.64497272018706153</c:v>
                </c:pt>
                <c:pt idx="5389">
                  <c:v>0.63328137178487909</c:v>
                </c:pt>
                <c:pt idx="5390">
                  <c:v>0.61574434918160559</c:v>
                </c:pt>
                <c:pt idx="5391">
                  <c:v>0.59431021044427124</c:v>
                </c:pt>
                <c:pt idx="5392">
                  <c:v>0.62159002338269675</c:v>
                </c:pt>
                <c:pt idx="5393">
                  <c:v>0.66445830085736546</c:v>
                </c:pt>
                <c:pt idx="5394">
                  <c:v>0.6761496492595479</c:v>
                </c:pt>
                <c:pt idx="5395">
                  <c:v>0.74824629773967255</c:v>
                </c:pt>
                <c:pt idx="5396">
                  <c:v>0.71512081060015587</c:v>
                </c:pt>
                <c:pt idx="5397">
                  <c:v>0.69173811379579109</c:v>
                </c:pt>
                <c:pt idx="5398">
                  <c:v>0.64886983632112227</c:v>
                </c:pt>
                <c:pt idx="5399">
                  <c:v>0.56508183943881518</c:v>
                </c:pt>
                <c:pt idx="5400">
                  <c:v>0.607950116913484</c:v>
                </c:pt>
                <c:pt idx="5401">
                  <c:v>0.57677318784099763</c:v>
                </c:pt>
                <c:pt idx="5402">
                  <c:v>0.50272798129384255</c:v>
                </c:pt>
                <c:pt idx="5403">
                  <c:v>0.48129384255650814</c:v>
                </c:pt>
                <c:pt idx="5404">
                  <c:v>0.46765393608729539</c:v>
                </c:pt>
                <c:pt idx="5405">
                  <c:v>0.4988308651597817</c:v>
                </c:pt>
                <c:pt idx="5406">
                  <c:v>0.52026500389711605</c:v>
                </c:pt>
                <c:pt idx="5407">
                  <c:v>0.549493374902572</c:v>
                </c:pt>
                <c:pt idx="5408">
                  <c:v>0.54364770070148083</c:v>
                </c:pt>
                <c:pt idx="5409">
                  <c:v>0.56508183943881518</c:v>
                </c:pt>
                <c:pt idx="5410">
                  <c:v>0.549493374902572</c:v>
                </c:pt>
                <c:pt idx="5411">
                  <c:v>0.53390491036632892</c:v>
                </c:pt>
                <c:pt idx="5412">
                  <c:v>0.54754481683554168</c:v>
                </c:pt>
                <c:pt idx="5413">
                  <c:v>0.53780202650038966</c:v>
                </c:pt>
                <c:pt idx="5414">
                  <c:v>0.50857365549493372</c:v>
                </c:pt>
                <c:pt idx="5415">
                  <c:v>0.52026500389711605</c:v>
                </c:pt>
                <c:pt idx="5416">
                  <c:v>0.54364770070148083</c:v>
                </c:pt>
                <c:pt idx="5417">
                  <c:v>0.56897895557287603</c:v>
                </c:pt>
                <c:pt idx="5418">
                  <c:v>0.58846453624317996</c:v>
                </c:pt>
                <c:pt idx="5419">
                  <c:v>0.66640685892439588</c:v>
                </c:pt>
                <c:pt idx="5420">
                  <c:v>0.64497272018706153</c:v>
                </c:pt>
                <c:pt idx="5421">
                  <c:v>0.59041309431021038</c:v>
                </c:pt>
                <c:pt idx="5422">
                  <c:v>0.549493374902572</c:v>
                </c:pt>
                <c:pt idx="5423">
                  <c:v>0.4949337490257209</c:v>
                </c:pt>
                <c:pt idx="5424">
                  <c:v>0.49103663289166011</c:v>
                </c:pt>
                <c:pt idx="5425">
                  <c:v>0.47739672642244735</c:v>
                </c:pt>
                <c:pt idx="5426">
                  <c:v>0.43647700701480902</c:v>
                </c:pt>
                <c:pt idx="5427">
                  <c:v>0.426734216679657</c:v>
                </c:pt>
                <c:pt idx="5428">
                  <c:v>0.426734216679657</c:v>
                </c:pt>
                <c:pt idx="5429">
                  <c:v>0.45985970381917379</c:v>
                </c:pt>
                <c:pt idx="5430">
                  <c:v>0.4949337490257209</c:v>
                </c:pt>
                <c:pt idx="5431">
                  <c:v>0.55533904910366327</c:v>
                </c:pt>
                <c:pt idx="5432">
                  <c:v>0.56118472330475444</c:v>
                </c:pt>
                <c:pt idx="5433">
                  <c:v>0.56313328137178487</c:v>
                </c:pt>
                <c:pt idx="5434">
                  <c:v>0.55533904910366327</c:v>
                </c:pt>
                <c:pt idx="5435">
                  <c:v>0.56508183943881518</c:v>
                </c:pt>
                <c:pt idx="5436">
                  <c:v>0.56313328137178487</c:v>
                </c:pt>
                <c:pt idx="5437">
                  <c:v>0.58456742010911922</c:v>
                </c:pt>
                <c:pt idx="5438">
                  <c:v>0.57092751363990646</c:v>
                </c:pt>
                <c:pt idx="5439">
                  <c:v>0.55144193296960242</c:v>
                </c:pt>
                <c:pt idx="5440">
                  <c:v>0.59820732657833198</c:v>
                </c:pt>
                <c:pt idx="5441">
                  <c:v>0.58651597817614964</c:v>
                </c:pt>
                <c:pt idx="5442">
                  <c:v>0.71317225253312544</c:v>
                </c:pt>
                <c:pt idx="5443">
                  <c:v>0.607950116913484</c:v>
                </c:pt>
                <c:pt idx="5444">
                  <c:v>0.50857365549493372</c:v>
                </c:pt>
                <c:pt idx="5445">
                  <c:v>0.5241621200311769</c:v>
                </c:pt>
                <c:pt idx="5446">
                  <c:v>0.51052221356196414</c:v>
                </c:pt>
                <c:pt idx="5447">
                  <c:v>0.50662509742790329</c:v>
                </c:pt>
                <c:pt idx="5448">
                  <c:v>0.4949337490257209</c:v>
                </c:pt>
                <c:pt idx="5449">
                  <c:v>0.47544816835541692</c:v>
                </c:pt>
                <c:pt idx="5450">
                  <c:v>0.46180826188620416</c:v>
                </c:pt>
                <c:pt idx="5451">
                  <c:v>0.45011691348402177</c:v>
                </c:pt>
                <c:pt idx="5452">
                  <c:v>0.44621979734996098</c:v>
                </c:pt>
                <c:pt idx="5453">
                  <c:v>0.47544816835541692</c:v>
                </c:pt>
                <c:pt idx="5454">
                  <c:v>0.51247077162899446</c:v>
                </c:pt>
                <c:pt idx="5455">
                  <c:v>0.57872174590802805</c:v>
                </c:pt>
                <c:pt idx="5456">
                  <c:v>0.6001558846453624</c:v>
                </c:pt>
                <c:pt idx="5457">
                  <c:v>0.59820732657833198</c:v>
                </c:pt>
                <c:pt idx="5458">
                  <c:v>0.59041309431021038</c:v>
                </c:pt>
                <c:pt idx="5459">
                  <c:v>0.55339049103663285</c:v>
                </c:pt>
                <c:pt idx="5460">
                  <c:v>0.57677318784099763</c:v>
                </c:pt>
                <c:pt idx="5461">
                  <c:v>0.5748246297739672</c:v>
                </c:pt>
                <c:pt idx="5462">
                  <c:v>0.55144193296960242</c:v>
                </c:pt>
                <c:pt idx="5463">
                  <c:v>0.55533904910366327</c:v>
                </c:pt>
                <c:pt idx="5464">
                  <c:v>0.58067030397505837</c:v>
                </c:pt>
                <c:pt idx="5465">
                  <c:v>0.58067030397505837</c:v>
                </c:pt>
                <c:pt idx="5466">
                  <c:v>0.66445830085736546</c:v>
                </c:pt>
                <c:pt idx="5467">
                  <c:v>0.71901792673421661</c:v>
                </c:pt>
                <c:pt idx="5468">
                  <c:v>0.72486360093530777</c:v>
                </c:pt>
                <c:pt idx="5469">
                  <c:v>0.72486360093530777</c:v>
                </c:pt>
                <c:pt idx="5470">
                  <c:v>0.6176929072486359</c:v>
                </c:pt>
                <c:pt idx="5471">
                  <c:v>0.57872174590802805</c:v>
                </c:pt>
                <c:pt idx="5472">
                  <c:v>0.54364770070148083</c:v>
                </c:pt>
                <c:pt idx="5473">
                  <c:v>0.51831644583008574</c:v>
                </c:pt>
                <c:pt idx="5474">
                  <c:v>0.49298519095869053</c:v>
                </c:pt>
                <c:pt idx="5475">
                  <c:v>0.49298519095869053</c:v>
                </c:pt>
                <c:pt idx="5476">
                  <c:v>0.4949337490257209</c:v>
                </c:pt>
                <c:pt idx="5477">
                  <c:v>0.51052221356196414</c:v>
                </c:pt>
                <c:pt idx="5478">
                  <c:v>0.54364770070148083</c:v>
                </c:pt>
                <c:pt idx="5479">
                  <c:v>0.57872174590802805</c:v>
                </c:pt>
                <c:pt idx="5480">
                  <c:v>0.607950116913484</c:v>
                </c:pt>
                <c:pt idx="5481">
                  <c:v>0.64302416212003111</c:v>
                </c:pt>
                <c:pt idx="5482">
                  <c:v>0.62353858144972718</c:v>
                </c:pt>
                <c:pt idx="5483">
                  <c:v>0.62353858144972718</c:v>
                </c:pt>
                <c:pt idx="5484">
                  <c:v>0.61379579111457516</c:v>
                </c:pt>
                <c:pt idx="5485">
                  <c:v>0.58651597817614964</c:v>
                </c:pt>
                <c:pt idx="5486">
                  <c:v>0.549493374902572</c:v>
                </c:pt>
                <c:pt idx="5487">
                  <c:v>0.58456742010911922</c:v>
                </c:pt>
                <c:pt idx="5488">
                  <c:v>0.58067030397505837</c:v>
                </c:pt>
                <c:pt idx="5489">
                  <c:v>0.59431021044427124</c:v>
                </c:pt>
                <c:pt idx="5490">
                  <c:v>0.64497272018706153</c:v>
                </c:pt>
                <c:pt idx="5491">
                  <c:v>0.75409197194076372</c:v>
                </c:pt>
                <c:pt idx="5492">
                  <c:v>0.7268121590023382</c:v>
                </c:pt>
                <c:pt idx="5493">
                  <c:v>0.68199532346063907</c:v>
                </c:pt>
                <c:pt idx="5494">
                  <c:v>0.60405300077942314</c:v>
                </c:pt>
                <c:pt idx="5495">
                  <c:v>0.54559625876851126</c:v>
                </c:pt>
                <c:pt idx="5496">
                  <c:v>0.51636788776305531</c:v>
                </c:pt>
                <c:pt idx="5497">
                  <c:v>0.48908807482462974</c:v>
                </c:pt>
                <c:pt idx="5498">
                  <c:v>0.47739672642244735</c:v>
                </c:pt>
                <c:pt idx="5499">
                  <c:v>0.46570537802026496</c:v>
                </c:pt>
                <c:pt idx="5500">
                  <c:v>0.46570537802026496</c:v>
                </c:pt>
                <c:pt idx="5501">
                  <c:v>0.49298519095869053</c:v>
                </c:pt>
                <c:pt idx="5502">
                  <c:v>0.52221356196414648</c:v>
                </c:pt>
                <c:pt idx="5503">
                  <c:v>0.58846453624317996</c:v>
                </c:pt>
                <c:pt idx="5504">
                  <c:v>0.61379579111457516</c:v>
                </c:pt>
                <c:pt idx="5505">
                  <c:v>0.6001558846453624</c:v>
                </c:pt>
                <c:pt idx="5506">
                  <c:v>0.58261886204208879</c:v>
                </c:pt>
                <c:pt idx="5507">
                  <c:v>0.59625876851130155</c:v>
                </c:pt>
                <c:pt idx="5508">
                  <c:v>0.56897895557287603</c:v>
                </c:pt>
                <c:pt idx="5509">
                  <c:v>0.57287607170693677</c:v>
                </c:pt>
                <c:pt idx="5510">
                  <c:v>0.58846453624317996</c:v>
                </c:pt>
                <c:pt idx="5511">
                  <c:v>0.60989867498051431</c:v>
                </c:pt>
                <c:pt idx="5512">
                  <c:v>0.63717848791893994</c:v>
                </c:pt>
                <c:pt idx="5513">
                  <c:v>0.63717848791893994</c:v>
                </c:pt>
                <c:pt idx="5514">
                  <c:v>0.68004676539360864</c:v>
                </c:pt>
                <c:pt idx="5515">
                  <c:v>0.80475448168355412</c:v>
                </c:pt>
                <c:pt idx="5516">
                  <c:v>0.79111457521434136</c:v>
                </c:pt>
                <c:pt idx="5517">
                  <c:v>0.76383476227591574</c:v>
                </c:pt>
                <c:pt idx="5518">
                  <c:v>0.69758378799688225</c:v>
                </c:pt>
                <c:pt idx="5519">
                  <c:v>0.6176929072486359</c:v>
                </c:pt>
                <c:pt idx="5520">
                  <c:v>0.5416991426344504</c:v>
                </c:pt>
                <c:pt idx="5521">
                  <c:v>0.52611067809820733</c:v>
                </c:pt>
                <c:pt idx="5522">
                  <c:v>0.5241621200311769</c:v>
                </c:pt>
                <c:pt idx="5523">
                  <c:v>0.50077942322681213</c:v>
                </c:pt>
                <c:pt idx="5524">
                  <c:v>0.4988308651597817</c:v>
                </c:pt>
                <c:pt idx="5525">
                  <c:v>0.53000779423226807</c:v>
                </c:pt>
                <c:pt idx="5526">
                  <c:v>0.57677318784099763</c:v>
                </c:pt>
                <c:pt idx="5527">
                  <c:v>0.62159002338269675</c:v>
                </c:pt>
                <c:pt idx="5528">
                  <c:v>0.64302416212003111</c:v>
                </c:pt>
                <c:pt idx="5529">
                  <c:v>0.65471551052221355</c:v>
                </c:pt>
                <c:pt idx="5530">
                  <c:v>0.66835541699142631</c:v>
                </c:pt>
                <c:pt idx="5531">
                  <c:v>0.66445830085736546</c:v>
                </c:pt>
                <c:pt idx="5532">
                  <c:v>0.68394388152766949</c:v>
                </c:pt>
                <c:pt idx="5533">
                  <c:v>0.62159002338269675</c:v>
                </c:pt>
                <c:pt idx="5534">
                  <c:v>0.62938425565081835</c:v>
                </c:pt>
                <c:pt idx="5535">
                  <c:v>0.61574434918160559</c:v>
                </c:pt>
                <c:pt idx="5536">
                  <c:v>0.607950116913484</c:v>
                </c:pt>
                <c:pt idx="5537">
                  <c:v>0.66640685892439588</c:v>
                </c:pt>
                <c:pt idx="5538">
                  <c:v>0.69953234606391268</c:v>
                </c:pt>
                <c:pt idx="5539">
                  <c:v>0.81254871395167572</c:v>
                </c:pt>
                <c:pt idx="5540">
                  <c:v>0.77942322681215892</c:v>
                </c:pt>
                <c:pt idx="5541">
                  <c:v>0.73460639127045979</c:v>
                </c:pt>
                <c:pt idx="5542">
                  <c:v>0.68004676539360864</c:v>
                </c:pt>
                <c:pt idx="5543">
                  <c:v>0.62743569758378792</c:v>
                </c:pt>
                <c:pt idx="5544">
                  <c:v>0.58067030397505837</c:v>
                </c:pt>
                <c:pt idx="5545">
                  <c:v>0.52805923616523764</c:v>
                </c:pt>
                <c:pt idx="5546">
                  <c:v>0.53000779423226807</c:v>
                </c:pt>
                <c:pt idx="5547">
                  <c:v>0.51441932969602489</c:v>
                </c:pt>
                <c:pt idx="5548">
                  <c:v>0.47155105222135618</c:v>
                </c:pt>
                <c:pt idx="5549">
                  <c:v>0.49103663289166011</c:v>
                </c:pt>
                <c:pt idx="5550">
                  <c:v>0.53975058456742009</c:v>
                </c:pt>
                <c:pt idx="5551">
                  <c:v>0.57677318784099763</c:v>
                </c:pt>
                <c:pt idx="5552">
                  <c:v>0.64497272018706153</c:v>
                </c:pt>
                <c:pt idx="5553">
                  <c:v>0.61964146531566633</c:v>
                </c:pt>
                <c:pt idx="5554">
                  <c:v>0.56313328137178487</c:v>
                </c:pt>
                <c:pt idx="5555">
                  <c:v>0.50857365549493372</c:v>
                </c:pt>
                <c:pt idx="5556">
                  <c:v>0.56508183943881518</c:v>
                </c:pt>
                <c:pt idx="5557">
                  <c:v>0.60210444271239283</c:v>
                </c:pt>
                <c:pt idx="5558">
                  <c:v>0.61379579111457516</c:v>
                </c:pt>
                <c:pt idx="5559">
                  <c:v>0.62353858144972718</c:v>
                </c:pt>
                <c:pt idx="5560">
                  <c:v>0.64692127825409196</c:v>
                </c:pt>
                <c:pt idx="5561">
                  <c:v>0.66056118472330472</c:v>
                </c:pt>
                <c:pt idx="5562">
                  <c:v>0.72291504286827746</c:v>
                </c:pt>
                <c:pt idx="5563">
                  <c:v>0.81060015588464529</c:v>
                </c:pt>
                <c:pt idx="5564">
                  <c:v>0.77942322681215892</c:v>
                </c:pt>
                <c:pt idx="5565">
                  <c:v>0.76227591582229137</c:v>
                </c:pt>
                <c:pt idx="5566">
                  <c:v>0.65705378020264993</c:v>
                </c:pt>
                <c:pt idx="5567">
                  <c:v>0.62587685113016356</c:v>
                </c:pt>
                <c:pt idx="5568">
                  <c:v>0.57735775526110678</c:v>
                </c:pt>
                <c:pt idx="5569">
                  <c:v>0.54228371005455955</c:v>
                </c:pt>
                <c:pt idx="5570">
                  <c:v>0.53254091971940765</c:v>
                </c:pt>
                <c:pt idx="5571">
                  <c:v>0.52279812938425563</c:v>
                </c:pt>
                <c:pt idx="5572">
                  <c:v>0.50915822291504287</c:v>
                </c:pt>
                <c:pt idx="5573">
                  <c:v>0.52279812938425563</c:v>
                </c:pt>
                <c:pt idx="5574">
                  <c:v>0.55787217459080274</c:v>
                </c:pt>
                <c:pt idx="5575">
                  <c:v>0.61418550272798123</c:v>
                </c:pt>
                <c:pt idx="5576">
                  <c:v>0.6453624318004676</c:v>
                </c:pt>
                <c:pt idx="5577">
                  <c:v>0.60249415432579878</c:v>
                </c:pt>
                <c:pt idx="5578">
                  <c:v>0.60639127045985963</c:v>
                </c:pt>
                <c:pt idx="5579">
                  <c:v>0.62392829306313324</c:v>
                </c:pt>
                <c:pt idx="5580">
                  <c:v>0.62003117692907239</c:v>
                </c:pt>
                <c:pt idx="5581">
                  <c:v>0.6122369446609508</c:v>
                </c:pt>
                <c:pt idx="5582">
                  <c:v>0.62782540919719398</c:v>
                </c:pt>
                <c:pt idx="5583">
                  <c:v>0.62977396726422441</c:v>
                </c:pt>
                <c:pt idx="5584">
                  <c:v>0.637568199532346</c:v>
                </c:pt>
                <c:pt idx="5585">
                  <c:v>0.6321122369446609</c:v>
                </c:pt>
                <c:pt idx="5586">
                  <c:v>0.68725643024162109</c:v>
                </c:pt>
                <c:pt idx="5587">
                  <c:v>0.80806703039750571</c:v>
                </c:pt>
                <c:pt idx="5588">
                  <c:v>0.75545596258768499</c:v>
                </c:pt>
                <c:pt idx="5589">
                  <c:v>0.78293063133281371</c:v>
                </c:pt>
                <c:pt idx="5590">
                  <c:v>0.72856586126266554</c:v>
                </c:pt>
                <c:pt idx="5591">
                  <c:v>0.64594699922057675</c:v>
                </c:pt>
                <c:pt idx="5592">
                  <c:v>0.59294621979734996</c:v>
                </c:pt>
                <c:pt idx="5593">
                  <c:v>0.56176929072486359</c:v>
                </c:pt>
                <c:pt idx="5594">
                  <c:v>0.55007794232268115</c:v>
                </c:pt>
                <c:pt idx="5595">
                  <c:v>0.51890101325019489</c:v>
                </c:pt>
                <c:pt idx="5596">
                  <c:v>0.53098207326578328</c:v>
                </c:pt>
                <c:pt idx="5597">
                  <c:v>0.54657053780202647</c:v>
                </c:pt>
                <c:pt idx="5598">
                  <c:v>0.58749025720966475</c:v>
                </c:pt>
                <c:pt idx="5599">
                  <c:v>0.64399844115354632</c:v>
                </c:pt>
                <c:pt idx="5600">
                  <c:v>0.64984411535463749</c:v>
                </c:pt>
                <c:pt idx="5601">
                  <c:v>0.64399844115354632</c:v>
                </c:pt>
                <c:pt idx="5602">
                  <c:v>0.64399844115354632</c:v>
                </c:pt>
                <c:pt idx="5603">
                  <c:v>0.68296960249415428</c:v>
                </c:pt>
                <c:pt idx="5604">
                  <c:v>0.69173811379579109</c:v>
                </c:pt>
                <c:pt idx="5605">
                  <c:v>0.69758378799688225</c:v>
                </c:pt>
                <c:pt idx="5606">
                  <c:v>0.66835541699142631</c:v>
                </c:pt>
                <c:pt idx="5607">
                  <c:v>0.67420109119251748</c:v>
                </c:pt>
                <c:pt idx="5608">
                  <c:v>0.68589243959469981</c:v>
                </c:pt>
                <c:pt idx="5609">
                  <c:v>0.64692127825409196</c:v>
                </c:pt>
                <c:pt idx="5610">
                  <c:v>0.77162899454403733</c:v>
                </c:pt>
                <c:pt idx="5611">
                  <c:v>0.84957131722525325</c:v>
                </c:pt>
                <c:pt idx="5612">
                  <c:v>0.85190958690568974</c:v>
                </c:pt>
                <c:pt idx="5613">
                  <c:v>0.8269680436477006</c:v>
                </c:pt>
                <c:pt idx="5614">
                  <c:v>0.78215120810600147</c:v>
                </c:pt>
                <c:pt idx="5615">
                  <c:v>0.73499610288386585</c:v>
                </c:pt>
                <c:pt idx="5616">
                  <c:v>0.66250974279033514</c:v>
                </c:pt>
                <c:pt idx="5617">
                  <c:v>0.63133281371784877</c:v>
                </c:pt>
                <c:pt idx="5618">
                  <c:v>0.59625876851130155</c:v>
                </c:pt>
                <c:pt idx="5619">
                  <c:v>0.54559625876851126</c:v>
                </c:pt>
                <c:pt idx="5620">
                  <c:v>0.56897895557287603</c:v>
                </c:pt>
                <c:pt idx="5621">
                  <c:v>0.5416991426344504</c:v>
                </c:pt>
                <c:pt idx="5622">
                  <c:v>0.57287607170693677</c:v>
                </c:pt>
                <c:pt idx="5623">
                  <c:v>0.64497272018706153</c:v>
                </c:pt>
                <c:pt idx="5624">
                  <c:v>0.66056118472330472</c:v>
                </c:pt>
                <c:pt idx="5625">
                  <c:v>0.66445830085736546</c:v>
                </c:pt>
                <c:pt idx="5626">
                  <c:v>0.66056118472330472</c:v>
                </c:pt>
                <c:pt idx="5627">
                  <c:v>0.607950116913484</c:v>
                </c:pt>
                <c:pt idx="5628">
                  <c:v>0.6254871395167575</c:v>
                </c:pt>
                <c:pt idx="5629">
                  <c:v>0.63717848791893994</c:v>
                </c:pt>
                <c:pt idx="5630">
                  <c:v>0.62353858144972718</c:v>
                </c:pt>
                <c:pt idx="5631">
                  <c:v>0.60989867498051431</c:v>
                </c:pt>
                <c:pt idx="5632">
                  <c:v>0.62353858144972718</c:v>
                </c:pt>
                <c:pt idx="5633">
                  <c:v>0.67420109119251748</c:v>
                </c:pt>
                <c:pt idx="5634">
                  <c:v>0.71901792673421661</c:v>
                </c:pt>
                <c:pt idx="5635">
                  <c:v>0.84957131722525325</c:v>
                </c:pt>
                <c:pt idx="5636">
                  <c:v>0.80066250974279018</c:v>
                </c:pt>
                <c:pt idx="5637">
                  <c:v>0.80943102104442699</c:v>
                </c:pt>
                <c:pt idx="5638">
                  <c:v>0.78312548713951668</c:v>
                </c:pt>
                <c:pt idx="5639">
                  <c:v>0.69037412314886981</c:v>
                </c:pt>
                <c:pt idx="5640">
                  <c:v>0.63912704598597037</c:v>
                </c:pt>
                <c:pt idx="5641">
                  <c:v>0.60405300077942314</c:v>
                </c:pt>
                <c:pt idx="5642">
                  <c:v>0.58261886204208879</c:v>
                </c:pt>
                <c:pt idx="5643">
                  <c:v>0.5748246297739672</c:v>
                </c:pt>
                <c:pt idx="5644">
                  <c:v>0.56897895557287603</c:v>
                </c:pt>
                <c:pt idx="5645">
                  <c:v>0.56703039750584561</c:v>
                </c:pt>
                <c:pt idx="5646">
                  <c:v>0.58456742010911922</c:v>
                </c:pt>
                <c:pt idx="5647">
                  <c:v>0.68199532346063907</c:v>
                </c:pt>
                <c:pt idx="5648">
                  <c:v>0.69173811379579109</c:v>
                </c:pt>
                <c:pt idx="5649">
                  <c:v>0.67030397505845674</c:v>
                </c:pt>
                <c:pt idx="5650">
                  <c:v>0.66250974279033514</c:v>
                </c:pt>
                <c:pt idx="5651">
                  <c:v>0.65276695245518312</c:v>
                </c:pt>
                <c:pt idx="5652">
                  <c:v>0.66250974279033514</c:v>
                </c:pt>
                <c:pt idx="5653">
                  <c:v>0.64107560405300068</c:v>
                </c:pt>
                <c:pt idx="5654">
                  <c:v>0.60405300077942314</c:v>
                </c:pt>
                <c:pt idx="5655">
                  <c:v>0.61379579111457516</c:v>
                </c:pt>
                <c:pt idx="5656">
                  <c:v>0.64497272018706153</c:v>
                </c:pt>
                <c:pt idx="5657">
                  <c:v>0.70537802026500385</c:v>
                </c:pt>
                <c:pt idx="5658">
                  <c:v>0.72096648480124703</c:v>
                </c:pt>
                <c:pt idx="5659">
                  <c:v>0.75604053000779414</c:v>
                </c:pt>
                <c:pt idx="5660">
                  <c:v>0.65276695245518312</c:v>
                </c:pt>
                <c:pt idx="5661">
                  <c:v>0.607950116913484</c:v>
                </c:pt>
                <c:pt idx="5662">
                  <c:v>0.64302416212003111</c:v>
                </c:pt>
                <c:pt idx="5663">
                  <c:v>0.58846453624317996</c:v>
                </c:pt>
                <c:pt idx="5664">
                  <c:v>0.55144193296960242</c:v>
                </c:pt>
                <c:pt idx="5665">
                  <c:v>0.51052221356196414</c:v>
                </c:pt>
                <c:pt idx="5666">
                  <c:v>0.4949337490257209</c:v>
                </c:pt>
                <c:pt idx="5667">
                  <c:v>0.47934528448947772</c:v>
                </c:pt>
                <c:pt idx="5668">
                  <c:v>0.46765393608729539</c:v>
                </c:pt>
                <c:pt idx="5669">
                  <c:v>0.50077942322681213</c:v>
                </c:pt>
                <c:pt idx="5670">
                  <c:v>0.55923616523772401</c:v>
                </c:pt>
                <c:pt idx="5671">
                  <c:v>0.58651597817614964</c:v>
                </c:pt>
                <c:pt idx="5672">
                  <c:v>0.60989867498051431</c:v>
                </c:pt>
                <c:pt idx="5673">
                  <c:v>0.62159002338269675</c:v>
                </c:pt>
                <c:pt idx="5674">
                  <c:v>0.58067030397505837</c:v>
                </c:pt>
                <c:pt idx="5675">
                  <c:v>0.58846453624317996</c:v>
                </c:pt>
                <c:pt idx="5676">
                  <c:v>0.58261886204208879</c:v>
                </c:pt>
                <c:pt idx="5677">
                  <c:v>0.58261886204208879</c:v>
                </c:pt>
                <c:pt idx="5678">
                  <c:v>0.57287607170693677</c:v>
                </c:pt>
                <c:pt idx="5679">
                  <c:v>0.54559625876851126</c:v>
                </c:pt>
                <c:pt idx="5680">
                  <c:v>0.61574434918160559</c:v>
                </c:pt>
                <c:pt idx="5681">
                  <c:v>0.6001558846453624</c:v>
                </c:pt>
                <c:pt idx="5682">
                  <c:v>0.65471551052221355</c:v>
                </c:pt>
                <c:pt idx="5683">
                  <c:v>0.69563522992985183</c:v>
                </c:pt>
                <c:pt idx="5684">
                  <c:v>0.73265783320342937</c:v>
                </c:pt>
                <c:pt idx="5685">
                  <c:v>0.70148090413094299</c:v>
                </c:pt>
                <c:pt idx="5686">
                  <c:v>0.64302416212003111</c:v>
                </c:pt>
                <c:pt idx="5687">
                  <c:v>0.59431021044427124</c:v>
                </c:pt>
                <c:pt idx="5688">
                  <c:v>0.55728760717069359</c:v>
                </c:pt>
                <c:pt idx="5689">
                  <c:v>0.50857365549493372</c:v>
                </c:pt>
                <c:pt idx="5690">
                  <c:v>0.48324240062353851</c:v>
                </c:pt>
                <c:pt idx="5691">
                  <c:v>0.49103663289166011</c:v>
                </c:pt>
                <c:pt idx="5692">
                  <c:v>0.46960249415432576</c:v>
                </c:pt>
                <c:pt idx="5693">
                  <c:v>0.48908807482462974</c:v>
                </c:pt>
                <c:pt idx="5694">
                  <c:v>0.55533904910366327</c:v>
                </c:pt>
                <c:pt idx="5695">
                  <c:v>0.62743569758378792</c:v>
                </c:pt>
                <c:pt idx="5696">
                  <c:v>0.63717848791893994</c:v>
                </c:pt>
                <c:pt idx="5697">
                  <c:v>0.61379579111457516</c:v>
                </c:pt>
                <c:pt idx="5698">
                  <c:v>0.64497272018706153</c:v>
                </c:pt>
                <c:pt idx="5699">
                  <c:v>0.67420109119251748</c:v>
                </c:pt>
                <c:pt idx="5700">
                  <c:v>0.65861262665627429</c:v>
                </c:pt>
                <c:pt idx="5701">
                  <c:v>0.61574434918160559</c:v>
                </c:pt>
                <c:pt idx="5702">
                  <c:v>0.61574434918160559</c:v>
                </c:pt>
                <c:pt idx="5703">
                  <c:v>0.60989867498051431</c:v>
                </c:pt>
                <c:pt idx="5704">
                  <c:v>0.6254871395167575</c:v>
                </c:pt>
                <c:pt idx="5705">
                  <c:v>0.63133281371784877</c:v>
                </c:pt>
                <c:pt idx="5706">
                  <c:v>0.70342946219797342</c:v>
                </c:pt>
                <c:pt idx="5707">
                  <c:v>0.8028059236165237</c:v>
                </c:pt>
                <c:pt idx="5708">
                  <c:v>0.79306313328137168</c:v>
                </c:pt>
                <c:pt idx="5709">
                  <c:v>0.6936866718628214</c:v>
                </c:pt>
                <c:pt idx="5710">
                  <c:v>0.6761496492595479</c:v>
                </c:pt>
                <c:pt idx="5711">
                  <c:v>0.61379579111457516</c:v>
                </c:pt>
                <c:pt idx="5712">
                  <c:v>0.59041309431021038</c:v>
                </c:pt>
                <c:pt idx="5713">
                  <c:v>0.55339049103663285</c:v>
                </c:pt>
                <c:pt idx="5714">
                  <c:v>0.54559625876851126</c:v>
                </c:pt>
                <c:pt idx="5715">
                  <c:v>0.53000779423226807</c:v>
                </c:pt>
                <c:pt idx="5716">
                  <c:v>0.4988308651597817</c:v>
                </c:pt>
                <c:pt idx="5717">
                  <c:v>0.54364770070148083</c:v>
                </c:pt>
                <c:pt idx="5718">
                  <c:v>0.57092751363990646</c:v>
                </c:pt>
                <c:pt idx="5719">
                  <c:v>0.6001558846453624</c:v>
                </c:pt>
                <c:pt idx="5720">
                  <c:v>0.607950116913484</c:v>
                </c:pt>
                <c:pt idx="5721">
                  <c:v>0.63133281371784877</c:v>
                </c:pt>
                <c:pt idx="5722">
                  <c:v>0.66835541699142631</c:v>
                </c:pt>
                <c:pt idx="5723">
                  <c:v>0.62353858144972718</c:v>
                </c:pt>
                <c:pt idx="5724">
                  <c:v>0.61574434918160559</c:v>
                </c:pt>
                <c:pt idx="5725">
                  <c:v>0.58261886204208879</c:v>
                </c:pt>
                <c:pt idx="5726">
                  <c:v>0.59431021044427124</c:v>
                </c:pt>
                <c:pt idx="5727">
                  <c:v>0.61379579111457516</c:v>
                </c:pt>
                <c:pt idx="5728">
                  <c:v>0.58651597817614964</c:v>
                </c:pt>
                <c:pt idx="5729">
                  <c:v>0.64107560405300068</c:v>
                </c:pt>
                <c:pt idx="5730">
                  <c:v>0.69173811379579109</c:v>
                </c:pt>
                <c:pt idx="5731">
                  <c:v>0.77357755261106775</c:v>
                </c:pt>
                <c:pt idx="5732">
                  <c:v>0.73460639127045979</c:v>
                </c:pt>
                <c:pt idx="5733">
                  <c:v>0.68394388152766949</c:v>
                </c:pt>
                <c:pt idx="5734">
                  <c:v>0.63717848791893994</c:v>
                </c:pt>
                <c:pt idx="5735">
                  <c:v>0.56897895557287603</c:v>
                </c:pt>
                <c:pt idx="5736">
                  <c:v>0.54559625876851126</c:v>
                </c:pt>
                <c:pt idx="5737">
                  <c:v>0.51052221356196414</c:v>
                </c:pt>
                <c:pt idx="5738">
                  <c:v>0.49688230709275133</c:v>
                </c:pt>
                <c:pt idx="5739">
                  <c:v>0.4949337490257209</c:v>
                </c:pt>
                <c:pt idx="5740">
                  <c:v>0.47934528448947772</c:v>
                </c:pt>
                <c:pt idx="5741">
                  <c:v>0.49103663289166011</c:v>
                </c:pt>
                <c:pt idx="5742">
                  <c:v>0.4988308651597817</c:v>
                </c:pt>
                <c:pt idx="5743">
                  <c:v>0.59041309431021038</c:v>
                </c:pt>
                <c:pt idx="5744">
                  <c:v>0.57677318784099763</c:v>
                </c:pt>
                <c:pt idx="5745">
                  <c:v>0.55728760717069359</c:v>
                </c:pt>
                <c:pt idx="5746">
                  <c:v>0.5416991426344504</c:v>
                </c:pt>
                <c:pt idx="5747">
                  <c:v>0.58261886204208879</c:v>
                </c:pt>
                <c:pt idx="5748">
                  <c:v>0.57092751363990646</c:v>
                </c:pt>
                <c:pt idx="5749">
                  <c:v>0.55144193296960242</c:v>
                </c:pt>
                <c:pt idx="5750">
                  <c:v>0.5319563522992985</c:v>
                </c:pt>
                <c:pt idx="5751">
                  <c:v>0.5319563522992985</c:v>
                </c:pt>
                <c:pt idx="5752">
                  <c:v>0.56897895557287603</c:v>
                </c:pt>
                <c:pt idx="5753">
                  <c:v>0.50857365549493372</c:v>
                </c:pt>
                <c:pt idx="5754">
                  <c:v>0.59820732657833198</c:v>
                </c:pt>
                <c:pt idx="5755">
                  <c:v>0.67420109119251748</c:v>
                </c:pt>
                <c:pt idx="5756">
                  <c:v>0.66056118472330472</c:v>
                </c:pt>
                <c:pt idx="5757">
                  <c:v>0.59820732657833198</c:v>
                </c:pt>
                <c:pt idx="5758">
                  <c:v>0.58261886204208879</c:v>
                </c:pt>
                <c:pt idx="5759">
                  <c:v>0.51831644583008574</c:v>
                </c:pt>
                <c:pt idx="5760">
                  <c:v>0.48713951675759931</c:v>
                </c:pt>
                <c:pt idx="5761">
                  <c:v>0.45401402961808257</c:v>
                </c:pt>
                <c:pt idx="5762">
                  <c:v>0.59820732657833198</c:v>
                </c:pt>
                <c:pt idx="5763">
                  <c:v>0.42088854247856583</c:v>
                </c:pt>
                <c:pt idx="5764">
                  <c:v>0.43452844894777859</c:v>
                </c:pt>
                <c:pt idx="5765">
                  <c:v>0.426734216679657</c:v>
                </c:pt>
                <c:pt idx="5766">
                  <c:v>0.48908807482462974</c:v>
                </c:pt>
                <c:pt idx="5767">
                  <c:v>0.58846453624317996</c:v>
                </c:pt>
                <c:pt idx="5768">
                  <c:v>0.57872174590802805</c:v>
                </c:pt>
                <c:pt idx="5769">
                  <c:v>0.47155105222135618</c:v>
                </c:pt>
                <c:pt idx="5770">
                  <c:v>0.56508183943881518</c:v>
                </c:pt>
                <c:pt idx="5771">
                  <c:v>0.55728760717069359</c:v>
                </c:pt>
                <c:pt idx="5772">
                  <c:v>0.5241621200311769</c:v>
                </c:pt>
                <c:pt idx="5773">
                  <c:v>0.50272798129384255</c:v>
                </c:pt>
                <c:pt idx="5774">
                  <c:v>0.48129384255650814</c:v>
                </c:pt>
                <c:pt idx="5775">
                  <c:v>0.52611067809820733</c:v>
                </c:pt>
                <c:pt idx="5776">
                  <c:v>0.54832424006235381</c:v>
                </c:pt>
                <c:pt idx="5777">
                  <c:v>0.62042088854247845</c:v>
                </c:pt>
                <c:pt idx="5778">
                  <c:v>0.59314107560405294</c:v>
                </c:pt>
                <c:pt idx="5779">
                  <c:v>0.63600935307872164</c:v>
                </c:pt>
                <c:pt idx="5780">
                  <c:v>0.5989867498051441</c:v>
                </c:pt>
                <c:pt idx="5781">
                  <c:v>0.55222135619641455</c:v>
                </c:pt>
                <c:pt idx="5782">
                  <c:v>0.56391270459859699</c:v>
                </c:pt>
                <c:pt idx="5783">
                  <c:v>0.51909586905689775</c:v>
                </c:pt>
                <c:pt idx="5784">
                  <c:v>0.50155884645362425</c:v>
                </c:pt>
                <c:pt idx="5785">
                  <c:v>0.48207326578332033</c:v>
                </c:pt>
                <c:pt idx="5786">
                  <c:v>0.46648480124707714</c:v>
                </c:pt>
                <c:pt idx="5787">
                  <c:v>0.46453624318004672</c:v>
                </c:pt>
                <c:pt idx="5788">
                  <c:v>0.47233047544816831</c:v>
                </c:pt>
                <c:pt idx="5789">
                  <c:v>0.51130163678877627</c:v>
                </c:pt>
                <c:pt idx="5790">
                  <c:v>0.55806703039750571</c:v>
                </c:pt>
                <c:pt idx="5791">
                  <c:v>0.62431800467653931</c:v>
                </c:pt>
                <c:pt idx="5792">
                  <c:v>0.64185502727981281</c:v>
                </c:pt>
                <c:pt idx="5793">
                  <c:v>0.64166017147310983</c:v>
                </c:pt>
                <c:pt idx="5794">
                  <c:v>0.63990646921278249</c:v>
                </c:pt>
                <c:pt idx="5795">
                  <c:v>0.64925954793452834</c:v>
                </c:pt>
                <c:pt idx="5796">
                  <c:v>0.64555728760717068</c:v>
                </c:pt>
                <c:pt idx="5797">
                  <c:v>0.61243180046765389</c:v>
                </c:pt>
                <c:pt idx="5798">
                  <c:v>0.63406079501169121</c:v>
                </c:pt>
                <c:pt idx="5799">
                  <c:v>0.60483242400623527</c:v>
                </c:pt>
                <c:pt idx="5800">
                  <c:v>0.60483242400623527</c:v>
                </c:pt>
                <c:pt idx="5801">
                  <c:v>0.67303195635229918</c:v>
                </c:pt>
                <c:pt idx="5802">
                  <c:v>0.70615744349181597</c:v>
                </c:pt>
                <c:pt idx="5803">
                  <c:v>0.82540919719407635</c:v>
                </c:pt>
                <c:pt idx="5804">
                  <c:v>0.80553390491036625</c:v>
                </c:pt>
                <c:pt idx="5805">
                  <c:v>0.77045985970381903</c:v>
                </c:pt>
                <c:pt idx="5806">
                  <c:v>0.71979734996102873</c:v>
                </c:pt>
                <c:pt idx="5807">
                  <c:v>0.63600935307872164</c:v>
                </c:pt>
                <c:pt idx="5808">
                  <c:v>0.60093530787217453</c:v>
                </c:pt>
                <c:pt idx="5809">
                  <c:v>0.57950116913484018</c:v>
                </c:pt>
                <c:pt idx="5810">
                  <c:v>0.50545596258768499</c:v>
                </c:pt>
                <c:pt idx="5811">
                  <c:v>0.5307872174590802</c:v>
                </c:pt>
                <c:pt idx="5812">
                  <c:v>0.53468433359314094</c:v>
                </c:pt>
                <c:pt idx="5813">
                  <c:v>0.56001558846453614</c:v>
                </c:pt>
                <c:pt idx="5814">
                  <c:v>0.60093530787217453</c:v>
                </c:pt>
                <c:pt idx="5815">
                  <c:v>0.65939204988308642</c:v>
                </c:pt>
                <c:pt idx="5816">
                  <c:v>0.68394388152766949</c:v>
                </c:pt>
                <c:pt idx="5817">
                  <c:v>0.68394388152766949</c:v>
                </c:pt>
                <c:pt idx="5818">
                  <c:v>0.64886983632112227</c:v>
                </c:pt>
                <c:pt idx="5819">
                  <c:v>0.65549493374902557</c:v>
                </c:pt>
                <c:pt idx="5820">
                  <c:v>0.68862042088854236</c:v>
                </c:pt>
                <c:pt idx="5821">
                  <c:v>0.67108339828526875</c:v>
                </c:pt>
                <c:pt idx="5822">
                  <c:v>0.65744349181605599</c:v>
                </c:pt>
                <c:pt idx="5823">
                  <c:v>0.6749805144193296</c:v>
                </c:pt>
                <c:pt idx="5824">
                  <c:v>0.64575214341387366</c:v>
                </c:pt>
                <c:pt idx="5825">
                  <c:v>0.66718628215120801</c:v>
                </c:pt>
                <c:pt idx="5826">
                  <c:v>0.74318004676539351</c:v>
                </c:pt>
                <c:pt idx="5827">
                  <c:v>0.84645362431800453</c:v>
                </c:pt>
                <c:pt idx="5828">
                  <c:v>0.84840218238503495</c:v>
                </c:pt>
                <c:pt idx="5829">
                  <c:v>0.82891660171473103</c:v>
                </c:pt>
                <c:pt idx="5830">
                  <c:v>0.77240841777084945</c:v>
                </c:pt>
                <c:pt idx="5831">
                  <c:v>0.70615744349181597</c:v>
                </c:pt>
                <c:pt idx="5832">
                  <c:v>0.66523772408417758</c:v>
                </c:pt>
                <c:pt idx="5833">
                  <c:v>0.63016367887763047</c:v>
                </c:pt>
                <c:pt idx="5834">
                  <c:v>0.58534684333593134</c:v>
                </c:pt>
                <c:pt idx="5835">
                  <c:v>0.58339828526890092</c:v>
                </c:pt>
                <c:pt idx="5836">
                  <c:v>0.57755261106780975</c:v>
                </c:pt>
                <c:pt idx="5837">
                  <c:v>0.59703819173811368</c:v>
                </c:pt>
                <c:pt idx="5838">
                  <c:v>0.60483242400623527</c:v>
                </c:pt>
                <c:pt idx="5839">
                  <c:v>0.6496492595479344</c:v>
                </c:pt>
                <c:pt idx="5840">
                  <c:v>0.7268121590023382</c:v>
                </c:pt>
                <c:pt idx="5841">
                  <c:v>0.61184723304754474</c:v>
                </c:pt>
                <c:pt idx="5842">
                  <c:v>0.64692127825409196</c:v>
                </c:pt>
                <c:pt idx="5843">
                  <c:v>0.67420109119251748</c:v>
                </c:pt>
                <c:pt idx="5844">
                  <c:v>0.607950116913484</c:v>
                </c:pt>
                <c:pt idx="5845">
                  <c:v>0.57872174590802805</c:v>
                </c:pt>
                <c:pt idx="5846">
                  <c:v>0.55728760717069359</c:v>
                </c:pt>
                <c:pt idx="5847">
                  <c:v>0.61574434918160559</c:v>
                </c:pt>
                <c:pt idx="5848">
                  <c:v>0.55923616523772401</c:v>
                </c:pt>
                <c:pt idx="5849">
                  <c:v>0.6001558846453624</c:v>
                </c:pt>
                <c:pt idx="5850">
                  <c:v>0.68784099766173024</c:v>
                </c:pt>
                <c:pt idx="5851">
                  <c:v>0.78137178487918935</c:v>
                </c:pt>
                <c:pt idx="5852">
                  <c:v>0.76773187840997659</c:v>
                </c:pt>
                <c:pt idx="5853">
                  <c:v>0.72876071706936862</c:v>
                </c:pt>
                <c:pt idx="5854">
                  <c:v>0.67420109119251748</c:v>
                </c:pt>
                <c:pt idx="5855">
                  <c:v>0.607950116913484</c:v>
                </c:pt>
                <c:pt idx="5856">
                  <c:v>0.56118472330475444</c:v>
                </c:pt>
                <c:pt idx="5857">
                  <c:v>0.549493374902572</c:v>
                </c:pt>
                <c:pt idx="5858">
                  <c:v>0.42868277474668742</c:v>
                </c:pt>
                <c:pt idx="5859">
                  <c:v>0.49298519095869053</c:v>
                </c:pt>
                <c:pt idx="5860">
                  <c:v>0.4988308651597817</c:v>
                </c:pt>
                <c:pt idx="5861">
                  <c:v>0.5319563522992985</c:v>
                </c:pt>
                <c:pt idx="5862">
                  <c:v>0.58067030397505837</c:v>
                </c:pt>
                <c:pt idx="5863">
                  <c:v>0.68199532346063907</c:v>
                </c:pt>
                <c:pt idx="5864">
                  <c:v>0.68784099766173024</c:v>
                </c:pt>
                <c:pt idx="5865">
                  <c:v>0.70148090413094299</c:v>
                </c:pt>
                <c:pt idx="5866">
                  <c:v>0.70342946219797342</c:v>
                </c:pt>
                <c:pt idx="5867">
                  <c:v>0.73460639127045979</c:v>
                </c:pt>
                <c:pt idx="5868">
                  <c:v>0.63717848791893994</c:v>
                </c:pt>
                <c:pt idx="5869">
                  <c:v>0.66640685892439588</c:v>
                </c:pt>
                <c:pt idx="5870">
                  <c:v>0.67809820732657822</c:v>
                </c:pt>
                <c:pt idx="5871">
                  <c:v>0.70732657833203427</c:v>
                </c:pt>
                <c:pt idx="5872">
                  <c:v>0.71706936866718618</c:v>
                </c:pt>
                <c:pt idx="5873">
                  <c:v>0.6936866718628214</c:v>
                </c:pt>
                <c:pt idx="5874">
                  <c:v>0.77552611067809818</c:v>
                </c:pt>
                <c:pt idx="5875">
                  <c:v>0.86710833982852686</c:v>
                </c:pt>
                <c:pt idx="5876">
                  <c:v>0.86321122369446601</c:v>
                </c:pt>
                <c:pt idx="5877">
                  <c:v>0.83203429462197964</c:v>
                </c:pt>
                <c:pt idx="5878">
                  <c:v>0.64886983632112227</c:v>
                </c:pt>
                <c:pt idx="5879">
                  <c:v>0.67030397505845674</c:v>
                </c:pt>
                <c:pt idx="5880">
                  <c:v>0.31956352299298518</c:v>
                </c:pt>
                <c:pt idx="5881">
                  <c:v>0.50857365549493372</c:v>
                </c:pt>
                <c:pt idx="5882">
                  <c:v>0.57872174590802805</c:v>
                </c:pt>
                <c:pt idx="5883">
                  <c:v>0.56313328137178487</c:v>
                </c:pt>
                <c:pt idx="5884">
                  <c:v>0.55533904910366327</c:v>
                </c:pt>
                <c:pt idx="5885">
                  <c:v>0.57092751363990646</c:v>
                </c:pt>
                <c:pt idx="5886">
                  <c:v>0.59236165237724081</c:v>
                </c:pt>
                <c:pt idx="5887">
                  <c:v>0.64302416212003111</c:v>
                </c:pt>
                <c:pt idx="5888">
                  <c:v>0.63522992985190951</c:v>
                </c:pt>
                <c:pt idx="5889">
                  <c:v>0.6453624318004676</c:v>
                </c:pt>
                <c:pt idx="5890">
                  <c:v>0.65705378020264993</c:v>
                </c:pt>
                <c:pt idx="5891">
                  <c:v>0.65510522213561961</c:v>
                </c:pt>
                <c:pt idx="5892">
                  <c:v>0.67848791893998428</c:v>
                </c:pt>
                <c:pt idx="5893">
                  <c:v>0.68238503507404513</c:v>
                </c:pt>
                <c:pt idx="5894">
                  <c:v>0.66484801247077152</c:v>
                </c:pt>
                <c:pt idx="5895">
                  <c:v>0.65705378020264993</c:v>
                </c:pt>
                <c:pt idx="5896">
                  <c:v>0.67069368667186269</c:v>
                </c:pt>
                <c:pt idx="5897">
                  <c:v>0.6453624318004676</c:v>
                </c:pt>
                <c:pt idx="5898">
                  <c:v>0.69992205767731874</c:v>
                </c:pt>
                <c:pt idx="5899">
                  <c:v>0.84625876851130155</c:v>
                </c:pt>
                <c:pt idx="5900">
                  <c:v>0.85210444271239283</c:v>
                </c:pt>
                <c:pt idx="5901">
                  <c:v>0.82092751363990646</c:v>
                </c:pt>
                <c:pt idx="5902">
                  <c:v>0.7741621200311769</c:v>
                </c:pt>
                <c:pt idx="5903">
                  <c:v>0.68842556508183939</c:v>
                </c:pt>
                <c:pt idx="5904">
                  <c:v>0.64166017147310983</c:v>
                </c:pt>
                <c:pt idx="5905">
                  <c:v>0.60853468433359315</c:v>
                </c:pt>
                <c:pt idx="5906">
                  <c:v>0.58710054559625879</c:v>
                </c:pt>
                <c:pt idx="5907">
                  <c:v>0.56956352299298518</c:v>
                </c:pt>
                <c:pt idx="5908">
                  <c:v>0.56371784879189402</c:v>
                </c:pt>
                <c:pt idx="5909">
                  <c:v>0.55592361652377242</c:v>
                </c:pt>
                <c:pt idx="5910">
                  <c:v>0.57151208106001561</c:v>
                </c:pt>
                <c:pt idx="5911">
                  <c:v>0.6299688230709275</c:v>
                </c:pt>
                <c:pt idx="5912">
                  <c:v>0.64750584567420111</c:v>
                </c:pt>
                <c:pt idx="5913">
                  <c:v>0.64750584567420111</c:v>
                </c:pt>
                <c:pt idx="5914">
                  <c:v>0.66114575214341387</c:v>
                </c:pt>
                <c:pt idx="5915">
                  <c:v>0.67478565861262663</c:v>
                </c:pt>
                <c:pt idx="5916">
                  <c:v>0.68842556508183939</c:v>
                </c:pt>
                <c:pt idx="5917">
                  <c:v>0.70011691348402183</c:v>
                </c:pt>
                <c:pt idx="5918">
                  <c:v>0.67673421667965705</c:v>
                </c:pt>
                <c:pt idx="5919">
                  <c:v>0.66699142634450503</c:v>
                </c:pt>
                <c:pt idx="5920">
                  <c:v>0.67478565861262663</c:v>
                </c:pt>
                <c:pt idx="5921">
                  <c:v>0.66114575214341387</c:v>
                </c:pt>
                <c:pt idx="5922">
                  <c:v>0.70342946219797342</c:v>
                </c:pt>
                <c:pt idx="5923">
                  <c:v>0.71512081060015587</c:v>
                </c:pt>
                <c:pt idx="5924">
                  <c:v>0.7696804364770069</c:v>
                </c:pt>
                <c:pt idx="5925">
                  <c:v>0.79501169134840211</c:v>
                </c:pt>
                <c:pt idx="5926">
                  <c:v>0.77162899454403733</c:v>
                </c:pt>
                <c:pt idx="5927">
                  <c:v>0.66056118472330472</c:v>
                </c:pt>
                <c:pt idx="5928">
                  <c:v>0.64886983632112227</c:v>
                </c:pt>
                <c:pt idx="5929">
                  <c:v>0.64302416212003111</c:v>
                </c:pt>
                <c:pt idx="5930">
                  <c:v>0.62159002338269675</c:v>
                </c:pt>
                <c:pt idx="5931">
                  <c:v>0.6001558846453624</c:v>
                </c:pt>
                <c:pt idx="5932">
                  <c:v>0.58846453624317996</c:v>
                </c:pt>
                <c:pt idx="5933">
                  <c:v>0.60405300077942314</c:v>
                </c:pt>
                <c:pt idx="5934">
                  <c:v>0.64497272018706153</c:v>
                </c:pt>
                <c:pt idx="5935">
                  <c:v>0.70148090413094299</c:v>
                </c:pt>
                <c:pt idx="5936">
                  <c:v>0.70537802026500385</c:v>
                </c:pt>
                <c:pt idx="5937">
                  <c:v>0.72096648480124703</c:v>
                </c:pt>
                <c:pt idx="5938">
                  <c:v>0.71706936866718618</c:v>
                </c:pt>
                <c:pt idx="5939">
                  <c:v>0.76383476227591574</c:v>
                </c:pt>
                <c:pt idx="5940">
                  <c:v>0.75604053000779414</c:v>
                </c:pt>
                <c:pt idx="5941">
                  <c:v>0.71512081060015587</c:v>
                </c:pt>
                <c:pt idx="5942">
                  <c:v>0.70732657833203427</c:v>
                </c:pt>
                <c:pt idx="5943">
                  <c:v>0.71512081060015587</c:v>
                </c:pt>
                <c:pt idx="5944">
                  <c:v>0.70342946219797342</c:v>
                </c:pt>
                <c:pt idx="5945">
                  <c:v>0.63328137178487909</c:v>
                </c:pt>
                <c:pt idx="5946">
                  <c:v>0.65471551052221355</c:v>
                </c:pt>
                <c:pt idx="5947">
                  <c:v>0.74824629773967255</c:v>
                </c:pt>
                <c:pt idx="5948">
                  <c:v>0.77552611067809818</c:v>
                </c:pt>
                <c:pt idx="5949">
                  <c:v>0.80085736554949327</c:v>
                </c:pt>
                <c:pt idx="5950">
                  <c:v>0.74824629773967255</c:v>
                </c:pt>
                <c:pt idx="5951">
                  <c:v>0.69953234606391268</c:v>
                </c:pt>
                <c:pt idx="5952">
                  <c:v>0.63717848791893994</c:v>
                </c:pt>
                <c:pt idx="5953">
                  <c:v>0.62743569758378792</c:v>
                </c:pt>
                <c:pt idx="5954">
                  <c:v>0.607950116913484</c:v>
                </c:pt>
                <c:pt idx="5955">
                  <c:v>0.607950116913484</c:v>
                </c:pt>
                <c:pt idx="5956">
                  <c:v>0.549493374902572</c:v>
                </c:pt>
                <c:pt idx="5957">
                  <c:v>0.57287607170693677</c:v>
                </c:pt>
                <c:pt idx="5958">
                  <c:v>0.61184723304754474</c:v>
                </c:pt>
                <c:pt idx="5959">
                  <c:v>0.64302416212003111</c:v>
                </c:pt>
                <c:pt idx="5960">
                  <c:v>0.65666406858924387</c:v>
                </c:pt>
                <c:pt idx="5961">
                  <c:v>0.63717848791893994</c:v>
                </c:pt>
                <c:pt idx="5962">
                  <c:v>0.62743569758378792</c:v>
                </c:pt>
                <c:pt idx="5963">
                  <c:v>0.64692127825409196</c:v>
                </c:pt>
                <c:pt idx="5964">
                  <c:v>0.63522992985190951</c:v>
                </c:pt>
                <c:pt idx="5965">
                  <c:v>0.62743569758378792</c:v>
                </c:pt>
                <c:pt idx="5966">
                  <c:v>0.64497272018706153</c:v>
                </c:pt>
                <c:pt idx="5967">
                  <c:v>0.64497272018706153</c:v>
                </c:pt>
                <c:pt idx="5968">
                  <c:v>0.68199532346063907</c:v>
                </c:pt>
                <c:pt idx="5969">
                  <c:v>0.7521434138737334</c:v>
                </c:pt>
                <c:pt idx="5970">
                  <c:v>0.78916601714731094</c:v>
                </c:pt>
                <c:pt idx="5971">
                  <c:v>0.85151987529228368</c:v>
                </c:pt>
                <c:pt idx="5972">
                  <c:v>0.86321122369446601</c:v>
                </c:pt>
                <c:pt idx="5973">
                  <c:v>0.83787996882307081</c:v>
                </c:pt>
                <c:pt idx="5974">
                  <c:v>0.74824629773967255</c:v>
                </c:pt>
                <c:pt idx="5975">
                  <c:v>0.70732657833203427</c:v>
                </c:pt>
                <c:pt idx="5976">
                  <c:v>0.67030397505845674</c:v>
                </c:pt>
                <c:pt idx="5977">
                  <c:v>0.62743569758378792</c:v>
                </c:pt>
                <c:pt idx="5978">
                  <c:v>0.60600155884645357</c:v>
                </c:pt>
                <c:pt idx="5979">
                  <c:v>0.57872174590802805</c:v>
                </c:pt>
                <c:pt idx="5980">
                  <c:v>0.57287607170693677</c:v>
                </c:pt>
                <c:pt idx="5981">
                  <c:v>0.59431021044427124</c:v>
                </c:pt>
                <c:pt idx="5982">
                  <c:v>0.62938425565081835</c:v>
                </c:pt>
                <c:pt idx="5983">
                  <c:v>0.68978955572876066</c:v>
                </c:pt>
                <c:pt idx="5984">
                  <c:v>0.70148090413094299</c:v>
                </c:pt>
                <c:pt idx="5985">
                  <c:v>0.68004676539360864</c:v>
                </c:pt>
                <c:pt idx="5986">
                  <c:v>0.68589243959469981</c:v>
                </c:pt>
                <c:pt idx="5987">
                  <c:v>0.67420109119251748</c:v>
                </c:pt>
                <c:pt idx="5988">
                  <c:v>0.68978955572876066</c:v>
                </c:pt>
                <c:pt idx="5989">
                  <c:v>0.68784099766173024</c:v>
                </c:pt>
                <c:pt idx="5990">
                  <c:v>0.70031176929072481</c:v>
                </c:pt>
                <c:pt idx="5991">
                  <c:v>0.68784099766173024</c:v>
                </c:pt>
                <c:pt idx="5992">
                  <c:v>0.74629773967264212</c:v>
                </c:pt>
                <c:pt idx="5993">
                  <c:v>0.73850350740452064</c:v>
                </c:pt>
                <c:pt idx="5994">
                  <c:v>0.80085736554949327</c:v>
                </c:pt>
                <c:pt idx="5995">
                  <c:v>0.88464536243180036</c:v>
                </c:pt>
                <c:pt idx="5996">
                  <c:v>0.86808261886204197</c:v>
                </c:pt>
                <c:pt idx="5997">
                  <c:v>0.84275136399064687</c:v>
                </c:pt>
                <c:pt idx="5998">
                  <c:v>0.61184723304754474</c:v>
                </c:pt>
                <c:pt idx="5999">
                  <c:v>0.71317225253312544</c:v>
                </c:pt>
                <c:pt idx="6000">
                  <c:v>0.6508183943881527</c:v>
                </c:pt>
                <c:pt idx="6001">
                  <c:v>0.62159002338269675</c:v>
                </c:pt>
                <c:pt idx="6002">
                  <c:v>0.59625876851130155</c:v>
                </c:pt>
                <c:pt idx="6003">
                  <c:v>0.58846453624317996</c:v>
                </c:pt>
                <c:pt idx="6004">
                  <c:v>0.58651597817614964</c:v>
                </c:pt>
                <c:pt idx="6005">
                  <c:v>0.59431021044427124</c:v>
                </c:pt>
                <c:pt idx="6006">
                  <c:v>0.63133281371784877</c:v>
                </c:pt>
                <c:pt idx="6007">
                  <c:v>0.68004676539360864</c:v>
                </c:pt>
                <c:pt idx="6008">
                  <c:v>0.69953234606391268</c:v>
                </c:pt>
                <c:pt idx="6009">
                  <c:v>0.69953234606391268</c:v>
                </c:pt>
                <c:pt idx="6010">
                  <c:v>0.70732657833203427</c:v>
                </c:pt>
                <c:pt idx="6011">
                  <c:v>0.68589243959469981</c:v>
                </c:pt>
                <c:pt idx="6012">
                  <c:v>0.68978955572876066</c:v>
                </c:pt>
                <c:pt idx="6013">
                  <c:v>0.67420109119251748</c:v>
                </c:pt>
                <c:pt idx="6014">
                  <c:v>0.61964146531566633</c:v>
                </c:pt>
                <c:pt idx="6015">
                  <c:v>0.63328137178487909</c:v>
                </c:pt>
                <c:pt idx="6016">
                  <c:v>0.6254871395167575</c:v>
                </c:pt>
                <c:pt idx="6017">
                  <c:v>0.65666406858924387</c:v>
                </c:pt>
                <c:pt idx="6018">
                  <c:v>0.72876071706936862</c:v>
                </c:pt>
                <c:pt idx="6019">
                  <c:v>0.78721745908028051</c:v>
                </c:pt>
                <c:pt idx="6020">
                  <c:v>0.74434918160561181</c:v>
                </c:pt>
                <c:pt idx="6021">
                  <c:v>0.67225253312548705</c:v>
                </c:pt>
                <c:pt idx="6022">
                  <c:v>0.62743569758378792</c:v>
                </c:pt>
                <c:pt idx="6023">
                  <c:v>0.56897895557287603</c:v>
                </c:pt>
                <c:pt idx="6024">
                  <c:v>0.55339049103663285</c:v>
                </c:pt>
                <c:pt idx="6025">
                  <c:v>0.5241621200311769</c:v>
                </c:pt>
                <c:pt idx="6026">
                  <c:v>0.50857365549493372</c:v>
                </c:pt>
                <c:pt idx="6027">
                  <c:v>0.49298519095869053</c:v>
                </c:pt>
                <c:pt idx="6028">
                  <c:v>0.50662509742790329</c:v>
                </c:pt>
                <c:pt idx="6029">
                  <c:v>0.53585346843335924</c:v>
                </c:pt>
                <c:pt idx="6030">
                  <c:v>0.58456742010911922</c:v>
                </c:pt>
                <c:pt idx="6031">
                  <c:v>0.64107560405300068</c:v>
                </c:pt>
                <c:pt idx="6032">
                  <c:v>0.67030397505845674</c:v>
                </c:pt>
                <c:pt idx="6033">
                  <c:v>0.67030397505845674</c:v>
                </c:pt>
                <c:pt idx="6034">
                  <c:v>0.68199532346063907</c:v>
                </c:pt>
                <c:pt idx="6035">
                  <c:v>0.68394388152766949</c:v>
                </c:pt>
                <c:pt idx="6036">
                  <c:v>0.70537802026500385</c:v>
                </c:pt>
                <c:pt idx="6037">
                  <c:v>0.66250974279033514</c:v>
                </c:pt>
                <c:pt idx="6038">
                  <c:v>0.64302416212003111</c:v>
                </c:pt>
                <c:pt idx="6039">
                  <c:v>0.63717848791893994</c:v>
                </c:pt>
                <c:pt idx="6040">
                  <c:v>0.49688230709275133</c:v>
                </c:pt>
                <c:pt idx="6041">
                  <c:v>0.67809820732657822</c:v>
                </c:pt>
                <c:pt idx="6042">
                  <c:v>0.73460639127045979</c:v>
                </c:pt>
                <c:pt idx="6043">
                  <c:v>0.84762275915822283</c:v>
                </c:pt>
                <c:pt idx="6044">
                  <c:v>0.83008573655494922</c:v>
                </c:pt>
                <c:pt idx="6045">
                  <c:v>0.79890880748246296</c:v>
                </c:pt>
                <c:pt idx="6046">
                  <c:v>0.74434918160561181</c:v>
                </c:pt>
                <c:pt idx="6047">
                  <c:v>0.65276695245518312</c:v>
                </c:pt>
                <c:pt idx="6048">
                  <c:v>0.59431021044427124</c:v>
                </c:pt>
                <c:pt idx="6049">
                  <c:v>0.59431021044427124</c:v>
                </c:pt>
                <c:pt idx="6050">
                  <c:v>0.5748246297739672</c:v>
                </c:pt>
                <c:pt idx="6051">
                  <c:v>0.55144193296960242</c:v>
                </c:pt>
                <c:pt idx="6052">
                  <c:v>0.53975058456742009</c:v>
                </c:pt>
                <c:pt idx="6053">
                  <c:v>0.55728760717069359</c:v>
                </c:pt>
                <c:pt idx="6054">
                  <c:v>0.59820732657833198</c:v>
                </c:pt>
                <c:pt idx="6055">
                  <c:v>0.64497272018706153</c:v>
                </c:pt>
                <c:pt idx="6056">
                  <c:v>0.66445830085736546</c:v>
                </c:pt>
                <c:pt idx="6057">
                  <c:v>0.66250974279033514</c:v>
                </c:pt>
                <c:pt idx="6058">
                  <c:v>0.64302416212003111</c:v>
                </c:pt>
                <c:pt idx="6059">
                  <c:v>0.6508183943881527</c:v>
                </c:pt>
                <c:pt idx="6060">
                  <c:v>0.64107560405300068</c:v>
                </c:pt>
                <c:pt idx="6061">
                  <c:v>0.63522992985190951</c:v>
                </c:pt>
                <c:pt idx="6062">
                  <c:v>0.63133281371784877</c:v>
                </c:pt>
                <c:pt idx="6063">
                  <c:v>0.59041309431021038</c:v>
                </c:pt>
                <c:pt idx="6064">
                  <c:v>0.60600155884645357</c:v>
                </c:pt>
                <c:pt idx="6065">
                  <c:v>0.607950116913484</c:v>
                </c:pt>
                <c:pt idx="6066">
                  <c:v>0.74434918160561181</c:v>
                </c:pt>
                <c:pt idx="6067">
                  <c:v>0.79501169134840211</c:v>
                </c:pt>
                <c:pt idx="6068">
                  <c:v>0.7696804364770069</c:v>
                </c:pt>
                <c:pt idx="6069">
                  <c:v>0.75993764614185499</c:v>
                </c:pt>
                <c:pt idx="6070">
                  <c:v>0.71317225253312544</c:v>
                </c:pt>
                <c:pt idx="6071">
                  <c:v>0.64692127825409196</c:v>
                </c:pt>
                <c:pt idx="6072">
                  <c:v>0.60989867498051431</c:v>
                </c:pt>
                <c:pt idx="6073">
                  <c:v>0.58456742010911922</c:v>
                </c:pt>
                <c:pt idx="6074">
                  <c:v>0.56313328137178487</c:v>
                </c:pt>
                <c:pt idx="6075">
                  <c:v>0.5416991426344504</c:v>
                </c:pt>
                <c:pt idx="6076">
                  <c:v>0.53975058456742009</c:v>
                </c:pt>
                <c:pt idx="6077">
                  <c:v>0.53780202650038966</c:v>
                </c:pt>
                <c:pt idx="6078">
                  <c:v>0.57872174590802805</c:v>
                </c:pt>
                <c:pt idx="6079">
                  <c:v>0.62743569758378792</c:v>
                </c:pt>
                <c:pt idx="6080">
                  <c:v>0.64107560405300068</c:v>
                </c:pt>
                <c:pt idx="6081">
                  <c:v>0.61184723304754474</c:v>
                </c:pt>
                <c:pt idx="6082">
                  <c:v>0.62938425565081835</c:v>
                </c:pt>
                <c:pt idx="6083">
                  <c:v>0.63328137178487909</c:v>
                </c:pt>
                <c:pt idx="6084">
                  <c:v>0.64107560405300068</c:v>
                </c:pt>
                <c:pt idx="6085">
                  <c:v>0.61379579111457516</c:v>
                </c:pt>
                <c:pt idx="6086">
                  <c:v>0.55923616523772401</c:v>
                </c:pt>
                <c:pt idx="6087">
                  <c:v>0.55144193296960242</c:v>
                </c:pt>
                <c:pt idx="6088">
                  <c:v>0.60405300077942314</c:v>
                </c:pt>
                <c:pt idx="6089">
                  <c:v>0.61184723304754474</c:v>
                </c:pt>
                <c:pt idx="6090">
                  <c:v>0.64497272018706153</c:v>
                </c:pt>
                <c:pt idx="6091">
                  <c:v>0.68199532346063907</c:v>
                </c:pt>
                <c:pt idx="6092">
                  <c:v>0.66640685892439588</c:v>
                </c:pt>
                <c:pt idx="6093">
                  <c:v>0.66056118472330472</c:v>
                </c:pt>
                <c:pt idx="6094">
                  <c:v>0.607950116913484</c:v>
                </c:pt>
                <c:pt idx="6095">
                  <c:v>0.55144193296960242</c:v>
                </c:pt>
                <c:pt idx="6096">
                  <c:v>0.52221356196414648</c:v>
                </c:pt>
                <c:pt idx="6097">
                  <c:v>0.50077942322681213</c:v>
                </c:pt>
                <c:pt idx="6098">
                  <c:v>0.49298519095869053</c:v>
                </c:pt>
                <c:pt idx="6099">
                  <c:v>0.48129384255650814</c:v>
                </c:pt>
                <c:pt idx="6100">
                  <c:v>0.48519095869056894</c:v>
                </c:pt>
                <c:pt idx="6101">
                  <c:v>0.52026500389711605</c:v>
                </c:pt>
                <c:pt idx="6102">
                  <c:v>0.56897895557287603</c:v>
                </c:pt>
                <c:pt idx="6103">
                  <c:v>0.62938425565081835</c:v>
                </c:pt>
                <c:pt idx="6104">
                  <c:v>0.62353858144972718</c:v>
                </c:pt>
                <c:pt idx="6105">
                  <c:v>0.62159002338269675</c:v>
                </c:pt>
                <c:pt idx="6106">
                  <c:v>0.64886983632112227</c:v>
                </c:pt>
                <c:pt idx="6107">
                  <c:v>0.64497272018706153</c:v>
                </c:pt>
                <c:pt idx="6108">
                  <c:v>0.62938425565081835</c:v>
                </c:pt>
                <c:pt idx="6109">
                  <c:v>0.65471551052221355</c:v>
                </c:pt>
                <c:pt idx="6110">
                  <c:v>0.6508183943881527</c:v>
                </c:pt>
                <c:pt idx="6111">
                  <c:v>0.6508183943881527</c:v>
                </c:pt>
                <c:pt idx="6112">
                  <c:v>0.63522992985190951</c:v>
                </c:pt>
                <c:pt idx="6113">
                  <c:v>0.69563522992985183</c:v>
                </c:pt>
                <c:pt idx="6114">
                  <c:v>0.6001558846453624</c:v>
                </c:pt>
                <c:pt idx="6115">
                  <c:v>0.66640685892439588</c:v>
                </c:pt>
                <c:pt idx="6116">
                  <c:v>0.64497272018706153</c:v>
                </c:pt>
                <c:pt idx="6117">
                  <c:v>0.63912704598597037</c:v>
                </c:pt>
                <c:pt idx="6118">
                  <c:v>0.59625876851130155</c:v>
                </c:pt>
                <c:pt idx="6119">
                  <c:v>0.67225253312548705</c:v>
                </c:pt>
                <c:pt idx="6120">
                  <c:v>0.61184723304754474</c:v>
                </c:pt>
                <c:pt idx="6121">
                  <c:v>0.607950116913484</c:v>
                </c:pt>
                <c:pt idx="6122">
                  <c:v>0.58651597817614964</c:v>
                </c:pt>
                <c:pt idx="6123">
                  <c:v>0.57287607170693677</c:v>
                </c:pt>
                <c:pt idx="6124">
                  <c:v>0.5748246297739672</c:v>
                </c:pt>
                <c:pt idx="6125">
                  <c:v>0.58067030397505837</c:v>
                </c:pt>
                <c:pt idx="6126">
                  <c:v>0.61574434918160559</c:v>
                </c:pt>
                <c:pt idx="6127">
                  <c:v>0.65471551052221355</c:v>
                </c:pt>
                <c:pt idx="6128">
                  <c:v>0.65666406858924387</c:v>
                </c:pt>
                <c:pt idx="6129">
                  <c:v>0.66445830085736546</c:v>
                </c:pt>
                <c:pt idx="6130">
                  <c:v>0.67420109119251748</c:v>
                </c:pt>
                <c:pt idx="6131">
                  <c:v>0.67809820732657822</c:v>
                </c:pt>
                <c:pt idx="6132">
                  <c:v>0.69173811379579109</c:v>
                </c:pt>
                <c:pt idx="6133">
                  <c:v>0.67809820732657822</c:v>
                </c:pt>
                <c:pt idx="6134">
                  <c:v>0.68978955572876066</c:v>
                </c:pt>
                <c:pt idx="6135">
                  <c:v>0.68589243959469981</c:v>
                </c:pt>
                <c:pt idx="6136">
                  <c:v>0.69758378799688225</c:v>
                </c:pt>
                <c:pt idx="6137">
                  <c:v>0.69563522992985183</c:v>
                </c:pt>
                <c:pt idx="6138">
                  <c:v>0.78526890101325009</c:v>
                </c:pt>
                <c:pt idx="6139">
                  <c:v>0.85931410756040527</c:v>
                </c:pt>
                <c:pt idx="6140">
                  <c:v>0.83982852689010123</c:v>
                </c:pt>
                <c:pt idx="6141">
                  <c:v>0.77747466874512849</c:v>
                </c:pt>
                <c:pt idx="6142">
                  <c:v>0.73850350740452064</c:v>
                </c:pt>
                <c:pt idx="6143">
                  <c:v>0.59820732657833198</c:v>
                </c:pt>
                <c:pt idx="6144">
                  <c:v>0.57151208106001561</c:v>
                </c:pt>
                <c:pt idx="6145">
                  <c:v>0.54423226812158998</c:v>
                </c:pt>
                <c:pt idx="6146">
                  <c:v>0.53448947778643796</c:v>
                </c:pt>
                <c:pt idx="6147">
                  <c:v>0.52864380358534679</c:v>
                </c:pt>
                <c:pt idx="6148">
                  <c:v>0.53643803585346839</c:v>
                </c:pt>
                <c:pt idx="6149">
                  <c:v>0.56176929072486359</c:v>
                </c:pt>
                <c:pt idx="6150">
                  <c:v>0.60989867498051431</c:v>
                </c:pt>
                <c:pt idx="6151">
                  <c:v>0.70537802026500385</c:v>
                </c:pt>
                <c:pt idx="6152">
                  <c:v>0.67225253312548705</c:v>
                </c:pt>
                <c:pt idx="6153">
                  <c:v>0.66056118472330472</c:v>
                </c:pt>
                <c:pt idx="6154">
                  <c:v>0.6508183943881527</c:v>
                </c:pt>
                <c:pt idx="6155">
                  <c:v>0.67809820732657822</c:v>
                </c:pt>
                <c:pt idx="6156">
                  <c:v>0.67809820732657822</c:v>
                </c:pt>
                <c:pt idx="6157">
                  <c:v>0.67225253312548705</c:v>
                </c:pt>
                <c:pt idx="6158">
                  <c:v>0.66835541699142631</c:v>
                </c:pt>
                <c:pt idx="6159">
                  <c:v>0.67439594699922056</c:v>
                </c:pt>
                <c:pt idx="6160">
                  <c:v>0.68024162120031173</c:v>
                </c:pt>
                <c:pt idx="6161">
                  <c:v>0.68024162120031173</c:v>
                </c:pt>
                <c:pt idx="6162">
                  <c:v>0.76402961808261882</c:v>
                </c:pt>
                <c:pt idx="6163">
                  <c:v>0.84392049883086517</c:v>
                </c:pt>
                <c:pt idx="6164">
                  <c:v>0.83417770849571315</c:v>
                </c:pt>
                <c:pt idx="6165">
                  <c:v>0.81664068589243954</c:v>
                </c:pt>
                <c:pt idx="6166">
                  <c:v>0.75818394388152766</c:v>
                </c:pt>
                <c:pt idx="6167">
                  <c:v>0.70946999220576767</c:v>
                </c:pt>
                <c:pt idx="6168">
                  <c:v>0.66270459859703823</c:v>
                </c:pt>
                <c:pt idx="6169">
                  <c:v>0.65101325019485579</c:v>
                </c:pt>
                <c:pt idx="6170">
                  <c:v>0.60600155884645357</c:v>
                </c:pt>
                <c:pt idx="6171">
                  <c:v>0.59820732657833198</c:v>
                </c:pt>
                <c:pt idx="6172">
                  <c:v>0.57891660171473114</c:v>
                </c:pt>
                <c:pt idx="6173">
                  <c:v>0.6001558846453624</c:v>
                </c:pt>
                <c:pt idx="6174">
                  <c:v>0.65471551052221355</c:v>
                </c:pt>
                <c:pt idx="6175">
                  <c:v>0.65666406858924387</c:v>
                </c:pt>
                <c:pt idx="6176">
                  <c:v>0.71901792673421661</c:v>
                </c:pt>
                <c:pt idx="6177">
                  <c:v>0.70732657833203427</c:v>
                </c:pt>
                <c:pt idx="6178">
                  <c:v>0.68199532346063907</c:v>
                </c:pt>
                <c:pt idx="6179">
                  <c:v>0.70537802026500385</c:v>
                </c:pt>
                <c:pt idx="6180">
                  <c:v>0.70342946219797342</c:v>
                </c:pt>
                <c:pt idx="6181">
                  <c:v>0.70148090413094299</c:v>
                </c:pt>
                <c:pt idx="6182">
                  <c:v>0.69173811379579109</c:v>
                </c:pt>
                <c:pt idx="6183">
                  <c:v>0.6936866718628214</c:v>
                </c:pt>
                <c:pt idx="6184">
                  <c:v>0.68199532346063907</c:v>
                </c:pt>
                <c:pt idx="6185">
                  <c:v>0.75409197194076372</c:v>
                </c:pt>
                <c:pt idx="6186">
                  <c:v>0.75409197194076372</c:v>
                </c:pt>
                <c:pt idx="6187">
                  <c:v>0.87295401402961803</c:v>
                </c:pt>
                <c:pt idx="6188">
                  <c:v>0.9062743569758378</c:v>
                </c:pt>
                <c:pt idx="6189">
                  <c:v>0.88094310210444271</c:v>
                </c:pt>
                <c:pt idx="6190">
                  <c:v>0.8205378020265004</c:v>
                </c:pt>
                <c:pt idx="6191">
                  <c:v>0.74259547934528447</c:v>
                </c:pt>
                <c:pt idx="6192">
                  <c:v>0.6936866718628214</c:v>
                </c:pt>
                <c:pt idx="6193">
                  <c:v>0.6761496492595479</c:v>
                </c:pt>
                <c:pt idx="6194">
                  <c:v>0.64302416212003111</c:v>
                </c:pt>
                <c:pt idx="6195">
                  <c:v>0.63912704598597037</c:v>
                </c:pt>
                <c:pt idx="6196">
                  <c:v>0.63912704598597037</c:v>
                </c:pt>
                <c:pt idx="6197">
                  <c:v>0.66056118472330472</c:v>
                </c:pt>
                <c:pt idx="6198">
                  <c:v>0.71317225253312544</c:v>
                </c:pt>
                <c:pt idx="6199">
                  <c:v>0.72096648480124703</c:v>
                </c:pt>
                <c:pt idx="6200">
                  <c:v>0.7521434138737334</c:v>
                </c:pt>
                <c:pt idx="6201">
                  <c:v>0.74629773967264212</c:v>
                </c:pt>
                <c:pt idx="6202">
                  <c:v>0.74629773967264212</c:v>
                </c:pt>
                <c:pt idx="6203">
                  <c:v>0.73850350740452064</c:v>
                </c:pt>
                <c:pt idx="6204">
                  <c:v>0.7521434138737334</c:v>
                </c:pt>
                <c:pt idx="6205">
                  <c:v>0.74434918160561181</c:v>
                </c:pt>
                <c:pt idx="6206">
                  <c:v>0.72096648480124703</c:v>
                </c:pt>
                <c:pt idx="6207">
                  <c:v>0.72486360093530777</c:v>
                </c:pt>
                <c:pt idx="6208">
                  <c:v>0.70537802026500385</c:v>
                </c:pt>
                <c:pt idx="6209">
                  <c:v>0.71901792673421661</c:v>
                </c:pt>
                <c:pt idx="6210">
                  <c:v>0.82618862042088848</c:v>
                </c:pt>
                <c:pt idx="6211">
                  <c:v>0.91971940763834759</c:v>
                </c:pt>
                <c:pt idx="6212">
                  <c:v>0.93335931410756034</c:v>
                </c:pt>
                <c:pt idx="6213">
                  <c:v>0.74629773967264212</c:v>
                </c:pt>
                <c:pt idx="6214">
                  <c:v>0.78332034294621977</c:v>
                </c:pt>
                <c:pt idx="6215">
                  <c:v>0.57287607170693677</c:v>
                </c:pt>
                <c:pt idx="6216">
                  <c:v>0.57677318784099763</c:v>
                </c:pt>
                <c:pt idx="6217">
                  <c:v>0.59431021044427124</c:v>
                </c:pt>
                <c:pt idx="6218">
                  <c:v>0.54754481683554168</c:v>
                </c:pt>
                <c:pt idx="6219">
                  <c:v>0.56118472330475444</c:v>
                </c:pt>
                <c:pt idx="6220">
                  <c:v>0.5748246297739672</c:v>
                </c:pt>
                <c:pt idx="6221">
                  <c:v>0.57677318784099763</c:v>
                </c:pt>
                <c:pt idx="6222">
                  <c:v>0.60989867498051431</c:v>
                </c:pt>
                <c:pt idx="6223">
                  <c:v>0.6254871395167575</c:v>
                </c:pt>
                <c:pt idx="6224">
                  <c:v>0.66250974279033514</c:v>
                </c:pt>
                <c:pt idx="6225">
                  <c:v>0.64302416212003111</c:v>
                </c:pt>
                <c:pt idx="6226">
                  <c:v>0.64886983632112227</c:v>
                </c:pt>
                <c:pt idx="6227">
                  <c:v>0.64302416212003111</c:v>
                </c:pt>
                <c:pt idx="6228">
                  <c:v>0.63522992985190951</c:v>
                </c:pt>
                <c:pt idx="6229">
                  <c:v>0.56897895557287603</c:v>
                </c:pt>
                <c:pt idx="6230">
                  <c:v>0.55144193296960242</c:v>
                </c:pt>
                <c:pt idx="6231">
                  <c:v>0.59236165237724081</c:v>
                </c:pt>
                <c:pt idx="6232">
                  <c:v>0.607950116913484</c:v>
                </c:pt>
                <c:pt idx="6233">
                  <c:v>0.55728760717069359</c:v>
                </c:pt>
                <c:pt idx="6234">
                  <c:v>0.56897895557287603</c:v>
                </c:pt>
                <c:pt idx="6235">
                  <c:v>0.68589243959469981</c:v>
                </c:pt>
                <c:pt idx="6236">
                  <c:v>0.68199532346063907</c:v>
                </c:pt>
                <c:pt idx="6237">
                  <c:v>0.63912704598597037</c:v>
                </c:pt>
                <c:pt idx="6238">
                  <c:v>0.61379579111457516</c:v>
                </c:pt>
                <c:pt idx="6239">
                  <c:v>0.56897895557287603</c:v>
                </c:pt>
                <c:pt idx="6240">
                  <c:v>0.53390491036632892</c:v>
                </c:pt>
                <c:pt idx="6241">
                  <c:v>0.4949337490257209</c:v>
                </c:pt>
                <c:pt idx="6242">
                  <c:v>0.50077942322681213</c:v>
                </c:pt>
                <c:pt idx="6243">
                  <c:v>0.48324240062353851</c:v>
                </c:pt>
                <c:pt idx="6244">
                  <c:v>0.48519095869056894</c:v>
                </c:pt>
                <c:pt idx="6245">
                  <c:v>0.50272798129384255</c:v>
                </c:pt>
                <c:pt idx="6246">
                  <c:v>0.55728760717069359</c:v>
                </c:pt>
                <c:pt idx="6247">
                  <c:v>0.58067030397505837</c:v>
                </c:pt>
                <c:pt idx="6248">
                  <c:v>0.56897895557287603</c:v>
                </c:pt>
                <c:pt idx="6249">
                  <c:v>0.59431021044427124</c:v>
                </c:pt>
                <c:pt idx="6250">
                  <c:v>0.59236165237724081</c:v>
                </c:pt>
                <c:pt idx="6251">
                  <c:v>0.59236165237724081</c:v>
                </c:pt>
                <c:pt idx="6252">
                  <c:v>0.6001558846453624</c:v>
                </c:pt>
                <c:pt idx="6253">
                  <c:v>0.60600155884645357</c:v>
                </c:pt>
                <c:pt idx="6254">
                  <c:v>0.59625876851130155</c:v>
                </c:pt>
                <c:pt idx="6255">
                  <c:v>0.59431021044427124</c:v>
                </c:pt>
                <c:pt idx="6256">
                  <c:v>0.63328137178487909</c:v>
                </c:pt>
                <c:pt idx="6257">
                  <c:v>0.6508183943881527</c:v>
                </c:pt>
                <c:pt idx="6258">
                  <c:v>0.67809820732657822</c:v>
                </c:pt>
                <c:pt idx="6259">
                  <c:v>0.83982852689010123</c:v>
                </c:pt>
                <c:pt idx="6260">
                  <c:v>0.76383476227591574</c:v>
                </c:pt>
                <c:pt idx="6261">
                  <c:v>0.68394388152766949</c:v>
                </c:pt>
                <c:pt idx="6262">
                  <c:v>0.6936866718628214</c:v>
                </c:pt>
                <c:pt idx="6263">
                  <c:v>0.607950116913484</c:v>
                </c:pt>
                <c:pt idx="6264">
                  <c:v>0.57872174590802805</c:v>
                </c:pt>
                <c:pt idx="6265">
                  <c:v>0.51441932969602489</c:v>
                </c:pt>
                <c:pt idx="6266">
                  <c:v>0.52026500389711605</c:v>
                </c:pt>
                <c:pt idx="6267">
                  <c:v>0.52221356196414648</c:v>
                </c:pt>
                <c:pt idx="6268">
                  <c:v>0.51831644583008574</c:v>
                </c:pt>
                <c:pt idx="6269">
                  <c:v>0.5416991426344504</c:v>
                </c:pt>
                <c:pt idx="6270">
                  <c:v>0.60405300077942314</c:v>
                </c:pt>
                <c:pt idx="6271">
                  <c:v>0.66250974279033514</c:v>
                </c:pt>
                <c:pt idx="6272">
                  <c:v>0.67420109119251748</c:v>
                </c:pt>
                <c:pt idx="6273">
                  <c:v>0.69758378799688225</c:v>
                </c:pt>
                <c:pt idx="6274">
                  <c:v>0.70537802026500385</c:v>
                </c:pt>
                <c:pt idx="6275">
                  <c:v>0.68394388152766949</c:v>
                </c:pt>
                <c:pt idx="6276">
                  <c:v>0.68199532346063907</c:v>
                </c:pt>
                <c:pt idx="6277">
                  <c:v>0.68978955572876066</c:v>
                </c:pt>
                <c:pt idx="6278">
                  <c:v>0.66250974279033514</c:v>
                </c:pt>
                <c:pt idx="6279">
                  <c:v>0.66835541699142631</c:v>
                </c:pt>
                <c:pt idx="6280">
                  <c:v>0.69173811379579109</c:v>
                </c:pt>
                <c:pt idx="6281">
                  <c:v>0.72096648480124703</c:v>
                </c:pt>
                <c:pt idx="6282">
                  <c:v>0.78332034294621977</c:v>
                </c:pt>
                <c:pt idx="6283">
                  <c:v>0.87490257209664846</c:v>
                </c:pt>
                <c:pt idx="6284">
                  <c:v>0.8710054559625876</c:v>
                </c:pt>
                <c:pt idx="6285">
                  <c:v>0.84177708495713166</c:v>
                </c:pt>
                <c:pt idx="6286">
                  <c:v>0.78721745908028051</c:v>
                </c:pt>
                <c:pt idx="6287">
                  <c:v>0.71706936866718618</c:v>
                </c:pt>
                <c:pt idx="6288">
                  <c:v>0.55923616523772401</c:v>
                </c:pt>
                <c:pt idx="6289">
                  <c:v>0.61574434918160559</c:v>
                </c:pt>
                <c:pt idx="6290">
                  <c:v>0.60600155884645357</c:v>
                </c:pt>
                <c:pt idx="6291">
                  <c:v>0.59041309431021038</c:v>
                </c:pt>
                <c:pt idx="6292">
                  <c:v>0.58651597817614964</c:v>
                </c:pt>
                <c:pt idx="6293">
                  <c:v>0.60989867498051431</c:v>
                </c:pt>
                <c:pt idx="6294">
                  <c:v>0.66250974279033514</c:v>
                </c:pt>
                <c:pt idx="6295">
                  <c:v>0.66445830085736546</c:v>
                </c:pt>
                <c:pt idx="6296">
                  <c:v>0.70927513639906459</c:v>
                </c:pt>
                <c:pt idx="6297">
                  <c:v>0.68199532346063907</c:v>
                </c:pt>
                <c:pt idx="6298">
                  <c:v>0.69173811379579109</c:v>
                </c:pt>
                <c:pt idx="6299">
                  <c:v>0.68004676539360864</c:v>
                </c:pt>
                <c:pt idx="6300">
                  <c:v>0.6936866718628214</c:v>
                </c:pt>
                <c:pt idx="6301">
                  <c:v>0.67420109119251748</c:v>
                </c:pt>
                <c:pt idx="6302">
                  <c:v>0.7268121590023382</c:v>
                </c:pt>
                <c:pt idx="6303">
                  <c:v>0.65471551052221355</c:v>
                </c:pt>
                <c:pt idx="6304">
                  <c:v>0.67225253312548705</c:v>
                </c:pt>
                <c:pt idx="6305">
                  <c:v>0.6936866718628214</c:v>
                </c:pt>
                <c:pt idx="6306">
                  <c:v>0.81449727201870603</c:v>
                </c:pt>
                <c:pt idx="6307">
                  <c:v>0.88269680436476994</c:v>
                </c:pt>
                <c:pt idx="6308">
                  <c:v>0.86710833982852686</c:v>
                </c:pt>
                <c:pt idx="6309">
                  <c:v>0.80085736554949327</c:v>
                </c:pt>
                <c:pt idx="6310">
                  <c:v>0.78137178487918935</c:v>
                </c:pt>
                <c:pt idx="6311">
                  <c:v>0.66835541699142631</c:v>
                </c:pt>
                <c:pt idx="6312">
                  <c:v>0.66250974279033514</c:v>
                </c:pt>
                <c:pt idx="6313">
                  <c:v>0.63328137178487909</c:v>
                </c:pt>
                <c:pt idx="6314">
                  <c:v>0.60989867498051431</c:v>
                </c:pt>
                <c:pt idx="6315">
                  <c:v>0.59820732657833198</c:v>
                </c:pt>
                <c:pt idx="6316">
                  <c:v>0.59236165237724081</c:v>
                </c:pt>
                <c:pt idx="6317">
                  <c:v>0.61574434918160559</c:v>
                </c:pt>
                <c:pt idx="6318">
                  <c:v>0.65666406858924387</c:v>
                </c:pt>
                <c:pt idx="6319">
                  <c:v>0.66835541699142631</c:v>
                </c:pt>
                <c:pt idx="6320">
                  <c:v>0.70342946219797342</c:v>
                </c:pt>
                <c:pt idx="6321">
                  <c:v>0.69563522992985183</c:v>
                </c:pt>
                <c:pt idx="6322">
                  <c:v>0.68394388152766949</c:v>
                </c:pt>
                <c:pt idx="6323">
                  <c:v>0.67420109119251748</c:v>
                </c:pt>
                <c:pt idx="6324">
                  <c:v>0.6685502727981294</c:v>
                </c:pt>
                <c:pt idx="6325">
                  <c:v>0.6685502727981294</c:v>
                </c:pt>
                <c:pt idx="6326">
                  <c:v>0.6685502727981294</c:v>
                </c:pt>
                <c:pt idx="6327">
                  <c:v>0.66835541699142631</c:v>
                </c:pt>
                <c:pt idx="6328">
                  <c:v>0.65666406858924387</c:v>
                </c:pt>
                <c:pt idx="6329">
                  <c:v>0.71317225253312544</c:v>
                </c:pt>
                <c:pt idx="6330">
                  <c:v>0.79306313328137168</c:v>
                </c:pt>
                <c:pt idx="6331">
                  <c:v>0.82229150428682762</c:v>
                </c:pt>
                <c:pt idx="6332">
                  <c:v>0.77942322681215892</c:v>
                </c:pt>
                <c:pt idx="6333">
                  <c:v>0.73850350740452064</c:v>
                </c:pt>
                <c:pt idx="6334">
                  <c:v>0.64302416212003111</c:v>
                </c:pt>
                <c:pt idx="6335">
                  <c:v>0.62938425565081835</c:v>
                </c:pt>
                <c:pt idx="6336">
                  <c:v>0.59041309431021038</c:v>
                </c:pt>
                <c:pt idx="6337">
                  <c:v>0.50662509742790329</c:v>
                </c:pt>
                <c:pt idx="6338">
                  <c:v>0.55339049103663285</c:v>
                </c:pt>
                <c:pt idx="6339">
                  <c:v>0.56313328137178487</c:v>
                </c:pt>
                <c:pt idx="6340">
                  <c:v>0.549493374902572</c:v>
                </c:pt>
                <c:pt idx="6341">
                  <c:v>0.57677318784099763</c:v>
                </c:pt>
                <c:pt idx="6342">
                  <c:v>0.62938425565081835</c:v>
                </c:pt>
                <c:pt idx="6343">
                  <c:v>0.70732657833203427</c:v>
                </c:pt>
                <c:pt idx="6344">
                  <c:v>0.66640685892439588</c:v>
                </c:pt>
                <c:pt idx="6345">
                  <c:v>0.6761496492595479</c:v>
                </c:pt>
                <c:pt idx="6346">
                  <c:v>0.67420109119251748</c:v>
                </c:pt>
                <c:pt idx="6347">
                  <c:v>0.68978955572876066</c:v>
                </c:pt>
                <c:pt idx="6348">
                  <c:v>0.68589243959469981</c:v>
                </c:pt>
                <c:pt idx="6349">
                  <c:v>0.69563522992985183</c:v>
                </c:pt>
                <c:pt idx="6350">
                  <c:v>0.69758378799688225</c:v>
                </c:pt>
                <c:pt idx="6351">
                  <c:v>0.64692127825409196</c:v>
                </c:pt>
                <c:pt idx="6352">
                  <c:v>0.65471551052221355</c:v>
                </c:pt>
                <c:pt idx="6353">
                  <c:v>0.20498830865159781</c:v>
                </c:pt>
                <c:pt idx="6354">
                  <c:v>0.72759158222915032</c:v>
                </c:pt>
                <c:pt idx="6355">
                  <c:v>0.79676539360872944</c:v>
                </c:pt>
                <c:pt idx="6356">
                  <c:v>0.80066250974279018</c:v>
                </c:pt>
                <c:pt idx="6357">
                  <c:v>0.76247077162899446</c:v>
                </c:pt>
                <c:pt idx="6358">
                  <c:v>0.70342946219797342</c:v>
                </c:pt>
                <c:pt idx="6359">
                  <c:v>0.66640685892439588</c:v>
                </c:pt>
                <c:pt idx="6360">
                  <c:v>0.64302416212003111</c:v>
                </c:pt>
                <c:pt idx="6361">
                  <c:v>0.56118472330475444</c:v>
                </c:pt>
                <c:pt idx="6362">
                  <c:v>0.549493374902572</c:v>
                </c:pt>
                <c:pt idx="6363">
                  <c:v>0.55339049103663285</c:v>
                </c:pt>
                <c:pt idx="6364">
                  <c:v>0.55339049103663285</c:v>
                </c:pt>
                <c:pt idx="6365">
                  <c:v>0.57872174590802805</c:v>
                </c:pt>
                <c:pt idx="6366">
                  <c:v>0.62938425565081835</c:v>
                </c:pt>
                <c:pt idx="6367">
                  <c:v>0.63133281371784877</c:v>
                </c:pt>
                <c:pt idx="6368">
                  <c:v>0.67225253312548705</c:v>
                </c:pt>
                <c:pt idx="6369">
                  <c:v>0.69953234606391268</c:v>
                </c:pt>
                <c:pt idx="6370">
                  <c:v>0.68784099766173024</c:v>
                </c:pt>
                <c:pt idx="6371">
                  <c:v>0.70537802026500385</c:v>
                </c:pt>
                <c:pt idx="6372">
                  <c:v>0.70342946219797342</c:v>
                </c:pt>
                <c:pt idx="6373">
                  <c:v>0.68978955572876066</c:v>
                </c:pt>
                <c:pt idx="6374">
                  <c:v>0.64302416212003111</c:v>
                </c:pt>
                <c:pt idx="6375">
                  <c:v>0.64886983632112227</c:v>
                </c:pt>
                <c:pt idx="6376">
                  <c:v>0.63522992985190951</c:v>
                </c:pt>
                <c:pt idx="6377">
                  <c:v>0.65471551052221355</c:v>
                </c:pt>
                <c:pt idx="6378">
                  <c:v>0.75993764614185499</c:v>
                </c:pt>
                <c:pt idx="6379">
                  <c:v>0.8205378020265004</c:v>
                </c:pt>
                <c:pt idx="6380">
                  <c:v>0.82852689010132496</c:v>
                </c:pt>
                <c:pt idx="6381">
                  <c:v>0.79364770070148083</c:v>
                </c:pt>
                <c:pt idx="6382">
                  <c:v>0.76480904130943095</c:v>
                </c:pt>
                <c:pt idx="6383">
                  <c:v>0.69173811379579109</c:v>
                </c:pt>
                <c:pt idx="6384">
                  <c:v>0.64302416212003111</c:v>
                </c:pt>
                <c:pt idx="6385">
                  <c:v>0.60600155884645357</c:v>
                </c:pt>
                <c:pt idx="6386">
                  <c:v>0.59041309431021038</c:v>
                </c:pt>
                <c:pt idx="6387">
                  <c:v>0.5748246297739672</c:v>
                </c:pt>
                <c:pt idx="6388">
                  <c:v>0.5748246297739672</c:v>
                </c:pt>
                <c:pt idx="6389">
                  <c:v>0.59236165237724081</c:v>
                </c:pt>
                <c:pt idx="6390">
                  <c:v>0.59431021044427124</c:v>
                </c:pt>
                <c:pt idx="6391">
                  <c:v>0.64497272018706153</c:v>
                </c:pt>
                <c:pt idx="6392">
                  <c:v>0.65666406858924387</c:v>
                </c:pt>
                <c:pt idx="6393">
                  <c:v>0.66640685892439588</c:v>
                </c:pt>
                <c:pt idx="6394">
                  <c:v>0.66445830085736546</c:v>
                </c:pt>
                <c:pt idx="6395">
                  <c:v>0.6761496492595479</c:v>
                </c:pt>
                <c:pt idx="6396">
                  <c:v>0.67030397505845674</c:v>
                </c:pt>
                <c:pt idx="6397">
                  <c:v>0.64107560405300068</c:v>
                </c:pt>
                <c:pt idx="6398">
                  <c:v>0.60600155884645357</c:v>
                </c:pt>
                <c:pt idx="6399">
                  <c:v>0.63522992985190951</c:v>
                </c:pt>
                <c:pt idx="6400">
                  <c:v>0.65471551052221355</c:v>
                </c:pt>
                <c:pt idx="6401">
                  <c:v>0.67420109119251748</c:v>
                </c:pt>
                <c:pt idx="6402">
                  <c:v>0.74824629773967255</c:v>
                </c:pt>
                <c:pt idx="6403">
                  <c:v>0.803975058456742</c:v>
                </c:pt>
                <c:pt idx="6404">
                  <c:v>0.799493374902572</c:v>
                </c:pt>
                <c:pt idx="6405">
                  <c:v>0.77455183164458297</c:v>
                </c:pt>
                <c:pt idx="6406">
                  <c:v>0.68589243959469981</c:v>
                </c:pt>
                <c:pt idx="6407">
                  <c:v>0.62159002338269675</c:v>
                </c:pt>
                <c:pt idx="6408">
                  <c:v>0.58261886204208879</c:v>
                </c:pt>
                <c:pt idx="6409">
                  <c:v>0.56508183943881518</c:v>
                </c:pt>
                <c:pt idx="6410">
                  <c:v>0.55339049103663285</c:v>
                </c:pt>
                <c:pt idx="6411">
                  <c:v>0.5416991426344504</c:v>
                </c:pt>
                <c:pt idx="6412">
                  <c:v>0.53780202650038966</c:v>
                </c:pt>
                <c:pt idx="6413">
                  <c:v>0.55728760717069359</c:v>
                </c:pt>
                <c:pt idx="6414">
                  <c:v>0.60405300077942314</c:v>
                </c:pt>
                <c:pt idx="6415">
                  <c:v>0.62353858144972718</c:v>
                </c:pt>
                <c:pt idx="6416">
                  <c:v>0.6176929072486359</c:v>
                </c:pt>
                <c:pt idx="6417">
                  <c:v>0.63522992985190951</c:v>
                </c:pt>
                <c:pt idx="6418">
                  <c:v>0.63522992985190951</c:v>
                </c:pt>
                <c:pt idx="6419">
                  <c:v>0.63328137178487909</c:v>
                </c:pt>
                <c:pt idx="6420">
                  <c:v>0.6254871395167575</c:v>
                </c:pt>
                <c:pt idx="6421">
                  <c:v>0.59041309431021038</c:v>
                </c:pt>
                <c:pt idx="6422">
                  <c:v>0.60989867498051431</c:v>
                </c:pt>
                <c:pt idx="6423">
                  <c:v>0.62353858144972718</c:v>
                </c:pt>
                <c:pt idx="6424">
                  <c:v>0.62743569758378792</c:v>
                </c:pt>
                <c:pt idx="6425">
                  <c:v>0.63328137178487909</c:v>
                </c:pt>
                <c:pt idx="6426">
                  <c:v>0.69758378799688225</c:v>
                </c:pt>
                <c:pt idx="6427">
                  <c:v>0.79618082618862041</c:v>
                </c:pt>
                <c:pt idx="6428">
                  <c:v>0.75467653936087287</c:v>
                </c:pt>
                <c:pt idx="6429">
                  <c:v>0.71960249415432576</c:v>
                </c:pt>
                <c:pt idx="6430">
                  <c:v>0.67088854247856577</c:v>
                </c:pt>
                <c:pt idx="6431">
                  <c:v>0.62899454403741228</c:v>
                </c:pt>
                <c:pt idx="6432">
                  <c:v>0.59041309431021038</c:v>
                </c:pt>
                <c:pt idx="6433">
                  <c:v>0.55923616523772401</c:v>
                </c:pt>
                <c:pt idx="6434">
                  <c:v>0.5416991426344504</c:v>
                </c:pt>
                <c:pt idx="6435">
                  <c:v>0.53000779423226807</c:v>
                </c:pt>
                <c:pt idx="6436">
                  <c:v>0.49688230709275133</c:v>
                </c:pt>
                <c:pt idx="6437">
                  <c:v>0.5416991426344504</c:v>
                </c:pt>
                <c:pt idx="6438">
                  <c:v>0.58846453624317996</c:v>
                </c:pt>
                <c:pt idx="6439">
                  <c:v>0.63522992985190951</c:v>
                </c:pt>
                <c:pt idx="6440">
                  <c:v>0.65471551052221355</c:v>
                </c:pt>
                <c:pt idx="6441">
                  <c:v>0.67225253312548705</c:v>
                </c:pt>
                <c:pt idx="6442">
                  <c:v>0.66056118472330472</c:v>
                </c:pt>
                <c:pt idx="6443">
                  <c:v>0.58846453624317996</c:v>
                </c:pt>
                <c:pt idx="6444">
                  <c:v>0.67030397505845674</c:v>
                </c:pt>
                <c:pt idx="6445">
                  <c:v>0.63717848791893994</c:v>
                </c:pt>
                <c:pt idx="6446">
                  <c:v>0.61964146531566633</c:v>
                </c:pt>
                <c:pt idx="6447">
                  <c:v>0.64497272018706153</c:v>
                </c:pt>
                <c:pt idx="6448">
                  <c:v>0.65861262665627429</c:v>
                </c:pt>
                <c:pt idx="6449">
                  <c:v>0.69953234606391268</c:v>
                </c:pt>
                <c:pt idx="6450">
                  <c:v>0.75350740452065468</c:v>
                </c:pt>
                <c:pt idx="6451">
                  <c:v>0.87724084177708483</c:v>
                </c:pt>
                <c:pt idx="6452">
                  <c:v>0.85639127045985963</c:v>
                </c:pt>
                <c:pt idx="6453">
                  <c:v>0.84820732657833198</c:v>
                </c:pt>
                <c:pt idx="6454">
                  <c:v>0.79150428682774743</c:v>
                </c:pt>
                <c:pt idx="6455">
                  <c:v>0.72174590802805916</c:v>
                </c:pt>
                <c:pt idx="6456">
                  <c:v>0.66640685892439588</c:v>
                </c:pt>
                <c:pt idx="6457">
                  <c:v>0.64107560405300068</c:v>
                </c:pt>
                <c:pt idx="6458">
                  <c:v>0.61379579111457516</c:v>
                </c:pt>
                <c:pt idx="6459">
                  <c:v>0.59041309431021038</c:v>
                </c:pt>
                <c:pt idx="6460">
                  <c:v>0.58456742010911922</c:v>
                </c:pt>
                <c:pt idx="6461">
                  <c:v>0.60405300077942314</c:v>
                </c:pt>
                <c:pt idx="6462">
                  <c:v>0.63912704598597037</c:v>
                </c:pt>
                <c:pt idx="6463">
                  <c:v>0.6936866718628214</c:v>
                </c:pt>
                <c:pt idx="6464">
                  <c:v>0.71804364770070139</c:v>
                </c:pt>
                <c:pt idx="6465">
                  <c:v>0.69855806703039747</c:v>
                </c:pt>
                <c:pt idx="6466">
                  <c:v>0.68881527669524545</c:v>
                </c:pt>
                <c:pt idx="6467">
                  <c:v>0.70635229929851906</c:v>
                </c:pt>
                <c:pt idx="6468">
                  <c:v>0.69076383476227587</c:v>
                </c:pt>
                <c:pt idx="6469">
                  <c:v>0.67517537022603269</c:v>
                </c:pt>
                <c:pt idx="6470">
                  <c:v>0.69855806703039747</c:v>
                </c:pt>
                <c:pt idx="6471">
                  <c:v>0.67907248636009343</c:v>
                </c:pt>
                <c:pt idx="6472">
                  <c:v>0.6761496492595479</c:v>
                </c:pt>
                <c:pt idx="6473">
                  <c:v>0.74434918160561181</c:v>
                </c:pt>
                <c:pt idx="6474">
                  <c:v>0.80085736554949327</c:v>
                </c:pt>
                <c:pt idx="6475">
                  <c:v>0.82560405300077933</c:v>
                </c:pt>
                <c:pt idx="6476">
                  <c:v>0.85229929851909569</c:v>
                </c:pt>
                <c:pt idx="6477">
                  <c:v>0.8248246297739672</c:v>
                </c:pt>
                <c:pt idx="6478">
                  <c:v>0.78780202650038966</c:v>
                </c:pt>
                <c:pt idx="6479">
                  <c:v>0.73246297739672628</c:v>
                </c:pt>
                <c:pt idx="6480">
                  <c:v>0.56703039750584561</c:v>
                </c:pt>
                <c:pt idx="6481">
                  <c:v>0.52805923616523764</c:v>
                </c:pt>
                <c:pt idx="6482">
                  <c:v>0.54754481683554168</c:v>
                </c:pt>
                <c:pt idx="6483">
                  <c:v>0.54364770070148083</c:v>
                </c:pt>
                <c:pt idx="6484">
                  <c:v>0.54559625876851126</c:v>
                </c:pt>
                <c:pt idx="6485">
                  <c:v>0.56897895557287603</c:v>
                </c:pt>
                <c:pt idx="6486">
                  <c:v>0.61379579111457516</c:v>
                </c:pt>
                <c:pt idx="6487">
                  <c:v>0.6508183943881527</c:v>
                </c:pt>
                <c:pt idx="6488">
                  <c:v>0.67809820732657822</c:v>
                </c:pt>
                <c:pt idx="6489">
                  <c:v>0.70342946219797342</c:v>
                </c:pt>
                <c:pt idx="6490">
                  <c:v>0.67809820732657822</c:v>
                </c:pt>
                <c:pt idx="6491">
                  <c:v>0.72876071706936862</c:v>
                </c:pt>
                <c:pt idx="6492">
                  <c:v>0.74434918160561181</c:v>
                </c:pt>
                <c:pt idx="6493">
                  <c:v>0.72486360093530777</c:v>
                </c:pt>
                <c:pt idx="6494">
                  <c:v>0.69563522992985183</c:v>
                </c:pt>
                <c:pt idx="6495">
                  <c:v>0.71901792673421661</c:v>
                </c:pt>
                <c:pt idx="6496">
                  <c:v>0.74824629773967255</c:v>
                </c:pt>
                <c:pt idx="6497">
                  <c:v>0.75116913484021819</c:v>
                </c:pt>
                <c:pt idx="6498">
                  <c:v>0.82326578332034284</c:v>
                </c:pt>
                <c:pt idx="6499">
                  <c:v>0.87646141855027271</c:v>
                </c:pt>
                <c:pt idx="6500">
                  <c:v>0.82774746687451284</c:v>
                </c:pt>
                <c:pt idx="6501">
                  <c:v>0.80241621200311763</c:v>
                </c:pt>
                <c:pt idx="6502">
                  <c:v>0.65783320342946217</c:v>
                </c:pt>
                <c:pt idx="6503">
                  <c:v>0.59489477786438028</c:v>
                </c:pt>
                <c:pt idx="6504">
                  <c:v>0.53975058456742009</c:v>
                </c:pt>
                <c:pt idx="6505">
                  <c:v>0.53390491036632892</c:v>
                </c:pt>
                <c:pt idx="6506">
                  <c:v>0.54364770070148083</c:v>
                </c:pt>
                <c:pt idx="6507">
                  <c:v>0.5241621200311769</c:v>
                </c:pt>
                <c:pt idx="6508">
                  <c:v>0.5319563522992985</c:v>
                </c:pt>
                <c:pt idx="6509">
                  <c:v>0.55533904910366327</c:v>
                </c:pt>
                <c:pt idx="6510">
                  <c:v>0.59431021044427124</c:v>
                </c:pt>
                <c:pt idx="6511">
                  <c:v>0.64497272018706153</c:v>
                </c:pt>
                <c:pt idx="6512">
                  <c:v>0.64107560405300068</c:v>
                </c:pt>
                <c:pt idx="6513">
                  <c:v>0.63133281371784877</c:v>
                </c:pt>
                <c:pt idx="6514">
                  <c:v>0.66640685892439588</c:v>
                </c:pt>
                <c:pt idx="6515">
                  <c:v>0.6508183943881527</c:v>
                </c:pt>
                <c:pt idx="6516">
                  <c:v>0.64302416212003111</c:v>
                </c:pt>
                <c:pt idx="6517">
                  <c:v>0.65276695245518312</c:v>
                </c:pt>
                <c:pt idx="6518">
                  <c:v>0.64692127825409196</c:v>
                </c:pt>
                <c:pt idx="6519">
                  <c:v>0.6761496492595479</c:v>
                </c:pt>
                <c:pt idx="6520">
                  <c:v>0.69563522992985183</c:v>
                </c:pt>
                <c:pt idx="6521">
                  <c:v>0.6673811379579111</c:v>
                </c:pt>
                <c:pt idx="6522">
                  <c:v>0.73538581449727192</c:v>
                </c:pt>
                <c:pt idx="6523">
                  <c:v>0.85307872174590793</c:v>
                </c:pt>
                <c:pt idx="6524">
                  <c:v>0.84742790335151974</c:v>
                </c:pt>
                <c:pt idx="6525">
                  <c:v>0.82092751363990646</c:v>
                </c:pt>
                <c:pt idx="6526">
                  <c:v>0.76909586905689775</c:v>
                </c:pt>
                <c:pt idx="6527">
                  <c:v>0.69953234606391268</c:v>
                </c:pt>
                <c:pt idx="6528">
                  <c:v>0.63133281371784877</c:v>
                </c:pt>
                <c:pt idx="6529">
                  <c:v>0.59041309431021038</c:v>
                </c:pt>
                <c:pt idx="6530">
                  <c:v>0.59431021044427124</c:v>
                </c:pt>
                <c:pt idx="6531">
                  <c:v>0.58261886204208879</c:v>
                </c:pt>
                <c:pt idx="6532">
                  <c:v>0.5748246297739672</c:v>
                </c:pt>
                <c:pt idx="6533">
                  <c:v>0.58456742010911922</c:v>
                </c:pt>
                <c:pt idx="6534">
                  <c:v>0.60600155884645357</c:v>
                </c:pt>
                <c:pt idx="6535">
                  <c:v>0.66056118472330472</c:v>
                </c:pt>
                <c:pt idx="6536">
                  <c:v>0.69758378799688225</c:v>
                </c:pt>
                <c:pt idx="6537">
                  <c:v>0.70927513639906459</c:v>
                </c:pt>
                <c:pt idx="6538">
                  <c:v>0.68394388152766949</c:v>
                </c:pt>
                <c:pt idx="6539">
                  <c:v>0.70537802026500385</c:v>
                </c:pt>
                <c:pt idx="6540">
                  <c:v>0.70342946219797342</c:v>
                </c:pt>
                <c:pt idx="6541">
                  <c:v>0.64692127825409196</c:v>
                </c:pt>
                <c:pt idx="6542">
                  <c:v>0.60600155884645357</c:v>
                </c:pt>
                <c:pt idx="6543">
                  <c:v>0.59820732657833198</c:v>
                </c:pt>
                <c:pt idx="6544">
                  <c:v>0.6176929072486359</c:v>
                </c:pt>
                <c:pt idx="6545">
                  <c:v>0.63133281371784877</c:v>
                </c:pt>
                <c:pt idx="6546">
                  <c:v>0.70771628994544034</c:v>
                </c:pt>
                <c:pt idx="6547">
                  <c:v>0.83573655494933741</c:v>
                </c:pt>
                <c:pt idx="6548">
                  <c:v>0.785074045206547</c:v>
                </c:pt>
                <c:pt idx="6549">
                  <c:v>0.7675370226032735</c:v>
                </c:pt>
                <c:pt idx="6550">
                  <c:v>0.64809041309431015</c:v>
                </c:pt>
                <c:pt idx="6551">
                  <c:v>0.71512081060015587</c:v>
                </c:pt>
                <c:pt idx="6552">
                  <c:v>0.60600155884645357</c:v>
                </c:pt>
                <c:pt idx="6553">
                  <c:v>0.5748246297739672</c:v>
                </c:pt>
                <c:pt idx="6554">
                  <c:v>0.55533904910366327</c:v>
                </c:pt>
                <c:pt idx="6555">
                  <c:v>0.42088854247856583</c:v>
                </c:pt>
                <c:pt idx="6556">
                  <c:v>0.53000779423226807</c:v>
                </c:pt>
                <c:pt idx="6557">
                  <c:v>0.5416991426344504</c:v>
                </c:pt>
                <c:pt idx="6558">
                  <c:v>0.58261886204208879</c:v>
                </c:pt>
                <c:pt idx="6559">
                  <c:v>0.63912704598597037</c:v>
                </c:pt>
                <c:pt idx="6560">
                  <c:v>0.66056118472330472</c:v>
                </c:pt>
                <c:pt idx="6561">
                  <c:v>0.60405300077942314</c:v>
                </c:pt>
                <c:pt idx="6562">
                  <c:v>0.61964146531566633</c:v>
                </c:pt>
                <c:pt idx="6563">
                  <c:v>0.66056118472330472</c:v>
                </c:pt>
                <c:pt idx="6564">
                  <c:v>0.66250974279033514</c:v>
                </c:pt>
                <c:pt idx="6565">
                  <c:v>0.63912704598597037</c:v>
                </c:pt>
                <c:pt idx="6566">
                  <c:v>0.65276695245518312</c:v>
                </c:pt>
                <c:pt idx="6567">
                  <c:v>0.66445830085736546</c:v>
                </c:pt>
                <c:pt idx="6568">
                  <c:v>0.64692127825409196</c:v>
                </c:pt>
                <c:pt idx="6569">
                  <c:v>0.52026500389711605</c:v>
                </c:pt>
                <c:pt idx="6570">
                  <c:v>0.71180826188620416</c:v>
                </c:pt>
                <c:pt idx="6571">
                  <c:v>0.83183943881527656</c:v>
                </c:pt>
                <c:pt idx="6572">
                  <c:v>0.80455962587685104</c:v>
                </c:pt>
                <c:pt idx="6573">
                  <c:v>0.78312548713951668</c:v>
                </c:pt>
                <c:pt idx="6574">
                  <c:v>0.70537802026500385</c:v>
                </c:pt>
                <c:pt idx="6575">
                  <c:v>0.65861262665627429</c:v>
                </c:pt>
                <c:pt idx="6576">
                  <c:v>0.63133281371784877</c:v>
                </c:pt>
                <c:pt idx="6577">
                  <c:v>0.59431021044427124</c:v>
                </c:pt>
                <c:pt idx="6578">
                  <c:v>0.56313328137178487</c:v>
                </c:pt>
                <c:pt idx="6579">
                  <c:v>0.54364770070148083</c:v>
                </c:pt>
                <c:pt idx="6580">
                  <c:v>0.53585346843335924</c:v>
                </c:pt>
                <c:pt idx="6581">
                  <c:v>0.53780202650038966</c:v>
                </c:pt>
                <c:pt idx="6582">
                  <c:v>0.55728760717069359</c:v>
                </c:pt>
                <c:pt idx="6583">
                  <c:v>0.60600155884645357</c:v>
                </c:pt>
                <c:pt idx="6584">
                  <c:v>0.62743569758378792</c:v>
                </c:pt>
                <c:pt idx="6585">
                  <c:v>0.61184723304754474</c:v>
                </c:pt>
                <c:pt idx="6586">
                  <c:v>0.61379579111457516</c:v>
                </c:pt>
                <c:pt idx="6587">
                  <c:v>0.607950116913484</c:v>
                </c:pt>
                <c:pt idx="6588">
                  <c:v>0.6761496492595479</c:v>
                </c:pt>
                <c:pt idx="6589">
                  <c:v>0.75409197194076372</c:v>
                </c:pt>
                <c:pt idx="6590">
                  <c:v>0.59041309431021038</c:v>
                </c:pt>
                <c:pt idx="6591">
                  <c:v>0.607950116913484</c:v>
                </c:pt>
                <c:pt idx="6592">
                  <c:v>0.6176929072486359</c:v>
                </c:pt>
                <c:pt idx="6593">
                  <c:v>0.51441932969602489</c:v>
                </c:pt>
                <c:pt idx="6594">
                  <c:v>0.73752922837100543</c:v>
                </c:pt>
                <c:pt idx="6595">
                  <c:v>0.79793452844894774</c:v>
                </c:pt>
                <c:pt idx="6596">
                  <c:v>0.79657053780202647</c:v>
                </c:pt>
                <c:pt idx="6597">
                  <c:v>0.77708495713172243</c:v>
                </c:pt>
                <c:pt idx="6598">
                  <c:v>0.74805144193296946</c:v>
                </c:pt>
                <c:pt idx="6599">
                  <c:v>0.68550272798129386</c:v>
                </c:pt>
                <c:pt idx="6600">
                  <c:v>0.63133281371784877</c:v>
                </c:pt>
                <c:pt idx="6601">
                  <c:v>0.58456742010911922</c:v>
                </c:pt>
                <c:pt idx="6602">
                  <c:v>0.57872174590802805</c:v>
                </c:pt>
                <c:pt idx="6603">
                  <c:v>0.56508183943881518</c:v>
                </c:pt>
                <c:pt idx="6604">
                  <c:v>0.55923616523772401</c:v>
                </c:pt>
                <c:pt idx="6605">
                  <c:v>0.57287607170693677</c:v>
                </c:pt>
                <c:pt idx="6606">
                  <c:v>0.6176929072486359</c:v>
                </c:pt>
                <c:pt idx="6607">
                  <c:v>0.6176929072486359</c:v>
                </c:pt>
                <c:pt idx="6608">
                  <c:v>0.64886983632112227</c:v>
                </c:pt>
                <c:pt idx="6609">
                  <c:v>0.61574434918160559</c:v>
                </c:pt>
                <c:pt idx="6610">
                  <c:v>0.61184723304754474</c:v>
                </c:pt>
                <c:pt idx="6611">
                  <c:v>0.6176929072486359</c:v>
                </c:pt>
                <c:pt idx="6612">
                  <c:v>0.63328137178487909</c:v>
                </c:pt>
                <c:pt idx="6613">
                  <c:v>0.6254871395167575</c:v>
                </c:pt>
                <c:pt idx="6614">
                  <c:v>0.63912704598597037</c:v>
                </c:pt>
                <c:pt idx="6615">
                  <c:v>0.63328137178487909</c:v>
                </c:pt>
                <c:pt idx="6616">
                  <c:v>0.66056118472330472</c:v>
                </c:pt>
                <c:pt idx="6617">
                  <c:v>0.73947778643803574</c:v>
                </c:pt>
                <c:pt idx="6618">
                  <c:v>0.72388932190179256</c:v>
                </c:pt>
                <c:pt idx="6619">
                  <c:v>0.86418550272798123</c:v>
                </c:pt>
                <c:pt idx="6620">
                  <c:v>0.79988308651597806</c:v>
                </c:pt>
                <c:pt idx="6621">
                  <c:v>0.75896336710833978</c:v>
                </c:pt>
                <c:pt idx="6622">
                  <c:v>0.68394388152766949</c:v>
                </c:pt>
                <c:pt idx="6623">
                  <c:v>0.60989867498051431</c:v>
                </c:pt>
                <c:pt idx="6624">
                  <c:v>0.58067030397505837</c:v>
                </c:pt>
                <c:pt idx="6625">
                  <c:v>0.55339049103663285</c:v>
                </c:pt>
                <c:pt idx="6626">
                  <c:v>0.51636788776305531</c:v>
                </c:pt>
                <c:pt idx="6627">
                  <c:v>0.52611067809820733</c:v>
                </c:pt>
                <c:pt idx="6628">
                  <c:v>0.53390491036632892</c:v>
                </c:pt>
                <c:pt idx="6629">
                  <c:v>0.53780202650038966</c:v>
                </c:pt>
                <c:pt idx="6630">
                  <c:v>0.59820732657833198</c:v>
                </c:pt>
                <c:pt idx="6631">
                  <c:v>0.60600155884645357</c:v>
                </c:pt>
                <c:pt idx="6632">
                  <c:v>0.63133281371784877</c:v>
                </c:pt>
                <c:pt idx="6633">
                  <c:v>0.64692127825409196</c:v>
                </c:pt>
                <c:pt idx="6634">
                  <c:v>0.66835541699142631</c:v>
                </c:pt>
                <c:pt idx="6635">
                  <c:v>0.66056118472330472</c:v>
                </c:pt>
                <c:pt idx="6636">
                  <c:v>0.66445830085736546</c:v>
                </c:pt>
                <c:pt idx="6637">
                  <c:v>0.66835541699142631</c:v>
                </c:pt>
                <c:pt idx="6638">
                  <c:v>0.67809820732657822</c:v>
                </c:pt>
                <c:pt idx="6639">
                  <c:v>0.69758378799688225</c:v>
                </c:pt>
                <c:pt idx="6640">
                  <c:v>0.71317225253312544</c:v>
                </c:pt>
                <c:pt idx="6641">
                  <c:v>0.75409197194076372</c:v>
                </c:pt>
                <c:pt idx="6642">
                  <c:v>0.80650818394388146</c:v>
                </c:pt>
                <c:pt idx="6643">
                  <c:v>0.90140296180826185</c:v>
                </c:pt>
                <c:pt idx="6644">
                  <c:v>0.9162120031176928</c:v>
                </c:pt>
                <c:pt idx="6645">
                  <c:v>0.78176149649259541</c:v>
                </c:pt>
                <c:pt idx="6646">
                  <c:v>0.82326578332034284</c:v>
                </c:pt>
                <c:pt idx="6647">
                  <c:v>0.76383476227591574</c:v>
                </c:pt>
                <c:pt idx="6648">
                  <c:v>0.71317225253312544</c:v>
                </c:pt>
                <c:pt idx="6649">
                  <c:v>0.67809820732657822</c:v>
                </c:pt>
                <c:pt idx="6650">
                  <c:v>0.61574434918160559</c:v>
                </c:pt>
                <c:pt idx="6651">
                  <c:v>0.58067030397505837</c:v>
                </c:pt>
                <c:pt idx="6652">
                  <c:v>0.49688230709275133</c:v>
                </c:pt>
                <c:pt idx="6653">
                  <c:v>0.56508183943881518</c:v>
                </c:pt>
                <c:pt idx="6654">
                  <c:v>0.6176929072486359</c:v>
                </c:pt>
                <c:pt idx="6655">
                  <c:v>0.47739672642244735</c:v>
                </c:pt>
                <c:pt idx="6656">
                  <c:v>0.49688230709275133</c:v>
                </c:pt>
                <c:pt idx="6657">
                  <c:v>0.47934528448947772</c:v>
                </c:pt>
                <c:pt idx="6658">
                  <c:v>0.49103663289166011</c:v>
                </c:pt>
                <c:pt idx="6659">
                  <c:v>0.50077942322681213</c:v>
                </c:pt>
                <c:pt idx="6660">
                  <c:v>0.52026500389711605</c:v>
                </c:pt>
                <c:pt idx="6661">
                  <c:v>0.549493374902572</c:v>
                </c:pt>
                <c:pt idx="6662">
                  <c:v>0.5319563522992985</c:v>
                </c:pt>
                <c:pt idx="6663">
                  <c:v>0.53390491036632892</c:v>
                </c:pt>
                <c:pt idx="6664">
                  <c:v>0.53975058456742009</c:v>
                </c:pt>
                <c:pt idx="6665">
                  <c:v>0.70927513639906459</c:v>
                </c:pt>
                <c:pt idx="6666">
                  <c:v>0.74045206547155096</c:v>
                </c:pt>
                <c:pt idx="6667">
                  <c:v>0.82638347622759156</c:v>
                </c:pt>
                <c:pt idx="6668">
                  <c:v>0.83632112236944656</c:v>
                </c:pt>
                <c:pt idx="6669">
                  <c:v>0.68180046765393598</c:v>
                </c:pt>
                <c:pt idx="6670">
                  <c:v>0.88503507404520643</c:v>
                </c:pt>
                <c:pt idx="6671">
                  <c:v>0.65861262665627429</c:v>
                </c:pt>
                <c:pt idx="6672">
                  <c:v>0.6254871395167575</c:v>
                </c:pt>
                <c:pt idx="6673">
                  <c:v>0.6001558846453624</c:v>
                </c:pt>
                <c:pt idx="6674">
                  <c:v>0.58067030397505837</c:v>
                </c:pt>
                <c:pt idx="6675">
                  <c:v>0.56313328137178487</c:v>
                </c:pt>
                <c:pt idx="6676">
                  <c:v>0.58261886204208879</c:v>
                </c:pt>
                <c:pt idx="6677">
                  <c:v>0.61574434918160559</c:v>
                </c:pt>
                <c:pt idx="6678">
                  <c:v>0.66445830085736546</c:v>
                </c:pt>
                <c:pt idx="6679">
                  <c:v>0.67030397505845674</c:v>
                </c:pt>
                <c:pt idx="6680">
                  <c:v>0.67225253312548705</c:v>
                </c:pt>
                <c:pt idx="6681">
                  <c:v>0.68589243959469981</c:v>
                </c:pt>
                <c:pt idx="6682">
                  <c:v>0.68199532346063907</c:v>
                </c:pt>
                <c:pt idx="6683">
                  <c:v>0.68199532346063907</c:v>
                </c:pt>
                <c:pt idx="6684">
                  <c:v>0.68589243959469981</c:v>
                </c:pt>
                <c:pt idx="6685">
                  <c:v>0.71512081060015587</c:v>
                </c:pt>
                <c:pt idx="6686">
                  <c:v>0.72876071706936862</c:v>
                </c:pt>
                <c:pt idx="6687">
                  <c:v>0.72486360093530777</c:v>
                </c:pt>
                <c:pt idx="6688">
                  <c:v>0.70148090413094299</c:v>
                </c:pt>
                <c:pt idx="6689">
                  <c:v>0.72291504286827746</c:v>
                </c:pt>
                <c:pt idx="6690">
                  <c:v>0.81469212782540912</c:v>
                </c:pt>
                <c:pt idx="6691">
                  <c:v>0.88406079501169121</c:v>
                </c:pt>
                <c:pt idx="6692">
                  <c:v>0.87704598597038186</c:v>
                </c:pt>
                <c:pt idx="6693">
                  <c:v>0.73967264224473883</c:v>
                </c:pt>
                <c:pt idx="6694">
                  <c:v>0.72973499610288384</c:v>
                </c:pt>
                <c:pt idx="6695">
                  <c:v>0.66971940763834759</c:v>
                </c:pt>
                <c:pt idx="6696">
                  <c:v>0.64497272018706153</c:v>
                </c:pt>
                <c:pt idx="6697">
                  <c:v>0.61964146531566633</c:v>
                </c:pt>
                <c:pt idx="6698">
                  <c:v>0.60210444271239283</c:v>
                </c:pt>
                <c:pt idx="6699">
                  <c:v>0.58456742010911922</c:v>
                </c:pt>
                <c:pt idx="6700">
                  <c:v>0.58261886204208879</c:v>
                </c:pt>
                <c:pt idx="6701">
                  <c:v>0.61184723304754474</c:v>
                </c:pt>
                <c:pt idx="6702">
                  <c:v>0.71512081060015587</c:v>
                </c:pt>
                <c:pt idx="6703">
                  <c:v>0.69563522992985183</c:v>
                </c:pt>
                <c:pt idx="6704">
                  <c:v>0.68784099766173024</c:v>
                </c:pt>
                <c:pt idx="6705">
                  <c:v>0.72486360093530777</c:v>
                </c:pt>
                <c:pt idx="6706">
                  <c:v>0.73070927513639905</c:v>
                </c:pt>
                <c:pt idx="6707">
                  <c:v>0.74045206547155096</c:v>
                </c:pt>
                <c:pt idx="6708">
                  <c:v>0.76773187840997659</c:v>
                </c:pt>
                <c:pt idx="6709">
                  <c:v>0.7268121590023382</c:v>
                </c:pt>
                <c:pt idx="6710">
                  <c:v>0.7268121590023382</c:v>
                </c:pt>
                <c:pt idx="6711">
                  <c:v>0.75798908807482457</c:v>
                </c:pt>
                <c:pt idx="6712">
                  <c:v>0.73460639127045979</c:v>
                </c:pt>
                <c:pt idx="6713">
                  <c:v>0.80631332813717849</c:v>
                </c:pt>
                <c:pt idx="6714">
                  <c:v>0.82716289945440369</c:v>
                </c:pt>
                <c:pt idx="6715">
                  <c:v>0.89477786438035845</c:v>
                </c:pt>
                <c:pt idx="6716">
                  <c:v>0.8787996882307092</c:v>
                </c:pt>
                <c:pt idx="6717">
                  <c:v>0.85541699142634442</c:v>
                </c:pt>
                <c:pt idx="6718">
                  <c:v>0.83846453624317996</c:v>
                </c:pt>
                <c:pt idx="6719">
                  <c:v>0.73519095869056894</c:v>
                </c:pt>
                <c:pt idx="6720">
                  <c:v>0.68433359314107556</c:v>
                </c:pt>
                <c:pt idx="6721">
                  <c:v>0.65120810600155876</c:v>
                </c:pt>
                <c:pt idx="6722">
                  <c:v>0.62743569758378792</c:v>
                </c:pt>
                <c:pt idx="6723">
                  <c:v>0.61574434918160559</c:v>
                </c:pt>
                <c:pt idx="6724">
                  <c:v>0.60600155884645357</c:v>
                </c:pt>
                <c:pt idx="6725">
                  <c:v>0.62159002338269675</c:v>
                </c:pt>
                <c:pt idx="6726">
                  <c:v>0.66056118472330472</c:v>
                </c:pt>
                <c:pt idx="6727">
                  <c:v>0.69758378799688225</c:v>
                </c:pt>
                <c:pt idx="6728">
                  <c:v>0.69953234606391268</c:v>
                </c:pt>
                <c:pt idx="6729">
                  <c:v>0.69563522992985183</c:v>
                </c:pt>
                <c:pt idx="6730">
                  <c:v>0.68784099766173024</c:v>
                </c:pt>
                <c:pt idx="6731">
                  <c:v>0.69173811379579109</c:v>
                </c:pt>
                <c:pt idx="6732">
                  <c:v>0.66056118472330472</c:v>
                </c:pt>
                <c:pt idx="6733">
                  <c:v>0.69953234606391268</c:v>
                </c:pt>
                <c:pt idx="6734">
                  <c:v>0.71512081060015587</c:v>
                </c:pt>
                <c:pt idx="6735">
                  <c:v>0.68394388152766949</c:v>
                </c:pt>
                <c:pt idx="6736">
                  <c:v>0.68004676539360864</c:v>
                </c:pt>
                <c:pt idx="6737">
                  <c:v>0.67225253312548705</c:v>
                </c:pt>
                <c:pt idx="6738">
                  <c:v>0.77357755261106775</c:v>
                </c:pt>
                <c:pt idx="6739">
                  <c:v>0.81839438815276688</c:v>
                </c:pt>
                <c:pt idx="6740">
                  <c:v>0.83982852689010123</c:v>
                </c:pt>
                <c:pt idx="6741">
                  <c:v>0.86515978176149644</c:v>
                </c:pt>
                <c:pt idx="6742">
                  <c:v>0.81352299298519093</c:v>
                </c:pt>
                <c:pt idx="6743">
                  <c:v>0.77844894777864371</c:v>
                </c:pt>
                <c:pt idx="6744">
                  <c:v>0.71512081060015587</c:v>
                </c:pt>
                <c:pt idx="6745">
                  <c:v>0.68394388152766949</c:v>
                </c:pt>
                <c:pt idx="6746">
                  <c:v>0.66056118472330472</c:v>
                </c:pt>
                <c:pt idx="6747">
                  <c:v>0.63717848791893994</c:v>
                </c:pt>
                <c:pt idx="6748">
                  <c:v>0.6176929072486359</c:v>
                </c:pt>
                <c:pt idx="6749">
                  <c:v>0.62159002338269675</c:v>
                </c:pt>
                <c:pt idx="6750">
                  <c:v>0.63522992985190951</c:v>
                </c:pt>
                <c:pt idx="6751">
                  <c:v>0.68004676539360864</c:v>
                </c:pt>
                <c:pt idx="6752">
                  <c:v>0.67809820732657822</c:v>
                </c:pt>
                <c:pt idx="6753">
                  <c:v>0.66250974279033514</c:v>
                </c:pt>
                <c:pt idx="6754">
                  <c:v>0.66056118472330472</c:v>
                </c:pt>
                <c:pt idx="6755">
                  <c:v>0.69953234606391268</c:v>
                </c:pt>
                <c:pt idx="6756">
                  <c:v>0.69173811379579109</c:v>
                </c:pt>
                <c:pt idx="6757">
                  <c:v>0.72486360093530777</c:v>
                </c:pt>
                <c:pt idx="6758">
                  <c:v>0.70148090413094299</c:v>
                </c:pt>
                <c:pt idx="6759">
                  <c:v>0.65471551052221355</c:v>
                </c:pt>
                <c:pt idx="6760">
                  <c:v>0.56313328137178487</c:v>
                </c:pt>
                <c:pt idx="6761">
                  <c:v>0.67420109119251748</c:v>
                </c:pt>
                <c:pt idx="6762">
                  <c:v>0.77357755261106775</c:v>
                </c:pt>
                <c:pt idx="6763">
                  <c:v>0.81547155105222124</c:v>
                </c:pt>
                <c:pt idx="6764">
                  <c:v>0.8193686671862821</c:v>
                </c:pt>
                <c:pt idx="6765">
                  <c:v>0.77162899454403733</c:v>
                </c:pt>
                <c:pt idx="6766">
                  <c:v>0.7521434138737334</c:v>
                </c:pt>
                <c:pt idx="6767">
                  <c:v>0.57092751363990646</c:v>
                </c:pt>
                <c:pt idx="6768">
                  <c:v>0.48519095869056894</c:v>
                </c:pt>
                <c:pt idx="6769">
                  <c:v>0.45985970381917379</c:v>
                </c:pt>
                <c:pt idx="6770">
                  <c:v>0.455962587685113</c:v>
                </c:pt>
                <c:pt idx="6771">
                  <c:v>0.43842556508183939</c:v>
                </c:pt>
                <c:pt idx="6772">
                  <c:v>0.4481683554169914</c:v>
                </c:pt>
                <c:pt idx="6773">
                  <c:v>0.50662509742790329</c:v>
                </c:pt>
                <c:pt idx="6774">
                  <c:v>0.58651597817614964</c:v>
                </c:pt>
                <c:pt idx="6775">
                  <c:v>0.63717848791893994</c:v>
                </c:pt>
                <c:pt idx="6776">
                  <c:v>0.66056118472330472</c:v>
                </c:pt>
                <c:pt idx="6777">
                  <c:v>0.67420109119251748</c:v>
                </c:pt>
                <c:pt idx="6778">
                  <c:v>0.67225253312548705</c:v>
                </c:pt>
                <c:pt idx="6779">
                  <c:v>0.70342946219797342</c:v>
                </c:pt>
                <c:pt idx="6780">
                  <c:v>0.69563522992985183</c:v>
                </c:pt>
                <c:pt idx="6781">
                  <c:v>0.72096648480124703</c:v>
                </c:pt>
                <c:pt idx="6782">
                  <c:v>0.72876071706936862</c:v>
                </c:pt>
                <c:pt idx="6783">
                  <c:v>0.71219797349961023</c:v>
                </c:pt>
                <c:pt idx="6784">
                  <c:v>0.73363211223694458</c:v>
                </c:pt>
                <c:pt idx="6785">
                  <c:v>0.72388932190179256</c:v>
                </c:pt>
                <c:pt idx="6786">
                  <c:v>0.76480904130943095</c:v>
                </c:pt>
                <c:pt idx="6787">
                  <c:v>0.86243180046765389</c:v>
                </c:pt>
                <c:pt idx="6788">
                  <c:v>0.88289166017147303</c:v>
                </c:pt>
                <c:pt idx="6789">
                  <c:v>0.85970381917381133</c:v>
                </c:pt>
                <c:pt idx="6790">
                  <c:v>0.85113016367887762</c:v>
                </c:pt>
                <c:pt idx="6791">
                  <c:v>0.77455183164458297</c:v>
                </c:pt>
                <c:pt idx="6792">
                  <c:v>0.76792673421667967</c:v>
                </c:pt>
                <c:pt idx="6793">
                  <c:v>0.68998441153546375</c:v>
                </c:pt>
                <c:pt idx="6794">
                  <c:v>0.60327357755261102</c:v>
                </c:pt>
                <c:pt idx="6795">
                  <c:v>0.60697583787996878</c:v>
                </c:pt>
                <c:pt idx="6796">
                  <c:v>0.60658612626656272</c:v>
                </c:pt>
                <c:pt idx="6797">
                  <c:v>0.6673811379579111</c:v>
                </c:pt>
                <c:pt idx="6798">
                  <c:v>0.8082618862042088</c:v>
                </c:pt>
                <c:pt idx="6799">
                  <c:v>0.48187840997661729</c:v>
                </c:pt>
                <c:pt idx="6800">
                  <c:v>0.52182385035074041</c:v>
                </c:pt>
                <c:pt idx="6801">
                  <c:v>0.5241621200311769</c:v>
                </c:pt>
                <c:pt idx="6802">
                  <c:v>0.53780202650038966</c:v>
                </c:pt>
                <c:pt idx="6803">
                  <c:v>0.52864380358534679</c:v>
                </c:pt>
                <c:pt idx="6804">
                  <c:v>0.57073265783320337</c:v>
                </c:pt>
                <c:pt idx="6805">
                  <c:v>0.55514419329696019</c:v>
                </c:pt>
                <c:pt idx="6806">
                  <c:v>0.53585346843335924</c:v>
                </c:pt>
                <c:pt idx="6807">
                  <c:v>0.56293842556508178</c:v>
                </c:pt>
                <c:pt idx="6808">
                  <c:v>0.56858924395946997</c:v>
                </c:pt>
                <c:pt idx="6809">
                  <c:v>0.62373343725643027</c:v>
                </c:pt>
                <c:pt idx="6810">
                  <c:v>0.78936087295401403</c:v>
                </c:pt>
                <c:pt idx="6811">
                  <c:v>0.92946219797349949</c:v>
                </c:pt>
                <c:pt idx="6812">
                  <c:v>0.82443491816056114</c:v>
                </c:pt>
                <c:pt idx="6813">
                  <c:v>0.38347622759158223</c:v>
                </c:pt>
                <c:pt idx="6814">
                  <c:v>0.50857365549493372</c:v>
                </c:pt>
                <c:pt idx="6815">
                  <c:v>0.58534684333593134</c:v>
                </c:pt>
                <c:pt idx="6816">
                  <c:v>0.57521434138737326</c:v>
                </c:pt>
                <c:pt idx="6817">
                  <c:v>0.54345284489477774</c:v>
                </c:pt>
                <c:pt idx="6818">
                  <c:v>0.53780202650038966</c:v>
                </c:pt>
                <c:pt idx="6819">
                  <c:v>0.51266562743569755</c:v>
                </c:pt>
                <c:pt idx="6820">
                  <c:v>0.50019485580670298</c:v>
                </c:pt>
                <c:pt idx="6821">
                  <c:v>0.52630553390491042</c:v>
                </c:pt>
                <c:pt idx="6822">
                  <c:v>0.51461418550272797</c:v>
                </c:pt>
                <c:pt idx="6823">
                  <c:v>0.50876851130163681</c:v>
                </c:pt>
                <c:pt idx="6824">
                  <c:v>0.46102883865939198</c:v>
                </c:pt>
                <c:pt idx="6825">
                  <c:v>0.51695245518316446</c:v>
                </c:pt>
                <c:pt idx="6826">
                  <c:v>0.40744349181605605</c:v>
                </c:pt>
                <c:pt idx="6827">
                  <c:v>0.53819173811379573</c:v>
                </c:pt>
                <c:pt idx="6828">
                  <c:v>0.56819953234606391</c:v>
                </c:pt>
                <c:pt idx="6829">
                  <c:v>0.57326578332034284</c:v>
                </c:pt>
                <c:pt idx="6830">
                  <c:v>0.5693686671862821</c:v>
                </c:pt>
                <c:pt idx="6831">
                  <c:v>0.38464536243180042</c:v>
                </c:pt>
                <c:pt idx="6832">
                  <c:v>0.59957131722525325</c:v>
                </c:pt>
                <c:pt idx="6833">
                  <c:v>0.58710054559625879</c:v>
                </c:pt>
                <c:pt idx="6834">
                  <c:v>0.87529228371005441</c:v>
                </c:pt>
                <c:pt idx="6835">
                  <c:v>0.90822291504286823</c:v>
                </c:pt>
                <c:pt idx="6836">
                  <c:v>0.88328137178487909</c:v>
                </c:pt>
                <c:pt idx="6837">
                  <c:v>0.87802026500389707</c:v>
                </c:pt>
                <c:pt idx="6838">
                  <c:v>0.84080280592361645</c:v>
                </c:pt>
                <c:pt idx="6839">
                  <c:v>0.70265003897116129</c:v>
                </c:pt>
                <c:pt idx="6840">
                  <c:v>0.6628994544037411</c:v>
                </c:pt>
                <c:pt idx="6841">
                  <c:v>0.59820732657833198</c:v>
                </c:pt>
                <c:pt idx="6842">
                  <c:v>0.58456742010911922</c:v>
                </c:pt>
                <c:pt idx="6843">
                  <c:v>0.5748246297739672</c:v>
                </c:pt>
                <c:pt idx="6844">
                  <c:v>0.57677318784099763</c:v>
                </c:pt>
                <c:pt idx="6845">
                  <c:v>0.64925954793452834</c:v>
                </c:pt>
                <c:pt idx="6846">
                  <c:v>0.4746687451286048</c:v>
                </c:pt>
                <c:pt idx="6847">
                  <c:v>0.5736554949337489</c:v>
                </c:pt>
                <c:pt idx="6848">
                  <c:v>0.56917381137957912</c:v>
                </c:pt>
                <c:pt idx="6849">
                  <c:v>0.58495713172252528</c:v>
                </c:pt>
                <c:pt idx="6850">
                  <c:v>0.55728760717069359</c:v>
                </c:pt>
                <c:pt idx="6851">
                  <c:v>0.54364770070148083</c:v>
                </c:pt>
                <c:pt idx="6852">
                  <c:v>0.5956742010911924</c:v>
                </c:pt>
                <c:pt idx="6853">
                  <c:v>0.41270459859703817</c:v>
                </c:pt>
                <c:pt idx="6854">
                  <c:v>0.4107560405300078</c:v>
                </c:pt>
                <c:pt idx="6855">
                  <c:v>0.41660171473109897</c:v>
                </c:pt>
                <c:pt idx="6856">
                  <c:v>0.65997661730319557</c:v>
                </c:pt>
                <c:pt idx="6857">
                  <c:v>0.7268121590023382</c:v>
                </c:pt>
                <c:pt idx="6858">
                  <c:v>0.90802805923616514</c:v>
                </c:pt>
                <c:pt idx="6859">
                  <c:v>0.9029618082618861</c:v>
                </c:pt>
                <c:pt idx="6860">
                  <c:v>0.93394388152766949</c:v>
                </c:pt>
                <c:pt idx="6861">
                  <c:v>0.91270459859703812</c:v>
                </c:pt>
                <c:pt idx="6862">
                  <c:v>0.85210444271239283</c:v>
                </c:pt>
                <c:pt idx="6863">
                  <c:v>0.7916991426344504</c:v>
                </c:pt>
                <c:pt idx="6864">
                  <c:v>0.76305533904910361</c:v>
                </c:pt>
                <c:pt idx="6865">
                  <c:v>0.71122369446609501</c:v>
                </c:pt>
                <c:pt idx="6866">
                  <c:v>0.68589243959469981</c:v>
                </c:pt>
                <c:pt idx="6867">
                  <c:v>0.67225253312548705</c:v>
                </c:pt>
                <c:pt idx="6868">
                  <c:v>0.67225253312548705</c:v>
                </c:pt>
                <c:pt idx="6869">
                  <c:v>0.70732657833203427</c:v>
                </c:pt>
                <c:pt idx="6870">
                  <c:v>0.77747466874512849</c:v>
                </c:pt>
                <c:pt idx="6871">
                  <c:v>0.57677318784099763</c:v>
                </c:pt>
                <c:pt idx="6872">
                  <c:v>0.40685892439594701</c:v>
                </c:pt>
                <c:pt idx="6873">
                  <c:v>0.58534684333593134</c:v>
                </c:pt>
                <c:pt idx="6874">
                  <c:v>0.61067809820732644</c:v>
                </c:pt>
                <c:pt idx="6875">
                  <c:v>0.63386593920498824</c:v>
                </c:pt>
                <c:pt idx="6876">
                  <c:v>0.6640685892439594</c:v>
                </c:pt>
                <c:pt idx="6877">
                  <c:v>0.63522992985190951</c:v>
                </c:pt>
                <c:pt idx="6878">
                  <c:v>0.63133281371784877</c:v>
                </c:pt>
                <c:pt idx="6879">
                  <c:v>0.61964146531566633</c:v>
                </c:pt>
                <c:pt idx="6880">
                  <c:v>7.9890880748246296E-2</c:v>
                </c:pt>
                <c:pt idx="6881">
                  <c:v>0.30553390491036631</c:v>
                </c:pt>
                <c:pt idx="6882">
                  <c:v>0.16738113795791115</c:v>
                </c:pt>
                <c:pt idx="6883">
                  <c:v>0.33339828526890097</c:v>
                </c:pt>
                <c:pt idx="6884">
                  <c:v>0.78780202650038966</c:v>
                </c:pt>
                <c:pt idx="6885">
                  <c:v>0.76929072486360084</c:v>
                </c:pt>
                <c:pt idx="6886">
                  <c:v>0.72369446609508947</c:v>
                </c:pt>
                <c:pt idx="6887">
                  <c:v>0.67108339828526875</c:v>
                </c:pt>
                <c:pt idx="6888">
                  <c:v>0.61418550272798123</c:v>
                </c:pt>
                <c:pt idx="6889">
                  <c:v>0.62197973499610282</c:v>
                </c:pt>
                <c:pt idx="6890">
                  <c:v>0.59781761496492591</c:v>
                </c:pt>
                <c:pt idx="6891">
                  <c:v>0.57911145752143411</c:v>
                </c:pt>
                <c:pt idx="6892">
                  <c:v>0.58242400623538571</c:v>
                </c:pt>
                <c:pt idx="6893">
                  <c:v>0.61184723304754474</c:v>
                </c:pt>
                <c:pt idx="6894">
                  <c:v>0.6685502727981294</c:v>
                </c:pt>
                <c:pt idx="6895">
                  <c:v>0.5748246297739672</c:v>
                </c:pt>
                <c:pt idx="6896">
                  <c:v>0.23324240062353857</c:v>
                </c:pt>
                <c:pt idx="6897">
                  <c:v>0.47642244738893214</c:v>
                </c:pt>
                <c:pt idx="6898">
                  <c:v>0.57209664848012465</c:v>
                </c:pt>
                <c:pt idx="6899">
                  <c:v>0.67186282151208099</c:v>
                </c:pt>
                <c:pt idx="6900">
                  <c:v>0.68647700701480896</c:v>
                </c:pt>
                <c:pt idx="6901">
                  <c:v>0.63367108339828515</c:v>
                </c:pt>
                <c:pt idx="6902">
                  <c:v>0.63347622759158217</c:v>
                </c:pt>
                <c:pt idx="6903">
                  <c:v>0.63932190179267345</c:v>
                </c:pt>
                <c:pt idx="6904">
                  <c:v>0.64925954793452834</c:v>
                </c:pt>
                <c:pt idx="6905">
                  <c:v>0.70226032735775512</c:v>
                </c:pt>
                <c:pt idx="6906">
                  <c:v>0.71102883865939193</c:v>
                </c:pt>
                <c:pt idx="6907">
                  <c:v>0.74551831644583011</c:v>
                </c:pt>
                <c:pt idx="6908">
                  <c:v>0.77045985970381903</c:v>
                </c:pt>
                <c:pt idx="6909">
                  <c:v>0.76480904130943095</c:v>
                </c:pt>
                <c:pt idx="6910">
                  <c:v>0.70927513639906459</c:v>
                </c:pt>
                <c:pt idx="6911">
                  <c:v>0.64049103663289153</c:v>
                </c:pt>
                <c:pt idx="6912">
                  <c:v>0.62412314886983633</c:v>
                </c:pt>
                <c:pt idx="6913">
                  <c:v>0.58164458300857358</c:v>
                </c:pt>
                <c:pt idx="6914">
                  <c:v>0.56956352299298518</c:v>
                </c:pt>
                <c:pt idx="6915">
                  <c:v>0.55085736554949327</c:v>
                </c:pt>
                <c:pt idx="6916">
                  <c:v>0.54890880748246296</c:v>
                </c:pt>
                <c:pt idx="6917">
                  <c:v>0.5506625097427903</c:v>
                </c:pt>
                <c:pt idx="6918">
                  <c:v>0.59723304754481676</c:v>
                </c:pt>
                <c:pt idx="6919">
                  <c:v>0.62159002338269675</c:v>
                </c:pt>
                <c:pt idx="6920">
                  <c:v>0.61145752143413867</c:v>
                </c:pt>
                <c:pt idx="6921">
                  <c:v>0.61788776305533899</c:v>
                </c:pt>
                <c:pt idx="6922">
                  <c:v>0.64711613406079505</c:v>
                </c:pt>
                <c:pt idx="6923">
                  <c:v>0.66250974279033514</c:v>
                </c:pt>
                <c:pt idx="6924">
                  <c:v>0.68238503507404513</c:v>
                </c:pt>
                <c:pt idx="6925">
                  <c:v>0.64477786438035845</c:v>
                </c:pt>
                <c:pt idx="6926">
                  <c:v>0.58710054559625879</c:v>
                </c:pt>
                <c:pt idx="6927">
                  <c:v>0.67088854247856577</c:v>
                </c:pt>
                <c:pt idx="6928">
                  <c:v>0.67088854247856577</c:v>
                </c:pt>
                <c:pt idx="6929">
                  <c:v>0.68452844894777864</c:v>
                </c:pt>
                <c:pt idx="6930">
                  <c:v>0.80339049103663285</c:v>
                </c:pt>
                <c:pt idx="6931">
                  <c:v>0.82950116913484018</c:v>
                </c:pt>
                <c:pt idx="6932">
                  <c:v>0.83710054559625879</c:v>
                </c:pt>
                <c:pt idx="6933">
                  <c:v>0.79715510522213562</c:v>
                </c:pt>
                <c:pt idx="6934">
                  <c:v>0.70946999220576767</c:v>
                </c:pt>
                <c:pt idx="6935">
                  <c:v>0.66056118472330472</c:v>
                </c:pt>
                <c:pt idx="6936">
                  <c:v>0.64107560405300068</c:v>
                </c:pt>
                <c:pt idx="6937">
                  <c:v>0.6176929072486359</c:v>
                </c:pt>
                <c:pt idx="6938">
                  <c:v>0.6001558846453624</c:v>
                </c:pt>
                <c:pt idx="6939">
                  <c:v>0.58846453624317996</c:v>
                </c:pt>
                <c:pt idx="6940">
                  <c:v>0.6176929072486359</c:v>
                </c:pt>
                <c:pt idx="6941">
                  <c:v>0.67030397505845674</c:v>
                </c:pt>
                <c:pt idx="6942">
                  <c:v>0.70148090413094299</c:v>
                </c:pt>
                <c:pt idx="6943">
                  <c:v>0.63133281371784877</c:v>
                </c:pt>
                <c:pt idx="6944">
                  <c:v>0.75798908807482457</c:v>
                </c:pt>
                <c:pt idx="6945">
                  <c:v>0.82229150428682762</c:v>
                </c:pt>
                <c:pt idx="6946">
                  <c:v>0.66835541699142631</c:v>
                </c:pt>
                <c:pt idx="6947">
                  <c:v>0.67030397505845674</c:v>
                </c:pt>
                <c:pt idx="6948">
                  <c:v>0.68394388152766949</c:v>
                </c:pt>
                <c:pt idx="6949">
                  <c:v>0.67420109119251748</c:v>
                </c:pt>
                <c:pt idx="6950">
                  <c:v>0.69173811379579109</c:v>
                </c:pt>
                <c:pt idx="6951">
                  <c:v>0.69953234606391268</c:v>
                </c:pt>
                <c:pt idx="6952">
                  <c:v>0.71901792673421661</c:v>
                </c:pt>
                <c:pt idx="6953">
                  <c:v>0.71901792673421661</c:v>
                </c:pt>
                <c:pt idx="6954">
                  <c:v>0.85249415432579878</c:v>
                </c:pt>
                <c:pt idx="6955">
                  <c:v>0.90705378020264993</c:v>
                </c:pt>
                <c:pt idx="6956">
                  <c:v>0.89594699922057675</c:v>
                </c:pt>
                <c:pt idx="6957">
                  <c:v>0.85600155884645357</c:v>
                </c:pt>
                <c:pt idx="6958">
                  <c:v>0.82677318784099763</c:v>
                </c:pt>
                <c:pt idx="6959">
                  <c:v>0.76695245518316446</c:v>
                </c:pt>
                <c:pt idx="6960">
                  <c:v>0.72291504286827746</c:v>
                </c:pt>
                <c:pt idx="6961">
                  <c:v>0.67030397505845674</c:v>
                </c:pt>
                <c:pt idx="6962">
                  <c:v>0.63328137178487909</c:v>
                </c:pt>
                <c:pt idx="6963">
                  <c:v>0.63328137178487909</c:v>
                </c:pt>
                <c:pt idx="6964">
                  <c:v>0.63717848791893994</c:v>
                </c:pt>
                <c:pt idx="6965">
                  <c:v>0.68004676539360864</c:v>
                </c:pt>
                <c:pt idx="6966">
                  <c:v>0.75993764614185499</c:v>
                </c:pt>
                <c:pt idx="6967">
                  <c:v>0.67809820732657822</c:v>
                </c:pt>
                <c:pt idx="6968">
                  <c:v>0.68199532346063907</c:v>
                </c:pt>
                <c:pt idx="6969">
                  <c:v>0.70732657833203427</c:v>
                </c:pt>
                <c:pt idx="6970">
                  <c:v>0.70732657833203427</c:v>
                </c:pt>
                <c:pt idx="6971">
                  <c:v>0.71706936866718618</c:v>
                </c:pt>
                <c:pt idx="6972">
                  <c:v>0.72291504286827746</c:v>
                </c:pt>
                <c:pt idx="6973">
                  <c:v>0.71512081060015587</c:v>
                </c:pt>
                <c:pt idx="6974">
                  <c:v>0.47739672642244735</c:v>
                </c:pt>
                <c:pt idx="6975">
                  <c:v>0.67420109119251748</c:v>
                </c:pt>
                <c:pt idx="6976">
                  <c:v>0.607950116913484</c:v>
                </c:pt>
                <c:pt idx="6977">
                  <c:v>0.68901013250194854</c:v>
                </c:pt>
                <c:pt idx="6978">
                  <c:v>0.84294621979734996</c:v>
                </c:pt>
                <c:pt idx="6979">
                  <c:v>0.92225253312548705</c:v>
                </c:pt>
                <c:pt idx="6980">
                  <c:v>0.95459859703819161</c:v>
                </c:pt>
                <c:pt idx="6981">
                  <c:v>0.92147310989867481</c:v>
                </c:pt>
                <c:pt idx="6982">
                  <c:v>0.86321122369446601</c:v>
                </c:pt>
                <c:pt idx="6983">
                  <c:v>0.77338269680436467</c:v>
                </c:pt>
                <c:pt idx="6984">
                  <c:v>0.71901792673421661</c:v>
                </c:pt>
                <c:pt idx="6985">
                  <c:v>0.70148090413094299</c:v>
                </c:pt>
                <c:pt idx="6986">
                  <c:v>0.68394388152766949</c:v>
                </c:pt>
                <c:pt idx="6987">
                  <c:v>0.70148090413094299</c:v>
                </c:pt>
                <c:pt idx="6988">
                  <c:v>0.69563522992985183</c:v>
                </c:pt>
                <c:pt idx="6989">
                  <c:v>0.71512081060015587</c:v>
                </c:pt>
                <c:pt idx="6990">
                  <c:v>0.81254871395167572</c:v>
                </c:pt>
                <c:pt idx="6991">
                  <c:v>0.71512081060015587</c:v>
                </c:pt>
                <c:pt idx="6992">
                  <c:v>0.71512081060015587</c:v>
                </c:pt>
                <c:pt idx="6993">
                  <c:v>0.72876071706936862</c:v>
                </c:pt>
                <c:pt idx="6994">
                  <c:v>0.73265783320342937</c:v>
                </c:pt>
                <c:pt idx="6995">
                  <c:v>0.7268121590023382</c:v>
                </c:pt>
                <c:pt idx="6996">
                  <c:v>0.73460639127045979</c:v>
                </c:pt>
                <c:pt idx="6997">
                  <c:v>0.73947778643803574</c:v>
                </c:pt>
                <c:pt idx="6998">
                  <c:v>0.69660950896336704</c:v>
                </c:pt>
                <c:pt idx="6999">
                  <c:v>0.69076383476227587</c:v>
                </c:pt>
                <c:pt idx="7000">
                  <c:v>0.76091192517537021</c:v>
                </c:pt>
                <c:pt idx="7001">
                  <c:v>0.78721745908028051</c:v>
                </c:pt>
                <c:pt idx="7002">
                  <c:v>0.86243180046765389</c:v>
                </c:pt>
                <c:pt idx="7003">
                  <c:v>0.91173031956352291</c:v>
                </c:pt>
                <c:pt idx="7004">
                  <c:v>0.94310210444271236</c:v>
                </c:pt>
                <c:pt idx="7005">
                  <c:v>0.92010911925175365</c:v>
                </c:pt>
                <c:pt idx="7006">
                  <c:v>0.86866718628215112</c:v>
                </c:pt>
                <c:pt idx="7007">
                  <c:v>0.82755261106780975</c:v>
                </c:pt>
                <c:pt idx="7008">
                  <c:v>0.58067030397505837</c:v>
                </c:pt>
                <c:pt idx="7009">
                  <c:v>0.69563522992985183</c:v>
                </c:pt>
                <c:pt idx="7010">
                  <c:v>0.67030397505845674</c:v>
                </c:pt>
                <c:pt idx="7011">
                  <c:v>0.65276695245518312</c:v>
                </c:pt>
                <c:pt idx="7012">
                  <c:v>0.65861262665627429</c:v>
                </c:pt>
                <c:pt idx="7013">
                  <c:v>0.6936866718628214</c:v>
                </c:pt>
                <c:pt idx="7014">
                  <c:v>0.58067030397505837</c:v>
                </c:pt>
                <c:pt idx="7015">
                  <c:v>0.68784099766173024</c:v>
                </c:pt>
                <c:pt idx="7016">
                  <c:v>0.68784099766173024</c:v>
                </c:pt>
                <c:pt idx="7017">
                  <c:v>0.68784099766173024</c:v>
                </c:pt>
                <c:pt idx="7018">
                  <c:v>0.70927513639906459</c:v>
                </c:pt>
                <c:pt idx="7019">
                  <c:v>0.59236165237724081</c:v>
                </c:pt>
                <c:pt idx="7020">
                  <c:v>0.59820732657833198</c:v>
                </c:pt>
                <c:pt idx="7021">
                  <c:v>0.58651597817614964</c:v>
                </c:pt>
                <c:pt idx="7022">
                  <c:v>0.52805923616523764</c:v>
                </c:pt>
                <c:pt idx="7023">
                  <c:v>0.50077942322681213</c:v>
                </c:pt>
                <c:pt idx="7024">
                  <c:v>0.75993764614185499</c:v>
                </c:pt>
                <c:pt idx="7025">
                  <c:v>0.81352299298519093</c:v>
                </c:pt>
                <c:pt idx="7026">
                  <c:v>0.88172252533125484</c:v>
                </c:pt>
                <c:pt idx="7027">
                  <c:v>0.88328137178487909</c:v>
                </c:pt>
                <c:pt idx="7028">
                  <c:v>0.9084177708495712</c:v>
                </c:pt>
                <c:pt idx="7029">
                  <c:v>0.86126266562743559</c:v>
                </c:pt>
                <c:pt idx="7030">
                  <c:v>0.81254871395167572</c:v>
                </c:pt>
                <c:pt idx="7031">
                  <c:v>0.77260327357755254</c:v>
                </c:pt>
                <c:pt idx="7032">
                  <c:v>0.63328137178487909</c:v>
                </c:pt>
                <c:pt idx="7033">
                  <c:v>0.63522992985190951</c:v>
                </c:pt>
                <c:pt idx="7034">
                  <c:v>0.60989867498051431</c:v>
                </c:pt>
                <c:pt idx="7035">
                  <c:v>0.59041309431021038</c:v>
                </c:pt>
                <c:pt idx="7036">
                  <c:v>0.61964146531566633</c:v>
                </c:pt>
                <c:pt idx="7037">
                  <c:v>0.6508183943881527</c:v>
                </c:pt>
                <c:pt idx="7038">
                  <c:v>0.74240062353858138</c:v>
                </c:pt>
                <c:pt idx="7039">
                  <c:v>0.60600155884645357</c:v>
                </c:pt>
                <c:pt idx="7040">
                  <c:v>0.67030397505845674</c:v>
                </c:pt>
                <c:pt idx="7041">
                  <c:v>0.69953234606391268</c:v>
                </c:pt>
                <c:pt idx="7042">
                  <c:v>0.69544037412314874</c:v>
                </c:pt>
                <c:pt idx="7043">
                  <c:v>0.70518316445830076</c:v>
                </c:pt>
                <c:pt idx="7044">
                  <c:v>0.67225253312548705</c:v>
                </c:pt>
                <c:pt idx="7045">
                  <c:v>0.69738893219017917</c:v>
                </c:pt>
                <c:pt idx="7046">
                  <c:v>0.72661730319563511</c:v>
                </c:pt>
                <c:pt idx="7047">
                  <c:v>0.68180046765393598</c:v>
                </c:pt>
                <c:pt idx="7048">
                  <c:v>0.74610288386593915</c:v>
                </c:pt>
                <c:pt idx="7049">
                  <c:v>0.72856586126266554</c:v>
                </c:pt>
                <c:pt idx="7050">
                  <c:v>0.85522213561964133</c:v>
                </c:pt>
                <c:pt idx="7051">
                  <c:v>0.88932190179267334</c:v>
                </c:pt>
                <c:pt idx="7052">
                  <c:v>0.93082618862042077</c:v>
                </c:pt>
                <c:pt idx="7053">
                  <c:v>0.89146531566640674</c:v>
                </c:pt>
                <c:pt idx="7054">
                  <c:v>0.84216679657053772</c:v>
                </c:pt>
                <c:pt idx="7055">
                  <c:v>0.79442712392829296</c:v>
                </c:pt>
                <c:pt idx="7056">
                  <c:v>0.70420888542478555</c:v>
                </c:pt>
                <c:pt idx="7057">
                  <c:v>0.68199532346063907</c:v>
                </c:pt>
                <c:pt idx="7058">
                  <c:v>0.67225253312548705</c:v>
                </c:pt>
                <c:pt idx="7059">
                  <c:v>0.64497272018706153</c:v>
                </c:pt>
                <c:pt idx="7060">
                  <c:v>0.64107560405300068</c:v>
                </c:pt>
                <c:pt idx="7061">
                  <c:v>0.65861262665627429</c:v>
                </c:pt>
                <c:pt idx="7062">
                  <c:v>0.70927513639906459</c:v>
                </c:pt>
                <c:pt idx="7063">
                  <c:v>0.6936866718628214</c:v>
                </c:pt>
                <c:pt idx="7064">
                  <c:v>0.70148090413094299</c:v>
                </c:pt>
                <c:pt idx="7065">
                  <c:v>0.69758378799688225</c:v>
                </c:pt>
                <c:pt idx="7066">
                  <c:v>0.71706936866718618</c:v>
                </c:pt>
                <c:pt idx="7067">
                  <c:v>0.71901792673421661</c:v>
                </c:pt>
                <c:pt idx="7068">
                  <c:v>0.74434918160561181</c:v>
                </c:pt>
                <c:pt idx="7069">
                  <c:v>0.71706936866718618</c:v>
                </c:pt>
                <c:pt idx="7070">
                  <c:v>0.69953234606391268</c:v>
                </c:pt>
                <c:pt idx="7071">
                  <c:v>0.72486360093530777</c:v>
                </c:pt>
                <c:pt idx="7072">
                  <c:v>0.69953234606391268</c:v>
                </c:pt>
                <c:pt idx="7073">
                  <c:v>0.71122369446609501</c:v>
                </c:pt>
                <c:pt idx="7074">
                  <c:v>0.11360093530787216</c:v>
                </c:pt>
                <c:pt idx="7075">
                  <c:v>0.47155105222135618</c:v>
                </c:pt>
                <c:pt idx="7076">
                  <c:v>0.73285268901013245</c:v>
                </c:pt>
                <c:pt idx="7077">
                  <c:v>0.78663289166017136</c:v>
                </c:pt>
                <c:pt idx="7078">
                  <c:v>0.7729929851909586</c:v>
                </c:pt>
                <c:pt idx="7079">
                  <c:v>0.78663289166017136</c:v>
                </c:pt>
                <c:pt idx="7080">
                  <c:v>0.70518316445830076</c:v>
                </c:pt>
                <c:pt idx="7081">
                  <c:v>0.66426344505066237</c:v>
                </c:pt>
                <c:pt idx="7082">
                  <c:v>0.62353858144972718</c:v>
                </c:pt>
                <c:pt idx="7083">
                  <c:v>0.61574434918160559</c:v>
                </c:pt>
                <c:pt idx="7084">
                  <c:v>0.6001558846453624</c:v>
                </c:pt>
                <c:pt idx="7085">
                  <c:v>0.61379579111457516</c:v>
                </c:pt>
                <c:pt idx="7086">
                  <c:v>0.64886983632112227</c:v>
                </c:pt>
                <c:pt idx="7087">
                  <c:v>0.66640685892439588</c:v>
                </c:pt>
                <c:pt idx="7088">
                  <c:v>0.66056118472330472</c:v>
                </c:pt>
                <c:pt idx="7089">
                  <c:v>0.63328137178487909</c:v>
                </c:pt>
                <c:pt idx="7090">
                  <c:v>0.64692127825409196</c:v>
                </c:pt>
                <c:pt idx="7091">
                  <c:v>0.6761496492595479</c:v>
                </c:pt>
                <c:pt idx="7092">
                  <c:v>0.68784099766173024</c:v>
                </c:pt>
                <c:pt idx="7093">
                  <c:v>0.71122369446609501</c:v>
                </c:pt>
                <c:pt idx="7094">
                  <c:v>0.68978955572876066</c:v>
                </c:pt>
                <c:pt idx="7095">
                  <c:v>0.72291504286827746</c:v>
                </c:pt>
                <c:pt idx="7096">
                  <c:v>0.70342946219797342</c:v>
                </c:pt>
                <c:pt idx="7097">
                  <c:v>0.70966484801247065</c:v>
                </c:pt>
                <c:pt idx="7098">
                  <c:v>0.82170693686671858</c:v>
                </c:pt>
                <c:pt idx="7099">
                  <c:v>0.83515198752922837</c:v>
                </c:pt>
                <c:pt idx="7100">
                  <c:v>0.85502727981293836</c:v>
                </c:pt>
                <c:pt idx="7101">
                  <c:v>0.83768511301636772</c:v>
                </c:pt>
                <c:pt idx="7102">
                  <c:v>0.7301247077162899</c:v>
                </c:pt>
                <c:pt idx="7103">
                  <c:v>0.65939204988308642</c:v>
                </c:pt>
                <c:pt idx="7104">
                  <c:v>0.64692127825409196</c:v>
                </c:pt>
                <c:pt idx="7105">
                  <c:v>0.62938425565081835</c:v>
                </c:pt>
                <c:pt idx="7106">
                  <c:v>0.59431021044427124</c:v>
                </c:pt>
                <c:pt idx="7107">
                  <c:v>0.58261886204208879</c:v>
                </c:pt>
                <c:pt idx="7108">
                  <c:v>0.60210444271239283</c:v>
                </c:pt>
                <c:pt idx="7109">
                  <c:v>0.65861262665627429</c:v>
                </c:pt>
                <c:pt idx="7110">
                  <c:v>0.75604053000779414</c:v>
                </c:pt>
                <c:pt idx="7111">
                  <c:v>0.63133281371784877</c:v>
                </c:pt>
                <c:pt idx="7112">
                  <c:v>0.64107560405300068</c:v>
                </c:pt>
                <c:pt idx="7113">
                  <c:v>0.64107560405300068</c:v>
                </c:pt>
                <c:pt idx="7114">
                  <c:v>0.66484801247077152</c:v>
                </c:pt>
                <c:pt idx="7115">
                  <c:v>0.65900233826968035</c:v>
                </c:pt>
                <c:pt idx="7116">
                  <c:v>0.67459080280592354</c:v>
                </c:pt>
                <c:pt idx="7117">
                  <c:v>0.66874512860483237</c:v>
                </c:pt>
                <c:pt idx="7118">
                  <c:v>0.66484801247077152</c:v>
                </c:pt>
                <c:pt idx="7119">
                  <c:v>0.69797349961028832</c:v>
                </c:pt>
                <c:pt idx="7120">
                  <c:v>0.7135619641465315</c:v>
                </c:pt>
                <c:pt idx="7121">
                  <c:v>0.68628215120810587</c:v>
                </c:pt>
                <c:pt idx="7122">
                  <c:v>0.81917381137957901</c:v>
                </c:pt>
                <c:pt idx="7123">
                  <c:v>0.87412314886983633</c:v>
                </c:pt>
                <c:pt idx="7124">
                  <c:v>0.84177708495713166</c:v>
                </c:pt>
                <c:pt idx="7125">
                  <c:v>0.81371784879189402</c:v>
                </c:pt>
                <c:pt idx="7126">
                  <c:v>0.82911145752143411</c:v>
                </c:pt>
                <c:pt idx="7127">
                  <c:v>0.81917381137957901</c:v>
                </c:pt>
                <c:pt idx="7128">
                  <c:v>0.71122369446609501</c:v>
                </c:pt>
                <c:pt idx="7129">
                  <c:v>0.67809820732657822</c:v>
                </c:pt>
                <c:pt idx="7130">
                  <c:v>0.63717848791893994</c:v>
                </c:pt>
                <c:pt idx="7131">
                  <c:v>0.61379579111457516</c:v>
                </c:pt>
                <c:pt idx="7132">
                  <c:v>0.62743569758378792</c:v>
                </c:pt>
                <c:pt idx="7133">
                  <c:v>0.75409197194076372</c:v>
                </c:pt>
                <c:pt idx="7134">
                  <c:v>0.77942322681215892</c:v>
                </c:pt>
                <c:pt idx="7135">
                  <c:v>0.69953234606391268</c:v>
                </c:pt>
                <c:pt idx="7136">
                  <c:v>0.70148090413094299</c:v>
                </c:pt>
                <c:pt idx="7137">
                  <c:v>0.63133281371784877</c:v>
                </c:pt>
                <c:pt idx="7138">
                  <c:v>0.57287607170693677</c:v>
                </c:pt>
                <c:pt idx="7139">
                  <c:v>0.72096648480124703</c:v>
                </c:pt>
                <c:pt idx="7140">
                  <c:v>0.74824629773967255</c:v>
                </c:pt>
                <c:pt idx="7141">
                  <c:v>0.74240062353858138</c:v>
                </c:pt>
                <c:pt idx="7142">
                  <c:v>0.7696804364770069</c:v>
                </c:pt>
                <c:pt idx="7143">
                  <c:v>0.75993764614185499</c:v>
                </c:pt>
                <c:pt idx="7144">
                  <c:v>0.77942322681215892</c:v>
                </c:pt>
                <c:pt idx="7145">
                  <c:v>0.73947778643803574</c:v>
                </c:pt>
                <c:pt idx="7146">
                  <c:v>0.887568199532346</c:v>
                </c:pt>
                <c:pt idx="7147">
                  <c:v>0.93745128604832417</c:v>
                </c:pt>
                <c:pt idx="7148">
                  <c:v>0.94193296960249406</c:v>
                </c:pt>
                <c:pt idx="7149">
                  <c:v>0.93784099766173024</c:v>
                </c:pt>
                <c:pt idx="7150">
                  <c:v>0.87860483242400611</c:v>
                </c:pt>
                <c:pt idx="7151">
                  <c:v>0.84236165237724081</c:v>
                </c:pt>
                <c:pt idx="7152">
                  <c:v>0.77357755261106775</c:v>
                </c:pt>
                <c:pt idx="7153">
                  <c:v>0.74045206547155096</c:v>
                </c:pt>
                <c:pt idx="7154">
                  <c:v>0.71706936866718618</c:v>
                </c:pt>
                <c:pt idx="7155">
                  <c:v>0.70732657833203427</c:v>
                </c:pt>
                <c:pt idx="7156">
                  <c:v>0.69953234606391268</c:v>
                </c:pt>
                <c:pt idx="7157">
                  <c:v>0.72486360093530777</c:v>
                </c:pt>
                <c:pt idx="7158">
                  <c:v>0.80475448168355412</c:v>
                </c:pt>
                <c:pt idx="7159">
                  <c:v>0.73655494933749022</c:v>
                </c:pt>
                <c:pt idx="7160">
                  <c:v>0.73850350740452064</c:v>
                </c:pt>
                <c:pt idx="7161">
                  <c:v>0.73655494933749022</c:v>
                </c:pt>
                <c:pt idx="7162">
                  <c:v>0.71122369446609501</c:v>
                </c:pt>
                <c:pt idx="7163">
                  <c:v>0.7268121590023382</c:v>
                </c:pt>
                <c:pt idx="7164">
                  <c:v>0.73655494933749022</c:v>
                </c:pt>
                <c:pt idx="7165">
                  <c:v>0.73655494933749022</c:v>
                </c:pt>
                <c:pt idx="7166">
                  <c:v>0.74045206547155096</c:v>
                </c:pt>
                <c:pt idx="7167">
                  <c:v>0.72876071706936862</c:v>
                </c:pt>
                <c:pt idx="7168">
                  <c:v>0.69894777864380353</c:v>
                </c:pt>
                <c:pt idx="7169">
                  <c:v>0.75662509742790329</c:v>
                </c:pt>
                <c:pt idx="7170">
                  <c:v>0.85190958690568974</c:v>
                </c:pt>
                <c:pt idx="7171">
                  <c:v>0.9008183943881527</c:v>
                </c:pt>
                <c:pt idx="7172">
                  <c:v>0.92790335151987524</c:v>
                </c:pt>
                <c:pt idx="7173">
                  <c:v>0.90685892439594684</c:v>
                </c:pt>
                <c:pt idx="7174">
                  <c:v>0.85561184723304751</c:v>
                </c:pt>
                <c:pt idx="7175">
                  <c:v>0.91816056118472322</c:v>
                </c:pt>
                <c:pt idx="7176">
                  <c:v>0.70148090413094299</c:v>
                </c:pt>
                <c:pt idx="7177">
                  <c:v>0.70537802026500385</c:v>
                </c:pt>
                <c:pt idx="7178">
                  <c:v>0.67225253312548705</c:v>
                </c:pt>
                <c:pt idx="7179">
                  <c:v>0.6508183943881527</c:v>
                </c:pt>
                <c:pt idx="7180">
                  <c:v>0.6508183943881527</c:v>
                </c:pt>
                <c:pt idx="7181">
                  <c:v>0.68394388152766949</c:v>
                </c:pt>
                <c:pt idx="7182">
                  <c:v>0.76578332034294616</c:v>
                </c:pt>
                <c:pt idx="7183">
                  <c:v>0.57872174590802805</c:v>
                </c:pt>
                <c:pt idx="7184">
                  <c:v>0.72876071706936862</c:v>
                </c:pt>
                <c:pt idx="7185">
                  <c:v>0.73070927513639905</c:v>
                </c:pt>
                <c:pt idx="7186">
                  <c:v>0.74824629773967255</c:v>
                </c:pt>
                <c:pt idx="7187">
                  <c:v>0.76383476227591574</c:v>
                </c:pt>
                <c:pt idx="7188">
                  <c:v>0.76188620420888531</c:v>
                </c:pt>
                <c:pt idx="7189">
                  <c:v>0.75409197194076372</c:v>
                </c:pt>
                <c:pt idx="7190">
                  <c:v>0.75779423226812148</c:v>
                </c:pt>
                <c:pt idx="7191">
                  <c:v>0.77026500389711605</c:v>
                </c:pt>
                <c:pt idx="7192">
                  <c:v>0.78487918939984402</c:v>
                </c:pt>
                <c:pt idx="7193">
                  <c:v>0.87646141855027271</c:v>
                </c:pt>
                <c:pt idx="7194">
                  <c:v>0.8941932969602493</c:v>
                </c:pt>
                <c:pt idx="7195">
                  <c:v>0.9933749025720966</c:v>
                </c:pt>
                <c:pt idx="7196">
                  <c:v>0.93881527669524545</c:v>
                </c:pt>
                <c:pt idx="7197">
                  <c:v>0.90568978955572865</c:v>
                </c:pt>
                <c:pt idx="7198">
                  <c:v>0.87568199532346047</c:v>
                </c:pt>
                <c:pt idx="7199">
                  <c:v>0.85210444271239283</c:v>
                </c:pt>
                <c:pt idx="7200">
                  <c:v>0.76636788776305531</c:v>
                </c:pt>
                <c:pt idx="7201">
                  <c:v>0.76792673421667967</c:v>
                </c:pt>
                <c:pt idx="7202">
                  <c:v>0.72096648480124703</c:v>
                </c:pt>
                <c:pt idx="7203">
                  <c:v>0.83593141075604049</c:v>
                </c:pt>
                <c:pt idx="7204">
                  <c:v>0.83398285268901007</c:v>
                </c:pt>
                <c:pt idx="7205">
                  <c:v>0.75019485580670298</c:v>
                </c:pt>
                <c:pt idx="7206">
                  <c:v>0.81449727201870603</c:v>
                </c:pt>
                <c:pt idx="7207">
                  <c:v>0.73655494933749022</c:v>
                </c:pt>
                <c:pt idx="7208">
                  <c:v>0.73460639127045979</c:v>
                </c:pt>
                <c:pt idx="7209">
                  <c:v>0.7521434138737334</c:v>
                </c:pt>
                <c:pt idx="7210">
                  <c:v>0.75993764614185499</c:v>
                </c:pt>
                <c:pt idx="7211">
                  <c:v>0.72720187061574426</c:v>
                </c:pt>
                <c:pt idx="7212">
                  <c:v>0.78000779423226807</c:v>
                </c:pt>
                <c:pt idx="7213">
                  <c:v>0.7840997661730319</c:v>
                </c:pt>
                <c:pt idx="7214">
                  <c:v>0.77201870615744339</c:v>
                </c:pt>
                <c:pt idx="7215">
                  <c:v>0.7268121590023382</c:v>
                </c:pt>
                <c:pt idx="7216">
                  <c:v>0.74240062353858138</c:v>
                </c:pt>
                <c:pt idx="7217">
                  <c:v>0.82190179267342167</c:v>
                </c:pt>
                <c:pt idx="7218">
                  <c:v>0.91153546375681993</c:v>
                </c:pt>
                <c:pt idx="7219">
                  <c:v>0.95381917381137948</c:v>
                </c:pt>
                <c:pt idx="7220">
                  <c:v>0.92868277474668737</c:v>
                </c:pt>
                <c:pt idx="7221">
                  <c:v>0.90900233826968035</c:v>
                </c:pt>
                <c:pt idx="7222">
                  <c:v>0.88698363211223685</c:v>
                </c:pt>
                <c:pt idx="7223">
                  <c:v>0.81449727201870603</c:v>
                </c:pt>
                <c:pt idx="7224">
                  <c:v>0.76188620420888531</c:v>
                </c:pt>
                <c:pt idx="7225">
                  <c:v>0.60600155884645357</c:v>
                </c:pt>
                <c:pt idx="7226">
                  <c:v>0.65666406858924387</c:v>
                </c:pt>
                <c:pt idx="7227">
                  <c:v>0.66835541699142631</c:v>
                </c:pt>
                <c:pt idx="7228">
                  <c:v>0.63717848791893994</c:v>
                </c:pt>
                <c:pt idx="7229">
                  <c:v>0.70148090413094299</c:v>
                </c:pt>
                <c:pt idx="7230">
                  <c:v>0.75019485580670298</c:v>
                </c:pt>
                <c:pt idx="7231">
                  <c:v>0.73850350740452064</c:v>
                </c:pt>
                <c:pt idx="7232">
                  <c:v>0.73070927513639905</c:v>
                </c:pt>
                <c:pt idx="7233">
                  <c:v>0.71901792673421661</c:v>
                </c:pt>
                <c:pt idx="7234">
                  <c:v>0.73850350740452064</c:v>
                </c:pt>
                <c:pt idx="7235">
                  <c:v>0.72096648480124703</c:v>
                </c:pt>
                <c:pt idx="7236">
                  <c:v>0.74824629773967255</c:v>
                </c:pt>
                <c:pt idx="7237">
                  <c:v>0.76188620420888531</c:v>
                </c:pt>
                <c:pt idx="7238">
                  <c:v>0.56703039750584561</c:v>
                </c:pt>
                <c:pt idx="7239">
                  <c:v>0.62120031176929069</c:v>
                </c:pt>
                <c:pt idx="7240">
                  <c:v>0.66718628215120801</c:v>
                </c:pt>
                <c:pt idx="7241">
                  <c:v>0.69076383476227587</c:v>
                </c:pt>
                <c:pt idx="7242">
                  <c:v>0.77435697583787988</c:v>
                </c:pt>
                <c:pt idx="7243">
                  <c:v>0.91309431021044418</c:v>
                </c:pt>
                <c:pt idx="7244">
                  <c:v>0.87782540919719398</c:v>
                </c:pt>
                <c:pt idx="7245">
                  <c:v>0.87977396726422441</c:v>
                </c:pt>
                <c:pt idx="7246">
                  <c:v>0.87587685113016356</c:v>
                </c:pt>
                <c:pt idx="7247">
                  <c:v>0.74746687451286042</c:v>
                </c:pt>
                <c:pt idx="7248">
                  <c:v>0.67420109119251748</c:v>
                </c:pt>
                <c:pt idx="7249">
                  <c:v>0.68199532346063907</c:v>
                </c:pt>
                <c:pt idx="7250">
                  <c:v>0.6508183943881527</c:v>
                </c:pt>
                <c:pt idx="7251">
                  <c:v>0.63328137178487909</c:v>
                </c:pt>
                <c:pt idx="7252">
                  <c:v>0.6254871395167575</c:v>
                </c:pt>
                <c:pt idx="7253">
                  <c:v>0.63717848791893994</c:v>
                </c:pt>
                <c:pt idx="7254">
                  <c:v>0.64886983632112227</c:v>
                </c:pt>
                <c:pt idx="7255">
                  <c:v>0.69563522992985183</c:v>
                </c:pt>
                <c:pt idx="7256">
                  <c:v>0.70148090413094299</c:v>
                </c:pt>
                <c:pt idx="7257">
                  <c:v>0.70148090413094299</c:v>
                </c:pt>
                <c:pt idx="7258">
                  <c:v>0.71512081060015587</c:v>
                </c:pt>
                <c:pt idx="7259">
                  <c:v>0.7268121590023382</c:v>
                </c:pt>
                <c:pt idx="7260">
                  <c:v>0.74629773967264212</c:v>
                </c:pt>
                <c:pt idx="7261">
                  <c:v>0.76383476227591574</c:v>
                </c:pt>
                <c:pt idx="7262">
                  <c:v>0.74824629773967255</c:v>
                </c:pt>
                <c:pt idx="7263">
                  <c:v>0.7521434138737334</c:v>
                </c:pt>
                <c:pt idx="7264">
                  <c:v>0.75116913484021819</c:v>
                </c:pt>
                <c:pt idx="7265">
                  <c:v>0.75604053000779414</c:v>
                </c:pt>
                <c:pt idx="7266">
                  <c:v>0.8293063133281372</c:v>
                </c:pt>
                <c:pt idx="7267">
                  <c:v>0.90393608729540131</c:v>
                </c:pt>
                <c:pt idx="7268">
                  <c:v>0.90783320342946205</c:v>
                </c:pt>
                <c:pt idx="7269">
                  <c:v>0.88854247856586122</c:v>
                </c:pt>
                <c:pt idx="7270">
                  <c:v>0.81430241621200306</c:v>
                </c:pt>
                <c:pt idx="7271">
                  <c:v>0.79598597038191732</c:v>
                </c:pt>
                <c:pt idx="7272">
                  <c:v>0.70732657833203427</c:v>
                </c:pt>
                <c:pt idx="7273">
                  <c:v>0.68784099766173024</c:v>
                </c:pt>
                <c:pt idx="7274">
                  <c:v>0.67225253312548705</c:v>
                </c:pt>
                <c:pt idx="7275">
                  <c:v>0.66056118472330472</c:v>
                </c:pt>
                <c:pt idx="7276">
                  <c:v>0.60600155884645357</c:v>
                </c:pt>
                <c:pt idx="7277">
                  <c:v>0.6936866718628214</c:v>
                </c:pt>
                <c:pt idx="7278">
                  <c:v>0.76578332034294616</c:v>
                </c:pt>
                <c:pt idx="7279">
                  <c:v>0.70148090413094299</c:v>
                </c:pt>
                <c:pt idx="7280">
                  <c:v>0.71122369446609501</c:v>
                </c:pt>
                <c:pt idx="7281">
                  <c:v>0.70927513639906459</c:v>
                </c:pt>
                <c:pt idx="7282">
                  <c:v>0.72486360093530777</c:v>
                </c:pt>
                <c:pt idx="7283">
                  <c:v>0.73460639127045979</c:v>
                </c:pt>
                <c:pt idx="7284">
                  <c:v>0.74824629773967255</c:v>
                </c:pt>
                <c:pt idx="7285">
                  <c:v>0.73850350740452064</c:v>
                </c:pt>
                <c:pt idx="7286">
                  <c:v>0.65666406858924387</c:v>
                </c:pt>
                <c:pt idx="7287">
                  <c:v>0.69173811379579109</c:v>
                </c:pt>
                <c:pt idx="7288">
                  <c:v>0.70148090413094299</c:v>
                </c:pt>
                <c:pt idx="7289">
                  <c:v>0.75116913484021819</c:v>
                </c:pt>
                <c:pt idx="7290">
                  <c:v>0.86184723304754474</c:v>
                </c:pt>
                <c:pt idx="7291">
                  <c:v>0.87490257209664846</c:v>
                </c:pt>
                <c:pt idx="7292">
                  <c:v>0.8953624318004676</c:v>
                </c:pt>
                <c:pt idx="7293">
                  <c:v>0.86009353078721729</c:v>
                </c:pt>
                <c:pt idx="7294">
                  <c:v>0.79267342166796562</c:v>
                </c:pt>
                <c:pt idx="7295">
                  <c:v>0.81410756040530008</c:v>
                </c:pt>
                <c:pt idx="7296">
                  <c:v>0.74863600935307861</c:v>
                </c:pt>
                <c:pt idx="7297">
                  <c:v>0.68978955572876066</c:v>
                </c:pt>
                <c:pt idx="7298">
                  <c:v>0.66640685892439588</c:v>
                </c:pt>
                <c:pt idx="7299">
                  <c:v>0.63522992985190951</c:v>
                </c:pt>
                <c:pt idx="7300">
                  <c:v>0.62353858144972718</c:v>
                </c:pt>
                <c:pt idx="7301">
                  <c:v>0.68394388152766949</c:v>
                </c:pt>
                <c:pt idx="7302">
                  <c:v>0.75798908807482457</c:v>
                </c:pt>
                <c:pt idx="7303">
                  <c:v>0.69173811379579109</c:v>
                </c:pt>
                <c:pt idx="7304">
                  <c:v>0.69758378799688225</c:v>
                </c:pt>
                <c:pt idx="7305">
                  <c:v>0.71706936866718618</c:v>
                </c:pt>
                <c:pt idx="7306">
                  <c:v>0.72291504286827746</c:v>
                </c:pt>
                <c:pt idx="7307">
                  <c:v>0.7268121590023382</c:v>
                </c:pt>
                <c:pt idx="7308">
                  <c:v>0.75798908807482457</c:v>
                </c:pt>
                <c:pt idx="7309">
                  <c:v>0.74240062353858138</c:v>
                </c:pt>
                <c:pt idx="7310">
                  <c:v>0.75604053000779414</c:v>
                </c:pt>
                <c:pt idx="7311">
                  <c:v>0.77162899454403733</c:v>
                </c:pt>
                <c:pt idx="7312">
                  <c:v>0.75993764614185499</c:v>
                </c:pt>
                <c:pt idx="7313">
                  <c:v>0.77864380358534679</c:v>
                </c:pt>
                <c:pt idx="7314">
                  <c:v>0.89575214341387366</c:v>
                </c:pt>
                <c:pt idx="7315">
                  <c:v>0.97427903351519862</c:v>
                </c:pt>
                <c:pt idx="7316">
                  <c:v>0.95323460639127033</c:v>
                </c:pt>
                <c:pt idx="7317">
                  <c:v>0.94173811379579109</c:v>
                </c:pt>
                <c:pt idx="7318">
                  <c:v>0.73986749805144181</c:v>
                </c:pt>
                <c:pt idx="7319">
                  <c:v>0.73811379579111458</c:v>
                </c:pt>
                <c:pt idx="7320">
                  <c:v>0.68199532346063907</c:v>
                </c:pt>
                <c:pt idx="7321">
                  <c:v>0.64692127825409196</c:v>
                </c:pt>
                <c:pt idx="7322">
                  <c:v>0.65276695245518312</c:v>
                </c:pt>
                <c:pt idx="7323">
                  <c:v>0.63912704598597037</c:v>
                </c:pt>
                <c:pt idx="7324">
                  <c:v>0.64497272018706153</c:v>
                </c:pt>
                <c:pt idx="7325">
                  <c:v>0.68862042088854236</c:v>
                </c:pt>
                <c:pt idx="7326">
                  <c:v>0.7907248636009353</c:v>
                </c:pt>
                <c:pt idx="7327">
                  <c:v>0.70635229929851906</c:v>
                </c:pt>
                <c:pt idx="7328">
                  <c:v>0.69388152766952449</c:v>
                </c:pt>
                <c:pt idx="7329">
                  <c:v>0.70966484801247065</c:v>
                </c:pt>
                <c:pt idx="7330">
                  <c:v>0.72700701480904129</c:v>
                </c:pt>
                <c:pt idx="7331">
                  <c:v>0.69972720187061577</c:v>
                </c:pt>
                <c:pt idx="7332">
                  <c:v>0.73499610288386585</c:v>
                </c:pt>
                <c:pt idx="7333">
                  <c:v>0.72700701480904129</c:v>
                </c:pt>
                <c:pt idx="7334">
                  <c:v>0.70362431800467651</c:v>
                </c:pt>
                <c:pt idx="7335">
                  <c:v>0.7640880748246297</c:v>
                </c:pt>
                <c:pt idx="7336">
                  <c:v>0.74473889321901787</c:v>
                </c:pt>
                <c:pt idx="7337">
                  <c:v>0.77474668745128605</c:v>
                </c:pt>
                <c:pt idx="7338">
                  <c:v>0.93316445830085726</c:v>
                </c:pt>
                <c:pt idx="7339">
                  <c:v>0.96804364770070139</c:v>
                </c:pt>
                <c:pt idx="7340">
                  <c:v>0.97291504286827746</c:v>
                </c:pt>
                <c:pt idx="7341">
                  <c:v>0.91250974279033514</c:v>
                </c:pt>
                <c:pt idx="7342">
                  <c:v>0.89555728760717068</c:v>
                </c:pt>
                <c:pt idx="7343">
                  <c:v>0.81839438815276688</c:v>
                </c:pt>
                <c:pt idx="7344">
                  <c:v>0.83261886204208879</c:v>
                </c:pt>
                <c:pt idx="7345">
                  <c:v>0.3429462197973499</c:v>
                </c:pt>
                <c:pt idx="7346">
                  <c:v>0.55339049103663285</c:v>
                </c:pt>
                <c:pt idx="7347">
                  <c:v>0.55144193296960242</c:v>
                </c:pt>
                <c:pt idx="7348">
                  <c:v>0.51441932969602489</c:v>
                </c:pt>
                <c:pt idx="7349">
                  <c:v>0.60600155884645357</c:v>
                </c:pt>
                <c:pt idx="7350">
                  <c:v>0.68004676539360864</c:v>
                </c:pt>
                <c:pt idx="7351">
                  <c:v>0.61964146531566633</c:v>
                </c:pt>
                <c:pt idx="7352">
                  <c:v>0.6508183943881527</c:v>
                </c:pt>
                <c:pt idx="7353">
                  <c:v>0.65471551052221355</c:v>
                </c:pt>
                <c:pt idx="7354">
                  <c:v>0.6254871395167575</c:v>
                </c:pt>
                <c:pt idx="7355">
                  <c:v>0.65276695245518312</c:v>
                </c:pt>
                <c:pt idx="7356">
                  <c:v>0.65666406858924387</c:v>
                </c:pt>
                <c:pt idx="7357">
                  <c:v>0.68784099766173024</c:v>
                </c:pt>
                <c:pt idx="7358">
                  <c:v>0.67575993764614184</c:v>
                </c:pt>
                <c:pt idx="7359">
                  <c:v>0.71667965705378012</c:v>
                </c:pt>
                <c:pt idx="7360">
                  <c:v>0.71706936866718618</c:v>
                </c:pt>
                <c:pt idx="7361">
                  <c:v>0.69563522992985183</c:v>
                </c:pt>
                <c:pt idx="7362">
                  <c:v>0.85619641465315655</c:v>
                </c:pt>
                <c:pt idx="7363">
                  <c:v>0.88815276695245515</c:v>
                </c:pt>
                <c:pt idx="7364">
                  <c:v>0.88600935307872164</c:v>
                </c:pt>
                <c:pt idx="7365">
                  <c:v>0.88815276695245515</c:v>
                </c:pt>
                <c:pt idx="7366">
                  <c:v>0.74434918160561181</c:v>
                </c:pt>
                <c:pt idx="7367">
                  <c:v>0.803975058456742</c:v>
                </c:pt>
                <c:pt idx="7368">
                  <c:v>0.71765393608729533</c:v>
                </c:pt>
                <c:pt idx="7369">
                  <c:v>0.67790335151987524</c:v>
                </c:pt>
                <c:pt idx="7370">
                  <c:v>0.6685502727981294</c:v>
                </c:pt>
                <c:pt idx="7371">
                  <c:v>0.65861262665627429</c:v>
                </c:pt>
                <c:pt idx="7372">
                  <c:v>0.65861262665627429</c:v>
                </c:pt>
                <c:pt idx="7373">
                  <c:v>0.70537802026500385</c:v>
                </c:pt>
                <c:pt idx="7374">
                  <c:v>0.78429462197973487</c:v>
                </c:pt>
                <c:pt idx="7375">
                  <c:v>0.68784099766173024</c:v>
                </c:pt>
                <c:pt idx="7376">
                  <c:v>0.70713172252533119</c:v>
                </c:pt>
                <c:pt idx="7377">
                  <c:v>0.71492595479345278</c:v>
                </c:pt>
                <c:pt idx="7378">
                  <c:v>0.71921278254091969</c:v>
                </c:pt>
                <c:pt idx="7379">
                  <c:v>0.76383476227591574</c:v>
                </c:pt>
                <c:pt idx="7380">
                  <c:v>0.66640685892439588</c:v>
                </c:pt>
                <c:pt idx="7381">
                  <c:v>0.78916601714731094</c:v>
                </c:pt>
                <c:pt idx="7382">
                  <c:v>0.77357755261106775</c:v>
                </c:pt>
                <c:pt idx="7383">
                  <c:v>0.74279033515198745</c:v>
                </c:pt>
                <c:pt idx="7384">
                  <c:v>0.67692907248636003</c:v>
                </c:pt>
                <c:pt idx="7385">
                  <c:v>0.69524551831644577</c:v>
                </c:pt>
                <c:pt idx="7386">
                  <c:v>0.81761496492595476</c:v>
                </c:pt>
                <c:pt idx="7387">
                  <c:v>0.8501558846453624</c:v>
                </c:pt>
                <c:pt idx="7388">
                  <c:v>0.90042868277474664</c:v>
                </c:pt>
                <c:pt idx="7389">
                  <c:v>0.86321122369446601</c:v>
                </c:pt>
                <c:pt idx="7390">
                  <c:v>0.78858144972720179</c:v>
                </c:pt>
                <c:pt idx="7391">
                  <c:v>0.74298519095869053</c:v>
                </c:pt>
                <c:pt idx="7392">
                  <c:v>0.70732657833203427</c:v>
                </c:pt>
                <c:pt idx="7393">
                  <c:v>0.68199532346063907</c:v>
                </c:pt>
                <c:pt idx="7394">
                  <c:v>0.67030397505845674</c:v>
                </c:pt>
                <c:pt idx="7395">
                  <c:v>0.65276695245518312</c:v>
                </c:pt>
                <c:pt idx="7396">
                  <c:v>0.65276695245518312</c:v>
                </c:pt>
                <c:pt idx="7397">
                  <c:v>0.65861262665627429</c:v>
                </c:pt>
                <c:pt idx="7398">
                  <c:v>0.71122369446609501</c:v>
                </c:pt>
                <c:pt idx="7399">
                  <c:v>0.72291504286827746</c:v>
                </c:pt>
                <c:pt idx="7400">
                  <c:v>0.71122369446609501</c:v>
                </c:pt>
                <c:pt idx="7401">
                  <c:v>0.72096648480124703</c:v>
                </c:pt>
                <c:pt idx="7402">
                  <c:v>0.73460639127045979</c:v>
                </c:pt>
                <c:pt idx="7403">
                  <c:v>0.71628994544037405</c:v>
                </c:pt>
                <c:pt idx="7404">
                  <c:v>0.74045206547155096</c:v>
                </c:pt>
                <c:pt idx="7405">
                  <c:v>0.74999999999999989</c:v>
                </c:pt>
                <c:pt idx="7406">
                  <c:v>0.7445440374123149</c:v>
                </c:pt>
                <c:pt idx="7407">
                  <c:v>0.80962587685113008</c:v>
                </c:pt>
                <c:pt idx="7408">
                  <c:v>0.77162899454403733</c:v>
                </c:pt>
                <c:pt idx="7409">
                  <c:v>0.76363990646921265</c:v>
                </c:pt>
                <c:pt idx="7410">
                  <c:v>0.88250194855806696</c:v>
                </c:pt>
                <c:pt idx="7411">
                  <c:v>0.90062353858144961</c:v>
                </c:pt>
                <c:pt idx="7412">
                  <c:v>0.88269680436476994</c:v>
                </c:pt>
                <c:pt idx="7413">
                  <c:v>0.87918939984411526</c:v>
                </c:pt>
                <c:pt idx="7414">
                  <c:v>0.80261106780982061</c:v>
                </c:pt>
                <c:pt idx="7415">
                  <c:v>0.80358534684333582</c:v>
                </c:pt>
                <c:pt idx="7416">
                  <c:v>0.71901792673421661</c:v>
                </c:pt>
                <c:pt idx="7417">
                  <c:v>0.71317225253312544</c:v>
                </c:pt>
                <c:pt idx="7418">
                  <c:v>0.68589243959469981</c:v>
                </c:pt>
                <c:pt idx="7419">
                  <c:v>0.63717848791893994</c:v>
                </c:pt>
                <c:pt idx="7420">
                  <c:v>0.62938425565081835</c:v>
                </c:pt>
                <c:pt idx="7421">
                  <c:v>0.63522992985190951</c:v>
                </c:pt>
                <c:pt idx="7422">
                  <c:v>0.64886983632112227</c:v>
                </c:pt>
                <c:pt idx="7423">
                  <c:v>0.68589243959469981</c:v>
                </c:pt>
                <c:pt idx="7424">
                  <c:v>0.68004676539360864</c:v>
                </c:pt>
                <c:pt idx="7425">
                  <c:v>0.68199532346063907</c:v>
                </c:pt>
                <c:pt idx="7426">
                  <c:v>0.68004676539360864</c:v>
                </c:pt>
                <c:pt idx="7427">
                  <c:v>0.69173811379579109</c:v>
                </c:pt>
                <c:pt idx="7428">
                  <c:v>0.72096648480124703</c:v>
                </c:pt>
                <c:pt idx="7429">
                  <c:v>0.74045206547155096</c:v>
                </c:pt>
                <c:pt idx="7430">
                  <c:v>0.62743569758378792</c:v>
                </c:pt>
                <c:pt idx="7431">
                  <c:v>0.63484021823850345</c:v>
                </c:pt>
                <c:pt idx="7432">
                  <c:v>0.63289166017147303</c:v>
                </c:pt>
                <c:pt idx="7433">
                  <c:v>0.73285268901013245</c:v>
                </c:pt>
                <c:pt idx="7434">
                  <c:v>0.80066250974279018</c:v>
                </c:pt>
                <c:pt idx="7435">
                  <c:v>0.84314107560405294</c:v>
                </c:pt>
                <c:pt idx="7436">
                  <c:v>0.84431021044427124</c:v>
                </c:pt>
                <c:pt idx="7437">
                  <c:v>0.80319563522992976</c:v>
                </c:pt>
                <c:pt idx="7438">
                  <c:v>0.75818394388152766</c:v>
                </c:pt>
                <c:pt idx="7439">
                  <c:v>0.72272018706157437</c:v>
                </c:pt>
                <c:pt idx="7440">
                  <c:v>0.65276695245518312</c:v>
                </c:pt>
                <c:pt idx="7441">
                  <c:v>0.63328137178487909</c:v>
                </c:pt>
                <c:pt idx="7442">
                  <c:v>0.6176929072486359</c:v>
                </c:pt>
                <c:pt idx="7443">
                  <c:v>0.60210444271239283</c:v>
                </c:pt>
                <c:pt idx="7444">
                  <c:v>0.60989867498051431</c:v>
                </c:pt>
                <c:pt idx="7445">
                  <c:v>0.66640685892439588</c:v>
                </c:pt>
                <c:pt idx="7446">
                  <c:v>0.73850350740452064</c:v>
                </c:pt>
                <c:pt idx="7447">
                  <c:v>0.64107560405300068</c:v>
                </c:pt>
                <c:pt idx="7448">
                  <c:v>0.64886983632112227</c:v>
                </c:pt>
                <c:pt idx="7449">
                  <c:v>0.66056118472330472</c:v>
                </c:pt>
                <c:pt idx="7450">
                  <c:v>0.67225253312548705</c:v>
                </c:pt>
                <c:pt idx="7451">
                  <c:v>0.67809820732657822</c:v>
                </c:pt>
                <c:pt idx="7452">
                  <c:v>0.67225253312548705</c:v>
                </c:pt>
                <c:pt idx="7453">
                  <c:v>0.68199532346063907</c:v>
                </c:pt>
                <c:pt idx="7454">
                  <c:v>0.68589243959469981</c:v>
                </c:pt>
                <c:pt idx="7455">
                  <c:v>0.67420109119251748</c:v>
                </c:pt>
                <c:pt idx="7456">
                  <c:v>0.74240062353858138</c:v>
                </c:pt>
                <c:pt idx="7457">
                  <c:v>0.71317225253312544</c:v>
                </c:pt>
                <c:pt idx="7458">
                  <c:v>0.64692127825409196</c:v>
                </c:pt>
                <c:pt idx="7459">
                  <c:v>0.72837100545596256</c:v>
                </c:pt>
                <c:pt idx="7460">
                  <c:v>0.84119251753702251</c:v>
                </c:pt>
                <c:pt idx="7461">
                  <c:v>0.79812938425565083</c:v>
                </c:pt>
                <c:pt idx="7462">
                  <c:v>0.77318784099766169</c:v>
                </c:pt>
                <c:pt idx="7463">
                  <c:v>0.78215120810600147</c:v>
                </c:pt>
                <c:pt idx="7464">
                  <c:v>0.71375681995323459</c:v>
                </c:pt>
                <c:pt idx="7465">
                  <c:v>0.69524551831644577</c:v>
                </c:pt>
                <c:pt idx="7466">
                  <c:v>0.6508183943881527</c:v>
                </c:pt>
                <c:pt idx="7467">
                  <c:v>0.62743569758378792</c:v>
                </c:pt>
                <c:pt idx="7468">
                  <c:v>0.63522992985190951</c:v>
                </c:pt>
                <c:pt idx="7469">
                  <c:v>0.67225253312548705</c:v>
                </c:pt>
                <c:pt idx="7470">
                  <c:v>0.72291504286827746</c:v>
                </c:pt>
                <c:pt idx="7471">
                  <c:v>0.68589243959469981</c:v>
                </c:pt>
                <c:pt idx="7472">
                  <c:v>0.67420109119251748</c:v>
                </c:pt>
                <c:pt idx="7473">
                  <c:v>0.71122369446609501</c:v>
                </c:pt>
                <c:pt idx="7474">
                  <c:v>0.70732657833203427</c:v>
                </c:pt>
                <c:pt idx="7475">
                  <c:v>0.67420109119251748</c:v>
                </c:pt>
                <c:pt idx="7476">
                  <c:v>0.70537802026500385</c:v>
                </c:pt>
                <c:pt idx="7477">
                  <c:v>0.69758378799688225</c:v>
                </c:pt>
                <c:pt idx="7478">
                  <c:v>0.69758378799688225</c:v>
                </c:pt>
                <c:pt idx="7479">
                  <c:v>0.7256430241621199</c:v>
                </c:pt>
                <c:pt idx="7480">
                  <c:v>0.61184723304754474</c:v>
                </c:pt>
                <c:pt idx="7481">
                  <c:v>0.71512081060015587</c:v>
                </c:pt>
                <c:pt idx="7482">
                  <c:v>0.86905689789555718</c:v>
                </c:pt>
                <c:pt idx="7483">
                  <c:v>0.89243959469992196</c:v>
                </c:pt>
                <c:pt idx="7484">
                  <c:v>0.88464536243180036</c:v>
                </c:pt>
                <c:pt idx="7485">
                  <c:v>0.85151987529228368</c:v>
                </c:pt>
                <c:pt idx="7486">
                  <c:v>0.7741621200311769</c:v>
                </c:pt>
                <c:pt idx="7487">
                  <c:v>0.74298519095869053</c:v>
                </c:pt>
                <c:pt idx="7488">
                  <c:v>0.73519095869056894</c:v>
                </c:pt>
                <c:pt idx="7489">
                  <c:v>0.67420109119251748</c:v>
                </c:pt>
                <c:pt idx="7490">
                  <c:v>0.65861262665627429</c:v>
                </c:pt>
                <c:pt idx="7491">
                  <c:v>0.64497272018706153</c:v>
                </c:pt>
                <c:pt idx="7492">
                  <c:v>0.64107560405300068</c:v>
                </c:pt>
                <c:pt idx="7493">
                  <c:v>0.68199532346063907</c:v>
                </c:pt>
                <c:pt idx="7494">
                  <c:v>0.78137178487918935</c:v>
                </c:pt>
                <c:pt idx="7495">
                  <c:v>0.66835541699142631</c:v>
                </c:pt>
                <c:pt idx="7496">
                  <c:v>0.65471551052221355</c:v>
                </c:pt>
                <c:pt idx="7497">
                  <c:v>0.68199532346063907</c:v>
                </c:pt>
                <c:pt idx="7498">
                  <c:v>0.73070927513639905</c:v>
                </c:pt>
                <c:pt idx="7499">
                  <c:v>0.71122369446609501</c:v>
                </c:pt>
                <c:pt idx="7500">
                  <c:v>0.73655494933749022</c:v>
                </c:pt>
                <c:pt idx="7501">
                  <c:v>0.70537802026500385</c:v>
                </c:pt>
                <c:pt idx="7502">
                  <c:v>0.71512081060015587</c:v>
                </c:pt>
                <c:pt idx="7503">
                  <c:v>0.69583008573655492</c:v>
                </c:pt>
                <c:pt idx="7504">
                  <c:v>0.71979734996102873</c:v>
                </c:pt>
                <c:pt idx="7505">
                  <c:v>0.73850350740452064</c:v>
                </c:pt>
                <c:pt idx="7506">
                  <c:v>0.85931410756040527</c:v>
                </c:pt>
                <c:pt idx="7507">
                  <c:v>0.87470771628994537</c:v>
                </c:pt>
                <c:pt idx="7508">
                  <c:v>0.90218238503507397</c:v>
                </c:pt>
                <c:pt idx="7509">
                  <c:v>0.8028059236165237</c:v>
                </c:pt>
                <c:pt idx="7510">
                  <c:v>0.785074045206547</c:v>
                </c:pt>
                <c:pt idx="7511">
                  <c:v>0.7907248636009353</c:v>
                </c:pt>
                <c:pt idx="7512">
                  <c:v>0.67303195635229918</c:v>
                </c:pt>
                <c:pt idx="7513">
                  <c:v>0.66640685892439588</c:v>
                </c:pt>
                <c:pt idx="7514">
                  <c:v>0.65471551052221355</c:v>
                </c:pt>
                <c:pt idx="7515">
                  <c:v>0.64302416212003111</c:v>
                </c:pt>
                <c:pt idx="7516">
                  <c:v>0.64886983632112227</c:v>
                </c:pt>
                <c:pt idx="7517">
                  <c:v>0.6936866718628214</c:v>
                </c:pt>
                <c:pt idx="7518">
                  <c:v>0.75604053000779414</c:v>
                </c:pt>
                <c:pt idx="7519">
                  <c:v>0.67809820732657822</c:v>
                </c:pt>
                <c:pt idx="7520">
                  <c:v>0.67420109119251748</c:v>
                </c:pt>
                <c:pt idx="7521">
                  <c:v>0.6508183943881527</c:v>
                </c:pt>
                <c:pt idx="7522">
                  <c:v>0.65276695245518312</c:v>
                </c:pt>
                <c:pt idx="7523">
                  <c:v>0.67809820732657822</c:v>
                </c:pt>
                <c:pt idx="7524">
                  <c:v>0.68199532346063907</c:v>
                </c:pt>
                <c:pt idx="7525">
                  <c:v>0.69173811379579109</c:v>
                </c:pt>
                <c:pt idx="7526">
                  <c:v>0.72096648480124703</c:v>
                </c:pt>
                <c:pt idx="7527">
                  <c:v>0.70537802026500385</c:v>
                </c:pt>
                <c:pt idx="7528">
                  <c:v>0.70303975058456736</c:v>
                </c:pt>
                <c:pt idx="7529">
                  <c:v>0.71278254091971938</c:v>
                </c:pt>
                <c:pt idx="7530">
                  <c:v>0.85463756819953229</c:v>
                </c:pt>
                <c:pt idx="7531">
                  <c:v>0.90744349181605599</c:v>
                </c:pt>
                <c:pt idx="7532">
                  <c:v>0.81254871395167572</c:v>
                </c:pt>
                <c:pt idx="7533">
                  <c:v>0.90997661730319557</c:v>
                </c:pt>
                <c:pt idx="7534">
                  <c:v>0.83242400623538571</c:v>
                </c:pt>
                <c:pt idx="7535">
                  <c:v>0.84158222915042857</c:v>
                </c:pt>
                <c:pt idx="7536">
                  <c:v>0.79481683554169902</c:v>
                </c:pt>
                <c:pt idx="7537">
                  <c:v>0.74434918160561181</c:v>
                </c:pt>
                <c:pt idx="7538">
                  <c:v>0.72096648480124703</c:v>
                </c:pt>
                <c:pt idx="7539">
                  <c:v>0.69173811379579109</c:v>
                </c:pt>
                <c:pt idx="7540">
                  <c:v>0.69758378799688225</c:v>
                </c:pt>
                <c:pt idx="7541">
                  <c:v>0.73070927513639905</c:v>
                </c:pt>
                <c:pt idx="7542">
                  <c:v>0.79501169134840211</c:v>
                </c:pt>
                <c:pt idx="7543">
                  <c:v>0.69953234606391268</c:v>
                </c:pt>
                <c:pt idx="7544">
                  <c:v>0.70927513639906459</c:v>
                </c:pt>
                <c:pt idx="7545">
                  <c:v>0.71512081060015587</c:v>
                </c:pt>
                <c:pt idx="7546">
                  <c:v>0.71901792673421661</c:v>
                </c:pt>
                <c:pt idx="7547">
                  <c:v>0.71317225253312544</c:v>
                </c:pt>
                <c:pt idx="7548">
                  <c:v>0.7268121590023382</c:v>
                </c:pt>
                <c:pt idx="7549">
                  <c:v>0.74045206547155096</c:v>
                </c:pt>
                <c:pt idx="7550">
                  <c:v>0.76929072486360084</c:v>
                </c:pt>
                <c:pt idx="7551">
                  <c:v>0.72837100545596256</c:v>
                </c:pt>
                <c:pt idx="7552">
                  <c:v>0.69095869056897896</c:v>
                </c:pt>
                <c:pt idx="7553">
                  <c:v>0.7533125487139517</c:v>
                </c:pt>
                <c:pt idx="7554">
                  <c:v>0.88152766952455175</c:v>
                </c:pt>
                <c:pt idx="7555">
                  <c:v>0.91075604053000769</c:v>
                </c:pt>
                <c:pt idx="7556">
                  <c:v>0.88250194855806696</c:v>
                </c:pt>
                <c:pt idx="7557">
                  <c:v>0.88659392049883079</c:v>
                </c:pt>
                <c:pt idx="7558">
                  <c:v>0.82229150428682762</c:v>
                </c:pt>
                <c:pt idx="7559">
                  <c:v>0.77786438035853456</c:v>
                </c:pt>
                <c:pt idx="7560">
                  <c:v>0.68394388152766949</c:v>
                </c:pt>
                <c:pt idx="7561">
                  <c:v>0.67809820732657822</c:v>
                </c:pt>
                <c:pt idx="7562">
                  <c:v>0.66835541699142631</c:v>
                </c:pt>
                <c:pt idx="7563">
                  <c:v>0.64886983632112227</c:v>
                </c:pt>
                <c:pt idx="7564">
                  <c:v>0.64107560405300068</c:v>
                </c:pt>
                <c:pt idx="7565">
                  <c:v>0.67420109119251748</c:v>
                </c:pt>
                <c:pt idx="7566">
                  <c:v>0.71122369446609501</c:v>
                </c:pt>
                <c:pt idx="7567">
                  <c:v>0.64692127825409196</c:v>
                </c:pt>
                <c:pt idx="7568">
                  <c:v>0.67225253312548705</c:v>
                </c:pt>
                <c:pt idx="7569">
                  <c:v>0.70342946219797342</c:v>
                </c:pt>
                <c:pt idx="7570">
                  <c:v>0.68004676539360864</c:v>
                </c:pt>
                <c:pt idx="7571">
                  <c:v>0.68199532346063907</c:v>
                </c:pt>
                <c:pt idx="7572">
                  <c:v>0.70148090413094299</c:v>
                </c:pt>
                <c:pt idx="7573">
                  <c:v>0.68978955572876066</c:v>
                </c:pt>
                <c:pt idx="7574">
                  <c:v>0.70148090413094299</c:v>
                </c:pt>
                <c:pt idx="7575">
                  <c:v>0.6761496492595479</c:v>
                </c:pt>
                <c:pt idx="7576">
                  <c:v>0.69505066250974268</c:v>
                </c:pt>
                <c:pt idx="7577">
                  <c:v>0.69719407638347619</c:v>
                </c:pt>
                <c:pt idx="7578">
                  <c:v>0.85268901013250187</c:v>
                </c:pt>
                <c:pt idx="7579">
                  <c:v>0.87509742790335143</c:v>
                </c:pt>
                <c:pt idx="7580">
                  <c:v>0.92731878409976609</c:v>
                </c:pt>
                <c:pt idx="7581">
                  <c:v>0.9008183943881527</c:v>
                </c:pt>
                <c:pt idx="7582">
                  <c:v>0.85775526110678091</c:v>
                </c:pt>
                <c:pt idx="7583">
                  <c:v>0.83378799688230698</c:v>
                </c:pt>
                <c:pt idx="7584">
                  <c:v>0.73519095869056894</c:v>
                </c:pt>
                <c:pt idx="7585">
                  <c:v>0.7256430241621199</c:v>
                </c:pt>
                <c:pt idx="7586">
                  <c:v>0.70206547155105214</c:v>
                </c:pt>
                <c:pt idx="7587">
                  <c:v>0.6827747466874512</c:v>
                </c:pt>
                <c:pt idx="7588">
                  <c:v>0.64672642244738887</c:v>
                </c:pt>
                <c:pt idx="7589">
                  <c:v>0.64497272018706153</c:v>
                </c:pt>
                <c:pt idx="7590">
                  <c:v>0.6508183943881527</c:v>
                </c:pt>
                <c:pt idx="7591">
                  <c:v>0.70927513639906459</c:v>
                </c:pt>
                <c:pt idx="7592">
                  <c:v>0.71122369446609501</c:v>
                </c:pt>
                <c:pt idx="7593">
                  <c:v>0.70537802026500385</c:v>
                </c:pt>
                <c:pt idx="7594">
                  <c:v>0.66640685892439588</c:v>
                </c:pt>
                <c:pt idx="7595">
                  <c:v>0.71122369446609501</c:v>
                </c:pt>
                <c:pt idx="7596">
                  <c:v>0.72876071706936862</c:v>
                </c:pt>
                <c:pt idx="7597">
                  <c:v>0.73655494933749022</c:v>
                </c:pt>
                <c:pt idx="7598">
                  <c:v>0.75077942322681213</c:v>
                </c:pt>
                <c:pt idx="7599">
                  <c:v>0.75545596258768499</c:v>
                </c:pt>
                <c:pt idx="7600">
                  <c:v>0.74356975837879968</c:v>
                </c:pt>
                <c:pt idx="7601">
                  <c:v>0.71628994544037405</c:v>
                </c:pt>
                <c:pt idx="7602">
                  <c:v>0.86262665627435686</c:v>
                </c:pt>
                <c:pt idx="7603">
                  <c:v>0.87392829306313324</c:v>
                </c:pt>
                <c:pt idx="7604">
                  <c:v>0.86691348402182378</c:v>
                </c:pt>
                <c:pt idx="7605">
                  <c:v>0.83261886204208879</c:v>
                </c:pt>
                <c:pt idx="7606">
                  <c:v>0.77630553390491031</c:v>
                </c:pt>
                <c:pt idx="7607">
                  <c:v>0.7696804364770069</c:v>
                </c:pt>
                <c:pt idx="7608">
                  <c:v>0.69953234606391268</c:v>
                </c:pt>
                <c:pt idx="7609">
                  <c:v>0.68004676539360864</c:v>
                </c:pt>
                <c:pt idx="7610">
                  <c:v>0.66250974279033514</c:v>
                </c:pt>
                <c:pt idx="7611">
                  <c:v>0.64886983632112227</c:v>
                </c:pt>
                <c:pt idx="7612">
                  <c:v>0.64886983632112227</c:v>
                </c:pt>
                <c:pt idx="7613">
                  <c:v>0.68978955572876066</c:v>
                </c:pt>
                <c:pt idx="7614">
                  <c:v>0.68082618862042077</c:v>
                </c:pt>
                <c:pt idx="7615">
                  <c:v>0.61067809820732644</c:v>
                </c:pt>
                <c:pt idx="7616">
                  <c:v>0.60853468433359315</c:v>
                </c:pt>
                <c:pt idx="7617">
                  <c:v>0.6013250194855807</c:v>
                </c:pt>
                <c:pt idx="7618">
                  <c:v>0.62353858144972718</c:v>
                </c:pt>
                <c:pt idx="7619">
                  <c:v>0.6508183943881527</c:v>
                </c:pt>
                <c:pt idx="7620">
                  <c:v>0.65471551052221355</c:v>
                </c:pt>
                <c:pt idx="7621">
                  <c:v>0.67030397505845674</c:v>
                </c:pt>
                <c:pt idx="7622">
                  <c:v>0.70927513639906459</c:v>
                </c:pt>
                <c:pt idx="7623">
                  <c:v>0.75993764614185499</c:v>
                </c:pt>
                <c:pt idx="7624">
                  <c:v>0.75662509742790329</c:v>
                </c:pt>
                <c:pt idx="7625">
                  <c:v>0.75779423226812148</c:v>
                </c:pt>
                <c:pt idx="7626">
                  <c:v>0.7862431800467653</c:v>
                </c:pt>
                <c:pt idx="7627">
                  <c:v>0.85892439594699921</c:v>
                </c:pt>
                <c:pt idx="7628">
                  <c:v>0.85132501948558059</c:v>
                </c:pt>
                <c:pt idx="7629">
                  <c:v>0.85288386593920484</c:v>
                </c:pt>
                <c:pt idx="7630">
                  <c:v>0.87490257209664846</c:v>
                </c:pt>
                <c:pt idx="7631">
                  <c:v>0.73908807482462968</c:v>
                </c:pt>
                <c:pt idx="7632">
                  <c:v>0.69953234606391268</c:v>
                </c:pt>
                <c:pt idx="7633">
                  <c:v>0.67420109119251748</c:v>
                </c:pt>
                <c:pt idx="7634">
                  <c:v>0.65276695245518312</c:v>
                </c:pt>
                <c:pt idx="7635">
                  <c:v>0.6254871395167575</c:v>
                </c:pt>
                <c:pt idx="7636">
                  <c:v>0.63133281371784877</c:v>
                </c:pt>
                <c:pt idx="7637">
                  <c:v>0.69953234606391268</c:v>
                </c:pt>
                <c:pt idx="7638">
                  <c:v>0.73460639127045979</c:v>
                </c:pt>
                <c:pt idx="7639">
                  <c:v>0.64692127825409196</c:v>
                </c:pt>
                <c:pt idx="7640">
                  <c:v>0.64497272018706153</c:v>
                </c:pt>
                <c:pt idx="7641">
                  <c:v>0.56313328137178487</c:v>
                </c:pt>
                <c:pt idx="7642">
                  <c:v>0.62159002338269675</c:v>
                </c:pt>
                <c:pt idx="7643">
                  <c:v>0.63133281371784877</c:v>
                </c:pt>
                <c:pt idx="7644">
                  <c:v>0.63522992985190951</c:v>
                </c:pt>
                <c:pt idx="7645">
                  <c:v>0.63328137178487909</c:v>
                </c:pt>
                <c:pt idx="7646">
                  <c:v>0.64302416212003111</c:v>
                </c:pt>
                <c:pt idx="7647">
                  <c:v>0.64107560405300068</c:v>
                </c:pt>
                <c:pt idx="7648">
                  <c:v>0.70011691348402183</c:v>
                </c:pt>
                <c:pt idx="7649">
                  <c:v>0.72739672642244735</c:v>
                </c:pt>
                <c:pt idx="7650">
                  <c:v>0.80533904910366327</c:v>
                </c:pt>
                <c:pt idx="7651">
                  <c:v>0.8446999220576773</c:v>
                </c:pt>
                <c:pt idx="7652">
                  <c:v>0.84918160561184719</c:v>
                </c:pt>
                <c:pt idx="7653">
                  <c:v>0.83164458300857358</c:v>
                </c:pt>
                <c:pt idx="7654">
                  <c:v>0.79657053780202647</c:v>
                </c:pt>
                <c:pt idx="7655">
                  <c:v>0.73519095869056894</c:v>
                </c:pt>
                <c:pt idx="7656">
                  <c:v>0.68628215120810587</c:v>
                </c:pt>
                <c:pt idx="7657">
                  <c:v>0.64886983632112227</c:v>
                </c:pt>
                <c:pt idx="7658">
                  <c:v>0.62743569758378792</c:v>
                </c:pt>
                <c:pt idx="7659">
                  <c:v>0.61964146531566633</c:v>
                </c:pt>
                <c:pt idx="7660">
                  <c:v>0.60989867498051431</c:v>
                </c:pt>
                <c:pt idx="7661">
                  <c:v>0.65666406858924387</c:v>
                </c:pt>
                <c:pt idx="7662">
                  <c:v>0.7696804364770069</c:v>
                </c:pt>
                <c:pt idx="7663">
                  <c:v>0.67030397505845674</c:v>
                </c:pt>
                <c:pt idx="7664">
                  <c:v>0.6508183943881527</c:v>
                </c:pt>
                <c:pt idx="7665">
                  <c:v>0.65666406858924387</c:v>
                </c:pt>
                <c:pt idx="7666">
                  <c:v>0.67225253312548705</c:v>
                </c:pt>
                <c:pt idx="7667">
                  <c:v>0.66056118472330472</c:v>
                </c:pt>
                <c:pt idx="7668">
                  <c:v>0.65276695245518312</c:v>
                </c:pt>
                <c:pt idx="7669">
                  <c:v>0.65276695245518312</c:v>
                </c:pt>
                <c:pt idx="7670">
                  <c:v>0.6936866718628214</c:v>
                </c:pt>
                <c:pt idx="7671">
                  <c:v>0.68920498830865151</c:v>
                </c:pt>
                <c:pt idx="7672">
                  <c:v>0.70869056897895544</c:v>
                </c:pt>
                <c:pt idx="7673">
                  <c:v>0.73597038191738107</c:v>
                </c:pt>
                <c:pt idx="7674">
                  <c:v>0.77221356196414648</c:v>
                </c:pt>
                <c:pt idx="7675">
                  <c:v>0.64068589243959462</c:v>
                </c:pt>
                <c:pt idx="7676">
                  <c:v>0.74649259547934521</c:v>
                </c:pt>
                <c:pt idx="7677">
                  <c:v>0.66426344505066237</c:v>
                </c:pt>
                <c:pt idx="7678">
                  <c:v>0.68355416991426343</c:v>
                </c:pt>
                <c:pt idx="7679">
                  <c:v>0.63581449727201866</c:v>
                </c:pt>
                <c:pt idx="7680">
                  <c:v>0.61262665627435686</c:v>
                </c:pt>
                <c:pt idx="7681">
                  <c:v>0.57872174590802805</c:v>
                </c:pt>
                <c:pt idx="7682">
                  <c:v>0.58651597817614964</c:v>
                </c:pt>
                <c:pt idx="7683">
                  <c:v>0.58067030397505837</c:v>
                </c:pt>
                <c:pt idx="7684">
                  <c:v>0.59041309431021038</c:v>
                </c:pt>
                <c:pt idx="7685">
                  <c:v>0.64497272018706153</c:v>
                </c:pt>
                <c:pt idx="7686">
                  <c:v>0.73850350740452064</c:v>
                </c:pt>
                <c:pt idx="7687">
                  <c:v>0.70342946219797342</c:v>
                </c:pt>
                <c:pt idx="7688">
                  <c:v>0.52922837100545594</c:v>
                </c:pt>
                <c:pt idx="7689">
                  <c:v>0.49064692127825404</c:v>
                </c:pt>
                <c:pt idx="7690">
                  <c:v>0.55553390491036636</c:v>
                </c:pt>
                <c:pt idx="7691">
                  <c:v>0.56196414653156657</c:v>
                </c:pt>
                <c:pt idx="7692">
                  <c:v>0.56742010911925167</c:v>
                </c:pt>
                <c:pt idx="7693">
                  <c:v>0.57872174590802805</c:v>
                </c:pt>
                <c:pt idx="7694">
                  <c:v>0.59625876851130155</c:v>
                </c:pt>
                <c:pt idx="7695">
                  <c:v>0.61925175370226027</c:v>
                </c:pt>
                <c:pt idx="7696">
                  <c:v>0.37840997661730313</c:v>
                </c:pt>
                <c:pt idx="7697">
                  <c:v>0.24512860483242399</c:v>
                </c:pt>
                <c:pt idx="7698">
                  <c:v>0.66504286827747461</c:v>
                </c:pt>
                <c:pt idx="7699">
                  <c:v>0.90257209664848004</c:v>
                </c:pt>
                <c:pt idx="7700">
                  <c:v>0.94251753702260321</c:v>
                </c:pt>
                <c:pt idx="7701">
                  <c:v>0.92673421667965705</c:v>
                </c:pt>
                <c:pt idx="7702">
                  <c:v>0.93102104442712386</c:v>
                </c:pt>
                <c:pt idx="7703">
                  <c:v>0.78663289166017136</c:v>
                </c:pt>
                <c:pt idx="7704">
                  <c:v>0.75857365549493372</c:v>
                </c:pt>
                <c:pt idx="7705">
                  <c:v>0.75058456742010904</c:v>
                </c:pt>
                <c:pt idx="7706">
                  <c:v>0.70342946219797342</c:v>
                </c:pt>
                <c:pt idx="7707">
                  <c:v>0.68589243959469981</c:v>
                </c:pt>
                <c:pt idx="7708">
                  <c:v>0.68394388152766949</c:v>
                </c:pt>
                <c:pt idx="7709">
                  <c:v>0.72486360093530777</c:v>
                </c:pt>
                <c:pt idx="7710">
                  <c:v>0.81254871395167572</c:v>
                </c:pt>
                <c:pt idx="7711">
                  <c:v>0.72486360093530777</c:v>
                </c:pt>
                <c:pt idx="7712">
                  <c:v>0.63776305533904909</c:v>
                </c:pt>
                <c:pt idx="7713">
                  <c:v>0.74356975837879968</c:v>
                </c:pt>
                <c:pt idx="7714">
                  <c:v>0.23772408417770846</c:v>
                </c:pt>
                <c:pt idx="7715">
                  <c:v>0.29793452844894774</c:v>
                </c:pt>
                <c:pt idx="7716">
                  <c:v>0.47876071706936862</c:v>
                </c:pt>
                <c:pt idx="7717">
                  <c:v>0.61184723304754474</c:v>
                </c:pt>
                <c:pt idx="7718">
                  <c:v>0.66328916601714716</c:v>
                </c:pt>
                <c:pt idx="7719">
                  <c:v>0.66250974279033514</c:v>
                </c:pt>
                <c:pt idx="7720">
                  <c:v>0.71375681995323459</c:v>
                </c:pt>
                <c:pt idx="7721">
                  <c:v>0.74512860483242394</c:v>
                </c:pt>
                <c:pt idx="7722">
                  <c:v>0.87938425565081835</c:v>
                </c:pt>
                <c:pt idx="7723">
                  <c:v>0.9053000779423227</c:v>
                </c:pt>
                <c:pt idx="7724">
                  <c:v>0.89731098986749802</c:v>
                </c:pt>
                <c:pt idx="7725">
                  <c:v>0.8821122369446609</c:v>
                </c:pt>
                <c:pt idx="7726">
                  <c:v>0.83515198752922837</c:v>
                </c:pt>
                <c:pt idx="7727">
                  <c:v>0.93569758378799672</c:v>
                </c:pt>
                <c:pt idx="7728">
                  <c:v>0.71414653156664065</c:v>
                </c:pt>
                <c:pt idx="7729">
                  <c:v>0.70148090413094299</c:v>
                </c:pt>
                <c:pt idx="7730">
                  <c:v>0.67225253312548705</c:v>
                </c:pt>
                <c:pt idx="7731">
                  <c:v>0.64497272018706153</c:v>
                </c:pt>
                <c:pt idx="7732">
                  <c:v>0.63717848791893994</c:v>
                </c:pt>
                <c:pt idx="7733">
                  <c:v>0.63912704598597037</c:v>
                </c:pt>
                <c:pt idx="7734">
                  <c:v>0.71317225253312544</c:v>
                </c:pt>
                <c:pt idx="7735">
                  <c:v>0.71901792673421661</c:v>
                </c:pt>
                <c:pt idx="7736">
                  <c:v>0.67225253312548705</c:v>
                </c:pt>
                <c:pt idx="7737">
                  <c:v>0.67225253312548705</c:v>
                </c:pt>
                <c:pt idx="7738">
                  <c:v>0.6761496492595479</c:v>
                </c:pt>
                <c:pt idx="7739">
                  <c:v>0.67420109119251748</c:v>
                </c:pt>
                <c:pt idx="7740">
                  <c:v>0.71512081060015587</c:v>
                </c:pt>
                <c:pt idx="7741">
                  <c:v>0.68978955572876066</c:v>
                </c:pt>
                <c:pt idx="7742">
                  <c:v>0.56897895557287603</c:v>
                </c:pt>
                <c:pt idx="7743">
                  <c:v>0.18121590023382694</c:v>
                </c:pt>
                <c:pt idx="7744">
                  <c:v>0.47544816835541692</c:v>
                </c:pt>
                <c:pt idx="7745">
                  <c:v>0.71648480124707703</c:v>
                </c:pt>
                <c:pt idx="7746">
                  <c:v>0.83222915042868273</c:v>
                </c:pt>
                <c:pt idx="7747">
                  <c:v>0.8787996882307092</c:v>
                </c:pt>
                <c:pt idx="7748">
                  <c:v>0.88834762275915813</c:v>
                </c:pt>
                <c:pt idx="7749">
                  <c:v>0.8634060795011691</c:v>
                </c:pt>
                <c:pt idx="7750">
                  <c:v>0.82618862042088848</c:v>
                </c:pt>
                <c:pt idx="7751">
                  <c:v>0.76500389711613404</c:v>
                </c:pt>
                <c:pt idx="7752">
                  <c:v>0.73597038191738107</c:v>
                </c:pt>
                <c:pt idx="7753">
                  <c:v>0.68043647700701471</c:v>
                </c:pt>
                <c:pt idx="7754">
                  <c:v>0.6749805144193296</c:v>
                </c:pt>
                <c:pt idx="7755">
                  <c:v>0.59820732657833198</c:v>
                </c:pt>
                <c:pt idx="7756">
                  <c:v>0.61964146531566633</c:v>
                </c:pt>
                <c:pt idx="7757">
                  <c:v>0.62353858144972718</c:v>
                </c:pt>
                <c:pt idx="7758">
                  <c:v>0.64886983632112227</c:v>
                </c:pt>
                <c:pt idx="7759">
                  <c:v>0.67420109119251748</c:v>
                </c:pt>
                <c:pt idx="7760">
                  <c:v>0.65666406858924387</c:v>
                </c:pt>
                <c:pt idx="7761">
                  <c:v>0.63269680436476994</c:v>
                </c:pt>
                <c:pt idx="7762">
                  <c:v>0.70576773187840991</c:v>
                </c:pt>
                <c:pt idx="7763">
                  <c:v>0.68647700701480896</c:v>
                </c:pt>
                <c:pt idx="7764">
                  <c:v>0.70576773187840991</c:v>
                </c:pt>
                <c:pt idx="7765">
                  <c:v>0.73908807482462968</c:v>
                </c:pt>
                <c:pt idx="7766">
                  <c:v>0.75526110678098202</c:v>
                </c:pt>
                <c:pt idx="7767">
                  <c:v>0.75915822291504287</c:v>
                </c:pt>
                <c:pt idx="7768">
                  <c:v>0.7533125487139517</c:v>
                </c:pt>
                <c:pt idx="7769">
                  <c:v>0.73519095869056894</c:v>
                </c:pt>
                <c:pt idx="7770">
                  <c:v>0.83300857365549486</c:v>
                </c:pt>
                <c:pt idx="7771">
                  <c:v>0.86847233047544803</c:v>
                </c:pt>
                <c:pt idx="7772">
                  <c:v>0.86808261886204197</c:v>
                </c:pt>
                <c:pt idx="7773">
                  <c:v>0.82521434138737326</c:v>
                </c:pt>
                <c:pt idx="7774">
                  <c:v>0.83261886204208879</c:v>
                </c:pt>
                <c:pt idx="7775">
                  <c:v>0.72856586126266554</c:v>
                </c:pt>
                <c:pt idx="7776">
                  <c:v>0.69173811379579109</c:v>
                </c:pt>
                <c:pt idx="7777">
                  <c:v>0.66056118472330472</c:v>
                </c:pt>
                <c:pt idx="7778">
                  <c:v>0.63912704598597037</c:v>
                </c:pt>
                <c:pt idx="7779">
                  <c:v>0.62938425565081835</c:v>
                </c:pt>
                <c:pt idx="7780">
                  <c:v>0.60989867498051431</c:v>
                </c:pt>
                <c:pt idx="7781">
                  <c:v>0.67809820732657822</c:v>
                </c:pt>
                <c:pt idx="7782">
                  <c:v>0.76383476227591574</c:v>
                </c:pt>
                <c:pt idx="7783">
                  <c:v>0.68978955572876066</c:v>
                </c:pt>
                <c:pt idx="7784">
                  <c:v>0.68199532346063907</c:v>
                </c:pt>
                <c:pt idx="7785">
                  <c:v>0.66640685892439588</c:v>
                </c:pt>
                <c:pt idx="7786">
                  <c:v>0.70732657833203427</c:v>
                </c:pt>
                <c:pt idx="7787">
                  <c:v>0.70537802026500385</c:v>
                </c:pt>
                <c:pt idx="7788">
                  <c:v>0.73070927513639905</c:v>
                </c:pt>
                <c:pt idx="7789">
                  <c:v>0.75701480904130936</c:v>
                </c:pt>
                <c:pt idx="7790">
                  <c:v>0.77650038971161339</c:v>
                </c:pt>
                <c:pt idx="7791">
                  <c:v>0.77260327357755254</c:v>
                </c:pt>
                <c:pt idx="7792">
                  <c:v>0.77318784099766169</c:v>
                </c:pt>
                <c:pt idx="7793">
                  <c:v>0.79598597038191732</c:v>
                </c:pt>
                <c:pt idx="7794">
                  <c:v>0.85288386593920484</c:v>
                </c:pt>
                <c:pt idx="7795">
                  <c:v>0.95498830865159778</c:v>
                </c:pt>
                <c:pt idx="7796">
                  <c:v>0.9469992205767731</c:v>
                </c:pt>
                <c:pt idx="7797">
                  <c:v>0.91212003117692908</c:v>
                </c:pt>
                <c:pt idx="7798">
                  <c:v>0.88406079501169121</c:v>
                </c:pt>
                <c:pt idx="7799">
                  <c:v>0.82755261106780975</c:v>
                </c:pt>
                <c:pt idx="7800">
                  <c:v>0.74824629773967255</c:v>
                </c:pt>
                <c:pt idx="7801">
                  <c:v>0.72291504286827746</c:v>
                </c:pt>
                <c:pt idx="7802">
                  <c:v>0.68589243959469981</c:v>
                </c:pt>
                <c:pt idx="7803">
                  <c:v>0.66835541699142631</c:v>
                </c:pt>
                <c:pt idx="7804">
                  <c:v>0.68199532346063907</c:v>
                </c:pt>
                <c:pt idx="7805">
                  <c:v>0.78332034294621977</c:v>
                </c:pt>
                <c:pt idx="7806">
                  <c:v>0.81644583008573646</c:v>
                </c:pt>
                <c:pt idx="7807">
                  <c:v>0.71317225253312544</c:v>
                </c:pt>
                <c:pt idx="7808">
                  <c:v>0.70342946219797342</c:v>
                </c:pt>
                <c:pt idx="7809">
                  <c:v>0.70927513639906459</c:v>
                </c:pt>
                <c:pt idx="7810">
                  <c:v>0.73655494933749022</c:v>
                </c:pt>
                <c:pt idx="7811">
                  <c:v>0.73850350740452064</c:v>
                </c:pt>
                <c:pt idx="7812">
                  <c:v>0.75019485580670298</c:v>
                </c:pt>
                <c:pt idx="7813">
                  <c:v>0.77065471551052211</c:v>
                </c:pt>
                <c:pt idx="7814">
                  <c:v>0.73772408417770852</c:v>
                </c:pt>
                <c:pt idx="7815">
                  <c:v>0.77533125487139509</c:v>
                </c:pt>
                <c:pt idx="7816">
                  <c:v>0.7916991426344504</c:v>
                </c:pt>
                <c:pt idx="7817">
                  <c:v>0.80943102104442699</c:v>
                </c:pt>
                <c:pt idx="7818">
                  <c:v>0.90685892439594684</c:v>
                </c:pt>
                <c:pt idx="7819">
                  <c:v>0.96122369446609501</c:v>
                </c:pt>
                <c:pt idx="7820">
                  <c:v>0.95849571317225235</c:v>
                </c:pt>
                <c:pt idx="7821">
                  <c:v>0.95869056897895544</c:v>
                </c:pt>
                <c:pt idx="7822">
                  <c:v>0.86827747466874505</c:v>
                </c:pt>
                <c:pt idx="7823">
                  <c:v>0.84275136399064687</c:v>
                </c:pt>
                <c:pt idx="7824">
                  <c:v>0.75798908807482457</c:v>
                </c:pt>
                <c:pt idx="7825">
                  <c:v>0.7268121590023382</c:v>
                </c:pt>
                <c:pt idx="7826">
                  <c:v>0.68978955572876066</c:v>
                </c:pt>
                <c:pt idx="7827">
                  <c:v>0.66056118472330472</c:v>
                </c:pt>
                <c:pt idx="7828">
                  <c:v>0.65666406858924387</c:v>
                </c:pt>
                <c:pt idx="7829">
                  <c:v>0.69758378799688225</c:v>
                </c:pt>
                <c:pt idx="7830">
                  <c:v>0.76188620420888531</c:v>
                </c:pt>
                <c:pt idx="7831">
                  <c:v>0.67225253312548705</c:v>
                </c:pt>
                <c:pt idx="7832">
                  <c:v>0.66445830085736546</c:v>
                </c:pt>
                <c:pt idx="7833">
                  <c:v>0.6761496492595479</c:v>
                </c:pt>
                <c:pt idx="7834">
                  <c:v>0.70537802026500385</c:v>
                </c:pt>
                <c:pt idx="7835">
                  <c:v>0.71901792673421661</c:v>
                </c:pt>
                <c:pt idx="7836">
                  <c:v>0.73850350740452064</c:v>
                </c:pt>
                <c:pt idx="7837">
                  <c:v>0.74824629773967255</c:v>
                </c:pt>
                <c:pt idx="7838">
                  <c:v>0.76383476227591574</c:v>
                </c:pt>
                <c:pt idx="7839">
                  <c:v>0.75993764614185499</c:v>
                </c:pt>
                <c:pt idx="7840">
                  <c:v>0.74045206547155096</c:v>
                </c:pt>
                <c:pt idx="7841">
                  <c:v>0.79208885424785647</c:v>
                </c:pt>
                <c:pt idx="7842">
                  <c:v>0.88484021823850345</c:v>
                </c:pt>
                <c:pt idx="7843">
                  <c:v>0.93063133281371779</c:v>
                </c:pt>
                <c:pt idx="7844">
                  <c:v>0.93511301636788768</c:v>
                </c:pt>
                <c:pt idx="7845">
                  <c:v>0.86730319563522995</c:v>
                </c:pt>
                <c:pt idx="7846">
                  <c:v>0.83437256430241613</c:v>
                </c:pt>
                <c:pt idx="7847">
                  <c:v>0.78351519875292286</c:v>
                </c:pt>
                <c:pt idx="7848">
                  <c:v>0.74318004676539351</c:v>
                </c:pt>
                <c:pt idx="7849">
                  <c:v>0.69758378799688225</c:v>
                </c:pt>
                <c:pt idx="7850">
                  <c:v>0.67030397505845674</c:v>
                </c:pt>
                <c:pt idx="7851">
                  <c:v>0.65276695245518312</c:v>
                </c:pt>
                <c:pt idx="7852">
                  <c:v>0.65471551052221355</c:v>
                </c:pt>
                <c:pt idx="7853">
                  <c:v>0.70927513639906459</c:v>
                </c:pt>
                <c:pt idx="7854">
                  <c:v>0.77552611067809818</c:v>
                </c:pt>
                <c:pt idx="7855">
                  <c:v>0.67030397505845674</c:v>
                </c:pt>
                <c:pt idx="7856">
                  <c:v>0.68199532346063907</c:v>
                </c:pt>
                <c:pt idx="7857">
                  <c:v>0.68978955572876066</c:v>
                </c:pt>
                <c:pt idx="7858">
                  <c:v>0.70537802026500385</c:v>
                </c:pt>
                <c:pt idx="7859">
                  <c:v>0.69563522992985183</c:v>
                </c:pt>
                <c:pt idx="7860">
                  <c:v>0.73655494933749022</c:v>
                </c:pt>
                <c:pt idx="7861">
                  <c:v>0.74240062353858138</c:v>
                </c:pt>
                <c:pt idx="7862">
                  <c:v>0.77552611067809818</c:v>
                </c:pt>
                <c:pt idx="7863">
                  <c:v>0.78916601714731094</c:v>
                </c:pt>
                <c:pt idx="7864">
                  <c:v>0.82034294621979731</c:v>
                </c:pt>
                <c:pt idx="7865">
                  <c:v>0.83008573655494922</c:v>
                </c:pt>
                <c:pt idx="7866">
                  <c:v>0.89575214341387366</c:v>
                </c:pt>
                <c:pt idx="7867">
                  <c:v>0.97116134060795001</c:v>
                </c:pt>
                <c:pt idx="7868">
                  <c:v>0.95381917381137948</c:v>
                </c:pt>
                <c:pt idx="7869">
                  <c:v>0.92673421667965705</c:v>
                </c:pt>
                <c:pt idx="7870">
                  <c:v>0.88055339049103654</c:v>
                </c:pt>
                <c:pt idx="7871">
                  <c:v>0.8193686671862821</c:v>
                </c:pt>
                <c:pt idx="7872">
                  <c:v>0.73889321901792659</c:v>
                </c:pt>
                <c:pt idx="7873">
                  <c:v>0.71317225253312544</c:v>
                </c:pt>
                <c:pt idx="7874">
                  <c:v>0.68004676539360864</c:v>
                </c:pt>
                <c:pt idx="7875">
                  <c:v>0.65861262665627429</c:v>
                </c:pt>
                <c:pt idx="7876">
                  <c:v>0.65666406858924387</c:v>
                </c:pt>
                <c:pt idx="7877">
                  <c:v>0.69953234606391268</c:v>
                </c:pt>
                <c:pt idx="7878">
                  <c:v>0.75993764614185499</c:v>
                </c:pt>
                <c:pt idx="7879">
                  <c:v>0.68394388152766949</c:v>
                </c:pt>
                <c:pt idx="7880">
                  <c:v>0.64692127825409196</c:v>
                </c:pt>
                <c:pt idx="7881">
                  <c:v>0.65666406858924387</c:v>
                </c:pt>
                <c:pt idx="7882">
                  <c:v>0.68394388152766949</c:v>
                </c:pt>
                <c:pt idx="7883">
                  <c:v>0.75798908807482457</c:v>
                </c:pt>
                <c:pt idx="7884">
                  <c:v>0.77942322681215892</c:v>
                </c:pt>
                <c:pt idx="7885">
                  <c:v>0.76188620420888531</c:v>
                </c:pt>
                <c:pt idx="7886">
                  <c:v>0.81254871395167572</c:v>
                </c:pt>
                <c:pt idx="7887">
                  <c:v>0.80475448168355412</c:v>
                </c:pt>
                <c:pt idx="7888">
                  <c:v>0.7620810600155884</c:v>
                </c:pt>
                <c:pt idx="7889">
                  <c:v>0.80748246297739656</c:v>
                </c:pt>
                <c:pt idx="7890">
                  <c:v>0.89692127825409196</c:v>
                </c:pt>
                <c:pt idx="7891">
                  <c:v>0.94076383476227587</c:v>
                </c:pt>
                <c:pt idx="7892">
                  <c:v>0.93745128604832417</c:v>
                </c:pt>
                <c:pt idx="7893">
                  <c:v>0.90978176149649248</c:v>
                </c:pt>
                <c:pt idx="7894">
                  <c:v>0.87509742790335143</c:v>
                </c:pt>
                <c:pt idx="7895">
                  <c:v>0.69894777864380353</c:v>
                </c:pt>
                <c:pt idx="7896">
                  <c:v>0.69933749025720959</c:v>
                </c:pt>
                <c:pt idx="7897">
                  <c:v>0.60600155884645357</c:v>
                </c:pt>
                <c:pt idx="7898">
                  <c:v>0.64107560405300068</c:v>
                </c:pt>
                <c:pt idx="7899">
                  <c:v>0.63328137178487909</c:v>
                </c:pt>
                <c:pt idx="7900">
                  <c:v>0.61964146531566633</c:v>
                </c:pt>
                <c:pt idx="7901">
                  <c:v>0.63717848791893994</c:v>
                </c:pt>
                <c:pt idx="7902">
                  <c:v>0.63717848791893994</c:v>
                </c:pt>
                <c:pt idx="7903">
                  <c:v>0.62159002338269675</c:v>
                </c:pt>
                <c:pt idx="7904">
                  <c:v>0.63522992985190951</c:v>
                </c:pt>
                <c:pt idx="7905">
                  <c:v>0.6254871395167575</c:v>
                </c:pt>
                <c:pt idx="7906">
                  <c:v>0.67420109119251748</c:v>
                </c:pt>
                <c:pt idx="7907">
                  <c:v>0.71901792673421661</c:v>
                </c:pt>
                <c:pt idx="7908">
                  <c:v>0.71706936866718618</c:v>
                </c:pt>
                <c:pt idx="7909">
                  <c:v>0.71512081060015587</c:v>
                </c:pt>
                <c:pt idx="7910">
                  <c:v>0.7521434138737334</c:v>
                </c:pt>
                <c:pt idx="7911">
                  <c:v>0.76188620420888531</c:v>
                </c:pt>
                <c:pt idx="7912">
                  <c:v>0.77747466874512849</c:v>
                </c:pt>
                <c:pt idx="7913">
                  <c:v>0.75194855806703031</c:v>
                </c:pt>
                <c:pt idx="7914">
                  <c:v>0.8863990646921277</c:v>
                </c:pt>
                <c:pt idx="7915">
                  <c:v>0.92322681215900226</c:v>
                </c:pt>
                <c:pt idx="7916">
                  <c:v>0.93160561184723301</c:v>
                </c:pt>
                <c:pt idx="7917">
                  <c:v>0.91582229150428673</c:v>
                </c:pt>
                <c:pt idx="7918">
                  <c:v>0.88094310210444271</c:v>
                </c:pt>
                <c:pt idx="7919">
                  <c:v>0.82618862042088848</c:v>
                </c:pt>
                <c:pt idx="7920">
                  <c:v>0.79481683554169902</c:v>
                </c:pt>
                <c:pt idx="7921">
                  <c:v>0.7268121590023382</c:v>
                </c:pt>
                <c:pt idx="7922">
                  <c:v>0.70148090413094299</c:v>
                </c:pt>
                <c:pt idx="7923">
                  <c:v>0.68394388152766949</c:v>
                </c:pt>
                <c:pt idx="7924">
                  <c:v>0.66445830085736546</c:v>
                </c:pt>
                <c:pt idx="7925">
                  <c:v>0.67420109119251748</c:v>
                </c:pt>
                <c:pt idx="7926">
                  <c:v>0.69173811379579109</c:v>
                </c:pt>
                <c:pt idx="7927">
                  <c:v>0.69563522992985183</c:v>
                </c:pt>
                <c:pt idx="7928">
                  <c:v>0.6761496492595479</c:v>
                </c:pt>
                <c:pt idx="7929">
                  <c:v>0.68784099766173024</c:v>
                </c:pt>
                <c:pt idx="7930">
                  <c:v>0.69173811379579109</c:v>
                </c:pt>
                <c:pt idx="7931">
                  <c:v>0.71317225253312544</c:v>
                </c:pt>
                <c:pt idx="7932">
                  <c:v>0.73265783320342937</c:v>
                </c:pt>
                <c:pt idx="7933">
                  <c:v>0.73070927513639905</c:v>
                </c:pt>
                <c:pt idx="7934">
                  <c:v>0.70927513639906459</c:v>
                </c:pt>
                <c:pt idx="7935">
                  <c:v>0.68978955572876066</c:v>
                </c:pt>
                <c:pt idx="7936">
                  <c:v>0.69173811379579109</c:v>
                </c:pt>
                <c:pt idx="7937">
                  <c:v>0.72837100545596256</c:v>
                </c:pt>
                <c:pt idx="7938">
                  <c:v>0.81508183943881518</c:v>
                </c:pt>
                <c:pt idx="7939">
                  <c:v>0.86360093530787208</c:v>
                </c:pt>
                <c:pt idx="7940">
                  <c:v>0.83437256430241613</c:v>
                </c:pt>
                <c:pt idx="7941">
                  <c:v>0.80533904910366327</c:v>
                </c:pt>
                <c:pt idx="7942">
                  <c:v>0.78565861262665615</c:v>
                </c:pt>
                <c:pt idx="7943">
                  <c:v>0.79364770070148083</c:v>
                </c:pt>
                <c:pt idx="7944">
                  <c:v>0.7047934528448947</c:v>
                </c:pt>
                <c:pt idx="7945">
                  <c:v>0.6761496492595479</c:v>
                </c:pt>
                <c:pt idx="7946">
                  <c:v>0.65471551052221355</c:v>
                </c:pt>
                <c:pt idx="7947">
                  <c:v>0.63133281371784877</c:v>
                </c:pt>
                <c:pt idx="7948">
                  <c:v>0.63717848791893994</c:v>
                </c:pt>
                <c:pt idx="7949">
                  <c:v>0.66640685892439588</c:v>
                </c:pt>
                <c:pt idx="7950">
                  <c:v>0.77942322681215892</c:v>
                </c:pt>
                <c:pt idx="7951">
                  <c:v>0.68978955572876066</c:v>
                </c:pt>
                <c:pt idx="7952">
                  <c:v>0.69953234606391268</c:v>
                </c:pt>
                <c:pt idx="7953">
                  <c:v>0.69953234606391268</c:v>
                </c:pt>
                <c:pt idx="7954">
                  <c:v>0.72876071706936862</c:v>
                </c:pt>
                <c:pt idx="7955">
                  <c:v>0.7521434138737334</c:v>
                </c:pt>
                <c:pt idx="7956">
                  <c:v>0.73850350740452064</c:v>
                </c:pt>
                <c:pt idx="7957">
                  <c:v>0.75993764614185499</c:v>
                </c:pt>
                <c:pt idx="7958">
                  <c:v>0.76227591582229137</c:v>
                </c:pt>
                <c:pt idx="7959">
                  <c:v>0.72174590802805916</c:v>
                </c:pt>
                <c:pt idx="7960">
                  <c:v>0.74493374902572096</c:v>
                </c:pt>
                <c:pt idx="7961">
                  <c:v>0.77435697583787988</c:v>
                </c:pt>
                <c:pt idx="7962">
                  <c:v>0.87256430241621197</c:v>
                </c:pt>
                <c:pt idx="7963">
                  <c:v>0.90491036632891653</c:v>
                </c:pt>
                <c:pt idx="7964">
                  <c:v>0.89848012470771621</c:v>
                </c:pt>
                <c:pt idx="7965">
                  <c:v>0.89243959469992196</c:v>
                </c:pt>
                <c:pt idx="7966">
                  <c:v>0.84781761496492591</c:v>
                </c:pt>
                <c:pt idx="7967">
                  <c:v>0.78780202650038966</c:v>
                </c:pt>
                <c:pt idx="7968">
                  <c:v>0.75077942322681213</c:v>
                </c:pt>
                <c:pt idx="7969">
                  <c:v>0.70148090413094299</c:v>
                </c:pt>
                <c:pt idx="7970">
                  <c:v>0.67420109119251748</c:v>
                </c:pt>
                <c:pt idx="7971">
                  <c:v>0.66445830085736546</c:v>
                </c:pt>
                <c:pt idx="7972">
                  <c:v>0.66445830085736546</c:v>
                </c:pt>
                <c:pt idx="7973">
                  <c:v>0.71317225253312544</c:v>
                </c:pt>
                <c:pt idx="7974">
                  <c:v>0.77162899454403733</c:v>
                </c:pt>
                <c:pt idx="7975">
                  <c:v>0.68004676539360864</c:v>
                </c:pt>
                <c:pt idx="7976">
                  <c:v>0.67420109119251748</c:v>
                </c:pt>
                <c:pt idx="7977">
                  <c:v>0.65861262665627429</c:v>
                </c:pt>
                <c:pt idx="7978">
                  <c:v>0.66445830085736546</c:v>
                </c:pt>
                <c:pt idx="7979">
                  <c:v>0.68589243959469981</c:v>
                </c:pt>
                <c:pt idx="7980">
                  <c:v>0.71706936866718618</c:v>
                </c:pt>
                <c:pt idx="7981">
                  <c:v>0.70732657833203427</c:v>
                </c:pt>
                <c:pt idx="7982">
                  <c:v>0.74434918160561181</c:v>
                </c:pt>
                <c:pt idx="7983">
                  <c:v>0.61613406079501165</c:v>
                </c:pt>
                <c:pt idx="7984">
                  <c:v>0.74493374902572096</c:v>
                </c:pt>
                <c:pt idx="7985">
                  <c:v>0.79247856586126253</c:v>
                </c:pt>
                <c:pt idx="7986">
                  <c:v>0.86184723304754474</c:v>
                </c:pt>
                <c:pt idx="7987">
                  <c:v>0.9547934528448947</c:v>
                </c:pt>
                <c:pt idx="7988">
                  <c:v>0.93589243959469981</c:v>
                </c:pt>
                <c:pt idx="7989">
                  <c:v>0.90257209664848004</c:v>
                </c:pt>
                <c:pt idx="7990">
                  <c:v>0.87918939984411526</c:v>
                </c:pt>
                <c:pt idx="7991">
                  <c:v>0.80553390491036625</c:v>
                </c:pt>
                <c:pt idx="7992">
                  <c:v>0.6716679657053779</c:v>
                </c:pt>
                <c:pt idx="7993">
                  <c:v>0.68394388152766949</c:v>
                </c:pt>
                <c:pt idx="7994">
                  <c:v>0.65861262665627429</c:v>
                </c:pt>
                <c:pt idx="7995">
                  <c:v>0.66445830085736546</c:v>
                </c:pt>
                <c:pt idx="7996">
                  <c:v>0.66445830085736546</c:v>
                </c:pt>
                <c:pt idx="7997">
                  <c:v>0.69953234606391268</c:v>
                </c:pt>
                <c:pt idx="7998">
                  <c:v>0.77942322681215892</c:v>
                </c:pt>
                <c:pt idx="7999">
                  <c:v>0.71901792673421661</c:v>
                </c:pt>
                <c:pt idx="8000">
                  <c:v>0.69563522992985183</c:v>
                </c:pt>
                <c:pt idx="8001">
                  <c:v>0.68784099766173024</c:v>
                </c:pt>
                <c:pt idx="8002">
                  <c:v>0.68589243959469981</c:v>
                </c:pt>
                <c:pt idx="8003">
                  <c:v>0.70732657833203427</c:v>
                </c:pt>
                <c:pt idx="8004">
                  <c:v>0.70927513639906459</c:v>
                </c:pt>
                <c:pt idx="8005">
                  <c:v>0.6936866718628214</c:v>
                </c:pt>
                <c:pt idx="8006">
                  <c:v>0.75506625097427893</c:v>
                </c:pt>
                <c:pt idx="8007">
                  <c:v>0.72544816835541692</c:v>
                </c:pt>
                <c:pt idx="8008">
                  <c:v>0.68745128604832417</c:v>
                </c:pt>
                <c:pt idx="8009">
                  <c:v>0.77786438035853456</c:v>
                </c:pt>
                <c:pt idx="8010">
                  <c:v>0.90257209664848004</c:v>
                </c:pt>
                <c:pt idx="8011">
                  <c:v>0.91328916601714716</c:v>
                </c:pt>
                <c:pt idx="8012">
                  <c:v>0.95518316445830076</c:v>
                </c:pt>
                <c:pt idx="8013">
                  <c:v>0.93862042088854236</c:v>
                </c:pt>
                <c:pt idx="8014">
                  <c:v>0.87743569758378792</c:v>
                </c:pt>
                <c:pt idx="8015">
                  <c:v>0.8446999220576773</c:v>
                </c:pt>
                <c:pt idx="8016">
                  <c:v>0.73850350740452064</c:v>
                </c:pt>
                <c:pt idx="8017">
                  <c:v>0.74240062353858138</c:v>
                </c:pt>
                <c:pt idx="8018">
                  <c:v>0.72096648480124703</c:v>
                </c:pt>
                <c:pt idx="8019">
                  <c:v>0.70342946219797342</c:v>
                </c:pt>
                <c:pt idx="8020">
                  <c:v>0.69953234606391268</c:v>
                </c:pt>
                <c:pt idx="8021">
                  <c:v>0.73460639127045979</c:v>
                </c:pt>
                <c:pt idx="8022">
                  <c:v>0.80865159781761486</c:v>
                </c:pt>
                <c:pt idx="8023">
                  <c:v>0.7090802805923615</c:v>
                </c:pt>
                <c:pt idx="8024">
                  <c:v>0.7114185502727981</c:v>
                </c:pt>
                <c:pt idx="8025">
                  <c:v>0.69855806703039747</c:v>
                </c:pt>
                <c:pt idx="8026">
                  <c:v>0.66153546375681993</c:v>
                </c:pt>
                <c:pt idx="8027">
                  <c:v>0.67712392829306312</c:v>
                </c:pt>
                <c:pt idx="8028">
                  <c:v>0.70342946219797342</c:v>
                </c:pt>
                <c:pt idx="8029">
                  <c:v>0.72096648480124703</c:v>
                </c:pt>
                <c:pt idx="8030">
                  <c:v>0.73070927513639905</c:v>
                </c:pt>
                <c:pt idx="8031">
                  <c:v>0.78526890101325009</c:v>
                </c:pt>
                <c:pt idx="8032">
                  <c:v>0.77007014809041296</c:v>
                </c:pt>
                <c:pt idx="8033">
                  <c:v>0.8489867498051441</c:v>
                </c:pt>
                <c:pt idx="8034">
                  <c:v>0.91796570537802025</c:v>
                </c:pt>
                <c:pt idx="8035">
                  <c:v>0.98694466095089628</c:v>
                </c:pt>
                <c:pt idx="8036">
                  <c:v>0.9756430241621199</c:v>
                </c:pt>
                <c:pt idx="8037">
                  <c:v>0.93511301636788768</c:v>
                </c:pt>
                <c:pt idx="8038">
                  <c:v>0.90140296180826185</c:v>
                </c:pt>
                <c:pt idx="8039">
                  <c:v>0.8723889321901791</c:v>
                </c:pt>
                <c:pt idx="8040">
                  <c:v>0.76344505066250967</c:v>
                </c:pt>
                <c:pt idx="8041">
                  <c:v>0.78234606391270456</c:v>
                </c:pt>
                <c:pt idx="8042">
                  <c:v>0.73265783320342937</c:v>
                </c:pt>
                <c:pt idx="8043">
                  <c:v>0.71317225253312544</c:v>
                </c:pt>
                <c:pt idx="8044">
                  <c:v>0.71317225253312544</c:v>
                </c:pt>
                <c:pt idx="8045">
                  <c:v>0.74824629773967255</c:v>
                </c:pt>
                <c:pt idx="8046">
                  <c:v>0.71765393608729533</c:v>
                </c:pt>
                <c:pt idx="8047">
                  <c:v>0.70985970381917374</c:v>
                </c:pt>
                <c:pt idx="8048">
                  <c:v>0.70927513639906459</c:v>
                </c:pt>
                <c:pt idx="8049">
                  <c:v>0.6936866718628214</c:v>
                </c:pt>
                <c:pt idx="8050">
                  <c:v>0.69953234606391268</c:v>
                </c:pt>
                <c:pt idx="8051">
                  <c:v>0.6827747466874512</c:v>
                </c:pt>
                <c:pt idx="8052">
                  <c:v>0.69738893219017917</c:v>
                </c:pt>
                <c:pt idx="8053">
                  <c:v>0.67985190958690556</c:v>
                </c:pt>
                <c:pt idx="8054">
                  <c:v>0.74259547934528447</c:v>
                </c:pt>
                <c:pt idx="8055">
                  <c:v>0.82385035074045199</c:v>
                </c:pt>
                <c:pt idx="8056">
                  <c:v>0.78156664068589243</c:v>
                </c:pt>
                <c:pt idx="8057">
                  <c:v>0.79150428682774743</c:v>
                </c:pt>
                <c:pt idx="8058">
                  <c:v>0.82424006235385805</c:v>
                </c:pt>
                <c:pt idx="8059">
                  <c:v>0.93530787217459077</c:v>
                </c:pt>
                <c:pt idx="8060">
                  <c:v>0.96317225253312544</c:v>
                </c:pt>
                <c:pt idx="8061">
                  <c:v>0.90510522213561961</c:v>
                </c:pt>
                <c:pt idx="8062">
                  <c:v>0.89516757599376451</c:v>
                </c:pt>
                <c:pt idx="8063">
                  <c:v>0.81956352299298518</c:v>
                </c:pt>
                <c:pt idx="8064">
                  <c:v>0.61944660950896324</c:v>
                </c:pt>
                <c:pt idx="8065">
                  <c:v>0.64302416212003111</c:v>
                </c:pt>
                <c:pt idx="8066">
                  <c:v>0.56118472330475444</c:v>
                </c:pt>
                <c:pt idx="8067">
                  <c:v>0.56313328137178487</c:v>
                </c:pt>
                <c:pt idx="8068">
                  <c:v>0.55923616523772401</c:v>
                </c:pt>
                <c:pt idx="8069">
                  <c:v>0.56313328137178487</c:v>
                </c:pt>
                <c:pt idx="8070">
                  <c:v>0.68667186282151194</c:v>
                </c:pt>
                <c:pt idx="8071">
                  <c:v>0.72155105222135618</c:v>
                </c:pt>
                <c:pt idx="8072">
                  <c:v>0.69446609508963353</c:v>
                </c:pt>
                <c:pt idx="8073">
                  <c:v>0.66153546375681993</c:v>
                </c:pt>
                <c:pt idx="8074">
                  <c:v>0.69583008573655492</c:v>
                </c:pt>
                <c:pt idx="8075">
                  <c:v>0.70615744349181597</c:v>
                </c:pt>
                <c:pt idx="8076">
                  <c:v>0.72096648480124703</c:v>
                </c:pt>
                <c:pt idx="8077">
                  <c:v>0.71609508963367097</c:v>
                </c:pt>
                <c:pt idx="8078">
                  <c:v>0.75038971161340606</c:v>
                </c:pt>
                <c:pt idx="8079">
                  <c:v>0.705962587685113</c:v>
                </c:pt>
                <c:pt idx="8080">
                  <c:v>0.76714731098986744</c:v>
                </c:pt>
                <c:pt idx="8081">
                  <c:v>0.77942322681215892</c:v>
                </c:pt>
                <c:pt idx="8082">
                  <c:v>0.85522213561964133</c:v>
                </c:pt>
                <c:pt idx="8083">
                  <c:v>0.93647700701480896</c:v>
                </c:pt>
                <c:pt idx="8084">
                  <c:v>0.92108339828526875</c:v>
                </c:pt>
                <c:pt idx="8085">
                  <c:v>0.90549493374902557</c:v>
                </c:pt>
                <c:pt idx="8086">
                  <c:v>0.8953624318004676</c:v>
                </c:pt>
                <c:pt idx="8087">
                  <c:v>0.78643803585346839</c:v>
                </c:pt>
                <c:pt idx="8088">
                  <c:v>0.74259547934528447</c:v>
                </c:pt>
                <c:pt idx="8089">
                  <c:v>0.74785658612626649</c:v>
                </c:pt>
                <c:pt idx="8090">
                  <c:v>0.69173811379579109</c:v>
                </c:pt>
                <c:pt idx="8091">
                  <c:v>0.66250974279033514</c:v>
                </c:pt>
                <c:pt idx="8092">
                  <c:v>0.63133281371784877</c:v>
                </c:pt>
                <c:pt idx="8093">
                  <c:v>0.63912704598597037</c:v>
                </c:pt>
                <c:pt idx="8094">
                  <c:v>0.66250974279033514</c:v>
                </c:pt>
                <c:pt idx="8095">
                  <c:v>0.70537802026500385</c:v>
                </c:pt>
                <c:pt idx="8096">
                  <c:v>0.69758378799688225</c:v>
                </c:pt>
                <c:pt idx="8097">
                  <c:v>0.68978955572876066</c:v>
                </c:pt>
                <c:pt idx="8098">
                  <c:v>0.68199532346063907</c:v>
                </c:pt>
                <c:pt idx="8099">
                  <c:v>0.70537802026500385</c:v>
                </c:pt>
                <c:pt idx="8100">
                  <c:v>0.72096648480124703</c:v>
                </c:pt>
                <c:pt idx="8101">
                  <c:v>0.75798908807482457</c:v>
                </c:pt>
                <c:pt idx="8102">
                  <c:v>0.7642244738893218</c:v>
                </c:pt>
                <c:pt idx="8103">
                  <c:v>0.71960249415432576</c:v>
                </c:pt>
                <c:pt idx="8104">
                  <c:v>0.79150428682774743</c:v>
                </c:pt>
                <c:pt idx="8105">
                  <c:v>0.79111457521434136</c:v>
                </c:pt>
                <c:pt idx="8106">
                  <c:v>0.76091192517537021</c:v>
                </c:pt>
                <c:pt idx="8107">
                  <c:v>0.83047544816835528</c:v>
                </c:pt>
                <c:pt idx="8108">
                  <c:v>0.80689789555728753</c:v>
                </c:pt>
                <c:pt idx="8109">
                  <c:v>0.80300077942322678</c:v>
                </c:pt>
                <c:pt idx="8110">
                  <c:v>0.7533125487139517</c:v>
                </c:pt>
                <c:pt idx="8111">
                  <c:v>0.71570537802026502</c:v>
                </c:pt>
                <c:pt idx="8112">
                  <c:v>0.67478565861262663</c:v>
                </c:pt>
                <c:pt idx="8113">
                  <c:v>0.64692127825409196</c:v>
                </c:pt>
                <c:pt idx="8114">
                  <c:v>0.62743569758378792</c:v>
                </c:pt>
                <c:pt idx="8115">
                  <c:v>0.59625876851130155</c:v>
                </c:pt>
                <c:pt idx="8116">
                  <c:v>0.6254871395167575</c:v>
                </c:pt>
                <c:pt idx="8117">
                  <c:v>0.64107560405300068</c:v>
                </c:pt>
                <c:pt idx="8118">
                  <c:v>0.691543257989088</c:v>
                </c:pt>
                <c:pt idx="8119">
                  <c:v>0.59996102883865932</c:v>
                </c:pt>
                <c:pt idx="8120">
                  <c:v>0.60307872174590793</c:v>
                </c:pt>
                <c:pt idx="8121">
                  <c:v>0.62724084177708483</c:v>
                </c:pt>
                <c:pt idx="8122">
                  <c:v>0.63152766952455186</c:v>
                </c:pt>
                <c:pt idx="8123">
                  <c:v>0.63094310210444271</c:v>
                </c:pt>
                <c:pt idx="8124">
                  <c:v>0.65276695245518312</c:v>
                </c:pt>
                <c:pt idx="8125">
                  <c:v>0.64458300857365547</c:v>
                </c:pt>
                <c:pt idx="8126">
                  <c:v>0.71395167575993757</c:v>
                </c:pt>
                <c:pt idx="8127">
                  <c:v>0.72876071706936862</c:v>
                </c:pt>
                <c:pt idx="8128">
                  <c:v>0.74629773967264212</c:v>
                </c:pt>
                <c:pt idx="8129">
                  <c:v>0.76617303195635222</c:v>
                </c:pt>
                <c:pt idx="8130">
                  <c:v>0.84664848012470761</c:v>
                </c:pt>
                <c:pt idx="8131">
                  <c:v>0.90120810600155876</c:v>
                </c:pt>
                <c:pt idx="8132">
                  <c:v>0.91153546375681993</c:v>
                </c:pt>
                <c:pt idx="8133">
                  <c:v>0.89185502727981281</c:v>
                </c:pt>
                <c:pt idx="8134">
                  <c:v>0.85892439594699921</c:v>
                </c:pt>
                <c:pt idx="8135">
                  <c:v>0.78565861262665615</c:v>
                </c:pt>
                <c:pt idx="8136">
                  <c:v>0.75545596258768499</c:v>
                </c:pt>
                <c:pt idx="8137">
                  <c:v>0.7147310989867498</c:v>
                </c:pt>
                <c:pt idx="8138">
                  <c:v>0.68589243959469981</c:v>
                </c:pt>
                <c:pt idx="8139">
                  <c:v>0.68394388152766949</c:v>
                </c:pt>
                <c:pt idx="8140">
                  <c:v>0.68589243959469981</c:v>
                </c:pt>
                <c:pt idx="8141">
                  <c:v>0.70927513639906459</c:v>
                </c:pt>
                <c:pt idx="8142">
                  <c:v>0.81449727201870603</c:v>
                </c:pt>
                <c:pt idx="8143">
                  <c:v>0.73070927513639905</c:v>
                </c:pt>
                <c:pt idx="8144">
                  <c:v>0.72096648480124703</c:v>
                </c:pt>
                <c:pt idx="8145">
                  <c:v>0.70927513639906459</c:v>
                </c:pt>
                <c:pt idx="8146">
                  <c:v>0.7268121590023382</c:v>
                </c:pt>
                <c:pt idx="8147">
                  <c:v>0.73265783320342937</c:v>
                </c:pt>
                <c:pt idx="8148">
                  <c:v>0.76188620420888531</c:v>
                </c:pt>
                <c:pt idx="8149">
                  <c:v>0.75798908807482457</c:v>
                </c:pt>
                <c:pt idx="8150">
                  <c:v>0.77455183164458297</c:v>
                </c:pt>
                <c:pt idx="8151">
                  <c:v>0.79267342166796562</c:v>
                </c:pt>
                <c:pt idx="8152">
                  <c:v>0.80475448168355412</c:v>
                </c:pt>
                <c:pt idx="8153">
                  <c:v>0.79968823070927497</c:v>
                </c:pt>
                <c:pt idx="8154">
                  <c:v>0.91523772408417758</c:v>
                </c:pt>
                <c:pt idx="8155">
                  <c:v>0.95089633671083384</c:v>
                </c:pt>
                <c:pt idx="8156">
                  <c:v>0.97642244738893214</c:v>
                </c:pt>
                <c:pt idx="8157">
                  <c:v>0.95109119251753693</c:v>
                </c:pt>
                <c:pt idx="8158">
                  <c:v>0.91309431021044418</c:v>
                </c:pt>
                <c:pt idx="8159">
                  <c:v>0.84762275915822283</c:v>
                </c:pt>
                <c:pt idx="8160">
                  <c:v>0.78799688230709264</c:v>
                </c:pt>
                <c:pt idx="8161">
                  <c:v>0.75662509742790329</c:v>
                </c:pt>
                <c:pt idx="8162">
                  <c:v>0.73928293063133266</c:v>
                </c:pt>
                <c:pt idx="8163">
                  <c:v>0.7907248636009353</c:v>
                </c:pt>
                <c:pt idx="8164">
                  <c:v>0.75798908807482457</c:v>
                </c:pt>
                <c:pt idx="8165">
                  <c:v>0.79111457521434136</c:v>
                </c:pt>
                <c:pt idx="8166">
                  <c:v>0.85151987529228368</c:v>
                </c:pt>
                <c:pt idx="8167">
                  <c:v>0.75604053000779414</c:v>
                </c:pt>
                <c:pt idx="8168">
                  <c:v>0.74629773967264212</c:v>
                </c:pt>
                <c:pt idx="8169">
                  <c:v>0.72876071706936862</c:v>
                </c:pt>
                <c:pt idx="8170">
                  <c:v>0.70342946219797342</c:v>
                </c:pt>
                <c:pt idx="8171">
                  <c:v>0.73655494933749022</c:v>
                </c:pt>
                <c:pt idx="8172">
                  <c:v>0.74045206547155096</c:v>
                </c:pt>
                <c:pt idx="8173">
                  <c:v>0.71706936866718618</c:v>
                </c:pt>
                <c:pt idx="8174">
                  <c:v>0.72583787996882299</c:v>
                </c:pt>
                <c:pt idx="8175">
                  <c:v>0.76091192517537021</c:v>
                </c:pt>
                <c:pt idx="8176">
                  <c:v>0.80183164458300848</c:v>
                </c:pt>
                <c:pt idx="8177">
                  <c:v>0.83476227591582219</c:v>
                </c:pt>
                <c:pt idx="8178">
                  <c:v>0.89302416212003111</c:v>
                </c:pt>
                <c:pt idx="8179">
                  <c:v>0.99142634450506617</c:v>
                </c:pt>
                <c:pt idx="8180">
                  <c:v>0.95206547155105214</c:v>
                </c:pt>
                <c:pt idx="8181">
                  <c:v>0.95498830865159778</c:v>
                </c:pt>
                <c:pt idx="8182">
                  <c:v>0.93355416991426343</c:v>
                </c:pt>
                <c:pt idx="8183">
                  <c:v>0.86632891660171474</c:v>
                </c:pt>
                <c:pt idx="8184">
                  <c:v>0.79208885424785647</c:v>
                </c:pt>
                <c:pt idx="8185">
                  <c:v>0.77065471551052211</c:v>
                </c:pt>
                <c:pt idx="8186">
                  <c:v>0.75896336710833978</c:v>
                </c:pt>
                <c:pt idx="8187">
                  <c:v>0.73070927513639905</c:v>
                </c:pt>
                <c:pt idx="8188">
                  <c:v>0.73265783320342937</c:v>
                </c:pt>
                <c:pt idx="8189">
                  <c:v>0.76578332034294616</c:v>
                </c:pt>
                <c:pt idx="8190">
                  <c:v>0.78838659392049881</c:v>
                </c:pt>
                <c:pt idx="8191">
                  <c:v>0.73519095869056894</c:v>
                </c:pt>
                <c:pt idx="8192">
                  <c:v>0.74493374902572096</c:v>
                </c:pt>
                <c:pt idx="8193">
                  <c:v>0.72876071706936862</c:v>
                </c:pt>
                <c:pt idx="8194">
                  <c:v>0.71609508963367097</c:v>
                </c:pt>
                <c:pt idx="8195">
                  <c:v>0.74240062353858138</c:v>
                </c:pt>
                <c:pt idx="8196">
                  <c:v>0.75935307872174584</c:v>
                </c:pt>
                <c:pt idx="8197">
                  <c:v>0.76519875292283701</c:v>
                </c:pt>
                <c:pt idx="8198">
                  <c:v>0.75604053000779414</c:v>
                </c:pt>
                <c:pt idx="8199">
                  <c:v>0.71804364770070139</c:v>
                </c:pt>
                <c:pt idx="8200">
                  <c:v>0.78994544037412306</c:v>
                </c:pt>
                <c:pt idx="8201">
                  <c:v>0.81176929072486359</c:v>
                </c:pt>
                <c:pt idx="8202">
                  <c:v>0.88834762275915813</c:v>
                </c:pt>
                <c:pt idx="8203">
                  <c:v>0.785074045206547</c:v>
                </c:pt>
                <c:pt idx="8204">
                  <c:v>0.89750584567420111</c:v>
                </c:pt>
                <c:pt idx="8205">
                  <c:v>0.91796570537802025</c:v>
                </c:pt>
                <c:pt idx="8206">
                  <c:v>0.89166017147310983</c:v>
                </c:pt>
                <c:pt idx="8207">
                  <c:v>0.88600935307872164</c:v>
                </c:pt>
                <c:pt idx="8208">
                  <c:v>0.79598597038191732</c:v>
                </c:pt>
                <c:pt idx="8209">
                  <c:v>0.77104442712392818</c:v>
                </c:pt>
                <c:pt idx="8210">
                  <c:v>0.74532346063912702</c:v>
                </c:pt>
                <c:pt idx="8211">
                  <c:v>0.71219797349961023</c:v>
                </c:pt>
                <c:pt idx="8212">
                  <c:v>0.73070927513639905</c:v>
                </c:pt>
                <c:pt idx="8213">
                  <c:v>0.74240062353858138</c:v>
                </c:pt>
                <c:pt idx="8214">
                  <c:v>0.82424006235385805</c:v>
                </c:pt>
                <c:pt idx="8215">
                  <c:v>0.75701480904130936</c:v>
                </c:pt>
                <c:pt idx="8216">
                  <c:v>0.75993764614185499</c:v>
                </c:pt>
                <c:pt idx="8217">
                  <c:v>0.76383476227591574</c:v>
                </c:pt>
                <c:pt idx="8218">
                  <c:v>0.7521434138737334</c:v>
                </c:pt>
                <c:pt idx="8219">
                  <c:v>0.79111457521434136</c:v>
                </c:pt>
                <c:pt idx="8220">
                  <c:v>0.77805923616523764</c:v>
                </c:pt>
                <c:pt idx="8221">
                  <c:v>0.77533125487139509</c:v>
                </c:pt>
                <c:pt idx="8222">
                  <c:v>0.81995323460639125</c:v>
                </c:pt>
                <c:pt idx="8223">
                  <c:v>0.82794232268121581</c:v>
                </c:pt>
                <c:pt idx="8224">
                  <c:v>0.84781761496492591</c:v>
                </c:pt>
                <c:pt idx="8225">
                  <c:v>0.84762275915822283</c:v>
                </c:pt>
                <c:pt idx="8226">
                  <c:v>0.95109119251753693</c:v>
                </c:pt>
                <c:pt idx="8227">
                  <c:v>0.98616523772408415</c:v>
                </c:pt>
                <c:pt idx="8228">
                  <c:v>0.98324240062353851</c:v>
                </c:pt>
                <c:pt idx="8229">
                  <c:v>0.96551052221356193</c:v>
                </c:pt>
                <c:pt idx="8230">
                  <c:v>0.92439594699922045</c:v>
                </c:pt>
                <c:pt idx="8231">
                  <c:v>0.88250194855806696</c:v>
                </c:pt>
                <c:pt idx="8232">
                  <c:v>0.83164458300857358</c:v>
                </c:pt>
                <c:pt idx="8233">
                  <c:v>0.81703039750584561</c:v>
                </c:pt>
                <c:pt idx="8234">
                  <c:v>0.76773187840997659</c:v>
                </c:pt>
                <c:pt idx="8235">
                  <c:v>0.73168355416991415</c:v>
                </c:pt>
                <c:pt idx="8236">
                  <c:v>0.73752922837100543</c:v>
                </c:pt>
                <c:pt idx="8237">
                  <c:v>0.7696804364770069</c:v>
                </c:pt>
                <c:pt idx="8238">
                  <c:v>0.79111457521434136</c:v>
                </c:pt>
                <c:pt idx="8239">
                  <c:v>0.74824629773967255</c:v>
                </c:pt>
                <c:pt idx="8240">
                  <c:v>0.74434918160561181</c:v>
                </c:pt>
                <c:pt idx="8241">
                  <c:v>0.72876071706936862</c:v>
                </c:pt>
                <c:pt idx="8242">
                  <c:v>0.63717848791893994</c:v>
                </c:pt>
                <c:pt idx="8243">
                  <c:v>0.70537802026500385</c:v>
                </c:pt>
                <c:pt idx="8244">
                  <c:v>0.73070927513639905</c:v>
                </c:pt>
                <c:pt idx="8245">
                  <c:v>0.74824629773967255</c:v>
                </c:pt>
                <c:pt idx="8246">
                  <c:v>0.75876851130163669</c:v>
                </c:pt>
                <c:pt idx="8247">
                  <c:v>0.78877630553390488</c:v>
                </c:pt>
                <c:pt idx="8248">
                  <c:v>0.79481683554169902</c:v>
                </c:pt>
                <c:pt idx="8249">
                  <c:v>0.78312548713951668</c:v>
                </c:pt>
                <c:pt idx="8250">
                  <c:v>0.87392829306313324</c:v>
                </c:pt>
                <c:pt idx="8251">
                  <c:v>0.95635229929851906</c:v>
                </c:pt>
                <c:pt idx="8252">
                  <c:v>0.93959469992205757</c:v>
                </c:pt>
                <c:pt idx="8253">
                  <c:v>0.91484801247077152</c:v>
                </c:pt>
                <c:pt idx="8254">
                  <c:v>0.88893219017926728</c:v>
                </c:pt>
                <c:pt idx="8255">
                  <c:v>0.85970381917381133</c:v>
                </c:pt>
                <c:pt idx="8256">
                  <c:v>0.78156664068589243</c:v>
                </c:pt>
                <c:pt idx="8257">
                  <c:v>0.79130943102104445</c:v>
                </c:pt>
                <c:pt idx="8258">
                  <c:v>0.74532346063912702</c:v>
                </c:pt>
                <c:pt idx="8259">
                  <c:v>0.70245518316445821</c:v>
                </c:pt>
                <c:pt idx="8260">
                  <c:v>0.71219797349961023</c:v>
                </c:pt>
                <c:pt idx="8261">
                  <c:v>0.72388932190179256</c:v>
                </c:pt>
                <c:pt idx="8262">
                  <c:v>0.73947778643803574</c:v>
                </c:pt>
                <c:pt idx="8263">
                  <c:v>0.74824629773967255</c:v>
                </c:pt>
                <c:pt idx="8264">
                  <c:v>0.74629773967264212</c:v>
                </c:pt>
                <c:pt idx="8265">
                  <c:v>0.74824629773967255</c:v>
                </c:pt>
                <c:pt idx="8266">
                  <c:v>0.73070927513639905</c:v>
                </c:pt>
                <c:pt idx="8267">
                  <c:v>0.75409197194076372</c:v>
                </c:pt>
                <c:pt idx="8268">
                  <c:v>0.77162899454403733</c:v>
                </c:pt>
                <c:pt idx="8269">
                  <c:v>0.76383476227591574</c:v>
                </c:pt>
                <c:pt idx="8270">
                  <c:v>0.78916601714731094</c:v>
                </c:pt>
                <c:pt idx="8271">
                  <c:v>0.77650038971161339</c:v>
                </c:pt>
                <c:pt idx="8272">
                  <c:v>0.7509742790335151</c:v>
                </c:pt>
                <c:pt idx="8273">
                  <c:v>0.79540140296180817</c:v>
                </c:pt>
                <c:pt idx="8274">
                  <c:v>0.86418550272798123</c:v>
                </c:pt>
                <c:pt idx="8275">
                  <c:v>0.93238503507404513</c:v>
                </c:pt>
                <c:pt idx="8276">
                  <c:v>0.94602494154325789</c:v>
                </c:pt>
                <c:pt idx="8277">
                  <c:v>0.88795791114575207</c:v>
                </c:pt>
                <c:pt idx="8278">
                  <c:v>0.87022603273577548</c:v>
                </c:pt>
                <c:pt idx="8279">
                  <c:v>0.81956352299298518</c:v>
                </c:pt>
                <c:pt idx="8280">
                  <c:v>0.78916601714731094</c:v>
                </c:pt>
                <c:pt idx="8281">
                  <c:v>0.75526110678098202</c:v>
                </c:pt>
                <c:pt idx="8282">
                  <c:v>0.7102494154325798</c:v>
                </c:pt>
                <c:pt idx="8283">
                  <c:v>0.69660950896336704</c:v>
                </c:pt>
                <c:pt idx="8284">
                  <c:v>0.69466095089633662</c:v>
                </c:pt>
                <c:pt idx="8285">
                  <c:v>0.72583787996882299</c:v>
                </c:pt>
                <c:pt idx="8286">
                  <c:v>0.80183164458300848</c:v>
                </c:pt>
                <c:pt idx="8287">
                  <c:v>0.71901792673421661</c:v>
                </c:pt>
                <c:pt idx="8288">
                  <c:v>0.71512081060015587</c:v>
                </c:pt>
                <c:pt idx="8289">
                  <c:v>0.71122369446609501</c:v>
                </c:pt>
                <c:pt idx="8290">
                  <c:v>0.71804364770070139</c:v>
                </c:pt>
                <c:pt idx="8291">
                  <c:v>0.72583787996882299</c:v>
                </c:pt>
                <c:pt idx="8292">
                  <c:v>0.75896336710833978</c:v>
                </c:pt>
                <c:pt idx="8293">
                  <c:v>0.75116913484021819</c:v>
                </c:pt>
                <c:pt idx="8294">
                  <c:v>0.79501169134840211</c:v>
                </c:pt>
                <c:pt idx="8295">
                  <c:v>0.77747466874512849</c:v>
                </c:pt>
                <c:pt idx="8296">
                  <c:v>0.80183164458300848</c:v>
                </c:pt>
                <c:pt idx="8297">
                  <c:v>0.82073265783320337</c:v>
                </c:pt>
                <c:pt idx="8298">
                  <c:v>0.88113795791114569</c:v>
                </c:pt>
                <c:pt idx="8299">
                  <c:v>0.94251753702260321</c:v>
                </c:pt>
                <c:pt idx="8300">
                  <c:v>0.93686671862821502</c:v>
                </c:pt>
                <c:pt idx="8301">
                  <c:v>0.95420888542478555</c:v>
                </c:pt>
                <c:pt idx="8302">
                  <c:v>0.86438035853468431</c:v>
                </c:pt>
                <c:pt idx="8303">
                  <c:v>0.70576773187840991</c:v>
                </c:pt>
                <c:pt idx="8304">
                  <c:v>0.80494933749025721</c:v>
                </c:pt>
                <c:pt idx="8305">
                  <c:v>0.77825409197194062</c:v>
                </c:pt>
                <c:pt idx="8306">
                  <c:v>0.72486360093530777</c:v>
                </c:pt>
                <c:pt idx="8307">
                  <c:v>0.68978955572876066</c:v>
                </c:pt>
                <c:pt idx="8308">
                  <c:v>0.69953234606391268</c:v>
                </c:pt>
                <c:pt idx="8309">
                  <c:v>0.76773187840997659</c:v>
                </c:pt>
                <c:pt idx="8310">
                  <c:v>0.82424006235385805</c:v>
                </c:pt>
                <c:pt idx="8311">
                  <c:v>0.7521434138737334</c:v>
                </c:pt>
                <c:pt idx="8312">
                  <c:v>0.73460639127045979</c:v>
                </c:pt>
                <c:pt idx="8313">
                  <c:v>0.74922057677318776</c:v>
                </c:pt>
                <c:pt idx="8314">
                  <c:v>0.73752922837100543</c:v>
                </c:pt>
                <c:pt idx="8315">
                  <c:v>0.74434918160561181</c:v>
                </c:pt>
                <c:pt idx="8316">
                  <c:v>0.71414653156664065</c:v>
                </c:pt>
                <c:pt idx="8317">
                  <c:v>0.75311769290724861</c:v>
                </c:pt>
                <c:pt idx="8318">
                  <c:v>0.735580670303975</c:v>
                </c:pt>
                <c:pt idx="8319">
                  <c:v>0.77844894777864371</c:v>
                </c:pt>
                <c:pt idx="8320">
                  <c:v>0.78039750584567413</c:v>
                </c:pt>
                <c:pt idx="8321">
                  <c:v>0.83749025720966475</c:v>
                </c:pt>
                <c:pt idx="8322">
                  <c:v>0.91387373343725631</c:v>
                </c:pt>
                <c:pt idx="8323">
                  <c:v>0.91679657053780195</c:v>
                </c:pt>
                <c:pt idx="8324">
                  <c:v>0.9481683554169914</c:v>
                </c:pt>
                <c:pt idx="8325">
                  <c:v>0.94992205767731874</c:v>
                </c:pt>
                <c:pt idx="8326">
                  <c:v>0.92868277474668737</c:v>
                </c:pt>
                <c:pt idx="8327">
                  <c:v>0.86145752143413867</c:v>
                </c:pt>
                <c:pt idx="8328">
                  <c:v>0.8281371784879189</c:v>
                </c:pt>
                <c:pt idx="8329">
                  <c:v>0.75155884645362425</c:v>
                </c:pt>
                <c:pt idx="8330">
                  <c:v>0.7268121590023382</c:v>
                </c:pt>
                <c:pt idx="8331">
                  <c:v>0.71706936866718618</c:v>
                </c:pt>
                <c:pt idx="8332">
                  <c:v>0.71706936866718618</c:v>
                </c:pt>
                <c:pt idx="8333">
                  <c:v>0.75409197194076372</c:v>
                </c:pt>
                <c:pt idx="8334">
                  <c:v>0.8281371784879189</c:v>
                </c:pt>
                <c:pt idx="8335">
                  <c:v>0.74629773967264212</c:v>
                </c:pt>
                <c:pt idx="8336">
                  <c:v>0.70342946219797342</c:v>
                </c:pt>
                <c:pt idx="8337">
                  <c:v>0.69173811379579109</c:v>
                </c:pt>
                <c:pt idx="8338">
                  <c:v>0.70732657833203427</c:v>
                </c:pt>
                <c:pt idx="8339">
                  <c:v>0.70732657833203427</c:v>
                </c:pt>
                <c:pt idx="8340">
                  <c:v>0.71512081060015587</c:v>
                </c:pt>
                <c:pt idx="8341">
                  <c:v>0.73070927513639905</c:v>
                </c:pt>
                <c:pt idx="8342">
                  <c:v>0.71901792673421661</c:v>
                </c:pt>
                <c:pt idx="8343">
                  <c:v>0.74824629773967255</c:v>
                </c:pt>
                <c:pt idx="8344">
                  <c:v>0.75058456742010904</c:v>
                </c:pt>
                <c:pt idx="8345">
                  <c:v>0.78098207326578328</c:v>
                </c:pt>
                <c:pt idx="8346">
                  <c:v>0.87003117692907239</c:v>
                </c:pt>
                <c:pt idx="8347">
                  <c:v>0.97778643803585341</c:v>
                </c:pt>
                <c:pt idx="8348">
                  <c:v>0.97388932190179256</c:v>
                </c:pt>
                <c:pt idx="8349">
                  <c:v>0.95830085736554949</c:v>
                </c:pt>
                <c:pt idx="8350">
                  <c:v>0.9195245518316445</c:v>
                </c:pt>
                <c:pt idx="8351">
                  <c:v>0.83904910366328911</c:v>
                </c:pt>
                <c:pt idx="8352">
                  <c:v>0.82599376461418539</c:v>
                </c:pt>
                <c:pt idx="8353">
                  <c:v>0.7819563522992985</c:v>
                </c:pt>
                <c:pt idx="8354">
                  <c:v>0.72096648480124703</c:v>
                </c:pt>
                <c:pt idx="8355">
                  <c:v>0.57677318784099763</c:v>
                </c:pt>
                <c:pt idx="8356">
                  <c:v>0.71512081060015587</c:v>
                </c:pt>
                <c:pt idx="8357">
                  <c:v>0.74240062353858138</c:v>
                </c:pt>
                <c:pt idx="8358">
                  <c:v>0.8281371784879189</c:v>
                </c:pt>
                <c:pt idx="8359">
                  <c:v>0.75409197194076372</c:v>
                </c:pt>
                <c:pt idx="8360">
                  <c:v>0.70537802026500385</c:v>
                </c:pt>
                <c:pt idx="8361">
                  <c:v>0.67225253312548705</c:v>
                </c:pt>
                <c:pt idx="8362">
                  <c:v>0.67225253312548705</c:v>
                </c:pt>
                <c:pt idx="8363">
                  <c:v>0.66835541699142631</c:v>
                </c:pt>
                <c:pt idx="8364">
                  <c:v>0.68199532346063907</c:v>
                </c:pt>
                <c:pt idx="8365">
                  <c:v>0.69953234606391268</c:v>
                </c:pt>
                <c:pt idx="8366">
                  <c:v>0.66250974279033514</c:v>
                </c:pt>
                <c:pt idx="8367">
                  <c:v>0.7268121590023382</c:v>
                </c:pt>
                <c:pt idx="8368">
                  <c:v>0.77883865939204977</c:v>
                </c:pt>
                <c:pt idx="8369">
                  <c:v>0.78020265003897105</c:v>
                </c:pt>
                <c:pt idx="8370">
                  <c:v>0.87704598597038186</c:v>
                </c:pt>
                <c:pt idx="8371">
                  <c:v>0.95576773187840991</c:v>
                </c:pt>
                <c:pt idx="8372">
                  <c:v>0.92653936087295397</c:v>
                </c:pt>
                <c:pt idx="8373">
                  <c:v>0.86126266562743559</c:v>
                </c:pt>
                <c:pt idx="8374">
                  <c:v>0.90607950116913472</c:v>
                </c:pt>
                <c:pt idx="8375">
                  <c:v>0.81878409976617295</c:v>
                </c:pt>
                <c:pt idx="8376">
                  <c:v>0.803975058456742</c:v>
                </c:pt>
                <c:pt idx="8377">
                  <c:v>0.76831644583008574</c:v>
                </c:pt>
                <c:pt idx="8378">
                  <c:v>0.73752922837100543</c:v>
                </c:pt>
                <c:pt idx="8379">
                  <c:v>0.72194076383476224</c:v>
                </c:pt>
                <c:pt idx="8380">
                  <c:v>0.71414653156664065</c:v>
                </c:pt>
                <c:pt idx="8381">
                  <c:v>0.74532346063912702</c:v>
                </c:pt>
                <c:pt idx="8382">
                  <c:v>0.78234606391270456</c:v>
                </c:pt>
                <c:pt idx="8383">
                  <c:v>0.75798908807482457</c:v>
                </c:pt>
                <c:pt idx="8384">
                  <c:v>0.75409197194076372</c:v>
                </c:pt>
                <c:pt idx="8385">
                  <c:v>0.73850350740452064</c:v>
                </c:pt>
                <c:pt idx="8386">
                  <c:v>0.71512081060015587</c:v>
                </c:pt>
                <c:pt idx="8387">
                  <c:v>0.73655494933749022</c:v>
                </c:pt>
                <c:pt idx="8388">
                  <c:v>0.79890880748246296</c:v>
                </c:pt>
                <c:pt idx="8389">
                  <c:v>0.79696024941543253</c:v>
                </c:pt>
                <c:pt idx="8390">
                  <c:v>0.74629773967264212</c:v>
                </c:pt>
                <c:pt idx="8391">
                  <c:v>0.81508183943881518</c:v>
                </c:pt>
                <c:pt idx="8392">
                  <c:v>0.84041309431021038</c:v>
                </c:pt>
                <c:pt idx="8393">
                  <c:v>0.83826968043647687</c:v>
                </c:pt>
                <c:pt idx="8394">
                  <c:v>0.90588464536243163</c:v>
                </c:pt>
                <c:pt idx="8395">
                  <c:v>0.98694466095089628</c:v>
                </c:pt>
                <c:pt idx="8396">
                  <c:v>0.9789555728760716</c:v>
                </c:pt>
                <c:pt idx="8397">
                  <c:v>0.9768121590023382</c:v>
                </c:pt>
                <c:pt idx="8398">
                  <c:v>0.91153546375681993</c:v>
                </c:pt>
                <c:pt idx="8399">
                  <c:v>0.85970381917381133</c:v>
                </c:pt>
                <c:pt idx="8400">
                  <c:v>0.77611067809820733</c:v>
                </c:pt>
                <c:pt idx="8401">
                  <c:v>0.77221356196414648</c:v>
                </c:pt>
                <c:pt idx="8402">
                  <c:v>0.74629773967264212</c:v>
                </c:pt>
                <c:pt idx="8403">
                  <c:v>0.7268121590023382</c:v>
                </c:pt>
                <c:pt idx="8404">
                  <c:v>0.70342946219797342</c:v>
                </c:pt>
                <c:pt idx="8405">
                  <c:v>0.73655494933749022</c:v>
                </c:pt>
                <c:pt idx="8406">
                  <c:v>0.76188620420888531</c:v>
                </c:pt>
                <c:pt idx="8407">
                  <c:v>0.74240062353858138</c:v>
                </c:pt>
                <c:pt idx="8408">
                  <c:v>0.74240062353858138</c:v>
                </c:pt>
                <c:pt idx="8409">
                  <c:v>0.73265783320342937</c:v>
                </c:pt>
                <c:pt idx="8410">
                  <c:v>0.74240062353858138</c:v>
                </c:pt>
                <c:pt idx="8411">
                  <c:v>0.77357755261106775</c:v>
                </c:pt>
                <c:pt idx="8412">
                  <c:v>0.75798908807482457</c:v>
                </c:pt>
                <c:pt idx="8413">
                  <c:v>0.78390491036632892</c:v>
                </c:pt>
                <c:pt idx="8414">
                  <c:v>0.80553390491036625</c:v>
                </c:pt>
                <c:pt idx="8415">
                  <c:v>0.79754481683554168</c:v>
                </c:pt>
                <c:pt idx="8416">
                  <c:v>0.81137957911145742</c:v>
                </c:pt>
                <c:pt idx="8417">
                  <c:v>0.79325798908807477</c:v>
                </c:pt>
                <c:pt idx="8418">
                  <c:v>0.90432579890880749</c:v>
                </c:pt>
                <c:pt idx="8419">
                  <c:v>0.95732657833203427</c:v>
                </c:pt>
                <c:pt idx="8420">
                  <c:v>0.95946999220576756</c:v>
                </c:pt>
                <c:pt idx="8421">
                  <c:v>0.91893998441153546</c:v>
                </c:pt>
                <c:pt idx="8422">
                  <c:v>0.92770849571317227</c:v>
                </c:pt>
                <c:pt idx="8423">
                  <c:v>0.84586905689789549</c:v>
                </c:pt>
                <c:pt idx="8424">
                  <c:v>0.80319563522992976</c:v>
                </c:pt>
                <c:pt idx="8425">
                  <c:v>0.75915822291504287</c:v>
                </c:pt>
                <c:pt idx="8426">
                  <c:v>0.72096648480124703</c:v>
                </c:pt>
                <c:pt idx="8427">
                  <c:v>0.69563522992985183</c:v>
                </c:pt>
                <c:pt idx="8428">
                  <c:v>0.69563522992985183</c:v>
                </c:pt>
                <c:pt idx="8429">
                  <c:v>0.66056118472330472</c:v>
                </c:pt>
                <c:pt idx="8430">
                  <c:v>0.68199532346063907</c:v>
                </c:pt>
                <c:pt idx="8431">
                  <c:v>0.68394388152766949</c:v>
                </c:pt>
                <c:pt idx="8432">
                  <c:v>0.6936866718628214</c:v>
                </c:pt>
                <c:pt idx="8433">
                  <c:v>0.70537802026500385</c:v>
                </c:pt>
                <c:pt idx="8434">
                  <c:v>0.70537802026500385</c:v>
                </c:pt>
                <c:pt idx="8435">
                  <c:v>0.74045206547155096</c:v>
                </c:pt>
                <c:pt idx="8436">
                  <c:v>0.75798908807482457</c:v>
                </c:pt>
                <c:pt idx="8437">
                  <c:v>0.77747466874512849</c:v>
                </c:pt>
                <c:pt idx="8438">
                  <c:v>0.79696024941543253</c:v>
                </c:pt>
                <c:pt idx="8439">
                  <c:v>0.78098207326578328</c:v>
                </c:pt>
                <c:pt idx="8440">
                  <c:v>0.78760717069368658</c:v>
                </c:pt>
                <c:pt idx="8441">
                  <c:v>0.80436477007014806</c:v>
                </c:pt>
                <c:pt idx="8442">
                  <c:v>0.87918939984411526</c:v>
                </c:pt>
                <c:pt idx="8443">
                  <c:v>0.92186282151208099</c:v>
                </c:pt>
                <c:pt idx="8444">
                  <c:v>0.92459080280592354</c:v>
                </c:pt>
                <c:pt idx="8445">
                  <c:v>0.8842556508183943</c:v>
                </c:pt>
                <c:pt idx="8446">
                  <c:v>0.84041309431021038</c:v>
                </c:pt>
                <c:pt idx="8447">
                  <c:v>0.79851909586905689</c:v>
                </c:pt>
                <c:pt idx="8448">
                  <c:v>0.71706936866718618</c:v>
                </c:pt>
                <c:pt idx="8449">
                  <c:v>0.6936866718628214</c:v>
                </c:pt>
                <c:pt idx="8450">
                  <c:v>0.6761496492595479</c:v>
                </c:pt>
                <c:pt idx="8451">
                  <c:v>0.65861262665627429</c:v>
                </c:pt>
                <c:pt idx="8452">
                  <c:v>0.65861262665627429</c:v>
                </c:pt>
                <c:pt idx="8453">
                  <c:v>0.6936866718628214</c:v>
                </c:pt>
                <c:pt idx="8454">
                  <c:v>0.78137178487918935</c:v>
                </c:pt>
                <c:pt idx="8455">
                  <c:v>0.71317225253312544</c:v>
                </c:pt>
                <c:pt idx="8456">
                  <c:v>0.68394388152766949</c:v>
                </c:pt>
                <c:pt idx="8457">
                  <c:v>0.68199532346063907</c:v>
                </c:pt>
                <c:pt idx="8458">
                  <c:v>0.70148090413094299</c:v>
                </c:pt>
                <c:pt idx="8459">
                  <c:v>0.75019485580670298</c:v>
                </c:pt>
                <c:pt idx="8460">
                  <c:v>0.70927513639906459</c:v>
                </c:pt>
                <c:pt idx="8461">
                  <c:v>0.73655494933749022</c:v>
                </c:pt>
                <c:pt idx="8462">
                  <c:v>0.6969992205767731</c:v>
                </c:pt>
                <c:pt idx="8463">
                  <c:v>0.73129384255650809</c:v>
                </c:pt>
                <c:pt idx="8464">
                  <c:v>0.77805923616523764</c:v>
                </c:pt>
                <c:pt idx="8465">
                  <c:v>0.78176149649259541</c:v>
                </c:pt>
                <c:pt idx="8466">
                  <c:v>0.8887373343725643</c:v>
                </c:pt>
                <c:pt idx="8467">
                  <c:v>0.95109119251753693</c:v>
                </c:pt>
                <c:pt idx="8468">
                  <c:v>0.96044427123928278</c:v>
                </c:pt>
                <c:pt idx="8469">
                  <c:v>0.94660950896336704</c:v>
                </c:pt>
                <c:pt idx="8470">
                  <c:v>0.89477786438035845</c:v>
                </c:pt>
                <c:pt idx="8471">
                  <c:v>0.8104053000779422</c:v>
                </c:pt>
                <c:pt idx="8472">
                  <c:v>0.77357755261106775</c:v>
                </c:pt>
                <c:pt idx="8473">
                  <c:v>0.75409197194076372</c:v>
                </c:pt>
                <c:pt idx="8474">
                  <c:v>0.73070927513639905</c:v>
                </c:pt>
                <c:pt idx="8475">
                  <c:v>0.71706936866718618</c:v>
                </c:pt>
                <c:pt idx="8476">
                  <c:v>0.71122369446609501</c:v>
                </c:pt>
                <c:pt idx="8477">
                  <c:v>0.74434918160561181</c:v>
                </c:pt>
                <c:pt idx="8478">
                  <c:v>0.82618862042088848</c:v>
                </c:pt>
                <c:pt idx="8479">
                  <c:v>0.74045206547155096</c:v>
                </c:pt>
                <c:pt idx="8480">
                  <c:v>0.73265783320342937</c:v>
                </c:pt>
                <c:pt idx="8481">
                  <c:v>0.73850350740452064</c:v>
                </c:pt>
                <c:pt idx="8482">
                  <c:v>0.7696804364770069</c:v>
                </c:pt>
                <c:pt idx="8483">
                  <c:v>0.77552611067809818</c:v>
                </c:pt>
                <c:pt idx="8484">
                  <c:v>0.75604053000779414</c:v>
                </c:pt>
                <c:pt idx="8485">
                  <c:v>0.74824629773967255</c:v>
                </c:pt>
                <c:pt idx="8486">
                  <c:v>0.73070927513639905</c:v>
                </c:pt>
                <c:pt idx="8487">
                  <c:v>0.7696804364770069</c:v>
                </c:pt>
                <c:pt idx="8488">
                  <c:v>0.76773187840997659</c:v>
                </c:pt>
                <c:pt idx="8489">
                  <c:v>0.78137178487918935</c:v>
                </c:pt>
                <c:pt idx="8490">
                  <c:v>0.93043647700701471</c:v>
                </c:pt>
                <c:pt idx="8491">
                  <c:v>0.95284489477786427</c:v>
                </c:pt>
                <c:pt idx="8492">
                  <c:v>0.96453624318004672</c:v>
                </c:pt>
                <c:pt idx="8493">
                  <c:v>0.94212782540919715</c:v>
                </c:pt>
                <c:pt idx="8494">
                  <c:v>0.90822291504286823</c:v>
                </c:pt>
                <c:pt idx="8495">
                  <c:v>0.80261106780982061</c:v>
                </c:pt>
                <c:pt idx="8496">
                  <c:v>0.76480904130943095</c:v>
                </c:pt>
                <c:pt idx="8497">
                  <c:v>0.71706936866718618</c:v>
                </c:pt>
                <c:pt idx="8498">
                  <c:v>0.6936866718628214</c:v>
                </c:pt>
                <c:pt idx="8499">
                  <c:v>0.67225253312548705</c:v>
                </c:pt>
                <c:pt idx="8500">
                  <c:v>0.67420109119251748</c:v>
                </c:pt>
                <c:pt idx="8501">
                  <c:v>0.71122369446609501</c:v>
                </c:pt>
                <c:pt idx="8502">
                  <c:v>0.82034294621979731</c:v>
                </c:pt>
                <c:pt idx="8503">
                  <c:v>0.68199532346063907</c:v>
                </c:pt>
                <c:pt idx="8504">
                  <c:v>0.67420109119251748</c:v>
                </c:pt>
                <c:pt idx="8505">
                  <c:v>0.67030397505845674</c:v>
                </c:pt>
                <c:pt idx="8506">
                  <c:v>0.61574434918160559</c:v>
                </c:pt>
                <c:pt idx="8507">
                  <c:v>0.67809820732657822</c:v>
                </c:pt>
                <c:pt idx="8508">
                  <c:v>0.65666406858924387</c:v>
                </c:pt>
                <c:pt idx="8509">
                  <c:v>0.68004676539360864</c:v>
                </c:pt>
                <c:pt idx="8510">
                  <c:v>0.68004676539360864</c:v>
                </c:pt>
                <c:pt idx="8511">
                  <c:v>0.70148090413094299</c:v>
                </c:pt>
                <c:pt idx="8512">
                  <c:v>0.70732657833203427</c:v>
                </c:pt>
                <c:pt idx="8513">
                  <c:v>0.74084177708495702</c:v>
                </c:pt>
                <c:pt idx="8514">
                  <c:v>0.79890880748246296</c:v>
                </c:pt>
                <c:pt idx="8515">
                  <c:v>0.85074045206547155</c:v>
                </c:pt>
                <c:pt idx="8516">
                  <c:v>0.8501558846453624</c:v>
                </c:pt>
                <c:pt idx="8517">
                  <c:v>0.81508183943881518</c:v>
                </c:pt>
                <c:pt idx="8518">
                  <c:v>0.74493374902572096</c:v>
                </c:pt>
                <c:pt idx="8519">
                  <c:v>0.68335931410756034</c:v>
                </c:pt>
                <c:pt idx="8520">
                  <c:v>0.63328137178487909</c:v>
                </c:pt>
                <c:pt idx="8521">
                  <c:v>0.60600155884645357</c:v>
                </c:pt>
                <c:pt idx="8522">
                  <c:v>0.58846453624317996</c:v>
                </c:pt>
                <c:pt idx="8523">
                  <c:v>0.57872174590802805</c:v>
                </c:pt>
                <c:pt idx="8524">
                  <c:v>0.57872174590802805</c:v>
                </c:pt>
                <c:pt idx="8525">
                  <c:v>0.61379579111457516</c:v>
                </c:pt>
                <c:pt idx="8526">
                  <c:v>0.71317225253312544</c:v>
                </c:pt>
                <c:pt idx="8527">
                  <c:v>0.65276695245518312</c:v>
                </c:pt>
                <c:pt idx="8528">
                  <c:v>0.62353858144972718</c:v>
                </c:pt>
                <c:pt idx="8529">
                  <c:v>0.62743569758378792</c:v>
                </c:pt>
                <c:pt idx="8530">
                  <c:v>0.61379579111457516</c:v>
                </c:pt>
                <c:pt idx="8531">
                  <c:v>0.74045206547155096</c:v>
                </c:pt>
                <c:pt idx="8532">
                  <c:v>0.64497272018706153</c:v>
                </c:pt>
                <c:pt idx="8533">
                  <c:v>0.6176929072486359</c:v>
                </c:pt>
                <c:pt idx="8534">
                  <c:v>0.57677318784099763</c:v>
                </c:pt>
                <c:pt idx="8535">
                  <c:v>0.60405300077942314</c:v>
                </c:pt>
                <c:pt idx="8536">
                  <c:v>0.53585346843335924</c:v>
                </c:pt>
                <c:pt idx="8537">
                  <c:v>0.72291504286827746</c:v>
                </c:pt>
                <c:pt idx="8538">
                  <c:v>0.86321122369446601</c:v>
                </c:pt>
                <c:pt idx="8539">
                  <c:v>0.88600935307872164</c:v>
                </c:pt>
                <c:pt idx="8540">
                  <c:v>0.87957911145752132</c:v>
                </c:pt>
                <c:pt idx="8541">
                  <c:v>0.84431021044427124</c:v>
                </c:pt>
                <c:pt idx="8542">
                  <c:v>0.80943102104442699</c:v>
                </c:pt>
                <c:pt idx="8543">
                  <c:v>0.74142634450506617</c:v>
                </c:pt>
                <c:pt idx="8544">
                  <c:v>0.68199532346063907</c:v>
                </c:pt>
                <c:pt idx="8545">
                  <c:v>0.64107560405300068</c:v>
                </c:pt>
                <c:pt idx="8546">
                  <c:v>0.60210444271239283</c:v>
                </c:pt>
                <c:pt idx="8547">
                  <c:v>0.58067030397505837</c:v>
                </c:pt>
                <c:pt idx="8548">
                  <c:v>0.56508183943881518</c:v>
                </c:pt>
                <c:pt idx="8549">
                  <c:v>0.59236165237724081</c:v>
                </c:pt>
                <c:pt idx="8550">
                  <c:v>0.63133281371784877</c:v>
                </c:pt>
                <c:pt idx="8551">
                  <c:v>0.65861262665627429</c:v>
                </c:pt>
                <c:pt idx="8552">
                  <c:v>0.65276695245518312</c:v>
                </c:pt>
                <c:pt idx="8553">
                  <c:v>0.65471551052221355</c:v>
                </c:pt>
                <c:pt idx="8554">
                  <c:v>0.62159002338269675</c:v>
                </c:pt>
                <c:pt idx="8555">
                  <c:v>0.65861262665627429</c:v>
                </c:pt>
                <c:pt idx="8556">
                  <c:v>0.67030397505845674</c:v>
                </c:pt>
                <c:pt idx="8557">
                  <c:v>0.68589243959469981</c:v>
                </c:pt>
                <c:pt idx="8558">
                  <c:v>0.6936866718628214</c:v>
                </c:pt>
                <c:pt idx="8559">
                  <c:v>0.68394388152766949</c:v>
                </c:pt>
                <c:pt idx="8560">
                  <c:v>0.71706936866718618</c:v>
                </c:pt>
                <c:pt idx="8561">
                  <c:v>0.72876071706936862</c:v>
                </c:pt>
                <c:pt idx="8562">
                  <c:v>0.83203429462197964</c:v>
                </c:pt>
                <c:pt idx="8563">
                  <c:v>0.887568199532346</c:v>
                </c:pt>
                <c:pt idx="8564">
                  <c:v>0.88854247856586122</c:v>
                </c:pt>
                <c:pt idx="8565">
                  <c:v>0.85541699142634442</c:v>
                </c:pt>
                <c:pt idx="8566">
                  <c:v>0.78916601714731094</c:v>
                </c:pt>
                <c:pt idx="8567">
                  <c:v>0.71901792673421661</c:v>
                </c:pt>
                <c:pt idx="8568">
                  <c:v>0.66835541699142631</c:v>
                </c:pt>
                <c:pt idx="8569">
                  <c:v>0.59625876851130155</c:v>
                </c:pt>
                <c:pt idx="8570">
                  <c:v>0.58846453624317996</c:v>
                </c:pt>
                <c:pt idx="8571">
                  <c:v>0.56897895557287603</c:v>
                </c:pt>
                <c:pt idx="8572">
                  <c:v>0.56313328137178487</c:v>
                </c:pt>
                <c:pt idx="8573">
                  <c:v>0.5748246297739672</c:v>
                </c:pt>
                <c:pt idx="8574">
                  <c:v>0.6001558846453624</c:v>
                </c:pt>
                <c:pt idx="8575">
                  <c:v>0.62159002338269675</c:v>
                </c:pt>
                <c:pt idx="8576">
                  <c:v>0.63133281371784877</c:v>
                </c:pt>
                <c:pt idx="8577">
                  <c:v>0.62743569758378792</c:v>
                </c:pt>
                <c:pt idx="8578">
                  <c:v>0.63717848791893994</c:v>
                </c:pt>
                <c:pt idx="8579">
                  <c:v>0.66640685892439588</c:v>
                </c:pt>
                <c:pt idx="8580">
                  <c:v>0.66056118472330472</c:v>
                </c:pt>
                <c:pt idx="8581">
                  <c:v>0.65666406858924387</c:v>
                </c:pt>
                <c:pt idx="8582">
                  <c:v>0.66835541699142631</c:v>
                </c:pt>
                <c:pt idx="8583">
                  <c:v>0.68589243959469981</c:v>
                </c:pt>
                <c:pt idx="8584">
                  <c:v>0.69173811379579109</c:v>
                </c:pt>
                <c:pt idx="8585">
                  <c:v>0.70537802026500385</c:v>
                </c:pt>
                <c:pt idx="8586">
                  <c:v>0.83690568978955571</c:v>
                </c:pt>
                <c:pt idx="8587">
                  <c:v>0.81742010911925167</c:v>
                </c:pt>
                <c:pt idx="8588">
                  <c:v>0.83495713172252528</c:v>
                </c:pt>
                <c:pt idx="8589">
                  <c:v>0.76091192517537021</c:v>
                </c:pt>
                <c:pt idx="8590">
                  <c:v>0.79014029618082615</c:v>
                </c:pt>
                <c:pt idx="8591">
                  <c:v>0.67420109119251748</c:v>
                </c:pt>
                <c:pt idx="8592">
                  <c:v>0.65666406858924387</c:v>
                </c:pt>
                <c:pt idx="8593">
                  <c:v>0.62743569758378792</c:v>
                </c:pt>
                <c:pt idx="8594">
                  <c:v>0.6001558846453624</c:v>
                </c:pt>
                <c:pt idx="8595">
                  <c:v>0.57287607170693677</c:v>
                </c:pt>
                <c:pt idx="8596">
                  <c:v>0.56508183943881518</c:v>
                </c:pt>
                <c:pt idx="8597">
                  <c:v>0.57287607170693677</c:v>
                </c:pt>
                <c:pt idx="8598">
                  <c:v>0.60600155884645357</c:v>
                </c:pt>
                <c:pt idx="8599">
                  <c:v>0.64886983632112227</c:v>
                </c:pt>
                <c:pt idx="8600">
                  <c:v>0.6508183943881527</c:v>
                </c:pt>
                <c:pt idx="8601">
                  <c:v>0.66445830085736546</c:v>
                </c:pt>
                <c:pt idx="8602">
                  <c:v>0.66971940763834759</c:v>
                </c:pt>
                <c:pt idx="8603">
                  <c:v>0.65997661730319557</c:v>
                </c:pt>
                <c:pt idx="8604">
                  <c:v>0.67751363990646918</c:v>
                </c:pt>
                <c:pt idx="8605">
                  <c:v>0.66582229150428673</c:v>
                </c:pt>
                <c:pt idx="8606">
                  <c:v>0.65218238503507397</c:v>
                </c:pt>
                <c:pt idx="8607">
                  <c:v>0.68335931410756034</c:v>
                </c:pt>
                <c:pt idx="8608">
                  <c:v>0.65666406858924387</c:v>
                </c:pt>
                <c:pt idx="8609">
                  <c:v>0.68394388152766949</c:v>
                </c:pt>
                <c:pt idx="8610">
                  <c:v>0.78137178487918935</c:v>
                </c:pt>
                <c:pt idx="8611">
                  <c:v>0.86710833982852686</c:v>
                </c:pt>
                <c:pt idx="8612">
                  <c:v>0.85736554949337485</c:v>
                </c:pt>
                <c:pt idx="8613">
                  <c:v>0.86126266562743559</c:v>
                </c:pt>
                <c:pt idx="8614">
                  <c:v>0.79890880748246296</c:v>
                </c:pt>
                <c:pt idx="8615">
                  <c:v>0.74629773967264212</c:v>
                </c:pt>
                <c:pt idx="8616">
                  <c:v>0.6936866718628214</c:v>
                </c:pt>
                <c:pt idx="8617">
                  <c:v>0.66056118472330472</c:v>
                </c:pt>
                <c:pt idx="8618">
                  <c:v>0.62353858144972718</c:v>
                </c:pt>
                <c:pt idx="8619">
                  <c:v>0.60989867498051431</c:v>
                </c:pt>
                <c:pt idx="8620">
                  <c:v>0.60210444271239283</c:v>
                </c:pt>
                <c:pt idx="8621">
                  <c:v>0.6254871395167575</c:v>
                </c:pt>
                <c:pt idx="8622">
                  <c:v>0.66640685892439588</c:v>
                </c:pt>
                <c:pt idx="8623">
                  <c:v>0.6936866718628214</c:v>
                </c:pt>
                <c:pt idx="8624">
                  <c:v>0.6936866718628214</c:v>
                </c:pt>
                <c:pt idx="8625">
                  <c:v>0.67809820732657822</c:v>
                </c:pt>
                <c:pt idx="8626">
                  <c:v>0.70732657833203427</c:v>
                </c:pt>
                <c:pt idx="8627">
                  <c:v>0.70927513639906459</c:v>
                </c:pt>
                <c:pt idx="8628">
                  <c:v>0.69758378799688225</c:v>
                </c:pt>
                <c:pt idx="8629">
                  <c:v>0.67420109119251748</c:v>
                </c:pt>
                <c:pt idx="8630">
                  <c:v>0.65666406858924387</c:v>
                </c:pt>
                <c:pt idx="8631">
                  <c:v>0.68784099766173024</c:v>
                </c:pt>
                <c:pt idx="8632">
                  <c:v>0.70732657833203427</c:v>
                </c:pt>
                <c:pt idx="8633">
                  <c:v>0.75233826968043649</c:v>
                </c:pt>
                <c:pt idx="8634">
                  <c:v>0.85950896336710836</c:v>
                </c:pt>
                <c:pt idx="8635">
                  <c:v>0.91991426344505067</c:v>
                </c:pt>
                <c:pt idx="8636">
                  <c:v>0.92965705378020258</c:v>
                </c:pt>
                <c:pt idx="8637">
                  <c:v>0.91991426344505067</c:v>
                </c:pt>
                <c:pt idx="8638">
                  <c:v>0.88854247856586122</c:v>
                </c:pt>
                <c:pt idx="8639">
                  <c:v>0.82034294621979731</c:v>
                </c:pt>
                <c:pt idx="8640">
                  <c:v>0.7696804364770069</c:v>
                </c:pt>
                <c:pt idx="8641">
                  <c:v>0.73655494933749022</c:v>
                </c:pt>
                <c:pt idx="8642">
                  <c:v>0.69173811379579109</c:v>
                </c:pt>
                <c:pt idx="8643">
                  <c:v>0.56508183943881518</c:v>
                </c:pt>
                <c:pt idx="8644">
                  <c:v>0.65276695245518312</c:v>
                </c:pt>
                <c:pt idx="8645">
                  <c:v>0.66835541699142631</c:v>
                </c:pt>
                <c:pt idx="8646">
                  <c:v>0.69953234606391268</c:v>
                </c:pt>
                <c:pt idx="8647">
                  <c:v>0.70927513639906459</c:v>
                </c:pt>
                <c:pt idx="8648">
                  <c:v>0.72291504286827746</c:v>
                </c:pt>
                <c:pt idx="8649">
                  <c:v>0.71219797349961023</c:v>
                </c:pt>
                <c:pt idx="8650">
                  <c:v>0.7102494154325798</c:v>
                </c:pt>
                <c:pt idx="8651">
                  <c:v>0.71414653156664065</c:v>
                </c:pt>
                <c:pt idx="8652">
                  <c:v>0.73168355416991415</c:v>
                </c:pt>
                <c:pt idx="8653">
                  <c:v>0.76578332034294616</c:v>
                </c:pt>
                <c:pt idx="8654">
                  <c:v>0.72096648480124703</c:v>
                </c:pt>
                <c:pt idx="8655">
                  <c:v>0.74240062353858138</c:v>
                </c:pt>
                <c:pt idx="8656">
                  <c:v>0.73265783320342937</c:v>
                </c:pt>
                <c:pt idx="8657">
                  <c:v>0.75643024162120021</c:v>
                </c:pt>
                <c:pt idx="8658">
                  <c:v>0.85385814497272006</c:v>
                </c:pt>
                <c:pt idx="8659">
                  <c:v>0.93374902572096641</c:v>
                </c:pt>
                <c:pt idx="8660">
                  <c:v>0.92205767731878396</c:v>
                </c:pt>
                <c:pt idx="8661">
                  <c:v>0.92595479345284482</c:v>
                </c:pt>
                <c:pt idx="8662">
                  <c:v>0.88503507404520643</c:v>
                </c:pt>
                <c:pt idx="8663">
                  <c:v>0.83398285268901007</c:v>
                </c:pt>
                <c:pt idx="8664">
                  <c:v>0.77747466874512849</c:v>
                </c:pt>
                <c:pt idx="8665">
                  <c:v>0.73265783320342937</c:v>
                </c:pt>
                <c:pt idx="8666">
                  <c:v>0.70148090413094299</c:v>
                </c:pt>
                <c:pt idx="8667">
                  <c:v>0.6761496492595479</c:v>
                </c:pt>
                <c:pt idx="8668">
                  <c:v>0.66835541699142631</c:v>
                </c:pt>
                <c:pt idx="8669">
                  <c:v>0.68978955572876066</c:v>
                </c:pt>
                <c:pt idx="8670">
                  <c:v>0.70342946219797342</c:v>
                </c:pt>
                <c:pt idx="8671">
                  <c:v>0.71317225253312544</c:v>
                </c:pt>
                <c:pt idx="8672">
                  <c:v>0.72096648480124703</c:v>
                </c:pt>
                <c:pt idx="8673">
                  <c:v>0.70537802026500385</c:v>
                </c:pt>
                <c:pt idx="8674">
                  <c:v>0.70732657833203427</c:v>
                </c:pt>
                <c:pt idx="8675">
                  <c:v>0.69758378799688225</c:v>
                </c:pt>
                <c:pt idx="8676">
                  <c:v>0.73460639127045979</c:v>
                </c:pt>
                <c:pt idx="8677">
                  <c:v>0.72486360093530777</c:v>
                </c:pt>
                <c:pt idx="8678">
                  <c:v>0.69953234606391268</c:v>
                </c:pt>
                <c:pt idx="8679">
                  <c:v>0.72486360093530777</c:v>
                </c:pt>
                <c:pt idx="8680">
                  <c:v>0.75409197194076372</c:v>
                </c:pt>
                <c:pt idx="8681">
                  <c:v>0.78137178487918935</c:v>
                </c:pt>
                <c:pt idx="8682">
                  <c:v>0.85541699142634442</c:v>
                </c:pt>
                <c:pt idx="8683">
                  <c:v>0.93335931410756034</c:v>
                </c:pt>
                <c:pt idx="8684">
                  <c:v>0.8634060795011691</c:v>
                </c:pt>
                <c:pt idx="8685">
                  <c:v>0.9084177708495712</c:v>
                </c:pt>
                <c:pt idx="8686">
                  <c:v>0.82034294621979731</c:v>
                </c:pt>
                <c:pt idx="8687">
                  <c:v>0.77357755261106775</c:v>
                </c:pt>
                <c:pt idx="8688">
                  <c:v>0.70537802026500385</c:v>
                </c:pt>
                <c:pt idx="8689">
                  <c:v>0.68004676539360864</c:v>
                </c:pt>
                <c:pt idx="8690">
                  <c:v>0.65666406858924387</c:v>
                </c:pt>
                <c:pt idx="8691">
                  <c:v>0.62743569758378792</c:v>
                </c:pt>
                <c:pt idx="8692">
                  <c:v>0.63522992985190951</c:v>
                </c:pt>
                <c:pt idx="8693">
                  <c:v>0.65276695245518312</c:v>
                </c:pt>
                <c:pt idx="8694">
                  <c:v>0.68199532346063907</c:v>
                </c:pt>
                <c:pt idx="8695">
                  <c:v>0.72876071706936862</c:v>
                </c:pt>
                <c:pt idx="8696">
                  <c:v>0.73655494933749022</c:v>
                </c:pt>
                <c:pt idx="8697">
                  <c:v>0.69953234606391268</c:v>
                </c:pt>
                <c:pt idx="8698">
                  <c:v>0.68589243959469981</c:v>
                </c:pt>
                <c:pt idx="8699">
                  <c:v>0.74629773967264212</c:v>
                </c:pt>
                <c:pt idx="8700">
                  <c:v>0.72291504286827746</c:v>
                </c:pt>
                <c:pt idx="8701">
                  <c:v>0.69758378799688225</c:v>
                </c:pt>
                <c:pt idx="8702">
                  <c:v>0.70342946219797342</c:v>
                </c:pt>
                <c:pt idx="8703">
                  <c:v>0.70148090413094299</c:v>
                </c:pt>
                <c:pt idx="8704">
                  <c:v>0.70342946219797342</c:v>
                </c:pt>
                <c:pt idx="8705">
                  <c:v>0.75643024162120021</c:v>
                </c:pt>
                <c:pt idx="8706">
                  <c:v>0.87256430241621197</c:v>
                </c:pt>
                <c:pt idx="8707">
                  <c:v>0.88893219017926728</c:v>
                </c:pt>
                <c:pt idx="8708">
                  <c:v>0.88113795791114569</c:v>
                </c:pt>
                <c:pt idx="8709">
                  <c:v>0.85580670303975048</c:v>
                </c:pt>
                <c:pt idx="8710">
                  <c:v>0.84996102883865932</c:v>
                </c:pt>
                <c:pt idx="8711">
                  <c:v>0.77747466874512849</c:v>
                </c:pt>
                <c:pt idx="8712">
                  <c:v>0.72486360093530777</c:v>
                </c:pt>
                <c:pt idx="8713">
                  <c:v>0.6936866718628214</c:v>
                </c:pt>
                <c:pt idx="8714">
                  <c:v>0.66835541699142631</c:v>
                </c:pt>
                <c:pt idx="8715">
                  <c:v>0.64886983632112227</c:v>
                </c:pt>
                <c:pt idx="8716">
                  <c:v>0.77552611067809818</c:v>
                </c:pt>
                <c:pt idx="8717">
                  <c:v>0.64497272018706153</c:v>
                </c:pt>
                <c:pt idx="8718">
                  <c:v>0.6761496492595479</c:v>
                </c:pt>
                <c:pt idx="8719">
                  <c:v>0.66250974279033514</c:v>
                </c:pt>
                <c:pt idx="8720">
                  <c:v>0.69953234606391268</c:v>
                </c:pt>
                <c:pt idx="8721">
                  <c:v>0.69563522992985183</c:v>
                </c:pt>
                <c:pt idx="8722">
                  <c:v>0.68394388152766949</c:v>
                </c:pt>
                <c:pt idx="8723">
                  <c:v>0.67809820732657822</c:v>
                </c:pt>
                <c:pt idx="8724">
                  <c:v>0.68199532346063907</c:v>
                </c:pt>
                <c:pt idx="8725">
                  <c:v>0.70148090413094299</c:v>
                </c:pt>
                <c:pt idx="8726">
                  <c:v>0.71317225253312544</c:v>
                </c:pt>
                <c:pt idx="8727">
                  <c:v>0.70148090413094299</c:v>
                </c:pt>
                <c:pt idx="8728">
                  <c:v>0.70732657833203427</c:v>
                </c:pt>
                <c:pt idx="8729">
                  <c:v>0.74824629773967255</c:v>
                </c:pt>
                <c:pt idx="8730">
                  <c:v>0.82424006235385805</c:v>
                </c:pt>
                <c:pt idx="8731">
                  <c:v>0.88269680436476994</c:v>
                </c:pt>
                <c:pt idx="8732">
                  <c:v>0.87490257209664846</c:v>
                </c:pt>
                <c:pt idx="8733">
                  <c:v>0.84372564302416209</c:v>
                </c:pt>
                <c:pt idx="8734">
                  <c:v>0.80865159781761486</c:v>
                </c:pt>
                <c:pt idx="8735">
                  <c:v>0.76578332034294616</c:v>
                </c:pt>
                <c:pt idx="8736">
                  <c:v>0.6761496492595479</c:v>
                </c:pt>
                <c:pt idx="8737">
                  <c:v>0.61379579111457516</c:v>
                </c:pt>
                <c:pt idx="8738">
                  <c:v>0.62159002338269675</c:v>
                </c:pt>
                <c:pt idx="8739">
                  <c:v>0.607950116913484</c:v>
                </c:pt>
                <c:pt idx="8740">
                  <c:v>0.63912704598597037</c:v>
                </c:pt>
                <c:pt idx="8741">
                  <c:v>0.61964146531566633</c:v>
                </c:pt>
                <c:pt idx="8742">
                  <c:v>0.68978955572876066</c:v>
                </c:pt>
                <c:pt idx="8743">
                  <c:v>0.68589243959469981</c:v>
                </c:pt>
                <c:pt idx="8744">
                  <c:v>0.66056118472330472</c:v>
                </c:pt>
                <c:pt idx="8745">
                  <c:v>0.66835541699142631</c:v>
                </c:pt>
                <c:pt idx="8746">
                  <c:v>0.67030397505845674</c:v>
                </c:pt>
                <c:pt idx="8747">
                  <c:v>0.68004676539360864</c:v>
                </c:pt>
                <c:pt idx="8748">
                  <c:v>0.69563522992985183</c:v>
                </c:pt>
                <c:pt idx="8749">
                  <c:v>0.68199532346063907</c:v>
                </c:pt>
                <c:pt idx="8750">
                  <c:v>0.69953234606391268</c:v>
                </c:pt>
                <c:pt idx="8751">
                  <c:v>0.65276695245518312</c:v>
                </c:pt>
                <c:pt idx="8752">
                  <c:v>0.70732657833203427</c:v>
                </c:pt>
                <c:pt idx="8753">
                  <c:v>0.76091192517537021</c:v>
                </c:pt>
                <c:pt idx="8754">
                  <c:v>0.85151987529228368</c:v>
                </c:pt>
                <c:pt idx="8755">
                  <c:v>0.85463756819953229</c:v>
                </c:pt>
                <c:pt idx="8756">
                  <c:v>0.89107560405300068</c:v>
                </c:pt>
                <c:pt idx="8757">
                  <c:v>0.87373343725643016</c:v>
                </c:pt>
                <c:pt idx="8758">
                  <c:v>0.81858924395946997</c:v>
                </c:pt>
                <c:pt idx="8759">
                  <c:v>0.7696804364770069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08-EB42-949F-724E7A2CD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256768"/>
        <c:axId val="1908193488"/>
      </c:lineChart>
      <c:dateAx>
        <c:axId val="1908256768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193488"/>
        <c:crosses val="autoZero"/>
        <c:auto val="1"/>
        <c:lblOffset val="100"/>
        <c:baseTimeUnit val="days"/>
      </c:dateAx>
      <c:valAx>
        <c:axId val="1908193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825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'2. forecast_demand'!$H$4</c:f>
              <c:strCache>
                <c:ptCount val="1"/>
                <c:pt idx="0">
                  <c:v>S1 - Peak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'2. forecast_demand'!$D$6:$D$40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'2. forecast_demand'!$H$6:$H$40</c:f>
              <c:numCache>
                <c:formatCode>_(* #,##0_);_(* \(#,##0\);_(* "-"??_);_(@_)</c:formatCode>
                <c:ptCount val="35"/>
                <c:pt idx="0">
                  <c:v>539</c:v>
                </c:pt>
                <c:pt idx="2">
                  <c:v>644</c:v>
                </c:pt>
                <c:pt idx="4">
                  <c:v>880</c:v>
                </c:pt>
                <c:pt idx="5">
                  <c:v>1009</c:v>
                </c:pt>
                <c:pt idx="6">
                  <c:v>1356.4</c:v>
                </c:pt>
                <c:pt idx="7">
                  <c:v>2033</c:v>
                </c:pt>
                <c:pt idx="8">
                  <c:v>2179.3000000000002</c:v>
                </c:pt>
                <c:pt idx="9">
                  <c:v>2324.1999999999998</c:v>
                </c:pt>
                <c:pt idx="14">
                  <c:v>3076.7</c:v>
                </c:pt>
                <c:pt idx="19">
                  <c:v>4008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F5-C14D-B87F-426208795412}"/>
            </c:ext>
          </c:extLst>
        </c:ser>
        <c:ser>
          <c:idx val="3"/>
          <c:order val="1"/>
          <c:tx>
            <c:strRef>
              <c:f>'2. forecast_demand'!$K$4</c:f>
              <c:strCache>
                <c:ptCount val="1"/>
                <c:pt idx="0">
                  <c:v>S2 - Peak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'2. forecast_demand'!$D$6:$D$40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'2. forecast_demand'!$K$6:$K$40</c:f>
              <c:numCache>
                <c:formatCode>_(* #,##0_);_(* \(#,##0\);_(* "-"??_);_(@_)</c:formatCode>
                <c:ptCount val="35"/>
                <c:pt idx="0">
                  <c:v>539</c:v>
                </c:pt>
                <c:pt idx="2">
                  <c:v>619</c:v>
                </c:pt>
                <c:pt idx="4">
                  <c:v>714</c:v>
                </c:pt>
                <c:pt idx="5">
                  <c:v>775</c:v>
                </c:pt>
                <c:pt idx="6">
                  <c:v>837</c:v>
                </c:pt>
                <c:pt idx="7">
                  <c:v>978</c:v>
                </c:pt>
                <c:pt idx="8">
                  <c:v>1092</c:v>
                </c:pt>
                <c:pt idx="9">
                  <c:v>1208</c:v>
                </c:pt>
                <c:pt idx="14">
                  <c:v>1553</c:v>
                </c:pt>
                <c:pt idx="19">
                  <c:v>2008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F5-C14D-B87F-426208795412}"/>
            </c:ext>
          </c:extLst>
        </c:ser>
        <c:ser>
          <c:idx val="4"/>
          <c:order val="2"/>
          <c:tx>
            <c:strRef>
              <c:f>'2. forecast_demand'!$N$4</c:f>
              <c:strCache>
                <c:ptCount val="1"/>
                <c:pt idx="0">
                  <c:v>S3 - Peak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'2. forecast_demand'!$D$6:$D$40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'2. forecast_demand'!$N$6:$N$40</c:f>
              <c:numCache>
                <c:formatCode>_(* #,##0_);_(* \(#,##0\);_(* "-"??_);_(@_)</c:formatCode>
                <c:ptCount val="35"/>
                <c:pt idx="0">
                  <c:v>539</c:v>
                </c:pt>
                <c:pt idx="2">
                  <c:v>598</c:v>
                </c:pt>
                <c:pt idx="4">
                  <c:v>650</c:v>
                </c:pt>
                <c:pt idx="5">
                  <c:v>671</c:v>
                </c:pt>
                <c:pt idx="6">
                  <c:v>705</c:v>
                </c:pt>
                <c:pt idx="7">
                  <c:v>735</c:v>
                </c:pt>
                <c:pt idx="8">
                  <c:v>776</c:v>
                </c:pt>
                <c:pt idx="9">
                  <c:v>863</c:v>
                </c:pt>
                <c:pt idx="14">
                  <c:v>1078</c:v>
                </c:pt>
                <c:pt idx="19">
                  <c:v>1283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F5-C14D-B87F-42620879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1772048"/>
        <c:axId val="801773760"/>
      </c:lineChart>
      <c:lineChart>
        <c:grouping val="standard"/>
        <c:varyColors val="0"/>
        <c:ser>
          <c:idx val="5"/>
          <c:order val="3"/>
          <c:tx>
            <c:strRef>
              <c:f>'2. forecast_demand'!$I$4</c:f>
              <c:strCache>
                <c:ptCount val="1"/>
                <c:pt idx="0">
                  <c:v>S1 - Energy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'2. forecast_demand'!$I$6:$I$40</c:f>
              <c:numCache>
                <c:formatCode>_(* #,##0_);_(* \(#,##0\);_(* "-"??_);_(@_)</c:formatCode>
                <c:ptCount val="35"/>
                <c:pt idx="0">
                  <c:v>2683.681</c:v>
                </c:pt>
                <c:pt idx="2">
                  <c:v>3206.8739999999998</c:v>
                </c:pt>
                <c:pt idx="4">
                  <c:v>4668.2250000000004</c:v>
                </c:pt>
                <c:pt idx="5">
                  <c:v>5509</c:v>
                </c:pt>
                <c:pt idx="6">
                  <c:v>7845</c:v>
                </c:pt>
                <c:pt idx="7">
                  <c:v>12663</c:v>
                </c:pt>
                <c:pt idx="8">
                  <c:v>13588</c:v>
                </c:pt>
                <c:pt idx="9">
                  <c:v>14469</c:v>
                </c:pt>
                <c:pt idx="14">
                  <c:v>19259</c:v>
                </c:pt>
                <c:pt idx="19">
                  <c:v>25525.440999999999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2F5-C14D-B87F-426208795412}"/>
            </c:ext>
          </c:extLst>
        </c:ser>
        <c:ser>
          <c:idx val="6"/>
          <c:order val="4"/>
          <c:tx>
            <c:strRef>
              <c:f>'2. forecast_demand'!$L$4</c:f>
              <c:strCache>
                <c:ptCount val="1"/>
                <c:pt idx="0">
                  <c:v>S2 - Energy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'2. forecast_demand'!$L$6:$L$40</c:f>
              <c:numCache>
                <c:formatCode>_(* #,##0_);_(* \(#,##0\);_(* "-"??_);_(@_)</c:formatCode>
                <c:ptCount val="35"/>
                <c:pt idx="0">
                  <c:v>2683.681</c:v>
                </c:pt>
                <c:pt idx="2">
                  <c:v>3080.3530000000001</c:v>
                </c:pt>
                <c:pt idx="4">
                  <c:v>3664.819</c:v>
                </c:pt>
                <c:pt idx="5">
                  <c:v>4045</c:v>
                </c:pt>
                <c:pt idx="6">
                  <c:v>4457</c:v>
                </c:pt>
                <c:pt idx="7">
                  <c:v>6095</c:v>
                </c:pt>
                <c:pt idx="8">
                  <c:v>6829</c:v>
                </c:pt>
                <c:pt idx="9">
                  <c:v>7543</c:v>
                </c:pt>
                <c:pt idx="14">
                  <c:v>9752</c:v>
                </c:pt>
                <c:pt idx="19">
                  <c:v>12841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F5-C14D-B87F-42620879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1473744"/>
        <c:axId val="841988064"/>
      </c:lineChart>
      <c:scatterChart>
        <c:scatterStyle val="lineMarker"/>
        <c:varyColors val="0"/>
        <c:ser>
          <c:idx val="8"/>
          <c:order val="6"/>
          <c:tx>
            <c:strRef>
              <c:f>'2. forecast_demand'!$Q$4</c:f>
              <c:strCache>
                <c:ptCount val="1"/>
                <c:pt idx="0">
                  <c:v>Projection - Peak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yVal>
            <c:numRef>
              <c:f>'2. forecast_demand'!$Q$6:$Q$40</c:f>
              <c:numCache>
                <c:formatCode>_(* #,##0_);_(* \(#,##0\);_(* "-"??_);_(@_)</c:formatCode>
                <c:ptCount val="35"/>
                <c:pt idx="1">
                  <c:v>334</c:v>
                </c:pt>
                <c:pt idx="2">
                  <c:v>367</c:v>
                </c:pt>
                <c:pt idx="3">
                  <c:v>400.8</c:v>
                </c:pt>
                <c:pt idx="4">
                  <c:v>457</c:v>
                </c:pt>
                <c:pt idx="5">
                  <c:v>498</c:v>
                </c:pt>
                <c:pt idx="6">
                  <c:v>513</c:v>
                </c:pt>
                <c:pt idx="7">
                  <c:v>588</c:v>
                </c:pt>
                <c:pt idx="8">
                  <c:v>664</c:v>
                </c:pt>
                <c:pt idx="9">
                  <c:v>711.14285714285506</c:v>
                </c:pt>
                <c:pt idx="10">
                  <c:v>758.28571428571013</c:v>
                </c:pt>
                <c:pt idx="11">
                  <c:v>805.42857142856519</c:v>
                </c:pt>
                <c:pt idx="12">
                  <c:v>852.57142857142026</c:v>
                </c:pt>
                <c:pt idx="13">
                  <c:v>899.71428571427532</c:v>
                </c:pt>
                <c:pt idx="14">
                  <c:v>946.85714285713038</c:v>
                </c:pt>
                <c:pt idx="15">
                  <c:v>994</c:v>
                </c:pt>
                <c:pt idx="16">
                  <c:v>1041.1428571428551</c:v>
                </c:pt>
                <c:pt idx="17">
                  <c:v>1088.2857142857101</c:v>
                </c:pt>
                <c:pt idx="18">
                  <c:v>1135.4285714285652</c:v>
                </c:pt>
                <c:pt idx="19">
                  <c:v>1182.5714285714203</c:v>
                </c:pt>
                <c:pt idx="20">
                  <c:v>1229.7142857142753</c:v>
                </c:pt>
                <c:pt idx="21">
                  <c:v>1276.8571428571304</c:v>
                </c:pt>
                <c:pt idx="22">
                  <c:v>1324</c:v>
                </c:pt>
                <c:pt idx="23">
                  <c:v>1371.1428571428551</c:v>
                </c:pt>
                <c:pt idx="24">
                  <c:v>1418.2857142857101</c:v>
                </c:pt>
                <c:pt idx="25">
                  <c:v>1465.4285714285652</c:v>
                </c:pt>
                <c:pt idx="26">
                  <c:v>1512.5714285714203</c:v>
                </c:pt>
                <c:pt idx="27">
                  <c:v>1559.7142857142753</c:v>
                </c:pt>
                <c:pt idx="28">
                  <c:v>1606.8571428571304</c:v>
                </c:pt>
                <c:pt idx="29">
                  <c:v>1654</c:v>
                </c:pt>
                <c:pt idx="30">
                  <c:v>1701.1428571428551</c:v>
                </c:pt>
                <c:pt idx="31">
                  <c:v>1748.2857142857101</c:v>
                </c:pt>
                <c:pt idx="32">
                  <c:v>1795.4285714285652</c:v>
                </c:pt>
                <c:pt idx="33">
                  <c:v>1842.5714285714203</c:v>
                </c:pt>
                <c:pt idx="34">
                  <c:v>1889.7142857142753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2F5-C14D-B87F-42620879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772048"/>
        <c:axId val="801773760"/>
      </c:scatterChart>
      <c:scatterChart>
        <c:scatterStyle val="lineMarker"/>
        <c:varyColors val="0"/>
        <c:ser>
          <c:idx val="7"/>
          <c:order val="5"/>
          <c:tx>
            <c:strRef>
              <c:f>'2. forecast_demand'!$O$4</c:f>
              <c:strCache>
                <c:ptCount val="1"/>
                <c:pt idx="0">
                  <c:v>S3 - Energy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noFill/>
              </a:ln>
              <a:effectLst/>
            </c:spPr>
          </c:marker>
          <c:yVal>
            <c:numRef>
              <c:f>'2. forecast_demand'!$O$6:$O$40</c:f>
              <c:numCache>
                <c:formatCode>_(* #,##0_);_(* \(#,##0\);_(* "-"??_);_(@_)</c:formatCode>
                <c:ptCount val="35"/>
                <c:pt idx="0">
                  <c:v>2683.681</c:v>
                </c:pt>
                <c:pt idx="2">
                  <c:v>2978.366</c:v>
                </c:pt>
                <c:pt idx="4">
                  <c:v>3309.2449999999999</c:v>
                </c:pt>
                <c:pt idx="5">
                  <c:v>3468</c:v>
                </c:pt>
                <c:pt idx="6">
                  <c:v>3714</c:v>
                </c:pt>
                <c:pt idx="7">
                  <c:v>3907</c:v>
                </c:pt>
                <c:pt idx="8">
                  <c:v>4185</c:v>
                </c:pt>
                <c:pt idx="9">
                  <c:v>5489</c:v>
                </c:pt>
                <c:pt idx="14">
                  <c:v>6905</c:v>
                </c:pt>
                <c:pt idx="19">
                  <c:v>8382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2F5-C14D-B87F-426208795412}"/>
            </c:ext>
          </c:extLst>
        </c:ser>
        <c:ser>
          <c:idx val="9"/>
          <c:order val="7"/>
          <c:tx>
            <c:strRef>
              <c:f>'2. forecast_demand'!$R$4</c:f>
              <c:strCache>
                <c:ptCount val="1"/>
                <c:pt idx="0">
                  <c:v>Projection - energy</c:v>
                </c:pt>
              </c:strCache>
            </c:strRef>
          </c:tx>
          <c:spPr>
            <a:ln w="285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noFill/>
              </a:ln>
              <a:effectLst/>
            </c:spPr>
          </c:marker>
          <c:yVal>
            <c:numRef>
              <c:f>'2. forecast_demand'!$R$6:$R$40</c:f>
              <c:numCache>
                <c:formatCode>_(* #,##0_);_(* \(#,##0\);_(* "-"??_);_(@_)</c:formatCode>
                <c:ptCount val="35"/>
                <c:pt idx="1">
                  <c:v>1837</c:v>
                </c:pt>
                <c:pt idx="2">
                  <c:v>2018.5</c:v>
                </c:pt>
                <c:pt idx="3">
                  <c:v>2204.4</c:v>
                </c:pt>
                <c:pt idx="4">
                  <c:v>2513.5</c:v>
                </c:pt>
                <c:pt idx="5">
                  <c:v>2739</c:v>
                </c:pt>
                <c:pt idx="6">
                  <c:v>2821.5</c:v>
                </c:pt>
                <c:pt idx="7">
                  <c:v>3234</c:v>
                </c:pt>
                <c:pt idx="8">
                  <c:v>3652</c:v>
                </c:pt>
                <c:pt idx="9">
                  <c:v>3911.2857142857029</c:v>
                </c:pt>
                <c:pt idx="10">
                  <c:v>4170.5714285714057</c:v>
                </c:pt>
                <c:pt idx="11">
                  <c:v>4429.8571428571086</c:v>
                </c:pt>
                <c:pt idx="12">
                  <c:v>4689.1428571428114</c:v>
                </c:pt>
                <c:pt idx="13">
                  <c:v>4948.4285714285143</c:v>
                </c:pt>
                <c:pt idx="14">
                  <c:v>5207.7142857142171</c:v>
                </c:pt>
                <c:pt idx="15">
                  <c:v>5467</c:v>
                </c:pt>
                <c:pt idx="16">
                  <c:v>5726.2857142857029</c:v>
                </c:pt>
                <c:pt idx="17">
                  <c:v>5985.5714285714057</c:v>
                </c:pt>
                <c:pt idx="18">
                  <c:v>6244.8571428571086</c:v>
                </c:pt>
                <c:pt idx="19">
                  <c:v>6504.1428571428114</c:v>
                </c:pt>
                <c:pt idx="20">
                  <c:v>6763.4285714285143</c:v>
                </c:pt>
                <c:pt idx="21">
                  <c:v>7022.7142857142171</c:v>
                </c:pt>
                <c:pt idx="22">
                  <c:v>7282</c:v>
                </c:pt>
                <c:pt idx="23">
                  <c:v>7541.2857142857029</c:v>
                </c:pt>
                <c:pt idx="24">
                  <c:v>7800.5714285714057</c:v>
                </c:pt>
                <c:pt idx="25">
                  <c:v>8059.8571428571086</c:v>
                </c:pt>
                <c:pt idx="26">
                  <c:v>8319.1428571428114</c:v>
                </c:pt>
                <c:pt idx="27">
                  <c:v>8578.4285714285143</c:v>
                </c:pt>
                <c:pt idx="28">
                  <c:v>8837.7142857142171</c:v>
                </c:pt>
                <c:pt idx="29">
                  <c:v>9097</c:v>
                </c:pt>
                <c:pt idx="30">
                  <c:v>9356.2857142857029</c:v>
                </c:pt>
                <c:pt idx="31">
                  <c:v>9615.5714285714057</c:v>
                </c:pt>
                <c:pt idx="32">
                  <c:v>9874.8571428571086</c:v>
                </c:pt>
                <c:pt idx="33">
                  <c:v>10134.142857142811</c:v>
                </c:pt>
                <c:pt idx="34">
                  <c:v>10393.428571428514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2F5-C14D-B87F-426208795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473744"/>
        <c:axId val="841988064"/>
      </c:scatterChart>
      <c:catAx>
        <c:axId val="80177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73760"/>
        <c:crosses val="autoZero"/>
        <c:auto val="1"/>
        <c:lblAlgn val="ctr"/>
        <c:lblOffset val="100"/>
        <c:noMultiLvlLbl val="0"/>
      </c:catAx>
      <c:valAx>
        <c:axId val="80177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Point</a:t>
                </a:r>
                <a:r>
                  <a:rPr lang="en-US" sz="2000" baseline="0"/>
                  <a:t>e de demande (MW)</a:t>
                </a:r>
                <a:endParaRPr 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1772048"/>
        <c:crosses val="autoZero"/>
        <c:crossBetween val="between"/>
      </c:valAx>
      <c:valAx>
        <c:axId val="841988064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Demande d'Énergie</a:t>
                </a:r>
                <a:r>
                  <a:rPr lang="en-US" sz="2000" baseline="0"/>
                  <a:t> (GWh)</a:t>
                </a:r>
                <a:endParaRPr 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473744"/>
        <c:crosses val="max"/>
        <c:crossBetween val="between"/>
      </c:valAx>
      <c:catAx>
        <c:axId val="841473744"/>
        <c:scaling>
          <c:orientation val="minMax"/>
        </c:scaling>
        <c:delete val="1"/>
        <c:axPos val="b"/>
        <c:majorTickMark val="out"/>
        <c:minorTickMark val="none"/>
        <c:tickLblPos val="nextTo"/>
        <c:crossAx val="84198806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span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1"/>
          <c:order val="0"/>
          <c:tx>
            <c:strRef>
              <c:f>'2. forecast_demand'!$AO$5</c:f>
              <c:strCache>
                <c:ptCount val="1"/>
                <c:pt idx="0">
                  <c:v>Demande base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'2. forecast_demand'!$AN$6:$AN$40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'2. forecast_demand'!$AO$6:$AO$40</c:f>
              <c:numCache>
                <c:formatCode>_(* #,##0_);_(* \(#,##0\);_(* "-"??_);_(@_)</c:formatCode>
                <c:ptCount val="35"/>
                <c:pt idx="1">
                  <c:v>334</c:v>
                </c:pt>
                <c:pt idx="2">
                  <c:v>367</c:v>
                </c:pt>
                <c:pt idx="3">
                  <c:v>400.8</c:v>
                </c:pt>
                <c:pt idx="4">
                  <c:v>457</c:v>
                </c:pt>
                <c:pt idx="5">
                  <c:v>498</c:v>
                </c:pt>
                <c:pt idx="6">
                  <c:v>513</c:v>
                </c:pt>
                <c:pt idx="7">
                  <c:v>588</c:v>
                </c:pt>
                <c:pt idx="8">
                  <c:v>664</c:v>
                </c:pt>
                <c:pt idx="9">
                  <c:v>711.14285714285506</c:v>
                </c:pt>
                <c:pt idx="10">
                  <c:v>758.28571428571013</c:v>
                </c:pt>
                <c:pt idx="11">
                  <c:v>805.42857142856519</c:v>
                </c:pt>
                <c:pt idx="12">
                  <c:v>852.57142857142026</c:v>
                </c:pt>
                <c:pt idx="13">
                  <c:v>899.71428571427532</c:v>
                </c:pt>
                <c:pt idx="14">
                  <c:v>946.85714285713038</c:v>
                </c:pt>
                <c:pt idx="15">
                  <c:v>994</c:v>
                </c:pt>
                <c:pt idx="16">
                  <c:v>1041.1428571428551</c:v>
                </c:pt>
                <c:pt idx="17">
                  <c:v>1088.2857142857101</c:v>
                </c:pt>
                <c:pt idx="18">
                  <c:v>1135.4285714285652</c:v>
                </c:pt>
                <c:pt idx="19">
                  <c:v>1182.5714285714203</c:v>
                </c:pt>
                <c:pt idx="20">
                  <c:v>1229.7142857142753</c:v>
                </c:pt>
                <c:pt idx="21">
                  <c:v>1276.8571428571304</c:v>
                </c:pt>
                <c:pt idx="22">
                  <c:v>1324</c:v>
                </c:pt>
                <c:pt idx="23">
                  <c:v>1371.1428571428551</c:v>
                </c:pt>
                <c:pt idx="24">
                  <c:v>1418.2857142857101</c:v>
                </c:pt>
                <c:pt idx="25">
                  <c:v>1465.4285714285652</c:v>
                </c:pt>
                <c:pt idx="26">
                  <c:v>1512.5714285714203</c:v>
                </c:pt>
                <c:pt idx="27">
                  <c:v>1559.7142857142753</c:v>
                </c:pt>
                <c:pt idx="28">
                  <c:v>1606.8571428571304</c:v>
                </c:pt>
                <c:pt idx="29">
                  <c:v>1654</c:v>
                </c:pt>
                <c:pt idx="30">
                  <c:v>1701.1428571428551</c:v>
                </c:pt>
                <c:pt idx="31">
                  <c:v>1748.2857142857101</c:v>
                </c:pt>
                <c:pt idx="32">
                  <c:v>1795.4285714285652</c:v>
                </c:pt>
                <c:pt idx="33">
                  <c:v>1842.5714285714203</c:v>
                </c:pt>
                <c:pt idx="34">
                  <c:v>1889.7142857142753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A-3445-9B2A-5E7ECB5E2DE1}"/>
            </c:ext>
          </c:extLst>
        </c:ser>
        <c:ser>
          <c:idx val="2"/>
          <c:order val="1"/>
          <c:tx>
            <c:strRef>
              <c:f>'2. forecast_demand'!$AP$5</c:f>
              <c:strCache>
                <c:ptCount val="1"/>
                <c:pt idx="0">
                  <c:v>Demande d'export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'2. forecast_demand'!$AN$6:$AN$40</c:f>
              <c:numCache>
                <c:formatCode>General</c:formatCode>
                <c:ptCount val="3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  <c:pt idx="33">
                  <c:v>2049</c:v>
                </c:pt>
                <c:pt idx="34">
                  <c:v>2050</c:v>
                </c:pt>
              </c:numCache>
            </c:numRef>
          </c:cat>
          <c:val>
            <c:numRef>
              <c:f>'2. forecast_demand'!$AP$6:$AP$40</c:f>
              <c:numCache>
                <c:formatCode>General</c:formatCode>
                <c:ptCount val="3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364</c:v>
                </c:pt>
                <c:pt idx="9">
                  <c:v>364</c:v>
                </c:pt>
                <c:pt idx="10">
                  <c:v>364</c:v>
                </c:pt>
                <c:pt idx="11">
                  <c:v>434</c:v>
                </c:pt>
                <c:pt idx="12">
                  <c:v>551</c:v>
                </c:pt>
                <c:pt idx="13">
                  <c:v>551</c:v>
                </c:pt>
                <c:pt idx="14">
                  <c:v>551</c:v>
                </c:pt>
                <c:pt idx="15">
                  <c:v>551</c:v>
                </c:pt>
                <c:pt idx="16">
                  <c:v>551</c:v>
                </c:pt>
                <c:pt idx="17">
                  <c:v>641</c:v>
                </c:pt>
                <c:pt idx="18">
                  <c:v>641</c:v>
                </c:pt>
                <c:pt idx="19">
                  <c:v>641</c:v>
                </c:pt>
                <c:pt idx="20">
                  <c:v>641</c:v>
                </c:pt>
                <c:pt idx="21">
                  <c:v>641</c:v>
                </c:pt>
                <c:pt idx="22">
                  <c:v>641</c:v>
                </c:pt>
                <c:pt idx="23">
                  <c:v>641</c:v>
                </c:pt>
                <c:pt idx="24">
                  <c:v>641</c:v>
                </c:pt>
                <c:pt idx="25">
                  <c:v>641</c:v>
                </c:pt>
                <c:pt idx="26">
                  <c:v>641</c:v>
                </c:pt>
                <c:pt idx="27">
                  <c:v>641</c:v>
                </c:pt>
                <c:pt idx="28">
                  <c:v>641</c:v>
                </c:pt>
                <c:pt idx="29">
                  <c:v>641</c:v>
                </c:pt>
                <c:pt idx="30">
                  <c:v>641</c:v>
                </c:pt>
                <c:pt idx="31">
                  <c:v>641</c:v>
                </c:pt>
                <c:pt idx="32">
                  <c:v>641</c:v>
                </c:pt>
                <c:pt idx="33">
                  <c:v>641</c:v>
                </c:pt>
                <c:pt idx="34">
                  <c:v>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A-3445-9B2A-5E7ECB5E2D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3415152"/>
        <c:axId val="1025835152"/>
      </c:areaChart>
      <c:catAx>
        <c:axId val="8334151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35152"/>
        <c:crosses val="autoZero"/>
        <c:auto val="1"/>
        <c:lblAlgn val="ctr"/>
        <c:lblOffset val="100"/>
        <c:noMultiLvlLbl val="0"/>
      </c:catAx>
      <c:valAx>
        <c:axId val="10258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Pointe</a:t>
                </a:r>
                <a:r>
                  <a:rPr lang="en-US" sz="2000" baseline="0"/>
                  <a:t> de Demande</a:t>
                </a:r>
                <a:endParaRPr lang="en-US" sz="20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415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Production</a:t>
            </a:r>
            <a:r>
              <a:rPr lang="en-US" sz="2000" baseline="0"/>
              <a:t> hydroélectrique (MWh)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'3. energy_historical'!$D$4</c:f>
              <c:strCache>
                <c:ptCount val="1"/>
                <c:pt idx="0">
                  <c:v>Souapiti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energy_historical'!$D$5:$D$124</c:f>
              <c:numCache>
                <c:formatCode>_(* #,##0_);_(* \(#,##0\);_(* "-"??_);_(@_)</c:formatCode>
                <c:ptCount val="120"/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47357.95</c:v>
                </c:pt>
                <c:pt idx="71">
                  <c:v>113293</c:v>
                </c:pt>
                <c:pt idx="72">
                  <c:v>117435.15</c:v>
                </c:pt>
                <c:pt idx="73">
                  <c:v>119126.7</c:v>
                </c:pt>
                <c:pt idx="74">
                  <c:v>125023.5</c:v>
                </c:pt>
                <c:pt idx="75">
                  <c:v>113381.09999999999</c:v>
                </c:pt>
                <c:pt idx="76">
                  <c:v>119929.95000000003</c:v>
                </c:pt>
                <c:pt idx="77">
                  <c:v>111755.69999999995</c:v>
                </c:pt>
                <c:pt idx="78">
                  <c:v>107106.30000000008</c:v>
                </c:pt>
                <c:pt idx="79">
                  <c:v>107361.44999999992</c:v>
                </c:pt>
                <c:pt idx="80">
                  <c:v>109780.65000000005</c:v>
                </c:pt>
                <c:pt idx="81">
                  <c:v>120553.65</c:v>
                </c:pt>
                <c:pt idx="82">
                  <c:v>94745.699999999968</c:v>
                </c:pt>
                <c:pt idx="83">
                  <c:v>124314.75000000003</c:v>
                </c:pt>
                <c:pt idx="84">
                  <c:v>132148.79999</c:v>
                </c:pt>
                <c:pt idx="85">
                  <c:v>122358.59999999998</c:v>
                </c:pt>
                <c:pt idx="86">
                  <c:v>133065.44998999999</c:v>
                </c:pt>
                <c:pt idx="87">
                  <c:v>160867.35000000003</c:v>
                </c:pt>
                <c:pt idx="88">
                  <c:v>138622.05000000005</c:v>
                </c:pt>
                <c:pt idx="89">
                  <c:v>143687.24999999994</c:v>
                </c:pt>
                <c:pt idx="90">
                  <c:v>123596.55000000006</c:v>
                </c:pt>
                <c:pt idx="91">
                  <c:v>124210.79999999994</c:v>
                </c:pt>
                <c:pt idx="92">
                  <c:v>128104.2</c:v>
                </c:pt>
                <c:pt idx="93">
                  <c:v>133689.14999999991</c:v>
                </c:pt>
                <c:pt idx="94">
                  <c:v>148846.95000000001</c:v>
                </c:pt>
                <c:pt idx="95">
                  <c:v>166225.50000000009</c:v>
                </c:pt>
                <c:pt idx="96">
                  <c:v>156416.39999999988</c:v>
                </c:pt>
                <c:pt idx="97">
                  <c:v>145974.15000000014</c:v>
                </c:pt>
                <c:pt idx="98">
                  <c:v>157002.29999999999</c:v>
                </c:pt>
                <c:pt idx="99">
                  <c:v>167416.20000000019</c:v>
                </c:pt>
                <c:pt idx="100">
                  <c:v>169240.0499999999</c:v>
                </c:pt>
                <c:pt idx="101">
                  <c:v>154412.99999999988</c:v>
                </c:pt>
                <c:pt idx="102">
                  <c:v>158363.10000000003</c:v>
                </c:pt>
                <c:pt idx="103">
                  <c:v>154819.35000000015</c:v>
                </c:pt>
                <c:pt idx="104">
                  <c:v>167879.24999999988</c:v>
                </c:pt>
                <c:pt idx="105">
                  <c:v>177452.10000000006</c:v>
                </c:pt>
                <c:pt idx="106">
                  <c:v>186316.1999999999</c:v>
                </c:pt>
                <c:pt idx="107">
                  <c:v>172273.49999999997</c:v>
                </c:pt>
                <c:pt idx="108">
                  <c:v>140682.15000000011</c:v>
                </c:pt>
                <c:pt idx="109">
                  <c:v>105584.85</c:v>
                </c:pt>
                <c:pt idx="110">
                  <c:v>108958.49999999996</c:v>
                </c:pt>
                <c:pt idx="111">
                  <c:v>100755.89999999988</c:v>
                </c:pt>
                <c:pt idx="112">
                  <c:v>91097.999999999884</c:v>
                </c:pt>
                <c:pt idx="113">
                  <c:v>82725.299999999974</c:v>
                </c:pt>
                <c:pt idx="114">
                  <c:v>77716.800000000454</c:v>
                </c:pt>
                <c:pt idx="115">
                  <c:v>86647.050000000047</c:v>
                </c:pt>
                <c:pt idx="116">
                  <c:v>136439.09999999989</c:v>
                </c:pt>
                <c:pt idx="117">
                  <c:v>179767.35</c:v>
                </c:pt>
                <c:pt idx="118">
                  <c:v>186599.7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B3-794E-839D-775B0AD6267B}"/>
            </c:ext>
          </c:extLst>
        </c:ser>
        <c:ser>
          <c:idx val="1"/>
          <c:order val="1"/>
          <c:tx>
            <c:strRef>
              <c:f>'3. energy_historical'!$E$4</c:f>
              <c:strCache>
                <c:ptCount val="1"/>
                <c:pt idx="0">
                  <c:v>Kaléta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energy_historical'!$E$5:$E$124</c:f>
              <c:numCache>
                <c:formatCode>_(* #,##0_);_(* \(#,##0\);_(* "-"??_);_(@_)</c:formatCode>
                <c:ptCount val="120"/>
                <c:pt idx="4">
                  <c:v>7480</c:v>
                </c:pt>
                <c:pt idx="5">
                  <c:v>27173</c:v>
                </c:pt>
                <c:pt idx="6">
                  <c:v>75621</c:v>
                </c:pt>
                <c:pt idx="7">
                  <c:v>83068</c:v>
                </c:pt>
                <c:pt idx="8">
                  <c:v>73652</c:v>
                </c:pt>
                <c:pt idx="9">
                  <c:v>94632.3</c:v>
                </c:pt>
                <c:pt idx="10">
                  <c:v>87399.9</c:v>
                </c:pt>
                <c:pt idx="11">
                  <c:v>54469.8</c:v>
                </c:pt>
                <c:pt idx="12">
                  <c:v>41724.9</c:v>
                </c:pt>
                <c:pt idx="13">
                  <c:v>36647.1</c:v>
                </c:pt>
                <c:pt idx="14">
                  <c:v>25767</c:v>
                </c:pt>
                <c:pt idx="15">
                  <c:v>21993.3</c:v>
                </c:pt>
                <c:pt idx="16">
                  <c:v>26352.9</c:v>
                </c:pt>
                <c:pt idx="17">
                  <c:v>36508.5</c:v>
                </c:pt>
                <c:pt idx="18">
                  <c:v>81799.199999999997</c:v>
                </c:pt>
                <c:pt idx="19">
                  <c:v>106281</c:v>
                </c:pt>
                <c:pt idx="20">
                  <c:v>88464.6</c:v>
                </c:pt>
                <c:pt idx="21">
                  <c:v>86940</c:v>
                </c:pt>
                <c:pt idx="22">
                  <c:v>80734.5</c:v>
                </c:pt>
                <c:pt idx="23">
                  <c:v>55326.6</c:v>
                </c:pt>
                <c:pt idx="24">
                  <c:v>38367</c:v>
                </c:pt>
                <c:pt idx="25">
                  <c:v>26201.7</c:v>
                </c:pt>
                <c:pt idx="26">
                  <c:v>24343.200000000001</c:v>
                </c:pt>
                <c:pt idx="27">
                  <c:v>22705.200000000001</c:v>
                </c:pt>
                <c:pt idx="28">
                  <c:v>27568.799999999999</c:v>
                </c:pt>
                <c:pt idx="29">
                  <c:v>44925.3</c:v>
                </c:pt>
                <c:pt idx="30">
                  <c:v>113015.7</c:v>
                </c:pt>
                <c:pt idx="31">
                  <c:v>128223.9</c:v>
                </c:pt>
                <c:pt idx="32">
                  <c:v>122837.4</c:v>
                </c:pt>
                <c:pt idx="33">
                  <c:v>122925.6</c:v>
                </c:pt>
                <c:pt idx="34">
                  <c:v>71448.3</c:v>
                </c:pt>
                <c:pt idx="35">
                  <c:v>41970.6</c:v>
                </c:pt>
                <c:pt idx="36">
                  <c:v>32029.200000000001</c:v>
                </c:pt>
                <c:pt idx="37">
                  <c:v>19895.400000000001</c:v>
                </c:pt>
                <c:pt idx="38">
                  <c:v>22541.4</c:v>
                </c:pt>
                <c:pt idx="39">
                  <c:v>26245.8</c:v>
                </c:pt>
                <c:pt idx="40">
                  <c:v>31311</c:v>
                </c:pt>
                <c:pt idx="41">
                  <c:v>33686.1</c:v>
                </c:pt>
                <c:pt idx="42">
                  <c:v>79109.100000000006</c:v>
                </c:pt>
                <c:pt idx="43">
                  <c:v>130737.60000000001</c:v>
                </c:pt>
                <c:pt idx="44">
                  <c:v>132558.29999999999</c:v>
                </c:pt>
                <c:pt idx="45">
                  <c:v>116197.2</c:v>
                </c:pt>
                <c:pt idx="46">
                  <c:v>74692.800000000003</c:v>
                </c:pt>
                <c:pt idx="47">
                  <c:v>40653.9</c:v>
                </c:pt>
                <c:pt idx="48">
                  <c:v>27839.7</c:v>
                </c:pt>
                <c:pt idx="49">
                  <c:v>21136.5</c:v>
                </c:pt>
                <c:pt idx="50">
                  <c:v>20909.7</c:v>
                </c:pt>
                <c:pt idx="51">
                  <c:v>20909.7</c:v>
                </c:pt>
                <c:pt idx="52">
                  <c:v>28394.1</c:v>
                </c:pt>
                <c:pt idx="53">
                  <c:v>35223.300000000003</c:v>
                </c:pt>
                <c:pt idx="54">
                  <c:v>103225.5</c:v>
                </c:pt>
                <c:pt idx="55">
                  <c:v>142178.4</c:v>
                </c:pt>
                <c:pt idx="56">
                  <c:v>143967.6</c:v>
                </c:pt>
                <c:pt idx="57">
                  <c:v>151319.70000000001</c:v>
                </c:pt>
                <c:pt idx="58">
                  <c:v>107112.59999999985</c:v>
                </c:pt>
                <c:pt idx="59">
                  <c:v>73092.600000000268</c:v>
                </c:pt>
                <c:pt idx="60">
                  <c:v>51011.099999999875</c:v>
                </c:pt>
                <c:pt idx="61">
                  <c:v>33786.899999999921</c:v>
                </c:pt>
                <c:pt idx="62">
                  <c:v>22931.999999999913</c:v>
                </c:pt>
                <c:pt idx="63">
                  <c:v>22938.30000000005</c:v>
                </c:pt>
                <c:pt idx="64">
                  <c:v>32665.500000000087</c:v>
                </c:pt>
                <c:pt idx="65">
                  <c:v>33289.199999999953</c:v>
                </c:pt>
                <c:pt idx="66">
                  <c:v>86385.60000000021</c:v>
                </c:pt>
                <c:pt idx="67">
                  <c:v>133100.09999999969</c:v>
                </c:pt>
                <c:pt idx="68">
                  <c:v>131247.90000000008</c:v>
                </c:pt>
                <c:pt idx="69">
                  <c:v>135179.10000000027</c:v>
                </c:pt>
                <c:pt idx="70">
                  <c:v>115674.3</c:v>
                </c:pt>
                <c:pt idx="71">
                  <c:v>68834</c:v>
                </c:pt>
                <c:pt idx="72">
                  <c:v>65072.698000000004</c:v>
                </c:pt>
                <c:pt idx="73">
                  <c:v>67548.600000000166</c:v>
                </c:pt>
                <c:pt idx="74">
                  <c:v>73376.100000000151</c:v>
                </c:pt>
                <c:pt idx="75">
                  <c:v>69526.799999999508</c:v>
                </c:pt>
                <c:pt idx="76">
                  <c:v>77301.000000000175</c:v>
                </c:pt>
                <c:pt idx="77">
                  <c:v>77338.800000000134</c:v>
                </c:pt>
                <c:pt idx="78">
                  <c:v>77332.5</c:v>
                </c:pt>
                <c:pt idx="79">
                  <c:v>87318.000000000233</c:v>
                </c:pt>
                <c:pt idx="80">
                  <c:v>79146.89999999979</c:v>
                </c:pt>
                <c:pt idx="81">
                  <c:v>74314.800000000032</c:v>
                </c:pt>
                <c:pt idx="82">
                  <c:v>96005.69999999991</c:v>
                </c:pt>
                <c:pt idx="83">
                  <c:v>75555.899999999892</c:v>
                </c:pt>
                <c:pt idx="84">
                  <c:v>67977.000000000058</c:v>
                </c:pt>
                <c:pt idx="85">
                  <c:v>63529.200000000099</c:v>
                </c:pt>
                <c:pt idx="86">
                  <c:v>68840.099999999991</c:v>
                </c:pt>
                <c:pt idx="87">
                  <c:v>85472.100000000064</c:v>
                </c:pt>
                <c:pt idx="88">
                  <c:v>76292.999999999942</c:v>
                </c:pt>
                <c:pt idx="89">
                  <c:v>82567.80000000025</c:v>
                </c:pt>
                <c:pt idx="90">
                  <c:v>79613.099999999948</c:v>
                </c:pt>
                <c:pt idx="91">
                  <c:v>88609.499999999782</c:v>
                </c:pt>
                <c:pt idx="92">
                  <c:v>97750.799999999916</c:v>
                </c:pt>
                <c:pt idx="93">
                  <c:v>92610</c:v>
                </c:pt>
                <c:pt idx="94">
                  <c:v>89371.80000000009</c:v>
                </c:pt>
                <c:pt idx="95">
                  <c:v>86013.900000000125</c:v>
                </c:pt>
                <c:pt idx="96">
                  <c:v>81547.200000000026</c:v>
                </c:pt>
                <c:pt idx="97">
                  <c:v>76929.30000000009</c:v>
                </c:pt>
                <c:pt idx="98">
                  <c:v>84369.599999999758</c:v>
                </c:pt>
                <c:pt idx="99">
                  <c:v>92654.100000000108</c:v>
                </c:pt>
                <c:pt idx="100">
                  <c:v>97580.69999999991</c:v>
                </c:pt>
                <c:pt idx="101">
                  <c:v>95262.300000000032</c:v>
                </c:pt>
                <c:pt idx="102">
                  <c:v>104706.00000000017</c:v>
                </c:pt>
                <c:pt idx="103">
                  <c:v>110243.69999999987</c:v>
                </c:pt>
                <c:pt idx="104">
                  <c:v>105858.90000000013</c:v>
                </c:pt>
                <c:pt idx="105">
                  <c:v>104806.80000000037</c:v>
                </c:pt>
                <c:pt idx="106">
                  <c:v>100806.29999999955</c:v>
                </c:pt>
                <c:pt idx="107">
                  <c:v>95237.100000000326</c:v>
                </c:pt>
                <c:pt idx="108">
                  <c:v>79638.299999999348</c:v>
                </c:pt>
                <c:pt idx="109">
                  <c:v>61179.300000000367</c:v>
                </c:pt>
                <c:pt idx="110">
                  <c:v>65179.800000000316</c:v>
                </c:pt>
                <c:pt idx="111">
                  <c:v>62955.899999999318</c:v>
                </c:pt>
                <c:pt idx="112">
                  <c:v>58930.200000000259</c:v>
                </c:pt>
                <c:pt idx="113">
                  <c:v>56076.29999999985</c:v>
                </c:pt>
                <c:pt idx="114">
                  <c:v>60946.200000000441</c:v>
                </c:pt>
                <c:pt idx="115">
                  <c:v>72878.399999999616</c:v>
                </c:pt>
                <c:pt idx="116">
                  <c:v>114370.19999999997</c:v>
                </c:pt>
                <c:pt idx="117">
                  <c:v>173672</c:v>
                </c:pt>
                <c:pt idx="118">
                  <c:v>110565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B3-794E-839D-775B0AD6267B}"/>
            </c:ext>
          </c:extLst>
        </c:ser>
        <c:ser>
          <c:idx val="2"/>
          <c:order val="2"/>
          <c:tx>
            <c:strRef>
              <c:f>'3. energy_historical'!$F$4</c:f>
              <c:strCache>
                <c:ptCount val="1"/>
                <c:pt idx="0">
                  <c:v>Garafiri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energy_historical'!$F$5:$F$124</c:f>
              <c:numCache>
                <c:formatCode>_(* #,##0_);_(* \(#,##0\);_(* "-"??_);_(@_)</c:formatCode>
                <c:ptCount val="120"/>
                <c:pt idx="0">
                  <c:v>24456</c:v>
                </c:pt>
                <c:pt idx="1">
                  <c:v>19541</c:v>
                </c:pt>
                <c:pt idx="2">
                  <c:v>11843.7</c:v>
                </c:pt>
                <c:pt idx="3">
                  <c:v>11124.8</c:v>
                </c:pt>
                <c:pt idx="4">
                  <c:v>13173</c:v>
                </c:pt>
                <c:pt idx="5">
                  <c:v>14944</c:v>
                </c:pt>
                <c:pt idx="6">
                  <c:v>11741.5</c:v>
                </c:pt>
                <c:pt idx="7">
                  <c:v>14395</c:v>
                </c:pt>
                <c:pt idx="8">
                  <c:v>20357.400000000001</c:v>
                </c:pt>
                <c:pt idx="9">
                  <c:v>7096.1</c:v>
                </c:pt>
                <c:pt idx="10">
                  <c:v>24136</c:v>
                </c:pt>
                <c:pt idx="11">
                  <c:v>27343</c:v>
                </c:pt>
                <c:pt idx="12">
                  <c:v>28433</c:v>
                </c:pt>
                <c:pt idx="13">
                  <c:v>31074</c:v>
                </c:pt>
                <c:pt idx="14">
                  <c:v>23757</c:v>
                </c:pt>
                <c:pt idx="15">
                  <c:v>18231</c:v>
                </c:pt>
                <c:pt idx="16">
                  <c:v>19551</c:v>
                </c:pt>
                <c:pt idx="17">
                  <c:v>17982.2</c:v>
                </c:pt>
                <c:pt idx="18">
                  <c:v>10252.799999999999</c:v>
                </c:pt>
                <c:pt idx="19">
                  <c:v>10668</c:v>
                </c:pt>
                <c:pt idx="20">
                  <c:v>19985</c:v>
                </c:pt>
                <c:pt idx="21">
                  <c:v>26834</c:v>
                </c:pt>
                <c:pt idx="22">
                  <c:v>32125</c:v>
                </c:pt>
                <c:pt idx="23">
                  <c:v>36629</c:v>
                </c:pt>
                <c:pt idx="24">
                  <c:v>29893.5</c:v>
                </c:pt>
                <c:pt idx="25">
                  <c:v>22268</c:v>
                </c:pt>
                <c:pt idx="26">
                  <c:v>21827</c:v>
                </c:pt>
                <c:pt idx="27">
                  <c:v>20174</c:v>
                </c:pt>
                <c:pt idx="28">
                  <c:v>19745.5</c:v>
                </c:pt>
                <c:pt idx="29">
                  <c:v>15650.5</c:v>
                </c:pt>
                <c:pt idx="30">
                  <c:v>16413.5</c:v>
                </c:pt>
                <c:pt idx="31">
                  <c:v>7511.5</c:v>
                </c:pt>
                <c:pt idx="32">
                  <c:v>13621.5</c:v>
                </c:pt>
                <c:pt idx="33">
                  <c:v>19502.5</c:v>
                </c:pt>
                <c:pt idx="34">
                  <c:v>26153</c:v>
                </c:pt>
                <c:pt idx="35">
                  <c:v>26887</c:v>
                </c:pt>
                <c:pt idx="36">
                  <c:v>25076.5</c:v>
                </c:pt>
                <c:pt idx="37">
                  <c:v>16866</c:v>
                </c:pt>
                <c:pt idx="38">
                  <c:v>21770.400000000001</c:v>
                </c:pt>
                <c:pt idx="39">
                  <c:v>24513.5</c:v>
                </c:pt>
                <c:pt idx="40">
                  <c:v>26923</c:v>
                </c:pt>
                <c:pt idx="41">
                  <c:v>16734.7</c:v>
                </c:pt>
                <c:pt idx="42">
                  <c:v>10646.8</c:v>
                </c:pt>
                <c:pt idx="43">
                  <c:v>5039</c:v>
                </c:pt>
                <c:pt idx="44">
                  <c:v>2072</c:v>
                </c:pt>
                <c:pt idx="45">
                  <c:v>25745</c:v>
                </c:pt>
                <c:pt idx="46">
                  <c:v>28143</c:v>
                </c:pt>
                <c:pt idx="47">
                  <c:v>25779</c:v>
                </c:pt>
                <c:pt idx="48">
                  <c:v>21756</c:v>
                </c:pt>
                <c:pt idx="49">
                  <c:v>19862.5</c:v>
                </c:pt>
                <c:pt idx="50">
                  <c:v>20422</c:v>
                </c:pt>
                <c:pt idx="51">
                  <c:v>19562.5</c:v>
                </c:pt>
                <c:pt idx="52">
                  <c:v>25767</c:v>
                </c:pt>
                <c:pt idx="53">
                  <c:v>22749</c:v>
                </c:pt>
                <c:pt idx="54">
                  <c:v>10972.3</c:v>
                </c:pt>
                <c:pt idx="55">
                  <c:v>6859</c:v>
                </c:pt>
                <c:pt idx="56">
                  <c:v>8360.5</c:v>
                </c:pt>
                <c:pt idx="57">
                  <c:v>20595</c:v>
                </c:pt>
                <c:pt idx="58">
                  <c:v>24725.8</c:v>
                </c:pt>
                <c:pt idx="59">
                  <c:v>12194</c:v>
                </c:pt>
                <c:pt idx="60">
                  <c:v>13698</c:v>
                </c:pt>
                <c:pt idx="61">
                  <c:v>21194</c:v>
                </c:pt>
                <c:pt idx="62">
                  <c:v>16142.5</c:v>
                </c:pt>
                <c:pt idx="63">
                  <c:v>23069</c:v>
                </c:pt>
                <c:pt idx="64">
                  <c:v>24919.5</c:v>
                </c:pt>
                <c:pt idx="65">
                  <c:v>27384.5</c:v>
                </c:pt>
                <c:pt idx="66">
                  <c:v>21090.5</c:v>
                </c:pt>
                <c:pt idx="67">
                  <c:v>30185.5</c:v>
                </c:pt>
                <c:pt idx="68">
                  <c:v>43807.5</c:v>
                </c:pt>
                <c:pt idx="69">
                  <c:v>36946</c:v>
                </c:pt>
                <c:pt idx="70">
                  <c:v>14766</c:v>
                </c:pt>
                <c:pt idx="71">
                  <c:v>23721</c:v>
                </c:pt>
                <c:pt idx="72">
                  <c:v>25000</c:v>
                </c:pt>
                <c:pt idx="73">
                  <c:v>16606.5</c:v>
                </c:pt>
                <c:pt idx="74">
                  <c:v>22235</c:v>
                </c:pt>
                <c:pt idx="75">
                  <c:v>22833</c:v>
                </c:pt>
                <c:pt idx="76">
                  <c:v>22164</c:v>
                </c:pt>
                <c:pt idx="77">
                  <c:v>23056.5</c:v>
                </c:pt>
                <c:pt idx="78">
                  <c:v>18692.5</c:v>
                </c:pt>
                <c:pt idx="79">
                  <c:v>13347.5</c:v>
                </c:pt>
                <c:pt idx="80">
                  <c:v>22071.5</c:v>
                </c:pt>
                <c:pt idx="81">
                  <c:v>24559</c:v>
                </c:pt>
                <c:pt idx="82">
                  <c:v>31512.5</c:v>
                </c:pt>
                <c:pt idx="83">
                  <c:v>22349.5</c:v>
                </c:pt>
                <c:pt idx="84">
                  <c:v>22922</c:v>
                </c:pt>
                <c:pt idx="85">
                  <c:v>23911</c:v>
                </c:pt>
                <c:pt idx="86">
                  <c:v>30262.5</c:v>
                </c:pt>
                <c:pt idx="87">
                  <c:v>21633</c:v>
                </c:pt>
                <c:pt idx="88">
                  <c:v>26216</c:v>
                </c:pt>
                <c:pt idx="89">
                  <c:v>20603</c:v>
                </c:pt>
                <c:pt idx="90">
                  <c:v>13763</c:v>
                </c:pt>
                <c:pt idx="91">
                  <c:v>17451</c:v>
                </c:pt>
                <c:pt idx="92">
                  <c:v>15629</c:v>
                </c:pt>
                <c:pt idx="93">
                  <c:v>15115</c:v>
                </c:pt>
                <c:pt idx="94">
                  <c:v>15468.5</c:v>
                </c:pt>
                <c:pt idx="95">
                  <c:v>22948</c:v>
                </c:pt>
                <c:pt idx="96">
                  <c:v>33289</c:v>
                </c:pt>
                <c:pt idx="97">
                  <c:v>33175</c:v>
                </c:pt>
                <c:pt idx="98">
                  <c:v>27192</c:v>
                </c:pt>
                <c:pt idx="99">
                  <c:v>17021.5</c:v>
                </c:pt>
                <c:pt idx="100">
                  <c:v>18484.5</c:v>
                </c:pt>
                <c:pt idx="101">
                  <c:v>21458.5</c:v>
                </c:pt>
                <c:pt idx="102">
                  <c:v>9885</c:v>
                </c:pt>
                <c:pt idx="103">
                  <c:v>7283.5</c:v>
                </c:pt>
                <c:pt idx="104">
                  <c:v>3547</c:v>
                </c:pt>
                <c:pt idx="105">
                  <c:v>2731.5</c:v>
                </c:pt>
                <c:pt idx="106">
                  <c:v>9028</c:v>
                </c:pt>
                <c:pt idx="107">
                  <c:v>19667.75</c:v>
                </c:pt>
                <c:pt idx="108">
                  <c:v>27040.5</c:v>
                </c:pt>
                <c:pt idx="109">
                  <c:v>30473.5</c:v>
                </c:pt>
                <c:pt idx="110">
                  <c:v>28154</c:v>
                </c:pt>
                <c:pt idx="111">
                  <c:v>16939</c:v>
                </c:pt>
                <c:pt idx="112">
                  <c:v>15716.5</c:v>
                </c:pt>
                <c:pt idx="113">
                  <c:v>14938</c:v>
                </c:pt>
                <c:pt idx="114">
                  <c:v>7069.5</c:v>
                </c:pt>
                <c:pt idx="115">
                  <c:v>11500</c:v>
                </c:pt>
                <c:pt idx="116">
                  <c:v>40208.5</c:v>
                </c:pt>
                <c:pt idx="117">
                  <c:v>47200.5</c:v>
                </c:pt>
                <c:pt idx="118">
                  <c:v>27016.5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B3-794E-839D-775B0AD6267B}"/>
            </c:ext>
          </c:extLst>
        </c:ser>
        <c:ser>
          <c:idx val="3"/>
          <c:order val="3"/>
          <c:tx>
            <c:strRef>
              <c:f>'3. energy_historical'!$G$4</c:f>
              <c:strCache>
                <c:ptCount val="1"/>
                <c:pt idx="0">
                  <c:v>G chutes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energy_historical'!$G$5:$G$124</c:f>
              <c:numCache>
                <c:formatCode>_(* #,##0_);_(* \(#,##0\);_(* "-"??_);_(@_)</c:formatCode>
                <c:ptCount val="120"/>
                <c:pt idx="0">
                  <c:v>7081.5</c:v>
                </c:pt>
                <c:pt idx="1">
                  <c:v>7590</c:v>
                </c:pt>
                <c:pt idx="2">
                  <c:v>8302.5999999999985</c:v>
                </c:pt>
                <c:pt idx="3">
                  <c:v>8480.4</c:v>
                </c:pt>
                <c:pt idx="4">
                  <c:v>7086.7000000000007</c:v>
                </c:pt>
                <c:pt idx="5">
                  <c:v>8018.9</c:v>
                </c:pt>
                <c:pt idx="6">
                  <c:v>7994.5</c:v>
                </c:pt>
                <c:pt idx="7">
                  <c:v>7588.4</c:v>
                </c:pt>
                <c:pt idx="8">
                  <c:v>7602.9</c:v>
                </c:pt>
                <c:pt idx="9">
                  <c:v>9320</c:v>
                </c:pt>
                <c:pt idx="10">
                  <c:v>5801.1</c:v>
                </c:pt>
                <c:pt idx="11">
                  <c:v>6079.2999999999993</c:v>
                </c:pt>
                <c:pt idx="12">
                  <c:v>5454.6</c:v>
                </c:pt>
                <c:pt idx="13">
                  <c:v>5625.2</c:v>
                </c:pt>
                <c:pt idx="14">
                  <c:v>6656.9</c:v>
                </c:pt>
                <c:pt idx="15">
                  <c:v>3880.9</c:v>
                </c:pt>
                <c:pt idx="16">
                  <c:v>4191.3999999999996</c:v>
                </c:pt>
                <c:pt idx="17">
                  <c:v>5641.6</c:v>
                </c:pt>
                <c:pt idx="18">
                  <c:v>7776.1</c:v>
                </c:pt>
                <c:pt idx="19">
                  <c:v>4521.8999999999996</c:v>
                </c:pt>
                <c:pt idx="20">
                  <c:v>4203.7</c:v>
                </c:pt>
                <c:pt idx="21">
                  <c:v>4307.3</c:v>
                </c:pt>
                <c:pt idx="22">
                  <c:v>2892.3</c:v>
                </c:pt>
                <c:pt idx="23">
                  <c:v>6979.9</c:v>
                </c:pt>
                <c:pt idx="24">
                  <c:v>8896.2999999999993</c:v>
                </c:pt>
                <c:pt idx="25">
                  <c:v>11399.5</c:v>
                </c:pt>
                <c:pt idx="26">
                  <c:v>9144.7999999999993</c:v>
                </c:pt>
                <c:pt idx="27">
                  <c:v>4254.2</c:v>
                </c:pt>
                <c:pt idx="28">
                  <c:v>8473.9</c:v>
                </c:pt>
                <c:pt idx="29">
                  <c:v>10511.9</c:v>
                </c:pt>
                <c:pt idx="30">
                  <c:v>13660.9</c:v>
                </c:pt>
                <c:pt idx="31">
                  <c:v>8973.7000000000007</c:v>
                </c:pt>
                <c:pt idx="32">
                  <c:v>8572.9</c:v>
                </c:pt>
                <c:pt idx="33">
                  <c:v>9298.5</c:v>
                </c:pt>
                <c:pt idx="34">
                  <c:v>9219.1</c:v>
                </c:pt>
                <c:pt idx="35">
                  <c:v>9180.2999999999993</c:v>
                </c:pt>
                <c:pt idx="36">
                  <c:v>8001.1</c:v>
                </c:pt>
                <c:pt idx="37">
                  <c:v>8273.4</c:v>
                </c:pt>
                <c:pt idx="38">
                  <c:v>10202.9</c:v>
                </c:pt>
                <c:pt idx="39">
                  <c:v>11796.1</c:v>
                </c:pt>
                <c:pt idx="40">
                  <c:v>4733.8999999999996</c:v>
                </c:pt>
                <c:pt idx="41">
                  <c:v>9265.6</c:v>
                </c:pt>
                <c:pt idx="42">
                  <c:v>13145</c:v>
                </c:pt>
                <c:pt idx="43">
                  <c:v>13169</c:v>
                </c:pt>
                <c:pt idx="44">
                  <c:v>12180</c:v>
                </c:pt>
                <c:pt idx="45">
                  <c:v>11820</c:v>
                </c:pt>
                <c:pt idx="46">
                  <c:v>9764</c:v>
                </c:pt>
                <c:pt idx="47">
                  <c:v>8306.1</c:v>
                </c:pt>
                <c:pt idx="48">
                  <c:v>7315</c:v>
                </c:pt>
                <c:pt idx="49">
                  <c:v>6201</c:v>
                </c:pt>
                <c:pt idx="50">
                  <c:v>6868</c:v>
                </c:pt>
                <c:pt idx="51">
                  <c:v>7372</c:v>
                </c:pt>
                <c:pt idx="52">
                  <c:v>8135</c:v>
                </c:pt>
                <c:pt idx="53">
                  <c:v>9997</c:v>
                </c:pt>
                <c:pt idx="54">
                  <c:v>8681</c:v>
                </c:pt>
                <c:pt idx="55">
                  <c:v>11746</c:v>
                </c:pt>
                <c:pt idx="56">
                  <c:v>12415</c:v>
                </c:pt>
                <c:pt idx="57">
                  <c:v>10616</c:v>
                </c:pt>
                <c:pt idx="58">
                  <c:v>10138</c:v>
                </c:pt>
                <c:pt idx="59">
                  <c:v>10625</c:v>
                </c:pt>
                <c:pt idx="60">
                  <c:v>8190</c:v>
                </c:pt>
                <c:pt idx="61">
                  <c:v>6450</c:v>
                </c:pt>
                <c:pt idx="62">
                  <c:v>6559</c:v>
                </c:pt>
                <c:pt idx="63">
                  <c:v>7737</c:v>
                </c:pt>
                <c:pt idx="64">
                  <c:v>10243</c:v>
                </c:pt>
                <c:pt idx="65">
                  <c:v>10648</c:v>
                </c:pt>
                <c:pt idx="66">
                  <c:v>11355</c:v>
                </c:pt>
                <c:pt idx="67">
                  <c:v>8503</c:v>
                </c:pt>
                <c:pt idx="68">
                  <c:v>9386</c:v>
                </c:pt>
                <c:pt idx="69">
                  <c:v>7806</c:v>
                </c:pt>
                <c:pt idx="70">
                  <c:v>7489</c:v>
                </c:pt>
                <c:pt idx="71">
                  <c:v>5488</c:v>
                </c:pt>
                <c:pt idx="72">
                  <c:v>6295</c:v>
                </c:pt>
                <c:pt idx="73">
                  <c:v>6346</c:v>
                </c:pt>
                <c:pt idx="74">
                  <c:v>8897</c:v>
                </c:pt>
                <c:pt idx="75">
                  <c:v>4376</c:v>
                </c:pt>
                <c:pt idx="76">
                  <c:v>5975</c:v>
                </c:pt>
                <c:pt idx="77">
                  <c:v>4708</c:v>
                </c:pt>
                <c:pt idx="78">
                  <c:v>5303</c:v>
                </c:pt>
                <c:pt idx="79">
                  <c:v>5118</c:v>
                </c:pt>
                <c:pt idx="80">
                  <c:v>3883</c:v>
                </c:pt>
                <c:pt idx="81">
                  <c:v>2949</c:v>
                </c:pt>
                <c:pt idx="82">
                  <c:v>3337</c:v>
                </c:pt>
                <c:pt idx="83">
                  <c:v>4328</c:v>
                </c:pt>
                <c:pt idx="84">
                  <c:v>4170</c:v>
                </c:pt>
                <c:pt idx="85">
                  <c:v>3758</c:v>
                </c:pt>
                <c:pt idx="86">
                  <c:v>4336</c:v>
                </c:pt>
                <c:pt idx="87">
                  <c:v>4272</c:v>
                </c:pt>
                <c:pt idx="88">
                  <c:v>2151</c:v>
                </c:pt>
                <c:pt idx="89">
                  <c:v>3103</c:v>
                </c:pt>
                <c:pt idx="90">
                  <c:v>640</c:v>
                </c:pt>
                <c:pt idx="91">
                  <c:v>248</c:v>
                </c:pt>
                <c:pt idx="92">
                  <c:v>2267</c:v>
                </c:pt>
                <c:pt idx="93">
                  <c:v>2523</c:v>
                </c:pt>
                <c:pt idx="94">
                  <c:v>2670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B3-794E-839D-775B0AD6267B}"/>
            </c:ext>
          </c:extLst>
        </c:ser>
        <c:ser>
          <c:idx val="4"/>
          <c:order val="4"/>
          <c:tx>
            <c:strRef>
              <c:f>'3. energy_historical'!$H$4</c:f>
              <c:strCache>
                <c:ptCount val="1"/>
                <c:pt idx="0">
                  <c:v>Donkéa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energy_historical'!$H$5:$H$124</c:f>
              <c:numCache>
                <c:formatCode>_(* #,##0_);_(* \(#,##0\);_(* "-"??_);_(@_)</c:formatCode>
                <c:ptCount val="120"/>
                <c:pt idx="0">
                  <c:v>4968.6000000000004</c:v>
                </c:pt>
                <c:pt idx="1">
                  <c:v>5321.5</c:v>
                </c:pt>
                <c:pt idx="2">
                  <c:v>6096.9</c:v>
                </c:pt>
                <c:pt idx="3">
                  <c:v>6268.4</c:v>
                </c:pt>
                <c:pt idx="4">
                  <c:v>5962.5</c:v>
                </c:pt>
                <c:pt idx="5">
                  <c:v>3905.4</c:v>
                </c:pt>
                <c:pt idx="6">
                  <c:v>4597.1000000000004</c:v>
                </c:pt>
                <c:pt idx="7">
                  <c:v>3939.9</c:v>
                </c:pt>
                <c:pt idx="8">
                  <c:v>6203.3</c:v>
                </c:pt>
                <c:pt idx="9">
                  <c:v>6472.8</c:v>
                </c:pt>
                <c:pt idx="10">
                  <c:v>3757.9</c:v>
                </c:pt>
                <c:pt idx="11">
                  <c:v>4177.8</c:v>
                </c:pt>
                <c:pt idx="12">
                  <c:v>4101.3</c:v>
                </c:pt>
                <c:pt idx="13">
                  <c:v>3566.8</c:v>
                </c:pt>
                <c:pt idx="14">
                  <c:v>2671.74</c:v>
                </c:pt>
                <c:pt idx="15">
                  <c:v>2348.38</c:v>
                </c:pt>
                <c:pt idx="16">
                  <c:v>2831.93</c:v>
                </c:pt>
                <c:pt idx="17">
                  <c:v>3005.29</c:v>
                </c:pt>
                <c:pt idx="18">
                  <c:v>2541.4720000000002</c:v>
                </c:pt>
                <c:pt idx="19">
                  <c:v>3881.59</c:v>
                </c:pt>
                <c:pt idx="20">
                  <c:v>3650.49</c:v>
                </c:pt>
                <c:pt idx="21">
                  <c:v>2295.69</c:v>
                </c:pt>
                <c:pt idx="22">
                  <c:v>513.78099999999995</c:v>
                </c:pt>
                <c:pt idx="23">
                  <c:v>3181.982</c:v>
                </c:pt>
                <c:pt idx="24">
                  <c:v>5374.83</c:v>
                </c:pt>
                <c:pt idx="25">
                  <c:v>6752.58</c:v>
                </c:pt>
                <c:pt idx="26">
                  <c:v>5273.2</c:v>
                </c:pt>
                <c:pt idx="27">
                  <c:v>3249.14</c:v>
                </c:pt>
                <c:pt idx="28">
                  <c:v>4129.66</c:v>
                </c:pt>
                <c:pt idx="29">
                  <c:v>3801.72</c:v>
                </c:pt>
                <c:pt idx="30">
                  <c:v>4074.51</c:v>
                </c:pt>
                <c:pt idx="31">
                  <c:v>3894.96</c:v>
                </c:pt>
                <c:pt idx="32">
                  <c:v>2769.38</c:v>
                </c:pt>
                <c:pt idx="33">
                  <c:v>4085.55</c:v>
                </c:pt>
                <c:pt idx="34">
                  <c:v>4265.7700000000004</c:v>
                </c:pt>
                <c:pt idx="35">
                  <c:v>4258.93</c:v>
                </c:pt>
                <c:pt idx="36">
                  <c:v>4222.5</c:v>
                </c:pt>
                <c:pt idx="37">
                  <c:v>6117.92</c:v>
                </c:pt>
                <c:pt idx="38">
                  <c:v>5834.64</c:v>
                </c:pt>
                <c:pt idx="39">
                  <c:v>7858.06</c:v>
                </c:pt>
                <c:pt idx="40">
                  <c:v>3346.62</c:v>
                </c:pt>
                <c:pt idx="41">
                  <c:v>6026.04</c:v>
                </c:pt>
                <c:pt idx="42">
                  <c:v>6590.07</c:v>
                </c:pt>
                <c:pt idx="43">
                  <c:v>8503.94</c:v>
                </c:pt>
                <c:pt idx="44">
                  <c:v>7850.74</c:v>
                </c:pt>
                <c:pt idx="45">
                  <c:v>5267.21</c:v>
                </c:pt>
                <c:pt idx="46">
                  <c:v>5423.9</c:v>
                </c:pt>
                <c:pt idx="47">
                  <c:v>6159.1</c:v>
                </c:pt>
                <c:pt idx="48">
                  <c:v>5565.4</c:v>
                </c:pt>
                <c:pt idx="49">
                  <c:v>5244.3</c:v>
                </c:pt>
                <c:pt idx="50">
                  <c:v>5318.7</c:v>
                </c:pt>
                <c:pt idx="51">
                  <c:v>4995.8999999999996</c:v>
                </c:pt>
                <c:pt idx="52">
                  <c:v>4811.8999999999996</c:v>
                </c:pt>
                <c:pt idx="53">
                  <c:v>5680.2</c:v>
                </c:pt>
                <c:pt idx="54">
                  <c:v>4338.6000000000004</c:v>
                </c:pt>
                <c:pt idx="55">
                  <c:v>4026.5</c:v>
                </c:pt>
                <c:pt idx="56">
                  <c:v>6383.5</c:v>
                </c:pt>
                <c:pt idx="57">
                  <c:v>5649.8</c:v>
                </c:pt>
                <c:pt idx="58">
                  <c:v>5184.5500000000211</c:v>
                </c:pt>
                <c:pt idx="59">
                  <c:v>5402.7000000000007</c:v>
                </c:pt>
                <c:pt idx="60">
                  <c:v>4401.2899999999736</c:v>
                </c:pt>
                <c:pt idx="61">
                  <c:v>2611</c:v>
                </c:pt>
                <c:pt idx="62">
                  <c:v>3867.7</c:v>
                </c:pt>
                <c:pt idx="63">
                  <c:v>1921.8</c:v>
                </c:pt>
                <c:pt idx="64">
                  <c:v>3704.4</c:v>
                </c:pt>
                <c:pt idx="65">
                  <c:v>3658.7</c:v>
                </c:pt>
                <c:pt idx="66">
                  <c:v>4183.8</c:v>
                </c:pt>
                <c:pt idx="67">
                  <c:v>3896.8</c:v>
                </c:pt>
                <c:pt idx="68">
                  <c:v>3911.7200000000303</c:v>
                </c:pt>
                <c:pt idx="69">
                  <c:v>3859.6</c:v>
                </c:pt>
                <c:pt idx="70">
                  <c:v>3022.5</c:v>
                </c:pt>
                <c:pt idx="71">
                  <c:v>2930</c:v>
                </c:pt>
                <c:pt idx="72">
                  <c:v>630.1</c:v>
                </c:pt>
                <c:pt idx="73">
                  <c:v>966.6</c:v>
                </c:pt>
                <c:pt idx="74">
                  <c:v>2888.5</c:v>
                </c:pt>
                <c:pt idx="75">
                  <c:v>909.8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1057.5999999999999</c:v>
                </c:pt>
                <c:pt idx="83">
                  <c:v>3965.1</c:v>
                </c:pt>
                <c:pt idx="84">
                  <c:v>4095</c:v>
                </c:pt>
                <c:pt idx="85">
                  <c:v>3117.9</c:v>
                </c:pt>
                <c:pt idx="86">
                  <c:v>0</c:v>
                </c:pt>
                <c:pt idx="87">
                  <c:v>0</c:v>
                </c:pt>
                <c:pt idx="88">
                  <c:v>998.4</c:v>
                </c:pt>
                <c:pt idx="89">
                  <c:v>3856.3</c:v>
                </c:pt>
                <c:pt idx="90">
                  <c:v>4057</c:v>
                </c:pt>
                <c:pt idx="91">
                  <c:v>263.3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AB3-794E-839D-775B0AD6267B}"/>
            </c:ext>
          </c:extLst>
        </c:ser>
        <c:ser>
          <c:idx val="5"/>
          <c:order val="5"/>
          <c:tx>
            <c:strRef>
              <c:f>'3. energy_historical'!$I$4</c:f>
              <c:strCache>
                <c:ptCount val="1"/>
                <c:pt idx="0">
                  <c:v>Banéah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energy_historical'!$I$5:$I$124</c:f>
              <c:numCache>
                <c:formatCode>_(* #,##0_);_(* \(#,##0\);_(* "-"??_);_(@_)</c:formatCode>
                <c:ptCount val="120"/>
                <c:pt idx="23">
                  <c:v>128.9</c:v>
                </c:pt>
                <c:pt idx="24">
                  <c:v>176.1</c:v>
                </c:pt>
                <c:pt idx="25">
                  <c:v>259.39999999999998</c:v>
                </c:pt>
                <c:pt idx="26">
                  <c:v>775.55</c:v>
                </c:pt>
                <c:pt idx="27">
                  <c:v>677.6</c:v>
                </c:pt>
                <c:pt idx="28">
                  <c:v>501.8</c:v>
                </c:pt>
                <c:pt idx="29">
                  <c:v>254.06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B3-794E-839D-775B0AD6267B}"/>
            </c:ext>
          </c:extLst>
        </c:ser>
        <c:ser>
          <c:idx val="6"/>
          <c:order val="6"/>
          <c:tx>
            <c:strRef>
              <c:f>'3. energy_historical'!$J$4</c:f>
              <c:strCache>
                <c:ptCount val="1"/>
                <c:pt idx="0">
                  <c:v>Kinkon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energy_historical'!$J$5:$J$124</c:f>
              <c:numCache>
                <c:formatCode>_(* #,##0_);_(* \(#,##0\);_(* "-"??_);_(@_)</c:formatCode>
                <c:ptCount val="120"/>
                <c:pt idx="0">
                  <c:v>848.88</c:v>
                </c:pt>
                <c:pt idx="1">
                  <c:v>244.42</c:v>
                </c:pt>
                <c:pt idx="2">
                  <c:v>29.650000000000002</c:v>
                </c:pt>
                <c:pt idx="3">
                  <c:v>0</c:v>
                </c:pt>
                <c:pt idx="4">
                  <c:v>474.98</c:v>
                </c:pt>
                <c:pt idx="5">
                  <c:v>1612.96</c:v>
                </c:pt>
                <c:pt idx="6">
                  <c:v>2059.5299999999997</c:v>
                </c:pt>
                <c:pt idx="7">
                  <c:v>1942.65</c:v>
                </c:pt>
                <c:pt idx="8">
                  <c:v>1868.85</c:v>
                </c:pt>
                <c:pt idx="9">
                  <c:v>2149.87</c:v>
                </c:pt>
                <c:pt idx="10">
                  <c:v>2225.4899999999998</c:v>
                </c:pt>
                <c:pt idx="11">
                  <c:v>1855.9900000000002</c:v>
                </c:pt>
                <c:pt idx="12">
                  <c:v>1304.24</c:v>
                </c:pt>
                <c:pt idx="13">
                  <c:v>289.85000000000002</c:v>
                </c:pt>
                <c:pt idx="14">
                  <c:v>28.35</c:v>
                </c:pt>
                <c:pt idx="15">
                  <c:v>0</c:v>
                </c:pt>
                <c:pt idx="16">
                  <c:v>317.33999999999997</c:v>
                </c:pt>
                <c:pt idx="17">
                  <c:v>670.15</c:v>
                </c:pt>
                <c:pt idx="18">
                  <c:v>2194.4229999999998</c:v>
                </c:pt>
                <c:pt idx="19">
                  <c:v>1831.0319999999999</c:v>
                </c:pt>
                <c:pt idx="20">
                  <c:v>1425.316</c:v>
                </c:pt>
                <c:pt idx="21">
                  <c:v>1642.5</c:v>
                </c:pt>
                <c:pt idx="22">
                  <c:v>2013.606</c:v>
                </c:pt>
                <c:pt idx="23">
                  <c:v>1366.992</c:v>
                </c:pt>
                <c:pt idx="24">
                  <c:v>589.69799999999998</c:v>
                </c:pt>
                <c:pt idx="25">
                  <c:v>238.14</c:v>
                </c:pt>
                <c:pt idx="26">
                  <c:v>0</c:v>
                </c:pt>
                <c:pt idx="27">
                  <c:v>0</c:v>
                </c:pt>
                <c:pt idx="28">
                  <c:v>118.4</c:v>
                </c:pt>
                <c:pt idx="29">
                  <c:v>835.67200000000003</c:v>
                </c:pt>
                <c:pt idx="30">
                  <c:v>2240.442</c:v>
                </c:pt>
                <c:pt idx="31">
                  <c:v>2176.8270000000002</c:v>
                </c:pt>
                <c:pt idx="32">
                  <c:v>2116.8339999999998</c:v>
                </c:pt>
                <c:pt idx="33">
                  <c:v>2185.54</c:v>
                </c:pt>
                <c:pt idx="34">
                  <c:v>1624.068</c:v>
                </c:pt>
                <c:pt idx="35">
                  <c:v>562.28800000000001</c:v>
                </c:pt>
                <c:pt idx="36">
                  <c:v>375.63799999999998</c:v>
                </c:pt>
                <c:pt idx="37">
                  <c:v>107.02200000000001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354.04199999999997</c:v>
                </c:pt>
                <c:pt idx="42">
                  <c:v>2123.0320000000002</c:v>
                </c:pt>
                <c:pt idx="43">
                  <c:v>2325.6039999999998</c:v>
                </c:pt>
                <c:pt idx="44">
                  <c:v>1962.846</c:v>
                </c:pt>
                <c:pt idx="45">
                  <c:v>1958.4939999999999</c:v>
                </c:pt>
                <c:pt idx="46">
                  <c:v>1888.08</c:v>
                </c:pt>
                <c:pt idx="47">
                  <c:v>1080.6479999999999</c:v>
                </c:pt>
                <c:pt idx="48">
                  <c:v>473</c:v>
                </c:pt>
                <c:pt idx="49">
                  <c:v>82.6</c:v>
                </c:pt>
                <c:pt idx="50">
                  <c:v>10.3</c:v>
                </c:pt>
                <c:pt idx="51">
                  <c:v>2.9</c:v>
                </c:pt>
                <c:pt idx="52">
                  <c:v>0</c:v>
                </c:pt>
                <c:pt idx="53">
                  <c:v>74</c:v>
                </c:pt>
                <c:pt idx="54">
                  <c:v>1095.5</c:v>
                </c:pt>
                <c:pt idx="55">
                  <c:v>2008.8</c:v>
                </c:pt>
                <c:pt idx="56">
                  <c:v>2097.9</c:v>
                </c:pt>
                <c:pt idx="57">
                  <c:v>2104</c:v>
                </c:pt>
                <c:pt idx="58">
                  <c:v>1986.6999999999998</c:v>
                </c:pt>
                <c:pt idx="59">
                  <c:v>792.6</c:v>
                </c:pt>
                <c:pt idx="60">
                  <c:v>303.5</c:v>
                </c:pt>
                <c:pt idx="61">
                  <c:v>133.5</c:v>
                </c:pt>
                <c:pt idx="62">
                  <c:v>38.200000000000003</c:v>
                </c:pt>
                <c:pt idx="63">
                  <c:v>0</c:v>
                </c:pt>
                <c:pt idx="64">
                  <c:v>92.17</c:v>
                </c:pt>
                <c:pt idx="65">
                  <c:v>249.2</c:v>
                </c:pt>
                <c:pt idx="66">
                  <c:v>1865.2</c:v>
                </c:pt>
                <c:pt idx="67">
                  <c:v>2054.9</c:v>
                </c:pt>
                <c:pt idx="68">
                  <c:v>1941.96</c:v>
                </c:pt>
                <c:pt idx="69">
                  <c:v>2001.95</c:v>
                </c:pt>
                <c:pt idx="70">
                  <c:v>2010</c:v>
                </c:pt>
                <c:pt idx="71">
                  <c:v>1456.85</c:v>
                </c:pt>
                <c:pt idx="72">
                  <c:v>482.69</c:v>
                </c:pt>
                <c:pt idx="73">
                  <c:v>166.572</c:v>
                </c:pt>
                <c:pt idx="74">
                  <c:v>16.34</c:v>
                </c:pt>
                <c:pt idx="75">
                  <c:v>0</c:v>
                </c:pt>
                <c:pt idx="76">
                  <c:v>0</c:v>
                </c:pt>
                <c:pt idx="77">
                  <c:v>29.14</c:v>
                </c:pt>
                <c:pt idx="78">
                  <c:v>329.65199999999999</c:v>
                </c:pt>
                <c:pt idx="79">
                  <c:v>1693.02</c:v>
                </c:pt>
                <c:pt idx="80">
                  <c:v>1774.6</c:v>
                </c:pt>
                <c:pt idx="81">
                  <c:v>1715.95</c:v>
                </c:pt>
                <c:pt idx="82">
                  <c:v>1906.77</c:v>
                </c:pt>
                <c:pt idx="83">
                  <c:v>662.63</c:v>
                </c:pt>
                <c:pt idx="84">
                  <c:v>217.96199999999999</c:v>
                </c:pt>
                <c:pt idx="85">
                  <c:v>159.66</c:v>
                </c:pt>
                <c:pt idx="86">
                  <c:v>38.376000000000005</c:v>
                </c:pt>
                <c:pt idx="87">
                  <c:v>0</c:v>
                </c:pt>
                <c:pt idx="88">
                  <c:v>0</c:v>
                </c:pt>
                <c:pt idx="89">
                  <c:v>29.808</c:v>
                </c:pt>
                <c:pt idx="90">
                  <c:v>81.611999999999995</c:v>
                </c:pt>
                <c:pt idx="91">
                  <c:v>80.045999999999992</c:v>
                </c:pt>
                <c:pt idx="92">
                  <c:v>349.52</c:v>
                </c:pt>
                <c:pt idx="93">
                  <c:v>756.58</c:v>
                </c:pt>
                <c:pt idx="94">
                  <c:v>915.48</c:v>
                </c:pt>
                <c:pt idx="95">
                  <c:v>1409.2919999999999</c:v>
                </c:pt>
                <c:pt idx="96">
                  <c:v>581.53</c:v>
                </c:pt>
                <c:pt idx="97">
                  <c:v>7.3620000000000001</c:v>
                </c:pt>
                <c:pt idx="98">
                  <c:v>16</c:v>
                </c:pt>
                <c:pt idx="99">
                  <c:v>0</c:v>
                </c:pt>
                <c:pt idx="100">
                  <c:v>20.358000000000001</c:v>
                </c:pt>
                <c:pt idx="101">
                  <c:v>761.67000000000007</c:v>
                </c:pt>
                <c:pt idx="102">
                  <c:v>932.76</c:v>
                </c:pt>
                <c:pt idx="103">
                  <c:v>1262.502</c:v>
                </c:pt>
                <c:pt idx="104">
                  <c:v>1287.06</c:v>
                </c:pt>
                <c:pt idx="105">
                  <c:v>1458.22</c:v>
                </c:pt>
                <c:pt idx="106">
                  <c:v>1617.768</c:v>
                </c:pt>
                <c:pt idx="107">
                  <c:v>818.96400000000006</c:v>
                </c:pt>
                <c:pt idx="108">
                  <c:v>228.92400000000001</c:v>
                </c:pt>
                <c:pt idx="109">
                  <c:v>56.484000000000002</c:v>
                </c:pt>
                <c:pt idx="110">
                  <c:v>40.049999999999997</c:v>
                </c:pt>
                <c:pt idx="111">
                  <c:v>4.4640000000000004</c:v>
                </c:pt>
                <c:pt idx="112">
                  <c:v>14.382</c:v>
                </c:pt>
                <c:pt idx="113">
                  <c:v>121.196</c:v>
                </c:pt>
                <c:pt idx="114">
                  <c:v>1088.424</c:v>
                </c:pt>
                <c:pt idx="115">
                  <c:v>1673.046</c:v>
                </c:pt>
                <c:pt idx="116">
                  <c:v>1665.5040000000001</c:v>
                </c:pt>
                <c:pt idx="117">
                  <c:v>1233.0360000000001</c:v>
                </c:pt>
                <c:pt idx="118">
                  <c:v>1542.348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B3-794E-839D-775B0AD62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1485856"/>
        <c:axId val="840910960"/>
      </c:areaChart>
      <c:dateAx>
        <c:axId val="1801485856"/>
        <c:scaling>
          <c:orientation val="minMax"/>
        </c:scaling>
        <c:delete val="0"/>
        <c:axPos val="b"/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10960"/>
        <c:crosses val="autoZero"/>
        <c:auto val="1"/>
        <c:lblOffset val="100"/>
        <c:baseTimeUnit val="months"/>
      </c:dateAx>
      <c:valAx>
        <c:axId val="84091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Energy</a:t>
                </a:r>
                <a:r>
                  <a:rPr lang="en-US" sz="2000" baseline="0"/>
                  <a:t> geenration (MWh)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" spcFirstLastPara="1" vertOverflow="ellipsis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485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Souapiti</a:t>
            </a:r>
            <a:r>
              <a:rPr lang="en-US" baseline="0"/>
              <a:t> hydropower production (MWh/month)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 energy_historical'!$AS$4</c:f>
              <c:strCache>
                <c:ptCount val="1"/>
                <c:pt idx="0">
                  <c:v>Souapiti - 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energy_historical'!$AR$5:$AR$16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energy_historical'!$AS$5:$AS$16</c:f>
              <c:numCache>
                <c:formatCode>_(* #,##0_);_(* \(#,##0\);_(* "-"??_);_(@_)</c:formatCode>
                <c:ptCount val="12"/>
                <c:pt idx="0">
                  <c:v>205000</c:v>
                </c:pt>
                <c:pt idx="1">
                  <c:v>182000</c:v>
                </c:pt>
                <c:pt idx="2">
                  <c:v>194000</c:v>
                </c:pt>
                <c:pt idx="3">
                  <c:v>184000</c:v>
                </c:pt>
                <c:pt idx="4">
                  <c:v>197000</c:v>
                </c:pt>
                <c:pt idx="5">
                  <c:v>224000</c:v>
                </c:pt>
                <c:pt idx="6">
                  <c:v>192000</c:v>
                </c:pt>
                <c:pt idx="7">
                  <c:v>192000</c:v>
                </c:pt>
                <c:pt idx="8">
                  <c:v>186000</c:v>
                </c:pt>
                <c:pt idx="9">
                  <c:v>205000</c:v>
                </c:pt>
                <c:pt idx="10">
                  <c:v>194000</c:v>
                </c:pt>
                <c:pt idx="11">
                  <c:v>238000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AC-E54A-B991-5C5C4E148871}"/>
            </c:ext>
          </c:extLst>
        </c:ser>
        <c:ser>
          <c:idx val="1"/>
          <c:order val="1"/>
          <c:tx>
            <c:strRef>
              <c:f>'3. energy_historical'!$AT$4</c:f>
              <c:strCache>
                <c:ptCount val="1"/>
                <c:pt idx="0">
                  <c:v>Souapiti - 2021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'3. energy_historical'!$AR$5:$AR$16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energy_historical'!$AT$5:$AT$16</c:f>
              <c:numCache>
                <c:formatCode>_(* #,##0_);_(* \(#,##0\);_(* "-"??_);_(@_)</c:formatCode>
                <c:ptCount val="12"/>
                <c:pt idx="0">
                  <c:v>117435.15</c:v>
                </c:pt>
                <c:pt idx="1">
                  <c:v>119126.7</c:v>
                </c:pt>
                <c:pt idx="2">
                  <c:v>125023.5</c:v>
                </c:pt>
                <c:pt idx="3">
                  <c:v>113381.09999999999</c:v>
                </c:pt>
                <c:pt idx="4">
                  <c:v>119929.95000000003</c:v>
                </c:pt>
                <c:pt idx="5">
                  <c:v>111755.69999999995</c:v>
                </c:pt>
                <c:pt idx="6">
                  <c:v>107106.30000000008</c:v>
                </c:pt>
                <c:pt idx="7">
                  <c:v>107361.44999999992</c:v>
                </c:pt>
                <c:pt idx="8">
                  <c:v>109780.65000000005</c:v>
                </c:pt>
                <c:pt idx="9">
                  <c:v>120553.65</c:v>
                </c:pt>
                <c:pt idx="10">
                  <c:v>94745.699999999968</c:v>
                </c:pt>
                <c:pt idx="11">
                  <c:v>124314.75000000003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AC-E54A-B991-5C5C4E148871}"/>
            </c:ext>
          </c:extLst>
        </c:ser>
        <c:ser>
          <c:idx val="2"/>
          <c:order val="2"/>
          <c:tx>
            <c:strRef>
              <c:f>'3. energy_historical'!$AU$4</c:f>
              <c:strCache>
                <c:ptCount val="1"/>
                <c:pt idx="0">
                  <c:v>Souapiti - 2022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'3. energy_historical'!$AR$5:$AR$16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energy_historical'!$AU$5:$AU$16</c:f>
              <c:numCache>
                <c:formatCode>_(* #,##0_);_(* \(#,##0\);_(* "-"??_);_(@_)</c:formatCode>
                <c:ptCount val="12"/>
                <c:pt idx="0">
                  <c:v>132148.79999</c:v>
                </c:pt>
                <c:pt idx="1">
                  <c:v>122358.59999999998</c:v>
                </c:pt>
                <c:pt idx="2">
                  <c:v>133065.44998999999</c:v>
                </c:pt>
                <c:pt idx="3">
                  <c:v>160867.35000000003</c:v>
                </c:pt>
                <c:pt idx="4">
                  <c:v>138622.05000000005</c:v>
                </c:pt>
                <c:pt idx="5">
                  <c:v>143687.24999999994</c:v>
                </c:pt>
                <c:pt idx="6">
                  <c:v>123596.55000000006</c:v>
                </c:pt>
                <c:pt idx="7">
                  <c:v>124210.79999999994</c:v>
                </c:pt>
                <c:pt idx="8">
                  <c:v>128104.2</c:v>
                </c:pt>
                <c:pt idx="9">
                  <c:v>133689.14999999991</c:v>
                </c:pt>
                <c:pt idx="10">
                  <c:v>148846.95000000001</c:v>
                </c:pt>
                <c:pt idx="11">
                  <c:v>166225.50000000009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AC-E54A-B991-5C5C4E148871}"/>
            </c:ext>
          </c:extLst>
        </c:ser>
        <c:ser>
          <c:idx val="3"/>
          <c:order val="3"/>
          <c:tx>
            <c:strRef>
              <c:f>'3. energy_historical'!$AV$4</c:f>
              <c:strCache>
                <c:ptCount val="1"/>
                <c:pt idx="0">
                  <c:v>Souapiti - 2023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'3. energy_historical'!$AR$5:$AR$16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energy_historical'!$AV$5:$AV$16</c:f>
              <c:numCache>
                <c:formatCode>_(* #,##0_);_(* \(#,##0\);_(* "-"??_);_(@_)</c:formatCode>
                <c:ptCount val="12"/>
                <c:pt idx="0">
                  <c:v>156416.39999999988</c:v>
                </c:pt>
                <c:pt idx="1">
                  <c:v>145974.15000000014</c:v>
                </c:pt>
                <c:pt idx="2">
                  <c:v>157002.29999999999</c:v>
                </c:pt>
                <c:pt idx="3">
                  <c:v>167416.20000000019</c:v>
                </c:pt>
                <c:pt idx="4">
                  <c:v>169240.0499999999</c:v>
                </c:pt>
                <c:pt idx="5">
                  <c:v>154412.99999999988</c:v>
                </c:pt>
                <c:pt idx="6">
                  <c:v>158363.10000000003</c:v>
                </c:pt>
                <c:pt idx="7">
                  <c:v>154819.35000000015</c:v>
                </c:pt>
                <c:pt idx="8">
                  <c:v>167879.24999999988</c:v>
                </c:pt>
                <c:pt idx="9">
                  <c:v>177452.10000000006</c:v>
                </c:pt>
                <c:pt idx="10">
                  <c:v>186316.1999999999</c:v>
                </c:pt>
                <c:pt idx="11">
                  <c:v>172273.49999999997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AC-E54A-B991-5C5C4E148871}"/>
            </c:ext>
          </c:extLst>
        </c:ser>
        <c:ser>
          <c:idx val="4"/>
          <c:order val="4"/>
          <c:tx>
            <c:strRef>
              <c:f>'3. energy_historical'!$AW$4</c:f>
              <c:strCache>
                <c:ptCount val="1"/>
                <c:pt idx="0">
                  <c:v>Souapiti - 2024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'3. energy_historical'!$AR$5:$AR$16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energy_historical'!$AW$5:$AW$16</c:f>
              <c:numCache>
                <c:formatCode>_(* #,##0_);_(* \(#,##0\);_(* "-"??_);_(@_)</c:formatCode>
                <c:ptCount val="12"/>
                <c:pt idx="0">
                  <c:v>140682.15000000011</c:v>
                </c:pt>
                <c:pt idx="1">
                  <c:v>105584.85</c:v>
                </c:pt>
                <c:pt idx="2">
                  <c:v>108958.49999999996</c:v>
                </c:pt>
                <c:pt idx="3">
                  <c:v>100755.89999999988</c:v>
                </c:pt>
                <c:pt idx="4">
                  <c:v>91097.999999999884</c:v>
                </c:pt>
                <c:pt idx="5">
                  <c:v>82725.299999999974</c:v>
                </c:pt>
                <c:pt idx="6">
                  <c:v>77716.800000000454</c:v>
                </c:pt>
                <c:pt idx="7">
                  <c:v>86647.050000000047</c:v>
                </c:pt>
                <c:pt idx="8">
                  <c:v>136439.09999999989</c:v>
                </c:pt>
                <c:pt idx="9">
                  <c:v>179767.35</c:v>
                </c:pt>
                <c:pt idx="10">
                  <c:v>186599.7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4AC-E54A-B991-5C5C4E148871}"/>
            </c:ext>
          </c:extLst>
        </c:ser>
        <c:ser>
          <c:idx val="5"/>
          <c:order val="5"/>
          <c:tx>
            <c:strRef>
              <c:f>'3. energy_historical'!$AX$4</c:f>
              <c:strCache>
                <c:ptCount val="1"/>
                <c:pt idx="0">
                  <c:v>Souapiti - 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'3. energy_historical'!$AR$5:$AR$16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energy_historical'!$AX$5:$AX$16</c:f>
              <c:numCache>
                <c:formatCode>_(* #,##0_);_(* \(#,##0\);_(* "-"??_);_(@_)</c:formatCode>
                <c:ptCount val="12"/>
                <c:pt idx="0">
                  <c:v>136670.62499750001</c:v>
                </c:pt>
                <c:pt idx="1">
                  <c:v>123261.07500000004</c:v>
                </c:pt>
                <c:pt idx="2">
                  <c:v>131012.43749749998</c:v>
                </c:pt>
                <c:pt idx="3">
                  <c:v>135605.13750000001</c:v>
                </c:pt>
                <c:pt idx="4">
                  <c:v>129722.51249999995</c:v>
                </c:pt>
                <c:pt idx="5">
                  <c:v>123145.31249999994</c:v>
                </c:pt>
                <c:pt idx="6">
                  <c:v>116695.68750000016</c:v>
                </c:pt>
                <c:pt idx="7">
                  <c:v>118259.66250000002</c:v>
                </c:pt>
                <c:pt idx="8">
                  <c:v>135550.79999999996</c:v>
                </c:pt>
                <c:pt idx="9">
                  <c:v>152865.5625</c:v>
                </c:pt>
                <c:pt idx="10">
                  <c:v>154127.13749999995</c:v>
                </c:pt>
                <c:pt idx="11">
                  <c:v>154271.25000000003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4AC-E54A-B991-5C5C4E148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861936"/>
        <c:axId val="372757856"/>
      </c:lineChart>
      <c:catAx>
        <c:axId val="37286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757856"/>
        <c:crosses val="autoZero"/>
        <c:auto val="1"/>
        <c:lblAlgn val="ctr"/>
        <c:lblOffset val="100"/>
        <c:noMultiLvlLbl val="0"/>
      </c:catAx>
      <c:valAx>
        <c:axId val="37275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86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Kaléta hydropower production (MWh/month)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 energy_historical'!$BA$4</c:f>
              <c:strCache>
                <c:ptCount val="1"/>
                <c:pt idx="0">
                  <c:v>Kaléta - 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energy_historical'!$AZ$5:$AZ$16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energy_historical'!$BA$5:$BA$16</c:f>
              <c:numCache>
                <c:formatCode>_(* #,##0_);_(* \(#,##0\);_(* "-"??_);_(@_)</c:formatCode>
                <c:ptCount val="12"/>
                <c:pt idx="0">
                  <c:v>98000</c:v>
                </c:pt>
                <c:pt idx="1">
                  <c:v>82000</c:v>
                </c:pt>
                <c:pt idx="2">
                  <c:v>87000</c:v>
                </c:pt>
                <c:pt idx="3">
                  <c:v>83000</c:v>
                </c:pt>
                <c:pt idx="4">
                  <c:v>88000</c:v>
                </c:pt>
                <c:pt idx="5">
                  <c:v>98000</c:v>
                </c:pt>
                <c:pt idx="6">
                  <c:v>117000</c:v>
                </c:pt>
                <c:pt idx="7">
                  <c:v>149000</c:v>
                </c:pt>
                <c:pt idx="8">
                  <c:v>144000</c:v>
                </c:pt>
                <c:pt idx="9">
                  <c:v>149000</c:v>
                </c:pt>
                <c:pt idx="10">
                  <c:v>101000</c:v>
                </c:pt>
                <c:pt idx="11">
                  <c:v>60000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A-E943-9705-7DD23C49CA30}"/>
            </c:ext>
          </c:extLst>
        </c:ser>
        <c:ser>
          <c:idx val="1"/>
          <c:order val="1"/>
          <c:tx>
            <c:strRef>
              <c:f>'3. energy_historical'!$BB$4</c:f>
              <c:strCache>
                <c:ptCount val="1"/>
                <c:pt idx="0">
                  <c:v>Kaléta - 2021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'3. energy_historical'!$AZ$5:$AZ$16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energy_historical'!$BB$5:$BB$16</c:f>
              <c:numCache>
                <c:formatCode>_(* #,##0_);_(* \(#,##0\);_(* "-"??_);_(@_)</c:formatCode>
                <c:ptCount val="12"/>
                <c:pt idx="0">
                  <c:v>65072.698000000004</c:v>
                </c:pt>
                <c:pt idx="1">
                  <c:v>67548.600000000166</c:v>
                </c:pt>
                <c:pt idx="2">
                  <c:v>73376.100000000151</c:v>
                </c:pt>
                <c:pt idx="3">
                  <c:v>69526.799999999508</c:v>
                </c:pt>
                <c:pt idx="4">
                  <c:v>77301.000000000175</c:v>
                </c:pt>
                <c:pt idx="5">
                  <c:v>77338.800000000134</c:v>
                </c:pt>
                <c:pt idx="6">
                  <c:v>77332.5</c:v>
                </c:pt>
                <c:pt idx="7">
                  <c:v>87318.000000000233</c:v>
                </c:pt>
                <c:pt idx="8">
                  <c:v>79146.89999999979</c:v>
                </c:pt>
                <c:pt idx="9">
                  <c:v>74314.800000000032</c:v>
                </c:pt>
                <c:pt idx="10">
                  <c:v>96005.69999999991</c:v>
                </c:pt>
                <c:pt idx="11">
                  <c:v>75555.899999999892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A-E943-9705-7DD23C49CA30}"/>
            </c:ext>
          </c:extLst>
        </c:ser>
        <c:ser>
          <c:idx val="2"/>
          <c:order val="2"/>
          <c:tx>
            <c:strRef>
              <c:f>'3. energy_historical'!$BC$4</c:f>
              <c:strCache>
                <c:ptCount val="1"/>
                <c:pt idx="0">
                  <c:v>Kaléta - 2022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'3. energy_historical'!$AZ$5:$AZ$16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energy_historical'!$BC$5:$BC$16</c:f>
              <c:numCache>
                <c:formatCode>_(* #,##0_);_(* \(#,##0\);_(* "-"??_);_(@_)</c:formatCode>
                <c:ptCount val="12"/>
                <c:pt idx="0">
                  <c:v>67977.000000000058</c:v>
                </c:pt>
                <c:pt idx="1">
                  <c:v>63529.200000000099</c:v>
                </c:pt>
                <c:pt idx="2">
                  <c:v>68840.099999999991</c:v>
                </c:pt>
                <c:pt idx="3">
                  <c:v>85472.100000000064</c:v>
                </c:pt>
                <c:pt idx="4">
                  <c:v>76292.999999999942</c:v>
                </c:pt>
                <c:pt idx="5">
                  <c:v>82567.80000000025</c:v>
                </c:pt>
                <c:pt idx="6">
                  <c:v>79613.099999999948</c:v>
                </c:pt>
                <c:pt idx="7">
                  <c:v>88609.499999999782</c:v>
                </c:pt>
                <c:pt idx="8">
                  <c:v>97750.799999999916</c:v>
                </c:pt>
                <c:pt idx="9">
                  <c:v>92610</c:v>
                </c:pt>
                <c:pt idx="10">
                  <c:v>89371.80000000009</c:v>
                </c:pt>
                <c:pt idx="11">
                  <c:v>86013.900000000125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A-E943-9705-7DD23C49CA30}"/>
            </c:ext>
          </c:extLst>
        </c:ser>
        <c:ser>
          <c:idx val="3"/>
          <c:order val="3"/>
          <c:tx>
            <c:strRef>
              <c:f>'3. energy_historical'!$BD$4</c:f>
              <c:strCache>
                <c:ptCount val="1"/>
                <c:pt idx="0">
                  <c:v>Kaléta - 2023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'3. energy_historical'!$AZ$5:$AZ$16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energy_historical'!$BD$5:$BD$16</c:f>
              <c:numCache>
                <c:formatCode>_(* #,##0_);_(* \(#,##0\);_(* "-"??_);_(@_)</c:formatCode>
                <c:ptCount val="12"/>
                <c:pt idx="0">
                  <c:v>81547.200000000026</c:v>
                </c:pt>
                <c:pt idx="1">
                  <c:v>76929.30000000009</c:v>
                </c:pt>
                <c:pt idx="2">
                  <c:v>84369.599999999758</c:v>
                </c:pt>
                <c:pt idx="3">
                  <c:v>92654.100000000108</c:v>
                </c:pt>
                <c:pt idx="4">
                  <c:v>97580.69999999991</c:v>
                </c:pt>
                <c:pt idx="5">
                  <c:v>95262.300000000032</c:v>
                </c:pt>
                <c:pt idx="6">
                  <c:v>104706.00000000017</c:v>
                </c:pt>
                <c:pt idx="7">
                  <c:v>110243.69999999987</c:v>
                </c:pt>
                <c:pt idx="8">
                  <c:v>105858.90000000013</c:v>
                </c:pt>
                <c:pt idx="9">
                  <c:v>104806.80000000037</c:v>
                </c:pt>
                <c:pt idx="10">
                  <c:v>100806.29999999955</c:v>
                </c:pt>
                <c:pt idx="11">
                  <c:v>95237.100000000326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95A-E943-9705-7DD23C49CA30}"/>
            </c:ext>
          </c:extLst>
        </c:ser>
        <c:ser>
          <c:idx val="4"/>
          <c:order val="4"/>
          <c:tx>
            <c:strRef>
              <c:f>'3. energy_historical'!$BE$4</c:f>
              <c:strCache>
                <c:ptCount val="1"/>
                <c:pt idx="0">
                  <c:v>Kaléta - 2024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'3. energy_historical'!$AZ$5:$AZ$16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energy_historical'!$BE$5:$BE$16</c:f>
              <c:numCache>
                <c:formatCode>_(* #,##0_);_(* \(#,##0\);_(* "-"??_);_(@_)</c:formatCode>
                <c:ptCount val="12"/>
                <c:pt idx="0">
                  <c:v>79638.299999999348</c:v>
                </c:pt>
                <c:pt idx="1">
                  <c:v>61179.300000000367</c:v>
                </c:pt>
                <c:pt idx="2">
                  <c:v>65179.800000000316</c:v>
                </c:pt>
                <c:pt idx="3">
                  <c:v>62955.899999999318</c:v>
                </c:pt>
                <c:pt idx="4">
                  <c:v>58930.200000000259</c:v>
                </c:pt>
                <c:pt idx="5">
                  <c:v>56076.29999999985</c:v>
                </c:pt>
                <c:pt idx="6">
                  <c:v>60946.200000000441</c:v>
                </c:pt>
                <c:pt idx="7">
                  <c:v>72878.399999999616</c:v>
                </c:pt>
                <c:pt idx="8">
                  <c:v>114370.19999999997</c:v>
                </c:pt>
                <c:pt idx="9">
                  <c:v>173672</c:v>
                </c:pt>
                <c:pt idx="10">
                  <c:v>110565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95A-E943-9705-7DD23C49CA30}"/>
            </c:ext>
          </c:extLst>
        </c:ser>
        <c:ser>
          <c:idx val="5"/>
          <c:order val="5"/>
          <c:tx>
            <c:strRef>
              <c:f>'3. energy_historical'!$BF$4</c:f>
              <c:strCache>
                <c:ptCount val="1"/>
                <c:pt idx="0">
                  <c:v>Kaléta - 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'3. energy_historical'!$AZ$5:$AZ$16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energy_historical'!$BF$5:$BF$16</c:f>
              <c:numCache>
                <c:formatCode>_(* #,##0_);_(* \(#,##0\);_(* "-"??_);_(@_)</c:formatCode>
                <c:ptCount val="12"/>
                <c:pt idx="0">
                  <c:v>73558.799499999863</c:v>
                </c:pt>
                <c:pt idx="1">
                  <c:v>67296.60000000018</c:v>
                </c:pt>
                <c:pt idx="2">
                  <c:v>72941.400000000052</c:v>
                </c:pt>
                <c:pt idx="3">
                  <c:v>77652.224999999744</c:v>
                </c:pt>
                <c:pt idx="4">
                  <c:v>77526.225000000064</c:v>
                </c:pt>
                <c:pt idx="5">
                  <c:v>77811.300000000076</c:v>
                </c:pt>
                <c:pt idx="6">
                  <c:v>80649.450000000143</c:v>
                </c:pt>
                <c:pt idx="7">
                  <c:v>89762.399999999863</c:v>
                </c:pt>
                <c:pt idx="8">
                  <c:v>99281.699999999953</c:v>
                </c:pt>
                <c:pt idx="9">
                  <c:v>111350.90000000011</c:v>
                </c:pt>
                <c:pt idx="10">
                  <c:v>99187.199999999895</c:v>
                </c:pt>
                <c:pt idx="11">
                  <c:v>85602.300000000119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95A-E943-9705-7DD23C49C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00168656"/>
        <c:axId val="1923238080"/>
      </c:lineChart>
      <c:catAx>
        <c:axId val="80016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3238080"/>
        <c:crosses val="autoZero"/>
        <c:auto val="1"/>
        <c:lblAlgn val="ctr"/>
        <c:lblOffset val="100"/>
        <c:noMultiLvlLbl val="0"/>
      </c:catAx>
      <c:valAx>
        <c:axId val="1923238080"/>
        <c:scaling>
          <c:orientation val="minMax"/>
          <c:max val="2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016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Garafiri hydropower production</a:t>
            </a:r>
            <a:r>
              <a:rPr lang="en-US" baseline="0"/>
              <a:t> (MWh/month)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'3. energy_historical'!$BI$4</c:f>
              <c:strCache>
                <c:ptCount val="1"/>
                <c:pt idx="0">
                  <c:v>Garafiri - MP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'3. energy_historical'!$BH$5:$BH$16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energy_historical'!$BI$5:$BI$16</c:f>
              <c:numCache>
                <c:formatCode>_(* #,##0_);_(* \(#,##0\);_(* "-"??_);_(@_)</c:formatCode>
                <c:ptCount val="12"/>
                <c:pt idx="0">
                  <c:v>26000</c:v>
                </c:pt>
                <c:pt idx="1">
                  <c:v>22000</c:v>
                </c:pt>
                <c:pt idx="2">
                  <c:v>21000</c:v>
                </c:pt>
                <c:pt idx="3">
                  <c:v>18000</c:v>
                </c:pt>
                <c:pt idx="4">
                  <c:v>17000</c:v>
                </c:pt>
                <c:pt idx="5">
                  <c:v>16000</c:v>
                </c:pt>
                <c:pt idx="6">
                  <c:v>16000</c:v>
                </c:pt>
                <c:pt idx="7">
                  <c:v>19000</c:v>
                </c:pt>
                <c:pt idx="8">
                  <c:v>25000</c:v>
                </c:pt>
                <c:pt idx="9">
                  <c:v>29000</c:v>
                </c:pt>
                <c:pt idx="10">
                  <c:v>28000</c:v>
                </c:pt>
                <c:pt idx="11">
                  <c:v>29000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99-D04B-A0A9-86FF2FBA038F}"/>
            </c:ext>
          </c:extLst>
        </c:ser>
        <c:ser>
          <c:idx val="1"/>
          <c:order val="1"/>
          <c:tx>
            <c:strRef>
              <c:f>'3. energy_historical'!$BJ$4</c:f>
              <c:strCache>
                <c:ptCount val="1"/>
                <c:pt idx="0">
                  <c:v>Garafiri - 2021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'3. energy_historical'!$BH$5:$BH$16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energy_historical'!$BJ$5:$BJ$16</c:f>
              <c:numCache>
                <c:formatCode>_(* #,##0_);_(* \(#,##0\);_(* "-"??_);_(@_)</c:formatCode>
                <c:ptCount val="12"/>
                <c:pt idx="0">
                  <c:v>25000</c:v>
                </c:pt>
                <c:pt idx="1">
                  <c:v>16606.5</c:v>
                </c:pt>
                <c:pt idx="2">
                  <c:v>22235</c:v>
                </c:pt>
                <c:pt idx="3">
                  <c:v>22833</c:v>
                </c:pt>
                <c:pt idx="4">
                  <c:v>22164</c:v>
                </c:pt>
                <c:pt idx="5">
                  <c:v>23056.5</c:v>
                </c:pt>
                <c:pt idx="6">
                  <c:v>18692.5</c:v>
                </c:pt>
                <c:pt idx="7">
                  <c:v>13347.5</c:v>
                </c:pt>
                <c:pt idx="8">
                  <c:v>22071.5</c:v>
                </c:pt>
                <c:pt idx="9">
                  <c:v>24559</c:v>
                </c:pt>
                <c:pt idx="10">
                  <c:v>31512.5</c:v>
                </c:pt>
                <c:pt idx="11">
                  <c:v>22349.5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99-D04B-A0A9-86FF2FBA038F}"/>
            </c:ext>
          </c:extLst>
        </c:ser>
        <c:ser>
          <c:idx val="2"/>
          <c:order val="2"/>
          <c:tx>
            <c:strRef>
              <c:f>'3. energy_historical'!$BK$4</c:f>
              <c:strCache>
                <c:ptCount val="1"/>
                <c:pt idx="0">
                  <c:v>Garafiri - 2022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'3. energy_historical'!$BH$5:$BH$16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energy_historical'!$BK$5:$BK$16</c:f>
              <c:numCache>
                <c:formatCode>_(* #,##0_);_(* \(#,##0\);_(* "-"??_);_(@_)</c:formatCode>
                <c:ptCount val="12"/>
                <c:pt idx="0">
                  <c:v>22922</c:v>
                </c:pt>
                <c:pt idx="1">
                  <c:v>23911</c:v>
                </c:pt>
                <c:pt idx="2">
                  <c:v>30262.5</c:v>
                </c:pt>
                <c:pt idx="3">
                  <c:v>21633</c:v>
                </c:pt>
                <c:pt idx="4">
                  <c:v>26216</c:v>
                </c:pt>
                <c:pt idx="5">
                  <c:v>20603</c:v>
                </c:pt>
                <c:pt idx="6">
                  <c:v>13763</c:v>
                </c:pt>
                <c:pt idx="7">
                  <c:v>17451</c:v>
                </c:pt>
                <c:pt idx="8">
                  <c:v>15629</c:v>
                </c:pt>
                <c:pt idx="9">
                  <c:v>15115</c:v>
                </c:pt>
                <c:pt idx="10">
                  <c:v>15468.5</c:v>
                </c:pt>
                <c:pt idx="11">
                  <c:v>22948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A99-D04B-A0A9-86FF2FBA038F}"/>
            </c:ext>
          </c:extLst>
        </c:ser>
        <c:ser>
          <c:idx val="3"/>
          <c:order val="3"/>
          <c:tx>
            <c:strRef>
              <c:f>'3. energy_historical'!$BL$4</c:f>
              <c:strCache>
                <c:ptCount val="1"/>
                <c:pt idx="0">
                  <c:v>Garafiri - 2023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'3. energy_historical'!$BH$5:$BH$16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energy_historical'!$BL$5:$BL$16</c:f>
              <c:numCache>
                <c:formatCode>_(* #,##0_);_(* \(#,##0\);_(* "-"??_);_(@_)</c:formatCode>
                <c:ptCount val="12"/>
                <c:pt idx="0">
                  <c:v>33289</c:v>
                </c:pt>
                <c:pt idx="1">
                  <c:v>33175</c:v>
                </c:pt>
                <c:pt idx="2">
                  <c:v>27192</c:v>
                </c:pt>
                <c:pt idx="3">
                  <c:v>17021.5</c:v>
                </c:pt>
                <c:pt idx="4">
                  <c:v>18484.5</c:v>
                </c:pt>
                <c:pt idx="5">
                  <c:v>21458.5</c:v>
                </c:pt>
                <c:pt idx="6">
                  <c:v>9885</c:v>
                </c:pt>
                <c:pt idx="7">
                  <c:v>7283.5</c:v>
                </c:pt>
                <c:pt idx="8">
                  <c:v>3547</c:v>
                </c:pt>
                <c:pt idx="9">
                  <c:v>2731.5</c:v>
                </c:pt>
                <c:pt idx="10">
                  <c:v>9028</c:v>
                </c:pt>
                <c:pt idx="11">
                  <c:v>19667.75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A99-D04B-A0A9-86FF2FBA038F}"/>
            </c:ext>
          </c:extLst>
        </c:ser>
        <c:ser>
          <c:idx val="4"/>
          <c:order val="4"/>
          <c:tx>
            <c:strRef>
              <c:f>'3. energy_historical'!$BM$4</c:f>
              <c:strCache>
                <c:ptCount val="1"/>
                <c:pt idx="0">
                  <c:v>Garafiri - 2024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'3. energy_historical'!$BH$5:$BH$16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energy_historical'!$BM$5:$BM$16</c:f>
              <c:numCache>
                <c:formatCode>_(* #,##0_);_(* \(#,##0\);_(* "-"??_);_(@_)</c:formatCode>
                <c:ptCount val="12"/>
                <c:pt idx="0">
                  <c:v>27040.5</c:v>
                </c:pt>
                <c:pt idx="1">
                  <c:v>30473.5</c:v>
                </c:pt>
                <c:pt idx="2">
                  <c:v>28154</c:v>
                </c:pt>
                <c:pt idx="3">
                  <c:v>16939</c:v>
                </c:pt>
                <c:pt idx="4">
                  <c:v>15716.5</c:v>
                </c:pt>
                <c:pt idx="5">
                  <c:v>14938</c:v>
                </c:pt>
                <c:pt idx="6">
                  <c:v>7069.5</c:v>
                </c:pt>
                <c:pt idx="7">
                  <c:v>11500</c:v>
                </c:pt>
                <c:pt idx="8">
                  <c:v>40208.5</c:v>
                </c:pt>
                <c:pt idx="9">
                  <c:v>47200.5</c:v>
                </c:pt>
                <c:pt idx="10">
                  <c:v>27016.5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A99-D04B-A0A9-86FF2FBA038F}"/>
            </c:ext>
          </c:extLst>
        </c:ser>
        <c:ser>
          <c:idx val="5"/>
          <c:order val="5"/>
          <c:tx>
            <c:strRef>
              <c:f>'3. energy_historical'!$BN$4</c:f>
              <c:strCache>
                <c:ptCount val="1"/>
                <c:pt idx="0">
                  <c:v>Garafiri - Average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'3. energy_historical'!$BH$5:$BH$16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'3. energy_historical'!$BN$5:$BN$16</c:f>
              <c:numCache>
                <c:formatCode>_(* #,##0_);_(* \(#,##0\);_(* "-"??_);_(@_)</c:formatCode>
                <c:ptCount val="12"/>
                <c:pt idx="0">
                  <c:v>27062.875</c:v>
                </c:pt>
                <c:pt idx="1">
                  <c:v>26041.5</c:v>
                </c:pt>
                <c:pt idx="2">
                  <c:v>26960.875</c:v>
                </c:pt>
                <c:pt idx="3">
                  <c:v>19606.625</c:v>
                </c:pt>
                <c:pt idx="4">
                  <c:v>20645.25</c:v>
                </c:pt>
                <c:pt idx="5">
                  <c:v>20014</c:v>
                </c:pt>
                <c:pt idx="6">
                  <c:v>12352.5</c:v>
                </c:pt>
                <c:pt idx="7">
                  <c:v>12395.5</c:v>
                </c:pt>
                <c:pt idx="8">
                  <c:v>20364</c:v>
                </c:pt>
                <c:pt idx="9">
                  <c:v>22401.5</c:v>
                </c:pt>
                <c:pt idx="10">
                  <c:v>20756.375</c:v>
                </c:pt>
                <c:pt idx="11">
                  <c:v>21655.083333333332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A99-D04B-A0A9-86FF2FBA03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1638016"/>
        <c:axId val="1973244624"/>
      </c:lineChart>
      <c:catAx>
        <c:axId val="180163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44624"/>
        <c:crosses val="autoZero"/>
        <c:auto val="1"/>
        <c:lblAlgn val="ctr"/>
        <c:lblOffset val="100"/>
        <c:noMultiLvlLbl val="0"/>
      </c:catAx>
      <c:valAx>
        <c:axId val="1973244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16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Historical thermal production (MWh)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'3. energy_historical'!$L$4</c:f>
              <c:strCache>
                <c:ptCount val="1"/>
                <c:pt idx="0">
                  <c:v>Kaloum 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energy_historical'!$L$5:$L$123</c:f>
              <c:numCache>
                <c:formatCode>_(* #,##0_);_(* \(#,##0\);_(* "-"??_);_(@_)</c:formatCode>
                <c:ptCount val="119"/>
                <c:pt idx="0">
                  <c:v>1563.3899999999999</c:v>
                </c:pt>
                <c:pt idx="1">
                  <c:v>5711.38</c:v>
                </c:pt>
                <c:pt idx="2">
                  <c:v>6124</c:v>
                </c:pt>
                <c:pt idx="3">
                  <c:v>11506</c:v>
                </c:pt>
                <c:pt idx="4">
                  <c:v>9896.19</c:v>
                </c:pt>
                <c:pt idx="5">
                  <c:v>9980.15</c:v>
                </c:pt>
                <c:pt idx="6">
                  <c:v>4833</c:v>
                </c:pt>
                <c:pt idx="7">
                  <c:v>426.06</c:v>
                </c:pt>
                <c:pt idx="8">
                  <c:v>0</c:v>
                </c:pt>
                <c:pt idx="9">
                  <c:v>612.05999999999995</c:v>
                </c:pt>
                <c:pt idx="10">
                  <c:v>2201.77</c:v>
                </c:pt>
                <c:pt idx="11">
                  <c:v>12350.24</c:v>
                </c:pt>
                <c:pt idx="12">
                  <c:v>13037.23</c:v>
                </c:pt>
                <c:pt idx="13">
                  <c:v>11010.98</c:v>
                </c:pt>
                <c:pt idx="14">
                  <c:v>13229.62</c:v>
                </c:pt>
                <c:pt idx="15">
                  <c:v>12868.87</c:v>
                </c:pt>
                <c:pt idx="16">
                  <c:v>12444.19</c:v>
                </c:pt>
                <c:pt idx="17">
                  <c:v>14311.21</c:v>
                </c:pt>
                <c:pt idx="18">
                  <c:v>6740.22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4067.6</c:v>
                </c:pt>
                <c:pt idx="23">
                  <c:v>10596.18</c:v>
                </c:pt>
                <c:pt idx="24">
                  <c:v>12505.46</c:v>
                </c:pt>
                <c:pt idx="25">
                  <c:v>12295.66</c:v>
                </c:pt>
                <c:pt idx="26">
                  <c:v>12454.77</c:v>
                </c:pt>
                <c:pt idx="27">
                  <c:v>14674.204</c:v>
                </c:pt>
                <c:pt idx="28">
                  <c:v>12268.28</c:v>
                </c:pt>
                <c:pt idx="29">
                  <c:v>10175.780000000001</c:v>
                </c:pt>
                <c:pt idx="30">
                  <c:v>243.95</c:v>
                </c:pt>
                <c:pt idx="31">
                  <c:v>0</c:v>
                </c:pt>
                <c:pt idx="32">
                  <c:v>0</c:v>
                </c:pt>
                <c:pt idx="33">
                  <c:v>1336.48</c:v>
                </c:pt>
                <c:pt idx="34">
                  <c:v>11424.48</c:v>
                </c:pt>
                <c:pt idx="35">
                  <c:v>12094.05</c:v>
                </c:pt>
                <c:pt idx="36">
                  <c:v>11078.12</c:v>
                </c:pt>
                <c:pt idx="37">
                  <c:v>13769.7</c:v>
                </c:pt>
                <c:pt idx="38">
                  <c:v>16150.38</c:v>
                </c:pt>
                <c:pt idx="39">
                  <c:v>15503.95</c:v>
                </c:pt>
                <c:pt idx="40">
                  <c:v>14959.42</c:v>
                </c:pt>
                <c:pt idx="41">
                  <c:v>12539.99</c:v>
                </c:pt>
                <c:pt idx="42">
                  <c:v>7696.5</c:v>
                </c:pt>
                <c:pt idx="43">
                  <c:v>0</c:v>
                </c:pt>
                <c:pt idx="44">
                  <c:v>203.20099999999999</c:v>
                </c:pt>
                <c:pt idx="45">
                  <c:v>2978.49</c:v>
                </c:pt>
                <c:pt idx="46">
                  <c:v>7090.84</c:v>
                </c:pt>
                <c:pt idx="47">
                  <c:v>12777.9</c:v>
                </c:pt>
                <c:pt idx="48">
                  <c:v>15491.84</c:v>
                </c:pt>
                <c:pt idx="49">
                  <c:v>12363.16</c:v>
                </c:pt>
                <c:pt idx="50">
                  <c:v>12564.82</c:v>
                </c:pt>
                <c:pt idx="51">
                  <c:v>13854.85</c:v>
                </c:pt>
                <c:pt idx="52">
                  <c:v>15797.96</c:v>
                </c:pt>
                <c:pt idx="53">
                  <c:v>15160.92</c:v>
                </c:pt>
                <c:pt idx="54">
                  <c:v>6741.47</c:v>
                </c:pt>
                <c:pt idx="55">
                  <c:v>191.024</c:v>
                </c:pt>
                <c:pt idx="56">
                  <c:v>15.6</c:v>
                </c:pt>
                <c:pt idx="57">
                  <c:v>0</c:v>
                </c:pt>
                <c:pt idx="58">
                  <c:v>9973.4889999999996</c:v>
                </c:pt>
                <c:pt idx="59">
                  <c:v>2047.3820000000001</c:v>
                </c:pt>
                <c:pt idx="60">
                  <c:v>200.92200000000003</c:v>
                </c:pt>
                <c:pt idx="61">
                  <c:v>4530.6670000000004</c:v>
                </c:pt>
                <c:pt idx="62">
                  <c:v>15101.960000000001</c:v>
                </c:pt>
                <c:pt idx="63">
                  <c:v>11828.192999999999</c:v>
                </c:pt>
                <c:pt idx="64">
                  <c:v>2761.393</c:v>
                </c:pt>
                <c:pt idx="65">
                  <c:v>2626.6860000000001</c:v>
                </c:pt>
                <c:pt idx="66">
                  <c:v>1470.0740000000001</c:v>
                </c:pt>
                <c:pt idx="67">
                  <c:v>362.00099999999998</c:v>
                </c:pt>
                <c:pt idx="68">
                  <c:v>18.658999999999999</c:v>
                </c:pt>
                <c:pt idx="69">
                  <c:v>0</c:v>
                </c:pt>
                <c:pt idx="70">
                  <c:v>0</c:v>
                </c:pt>
                <c:pt idx="71">
                  <c:v>9.16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11.132</c:v>
                </c:pt>
                <c:pt idx="83">
                  <c:v>7.47</c:v>
                </c:pt>
                <c:pt idx="84">
                  <c:v>0</c:v>
                </c:pt>
                <c:pt idx="85">
                  <c:v>496.46</c:v>
                </c:pt>
                <c:pt idx="86">
                  <c:v>1219.8490000000002</c:v>
                </c:pt>
                <c:pt idx="87">
                  <c:v>376.81200000000001</c:v>
                </c:pt>
                <c:pt idx="88">
                  <c:v>608.41999999999996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15.5</c:v>
                </c:pt>
                <c:pt idx="97">
                  <c:v>617.94299999999998</c:v>
                </c:pt>
                <c:pt idx="98">
                  <c:v>1386.0250000000001</c:v>
                </c:pt>
                <c:pt idx="99">
                  <c:v>707.04300000000001</c:v>
                </c:pt>
                <c:pt idx="100">
                  <c:v>140.828</c:v>
                </c:pt>
                <c:pt idx="101">
                  <c:v>68.12</c:v>
                </c:pt>
                <c:pt idx="102">
                  <c:v>193.64600000000002</c:v>
                </c:pt>
                <c:pt idx="103">
                  <c:v>69.5</c:v>
                </c:pt>
                <c:pt idx="104">
                  <c:v>0</c:v>
                </c:pt>
                <c:pt idx="105">
                  <c:v>754.2</c:v>
                </c:pt>
                <c:pt idx="106">
                  <c:v>1456.1</c:v>
                </c:pt>
                <c:pt idx="107">
                  <c:v>1878.22</c:v>
                </c:pt>
                <c:pt idx="108">
                  <c:v>2994.2559999999999</c:v>
                </c:pt>
                <c:pt idx="109">
                  <c:v>3231.0329999999999</c:v>
                </c:pt>
                <c:pt idx="110">
                  <c:v>6237.3050000000003</c:v>
                </c:pt>
                <c:pt idx="111">
                  <c:v>7498.3649999999998</c:v>
                </c:pt>
                <c:pt idx="112">
                  <c:v>4992.1490000000003</c:v>
                </c:pt>
                <c:pt idx="113">
                  <c:v>2681.826</c:v>
                </c:pt>
                <c:pt idx="114">
                  <c:v>4898.7179999999998</c:v>
                </c:pt>
                <c:pt idx="115">
                  <c:v>2442</c:v>
                </c:pt>
                <c:pt idx="116">
                  <c:v>807.90800000000002</c:v>
                </c:pt>
                <c:pt idx="117">
                  <c:v>1055.3679999999999</c:v>
                </c:pt>
                <c:pt idx="118">
                  <c:v>2826.7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05-A24B-A5CC-8B2A602662AF}"/>
            </c:ext>
          </c:extLst>
        </c:ser>
        <c:ser>
          <c:idx val="1"/>
          <c:order val="1"/>
          <c:tx>
            <c:strRef>
              <c:f>'3. energy_historical'!$M$4</c:f>
              <c:strCache>
                <c:ptCount val="1"/>
                <c:pt idx="0">
                  <c:v>Kaloum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energy_historical'!$M$5:$M$123</c:f>
              <c:numCache>
                <c:formatCode>_(* #,##0_);_(* \(#,##0\);_(* "-"??_);_(@_)</c:formatCode>
                <c:ptCount val="119"/>
                <c:pt idx="12">
                  <c:v>0</c:v>
                </c:pt>
                <c:pt idx="13">
                  <c:v>0</c:v>
                </c:pt>
                <c:pt idx="14">
                  <c:v>8374.5499999999993</c:v>
                </c:pt>
                <c:pt idx="15">
                  <c:v>12598.15</c:v>
                </c:pt>
                <c:pt idx="16">
                  <c:v>10644.32</c:v>
                </c:pt>
                <c:pt idx="17">
                  <c:v>11835.87</c:v>
                </c:pt>
                <c:pt idx="18">
                  <c:v>5554.51</c:v>
                </c:pt>
                <c:pt idx="19">
                  <c:v>323.8</c:v>
                </c:pt>
                <c:pt idx="20">
                  <c:v>1544.1</c:v>
                </c:pt>
                <c:pt idx="21">
                  <c:v>5490.65</c:v>
                </c:pt>
                <c:pt idx="22">
                  <c:v>8013.13</c:v>
                </c:pt>
                <c:pt idx="23">
                  <c:v>9449.9</c:v>
                </c:pt>
                <c:pt idx="24">
                  <c:v>11852.42</c:v>
                </c:pt>
                <c:pt idx="25">
                  <c:v>10706.02</c:v>
                </c:pt>
                <c:pt idx="26">
                  <c:v>11658.3</c:v>
                </c:pt>
                <c:pt idx="27">
                  <c:v>14588.15</c:v>
                </c:pt>
                <c:pt idx="28">
                  <c:v>13184.96</c:v>
                </c:pt>
                <c:pt idx="29">
                  <c:v>11608.27</c:v>
                </c:pt>
                <c:pt idx="30">
                  <c:v>2020.25</c:v>
                </c:pt>
                <c:pt idx="31">
                  <c:v>367.11</c:v>
                </c:pt>
                <c:pt idx="32">
                  <c:v>88.92</c:v>
                </c:pt>
                <c:pt idx="33">
                  <c:v>2275.6999999999998</c:v>
                </c:pt>
                <c:pt idx="34">
                  <c:v>12730.79</c:v>
                </c:pt>
                <c:pt idx="35">
                  <c:v>12258.62</c:v>
                </c:pt>
                <c:pt idx="36">
                  <c:v>12793.24</c:v>
                </c:pt>
                <c:pt idx="37">
                  <c:v>13755.73</c:v>
                </c:pt>
                <c:pt idx="38">
                  <c:v>16037.95</c:v>
                </c:pt>
                <c:pt idx="39">
                  <c:v>14984.91</c:v>
                </c:pt>
                <c:pt idx="40">
                  <c:v>16187.39</c:v>
                </c:pt>
                <c:pt idx="41">
                  <c:v>13209.99</c:v>
                </c:pt>
                <c:pt idx="42">
                  <c:v>7955.56</c:v>
                </c:pt>
                <c:pt idx="43">
                  <c:v>113.572</c:v>
                </c:pt>
                <c:pt idx="44">
                  <c:v>540.60599999999999</c:v>
                </c:pt>
                <c:pt idx="45">
                  <c:v>3124.93</c:v>
                </c:pt>
                <c:pt idx="46">
                  <c:v>13293.9</c:v>
                </c:pt>
                <c:pt idx="47">
                  <c:v>13990.66</c:v>
                </c:pt>
                <c:pt idx="48">
                  <c:v>15031.75</c:v>
                </c:pt>
                <c:pt idx="49">
                  <c:v>13704.47</c:v>
                </c:pt>
                <c:pt idx="50">
                  <c:v>15047.71</c:v>
                </c:pt>
                <c:pt idx="51">
                  <c:v>14597.29</c:v>
                </c:pt>
                <c:pt idx="52">
                  <c:v>16077.01</c:v>
                </c:pt>
                <c:pt idx="53">
                  <c:v>14393.46</c:v>
                </c:pt>
                <c:pt idx="54">
                  <c:v>8597.83</c:v>
                </c:pt>
                <c:pt idx="55">
                  <c:v>330.27</c:v>
                </c:pt>
                <c:pt idx="56">
                  <c:v>50.94</c:v>
                </c:pt>
                <c:pt idx="57">
                  <c:v>0</c:v>
                </c:pt>
                <c:pt idx="58">
                  <c:v>9287.9140000000007</c:v>
                </c:pt>
                <c:pt idx="59">
                  <c:v>12930.068000000001</c:v>
                </c:pt>
                <c:pt idx="60">
                  <c:v>15814.076999999997</c:v>
                </c:pt>
                <c:pt idx="61">
                  <c:v>14928.545</c:v>
                </c:pt>
                <c:pt idx="62">
                  <c:v>15363.621999999999</c:v>
                </c:pt>
                <c:pt idx="63">
                  <c:v>11084.398999999999</c:v>
                </c:pt>
                <c:pt idx="64">
                  <c:v>11249.555</c:v>
                </c:pt>
                <c:pt idx="65">
                  <c:v>14326.954</c:v>
                </c:pt>
                <c:pt idx="66">
                  <c:v>4379.5209999999997</c:v>
                </c:pt>
                <c:pt idx="67">
                  <c:v>0</c:v>
                </c:pt>
                <c:pt idx="68">
                  <c:v>0</c:v>
                </c:pt>
                <c:pt idx="69">
                  <c:v>1365.11</c:v>
                </c:pt>
                <c:pt idx="70">
                  <c:v>1549.1790000000001</c:v>
                </c:pt>
                <c:pt idx="71">
                  <c:v>781.75</c:v>
                </c:pt>
                <c:pt idx="72">
                  <c:v>216.137</c:v>
                </c:pt>
                <c:pt idx="73">
                  <c:v>0</c:v>
                </c:pt>
                <c:pt idx="74">
                  <c:v>444.53600000000006</c:v>
                </c:pt>
                <c:pt idx="75">
                  <c:v>1109.8029999999999</c:v>
                </c:pt>
                <c:pt idx="76">
                  <c:v>1262.5</c:v>
                </c:pt>
                <c:pt idx="77">
                  <c:v>2957.03</c:v>
                </c:pt>
                <c:pt idx="78">
                  <c:v>2520.2600000000002</c:v>
                </c:pt>
                <c:pt idx="79">
                  <c:v>2326.7600000000002</c:v>
                </c:pt>
                <c:pt idx="80">
                  <c:v>276.97000000000003</c:v>
                </c:pt>
                <c:pt idx="81">
                  <c:v>0</c:v>
                </c:pt>
                <c:pt idx="82">
                  <c:v>15.468</c:v>
                </c:pt>
                <c:pt idx="83">
                  <c:v>0</c:v>
                </c:pt>
                <c:pt idx="84">
                  <c:v>2322.556</c:v>
                </c:pt>
                <c:pt idx="85">
                  <c:v>2437.6610000000001</c:v>
                </c:pt>
                <c:pt idx="86">
                  <c:v>1547</c:v>
                </c:pt>
                <c:pt idx="87">
                  <c:v>1497.5330000000001</c:v>
                </c:pt>
                <c:pt idx="88">
                  <c:v>2935.8710000000001</c:v>
                </c:pt>
                <c:pt idx="89">
                  <c:v>395.78</c:v>
                </c:pt>
                <c:pt idx="90">
                  <c:v>1593.46</c:v>
                </c:pt>
                <c:pt idx="91">
                  <c:v>0</c:v>
                </c:pt>
                <c:pt idx="92">
                  <c:v>103.57</c:v>
                </c:pt>
                <c:pt idx="93">
                  <c:v>3344.46</c:v>
                </c:pt>
                <c:pt idx="94">
                  <c:v>366.35899999999998</c:v>
                </c:pt>
                <c:pt idx="95">
                  <c:v>25.763000000000002</c:v>
                </c:pt>
                <c:pt idx="96">
                  <c:v>2472.9230000000002</c:v>
                </c:pt>
                <c:pt idx="97">
                  <c:v>3957.57</c:v>
                </c:pt>
                <c:pt idx="98">
                  <c:v>9704.5300000000007</c:v>
                </c:pt>
                <c:pt idx="99">
                  <c:v>7239.9560000000001</c:v>
                </c:pt>
                <c:pt idx="100">
                  <c:v>6811.7539999999999</c:v>
                </c:pt>
                <c:pt idx="101">
                  <c:v>2990.973</c:v>
                </c:pt>
                <c:pt idx="102">
                  <c:v>2480.8609999999999</c:v>
                </c:pt>
                <c:pt idx="103">
                  <c:v>1710.92</c:v>
                </c:pt>
                <c:pt idx="104">
                  <c:v>1814.91</c:v>
                </c:pt>
                <c:pt idx="105">
                  <c:v>4070.2</c:v>
                </c:pt>
                <c:pt idx="106">
                  <c:v>5189.76</c:v>
                </c:pt>
                <c:pt idx="107">
                  <c:v>10480.082</c:v>
                </c:pt>
                <c:pt idx="108">
                  <c:v>12208.767</c:v>
                </c:pt>
                <c:pt idx="109">
                  <c:v>10679.083999999999</c:v>
                </c:pt>
                <c:pt idx="110">
                  <c:v>11076.072</c:v>
                </c:pt>
                <c:pt idx="111">
                  <c:v>10109.308999999999</c:v>
                </c:pt>
                <c:pt idx="112">
                  <c:v>8379.3119999999999</c:v>
                </c:pt>
                <c:pt idx="113">
                  <c:v>2569.1559999999999</c:v>
                </c:pt>
                <c:pt idx="114">
                  <c:v>2727.1909999999998</c:v>
                </c:pt>
                <c:pt idx="115">
                  <c:v>2252.65</c:v>
                </c:pt>
                <c:pt idx="116">
                  <c:v>488.79399999999998</c:v>
                </c:pt>
                <c:pt idx="117">
                  <c:v>314.79899999999998</c:v>
                </c:pt>
                <c:pt idx="118">
                  <c:v>536.97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05-A24B-A5CC-8B2A602662AF}"/>
            </c:ext>
          </c:extLst>
        </c:ser>
        <c:ser>
          <c:idx val="2"/>
          <c:order val="2"/>
          <c:tx>
            <c:strRef>
              <c:f>'3. energy_historical'!$N$4</c:f>
              <c:strCache>
                <c:ptCount val="1"/>
                <c:pt idx="0">
                  <c:v>Kaloum 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energy_historical'!$N$5:$N$123</c:f>
              <c:numCache>
                <c:formatCode>_(* #,##0_);_(* \(#,##0\);_(* "-"??_);_(@_)</c:formatCode>
                <c:ptCount val="119"/>
                <c:pt idx="0">
                  <c:v>2768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1125</c:v>
                </c:pt>
                <c:pt idx="45">
                  <c:v>73</c:v>
                </c:pt>
                <c:pt idx="46">
                  <c:v>4481</c:v>
                </c:pt>
                <c:pt idx="47">
                  <c:v>6956</c:v>
                </c:pt>
                <c:pt idx="48">
                  <c:v>8125</c:v>
                </c:pt>
                <c:pt idx="49">
                  <c:v>5041</c:v>
                </c:pt>
                <c:pt idx="50">
                  <c:v>4809</c:v>
                </c:pt>
                <c:pt idx="51">
                  <c:v>4758</c:v>
                </c:pt>
                <c:pt idx="52">
                  <c:v>6279</c:v>
                </c:pt>
                <c:pt idx="53">
                  <c:v>9217</c:v>
                </c:pt>
                <c:pt idx="54">
                  <c:v>4407</c:v>
                </c:pt>
                <c:pt idx="55">
                  <c:v>257</c:v>
                </c:pt>
                <c:pt idx="56">
                  <c:v>30</c:v>
                </c:pt>
                <c:pt idx="57">
                  <c:v>108</c:v>
                </c:pt>
                <c:pt idx="58">
                  <c:v>662</c:v>
                </c:pt>
                <c:pt idx="59">
                  <c:v>8710</c:v>
                </c:pt>
                <c:pt idx="60">
                  <c:v>10190</c:v>
                </c:pt>
                <c:pt idx="61">
                  <c:v>8625</c:v>
                </c:pt>
                <c:pt idx="62">
                  <c:v>7948</c:v>
                </c:pt>
                <c:pt idx="63">
                  <c:v>7886</c:v>
                </c:pt>
                <c:pt idx="64">
                  <c:v>5660</c:v>
                </c:pt>
                <c:pt idx="65">
                  <c:v>3670</c:v>
                </c:pt>
                <c:pt idx="66">
                  <c:v>1526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162</c:v>
                </c:pt>
                <c:pt idx="72">
                  <c:v>2877</c:v>
                </c:pt>
                <c:pt idx="73">
                  <c:v>160</c:v>
                </c:pt>
                <c:pt idx="74">
                  <c:v>0</c:v>
                </c:pt>
                <c:pt idx="75">
                  <c:v>256</c:v>
                </c:pt>
                <c:pt idx="76">
                  <c:v>222</c:v>
                </c:pt>
                <c:pt idx="77">
                  <c:v>155</c:v>
                </c:pt>
                <c:pt idx="78">
                  <c:v>786</c:v>
                </c:pt>
                <c:pt idx="79">
                  <c:v>63</c:v>
                </c:pt>
                <c:pt idx="80">
                  <c:v>0</c:v>
                </c:pt>
                <c:pt idx="81">
                  <c:v>84</c:v>
                </c:pt>
                <c:pt idx="82">
                  <c:v>615</c:v>
                </c:pt>
                <c:pt idx="83">
                  <c:v>0</c:v>
                </c:pt>
                <c:pt idx="84">
                  <c:v>1653</c:v>
                </c:pt>
                <c:pt idx="85">
                  <c:v>475</c:v>
                </c:pt>
                <c:pt idx="86">
                  <c:v>1625</c:v>
                </c:pt>
                <c:pt idx="87">
                  <c:v>260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05-A24B-A5CC-8B2A602662AF}"/>
            </c:ext>
          </c:extLst>
        </c:ser>
        <c:ser>
          <c:idx val="3"/>
          <c:order val="3"/>
          <c:tx>
            <c:strRef>
              <c:f>'3. energy_historical'!$O$4</c:f>
              <c:strCache>
                <c:ptCount val="1"/>
                <c:pt idx="0">
                  <c:v>Kaloum 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energy_historical'!$O$5:$O$123</c:f>
              <c:numCache>
                <c:formatCode>_(* #,##0_);_(* \(#,##0\);_(* "-"??_);_(@_)</c:formatCode>
                <c:ptCount val="119"/>
                <c:pt idx="0">
                  <c:v>6399.8</c:v>
                </c:pt>
                <c:pt idx="1">
                  <c:v>5466.4</c:v>
                </c:pt>
                <c:pt idx="2">
                  <c:v>8515.0999999999985</c:v>
                </c:pt>
                <c:pt idx="3">
                  <c:v>5463</c:v>
                </c:pt>
                <c:pt idx="4">
                  <c:v>8918</c:v>
                </c:pt>
                <c:pt idx="5">
                  <c:v>8914.4000000000015</c:v>
                </c:pt>
                <c:pt idx="6">
                  <c:v>2524.2000000000003</c:v>
                </c:pt>
                <c:pt idx="7">
                  <c:v>212.7</c:v>
                </c:pt>
                <c:pt idx="8">
                  <c:v>108.1</c:v>
                </c:pt>
                <c:pt idx="9">
                  <c:v>1618.5</c:v>
                </c:pt>
                <c:pt idx="10">
                  <c:v>2500.6999999999998</c:v>
                </c:pt>
                <c:pt idx="11">
                  <c:v>2951</c:v>
                </c:pt>
                <c:pt idx="12">
                  <c:v>4967.8999999999996</c:v>
                </c:pt>
                <c:pt idx="13">
                  <c:v>5191.2</c:v>
                </c:pt>
                <c:pt idx="14">
                  <c:v>2624.5</c:v>
                </c:pt>
                <c:pt idx="15">
                  <c:v>3115.8</c:v>
                </c:pt>
                <c:pt idx="16">
                  <c:v>866</c:v>
                </c:pt>
                <c:pt idx="17">
                  <c:v>1895.9</c:v>
                </c:pt>
                <c:pt idx="18">
                  <c:v>1979</c:v>
                </c:pt>
                <c:pt idx="19">
                  <c:v>33.799999999999997</c:v>
                </c:pt>
                <c:pt idx="20">
                  <c:v>373.8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2587</c:v>
                </c:pt>
                <c:pt idx="28">
                  <c:v>9557</c:v>
                </c:pt>
                <c:pt idx="29">
                  <c:v>11642</c:v>
                </c:pt>
                <c:pt idx="30">
                  <c:v>4333</c:v>
                </c:pt>
                <c:pt idx="31">
                  <c:v>953</c:v>
                </c:pt>
                <c:pt idx="32">
                  <c:v>1468</c:v>
                </c:pt>
                <c:pt idx="33">
                  <c:v>2468</c:v>
                </c:pt>
                <c:pt idx="34">
                  <c:v>11324</c:v>
                </c:pt>
                <c:pt idx="35">
                  <c:v>12267.7</c:v>
                </c:pt>
                <c:pt idx="36">
                  <c:v>18371</c:v>
                </c:pt>
                <c:pt idx="37">
                  <c:v>17680</c:v>
                </c:pt>
                <c:pt idx="38">
                  <c:v>20593</c:v>
                </c:pt>
                <c:pt idx="39">
                  <c:v>19866</c:v>
                </c:pt>
                <c:pt idx="40">
                  <c:v>18987</c:v>
                </c:pt>
                <c:pt idx="41">
                  <c:v>16204</c:v>
                </c:pt>
                <c:pt idx="42">
                  <c:v>17897</c:v>
                </c:pt>
                <c:pt idx="43">
                  <c:v>4696</c:v>
                </c:pt>
                <c:pt idx="44">
                  <c:v>4498</c:v>
                </c:pt>
                <c:pt idx="45">
                  <c:v>5801</c:v>
                </c:pt>
                <c:pt idx="46">
                  <c:v>10699</c:v>
                </c:pt>
                <c:pt idx="47">
                  <c:v>10515</c:v>
                </c:pt>
                <c:pt idx="48">
                  <c:v>10772</c:v>
                </c:pt>
                <c:pt idx="49">
                  <c:v>9670</c:v>
                </c:pt>
                <c:pt idx="50">
                  <c:v>14992</c:v>
                </c:pt>
                <c:pt idx="51">
                  <c:v>12420</c:v>
                </c:pt>
                <c:pt idx="52">
                  <c:v>12210</c:v>
                </c:pt>
                <c:pt idx="53">
                  <c:v>11391</c:v>
                </c:pt>
                <c:pt idx="54">
                  <c:v>6631</c:v>
                </c:pt>
                <c:pt idx="55">
                  <c:v>1176</c:v>
                </c:pt>
                <c:pt idx="56">
                  <c:v>1537</c:v>
                </c:pt>
                <c:pt idx="57">
                  <c:v>1706</c:v>
                </c:pt>
                <c:pt idx="58">
                  <c:v>8175</c:v>
                </c:pt>
                <c:pt idx="59">
                  <c:v>8194</c:v>
                </c:pt>
                <c:pt idx="60">
                  <c:v>8828</c:v>
                </c:pt>
                <c:pt idx="61">
                  <c:v>8018</c:v>
                </c:pt>
                <c:pt idx="62">
                  <c:v>1536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3465</c:v>
                </c:pt>
                <c:pt idx="73">
                  <c:v>1402</c:v>
                </c:pt>
                <c:pt idx="74">
                  <c:v>521</c:v>
                </c:pt>
                <c:pt idx="75">
                  <c:v>122</c:v>
                </c:pt>
                <c:pt idx="76">
                  <c:v>2373</c:v>
                </c:pt>
                <c:pt idx="77">
                  <c:v>2579</c:v>
                </c:pt>
                <c:pt idx="78">
                  <c:v>2536</c:v>
                </c:pt>
                <c:pt idx="79">
                  <c:v>1519</c:v>
                </c:pt>
                <c:pt idx="80">
                  <c:v>489</c:v>
                </c:pt>
                <c:pt idx="81">
                  <c:v>1423</c:v>
                </c:pt>
                <c:pt idx="82">
                  <c:v>1811</c:v>
                </c:pt>
                <c:pt idx="83">
                  <c:v>1847</c:v>
                </c:pt>
                <c:pt idx="84">
                  <c:v>2008</c:v>
                </c:pt>
                <c:pt idx="85">
                  <c:v>0</c:v>
                </c:pt>
                <c:pt idx="86">
                  <c:v>0</c:v>
                </c:pt>
                <c:pt idx="87">
                  <c:v>925</c:v>
                </c:pt>
                <c:pt idx="88">
                  <c:v>1015</c:v>
                </c:pt>
                <c:pt idx="89">
                  <c:v>0</c:v>
                </c:pt>
                <c:pt idx="90">
                  <c:v>756</c:v>
                </c:pt>
                <c:pt idx="91">
                  <c:v>0</c:v>
                </c:pt>
                <c:pt idx="92">
                  <c:v>98</c:v>
                </c:pt>
                <c:pt idx="93">
                  <c:v>1041</c:v>
                </c:pt>
                <c:pt idx="94">
                  <c:v>1765</c:v>
                </c:pt>
                <c:pt idx="95">
                  <c:v>3531</c:v>
                </c:pt>
                <c:pt idx="96">
                  <c:v>2756</c:v>
                </c:pt>
                <c:pt idx="97">
                  <c:v>5048</c:v>
                </c:pt>
                <c:pt idx="98">
                  <c:v>9699</c:v>
                </c:pt>
                <c:pt idx="99">
                  <c:v>6590</c:v>
                </c:pt>
                <c:pt idx="100">
                  <c:v>7553</c:v>
                </c:pt>
                <c:pt idx="101">
                  <c:v>4062</c:v>
                </c:pt>
                <c:pt idx="102">
                  <c:v>4116</c:v>
                </c:pt>
                <c:pt idx="103">
                  <c:v>3252</c:v>
                </c:pt>
                <c:pt idx="104">
                  <c:v>3369</c:v>
                </c:pt>
                <c:pt idx="105">
                  <c:v>1972</c:v>
                </c:pt>
                <c:pt idx="106">
                  <c:v>3581</c:v>
                </c:pt>
                <c:pt idx="107">
                  <c:v>7715</c:v>
                </c:pt>
                <c:pt idx="108">
                  <c:v>5738</c:v>
                </c:pt>
                <c:pt idx="109">
                  <c:v>6662</c:v>
                </c:pt>
                <c:pt idx="110">
                  <c:v>8379</c:v>
                </c:pt>
                <c:pt idx="111">
                  <c:v>3728</c:v>
                </c:pt>
                <c:pt idx="112">
                  <c:v>3989</c:v>
                </c:pt>
                <c:pt idx="113">
                  <c:v>5216</c:v>
                </c:pt>
                <c:pt idx="114">
                  <c:v>3738</c:v>
                </c:pt>
                <c:pt idx="115">
                  <c:v>4379</c:v>
                </c:pt>
                <c:pt idx="116">
                  <c:v>1205</c:v>
                </c:pt>
                <c:pt idx="117">
                  <c:v>104</c:v>
                </c:pt>
                <c:pt idx="118">
                  <c:v>3697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05-A24B-A5CC-8B2A602662AF}"/>
            </c:ext>
          </c:extLst>
        </c:ser>
        <c:ser>
          <c:idx val="4"/>
          <c:order val="4"/>
          <c:tx>
            <c:strRef>
              <c:f>'3. energy_historical'!$P$4</c:f>
              <c:strCache>
                <c:ptCount val="1"/>
                <c:pt idx="0">
                  <c:v>GDE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energy_historical'!$P$5:$P$123</c:f>
              <c:numCache>
                <c:formatCode>_(* #,##0_);_(* \(#,##0\);_(* "-"??_);_(@_)</c:formatCode>
                <c:ptCount val="119"/>
                <c:pt idx="10">
                  <c:v>1090.27</c:v>
                </c:pt>
                <c:pt idx="11">
                  <c:v>22054.01</c:v>
                </c:pt>
                <c:pt idx="12">
                  <c:v>27015.891500000002</c:v>
                </c:pt>
                <c:pt idx="13">
                  <c:v>24474.799999999999</c:v>
                </c:pt>
                <c:pt idx="14">
                  <c:v>20127.13</c:v>
                </c:pt>
                <c:pt idx="15">
                  <c:v>33240.93</c:v>
                </c:pt>
                <c:pt idx="16">
                  <c:v>26360.639999999999</c:v>
                </c:pt>
                <c:pt idx="17">
                  <c:v>7364.96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725.78</c:v>
                </c:pt>
                <c:pt idx="26">
                  <c:v>15638.42</c:v>
                </c:pt>
                <c:pt idx="27">
                  <c:v>21594.240000000002</c:v>
                </c:pt>
                <c:pt idx="28">
                  <c:v>17617.919999999998</c:v>
                </c:pt>
                <c:pt idx="29">
                  <c:v>7393.92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16820.48</c:v>
                </c:pt>
                <c:pt idx="36">
                  <c:v>13696.64</c:v>
                </c:pt>
                <c:pt idx="37">
                  <c:v>17501.439999999999</c:v>
                </c:pt>
                <c:pt idx="38">
                  <c:v>10165.76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2694.4</c:v>
                </c:pt>
                <c:pt idx="47">
                  <c:v>24382.720000000001</c:v>
                </c:pt>
                <c:pt idx="48">
                  <c:v>21505.279999999999</c:v>
                </c:pt>
                <c:pt idx="49">
                  <c:v>5727.26</c:v>
                </c:pt>
                <c:pt idx="50">
                  <c:v>27964.16</c:v>
                </c:pt>
                <c:pt idx="51">
                  <c:v>20139.52</c:v>
                </c:pt>
                <c:pt idx="52">
                  <c:v>26918.400000000001</c:v>
                </c:pt>
                <c:pt idx="53">
                  <c:v>6891.52</c:v>
                </c:pt>
                <c:pt idx="54">
                  <c:v>110.72</c:v>
                </c:pt>
                <c:pt idx="55">
                  <c:v>206.72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18104.96</c:v>
                </c:pt>
                <c:pt idx="60">
                  <c:v>23680</c:v>
                </c:pt>
                <c:pt idx="61">
                  <c:v>0</c:v>
                </c:pt>
                <c:pt idx="62">
                  <c:v>19767.68</c:v>
                </c:pt>
                <c:pt idx="63">
                  <c:v>20873.599999999999</c:v>
                </c:pt>
                <c:pt idx="64">
                  <c:v>4284.5779000000057</c:v>
                </c:pt>
                <c:pt idx="65">
                  <c:v>3504.8620999999939</c:v>
                </c:pt>
                <c:pt idx="66">
                  <c:v>2213.7600000000002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605-A24B-A5CC-8B2A602662AF}"/>
            </c:ext>
          </c:extLst>
        </c:ser>
        <c:ser>
          <c:idx val="5"/>
          <c:order val="5"/>
          <c:tx>
            <c:strRef>
              <c:f>'3. energy_historical'!$Q$4</c:f>
              <c:strCache>
                <c:ptCount val="1"/>
                <c:pt idx="0">
                  <c:v> Kipé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energy_historical'!$Q$5:$Q$123</c:f>
              <c:numCache>
                <c:formatCode>_(* #,##0_);_(* \(#,##0\);_(* "-"??_);_(@_)</c:formatCode>
                <c:ptCount val="119"/>
                <c:pt idx="12">
                  <c:v>6940</c:v>
                </c:pt>
                <c:pt idx="13">
                  <c:v>11998.77</c:v>
                </c:pt>
                <c:pt idx="14">
                  <c:v>17227.522000000001</c:v>
                </c:pt>
                <c:pt idx="15">
                  <c:v>21212.22</c:v>
                </c:pt>
                <c:pt idx="16">
                  <c:v>19066.259999999998</c:v>
                </c:pt>
                <c:pt idx="17">
                  <c:v>18879.724999999999</c:v>
                </c:pt>
                <c:pt idx="18">
                  <c:v>13948.564</c:v>
                </c:pt>
                <c:pt idx="19">
                  <c:v>4815.03</c:v>
                </c:pt>
                <c:pt idx="20">
                  <c:v>8485.8770000000004</c:v>
                </c:pt>
                <c:pt idx="21">
                  <c:v>10862.217000000001</c:v>
                </c:pt>
                <c:pt idx="22">
                  <c:v>15258.146000000001</c:v>
                </c:pt>
                <c:pt idx="23">
                  <c:v>18376.617999999999</c:v>
                </c:pt>
                <c:pt idx="24">
                  <c:v>24916.005000000001</c:v>
                </c:pt>
                <c:pt idx="25">
                  <c:v>23351.482</c:v>
                </c:pt>
                <c:pt idx="26">
                  <c:v>21176.46</c:v>
                </c:pt>
                <c:pt idx="27">
                  <c:v>24380.81</c:v>
                </c:pt>
                <c:pt idx="28">
                  <c:v>18515.537</c:v>
                </c:pt>
                <c:pt idx="29">
                  <c:v>17931.821</c:v>
                </c:pt>
                <c:pt idx="30">
                  <c:v>3631.6689999999999</c:v>
                </c:pt>
                <c:pt idx="31">
                  <c:v>1696.8309999999999</c:v>
                </c:pt>
                <c:pt idx="32">
                  <c:v>1182.4659999999999</c:v>
                </c:pt>
                <c:pt idx="33">
                  <c:v>6719.63</c:v>
                </c:pt>
                <c:pt idx="34">
                  <c:v>18659.276999999998</c:v>
                </c:pt>
                <c:pt idx="35">
                  <c:v>19527.708999999999</c:v>
                </c:pt>
                <c:pt idx="36">
                  <c:v>18460.885999999999</c:v>
                </c:pt>
                <c:pt idx="37">
                  <c:v>24304.574000000001</c:v>
                </c:pt>
                <c:pt idx="38">
                  <c:v>27063.59</c:v>
                </c:pt>
                <c:pt idx="39">
                  <c:v>26666.27</c:v>
                </c:pt>
                <c:pt idx="40">
                  <c:v>26391.344000000001</c:v>
                </c:pt>
                <c:pt idx="41">
                  <c:v>20457.323</c:v>
                </c:pt>
                <c:pt idx="42">
                  <c:v>15063.700999999999</c:v>
                </c:pt>
                <c:pt idx="43">
                  <c:v>2155.6480000000001</c:v>
                </c:pt>
                <c:pt idx="44">
                  <c:v>1196.682</c:v>
                </c:pt>
                <c:pt idx="45">
                  <c:v>6364.1180000000004</c:v>
                </c:pt>
                <c:pt idx="46">
                  <c:v>20339.57</c:v>
                </c:pt>
                <c:pt idx="47">
                  <c:v>24847.898000000001</c:v>
                </c:pt>
                <c:pt idx="48">
                  <c:v>27087.822</c:v>
                </c:pt>
                <c:pt idx="49">
                  <c:v>22505.119999999999</c:v>
                </c:pt>
                <c:pt idx="50">
                  <c:v>27517.72</c:v>
                </c:pt>
                <c:pt idx="51">
                  <c:v>26088.33</c:v>
                </c:pt>
                <c:pt idx="52">
                  <c:v>26977.192999999999</c:v>
                </c:pt>
                <c:pt idx="53">
                  <c:v>26598.73</c:v>
                </c:pt>
                <c:pt idx="54">
                  <c:v>16425.591</c:v>
                </c:pt>
                <c:pt idx="55">
                  <c:v>2179.6469999999999</c:v>
                </c:pt>
                <c:pt idx="56">
                  <c:v>1865.39</c:v>
                </c:pt>
                <c:pt idx="57">
                  <c:v>3213.0750000000003</c:v>
                </c:pt>
                <c:pt idx="58">
                  <c:v>14978.767</c:v>
                </c:pt>
                <c:pt idx="59">
                  <c:v>22976.16</c:v>
                </c:pt>
                <c:pt idx="60">
                  <c:v>28229.351999999999</c:v>
                </c:pt>
                <c:pt idx="61">
                  <c:v>25008.865999999995</c:v>
                </c:pt>
                <c:pt idx="62">
                  <c:v>27584.464</c:v>
                </c:pt>
                <c:pt idx="63">
                  <c:v>23400.606999999996</c:v>
                </c:pt>
                <c:pt idx="64">
                  <c:v>22864.127</c:v>
                </c:pt>
                <c:pt idx="65">
                  <c:v>22408.222999999998</c:v>
                </c:pt>
                <c:pt idx="66">
                  <c:v>9873.6660000000011</c:v>
                </c:pt>
                <c:pt idx="67">
                  <c:v>2834.4839999999999</c:v>
                </c:pt>
                <c:pt idx="68">
                  <c:v>3424.6000000000004</c:v>
                </c:pt>
                <c:pt idx="69">
                  <c:v>8690</c:v>
                </c:pt>
                <c:pt idx="70">
                  <c:v>13092.364000000001</c:v>
                </c:pt>
                <c:pt idx="71">
                  <c:v>14611.04</c:v>
                </c:pt>
                <c:pt idx="72">
                  <c:v>10353.895</c:v>
                </c:pt>
                <c:pt idx="73">
                  <c:v>10342.44</c:v>
                </c:pt>
                <c:pt idx="74">
                  <c:v>6994.5</c:v>
                </c:pt>
                <c:pt idx="75">
                  <c:v>10117.219999999999</c:v>
                </c:pt>
                <c:pt idx="76">
                  <c:v>10484.58</c:v>
                </c:pt>
                <c:pt idx="77">
                  <c:v>8857.8729999999996</c:v>
                </c:pt>
                <c:pt idx="78">
                  <c:v>9136.2800000000007</c:v>
                </c:pt>
                <c:pt idx="79">
                  <c:v>8486.0580000000009</c:v>
                </c:pt>
                <c:pt idx="80">
                  <c:v>10594.989</c:v>
                </c:pt>
                <c:pt idx="81">
                  <c:v>11117.48</c:v>
                </c:pt>
                <c:pt idx="82">
                  <c:v>13289.706</c:v>
                </c:pt>
                <c:pt idx="83">
                  <c:v>14369.499</c:v>
                </c:pt>
                <c:pt idx="84">
                  <c:v>13043.126999999999</c:v>
                </c:pt>
                <c:pt idx="85">
                  <c:v>11176.698</c:v>
                </c:pt>
                <c:pt idx="86">
                  <c:v>9023.5349999999999</c:v>
                </c:pt>
                <c:pt idx="87">
                  <c:v>8763.3230000000003</c:v>
                </c:pt>
                <c:pt idx="88">
                  <c:v>10636.661</c:v>
                </c:pt>
                <c:pt idx="89">
                  <c:v>238.637</c:v>
                </c:pt>
                <c:pt idx="90">
                  <c:v>958.11800000000005</c:v>
                </c:pt>
                <c:pt idx="91">
                  <c:v>319.89999999999998</c:v>
                </c:pt>
                <c:pt idx="92">
                  <c:v>117</c:v>
                </c:pt>
                <c:pt idx="93">
                  <c:v>4309.1120000000001</c:v>
                </c:pt>
                <c:pt idx="94">
                  <c:v>2537.16</c:v>
                </c:pt>
                <c:pt idx="95">
                  <c:v>2096.114</c:v>
                </c:pt>
                <c:pt idx="96">
                  <c:v>4593.12</c:v>
                </c:pt>
                <c:pt idx="97">
                  <c:v>3474.61</c:v>
                </c:pt>
                <c:pt idx="98">
                  <c:v>9664.7389999999996</c:v>
                </c:pt>
                <c:pt idx="99">
                  <c:v>8803.375</c:v>
                </c:pt>
                <c:pt idx="100">
                  <c:v>9201.259</c:v>
                </c:pt>
                <c:pt idx="101">
                  <c:v>9117.6372999999985</c:v>
                </c:pt>
                <c:pt idx="102">
                  <c:v>5121.1289999999999</c:v>
                </c:pt>
                <c:pt idx="103">
                  <c:v>5669.8059999999996</c:v>
                </c:pt>
                <c:pt idx="104">
                  <c:v>4976.74</c:v>
                </c:pt>
                <c:pt idx="105">
                  <c:v>5663.82</c:v>
                </c:pt>
                <c:pt idx="106">
                  <c:v>5744.3680000000004</c:v>
                </c:pt>
                <c:pt idx="107">
                  <c:v>13542.161</c:v>
                </c:pt>
                <c:pt idx="108">
                  <c:v>11541.162</c:v>
                </c:pt>
                <c:pt idx="109">
                  <c:v>14879.164000000001</c:v>
                </c:pt>
                <c:pt idx="110">
                  <c:v>19707.404999999999</c:v>
                </c:pt>
                <c:pt idx="111">
                  <c:v>16780.217000000001</c:v>
                </c:pt>
                <c:pt idx="112">
                  <c:v>16237.778000000002</c:v>
                </c:pt>
                <c:pt idx="113">
                  <c:v>13641.147000000001</c:v>
                </c:pt>
                <c:pt idx="114">
                  <c:v>14928.522000000001</c:v>
                </c:pt>
                <c:pt idx="115">
                  <c:v>9125.7739999999994</c:v>
                </c:pt>
                <c:pt idx="116">
                  <c:v>2718.9259999999999</c:v>
                </c:pt>
                <c:pt idx="117">
                  <c:v>3990.902</c:v>
                </c:pt>
                <c:pt idx="118">
                  <c:v>9792.1219999999994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605-A24B-A5CC-8B2A602662AF}"/>
            </c:ext>
          </c:extLst>
        </c:ser>
        <c:ser>
          <c:idx val="6"/>
          <c:order val="6"/>
          <c:tx>
            <c:strRef>
              <c:f>'3. energy_historical'!$R$4</c:f>
              <c:strCache>
                <c:ptCount val="1"/>
                <c:pt idx="0">
                  <c:v>Agreko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energy_historical'!$R$5:$R$123</c:f>
              <c:numCache>
                <c:formatCode>_(* #,##0_);_(* \(#,##0\);_(* "-"??_);_(@_)</c:formatCode>
                <c:ptCount val="119"/>
                <c:pt idx="0">
                  <c:v>16950</c:v>
                </c:pt>
                <c:pt idx="1">
                  <c:v>14489</c:v>
                </c:pt>
                <c:pt idx="2">
                  <c:v>16241</c:v>
                </c:pt>
                <c:pt idx="3">
                  <c:v>15085</c:v>
                </c:pt>
                <c:pt idx="4">
                  <c:v>12198</c:v>
                </c:pt>
                <c:pt idx="5">
                  <c:v>8724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23851.4</c:v>
                </c:pt>
                <c:pt idx="62">
                  <c:v>79351.41</c:v>
                </c:pt>
                <c:pt idx="63">
                  <c:v>76514.899999999994</c:v>
                </c:pt>
                <c:pt idx="64">
                  <c:v>76740.293999999994</c:v>
                </c:pt>
                <c:pt idx="65">
                  <c:v>73650.13</c:v>
                </c:pt>
                <c:pt idx="66">
                  <c:v>48800.1</c:v>
                </c:pt>
                <c:pt idx="67">
                  <c:v>10628.0478</c:v>
                </c:pt>
                <c:pt idx="68">
                  <c:v>9811.880000000001</c:v>
                </c:pt>
                <c:pt idx="69">
                  <c:v>18777</c:v>
                </c:pt>
                <c:pt idx="70">
                  <c:v>17841</c:v>
                </c:pt>
                <c:pt idx="71">
                  <c:v>17193</c:v>
                </c:pt>
                <c:pt idx="72">
                  <c:v>17281</c:v>
                </c:pt>
                <c:pt idx="73">
                  <c:v>9572</c:v>
                </c:pt>
                <c:pt idx="74">
                  <c:v>12153.699999999997</c:v>
                </c:pt>
                <c:pt idx="75">
                  <c:v>23337.900000000023</c:v>
                </c:pt>
                <c:pt idx="76">
                  <c:v>15226</c:v>
                </c:pt>
                <c:pt idx="77">
                  <c:v>7068.8000000000175</c:v>
                </c:pt>
                <c:pt idx="78">
                  <c:v>3278</c:v>
                </c:pt>
                <c:pt idx="79">
                  <c:v>0</c:v>
                </c:pt>
                <c:pt idx="80">
                  <c:v>5250.2999999999884</c:v>
                </c:pt>
                <c:pt idx="81">
                  <c:v>12927</c:v>
                </c:pt>
                <c:pt idx="82">
                  <c:v>14110.7</c:v>
                </c:pt>
                <c:pt idx="83">
                  <c:v>22322</c:v>
                </c:pt>
                <c:pt idx="84">
                  <c:v>16002</c:v>
                </c:pt>
                <c:pt idx="85">
                  <c:v>8923</c:v>
                </c:pt>
                <c:pt idx="86">
                  <c:v>26917</c:v>
                </c:pt>
                <c:pt idx="87">
                  <c:v>2718</c:v>
                </c:pt>
                <c:pt idx="88">
                  <c:v>13955</c:v>
                </c:pt>
                <c:pt idx="89">
                  <c:v>5878</c:v>
                </c:pt>
                <c:pt idx="90">
                  <c:v>8657</c:v>
                </c:pt>
                <c:pt idx="91">
                  <c:v>132</c:v>
                </c:pt>
                <c:pt idx="92">
                  <c:v>703</c:v>
                </c:pt>
                <c:pt idx="93">
                  <c:v>10221</c:v>
                </c:pt>
                <c:pt idx="94">
                  <c:v>7117</c:v>
                </c:pt>
                <c:pt idx="95">
                  <c:v>8841</c:v>
                </c:pt>
                <c:pt idx="96">
                  <c:v>606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18370.5</c:v>
                </c:pt>
                <c:pt idx="116">
                  <c:v>24026.7</c:v>
                </c:pt>
                <c:pt idx="117">
                  <c:v>29856.1</c:v>
                </c:pt>
                <c:pt idx="118">
                  <c:v>62012.7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05-A24B-A5CC-8B2A602662AF}"/>
            </c:ext>
          </c:extLst>
        </c:ser>
        <c:ser>
          <c:idx val="7"/>
          <c:order val="7"/>
          <c:tx>
            <c:strRef>
              <c:f>'3. energy_historical'!$S$4</c:f>
              <c:strCache>
                <c:ptCount val="1"/>
                <c:pt idx="0">
                  <c:v> Tè-Power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energy_historical'!$S$5:$S$123</c:f>
              <c:numCache>
                <c:formatCode>_(* #,##0_);_(* \(#,##0\);_(* "-"??_);_(@_)</c:formatCode>
                <c:ptCount val="119"/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273.83</c:v>
                </c:pt>
                <c:pt idx="62">
                  <c:v>161.74</c:v>
                </c:pt>
                <c:pt idx="63">
                  <c:v>843.24</c:v>
                </c:pt>
                <c:pt idx="64">
                  <c:v>244.01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175.71</c:v>
                </c:pt>
                <c:pt idx="70">
                  <c:v>9585.81</c:v>
                </c:pt>
                <c:pt idx="71">
                  <c:v>474</c:v>
                </c:pt>
                <c:pt idx="72">
                  <c:v>1364.6</c:v>
                </c:pt>
                <c:pt idx="73">
                  <c:v>3105.9000000000005</c:v>
                </c:pt>
                <c:pt idx="74">
                  <c:v>5904.9000000000005</c:v>
                </c:pt>
                <c:pt idx="75">
                  <c:v>10472.700000000001</c:v>
                </c:pt>
                <c:pt idx="76">
                  <c:v>7466.1</c:v>
                </c:pt>
                <c:pt idx="77">
                  <c:v>4315.0999999999995</c:v>
                </c:pt>
                <c:pt idx="78">
                  <c:v>2969.2000000000003</c:v>
                </c:pt>
                <c:pt idx="79">
                  <c:v>1387.3999999999994</c:v>
                </c:pt>
                <c:pt idx="80">
                  <c:v>3450.3000000000011</c:v>
                </c:pt>
                <c:pt idx="81">
                  <c:v>4511.8</c:v>
                </c:pt>
                <c:pt idx="82">
                  <c:v>4640.1000000000004</c:v>
                </c:pt>
                <c:pt idx="83">
                  <c:v>6423</c:v>
                </c:pt>
                <c:pt idx="84">
                  <c:v>6607.36</c:v>
                </c:pt>
                <c:pt idx="85">
                  <c:v>12985.1</c:v>
                </c:pt>
                <c:pt idx="86">
                  <c:v>8315.2999999999993</c:v>
                </c:pt>
                <c:pt idx="87">
                  <c:v>1269.2</c:v>
                </c:pt>
                <c:pt idx="88">
                  <c:v>4332.3</c:v>
                </c:pt>
                <c:pt idx="89">
                  <c:v>0</c:v>
                </c:pt>
                <c:pt idx="90">
                  <c:v>2923.7</c:v>
                </c:pt>
                <c:pt idx="91">
                  <c:v>0</c:v>
                </c:pt>
                <c:pt idx="92">
                  <c:v>104.5</c:v>
                </c:pt>
                <c:pt idx="93">
                  <c:v>3983.4</c:v>
                </c:pt>
                <c:pt idx="94">
                  <c:v>2153</c:v>
                </c:pt>
                <c:pt idx="95">
                  <c:v>54.1</c:v>
                </c:pt>
                <c:pt idx="96">
                  <c:v>5519.2</c:v>
                </c:pt>
                <c:pt idx="97">
                  <c:v>4379</c:v>
                </c:pt>
                <c:pt idx="98">
                  <c:v>4447</c:v>
                </c:pt>
                <c:pt idx="99">
                  <c:v>14964.300000000001</c:v>
                </c:pt>
                <c:pt idx="100">
                  <c:v>13059.5</c:v>
                </c:pt>
                <c:pt idx="101">
                  <c:v>5003.8999999999996</c:v>
                </c:pt>
                <c:pt idx="102">
                  <c:v>3759.7000000000007</c:v>
                </c:pt>
                <c:pt idx="103">
                  <c:v>4843.1000000000004</c:v>
                </c:pt>
                <c:pt idx="104">
                  <c:v>4561.5999999999949</c:v>
                </c:pt>
                <c:pt idx="105">
                  <c:v>7398.600000000004</c:v>
                </c:pt>
                <c:pt idx="106">
                  <c:v>4683.9999999999927</c:v>
                </c:pt>
                <c:pt idx="107">
                  <c:v>13911.500000000007</c:v>
                </c:pt>
                <c:pt idx="108">
                  <c:v>15426.999999999996</c:v>
                </c:pt>
                <c:pt idx="109">
                  <c:v>25442.199999999997</c:v>
                </c:pt>
                <c:pt idx="110">
                  <c:v>31453.599999999995</c:v>
                </c:pt>
                <c:pt idx="111">
                  <c:v>33660</c:v>
                </c:pt>
                <c:pt idx="112">
                  <c:v>32146.7</c:v>
                </c:pt>
                <c:pt idx="113">
                  <c:v>21081.599999999999</c:v>
                </c:pt>
                <c:pt idx="114">
                  <c:v>26464.599999999991</c:v>
                </c:pt>
                <c:pt idx="115">
                  <c:v>16400.400000000001</c:v>
                </c:pt>
                <c:pt idx="116">
                  <c:v>7335.5</c:v>
                </c:pt>
                <c:pt idx="117">
                  <c:v>673.4</c:v>
                </c:pt>
                <c:pt idx="118">
                  <c:v>19977.899999999994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605-A24B-A5CC-8B2A60266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1977919"/>
        <c:axId val="2040498976"/>
      </c:areaChart>
      <c:dateAx>
        <c:axId val="421977919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498976"/>
        <c:crosses val="autoZero"/>
        <c:auto val="0"/>
        <c:lblOffset val="100"/>
        <c:baseTimeUnit val="months"/>
      </c:dateAx>
      <c:valAx>
        <c:axId val="20404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19779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Production électrique historique </a:t>
            </a:r>
            <a:r>
              <a:rPr lang="en-US" sz="2000" baseline="0"/>
              <a:t>(MWh)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'3. energy_historical'!$K$4</c:f>
              <c:strCache>
                <c:ptCount val="1"/>
                <c:pt idx="0">
                  <c:v>Hydraulique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energy_historical'!$K$5:$K$124</c:f>
              <c:numCache>
                <c:formatCode>_(* #,##0_);_(* \(#,##0\);_(* "-"??_);_(@_)</c:formatCode>
                <c:ptCount val="120"/>
                <c:pt idx="0">
                  <c:v>37354.979999999996</c:v>
                </c:pt>
                <c:pt idx="1">
                  <c:v>32696.92</c:v>
                </c:pt>
                <c:pt idx="2">
                  <c:v>26272.85</c:v>
                </c:pt>
                <c:pt idx="3">
                  <c:v>25873.599999999999</c:v>
                </c:pt>
                <c:pt idx="4">
                  <c:v>34177.18</c:v>
                </c:pt>
                <c:pt idx="5">
                  <c:v>55654.26</c:v>
                </c:pt>
                <c:pt idx="6">
                  <c:v>102013.63</c:v>
                </c:pt>
                <c:pt idx="7">
                  <c:v>110933.94999999998</c:v>
                </c:pt>
                <c:pt idx="8">
                  <c:v>109684.45</c:v>
                </c:pt>
                <c:pt idx="9">
                  <c:v>119671.07</c:v>
                </c:pt>
                <c:pt idx="10">
                  <c:v>123320.39</c:v>
                </c:pt>
                <c:pt idx="11">
                  <c:v>93925.890000000014</c:v>
                </c:pt>
                <c:pt idx="12">
                  <c:v>81018.040000000008</c:v>
                </c:pt>
                <c:pt idx="13">
                  <c:v>77202.950000000012</c:v>
                </c:pt>
                <c:pt idx="14">
                  <c:v>58880.99</c:v>
                </c:pt>
                <c:pt idx="15">
                  <c:v>46453.58</c:v>
                </c:pt>
                <c:pt idx="16">
                  <c:v>53244.57</c:v>
                </c:pt>
                <c:pt idx="17">
                  <c:v>63807.74</c:v>
                </c:pt>
                <c:pt idx="18">
                  <c:v>104563.995</c:v>
                </c:pt>
                <c:pt idx="19">
                  <c:v>127183.522</c:v>
                </c:pt>
                <c:pt idx="20">
                  <c:v>117729.10600000001</c:v>
                </c:pt>
                <c:pt idx="21">
                  <c:v>122019.49</c:v>
                </c:pt>
                <c:pt idx="22">
                  <c:v>118279.18700000001</c:v>
                </c:pt>
                <c:pt idx="23">
                  <c:v>103613.374</c:v>
                </c:pt>
                <c:pt idx="24">
                  <c:v>83297.428000000014</c:v>
                </c:pt>
                <c:pt idx="25">
                  <c:v>67119.319999999992</c:v>
                </c:pt>
                <c:pt idx="26">
                  <c:v>61363.75</c:v>
                </c:pt>
                <c:pt idx="27">
                  <c:v>51060.139999999992</c:v>
                </c:pt>
                <c:pt idx="28">
                  <c:v>60538.060000000005</c:v>
                </c:pt>
                <c:pt idx="29">
                  <c:v>75979.152000000002</c:v>
                </c:pt>
                <c:pt idx="30">
                  <c:v>149405.05200000003</c:v>
                </c:pt>
                <c:pt idx="31">
                  <c:v>150780.88699999999</c:v>
                </c:pt>
                <c:pt idx="32">
                  <c:v>149918.014</c:v>
                </c:pt>
                <c:pt idx="33">
                  <c:v>157997.69</c:v>
                </c:pt>
                <c:pt idx="34">
                  <c:v>112710.23800000001</c:v>
                </c:pt>
                <c:pt idx="35">
                  <c:v>82859.118000000017</c:v>
                </c:pt>
                <c:pt idx="36">
                  <c:v>69704.937999999995</c:v>
                </c:pt>
                <c:pt idx="37">
                  <c:v>51259.741999999998</c:v>
                </c:pt>
                <c:pt idx="38">
                  <c:v>60349.340000000004</c:v>
                </c:pt>
                <c:pt idx="39">
                  <c:v>70413.460000000006</c:v>
                </c:pt>
                <c:pt idx="40">
                  <c:v>66314.52</c:v>
                </c:pt>
                <c:pt idx="41">
                  <c:v>66066.482000000004</c:v>
                </c:pt>
                <c:pt idx="42">
                  <c:v>111614.00200000001</c:v>
                </c:pt>
                <c:pt idx="43">
                  <c:v>159775.144</c:v>
                </c:pt>
                <c:pt idx="44">
                  <c:v>156623.88599999997</c:v>
                </c:pt>
                <c:pt idx="45">
                  <c:v>160987.90400000001</c:v>
                </c:pt>
                <c:pt idx="46">
                  <c:v>119911.78</c:v>
                </c:pt>
                <c:pt idx="47">
                  <c:v>81978.748000000007</c:v>
                </c:pt>
                <c:pt idx="48">
                  <c:v>62949.1</c:v>
                </c:pt>
                <c:pt idx="49">
                  <c:v>52526.9</c:v>
                </c:pt>
                <c:pt idx="50">
                  <c:v>53528.7</c:v>
                </c:pt>
                <c:pt idx="51">
                  <c:v>52843</c:v>
                </c:pt>
                <c:pt idx="52">
                  <c:v>67108</c:v>
                </c:pt>
                <c:pt idx="53">
                  <c:v>73723.5</c:v>
                </c:pt>
                <c:pt idx="54">
                  <c:v>128312.90000000001</c:v>
                </c:pt>
                <c:pt idx="55">
                  <c:v>166818.69999999998</c:v>
                </c:pt>
                <c:pt idx="56">
                  <c:v>173224.5</c:v>
                </c:pt>
                <c:pt idx="57">
                  <c:v>190284.5</c:v>
                </c:pt>
                <c:pt idx="58">
                  <c:v>149147.64999999988</c:v>
                </c:pt>
                <c:pt idx="59">
                  <c:v>102106.90000000027</c:v>
                </c:pt>
                <c:pt idx="60">
                  <c:v>77603.889999999854</c:v>
                </c:pt>
                <c:pt idx="61">
                  <c:v>64175.399999999921</c:v>
                </c:pt>
                <c:pt idx="62">
                  <c:v>49539.399999999907</c:v>
                </c:pt>
                <c:pt idx="63">
                  <c:v>55666.100000000049</c:v>
                </c:pt>
                <c:pt idx="64">
                  <c:v>71624.57000000008</c:v>
                </c:pt>
                <c:pt idx="65">
                  <c:v>75229.599999999948</c:v>
                </c:pt>
                <c:pt idx="66">
                  <c:v>124880.10000000021</c:v>
                </c:pt>
                <c:pt idx="67">
                  <c:v>177740.29999999967</c:v>
                </c:pt>
                <c:pt idx="68">
                  <c:v>190295.0800000001</c:v>
                </c:pt>
                <c:pt idx="69">
                  <c:v>185792.65000000029</c:v>
                </c:pt>
                <c:pt idx="70">
                  <c:v>190319.75</c:v>
                </c:pt>
                <c:pt idx="71">
                  <c:v>215722.85</c:v>
                </c:pt>
                <c:pt idx="72">
                  <c:v>214915.63800000001</c:v>
                </c:pt>
                <c:pt idx="73">
                  <c:v>210760.97200000015</c:v>
                </c:pt>
                <c:pt idx="74">
                  <c:v>232436.44000000015</c:v>
                </c:pt>
                <c:pt idx="75">
                  <c:v>211026.69999999949</c:v>
                </c:pt>
                <c:pt idx="76">
                  <c:v>225369.95000000019</c:v>
                </c:pt>
                <c:pt idx="77">
                  <c:v>216888.1400000001</c:v>
                </c:pt>
                <c:pt idx="78">
                  <c:v>208763.95200000008</c:v>
                </c:pt>
                <c:pt idx="79">
                  <c:v>214837.97000000015</c:v>
                </c:pt>
                <c:pt idx="80">
                  <c:v>216656.64999999985</c:v>
                </c:pt>
                <c:pt idx="81">
                  <c:v>224092.40000000002</c:v>
                </c:pt>
                <c:pt idx="82">
                  <c:v>228565.26999999987</c:v>
                </c:pt>
                <c:pt idx="83">
                  <c:v>231175.87999999992</c:v>
                </c:pt>
                <c:pt idx="84">
                  <c:v>231530.76199000006</c:v>
                </c:pt>
                <c:pt idx="85">
                  <c:v>216834.36000000007</c:v>
                </c:pt>
                <c:pt idx="86">
                  <c:v>236542.42598999996</c:v>
                </c:pt>
                <c:pt idx="87">
                  <c:v>272244.45000000007</c:v>
                </c:pt>
                <c:pt idx="88">
                  <c:v>244280.44999999998</c:v>
                </c:pt>
                <c:pt idx="89">
                  <c:v>253847.15800000017</c:v>
                </c:pt>
                <c:pt idx="90">
                  <c:v>221751.26200000002</c:v>
                </c:pt>
                <c:pt idx="91">
                  <c:v>230862.64599999972</c:v>
                </c:pt>
                <c:pt idx="92">
                  <c:v>244100.5199999999</c:v>
                </c:pt>
                <c:pt idx="93">
                  <c:v>244693.72999999989</c:v>
                </c:pt>
                <c:pt idx="94">
                  <c:v>257272.73000000013</c:v>
                </c:pt>
                <c:pt idx="95">
                  <c:v>276596.69200000021</c:v>
                </c:pt>
                <c:pt idx="96">
                  <c:v>271834.12999999995</c:v>
                </c:pt>
                <c:pt idx="97">
                  <c:v>256085.81200000024</c:v>
                </c:pt>
                <c:pt idx="98">
                  <c:v>268579.89999999973</c:v>
                </c:pt>
                <c:pt idx="99">
                  <c:v>277091.80000000028</c:v>
                </c:pt>
                <c:pt idx="100">
                  <c:v>285325.60799999983</c:v>
                </c:pt>
                <c:pt idx="101">
                  <c:v>271895.46999999991</c:v>
                </c:pt>
                <c:pt idx="102">
                  <c:v>273886.86000000022</c:v>
                </c:pt>
                <c:pt idx="103">
                  <c:v>273609.05200000003</c:v>
                </c:pt>
                <c:pt idx="104">
                  <c:v>278572.21000000002</c:v>
                </c:pt>
                <c:pt idx="105">
                  <c:v>286448.6200000004</c:v>
                </c:pt>
                <c:pt idx="106">
                  <c:v>297768.2679999994</c:v>
                </c:pt>
                <c:pt idx="107">
                  <c:v>287997.3140000003</c:v>
                </c:pt>
                <c:pt idx="108">
                  <c:v>247589.87399999946</c:v>
                </c:pt>
                <c:pt idx="109">
                  <c:v>197294.13400000037</c:v>
                </c:pt>
                <c:pt idx="110">
                  <c:v>202332.35000000027</c:v>
                </c:pt>
                <c:pt idx="111">
                  <c:v>180655.26399999921</c:v>
                </c:pt>
                <c:pt idx="112">
                  <c:v>165759.08200000014</c:v>
                </c:pt>
                <c:pt idx="113">
                  <c:v>153860.79599999983</c:v>
                </c:pt>
                <c:pt idx="114">
                  <c:v>146820.9240000009</c:v>
                </c:pt>
                <c:pt idx="115">
                  <c:v>172698.49599999966</c:v>
                </c:pt>
                <c:pt idx="116">
                  <c:v>292683.30399999989</c:v>
                </c:pt>
                <c:pt idx="117">
                  <c:v>401872.886</c:v>
                </c:pt>
                <c:pt idx="118">
                  <c:v>325723.54800000001</c:v>
                </c:pt>
                <c:pt idx="119" formatCode="_(* #,##0.00_);_(* \(#,##0.00\);_(* &quot;-&quot;??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99-4048-B26C-6F3479B2C498}"/>
            </c:ext>
          </c:extLst>
        </c:ser>
        <c:ser>
          <c:idx val="1"/>
          <c:order val="1"/>
          <c:tx>
            <c:strRef>
              <c:f>'3. energy_historical'!$T$4</c:f>
              <c:strCache>
                <c:ptCount val="1"/>
                <c:pt idx="0">
                  <c:v>Thermique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numRef>
              <c:f>'3. energy_historical'!$C$5:$C$124</c:f>
              <c:numCache>
                <c:formatCode>m/d/yy</c:formatCode>
                <c:ptCount val="12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  <c:pt idx="70">
                  <c:v>44136</c:v>
                </c:pt>
                <c:pt idx="71">
                  <c:v>44166</c:v>
                </c:pt>
                <c:pt idx="72">
                  <c:v>44197</c:v>
                </c:pt>
                <c:pt idx="73">
                  <c:v>44228</c:v>
                </c:pt>
                <c:pt idx="74">
                  <c:v>44256</c:v>
                </c:pt>
                <c:pt idx="75">
                  <c:v>44287</c:v>
                </c:pt>
                <c:pt idx="76">
                  <c:v>44317</c:v>
                </c:pt>
                <c:pt idx="77">
                  <c:v>44348</c:v>
                </c:pt>
                <c:pt idx="78">
                  <c:v>44378</c:v>
                </c:pt>
                <c:pt idx="79">
                  <c:v>44409</c:v>
                </c:pt>
                <c:pt idx="80">
                  <c:v>44440</c:v>
                </c:pt>
                <c:pt idx="81">
                  <c:v>44470</c:v>
                </c:pt>
                <c:pt idx="82">
                  <c:v>44501</c:v>
                </c:pt>
                <c:pt idx="83">
                  <c:v>44531</c:v>
                </c:pt>
                <c:pt idx="84">
                  <c:v>44562</c:v>
                </c:pt>
                <c:pt idx="85">
                  <c:v>44593</c:v>
                </c:pt>
                <c:pt idx="86">
                  <c:v>44621</c:v>
                </c:pt>
                <c:pt idx="87">
                  <c:v>44652</c:v>
                </c:pt>
                <c:pt idx="88">
                  <c:v>44682</c:v>
                </c:pt>
                <c:pt idx="89">
                  <c:v>44713</c:v>
                </c:pt>
                <c:pt idx="90">
                  <c:v>44743</c:v>
                </c:pt>
                <c:pt idx="91">
                  <c:v>44774</c:v>
                </c:pt>
                <c:pt idx="92">
                  <c:v>44805</c:v>
                </c:pt>
                <c:pt idx="93">
                  <c:v>44835</c:v>
                </c:pt>
                <c:pt idx="94">
                  <c:v>44866</c:v>
                </c:pt>
                <c:pt idx="95">
                  <c:v>44896</c:v>
                </c:pt>
                <c:pt idx="96">
                  <c:v>44927</c:v>
                </c:pt>
                <c:pt idx="97">
                  <c:v>44958</c:v>
                </c:pt>
                <c:pt idx="98">
                  <c:v>44986</c:v>
                </c:pt>
                <c:pt idx="99">
                  <c:v>45017</c:v>
                </c:pt>
                <c:pt idx="100">
                  <c:v>45047</c:v>
                </c:pt>
                <c:pt idx="101">
                  <c:v>45078</c:v>
                </c:pt>
                <c:pt idx="102">
                  <c:v>45108</c:v>
                </c:pt>
                <c:pt idx="103">
                  <c:v>45139</c:v>
                </c:pt>
                <c:pt idx="104">
                  <c:v>45170</c:v>
                </c:pt>
                <c:pt idx="105">
                  <c:v>45200</c:v>
                </c:pt>
                <c:pt idx="106">
                  <c:v>45231</c:v>
                </c:pt>
                <c:pt idx="107">
                  <c:v>45261</c:v>
                </c:pt>
                <c:pt idx="108">
                  <c:v>45292</c:v>
                </c:pt>
                <c:pt idx="109">
                  <c:v>45323</c:v>
                </c:pt>
                <c:pt idx="110">
                  <c:v>45352</c:v>
                </c:pt>
                <c:pt idx="111">
                  <c:v>45383</c:v>
                </c:pt>
                <c:pt idx="112">
                  <c:v>45413</c:v>
                </c:pt>
                <c:pt idx="113">
                  <c:v>45444</c:v>
                </c:pt>
                <c:pt idx="114">
                  <c:v>45474</c:v>
                </c:pt>
                <c:pt idx="115">
                  <c:v>45505</c:v>
                </c:pt>
                <c:pt idx="116">
                  <c:v>45536</c:v>
                </c:pt>
                <c:pt idx="117">
                  <c:v>45566</c:v>
                </c:pt>
                <c:pt idx="118">
                  <c:v>45597</c:v>
                </c:pt>
                <c:pt idx="119">
                  <c:v>45627</c:v>
                </c:pt>
              </c:numCache>
            </c:numRef>
          </c:cat>
          <c:val>
            <c:numRef>
              <c:f>'3. energy_historical'!$T$5:$T$124</c:f>
              <c:numCache>
                <c:formatCode>_(* #,##0_);_(* \(#,##0\);_(* "-"??_);_(@_)</c:formatCode>
                <c:ptCount val="120"/>
                <c:pt idx="0">
                  <c:v>27681.19</c:v>
                </c:pt>
                <c:pt idx="1">
                  <c:v>25666.78</c:v>
                </c:pt>
                <c:pt idx="2">
                  <c:v>30885.1</c:v>
                </c:pt>
                <c:pt idx="3">
                  <c:v>32054</c:v>
                </c:pt>
                <c:pt idx="4">
                  <c:v>31012.190000000002</c:v>
                </c:pt>
                <c:pt idx="5">
                  <c:v>27618.550000000003</c:v>
                </c:pt>
                <c:pt idx="6">
                  <c:v>7357.2000000000007</c:v>
                </c:pt>
                <c:pt idx="7">
                  <c:v>638.76</c:v>
                </c:pt>
                <c:pt idx="8">
                  <c:v>108.1</c:v>
                </c:pt>
                <c:pt idx="9">
                  <c:v>2230.56</c:v>
                </c:pt>
                <c:pt idx="10">
                  <c:v>5792.74</c:v>
                </c:pt>
                <c:pt idx="11">
                  <c:v>37355.25</c:v>
                </c:pt>
                <c:pt idx="12">
                  <c:v>51961.021500000003</c:v>
                </c:pt>
                <c:pt idx="13">
                  <c:v>52675.75</c:v>
                </c:pt>
                <c:pt idx="14">
                  <c:v>61583.322</c:v>
                </c:pt>
                <c:pt idx="15">
                  <c:v>83035.97</c:v>
                </c:pt>
                <c:pt idx="16">
                  <c:v>69381.41</c:v>
                </c:pt>
                <c:pt idx="17">
                  <c:v>54287.665000000001</c:v>
                </c:pt>
                <c:pt idx="18">
                  <c:v>28222.294000000002</c:v>
                </c:pt>
                <c:pt idx="19">
                  <c:v>5172.63</c:v>
                </c:pt>
                <c:pt idx="20">
                  <c:v>10403.777</c:v>
                </c:pt>
                <c:pt idx="21">
                  <c:v>16352.867</c:v>
                </c:pt>
                <c:pt idx="22">
                  <c:v>27338.876</c:v>
                </c:pt>
                <c:pt idx="23">
                  <c:v>38422.698000000004</c:v>
                </c:pt>
                <c:pt idx="24">
                  <c:v>49273.884999999995</c:v>
                </c:pt>
                <c:pt idx="25">
                  <c:v>47078.941999999995</c:v>
                </c:pt>
                <c:pt idx="26">
                  <c:v>60927.95</c:v>
                </c:pt>
                <c:pt idx="27">
                  <c:v>77824.403999999995</c:v>
                </c:pt>
                <c:pt idx="28">
                  <c:v>71143.697</c:v>
                </c:pt>
                <c:pt idx="29">
                  <c:v>58751.790999999997</c:v>
                </c:pt>
                <c:pt idx="30">
                  <c:v>10228.868999999999</c:v>
                </c:pt>
                <c:pt idx="31">
                  <c:v>3016.9409999999998</c:v>
                </c:pt>
                <c:pt idx="32">
                  <c:v>2739.386</c:v>
                </c:pt>
                <c:pt idx="33">
                  <c:v>12799.810000000001</c:v>
                </c:pt>
                <c:pt idx="34">
                  <c:v>54138.547000000006</c:v>
                </c:pt>
                <c:pt idx="35">
                  <c:v>72968.558999999994</c:v>
                </c:pt>
                <c:pt idx="36">
                  <c:v>74399.885999999999</c:v>
                </c:pt>
                <c:pt idx="37">
                  <c:v>87011.443999999989</c:v>
                </c:pt>
                <c:pt idx="38">
                  <c:v>90010.680000000008</c:v>
                </c:pt>
                <c:pt idx="39">
                  <c:v>77021.13</c:v>
                </c:pt>
                <c:pt idx="40">
                  <c:v>76525.153999999995</c:v>
                </c:pt>
                <c:pt idx="41">
                  <c:v>62411.303</c:v>
                </c:pt>
                <c:pt idx="42">
                  <c:v>48612.760999999999</c:v>
                </c:pt>
                <c:pt idx="43">
                  <c:v>6965.22</c:v>
                </c:pt>
                <c:pt idx="44">
                  <c:v>7563.4889999999996</c:v>
                </c:pt>
                <c:pt idx="45">
                  <c:v>18341.538</c:v>
                </c:pt>
                <c:pt idx="46">
                  <c:v>58598.71</c:v>
                </c:pt>
                <c:pt idx="47">
                  <c:v>93470.178</c:v>
                </c:pt>
                <c:pt idx="48">
                  <c:v>98013.691999999995</c:v>
                </c:pt>
                <c:pt idx="49">
                  <c:v>69011.009999999995</c:v>
                </c:pt>
                <c:pt idx="50">
                  <c:v>102895.41</c:v>
                </c:pt>
                <c:pt idx="51">
                  <c:v>91857.99</c:v>
                </c:pt>
                <c:pt idx="52">
                  <c:v>104259.56299999999</c:v>
                </c:pt>
                <c:pt idx="53">
                  <c:v>83652.62999999999</c:v>
                </c:pt>
                <c:pt idx="54">
                  <c:v>42913.611000000004</c:v>
                </c:pt>
                <c:pt idx="55">
                  <c:v>4340.6610000000001</c:v>
                </c:pt>
                <c:pt idx="56">
                  <c:v>3498.9300000000003</c:v>
                </c:pt>
                <c:pt idx="57">
                  <c:v>5027.0750000000007</c:v>
                </c:pt>
                <c:pt idx="58">
                  <c:v>43077.17</c:v>
                </c:pt>
                <c:pt idx="59">
                  <c:v>72962.570000000007</c:v>
                </c:pt>
                <c:pt idx="60">
                  <c:v>86942.350999999995</c:v>
                </c:pt>
                <c:pt idx="61">
                  <c:v>85236.308000000005</c:v>
                </c:pt>
                <c:pt idx="62">
                  <c:v>166814.87599999999</c:v>
                </c:pt>
                <c:pt idx="63">
                  <c:v>152430.93899999998</c:v>
                </c:pt>
                <c:pt idx="64">
                  <c:v>123803.9569</c:v>
                </c:pt>
                <c:pt idx="65">
                  <c:v>120186.8551</c:v>
                </c:pt>
                <c:pt idx="66">
                  <c:v>68263.120999999999</c:v>
                </c:pt>
                <c:pt idx="67">
                  <c:v>13824.532800000001</c:v>
                </c:pt>
                <c:pt idx="68">
                  <c:v>13255.139000000001</c:v>
                </c:pt>
                <c:pt idx="69">
                  <c:v>29007.82</c:v>
                </c:pt>
                <c:pt idx="70">
                  <c:v>42068.353000000003</c:v>
                </c:pt>
                <c:pt idx="71">
                  <c:v>33230.949999999997</c:v>
                </c:pt>
                <c:pt idx="72">
                  <c:v>35557.631999999998</c:v>
                </c:pt>
                <c:pt idx="73">
                  <c:v>24582.340000000004</c:v>
                </c:pt>
                <c:pt idx="74">
                  <c:v>26018.635999999999</c:v>
                </c:pt>
                <c:pt idx="75">
                  <c:v>45415.623000000021</c:v>
                </c:pt>
                <c:pt idx="76">
                  <c:v>37034.18</c:v>
                </c:pt>
                <c:pt idx="77">
                  <c:v>25932.803000000014</c:v>
                </c:pt>
                <c:pt idx="78">
                  <c:v>21225.74</c:v>
                </c:pt>
                <c:pt idx="79">
                  <c:v>13782.218000000001</c:v>
                </c:pt>
                <c:pt idx="80">
                  <c:v>20061.558999999987</c:v>
                </c:pt>
                <c:pt idx="81">
                  <c:v>30063.279999999999</c:v>
                </c:pt>
                <c:pt idx="82">
                  <c:v>34493.106</c:v>
                </c:pt>
                <c:pt idx="83">
                  <c:v>44968.968999999997</c:v>
                </c:pt>
                <c:pt idx="84">
                  <c:v>41636.042999999998</c:v>
                </c:pt>
                <c:pt idx="85">
                  <c:v>36493.919000000002</c:v>
                </c:pt>
                <c:pt idx="86">
                  <c:v>48647.683999999994</c:v>
                </c:pt>
                <c:pt idx="87">
                  <c:v>15809.868000000002</c:v>
                </c:pt>
                <c:pt idx="88">
                  <c:v>33483.252</c:v>
                </c:pt>
                <c:pt idx="89">
                  <c:v>6512.4169999999995</c:v>
                </c:pt>
                <c:pt idx="90">
                  <c:v>14888.277999999998</c:v>
                </c:pt>
                <c:pt idx="91">
                  <c:v>451.9</c:v>
                </c:pt>
                <c:pt idx="92">
                  <c:v>1126.07</c:v>
                </c:pt>
                <c:pt idx="93">
                  <c:v>22898.972000000002</c:v>
                </c:pt>
                <c:pt idx="94">
                  <c:v>13938.519</c:v>
                </c:pt>
                <c:pt idx="95">
                  <c:v>14547.977000000001</c:v>
                </c:pt>
                <c:pt idx="96">
                  <c:v>15962.743000000002</c:v>
                </c:pt>
                <c:pt idx="97">
                  <c:v>17477.123</c:v>
                </c:pt>
                <c:pt idx="98">
                  <c:v>34901.294000000002</c:v>
                </c:pt>
                <c:pt idx="99">
                  <c:v>38304.673999999999</c:v>
                </c:pt>
                <c:pt idx="100">
                  <c:v>36766.341</c:v>
                </c:pt>
                <c:pt idx="101">
                  <c:v>21242.630299999997</c:v>
                </c:pt>
                <c:pt idx="102">
                  <c:v>15671.335999999999</c:v>
                </c:pt>
                <c:pt idx="103">
                  <c:v>15545.325999999999</c:v>
                </c:pt>
                <c:pt idx="104">
                  <c:v>14722.249999999995</c:v>
                </c:pt>
                <c:pt idx="105">
                  <c:v>19858.820000000003</c:v>
                </c:pt>
                <c:pt idx="106">
                  <c:v>20655.227999999996</c:v>
                </c:pt>
                <c:pt idx="107">
                  <c:v>47526.963000000011</c:v>
                </c:pt>
                <c:pt idx="108">
                  <c:v>47909.184999999998</c:v>
                </c:pt>
                <c:pt idx="109">
                  <c:v>60893.481</c:v>
                </c:pt>
                <c:pt idx="110">
                  <c:v>76853.381999999998</c:v>
                </c:pt>
                <c:pt idx="111">
                  <c:v>71775.891000000003</c:v>
                </c:pt>
                <c:pt idx="112">
                  <c:v>65744.938999999998</c:v>
                </c:pt>
                <c:pt idx="113">
                  <c:v>45189.728999999999</c:v>
                </c:pt>
                <c:pt idx="114">
                  <c:v>52757.030999999988</c:v>
                </c:pt>
                <c:pt idx="115">
                  <c:v>52970.324000000001</c:v>
                </c:pt>
                <c:pt idx="116">
                  <c:v>36582.828000000001</c:v>
                </c:pt>
                <c:pt idx="117">
                  <c:v>35994.568999999996</c:v>
                </c:pt>
                <c:pt idx="118">
                  <c:v>98843.391999999993</c:v>
                </c:pt>
                <c:pt idx="119" formatCode="_(* #,##0.00_);_(* \(#,##0.00\);_(* &quot;-&quot;??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99-4048-B26C-6F3479B2C4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7478032"/>
        <c:axId val="1977406896"/>
      </c:areaChart>
      <c:dateAx>
        <c:axId val="1977478032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06896"/>
        <c:crosses val="autoZero"/>
        <c:auto val="1"/>
        <c:lblOffset val="100"/>
        <c:baseTimeUnit val="months"/>
      </c:dateAx>
      <c:valAx>
        <c:axId val="197740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478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829732</xdr:colOff>
      <xdr:row>16</xdr:row>
      <xdr:rowOff>0</xdr:rowOff>
    </xdr:from>
    <xdr:to>
      <xdr:col>31</xdr:col>
      <xdr:colOff>660400</xdr:colOff>
      <xdr:row>66</xdr:row>
      <xdr:rowOff>99730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9D4CAE-4876-7242-AE90-FC54B5D0B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271050</xdr:colOff>
      <xdr:row>42</xdr:row>
      <xdr:rowOff>68037</xdr:rowOff>
    </xdr:from>
    <xdr:to>
      <xdr:col>17</xdr:col>
      <xdr:colOff>153006</xdr:colOff>
      <xdr:row>77</xdr:row>
      <xdr:rowOff>61688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BC1236-1833-3649-B045-8B32A781DD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254000</xdr:colOff>
      <xdr:row>45</xdr:row>
      <xdr:rowOff>173249</xdr:rowOff>
    </xdr:from>
    <xdr:to>
      <xdr:col>43</xdr:col>
      <xdr:colOff>151642</xdr:colOff>
      <xdr:row>79</xdr:row>
      <xdr:rowOff>28431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787BB91-2AA2-8A54-0284-2BE2A87567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457825</xdr:colOff>
      <xdr:row>1</xdr:row>
      <xdr:rowOff>172782</xdr:rowOff>
    </xdr:from>
    <xdr:to>
      <xdr:col>40</xdr:col>
      <xdr:colOff>344937</xdr:colOff>
      <xdr:row>46</xdr:row>
      <xdr:rowOff>64283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945E2C-EB1E-1FDF-8617-EEC125D6E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81323</xdr:colOff>
      <xdr:row>18</xdr:row>
      <xdr:rowOff>137249</xdr:rowOff>
    </xdr:from>
    <xdr:to>
      <xdr:col>50</xdr:col>
      <xdr:colOff>625714</xdr:colOff>
      <xdr:row>37</xdr:row>
      <xdr:rowOff>116305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778237C-4F99-DAFA-BD9D-6E32D9D59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50</xdr:col>
      <xdr:colOff>716324</xdr:colOff>
      <xdr:row>18</xdr:row>
      <xdr:rowOff>154629</xdr:rowOff>
    </xdr:from>
    <xdr:to>
      <xdr:col>59</xdr:col>
      <xdr:colOff>362059</xdr:colOff>
      <xdr:row>37</xdr:row>
      <xdr:rowOff>89123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1276C24-BD6E-3AE5-26DE-A9678B1C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415535</xdr:colOff>
      <xdr:row>18</xdr:row>
      <xdr:rowOff>165767</xdr:rowOff>
    </xdr:from>
    <xdr:to>
      <xdr:col>67</xdr:col>
      <xdr:colOff>61272</xdr:colOff>
      <xdr:row>37</xdr:row>
      <xdr:rowOff>100262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11ADE4F-6E7B-2FA8-14F5-C6E7170B88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515469</xdr:colOff>
      <xdr:row>46</xdr:row>
      <xdr:rowOff>159870</xdr:rowOff>
    </xdr:from>
    <xdr:to>
      <xdr:col>40</xdr:col>
      <xdr:colOff>341512</xdr:colOff>
      <xdr:row>90</xdr:row>
      <xdr:rowOff>8538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B36290-1EC8-ED8F-EF27-76BB72D1A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667348</xdr:colOff>
      <xdr:row>90</xdr:row>
      <xdr:rowOff>185947</xdr:rowOff>
    </xdr:from>
    <xdr:to>
      <xdr:col>40</xdr:col>
      <xdr:colOff>347453</xdr:colOff>
      <xdr:row>133</xdr:row>
      <xdr:rowOff>164142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2983C-3A54-F3C7-3D71-0BE2CC7FA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EEC5-9909-CB44-96B8-5998BF35B776}">
  <dimension ref="B2:G33"/>
  <sheetViews>
    <sheetView workbookViewId="0">
      <selection activeCell="B2" sqref="B2:E33"/>
    </sheetView>
  </sheetViews>
  <sheetFormatPr baseColWidth="10" defaultRowHeight="16" x14ac:dyDescent="0.2"/>
  <cols>
    <col min="2" max="2" width="26.83203125" bestFit="1" customWidth="1"/>
    <col min="3" max="3" width="13.6640625" bestFit="1" customWidth="1"/>
    <col min="4" max="4" width="32.1640625" bestFit="1" customWidth="1"/>
    <col min="5" max="5" width="22.1640625" bestFit="1" customWidth="1"/>
    <col min="6" max="6" width="30.6640625" bestFit="1" customWidth="1"/>
    <col min="7" max="7" width="32.6640625" bestFit="1" customWidth="1"/>
  </cols>
  <sheetData>
    <row r="2" spans="2:7" x14ac:dyDescent="0.2">
      <c r="C2" s="79" t="s">
        <v>290</v>
      </c>
      <c r="D2" s="79" t="s">
        <v>289</v>
      </c>
      <c r="E2" s="79" t="s">
        <v>288</v>
      </c>
      <c r="F2" s="79" t="s">
        <v>257</v>
      </c>
    </row>
    <row r="3" spans="2:7" x14ac:dyDescent="0.2">
      <c r="B3" s="79" t="s">
        <v>252</v>
      </c>
      <c r="G3" t="s">
        <v>267</v>
      </c>
    </row>
    <row r="4" spans="2:7" x14ac:dyDescent="0.2">
      <c r="B4" t="s">
        <v>253</v>
      </c>
      <c r="C4" t="s">
        <v>254</v>
      </c>
      <c r="D4" t="s">
        <v>355</v>
      </c>
      <c r="E4" t="s">
        <v>119</v>
      </c>
      <c r="F4" t="s">
        <v>260</v>
      </c>
    </row>
    <row r="5" spans="2:7" x14ac:dyDescent="0.2">
      <c r="B5" t="s">
        <v>358</v>
      </c>
      <c r="C5" t="s">
        <v>58</v>
      </c>
      <c r="D5" t="s">
        <v>356</v>
      </c>
    </row>
    <row r="6" spans="2:7" x14ac:dyDescent="0.2">
      <c r="B6" t="s">
        <v>261</v>
      </c>
      <c r="C6" t="s">
        <v>265</v>
      </c>
      <c r="D6" t="s">
        <v>338</v>
      </c>
      <c r="E6" t="s">
        <v>340</v>
      </c>
    </row>
    <row r="7" spans="2:7" x14ac:dyDescent="0.2">
      <c r="B7" t="s">
        <v>263</v>
      </c>
      <c r="C7" t="s">
        <v>265</v>
      </c>
      <c r="D7" t="s">
        <v>338</v>
      </c>
    </row>
    <row r="8" spans="2:7" x14ac:dyDescent="0.2">
      <c r="B8" t="s">
        <v>264</v>
      </c>
      <c r="C8" t="s">
        <v>262</v>
      </c>
      <c r="D8" t="s">
        <v>338</v>
      </c>
      <c r="E8" t="s">
        <v>351</v>
      </c>
      <c r="G8" t="s">
        <v>268</v>
      </c>
    </row>
    <row r="9" spans="2:7" x14ac:dyDescent="0.2">
      <c r="B9" t="s">
        <v>353</v>
      </c>
      <c r="D9" t="s">
        <v>338</v>
      </c>
      <c r="G9" t="s">
        <v>339</v>
      </c>
    </row>
    <row r="10" spans="2:7" x14ac:dyDescent="0.2">
      <c r="B10" t="s">
        <v>354</v>
      </c>
      <c r="F10" t="s">
        <v>259</v>
      </c>
      <c r="G10" t="s">
        <v>342</v>
      </c>
    </row>
    <row r="12" spans="2:7" x14ac:dyDescent="0.2">
      <c r="B12" s="79" t="s">
        <v>275</v>
      </c>
    </row>
    <row r="13" spans="2:7" x14ac:dyDescent="0.2">
      <c r="B13" t="s">
        <v>269</v>
      </c>
      <c r="C13" t="s">
        <v>270</v>
      </c>
      <c r="D13" t="s">
        <v>322</v>
      </c>
      <c r="E13" t="s">
        <v>119</v>
      </c>
      <c r="F13" t="s">
        <v>271</v>
      </c>
      <c r="G13" t="s">
        <v>272</v>
      </c>
    </row>
    <row r="14" spans="2:7" x14ac:dyDescent="0.2">
      <c r="B14" t="s">
        <v>323</v>
      </c>
      <c r="C14" t="s">
        <v>325</v>
      </c>
      <c r="D14" t="s">
        <v>326</v>
      </c>
      <c r="E14" t="s">
        <v>337</v>
      </c>
    </row>
    <row r="16" spans="2:7" x14ac:dyDescent="0.2">
      <c r="B16" s="79" t="s">
        <v>273</v>
      </c>
    </row>
    <row r="17" spans="2:7" x14ac:dyDescent="0.2">
      <c r="B17" s="109" t="s">
        <v>335</v>
      </c>
      <c r="D17" t="s">
        <v>291</v>
      </c>
      <c r="E17" t="s">
        <v>336</v>
      </c>
    </row>
    <row r="18" spans="2:7" x14ac:dyDescent="0.2">
      <c r="B18" t="s">
        <v>334</v>
      </c>
      <c r="D18" t="s">
        <v>350</v>
      </c>
      <c r="E18" t="s">
        <v>333</v>
      </c>
    </row>
    <row r="19" spans="2:7" x14ac:dyDescent="0.2">
      <c r="B19" t="s">
        <v>327</v>
      </c>
      <c r="C19" t="s">
        <v>328</v>
      </c>
      <c r="D19" t="s">
        <v>331</v>
      </c>
      <c r="E19" t="s">
        <v>329</v>
      </c>
    </row>
    <row r="20" spans="2:7" x14ac:dyDescent="0.2">
      <c r="B20" t="s">
        <v>324</v>
      </c>
      <c r="D20" t="s">
        <v>330</v>
      </c>
      <c r="E20" t="s">
        <v>332</v>
      </c>
    </row>
    <row r="21" spans="2:7" x14ac:dyDescent="0.2">
      <c r="B21" t="s">
        <v>343</v>
      </c>
      <c r="C21" t="s">
        <v>344</v>
      </c>
      <c r="D21" t="s">
        <v>341</v>
      </c>
      <c r="E21" s="124" t="s">
        <v>345</v>
      </c>
    </row>
    <row r="22" spans="2:7" x14ac:dyDescent="0.2">
      <c r="E22" s="124"/>
    </row>
    <row r="23" spans="2:7" x14ac:dyDescent="0.2">
      <c r="B23" s="79" t="s">
        <v>281</v>
      </c>
    </row>
    <row r="24" spans="2:7" x14ac:dyDescent="0.2">
      <c r="B24" t="s">
        <v>282</v>
      </c>
      <c r="C24" t="s">
        <v>283</v>
      </c>
      <c r="D24" t="s">
        <v>357</v>
      </c>
    </row>
    <row r="25" spans="2:7" x14ac:dyDescent="0.2">
      <c r="B25" t="s">
        <v>285</v>
      </c>
      <c r="C25" t="s">
        <v>280</v>
      </c>
      <c r="D25" t="s">
        <v>286</v>
      </c>
    </row>
    <row r="26" spans="2:7" x14ac:dyDescent="0.2">
      <c r="B26" t="s">
        <v>310</v>
      </c>
      <c r="D26" t="s">
        <v>284</v>
      </c>
    </row>
    <row r="27" spans="2:7" x14ac:dyDescent="0.2">
      <c r="F27" t="s">
        <v>260</v>
      </c>
      <c r="G27" t="s">
        <v>287</v>
      </c>
    </row>
    <row r="28" spans="2:7" x14ac:dyDescent="0.2">
      <c r="B28" s="79"/>
    </row>
    <row r="29" spans="2:7" x14ac:dyDescent="0.2">
      <c r="F29" t="s">
        <v>311</v>
      </c>
    </row>
    <row r="32" spans="2:7" x14ac:dyDescent="0.2">
      <c r="B32" t="s">
        <v>255</v>
      </c>
      <c r="D32" t="s">
        <v>352</v>
      </c>
      <c r="E32">
        <v>2030</v>
      </c>
      <c r="F32" t="s">
        <v>266</v>
      </c>
    </row>
    <row r="33" spans="2:6" x14ac:dyDescent="0.2">
      <c r="B33" t="s">
        <v>256</v>
      </c>
      <c r="D33" t="s">
        <v>341</v>
      </c>
      <c r="E33" s="81">
        <v>0.1</v>
      </c>
      <c r="F33" t="s">
        <v>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8DE75-7703-AE44-ADD2-AB0B5AAF3D9E}">
  <dimension ref="B3:E44"/>
  <sheetViews>
    <sheetView workbookViewId="0">
      <selection activeCell="D21" sqref="D21"/>
    </sheetView>
  </sheetViews>
  <sheetFormatPr baseColWidth="10" defaultRowHeight="16" x14ac:dyDescent="0.2"/>
  <cols>
    <col min="2" max="2" width="39.6640625" bestFit="1" customWidth="1"/>
    <col min="3" max="3" width="13.6640625" bestFit="1" customWidth="1"/>
    <col min="4" max="4" width="45.6640625" bestFit="1" customWidth="1"/>
    <col min="5" max="5" width="23" bestFit="1" customWidth="1"/>
  </cols>
  <sheetData>
    <row r="3" spans="2:5" x14ac:dyDescent="0.2">
      <c r="C3" s="79" t="s">
        <v>373</v>
      </c>
      <c r="D3" s="79" t="s">
        <v>289</v>
      </c>
      <c r="E3" s="79" t="s">
        <v>374</v>
      </c>
    </row>
    <row r="4" spans="2:5" x14ac:dyDescent="0.2">
      <c r="B4" s="79" t="s">
        <v>379</v>
      </c>
    </row>
    <row r="5" spans="2:5" x14ac:dyDescent="0.2">
      <c r="B5" t="s">
        <v>378</v>
      </c>
      <c r="C5" t="s">
        <v>283</v>
      </c>
      <c r="D5" t="s">
        <v>375</v>
      </c>
    </row>
    <row r="6" spans="2:5" x14ac:dyDescent="0.2">
      <c r="B6" t="s">
        <v>380</v>
      </c>
      <c r="C6" t="s">
        <v>280</v>
      </c>
      <c r="D6" t="s">
        <v>381</v>
      </c>
    </row>
    <row r="7" spans="2:5" x14ac:dyDescent="0.2">
      <c r="B7" t="s">
        <v>376</v>
      </c>
      <c r="C7" t="s">
        <v>58</v>
      </c>
      <c r="D7" t="s">
        <v>377</v>
      </c>
    </row>
    <row r="8" spans="2:5" x14ac:dyDescent="0.2">
      <c r="B8" t="s">
        <v>382</v>
      </c>
      <c r="C8" t="s">
        <v>58</v>
      </c>
      <c r="D8" t="s">
        <v>383</v>
      </c>
    </row>
    <row r="10" spans="2:5" x14ac:dyDescent="0.2">
      <c r="B10" s="79" t="s">
        <v>82</v>
      </c>
    </row>
    <row r="11" spans="2:5" x14ac:dyDescent="0.2">
      <c r="B11" s="109" t="s">
        <v>405</v>
      </c>
      <c r="D11" t="s">
        <v>414</v>
      </c>
    </row>
    <row r="12" spans="2:5" x14ac:dyDescent="0.2">
      <c r="B12" t="s">
        <v>385</v>
      </c>
      <c r="C12" t="s">
        <v>384</v>
      </c>
      <c r="D12" t="s">
        <v>400</v>
      </c>
      <c r="E12" t="s">
        <v>119</v>
      </c>
    </row>
    <row r="13" spans="2:5" x14ac:dyDescent="0.2">
      <c r="B13" t="s">
        <v>386</v>
      </c>
      <c r="C13" t="s">
        <v>58</v>
      </c>
      <c r="D13" t="s">
        <v>414</v>
      </c>
    </row>
    <row r="14" spans="2:5" x14ac:dyDescent="0.2">
      <c r="B14" t="s">
        <v>388</v>
      </c>
      <c r="D14" t="s">
        <v>414</v>
      </c>
    </row>
    <row r="15" spans="2:5" x14ac:dyDescent="0.2">
      <c r="B15" t="s">
        <v>387</v>
      </c>
      <c r="C15" t="s">
        <v>262</v>
      </c>
      <c r="D15" t="s">
        <v>415</v>
      </c>
      <c r="E15" t="s">
        <v>351</v>
      </c>
    </row>
    <row r="16" spans="2:5" x14ac:dyDescent="0.2">
      <c r="B16" t="s">
        <v>391</v>
      </c>
      <c r="C16" t="s">
        <v>392</v>
      </c>
      <c r="D16" t="s">
        <v>415</v>
      </c>
      <c r="E16" t="s">
        <v>395</v>
      </c>
    </row>
    <row r="18" spans="2:5" x14ac:dyDescent="0.2">
      <c r="B18" s="79" t="s">
        <v>389</v>
      </c>
    </row>
    <row r="19" spans="2:5" x14ac:dyDescent="0.2">
      <c r="B19" t="s">
        <v>269</v>
      </c>
      <c r="C19" t="s">
        <v>270</v>
      </c>
      <c r="D19" t="s">
        <v>322</v>
      </c>
      <c r="E19" t="s">
        <v>119</v>
      </c>
    </row>
    <row r="20" spans="2:5" x14ac:dyDescent="0.2">
      <c r="B20" t="s">
        <v>387</v>
      </c>
      <c r="C20" t="s">
        <v>262</v>
      </c>
      <c r="D20" t="s">
        <v>394</v>
      </c>
      <c r="E20" t="s">
        <v>393</v>
      </c>
    </row>
    <row r="21" spans="2:5" x14ac:dyDescent="0.2">
      <c r="B21" t="s">
        <v>391</v>
      </c>
      <c r="C21" t="s">
        <v>392</v>
      </c>
      <c r="D21" t="s">
        <v>394</v>
      </c>
      <c r="E21" s="138" t="s">
        <v>398</v>
      </c>
    </row>
    <row r="23" spans="2:5" x14ac:dyDescent="0.2">
      <c r="B23" s="79" t="s">
        <v>396</v>
      </c>
    </row>
    <row r="24" spans="2:5" x14ac:dyDescent="0.2">
      <c r="B24" t="s">
        <v>387</v>
      </c>
      <c r="C24" t="s">
        <v>397</v>
      </c>
      <c r="D24" t="s">
        <v>394</v>
      </c>
      <c r="E24" t="s">
        <v>409</v>
      </c>
    </row>
    <row r="25" spans="2:5" x14ac:dyDescent="0.2">
      <c r="B25" t="s">
        <v>391</v>
      </c>
      <c r="C25" t="s">
        <v>392</v>
      </c>
      <c r="D25" t="s">
        <v>394</v>
      </c>
      <c r="E25" s="138" t="s">
        <v>399</v>
      </c>
    </row>
    <row r="27" spans="2:5" x14ac:dyDescent="0.2">
      <c r="B27" s="79" t="s">
        <v>390</v>
      </c>
    </row>
    <row r="28" spans="2:5" x14ac:dyDescent="0.2">
      <c r="B28" s="2" t="s">
        <v>401</v>
      </c>
    </row>
    <row r="29" spans="2:5" x14ac:dyDescent="0.2">
      <c r="B29" t="s">
        <v>403</v>
      </c>
      <c r="D29" t="s">
        <v>414</v>
      </c>
      <c r="E29" t="s">
        <v>402</v>
      </c>
    </row>
    <row r="30" spans="2:5" x14ac:dyDescent="0.2">
      <c r="B30" t="s">
        <v>410</v>
      </c>
      <c r="D30" t="s">
        <v>394</v>
      </c>
      <c r="E30" t="s">
        <v>411</v>
      </c>
    </row>
    <row r="31" spans="2:5" x14ac:dyDescent="0.2">
      <c r="B31" s="109" t="s">
        <v>404</v>
      </c>
      <c r="C31" t="s">
        <v>420</v>
      </c>
      <c r="D31" t="s">
        <v>394</v>
      </c>
      <c r="E31" s="140" t="s">
        <v>421</v>
      </c>
    </row>
    <row r="32" spans="2:5" x14ac:dyDescent="0.2">
      <c r="B32" s="109" t="s">
        <v>406</v>
      </c>
      <c r="C32" t="s">
        <v>422</v>
      </c>
      <c r="D32" t="s">
        <v>394</v>
      </c>
      <c r="E32" s="139" t="s">
        <v>407</v>
      </c>
    </row>
    <row r="33" spans="2:5" x14ac:dyDescent="0.2">
      <c r="B33" t="s">
        <v>408</v>
      </c>
      <c r="C33" t="s">
        <v>344</v>
      </c>
      <c r="D33" t="s">
        <v>394</v>
      </c>
      <c r="E33" s="124" t="s">
        <v>345</v>
      </c>
    </row>
    <row r="35" spans="2:5" x14ac:dyDescent="0.2">
      <c r="B35" s="2" t="s">
        <v>412</v>
      </c>
    </row>
    <row r="36" spans="2:5" x14ac:dyDescent="0.2">
      <c r="B36" t="s">
        <v>387</v>
      </c>
      <c r="C36" t="s">
        <v>262</v>
      </c>
      <c r="D36" t="s">
        <v>414</v>
      </c>
      <c r="E36" t="s">
        <v>413</v>
      </c>
    </row>
    <row r="37" spans="2:5" x14ac:dyDescent="0.2">
      <c r="B37" t="s">
        <v>391</v>
      </c>
      <c r="C37" t="s">
        <v>262</v>
      </c>
      <c r="D37" t="s">
        <v>414</v>
      </c>
      <c r="E37" t="s">
        <v>416</v>
      </c>
    </row>
    <row r="38" spans="2:5" x14ac:dyDescent="0.2">
      <c r="B38" t="s">
        <v>417</v>
      </c>
      <c r="C38" t="s">
        <v>419</v>
      </c>
      <c r="D38" t="s">
        <v>414</v>
      </c>
      <c r="E38" s="124" t="s">
        <v>418</v>
      </c>
    </row>
    <row r="39" spans="2:5" x14ac:dyDescent="0.2">
      <c r="B39" s="79"/>
    </row>
    <row r="43" spans="2:5" x14ac:dyDescent="0.2">
      <c r="B43" t="s">
        <v>255</v>
      </c>
      <c r="D43" t="s">
        <v>352</v>
      </c>
      <c r="E43">
        <v>2030</v>
      </c>
    </row>
    <row r="44" spans="2:5" x14ac:dyDescent="0.2">
      <c r="B44" t="s">
        <v>256</v>
      </c>
      <c r="D44" t="s">
        <v>341</v>
      </c>
      <c r="E44" s="81">
        <v>0.1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7C337-2748-D849-B5DE-5ADC99177CD1}">
  <dimension ref="A2:W8763"/>
  <sheetViews>
    <sheetView zoomScale="59" workbookViewId="0">
      <selection activeCell="R12" sqref="R12"/>
    </sheetView>
  </sheetViews>
  <sheetFormatPr baseColWidth="10" defaultRowHeight="16" x14ac:dyDescent="0.2"/>
  <cols>
    <col min="10" max="10" width="9.5" bestFit="1" customWidth="1"/>
    <col min="17" max="17" width="22.33203125" bestFit="1" customWidth="1"/>
  </cols>
  <sheetData>
    <row r="2" spans="1:23" x14ac:dyDescent="0.2">
      <c r="A2" s="79" t="s">
        <v>230</v>
      </c>
      <c r="D2" s="9"/>
      <c r="E2" s="9"/>
      <c r="F2" s="9"/>
      <c r="G2" s="9"/>
      <c r="H2" s="9"/>
      <c r="Q2" s="79" t="s">
        <v>368</v>
      </c>
    </row>
    <row r="3" spans="1:23" x14ac:dyDescent="0.2">
      <c r="A3" t="s">
        <v>218</v>
      </c>
      <c r="B3" t="s">
        <v>219</v>
      </c>
      <c r="C3" t="s">
        <v>220</v>
      </c>
      <c r="D3" s="97">
        <v>2017</v>
      </c>
      <c r="E3" s="97">
        <v>2018</v>
      </c>
      <c r="F3" s="97">
        <v>2019</v>
      </c>
      <c r="G3" s="97">
        <v>2021</v>
      </c>
      <c r="H3" s="97">
        <v>2022</v>
      </c>
      <c r="K3" s="97">
        <v>2017</v>
      </c>
      <c r="L3" s="97">
        <v>2018</v>
      </c>
      <c r="M3" s="97">
        <v>2019</v>
      </c>
      <c r="N3" s="97">
        <v>2021</v>
      </c>
      <c r="O3" s="97">
        <v>2022</v>
      </c>
      <c r="R3" s="97">
        <v>2017</v>
      </c>
      <c r="S3" s="97">
        <v>2018</v>
      </c>
      <c r="T3" s="97">
        <v>2019</v>
      </c>
      <c r="U3" s="97">
        <v>2021</v>
      </c>
      <c r="V3" s="97">
        <v>2022</v>
      </c>
    </row>
    <row r="4" spans="1:23" x14ac:dyDescent="0.2">
      <c r="A4">
        <v>1</v>
      </c>
      <c r="B4">
        <v>1</v>
      </c>
      <c r="C4">
        <v>0</v>
      </c>
      <c r="D4" s="9">
        <v>224.00000000000003</v>
      </c>
      <c r="E4" s="9">
        <v>255.8</v>
      </c>
      <c r="F4" s="9">
        <v>255.8</v>
      </c>
      <c r="G4" s="9">
        <v>282.2</v>
      </c>
      <c r="H4" s="9">
        <v>324.5</v>
      </c>
      <c r="J4" s="120">
        <f>DATE(2024,A4,B4)+TIME(C4,0,0)</f>
        <v>45292</v>
      </c>
      <c r="K4" s="98">
        <f t="shared" ref="K4:K67" si="0">D4/R$6</f>
        <v>0.67005683517798376</v>
      </c>
      <c r="L4" s="98">
        <f t="shared" ref="L4:L67" si="1">E4/S$6</f>
        <v>0.69662309368191722</v>
      </c>
      <c r="M4" s="98">
        <f t="shared" ref="M4:M67" si="2">F4/T$6</f>
        <v>0.69662309368191722</v>
      </c>
      <c r="N4" s="98">
        <f t="shared" ref="N4:N67" si="3">G4/U$6</f>
        <v>0.56723618090452266</v>
      </c>
      <c r="O4" s="98">
        <f t="shared" ref="O4:O67" si="4">H4/V$6</f>
        <v>0.63230709275136399</v>
      </c>
      <c r="Q4" t="s">
        <v>221</v>
      </c>
      <c r="R4" s="4">
        <f>SUM(D4:D8763)/1000</f>
        <v>1736.8482665555537</v>
      </c>
      <c r="S4" s="4">
        <f>SUM(E4:E8763)/1000</f>
        <v>1885.9752839999994</v>
      </c>
      <c r="T4" s="4">
        <f>SUM(F4:F8763)/1000</f>
        <v>1885.97532</v>
      </c>
      <c r="U4" s="4">
        <f>SUM(G4:G8763)/1000</f>
        <v>2933.9298716666754</v>
      </c>
      <c r="V4" s="4">
        <f>SUM(H4:H8763)/1000</f>
        <v>3167.1597899999629</v>
      </c>
    </row>
    <row r="5" spans="1:23" x14ac:dyDescent="0.2">
      <c r="A5">
        <v>1</v>
      </c>
      <c r="B5">
        <v>1</v>
      </c>
      <c r="C5">
        <v>1</v>
      </c>
      <c r="D5" s="9">
        <v>212.00000000000003</v>
      </c>
      <c r="E5" s="9">
        <v>245.2</v>
      </c>
      <c r="F5" s="9">
        <v>245.2</v>
      </c>
      <c r="G5" s="9">
        <v>287.10000000000002</v>
      </c>
      <c r="H5" s="9">
        <v>315</v>
      </c>
      <c r="J5" s="120">
        <f t="shared" ref="J5:J68" si="5">DATE(2024,A5,B5)+TIME(C5,0,0)</f>
        <v>45292.041666666664</v>
      </c>
      <c r="K5" s="98">
        <f t="shared" si="0"/>
        <v>0.63416093329344891</v>
      </c>
      <c r="L5" s="98">
        <f t="shared" si="1"/>
        <v>0.66775599128540308</v>
      </c>
      <c r="M5" s="98">
        <f t="shared" si="2"/>
        <v>0.66775599128540308</v>
      </c>
      <c r="N5" s="98">
        <f t="shared" si="3"/>
        <v>0.57708542713567845</v>
      </c>
      <c r="O5" s="98">
        <f t="shared" si="4"/>
        <v>0.61379579111457516</v>
      </c>
      <c r="R5" s="4"/>
      <c r="S5" s="99">
        <f>(S4-R4)/R4</f>
        <v>8.5860705460580236E-2</v>
      </c>
      <c r="T5" s="99">
        <f t="shared" ref="T5:V5" si="6">(T4-S4)/S4</f>
        <v>1.9088267432050702E-8</v>
      </c>
      <c r="U5" s="99">
        <f>(U4-T4)/T4/2</f>
        <v>0.27782827817351163</v>
      </c>
      <c r="V5" s="99">
        <f t="shared" si="6"/>
        <v>7.9494033100660569E-2</v>
      </c>
    </row>
    <row r="6" spans="1:23" x14ac:dyDescent="0.2">
      <c r="A6">
        <v>1</v>
      </c>
      <c r="B6">
        <v>1</v>
      </c>
      <c r="C6">
        <v>2</v>
      </c>
      <c r="D6" s="9">
        <v>207.3</v>
      </c>
      <c r="E6" s="9">
        <v>240.7</v>
      </c>
      <c r="F6" s="9">
        <v>240.7</v>
      </c>
      <c r="G6" s="9">
        <v>250.10000000000002</v>
      </c>
      <c r="H6" s="9">
        <v>304.36</v>
      </c>
      <c r="J6" s="120">
        <f t="shared" si="5"/>
        <v>45292.083333333336</v>
      </c>
      <c r="K6" s="98">
        <f t="shared" si="0"/>
        <v>0.62010170505533946</v>
      </c>
      <c r="L6" s="98">
        <f t="shared" si="1"/>
        <v>0.6555010893246187</v>
      </c>
      <c r="M6" s="98">
        <f t="shared" si="2"/>
        <v>0.6555010893246187</v>
      </c>
      <c r="N6" s="98">
        <f t="shared" si="3"/>
        <v>0.50271356783919607</v>
      </c>
      <c r="O6" s="98">
        <f t="shared" si="4"/>
        <v>0.59306313328137172</v>
      </c>
      <c r="Q6" t="s">
        <v>222</v>
      </c>
      <c r="R6" s="9">
        <f>MAX(D4:D8763)</f>
        <v>334.30000000000007</v>
      </c>
      <c r="S6" s="9">
        <f>MAX(E4:E8763)</f>
        <v>367.2</v>
      </c>
      <c r="T6" s="9">
        <f>MAX(F4:F8763)</f>
        <v>367.2</v>
      </c>
      <c r="U6" s="9">
        <f>MAX(G4:G8763)</f>
        <v>497.49999999999994</v>
      </c>
      <c r="V6" s="9">
        <f>MAX(H4:H8763)</f>
        <v>513.20000000000005</v>
      </c>
    </row>
    <row r="7" spans="1:23" x14ac:dyDescent="0.2">
      <c r="A7">
        <v>1</v>
      </c>
      <c r="B7">
        <v>1</v>
      </c>
      <c r="C7">
        <v>3</v>
      </c>
      <c r="D7" s="9">
        <v>203.2</v>
      </c>
      <c r="E7" s="9">
        <v>231.6</v>
      </c>
      <c r="F7" s="9">
        <v>231.6</v>
      </c>
      <c r="G7" s="9">
        <v>245.10000000000002</v>
      </c>
      <c r="H7" s="9">
        <v>306.39999999999998</v>
      </c>
      <c r="J7" s="120">
        <f t="shared" si="5"/>
        <v>45292.125</v>
      </c>
      <c r="K7" s="98">
        <f t="shared" si="0"/>
        <v>0.60783727191145664</v>
      </c>
      <c r="L7" s="98">
        <f t="shared" si="1"/>
        <v>0.63071895424836599</v>
      </c>
      <c r="M7" s="98">
        <f t="shared" si="2"/>
        <v>0.63071895424836599</v>
      </c>
      <c r="N7" s="98">
        <f t="shared" si="3"/>
        <v>0.49266331658291468</v>
      </c>
      <c r="O7" s="98">
        <f t="shared" si="4"/>
        <v>0.59703819173811368</v>
      </c>
      <c r="R7" s="9"/>
      <c r="S7" s="99">
        <f>(S6-R6)/R6</f>
        <v>9.8414597666766121E-2</v>
      </c>
      <c r="T7" s="99">
        <f t="shared" ref="T7:V7" si="7">(T6-S6)/S6</f>
        <v>0</v>
      </c>
      <c r="U7" s="99">
        <f>(U6-T6)/T6/2</f>
        <v>0.17742374727668839</v>
      </c>
      <c r="V7" s="99">
        <f t="shared" si="7"/>
        <v>3.155778894472383E-2</v>
      </c>
    </row>
    <row r="8" spans="1:23" x14ac:dyDescent="0.2">
      <c r="A8">
        <v>1</v>
      </c>
      <c r="B8">
        <v>1</v>
      </c>
      <c r="C8">
        <v>4</v>
      </c>
      <c r="D8" s="9">
        <v>199.10000000000002</v>
      </c>
      <c r="E8" s="9">
        <v>225.2</v>
      </c>
      <c r="F8" s="9">
        <v>225.2</v>
      </c>
      <c r="G8" s="9">
        <v>243.20000000000002</v>
      </c>
      <c r="H8" s="9">
        <v>303</v>
      </c>
      <c r="J8" s="120">
        <f t="shared" si="5"/>
        <v>45292.166666666664</v>
      </c>
      <c r="K8" s="98">
        <f t="shared" si="0"/>
        <v>0.59557283876757394</v>
      </c>
      <c r="L8" s="98">
        <f t="shared" si="1"/>
        <v>0.61328976034858385</v>
      </c>
      <c r="M8" s="98">
        <f t="shared" si="2"/>
        <v>0.61328976034858385</v>
      </c>
      <c r="N8" s="98">
        <f t="shared" si="3"/>
        <v>0.48884422110552772</v>
      </c>
      <c r="O8" s="98">
        <f t="shared" si="4"/>
        <v>0.59041309431021038</v>
      </c>
      <c r="R8" s="118">
        <f>R4/R6</f>
        <v>5.1954779137168812</v>
      </c>
      <c r="S8" s="118">
        <f t="shared" ref="S8:V8" si="8">S4/S6</f>
        <v>5.1360982679738552</v>
      </c>
      <c r="T8" s="118">
        <f t="shared" si="8"/>
        <v>5.1360983660130719</v>
      </c>
      <c r="U8" s="118">
        <f t="shared" si="8"/>
        <v>5.8973464757119105</v>
      </c>
      <c r="V8" s="118">
        <f t="shared" si="8"/>
        <v>6.1713947583787272</v>
      </c>
      <c r="W8" s="119">
        <f>AVERAGE(R8:V8)</f>
        <v>5.5072831563588895</v>
      </c>
    </row>
    <row r="9" spans="1:23" x14ac:dyDescent="0.2">
      <c r="A9">
        <v>1</v>
      </c>
      <c r="B9">
        <v>1</v>
      </c>
      <c r="C9">
        <v>5</v>
      </c>
      <c r="D9" s="9">
        <v>200</v>
      </c>
      <c r="E9" s="9">
        <v>227.3</v>
      </c>
      <c r="F9" s="9">
        <v>227.3</v>
      </c>
      <c r="G9" s="9">
        <v>239.20000000000002</v>
      </c>
      <c r="H9" s="9">
        <v>301.39999999999998</v>
      </c>
      <c r="J9" s="120">
        <f t="shared" si="5"/>
        <v>45292.208333333336</v>
      </c>
      <c r="K9" s="98">
        <f t="shared" si="0"/>
        <v>0.59826503140891407</v>
      </c>
      <c r="L9" s="98">
        <f t="shared" si="1"/>
        <v>0.61900871459694995</v>
      </c>
      <c r="M9" s="98">
        <f t="shared" si="2"/>
        <v>0.61900871459694995</v>
      </c>
      <c r="N9" s="98">
        <f t="shared" si="3"/>
        <v>0.4808040201005026</v>
      </c>
      <c r="O9" s="98">
        <f t="shared" si="4"/>
        <v>0.58729540140296166</v>
      </c>
    </row>
    <row r="10" spans="1:23" x14ac:dyDescent="0.2">
      <c r="A10">
        <v>1</v>
      </c>
      <c r="B10">
        <v>1</v>
      </c>
      <c r="C10">
        <v>6</v>
      </c>
      <c r="D10" s="9">
        <v>208.39999999999998</v>
      </c>
      <c r="E10" s="9">
        <v>229.60000000000002</v>
      </c>
      <c r="F10" s="9">
        <v>229.6</v>
      </c>
      <c r="G10" s="9">
        <v>245.20000000000002</v>
      </c>
      <c r="H10" s="9">
        <v>301.2</v>
      </c>
      <c r="J10" s="120">
        <f t="shared" si="5"/>
        <v>45292.25</v>
      </c>
      <c r="K10" s="98">
        <f t="shared" si="0"/>
        <v>0.62339216272808839</v>
      </c>
      <c r="L10" s="98">
        <f t="shared" si="1"/>
        <v>0.62527233115468417</v>
      </c>
      <c r="M10" s="98">
        <f t="shared" si="2"/>
        <v>0.62527233115468406</v>
      </c>
      <c r="N10" s="98">
        <f t="shared" si="3"/>
        <v>0.49286432160804028</v>
      </c>
      <c r="O10" s="98">
        <f t="shared" si="4"/>
        <v>0.58690568978955571</v>
      </c>
    </row>
    <row r="11" spans="1:23" x14ac:dyDescent="0.2">
      <c r="A11">
        <v>1</v>
      </c>
      <c r="B11">
        <v>1</v>
      </c>
      <c r="C11">
        <v>7</v>
      </c>
      <c r="D11" s="9">
        <v>207.2</v>
      </c>
      <c r="E11" s="9">
        <v>231</v>
      </c>
      <c r="F11" s="9">
        <v>231</v>
      </c>
      <c r="G11" s="9">
        <v>262.10000000000002</v>
      </c>
      <c r="H11" s="9">
        <v>305.2</v>
      </c>
      <c r="J11" s="120">
        <f t="shared" si="5"/>
        <v>45292.291666666664</v>
      </c>
      <c r="K11" s="98">
        <f t="shared" si="0"/>
        <v>0.61980257253963489</v>
      </c>
      <c r="L11" s="98">
        <f t="shared" si="1"/>
        <v>0.62908496732026142</v>
      </c>
      <c r="M11" s="98">
        <f t="shared" si="2"/>
        <v>0.62908496732026142</v>
      </c>
      <c r="N11" s="98">
        <f t="shared" si="3"/>
        <v>0.52683417085427142</v>
      </c>
      <c r="O11" s="98">
        <f t="shared" si="4"/>
        <v>0.5946999220576773</v>
      </c>
    </row>
    <row r="12" spans="1:23" x14ac:dyDescent="0.2">
      <c r="A12">
        <v>1</v>
      </c>
      <c r="B12">
        <v>1</v>
      </c>
      <c r="C12">
        <v>8</v>
      </c>
      <c r="D12" s="9">
        <v>191.2</v>
      </c>
      <c r="E12" s="9">
        <v>221</v>
      </c>
      <c r="F12" s="9">
        <v>221</v>
      </c>
      <c r="G12" s="9">
        <v>261.89999999999998</v>
      </c>
      <c r="H12" s="9">
        <v>306.2</v>
      </c>
      <c r="J12" s="120">
        <f t="shared" si="5"/>
        <v>45292.333333333336</v>
      </c>
      <c r="K12" s="98">
        <f t="shared" si="0"/>
        <v>0.5719413700269218</v>
      </c>
      <c r="L12" s="98">
        <f t="shared" si="1"/>
        <v>0.60185185185185186</v>
      </c>
      <c r="M12" s="98">
        <f t="shared" si="2"/>
        <v>0.60185185185185186</v>
      </c>
      <c r="N12" s="98">
        <f t="shared" si="3"/>
        <v>0.52643216080402011</v>
      </c>
      <c r="O12" s="98">
        <f t="shared" si="4"/>
        <v>0.59664848012470761</v>
      </c>
    </row>
    <row r="13" spans="1:23" x14ac:dyDescent="0.2">
      <c r="A13">
        <v>1</v>
      </c>
      <c r="B13">
        <v>1</v>
      </c>
      <c r="C13">
        <v>9</v>
      </c>
      <c r="D13" s="9">
        <v>193.7</v>
      </c>
      <c r="E13" s="9">
        <v>195.45000000000002</v>
      </c>
      <c r="F13" s="9">
        <v>195.45</v>
      </c>
      <c r="G13" s="9">
        <v>249.9</v>
      </c>
      <c r="H13" s="9">
        <v>317.10000000000002</v>
      </c>
      <c r="J13" s="120">
        <f t="shared" si="5"/>
        <v>45292.375</v>
      </c>
      <c r="K13" s="98">
        <f t="shared" si="0"/>
        <v>0.57941968291953316</v>
      </c>
      <c r="L13" s="98">
        <f t="shared" si="1"/>
        <v>0.53227124183006547</v>
      </c>
      <c r="M13" s="98">
        <f t="shared" si="2"/>
        <v>0.53227124183006536</v>
      </c>
      <c r="N13" s="98">
        <f t="shared" si="3"/>
        <v>0.50231155778894476</v>
      </c>
      <c r="O13" s="98">
        <f t="shared" si="4"/>
        <v>0.61788776305533899</v>
      </c>
    </row>
    <row r="14" spans="1:23" x14ac:dyDescent="0.2">
      <c r="A14">
        <v>1</v>
      </c>
      <c r="B14">
        <v>1</v>
      </c>
      <c r="C14">
        <v>10</v>
      </c>
      <c r="D14" s="9">
        <v>188.8</v>
      </c>
      <c r="E14" s="9">
        <v>160.30000000000001</v>
      </c>
      <c r="F14" s="9">
        <v>160.30000000000001</v>
      </c>
      <c r="G14" s="9">
        <v>257.89999999999998</v>
      </c>
      <c r="H14" s="9">
        <v>317</v>
      </c>
      <c r="J14" s="120">
        <f t="shared" si="5"/>
        <v>45292.416666666664</v>
      </c>
      <c r="K14" s="98">
        <f t="shared" si="0"/>
        <v>0.5647621896500149</v>
      </c>
      <c r="L14" s="98">
        <f t="shared" si="1"/>
        <v>0.43654684095860569</v>
      </c>
      <c r="M14" s="98">
        <f t="shared" si="2"/>
        <v>0.43654684095860569</v>
      </c>
      <c r="N14" s="98">
        <f t="shared" si="3"/>
        <v>0.51839195979899499</v>
      </c>
      <c r="O14" s="98">
        <f t="shared" si="4"/>
        <v>0.6176929072486359</v>
      </c>
    </row>
    <row r="15" spans="1:23" x14ac:dyDescent="0.2">
      <c r="A15">
        <v>1</v>
      </c>
      <c r="B15">
        <v>1</v>
      </c>
      <c r="C15">
        <v>11</v>
      </c>
      <c r="D15" s="9">
        <v>182.7</v>
      </c>
      <c r="E15" s="9">
        <v>159.35</v>
      </c>
      <c r="F15" s="9">
        <v>159.35</v>
      </c>
      <c r="G15" s="9">
        <v>254.9</v>
      </c>
      <c r="H15" s="9">
        <v>317.8</v>
      </c>
      <c r="J15" s="120">
        <f t="shared" si="5"/>
        <v>45292.458333333336</v>
      </c>
      <c r="K15" s="98">
        <f t="shared" si="0"/>
        <v>0.54651510619204291</v>
      </c>
      <c r="L15" s="98">
        <f t="shared" si="1"/>
        <v>0.43395969498910675</v>
      </c>
      <c r="M15" s="98">
        <f t="shared" si="2"/>
        <v>0.43395969498910675</v>
      </c>
      <c r="N15" s="98">
        <f t="shared" si="3"/>
        <v>0.51236180904522621</v>
      </c>
      <c r="O15" s="98">
        <f t="shared" si="4"/>
        <v>0.61925175370226027</v>
      </c>
    </row>
    <row r="16" spans="1:23" x14ac:dyDescent="0.2">
      <c r="A16">
        <v>1</v>
      </c>
      <c r="B16">
        <v>1</v>
      </c>
      <c r="C16">
        <v>12</v>
      </c>
      <c r="D16" s="9">
        <v>186.3</v>
      </c>
      <c r="E16" s="9">
        <v>160.25</v>
      </c>
      <c r="F16" s="9">
        <v>160.25</v>
      </c>
      <c r="G16" s="9">
        <v>254.9</v>
      </c>
      <c r="H16" s="9">
        <v>316.8</v>
      </c>
      <c r="J16" s="120">
        <f t="shared" si="5"/>
        <v>45292.5</v>
      </c>
      <c r="K16" s="98">
        <f t="shared" si="0"/>
        <v>0.55728387675740343</v>
      </c>
      <c r="L16" s="98">
        <f t="shared" si="1"/>
        <v>0.43641067538126366</v>
      </c>
      <c r="M16" s="98">
        <f t="shared" si="2"/>
        <v>0.43641067538126366</v>
      </c>
      <c r="N16" s="98">
        <f t="shared" si="3"/>
        <v>0.51236180904522621</v>
      </c>
      <c r="O16" s="98">
        <f t="shared" si="4"/>
        <v>0.61730319563522995</v>
      </c>
    </row>
    <row r="17" spans="1:15" x14ac:dyDescent="0.2">
      <c r="A17">
        <v>1</v>
      </c>
      <c r="B17">
        <v>1</v>
      </c>
      <c r="C17">
        <v>13</v>
      </c>
      <c r="D17" s="9">
        <v>195.3</v>
      </c>
      <c r="E17" s="9">
        <v>161.65</v>
      </c>
      <c r="F17" s="9">
        <v>161.65</v>
      </c>
      <c r="G17" s="9">
        <v>255.8</v>
      </c>
      <c r="H17" s="9">
        <v>322.3</v>
      </c>
      <c r="J17" s="120">
        <f t="shared" si="5"/>
        <v>45292.541666666664</v>
      </c>
      <c r="K17" s="98">
        <f t="shared" si="0"/>
        <v>0.58420580317080462</v>
      </c>
      <c r="L17" s="98">
        <f t="shared" si="1"/>
        <v>0.44022331154684097</v>
      </c>
      <c r="M17" s="98">
        <f t="shared" si="2"/>
        <v>0.44022331154684097</v>
      </c>
      <c r="N17" s="98">
        <f t="shared" si="3"/>
        <v>0.51417085427135689</v>
      </c>
      <c r="O17" s="98">
        <f t="shared" si="4"/>
        <v>0.62802026500389707</v>
      </c>
    </row>
    <row r="18" spans="1:15" x14ac:dyDescent="0.2">
      <c r="A18">
        <v>1</v>
      </c>
      <c r="B18">
        <v>1</v>
      </c>
      <c r="C18">
        <v>14</v>
      </c>
      <c r="D18" s="9">
        <v>193.7</v>
      </c>
      <c r="E18" s="9">
        <v>161.65</v>
      </c>
      <c r="F18" s="9">
        <v>161.65</v>
      </c>
      <c r="G18" s="9">
        <v>236.9</v>
      </c>
      <c r="H18" s="9">
        <v>345.2</v>
      </c>
      <c r="J18" s="120">
        <f t="shared" si="5"/>
        <v>45292.583333333336</v>
      </c>
      <c r="K18" s="98">
        <f t="shared" si="0"/>
        <v>0.57941968291953316</v>
      </c>
      <c r="L18" s="98">
        <f t="shared" si="1"/>
        <v>0.44022331154684097</v>
      </c>
      <c r="M18" s="98">
        <f t="shared" si="2"/>
        <v>0.44022331154684097</v>
      </c>
      <c r="N18" s="98">
        <f t="shared" si="3"/>
        <v>0.47618090452261314</v>
      </c>
      <c r="O18" s="98">
        <f t="shared" si="4"/>
        <v>0.67264224473889311</v>
      </c>
    </row>
    <row r="19" spans="1:15" x14ac:dyDescent="0.2">
      <c r="A19">
        <v>1</v>
      </c>
      <c r="B19">
        <v>1</v>
      </c>
      <c r="C19">
        <v>15</v>
      </c>
      <c r="D19" s="9">
        <v>180.7</v>
      </c>
      <c r="E19" s="9">
        <v>161.65</v>
      </c>
      <c r="F19" s="9">
        <v>161.65</v>
      </c>
      <c r="G19" s="9">
        <v>250.9</v>
      </c>
      <c r="H19" s="9">
        <v>347.6</v>
      </c>
      <c r="J19" s="120">
        <f t="shared" si="5"/>
        <v>45292.625</v>
      </c>
      <c r="K19" s="98">
        <f t="shared" si="0"/>
        <v>0.54053245587795384</v>
      </c>
      <c r="L19" s="98">
        <f t="shared" si="1"/>
        <v>0.44022331154684097</v>
      </c>
      <c r="M19" s="98">
        <f t="shared" si="2"/>
        <v>0.44022331154684097</v>
      </c>
      <c r="N19" s="98">
        <f t="shared" si="3"/>
        <v>0.5043216080402011</v>
      </c>
      <c r="O19" s="98">
        <f t="shared" si="4"/>
        <v>0.6773187840997662</v>
      </c>
    </row>
    <row r="20" spans="1:15" x14ac:dyDescent="0.2">
      <c r="A20">
        <v>1</v>
      </c>
      <c r="B20">
        <v>1</v>
      </c>
      <c r="C20">
        <v>16</v>
      </c>
      <c r="D20" s="9">
        <v>184.5</v>
      </c>
      <c r="E20" s="9">
        <v>155.79999999999998</v>
      </c>
      <c r="F20" s="9">
        <v>155.80000000000001</v>
      </c>
      <c r="G20" s="9">
        <v>259.89999999999998</v>
      </c>
      <c r="H20" s="9">
        <v>352</v>
      </c>
      <c r="J20" s="120">
        <f t="shared" si="5"/>
        <v>45292.666666666664</v>
      </c>
      <c r="K20" s="98">
        <f t="shared" si="0"/>
        <v>0.55189949147472317</v>
      </c>
      <c r="L20" s="98">
        <f t="shared" si="1"/>
        <v>0.42429193899782131</v>
      </c>
      <c r="M20" s="98">
        <f t="shared" si="2"/>
        <v>0.42429193899782142</v>
      </c>
      <c r="N20" s="98">
        <f t="shared" si="3"/>
        <v>0.52241206030150755</v>
      </c>
      <c r="O20" s="98">
        <f t="shared" si="4"/>
        <v>0.68589243959469981</v>
      </c>
    </row>
    <row r="21" spans="1:15" x14ac:dyDescent="0.2">
      <c r="A21">
        <v>1</v>
      </c>
      <c r="B21">
        <v>1</v>
      </c>
      <c r="C21">
        <v>17</v>
      </c>
      <c r="D21" s="9">
        <v>189.5</v>
      </c>
      <c r="E21" s="9">
        <v>219.09999999999997</v>
      </c>
      <c r="F21" s="9">
        <v>219.1</v>
      </c>
      <c r="G21" s="9">
        <v>289.5</v>
      </c>
      <c r="H21" s="9">
        <v>360</v>
      </c>
      <c r="J21" s="120">
        <f t="shared" si="5"/>
        <v>45292.708333333336</v>
      </c>
      <c r="K21" s="98">
        <f t="shared" si="0"/>
        <v>0.566856117259946</v>
      </c>
      <c r="L21" s="98">
        <f t="shared" si="1"/>
        <v>0.59667755991285398</v>
      </c>
      <c r="M21" s="98">
        <f t="shared" si="2"/>
        <v>0.59667755991285398</v>
      </c>
      <c r="N21" s="98">
        <f t="shared" si="3"/>
        <v>0.58190954773869352</v>
      </c>
      <c r="O21" s="98">
        <f t="shared" si="4"/>
        <v>0.70148090413094299</v>
      </c>
    </row>
    <row r="22" spans="1:15" x14ac:dyDescent="0.2">
      <c r="A22">
        <v>1</v>
      </c>
      <c r="B22">
        <v>1</v>
      </c>
      <c r="C22">
        <v>18</v>
      </c>
      <c r="D22" s="9">
        <v>234.89999999999998</v>
      </c>
      <c r="E22" s="9">
        <v>259.39999999999998</v>
      </c>
      <c r="F22" s="9">
        <v>259.39999999999998</v>
      </c>
      <c r="G22" s="9">
        <v>324.59999999999997</v>
      </c>
      <c r="H22" s="9">
        <v>379.1</v>
      </c>
      <c r="J22" s="120">
        <f t="shared" si="5"/>
        <v>45292.75</v>
      </c>
      <c r="K22" s="98">
        <f t="shared" si="0"/>
        <v>0.70266227938976944</v>
      </c>
      <c r="L22" s="98">
        <f t="shared" si="1"/>
        <v>0.70642701525054463</v>
      </c>
      <c r="M22" s="98">
        <f t="shared" si="2"/>
        <v>0.70642701525054463</v>
      </c>
      <c r="N22" s="98">
        <f t="shared" si="3"/>
        <v>0.652462311557789</v>
      </c>
      <c r="O22" s="98">
        <f t="shared" si="4"/>
        <v>0.73869836321122362</v>
      </c>
    </row>
    <row r="23" spans="1:15" x14ac:dyDescent="0.2">
      <c r="A23">
        <v>1</v>
      </c>
      <c r="B23">
        <v>1</v>
      </c>
      <c r="C23">
        <v>19</v>
      </c>
      <c r="D23" s="9">
        <v>237.2</v>
      </c>
      <c r="E23" s="9">
        <v>312.60000000000002</v>
      </c>
      <c r="F23" s="9">
        <v>312.60000000000002</v>
      </c>
      <c r="G23" s="9">
        <v>366.29999999999995</v>
      </c>
      <c r="H23" s="9">
        <v>430.3</v>
      </c>
      <c r="J23" s="120">
        <f t="shared" si="5"/>
        <v>45292.791666666664</v>
      </c>
      <c r="K23" s="98">
        <f t="shared" si="0"/>
        <v>0.70954232725097199</v>
      </c>
      <c r="L23" s="98">
        <f t="shared" si="1"/>
        <v>0.85130718954248374</v>
      </c>
      <c r="M23" s="98">
        <f t="shared" si="2"/>
        <v>0.85130718954248374</v>
      </c>
      <c r="N23" s="98">
        <f t="shared" si="3"/>
        <v>0.73628140703517586</v>
      </c>
      <c r="O23" s="98">
        <f t="shared" si="4"/>
        <v>0.83846453624317996</v>
      </c>
    </row>
    <row r="24" spans="1:15" x14ac:dyDescent="0.2">
      <c r="A24">
        <v>1</v>
      </c>
      <c r="B24">
        <v>1</v>
      </c>
      <c r="C24">
        <v>20</v>
      </c>
      <c r="D24" s="9">
        <v>240.09999999999997</v>
      </c>
      <c r="E24" s="9">
        <v>317.49999999999994</v>
      </c>
      <c r="F24" s="9">
        <v>317.5</v>
      </c>
      <c r="G24" s="9">
        <v>371.2</v>
      </c>
      <c r="H24" s="9">
        <v>425.1</v>
      </c>
      <c r="J24" s="120">
        <f t="shared" si="5"/>
        <v>45292.833333333336</v>
      </c>
      <c r="K24" s="98">
        <f t="shared" si="0"/>
        <v>0.71821717020640119</v>
      </c>
      <c r="L24" s="98">
        <f t="shared" si="1"/>
        <v>0.86465141612200425</v>
      </c>
      <c r="M24" s="98">
        <f t="shared" si="2"/>
        <v>0.86465141612200436</v>
      </c>
      <c r="N24" s="98">
        <f t="shared" si="3"/>
        <v>0.74613065326633177</v>
      </c>
      <c r="O24" s="98">
        <f t="shared" si="4"/>
        <v>0.82833203429462199</v>
      </c>
    </row>
    <row r="25" spans="1:15" x14ac:dyDescent="0.2">
      <c r="A25">
        <v>1</v>
      </c>
      <c r="B25">
        <v>1</v>
      </c>
      <c r="C25">
        <v>21</v>
      </c>
      <c r="D25" s="9">
        <v>236.09999999999997</v>
      </c>
      <c r="E25" s="9">
        <v>315.90000000000003</v>
      </c>
      <c r="F25" s="9">
        <v>315.89999999999998</v>
      </c>
      <c r="G25" s="9">
        <v>333.8</v>
      </c>
      <c r="H25" s="9">
        <v>430.5</v>
      </c>
      <c r="J25" s="120">
        <f t="shared" si="5"/>
        <v>45292.875</v>
      </c>
      <c r="K25" s="98">
        <f t="shared" si="0"/>
        <v>0.70625186957822295</v>
      </c>
      <c r="L25" s="98">
        <f t="shared" si="1"/>
        <v>0.86029411764705899</v>
      </c>
      <c r="M25" s="98">
        <f t="shared" si="2"/>
        <v>0.86029411764705876</v>
      </c>
      <c r="N25" s="98">
        <f t="shared" si="3"/>
        <v>0.67095477386934688</v>
      </c>
      <c r="O25" s="98">
        <f t="shared" si="4"/>
        <v>0.83885424785658602</v>
      </c>
    </row>
    <row r="26" spans="1:15" x14ac:dyDescent="0.2">
      <c r="A26">
        <v>1</v>
      </c>
      <c r="B26">
        <v>1</v>
      </c>
      <c r="C26">
        <v>22</v>
      </c>
      <c r="D26" s="9">
        <v>230.09999999999997</v>
      </c>
      <c r="E26" s="9">
        <v>282.80000000000007</v>
      </c>
      <c r="F26" s="9">
        <v>282.8</v>
      </c>
      <c r="G26" s="9">
        <v>333.3</v>
      </c>
      <c r="H26" s="9">
        <v>400.3</v>
      </c>
      <c r="J26" s="120">
        <f t="shared" si="5"/>
        <v>45292.916666666664</v>
      </c>
      <c r="K26" s="98">
        <f t="shared" si="0"/>
        <v>0.68830391863595553</v>
      </c>
      <c r="L26" s="98">
        <f t="shared" si="1"/>
        <v>0.77015250544662328</v>
      </c>
      <c r="M26" s="98">
        <f t="shared" si="2"/>
        <v>0.77015250544662317</v>
      </c>
      <c r="N26" s="98">
        <f t="shared" si="3"/>
        <v>0.66994974874371871</v>
      </c>
      <c r="O26" s="98">
        <f t="shared" si="4"/>
        <v>0.78000779423226807</v>
      </c>
    </row>
    <row r="27" spans="1:15" x14ac:dyDescent="0.2">
      <c r="A27">
        <v>1</v>
      </c>
      <c r="B27">
        <v>1</v>
      </c>
      <c r="C27">
        <v>23</v>
      </c>
      <c r="D27" s="9">
        <v>224.39999999999998</v>
      </c>
      <c r="E27" s="9">
        <v>266.90000000000003</v>
      </c>
      <c r="F27" s="9">
        <v>266.89999999999998</v>
      </c>
      <c r="G27" s="9">
        <v>335.09999999999997</v>
      </c>
      <c r="H27" s="9">
        <v>386.2</v>
      </c>
      <c r="J27" s="120">
        <f t="shared" si="5"/>
        <v>45292.958333333336</v>
      </c>
      <c r="K27" s="98">
        <f t="shared" si="0"/>
        <v>0.67125336524080148</v>
      </c>
      <c r="L27" s="98">
        <f t="shared" si="1"/>
        <v>0.72685185185185197</v>
      </c>
      <c r="M27" s="98">
        <f t="shared" si="2"/>
        <v>0.72685185185185186</v>
      </c>
      <c r="N27" s="98">
        <f t="shared" si="3"/>
        <v>0.67356783919597996</v>
      </c>
      <c r="O27" s="98">
        <f t="shared" si="4"/>
        <v>0.75253312548713946</v>
      </c>
    </row>
    <row r="28" spans="1:15" x14ac:dyDescent="0.2">
      <c r="A28">
        <v>1</v>
      </c>
      <c r="B28">
        <v>2</v>
      </c>
      <c r="C28">
        <v>0</v>
      </c>
      <c r="D28" s="9">
        <v>206.1</v>
      </c>
      <c r="E28" s="9">
        <v>170.39999999999998</v>
      </c>
      <c r="F28" s="9">
        <v>170.4</v>
      </c>
      <c r="G28" s="9">
        <v>275.35000000000002</v>
      </c>
      <c r="H28" s="9">
        <v>347.8</v>
      </c>
      <c r="J28" s="120">
        <f t="shared" si="5"/>
        <v>45293</v>
      </c>
      <c r="K28" s="98">
        <f t="shared" si="0"/>
        <v>0.61651211486688584</v>
      </c>
      <c r="L28" s="98">
        <f t="shared" si="1"/>
        <v>0.46405228758169931</v>
      </c>
      <c r="M28" s="98">
        <f t="shared" si="2"/>
        <v>0.46405228758169936</v>
      </c>
      <c r="N28" s="98">
        <f t="shared" si="3"/>
        <v>0.55346733668341719</v>
      </c>
      <c r="O28" s="98">
        <f t="shared" si="4"/>
        <v>0.67770849571317227</v>
      </c>
    </row>
    <row r="29" spans="1:15" x14ac:dyDescent="0.2">
      <c r="A29">
        <v>1</v>
      </c>
      <c r="B29">
        <v>2</v>
      </c>
      <c r="C29">
        <v>1</v>
      </c>
      <c r="D29" s="9">
        <v>200.5</v>
      </c>
      <c r="E29" s="9">
        <v>164.1</v>
      </c>
      <c r="F29" s="9">
        <v>164.1</v>
      </c>
      <c r="G29" s="9">
        <v>259.85000000000002</v>
      </c>
      <c r="H29" s="9">
        <v>338.7</v>
      </c>
      <c r="J29" s="120">
        <f t="shared" si="5"/>
        <v>45293.041666666664</v>
      </c>
      <c r="K29" s="98">
        <f t="shared" si="0"/>
        <v>0.59976069398743637</v>
      </c>
      <c r="L29" s="98">
        <f t="shared" si="1"/>
        <v>0.44689542483660133</v>
      </c>
      <c r="M29" s="98">
        <f t="shared" si="2"/>
        <v>0.44689542483660133</v>
      </c>
      <c r="N29" s="98">
        <f t="shared" si="3"/>
        <v>0.52231155778894478</v>
      </c>
      <c r="O29" s="98">
        <f t="shared" si="4"/>
        <v>0.65997661730319557</v>
      </c>
    </row>
    <row r="30" spans="1:15" x14ac:dyDescent="0.2">
      <c r="A30">
        <v>1</v>
      </c>
      <c r="B30">
        <v>2</v>
      </c>
      <c r="C30">
        <v>2</v>
      </c>
      <c r="D30" s="9">
        <v>193</v>
      </c>
      <c r="E30" s="9">
        <v>153.94999999999999</v>
      </c>
      <c r="F30" s="9">
        <v>153.94999999999999</v>
      </c>
      <c r="G30" s="9">
        <v>254.85000000000002</v>
      </c>
      <c r="H30" s="9">
        <v>327.60000000000002</v>
      </c>
      <c r="J30" s="120">
        <f t="shared" si="5"/>
        <v>45293.083333333336</v>
      </c>
      <c r="K30" s="98">
        <f t="shared" si="0"/>
        <v>0.57732575530960206</v>
      </c>
      <c r="L30" s="98">
        <f t="shared" si="1"/>
        <v>0.41925381263616557</v>
      </c>
      <c r="M30" s="98">
        <f t="shared" si="2"/>
        <v>0.41925381263616557</v>
      </c>
      <c r="N30" s="98">
        <f t="shared" si="3"/>
        <v>0.51226130653266344</v>
      </c>
      <c r="O30" s="98">
        <f t="shared" si="4"/>
        <v>0.63834762275915824</v>
      </c>
    </row>
    <row r="31" spans="1:15" x14ac:dyDescent="0.2">
      <c r="A31">
        <v>1</v>
      </c>
      <c r="B31">
        <v>2</v>
      </c>
      <c r="C31">
        <v>3</v>
      </c>
      <c r="D31" s="9">
        <v>187.3</v>
      </c>
      <c r="E31" s="9">
        <v>139.89999999999998</v>
      </c>
      <c r="F31" s="9">
        <v>139.9</v>
      </c>
      <c r="G31" s="9">
        <v>246.85000000000002</v>
      </c>
      <c r="H31" s="9">
        <v>324.5</v>
      </c>
      <c r="J31" s="120">
        <f t="shared" si="5"/>
        <v>45293.125</v>
      </c>
      <c r="K31" s="98">
        <f t="shared" si="0"/>
        <v>0.56027520191444802</v>
      </c>
      <c r="L31" s="98">
        <f t="shared" si="1"/>
        <v>0.38099128540305005</v>
      </c>
      <c r="M31" s="98">
        <f t="shared" si="2"/>
        <v>0.38099128540305016</v>
      </c>
      <c r="N31" s="98">
        <f t="shared" si="3"/>
        <v>0.49618090452261315</v>
      </c>
      <c r="O31" s="98">
        <f t="shared" si="4"/>
        <v>0.63230709275136399</v>
      </c>
    </row>
    <row r="32" spans="1:15" x14ac:dyDescent="0.2">
      <c r="A32">
        <v>1</v>
      </c>
      <c r="B32">
        <v>2</v>
      </c>
      <c r="C32">
        <v>4</v>
      </c>
      <c r="D32" s="9">
        <v>188.4</v>
      </c>
      <c r="E32" s="9">
        <v>140.04999999999998</v>
      </c>
      <c r="F32" s="9">
        <v>140.05000000000001</v>
      </c>
      <c r="G32" s="9">
        <v>242.85000000000002</v>
      </c>
      <c r="H32" s="9">
        <v>307.39999999999998</v>
      </c>
      <c r="J32" s="120">
        <f t="shared" si="5"/>
        <v>45293.166666666664</v>
      </c>
      <c r="K32" s="98">
        <f t="shared" si="0"/>
        <v>0.56356565958719707</v>
      </c>
      <c r="L32" s="98">
        <f t="shared" si="1"/>
        <v>0.38139978213507619</v>
      </c>
      <c r="M32" s="98">
        <f t="shared" si="2"/>
        <v>0.3813997821350763</v>
      </c>
      <c r="N32" s="98">
        <f t="shared" si="3"/>
        <v>0.48814070351758804</v>
      </c>
      <c r="O32" s="98">
        <f t="shared" si="4"/>
        <v>0.5989867498051441</v>
      </c>
    </row>
    <row r="33" spans="1:15" x14ac:dyDescent="0.2">
      <c r="A33">
        <v>1</v>
      </c>
      <c r="B33">
        <v>2</v>
      </c>
      <c r="C33">
        <v>5</v>
      </c>
      <c r="D33" s="9">
        <v>184.10000000000002</v>
      </c>
      <c r="E33" s="9">
        <v>140.30000000000001</v>
      </c>
      <c r="F33" s="9">
        <v>140.30000000000001</v>
      </c>
      <c r="G33" s="9">
        <v>245.85000000000002</v>
      </c>
      <c r="H33" s="9">
        <v>307.7</v>
      </c>
      <c r="J33" s="120">
        <f t="shared" si="5"/>
        <v>45293.208333333336</v>
      </c>
      <c r="K33" s="98">
        <f t="shared" si="0"/>
        <v>0.55070296141190545</v>
      </c>
      <c r="L33" s="98">
        <f t="shared" si="1"/>
        <v>0.38208061002178656</v>
      </c>
      <c r="M33" s="98">
        <f t="shared" si="2"/>
        <v>0.38208061002178656</v>
      </c>
      <c r="N33" s="98">
        <f t="shared" si="3"/>
        <v>0.49417085427135687</v>
      </c>
      <c r="O33" s="98">
        <f t="shared" si="4"/>
        <v>0.59957131722525325</v>
      </c>
    </row>
    <row r="34" spans="1:15" x14ac:dyDescent="0.2">
      <c r="A34">
        <v>1</v>
      </c>
      <c r="B34">
        <v>2</v>
      </c>
      <c r="C34">
        <v>6</v>
      </c>
      <c r="D34" s="9">
        <v>198.29999999999998</v>
      </c>
      <c r="E34" s="9">
        <v>142.44999999999999</v>
      </c>
      <c r="F34" s="9">
        <v>142.44999999999999</v>
      </c>
      <c r="G34" s="9">
        <v>251.85000000000002</v>
      </c>
      <c r="H34" s="9">
        <v>311.60000000000002</v>
      </c>
      <c r="J34" s="120">
        <f t="shared" si="5"/>
        <v>45293.25</v>
      </c>
      <c r="K34" s="98">
        <f t="shared" si="0"/>
        <v>0.59317977864193816</v>
      </c>
      <c r="L34" s="98">
        <f t="shared" si="1"/>
        <v>0.38793572984749453</v>
      </c>
      <c r="M34" s="98">
        <f t="shared" si="2"/>
        <v>0.38793572984749453</v>
      </c>
      <c r="N34" s="98">
        <f t="shared" si="3"/>
        <v>0.50623115577889455</v>
      </c>
      <c r="O34" s="98">
        <f t="shared" si="4"/>
        <v>0.60717069368667187</v>
      </c>
    </row>
    <row r="35" spans="1:15" x14ac:dyDescent="0.2">
      <c r="A35">
        <v>1</v>
      </c>
      <c r="B35">
        <v>2</v>
      </c>
      <c r="C35">
        <v>7</v>
      </c>
      <c r="D35" s="9">
        <v>194.2</v>
      </c>
      <c r="E35" s="9">
        <v>136.19999999999999</v>
      </c>
      <c r="F35" s="9">
        <v>136.19999999999999</v>
      </c>
      <c r="G35" s="9">
        <v>274.85000000000002</v>
      </c>
      <c r="H35" s="9">
        <v>321</v>
      </c>
      <c r="J35" s="120">
        <f t="shared" si="5"/>
        <v>45293.291666666664</v>
      </c>
      <c r="K35" s="98">
        <f t="shared" si="0"/>
        <v>0.58091534549805546</v>
      </c>
      <c r="L35" s="98">
        <f t="shared" si="1"/>
        <v>0.37091503267973852</v>
      </c>
      <c r="M35" s="98">
        <f t="shared" si="2"/>
        <v>0.37091503267973852</v>
      </c>
      <c r="N35" s="98">
        <f t="shared" si="3"/>
        <v>0.55246231155778902</v>
      </c>
      <c r="O35" s="98">
        <f t="shared" si="4"/>
        <v>0.6254871395167575</v>
      </c>
    </row>
    <row r="36" spans="1:15" x14ac:dyDescent="0.2">
      <c r="A36">
        <v>1</v>
      </c>
      <c r="B36">
        <v>2</v>
      </c>
      <c r="C36">
        <v>8</v>
      </c>
      <c r="D36" s="9">
        <v>140.89999999999998</v>
      </c>
      <c r="E36" s="9">
        <v>93.9</v>
      </c>
      <c r="F36" s="9">
        <v>93.9</v>
      </c>
      <c r="G36" s="9">
        <v>282.89999999999998</v>
      </c>
      <c r="H36" s="9">
        <v>321.2</v>
      </c>
      <c r="J36" s="120">
        <f t="shared" si="5"/>
        <v>45293.333333333336</v>
      </c>
      <c r="K36" s="98">
        <f t="shared" si="0"/>
        <v>0.42147771462757988</v>
      </c>
      <c r="L36" s="98">
        <f t="shared" si="1"/>
        <v>0.25571895424836605</v>
      </c>
      <c r="M36" s="98">
        <f t="shared" si="2"/>
        <v>0.25571895424836605</v>
      </c>
      <c r="N36" s="98">
        <f t="shared" si="3"/>
        <v>0.56864321608040203</v>
      </c>
      <c r="O36" s="98">
        <f t="shared" si="4"/>
        <v>0.62587685113016356</v>
      </c>
    </row>
    <row r="37" spans="1:15" x14ac:dyDescent="0.2">
      <c r="A37">
        <v>1</v>
      </c>
      <c r="B37">
        <v>2</v>
      </c>
      <c r="C37">
        <v>9</v>
      </c>
      <c r="D37" s="9">
        <v>144.69999999999999</v>
      </c>
      <c r="E37" s="9">
        <v>93.800000000000011</v>
      </c>
      <c r="F37" s="9">
        <v>93.8</v>
      </c>
      <c r="G37" s="9">
        <v>275.89999999999998</v>
      </c>
      <c r="H37" s="9">
        <v>317.2</v>
      </c>
      <c r="J37" s="120">
        <f t="shared" si="5"/>
        <v>45293.375</v>
      </c>
      <c r="K37" s="98">
        <f t="shared" si="0"/>
        <v>0.43284475022434926</v>
      </c>
      <c r="L37" s="98">
        <f t="shared" si="1"/>
        <v>0.25544662309368193</v>
      </c>
      <c r="M37" s="98">
        <f t="shared" si="2"/>
        <v>0.25544662309368193</v>
      </c>
      <c r="N37" s="98">
        <f t="shared" si="3"/>
        <v>0.55457286432160802</v>
      </c>
      <c r="O37" s="98">
        <f t="shared" si="4"/>
        <v>0.61808261886204197</v>
      </c>
    </row>
    <row r="38" spans="1:15" x14ac:dyDescent="0.2">
      <c r="A38">
        <v>1</v>
      </c>
      <c r="B38">
        <v>2</v>
      </c>
      <c r="C38">
        <v>10</v>
      </c>
      <c r="D38" s="9">
        <v>156.6</v>
      </c>
      <c r="E38" s="9">
        <v>49.3</v>
      </c>
      <c r="F38" s="9">
        <v>49.3</v>
      </c>
      <c r="G38" s="9">
        <v>265.89999999999998</v>
      </c>
      <c r="H38" s="9">
        <v>305.5</v>
      </c>
      <c r="J38" s="120">
        <f t="shared" si="5"/>
        <v>45293.416666666664</v>
      </c>
      <c r="K38" s="98">
        <f t="shared" si="0"/>
        <v>0.46844151959317964</v>
      </c>
      <c r="L38" s="98">
        <f t="shared" si="1"/>
        <v>0.13425925925925924</v>
      </c>
      <c r="M38" s="98">
        <f t="shared" si="2"/>
        <v>0.13425925925925924</v>
      </c>
      <c r="N38" s="98">
        <f t="shared" si="3"/>
        <v>0.53447236180904523</v>
      </c>
      <c r="O38" s="98">
        <f t="shared" si="4"/>
        <v>0.59528448947778634</v>
      </c>
    </row>
    <row r="39" spans="1:15" x14ac:dyDescent="0.2">
      <c r="A39">
        <v>1</v>
      </c>
      <c r="B39">
        <v>2</v>
      </c>
      <c r="C39">
        <v>11</v>
      </c>
      <c r="D39" s="9">
        <v>170.89999999999998</v>
      </c>
      <c r="E39" s="9">
        <v>87.8</v>
      </c>
      <c r="F39" s="9">
        <v>87.8</v>
      </c>
      <c r="G39" s="9">
        <v>259.89999999999998</v>
      </c>
      <c r="H39" s="9">
        <v>317.8</v>
      </c>
      <c r="J39" s="120">
        <f t="shared" si="5"/>
        <v>45293.458333333336</v>
      </c>
      <c r="K39" s="98">
        <f t="shared" si="0"/>
        <v>0.51121746933891699</v>
      </c>
      <c r="L39" s="98">
        <f t="shared" si="1"/>
        <v>0.23910675381263616</v>
      </c>
      <c r="M39" s="98">
        <f t="shared" si="2"/>
        <v>0.23910675381263616</v>
      </c>
      <c r="N39" s="98">
        <f t="shared" si="3"/>
        <v>0.52241206030150755</v>
      </c>
      <c r="O39" s="98">
        <f t="shared" si="4"/>
        <v>0.61925175370226027</v>
      </c>
    </row>
    <row r="40" spans="1:15" x14ac:dyDescent="0.2">
      <c r="A40">
        <v>1</v>
      </c>
      <c r="B40">
        <v>2</v>
      </c>
      <c r="C40">
        <v>12</v>
      </c>
      <c r="D40" s="9">
        <v>172.79999999999998</v>
      </c>
      <c r="E40" s="9">
        <v>95.9</v>
      </c>
      <c r="F40" s="9">
        <v>95.9</v>
      </c>
      <c r="G40" s="9">
        <v>257.89999999999998</v>
      </c>
      <c r="H40" s="9">
        <v>338.7</v>
      </c>
      <c r="J40" s="120">
        <f t="shared" si="5"/>
        <v>45293.5</v>
      </c>
      <c r="K40" s="98">
        <f t="shared" si="0"/>
        <v>0.5169009871373017</v>
      </c>
      <c r="L40" s="98">
        <f t="shared" si="1"/>
        <v>0.26116557734204793</v>
      </c>
      <c r="M40" s="98">
        <f t="shared" si="2"/>
        <v>0.26116557734204793</v>
      </c>
      <c r="N40" s="98">
        <f t="shared" si="3"/>
        <v>0.51839195979899499</v>
      </c>
      <c r="O40" s="98">
        <f t="shared" si="4"/>
        <v>0.65997661730319557</v>
      </c>
    </row>
    <row r="41" spans="1:15" x14ac:dyDescent="0.2">
      <c r="A41">
        <v>1</v>
      </c>
      <c r="B41">
        <v>2</v>
      </c>
      <c r="C41">
        <v>13</v>
      </c>
      <c r="D41" s="9">
        <v>175.29999999999998</v>
      </c>
      <c r="E41" s="9">
        <v>128.60000000000002</v>
      </c>
      <c r="F41" s="9">
        <v>128.6</v>
      </c>
      <c r="G41" s="9">
        <v>256.89999999999998</v>
      </c>
      <c r="H41" s="9">
        <v>327.24</v>
      </c>
      <c r="J41" s="120">
        <f t="shared" si="5"/>
        <v>45293.541666666664</v>
      </c>
      <c r="K41" s="98">
        <f t="shared" si="0"/>
        <v>0.52437930002991306</v>
      </c>
      <c r="L41" s="98">
        <f t="shared" si="1"/>
        <v>0.35021786492374735</v>
      </c>
      <c r="M41" s="98">
        <f t="shared" si="2"/>
        <v>0.35021786492374729</v>
      </c>
      <c r="N41" s="98">
        <f t="shared" si="3"/>
        <v>0.51638190954773866</v>
      </c>
      <c r="O41" s="98">
        <f t="shared" si="4"/>
        <v>0.63764614185502722</v>
      </c>
    </row>
    <row r="42" spans="1:15" x14ac:dyDescent="0.2">
      <c r="A42">
        <v>1</v>
      </c>
      <c r="B42">
        <v>2</v>
      </c>
      <c r="C42">
        <v>14</v>
      </c>
      <c r="D42" s="9">
        <v>172.1</v>
      </c>
      <c r="E42" s="9">
        <v>133.5</v>
      </c>
      <c r="F42" s="9">
        <v>133.5</v>
      </c>
      <c r="G42" s="9">
        <v>262.89999999999998</v>
      </c>
      <c r="H42" s="9">
        <v>326.89999999999998</v>
      </c>
      <c r="J42" s="120">
        <f t="shared" si="5"/>
        <v>45293.583333333336</v>
      </c>
      <c r="K42" s="98">
        <f t="shared" si="0"/>
        <v>0.51480705952737049</v>
      </c>
      <c r="L42" s="98">
        <f t="shared" si="1"/>
        <v>0.36356209150326796</v>
      </c>
      <c r="M42" s="98">
        <f t="shared" si="2"/>
        <v>0.36356209150326796</v>
      </c>
      <c r="N42" s="98">
        <f t="shared" si="3"/>
        <v>0.52844221105527645</v>
      </c>
      <c r="O42" s="98">
        <f t="shared" si="4"/>
        <v>0.63698363211223685</v>
      </c>
    </row>
    <row r="43" spans="1:15" x14ac:dyDescent="0.2">
      <c r="A43">
        <v>1</v>
      </c>
      <c r="B43">
        <v>2</v>
      </c>
      <c r="C43">
        <v>15</v>
      </c>
      <c r="D43" s="9">
        <v>175.39999999999998</v>
      </c>
      <c r="E43" s="9">
        <v>117.30000000000001</v>
      </c>
      <c r="F43" s="9">
        <v>117.3</v>
      </c>
      <c r="G43" s="9">
        <v>258.89999999999998</v>
      </c>
      <c r="H43" s="9">
        <v>340</v>
      </c>
      <c r="J43" s="120">
        <f t="shared" si="5"/>
        <v>45293.625</v>
      </c>
      <c r="K43" s="98">
        <f t="shared" si="0"/>
        <v>0.52467843254561752</v>
      </c>
      <c r="L43" s="98">
        <f t="shared" si="1"/>
        <v>0.31944444444444448</v>
      </c>
      <c r="M43" s="98">
        <f t="shared" si="2"/>
        <v>0.31944444444444442</v>
      </c>
      <c r="N43" s="98">
        <f t="shared" si="3"/>
        <v>0.52040201005025122</v>
      </c>
      <c r="O43" s="98">
        <f t="shared" si="4"/>
        <v>0.66250974279033514</v>
      </c>
    </row>
    <row r="44" spans="1:15" x14ac:dyDescent="0.2">
      <c r="A44">
        <v>1</v>
      </c>
      <c r="B44">
        <v>2</v>
      </c>
      <c r="C44">
        <v>16</v>
      </c>
      <c r="D44" s="9">
        <v>172.39999999999998</v>
      </c>
      <c r="E44" s="9">
        <v>105</v>
      </c>
      <c r="F44" s="9">
        <v>105</v>
      </c>
      <c r="G44" s="9">
        <v>247.70000000000002</v>
      </c>
      <c r="H44" s="9">
        <v>348.8</v>
      </c>
      <c r="J44" s="120">
        <f t="shared" si="5"/>
        <v>45293.666666666664</v>
      </c>
      <c r="K44" s="98">
        <f t="shared" si="0"/>
        <v>0.51570445707448387</v>
      </c>
      <c r="L44" s="98">
        <f t="shared" si="1"/>
        <v>0.28594771241830064</v>
      </c>
      <c r="M44" s="98">
        <f t="shared" si="2"/>
        <v>0.28594771241830064</v>
      </c>
      <c r="N44" s="98">
        <f t="shared" si="3"/>
        <v>0.497889447236181</v>
      </c>
      <c r="O44" s="98">
        <f t="shared" si="4"/>
        <v>0.67965705378020258</v>
      </c>
    </row>
    <row r="45" spans="1:15" x14ac:dyDescent="0.2">
      <c r="A45">
        <v>1</v>
      </c>
      <c r="B45">
        <v>2</v>
      </c>
      <c r="C45">
        <v>17</v>
      </c>
      <c r="D45" s="9">
        <v>182.1</v>
      </c>
      <c r="E45" s="9">
        <v>135.29999999999998</v>
      </c>
      <c r="F45" s="9">
        <v>135.30000000000001</v>
      </c>
      <c r="G45" s="9">
        <v>261.2</v>
      </c>
      <c r="H45" s="9">
        <v>352.6</v>
      </c>
      <c r="J45" s="120">
        <f t="shared" si="5"/>
        <v>45293.708333333336</v>
      </c>
      <c r="K45" s="98">
        <f t="shared" si="0"/>
        <v>0.54472031109781616</v>
      </c>
      <c r="L45" s="98">
        <f t="shared" si="1"/>
        <v>0.36846405228758167</v>
      </c>
      <c r="M45" s="98">
        <f t="shared" si="2"/>
        <v>0.36846405228758172</v>
      </c>
      <c r="N45" s="98">
        <f t="shared" si="3"/>
        <v>0.52502512562814074</v>
      </c>
      <c r="O45" s="98">
        <f t="shared" si="4"/>
        <v>0.68706157443491811</v>
      </c>
    </row>
    <row r="46" spans="1:15" x14ac:dyDescent="0.2">
      <c r="A46">
        <v>1</v>
      </c>
      <c r="B46">
        <v>2</v>
      </c>
      <c r="C46">
        <v>18</v>
      </c>
      <c r="D46" s="9">
        <v>232</v>
      </c>
      <c r="E46" s="9">
        <v>227.8</v>
      </c>
      <c r="F46" s="9">
        <v>227.8</v>
      </c>
      <c r="G46" s="9">
        <v>294.45</v>
      </c>
      <c r="H46" s="9">
        <v>388</v>
      </c>
      <c r="J46" s="120">
        <f t="shared" si="5"/>
        <v>45293.75</v>
      </c>
      <c r="K46" s="98">
        <f t="shared" si="0"/>
        <v>0.69398743643434024</v>
      </c>
      <c r="L46" s="98">
        <f t="shared" si="1"/>
        <v>0.62037037037037046</v>
      </c>
      <c r="M46" s="98">
        <f t="shared" si="2"/>
        <v>0.62037037037037046</v>
      </c>
      <c r="N46" s="98">
        <f t="shared" si="3"/>
        <v>0.59185929648241209</v>
      </c>
      <c r="O46" s="98">
        <f t="shared" si="4"/>
        <v>0.75604053000779414</v>
      </c>
    </row>
    <row r="47" spans="1:15" x14ac:dyDescent="0.2">
      <c r="A47">
        <v>1</v>
      </c>
      <c r="B47">
        <v>2</v>
      </c>
      <c r="C47">
        <v>19</v>
      </c>
      <c r="D47" s="9">
        <v>238.89999999999998</v>
      </c>
      <c r="E47" s="9">
        <v>259.20000000000005</v>
      </c>
      <c r="F47" s="9">
        <v>259.2</v>
      </c>
      <c r="G47" s="9">
        <v>319.15000000000003</v>
      </c>
      <c r="H47" s="9">
        <v>418.2</v>
      </c>
      <c r="J47" s="120">
        <f t="shared" si="5"/>
        <v>45293.791666666664</v>
      </c>
      <c r="K47" s="98">
        <f t="shared" si="0"/>
        <v>0.71462758001794768</v>
      </c>
      <c r="L47" s="98">
        <f t="shared" si="1"/>
        <v>0.70588235294117663</v>
      </c>
      <c r="M47" s="98">
        <f t="shared" si="2"/>
        <v>0.70588235294117652</v>
      </c>
      <c r="N47" s="98">
        <f t="shared" si="3"/>
        <v>0.64150753768844238</v>
      </c>
      <c r="O47" s="98">
        <f t="shared" si="4"/>
        <v>0.81488698363211209</v>
      </c>
    </row>
    <row r="48" spans="1:15" x14ac:dyDescent="0.2">
      <c r="A48">
        <v>1</v>
      </c>
      <c r="B48">
        <v>2</v>
      </c>
      <c r="C48">
        <v>20</v>
      </c>
      <c r="D48" s="9">
        <v>257.60000000000002</v>
      </c>
      <c r="E48" s="9">
        <v>261.20000000000005</v>
      </c>
      <c r="F48" s="9">
        <v>261.2</v>
      </c>
      <c r="G48" s="9">
        <v>341.64999999999992</v>
      </c>
      <c r="H48" s="9">
        <v>422.3</v>
      </c>
      <c r="J48" s="120">
        <f t="shared" si="5"/>
        <v>45293.833333333336</v>
      </c>
      <c r="K48" s="98">
        <f t="shared" si="0"/>
        <v>0.77056536045468138</v>
      </c>
      <c r="L48" s="98">
        <f t="shared" si="1"/>
        <v>0.71132897603485856</v>
      </c>
      <c r="M48" s="98">
        <f t="shared" si="2"/>
        <v>0.71132897603485834</v>
      </c>
      <c r="N48" s="98">
        <f t="shared" si="3"/>
        <v>0.68673366834170846</v>
      </c>
      <c r="O48" s="98">
        <f t="shared" si="4"/>
        <v>0.82287607170693677</v>
      </c>
    </row>
    <row r="49" spans="1:15" x14ac:dyDescent="0.2">
      <c r="A49">
        <v>1</v>
      </c>
      <c r="B49">
        <v>2</v>
      </c>
      <c r="C49">
        <v>21</v>
      </c>
      <c r="D49" s="9">
        <v>255.2</v>
      </c>
      <c r="E49" s="9">
        <v>257.80000000000007</v>
      </c>
      <c r="F49" s="9">
        <v>257.8</v>
      </c>
      <c r="G49" s="9">
        <v>345.54999999999995</v>
      </c>
      <c r="H49" s="9">
        <v>413.9</v>
      </c>
      <c r="J49" s="120">
        <f t="shared" si="5"/>
        <v>45293.875</v>
      </c>
      <c r="K49" s="98">
        <f t="shared" si="0"/>
        <v>0.76338618007777426</v>
      </c>
      <c r="L49" s="98">
        <f t="shared" si="1"/>
        <v>0.70206971677559937</v>
      </c>
      <c r="M49" s="98">
        <f t="shared" si="2"/>
        <v>0.70206971677559915</v>
      </c>
      <c r="N49" s="98">
        <f t="shared" si="3"/>
        <v>0.69457286432160803</v>
      </c>
      <c r="O49" s="98">
        <f t="shared" si="4"/>
        <v>0.80650818394388146</v>
      </c>
    </row>
    <row r="50" spans="1:15" x14ac:dyDescent="0.2">
      <c r="A50">
        <v>1</v>
      </c>
      <c r="B50">
        <v>2</v>
      </c>
      <c r="C50">
        <v>22</v>
      </c>
      <c r="D50" s="9">
        <v>244.5</v>
      </c>
      <c r="E50" s="9">
        <v>247.60000000000002</v>
      </c>
      <c r="F50" s="9">
        <v>247.6</v>
      </c>
      <c r="G50" s="9">
        <v>334.24999999999994</v>
      </c>
      <c r="H50" s="9">
        <v>397.7</v>
      </c>
      <c r="J50" s="120">
        <f t="shared" si="5"/>
        <v>45293.916666666664</v>
      </c>
      <c r="K50" s="98">
        <f t="shared" si="0"/>
        <v>0.73137900089739738</v>
      </c>
      <c r="L50" s="98">
        <f t="shared" si="1"/>
        <v>0.67429193899782147</v>
      </c>
      <c r="M50" s="98">
        <f t="shared" si="2"/>
        <v>0.67429193899782136</v>
      </c>
      <c r="N50" s="98">
        <f t="shared" si="3"/>
        <v>0.67185929648241205</v>
      </c>
      <c r="O50" s="98">
        <f t="shared" si="4"/>
        <v>0.77494154325798903</v>
      </c>
    </row>
    <row r="51" spans="1:15" x14ac:dyDescent="0.2">
      <c r="A51">
        <v>1</v>
      </c>
      <c r="B51">
        <v>2</v>
      </c>
      <c r="C51">
        <v>23</v>
      </c>
      <c r="D51" s="9">
        <v>224.4</v>
      </c>
      <c r="E51" s="9">
        <v>261.10000000000002</v>
      </c>
      <c r="F51" s="9">
        <v>261.10000000000002</v>
      </c>
      <c r="G51" s="9">
        <v>317.34999999999997</v>
      </c>
      <c r="H51" s="9">
        <v>375.4</v>
      </c>
      <c r="J51" s="120">
        <f t="shared" si="5"/>
        <v>45293.958333333336</v>
      </c>
      <c r="K51" s="98">
        <f t="shared" si="0"/>
        <v>0.67125336524080159</v>
      </c>
      <c r="L51" s="98">
        <f t="shared" si="1"/>
        <v>0.71105664488017439</v>
      </c>
      <c r="M51" s="98">
        <f t="shared" si="2"/>
        <v>0.71105664488017439</v>
      </c>
      <c r="N51" s="98">
        <f t="shared" si="3"/>
        <v>0.63788944723618091</v>
      </c>
      <c r="O51" s="98">
        <f t="shared" si="4"/>
        <v>0.73148869836321107</v>
      </c>
    </row>
    <row r="52" spans="1:15" x14ac:dyDescent="0.2">
      <c r="A52">
        <v>1</v>
      </c>
      <c r="B52">
        <v>3</v>
      </c>
      <c r="C52">
        <v>0</v>
      </c>
      <c r="D52" s="9">
        <v>210.59999999999997</v>
      </c>
      <c r="E52" s="9">
        <v>176.39999999999998</v>
      </c>
      <c r="F52" s="9">
        <v>176.4</v>
      </c>
      <c r="G52" s="9">
        <v>339.9</v>
      </c>
      <c r="H52" s="9">
        <v>353.6</v>
      </c>
      <c r="J52" s="120">
        <f t="shared" si="5"/>
        <v>45294</v>
      </c>
      <c r="K52" s="98">
        <f t="shared" si="0"/>
        <v>0.62997307807358638</v>
      </c>
      <c r="L52" s="98">
        <f t="shared" si="1"/>
        <v>0.48039215686274506</v>
      </c>
      <c r="M52" s="98">
        <f t="shared" si="2"/>
        <v>0.48039215686274511</v>
      </c>
      <c r="N52" s="98">
        <f t="shared" si="3"/>
        <v>0.6832160804020101</v>
      </c>
      <c r="O52" s="98">
        <f t="shared" si="4"/>
        <v>0.68901013250194854</v>
      </c>
    </row>
    <row r="53" spans="1:15" x14ac:dyDescent="0.2">
      <c r="A53">
        <v>1</v>
      </c>
      <c r="B53">
        <v>3</v>
      </c>
      <c r="C53">
        <v>1</v>
      </c>
      <c r="D53" s="9">
        <v>209.2</v>
      </c>
      <c r="E53" s="9">
        <v>173.3</v>
      </c>
      <c r="F53" s="9">
        <v>173.3</v>
      </c>
      <c r="G53" s="9">
        <v>312.8</v>
      </c>
      <c r="H53" s="9">
        <v>325</v>
      </c>
      <c r="J53" s="120">
        <f t="shared" si="5"/>
        <v>45294.041666666664</v>
      </c>
      <c r="K53" s="98">
        <f t="shared" si="0"/>
        <v>0.62578522285372407</v>
      </c>
      <c r="L53" s="98">
        <f t="shared" si="1"/>
        <v>0.47194989106753815</v>
      </c>
      <c r="M53" s="98">
        <f t="shared" si="2"/>
        <v>0.47194989106753815</v>
      </c>
      <c r="N53" s="98">
        <f t="shared" si="3"/>
        <v>0.62874371859296496</v>
      </c>
      <c r="O53" s="98">
        <f t="shared" si="4"/>
        <v>0.63328137178487909</v>
      </c>
    </row>
    <row r="54" spans="1:15" x14ac:dyDescent="0.2">
      <c r="A54">
        <v>1</v>
      </c>
      <c r="B54">
        <v>3</v>
      </c>
      <c r="C54">
        <v>2</v>
      </c>
      <c r="D54" s="9">
        <v>200.7</v>
      </c>
      <c r="E54" s="9">
        <v>172.39999999999998</v>
      </c>
      <c r="F54" s="9">
        <v>172.4</v>
      </c>
      <c r="G54" s="9">
        <v>303.8</v>
      </c>
      <c r="H54" s="9">
        <v>314.89999999999998</v>
      </c>
      <c r="J54" s="120">
        <f t="shared" si="5"/>
        <v>45294.083333333336</v>
      </c>
      <c r="K54" s="98">
        <f t="shared" si="0"/>
        <v>0.60035895901884517</v>
      </c>
      <c r="L54" s="98">
        <f t="shared" si="1"/>
        <v>0.46949891067538124</v>
      </c>
      <c r="M54" s="98">
        <f t="shared" si="2"/>
        <v>0.4694989106753813</v>
      </c>
      <c r="N54" s="98">
        <f t="shared" si="3"/>
        <v>0.6106532663316584</v>
      </c>
      <c r="O54" s="98">
        <f t="shared" si="4"/>
        <v>0.61360093530787208</v>
      </c>
    </row>
    <row r="55" spans="1:15" x14ac:dyDescent="0.2">
      <c r="A55">
        <v>1</v>
      </c>
      <c r="B55">
        <v>3</v>
      </c>
      <c r="C55">
        <v>3</v>
      </c>
      <c r="D55" s="9">
        <v>200.89999999999998</v>
      </c>
      <c r="E55" s="9">
        <v>165.5</v>
      </c>
      <c r="F55" s="9">
        <v>165.5</v>
      </c>
      <c r="G55" s="9">
        <v>297.7</v>
      </c>
      <c r="H55" s="9">
        <v>296.7</v>
      </c>
      <c r="J55" s="120">
        <f t="shared" si="5"/>
        <v>45294.125</v>
      </c>
      <c r="K55" s="98">
        <f t="shared" si="0"/>
        <v>0.60095722405025409</v>
      </c>
      <c r="L55" s="98">
        <f t="shared" si="1"/>
        <v>0.45070806100217864</v>
      </c>
      <c r="M55" s="98">
        <f t="shared" si="2"/>
        <v>0.45070806100217864</v>
      </c>
      <c r="N55" s="98">
        <f t="shared" si="3"/>
        <v>0.59839195979899507</v>
      </c>
      <c r="O55" s="98">
        <f t="shared" si="4"/>
        <v>0.5781371784879189</v>
      </c>
    </row>
    <row r="56" spans="1:15" x14ac:dyDescent="0.2">
      <c r="A56">
        <v>1</v>
      </c>
      <c r="B56">
        <v>3</v>
      </c>
      <c r="C56">
        <v>4</v>
      </c>
      <c r="D56" s="9">
        <v>201</v>
      </c>
      <c r="E56" s="9">
        <v>166.5</v>
      </c>
      <c r="F56" s="9">
        <v>166.5</v>
      </c>
      <c r="G56" s="9">
        <v>295.8</v>
      </c>
      <c r="H56" s="9">
        <v>301.60000000000002</v>
      </c>
      <c r="J56" s="120">
        <f t="shared" si="5"/>
        <v>45294.166666666664</v>
      </c>
      <c r="K56" s="98">
        <f t="shared" si="0"/>
        <v>0.60125635656595855</v>
      </c>
      <c r="L56" s="98">
        <f t="shared" si="1"/>
        <v>0.45343137254901961</v>
      </c>
      <c r="M56" s="98">
        <f t="shared" si="2"/>
        <v>0.45343137254901961</v>
      </c>
      <c r="N56" s="98">
        <f t="shared" si="3"/>
        <v>0.59457286432160816</v>
      </c>
      <c r="O56" s="98">
        <f t="shared" si="4"/>
        <v>0.58768511301636783</v>
      </c>
    </row>
    <row r="57" spans="1:15" x14ac:dyDescent="0.2">
      <c r="A57">
        <v>1</v>
      </c>
      <c r="B57">
        <v>3</v>
      </c>
      <c r="C57">
        <v>5</v>
      </c>
      <c r="D57" s="9">
        <v>200.8</v>
      </c>
      <c r="E57" s="9">
        <v>165.6</v>
      </c>
      <c r="F57" s="9">
        <v>165.6</v>
      </c>
      <c r="G57" s="9">
        <v>298.5</v>
      </c>
      <c r="H57" s="9">
        <v>314.3</v>
      </c>
      <c r="J57" s="120">
        <f t="shared" si="5"/>
        <v>45294.208333333336</v>
      </c>
      <c r="K57" s="98">
        <f t="shared" si="0"/>
        <v>0.60065809153454974</v>
      </c>
      <c r="L57" s="98">
        <f t="shared" si="1"/>
        <v>0.45098039215686275</v>
      </c>
      <c r="M57" s="98">
        <f t="shared" si="2"/>
        <v>0.45098039215686275</v>
      </c>
      <c r="N57" s="98">
        <f t="shared" si="3"/>
        <v>0.60000000000000009</v>
      </c>
      <c r="O57" s="98">
        <f t="shared" si="4"/>
        <v>0.61243180046765389</v>
      </c>
    </row>
    <row r="58" spans="1:15" x14ac:dyDescent="0.2">
      <c r="A58">
        <v>1</v>
      </c>
      <c r="B58">
        <v>3</v>
      </c>
      <c r="C58">
        <v>6</v>
      </c>
      <c r="D58" s="9">
        <v>223.79999999999998</v>
      </c>
      <c r="E58" s="9">
        <v>164.7</v>
      </c>
      <c r="F58" s="9">
        <v>164.7</v>
      </c>
      <c r="G58" s="9">
        <v>314.39999999999998</v>
      </c>
      <c r="H58" s="9">
        <v>340.4</v>
      </c>
      <c r="J58" s="120">
        <f t="shared" si="5"/>
        <v>45294.25</v>
      </c>
      <c r="K58" s="98">
        <f t="shared" si="0"/>
        <v>0.66945857014657473</v>
      </c>
      <c r="L58" s="98">
        <f t="shared" si="1"/>
        <v>0.44852941176470584</v>
      </c>
      <c r="M58" s="98">
        <f t="shared" si="2"/>
        <v>0.44852941176470584</v>
      </c>
      <c r="N58" s="98">
        <f t="shared" si="3"/>
        <v>0.6319597989949749</v>
      </c>
      <c r="O58" s="98">
        <f t="shared" si="4"/>
        <v>0.66328916601714716</v>
      </c>
    </row>
    <row r="59" spans="1:15" x14ac:dyDescent="0.2">
      <c r="A59">
        <v>1</v>
      </c>
      <c r="B59">
        <v>3</v>
      </c>
      <c r="C59">
        <v>7</v>
      </c>
      <c r="D59" s="9">
        <v>212</v>
      </c>
      <c r="E59" s="9">
        <v>159.69999999999999</v>
      </c>
      <c r="F59" s="9">
        <v>159.69999999999999</v>
      </c>
      <c r="G59" s="9">
        <v>9.5</v>
      </c>
      <c r="H59" s="9">
        <v>298.5</v>
      </c>
      <c r="J59" s="120">
        <f t="shared" si="5"/>
        <v>45294.291666666664</v>
      </c>
      <c r="K59" s="98">
        <f t="shared" si="0"/>
        <v>0.63416093329344891</v>
      </c>
      <c r="L59" s="98">
        <f t="shared" si="1"/>
        <v>0.43491285403050106</v>
      </c>
      <c r="M59" s="98">
        <f t="shared" si="2"/>
        <v>0.43491285403050106</v>
      </c>
      <c r="N59" s="98">
        <f t="shared" si="3"/>
        <v>1.9095477386934675E-2</v>
      </c>
      <c r="O59" s="98">
        <f t="shared" si="4"/>
        <v>0.58164458300857358</v>
      </c>
    </row>
    <row r="60" spans="1:15" x14ac:dyDescent="0.2">
      <c r="A60">
        <v>1</v>
      </c>
      <c r="B60">
        <v>3</v>
      </c>
      <c r="C60">
        <v>8</v>
      </c>
      <c r="D60" s="9">
        <v>147.30000000000001</v>
      </c>
      <c r="E60" s="9">
        <v>80.899999999999991</v>
      </c>
      <c r="F60" s="9">
        <v>80.900000000000006</v>
      </c>
      <c r="G60" s="9">
        <v>31.9</v>
      </c>
      <c r="H60" s="9">
        <v>309</v>
      </c>
      <c r="J60" s="120">
        <f t="shared" si="5"/>
        <v>45294.333333333336</v>
      </c>
      <c r="K60" s="98">
        <f t="shared" si="0"/>
        <v>0.44062219563266519</v>
      </c>
      <c r="L60" s="98">
        <f t="shared" si="1"/>
        <v>0.22031590413943353</v>
      </c>
      <c r="M60" s="98">
        <f t="shared" si="2"/>
        <v>0.22031590413943358</v>
      </c>
      <c r="N60" s="98">
        <f t="shared" si="3"/>
        <v>6.4120603015075384E-2</v>
      </c>
      <c r="O60" s="98">
        <f t="shared" si="4"/>
        <v>0.60210444271239283</v>
      </c>
    </row>
    <row r="61" spans="1:15" x14ac:dyDescent="0.2">
      <c r="A61">
        <v>1</v>
      </c>
      <c r="B61">
        <v>3</v>
      </c>
      <c r="C61">
        <v>9</v>
      </c>
      <c r="D61" s="9">
        <v>137.6</v>
      </c>
      <c r="E61" s="9">
        <v>91.6</v>
      </c>
      <c r="F61" s="9">
        <v>91.6</v>
      </c>
      <c r="G61" s="9">
        <v>54.8</v>
      </c>
      <c r="H61" s="9">
        <v>303.3</v>
      </c>
      <c r="J61" s="120">
        <f t="shared" si="5"/>
        <v>45294.375</v>
      </c>
      <c r="K61" s="98">
        <f t="shared" si="0"/>
        <v>0.41160634160933285</v>
      </c>
      <c r="L61" s="98">
        <f t="shared" si="1"/>
        <v>0.2494553376906318</v>
      </c>
      <c r="M61" s="98">
        <f t="shared" si="2"/>
        <v>0.2494553376906318</v>
      </c>
      <c r="N61" s="98">
        <f t="shared" si="3"/>
        <v>0.11015075376884423</v>
      </c>
      <c r="O61" s="98">
        <f t="shared" si="4"/>
        <v>0.59099766173031953</v>
      </c>
    </row>
    <row r="62" spans="1:15" x14ac:dyDescent="0.2">
      <c r="A62">
        <v>1</v>
      </c>
      <c r="B62">
        <v>3</v>
      </c>
      <c r="C62">
        <v>10</v>
      </c>
      <c r="D62" s="9">
        <v>137</v>
      </c>
      <c r="E62" s="9">
        <v>90.6</v>
      </c>
      <c r="F62" s="9">
        <v>90.6</v>
      </c>
      <c r="G62" s="9">
        <v>39.299999999999997</v>
      </c>
      <c r="H62" s="9">
        <v>300.8</v>
      </c>
      <c r="J62" s="120">
        <f t="shared" si="5"/>
        <v>45294.416666666664</v>
      </c>
      <c r="K62" s="98">
        <f t="shared" si="0"/>
        <v>0.4098115465151061</v>
      </c>
      <c r="L62" s="98">
        <f t="shared" si="1"/>
        <v>0.24673202614379083</v>
      </c>
      <c r="M62" s="98">
        <f t="shared" si="2"/>
        <v>0.24673202614379083</v>
      </c>
      <c r="N62" s="98">
        <f t="shared" si="3"/>
        <v>7.8994974874371862E-2</v>
      </c>
      <c r="O62" s="98">
        <f t="shared" si="4"/>
        <v>0.58612626656274358</v>
      </c>
    </row>
    <row r="63" spans="1:15" x14ac:dyDescent="0.2">
      <c r="A63">
        <v>1</v>
      </c>
      <c r="B63">
        <v>3</v>
      </c>
      <c r="C63">
        <v>11</v>
      </c>
      <c r="D63" s="9">
        <v>136</v>
      </c>
      <c r="E63" s="9">
        <v>90.7</v>
      </c>
      <c r="F63" s="9">
        <v>90.7</v>
      </c>
      <c r="G63" s="9">
        <v>36.700000000000003</v>
      </c>
      <c r="H63" s="9">
        <v>313.8</v>
      </c>
      <c r="J63" s="120">
        <f t="shared" si="5"/>
        <v>45294.458333333336</v>
      </c>
      <c r="K63" s="98">
        <f t="shared" si="0"/>
        <v>0.40682022135806156</v>
      </c>
      <c r="L63" s="98">
        <f t="shared" si="1"/>
        <v>0.24700435729847497</v>
      </c>
      <c r="M63" s="98">
        <f t="shared" si="2"/>
        <v>0.24700435729847497</v>
      </c>
      <c r="N63" s="98">
        <f t="shared" si="3"/>
        <v>7.3768844221105537E-2</v>
      </c>
      <c r="O63" s="98">
        <f t="shared" si="4"/>
        <v>0.61145752143413867</v>
      </c>
    </row>
    <row r="64" spans="1:15" x14ac:dyDescent="0.2">
      <c r="A64">
        <v>1</v>
      </c>
      <c r="B64">
        <v>3</v>
      </c>
      <c r="C64">
        <v>12</v>
      </c>
      <c r="D64" s="9">
        <v>136.1</v>
      </c>
      <c r="E64" s="9">
        <v>91.6</v>
      </c>
      <c r="F64" s="9">
        <v>91.6</v>
      </c>
      <c r="G64" s="9">
        <v>36.6</v>
      </c>
      <c r="H64" s="9">
        <v>314.2</v>
      </c>
      <c r="J64" s="120">
        <f t="shared" si="5"/>
        <v>45294.5</v>
      </c>
      <c r="K64" s="98">
        <f t="shared" si="0"/>
        <v>0.40711935387376597</v>
      </c>
      <c r="L64" s="98">
        <f t="shared" si="1"/>
        <v>0.2494553376906318</v>
      </c>
      <c r="M64" s="98">
        <f t="shared" si="2"/>
        <v>0.2494553376906318</v>
      </c>
      <c r="N64" s="98">
        <f t="shared" si="3"/>
        <v>7.3567839195979909E-2</v>
      </c>
      <c r="O64" s="98">
        <f t="shared" si="4"/>
        <v>0.6122369446609508</v>
      </c>
    </row>
    <row r="65" spans="1:15" x14ac:dyDescent="0.2">
      <c r="A65">
        <v>1</v>
      </c>
      <c r="B65">
        <v>3</v>
      </c>
      <c r="C65">
        <v>13</v>
      </c>
      <c r="D65" s="9">
        <v>132.9</v>
      </c>
      <c r="E65" s="9">
        <v>60.599999999999994</v>
      </c>
      <c r="F65" s="9">
        <v>60.6</v>
      </c>
      <c r="G65" s="9">
        <v>36.700000000000003</v>
      </c>
      <c r="H65" s="9">
        <v>324.7</v>
      </c>
      <c r="J65" s="120">
        <f t="shared" si="5"/>
        <v>45294.541666666664</v>
      </c>
      <c r="K65" s="98">
        <f t="shared" si="0"/>
        <v>0.39754711337122339</v>
      </c>
      <c r="L65" s="98">
        <f t="shared" si="1"/>
        <v>0.16503267973856209</v>
      </c>
      <c r="M65" s="98">
        <f t="shared" si="2"/>
        <v>0.16503267973856209</v>
      </c>
      <c r="N65" s="98">
        <f t="shared" si="3"/>
        <v>7.3768844221105537E-2</v>
      </c>
      <c r="O65" s="98">
        <f t="shared" si="4"/>
        <v>0.63269680436476994</v>
      </c>
    </row>
    <row r="66" spans="1:15" x14ac:dyDescent="0.2">
      <c r="A66">
        <v>1</v>
      </c>
      <c r="B66">
        <v>3</v>
      </c>
      <c r="C66">
        <v>14</v>
      </c>
      <c r="D66" s="9">
        <v>136.9</v>
      </c>
      <c r="E66" s="9">
        <v>62.5</v>
      </c>
      <c r="F66" s="9">
        <v>62.5</v>
      </c>
      <c r="G66" s="9">
        <v>36.369999999999997</v>
      </c>
      <c r="H66" s="9">
        <v>329.2</v>
      </c>
      <c r="J66" s="120">
        <f t="shared" si="5"/>
        <v>45294.583333333336</v>
      </c>
      <c r="K66" s="98">
        <f t="shared" si="0"/>
        <v>0.40951241399940169</v>
      </c>
      <c r="L66" s="98">
        <f t="shared" si="1"/>
        <v>0.17020697167755991</v>
      </c>
      <c r="M66" s="98">
        <f t="shared" si="2"/>
        <v>0.17020697167755991</v>
      </c>
      <c r="N66" s="98">
        <f t="shared" si="3"/>
        <v>7.3105527638190962E-2</v>
      </c>
      <c r="O66" s="98">
        <f t="shared" si="4"/>
        <v>0.64146531566640674</v>
      </c>
    </row>
    <row r="67" spans="1:15" x14ac:dyDescent="0.2">
      <c r="A67">
        <v>1</v>
      </c>
      <c r="B67">
        <v>3</v>
      </c>
      <c r="C67">
        <v>15</v>
      </c>
      <c r="D67" s="9">
        <v>140.5</v>
      </c>
      <c r="E67" s="9">
        <v>89.9</v>
      </c>
      <c r="F67" s="9">
        <v>89.9</v>
      </c>
      <c r="G67" s="9">
        <v>36.6</v>
      </c>
      <c r="H67" s="9">
        <v>314</v>
      </c>
      <c r="J67" s="120">
        <f t="shared" si="5"/>
        <v>45294.625</v>
      </c>
      <c r="K67" s="98">
        <f t="shared" si="0"/>
        <v>0.4202811845647621</v>
      </c>
      <c r="L67" s="98">
        <f t="shared" si="1"/>
        <v>0.24482570806100221</v>
      </c>
      <c r="M67" s="98">
        <f t="shared" si="2"/>
        <v>0.24482570806100221</v>
      </c>
      <c r="N67" s="98">
        <f t="shared" si="3"/>
        <v>7.3567839195979909E-2</v>
      </c>
      <c r="O67" s="98">
        <f t="shared" si="4"/>
        <v>0.61184723304754474</v>
      </c>
    </row>
    <row r="68" spans="1:15" x14ac:dyDescent="0.2">
      <c r="A68">
        <v>1</v>
      </c>
      <c r="B68">
        <v>3</v>
      </c>
      <c r="C68">
        <v>16</v>
      </c>
      <c r="D68" s="9">
        <v>131.4</v>
      </c>
      <c r="E68" s="9">
        <v>114.5</v>
      </c>
      <c r="F68" s="9">
        <v>114.5</v>
      </c>
      <c r="G68" s="9">
        <v>36.700000000000003</v>
      </c>
      <c r="H68" s="9">
        <v>331.2</v>
      </c>
      <c r="J68" s="120">
        <f t="shared" si="5"/>
        <v>45294.666666666664</v>
      </c>
      <c r="K68" s="98">
        <f t="shared" ref="K68:K131" si="9">D68/R$6</f>
        <v>0.39306012563565651</v>
      </c>
      <c r="L68" s="98">
        <f t="shared" ref="L68:L131" si="10">E68/S$6</f>
        <v>0.31181917211328974</v>
      </c>
      <c r="M68" s="98">
        <f t="shared" ref="M68:M131" si="11">F68/T$6</f>
        <v>0.31181917211328974</v>
      </c>
      <c r="N68" s="98">
        <f t="shared" ref="N68:N131" si="12">G68/U$6</f>
        <v>7.3768844221105537E-2</v>
      </c>
      <c r="O68" s="98">
        <f t="shared" ref="O68:O131" si="13">H68/V$6</f>
        <v>0.6453624318004676</v>
      </c>
    </row>
    <row r="69" spans="1:15" x14ac:dyDescent="0.2">
      <c r="A69">
        <v>1</v>
      </c>
      <c r="B69">
        <v>3</v>
      </c>
      <c r="C69">
        <v>17</v>
      </c>
      <c r="D69" s="9">
        <v>148.5</v>
      </c>
      <c r="E69" s="9">
        <v>130.30000000000001</v>
      </c>
      <c r="F69" s="9">
        <v>130.30000000000001</v>
      </c>
      <c r="G69" s="9">
        <v>36.700000000000003</v>
      </c>
      <c r="H69" s="9">
        <v>349.7</v>
      </c>
      <c r="J69" s="120">
        <f t="shared" ref="J69:J132" si="14">DATE(2024,A69,B69)+TIME(C69,0,0)</f>
        <v>45294.708333333336</v>
      </c>
      <c r="K69" s="98">
        <f t="shared" si="9"/>
        <v>0.44421178582111864</v>
      </c>
      <c r="L69" s="98">
        <f t="shared" si="10"/>
        <v>0.35484749455337694</v>
      </c>
      <c r="M69" s="98">
        <f t="shared" si="11"/>
        <v>0.35484749455337694</v>
      </c>
      <c r="N69" s="98">
        <f t="shared" si="12"/>
        <v>7.3768844221105537E-2</v>
      </c>
      <c r="O69" s="98">
        <f t="shared" si="13"/>
        <v>0.68141075604052992</v>
      </c>
    </row>
    <row r="70" spans="1:15" x14ac:dyDescent="0.2">
      <c r="A70">
        <v>1</v>
      </c>
      <c r="B70">
        <v>3</v>
      </c>
      <c r="C70">
        <v>18</v>
      </c>
      <c r="D70" s="9">
        <v>218.60000000000002</v>
      </c>
      <c r="E70" s="9">
        <v>162.20000000000002</v>
      </c>
      <c r="F70" s="9">
        <v>162.19999999999999</v>
      </c>
      <c r="G70" s="9">
        <v>39.6</v>
      </c>
      <c r="H70" s="9">
        <v>381.8</v>
      </c>
      <c r="J70" s="120">
        <f t="shared" si="14"/>
        <v>45294.75</v>
      </c>
      <c r="K70" s="98">
        <f t="shared" si="9"/>
        <v>0.65390367932994309</v>
      </c>
      <c r="L70" s="98">
        <f t="shared" si="10"/>
        <v>0.44172113289760356</v>
      </c>
      <c r="M70" s="98">
        <f t="shared" si="11"/>
        <v>0.44172113289760345</v>
      </c>
      <c r="N70" s="98">
        <f t="shared" si="12"/>
        <v>7.959798994974876E-2</v>
      </c>
      <c r="O70" s="98">
        <f t="shared" si="13"/>
        <v>0.74395946999220575</v>
      </c>
    </row>
    <row r="71" spans="1:15" x14ac:dyDescent="0.2">
      <c r="A71">
        <v>1</v>
      </c>
      <c r="B71">
        <v>3</v>
      </c>
      <c r="C71">
        <v>19</v>
      </c>
      <c r="D71" s="9">
        <v>260.40000000000003</v>
      </c>
      <c r="E71" s="9">
        <v>210.20000000000002</v>
      </c>
      <c r="F71" s="9">
        <v>210.2</v>
      </c>
      <c r="G71" s="9">
        <v>54.9</v>
      </c>
      <c r="H71" s="9">
        <v>420</v>
      </c>
      <c r="J71" s="120">
        <f t="shared" si="14"/>
        <v>45294.791666666664</v>
      </c>
      <c r="K71" s="98">
        <f t="shared" si="9"/>
        <v>0.77894107089440612</v>
      </c>
      <c r="L71" s="98">
        <f t="shared" si="10"/>
        <v>0.57244008714596961</v>
      </c>
      <c r="M71" s="98">
        <f t="shared" si="11"/>
        <v>0.5724400871459695</v>
      </c>
      <c r="N71" s="98">
        <f t="shared" si="12"/>
        <v>0.11035175879396986</v>
      </c>
      <c r="O71" s="98">
        <f t="shared" si="13"/>
        <v>0.81839438815276688</v>
      </c>
    </row>
    <row r="72" spans="1:15" x14ac:dyDescent="0.2">
      <c r="A72">
        <v>1</v>
      </c>
      <c r="B72">
        <v>3</v>
      </c>
      <c r="C72">
        <v>20</v>
      </c>
      <c r="D72" s="9">
        <v>268.5</v>
      </c>
      <c r="E72" s="9">
        <v>223.60000000000002</v>
      </c>
      <c r="F72" s="9">
        <v>223.6</v>
      </c>
      <c r="G72" s="9">
        <v>70.5</v>
      </c>
      <c r="H72" s="9">
        <v>423.2</v>
      </c>
      <c r="J72" s="120">
        <f t="shared" si="14"/>
        <v>45294.833333333336</v>
      </c>
      <c r="K72" s="98">
        <f t="shared" si="9"/>
        <v>0.80317080466646706</v>
      </c>
      <c r="L72" s="98">
        <f t="shared" si="10"/>
        <v>0.60893246187363848</v>
      </c>
      <c r="M72" s="98">
        <f t="shared" si="11"/>
        <v>0.60893246187363836</v>
      </c>
      <c r="N72" s="98">
        <f t="shared" si="12"/>
        <v>0.14170854271356786</v>
      </c>
      <c r="O72" s="98">
        <f t="shared" si="13"/>
        <v>0.82462977396726411</v>
      </c>
    </row>
    <row r="73" spans="1:15" x14ac:dyDescent="0.2">
      <c r="A73">
        <v>1</v>
      </c>
      <c r="B73">
        <v>3</v>
      </c>
      <c r="C73">
        <v>21</v>
      </c>
      <c r="D73" s="9">
        <v>246.39999999999998</v>
      </c>
      <c r="E73" s="9">
        <v>219.8</v>
      </c>
      <c r="F73" s="9">
        <v>219.8</v>
      </c>
      <c r="G73" s="9">
        <v>73.400000000000006</v>
      </c>
      <c r="H73" s="9">
        <v>407.9</v>
      </c>
      <c r="J73" s="120">
        <f t="shared" si="14"/>
        <v>45294.875</v>
      </c>
      <c r="K73" s="98">
        <f t="shared" si="9"/>
        <v>0.73706251869578199</v>
      </c>
      <c r="L73" s="98">
        <f t="shared" si="10"/>
        <v>0.59858387799564272</v>
      </c>
      <c r="M73" s="98">
        <f t="shared" si="11"/>
        <v>0.59858387799564272</v>
      </c>
      <c r="N73" s="98">
        <f t="shared" si="12"/>
        <v>0.14753768844221107</v>
      </c>
      <c r="O73" s="98">
        <f t="shared" si="13"/>
        <v>0.79481683554169902</v>
      </c>
    </row>
    <row r="74" spans="1:15" x14ac:dyDescent="0.2">
      <c r="A74">
        <v>1</v>
      </c>
      <c r="B74">
        <v>3</v>
      </c>
      <c r="C74">
        <v>22</v>
      </c>
      <c r="D74" s="9">
        <v>249.10000000000002</v>
      </c>
      <c r="E74" s="9">
        <v>210.8</v>
      </c>
      <c r="F74" s="9">
        <v>210.8</v>
      </c>
      <c r="G74" s="9">
        <v>48.3</v>
      </c>
      <c r="H74" s="9">
        <v>387</v>
      </c>
      <c r="J74" s="120">
        <f t="shared" si="14"/>
        <v>45294.916666666664</v>
      </c>
      <c r="K74" s="98">
        <f t="shared" si="9"/>
        <v>0.74513909661980249</v>
      </c>
      <c r="L74" s="98">
        <f t="shared" si="10"/>
        <v>0.57407407407407407</v>
      </c>
      <c r="M74" s="98">
        <f t="shared" si="11"/>
        <v>0.57407407407407407</v>
      </c>
      <c r="N74" s="98">
        <f t="shared" si="12"/>
        <v>9.7085427135678401E-2</v>
      </c>
      <c r="O74" s="98">
        <f t="shared" si="13"/>
        <v>0.75409197194076372</v>
      </c>
    </row>
    <row r="75" spans="1:15" x14ac:dyDescent="0.2">
      <c r="A75">
        <v>1</v>
      </c>
      <c r="B75">
        <v>3</v>
      </c>
      <c r="C75">
        <v>23</v>
      </c>
      <c r="D75" s="9">
        <v>237.5</v>
      </c>
      <c r="E75" s="9">
        <v>182.5</v>
      </c>
      <c r="F75" s="9">
        <v>182.5</v>
      </c>
      <c r="G75" s="9">
        <v>36.700000000000003</v>
      </c>
      <c r="H75" s="9">
        <v>374.5</v>
      </c>
      <c r="J75" s="120">
        <f t="shared" si="14"/>
        <v>45294.958333333336</v>
      </c>
      <c r="K75" s="98">
        <f t="shared" si="9"/>
        <v>0.71043972479808537</v>
      </c>
      <c r="L75" s="98">
        <f t="shared" si="10"/>
        <v>0.49700435729847497</v>
      </c>
      <c r="M75" s="98">
        <f t="shared" si="11"/>
        <v>0.49700435729847497</v>
      </c>
      <c r="N75" s="98">
        <f t="shared" si="12"/>
        <v>7.3768844221105537E-2</v>
      </c>
      <c r="O75" s="98">
        <f t="shared" si="13"/>
        <v>0.72973499610288384</v>
      </c>
    </row>
    <row r="76" spans="1:15" x14ac:dyDescent="0.2">
      <c r="A76">
        <v>1</v>
      </c>
      <c r="B76">
        <v>4</v>
      </c>
      <c r="C76">
        <v>0</v>
      </c>
      <c r="D76" s="9">
        <v>211.8</v>
      </c>
      <c r="E76" s="9">
        <v>162.6</v>
      </c>
      <c r="F76" s="9">
        <v>162.6</v>
      </c>
      <c r="G76" s="9">
        <v>351.7</v>
      </c>
      <c r="H76" s="9">
        <v>338.2</v>
      </c>
      <c r="J76" s="120">
        <f t="shared" si="14"/>
        <v>45295</v>
      </c>
      <c r="K76" s="98">
        <f t="shared" si="9"/>
        <v>0.63356266826204</v>
      </c>
      <c r="L76" s="98">
        <f t="shared" si="10"/>
        <v>0.44281045751633985</v>
      </c>
      <c r="M76" s="98">
        <f t="shared" si="11"/>
        <v>0.44281045751633985</v>
      </c>
      <c r="N76" s="98">
        <f t="shared" si="12"/>
        <v>0.70693467336683424</v>
      </c>
      <c r="O76" s="98">
        <f t="shared" si="13"/>
        <v>0.65900233826968035</v>
      </c>
    </row>
    <row r="77" spans="1:15" x14ac:dyDescent="0.2">
      <c r="A77">
        <v>1</v>
      </c>
      <c r="B77">
        <v>4</v>
      </c>
      <c r="C77">
        <v>1</v>
      </c>
      <c r="D77" s="9">
        <v>211.7</v>
      </c>
      <c r="E77" s="9">
        <v>162.69999999999999</v>
      </c>
      <c r="F77" s="9">
        <v>162.69999999999999</v>
      </c>
      <c r="G77" s="9">
        <v>341.7</v>
      </c>
      <c r="H77" s="9">
        <v>313.2</v>
      </c>
      <c r="J77" s="120">
        <f t="shared" si="14"/>
        <v>45295.041666666664</v>
      </c>
      <c r="K77" s="98">
        <f t="shared" si="9"/>
        <v>0.63326353574633543</v>
      </c>
      <c r="L77" s="98">
        <f t="shared" si="10"/>
        <v>0.44308278867102396</v>
      </c>
      <c r="M77" s="98">
        <f t="shared" si="11"/>
        <v>0.44308278867102396</v>
      </c>
      <c r="N77" s="98">
        <f t="shared" si="12"/>
        <v>0.68683417085427145</v>
      </c>
      <c r="O77" s="98">
        <f t="shared" si="13"/>
        <v>0.61028838659392037</v>
      </c>
    </row>
    <row r="78" spans="1:15" x14ac:dyDescent="0.2">
      <c r="A78">
        <v>1</v>
      </c>
      <c r="B78">
        <v>4</v>
      </c>
      <c r="C78">
        <v>2</v>
      </c>
      <c r="D78" s="9">
        <v>209.8</v>
      </c>
      <c r="E78" s="9">
        <v>159.6</v>
      </c>
      <c r="F78" s="9">
        <v>159.6</v>
      </c>
      <c r="G78" s="9">
        <v>334.6</v>
      </c>
      <c r="H78" s="9">
        <v>292.89999999999998</v>
      </c>
      <c r="J78" s="120">
        <f t="shared" si="14"/>
        <v>45295.083333333336</v>
      </c>
      <c r="K78" s="98">
        <f t="shared" si="9"/>
        <v>0.62758001794795082</v>
      </c>
      <c r="L78" s="98">
        <f t="shared" si="10"/>
        <v>0.434640522875817</v>
      </c>
      <c r="M78" s="98">
        <f t="shared" si="11"/>
        <v>0.434640522875817</v>
      </c>
      <c r="N78" s="98">
        <f t="shared" si="12"/>
        <v>0.6725628140703519</v>
      </c>
      <c r="O78" s="98">
        <f t="shared" si="13"/>
        <v>0.57073265783320337</v>
      </c>
    </row>
    <row r="79" spans="1:15" x14ac:dyDescent="0.2">
      <c r="A79">
        <v>1</v>
      </c>
      <c r="B79">
        <v>4</v>
      </c>
      <c r="C79">
        <v>3</v>
      </c>
      <c r="D79" s="9">
        <v>208.90000000000003</v>
      </c>
      <c r="E79" s="9">
        <v>156.39999999999998</v>
      </c>
      <c r="F79" s="9">
        <v>156.4</v>
      </c>
      <c r="G79" s="9">
        <v>310.5</v>
      </c>
      <c r="H79" s="9">
        <v>280.8</v>
      </c>
      <c r="J79" s="120">
        <f t="shared" si="14"/>
        <v>45295.125</v>
      </c>
      <c r="K79" s="98">
        <f t="shared" si="9"/>
        <v>0.6248878253066108</v>
      </c>
      <c r="L79" s="98">
        <f t="shared" si="10"/>
        <v>0.42592592592592587</v>
      </c>
      <c r="M79" s="98">
        <f t="shared" si="11"/>
        <v>0.42592592592592593</v>
      </c>
      <c r="N79" s="98">
        <f t="shared" si="12"/>
        <v>0.62412060301507544</v>
      </c>
      <c r="O79" s="98">
        <f t="shared" si="13"/>
        <v>0.54715510522213562</v>
      </c>
    </row>
    <row r="80" spans="1:15" x14ac:dyDescent="0.2">
      <c r="A80">
        <v>1</v>
      </c>
      <c r="B80">
        <v>4</v>
      </c>
      <c r="C80">
        <v>4</v>
      </c>
      <c r="D80" s="9">
        <v>190.9</v>
      </c>
      <c r="E80" s="9">
        <v>158.39999999999998</v>
      </c>
      <c r="F80" s="9">
        <v>158.4</v>
      </c>
      <c r="G80" s="9">
        <v>310.89999999999998</v>
      </c>
      <c r="H80" s="9">
        <v>286</v>
      </c>
      <c r="J80" s="120">
        <f t="shared" si="14"/>
        <v>45295.166666666664</v>
      </c>
      <c r="K80" s="98">
        <f t="shared" si="9"/>
        <v>0.57104397247980843</v>
      </c>
      <c r="L80" s="98">
        <f t="shared" si="10"/>
        <v>0.43137254901960781</v>
      </c>
      <c r="M80" s="98">
        <f t="shared" si="11"/>
        <v>0.43137254901960786</v>
      </c>
      <c r="N80" s="98">
        <f t="shared" si="12"/>
        <v>0.62492462311557795</v>
      </c>
      <c r="O80" s="98">
        <f t="shared" si="13"/>
        <v>0.55728760717069359</v>
      </c>
    </row>
    <row r="81" spans="1:15" x14ac:dyDescent="0.2">
      <c r="A81">
        <v>1</v>
      </c>
      <c r="B81">
        <v>4</v>
      </c>
      <c r="C81">
        <v>5</v>
      </c>
      <c r="D81" s="9">
        <v>183</v>
      </c>
      <c r="E81" s="9">
        <v>157.69999999999999</v>
      </c>
      <c r="F81" s="9">
        <v>157.69999999999999</v>
      </c>
      <c r="G81" s="9">
        <v>313.70000000000005</v>
      </c>
      <c r="H81" s="9">
        <v>301.10000000000002</v>
      </c>
      <c r="J81" s="120">
        <f t="shared" si="14"/>
        <v>45295.208333333336</v>
      </c>
      <c r="K81" s="98">
        <f t="shared" si="9"/>
        <v>0.54741250373915629</v>
      </c>
      <c r="L81" s="98">
        <f t="shared" si="10"/>
        <v>0.42946623093681918</v>
      </c>
      <c r="M81" s="98">
        <f t="shared" si="11"/>
        <v>0.42946623093681918</v>
      </c>
      <c r="N81" s="98">
        <f t="shared" si="12"/>
        <v>0.63055276381909564</v>
      </c>
      <c r="O81" s="98">
        <f t="shared" si="13"/>
        <v>0.58671083398285273</v>
      </c>
    </row>
    <row r="82" spans="1:15" x14ac:dyDescent="0.2">
      <c r="A82">
        <v>1</v>
      </c>
      <c r="B82">
        <v>4</v>
      </c>
      <c r="C82">
        <v>6</v>
      </c>
      <c r="D82" s="9">
        <v>200.20000000000002</v>
      </c>
      <c r="E82" s="9">
        <v>169.6</v>
      </c>
      <c r="F82" s="9">
        <v>169.6</v>
      </c>
      <c r="G82" s="9">
        <v>340.9</v>
      </c>
      <c r="H82" s="9">
        <v>344.2</v>
      </c>
      <c r="J82" s="120">
        <f t="shared" si="14"/>
        <v>45295.25</v>
      </c>
      <c r="K82" s="98">
        <f t="shared" si="9"/>
        <v>0.59886329644032299</v>
      </c>
      <c r="L82" s="98">
        <f t="shared" si="10"/>
        <v>0.46187363834422657</v>
      </c>
      <c r="M82" s="98">
        <f t="shared" si="11"/>
        <v>0.46187363834422657</v>
      </c>
      <c r="N82" s="98">
        <f t="shared" si="12"/>
        <v>0.68522613065326632</v>
      </c>
      <c r="O82" s="98">
        <f t="shared" si="13"/>
        <v>0.67069368667186269</v>
      </c>
    </row>
    <row r="83" spans="1:15" x14ac:dyDescent="0.2">
      <c r="A83">
        <v>1</v>
      </c>
      <c r="B83">
        <v>4</v>
      </c>
      <c r="C83">
        <v>7</v>
      </c>
      <c r="D83" s="9">
        <v>193.10000000000002</v>
      </c>
      <c r="E83" s="9">
        <v>155.69999999999999</v>
      </c>
      <c r="F83" s="9">
        <v>155.69999999999999</v>
      </c>
      <c r="G83" s="9">
        <v>349</v>
      </c>
      <c r="H83" s="9">
        <v>306.89999999999998</v>
      </c>
      <c r="J83" s="120">
        <f t="shared" si="14"/>
        <v>45295.291666666664</v>
      </c>
      <c r="K83" s="98">
        <f t="shared" si="9"/>
        <v>0.57762488782530652</v>
      </c>
      <c r="L83" s="98">
        <f t="shared" si="10"/>
        <v>0.42401960784313725</v>
      </c>
      <c r="M83" s="98">
        <f t="shared" si="11"/>
        <v>0.42401960784313725</v>
      </c>
      <c r="N83" s="98">
        <f t="shared" si="12"/>
        <v>0.70150753768844232</v>
      </c>
      <c r="O83" s="98">
        <f t="shared" si="13"/>
        <v>0.59801247077162889</v>
      </c>
    </row>
    <row r="84" spans="1:15" x14ac:dyDescent="0.2">
      <c r="A84">
        <v>1</v>
      </c>
      <c r="B84">
        <v>4</v>
      </c>
      <c r="C84">
        <v>8</v>
      </c>
      <c r="D84" s="9">
        <v>142</v>
      </c>
      <c r="E84" s="9">
        <v>67.900000000000006</v>
      </c>
      <c r="F84" s="9">
        <v>67.900000000000006</v>
      </c>
      <c r="G84" s="9">
        <v>352</v>
      </c>
      <c r="H84" s="9">
        <v>305.89999999999998</v>
      </c>
      <c r="J84" s="120">
        <f t="shared" si="14"/>
        <v>45295.333333333336</v>
      </c>
      <c r="K84" s="98">
        <f t="shared" si="9"/>
        <v>0.42476817230032898</v>
      </c>
      <c r="L84" s="98">
        <f t="shared" si="10"/>
        <v>0.18491285403050112</v>
      </c>
      <c r="M84" s="98">
        <f t="shared" si="11"/>
        <v>0.18491285403050112</v>
      </c>
      <c r="N84" s="98">
        <f t="shared" si="12"/>
        <v>0.7075376884422111</v>
      </c>
      <c r="O84" s="98">
        <f t="shared" si="13"/>
        <v>0.59606391270459846</v>
      </c>
    </row>
    <row r="85" spans="1:15" x14ac:dyDescent="0.2">
      <c r="A85">
        <v>1</v>
      </c>
      <c r="B85">
        <v>4</v>
      </c>
      <c r="C85">
        <v>9</v>
      </c>
      <c r="D85" s="9">
        <v>141.69999999999999</v>
      </c>
      <c r="E85" s="9">
        <v>79.099999999999994</v>
      </c>
      <c r="F85" s="9">
        <v>79.099999999999994</v>
      </c>
      <c r="G85" s="9">
        <v>326.3</v>
      </c>
      <c r="H85" s="9">
        <v>300</v>
      </c>
      <c r="J85" s="120">
        <f t="shared" si="14"/>
        <v>45295.375</v>
      </c>
      <c r="K85" s="98">
        <f t="shared" si="9"/>
        <v>0.42387077475321555</v>
      </c>
      <c r="L85" s="98">
        <f t="shared" si="10"/>
        <v>0.21541394335511982</v>
      </c>
      <c r="M85" s="98">
        <f t="shared" si="11"/>
        <v>0.21541394335511982</v>
      </c>
      <c r="N85" s="98">
        <f t="shared" si="12"/>
        <v>0.6558793969849247</v>
      </c>
      <c r="O85" s="98">
        <f t="shared" si="13"/>
        <v>0.58456742010911922</v>
      </c>
    </row>
    <row r="86" spans="1:15" x14ac:dyDescent="0.2">
      <c r="A86">
        <v>1</v>
      </c>
      <c r="B86">
        <v>4</v>
      </c>
      <c r="C86">
        <v>10</v>
      </c>
      <c r="D86" s="9">
        <v>143.9</v>
      </c>
      <c r="E86" s="9">
        <v>79.3</v>
      </c>
      <c r="F86" s="9">
        <v>79.3</v>
      </c>
      <c r="G86" s="9">
        <v>317.60000000000002</v>
      </c>
      <c r="H86" s="9">
        <v>311</v>
      </c>
      <c r="J86" s="120">
        <f t="shared" si="14"/>
        <v>45295.416666666664</v>
      </c>
      <c r="K86" s="98">
        <f t="shared" si="9"/>
        <v>0.43045169009871365</v>
      </c>
      <c r="L86" s="98">
        <f t="shared" si="10"/>
        <v>0.21595860566448802</v>
      </c>
      <c r="M86" s="98">
        <f t="shared" si="11"/>
        <v>0.21595860566448802</v>
      </c>
      <c r="N86" s="98">
        <f t="shared" si="12"/>
        <v>0.6383919597989951</v>
      </c>
      <c r="O86" s="98">
        <f t="shared" si="13"/>
        <v>0.60600155884645357</v>
      </c>
    </row>
    <row r="87" spans="1:15" x14ac:dyDescent="0.2">
      <c r="A87">
        <v>1</v>
      </c>
      <c r="B87">
        <v>4</v>
      </c>
      <c r="C87">
        <v>11</v>
      </c>
      <c r="D87" s="9">
        <v>141.5</v>
      </c>
      <c r="E87" s="9">
        <v>90.9</v>
      </c>
      <c r="F87" s="9">
        <v>90.9</v>
      </c>
      <c r="G87" s="9">
        <v>324.7</v>
      </c>
      <c r="H87" s="9">
        <v>327.10000000000002</v>
      </c>
      <c r="J87" s="120">
        <f t="shared" si="14"/>
        <v>45295.458333333336</v>
      </c>
      <c r="K87" s="98">
        <f t="shared" si="9"/>
        <v>0.42327250972180669</v>
      </c>
      <c r="L87" s="98">
        <f t="shared" si="10"/>
        <v>0.24754901960784317</v>
      </c>
      <c r="M87" s="98">
        <f t="shared" si="11"/>
        <v>0.24754901960784317</v>
      </c>
      <c r="N87" s="98">
        <f t="shared" si="12"/>
        <v>0.65266331658291465</v>
      </c>
      <c r="O87" s="98">
        <f t="shared" si="13"/>
        <v>0.63737334372564303</v>
      </c>
    </row>
    <row r="88" spans="1:15" x14ac:dyDescent="0.2">
      <c r="A88">
        <v>1</v>
      </c>
      <c r="B88">
        <v>4</v>
      </c>
      <c r="C88">
        <v>12</v>
      </c>
      <c r="D88" s="9">
        <v>139.80000000000001</v>
      </c>
      <c r="E88" s="9">
        <v>74.3</v>
      </c>
      <c r="F88" s="9">
        <v>74.3</v>
      </c>
      <c r="G88" s="9">
        <v>331.6</v>
      </c>
      <c r="H88" s="9">
        <v>296.10000000000002</v>
      </c>
      <c r="J88" s="120">
        <f t="shared" si="14"/>
        <v>45295.5</v>
      </c>
      <c r="K88" s="98">
        <f t="shared" si="9"/>
        <v>0.41818725695483094</v>
      </c>
      <c r="L88" s="98">
        <f t="shared" si="10"/>
        <v>0.20234204793028324</v>
      </c>
      <c r="M88" s="98">
        <f t="shared" si="11"/>
        <v>0.20234204793028324</v>
      </c>
      <c r="N88" s="98">
        <f t="shared" si="12"/>
        <v>0.66653266331658301</v>
      </c>
      <c r="O88" s="98">
        <f t="shared" si="13"/>
        <v>0.57696804364770071</v>
      </c>
    </row>
    <row r="89" spans="1:15" x14ac:dyDescent="0.2">
      <c r="A89">
        <v>1</v>
      </c>
      <c r="B89">
        <v>4</v>
      </c>
      <c r="C89">
        <v>13</v>
      </c>
      <c r="D89" s="9">
        <v>141.30000000000001</v>
      </c>
      <c r="E89" s="9">
        <v>118.1</v>
      </c>
      <c r="F89" s="9">
        <v>118.1</v>
      </c>
      <c r="G89" s="9">
        <v>328.6</v>
      </c>
      <c r="H89" s="9">
        <v>324.3</v>
      </c>
      <c r="J89" s="120">
        <f t="shared" si="14"/>
        <v>45295.541666666664</v>
      </c>
      <c r="K89" s="98">
        <f t="shared" si="9"/>
        <v>0.42267424469039777</v>
      </c>
      <c r="L89" s="98">
        <f t="shared" si="10"/>
        <v>0.32162309368191722</v>
      </c>
      <c r="M89" s="98">
        <f t="shared" si="11"/>
        <v>0.32162309368191722</v>
      </c>
      <c r="N89" s="98">
        <f t="shared" si="12"/>
        <v>0.66050251256281423</v>
      </c>
      <c r="O89" s="98">
        <f t="shared" si="13"/>
        <v>0.63191738113795792</v>
      </c>
    </row>
    <row r="90" spans="1:15" x14ac:dyDescent="0.2">
      <c r="A90">
        <v>1</v>
      </c>
      <c r="B90">
        <v>4</v>
      </c>
      <c r="C90">
        <v>14</v>
      </c>
      <c r="D90" s="9">
        <v>132.30000000000001</v>
      </c>
      <c r="E90" s="9">
        <v>111.69999999999999</v>
      </c>
      <c r="F90" s="9">
        <v>111.7</v>
      </c>
      <c r="G90" s="9">
        <v>327.7</v>
      </c>
      <c r="H90" s="9">
        <v>348.4</v>
      </c>
      <c r="J90" s="120">
        <f t="shared" si="14"/>
        <v>45295.583333333336</v>
      </c>
      <c r="K90" s="98">
        <f t="shared" si="9"/>
        <v>0.39575231827699664</v>
      </c>
      <c r="L90" s="98">
        <f t="shared" si="10"/>
        <v>0.30419389978213507</v>
      </c>
      <c r="M90" s="98">
        <f t="shared" si="11"/>
        <v>0.30419389978213507</v>
      </c>
      <c r="N90" s="98">
        <f t="shared" si="12"/>
        <v>0.65869346733668344</v>
      </c>
      <c r="O90" s="98">
        <f t="shared" si="13"/>
        <v>0.67887763055339034</v>
      </c>
    </row>
    <row r="91" spans="1:15" x14ac:dyDescent="0.2">
      <c r="A91">
        <v>1</v>
      </c>
      <c r="B91">
        <v>4</v>
      </c>
      <c r="C91">
        <v>15</v>
      </c>
      <c r="D91" s="9">
        <v>103.49999999999999</v>
      </c>
      <c r="E91" s="9">
        <v>109.80000000000001</v>
      </c>
      <c r="F91" s="9">
        <v>109.8</v>
      </c>
      <c r="G91" s="9">
        <v>322.8</v>
      </c>
      <c r="H91" s="9">
        <v>354.1</v>
      </c>
      <c r="J91" s="120">
        <f t="shared" si="14"/>
        <v>45295.625</v>
      </c>
      <c r="K91" s="98">
        <f t="shared" si="9"/>
        <v>0.30960215375411299</v>
      </c>
      <c r="L91" s="98">
        <f t="shared" si="10"/>
        <v>0.2990196078431373</v>
      </c>
      <c r="M91" s="98">
        <f t="shared" si="11"/>
        <v>0.29901960784313725</v>
      </c>
      <c r="N91" s="98">
        <f t="shared" si="12"/>
        <v>0.64884422110552775</v>
      </c>
      <c r="O91" s="98">
        <f t="shared" si="13"/>
        <v>0.68998441153546375</v>
      </c>
    </row>
    <row r="92" spans="1:15" x14ac:dyDescent="0.2">
      <c r="A92">
        <v>1</v>
      </c>
      <c r="B92">
        <v>4</v>
      </c>
      <c r="C92">
        <v>16</v>
      </c>
      <c r="D92" s="9">
        <v>100.8</v>
      </c>
      <c r="E92" s="9">
        <v>118.6</v>
      </c>
      <c r="F92" s="9">
        <v>118.6</v>
      </c>
      <c r="G92" s="9">
        <v>286.39999999999998</v>
      </c>
      <c r="H92" s="9">
        <v>361.9</v>
      </c>
      <c r="J92" s="120">
        <f t="shared" si="14"/>
        <v>45295.666666666664</v>
      </c>
      <c r="K92" s="98">
        <f t="shared" si="9"/>
        <v>0.30152557583009265</v>
      </c>
      <c r="L92" s="98">
        <f t="shared" si="10"/>
        <v>0.32298474945533767</v>
      </c>
      <c r="M92" s="98">
        <f t="shared" si="11"/>
        <v>0.32298474945533767</v>
      </c>
      <c r="N92" s="98">
        <f t="shared" si="12"/>
        <v>0.57567839195979897</v>
      </c>
      <c r="O92" s="98">
        <f t="shared" si="13"/>
        <v>0.70518316445830076</v>
      </c>
    </row>
    <row r="93" spans="1:15" x14ac:dyDescent="0.2">
      <c r="A93">
        <v>1</v>
      </c>
      <c r="B93">
        <v>4</v>
      </c>
      <c r="C93">
        <v>17</v>
      </c>
      <c r="D93" s="9">
        <v>166.5</v>
      </c>
      <c r="E93" s="9">
        <v>117.5</v>
      </c>
      <c r="F93" s="9">
        <v>117.5</v>
      </c>
      <c r="G93" s="9">
        <v>313.60000000000002</v>
      </c>
      <c r="H93" s="9">
        <v>341.1</v>
      </c>
      <c r="J93" s="120">
        <f t="shared" si="14"/>
        <v>45295.708333333336</v>
      </c>
      <c r="K93" s="98">
        <f t="shared" si="9"/>
        <v>0.49805563864792091</v>
      </c>
      <c r="L93" s="98">
        <f t="shared" si="10"/>
        <v>0.31998910675381265</v>
      </c>
      <c r="M93" s="98">
        <f t="shared" si="11"/>
        <v>0.31998910675381265</v>
      </c>
      <c r="N93" s="98">
        <f t="shared" si="12"/>
        <v>0.63035175879396999</v>
      </c>
      <c r="O93" s="98">
        <f t="shared" si="13"/>
        <v>0.66465315666406855</v>
      </c>
    </row>
    <row r="94" spans="1:15" x14ac:dyDescent="0.2">
      <c r="A94">
        <v>1</v>
      </c>
      <c r="B94">
        <v>4</v>
      </c>
      <c r="C94">
        <v>18</v>
      </c>
      <c r="D94" s="9">
        <v>189.6</v>
      </c>
      <c r="E94" s="9">
        <v>154.4</v>
      </c>
      <c r="F94" s="9">
        <v>154.4</v>
      </c>
      <c r="G94" s="9">
        <v>330.8</v>
      </c>
      <c r="H94" s="9">
        <v>396.7</v>
      </c>
      <c r="J94" s="120">
        <f t="shared" si="14"/>
        <v>45295.75</v>
      </c>
      <c r="K94" s="98">
        <f t="shared" si="9"/>
        <v>0.56715524977565046</v>
      </c>
      <c r="L94" s="98">
        <f t="shared" si="10"/>
        <v>0.42047930283224405</v>
      </c>
      <c r="M94" s="98">
        <f t="shared" si="11"/>
        <v>0.42047930283224405</v>
      </c>
      <c r="N94" s="98">
        <f t="shared" si="12"/>
        <v>0.66492462311557798</v>
      </c>
      <c r="O94" s="98">
        <f t="shared" si="13"/>
        <v>0.7729929851909586</v>
      </c>
    </row>
    <row r="95" spans="1:15" x14ac:dyDescent="0.2">
      <c r="A95">
        <v>1</v>
      </c>
      <c r="B95">
        <v>4</v>
      </c>
      <c r="C95">
        <v>19</v>
      </c>
      <c r="D95" s="9">
        <v>256.2</v>
      </c>
      <c r="E95" s="9">
        <v>208.3</v>
      </c>
      <c r="F95" s="9">
        <v>208.3</v>
      </c>
      <c r="G95" s="9">
        <v>382.6</v>
      </c>
      <c r="H95" s="9">
        <v>429.2</v>
      </c>
      <c r="J95" s="120">
        <f t="shared" si="14"/>
        <v>45295.791666666664</v>
      </c>
      <c r="K95" s="98">
        <f t="shared" si="9"/>
        <v>0.76637750523481885</v>
      </c>
      <c r="L95" s="98">
        <f t="shared" si="10"/>
        <v>0.56726579520697173</v>
      </c>
      <c r="M95" s="98">
        <f t="shared" si="11"/>
        <v>0.56726579520697173</v>
      </c>
      <c r="N95" s="98">
        <f t="shared" si="12"/>
        <v>0.7690452261306534</v>
      </c>
      <c r="O95" s="98">
        <f t="shared" si="13"/>
        <v>0.83632112236944656</v>
      </c>
    </row>
    <row r="96" spans="1:15" x14ac:dyDescent="0.2">
      <c r="A96">
        <v>1</v>
      </c>
      <c r="B96">
        <v>4</v>
      </c>
      <c r="C96">
        <v>20</v>
      </c>
      <c r="D96" s="9">
        <v>248.2</v>
      </c>
      <c r="E96" s="9">
        <v>227.3</v>
      </c>
      <c r="F96" s="9">
        <v>227.3</v>
      </c>
      <c r="G96" s="9">
        <v>460.3</v>
      </c>
      <c r="H96" s="9">
        <v>442.4</v>
      </c>
      <c r="J96" s="120">
        <f t="shared" si="14"/>
        <v>45295.833333333336</v>
      </c>
      <c r="K96" s="98">
        <f t="shared" si="9"/>
        <v>0.74244690397846225</v>
      </c>
      <c r="L96" s="98">
        <f t="shared" si="10"/>
        <v>0.61900871459694995</v>
      </c>
      <c r="M96" s="98">
        <f t="shared" si="11"/>
        <v>0.61900871459694995</v>
      </c>
      <c r="N96" s="98">
        <f t="shared" si="12"/>
        <v>0.92522613065326642</v>
      </c>
      <c r="O96" s="98">
        <f t="shared" si="13"/>
        <v>0.86204208885424771</v>
      </c>
    </row>
    <row r="97" spans="1:15" x14ac:dyDescent="0.2">
      <c r="A97">
        <v>1</v>
      </c>
      <c r="B97">
        <v>4</v>
      </c>
      <c r="C97">
        <v>21</v>
      </c>
      <c r="D97" s="9">
        <v>260</v>
      </c>
      <c r="E97" s="9">
        <v>229.8</v>
      </c>
      <c r="F97" s="9">
        <v>229.8</v>
      </c>
      <c r="G97" s="9">
        <v>468.1</v>
      </c>
      <c r="H97" s="9">
        <v>429.3</v>
      </c>
      <c r="J97" s="120">
        <f t="shared" si="14"/>
        <v>45295.875</v>
      </c>
      <c r="K97" s="98">
        <f t="shared" si="9"/>
        <v>0.77774454083158828</v>
      </c>
      <c r="L97" s="98">
        <f t="shared" si="10"/>
        <v>0.62581699346405228</v>
      </c>
      <c r="M97" s="98">
        <f t="shared" si="11"/>
        <v>0.62581699346405228</v>
      </c>
      <c r="N97" s="98">
        <f t="shared" si="12"/>
        <v>0.94090452261306545</v>
      </c>
      <c r="O97" s="98">
        <f t="shared" si="13"/>
        <v>0.83651597817614964</v>
      </c>
    </row>
    <row r="98" spans="1:15" x14ac:dyDescent="0.2">
      <c r="A98">
        <v>1</v>
      </c>
      <c r="B98">
        <v>4</v>
      </c>
      <c r="C98">
        <v>22</v>
      </c>
      <c r="D98" s="9">
        <v>250.99999999999997</v>
      </c>
      <c r="E98" s="9">
        <v>216.8</v>
      </c>
      <c r="F98" s="9">
        <v>216.8</v>
      </c>
      <c r="G98" s="9">
        <v>473.19999999999993</v>
      </c>
      <c r="H98" s="9">
        <v>420.9</v>
      </c>
      <c r="J98" s="120">
        <f t="shared" si="14"/>
        <v>45295.916666666664</v>
      </c>
      <c r="K98" s="98">
        <f t="shared" si="9"/>
        <v>0.75082261441818698</v>
      </c>
      <c r="L98" s="98">
        <f t="shared" si="10"/>
        <v>0.59041394335511987</v>
      </c>
      <c r="M98" s="98">
        <f t="shared" si="11"/>
        <v>0.59041394335511987</v>
      </c>
      <c r="N98" s="98">
        <f t="shared" si="12"/>
        <v>0.95115577889447234</v>
      </c>
      <c r="O98" s="98">
        <f t="shared" si="13"/>
        <v>0.82014809041309422</v>
      </c>
    </row>
    <row r="99" spans="1:15" x14ac:dyDescent="0.2">
      <c r="A99">
        <v>1</v>
      </c>
      <c r="B99">
        <v>4</v>
      </c>
      <c r="C99">
        <v>23</v>
      </c>
      <c r="D99" s="9">
        <v>233.99999999999997</v>
      </c>
      <c r="E99" s="9">
        <v>202.7</v>
      </c>
      <c r="F99" s="9">
        <v>202.7</v>
      </c>
      <c r="G99" s="9">
        <v>435.2</v>
      </c>
      <c r="H99" s="9">
        <v>393.8</v>
      </c>
      <c r="J99" s="120">
        <f t="shared" si="14"/>
        <v>45295.958333333336</v>
      </c>
      <c r="K99" s="98">
        <f t="shared" si="9"/>
        <v>0.69997008674842931</v>
      </c>
      <c r="L99" s="98">
        <f t="shared" si="10"/>
        <v>0.55201525054466227</v>
      </c>
      <c r="M99" s="98">
        <f t="shared" si="11"/>
        <v>0.55201525054466227</v>
      </c>
      <c r="N99" s="98">
        <f t="shared" si="12"/>
        <v>0.87477386934673373</v>
      </c>
      <c r="O99" s="98">
        <f t="shared" si="13"/>
        <v>0.76734216679657052</v>
      </c>
    </row>
    <row r="100" spans="1:15" x14ac:dyDescent="0.2">
      <c r="A100">
        <v>1</v>
      </c>
      <c r="B100">
        <v>5</v>
      </c>
      <c r="C100">
        <v>0</v>
      </c>
      <c r="D100" s="9">
        <v>223.8</v>
      </c>
      <c r="E100" s="9">
        <v>183.29999999999998</v>
      </c>
      <c r="F100" s="9">
        <v>183.3</v>
      </c>
      <c r="G100" s="9">
        <v>53.5</v>
      </c>
      <c r="H100" s="9">
        <v>370</v>
      </c>
      <c r="J100" s="120">
        <f t="shared" si="14"/>
        <v>45296</v>
      </c>
      <c r="K100" s="98">
        <f t="shared" si="9"/>
        <v>0.66945857014657484</v>
      </c>
      <c r="L100" s="98">
        <f t="shared" si="10"/>
        <v>0.49918300653594766</v>
      </c>
      <c r="M100" s="98">
        <f t="shared" si="11"/>
        <v>0.49918300653594777</v>
      </c>
      <c r="N100" s="98">
        <f t="shared" si="12"/>
        <v>0.10753768844221107</v>
      </c>
      <c r="O100" s="98">
        <f t="shared" si="13"/>
        <v>0.72096648480124703</v>
      </c>
    </row>
    <row r="101" spans="1:15" x14ac:dyDescent="0.2">
      <c r="A101">
        <v>1</v>
      </c>
      <c r="B101">
        <v>5</v>
      </c>
      <c r="C101">
        <v>1</v>
      </c>
      <c r="D101" s="9">
        <v>205.79999999999998</v>
      </c>
      <c r="E101" s="9">
        <v>164.65</v>
      </c>
      <c r="F101" s="9">
        <v>164.65</v>
      </c>
      <c r="G101" s="9">
        <v>25.4</v>
      </c>
      <c r="H101" s="9">
        <v>350.8</v>
      </c>
      <c r="J101" s="120">
        <f t="shared" si="14"/>
        <v>45296.041666666664</v>
      </c>
      <c r="K101" s="98">
        <f t="shared" si="9"/>
        <v>0.61561471731977246</v>
      </c>
      <c r="L101" s="98">
        <f t="shared" si="10"/>
        <v>0.44839324618736387</v>
      </c>
      <c r="M101" s="98">
        <f t="shared" si="11"/>
        <v>0.44839324618736387</v>
      </c>
      <c r="N101" s="98">
        <f t="shared" si="12"/>
        <v>5.1055276381909549E-2</v>
      </c>
      <c r="O101" s="98">
        <f t="shared" si="13"/>
        <v>0.68355416991426343</v>
      </c>
    </row>
    <row r="102" spans="1:15" x14ac:dyDescent="0.2">
      <c r="A102">
        <v>1</v>
      </c>
      <c r="B102">
        <v>5</v>
      </c>
      <c r="C102">
        <v>2</v>
      </c>
      <c r="D102" s="9">
        <v>201.1</v>
      </c>
      <c r="E102" s="9">
        <v>160.65</v>
      </c>
      <c r="F102" s="9">
        <v>160.65</v>
      </c>
      <c r="G102" s="9">
        <v>18.3</v>
      </c>
      <c r="H102" s="9">
        <v>340.6</v>
      </c>
      <c r="J102" s="120">
        <f t="shared" si="14"/>
        <v>45296.083333333336</v>
      </c>
      <c r="K102" s="98">
        <f t="shared" si="9"/>
        <v>0.60155548908166301</v>
      </c>
      <c r="L102" s="98">
        <f t="shared" si="10"/>
        <v>0.43750000000000006</v>
      </c>
      <c r="M102" s="98">
        <f t="shared" si="11"/>
        <v>0.43750000000000006</v>
      </c>
      <c r="N102" s="98">
        <f t="shared" si="12"/>
        <v>3.6783919597989954E-2</v>
      </c>
      <c r="O102" s="98">
        <f t="shared" si="13"/>
        <v>0.66367887763055333</v>
      </c>
    </row>
    <row r="103" spans="1:15" x14ac:dyDescent="0.2">
      <c r="A103">
        <v>1</v>
      </c>
      <c r="B103">
        <v>5</v>
      </c>
      <c r="C103">
        <v>3</v>
      </c>
      <c r="D103" s="9">
        <v>195.10000000000002</v>
      </c>
      <c r="E103" s="9">
        <v>159.80000000000001</v>
      </c>
      <c r="F103" s="9">
        <v>159.80000000000001</v>
      </c>
      <c r="G103" s="9">
        <v>18.399999999999999</v>
      </c>
      <c r="H103" s="9">
        <v>332.7</v>
      </c>
      <c r="J103" s="120">
        <f t="shared" si="14"/>
        <v>45296.125</v>
      </c>
      <c r="K103" s="98">
        <f t="shared" si="9"/>
        <v>0.5836075381393957</v>
      </c>
      <c r="L103" s="98">
        <f t="shared" si="10"/>
        <v>0.43518518518518523</v>
      </c>
      <c r="M103" s="98">
        <f t="shared" si="11"/>
        <v>0.43518518518518523</v>
      </c>
      <c r="N103" s="98">
        <f t="shared" si="12"/>
        <v>3.6984924623115582E-2</v>
      </c>
      <c r="O103" s="98">
        <f t="shared" si="13"/>
        <v>0.64828526890101312</v>
      </c>
    </row>
    <row r="104" spans="1:15" x14ac:dyDescent="0.2">
      <c r="A104">
        <v>1</v>
      </c>
      <c r="B104">
        <v>5</v>
      </c>
      <c r="C104">
        <v>4</v>
      </c>
      <c r="D104" s="9">
        <v>197.10000000000002</v>
      </c>
      <c r="E104" s="9">
        <v>154.19999999999999</v>
      </c>
      <c r="F104" s="9">
        <v>154.19999999999999</v>
      </c>
      <c r="G104" s="9">
        <v>18.3</v>
      </c>
      <c r="H104" s="9">
        <v>332.7</v>
      </c>
      <c r="J104" s="120">
        <f t="shared" si="14"/>
        <v>45296.166666666664</v>
      </c>
      <c r="K104" s="98">
        <f t="shared" si="9"/>
        <v>0.58959018845348488</v>
      </c>
      <c r="L104" s="98">
        <f t="shared" si="10"/>
        <v>0.41993464052287582</v>
      </c>
      <c r="M104" s="98">
        <f t="shared" si="11"/>
        <v>0.41993464052287582</v>
      </c>
      <c r="N104" s="98">
        <f t="shared" si="12"/>
        <v>3.6783919597989954E-2</v>
      </c>
      <c r="O104" s="98">
        <f t="shared" si="13"/>
        <v>0.64828526890101312</v>
      </c>
    </row>
    <row r="105" spans="1:15" x14ac:dyDescent="0.2">
      <c r="A105">
        <v>1</v>
      </c>
      <c r="B105">
        <v>5</v>
      </c>
      <c r="C105">
        <v>5</v>
      </c>
      <c r="D105" s="9">
        <v>195.5</v>
      </c>
      <c r="E105" s="9">
        <v>161.30000000000001</v>
      </c>
      <c r="F105" s="9">
        <v>161.30000000000001</v>
      </c>
      <c r="G105" s="9">
        <v>18.3</v>
      </c>
      <c r="H105" s="9">
        <v>350.8</v>
      </c>
      <c r="J105" s="120">
        <f t="shared" si="14"/>
        <v>45296.208333333336</v>
      </c>
      <c r="K105" s="98">
        <f t="shared" si="9"/>
        <v>0.58480406820221342</v>
      </c>
      <c r="L105" s="98">
        <f t="shared" si="10"/>
        <v>0.43927015250544665</v>
      </c>
      <c r="M105" s="98">
        <f t="shared" si="11"/>
        <v>0.43927015250544665</v>
      </c>
      <c r="N105" s="98">
        <f t="shared" si="12"/>
        <v>3.6783919597989954E-2</v>
      </c>
      <c r="O105" s="98">
        <f t="shared" si="13"/>
        <v>0.68355416991426343</v>
      </c>
    </row>
    <row r="106" spans="1:15" x14ac:dyDescent="0.2">
      <c r="A106">
        <v>1</v>
      </c>
      <c r="B106">
        <v>5</v>
      </c>
      <c r="C106">
        <v>6</v>
      </c>
      <c r="D106" s="9">
        <v>223.79999999999998</v>
      </c>
      <c r="E106" s="9">
        <v>153.4</v>
      </c>
      <c r="F106" s="9">
        <v>153.4</v>
      </c>
      <c r="G106" s="9">
        <v>22.4</v>
      </c>
      <c r="H106" s="9">
        <v>367.8</v>
      </c>
      <c r="J106" s="120">
        <f t="shared" si="14"/>
        <v>45296.25</v>
      </c>
      <c r="K106" s="98">
        <f t="shared" si="9"/>
        <v>0.66945857014657473</v>
      </c>
      <c r="L106" s="98">
        <f t="shared" si="10"/>
        <v>0.41775599128540308</v>
      </c>
      <c r="M106" s="98">
        <f t="shared" si="11"/>
        <v>0.41775599128540308</v>
      </c>
      <c r="N106" s="98">
        <f t="shared" si="12"/>
        <v>4.5025125628140705E-2</v>
      </c>
      <c r="O106" s="98">
        <f t="shared" si="13"/>
        <v>0.71667965705378012</v>
      </c>
    </row>
    <row r="107" spans="1:15" x14ac:dyDescent="0.2">
      <c r="A107">
        <v>1</v>
      </c>
      <c r="B107">
        <v>5</v>
      </c>
      <c r="C107">
        <v>7</v>
      </c>
      <c r="D107" s="9">
        <v>218.5</v>
      </c>
      <c r="E107" s="9">
        <v>113.80000000000001</v>
      </c>
      <c r="F107" s="9">
        <v>113.8</v>
      </c>
      <c r="G107" s="9">
        <v>54.8</v>
      </c>
      <c r="H107" s="9">
        <v>348.5</v>
      </c>
      <c r="J107" s="120">
        <f t="shared" si="14"/>
        <v>45296.291666666664</v>
      </c>
      <c r="K107" s="98">
        <f t="shared" si="9"/>
        <v>0.65360454681423863</v>
      </c>
      <c r="L107" s="98">
        <f t="shared" si="10"/>
        <v>0.30991285403050112</v>
      </c>
      <c r="M107" s="98">
        <f t="shared" si="11"/>
        <v>0.30991285403050112</v>
      </c>
      <c r="N107" s="98">
        <f t="shared" si="12"/>
        <v>0.11015075376884423</v>
      </c>
      <c r="O107" s="98">
        <f t="shared" si="13"/>
        <v>0.67907248636009343</v>
      </c>
    </row>
    <row r="108" spans="1:15" x14ac:dyDescent="0.2">
      <c r="A108">
        <v>1</v>
      </c>
      <c r="B108">
        <v>5</v>
      </c>
      <c r="C108">
        <v>8</v>
      </c>
      <c r="D108" s="9">
        <v>195.2</v>
      </c>
      <c r="E108" s="9">
        <v>88.8</v>
      </c>
      <c r="F108" s="9">
        <v>88.8</v>
      </c>
      <c r="G108" s="9">
        <v>43.7</v>
      </c>
      <c r="H108" s="9">
        <v>403</v>
      </c>
      <c r="J108" s="120">
        <f t="shared" si="14"/>
        <v>45296.333333333336</v>
      </c>
      <c r="K108" s="98">
        <f t="shared" si="9"/>
        <v>0.58390667065510005</v>
      </c>
      <c r="L108" s="98">
        <f t="shared" si="10"/>
        <v>0.24183006535947713</v>
      </c>
      <c r="M108" s="98">
        <f t="shared" si="11"/>
        <v>0.24183006535947713</v>
      </c>
      <c r="N108" s="98">
        <f t="shared" si="12"/>
        <v>8.7839195979899518E-2</v>
      </c>
      <c r="O108" s="98">
        <f t="shared" si="13"/>
        <v>0.78526890101325009</v>
      </c>
    </row>
    <row r="109" spans="1:15" x14ac:dyDescent="0.2">
      <c r="A109">
        <v>1</v>
      </c>
      <c r="B109">
        <v>5</v>
      </c>
      <c r="C109">
        <v>9</v>
      </c>
      <c r="D109" s="9">
        <v>148.4</v>
      </c>
      <c r="E109" s="9">
        <v>75.949999999999989</v>
      </c>
      <c r="F109" s="9">
        <v>75.95</v>
      </c>
      <c r="G109" s="9">
        <v>36.299999999999997</v>
      </c>
      <c r="H109" s="9">
        <v>332.9</v>
      </c>
      <c r="J109" s="120">
        <f t="shared" si="14"/>
        <v>45296.375</v>
      </c>
      <c r="K109" s="98">
        <f t="shared" si="9"/>
        <v>0.44391265330541424</v>
      </c>
      <c r="L109" s="98">
        <f t="shared" si="10"/>
        <v>0.20683551198257077</v>
      </c>
      <c r="M109" s="98">
        <f t="shared" si="11"/>
        <v>0.20683551198257083</v>
      </c>
      <c r="N109" s="98">
        <f t="shared" si="12"/>
        <v>7.2964824120603011E-2</v>
      </c>
      <c r="O109" s="98">
        <f t="shared" si="13"/>
        <v>0.64867498051441919</v>
      </c>
    </row>
    <row r="110" spans="1:15" x14ac:dyDescent="0.2">
      <c r="A110">
        <v>1</v>
      </c>
      <c r="B110">
        <v>5</v>
      </c>
      <c r="C110">
        <v>10</v>
      </c>
      <c r="D110" s="9">
        <v>145.80000000000001</v>
      </c>
      <c r="E110" s="9">
        <v>79.699999999999989</v>
      </c>
      <c r="F110" s="9">
        <v>79.7</v>
      </c>
      <c r="G110" s="9">
        <v>37</v>
      </c>
      <c r="H110" s="9">
        <v>340</v>
      </c>
      <c r="J110" s="120">
        <f t="shared" si="14"/>
        <v>45296.416666666664</v>
      </c>
      <c r="K110" s="98">
        <f t="shared" si="9"/>
        <v>0.43613520789709836</v>
      </c>
      <c r="L110" s="98">
        <f t="shared" si="10"/>
        <v>0.21704793028322439</v>
      </c>
      <c r="M110" s="98">
        <f t="shared" si="11"/>
        <v>0.21704793028322442</v>
      </c>
      <c r="N110" s="98">
        <f t="shared" si="12"/>
        <v>7.437185929648242E-2</v>
      </c>
      <c r="O110" s="98">
        <f t="shared" si="13"/>
        <v>0.66250974279033514</v>
      </c>
    </row>
    <row r="111" spans="1:15" x14ac:dyDescent="0.2">
      <c r="A111">
        <v>1</v>
      </c>
      <c r="B111">
        <v>5</v>
      </c>
      <c r="C111">
        <v>11</v>
      </c>
      <c r="D111" s="9">
        <v>135.89999999999998</v>
      </c>
      <c r="E111" s="9">
        <v>84.199999999999989</v>
      </c>
      <c r="F111" s="9">
        <v>84.2</v>
      </c>
      <c r="G111" s="9">
        <v>36.6</v>
      </c>
      <c r="H111" s="9">
        <v>338.4</v>
      </c>
      <c r="J111" s="120">
        <f t="shared" si="14"/>
        <v>45296.458333333336</v>
      </c>
      <c r="K111" s="98">
        <f t="shared" si="9"/>
        <v>0.40652108884235699</v>
      </c>
      <c r="L111" s="98">
        <f t="shared" si="10"/>
        <v>0.22930283224400869</v>
      </c>
      <c r="M111" s="98">
        <f t="shared" si="11"/>
        <v>0.22930283224400874</v>
      </c>
      <c r="N111" s="98">
        <f t="shared" si="12"/>
        <v>7.3567839195979909E-2</v>
      </c>
      <c r="O111" s="98">
        <f t="shared" si="13"/>
        <v>0.65939204988308642</v>
      </c>
    </row>
    <row r="112" spans="1:15" x14ac:dyDescent="0.2">
      <c r="A112">
        <v>1</v>
      </c>
      <c r="B112">
        <v>5</v>
      </c>
      <c r="C112">
        <v>12</v>
      </c>
      <c r="D112" s="9">
        <v>134.30000000000001</v>
      </c>
      <c r="E112" s="9">
        <v>113.25</v>
      </c>
      <c r="F112" s="9">
        <v>113.25</v>
      </c>
      <c r="G112" s="9">
        <v>25.4</v>
      </c>
      <c r="H112" s="9">
        <v>341</v>
      </c>
      <c r="J112" s="120">
        <f t="shared" si="14"/>
        <v>45296.5</v>
      </c>
      <c r="K112" s="98">
        <f t="shared" si="9"/>
        <v>0.40173496859108582</v>
      </c>
      <c r="L112" s="98">
        <f t="shared" si="10"/>
        <v>0.30841503267973858</v>
      </c>
      <c r="M112" s="98">
        <f t="shared" si="11"/>
        <v>0.30841503267973858</v>
      </c>
      <c r="N112" s="98">
        <f t="shared" si="12"/>
        <v>5.1055276381909549E-2</v>
      </c>
      <c r="O112" s="98">
        <f t="shared" si="13"/>
        <v>0.66445830085736546</v>
      </c>
    </row>
    <row r="113" spans="1:15" x14ac:dyDescent="0.2">
      <c r="A113">
        <v>1</v>
      </c>
      <c r="B113">
        <v>5</v>
      </c>
      <c r="C113">
        <v>13</v>
      </c>
      <c r="D113" s="9">
        <v>145.89999999999998</v>
      </c>
      <c r="E113" s="9">
        <v>100.75</v>
      </c>
      <c r="F113" s="9">
        <v>100.75</v>
      </c>
      <c r="G113" s="9">
        <v>18.3</v>
      </c>
      <c r="H113" s="9">
        <v>335.2</v>
      </c>
      <c r="J113" s="120">
        <f t="shared" si="14"/>
        <v>45296.541666666664</v>
      </c>
      <c r="K113" s="98">
        <f t="shared" si="9"/>
        <v>0.43643434041280271</v>
      </c>
      <c r="L113" s="98">
        <f t="shared" si="10"/>
        <v>0.27437363834422657</v>
      </c>
      <c r="M113" s="98">
        <f t="shared" si="11"/>
        <v>0.27437363834422657</v>
      </c>
      <c r="N113" s="98">
        <f t="shared" si="12"/>
        <v>3.6783919597989954E-2</v>
      </c>
      <c r="O113" s="98">
        <f t="shared" si="13"/>
        <v>0.65315666406858919</v>
      </c>
    </row>
    <row r="114" spans="1:15" x14ac:dyDescent="0.2">
      <c r="A114">
        <v>1</v>
      </c>
      <c r="B114">
        <v>5</v>
      </c>
      <c r="C114">
        <v>14</v>
      </c>
      <c r="D114" s="9">
        <v>149.4</v>
      </c>
      <c r="E114" s="9">
        <v>108.55</v>
      </c>
      <c r="F114" s="9">
        <v>108.55</v>
      </c>
      <c r="G114" s="9">
        <v>32.4</v>
      </c>
      <c r="H114" s="9">
        <v>344</v>
      </c>
      <c r="J114" s="120">
        <f t="shared" si="14"/>
        <v>45296.583333333336</v>
      </c>
      <c r="K114" s="98">
        <f t="shared" si="9"/>
        <v>0.44690397846245877</v>
      </c>
      <c r="L114" s="98">
        <f t="shared" si="10"/>
        <v>0.29561546840958608</v>
      </c>
      <c r="M114" s="98">
        <f t="shared" si="11"/>
        <v>0.29561546840958608</v>
      </c>
      <c r="N114" s="98">
        <f t="shared" si="12"/>
        <v>6.5125628140703523E-2</v>
      </c>
      <c r="O114" s="98">
        <f t="shared" si="13"/>
        <v>0.67030397505845674</v>
      </c>
    </row>
    <row r="115" spans="1:15" x14ac:dyDescent="0.2">
      <c r="A115">
        <v>1</v>
      </c>
      <c r="B115">
        <v>5</v>
      </c>
      <c r="C115">
        <v>15</v>
      </c>
      <c r="D115" s="9">
        <v>114.7</v>
      </c>
      <c r="E115" s="9">
        <v>108.55</v>
      </c>
      <c r="F115" s="9">
        <v>108.55</v>
      </c>
      <c r="G115" s="9">
        <v>36.700000000000003</v>
      </c>
      <c r="H115" s="9">
        <v>360</v>
      </c>
      <c r="J115" s="120">
        <f t="shared" si="14"/>
        <v>45296.625</v>
      </c>
      <c r="K115" s="98">
        <f t="shared" si="9"/>
        <v>0.34310499551301221</v>
      </c>
      <c r="L115" s="98">
        <f t="shared" si="10"/>
        <v>0.29561546840958608</v>
      </c>
      <c r="M115" s="98">
        <f t="shared" si="11"/>
        <v>0.29561546840958608</v>
      </c>
      <c r="N115" s="98">
        <f t="shared" si="12"/>
        <v>7.3768844221105537E-2</v>
      </c>
      <c r="O115" s="98">
        <f t="shared" si="13"/>
        <v>0.70148090413094299</v>
      </c>
    </row>
    <row r="116" spans="1:15" x14ac:dyDescent="0.2">
      <c r="A116">
        <v>1</v>
      </c>
      <c r="B116">
        <v>5</v>
      </c>
      <c r="C116">
        <v>16</v>
      </c>
      <c r="D116" s="9">
        <v>88.5</v>
      </c>
      <c r="E116" s="9">
        <v>114.55</v>
      </c>
      <c r="F116" s="9">
        <v>114.55</v>
      </c>
      <c r="G116" s="9">
        <v>36.6</v>
      </c>
      <c r="H116" s="9">
        <v>355.5</v>
      </c>
      <c r="J116" s="120">
        <f t="shared" si="14"/>
        <v>45296.666666666664</v>
      </c>
      <c r="K116" s="98">
        <f t="shared" si="9"/>
        <v>0.26473227639844443</v>
      </c>
      <c r="L116" s="98">
        <f t="shared" si="10"/>
        <v>0.31195533769063183</v>
      </c>
      <c r="M116" s="98">
        <f t="shared" si="11"/>
        <v>0.31195533769063183</v>
      </c>
      <c r="N116" s="98">
        <f t="shared" si="12"/>
        <v>7.3567839195979909E-2</v>
      </c>
      <c r="O116" s="98">
        <f t="shared" si="13"/>
        <v>0.6927123928293063</v>
      </c>
    </row>
    <row r="117" spans="1:15" x14ac:dyDescent="0.2">
      <c r="A117">
        <v>1</v>
      </c>
      <c r="B117">
        <v>5</v>
      </c>
      <c r="C117">
        <v>17</v>
      </c>
      <c r="D117" s="9">
        <v>32</v>
      </c>
      <c r="E117" s="9">
        <v>108.7</v>
      </c>
      <c r="F117" s="9">
        <v>108.7</v>
      </c>
      <c r="G117" s="9">
        <v>36.700000000000003</v>
      </c>
      <c r="H117" s="9">
        <v>373.3</v>
      </c>
      <c r="J117" s="120">
        <f t="shared" si="14"/>
        <v>45296.708333333336</v>
      </c>
      <c r="K117" s="98">
        <f t="shared" si="9"/>
        <v>9.5722405025426241E-2</v>
      </c>
      <c r="L117" s="98">
        <f t="shared" si="10"/>
        <v>0.29602396514161222</v>
      </c>
      <c r="M117" s="98">
        <f t="shared" si="11"/>
        <v>0.29602396514161222</v>
      </c>
      <c r="N117" s="98">
        <f t="shared" si="12"/>
        <v>7.3768844221105537E-2</v>
      </c>
      <c r="O117" s="98">
        <f t="shared" si="13"/>
        <v>0.72739672642244735</v>
      </c>
    </row>
    <row r="118" spans="1:15" x14ac:dyDescent="0.2">
      <c r="A118">
        <v>1</v>
      </c>
      <c r="B118">
        <v>5</v>
      </c>
      <c r="C118">
        <v>18</v>
      </c>
      <c r="D118" s="9">
        <v>137.20000000000002</v>
      </c>
      <c r="E118" s="9">
        <v>164.55</v>
      </c>
      <c r="F118" s="9">
        <v>164.55</v>
      </c>
      <c r="G118" s="9">
        <v>52.9</v>
      </c>
      <c r="H118" s="9">
        <v>423.7</v>
      </c>
      <c r="J118" s="120">
        <f t="shared" si="14"/>
        <v>45296.75</v>
      </c>
      <c r="K118" s="98">
        <f t="shared" si="9"/>
        <v>0.41040981154651507</v>
      </c>
      <c r="L118" s="98">
        <f t="shared" si="10"/>
        <v>0.44812091503267976</v>
      </c>
      <c r="M118" s="98">
        <f t="shared" si="11"/>
        <v>0.44812091503267976</v>
      </c>
      <c r="N118" s="98">
        <f t="shared" si="12"/>
        <v>0.1063316582914573</v>
      </c>
      <c r="O118" s="98">
        <f t="shared" si="13"/>
        <v>0.82560405300077933</v>
      </c>
    </row>
    <row r="119" spans="1:15" x14ac:dyDescent="0.2">
      <c r="A119">
        <v>1</v>
      </c>
      <c r="B119">
        <v>5</v>
      </c>
      <c r="C119">
        <v>19</v>
      </c>
      <c r="D119" s="9">
        <v>232.3</v>
      </c>
      <c r="E119" s="9">
        <v>221.9</v>
      </c>
      <c r="F119" s="9">
        <v>221.9</v>
      </c>
      <c r="G119" s="9">
        <v>73.400000000000006</v>
      </c>
      <c r="H119" s="9">
        <v>462.6</v>
      </c>
      <c r="J119" s="120">
        <f t="shared" si="14"/>
        <v>45296.791666666664</v>
      </c>
      <c r="K119" s="98">
        <f t="shared" si="9"/>
        <v>0.69488483398145373</v>
      </c>
      <c r="L119" s="98">
        <f t="shared" si="10"/>
        <v>0.60430283224400871</v>
      </c>
      <c r="M119" s="98">
        <f t="shared" si="11"/>
        <v>0.60430283224400871</v>
      </c>
      <c r="N119" s="98">
        <f t="shared" si="12"/>
        <v>0.14753768844221107</v>
      </c>
      <c r="O119" s="98">
        <f t="shared" si="13"/>
        <v>0.90140296180826185</v>
      </c>
    </row>
    <row r="120" spans="1:15" x14ac:dyDescent="0.2">
      <c r="A120">
        <v>1</v>
      </c>
      <c r="B120">
        <v>5</v>
      </c>
      <c r="C120">
        <v>20</v>
      </c>
      <c r="D120" s="9">
        <v>231.3</v>
      </c>
      <c r="E120" s="9">
        <v>234.9</v>
      </c>
      <c r="F120" s="9">
        <v>234.9</v>
      </c>
      <c r="G120" s="9">
        <v>73.2</v>
      </c>
      <c r="H120" s="9">
        <v>460.8</v>
      </c>
      <c r="J120" s="120">
        <f t="shared" si="14"/>
        <v>45296.833333333336</v>
      </c>
      <c r="K120" s="98">
        <f t="shared" si="9"/>
        <v>0.69189350882440914</v>
      </c>
      <c r="L120" s="98">
        <f t="shared" si="10"/>
        <v>0.63970588235294124</v>
      </c>
      <c r="M120" s="98">
        <f t="shared" si="11"/>
        <v>0.63970588235294124</v>
      </c>
      <c r="N120" s="98">
        <f t="shared" si="12"/>
        <v>0.14713567839195982</v>
      </c>
      <c r="O120" s="98">
        <f t="shared" si="13"/>
        <v>0.89789555728760706</v>
      </c>
    </row>
    <row r="121" spans="1:15" x14ac:dyDescent="0.2">
      <c r="A121">
        <v>1</v>
      </c>
      <c r="B121">
        <v>5</v>
      </c>
      <c r="C121">
        <v>21</v>
      </c>
      <c r="D121" s="9">
        <v>247.9</v>
      </c>
      <c r="E121" s="9">
        <v>234.70000000000002</v>
      </c>
      <c r="F121" s="9">
        <v>234.7</v>
      </c>
      <c r="G121" s="9">
        <v>80.7</v>
      </c>
      <c r="H121" s="9">
        <v>448.2</v>
      </c>
      <c r="J121" s="120">
        <f t="shared" si="14"/>
        <v>45296.875</v>
      </c>
      <c r="K121" s="98">
        <f t="shared" si="9"/>
        <v>0.74154950643134898</v>
      </c>
      <c r="L121" s="98">
        <f t="shared" si="10"/>
        <v>0.63916122004357301</v>
      </c>
      <c r="M121" s="98">
        <f t="shared" si="11"/>
        <v>0.63916122004357301</v>
      </c>
      <c r="N121" s="98">
        <f t="shared" si="12"/>
        <v>0.16221105527638194</v>
      </c>
      <c r="O121" s="98">
        <f t="shared" si="13"/>
        <v>0.87334372564302409</v>
      </c>
    </row>
    <row r="122" spans="1:15" x14ac:dyDescent="0.2">
      <c r="A122">
        <v>1</v>
      </c>
      <c r="B122">
        <v>5</v>
      </c>
      <c r="C122">
        <v>22</v>
      </c>
      <c r="D122" s="9">
        <v>230.5</v>
      </c>
      <c r="E122" s="9">
        <v>227.20000000000002</v>
      </c>
      <c r="F122" s="9">
        <v>227.2</v>
      </c>
      <c r="G122" s="9">
        <v>91.4</v>
      </c>
      <c r="H122" s="9">
        <v>427.2</v>
      </c>
      <c r="J122" s="120">
        <f t="shared" si="14"/>
        <v>45296.916666666664</v>
      </c>
      <c r="K122" s="98">
        <f t="shared" si="9"/>
        <v>0.68950044869877336</v>
      </c>
      <c r="L122" s="98">
        <f t="shared" si="10"/>
        <v>0.61873638344226589</v>
      </c>
      <c r="M122" s="98">
        <f t="shared" si="11"/>
        <v>0.61873638344226578</v>
      </c>
      <c r="N122" s="98">
        <f t="shared" si="12"/>
        <v>0.18371859296482415</v>
      </c>
      <c r="O122" s="98">
        <f t="shared" si="13"/>
        <v>0.83242400623538571</v>
      </c>
    </row>
    <row r="123" spans="1:15" x14ac:dyDescent="0.2">
      <c r="A123">
        <v>1</v>
      </c>
      <c r="B123">
        <v>5</v>
      </c>
      <c r="C123">
        <v>23</v>
      </c>
      <c r="D123" s="9">
        <v>190.5</v>
      </c>
      <c r="E123" s="9">
        <v>189.6</v>
      </c>
      <c r="F123" s="9">
        <v>189.6</v>
      </c>
      <c r="G123" s="9">
        <v>69.900000000000006</v>
      </c>
      <c r="H123" s="9">
        <v>411.1</v>
      </c>
      <c r="J123" s="120">
        <f t="shared" si="14"/>
        <v>45296.958333333336</v>
      </c>
      <c r="K123" s="98">
        <f t="shared" si="9"/>
        <v>0.56984744241699059</v>
      </c>
      <c r="L123" s="98">
        <f t="shared" si="10"/>
        <v>0.5163398692810458</v>
      </c>
      <c r="M123" s="98">
        <f t="shared" si="11"/>
        <v>0.5163398692810458</v>
      </c>
      <c r="N123" s="98">
        <f t="shared" si="12"/>
        <v>0.1405025125628141</v>
      </c>
      <c r="O123" s="98">
        <f t="shared" si="13"/>
        <v>0.80105222135619636</v>
      </c>
    </row>
    <row r="124" spans="1:15" x14ac:dyDescent="0.2">
      <c r="A124">
        <v>1</v>
      </c>
      <c r="B124">
        <v>6</v>
      </c>
      <c r="C124">
        <v>0</v>
      </c>
      <c r="D124" s="9">
        <v>170.9</v>
      </c>
      <c r="E124" s="9">
        <v>166.4</v>
      </c>
      <c r="F124" s="9">
        <v>166.4</v>
      </c>
      <c r="G124" s="9">
        <v>36.700000000000003</v>
      </c>
      <c r="H124" s="9">
        <v>367.7</v>
      </c>
      <c r="J124" s="120">
        <f t="shared" si="14"/>
        <v>45297</v>
      </c>
      <c r="K124" s="98">
        <f t="shared" si="9"/>
        <v>0.5112174693389171</v>
      </c>
      <c r="L124" s="98">
        <f t="shared" si="10"/>
        <v>0.45315904139433555</v>
      </c>
      <c r="M124" s="98">
        <f t="shared" si="11"/>
        <v>0.45315904139433555</v>
      </c>
      <c r="N124" s="98">
        <f t="shared" si="12"/>
        <v>7.3768844221105537E-2</v>
      </c>
      <c r="O124" s="98">
        <f t="shared" si="13"/>
        <v>0.71648480124707703</v>
      </c>
    </row>
    <row r="125" spans="1:15" x14ac:dyDescent="0.2">
      <c r="A125">
        <v>1</v>
      </c>
      <c r="B125">
        <v>6</v>
      </c>
      <c r="C125">
        <v>1</v>
      </c>
      <c r="D125" s="9">
        <v>176.3</v>
      </c>
      <c r="E125" s="9">
        <v>168.4</v>
      </c>
      <c r="F125" s="9">
        <v>168.4</v>
      </c>
      <c r="G125" s="9">
        <v>36.5</v>
      </c>
      <c r="H125" s="9">
        <v>362.1</v>
      </c>
      <c r="J125" s="120">
        <f t="shared" si="14"/>
        <v>45297.041666666664</v>
      </c>
      <c r="K125" s="98">
        <f t="shared" si="9"/>
        <v>0.52737062518695776</v>
      </c>
      <c r="L125" s="98">
        <f t="shared" si="10"/>
        <v>0.45860566448801748</v>
      </c>
      <c r="M125" s="98">
        <f t="shared" si="11"/>
        <v>0.45860566448801748</v>
      </c>
      <c r="N125" s="98">
        <f t="shared" si="12"/>
        <v>7.3366834170854281E-2</v>
      </c>
      <c r="O125" s="98">
        <f t="shared" si="13"/>
        <v>0.70557287607170693</v>
      </c>
    </row>
    <row r="126" spans="1:15" x14ac:dyDescent="0.2">
      <c r="A126">
        <v>1</v>
      </c>
      <c r="B126">
        <v>6</v>
      </c>
      <c r="C126">
        <v>2</v>
      </c>
      <c r="D126" s="9">
        <v>159.5</v>
      </c>
      <c r="E126" s="9">
        <v>166.4</v>
      </c>
      <c r="F126" s="9">
        <v>166.4</v>
      </c>
      <c r="G126" s="9">
        <v>32.1</v>
      </c>
      <c r="H126" s="9">
        <v>354.8</v>
      </c>
      <c r="J126" s="120">
        <f t="shared" si="14"/>
        <v>45297.083333333336</v>
      </c>
      <c r="K126" s="98">
        <f t="shared" si="9"/>
        <v>0.47711636254860895</v>
      </c>
      <c r="L126" s="98">
        <f t="shared" si="10"/>
        <v>0.45315904139433555</v>
      </c>
      <c r="M126" s="98">
        <f t="shared" si="11"/>
        <v>0.45315904139433555</v>
      </c>
      <c r="N126" s="98">
        <f t="shared" si="12"/>
        <v>6.4522613065326639E-2</v>
      </c>
      <c r="O126" s="98">
        <f t="shared" si="13"/>
        <v>0.69134840218238502</v>
      </c>
    </row>
    <row r="127" spans="1:15" x14ac:dyDescent="0.2">
      <c r="A127">
        <v>1</v>
      </c>
      <c r="B127">
        <v>6</v>
      </c>
      <c r="C127">
        <v>3</v>
      </c>
      <c r="D127" s="9">
        <v>171.8</v>
      </c>
      <c r="E127" s="9">
        <v>162.4</v>
      </c>
      <c r="F127" s="9">
        <v>162.4</v>
      </c>
      <c r="G127" s="9">
        <v>18.3</v>
      </c>
      <c r="H127" s="9">
        <v>344.2</v>
      </c>
      <c r="J127" s="120">
        <f t="shared" si="14"/>
        <v>45297.125</v>
      </c>
      <c r="K127" s="98">
        <f t="shared" si="9"/>
        <v>0.51390966198025723</v>
      </c>
      <c r="L127" s="98">
        <f t="shared" si="10"/>
        <v>0.44226579520697168</v>
      </c>
      <c r="M127" s="98">
        <f t="shared" si="11"/>
        <v>0.44226579520697168</v>
      </c>
      <c r="N127" s="98">
        <f t="shared" si="12"/>
        <v>3.6783919597989954E-2</v>
      </c>
      <c r="O127" s="98">
        <f t="shared" si="13"/>
        <v>0.67069368667186269</v>
      </c>
    </row>
    <row r="128" spans="1:15" x14ac:dyDescent="0.2">
      <c r="A128">
        <v>1</v>
      </c>
      <c r="B128">
        <v>6</v>
      </c>
      <c r="C128">
        <v>4</v>
      </c>
      <c r="D128" s="9">
        <v>176.7</v>
      </c>
      <c r="E128" s="9">
        <v>163.4</v>
      </c>
      <c r="F128" s="9">
        <v>163.4</v>
      </c>
      <c r="G128" s="9">
        <v>18.3</v>
      </c>
      <c r="H128" s="9">
        <v>344.3</v>
      </c>
      <c r="J128" s="120">
        <f t="shared" si="14"/>
        <v>45297.166666666664</v>
      </c>
      <c r="K128" s="98">
        <f t="shared" si="9"/>
        <v>0.52856715524977549</v>
      </c>
      <c r="L128" s="98">
        <f t="shared" si="10"/>
        <v>0.44498910675381265</v>
      </c>
      <c r="M128" s="98">
        <f t="shared" si="11"/>
        <v>0.44498910675381265</v>
      </c>
      <c r="N128" s="98">
        <f t="shared" si="12"/>
        <v>3.6783919597989954E-2</v>
      </c>
      <c r="O128" s="98">
        <f t="shared" si="13"/>
        <v>0.67088854247856577</v>
      </c>
    </row>
    <row r="129" spans="1:15" x14ac:dyDescent="0.2">
      <c r="A129">
        <v>1</v>
      </c>
      <c r="B129">
        <v>6</v>
      </c>
      <c r="C129">
        <v>5</v>
      </c>
      <c r="D129" s="9">
        <v>193.59999999999997</v>
      </c>
      <c r="E129" s="9">
        <v>165.4</v>
      </c>
      <c r="F129" s="9">
        <v>165.4</v>
      </c>
      <c r="G129" s="9">
        <v>18.3</v>
      </c>
      <c r="H129" s="9">
        <v>347.6</v>
      </c>
      <c r="J129" s="120">
        <f t="shared" si="14"/>
        <v>45297.208333333336</v>
      </c>
      <c r="K129" s="98">
        <f t="shared" si="9"/>
        <v>0.5791205504038287</v>
      </c>
      <c r="L129" s="98">
        <f t="shared" si="10"/>
        <v>0.45043572984749458</v>
      </c>
      <c r="M129" s="98">
        <f t="shared" si="11"/>
        <v>0.45043572984749458</v>
      </c>
      <c r="N129" s="98">
        <f t="shared" si="12"/>
        <v>3.6783919597989954E-2</v>
      </c>
      <c r="O129" s="98">
        <f t="shared" si="13"/>
        <v>0.6773187840997662</v>
      </c>
    </row>
    <row r="130" spans="1:15" x14ac:dyDescent="0.2">
      <c r="A130">
        <v>1</v>
      </c>
      <c r="B130">
        <v>6</v>
      </c>
      <c r="C130">
        <v>6</v>
      </c>
      <c r="D130" s="9">
        <v>199.49999999999997</v>
      </c>
      <c r="E130" s="9">
        <v>163.4</v>
      </c>
      <c r="F130" s="9">
        <v>163.4</v>
      </c>
      <c r="G130" s="9">
        <v>24</v>
      </c>
      <c r="H130" s="9">
        <v>384</v>
      </c>
      <c r="J130" s="120">
        <f t="shared" si="14"/>
        <v>45297.25</v>
      </c>
      <c r="K130" s="98">
        <f t="shared" si="9"/>
        <v>0.59676936883039167</v>
      </c>
      <c r="L130" s="98">
        <f t="shared" si="10"/>
        <v>0.44498910675381265</v>
      </c>
      <c r="M130" s="98">
        <f t="shared" si="11"/>
        <v>0.44498910675381265</v>
      </c>
      <c r="N130" s="98">
        <f t="shared" si="12"/>
        <v>4.8241206030150759E-2</v>
      </c>
      <c r="O130" s="98">
        <f t="shared" si="13"/>
        <v>0.74824629773967255</v>
      </c>
    </row>
    <row r="131" spans="1:15" x14ac:dyDescent="0.2">
      <c r="A131">
        <v>1</v>
      </c>
      <c r="B131">
        <v>6</v>
      </c>
      <c r="C131">
        <v>7</v>
      </c>
      <c r="D131" s="9">
        <v>198.59999999999997</v>
      </c>
      <c r="E131" s="9">
        <v>115.3</v>
      </c>
      <c r="F131" s="9">
        <v>115.3</v>
      </c>
      <c r="G131" s="9">
        <v>54.5</v>
      </c>
      <c r="H131" s="9">
        <v>350.4</v>
      </c>
      <c r="J131" s="120">
        <f t="shared" si="14"/>
        <v>45297.291666666664</v>
      </c>
      <c r="K131" s="98">
        <f t="shared" si="9"/>
        <v>0.59407717618905154</v>
      </c>
      <c r="L131" s="98">
        <f t="shared" si="10"/>
        <v>0.31399782135076254</v>
      </c>
      <c r="M131" s="98">
        <f t="shared" si="11"/>
        <v>0.31399782135076254</v>
      </c>
      <c r="N131" s="98">
        <f t="shared" si="12"/>
        <v>0.10954773869346734</v>
      </c>
      <c r="O131" s="98">
        <f t="shared" si="13"/>
        <v>0.6827747466874512</v>
      </c>
    </row>
    <row r="132" spans="1:15" x14ac:dyDescent="0.2">
      <c r="A132">
        <v>1</v>
      </c>
      <c r="B132">
        <v>6</v>
      </c>
      <c r="C132">
        <v>8</v>
      </c>
      <c r="D132" s="9">
        <v>149.9</v>
      </c>
      <c r="E132" s="9">
        <v>68.099999999999994</v>
      </c>
      <c r="F132" s="9">
        <v>68.099999999999994</v>
      </c>
      <c r="G132" s="9">
        <v>54.8</v>
      </c>
      <c r="H132" s="9">
        <v>326</v>
      </c>
      <c r="J132" s="120">
        <f t="shared" si="14"/>
        <v>45297.333333333336</v>
      </c>
      <c r="K132" s="98">
        <f t="shared" ref="K132:K195" si="15">D132/R$6</f>
        <v>0.44839964104098107</v>
      </c>
      <c r="L132" s="98">
        <f t="shared" ref="L132:L195" si="16">E132/S$6</f>
        <v>0.18545751633986926</v>
      </c>
      <c r="M132" s="98">
        <f t="shared" ref="M132:M195" si="17">F132/T$6</f>
        <v>0.18545751633986926</v>
      </c>
      <c r="N132" s="98">
        <f t="shared" ref="N132:N195" si="18">G132/U$6</f>
        <v>0.11015075376884423</v>
      </c>
      <c r="O132" s="98">
        <f t="shared" ref="O132:O195" si="19">H132/V$6</f>
        <v>0.63522992985190951</v>
      </c>
    </row>
    <row r="133" spans="1:15" x14ac:dyDescent="0.2">
      <c r="A133">
        <v>1</v>
      </c>
      <c r="B133">
        <v>6</v>
      </c>
      <c r="C133">
        <v>9</v>
      </c>
      <c r="D133" s="9">
        <v>113</v>
      </c>
      <c r="E133" s="9">
        <v>67.099999999999994</v>
      </c>
      <c r="F133" s="9">
        <v>67.099999999999994</v>
      </c>
      <c r="G133" s="9">
        <v>39.200000000000003</v>
      </c>
      <c r="H133" s="9">
        <v>330.1</v>
      </c>
      <c r="J133" s="120">
        <f t="shared" ref="J133:J196" si="20">DATE(2024,A133,B133)+TIME(C133,0,0)</f>
        <v>45297.375</v>
      </c>
      <c r="K133" s="98">
        <f t="shared" si="15"/>
        <v>0.33801974274603641</v>
      </c>
      <c r="L133" s="98">
        <f t="shared" si="16"/>
        <v>0.18273420479302832</v>
      </c>
      <c r="M133" s="98">
        <f t="shared" si="17"/>
        <v>0.18273420479302832</v>
      </c>
      <c r="N133" s="98">
        <f t="shared" si="18"/>
        <v>7.8793969849246248E-2</v>
      </c>
      <c r="O133" s="98">
        <f t="shared" si="19"/>
        <v>0.64321901792673419</v>
      </c>
    </row>
    <row r="134" spans="1:15" x14ac:dyDescent="0.2">
      <c r="A134">
        <v>1</v>
      </c>
      <c r="B134">
        <v>6</v>
      </c>
      <c r="C134">
        <v>10</v>
      </c>
      <c r="D134" s="9">
        <v>122.19999999999999</v>
      </c>
      <c r="E134" s="9">
        <v>65.900000000000006</v>
      </c>
      <c r="F134" s="9">
        <v>65.900000000000006</v>
      </c>
      <c r="G134" s="9">
        <v>18.2</v>
      </c>
      <c r="H134" s="9">
        <v>325.7</v>
      </c>
      <c r="J134" s="120">
        <f t="shared" si="20"/>
        <v>45297.416666666664</v>
      </c>
      <c r="K134" s="98">
        <f t="shared" si="15"/>
        <v>0.36553993419084646</v>
      </c>
      <c r="L134" s="98">
        <f t="shared" si="16"/>
        <v>0.17946623093681918</v>
      </c>
      <c r="M134" s="98">
        <f t="shared" si="17"/>
        <v>0.17946623093681918</v>
      </c>
      <c r="N134" s="98">
        <f t="shared" si="18"/>
        <v>3.6582914572864327E-2</v>
      </c>
      <c r="O134" s="98">
        <f t="shared" si="19"/>
        <v>0.63464536243180036</v>
      </c>
    </row>
    <row r="135" spans="1:15" x14ac:dyDescent="0.2">
      <c r="A135">
        <v>1</v>
      </c>
      <c r="B135">
        <v>6</v>
      </c>
      <c r="C135">
        <v>11</v>
      </c>
      <c r="D135" s="9">
        <v>152.80000000000001</v>
      </c>
      <c r="E135" s="9">
        <v>65.400000000000006</v>
      </c>
      <c r="F135" s="9">
        <v>65.400000000000006</v>
      </c>
      <c r="G135" s="9">
        <v>18.2</v>
      </c>
      <c r="H135" s="9">
        <v>337.7</v>
      </c>
      <c r="J135" s="120">
        <f t="shared" si="20"/>
        <v>45297.458333333336</v>
      </c>
      <c r="K135" s="98">
        <f t="shared" si="15"/>
        <v>0.45707448399641037</v>
      </c>
      <c r="L135" s="98">
        <f t="shared" si="16"/>
        <v>0.17810457516339873</v>
      </c>
      <c r="M135" s="98">
        <f t="shared" si="17"/>
        <v>0.17810457516339873</v>
      </c>
      <c r="N135" s="98">
        <f t="shared" si="18"/>
        <v>3.6582914572864327E-2</v>
      </c>
      <c r="O135" s="98">
        <f t="shared" si="19"/>
        <v>0.65802805923616514</v>
      </c>
    </row>
    <row r="136" spans="1:15" x14ac:dyDescent="0.2">
      <c r="A136">
        <v>1</v>
      </c>
      <c r="B136">
        <v>6</v>
      </c>
      <c r="C136">
        <v>12</v>
      </c>
      <c r="D136" s="9">
        <v>148.5</v>
      </c>
      <c r="E136" s="9">
        <v>64.3</v>
      </c>
      <c r="F136" s="9">
        <v>64.3</v>
      </c>
      <c r="G136" s="9">
        <v>18.2</v>
      </c>
      <c r="H136" s="9">
        <v>341.4</v>
      </c>
      <c r="J136" s="120">
        <f t="shared" si="20"/>
        <v>45297.5</v>
      </c>
      <c r="K136" s="98">
        <f t="shared" si="15"/>
        <v>0.44421178582111864</v>
      </c>
      <c r="L136" s="98">
        <f t="shared" si="16"/>
        <v>0.17510893246187365</v>
      </c>
      <c r="M136" s="98">
        <f t="shared" si="17"/>
        <v>0.17510893246187365</v>
      </c>
      <c r="N136" s="98">
        <f t="shared" si="18"/>
        <v>3.6582914572864327E-2</v>
      </c>
      <c r="O136" s="98">
        <f t="shared" si="19"/>
        <v>0.66523772408417758</v>
      </c>
    </row>
    <row r="137" spans="1:15" x14ac:dyDescent="0.2">
      <c r="A137">
        <v>1</v>
      </c>
      <c r="B137">
        <v>6</v>
      </c>
      <c r="C137">
        <v>13</v>
      </c>
      <c r="D137" s="9">
        <v>152.6</v>
      </c>
      <c r="E137" s="9">
        <v>86.3</v>
      </c>
      <c r="F137" s="9">
        <v>86.3</v>
      </c>
      <c r="G137" s="9">
        <v>18.2</v>
      </c>
      <c r="H137" s="9">
        <v>354.3</v>
      </c>
      <c r="J137" s="120">
        <f t="shared" si="20"/>
        <v>45297.541666666664</v>
      </c>
      <c r="K137" s="98">
        <f t="shared" si="15"/>
        <v>0.4564762189650014</v>
      </c>
      <c r="L137" s="98">
        <f t="shared" si="16"/>
        <v>0.23502178649237473</v>
      </c>
      <c r="M137" s="98">
        <f t="shared" si="17"/>
        <v>0.23502178649237473</v>
      </c>
      <c r="N137" s="98">
        <f t="shared" si="18"/>
        <v>3.6582914572864327E-2</v>
      </c>
      <c r="O137" s="98">
        <f t="shared" si="19"/>
        <v>0.69037412314886981</v>
      </c>
    </row>
    <row r="138" spans="1:15" x14ac:dyDescent="0.2">
      <c r="A138">
        <v>1</v>
      </c>
      <c r="B138">
        <v>6</v>
      </c>
      <c r="C138">
        <v>14</v>
      </c>
      <c r="D138" s="9">
        <v>150.4</v>
      </c>
      <c r="E138" s="9">
        <v>88.3</v>
      </c>
      <c r="F138" s="9">
        <v>88.3</v>
      </c>
      <c r="G138" s="9">
        <v>18.2</v>
      </c>
      <c r="H138" s="9">
        <v>360.8</v>
      </c>
      <c r="J138" s="120">
        <f t="shared" si="20"/>
        <v>45297.583333333336</v>
      </c>
      <c r="K138" s="98">
        <f t="shared" si="15"/>
        <v>0.44989530361950336</v>
      </c>
      <c r="L138" s="98">
        <f t="shared" si="16"/>
        <v>0.24046840958605664</v>
      </c>
      <c r="M138" s="98">
        <f t="shared" si="17"/>
        <v>0.24046840958605664</v>
      </c>
      <c r="N138" s="98">
        <f t="shared" si="18"/>
        <v>3.6582914572864327E-2</v>
      </c>
      <c r="O138" s="98">
        <f t="shared" si="19"/>
        <v>0.70303975058456736</v>
      </c>
    </row>
    <row r="139" spans="1:15" x14ac:dyDescent="0.2">
      <c r="A139">
        <v>1</v>
      </c>
      <c r="B139">
        <v>6</v>
      </c>
      <c r="C139">
        <v>15</v>
      </c>
      <c r="D139" s="9">
        <v>147.80000000000001</v>
      </c>
      <c r="E139" s="9">
        <v>81.3</v>
      </c>
      <c r="F139" s="9">
        <v>81.3</v>
      </c>
      <c r="G139" s="9">
        <v>18.100000000000001</v>
      </c>
      <c r="H139" s="9">
        <v>363.4</v>
      </c>
      <c r="J139" s="120">
        <f t="shared" si="20"/>
        <v>45297.625</v>
      </c>
      <c r="K139" s="98">
        <f t="shared" si="15"/>
        <v>0.44211785821118749</v>
      </c>
      <c r="L139" s="98">
        <f t="shared" si="16"/>
        <v>0.22140522875816993</v>
      </c>
      <c r="M139" s="98">
        <f t="shared" si="17"/>
        <v>0.22140522875816993</v>
      </c>
      <c r="N139" s="98">
        <f t="shared" si="18"/>
        <v>3.6381909547738699E-2</v>
      </c>
      <c r="O139" s="98">
        <f t="shared" si="19"/>
        <v>0.7081060015588464</v>
      </c>
    </row>
    <row r="140" spans="1:15" x14ac:dyDescent="0.2">
      <c r="A140">
        <v>1</v>
      </c>
      <c r="B140">
        <v>6</v>
      </c>
      <c r="C140">
        <v>16</v>
      </c>
      <c r="D140" s="9">
        <v>130.1</v>
      </c>
      <c r="E140" s="9">
        <v>96.3</v>
      </c>
      <c r="F140" s="9">
        <v>96.3</v>
      </c>
      <c r="G140" s="9">
        <v>18.2</v>
      </c>
      <c r="H140" s="9">
        <v>382.1</v>
      </c>
      <c r="J140" s="120">
        <f t="shared" si="20"/>
        <v>45297.666666666664</v>
      </c>
      <c r="K140" s="98">
        <f t="shared" si="15"/>
        <v>0.38917140293149854</v>
      </c>
      <c r="L140" s="98">
        <f t="shared" si="16"/>
        <v>0.26225490196078433</v>
      </c>
      <c r="M140" s="98">
        <f t="shared" si="17"/>
        <v>0.26225490196078433</v>
      </c>
      <c r="N140" s="98">
        <f t="shared" si="18"/>
        <v>3.6582914572864327E-2</v>
      </c>
      <c r="O140" s="98">
        <f t="shared" si="19"/>
        <v>0.7445440374123149</v>
      </c>
    </row>
    <row r="141" spans="1:15" x14ac:dyDescent="0.2">
      <c r="A141">
        <v>1</v>
      </c>
      <c r="B141">
        <v>6</v>
      </c>
      <c r="C141">
        <v>17</v>
      </c>
      <c r="D141" s="9">
        <v>165.39999999999998</v>
      </c>
      <c r="E141" s="9">
        <v>120</v>
      </c>
      <c r="F141" s="9">
        <v>120</v>
      </c>
      <c r="G141" s="9">
        <v>20.2</v>
      </c>
      <c r="H141" s="9">
        <v>374</v>
      </c>
      <c r="J141" s="120">
        <f t="shared" si="20"/>
        <v>45297.708333333336</v>
      </c>
      <c r="K141" s="98">
        <f t="shared" si="15"/>
        <v>0.49476518097517186</v>
      </c>
      <c r="L141" s="98">
        <f t="shared" si="16"/>
        <v>0.32679738562091504</v>
      </c>
      <c r="M141" s="98">
        <f t="shared" si="17"/>
        <v>0.32679738562091504</v>
      </c>
      <c r="N141" s="98">
        <f t="shared" si="18"/>
        <v>4.0603015075376885E-2</v>
      </c>
      <c r="O141" s="98">
        <f t="shared" si="19"/>
        <v>0.72876071706936862</v>
      </c>
    </row>
    <row r="142" spans="1:15" x14ac:dyDescent="0.2">
      <c r="A142">
        <v>1</v>
      </c>
      <c r="B142">
        <v>6</v>
      </c>
      <c r="C142">
        <v>18</v>
      </c>
      <c r="D142" s="9">
        <v>251.9</v>
      </c>
      <c r="E142" s="9">
        <v>161.19999999999999</v>
      </c>
      <c r="F142" s="9">
        <v>161.19999999999999</v>
      </c>
      <c r="G142" s="9">
        <v>54.8</v>
      </c>
      <c r="H142" s="9">
        <v>422.2</v>
      </c>
      <c r="J142" s="120">
        <f t="shared" si="20"/>
        <v>45297.75</v>
      </c>
      <c r="K142" s="98">
        <f t="shared" si="15"/>
        <v>0.75351480705952723</v>
      </c>
      <c r="L142" s="98">
        <f t="shared" si="16"/>
        <v>0.43899782135076248</v>
      </c>
      <c r="M142" s="98">
        <f t="shared" si="17"/>
        <v>0.43899782135076248</v>
      </c>
      <c r="N142" s="98">
        <f t="shared" si="18"/>
        <v>0.11015075376884423</v>
      </c>
      <c r="O142" s="98">
        <f t="shared" si="19"/>
        <v>0.82268121590023369</v>
      </c>
    </row>
    <row r="143" spans="1:15" x14ac:dyDescent="0.2">
      <c r="A143">
        <v>1</v>
      </c>
      <c r="B143">
        <v>6</v>
      </c>
      <c r="C143">
        <v>19</v>
      </c>
      <c r="D143" s="9">
        <v>282.39999999999998</v>
      </c>
      <c r="E143" s="9">
        <v>201.2</v>
      </c>
      <c r="F143" s="9">
        <v>201.2</v>
      </c>
      <c r="G143" s="9">
        <v>56.1</v>
      </c>
      <c r="H143" s="9">
        <v>489.9</v>
      </c>
      <c r="J143" s="120">
        <f t="shared" si="20"/>
        <v>45297.791666666664</v>
      </c>
      <c r="K143" s="98">
        <f t="shared" si="15"/>
        <v>0.84475022434938651</v>
      </c>
      <c r="L143" s="98">
        <f t="shared" si="16"/>
        <v>0.54793028322440085</v>
      </c>
      <c r="M143" s="98">
        <f t="shared" si="17"/>
        <v>0.54793028322440085</v>
      </c>
      <c r="N143" s="98">
        <f t="shared" si="18"/>
        <v>0.11276381909547741</v>
      </c>
      <c r="O143" s="98">
        <f t="shared" si="19"/>
        <v>0.95459859703819161</v>
      </c>
    </row>
    <row r="144" spans="1:15" x14ac:dyDescent="0.2">
      <c r="A144">
        <v>1</v>
      </c>
      <c r="B144">
        <v>6</v>
      </c>
      <c r="C144">
        <v>20</v>
      </c>
      <c r="D144" s="9">
        <v>287.59999999999997</v>
      </c>
      <c r="E144" s="9">
        <v>204.2</v>
      </c>
      <c r="F144" s="9">
        <v>204.2</v>
      </c>
      <c r="G144" s="9">
        <v>73.3</v>
      </c>
      <c r="H144" s="9">
        <v>452.7</v>
      </c>
      <c r="J144" s="120">
        <f t="shared" si="20"/>
        <v>45297.833333333336</v>
      </c>
      <c r="K144" s="98">
        <f t="shared" si="15"/>
        <v>0.86030511516601826</v>
      </c>
      <c r="L144" s="98">
        <f t="shared" si="16"/>
        <v>0.5561002178649237</v>
      </c>
      <c r="M144" s="98">
        <f t="shared" si="17"/>
        <v>0.5561002178649237</v>
      </c>
      <c r="N144" s="98">
        <f t="shared" si="18"/>
        <v>0.14733668341708545</v>
      </c>
      <c r="O144" s="98">
        <f t="shared" si="19"/>
        <v>0.8821122369446609</v>
      </c>
    </row>
    <row r="145" spans="1:15" x14ac:dyDescent="0.2">
      <c r="A145">
        <v>1</v>
      </c>
      <c r="B145">
        <v>6</v>
      </c>
      <c r="C145">
        <v>21</v>
      </c>
      <c r="D145" s="9">
        <v>287.75</v>
      </c>
      <c r="E145" s="9">
        <v>193.2</v>
      </c>
      <c r="F145" s="9">
        <v>193.2</v>
      </c>
      <c r="G145" s="9">
        <v>73.099999999999994</v>
      </c>
      <c r="H145" s="9">
        <v>448.9</v>
      </c>
      <c r="J145" s="120">
        <f t="shared" si="20"/>
        <v>45297.875</v>
      </c>
      <c r="K145" s="98">
        <f t="shared" si="15"/>
        <v>0.86075381393957506</v>
      </c>
      <c r="L145" s="98">
        <f t="shared" si="16"/>
        <v>0.52614379084967322</v>
      </c>
      <c r="M145" s="98">
        <f t="shared" si="17"/>
        <v>0.52614379084967322</v>
      </c>
      <c r="N145" s="98">
        <f t="shared" si="18"/>
        <v>0.14693467336683419</v>
      </c>
      <c r="O145" s="98">
        <f t="shared" si="19"/>
        <v>0.87470771628994537</v>
      </c>
    </row>
    <row r="146" spans="1:15" x14ac:dyDescent="0.2">
      <c r="A146">
        <v>1</v>
      </c>
      <c r="B146">
        <v>6</v>
      </c>
      <c r="C146">
        <v>22</v>
      </c>
      <c r="D146" s="9">
        <v>229.39999999999998</v>
      </c>
      <c r="E146" s="9">
        <v>166.7</v>
      </c>
      <c r="F146" s="9">
        <v>166.7</v>
      </c>
      <c r="G146" s="9">
        <v>59.7</v>
      </c>
      <c r="H146" s="9">
        <v>441.5</v>
      </c>
      <c r="J146" s="120">
        <f t="shared" si="20"/>
        <v>45297.916666666664</v>
      </c>
      <c r="K146" s="98">
        <f t="shared" si="15"/>
        <v>0.68620999102602431</v>
      </c>
      <c r="L146" s="98">
        <f t="shared" si="16"/>
        <v>0.45397603485838778</v>
      </c>
      <c r="M146" s="98">
        <f t="shared" si="17"/>
        <v>0.45397603485838778</v>
      </c>
      <c r="N146" s="98">
        <f t="shared" si="18"/>
        <v>0.12000000000000002</v>
      </c>
      <c r="O146" s="98">
        <f t="shared" si="19"/>
        <v>0.86028838659392037</v>
      </c>
    </row>
    <row r="147" spans="1:15" x14ac:dyDescent="0.2">
      <c r="A147">
        <v>1</v>
      </c>
      <c r="B147">
        <v>6</v>
      </c>
      <c r="C147">
        <v>23</v>
      </c>
      <c r="D147" s="9">
        <v>204.85000000000002</v>
      </c>
      <c r="E147" s="9">
        <v>155.69999999999999</v>
      </c>
      <c r="F147" s="9">
        <v>155.69999999999999</v>
      </c>
      <c r="G147" s="9">
        <v>54.7</v>
      </c>
      <c r="H147" s="9">
        <v>399.8</v>
      </c>
      <c r="J147" s="120">
        <f t="shared" si="20"/>
        <v>45297.958333333336</v>
      </c>
      <c r="K147" s="98">
        <f t="shared" si="15"/>
        <v>0.61277295842058022</v>
      </c>
      <c r="L147" s="98">
        <f t="shared" si="16"/>
        <v>0.42401960784313725</v>
      </c>
      <c r="M147" s="98">
        <f t="shared" si="17"/>
        <v>0.42401960784313725</v>
      </c>
      <c r="N147" s="98">
        <f t="shared" si="18"/>
        <v>0.10994974874371861</v>
      </c>
      <c r="O147" s="98">
        <f t="shared" si="19"/>
        <v>0.77903351519875286</v>
      </c>
    </row>
    <row r="148" spans="1:15" x14ac:dyDescent="0.2">
      <c r="A148">
        <v>1</v>
      </c>
      <c r="B148">
        <v>7</v>
      </c>
      <c r="C148">
        <v>0</v>
      </c>
      <c r="D148" s="9">
        <v>197.5</v>
      </c>
      <c r="E148" s="9">
        <v>134</v>
      </c>
      <c r="F148" s="9">
        <v>134</v>
      </c>
      <c r="G148" s="9">
        <v>54.7</v>
      </c>
      <c r="H148" s="9">
        <v>372.4</v>
      </c>
      <c r="J148" s="120">
        <f t="shared" si="20"/>
        <v>45298</v>
      </c>
      <c r="K148" s="98">
        <f t="shared" si="15"/>
        <v>0.5907867185163026</v>
      </c>
      <c r="L148" s="98">
        <f t="shared" si="16"/>
        <v>0.36492374727668847</v>
      </c>
      <c r="M148" s="98">
        <f t="shared" si="17"/>
        <v>0.36492374727668847</v>
      </c>
      <c r="N148" s="98">
        <f t="shared" si="18"/>
        <v>0.10994974874371861</v>
      </c>
      <c r="O148" s="98">
        <f t="shared" si="19"/>
        <v>0.7256430241621199</v>
      </c>
    </row>
    <row r="149" spans="1:15" x14ac:dyDescent="0.2">
      <c r="A149">
        <v>1</v>
      </c>
      <c r="B149">
        <v>7</v>
      </c>
      <c r="C149">
        <v>1</v>
      </c>
      <c r="D149" s="9">
        <v>194.9</v>
      </c>
      <c r="E149" s="9">
        <v>131.5</v>
      </c>
      <c r="F149" s="9">
        <v>131.5</v>
      </c>
      <c r="G149" s="9">
        <v>27.4</v>
      </c>
      <c r="H149" s="9">
        <v>362.3</v>
      </c>
      <c r="J149" s="120">
        <f t="shared" si="20"/>
        <v>45298.041666666664</v>
      </c>
      <c r="K149" s="98">
        <f t="shared" si="15"/>
        <v>0.58300927310798678</v>
      </c>
      <c r="L149" s="98">
        <f t="shared" si="16"/>
        <v>0.35811546840958608</v>
      </c>
      <c r="M149" s="98">
        <f t="shared" si="17"/>
        <v>0.35811546840958608</v>
      </c>
      <c r="N149" s="98">
        <f t="shared" si="18"/>
        <v>5.5075376884422114E-2</v>
      </c>
      <c r="O149" s="98">
        <f t="shared" si="19"/>
        <v>0.705962587685113</v>
      </c>
    </row>
    <row r="150" spans="1:15" x14ac:dyDescent="0.2">
      <c r="A150">
        <v>1</v>
      </c>
      <c r="B150">
        <v>7</v>
      </c>
      <c r="C150">
        <v>2</v>
      </c>
      <c r="D150" s="9">
        <v>192.60000000000002</v>
      </c>
      <c r="E150" s="9">
        <v>125.1</v>
      </c>
      <c r="F150" s="9">
        <v>125.1</v>
      </c>
      <c r="G150" s="9">
        <v>18.2</v>
      </c>
      <c r="H150" s="9">
        <v>351</v>
      </c>
      <c r="J150" s="120">
        <f t="shared" si="20"/>
        <v>45298.083333333336</v>
      </c>
      <c r="K150" s="98">
        <f t="shared" si="15"/>
        <v>0.57612922524678423</v>
      </c>
      <c r="L150" s="98">
        <f t="shared" si="16"/>
        <v>0.34068627450980393</v>
      </c>
      <c r="M150" s="98">
        <f t="shared" si="17"/>
        <v>0.34068627450980393</v>
      </c>
      <c r="N150" s="98">
        <f t="shared" si="18"/>
        <v>3.6582914572864327E-2</v>
      </c>
      <c r="O150" s="98">
        <f t="shared" si="19"/>
        <v>0.68394388152766949</v>
      </c>
    </row>
    <row r="151" spans="1:15" x14ac:dyDescent="0.2">
      <c r="A151">
        <v>1</v>
      </c>
      <c r="B151">
        <v>7</v>
      </c>
      <c r="C151">
        <v>3</v>
      </c>
      <c r="D151" s="9">
        <v>204.99999999999997</v>
      </c>
      <c r="E151" s="9">
        <v>128.1</v>
      </c>
      <c r="F151" s="9">
        <v>128.1</v>
      </c>
      <c r="G151" s="9">
        <v>18.100000000000001</v>
      </c>
      <c r="H151" s="9">
        <v>339.3</v>
      </c>
      <c r="J151" s="120">
        <f t="shared" si="20"/>
        <v>45298.125</v>
      </c>
      <c r="K151" s="98">
        <f t="shared" si="15"/>
        <v>0.61322165719413679</v>
      </c>
      <c r="L151" s="98">
        <f t="shared" si="16"/>
        <v>0.34885620915032678</v>
      </c>
      <c r="M151" s="98">
        <f t="shared" si="17"/>
        <v>0.34885620915032678</v>
      </c>
      <c r="N151" s="98">
        <f t="shared" si="18"/>
        <v>3.6381909547738699E-2</v>
      </c>
      <c r="O151" s="98">
        <f t="shared" si="19"/>
        <v>0.66114575214341387</v>
      </c>
    </row>
    <row r="152" spans="1:15" x14ac:dyDescent="0.2">
      <c r="A152">
        <v>1</v>
      </c>
      <c r="B152">
        <v>7</v>
      </c>
      <c r="C152">
        <v>4</v>
      </c>
      <c r="D152" s="9">
        <v>192.10000000000002</v>
      </c>
      <c r="E152" s="9">
        <v>127.1</v>
      </c>
      <c r="F152" s="9">
        <v>127.1</v>
      </c>
      <c r="G152" s="9">
        <v>18.2</v>
      </c>
      <c r="H152" s="9">
        <v>338.9</v>
      </c>
      <c r="J152" s="120">
        <f t="shared" si="20"/>
        <v>45298.166666666664</v>
      </c>
      <c r="K152" s="98">
        <f t="shared" si="15"/>
        <v>0.57463356266826204</v>
      </c>
      <c r="L152" s="98">
        <f t="shared" si="16"/>
        <v>0.34613289760348581</v>
      </c>
      <c r="M152" s="98">
        <f t="shared" si="17"/>
        <v>0.34613289760348581</v>
      </c>
      <c r="N152" s="98">
        <f t="shared" si="18"/>
        <v>3.6582914572864327E-2</v>
      </c>
      <c r="O152" s="98">
        <f t="shared" si="19"/>
        <v>0.66036632891660163</v>
      </c>
    </row>
    <row r="153" spans="1:15" x14ac:dyDescent="0.2">
      <c r="A153">
        <v>1</v>
      </c>
      <c r="B153">
        <v>7</v>
      </c>
      <c r="C153">
        <v>5</v>
      </c>
      <c r="D153" s="9">
        <v>198.79999999999998</v>
      </c>
      <c r="E153" s="9">
        <v>125.15</v>
      </c>
      <c r="F153" s="9">
        <v>125.15</v>
      </c>
      <c r="G153" s="9">
        <v>18.2</v>
      </c>
      <c r="H153" s="9">
        <v>355.9</v>
      </c>
      <c r="J153" s="120">
        <f t="shared" si="20"/>
        <v>45298.208333333336</v>
      </c>
      <c r="K153" s="98">
        <f t="shared" si="15"/>
        <v>0.59467544122046045</v>
      </c>
      <c r="L153" s="98">
        <f t="shared" si="16"/>
        <v>0.34082244008714602</v>
      </c>
      <c r="M153" s="98">
        <f t="shared" si="17"/>
        <v>0.34082244008714602</v>
      </c>
      <c r="N153" s="98">
        <f t="shared" si="18"/>
        <v>3.6582914572864327E-2</v>
      </c>
      <c r="O153" s="98">
        <f t="shared" si="19"/>
        <v>0.69349181605611832</v>
      </c>
    </row>
    <row r="154" spans="1:15" x14ac:dyDescent="0.2">
      <c r="A154">
        <v>1</v>
      </c>
      <c r="B154">
        <v>7</v>
      </c>
      <c r="C154">
        <v>6</v>
      </c>
      <c r="D154" s="9">
        <v>217</v>
      </c>
      <c r="E154" s="9">
        <v>125.45</v>
      </c>
      <c r="F154" s="9">
        <v>125.45</v>
      </c>
      <c r="G154" s="9">
        <v>18.2</v>
      </c>
      <c r="H154" s="9">
        <v>369.4</v>
      </c>
      <c r="J154" s="120">
        <f t="shared" si="20"/>
        <v>45298.25</v>
      </c>
      <c r="K154" s="98">
        <f t="shared" si="15"/>
        <v>0.64911755907867175</v>
      </c>
      <c r="L154" s="98">
        <f t="shared" si="16"/>
        <v>0.3416394335511983</v>
      </c>
      <c r="M154" s="98">
        <f t="shared" si="17"/>
        <v>0.3416394335511983</v>
      </c>
      <c r="N154" s="98">
        <f t="shared" si="18"/>
        <v>3.6582914572864327E-2</v>
      </c>
      <c r="O154" s="98">
        <f t="shared" si="19"/>
        <v>0.71979734996102873</v>
      </c>
    </row>
    <row r="155" spans="1:15" x14ac:dyDescent="0.2">
      <c r="A155">
        <v>1</v>
      </c>
      <c r="B155">
        <v>7</v>
      </c>
      <c r="C155">
        <v>7</v>
      </c>
      <c r="D155" s="9">
        <v>213.29999999999998</v>
      </c>
      <c r="E155" s="9">
        <v>126.45</v>
      </c>
      <c r="F155" s="9">
        <v>126.45</v>
      </c>
      <c r="G155" s="9">
        <v>18.2</v>
      </c>
      <c r="H155" s="9">
        <v>348.6</v>
      </c>
      <c r="J155" s="120">
        <f t="shared" si="20"/>
        <v>45298.291666666664</v>
      </c>
      <c r="K155" s="98">
        <f t="shared" si="15"/>
        <v>0.63804965599760677</v>
      </c>
      <c r="L155" s="98">
        <f t="shared" si="16"/>
        <v>0.34436274509803921</v>
      </c>
      <c r="M155" s="98">
        <f t="shared" si="17"/>
        <v>0.34436274509803921</v>
      </c>
      <c r="N155" s="98">
        <f t="shared" si="18"/>
        <v>3.6582914572864327E-2</v>
      </c>
      <c r="O155" s="98">
        <f t="shared" si="19"/>
        <v>0.67926734216679652</v>
      </c>
    </row>
    <row r="156" spans="1:15" x14ac:dyDescent="0.2">
      <c r="A156">
        <v>1</v>
      </c>
      <c r="B156">
        <v>7</v>
      </c>
      <c r="C156">
        <v>8</v>
      </c>
      <c r="D156" s="9">
        <v>145.10000000000002</v>
      </c>
      <c r="E156" s="9">
        <v>53.400000000000006</v>
      </c>
      <c r="F156" s="9">
        <v>53.4</v>
      </c>
      <c r="G156" s="9">
        <v>18.2</v>
      </c>
      <c r="H156" s="9">
        <v>342.7</v>
      </c>
      <c r="J156" s="120">
        <f t="shared" si="20"/>
        <v>45298.333333333336</v>
      </c>
      <c r="K156" s="98">
        <f t="shared" si="15"/>
        <v>0.43404128028716721</v>
      </c>
      <c r="L156" s="98">
        <f t="shared" si="16"/>
        <v>0.1454248366013072</v>
      </c>
      <c r="M156" s="98">
        <f t="shared" si="17"/>
        <v>0.1454248366013072</v>
      </c>
      <c r="N156" s="98">
        <f t="shared" si="18"/>
        <v>3.6582914572864327E-2</v>
      </c>
      <c r="O156" s="98">
        <f t="shared" si="19"/>
        <v>0.66777084957131716</v>
      </c>
    </row>
    <row r="157" spans="1:15" x14ac:dyDescent="0.2">
      <c r="A157">
        <v>1</v>
      </c>
      <c r="B157">
        <v>7</v>
      </c>
      <c r="C157">
        <v>9</v>
      </c>
      <c r="D157" s="9">
        <v>108.4</v>
      </c>
      <c r="E157" s="9">
        <v>57.3</v>
      </c>
      <c r="F157" s="9">
        <v>57.3</v>
      </c>
      <c r="G157" s="9">
        <v>18.2</v>
      </c>
      <c r="H157" s="9">
        <v>354</v>
      </c>
      <c r="J157" s="120">
        <f t="shared" si="20"/>
        <v>45298.375</v>
      </c>
      <c r="K157" s="98">
        <f t="shared" si="15"/>
        <v>0.32425964702363141</v>
      </c>
      <c r="L157" s="98">
        <f t="shared" si="16"/>
        <v>0.15604575163398693</v>
      </c>
      <c r="M157" s="98">
        <f t="shared" si="17"/>
        <v>0.15604575163398693</v>
      </c>
      <c r="N157" s="98">
        <f t="shared" si="18"/>
        <v>3.6582914572864327E-2</v>
      </c>
      <c r="O157" s="98">
        <f t="shared" si="19"/>
        <v>0.68978955572876066</v>
      </c>
    </row>
    <row r="158" spans="1:15" x14ac:dyDescent="0.2">
      <c r="A158">
        <v>1</v>
      </c>
      <c r="B158">
        <v>7</v>
      </c>
      <c r="C158">
        <v>10</v>
      </c>
      <c r="D158" s="9">
        <v>112.5</v>
      </c>
      <c r="E158" s="9">
        <v>61.35</v>
      </c>
      <c r="F158" s="9">
        <v>61.35</v>
      </c>
      <c r="G158" s="9">
        <v>30</v>
      </c>
      <c r="H158" s="9">
        <v>339.7</v>
      </c>
      <c r="J158" s="120">
        <f t="shared" si="20"/>
        <v>45298.416666666664</v>
      </c>
      <c r="K158" s="98">
        <f t="shared" si="15"/>
        <v>0.33652408016751412</v>
      </c>
      <c r="L158" s="98">
        <f t="shared" si="16"/>
        <v>0.16707516339869283</v>
      </c>
      <c r="M158" s="98">
        <f t="shared" si="17"/>
        <v>0.16707516339869283</v>
      </c>
      <c r="N158" s="98">
        <f t="shared" si="18"/>
        <v>6.0301507537688447E-2</v>
      </c>
      <c r="O158" s="98">
        <f t="shared" si="19"/>
        <v>0.66192517537022599</v>
      </c>
    </row>
    <row r="159" spans="1:15" x14ac:dyDescent="0.2">
      <c r="A159">
        <v>1</v>
      </c>
      <c r="B159">
        <v>7</v>
      </c>
      <c r="C159">
        <v>11</v>
      </c>
      <c r="D159" s="9">
        <v>141.69999999999999</v>
      </c>
      <c r="E159" s="9">
        <v>62.35</v>
      </c>
      <c r="F159" s="9">
        <v>62.35</v>
      </c>
      <c r="G159" s="9">
        <v>36.5</v>
      </c>
      <c r="H159" s="9">
        <v>352.6</v>
      </c>
      <c r="J159" s="120">
        <f t="shared" si="20"/>
        <v>45298.458333333336</v>
      </c>
      <c r="K159" s="98">
        <f t="shared" si="15"/>
        <v>0.42387077475321555</v>
      </c>
      <c r="L159" s="98">
        <f t="shared" si="16"/>
        <v>0.16979847494553377</v>
      </c>
      <c r="M159" s="98">
        <f t="shared" si="17"/>
        <v>0.16979847494553377</v>
      </c>
      <c r="N159" s="98">
        <f t="shared" si="18"/>
        <v>7.3366834170854281E-2</v>
      </c>
      <c r="O159" s="98">
        <f t="shared" si="19"/>
        <v>0.68706157443491811</v>
      </c>
    </row>
    <row r="160" spans="1:15" x14ac:dyDescent="0.2">
      <c r="A160">
        <v>1</v>
      </c>
      <c r="B160">
        <v>7</v>
      </c>
      <c r="C160">
        <v>12</v>
      </c>
      <c r="D160" s="9">
        <v>147</v>
      </c>
      <c r="E160" s="9">
        <v>63.8</v>
      </c>
      <c r="F160" s="9">
        <v>63.8</v>
      </c>
      <c r="G160" s="9">
        <v>36.5</v>
      </c>
      <c r="H160" s="9">
        <v>372.3</v>
      </c>
      <c r="J160" s="120">
        <f t="shared" si="20"/>
        <v>45298.5</v>
      </c>
      <c r="K160" s="98">
        <f t="shared" si="15"/>
        <v>0.43972479808555182</v>
      </c>
      <c r="L160" s="98">
        <f t="shared" si="16"/>
        <v>0.17374727668845316</v>
      </c>
      <c r="M160" s="98">
        <f t="shared" si="17"/>
        <v>0.17374727668845316</v>
      </c>
      <c r="N160" s="98">
        <f t="shared" si="18"/>
        <v>7.3366834170854281E-2</v>
      </c>
      <c r="O160" s="98">
        <f t="shared" si="19"/>
        <v>0.72544816835541692</v>
      </c>
    </row>
    <row r="161" spans="1:15" x14ac:dyDescent="0.2">
      <c r="A161">
        <v>1</v>
      </c>
      <c r="B161">
        <v>7</v>
      </c>
      <c r="C161">
        <v>13</v>
      </c>
      <c r="D161" s="9">
        <v>150.09999999999997</v>
      </c>
      <c r="E161" s="9">
        <v>63.8</v>
      </c>
      <c r="F161" s="9">
        <v>63.8</v>
      </c>
      <c r="G161" s="9">
        <v>36.6</v>
      </c>
      <c r="H161" s="9">
        <v>350.6</v>
      </c>
      <c r="J161" s="120">
        <f t="shared" si="20"/>
        <v>45298.541666666664</v>
      </c>
      <c r="K161" s="98">
        <f t="shared" si="15"/>
        <v>0.44899790607238987</v>
      </c>
      <c r="L161" s="98">
        <f t="shared" si="16"/>
        <v>0.17374727668845316</v>
      </c>
      <c r="M161" s="98">
        <f t="shared" si="17"/>
        <v>0.17374727668845316</v>
      </c>
      <c r="N161" s="98">
        <f t="shared" si="18"/>
        <v>7.3567839195979909E-2</v>
      </c>
      <c r="O161" s="98">
        <f t="shared" si="19"/>
        <v>0.68316445830085737</v>
      </c>
    </row>
    <row r="162" spans="1:15" x14ac:dyDescent="0.2">
      <c r="A162">
        <v>1</v>
      </c>
      <c r="B162">
        <v>7</v>
      </c>
      <c r="C162">
        <v>14</v>
      </c>
      <c r="D162" s="9">
        <v>148.9</v>
      </c>
      <c r="E162" s="9">
        <v>115.8</v>
      </c>
      <c r="F162" s="9">
        <v>115.8</v>
      </c>
      <c r="G162" s="9">
        <v>36.5</v>
      </c>
      <c r="H162" s="9">
        <v>365.2</v>
      </c>
      <c r="J162" s="120">
        <f t="shared" si="20"/>
        <v>45298.583333333336</v>
      </c>
      <c r="K162" s="98">
        <f t="shared" si="15"/>
        <v>0.44540831588393653</v>
      </c>
      <c r="L162" s="98">
        <f t="shared" si="16"/>
        <v>0.315359477124183</v>
      </c>
      <c r="M162" s="98">
        <f t="shared" si="17"/>
        <v>0.315359477124183</v>
      </c>
      <c r="N162" s="98">
        <f t="shared" si="18"/>
        <v>7.3366834170854281E-2</v>
      </c>
      <c r="O162" s="98">
        <f t="shared" si="19"/>
        <v>0.71161340607950108</v>
      </c>
    </row>
    <row r="163" spans="1:15" x14ac:dyDescent="0.2">
      <c r="A163">
        <v>1</v>
      </c>
      <c r="B163">
        <v>7</v>
      </c>
      <c r="C163">
        <v>15</v>
      </c>
      <c r="D163" s="9">
        <v>145.69999999999999</v>
      </c>
      <c r="E163" s="9">
        <v>106.8</v>
      </c>
      <c r="F163" s="9">
        <v>106.8</v>
      </c>
      <c r="G163" s="9">
        <v>36.5</v>
      </c>
      <c r="H163" s="9">
        <v>365.8</v>
      </c>
      <c r="J163" s="120">
        <f t="shared" si="20"/>
        <v>45298.625</v>
      </c>
      <c r="K163" s="98">
        <f t="shared" si="15"/>
        <v>0.43583607538139385</v>
      </c>
      <c r="L163" s="98">
        <f t="shared" si="16"/>
        <v>0.2908496732026144</v>
      </c>
      <c r="M163" s="98">
        <f t="shared" si="17"/>
        <v>0.2908496732026144</v>
      </c>
      <c r="N163" s="98">
        <f t="shared" si="18"/>
        <v>7.3366834170854281E-2</v>
      </c>
      <c r="O163" s="98">
        <f t="shared" si="19"/>
        <v>0.71278254091971938</v>
      </c>
    </row>
    <row r="164" spans="1:15" x14ac:dyDescent="0.2">
      <c r="A164">
        <v>1</v>
      </c>
      <c r="B164">
        <v>7</v>
      </c>
      <c r="C164">
        <v>16</v>
      </c>
      <c r="D164" s="9">
        <v>158.09999999999997</v>
      </c>
      <c r="E164" s="9">
        <v>104.1</v>
      </c>
      <c r="F164" s="9">
        <v>104.1</v>
      </c>
      <c r="G164" s="9">
        <v>36.5</v>
      </c>
      <c r="H164" s="9">
        <v>371.3</v>
      </c>
      <c r="J164" s="120">
        <f t="shared" si="20"/>
        <v>45298.666666666664</v>
      </c>
      <c r="K164" s="98">
        <f t="shared" si="15"/>
        <v>0.47292850732874642</v>
      </c>
      <c r="L164" s="98">
        <f t="shared" si="16"/>
        <v>0.28349673202614378</v>
      </c>
      <c r="M164" s="98">
        <f t="shared" si="17"/>
        <v>0.28349673202614378</v>
      </c>
      <c r="N164" s="98">
        <f t="shared" si="18"/>
        <v>7.3366834170854281E-2</v>
      </c>
      <c r="O164" s="98">
        <f t="shared" si="19"/>
        <v>0.7234996102883865</v>
      </c>
    </row>
    <row r="165" spans="1:15" x14ac:dyDescent="0.2">
      <c r="A165">
        <v>1</v>
      </c>
      <c r="B165">
        <v>7</v>
      </c>
      <c r="C165">
        <v>17</v>
      </c>
      <c r="D165" s="9">
        <v>144.27222222222218</v>
      </c>
      <c r="E165" s="9">
        <v>93.3</v>
      </c>
      <c r="F165" s="9">
        <v>93.3</v>
      </c>
      <c r="G165" s="9">
        <v>36.5</v>
      </c>
      <c r="H165" s="9">
        <v>378.9</v>
      </c>
      <c r="J165" s="120">
        <f t="shared" si="20"/>
        <v>45298.708333333336</v>
      </c>
      <c r="K165" s="98">
        <f t="shared" si="15"/>
        <v>0.43156512779605788</v>
      </c>
      <c r="L165" s="98">
        <f t="shared" si="16"/>
        <v>0.25408496732026142</v>
      </c>
      <c r="M165" s="98">
        <f t="shared" si="17"/>
        <v>0.25408496732026142</v>
      </c>
      <c r="N165" s="98">
        <f t="shared" si="18"/>
        <v>7.3366834170854281E-2</v>
      </c>
      <c r="O165" s="98">
        <f t="shared" si="19"/>
        <v>0.73830865159781756</v>
      </c>
    </row>
    <row r="166" spans="1:15" x14ac:dyDescent="0.2">
      <c r="A166">
        <v>1</v>
      </c>
      <c r="B166">
        <v>7</v>
      </c>
      <c r="C166">
        <v>18</v>
      </c>
      <c r="D166" s="9">
        <v>245.3</v>
      </c>
      <c r="E166" s="9">
        <v>159.85</v>
      </c>
      <c r="F166" s="9">
        <v>159.85</v>
      </c>
      <c r="G166" s="9">
        <v>39.1</v>
      </c>
      <c r="H166" s="9">
        <v>420.6</v>
      </c>
      <c r="J166" s="120">
        <f t="shared" si="20"/>
        <v>45298.75</v>
      </c>
      <c r="K166" s="98">
        <f t="shared" si="15"/>
        <v>0.73377206102303305</v>
      </c>
      <c r="L166" s="98">
        <f t="shared" si="16"/>
        <v>0.4353213507625272</v>
      </c>
      <c r="M166" s="98">
        <f t="shared" si="17"/>
        <v>0.4353213507625272</v>
      </c>
      <c r="N166" s="98">
        <f t="shared" si="18"/>
        <v>7.859296482412062E-2</v>
      </c>
      <c r="O166" s="98">
        <f t="shared" si="19"/>
        <v>0.81956352299298518</v>
      </c>
    </row>
    <row r="167" spans="1:15" x14ac:dyDescent="0.2">
      <c r="A167">
        <v>1</v>
      </c>
      <c r="B167">
        <v>7</v>
      </c>
      <c r="C167">
        <v>19</v>
      </c>
      <c r="D167" s="9">
        <v>256.39999999999998</v>
      </c>
      <c r="E167" s="9">
        <v>206.7</v>
      </c>
      <c r="F167" s="9">
        <v>206.7</v>
      </c>
      <c r="G167" s="9">
        <v>54.9</v>
      </c>
      <c r="H167" s="9">
        <v>485.5</v>
      </c>
      <c r="J167" s="120">
        <f t="shared" si="20"/>
        <v>45298.791666666664</v>
      </c>
      <c r="K167" s="98">
        <f t="shared" si="15"/>
        <v>0.76697577026622776</v>
      </c>
      <c r="L167" s="98">
        <f t="shared" si="16"/>
        <v>0.56290849673202614</v>
      </c>
      <c r="M167" s="98">
        <f t="shared" si="17"/>
        <v>0.56290849673202614</v>
      </c>
      <c r="N167" s="98">
        <f t="shared" si="18"/>
        <v>0.11035175879396986</v>
      </c>
      <c r="O167" s="98">
        <f t="shared" si="19"/>
        <v>0.94602494154325789</v>
      </c>
    </row>
    <row r="168" spans="1:15" x14ac:dyDescent="0.2">
      <c r="A168">
        <v>1</v>
      </c>
      <c r="B168">
        <v>7</v>
      </c>
      <c r="C168">
        <v>20</v>
      </c>
      <c r="D168" s="9">
        <v>252.29999999999998</v>
      </c>
      <c r="E168" s="9">
        <v>202.65000000000003</v>
      </c>
      <c r="F168" s="9">
        <v>202.65</v>
      </c>
      <c r="G168" s="9">
        <v>54.9</v>
      </c>
      <c r="H168" s="9">
        <v>486.5</v>
      </c>
      <c r="J168" s="120">
        <f t="shared" si="20"/>
        <v>45298.833333333336</v>
      </c>
      <c r="K168" s="98">
        <f t="shared" si="15"/>
        <v>0.75471133712234495</v>
      </c>
      <c r="L168" s="98">
        <f t="shared" si="16"/>
        <v>0.55187908496732041</v>
      </c>
      <c r="M168" s="98">
        <f t="shared" si="17"/>
        <v>0.5518790849673203</v>
      </c>
      <c r="N168" s="98">
        <f t="shared" si="18"/>
        <v>0.11035175879396986</v>
      </c>
      <c r="O168" s="98">
        <f t="shared" si="19"/>
        <v>0.94797349961028832</v>
      </c>
    </row>
    <row r="169" spans="1:15" x14ac:dyDescent="0.2">
      <c r="A169">
        <v>1</v>
      </c>
      <c r="B169">
        <v>7</v>
      </c>
      <c r="C169">
        <v>21</v>
      </c>
      <c r="D169" s="9">
        <v>265.75</v>
      </c>
      <c r="E169" s="9">
        <v>184.95000000000005</v>
      </c>
      <c r="F169" s="9">
        <v>184.95</v>
      </c>
      <c r="G169" s="9">
        <v>54.8</v>
      </c>
      <c r="H169" s="9">
        <v>379.49</v>
      </c>
      <c r="J169" s="120">
        <f t="shared" si="20"/>
        <v>45298.875</v>
      </c>
      <c r="K169" s="98">
        <f t="shared" si="15"/>
        <v>0.79494466048459456</v>
      </c>
      <c r="L169" s="98">
        <f t="shared" si="16"/>
        <v>0.50367647058823539</v>
      </c>
      <c r="M169" s="98">
        <f t="shared" si="17"/>
        <v>0.50367647058823528</v>
      </c>
      <c r="N169" s="98">
        <f t="shared" si="18"/>
        <v>0.11015075376884423</v>
      </c>
      <c r="O169" s="98">
        <f t="shared" si="19"/>
        <v>0.73945830085736552</v>
      </c>
    </row>
    <row r="170" spans="1:15" x14ac:dyDescent="0.2">
      <c r="A170">
        <v>1</v>
      </c>
      <c r="B170">
        <v>7</v>
      </c>
      <c r="C170">
        <v>22</v>
      </c>
      <c r="D170" s="9">
        <v>271.25</v>
      </c>
      <c r="E170" s="9">
        <v>183.7</v>
      </c>
      <c r="F170" s="9">
        <v>183.7</v>
      </c>
      <c r="G170" s="9">
        <v>51</v>
      </c>
      <c r="H170" s="9">
        <v>399.7</v>
      </c>
      <c r="J170" s="120">
        <f t="shared" si="20"/>
        <v>45298.916666666664</v>
      </c>
      <c r="K170" s="98">
        <f t="shared" si="15"/>
        <v>0.81139694884833968</v>
      </c>
      <c r="L170" s="98">
        <f t="shared" si="16"/>
        <v>0.50027233115468406</v>
      </c>
      <c r="M170" s="98">
        <f t="shared" si="17"/>
        <v>0.50027233115468406</v>
      </c>
      <c r="N170" s="98">
        <f t="shared" si="18"/>
        <v>0.10251256281407037</v>
      </c>
      <c r="O170" s="98">
        <f t="shared" si="19"/>
        <v>0.77883865939204977</v>
      </c>
    </row>
    <row r="171" spans="1:15" x14ac:dyDescent="0.2">
      <c r="A171">
        <v>1</v>
      </c>
      <c r="B171">
        <v>7</v>
      </c>
      <c r="C171">
        <v>23</v>
      </c>
      <c r="D171" s="9">
        <v>244.55</v>
      </c>
      <c r="E171" s="9">
        <v>177.64999999999998</v>
      </c>
      <c r="F171" s="9">
        <v>177.65</v>
      </c>
      <c r="G171" s="9">
        <v>30.1</v>
      </c>
      <c r="H171" s="9">
        <v>364.9</v>
      </c>
      <c r="J171" s="120">
        <f t="shared" si="20"/>
        <v>45298.958333333336</v>
      </c>
      <c r="K171" s="98">
        <f t="shared" si="15"/>
        <v>0.73152856715524961</v>
      </c>
      <c r="L171" s="98">
        <f t="shared" si="16"/>
        <v>0.48379629629629622</v>
      </c>
      <c r="M171" s="98">
        <f t="shared" si="17"/>
        <v>0.48379629629629634</v>
      </c>
      <c r="N171" s="98">
        <f t="shared" si="18"/>
        <v>6.0502512562814081E-2</v>
      </c>
      <c r="O171" s="98">
        <f t="shared" si="19"/>
        <v>0.71102883865939193</v>
      </c>
    </row>
    <row r="172" spans="1:15" x14ac:dyDescent="0.2">
      <c r="A172">
        <v>1</v>
      </c>
      <c r="B172">
        <v>8</v>
      </c>
      <c r="C172">
        <v>0</v>
      </c>
      <c r="D172" s="9">
        <v>238.6</v>
      </c>
      <c r="E172" s="9">
        <v>138.95000000000002</v>
      </c>
      <c r="F172" s="9">
        <v>138.94999999999999</v>
      </c>
      <c r="G172" s="9">
        <v>18.2</v>
      </c>
      <c r="H172" s="9">
        <v>370.7</v>
      </c>
      <c r="J172" s="120">
        <f t="shared" si="20"/>
        <v>45299</v>
      </c>
      <c r="K172" s="98">
        <f t="shared" si="15"/>
        <v>0.71373018247083442</v>
      </c>
      <c r="L172" s="98">
        <f t="shared" si="16"/>
        <v>0.37840413943355128</v>
      </c>
      <c r="M172" s="98">
        <f t="shared" si="17"/>
        <v>0.37840413943355117</v>
      </c>
      <c r="N172" s="98">
        <f t="shared" si="18"/>
        <v>3.6582914572864327E-2</v>
      </c>
      <c r="O172" s="98">
        <f t="shared" si="19"/>
        <v>0.72233047544816831</v>
      </c>
    </row>
    <row r="173" spans="1:15" x14ac:dyDescent="0.2">
      <c r="A173">
        <v>1</v>
      </c>
      <c r="B173">
        <v>8</v>
      </c>
      <c r="C173">
        <v>1</v>
      </c>
      <c r="D173" s="9">
        <v>212.5</v>
      </c>
      <c r="E173" s="9">
        <v>144.30000000000001</v>
      </c>
      <c r="F173" s="9">
        <v>144.30000000000001</v>
      </c>
      <c r="G173" s="9">
        <v>10</v>
      </c>
      <c r="H173" s="9">
        <v>374</v>
      </c>
      <c r="J173" s="120">
        <f t="shared" si="20"/>
        <v>45299.041666666664</v>
      </c>
      <c r="K173" s="98">
        <f t="shared" si="15"/>
        <v>0.63565659587197121</v>
      </c>
      <c r="L173" s="98">
        <f t="shared" si="16"/>
        <v>0.39297385620915037</v>
      </c>
      <c r="M173" s="98">
        <f t="shared" si="17"/>
        <v>0.39297385620915037</v>
      </c>
      <c r="N173" s="98">
        <f t="shared" si="18"/>
        <v>2.0100502512562818E-2</v>
      </c>
      <c r="O173" s="98">
        <f t="shared" si="19"/>
        <v>0.72876071706936862</v>
      </c>
    </row>
    <row r="174" spans="1:15" x14ac:dyDescent="0.2">
      <c r="A174">
        <v>1</v>
      </c>
      <c r="B174">
        <v>8</v>
      </c>
      <c r="C174">
        <v>2</v>
      </c>
      <c r="D174" s="9">
        <v>215.10000000000002</v>
      </c>
      <c r="E174" s="9">
        <v>144.4</v>
      </c>
      <c r="F174" s="9">
        <v>144.4</v>
      </c>
      <c r="G174" s="9">
        <v>0</v>
      </c>
      <c r="H174" s="9">
        <v>351</v>
      </c>
      <c r="J174" s="120">
        <f t="shared" si="20"/>
        <v>45299.083333333336</v>
      </c>
      <c r="K174" s="98">
        <f t="shared" si="15"/>
        <v>0.64343404128028714</v>
      </c>
      <c r="L174" s="98">
        <f t="shared" si="16"/>
        <v>0.39324618736383443</v>
      </c>
      <c r="M174" s="98">
        <f t="shared" si="17"/>
        <v>0.39324618736383443</v>
      </c>
      <c r="N174" s="98">
        <f t="shared" si="18"/>
        <v>0</v>
      </c>
      <c r="O174" s="98">
        <f t="shared" si="19"/>
        <v>0.68394388152766949</v>
      </c>
    </row>
    <row r="175" spans="1:15" x14ac:dyDescent="0.2">
      <c r="A175">
        <v>1</v>
      </c>
      <c r="B175">
        <v>8</v>
      </c>
      <c r="C175">
        <v>3</v>
      </c>
      <c r="D175" s="9">
        <v>214.89999999999998</v>
      </c>
      <c r="E175" s="9">
        <v>142.4</v>
      </c>
      <c r="F175" s="9">
        <v>142.4</v>
      </c>
      <c r="G175" s="9">
        <v>0</v>
      </c>
      <c r="H175" s="9">
        <v>344.3</v>
      </c>
      <c r="J175" s="120">
        <f t="shared" si="20"/>
        <v>45299.125</v>
      </c>
      <c r="K175" s="98">
        <f t="shared" si="15"/>
        <v>0.642835776248878</v>
      </c>
      <c r="L175" s="98">
        <f t="shared" si="16"/>
        <v>0.38779956427015255</v>
      </c>
      <c r="M175" s="98">
        <f t="shared" si="17"/>
        <v>0.38779956427015255</v>
      </c>
      <c r="N175" s="98">
        <f t="shared" si="18"/>
        <v>0</v>
      </c>
      <c r="O175" s="98">
        <f t="shared" si="19"/>
        <v>0.67088854247856577</v>
      </c>
    </row>
    <row r="176" spans="1:15" x14ac:dyDescent="0.2">
      <c r="A176">
        <v>1</v>
      </c>
      <c r="B176">
        <v>8</v>
      </c>
      <c r="C176">
        <v>4</v>
      </c>
      <c r="D176" s="9">
        <v>215.10000000000002</v>
      </c>
      <c r="E176" s="9">
        <v>127.4</v>
      </c>
      <c r="F176" s="9">
        <v>127.4</v>
      </c>
      <c r="G176" s="9">
        <v>0</v>
      </c>
      <c r="H176" s="9">
        <v>347.4</v>
      </c>
      <c r="J176" s="120">
        <f t="shared" si="20"/>
        <v>45299.166666666664</v>
      </c>
      <c r="K176" s="98">
        <f t="shared" si="15"/>
        <v>0.64343404128028714</v>
      </c>
      <c r="L176" s="98">
        <f t="shared" si="16"/>
        <v>0.34694989106753815</v>
      </c>
      <c r="M176" s="98">
        <f t="shared" si="17"/>
        <v>0.34694989106753815</v>
      </c>
      <c r="N176" s="98">
        <f t="shared" si="18"/>
        <v>0</v>
      </c>
      <c r="O176" s="98">
        <f t="shared" si="19"/>
        <v>0.67692907248636003</v>
      </c>
    </row>
    <row r="177" spans="1:15" x14ac:dyDescent="0.2">
      <c r="A177">
        <v>1</v>
      </c>
      <c r="B177">
        <v>8</v>
      </c>
      <c r="C177">
        <v>5</v>
      </c>
      <c r="D177" s="9">
        <v>215</v>
      </c>
      <c r="E177" s="9">
        <v>127.4</v>
      </c>
      <c r="F177" s="9">
        <v>127.4</v>
      </c>
      <c r="G177" s="9">
        <v>0</v>
      </c>
      <c r="H177" s="9">
        <v>351.2</v>
      </c>
      <c r="J177" s="120">
        <f t="shared" si="20"/>
        <v>45299.208333333336</v>
      </c>
      <c r="K177" s="98">
        <f t="shared" si="15"/>
        <v>0.64313490876458257</v>
      </c>
      <c r="L177" s="98">
        <f t="shared" si="16"/>
        <v>0.34694989106753815</v>
      </c>
      <c r="M177" s="98">
        <f t="shared" si="17"/>
        <v>0.34694989106753815</v>
      </c>
      <c r="N177" s="98">
        <f t="shared" si="18"/>
        <v>0</v>
      </c>
      <c r="O177" s="98">
        <f t="shared" si="19"/>
        <v>0.68433359314107556</v>
      </c>
    </row>
    <row r="178" spans="1:15" x14ac:dyDescent="0.2">
      <c r="A178">
        <v>1</v>
      </c>
      <c r="B178">
        <v>8</v>
      </c>
      <c r="C178">
        <v>6</v>
      </c>
      <c r="D178" s="9">
        <v>214.4</v>
      </c>
      <c r="E178" s="9">
        <v>79.900000000000006</v>
      </c>
      <c r="F178" s="9">
        <v>79.900000000000006</v>
      </c>
      <c r="G178" s="9">
        <v>0</v>
      </c>
      <c r="H178" s="9">
        <v>366.8</v>
      </c>
      <c r="J178" s="120">
        <f t="shared" si="20"/>
        <v>45299.25</v>
      </c>
      <c r="K178" s="98">
        <f t="shared" si="15"/>
        <v>0.64134011367035582</v>
      </c>
      <c r="L178" s="98">
        <f t="shared" si="16"/>
        <v>0.21759259259259262</v>
      </c>
      <c r="M178" s="98">
        <f t="shared" si="17"/>
        <v>0.21759259259259262</v>
      </c>
      <c r="N178" s="98">
        <f t="shared" si="18"/>
        <v>0</v>
      </c>
      <c r="O178" s="98">
        <f t="shared" si="19"/>
        <v>0.7147310989867498</v>
      </c>
    </row>
    <row r="179" spans="1:15" x14ac:dyDescent="0.2">
      <c r="A179">
        <v>1</v>
      </c>
      <c r="B179">
        <v>8</v>
      </c>
      <c r="C179">
        <v>7</v>
      </c>
      <c r="D179" s="9">
        <v>161.6</v>
      </c>
      <c r="E179" s="9">
        <v>72.900000000000006</v>
      </c>
      <c r="F179" s="9">
        <v>72.900000000000006</v>
      </c>
      <c r="G179" s="9">
        <v>0</v>
      </c>
      <c r="H179" s="9">
        <v>365</v>
      </c>
      <c r="J179" s="120">
        <f t="shared" si="20"/>
        <v>45299.291666666664</v>
      </c>
      <c r="K179" s="98">
        <f t="shared" si="15"/>
        <v>0.48339814537840253</v>
      </c>
      <c r="L179" s="98">
        <f t="shared" si="16"/>
        <v>0.1985294117647059</v>
      </c>
      <c r="M179" s="98">
        <f t="shared" si="17"/>
        <v>0.1985294117647059</v>
      </c>
      <c r="N179" s="98">
        <f t="shared" si="18"/>
        <v>0</v>
      </c>
      <c r="O179" s="98">
        <f t="shared" si="19"/>
        <v>0.71122369446609501</v>
      </c>
    </row>
    <row r="180" spans="1:15" x14ac:dyDescent="0.2">
      <c r="A180">
        <v>1</v>
      </c>
      <c r="B180">
        <v>8</v>
      </c>
      <c r="C180">
        <v>8</v>
      </c>
      <c r="D180" s="9">
        <v>146.60000000000002</v>
      </c>
      <c r="E180" s="9">
        <v>65.400000000000006</v>
      </c>
      <c r="F180" s="9">
        <v>65.400000000000006</v>
      </c>
      <c r="G180" s="9">
        <v>0</v>
      </c>
      <c r="H180" s="9">
        <v>367.25</v>
      </c>
      <c r="J180" s="120">
        <f t="shared" si="20"/>
        <v>45299.333333333336</v>
      </c>
      <c r="K180" s="98">
        <f t="shared" si="15"/>
        <v>0.43852826802273404</v>
      </c>
      <c r="L180" s="98">
        <f t="shared" si="16"/>
        <v>0.17810457516339873</v>
      </c>
      <c r="M180" s="98">
        <f t="shared" si="17"/>
        <v>0.17810457516339873</v>
      </c>
      <c r="N180" s="98">
        <f t="shared" si="18"/>
        <v>0</v>
      </c>
      <c r="O180" s="98">
        <f t="shared" si="19"/>
        <v>0.71560795011691347</v>
      </c>
    </row>
    <row r="181" spans="1:15" x14ac:dyDescent="0.2">
      <c r="A181">
        <v>1</v>
      </c>
      <c r="B181">
        <v>8</v>
      </c>
      <c r="C181">
        <v>9</v>
      </c>
      <c r="D181" s="9">
        <v>144.69999999999999</v>
      </c>
      <c r="E181" s="9">
        <v>70.599999999999994</v>
      </c>
      <c r="F181" s="9">
        <v>70.599999999999994</v>
      </c>
      <c r="G181" s="9">
        <v>0</v>
      </c>
      <c r="H181" s="9">
        <v>365.3</v>
      </c>
      <c r="J181" s="120">
        <f t="shared" si="20"/>
        <v>45299.375</v>
      </c>
      <c r="K181" s="98">
        <f t="shared" si="15"/>
        <v>0.43284475022434926</v>
      </c>
      <c r="L181" s="98">
        <f t="shared" si="16"/>
        <v>0.19226579520697168</v>
      </c>
      <c r="M181" s="98">
        <f t="shared" si="17"/>
        <v>0.19226579520697168</v>
      </c>
      <c r="N181" s="98">
        <f t="shared" si="18"/>
        <v>0</v>
      </c>
      <c r="O181" s="98">
        <f t="shared" si="19"/>
        <v>0.71180826188620416</v>
      </c>
    </row>
    <row r="182" spans="1:15" x14ac:dyDescent="0.2">
      <c r="A182">
        <v>1</v>
      </c>
      <c r="B182">
        <v>8</v>
      </c>
      <c r="C182">
        <v>10</v>
      </c>
      <c r="D182" s="9">
        <v>147.30000000000001</v>
      </c>
      <c r="E182" s="9">
        <v>63.6</v>
      </c>
      <c r="F182" s="9">
        <v>63.6</v>
      </c>
      <c r="G182" s="9">
        <v>0</v>
      </c>
      <c r="H182" s="9">
        <v>345.05</v>
      </c>
      <c r="J182" s="120">
        <f t="shared" si="20"/>
        <v>45299.416666666664</v>
      </c>
      <c r="K182" s="98">
        <f t="shared" si="15"/>
        <v>0.44062219563266519</v>
      </c>
      <c r="L182" s="98">
        <f t="shared" si="16"/>
        <v>0.17320261437908499</v>
      </c>
      <c r="M182" s="98">
        <f t="shared" si="17"/>
        <v>0.17320261437908499</v>
      </c>
      <c r="N182" s="98">
        <f t="shared" si="18"/>
        <v>0</v>
      </c>
      <c r="O182" s="98">
        <f t="shared" si="19"/>
        <v>0.67234996102883859</v>
      </c>
    </row>
    <row r="183" spans="1:15" x14ac:dyDescent="0.2">
      <c r="A183">
        <v>1</v>
      </c>
      <c r="B183">
        <v>8</v>
      </c>
      <c r="C183">
        <v>11</v>
      </c>
      <c r="D183" s="9">
        <v>148.30000000000001</v>
      </c>
      <c r="E183" s="9">
        <v>56.1</v>
      </c>
      <c r="F183" s="9">
        <v>56.1</v>
      </c>
      <c r="G183" s="9">
        <v>0</v>
      </c>
      <c r="H183" s="9">
        <v>348.85</v>
      </c>
      <c r="J183" s="120">
        <f t="shared" si="20"/>
        <v>45299.458333333336</v>
      </c>
      <c r="K183" s="98">
        <f t="shared" si="15"/>
        <v>0.44361352078970978</v>
      </c>
      <c r="L183" s="98">
        <f t="shared" si="16"/>
        <v>0.15277777777777779</v>
      </c>
      <c r="M183" s="98">
        <f t="shared" si="17"/>
        <v>0.15277777777777779</v>
      </c>
      <c r="N183" s="98">
        <f t="shared" si="18"/>
        <v>0</v>
      </c>
      <c r="O183" s="98">
        <f t="shared" si="19"/>
        <v>0.67975448168355412</v>
      </c>
    </row>
    <row r="184" spans="1:15" x14ac:dyDescent="0.2">
      <c r="A184">
        <v>1</v>
      </c>
      <c r="B184">
        <v>8</v>
      </c>
      <c r="C184">
        <v>12</v>
      </c>
      <c r="D184" s="9">
        <v>151.59999999999997</v>
      </c>
      <c r="E184" s="9">
        <v>58.1</v>
      </c>
      <c r="F184" s="9">
        <v>58.1</v>
      </c>
      <c r="G184" s="9">
        <v>0</v>
      </c>
      <c r="H184" s="9">
        <v>343.8</v>
      </c>
      <c r="J184" s="120">
        <f t="shared" si="20"/>
        <v>45299.5</v>
      </c>
      <c r="K184" s="98">
        <f t="shared" si="15"/>
        <v>0.45348489380795676</v>
      </c>
      <c r="L184" s="98">
        <f t="shared" si="16"/>
        <v>0.1582244008714597</v>
      </c>
      <c r="M184" s="98">
        <f t="shared" si="17"/>
        <v>0.1582244008714597</v>
      </c>
      <c r="N184" s="98">
        <f t="shared" si="18"/>
        <v>0</v>
      </c>
      <c r="O184" s="98">
        <f t="shared" si="19"/>
        <v>0.66991426344505067</v>
      </c>
    </row>
    <row r="185" spans="1:15" x14ac:dyDescent="0.2">
      <c r="A185">
        <v>1</v>
      </c>
      <c r="B185">
        <v>8</v>
      </c>
      <c r="C185">
        <v>13</v>
      </c>
      <c r="D185" s="9">
        <v>145.69999999999999</v>
      </c>
      <c r="E185" s="9">
        <v>104.6</v>
      </c>
      <c r="F185" s="9">
        <v>104.6</v>
      </c>
      <c r="G185" s="9">
        <v>0</v>
      </c>
      <c r="H185" s="9">
        <v>342.3</v>
      </c>
      <c r="J185" s="120">
        <f t="shared" si="20"/>
        <v>45299.541666666664</v>
      </c>
      <c r="K185" s="98">
        <f t="shared" si="15"/>
        <v>0.43583607538139385</v>
      </c>
      <c r="L185" s="98">
        <f t="shared" si="16"/>
        <v>0.28485838779956424</v>
      </c>
      <c r="M185" s="98">
        <f t="shared" si="17"/>
        <v>0.28485838779956424</v>
      </c>
      <c r="N185" s="98">
        <f t="shared" si="18"/>
        <v>0</v>
      </c>
      <c r="O185" s="98">
        <f t="shared" si="19"/>
        <v>0.66699142634450503</v>
      </c>
    </row>
    <row r="186" spans="1:15" x14ac:dyDescent="0.2">
      <c r="A186">
        <v>1</v>
      </c>
      <c r="B186">
        <v>8</v>
      </c>
      <c r="C186">
        <v>14</v>
      </c>
      <c r="D186" s="9">
        <v>146</v>
      </c>
      <c r="E186" s="9">
        <v>134.1</v>
      </c>
      <c r="F186" s="9">
        <v>134.1</v>
      </c>
      <c r="G186" s="9">
        <v>0</v>
      </c>
      <c r="H186" s="9">
        <v>333.2</v>
      </c>
      <c r="J186" s="120">
        <f t="shared" si="20"/>
        <v>45299.583333333336</v>
      </c>
      <c r="K186" s="98">
        <f t="shared" si="15"/>
        <v>0.43673347292850723</v>
      </c>
      <c r="L186" s="98">
        <f t="shared" si="16"/>
        <v>0.36519607843137253</v>
      </c>
      <c r="M186" s="98">
        <f t="shared" si="17"/>
        <v>0.36519607843137253</v>
      </c>
      <c r="N186" s="98">
        <f t="shared" si="18"/>
        <v>0</v>
      </c>
      <c r="O186" s="98">
        <f t="shared" si="19"/>
        <v>0.64925954793452834</v>
      </c>
    </row>
    <row r="187" spans="1:15" x14ac:dyDescent="0.2">
      <c r="A187">
        <v>1</v>
      </c>
      <c r="B187">
        <v>8</v>
      </c>
      <c r="C187">
        <v>15</v>
      </c>
      <c r="D187" s="9">
        <v>147.4</v>
      </c>
      <c r="E187" s="9">
        <v>128.19999999999999</v>
      </c>
      <c r="F187" s="9">
        <v>128.19999999999999</v>
      </c>
      <c r="G187" s="9">
        <v>0</v>
      </c>
      <c r="H187" s="9">
        <v>330.5</v>
      </c>
      <c r="J187" s="120">
        <f t="shared" si="20"/>
        <v>45299.625</v>
      </c>
      <c r="K187" s="98">
        <f t="shared" si="15"/>
        <v>0.44092132814836965</v>
      </c>
      <c r="L187" s="98">
        <f t="shared" si="16"/>
        <v>0.34912854030501089</v>
      </c>
      <c r="M187" s="98">
        <f t="shared" si="17"/>
        <v>0.34912854030501089</v>
      </c>
      <c r="N187" s="98">
        <f t="shared" si="18"/>
        <v>0</v>
      </c>
      <c r="O187" s="98">
        <f t="shared" si="19"/>
        <v>0.64399844115354632</v>
      </c>
    </row>
    <row r="188" spans="1:15" x14ac:dyDescent="0.2">
      <c r="A188">
        <v>1</v>
      </c>
      <c r="B188">
        <v>8</v>
      </c>
      <c r="C188">
        <v>16</v>
      </c>
      <c r="D188" s="9">
        <v>146.30000000000001</v>
      </c>
      <c r="E188" s="9">
        <v>91.1</v>
      </c>
      <c r="F188" s="9">
        <v>91.1</v>
      </c>
      <c r="G188" s="9">
        <v>0</v>
      </c>
      <c r="H188" s="9">
        <v>334.2</v>
      </c>
      <c r="J188" s="120">
        <f t="shared" si="20"/>
        <v>45299.666666666664</v>
      </c>
      <c r="K188" s="98">
        <f t="shared" si="15"/>
        <v>0.43763087047562066</v>
      </c>
      <c r="L188" s="98">
        <f t="shared" si="16"/>
        <v>0.24809368191721132</v>
      </c>
      <c r="M188" s="98">
        <f t="shared" si="17"/>
        <v>0.24809368191721132</v>
      </c>
      <c r="N188" s="98">
        <f t="shared" si="18"/>
        <v>0</v>
      </c>
      <c r="O188" s="98">
        <f t="shared" si="19"/>
        <v>0.65120810600155876</v>
      </c>
    </row>
    <row r="189" spans="1:15" x14ac:dyDescent="0.2">
      <c r="A189">
        <v>1</v>
      </c>
      <c r="B189">
        <v>8</v>
      </c>
      <c r="C189">
        <v>17</v>
      </c>
      <c r="D189" s="9">
        <v>157.4</v>
      </c>
      <c r="E189" s="9">
        <v>99.1</v>
      </c>
      <c r="F189" s="9">
        <v>99.1</v>
      </c>
      <c r="G189" s="9">
        <v>0</v>
      </c>
      <c r="H189" s="9">
        <v>334.6</v>
      </c>
      <c r="J189" s="120">
        <f t="shared" si="20"/>
        <v>45299.708333333336</v>
      </c>
      <c r="K189" s="98">
        <f t="shared" si="15"/>
        <v>0.47083457971881537</v>
      </c>
      <c r="L189" s="98">
        <f t="shared" si="16"/>
        <v>0.269880174291939</v>
      </c>
      <c r="M189" s="98">
        <f t="shared" si="17"/>
        <v>0.269880174291939</v>
      </c>
      <c r="N189" s="98">
        <f t="shared" si="18"/>
        <v>0</v>
      </c>
      <c r="O189" s="98">
        <f t="shared" si="19"/>
        <v>0.651987529228371</v>
      </c>
    </row>
    <row r="190" spans="1:15" x14ac:dyDescent="0.2">
      <c r="A190">
        <v>1</v>
      </c>
      <c r="B190">
        <v>8</v>
      </c>
      <c r="C190">
        <v>18</v>
      </c>
      <c r="D190" s="9">
        <v>235.79999999999998</v>
      </c>
      <c r="E190" s="9">
        <v>126.6</v>
      </c>
      <c r="F190" s="9">
        <v>126.6</v>
      </c>
      <c r="G190" s="9">
        <v>21.4</v>
      </c>
      <c r="H190" s="9">
        <v>369.7</v>
      </c>
      <c r="J190" s="120">
        <f t="shared" si="20"/>
        <v>45299.75</v>
      </c>
      <c r="K190" s="98">
        <f t="shared" si="15"/>
        <v>0.70535447203110957</v>
      </c>
      <c r="L190" s="98">
        <f t="shared" si="16"/>
        <v>0.34477124183006536</v>
      </c>
      <c r="M190" s="98">
        <f t="shared" si="17"/>
        <v>0.34477124183006536</v>
      </c>
      <c r="N190" s="98">
        <f t="shared" si="18"/>
        <v>4.3015075376884426E-2</v>
      </c>
      <c r="O190" s="98">
        <f t="shared" si="19"/>
        <v>0.72038191738113788</v>
      </c>
    </row>
    <row r="191" spans="1:15" x14ac:dyDescent="0.2">
      <c r="A191">
        <v>1</v>
      </c>
      <c r="B191">
        <v>8</v>
      </c>
      <c r="C191">
        <v>19</v>
      </c>
      <c r="D191" s="9">
        <v>256.80000000000007</v>
      </c>
      <c r="E191" s="9">
        <v>192.34999999999997</v>
      </c>
      <c r="F191" s="9">
        <v>192.35</v>
      </c>
      <c r="G191" s="9">
        <v>36.700000000000003</v>
      </c>
      <c r="H191" s="9">
        <v>411.75</v>
      </c>
      <c r="J191" s="120">
        <f t="shared" si="20"/>
        <v>45299.791666666664</v>
      </c>
      <c r="K191" s="98">
        <f t="shared" si="15"/>
        <v>0.76817230032904582</v>
      </c>
      <c r="L191" s="98">
        <f t="shared" si="16"/>
        <v>0.52382897603485834</v>
      </c>
      <c r="M191" s="98">
        <f t="shared" si="17"/>
        <v>0.52382897603485834</v>
      </c>
      <c r="N191" s="98">
        <f t="shared" si="18"/>
        <v>7.3768844221105537E-2</v>
      </c>
      <c r="O191" s="98">
        <f t="shared" si="19"/>
        <v>0.80231878409976609</v>
      </c>
    </row>
    <row r="192" spans="1:15" x14ac:dyDescent="0.2">
      <c r="A192">
        <v>1</v>
      </c>
      <c r="B192">
        <v>8</v>
      </c>
      <c r="C192">
        <v>20</v>
      </c>
      <c r="D192" s="9">
        <v>256.80000000000007</v>
      </c>
      <c r="E192" s="9">
        <v>197.2</v>
      </c>
      <c r="F192" s="9">
        <v>197.2</v>
      </c>
      <c r="G192" s="9">
        <v>36.700000000000003</v>
      </c>
      <c r="H192" s="9">
        <v>413.65</v>
      </c>
      <c r="J192" s="120">
        <f t="shared" si="20"/>
        <v>45299.833333333336</v>
      </c>
      <c r="K192" s="98">
        <f t="shared" si="15"/>
        <v>0.76817230032904582</v>
      </c>
      <c r="L192" s="98">
        <f t="shared" si="16"/>
        <v>0.53703703703703698</v>
      </c>
      <c r="M192" s="98">
        <f t="shared" si="17"/>
        <v>0.53703703703703698</v>
      </c>
      <c r="N192" s="98">
        <f t="shared" si="18"/>
        <v>7.3768844221105537E-2</v>
      </c>
      <c r="O192" s="98">
        <f t="shared" si="19"/>
        <v>0.80602104442712386</v>
      </c>
    </row>
    <row r="193" spans="1:15" x14ac:dyDescent="0.2">
      <c r="A193">
        <v>1</v>
      </c>
      <c r="B193">
        <v>8</v>
      </c>
      <c r="C193">
        <v>21</v>
      </c>
      <c r="D193" s="9">
        <v>269.79999999999995</v>
      </c>
      <c r="E193" s="9">
        <v>196.7</v>
      </c>
      <c r="F193" s="9">
        <v>196.7</v>
      </c>
      <c r="G193" s="9">
        <v>36.6</v>
      </c>
      <c r="H193" s="9">
        <v>420.6</v>
      </c>
      <c r="J193" s="120">
        <f t="shared" si="20"/>
        <v>45299.875</v>
      </c>
      <c r="K193" s="98">
        <f t="shared" si="15"/>
        <v>0.80705952737062492</v>
      </c>
      <c r="L193" s="98">
        <f t="shared" si="16"/>
        <v>0.53567538126361658</v>
      </c>
      <c r="M193" s="98">
        <f t="shared" si="17"/>
        <v>0.53567538126361658</v>
      </c>
      <c r="N193" s="98">
        <f t="shared" si="18"/>
        <v>7.3567839195979909E-2</v>
      </c>
      <c r="O193" s="98">
        <f t="shared" si="19"/>
        <v>0.81956352299298518</v>
      </c>
    </row>
    <row r="194" spans="1:15" x14ac:dyDescent="0.2">
      <c r="A194">
        <v>1</v>
      </c>
      <c r="B194">
        <v>8</v>
      </c>
      <c r="C194">
        <v>22</v>
      </c>
      <c r="D194" s="9">
        <v>241.19999999999996</v>
      </c>
      <c r="E194" s="9">
        <v>179.15</v>
      </c>
      <c r="F194" s="9">
        <v>179.15</v>
      </c>
      <c r="G194" s="9">
        <v>36.700000000000003</v>
      </c>
      <c r="H194" s="9">
        <v>424.6</v>
      </c>
      <c r="J194" s="120">
        <f t="shared" si="20"/>
        <v>45299.916666666664</v>
      </c>
      <c r="K194" s="98">
        <f t="shared" si="15"/>
        <v>0.72150762787915024</v>
      </c>
      <c r="L194" s="98">
        <f t="shared" si="16"/>
        <v>0.48788126361655776</v>
      </c>
      <c r="M194" s="98">
        <f t="shared" si="17"/>
        <v>0.48788126361655776</v>
      </c>
      <c r="N194" s="98">
        <f t="shared" si="18"/>
        <v>7.3768844221105537E-2</v>
      </c>
      <c r="O194" s="98">
        <f t="shared" si="19"/>
        <v>0.82735775526110678</v>
      </c>
    </row>
    <row r="195" spans="1:15" x14ac:dyDescent="0.2">
      <c r="A195">
        <v>1</v>
      </c>
      <c r="B195">
        <v>8</v>
      </c>
      <c r="C195">
        <v>23</v>
      </c>
      <c r="D195" s="9">
        <v>208.60000000000002</v>
      </c>
      <c r="E195" s="9">
        <v>154.19999999999999</v>
      </c>
      <c r="F195" s="9">
        <v>154.19999999999999</v>
      </c>
      <c r="G195" s="9">
        <v>20.9</v>
      </c>
      <c r="H195" s="9">
        <v>419.9</v>
      </c>
      <c r="J195" s="120">
        <f t="shared" si="20"/>
        <v>45299.958333333336</v>
      </c>
      <c r="K195" s="98">
        <f t="shared" si="15"/>
        <v>0.62399042775949742</v>
      </c>
      <c r="L195" s="98">
        <f t="shared" si="16"/>
        <v>0.41993464052287582</v>
      </c>
      <c r="M195" s="98">
        <f t="shared" si="17"/>
        <v>0.41993464052287582</v>
      </c>
      <c r="N195" s="98">
        <f t="shared" si="18"/>
        <v>4.2010050251256287E-2</v>
      </c>
      <c r="O195" s="98">
        <f t="shared" si="19"/>
        <v>0.8181995323460638</v>
      </c>
    </row>
    <row r="196" spans="1:15" x14ac:dyDescent="0.2">
      <c r="A196">
        <v>1</v>
      </c>
      <c r="B196">
        <v>9</v>
      </c>
      <c r="C196">
        <v>0</v>
      </c>
      <c r="D196" s="9">
        <v>204.7</v>
      </c>
      <c r="E196" s="9">
        <v>126.3</v>
      </c>
      <c r="F196" s="9">
        <v>126.3</v>
      </c>
      <c r="G196" s="9">
        <v>18.3</v>
      </c>
      <c r="H196" s="9">
        <v>380.4</v>
      </c>
      <c r="J196" s="120">
        <f t="shared" si="20"/>
        <v>45300</v>
      </c>
      <c r="K196" s="98">
        <f t="shared" ref="K196:K259" si="21">D196/R$6</f>
        <v>0.61232425964702353</v>
      </c>
      <c r="L196" s="98">
        <f t="shared" ref="L196:L259" si="22">E196/S$6</f>
        <v>0.34395424836601307</v>
      </c>
      <c r="M196" s="98">
        <f t="shared" ref="M196:M259" si="23">F196/T$6</f>
        <v>0.34395424836601307</v>
      </c>
      <c r="N196" s="98">
        <f t="shared" ref="N196:N259" si="24">G196/U$6</f>
        <v>3.6783919597989954E-2</v>
      </c>
      <c r="O196" s="98">
        <f t="shared" ref="O196:O259" si="25">H196/V$6</f>
        <v>0.74123148869836308</v>
      </c>
    </row>
    <row r="197" spans="1:15" x14ac:dyDescent="0.2">
      <c r="A197">
        <v>1</v>
      </c>
      <c r="B197">
        <v>9</v>
      </c>
      <c r="C197">
        <v>1</v>
      </c>
      <c r="D197" s="9">
        <v>189.3</v>
      </c>
      <c r="E197" s="9">
        <v>144</v>
      </c>
      <c r="F197" s="9">
        <v>144</v>
      </c>
      <c r="G197" s="9">
        <v>18.3</v>
      </c>
      <c r="H197" s="9">
        <v>373.2</v>
      </c>
      <c r="J197" s="120">
        <f t="shared" ref="J197:J260" si="26">DATE(2024,A197,B197)+TIME(C197,0,0)</f>
        <v>45300.041666666664</v>
      </c>
      <c r="K197" s="98">
        <f t="shared" si="21"/>
        <v>0.5662578522285372</v>
      </c>
      <c r="L197" s="98">
        <f t="shared" si="22"/>
        <v>0.39215686274509803</v>
      </c>
      <c r="M197" s="98">
        <f t="shared" si="23"/>
        <v>0.39215686274509803</v>
      </c>
      <c r="N197" s="98">
        <f t="shared" si="24"/>
        <v>3.6783919597989954E-2</v>
      </c>
      <c r="O197" s="98">
        <f t="shared" si="25"/>
        <v>0.72720187061574426</v>
      </c>
    </row>
    <row r="198" spans="1:15" x14ac:dyDescent="0.2">
      <c r="A198">
        <v>1</v>
      </c>
      <c r="B198">
        <v>9</v>
      </c>
      <c r="C198">
        <v>2</v>
      </c>
      <c r="D198" s="9">
        <v>192.4</v>
      </c>
      <c r="E198" s="9">
        <v>149.39999999999998</v>
      </c>
      <c r="F198" s="9">
        <v>149.4</v>
      </c>
      <c r="G198" s="9">
        <v>18.3</v>
      </c>
      <c r="H198" s="9">
        <v>358.1</v>
      </c>
      <c r="J198" s="120">
        <f t="shared" si="26"/>
        <v>45300.083333333336</v>
      </c>
      <c r="K198" s="98">
        <f t="shared" si="21"/>
        <v>0.57553096021537531</v>
      </c>
      <c r="L198" s="98">
        <f t="shared" si="22"/>
        <v>0.40686274509803916</v>
      </c>
      <c r="M198" s="98">
        <f t="shared" si="23"/>
        <v>0.40686274509803927</v>
      </c>
      <c r="N198" s="98">
        <f t="shared" si="24"/>
        <v>3.6783919597989954E-2</v>
      </c>
      <c r="O198" s="98">
        <f t="shared" si="25"/>
        <v>0.69777864380358534</v>
      </c>
    </row>
    <row r="199" spans="1:15" x14ac:dyDescent="0.2">
      <c r="A199">
        <v>1</v>
      </c>
      <c r="B199">
        <v>9</v>
      </c>
      <c r="C199">
        <v>3</v>
      </c>
      <c r="D199" s="9">
        <v>186.8</v>
      </c>
      <c r="E199" s="9">
        <v>148.30000000000001</v>
      </c>
      <c r="F199" s="9">
        <v>148.30000000000001</v>
      </c>
      <c r="G199" s="9">
        <v>18.3</v>
      </c>
      <c r="H199" s="9">
        <v>355.5</v>
      </c>
      <c r="J199" s="120">
        <f t="shared" si="26"/>
        <v>45300.125</v>
      </c>
      <c r="K199" s="98">
        <f t="shared" si="21"/>
        <v>0.55877953933592572</v>
      </c>
      <c r="L199" s="98">
        <f t="shared" si="22"/>
        <v>0.40386710239651419</v>
      </c>
      <c r="M199" s="98">
        <f t="shared" si="23"/>
        <v>0.40386710239651419</v>
      </c>
      <c r="N199" s="98">
        <f t="shared" si="24"/>
        <v>3.6783919597989954E-2</v>
      </c>
      <c r="O199" s="98">
        <f t="shared" si="25"/>
        <v>0.6927123928293063</v>
      </c>
    </row>
    <row r="200" spans="1:15" x14ac:dyDescent="0.2">
      <c r="A200">
        <v>1</v>
      </c>
      <c r="B200">
        <v>9</v>
      </c>
      <c r="C200">
        <v>4</v>
      </c>
      <c r="D200" s="9">
        <v>188.70000000000002</v>
      </c>
      <c r="E200" s="9">
        <v>142.39999999999998</v>
      </c>
      <c r="F200" s="9">
        <v>142.4</v>
      </c>
      <c r="G200" s="9">
        <v>2.6</v>
      </c>
      <c r="H200" s="9">
        <v>349.8</v>
      </c>
      <c r="J200" s="120">
        <f t="shared" si="26"/>
        <v>45300.166666666664</v>
      </c>
      <c r="K200" s="98">
        <f t="shared" si="21"/>
        <v>0.56446305713431044</v>
      </c>
      <c r="L200" s="98">
        <f t="shared" si="22"/>
        <v>0.38779956427015244</v>
      </c>
      <c r="M200" s="98">
        <f t="shared" si="23"/>
        <v>0.38779956427015255</v>
      </c>
      <c r="N200" s="98">
        <f t="shared" si="24"/>
        <v>5.2261306532663324E-3</v>
      </c>
      <c r="O200" s="98">
        <f t="shared" si="25"/>
        <v>0.68160561184723301</v>
      </c>
    </row>
    <row r="201" spans="1:15" x14ac:dyDescent="0.2">
      <c r="A201">
        <v>1</v>
      </c>
      <c r="B201">
        <v>9</v>
      </c>
      <c r="C201">
        <v>5</v>
      </c>
      <c r="D201" s="9">
        <v>196.60000000000002</v>
      </c>
      <c r="E201" s="9">
        <v>141.39999999999998</v>
      </c>
      <c r="F201" s="9">
        <v>141.4</v>
      </c>
      <c r="G201" s="9">
        <v>0</v>
      </c>
      <c r="H201" s="9">
        <v>345.8</v>
      </c>
      <c r="J201" s="120">
        <f t="shared" si="26"/>
        <v>45300.208333333336</v>
      </c>
      <c r="K201" s="98">
        <f t="shared" si="21"/>
        <v>0.58809452587496258</v>
      </c>
      <c r="L201" s="98">
        <f t="shared" si="22"/>
        <v>0.38507625272331147</v>
      </c>
      <c r="M201" s="98">
        <f t="shared" si="23"/>
        <v>0.38507625272331159</v>
      </c>
      <c r="N201" s="98">
        <f t="shared" si="24"/>
        <v>0</v>
      </c>
      <c r="O201" s="98">
        <f t="shared" si="25"/>
        <v>0.67381137957911141</v>
      </c>
    </row>
    <row r="202" spans="1:15" x14ac:dyDescent="0.2">
      <c r="A202">
        <v>1</v>
      </c>
      <c r="B202">
        <v>9</v>
      </c>
      <c r="C202">
        <v>6</v>
      </c>
      <c r="D202" s="9">
        <v>213.10000000000002</v>
      </c>
      <c r="E202" s="9">
        <v>95.4</v>
      </c>
      <c r="F202" s="9">
        <v>95.4</v>
      </c>
      <c r="G202" s="9">
        <v>0</v>
      </c>
      <c r="H202" s="9">
        <v>358</v>
      </c>
      <c r="J202" s="120">
        <f t="shared" si="26"/>
        <v>45300.25</v>
      </c>
      <c r="K202" s="98">
        <f t="shared" si="21"/>
        <v>0.63745139096619796</v>
      </c>
      <c r="L202" s="98">
        <f t="shared" si="22"/>
        <v>0.25980392156862747</v>
      </c>
      <c r="M202" s="98">
        <f t="shared" si="23"/>
        <v>0.25980392156862747</v>
      </c>
      <c r="N202" s="98">
        <f t="shared" si="24"/>
        <v>0</v>
      </c>
      <c r="O202" s="98">
        <f t="shared" si="25"/>
        <v>0.69758378799688225</v>
      </c>
    </row>
    <row r="203" spans="1:15" x14ac:dyDescent="0.2">
      <c r="A203">
        <v>1</v>
      </c>
      <c r="B203">
        <v>9</v>
      </c>
      <c r="C203">
        <v>7</v>
      </c>
      <c r="D203" s="9">
        <v>206.1</v>
      </c>
      <c r="E203" s="9">
        <v>82.3</v>
      </c>
      <c r="F203" s="9">
        <v>82.3</v>
      </c>
      <c r="G203" s="9">
        <v>32</v>
      </c>
      <c r="H203" s="9">
        <v>358.2</v>
      </c>
      <c r="J203" s="120">
        <f t="shared" si="26"/>
        <v>45300.291666666664</v>
      </c>
      <c r="K203" s="98">
        <f t="shared" si="21"/>
        <v>0.61651211486688584</v>
      </c>
      <c r="L203" s="98">
        <f t="shared" si="22"/>
        <v>0.22412854030501089</v>
      </c>
      <c r="M203" s="98">
        <f t="shared" si="23"/>
        <v>0.22412854030501089</v>
      </c>
      <c r="N203" s="98">
        <f t="shared" si="24"/>
        <v>6.4321608040201012E-2</v>
      </c>
      <c r="O203" s="98">
        <f t="shared" si="25"/>
        <v>0.69797349961028832</v>
      </c>
    </row>
    <row r="204" spans="1:15" x14ac:dyDescent="0.2">
      <c r="A204">
        <v>1</v>
      </c>
      <c r="B204">
        <v>9</v>
      </c>
      <c r="C204">
        <v>8</v>
      </c>
      <c r="D204" s="9">
        <v>167.4</v>
      </c>
      <c r="E204" s="9">
        <v>70.8</v>
      </c>
      <c r="F204" s="9">
        <v>70.8</v>
      </c>
      <c r="G204" s="9">
        <v>73.5</v>
      </c>
      <c r="H204" s="9">
        <v>357.4</v>
      </c>
      <c r="J204" s="120">
        <f t="shared" si="26"/>
        <v>45300.333333333336</v>
      </c>
      <c r="K204" s="98">
        <f t="shared" si="21"/>
        <v>0.50074783128926104</v>
      </c>
      <c r="L204" s="98">
        <f t="shared" si="22"/>
        <v>0.19281045751633988</v>
      </c>
      <c r="M204" s="98">
        <f t="shared" si="23"/>
        <v>0.19281045751633988</v>
      </c>
      <c r="N204" s="98">
        <f t="shared" si="24"/>
        <v>0.1477386934673367</v>
      </c>
      <c r="O204" s="98">
        <f t="shared" si="25"/>
        <v>0.69641465315666395</v>
      </c>
    </row>
    <row r="205" spans="1:15" x14ac:dyDescent="0.2">
      <c r="A205">
        <v>1</v>
      </c>
      <c r="B205">
        <v>9</v>
      </c>
      <c r="C205">
        <v>9</v>
      </c>
      <c r="D205" s="9">
        <v>156.5</v>
      </c>
      <c r="E205" s="9">
        <v>78.8</v>
      </c>
      <c r="F205" s="9">
        <v>78.8</v>
      </c>
      <c r="G205" s="9">
        <v>73.3</v>
      </c>
      <c r="H205" s="9">
        <v>353.3</v>
      </c>
      <c r="J205" s="120">
        <f t="shared" si="26"/>
        <v>45300.375</v>
      </c>
      <c r="K205" s="98">
        <f t="shared" si="21"/>
        <v>0.46814238707747524</v>
      </c>
      <c r="L205" s="98">
        <f t="shared" si="22"/>
        <v>0.21459694989106753</v>
      </c>
      <c r="M205" s="98">
        <f t="shared" si="23"/>
        <v>0.21459694989106753</v>
      </c>
      <c r="N205" s="98">
        <f t="shared" si="24"/>
        <v>0.14733668341708545</v>
      </c>
      <c r="O205" s="98">
        <f t="shared" si="25"/>
        <v>0.68842556508183939</v>
      </c>
    </row>
    <row r="206" spans="1:15" x14ac:dyDescent="0.2">
      <c r="A206">
        <v>1</v>
      </c>
      <c r="B206">
        <v>9</v>
      </c>
      <c r="C206">
        <v>10</v>
      </c>
      <c r="D206" s="9">
        <v>157.30000000000001</v>
      </c>
      <c r="E206" s="9">
        <v>78</v>
      </c>
      <c r="F206" s="9">
        <v>78</v>
      </c>
      <c r="G206" s="9">
        <v>73.400000000000006</v>
      </c>
      <c r="H206" s="9">
        <v>334.5</v>
      </c>
      <c r="J206" s="120">
        <f t="shared" si="26"/>
        <v>45300.416666666664</v>
      </c>
      <c r="K206" s="98">
        <f t="shared" si="21"/>
        <v>0.47053544720311091</v>
      </c>
      <c r="L206" s="98">
        <f t="shared" si="22"/>
        <v>0.21241830065359477</v>
      </c>
      <c r="M206" s="98">
        <f t="shared" si="23"/>
        <v>0.21241830065359477</v>
      </c>
      <c r="N206" s="98">
        <f t="shared" si="24"/>
        <v>0.14753768844221107</v>
      </c>
      <c r="O206" s="98">
        <f t="shared" si="25"/>
        <v>0.65179267342166791</v>
      </c>
    </row>
    <row r="207" spans="1:15" x14ac:dyDescent="0.2">
      <c r="A207">
        <v>1</v>
      </c>
      <c r="B207">
        <v>9</v>
      </c>
      <c r="C207">
        <v>11</v>
      </c>
      <c r="D207" s="9">
        <v>156.80000000000001</v>
      </c>
      <c r="E207" s="9">
        <v>5.3999999999999995</v>
      </c>
      <c r="F207" s="9">
        <v>5.4</v>
      </c>
      <c r="G207" s="9">
        <v>73.400000000000006</v>
      </c>
      <c r="H207" s="9">
        <v>337.5</v>
      </c>
      <c r="J207" s="120">
        <f t="shared" si="26"/>
        <v>45300.458333333336</v>
      </c>
      <c r="K207" s="98">
        <f t="shared" si="21"/>
        <v>0.46903978462458862</v>
      </c>
      <c r="L207" s="98">
        <f t="shared" si="22"/>
        <v>1.4705882352941176E-2</v>
      </c>
      <c r="M207" s="98">
        <f t="shared" si="23"/>
        <v>1.4705882352941178E-2</v>
      </c>
      <c r="N207" s="98">
        <f t="shared" si="24"/>
        <v>0.14753768844221107</v>
      </c>
      <c r="O207" s="98">
        <f t="shared" si="25"/>
        <v>0.65763834762275908</v>
      </c>
    </row>
    <row r="208" spans="1:15" x14ac:dyDescent="0.2">
      <c r="A208">
        <v>1</v>
      </c>
      <c r="B208">
        <v>9</v>
      </c>
      <c r="C208">
        <v>12</v>
      </c>
      <c r="D208" s="9">
        <v>162.9</v>
      </c>
      <c r="E208" s="9">
        <v>67.699999999999989</v>
      </c>
      <c r="F208" s="9">
        <v>67.7</v>
      </c>
      <c r="G208" s="9">
        <v>59.5</v>
      </c>
      <c r="H208" s="9">
        <v>350.4</v>
      </c>
      <c r="J208" s="120">
        <f t="shared" si="26"/>
        <v>45300.5</v>
      </c>
      <c r="K208" s="98">
        <f t="shared" si="21"/>
        <v>0.4872868680825605</v>
      </c>
      <c r="L208" s="98">
        <f t="shared" si="22"/>
        <v>0.18436819172113286</v>
      </c>
      <c r="M208" s="98">
        <f t="shared" si="23"/>
        <v>0.18436819172113292</v>
      </c>
      <c r="N208" s="98">
        <f t="shared" si="24"/>
        <v>0.11959798994974875</v>
      </c>
      <c r="O208" s="98">
        <f t="shared" si="25"/>
        <v>0.6827747466874512</v>
      </c>
    </row>
    <row r="209" spans="1:15" x14ac:dyDescent="0.2">
      <c r="A209">
        <v>1</v>
      </c>
      <c r="B209">
        <v>9</v>
      </c>
      <c r="C209">
        <v>13</v>
      </c>
      <c r="D209" s="9">
        <v>160.39999999999998</v>
      </c>
      <c r="E209" s="9">
        <v>105.6</v>
      </c>
      <c r="F209" s="9">
        <v>105.6</v>
      </c>
      <c r="G209" s="9">
        <v>54.8</v>
      </c>
      <c r="H209" s="9">
        <v>344.4</v>
      </c>
      <c r="J209" s="120">
        <f t="shared" si="26"/>
        <v>45300.541666666664</v>
      </c>
      <c r="K209" s="98">
        <f t="shared" si="21"/>
        <v>0.47980855518994897</v>
      </c>
      <c r="L209" s="98">
        <f t="shared" si="22"/>
        <v>0.28758169934640521</v>
      </c>
      <c r="M209" s="98">
        <f t="shared" si="23"/>
        <v>0.28758169934640521</v>
      </c>
      <c r="N209" s="98">
        <f t="shared" si="24"/>
        <v>0.11015075376884423</v>
      </c>
      <c r="O209" s="98">
        <f t="shared" si="25"/>
        <v>0.67108339828526875</v>
      </c>
    </row>
    <row r="210" spans="1:15" x14ac:dyDescent="0.2">
      <c r="A210">
        <v>1</v>
      </c>
      <c r="B210">
        <v>9</v>
      </c>
      <c r="C210">
        <v>14</v>
      </c>
      <c r="D210" s="9">
        <v>148.19999999999999</v>
      </c>
      <c r="E210" s="9">
        <v>140.80000000000001</v>
      </c>
      <c r="F210" s="9">
        <v>140.80000000000001</v>
      </c>
      <c r="G210" s="9">
        <v>60.5</v>
      </c>
      <c r="H210" s="9">
        <v>347.9</v>
      </c>
      <c r="J210" s="120">
        <f t="shared" si="26"/>
        <v>45300.583333333336</v>
      </c>
      <c r="K210" s="98">
        <f t="shared" si="21"/>
        <v>0.44331438827400527</v>
      </c>
      <c r="L210" s="98">
        <f t="shared" si="22"/>
        <v>0.38344226579520702</v>
      </c>
      <c r="M210" s="98">
        <f t="shared" si="23"/>
        <v>0.38344226579520702</v>
      </c>
      <c r="N210" s="98">
        <f t="shared" si="24"/>
        <v>0.12160804020100503</v>
      </c>
      <c r="O210" s="98">
        <f t="shared" si="25"/>
        <v>0.67790335151987524</v>
      </c>
    </row>
    <row r="211" spans="1:15" x14ac:dyDescent="0.2">
      <c r="A211">
        <v>1</v>
      </c>
      <c r="B211">
        <v>9</v>
      </c>
      <c r="C211">
        <v>15</v>
      </c>
      <c r="D211" s="9">
        <v>147.1</v>
      </c>
      <c r="E211" s="9">
        <v>104.8</v>
      </c>
      <c r="F211" s="9">
        <v>104.8</v>
      </c>
      <c r="G211" s="9">
        <v>73.099999999999994</v>
      </c>
      <c r="H211" s="9">
        <v>357</v>
      </c>
      <c r="J211" s="120">
        <f t="shared" si="26"/>
        <v>45300.625</v>
      </c>
      <c r="K211" s="98">
        <f t="shared" si="21"/>
        <v>0.44002393060125627</v>
      </c>
      <c r="L211" s="98">
        <f t="shared" si="22"/>
        <v>0.28540305010893247</v>
      </c>
      <c r="M211" s="98">
        <f t="shared" si="23"/>
        <v>0.28540305010893247</v>
      </c>
      <c r="N211" s="98">
        <f t="shared" si="24"/>
        <v>0.14693467336683419</v>
      </c>
      <c r="O211" s="98">
        <f t="shared" si="25"/>
        <v>0.69563522992985183</v>
      </c>
    </row>
    <row r="212" spans="1:15" x14ac:dyDescent="0.2">
      <c r="A212">
        <v>1</v>
      </c>
      <c r="B212">
        <v>9</v>
      </c>
      <c r="C212">
        <v>16</v>
      </c>
      <c r="D212" s="9">
        <v>146.39999999999998</v>
      </c>
      <c r="E212" s="9">
        <v>117.8</v>
      </c>
      <c r="F212" s="9">
        <v>117.8</v>
      </c>
      <c r="G212" s="9">
        <v>73.3</v>
      </c>
      <c r="H212" s="9">
        <v>360.2</v>
      </c>
      <c r="J212" s="120">
        <f t="shared" si="26"/>
        <v>45300.666666666664</v>
      </c>
      <c r="K212" s="98">
        <f t="shared" si="21"/>
        <v>0.43793000299132501</v>
      </c>
      <c r="L212" s="98">
        <f t="shared" si="22"/>
        <v>0.32080610021786493</v>
      </c>
      <c r="M212" s="98">
        <f t="shared" si="23"/>
        <v>0.32080610021786493</v>
      </c>
      <c r="N212" s="98">
        <f t="shared" si="24"/>
        <v>0.14733668341708545</v>
      </c>
      <c r="O212" s="98">
        <f t="shared" si="25"/>
        <v>0.70187061574434906</v>
      </c>
    </row>
    <row r="213" spans="1:15" x14ac:dyDescent="0.2">
      <c r="A213">
        <v>1</v>
      </c>
      <c r="B213">
        <v>9</v>
      </c>
      <c r="C213">
        <v>17</v>
      </c>
      <c r="D213" s="9">
        <v>158.6</v>
      </c>
      <c r="E213" s="9">
        <v>144</v>
      </c>
      <c r="F213" s="9">
        <v>144</v>
      </c>
      <c r="G213" s="9">
        <v>0</v>
      </c>
      <c r="H213" s="9">
        <v>370.7</v>
      </c>
      <c r="J213" s="120">
        <f t="shared" si="26"/>
        <v>45300.708333333336</v>
      </c>
      <c r="K213" s="98">
        <f t="shared" si="21"/>
        <v>0.47442416990726882</v>
      </c>
      <c r="L213" s="98">
        <f t="shared" si="22"/>
        <v>0.39215686274509803</v>
      </c>
      <c r="M213" s="98">
        <f t="shared" si="23"/>
        <v>0.39215686274509803</v>
      </c>
      <c r="N213" s="98">
        <f t="shared" si="24"/>
        <v>0</v>
      </c>
      <c r="O213" s="98">
        <f t="shared" si="25"/>
        <v>0.72233047544816831</v>
      </c>
    </row>
    <row r="214" spans="1:15" x14ac:dyDescent="0.2">
      <c r="A214">
        <v>1</v>
      </c>
      <c r="B214">
        <v>9</v>
      </c>
      <c r="C214">
        <v>18</v>
      </c>
      <c r="D214" s="9">
        <v>226.54999999999998</v>
      </c>
      <c r="E214" s="9">
        <v>184.60000000000002</v>
      </c>
      <c r="F214" s="9">
        <v>184.6</v>
      </c>
      <c r="G214" s="9">
        <v>13.3</v>
      </c>
      <c r="H214" s="9">
        <v>404.55</v>
      </c>
      <c r="J214" s="120">
        <f t="shared" si="26"/>
        <v>45300.75</v>
      </c>
      <c r="K214" s="98">
        <f t="shared" si="21"/>
        <v>0.67768471432844735</v>
      </c>
      <c r="L214" s="98">
        <f t="shared" si="22"/>
        <v>0.50272331154684102</v>
      </c>
      <c r="M214" s="98">
        <f t="shared" si="23"/>
        <v>0.50272331154684091</v>
      </c>
      <c r="N214" s="98">
        <f t="shared" si="24"/>
        <v>2.6733668341708546E-2</v>
      </c>
      <c r="O214" s="98">
        <f t="shared" si="25"/>
        <v>0.78828916601714727</v>
      </c>
    </row>
    <row r="215" spans="1:15" x14ac:dyDescent="0.2">
      <c r="A215">
        <v>1</v>
      </c>
      <c r="B215">
        <v>9</v>
      </c>
      <c r="C215">
        <v>19</v>
      </c>
      <c r="D215" s="9">
        <v>272.14999999999998</v>
      </c>
      <c r="E215" s="9">
        <v>238</v>
      </c>
      <c r="F215" s="9">
        <v>238</v>
      </c>
      <c r="G215" s="9">
        <v>66.5</v>
      </c>
      <c r="H215" s="9">
        <v>441.7</v>
      </c>
      <c r="J215" s="120">
        <f t="shared" si="26"/>
        <v>45300.791666666664</v>
      </c>
      <c r="K215" s="98">
        <f t="shared" si="21"/>
        <v>0.8140891414896797</v>
      </c>
      <c r="L215" s="98">
        <f t="shared" si="22"/>
        <v>0.64814814814814814</v>
      </c>
      <c r="M215" s="98">
        <f t="shared" si="23"/>
        <v>0.64814814814814814</v>
      </c>
      <c r="N215" s="98">
        <f t="shared" si="24"/>
        <v>0.13366834170854272</v>
      </c>
      <c r="O215" s="98">
        <f t="shared" si="25"/>
        <v>0.86067809820732644</v>
      </c>
    </row>
    <row r="216" spans="1:15" x14ac:dyDescent="0.2">
      <c r="A216">
        <v>1</v>
      </c>
      <c r="B216">
        <v>9</v>
      </c>
      <c r="C216">
        <v>20</v>
      </c>
      <c r="D216" s="9">
        <v>280.5</v>
      </c>
      <c r="E216" s="9">
        <v>216.5</v>
      </c>
      <c r="F216" s="9">
        <v>216.5</v>
      </c>
      <c r="G216" s="9">
        <v>107.1</v>
      </c>
      <c r="H216" s="9">
        <v>412.8</v>
      </c>
      <c r="J216" s="120">
        <f t="shared" si="26"/>
        <v>45300.833333333336</v>
      </c>
      <c r="K216" s="98">
        <f t="shared" si="21"/>
        <v>0.83906670655100191</v>
      </c>
      <c r="L216" s="98">
        <f t="shared" si="22"/>
        <v>0.58959694989106759</v>
      </c>
      <c r="M216" s="98">
        <f t="shared" si="23"/>
        <v>0.58959694989106759</v>
      </c>
      <c r="N216" s="98">
        <f t="shared" si="24"/>
        <v>0.21527638190954776</v>
      </c>
      <c r="O216" s="98">
        <f t="shared" si="25"/>
        <v>0.80436477007014806</v>
      </c>
    </row>
    <row r="217" spans="1:15" x14ac:dyDescent="0.2">
      <c r="A217">
        <v>1</v>
      </c>
      <c r="B217">
        <v>9</v>
      </c>
      <c r="C217">
        <v>21</v>
      </c>
      <c r="D217" s="9">
        <v>277.5</v>
      </c>
      <c r="E217" s="9">
        <v>246.4</v>
      </c>
      <c r="F217" s="9">
        <v>246.4</v>
      </c>
      <c r="G217" s="9">
        <v>109.7</v>
      </c>
      <c r="H217" s="9">
        <v>451.9</v>
      </c>
      <c r="J217" s="120">
        <f t="shared" si="26"/>
        <v>45300.875</v>
      </c>
      <c r="K217" s="98">
        <f t="shared" si="21"/>
        <v>0.83009273107986825</v>
      </c>
      <c r="L217" s="98">
        <f t="shared" si="22"/>
        <v>0.67102396514161222</v>
      </c>
      <c r="M217" s="98">
        <f t="shared" si="23"/>
        <v>0.67102396514161222</v>
      </c>
      <c r="N217" s="98">
        <f t="shared" si="24"/>
        <v>0.22050251256281411</v>
      </c>
      <c r="O217" s="98">
        <f t="shared" si="25"/>
        <v>0.88055339049103654</v>
      </c>
    </row>
    <row r="218" spans="1:15" x14ac:dyDescent="0.2">
      <c r="A218">
        <v>1</v>
      </c>
      <c r="B218">
        <v>9</v>
      </c>
      <c r="C218">
        <v>22</v>
      </c>
      <c r="D218" s="9">
        <v>256.05</v>
      </c>
      <c r="E218" s="9">
        <v>222.3</v>
      </c>
      <c r="F218" s="9">
        <v>222.3</v>
      </c>
      <c r="G218" s="9">
        <v>109.8</v>
      </c>
      <c r="H218" s="9">
        <v>437.8</v>
      </c>
      <c r="J218" s="120">
        <f t="shared" si="26"/>
        <v>45300.916666666664</v>
      </c>
      <c r="K218" s="98">
        <f t="shared" si="21"/>
        <v>0.76592880646126227</v>
      </c>
      <c r="L218" s="98">
        <f t="shared" si="22"/>
        <v>0.60539215686274517</v>
      </c>
      <c r="M218" s="98">
        <f t="shared" si="23"/>
        <v>0.60539215686274517</v>
      </c>
      <c r="N218" s="98">
        <f t="shared" si="24"/>
        <v>0.22070351758793971</v>
      </c>
      <c r="O218" s="98">
        <f t="shared" si="25"/>
        <v>0.85307872174590793</v>
      </c>
    </row>
    <row r="219" spans="1:15" x14ac:dyDescent="0.2">
      <c r="A219">
        <v>1</v>
      </c>
      <c r="B219">
        <v>9</v>
      </c>
      <c r="C219">
        <v>23</v>
      </c>
      <c r="D219" s="9">
        <v>226.15</v>
      </c>
      <c r="E219" s="9">
        <v>200.8</v>
      </c>
      <c r="F219" s="9">
        <v>200.8</v>
      </c>
      <c r="G219" s="9">
        <v>109.8</v>
      </c>
      <c r="H219" s="9">
        <v>380.7</v>
      </c>
      <c r="J219" s="120">
        <f t="shared" si="26"/>
        <v>45300.958333333336</v>
      </c>
      <c r="K219" s="98">
        <f t="shared" si="21"/>
        <v>0.67648818426562951</v>
      </c>
      <c r="L219" s="98">
        <f t="shared" si="22"/>
        <v>0.54684095860566451</v>
      </c>
      <c r="M219" s="98">
        <f t="shared" si="23"/>
        <v>0.54684095860566451</v>
      </c>
      <c r="N219" s="98">
        <f t="shared" si="24"/>
        <v>0.22070351758793971</v>
      </c>
      <c r="O219" s="98">
        <f t="shared" si="25"/>
        <v>0.74181605611847223</v>
      </c>
    </row>
    <row r="220" spans="1:15" x14ac:dyDescent="0.2">
      <c r="A220">
        <v>1</v>
      </c>
      <c r="B220">
        <v>10</v>
      </c>
      <c r="C220">
        <v>0</v>
      </c>
      <c r="D220" s="9">
        <v>188.2</v>
      </c>
      <c r="E220" s="9">
        <v>181.1</v>
      </c>
      <c r="F220" s="9">
        <v>181.1</v>
      </c>
      <c r="G220" s="9">
        <v>330.8</v>
      </c>
      <c r="H220" s="9">
        <v>372.8</v>
      </c>
      <c r="J220" s="120">
        <f t="shared" si="26"/>
        <v>45301</v>
      </c>
      <c r="K220" s="98">
        <f t="shared" si="21"/>
        <v>0.56296739455578804</v>
      </c>
      <c r="L220" s="98">
        <f t="shared" si="22"/>
        <v>0.49319172113289761</v>
      </c>
      <c r="M220" s="98">
        <f t="shared" si="23"/>
        <v>0.49319172113289761</v>
      </c>
      <c r="N220" s="98">
        <f t="shared" si="24"/>
        <v>0.66492462311557798</v>
      </c>
      <c r="O220" s="98">
        <f t="shared" si="25"/>
        <v>0.72642244738893214</v>
      </c>
    </row>
    <row r="221" spans="1:15" x14ac:dyDescent="0.2">
      <c r="A221">
        <v>1</v>
      </c>
      <c r="B221">
        <v>10</v>
      </c>
      <c r="C221">
        <v>1</v>
      </c>
      <c r="D221" s="9">
        <v>187.79999999999998</v>
      </c>
      <c r="E221" s="9">
        <v>196.3</v>
      </c>
      <c r="F221" s="9">
        <v>196.3</v>
      </c>
      <c r="G221" s="9">
        <v>305.10000000000002</v>
      </c>
      <c r="H221" s="9">
        <v>355.9</v>
      </c>
      <c r="J221" s="120">
        <f t="shared" si="26"/>
        <v>45301.041666666664</v>
      </c>
      <c r="K221" s="98">
        <f t="shared" si="21"/>
        <v>0.5617708644929702</v>
      </c>
      <c r="L221" s="98">
        <f t="shared" si="22"/>
        <v>0.53458605664488024</v>
      </c>
      <c r="M221" s="98">
        <f t="shared" si="23"/>
        <v>0.53458605664488024</v>
      </c>
      <c r="N221" s="98">
        <f t="shared" si="24"/>
        <v>0.61326633165829159</v>
      </c>
      <c r="O221" s="98">
        <f t="shared" si="25"/>
        <v>0.69349181605611832</v>
      </c>
    </row>
    <row r="222" spans="1:15" x14ac:dyDescent="0.2">
      <c r="A222">
        <v>1</v>
      </c>
      <c r="B222">
        <v>10</v>
      </c>
      <c r="C222">
        <v>2</v>
      </c>
      <c r="D222" s="9">
        <v>185.89999999999998</v>
      </c>
      <c r="E222" s="9">
        <v>190.2</v>
      </c>
      <c r="F222" s="9">
        <v>190.2</v>
      </c>
      <c r="G222" s="9">
        <v>298</v>
      </c>
      <c r="H222" s="9">
        <v>341.3</v>
      </c>
      <c r="J222" s="120">
        <f t="shared" si="26"/>
        <v>45301.083333333336</v>
      </c>
      <c r="K222" s="98">
        <f t="shared" si="21"/>
        <v>0.55608734669458548</v>
      </c>
      <c r="L222" s="98">
        <f t="shared" si="22"/>
        <v>0.51797385620915026</v>
      </c>
      <c r="M222" s="98">
        <f t="shared" si="23"/>
        <v>0.51797385620915026</v>
      </c>
      <c r="N222" s="98">
        <f t="shared" si="24"/>
        <v>0.59899497487437192</v>
      </c>
      <c r="O222" s="98">
        <f t="shared" si="25"/>
        <v>0.66504286827747461</v>
      </c>
    </row>
    <row r="223" spans="1:15" x14ac:dyDescent="0.2">
      <c r="A223">
        <v>1</v>
      </c>
      <c r="B223">
        <v>10</v>
      </c>
      <c r="C223">
        <v>3</v>
      </c>
      <c r="D223" s="9">
        <v>180.95</v>
      </c>
      <c r="E223" s="9">
        <v>193.3</v>
      </c>
      <c r="F223" s="9">
        <v>193.3</v>
      </c>
      <c r="G223" s="9">
        <v>327.5</v>
      </c>
      <c r="H223" s="9">
        <v>333.6</v>
      </c>
      <c r="J223" s="120">
        <f t="shared" si="26"/>
        <v>45301.125</v>
      </c>
      <c r="K223" s="98">
        <f t="shared" si="21"/>
        <v>0.54128028716721488</v>
      </c>
      <c r="L223" s="98">
        <f t="shared" si="22"/>
        <v>0.52641612200435739</v>
      </c>
      <c r="M223" s="98">
        <f t="shared" si="23"/>
        <v>0.52641612200435739</v>
      </c>
      <c r="N223" s="98">
        <f t="shared" si="24"/>
        <v>0.65829145728643224</v>
      </c>
      <c r="O223" s="98">
        <f t="shared" si="25"/>
        <v>0.65003897116134057</v>
      </c>
    </row>
    <row r="224" spans="1:15" x14ac:dyDescent="0.2">
      <c r="A224">
        <v>1</v>
      </c>
      <c r="B224">
        <v>10</v>
      </c>
      <c r="C224">
        <v>4</v>
      </c>
      <c r="D224" s="9">
        <v>179.5</v>
      </c>
      <c r="E224" s="9">
        <v>195.2</v>
      </c>
      <c r="F224" s="9">
        <v>195.2</v>
      </c>
      <c r="G224" s="9">
        <v>307.7</v>
      </c>
      <c r="H224" s="9">
        <v>314.60000000000002</v>
      </c>
      <c r="J224" s="120">
        <f t="shared" si="26"/>
        <v>45301.166666666664</v>
      </c>
      <c r="K224" s="98">
        <f t="shared" si="21"/>
        <v>0.53694286568950034</v>
      </c>
      <c r="L224" s="98">
        <f t="shared" si="22"/>
        <v>0.53159041394335516</v>
      </c>
      <c r="M224" s="98">
        <f t="shared" si="23"/>
        <v>0.53159041394335516</v>
      </c>
      <c r="N224" s="98">
        <f t="shared" si="24"/>
        <v>0.61849246231155786</v>
      </c>
      <c r="O224" s="98">
        <f t="shared" si="25"/>
        <v>0.61301636788776304</v>
      </c>
    </row>
    <row r="225" spans="1:15" x14ac:dyDescent="0.2">
      <c r="A225">
        <v>1</v>
      </c>
      <c r="B225">
        <v>10</v>
      </c>
      <c r="C225">
        <v>5</v>
      </c>
      <c r="D225" s="9">
        <v>185.89999999999998</v>
      </c>
      <c r="E225" s="9">
        <v>196.3</v>
      </c>
      <c r="F225" s="9">
        <v>196.3</v>
      </c>
      <c r="G225" s="9">
        <v>312.10000000000002</v>
      </c>
      <c r="H225" s="9">
        <v>335.7</v>
      </c>
      <c r="J225" s="120">
        <f t="shared" si="26"/>
        <v>45301.208333333336</v>
      </c>
      <c r="K225" s="98">
        <f t="shared" si="21"/>
        <v>0.55608734669458548</v>
      </c>
      <c r="L225" s="98">
        <f t="shared" si="22"/>
        <v>0.53458605664488024</v>
      </c>
      <c r="M225" s="98">
        <f t="shared" si="23"/>
        <v>0.53458605664488024</v>
      </c>
      <c r="N225" s="98">
        <f t="shared" si="24"/>
        <v>0.62733668341708559</v>
      </c>
      <c r="O225" s="98">
        <f t="shared" si="25"/>
        <v>0.6541309431021044</v>
      </c>
    </row>
    <row r="226" spans="1:15" x14ac:dyDescent="0.2">
      <c r="A226">
        <v>1</v>
      </c>
      <c r="B226">
        <v>10</v>
      </c>
      <c r="C226">
        <v>6</v>
      </c>
      <c r="D226" s="9">
        <v>151.89999999999998</v>
      </c>
      <c r="E226" s="9">
        <v>217.3</v>
      </c>
      <c r="F226" s="9">
        <v>217.3</v>
      </c>
      <c r="G226" s="9">
        <v>319.89999999999998</v>
      </c>
      <c r="H226" s="9">
        <v>373.4</v>
      </c>
      <c r="J226" s="120">
        <f t="shared" si="26"/>
        <v>45301.25</v>
      </c>
      <c r="K226" s="98">
        <f t="shared" si="21"/>
        <v>0.45438229135507013</v>
      </c>
      <c r="L226" s="98">
        <f t="shared" si="22"/>
        <v>0.59177559912854039</v>
      </c>
      <c r="M226" s="98">
        <f t="shared" si="23"/>
        <v>0.59177559912854039</v>
      </c>
      <c r="N226" s="98">
        <f t="shared" si="24"/>
        <v>0.6430150753768844</v>
      </c>
      <c r="O226" s="98">
        <f t="shared" si="25"/>
        <v>0.72759158222915032</v>
      </c>
    </row>
    <row r="227" spans="1:15" x14ac:dyDescent="0.2">
      <c r="A227">
        <v>1</v>
      </c>
      <c r="B227">
        <v>10</v>
      </c>
      <c r="C227">
        <v>7</v>
      </c>
      <c r="D227" s="9">
        <v>160.14999999999998</v>
      </c>
      <c r="E227" s="9">
        <v>152.4</v>
      </c>
      <c r="F227" s="9">
        <v>152.4</v>
      </c>
      <c r="G227" s="9">
        <v>296.3</v>
      </c>
      <c r="H227" s="9">
        <v>339.6</v>
      </c>
      <c r="J227" s="120">
        <f t="shared" si="26"/>
        <v>45301.291666666664</v>
      </c>
      <c r="K227" s="98">
        <f t="shared" si="21"/>
        <v>0.47906072390068782</v>
      </c>
      <c r="L227" s="98">
        <f t="shared" si="22"/>
        <v>0.41503267973856212</v>
      </c>
      <c r="M227" s="98">
        <f t="shared" si="23"/>
        <v>0.41503267973856212</v>
      </c>
      <c r="N227" s="98">
        <f t="shared" si="24"/>
        <v>0.59557788944723622</v>
      </c>
      <c r="O227" s="98">
        <f t="shared" si="25"/>
        <v>0.66173031956352302</v>
      </c>
    </row>
    <row r="228" spans="1:15" x14ac:dyDescent="0.2">
      <c r="A228">
        <v>1</v>
      </c>
      <c r="B228">
        <v>10</v>
      </c>
      <c r="C228">
        <v>8</v>
      </c>
      <c r="D228" s="9">
        <v>153.89999999999998</v>
      </c>
      <c r="E228" s="9">
        <v>150</v>
      </c>
      <c r="F228" s="9">
        <v>150</v>
      </c>
      <c r="G228" s="9">
        <v>296.39999999999998</v>
      </c>
      <c r="H228" s="9">
        <v>338.5</v>
      </c>
      <c r="J228" s="120">
        <f t="shared" si="26"/>
        <v>45301.333333333336</v>
      </c>
      <c r="K228" s="98">
        <f t="shared" si="21"/>
        <v>0.46036494166915926</v>
      </c>
      <c r="L228" s="98">
        <f t="shared" si="22"/>
        <v>0.40849673202614378</v>
      </c>
      <c r="M228" s="98">
        <f t="shared" si="23"/>
        <v>0.40849673202614378</v>
      </c>
      <c r="N228" s="98">
        <f t="shared" si="24"/>
        <v>0.59577889447236188</v>
      </c>
      <c r="O228" s="98">
        <f t="shared" si="25"/>
        <v>0.6595869056897895</v>
      </c>
    </row>
    <row r="229" spans="1:15" x14ac:dyDescent="0.2">
      <c r="A229">
        <v>1</v>
      </c>
      <c r="B229">
        <v>10</v>
      </c>
      <c r="C229">
        <v>9</v>
      </c>
      <c r="D229" s="9">
        <v>152.10000000000002</v>
      </c>
      <c r="E229" s="9">
        <v>151.89999999999998</v>
      </c>
      <c r="F229" s="9">
        <v>151.9</v>
      </c>
      <c r="G229" s="9">
        <v>307.10000000000002</v>
      </c>
      <c r="H229" s="9">
        <v>354.9</v>
      </c>
      <c r="J229" s="120">
        <f t="shared" si="26"/>
        <v>45301.375</v>
      </c>
      <c r="K229" s="98">
        <f t="shared" si="21"/>
        <v>0.45498055638647916</v>
      </c>
      <c r="L229" s="98">
        <f t="shared" si="22"/>
        <v>0.41367102396514155</v>
      </c>
      <c r="M229" s="98">
        <f t="shared" si="23"/>
        <v>0.41367102396514166</v>
      </c>
      <c r="N229" s="98">
        <f t="shared" si="24"/>
        <v>0.61728643216080414</v>
      </c>
      <c r="O229" s="98">
        <f t="shared" si="25"/>
        <v>0.691543257989088</v>
      </c>
    </row>
    <row r="230" spans="1:15" x14ac:dyDescent="0.2">
      <c r="A230">
        <v>1</v>
      </c>
      <c r="B230">
        <v>10</v>
      </c>
      <c r="C230">
        <v>10</v>
      </c>
      <c r="D230" s="9">
        <v>149.1</v>
      </c>
      <c r="E230" s="9">
        <v>153</v>
      </c>
      <c r="F230" s="9">
        <v>153</v>
      </c>
      <c r="G230" s="9">
        <v>278.7</v>
      </c>
      <c r="H230" s="9">
        <v>322.89999999999998</v>
      </c>
      <c r="J230" s="120">
        <f t="shared" si="26"/>
        <v>45301.416666666664</v>
      </c>
      <c r="K230" s="98">
        <f t="shared" si="21"/>
        <v>0.4460065809153454</v>
      </c>
      <c r="L230" s="98">
        <f t="shared" si="22"/>
        <v>0.41666666666666669</v>
      </c>
      <c r="M230" s="98">
        <f t="shared" si="23"/>
        <v>0.41666666666666669</v>
      </c>
      <c r="N230" s="98">
        <f t="shared" si="24"/>
        <v>0.56020100502512571</v>
      </c>
      <c r="O230" s="98">
        <f t="shared" si="25"/>
        <v>0.62918939984411526</v>
      </c>
    </row>
    <row r="231" spans="1:15" x14ac:dyDescent="0.2">
      <c r="A231">
        <v>1</v>
      </c>
      <c r="B231">
        <v>10</v>
      </c>
      <c r="C231">
        <v>11</v>
      </c>
      <c r="D231" s="9">
        <v>151.5</v>
      </c>
      <c r="E231" s="9">
        <v>150.89999999999998</v>
      </c>
      <c r="F231" s="9">
        <v>150.9</v>
      </c>
      <c r="G231" s="9">
        <v>294.8</v>
      </c>
      <c r="H231" s="9">
        <v>331.6</v>
      </c>
      <c r="J231" s="120">
        <f t="shared" si="26"/>
        <v>45301.458333333336</v>
      </c>
      <c r="K231" s="98">
        <f t="shared" si="21"/>
        <v>0.45318576129225235</v>
      </c>
      <c r="L231" s="98">
        <f t="shared" si="22"/>
        <v>0.41094771241830058</v>
      </c>
      <c r="M231" s="98">
        <f t="shared" si="23"/>
        <v>0.41094771241830069</v>
      </c>
      <c r="N231" s="98">
        <f t="shared" si="24"/>
        <v>0.59256281407035183</v>
      </c>
      <c r="O231" s="98">
        <f t="shared" si="25"/>
        <v>0.64614185502727983</v>
      </c>
    </row>
    <row r="232" spans="1:15" x14ac:dyDescent="0.2">
      <c r="A232">
        <v>1</v>
      </c>
      <c r="B232">
        <v>10</v>
      </c>
      <c r="C232">
        <v>12</v>
      </c>
      <c r="D232" s="9">
        <v>154.1</v>
      </c>
      <c r="E232" s="9">
        <v>153</v>
      </c>
      <c r="F232" s="9">
        <v>153</v>
      </c>
      <c r="G232" s="9">
        <v>311.3</v>
      </c>
      <c r="H232" s="9">
        <v>345.7</v>
      </c>
      <c r="J232" s="120">
        <f t="shared" si="26"/>
        <v>45301.5</v>
      </c>
      <c r="K232" s="98">
        <f t="shared" si="21"/>
        <v>0.46096320670056823</v>
      </c>
      <c r="L232" s="98">
        <f t="shared" si="22"/>
        <v>0.41666666666666669</v>
      </c>
      <c r="M232" s="98">
        <f t="shared" si="23"/>
        <v>0.41666666666666669</v>
      </c>
      <c r="N232" s="98">
        <f t="shared" si="24"/>
        <v>0.62572864321608046</v>
      </c>
      <c r="O232" s="98">
        <f t="shared" si="25"/>
        <v>0.67361652377240833</v>
      </c>
    </row>
    <row r="233" spans="1:15" x14ac:dyDescent="0.2">
      <c r="A233">
        <v>1</v>
      </c>
      <c r="B233">
        <v>10</v>
      </c>
      <c r="C233">
        <v>13</v>
      </c>
      <c r="D233" s="9">
        <v>152.30000000000001</v>
      </c>
      <c r="E233" s="9">
        <v>174.29999999999998</v>
      </c>
      <c r="F233" s="9">
        <v>174.3</v>
      </c>
      <c r="G233" s="9">
        <v>305.3</v>
      </c>
      <c r="H233" s="9">
        <v>397.6</v>
      </c>
      <c r="J233" s="120">
        <f t="shared" si="26"/>
        <v>45301.541666666664</v>
      </c>
      <c r="K233" s="98">
        <f t="shared" si="21"/>
        <v>0.45557882141788808</v>
      </c>
      <c r="L233" s="98">
        <f t="shared" si="22"/>
        <v>0.47467320261437906</v>
      </c>
      <c r="M233" s="98">
        <f t="shared" si="23"/>
        <v>0.47467320261437912</v>
      </c>
      <c r="N233" s="98">
        <f t="shared" si="24"/>
        <v>0.61366834170854279</v>
      </c>
      <c r="O233" s="98">
        <f t="shared" si="25"/>
        <v>0.77474668745128605</v>
      </c>
    </row>
    <row r="234" spans="1:15" x14ac:dyDescent="0.2">
      <c r="A234">
        <v>1</v>
      </c>
      <c r="B234">
        <v>10</v>
      </c>
      <c r="C234">
        <v>14</v>
      </c>
      <c r="D234" s="9">
        <v>152.19999999999999</v>
      </c>
      <c r="E234" s="9">
        <v>185.89999999999998</v>
      </c>
      <c r="F234" s="9">
        <v>185.9</v>
      </c>
      <c r="G234" s="9">
        <v>302.60000000000002</v>
      </c>
      <c r="H234" s="9">
        <v>398.4</v>
      </c>
      <c r="J234" s="120">
        <f t="shared" si="26"/>
        <v>45301.583333333336</v>
      </c>
      <c r="K234" s="98">
        <f t="shared" si="21"/>
        <v>0.45527968890218357</v>
      </c>
      <c r="L234" s="98">
        <f t="shared" si="22"/>
        <v>0.50626361655773411</v>
      </c>
      <c r="M234" s="98">
        <f t="shared" si="23"/>
        <v>0.50626361655773422</v>
      </c>
      <c r="N234" s="98">
        <f t="shared" si="24"/>
        <v>0.60824120603015086</v>
      </c>
      <c r="O234" s="98">
        <f t="shared" si="25"/>
        <v>0.77630553390491031</v>
      </c>
    </row>
    <row r="235" spans="1:15" x14ac:dyDescent="0.2">
      <c r="A235">
        <v>1</v>
      </c>
      <c r="B235">
        <v>10</v>
      </c>
      <c r="C235">
        <v>15</v>
      </c>
      <c r="D235" s="9">
        <v>151.69999999999999</v>
      </c>
      <c r="E235" s="9">
        <v>184.89999999999998</v>
      </c>
      <c r="F235" s="9">
        <v>184.9</v>
      </c>
      <c r="G235" s="9">
        <v>306.5</v>
      </c>
      <c r="H235" s="9">
        <v>389.1</v>
      </c>
      <c r="J235" s="120">
        <f t="shared" si="26"/>
        <v>45301.625</v>
      </c>
      <c r="K235" s="98">
        <f t="shared" si="21"/>
        <v>0.45378402632366127</v>
      </c>
      <c r="L235" s="98">
        <f t="shared" si="22"/>
        <v>0.5035403050108932</v>
      </c>
      <c r="M235" s="98">
        <f t="shared" si="23"/>
        <v>0.50354030501089331</v>
      </c>
      <c r="N235" s="98">
        <f t="shared" si="24"/>
        <v>0.61608040201005032</v>
      </c>
      <c r="O235" s="98">
        <f t="shared" si="25"/>
        <v>0.75818394388152766</v>
      </c>
    </row>
    <row r="236" spans="1:15" x14ac:dyDescent="0.2">
      <c r="A236">
        <v>1</v>
      </c>
      <c r="B236">
        <v>10</v>
      </c>
      <c r="C236">
        <v>16</v>
      </c>
      <c r="D236" s="9">
        <v>146.5</v>
      </c>
      <c r="E236" s="9">
        <v>188.89999999999998</v>
      </c>
      <c r="F236" s="9">
        <v>188.9</v>
      </c>
      <c r="G236" s="9">
        <v>314.5</v>
      </c>
      <c r="H236" s="9">
        <v>385.9</v>
      </c>
      <c r="J236" s="120">
        <f t="shared" si="26"/>
        <v>45301.666666666664</v>
      </c>
      <c r="K236" s="98">
        <f t="shared" si="21"/>
        <v>0.43822913550702952</v>
      </c>
      <c r="L236" s="98">
        <f t="shared" si="22"/>
        <v>0.51443355119825707</v>
      </c>
      <c r="M236" s="98">
        <f t="shared" si="23"/>
        <v>0.51443355119825707</v>
      </c>
      <c r="N236" s="98">
        <f t="shared" si="24"/>
        <v>0.63216080402010055</v>
      </c>
      <c r="O236" s="98">
        <f t="shared" si="25"/>
        <v>0.75194855806703031</v>
      </c>
    </row>
    <row r="237" spans="1:15" x14ac:dyDescent="0.2">
      <c r="A237">
        <v>1</v>
      </c>
      <c r="B237">
        <v>10</v>
      </c>
      <c r="C237">
        <v>17</v>
      </c>
      <c r="D237" s="9">
        <v>198.5</v>
      </c>
      <c r="E237" s="9">
        <v>189.5</v>
      </c>
      <c r="F237" s="9">
        <v>189.5</v>
      </c>
      <c r="G237" s="9">
        <v>311.89999999999998</v>
      </c>
      <c r="H237" s="9">
        <v>393.9</v>
      </c>
      <c r="J237" s="120">
        <f t="shared" si="26"/>
        <v>45301.708333333336</v>
      </c>
      <c r="K237" s="98">
        <f t="shared" si="21"/>
        <v>0.59377804367334719</v>
      </c>
      <c r="L237" s="98">
        <f t="shared" si="22"/>
        <v>0.51606753812636164</v>
      </c>
      <c r="M237" s="98">
        <f t="shared" si="23"/>
        <v>0.51606753812636164</v>
      </c>
      <c r="N237" s="98">
        <f t="shared" si="24"/>
        <v>0.62693467336683417</v>
      </c>
      <c r="O237" s="98">
        <f t="shared" si="25"/>
        <v>0.7675370226032735</v>
      </c>
    </row>
    <row r="238" spans="1:15" x14ac:dyDescent="0.2">
      <c r="A238">
        <v>1</v>
      </c>
      <c r="B238">
        <v>10</v>
      </c>
      <c r="C238">
        <v>18</v>
      </c>
      <c r="D238" s="9">
        <v>200.7</v>
      </c>
      <c r="E238" s="9">
        <v>220.7</v>
      </c>
      <c r="F238" s="9">
        <v>220.7</v>
      </c>
      <c r="G238" s="9">
        <v>324.3</v>
      </c>
      <c r="H238" s="9">
        <v>424.95</v>
      </c>
      <c r="J238" s="120">
        <f t="shared" si="26"/>
        <v>45301.75</v>
      </c>
      <c r="K238" s="98">
        <f t="shared" si="21"/>
        <v>0.60035895901884517</v>
      </c>
      <c r="L238" s="98">
        <f t="shared" si="22"/>
        <v>0.60103485838779958</v>
      </c>
      <c r="M238" s="98">
        <f t="shared" si="23"/>
        <v>0.60103485838779958</v>
      </c>
      <c r="N238" s="98">
        <f t="shared" si="24"/>
        <v>0.65185929648241214</v>
      </c>
      <c r="O238" s="98">
        <f t="shared" si="25"/>
        <v>0.82803975058456736</v>
      </c>
    </row>
    <row r="239" spans="1:15" x14ac:dyDescent="0.2">
      <c r="A239">
        <v>1</v>
      </c>
      <c r="B239">
        <v>10</v>
      </c>
      <c r="C239">
        <v>19</v>
      </c>
      <c r="D239" s="9">
        <v>269.75000000000006</v>
      </c>
      <c r="E239" s="9">
        <v>256.10000000000002</v>
      </c>
      <c r="F239" s="9">
        <v>256.10000000000002</v>
      </c>
      <c r="G239" s="9">
        <v>355.8</v>
      </c>
      <c r="H239" s="9">
        <v>448</v>
      </c>
      <c r="J239" s="120">
        <f t="shared" si="26"/>
        <v>45301.791666666664</v>
      </c>
      <c r="K239" s="98">
        <f t="shared" si="21"/>
        <v>0.80690996111277291</v>
      </c>
      <c r="L239" s="98">
        <f t="shared" si="22"/>
        <v>0.69744008714596961</v>
      </c>
      <c r="M239" s="98">
        <f t="shared" si="23"/>
        <v>0.69744008714596961</v>
      </c>
      <c r="N239" s="98">
        <f t="shared" si="24"/>
        <v>0.71517587939698501</v>
      </c>
      <c r="O239" s="98">
        <f t="shared" si="25"/>
        <v>0.87295401402961803</v>
      </c>
    </row>
    <row r="240" spans="1:15" x14ac:dyDescent="0.2">
      <c r="A240">
        <v>1</v>
      </c>
      <c r="B240">
        <v>10</v>
      </c>
      <c r="C240">
        <v>20</v>
      </c>
      <c r="D240" s="9">
        <v>271.25</v>
      </c>
      <c r="E240" s="9">
        <v>281.10000000000002</v>
      </c>
      <c r="F240" s="9">
        <v>281.10000000000002</v>
      </c>
      <c r="G240" s="9">
        <v>439.4</v>
      </c>
      <c r="H240" s="9">
        <v>441.8</v>
      </c>
      <c r="J240" s="120">
        <f t="shared" si="26"/>
        <v>45301.833333333336</v>
      </c>
      <c r="K240" s="98">
        <f t="shared" si="21"/>
        <v>0.81139694884833968</v>
      </c>
      <c r="L240" s="98">
        <f t="shared" si="22"/>
        <v>0.76552287581699352</v>
      </c>
      <c r="M240" s="98">
        <f t="shared" si="23"/>
        <v>0.76552287581699352</v>
      </c>
      <c r="N240" s="98">
        <f t="shared" si="24"/>
        <v>0.88321608040201005</v>
      </c>
      <c r="O240" s="98">
        <f t="shared" si="25"/>
        <v>0.86087295401402952</v>
      </c>
    </row>
    <row r="241" spans="1:15" x14ac:dyDescent="0.2">
      <c r="A241">
        <v>1</v>
      </c>
      <c r="B241">
        <v>10</v>
      </c>
      <c r="C241">
        <v>21</v>
      </c>
      <c r="D241" s="9">
        <v>274.09999999999997</v>
      </c>
      <c r="E241" s="9">
        <v>274.39999999999998</v>
      </c>
      <c r="F241" s="9">
        <v>274.39999999999998</v>
      </c>
      <c r="G241" s="9">
        <v>408.9</v>
      </c>
      <c r="H241" s="9">
        <v>456.7</v>
      </c>
      <c r="J241" s="120">
        <f t="shared" si="26"/>
        <v>45301.875</v>
      </c>
      <c r="K241" s="98">
        <f t="shared" si="21"/>
        <v>0.81992222554591654</v>
      </c>
      <c r="L241" s="98">
        <f t="shared" si="22"/>
        <v>0.74727668845315898</v>
      </c>
      <c r="M241" s="98">
        <f t="shared" si="23"/>
        <v>0.74727668845315898</v>
      </c>
      <c r="N241" s="98">
        <f t="shared" si="24"/>
        <v>0.82190954773869351</v>
      </c>
      <c r="O241" s="98">
        <f t="shared" si="25"/>
        <v>0.88990646921278249</v>
      </c>
    </row>
    <row r="242" spans="1:15" x14ac:dyDescent="0.2">
      <c r="A242">
        <v>1</v>
      </c>
      <c r="B242">
        <v>10</v>
      </c>
      <c r="C242">
        <v>22</v>
      </c>
      <c r="D242" s="9">
        <v>252.89999999999995</v>
      </c>
      <c r="E242" s="9">
        <v>216.45</v>
      </c>
      <c r="F242" s="9">
        <v>216.45</v>
      </c>
      <c r="G242" s="9">
        <v>377.7</v>
      </c>
      <c r="H242" s="9">
        <v>411.9</v>
      </c>
      <c r="J242" s="120">
        <f t="shared" si="26"/>
        <v>45301.916666666664</v>
      </c>
      <c r="K242" s="98">
        <f t="shared" si="21"/>
        <v>0.75650613221657159</v>
      </c>
      <c r="L242" s="98">
        <f t="shared" si="22"/>
        <v>0.58946078431372551</v>
      </c>
      <c r="M242" s="98">
        <f t="shared" si="23"/>
        <v>0.58946078431372551</v>
      </c>
      <c r="N242" s="98">
        <f t="shared" si="24"/>
        <v>0.7591959798994975</v>
      </c>
      <c r="O242" s="98">
        <f t="shared" si="25"/>
        <v>0.80261106780982061</v>
      </c>
    </row>
    <row r="243" spans="1:15" x14ac:dyDescent="0.2">
      <c r="A243">
        <v>1</v>
      </c>
      <c r="B243">
        <v>10</v>
      </c>
      <c r="C243">
        <v>23</v>
      </c>
      <c r="D243" s="9">
        <v>172.40000000000003</v>
      </c>
      <c r="E243" s="9">
        <v>210.25</v>
      </c>
      <c r="F243" s="9">
        <v>210.25</v>
      </c>
      <c r="G243" s="9">
        <v>347.1</v>
      </c>
      <c r="H243" s="9">
        <v>407.3</v>
      </c>
      <c r="J243" s="120">
        <f t="shared" si="26"/>
        <v>45301.958333333336</v>
      </c>
      <c r="K243" s="98">
        <f t="shared" si="21"/>
        <v>0.51570445707448398</v>
      </c>
      <c r="L243" s="98">
        <f t="shared" si="22"/>
        <v>0.57257625272331159</v>
      </c>
      <c r="M243" s="98">
        <f t="shared" si="23"/>
        <v>0.57257625272331159</v>
      </c>
      <c r="N243" s="98">
        <f t="shared" si="24"/>
        <v>0.69768844221105542</v>
      </c>
      <c r="O243" s="98">
        <f t="shared" si="25"/>
        <v>0.79364770070148083</v>
      </c>
    </row>
    <row r="244" spans="1:15" x14ac:dyDescent="0.2">
      <c r="A244">
        <v>1</v>
      </c>
      <c r="B244">
        <v>11</v>
      </c>
      <c r="C244">
        <v>0</v>
      </c>
      <c r="D244" s="9">
        <v>186.60000000000002</v>
      </c>
      <c r="E244" s="9">
        <v>199</v>
      </c>
      <c r="F244" s="9">
        <v>199</v>
      </c>
      <c r="G244" s="9">
        <v>335.1</v>
      </c>
      <c r="H244" s="9">
        <v>358</v>
      </c>
      <c r="J244" s="120">
        <f t="shared" si="26"/>
        <v>45302</v>
      </c>
      <c r="K244" s="98">
        <f t="shared" si="21"/>
        <v>0.55818127430451681</v>
      </c>
      <c r="L244" s="98">
        <f t="shared" si="22"/>
        <v>0.5419389978213508</v>
      </c>
      <c r="M244" s="98">
        <f t="shared" si="23"/>
        <v>0.5419389978213508</v>
      </c>
      <c r="N244" s="98">
        <f t="shared" si="24"/>
        <v>0.67356783919598007</v>
      </c>
      <c r="O244" s="98">
        <f t="shared" si="25"/>
        <v>0.69758378799688225</v>
      </c>
    </row>
    <row r="245" spans="1:15" x14ac:dyDescent="0.2">
      <c r="A245">
        <v>1</v>
      </c>
      <c r="B245">
        <v>11</v>
      </c>
      <c r="C245">
        <v>1</v>
      </c>
      <c r="D245" s="9">
        <v>188.3</v>
      </c>
      <c r="E245" s="9">
        <v>193</v>
      </c>
      <c r="F245" s="9">
        <v>193</v>
      </c>
      <c r="G245" s="9">
        <v>288.8</v>
      </c>
      <c r="H245" s="9">
        <v>349.5</v>
      </c>
      <c r="J245" s="120">
        <f t="shared" si="26"/>
        <v>45302.041666666664</v>
      </c>
      <c r="K245" s="98">
        <f t="shared" si="21"/>
        <v>0.56326652707149261</v>
      </c>
      <c r="L245" s="98">
        <f t="shared" si="22"/>
        <v>0.52559912854030499</v>
      </c>
      <c r="M245" s="98">
        <f t="shared" si="23"/>
        <v>0.52559912854030499</v>
      </c>
      <c r="N245" s="98">
        <f t="shared" si="24"/>
        <v>0.58050251256281415</v>
      </c>
      <c r="O245" s="98">
        <f t="shared" si="25"/>
        <v>0.68102104442712386</v>
      </c>
    </row>
    <row r="246" spans="1:15" x14ac:dyDescent="0.2">
      <c r="A246">
        <v>1</v>
      </c>
      <c r="B246">
        <v>11</v>
      </c>
      <c r="C246">
        <v>2</v>
      </c>
      <c r="D246" s="9">
        <v>184.60000000000002</v>
      </c>
      <c r="E246" s="9">
        <v>193</v>
      </c>
      <c r="F246" s="9">
        <v>193</v>
      </c>
      <c r="G246" s="9">
        <v>288.8</v>
      </c>
      <c r="H246" s="9">
        <v>341.5</v>
      </c>
      <c r="J246" s="120">
        <f t="shared" si="26"/>
        <v>45302.083333333336</v>
      </c>
      <c r="K246" s="98">
        <f t="shared" si="21"/>
        <v>0.55219862399042774</v>
      </c>
      <c r="L246" s="98">
        <f t="shared" si="22"/>
        <v>0.52559912854030499</v>
      </c>
      <c r="M246" s="98">
        <f t="shared" si="23"/>
        <v>0.52559912854030499</v>
      </c>
      <c r="N246" s="98">
        <f t="shared" si="24"/>
        <v>0.58050251256281415</v>
      </c>
      <c r="O246" s="98">
        <f t="shared" si="25"/>
        <v>0.66543257989088067</v>
      </c>
    </row>
    <row r="247" spans="1:15" x14ac:dyDescent="0.2">
      <c r="A247">
        <v>1</v>
      </c>
      <c r="B247">
        <v>11</v>
      </c>
      <c r="C247">
        <v>3</v>
      </c>
      <c r="D247" s="9">
        <v>180.9</v>
      </c>
      <c r="E247" s="9">
        <v>194</v>
      </c>
      <c r="F247" s="9">
        <v>194</v>
      </c>
      <c r="G247" s="9">
        <v>276.5</v>
      </c>
      <c r="H247" s="9">
        <v>330.1</v>
      </c>
      <c r="J247" s="120">
        <f t="shared" si="26"/>
        <v>45302.125</v>
      </c>
      <c r="K247" s="98">
        <f t="shared" si="21"/>
        <v>0.54113072090936276</v>
      </c>
      <c r="L247" s="98">
        <f t="shared" si="22"/>
        <v>0.52832244008714602</v>
      </c>
      <c r="M247" s="98">
        <f t="shared" si="23"/>
        <v>0.52832244008714602</v>
      </c>
      <c r="N247" s="98">
        <f t="shared" si="24"/>
        <v>0.55577889447236184</v>
      </c>
      <c r="O247" s="98">
        <f t="shared" si="25"/>
        <v>0.64321901792673419</v>
      </c>
    </row>
    <row r="248" spans="1:15" x14ac:dyDescent="0.2">
      <c r="A248">
        <v>1</v>
      </c>
      <c r="B248">
        <v>11</v>
      </c>
      <c r="C248">
        <v>4</v>
      </c>
      <c r="D248" s="9">
        <v>178.1</v>
      </c>
      <c r="E248" s="9">
        <v>193</v>
      </c>
      <c r="F248" s="9">
        <v>193</v>
      </c>
      <c r="G248" s="9">
        <v>297.5</v>
      </c>
      <c r="H248" s="9">
        <v>328.8</v>
      </c>
      <c r="J248" s="120">
        <f t="shared" si="26"/>
        <v>45302.166666666664</v>
      </c>
      <c r="K248" s="98">
        <f t="shared" si="21"/>
        <v>0.53275501046963791</v>
      </c>
      <c r="L248" s="98">
        <f t="shared" si="22"/>
        <v>0.52559912854030499</v>
      </c>
      <c r="M248" s="98">
        <f t="shared" si="23"/>
        <v>0.52559912854030499</v>
      </c>
      <c r="N248" s="98">
        <f t="shared" si="24"/>
        <v>0.59798994974874375</v>
      </c>
      <c r="O248" s="98">
        <f t="shared" si="25"/>
        <v>0.64068589243959462</v>
      </c>
    </row>
    <row r="249" spans="1:15" x14ac:dyDescent="0.2">
      <c r="A249">
        <v>1</v>
      </c>
      <c r="B249">
        <v>11</v>
      </c>
      <c r="C249">
        <v>5</v>
      </c>
      <c r="D249" s="9">
        <v>192.4</v>
      </c>
      <c r="E249" s="9">
        <v>196</v>
      </c>
      <c r="F249" s="9">
        <v>196</v>
      </c>
      <c r="G249" s="9">
        <v>303.89999999999998</v>
      </c>
      <c r="H249" s="9">
        <v>338.3</v>
      </c>
      <c r="J249" s="120">
        <f t="shared" si="26"/>
        <v>45302.208333333336</v>
      </c>
      <c r="K249" s="98">
        <f t="shared" si="21"/>
        <v>0.57553096021537531</v>
      </c>
      <c r="L249" s="98">
        <f t="shared" si="22"/>
        <v>0.53376906318082795</v>
      </c>
      <c r="M249" s="98">
        <f t="shared" si="23"/>
        <v>0.53376906318082795</v>
      </c>
      <c r="N249" s="98">
        <f t="shared" si="24"/>
        <v>0.61085427135678394</v>
      </c>
      <c r="O249" s="98">
        <f t="shared" si="25"/>
        <v>0.65919719407638344</v>
      </c>
    </row>
    <row r="250" spans="1:15" x14ac:dyDescent="0.2">
      <c r="A250">
        <v>1</v>
      </c>
      <c r="B250">
        <v>11</v>
      </c>
      <c r="C250">
        <v>6</v>
      </c>
      <c r="D250" s="9">
        <v>209.3</v>
      </c>
      <c r="E250" s="9">
        <v>211</v>
      </c>
      <c r="F250" s="9">
        <v>211</v>
      </c>
      <c r="G250" s="9">
        <v>309</v>
      </c>
      <c r="H250" s="9">
        <v>372.5</v>
      </c>
      <c r="J250" s="120">
        <f t="shared" si="26"/>
        <v>45302.25</v>
      </c>
      <c r="K250" s="98">
        <f t="shared" si="21"/>
        <v>0.62608435536942852</v>
      </c>
      <c r="L250" s="98">
        <f t="shared" si="22"/>
        <v>0.5746187363834423</v>
      </c>
      <c r="M250" s="98">
        <f t="shared" si="23"/>
        <v>0.5746187363834423</v>
      </c>
      <c r="N250" s="98">
        <f t="shared" si="24"/>
        <v>0.62110552763819105</v>
      </c>
      <c r="O250" s="98">
        <f t="shared" si="25"/>
        <v>0.72583787996882299</v>
      </c>
    </row>
    <row r="251" spans="1:15" x14ac:dyDescent="0.2">
      <c r="A251">
        <v>1</v>
      </c>
      <c r="B251">
        <v>11</v>
      </c>
      <c r="C251">
        <v>7</v>
      </c>
      <c r="D251" s="9">
        <v>187.1</v>
      </c>
      <c r="E251" s="9">
        <v>203.29999999999998</v>
      </c>
      <c r="F251" s="9">
        <v>203.3</v>
      </c>
      <c r="G251" s="9">
        <v>304.89999999999998</v>
      </c>
      <c r="H251" s="9">
        <v>350</v>
      </c>
      <c r="J251" s="120">
        <f t="shared" si="26"/>
        <v>45302.291666666664</v>
      </c>
      <c r="K251" s="98">
        <f t="shared" si="21"/>
        <v>0.5596769368830391</v>
      </c>
      <c r="L251" s="98">
        <f t="shared" si="22"/>
        <v>0.55364923747276684</v>
      </c>
      <c r="M251" s="98">
        <f t="shared" si="23"/>
        <v>0.55364923747276695</v>
      </c>
      <c r="N251" s="98">
        <f t="shared" si="24"/>
        <v>0.61286432160804027</v>
      </c>
      <c r="O251" s="98">
        <f t="shared" si="25"/>
        <v>0.68199532346063907</v>
      </c>
    </row>
    <row r="252" spans="1:15" x14ac:dyDescent="0.2">
      <c r="A252">
        <v>1</v>
      </c>
      <c r="B252">
        <v>11</v>
      </c>
      <c r="C252">
        <v>8</v>
      </c>
      <c r="D252" s="9">
        <v>140.80000000000001</v>
      </c>
      <c r="E252" s="9">
        <v>153.60000000000002</v>
      </c>
      <c r="F252" s="9">
        <v>153.6</v>
      </c>
      <c r="G252" s="9">
        <v>316.10000000000002</v>
      </c>
      <c r="H252" s="9">
        <v>337.1</v>
      </c>
      <c r="J252" s="120">
        <f t="shared" si="26"/>
        <v>45302.333333333336</v>
      </c>
      <c r="K252" s="98">
        <f t="shared" si="21"/>
        <v>0.42117858211187553</v>
      </c>
      <c r="L252" s="98">
        <f t="shared" si="22"/>
        <v>0.41830065359477131</v>
      </c>
      <c r="M252" s="98">
        <f t="shared" si="23"/>
        <v>0.41830065359477125</v>
      </c>
      <c r="N252" s="98">
        <f t="shared" si="24"/>
        <v>0.63537688442211071</v>
      </c>
      <c r="O252" s="98">
        <f t="shared" si="25"/>
        <v>0.65685892439594695</v>
      </c>
    </row>
    <row r="253" spans="1:15" x14ac:dyDescent="0.2">
      <c r="A253">
        <v>1</v>
      </c>
      <c r="B253">
        <v>11</v>
      </c>
      <c r="C253">
        <v>9</v>
      </c>
      <c r="D253" s="9">
        <v>111</v>
      </c>
      <c r="E253" s="9">
        <v>146.60000000000002</v>
      </c>
      <c r="F253" s="9">
        <v>146.6</v>
      </c>
      <c r="G253" s="9">
        <v>303.8</v>
      </c>
      <c r="H253" s="9">
        <v>329.3</v>
      </c>
      <c r="J253" s="120">
        <f t="shared" si="26"/>
        <v>45302.375</v>
      </c>
      <c r="K253" s="98">
        <f t="shared" si="21"/>
        <v>0.33203709243194729</v>
      </c>
      <c r="L253" s="98">
        <f t="shared" si="22"/>
        <v>0.39923747276688459</v>
      </c>
      <c r="M253" s="98">
        <f t="shared" si="23"/>
        <v>0.39923747276688454</v>
      </c>
      <c r="N253" s="98">
        <f t="shared" si="24"/>
        <v>0.6106532663316584</v>
      </c>
      <c r="O253" s="98">
        <f t="shared" si="25"/>
        <v>0.64166017147310983</v>
      </c>
    </row>
    <row r="254" spans="1:15" x14ac:dyDescent="0.2">
      <c r="A254">
        <v>1</v>
      </c>
      <c r="B254">
        <v>11</v>
      </c>
      <c r="C254">
        <v>10</v>
      </c>
      <c r="D254" s="9">
        <v>107.39999999999999</v>
      </c>
      <c r="E254" s="9">
        <v>156.60000000000002</v>
      </c>
      <c r="F254" s="9">
        <v>156.6</v>
      </c>
      <c r="G254" s="9">
        <v>291.10000000000002</v>
      </c>
      <c r="H254" s="9">
        <v>331.2</v>
      </c>
      <c r="J254" s="120">
        <f t="shared" si="26"/>
        <v>45302.416666666664</v>
      </c>
      <c r="K254" s="98">
        <f t="shared" si="21"/>
        <v>0.32126832186658683</v>
      </c>
      <c r="L254" s="98">
        <f t="shared" si="22"/>
        <v>0.42647058823529421</v>
      </c>
      <c r="M254" s="98">
        <f t="shared" si="23"/>
        <v>0.4264705882352941</v>
      </c>
      <c r="N254" s="98">
        <f t="shared" si="24"/>
        <v>0.58512562814070368</v>
      </c>
      <c r="O254" s="98">
        <f t="shared" si="25"/>
        <v>0.6453624318004676</v>
      </c>
    </row>
    <row r="255" spans="1:15" x14ac:dyDescent="0.2">
      <c r="A255">
        <v>1</v>
      </c>
      <c r="B255">
        <v>11</v>
      </c>
      <c r="C255">
        <v>11</v>
      </c>
      <c r="D255" s="9">
        <v>109.1</v>
      </c>
      <c r="E255" s="9">
        <v>154.69999999999999</v>
      </c>
      <c r="F255" s="9">
        <v>154.69999999999999</v>
      </c>
      <c r="G255" s="9">
        <v>277.10000000000002</v>
      </c>
      <c r="H255" s="9">
        <v>334</v>
      </c>
      <c r="J255" s="120">
        <f t="shared" si="26"/>
        <v>45302.458333333336</v>
      </c>
      <c r="K255" s="98">
        <f t="shared" si="21"/>
        <v>0.32635357463356257</v>
      </c>
      <c r="L255" s="98">
        <f t="shared" si="22"/>
        <v>0.42129629629629628</v>
      </c>
      <c r="M255" s="98">
        <f t="shared" si="23"/>
        <v>0.42129629629629628</v>
      </c>
      <c r="N255" s="98">
        <f t="shared" si="24"/>
        <v>0.55698492462311566</v>
      </c>
      <c r="O255" s="98">
        <f t="shared" si="25"/>
        <v>0.6508183943881527</v>
      </c>
    </row>
    <row r="256" spans="1:15" x14ac:dyDescent="0.2">
      <c r="A256">
        <v>1</v>
      </c>
      <c r="B256">
        <v>11</v>
      </c>
      <c r="C256">
        <v>12</v>
      </c>
      <c r="D256" s="9">
        <v>109.29999999999998</v>
      </c>
      <c r="E256" s="9">
        <v>160.19999999999999</v>
      </c>
      <c r="F256" s="9">
        <v>160.19999999999999</v>
      </c>
      <c r="G256" s="9">
        <v>277.2</v>
      </c>
      <c r="H256" s="9">
        <v>337</v>
      </c>
      <c r="J256" s="120">
        <f t="shared" si="26"/>
        <v>45302.5</v>
      </c>
      <c r="K256" s="98">
        <f t="shared" si="21"/>
        <v>0.32695183966497149</v>
      </c>
      <c r="L256" s="98">
        <f t="shared" si="22"/>
        <v>0.43627450980392157</v>
      </c>
      <c r="M256" s="98">
        <f t="shared" si="23"/>
        <v>0.43627450980392157</v>
      </c>
      <c r="N256" s="98">
        <f t="shared" si="24"/>
        <v>0.55718592964824121</v>
      </c>
      <c r="O256" s="98">
        <f t="shared" si="25"/>
        <v>0.65666406858924387</v>
      </c>
    </row>
    <row r="257" spans="1:15" x14ac:dyDescent="0.2">
      <c r="A257">
        <v>1</v>
      </c>
      <c r="B257">
        <v>11</v>
      </c>
      <c r="C257">
        <v>13</v>
      </c>
      <c r="D257" s="9">
        <v>98.5</v>
      </c>
      <c r="E257" s="9">
        <v>160.10000000000002</v>
      </c>
      <c r="F257" s="9">
        <v>160.1</v>
      </c>
      <c r="G257" s="9">
        <v>208.2</v>
      </c>
      <c r="H257" s="9">
        <v>350.4</v>
      </c>
      <c r="J257" s="120">
        <f t="shared" si="26"/>
        <v>45302.541666666664</v>
      </c>
      <c r="K257" s="98">
        <f t="shared" si="21"/>
        <v>0.29464552796889015</v>
      </c>
      <c r="L257" s="98">
        <f t="shared" si="22"/>
        <v>0.43600217864923757</v>
      </c>
      <c r="M257" s="98">
        <f t="shared" si="23"/>
        <v>0.43600217864923746</v>
      </c>
      <c r="N257" s="98">
        <f t="shared" si="24"/>
        <v>0.41849246231155779</v>
      </c>
      <c r="O257" s="98">
        <f t="shared" si="25"/>
        <v>0.6827747466874512</v>
      </c>
    </row>
    <row r="258" spans="1:15" x14ac:dyDescent="0.2">
      <c r="A258">
        <v>1</v>
      </c>
      <c r="B258">
        <v>11</v>
      </c>
      <c r="C258">
        <v>14</v>
      </c>
      <c r="D258" s="9">
        <v>134.5</v>
      </c>
      <c r="E258" s="9">
        <v>176.39999999999998</v>
      </c>
      <c r="F258" s="9">
        <v>176.4</v>
      </c>
      <c r="G258" s="9">
        <v>206.2</v>
      </c>
      <c r="H258" s="9">
        <v>356.1</v>
      </c>
      <c r="J258" s="120">
        <f t="shared" si="26"/>
        <v>45302.583333333336</v>
      </c>
      <c r="K258" s="98">
        <f t="shared" si="21"/>
        <v>0.40233323362249468</v>
      </c>
      <c r="L258" s="98">
        <f t="shared" si="22"/>
        <v>0.48039215686274506</v>
      </c>
      <c r="M258" s="98">
        <f t="shared" si="23"/>
        <v>0.48039215686274511</v>
      </c>
      <c r="N258" s="98">
        <f t="shared" si="24"/>
        <v>0.41447236180904523</v>
      </c>
      <c r="O258" s="98">
        <f t="shared" si="25"/>
        <v>0.69388152766952449</v>
      </c>
    </row>
    <row r="259" spans="1:15" x14ac:dyDescent="0.2">
      <c r="A259">
        <v>1</v>
      </c>
      <c r="B259">
        <v>11</v>
      </c>
      <c r="C259">
        <v>15</v>
      </c>
      <c r="D259" s="9">
        <v>137.70000000000002</v>
      </c>
      <c r="E259" s="9">
        <v>191.39999999999998</v>
      </c>
      <c r="F259" s="9">
        <v>191.4</v>
      </c>
      <c r="G259" s="9">
        <v>270.2</v>
      </c>
      <c r="H259" s="9">
        <v>358.5</v>
      </c>
      <c r="J259" s="120">
        <f t="shared" si="26"/>
        <v>45302.625</v>
      </c>
      <c r="K259" s="98">
        <f t="shared" si="21"/>
        <v>0.41190547412503736</v>
      </c>
      <c r="L259" s="98">
        <f t="shared" si="22"/>
        <v>0.5212418300653594</v>
      </c>
      <c r="M259" s="98">
        <f t="shared" si="23"/>
        <v>0.52124183006535951</v>
      </c>
      <c r="N259" s="98">
        <f t="shared" si="24"/>
        <v>0.54311557788944731</v>
      </c>
      <c r="O259" s="98">
        <f t="shared" si="25"/>
        <v>0.69855806703039747</v>
      </c>
    </row>
    <row r="260" spans="1:15" x14ac:dyDescent="0.2">
      <c r="A260">
        <v>1</v>
      </c>
      <c r="B260">
        <v>11</v>
      </c>
      <c r="C260">
        <v>16</v>
      </c>
      <c r="D260" s="9">
        <v>154.5</v>
      </c>
      <c r="E260" s="9">
        <v>192.89999999999998</v>
      </c>
      <c r="F260" s="9">
        <v>192.9</v>
      </c>
      <c r="G260" s="9">
        <v>285.2</v>
      </c>
      <c r="H260" s="9">
        <v>374.2</v>
      </c>
      <c r="J260" s="120">
        <f t="shared" si="26"/>
        <v>45302.666666666664</v>
      </c>
      <c r="K260" s="98">
        <f t="shared" ref="K260:K323" si="27">D260/R$6</f>
        <v>0.46215973676338606</v>
      </c>
      <c r="L260" s="98">
        <f t="shared" ref="L260:L323" si="28">E260/S$6</f>
        <v>0.52532679738562083</v>
      </c>
      <c r="M260" s="98">
        <f t="shared" ref="M260:M323" si="29">F260/T$6</f>
        <v>0.52532679738562094</v>
      </c>
      <c r="N260" s="98">
        <f t="shared" ref="N260:N323" si="30">G260/U$6</f>
        <v>0.57326633165829155</v>
      </c>
      <c r="O260" s="98">
        <f t="shared" ref="O260:O323" si="31">H260/V$6</f>
        <v>0.72915042868277469</v>
      </c>
    </row>
    <row r="261" spans="1:15" x14ac:dyDescent="0.2">
      <c r="A261">
        <v>1</v>
      </c>
      <c r="B261">
        <v>11</v>
      </c>
      <c r="C261">
        <v>17</v>
      </c>
      <c r="D261" s="9">
        <v>158.60000000000002</v>
      </c>
      <c r="E261" s="9">
        <v>198.1</v>
      </c>
      <c r="F261" s="9">
        <v>198.1</v>
      </c>
      <c r="G261" s="9">
        <v>322.2</v>
      </c>
      <c r="H261" s="9">
        <v>377.5</v>
      </c>
      <c r="J261" s="120">
        <f t="shared" ref="J261:J324" si="32">DATE(2024,A261,B261)+TIME(C261,0,0)</f>
        <v>45302.708333333336</v>
      </c>
      <c r="K261" s="98">
        <f t="shared" si="27"/>
        <v>0.47442416990726888</v>
      </c>
      <c r="L261" s="98">
        <f t="shared" si="28"/>
        <v>0.53948801742919394</v>
      </c>
      <c r="M261" s="98">
        <f t="shared" si="29"/>
        <v>0.53948801742919394</v>
      </c>
      <c r="N261" s="98">
        <f t="shared" si="30"/>
        <v>0.64763819095477393</v>
      </c>
      <c r="O261" s="98">
        <f t="shared" si="31"/>
        <v>0.735580670303975</v>
      </c>
    </row>
    <row r="262" spans="1:15" x14ac:dyDescent="0.2">
      <c r="A262">
        <v>1</v>
      </c>
      <c r="B262">
        <v>11</v>
      </c>
      <c r="C262">
        <v>18</v>
      </c>
      <c r="D262" s="9">
        <v>245.10000000000002</v>
      </c>
      <c r="E262" s="9">
        <v>195.1</v>
      </c>
      <c r="F262" s="9">
        <v>195.1</v>
      </c>
      <c r="G262" s="9">
        <v>347.1</v>
      </c>
      <c r="H262" s="9">
        <v>421.7</v>
      </c>
      <c r="J262" s="120">
        <f t="shared" si="32"/>
        <v>45302.75</v>
      </c>
      <c r="K262" s="98">
        <f t="shared" si="27"/>
        <v>0.73317379599162424</v>
      </c>
      <c r="L262" s="98">
        <f t="shared" si="28"/>
        <v>0.53131808278867099</v>
      </c>
      <c r="M262" s="98">
        <f t="shared" si="29"/>
        <v>0.53131808278867099</v>
      </c>
      <c r="N262" s="98">
        <f t="shared" si="30"/>
        <v>0.69768844221105542</v>
      </c>
      <c r="O262" s="98">
        <f t="shared" si="31"/>
        <v>0.82170693686671858</v>
      </c>
    </row>
    <row r="263" spans="1:15" x14ac:dyDescent="0.2">
      <c r="A263">
        <v>1</v>
      </c>
      <c r="B263">
        <v>11</v>
      </c>
      <c r="C263">
        <v>19</v>
      </c>
      <c r="D263" s="9">
        <v>273.65000000000003</v>
      </c>
      <c r="E263" s="9">
        <v>274</v>
      </c>
      <c r="F263" s="9">
        <v>274</v>
      </c>
      <c r="G263" s="9">
        <v>445.2</v>
      </c>
      <c r="H263" s="9">
        <v>432.3</v>
      </c>
      <c r="J263" s="120">
        <f t="shared" si="32"/>
        <v>45302.791666666664</v>
      </c>
      <c r="K263" s="98">
        <f t="shared" si="27"/>
        <v>0.8185761292252467</v>
      </c>
      <c r="L263" s="98">
        <f t="shared" si="28"/>
        <v>0.74618736383442263</v>
      </c>
      <c r="M263" s="98">
        <f t="shared" si="29"/>
        <v>0.74618736383442263</v>
      </c>
      <c r="N263" s="98">
        <f t="shared" si="30"/>
        <v>0.89487437185929652</v>
      </c>
      <c r="O263" s="98">
        <f t="shared" si="31"/>
        <v>0.84236165237724081</v>
      </c>
    </row>
    <row r="264" spans="1:15" x14ac:dyDescent="0.2">
      <c r="A264">
        <v>1</v>
      </c>
      <c r="B264">
        <v>11</v>
      </c>
      <c r="C264">
        <v>20</v>
      </c>
      <c r="D264" s="9">
        <v>273.89999999999998</v>
      </c>
      <c r="E264" s="9">
        <v>280.10000000000002</v>
      </c>
      <c r="F264" s="9">
        <v>280.10000000000002</v>
      </c>
      <c r="G264" s="9">
        <v>444.5</v>
      </c>
      <c r="H264" s="9">
        <v>437.4</v>
      </c>
      <c r="J264" s="120">
        <f t="shared" si="32"/>
        <v>45302.833333333336</v>
      </c>
      <c r="K264" s="98">
        <f t="shared" si="27"/>
        <v>0.81932396051450773</v>
      </c>
      <c r="L264" s="98">
        <f t="shared" si="28"/>
        <v>0.76279956427015261</v>
      </c>
      <c r="M264" s="98">
        <f t="shared" si="29"/>
        <v>0.76279956427015261</v>
      </c>
      <c r="N264" s="98">
        <f t="shared" si="30"/>
        <v>0.89346733668341716</v>
      </c>
      <c r="O264" s="98">
        <f t="shared" si="31"/>
        <v>0.85229929851909569</v>
      </c>
    </row>
    <row r="265" spans="1:15" x14ac:dyDescent="0.2">
      <c r="A265">
        <v>1</v>
      </c>
      <c r="B265">
        <v>11</v>
      </c>
      <c r="C265">
        <v>21</v>
      </c>
      <c r="D265" s="9">
        <v>270.15000000000003</v>
      </c>
      <c r="E265" s="9">
        <v>279.10000000000002</v>
      </c>
      <c r="F265" s="9">
        <v>279.10000000000002</v>
      </c>
      <c r="G265" s="9">
        <v>441.3</v>
      </c>
      <c r="H265" s="9">
        <v>448.5</v>
      </c>
      <c r="J265" s="120">
        <f t="shared" si="32"/>
        <v>45302.875</v>
      </c>
      <c r="K265" s="98">
        <f t="shared" si="27"/>
        <v>0.80810649117559075</v>
      </c>
      <c r="L265" s="98">
        <f t="shared" si="28"/>
        <v>0.76007625272331159</v>
      </c>
      <c r="M265" s="98">
        <f t="shared" si="29"/>
        <v>0.76007625272331159</v>
      </c>
      <c r="N265" s="98">
        <f t="shared" si="30"/>
        <v>0.88703517587939706</v>
      </c>
      <c r="O265" s="98">
        <f t="shared" si="31"/>
        <v>0.87392829306313324</v>
      </c>
    </row>
    <row r="266" spans="1:15" x14ac:dyDescent="0.2">
      <c r="A266">
        <v>1</v>
      </c>
      <c r="B266">
        <v>11</v>
      </c>
      <c r="C266">
        <v>22</v>
      </c>
      <c r="D266" s="9">
        <v>260.2</v>
      </c>
      <c r="E266" s="9">
        <v>267.89999999999998</v>
      </c>
      <c r="F266" s="9">
        <v>267.89999999999998</v>
      </c>
      <c r="G266" s="9">
        <v>371.29999999999995</v>
      </c>
      <c r="H266" s="9">
        <v>423.8</v>
      </c>
      <c r="J266" s="120">
        <f t="shared" si="32"/>
        <v>45302.916666666664</v>
      </c>
      <c r="K266" s="98">
        <f t="shared" si="27"/>
        <v>0.77834280586299709</v>
      </c>
      <c r="L266" s="98">
        <f t="shared" si="28"/>
        <v>0.72957516339869277</v>
      </c>
      <c r="M266" s="98">
        <f t="shared" si="29"/>
        <v>0.72957516339869277</v>
      </c>
      <c r="N266" s="98">
        <f t="shared" si="30"/>
        <v>0.74633165829145731</v>
      </c>
      <c r="O266" s="98">
        <f t="shared" si="31"/>
        <v>0.82579890880748241</v>
      </c>
    </row>
    <row r="267" spans="1:15" x14ac:dyDescent="0.2">
      <c r="A267">
        <v>1</v>
      </c>
      <c r="B267">
        <v>11</v>
      </c>
      <c r="C267">
        <v>23</v>
      </c>
      <c r="D267" s="9">
        <v>213.49999999999994</v>
      </c>
      <c r="E267" s="9">
        <v>235.5</v>
      </c>
      <c r="F267" s="9">
        <v>235.5</v>
      </c>
      <c r="G267" s="9">
        <v>357.3</v>
      </c>
      <c r="H267" s="9">
        <v>414.4</v>
      </c>
      <c r="J267" s="120">
        <f t="shared" si="32"/>
        <v>45302.958333333336</v>
      </c>
      <c r="K267" s="98">
        <f t="shared" si="27"/>
        <v>0.63864792102901558</v>
      </c>
      <c r="L267" s="98">
        <f t="shared" si="28"/>
        <v>0.6413398692810458</v>
      </c>
      <c r="M267" s="98">
        <f t="shared" si="29"/>
        <v>0.6413398692810458</v>
      </c>
      <c r="N267" s="98">
        <f t="shared" si="30"/>
        <v>0.71819095477386941</v>
      </c>
      <c r="O267" s="98">
        <f t="shared" si="31"/>
        <v>0.80748246297739656</v>
      </c>
    </row>
    <row r="268" spans="1:15" x14ac:dyDescent="0.2">
      <c r="A268">
        <v>1</v>
      </c>
      <c r="B268">
        <v>12</v>
      </c>
      <c r="C268">
        <v>0</v>
      </c>
      <c r="D268" s="9">
        <v>191</v>
      </c>
      <c r="E268" s="9">
        <v>229.79999999999998</v>
      </c>
      <c r="F268" s="9">
        <v>229.8</v>
      </c>
      <c r="G268" s="9">
        <v>135.6</v>
      </c>
      <c r="H268" s="9">
        <v>376</v>
      </c>
      <c r="J268" s="120">
        <f t="shared" si="32"/>
        <v>45303</v>
      </c>
      <c r="K268" s="98">
        <f t="shared" si="27"/>
        <v>0.57134310499551288</v>
      </c>
      <c r="L268" s="98">
        <f t="shared" si="28"/>
        <v>0.62581699346405228</v>
      </c>
      <c r="M268" s="98">
        <f t="shared" si="29"/>
        <v>0.62581699346405228</v>
      </c>
      <c r="N268" s="98">
        <f t="shared" si="30"/>
        <v>0.27256281407035177</v>
      </c>
      <c r="O268" s="98">
        <f t="shared" si="31"/>
        <v>0.73265783320342937</v>
      </c>
    </row>
    <row r="269" spans="1:15" x14ac:dyDescent="0.2">
      <c r="A269">
        <v>1</v>
      </c>
      <c r="B269">
        <v>12</v>
      </c>
      <c r="C269">
        <v>1</v>
      </c>
      <c r="D269" s="9">
        <v>171.04999999999995</v>
      </c>
      <c r="E269" s="9">
        <v>232.79999999999998</v>
      </c>
      <c r="F269" s="9">
        <v>232.8</v>
      </c>
      <c r="G269" s="9">
        <v>291.29999999999995</v>
      </c>
      <c r="H269" s="9">
        <v>358.8</v>
      </c>
      <c r="J269" s="120">
        <f t="shared" si="32"/>
        <v>45303.041666666664</v>
      </c>
      <c r="K269" s="98">
        <f t="shared" si="27"/>
        <v>0.51166616811247356</v>
      </c>
      <c r="L269" s="98">
        <f t="shared" si="28"/>
        <v>0.63398692810457513</v>
      </c>
      <c r="M269" s="98">
        <f t="shared" si="29"/>
        <v>0.63398692810457524</v>
      </c>
      <c r="N269" s="98">
        <f t="shared" si="30"/>
        <v>0.58552763819095477</v>
      </c>
      <c r="O269" s="98">
        <f t="shared" si="31"/>
        <v>0.69914263445050662</v>
      </c>
    </row>
    <row r="270" spans="1:15" x14ac:dyDescent="0.2">
      <c r="A270">
        <v>1</v>
      </c>
      <c r="B270">
        <v>12</v>
      </c>
      <c r="C270">
        <v>2</v>
      </c>
      <c r="D270" s="9">
        <v>169.84999999999997</v>
      </c>
      <c r="E270" s="9">
        <v>225.39999999999998</v>
      </c>
      <c r="F270" s="9">
        <v>225.4</v>
      </c>
      <c r="G270" s="9">
        <v>300</v>
      </c>
      <c r="H270" s="9">
        <v>362.7</v>
      </c>
      <c r="J270" s="120">
        <f t="shared" si="32"/>
        <v>45303.083333333336</v>
      </c>
      <c r="K270" s="98">
        <f t="shared" si="27"/>
        <v>0.50807657792402017</v>
      </c>
      <c r="L270" s="98">
        <f t="shared" si="28"/>
        <v>0.61383442265795207</v>
      </c>
      <c r="M270" s="98">
        <f t="shared" si="29"/>
        <v>0.61383442265795207</v>
      </c>
      <c r="N270" s="98">
        <f t="shared" si="30"/>
        <v>0.60301507537688448</v>
      </c>
      <c r="O270" s="98">
        <f t="shared" si="31"/>
        <v>0.70674201091192512</v>
      </c>
    </row>
    <row r="271" spans="1:15" x14ac:dyDescent="0.2">
      <c r="A271">
        <v>1</v>
      </c>
      <c r="B271">
        <v>12</v>
      </c>
      <c r="C271">
        <v>3</v>
      </c>
      <c r="D271" s="9">
        <v>170</v>
      </c>
      <c r="E271" s="9">
        <v>214.39999999999998</v>
      </c>
      <c r="F271" s="9">
        <v>214.4</v>
      </c>
      <c r="G271" s="9">
        <v>273.5</v>
      </c>
      <c r="H271" s="9">
        <v>343.4</v>
      </c>
      <c r="J271" s="120">
        <f t="shared" si="32"/>
        <v>45303.125</v>
      </c>
      <c r="K271" s="98">
        <f t="shared" si="27"/>
        <v>0.50852527669757697</v>
      </c>
      <c r="L271" s="98">
        <f t="shared" si="28"/>
        <v>0.58387799564270149</v>
      </c>
      <c r="M271" s="98">
        <f t="shared" si="29"/>
        <v>0.5838779956427016</v>
      </c>
      <c r="N271" s="98">
        <f t="shared" si="30"/>
        <v>0.54974874371859306</v>
      </c>
      <c r="O271" s="98">
        <f t="shared" si="31"/>
        <v>0.66913484021823844</v>
      </c>
    </row>
    <row r="272" spans="1:15" x14ac:dyDescent="0.2">
      <c r="A272">
        <v>1</v>
      </c>
      <c r="B272">
        <v>12</v>
      </c>
      <c r="C272">
        <v>4</v>
      </c>
      <c r="D272" s="9">
        <v>170.25</v>
      </c>
      <c r="E272" s="9">
        <v>214.39999999999998</v>
      </c>
      <c r="F272" s="9">
        <v>214.4</v>
      </c>
      <c r="G272" s="9">
        <v>249.05</v>
      </c>
      <c r="H272" s="9">
        <v>329.8</v>
      </c>
      <c r="J272" s="120">
        <f t="shared" si="32"/>
        <v>45303.166666666664</v>
      </c>
      <c r="K272" s="98">
        <f t="shared" si="27"/>
        <v>0.50927310798683811</v>
      </c>
      <c r="L272" s="98">
        <f t="shared" si="28"/>
        <v>0.58387799564270149</v>
      </c>
      <c r="M272" s="98">
        <f t="shared" si="29"/>
        <v>0.5838779956427016</v>
      </c>
      <c r="N272" s="98">
        <f t="shared" si="30"/>
        <v>0.50060301507537697</v>
      </c>
      <c r="O272" s="98">
        <f t="shared" si="31"/>
        <v>0.64263445050662504</v>
      </c>
    </row>
    <row r="273" spans="1:15" x14ac:dyDescent="0.2">
      <c r="A273">
        <v>1</v>
      </c>
      <c r="B273">
        <v>12</v>
      </c>
      <c r="C273">
        <v>5</v>
      </c>
      <c r="D273" s="9">
        <v>169.34999999999997</v>
      </c>
      <c r="E273" s="9">
        <v>222.39999999999998</v>
      </c>
      <c r="F273" s="9">
        <v>222.4</v>
      </c>
      <c r="G273" s="9">
        <v>267</v>
      </c>
      <c r="H273" s="9">
        <v>327.39999999999998</v>
      </c>
      <c r="J273" s="120">
        <f t="shared" si="32"/>
        <v>45303.208333333336</v>
      </c>
      <c r="K273" s="98">
        <f t="shared" si="27"/>
        <v>0.50658091534549787</v>
      </c>
      <c r="L273" s="98">
        <f t="shared" si="28"/>
        <v>0.60566448801742911</v>
      </c>
      <c r="M273" s="98">
        <f t="shared" si="29"/>
        <v>0.60566448801742923</v>
      </c>
      <c r="N273" s="98">
        <f t="shared" si="30"/>
        <v>0.53668341708542722</v>
      </c>
      <c r="O273" s="98">
        <f t="shared" si="31"/>
        <v>0.63795791114575207</v>
      </c>
    </row>
    <row r="274" spans="1:15" x14ac:dyDescent="0.2">
      <c r="A274">
        <v>1</v>
      </c>
      <c r="B274">
        <v>12</v>
      </c>
      <c r="C274">
        <v>6</v>
      </c>
      <c r="D274" s="9">
        <v>170.46999999999997</v>
      </c>
      <c r="E274" s="9">
        <v>240.39999999999998</v>
      </c>
      <c r="F274" s="9">
        <v>240.4</v>
      </c>
      <c r="G274" s="9">
        <v>262.20000000000005</v>
      </c>
      <c r="H274" s="9">
        <v>355.1</v>
      </c>
      <c r="J274" s="120">
        <f t="shared" si="32"/>
        <v>45303.25</v>
      </c>
      <c r="K274" s="98">
        <f t="shared" si="27"/>
        <v>0.50993119952138777</v>
      </c>
      <c r="L274" s="98">
        <f t="shared" si="28"/>
        <v>0.65468409586056642</v>
      </c>
      <c r="M274" s="98">
        <f t="shared" si="29"/>
        <v>0.65468409586056653</v>
      </c>
      <c r="N274" s="98">
        <f t="shared" si="30"/>
        <v>0.52703517587939719</v>
      </c>
      <c r="O274" s="98">
        <f t="shared" si="31"/>
        <v>0.69193296960249417</v>
      </c>
    </row>
    <row r="275" spans="1:15" x14ac:dyDescent="0.2">
      <c r="A275">
        <v>1</v>
      </c>
      <c r="B275">
        <v>12</v>
      </c>
      <c r="C275">
        <v>7</v>
      </c>
      <c r="D275" s="9">
        <v>142.29999999999998</v>
      </c>
      <c r="E275" s="9">
        <v>225.89999999999998</v>
      </c>
      <c r="F275" s="9">
        <v>225.9</v>
      </c>
      <c r="G275" s="9">
        <v>252.9</v>
      </c>
      <c r="H275" s="9">
        <v>354.8</v>
      </c>
      <c r="J275" s="120">
        <f t="shared" si="32"/>
        <v>45303.291666666664</v>
      </c>
      <c r="K275" s="98">
        <f t="shared" si="27"/>
        <v>0.4256655698474423</v>
      </c>
      <c r="L275" s="98">
        <f t="shared" si="28"/>
        <v>0.61519607843137247</v>
      </c>
      <c r="M275" s="98">
        <f t="shared" si="29"/>
        <v>0.61519607843137258</v>
      </c>
      <c r="N275" s="98">
        <f t="shared" si="30"/>
        <v>0.50834170854271366</v>
      </c>
      <c r="O275" s="98">
        <f t="shared" si="31"/>
        <v>0.69134840218238502</v>
      </c>
    </row>
    <row r="276" spans="1:15" x14ac:dyDescent="0.2">
      <c r="A276">
        <v>1</v>
      </c>
      <c r="B276">
        <v>12</v>
      </c>
      <c r="C276">
        <v>8</v>
      </c>
      <c r="D276" s="9">
        <v>108.9</v>
      </c>
      <c r="E276" s="9">
        <v>165.1</v>
      </c>
      <c r="F276" s="9">
        <v>165.1</v>
      </c>
      <c r="G276" s="9">
        <v>244</v>
      </c>
      <c r="H276" s="9">
        <v>337.7</v>
      </c>
      <c r="J276" s="120">
        <f t="shared" si="32"/>
        <v>45303.333333333336</v>
      </c>
      <c r="K276" s="98">
        <f t="shared" si="27"/>
        <v>0.32575530960215371</v>
      </c>
      <c r="L276" s="98">
        <f t="shared" si="28"/>
        <v>0.44961873638344224</v>
      </c>
      <c r="M276" s="98">
        <f t="shared" si="29"/>
        <v>0.44961873638344224</v>
      </c>
      <c r="N276" s="98">
        <f t="shared" si="30"/>
        <v>0.49045226130653274</v>
      </c>
      <c r="O276" s="98">
        <f t="shared" si="31"/>
        <v>0.65802805923616514</v>
      </c>
    </row>
    <row r="277" spans="1:15" x14ac:dyDescent="0.2">
      <c r="A277">
        <v>1</v>
      </c>
      <c r="B277">
        <v>12</v>
      </c>
      <c r="C277">
        <v>9</v>
      </c>
      <c r="D277" s="9">
        <v>109.5</v>
      </c>
      <c r="E277" s="9">
        <v>169.7</v>
      </c>
      <c r="F277" s="9">
        <v>169.7</v>
      </c>
      <c r="G277" s="9">
        <v>247.2</v>
      </c>
      <c r="H277" s="9">
        <v>337.7</v>
      </c>
      <c r="J277" s="120">
        <f t="shared" si="32"/>
        <v>45303.375</v>
      </c>
      <c r="K277" s="98">
        <f t="shared" si="27"/>
        <v>0.32755010469638041</v>
      </c>
      <c r="L277" s="98">
        <f t="shared" si="28"/>
        <v>0.46214596949891068</v>
      </c>
      <c r="M277" s="98">
        <f t="shared" si="29"/>
        <v>0.46214596949891068</v>
      </c>
      <c r="N277" s="98">
        <f t="shared" si="30"/>
        <v>0.49688442211055278</v>
      </c>
      <c r="O277" s="98">
        <f t="shared" si="31"/>
        <v>0.65802805923616514</v>
      </c>
    </row>
    <row r="278" spans="1:15" x14ac:dyDescent="0.2">
      <c r="A278">
        <v>1</v>
      </c>
      <c r="B278">
        <v>12</v>
      </c>
      <c r="C278">
        <v>10</v>
      </c>
      <c r="D278" s="9">
        <v>109.7</v>
      </c>
      <c r="E278" s="9">
        <v>173.89999999999998</v>
      </c>
      <c r="F278" s="9">
        <v>173.9</v>
      </c>
      <c r="G278" s="9">
        <v>275.70000000000005</v>
      </c>
      <c r="H278" s="9">
        <v>342.5</v>
      </c>
      <c r="J278" s="120">
        <f t="shared" si="32"/>
        <v>45303.416666666664</v>
      </c>
      <c r="K278" s="98">
        <f t="shared" si="27"/>
        <v>0.32814836972778938</v>
      </c>
      <c r="L278" s="98">
        <f t="shared" si="28"/>
        <v>0.47358387799564267</v>
      </c>
      <c r="M278" s="98">
        <f t="shared" si="29"/>
        <v>0.47358387799564272</v>
      </c>
      <c r="N278" s="98">
        <f t="shared" si="30"/>
        <v>0.55417085427135693</v>
      </c>
      <c r="O278" s="98">
        <f t="shared" si="31"/>
        <v>0.6673811379579111</v>
      </c>
    </row>
    <row r="279" spans="1:15" x14ac:dyDescent="0.2">
      <c r="A279">
        <v>1</v>
      </c>
      <c r="B279">
        <v>12</v>
      </c>
      <c r="C279">
        <v>11</v>
      </c>
      <c r="D279" s="9">
        <v>106.2</v>
      </c>
      <c r="E279" s="9">
        <v>168.79999999999998</v>
      </c>
      <c r="F279" s="9">
        <v>168.8</v>
      </c>
      <c r="G279" s="9">
        <v>274.39999999999998</v>
      </c>
      <c r="H279" s="9">
        <v>334.5</v>
      </c>
      <c r="J279" s="120">
        <f t="shared" si="32"/>
        <v>45303.458333333336</v>
      </c>
      <c r="K279" s="98">
        <f t="shared" si="27"/>
        <v>0.31767873167813337</v>
      </c>
      <c r="L279" s="98">
        <f t="shared" si="28"/>
        <v>0.45969498910675377</v>
      </c>
      <c r="M279" s="98">
        <f t="shared" si="29"/>
        <v>0.45969498910675388</v>
      </c>
      <c r="N279" s="98">
        <f t="shared" si="30"/>
        <v>0.55155778894472363</v>
      </c>
      <c r="O279" s="98">
        <f t="shared" si="31"/>
        <v>0.65179267342166791</v>
      </c>
    </row>
    <row r="280" spans="1:15" x14ac:dyDescent="0.2">
      <c r="A280">
        <v>1</v>
      </c>
      <c r="B280">
        <v>12</v>
      </c>
      <c r="C280">
        <v>12</v>
      </c>
      <c r="D280" s="9">
        <v>113.89999999999999</v>
      </c>
      <c r="E280" s="9">
        <v>169.2</v>
      </c>
      <c r="F280" s="9">
        <v>169.2</v>
      </c>
      <c r="G280" s="9">
        <v>300.2</v>
      </c>
      <c r="H280" s="9">
        <v>339.7</v>
      </c>
      <c r="J280" s="120">
        <f t="shared" si="32"/>
        <v>45303.5</v>
      </c>
      <c r="K280" s="98">
        <f t="shared" si="27"/>
        <v>0.34071193538737649</v>
      </c>
      <c r="L280" s="98">
        <f t="shared" si="28"/>
        <v>0.46078431372549017</v>
      </c>
      <c r="M280" s="98">
        <f t="shared" si="29"/>
        <v>0.46078431372549017</v>
      </c>
      <c r="N280" s="98">
        <f t="shared" si="30"/>
        <v>0.60341708542713568</v>
      </c>
      <c r="O280" s="98">
        <f t="shared" si="31"/>
        <v>0.66192517537022599</v>
      </c>
    </row>
    <row r="281" spans="1:15" x14ac:dyDescent="0.2">
      <c r="A281">
        <v>1</v>
      </c>
      <c r="B281">
        <v>12</v>
      </c>
      <c r="C281">
        <v>13</v>
      </c>
      <c r="D281" s="9">
        <v>117.19999999999999</v>
      </c>
      <c r="E281" s="9">
        <v>171.49999999999997</v>
      </c>
      <c r="F281" s="9">
        <v>171.5</v>
      </c>
      <c r="G281" s="9">
        <v>310.29999999999995</v>
      </c>
      <c r="H281" s="9">
        <v>355</v>
      </c>
      <c r="J281" s="120">
        <f t="shared" si="32"/>
        <v>45303.541666666664</v>
      </c>
      <c r="K281" s="98">
        <f t="shared" si="27"/>
        <v>0.35058330840562357</v>
      </c>
      <c r="L281" s="98">
        <f t="shared" si="28"/>
        <v>0.46704793028322433</v>
      </c>
      <c r="M281" s="98">
        <f t="shared" si="29"/>
        <v>0.46704793028322439</v>
      </c>
      <c r="N281" s="98">
        <f t="shared" si="30"/>
        <v>0.62371859296482413</v>
      </c>
      <c r="O281" s="98">
        <f t="shared" si="31"/>
        <v>0.69173811379579109</v>
      </c>
    </row>
    <row r="282" spans="1:15" x14ac:dyDescent="0.2">
      <c r="A282">
        <v>1</v>
      </c>
      <c r="B282">
        <v>12</v>
      </c>
      <c r="C282">
        <v>14</v>
      </c>
      <c r="D282" s="9">
        <v>153.4</v>
      </c>
      <c r="E282" s="9">
        <v>213.59999999999997</v>
      </c>
      <c r="F282" s="9">
        <v>213.6</v>
      </c>
      <c r="G282" s="9">
        <v>310.5</v>
      </c>
      <c r="H282" s="9">
        <v>365.7</v>
      </c>
      <c r="J282" s="120">
        <f t="shared" si="32"/>
        <v>45303.583333333336</v>
      </c>
      <c r="K282" s="98">
        <f t="shared" si="27"/>
        <v>0.45886927909063707</v>
      </c>
      <c r="L282" s="98">
        <f t="shared" si="28"/>
        <v>0.58169934640522869</v>
      </c>
      <c r="M282" s="98">
        <f t="shared" si="29"/>
        <v>0.5816993464052288</v>
      </c>
      <c r="N282" s="98">
        <f t="shared" si="30"/>
        <v>0.62412060301507544</v>
      </c>
      <c r="O282" s="98">
        <f t="shared" si="31"/>
        <v>0.71258768511301629</v>
      </c>
    </row>
    <row r="283" spans="1:15" x14ac:dyDescent="0.2">
      <c r="A283">
        <v>1</v>
      </c>
      <c r="B283">
        <v>12</v>
      </c>
      <c r="C283">
        <v>15</v>
      </c>
      <c r="D283" s="9">
        <v>154.6</v>
      </c>
      <c r="E283" s="9">
        <v>197.59999999999997</v>
      </c>
      <c r="F283" s="9">
        <v>197.6</v>
      </c>
      <c r="G283" s="9">
        <v>311.8</v>
      </c>
      <c r="H283" s="9">
        <v>365.8</v>
      </c>
      <c r="J283" s="120">
        <f t="shared" si="32"/>
        <v>45303.625</v>
      </c>
      <c r="K283" s="98">
        <f t="shared" si="27"/>
        <v>0.46245886927909052</v>
      </c>
      <c r="L283" s="98">
        <f t="shared" si="28"/>
        <v>0.53812636165577332</v>
      </c>
      <c r="M283" s="98">
        <f t="shared" si="29"/>
        <v>0.53812636165577343</v>
      </c>
      <c r="N283" s="98">
        <f t="shared" si="30"/>
        <v>0.62673366834170863</v>
      </c>
      <c r="O283" s="98">
        <f t="shared" si="31"/>
        <v>0.71278254091971938</v>
      </c>
    </row>
    <row r="284" spans="1:15" x14ac:dyDescent="0.2">
      <c r="A284">
        <v>1</v>
      </c>
      <c r="B284">
        <v>12</v>
      </c>
      <c r="C284">
        <v>16</v>
      </c>
      <c r="D284" s="9">
        <v>145.60000000000002</v>
      </c>
      <c r="E284" s="9">
        <v>177.99999999999997</v>
      </c>
      <c r="F284" s="9">
        <v>178</v>
      </c>
      <c r="G284" s="9">
        <v>281.29999999999995</v>
      </c>
      <c r="H284" s="9">
        <v>344.5</v>
      </c>
      <c r="J284" s="120">
        <f t="shared" si="32"/>
        <v>45303.666666666664</v>
      </c>
      <c r="K284" s="98">
        <f t="shared" si="27"/>
        <v>0.4355369428656895</v>
      </c>
      <c r="L284" s="98">
        <f t="shared" si="28"/>
        <v>0.48474945533769059</v>
      </c>
      <c r="M284" s="98">
        <f t="shared" si="29"/>
        <v>0.48474945533769065</v>
      </c>
      <c r="N284" s="98">
        <f t="shared" si="30"/>
        <v>0.56542713567839198</v>
      </c>
      <c r="O284" s="98">
        <f t="shared" si="31"/>
        <v>0.67127825409197184</v>
      </c>
    </row>
    <row r="285" spans="1:15" x14ac:dyDescent="0.2">
      <c r="A285">
        <v>1</v>
      </c>
      <c r="B285">
        <v>12</v>
      </c>
      <c r="C285">
        <v>17</v>
      </c>
      <c r="D285" s="9">
        <v>172.60000000000002</v>
      </c>
      <c r="E285" s="9">
        <v>185.7</v>
      </c>
      <c r="F285" s="9">
        <v>185.7</v>
      </c>
      <c r="G285" s="9">
        <v>330.5</v>
      </c>
      <c r="H285" s="9">
        <v>369.6</v>
      </c>
      <c r="J285" s="120">
        <f t="shared" si="32"/>
        <v>45303.708333333336</v>
      </c>
      <c r="K285" s="98">
        <f t="shared" si="27"/>
        <v>0.5163027221058929</v>
      </c>
      <c r="L285" s="98">
        <f t="shared" si="28"/>
        <v>0.50571895424836599</v>
      </c>
      <c r="M285" s="98">
        <f t="shared" si="29"/>
        <v>0.50571895424836599</v>
      </c>
      <c r="N285" s="98">
        <f t="shared" si="30"/>
        <v>0.66432160804020113</v>
      </c>
      <c r="O285" s="98">
        <f t="shared" si="31"/>
        <v>0.72018706157443491</v>
      </c>
    </row>
    <row r="286" spans="1:15" x14ac:dyDescent="0.2">
      <c r="A286">
        <v>1</v>
      </c>
      <c r="B286">
        <v>12</v>
      </c>
      <c r="C286">
        <v>18</v>
      </c>
      <c r="D286" s="9">
        <v>235.2</v>
      </c>
      <c r="E286" s="9">
        <v>223.14999999999998</v>
      </c>
      <c r="F286" s="9">
        <v>223.15</v>
      </c>
      <c r="G286" s="9">
        <v>343.1</v>
      </c>
      <c r="H286" s="9">
        <v>395.2</v>
      </c>
      <c r="J286" s="120">
        <f t="shared" si="32"/>
        <v>45303.75</v>
      </c>
      <c r="K286" s="98">
        <f t="shared" si="27"/>
        <v>0.70355967693688282</v>
      </c>
      <c r="L286" s="98">
        <f t="shared" si="28"/>
        <v>0.60770697167755983</v>
      </c>
      <c r="M286" s="98">
        <f t="shared" si="29"/>
        <v>0.60770697167755994</v>
      </c>
      <c r="N286" s="98">
        <f t="shared" si="30"/>
        <v>0.6896482412060303</v>
      </c>
      <c r="O286" s="98">
        <f t="shared" si="31"/>
        <v>0.77007014809041296</v>
      </c>
    </row>
    <row r="287" spans="1:15" x14ac:dyDescent="0.2">
      <c r="A287">
        <v>1</v>
      </c>
      <c r="B287">
        <v>12</v>
      </c>
      <c r="C287">
        <v>19</v>
      </c>
      <c r="D287" s="9">
        <v>276.7</v>
      </c>
      <c r="E287" s="9">
        <v>280.20000000000005</v>
      </c>
      <c r="F287" s="9">
        <v>280.2</v>
      </c>
      <c r="G287" s="9">
        <v>392.6</v>
      </c>
      <c r="H287" s="9">
        <v>449.3</v>
      </c>
      <c r="J287" s="120">
        <f t="shared" si="32"/>
        <v>45303.791666666664</v>
      </c>
      <c r="K287" s="98">
        <f t="shared" si="27"/>
        <v>0.82769967095423247</v>
      </c>
      <c r="L287" s="98">
        <f t="shared" si="28"/>
        <v>0.76307189542483678</v>
      </c>
      <c r="M287" s="98">
        <f t="shared" si="29"/>
        <v>0.76307189542483655</v>
      </c>
      <c r="N287" s="98">
        <f t="shared" si="30"/>
        <v>0.78914572864321619</v>
      </c>
      <c r="O287" s="98">
        <f t="shared" si="31"/>
        <v>0.8754871395167575</v>
      </c>
    </row>
    <row r="288" spans="1:15" x14ac:dyDescent="0.2">
      <c r="A288">
        <v>1</v>
      </c>
      <c r="B288">
        <v>12</v>
      </c>
      <c r="C288">
        <v>20</v>
      </c>
      <c r="D288" s="9">
        <v>273.89999999999998</v>
      </c>
      <c r="E288" s="9">
        <v>279.55000000000007</v>
      </c>
      <c r="F288" s="9">
        <v>279.55</v>
      </c>
      <c r="G288" s="9">
        <v>408.4</v>
      </c>
      <c r="H288" s="9">
        <v>444.7</v>
      </c>
      <c r="J288" s="120">
        <f t="shared" si="32"/>
        <v>45303.833333333336</v>
      </c>
      <c r="K288" s="98">
        <f t="shared" si="27"/>
        <v>0.81932396051450773</v>
      </c>
      <c r="L288" s="98">
        <f t="shared" si="28"/>
        <v>0.76130174291939023</v>
      </c>
      <c r="M288" s="98">
        <f t="shared" si="29"/>
        <v>0.76130174291939001</v>
      </c>
      <c r="N288" s="98">
        <f t="shared" si="30"/>
        <v>0.82090452261306535</v>
      </c>
      <c r="O288" s="98">
        <f t="shared" si="31"/>
        <v>0.86652377240841771</v>
      </c>
    </row>
    <row r="289" spans="1:15" x14ac:dyDescent="0.2">
      <c r="A289">
        <v>1</v>
      </c>
      <c r="B289">
        <v>12</v>
      </c>
      <c r="C289">
        <v>21</v>
      </c>
      <c r="D289" s="9">
        <v>265.95</v>
      </c>
      <c r="E289" s="9">
        <v>272.59999999999997</v>
      </c>
      <c r="F289" s="9">
        <v>272.60000000000002</v>
      </c>
      <c r="G289" s="9">
        <v>416.4</v>
      </c>
      <c r="H289" s="9">
        <v>426.4</v>
      </c>
      <c r="J289" s="120">
        <f t="shared" si="32"/>
        <v>45303.875</v>
      </c>
      <c r="K289" s="98">
        <f t="shared" si="27"/>
        <v>0.79554292551600336</v>
      </c>
      <c r="L289" s="98">
        <f t="shared" si="28"/>
        <v>0.74237472766884527</v>
      </c>
      <c r="M289" s="98">
        <f t="shared" si="29"/>
        <v>0.74237472766884538</v>
      </c>
      <c r="N289" s="98">
        <f t="shared" si="30"/>
        <v>0.83698492462311558</v>
      </c>
      <c r="O289" s="98">
        <f t="shared" si="31"/>
        <v>0.83086515978176134</v>
      </c>
    </row>
    <row r="290" spans="1:15" x14ac:dyDescent="0.2">
      <c r="A290">
        <v>1</v>
      </c>
      <c r="B290">
        <v>12</v>
      </c>
      <c r="C290">
        <v>22</v>
      </c>
      <c r="D290" s="9">
        <v>214.19999999999996</v>
      </c>
      <c r="E290" s="9">
        <v>271</v>
      </c>
      <c r="F290" s="9">
        <v>271</v>
      </c>
      <c r="G290" s="9">
        <v>395.70000000000005</v>
      </c>
      <c r="H290" s="9">
        <v>415.1</v>
      </c>
      <c r="J290" s="120">
        <f t="shared" si="32"/>
        <v>45303.916666666664</v>
      </c>
      <c r="K290" s="98">
        <f t="shared" si="27"/>
        <v>0.64074184863894679</v>
      </c>
      <c r="L290" s="98">
        <f t="shared" si="28"/>
        <v>0.73801742919389979</v>
      </c>
      <c r="M290" s="98">
        <f t="shared" si="29"/>
        <v>0.73801742919389979</v>
      </c>
      <c r="N290" s="98">
        <f t="shared" si="30"/>
        <v>0.79537688442211074</v>
      </c>
      <c r="O290" s="98">
        <f t="shared" si="31"/>
        <v>0.80884645362431795</v>
      </c>
    </row>
    <row r="291" spans="1:15" x14ac:dyDescent="0.2">
      <c r="A291">
        <v>1</v>
      </c>
      <c r="B291">
        <v>12</v>
      </c>
      <c r="C291">
        <v>23</v>
      </c>
      <c r="D291" s="9">
        <v>196.2</v>
      </c>
      <c r="E291" s="9">
        <v>251.85000000000002</v>
      </c>
      <c r="F291" s="9">
        <v>251.85</v>
      </c>
      <c r="G291" s="9">
        <v>398.8</v>
      </c>
      <c r="H291" s="9">
        <v>378.9</v>
      </c>
      <c r="J291" s="120">
        <f t="shared" si="32"/>
        <v>45303.958333333336</v>
      </c>
      <c r="K291" s="98">
        <f t="shared" si="27"/>
        <v>0.58689799581214463</v>
      </c>
      <c r="L291" s="98">
        <f t="shared" si="28"/>
        <v>0.68586601307189554</v>
      </c>
      <c r="M291" s="98">
        <f t="shared" si="29"/>
        <v>0.68586601307189543</v>
      </c>
      <c r="N291" s="98">
        <f t="shared" si="30"/>
        <v>0.80160804020100518</v>
      </c>
      <c r="O291" s="98">
        <f t="shared" si="31"/>
        <v>0.73830865159781756</v>
      </c>
    </row>
    <row r="292" spans="1:15" x14ac:dyDescent="0.2">
      <c r="A292">
        <v>1</v>
      </c>
      <c r="B292">
        <v>13</v>
      </c>
      <c r="C292">
        <v>0</v>
      </c>
      <c r="D292" s="9">
        <v>195.2</v>
      </c>
      <c r="E292" s="9">
        <v>226.7</v>
      </c>
      <c r="F292" s="9">
        <v>226.7</v>
      </c>
      <c r="G292" s="9">
        <v>367.1</v>
      </c>
      <c r="H292" s="9">
        <v>357.2</v>
      </c>
      <c r="J292" s="120">
        <f t="shared" si="32"/>
        <v>45304</v>
      </c>
      <c r="K292" s="98">
        <f t="shared" si="27"/>
        <v>0.58390667065510005</v>
      </c>
      <c r="L292" s="98">
        <f t="shared" si="28"/>
        <v>0.61737472766884527</v>
      </c>
      <c r="M292" s="98">
        <f t="shared" si="29"/>
        <v>0.61737472766884527</v>
      </c>
      <c r="N292" s="98">
        <f t="shared" si="30"/>
        <v>0.737889447236181</v>
      </c>
      <c r="O292" s="98">
        <f t="shared" si="31"/>
        <v>0.69602494154325789</v>
      </c>
    </row>
    <row r="293" spans="1:15" x14ac:dyDescent="0.2">
      <c r="A293">
        <v>1</v>
      </c>
      <c r="B293">
        <v>13</v>
      </c>
      <c r="C293">
        <v>1</v>
      </c>
      <c r="D293" s="9">
        <v>164.29999999999998</v>
      </c>
      <c r="E293" s="9">
        <v>222</v>
      </c>
      <c r="F293" s="9">
        <v>222</v>
      </c>
      <c r="G293" s="9">
        <v>348.71</v>
      </c>
      <c r="H293" s="9">
        <v>371.3</v>
      </c>
      <c r="J293" s="120">
        <f t="shared" si="32"/>
        <v>45304.041666666664</v>
      </c>
      <c r="K293" s="98">
        <f t="shared" si="27"/>
        <v>0.49147472330242281</v>
      </c>
      <c r="L293" s="98">
        <f t="shared" si="28"/>
        <v>0.60457516339869288</v>
      </c>
      <c r="M293" s="98">
        <f t="shared" si="29"/>
        <v>0.60457516339869288</v>
      </c>
      <c r="N293" s="98">
        <f t="shared" si="30"/>
        <v>0.7009246231155779</v>
      </c>
      <c r="O293" s="98">
        <f t="shared" si="31"/>
        <v>0.7234996102883865</v>
      </c>
    </row>
    <row r="294" spans="1:15" x14ac:dyDescent="0.2">
      <c r="A294">
        <v>1</v>
      </c>
      <c r="B294">
        <v>13</v>
      </c>
      <c r="C294">
        <v>2</v>
      </c>
      <c r="D294" s="9">
        <v>171.5</v>
      </c>
      <c r="E294" s="9">
        <v>210.89999999999998</v>
      </c>
      <c r="F294" s="9">
        <v>210.9</v>
      </c>
      <c r="G294" s="9">
        <v>335.1</v>
      </c>
      <c r="H294" s="9">
        <v>366.5</v>
      </c>
      <c r="J294" s="120">
        <f t="shared" si="32"/>
        <v>45304.083333333336</v>
      </c>
      <c r="K294" s="98">
        <f t="shared" si="27"/>
        <v>0.51301226443314374</v>
      </c>
      <c r="L294" s="98">
        <f t="shared" si="28"/>
        <v>0.57434640522875813</v>
      </c>
      <c r="M294" s="98">
        <f t="shared" si="29"/>
        <v>0.57434640522875824</v>
      </c>
      <c r="N294" s="98">
        <f t="shared" si="30"/>
        <v>0.67356783919598007</v>
      </c>
      <c r="O294" s="98">
        <f t="shared" si="31"/>
        <v>0.71414653156664065</v>
      </c>
    </row>
    <row r="295" spans="1:15" x14ac:dyDescent="0.2">
      <c r="A295">
        <v>1</v>
      </c>
      <c r="B295">
        <v>13</v>
      </c>
      <c r="C295">
        <v>3</v>
      </c>
      <c r="D295" s="9">
        <v>169.29999999999998</v>
      </c>
      <c r="E295" s="9">
        <v>201</v>
      </c>
      <c r="F295" s="9">
        <v>201</v>
      </c>
      <c r="G295" s="9">
        <v>319.29999999999995</v>
      </c>
      <c r="H295" s="9">
        <v>358.3</v>
      </c>
      <c r="J295" s="120">
        <f t="shared" si="32"/>
        <v>45304.125</v>
      </c>
      <c r="K295" s="98">
        <f t="shared" si="27"/>
        <v>0.50643134908764564</v>
      </c>
      <c r="L295" s="98">
        <f t="shared" si="28"/>
        <v>0.54738562091503273</v>
      </c>
      <c r="M295" s="98">
        <f t="shared" si="29"/>
        <v>0.54738562091503273</v>
      </c>
      <c r="N295" s="98">
        <f t="shared" si="30"/>
        <v>0.64180904522613058</v>
      </c>
      <c r="O295" s="98">
        <f t="shared" si="31"/>
        <v>0.6981683554169914</v>
      </c>
    </row>
    <row r="296" spans="1:15" x14ac:dyDescent="0.2">
      <c r="A296">
        <v>1</v>
      </c>
      <c r="B296">
        <v>13</v>
      </c>
      <c r="C296">
        <v>4</v>
      </c>
      <c r="D296" s="9">
        <v>169.5</v>
      </c>
      <c r="E296" s="9">
        <v>202.89999999999998</v>
      </c>
      <c r="F296" s="9">
        <v>202.9</v>
      </c>
      <c r="G296" s="9">
        <v>314.39999999999998</v>
      </c>
      <c r="H296" s="9">
        <v>357.7</v>
      </c>
      <c r="J296" s="120">
        <f t="shared" si="32"/>
        <v>45304.166666666664</v>
      </c>
      <c r="K296" s="98">
        <f t="shared" si="27"/>
        <v>0.50702961411905467</v>
      </c>
      <c r="L296" s="98">
        <f t="shared" si="28"/>
        <v>0.5525599128540305</v>
      </c>
      <c r="M296" s="98">
        <f t="shared" si="29"/>
        <v>0.5525599128540305</v>
      </c>
      <c r="N296" s="98">
        <f t="shared" si="30"/>
        <v>0.6319597989949749</v>
      </c>
      <c r="O296" s="98">
        <f t="shared" si="31"/>
        <v>0.6969992205767731</v>
      </c>
    </row>
    <row r="297" spans="1:15" x14ac:dyDescent="0.2">
      <c r="A297">
        <v>1</v>
      </c>
      <c r="B297">
        <v>13</v>
      </c>
      <c r="C297">
        <v>5</v>
      </c>
      <c r="D297" s="9">
        <v>174.39999999999998</v>
      </c>
      <c r="E297" s="9">
        <v>205.29999999999998</v>
      </c>
      <c r="F297" s="9">
        <v>205.3</v>
      </c>
      <c r="G297" s="9">
        <v>324</v>
      </c>
      <c r="H297" s="9">
        <v>367.8</v>
      </c>
      <c r="J297" s="120">
        <f t="shared" si="32"/>
        <v>45304.208333333336</v>
      </c>
      <c r="K297" s="98">
        <f t="shared" si="27"/>
        <v>0.52168710738857293</v>
      </c>
      <c r="L297" s="98">
        <f t="shared" si="28"/>
        <v>0.55909586056644878</v>
      </c>
      <c r="M297" s="98">
        <f t="shared" si="29"/>
        <v>0.55909586056644889</v>
      </c>
      <c r="N297" s="98">
        <f t="shared" si="30"/>
        <v>0.65125628140703529</v>
      </c>
      <c r="O297" s="98">
        <f t="shared" si="31"/>
        <v>0.71667965705378012</v>
      </c>
    </row>
    <row r="298" spans="1:15" x14ac:dyDescent="0.2">
      <c r="A298">
        <v>1</v>
      </c>
      <c r="B298">
        <v>13</v>
      </c>
      <c r="C298">
        <v>6</v>
      </c>
      <c r="D298" s="9">
        <v>190.1</v>
      </c>
      <c r="E298" s="9">
        <v>208.29999999999998</v>
      </c>
      <c r="F298" s="9">
        <v>208.3</v>
      </c>
      <c r="G298" s="9">
        <v>358.09000000000003</v>
      </c>
      <c r="H298" s="9">
        <v>392.6</v>
      </c>
      <c r="J298" s="120">
        <f t="shared" si="32"/>
        <v>45304.25</v>
      </c>
      <c r="K298" s="98">
        <f t="shared" si="27"/>
        <v>0.56865091235417276</v>
      </c>
      <c r="L298" s="98">
        <f t="shared" si="28"/>
        <v>0.56726579520697162</v>
      </c>
      <c r="M298" s="98">
        <f t="shared" si="29"/>
        <v>0.56726579520697173</v>
      </c>
      <c r="N298" s="98">
        <f t="shared" si="30"/>
        <v>0.71977889447236199</v>
      </c>
      <c r="O298" s="98">
        <f t="shared" si="31"/>
        <v>0.76500389711613404</v>
      </c>
    </row>
    <row r="299" spans="1:15" x14ac:dyDescent="0.2">
      <c r="A299">
        <v>1</v>
      </c>
      <c r="B299">
        <v>13</v>
      </c>
      <c r="C299">
        <v>7</v>
      </c>
      <c r="D299" s="9">
        <v>183.09999999999997</v>
      </c>
      <c r="E299" s="9">
        <v>161.09999999999997</v>
      </c>
      <c r="F299" s="9">
        <v>161.1</v>
      </c>
      <c r="G299" s="9">
        <v>335.99</v>
      </c>
      <c r="H299" s="9">
        <v>376.8</v>
      </c>
      <c r="J299" s="120">
        <f t="shared" si="32"/>
        <v>45304.291666666664</v>
      </c>
      <c r="K299" s="98">
        <f t="shared" si="27"/>
        <v>0.54771163625486063</v>
      </c>
      <c r="L299" s="98">
        <f t="shared" si="28"/>
        <v>0.43872549019607837</v>
      </c>
      <c r="M299" s="98">
        <f t="shared" si="29"/>
        <v>0.43872549019607843</v>
      </c>
      <c r="N299" s="98">
        <f t="shared" si="30"/>
        <v>0.67535678391959808</v>
      </c>
      <c r="O299" s="98">
        <f t="shared" si="31"/>
        <v>0.73421667965705373</v>
      </c>
    </row>
    <row r="300" spans="1:15" x14ac:dyDescent="0.2">
      <c r="A300">
        <v>1</v>
      </c>
      <c r="B300">
        <v>13</v>
      </c>
      <c r="C300">
        <v>8</v>
      </c>
      <c r="D300" s="9">
        <v>134.5</v>
      </c>
      <c r="E300" s="9">
        <v>145.6</v>
      </c>
      <c r="F300" s="9">
        <v>145.6</v>
      </c>
      <c r="G300" s="9">
        <v>310.5</v>
      </c>
      <c r="H300" s="9">
        <v>368.5</v>
      </c>
      <c r="J300" s="120">
        <f t="shared" si="32"/>
        <v>45304.333333333336</v>
      </c>
      <c r="K300" s="98">
        <f t="shared" si="27"/>
        <v>0.40233323362249468</v>
      </c>
      <c r="L300" s="98">
        <f t="shared" si="28"/>
        <v>0.39651416122004357</v>
      </c>
      <c r="M300" s="98">
        <f t="shared" si="29"/>
        <v>0.39651416122004357</v>
      </c>
      <c r="N300" s="98">
        <f t="shared" si="30"/>
        <v>0.62412060301507544</v>
      </c>
      <c r="O300" s="98">
        <f t="shared" si="31"/>
        <v>0.71804364770070139</v>
      </c>
    </row>
    <row r="301" spans="1:15" x14ac:dyDescent="0.2">
      <c r="A301">
        <v>1</v>
      </c>
      <c r="B301">
        <v>13</v>
      </c>
      <c r="C301">
        <v>9</v>
      </c>
      <c r="D301" s="9">
        <v>103.80000000000001</v>
      </c>
      <c r="E301" s="9">
        <v>147.19999999999999</v>
      </c>
      <c r="F301" s="9">
        <v>147.19999999999999</v>
      </c>
      <c r="G301" s="9">
        <v>320</v>
      </c>
      <c r="H301" s="9">
        <v>348.7</v>
      </c>
      <c r="J301" s="120">
        <f t="shared" si="32"/>
        <v>45304.375</v>
      </c>
      <c r="K301" s="98">
        <f t="shared" si="27"/>
        <v>0.31049955130122642</v>
      </c>
      <c r="L301" s="98">
        <f t="shared" si="28"/>
        <v>0.40087145969498911</v>
      </c>
      <c r="M301" s="98">
        <f t="shared" si="29"/>
        <v>0.40087145969498911</v>
      </c>
      <c r="N301" s="98">
        <f t="shared" si="30"/>
        <v>0.64321608040201017</v>
      </c>
      <c r="O301" s="98">
        <f t="shared" si="31"/>
        <v>0.67946219797349949</v>
      </c>
    </row>
    <row r="302" spans="1:15" x14ac:dyDescent="0.2">
      <c r="A302">
        <v>1</v>
      </c>
      <c r="B302">
        <v>13</v>
      </c>
      <c r="C302">
        <v>10</v>
      </c>
      <c r="D302" s="9">
        <v>101.5</v>
      </c>
      <c r="E302" s="9">
        <v>160.99999999999997</v>
      </c>
      <c r="F302" s="9">
        <v>161</v>
      </c>
      <c r="G302" s="9">
        <v>317.10000000000002</v>
      </c>
      <c r="H302" s="9">
        <v>355.4</v>
      </c>
      <c r="J302" s="120">
        <f t="shared" si="32"/>
        <v>45304.416666666664</v>
      </c>
      <c r="K302" s="98">
        <f t="shared" si="27"/>
        <v>0.30361950344002386</v>
      </c>
      <c r="L302" s="98">
        <f t="shared" si="28"/>
        <v>0.43845315904139426</v>
      </c>
      <c r="M302" s="98">
        <f t="shared" si="29"/>
        <v>0.43845315904139437</v>
      </c>
      <c r="N302" s="98">
        <f t="shared" si="30"/>
        <v>0.63738693467336693</v>
      </c>
      <c r="O302" s="98">
        <f t="shared" si="31"/>
        <v>0.69251753702260321</v>
      </c>
    </row>
    <row r="303" spans="1:15" x14ac:dyDescent="0.2">
      <c r="A303">
        <v>1</v>
      </c>
      <c r="B303">
        <v>13</v>
      </c>
      <c r="C303">
        <v>11</v>
      </c>
      <c r="D303" s="9">
        <v>98.600000000000009</v>
      </c>
      <c r="E303" s="9">
        <v>158.6</v>
      </c>
      <c r="F303" s="9">
        <v>158.6</v>
      </c>
      <c r="G303" s="9">
        <v>308.3</v>
      </c>
      <c r="H303" s="9">
        <v>349.2</v>
      </c>
      <c r="J303" s="120">
        <f t="shared" si="32"/>
        <v>45304.458333333336</v>
      </c>
      <c r="K303" s="98">
        <f t="shared" si="27"/>
        <v>0.29494466048459467</v>
      </c>
      <c r="L303" s="98">
        <f t="shared" si="28"/>
        <v>0.43191721132897604</v>
      </c>
      <c r="M303" s="98">
        <f t="shared" si="29"/>
        <v>0.43191721132897604</v>
      </c>
      <c r="N303" s="98">
        <f t="shared" si="30"/>
        <v>0.61969849246231168</v>
      </c>
      <c r="O303" s="98">
        <f t="shared" si="31"/>
        <v>0.68043647700701471</v>
      </c>
    </row>
    <row r="304" spans="1:15" x14ac:dyDescent="0.2">
      <c r="A304">
        <v>1</v>
      </c>
      <c r="B304">
        <v>13</v>
      </c>
      <c r="C304">
        <v>12</v>
      </c>
      <c r="D304" s="9">
        <v>143.80000000000001</v>
      </c>
      <c r="E304" s="9">
        <v>160.1</v>
      </c>
      <c r="F304" s="9">
        <v>160.1</v>
      </c>
      <c r="G304" s="9">
        <v>298.60000000000002</v>
      </c>
      <c r="H304" s="9">
        <v>370.9</v>
      </c>
      <c r="J304" s="120">
        <f t="shared" si="32"/>
        <v>45304.5</v>
      </c>
      <c r="K304" s="98">
        <f t="shared" si="27"/>
        <v>0.43015255758300924</v>
      </c>
      <c r="L304" s="98">
        <f t="shared" si="28"/>
        <v>0.43600217864923746</v>
      </c>
      <c r="M304" s="98">
        <f t="shared" si="29"/>
        <v>0.43600217864923746</v>
      </c>
      <c r="N304" s="98">
        <f t="shared" si="30"/>
        <v>0.60020100502512574</v>
      </c>
      <c r="O304" s="98">
        <f t="shared" si="31"/>
        <v>0.72272018706157437</v>
      </c>
    </row>
    <row r="305" spans="1:15" x14ac:dyDescent="0.2">
      <c r="A305">
        <v>1</v>
      </c>
      <c r="B305">
        <v>13</v>
      </c>
      <c r="C305">
        <v>13</v>
      </c>
      <c r="D305" s="9">
        <v>165.1</v>
      </c>
      <c r="E305" s="9">
        <v>162.6</v>
      </c>
      <c r="F305" s="9">
        <v>162.6</v>
      </c>
      <c r="G305" s="9">
        <v>284.10000000000002</v>
      </c>
      <c r="H305" s="9">
        <v>377.8</v>
      </c>
      <c r="J305" s="120">
        <f t="shared" si="32"/>
        <v>45304.541666666664</v>
      </c>
      <c r="K305" s="98">
        <f t="shared" si="27"/>
        <v>0.49386778342805854</v>
      </c>
      <c r="L305" s="98">
        <f t="shared" si="28"/>
        <v>0.44281045751633985</v>
      </c>
      <c r="M305" s="98">
        <f t="shared" si="29"/>
        <v>0.44281045751633985</v>
      </c>
      <c r="N305" s="98">
        <f t="shared" si="30"/>
        <v>0.57105527638190967</v>
      </c>
      <c r="O305" s="98">
        <f t="shared" si="31"/>
        <v>0.73616523772408415</v>
      </c>
    </row>
    <row r="306" spans="1:15" x14ac:dyDescent="0.2">
      <c r="A306">
        <v>1</v>
      </c>
      <c r="B306">
        <v>13</v>
      </c>
      <c r="C306">
        <v>14</v>
      </c>
      <c r="D306" s="9">
        <v>141.30000000000001</v>
      </c>
      <c r="E306" s="9">
        <v>187.7</v>
      </c>
      <c r="F306" s="9">
        <v>187.7</v>
      </c>
      <c r="G306" s="9">
        <v>295.8</v>
      </c>
      <c r="H306" s="9">
        <v>401.2</v>
      </c>
      <c r="J306" s="120">
        <f t="shared" si="32"/>
        <v>45304.583333333336</v>
      </c>
      <c r="K306" s="98">
        <f t="shared" si="27"/>
        <v>0.42267424469039777</v>
      </c>
      <c r="L306" s="98">
        <f t="shared" si="28"/>
        <v>0.51116557734204793</v>
      </c>
      <c r="M306" s="98">
        <f t="shared" si="29"/>
        <v>0.51116557734204793</v>
      </c>
      <c r="N306" s="98">
        <f t="shared" si="30"/>
        <v>0.59457286432160816</v>
      </c>
      <c r="O306" s="98">
        <f t="shared" si="31"/>
        <v>0.78176149649259541</v>
      </c>
    </row>
    <row r="307" spans="1:15" x14ac:dyDescent="0.2">
      <c r="A307">
        <v>1</v>
      </c>
      <c r="B307">
        <v>13</v>
      </c>
      <c r="C307">
        <v>15</v>
      </c>
      <c r="D307" s="9">
        <v>144.30000000000001</v>
      </c>
      <c r="E307" s="9">
        <v>206</v>
      </c>
      <c r="F307" s="9">
        <v>206</v>
      </c>
      <c r="G307" s="9">
        <v>284.8</v>
      </c>
      <c r="H307" s="9">
        <v>394.6</v>
      </c>
      <c r="J307" s="120">
        <f t="shared" si="32"/>
        <v>45304.625</v>
      </c>
      <c r="K307" s="98">
        <f t="shared" si="27"/>
        <v>0.43164822016153148</v>
      </c>
      <c r="L307" s="98">
        <f t="shared" si="28"/>
        <v>0.56100217864923752</v>
      </c>
      <c r="M307" s="98">
        <f t="shared" si="29"/>
        <v>0.56100217864923752</v>
      </c>
      <c r="N307" s="98">
        <f t="shared" si="30"/>
        <v>0.57246231155778904</v>
      </c>
      <c r="O307" s="98">
        <f t="shared" si="31"/>
        <v>0.76890101325019489</v>
      </c>
    </row>
    <row r="308" spans="1:15" x14ac:dyDescent="0.2">
      <c r="A308">
        <v>1</v>
      </c>
      <c r="B308">
        <v>13</v>
      </c>
      <c r="C308">
        <v>16</v>
      </c>
      <c r="D308" s="9">
        <v>133.69999999999999</v>
      </c>
      <c r="E308" s="9">
        <v>198.5</v>
      </c>
      <c r="F308" s="9">
        <v>198.5</v>
      </c>
      <c r="G308" s="9">
        <v>304.7</v>
      </c>
      <c r="H308" s="9">
        <v>318.10000000000002</v>
      </c>
      <c r="J308" s="120">
        <f t="shared" si="32"/>
        <v>45304.666666666664</v>
      </c>
      <c r="K308" s="98">
        <f t="shared" si="27"/>
        <v>0.39994017349685901</v>
      </c>
      <c r="L308" s="98">
        <f t="shared" si="28"/>
        <v>0.54057734204793029</v>
      </c>
      <c r="M308" s="98">
        <f t="shared" si="29"/>
        <v>0.54057734204793029</v>
      </c>
      <c r="N308" s="98">
        <f t="shared" si="30"/>
        <v>0.61246231155778896</v>
      </c>
      <c r="O308" s="98">
        <f t="shared" si="31"/>
        <v>0.61983632112236942</v>
      </c>
    </row>
    <row r="309" spans="1:15" x14ac:dyDescent="0.2">
      <c r="A309">
        <v>1</v>
      </c>
      <c r="B309">
        <v>13</v>
      </c>
      <c r="C309">
        <v>17</v>
      </c>
      <c r="D309" s="9">
        <v>154.30000000000001</v>
      </c>
      <c r="E309" s="9">
        <v>200</v>
      </c>
      <c r="F309" s="9">
        <v>200</v>
      </c>
      <c r="G309" s="9">
        <v>322.3</v>
      </c>
      <c r="H309" s="9">
        <v>411.8</v>
      </c>
      <c r="J309" s="120">
        <f t="shared" si="32"/>
        <v>45304.708333333336</v>
      </c>
      <c r="K309" s="98">
        <f t="shared" si="27"/>
        <v>0.4615614717319772</v>
      </c>
      <c r="L309" s="98">
        <f t="shared" si="28"/>
        <v>0.54466230936819171</v>
      </c>
      <c r="M309" s="98">
        <f t="shared" si="29"/>
        <v>0.54466230936819171</v>
      </c>
      <c r="N309" s="98">
        <f t="shared" si="30"/>
        <v>0.64783919597989958</v>
      </c>
      <c r="O309" s="98">
        <f t="shared" si="31"/>
        <v>0.80241621200311763</v>
      </c>
    </row>
    <row r="310" spans="1:15" x14ac:dyDescent="0.2">
      <c r="A310">
        <v>1</v>
      </c>
      <c r="B310">
        <v>13</v>
      </c>
      <c r="C310">
        <v>18</v>
      </c>
      <c r="D310" s="9">
        <v>216.8</v>
      </c>
      <c r="E310" s="9">
        <v>227.49999999999994</v>
      </c>
      <c r="F310" s="9">
        <v>227.5</v>
      </c>
      <c r="G310" s="9">
        <v>367.9</v>
      </c>
      <c r="H310" s="9">
        <v>444.1</v>
      </c>
      <c r="J310" s="120">
        <f t="shared" si="32"/>
        <v>45304.75</v>
      </c>
      <c r="K310" s="98">
        <f t="shared" si="27"/>
        <v>0.64851929404726283</v>
      </c>
      <c r="L310" s="98">
        <f t="shared" si="28"/>
        <v>0.61955337690631795</v>
      </c>
      <c r="M310" s="98">
        <f t="shared" si="29"/>
        <v>0.61955337690631807</v>
      </c>
      <c r="N310" s="98">
        <f t="shared" si="30"/>
        <v>0.73949748743718602</v>
      </c>
      <c r="O310" s="98">
        <f t="shared" si="31"/>
        <v>0.86535463756819953</v>
      </c>
    </row>
    <row r="311" spans="1:15" x14ac:dyDescent="0.2">
      <c r="A311">
        <v>1</v>
      </c>
      <c r="B311">
        <v>13</v>
      </c>
      <c r="C311">
        <v>19</v>
      </c>
      <c r="D311" s="9">
        <v>235.8</v>
      </c>
      <c r="E311" s="9">
        <v>265.19999999999993</v>
      </c>
      <c r="F311" s="9">
        <v>265.2</v>
      </c>
      <c r="G311" s="9">
        <v>417</v>
      </c>
      <c r="H311" s="9">
        <v>472.7</v>
      </c>
      <c r="J311" s="120">
        <f t="shared" si="32"/>
        <v>45304.791666666664</v>
      </c>
      <c r="K311" s="98">
        <f t="shared" si="27"/>
        <v>0.70535447203110968</v>
      </c>
      <c r="L311" s="98">
        <f t="shared" si="28"/>
        <v>0.7222222222222221</v>
      </c>
      <c r="M311" s="98">
        <f t="shared" si="29"/>
        <v>0.72222222222222221</v>
      </c>
      <c r="N311" s="98">
        <f t="shared" si="30"/>
        <v>0.8381909547738694</v>
      </c>
      <c r="O311" s="98">
        <f t="shared" si="31"/>
        <v>0.92108339828526875</v>
      </c>
    </row>
    <row r="312" spans="1:15" x14ac:dyDescent="0.2">
      <c r="A312">
        <v>1</v>
      </c>
      <c r="B312">
        <v>13</v>
      </c>
      <c r="C312">
        <v>20</v>
      </c>
      <c r="D312" s="9">
        <v>246.85000000000002</v>
      </c>
      <c r="E312" s="9">
        <v>269.29999999999995</v>
      </c>
      <c r="F312" s="9">
        <v>269.3</v>
      </c>
      <c r="G312" s="9">
        <v>422.6</v>
      </c>
      <c r="H312" s="9">
        <v>438.8</v>
      </c>
      <c r="J312" s="120">
        <f t="shared" si="32"/>
        <v>45304.833333333336</v>
      </c>
      <c r="K312" s="98">
        <f t="shared" si="27"/>
        <v>0.73840861501645216</v>
      </c>
      <c r="L312" s="98">
        <f t="shared" si="28"/>
        <v>0.73338779956427003</v>
      </c>
      <c r="M312" s="98">
        <f t="shared" si="29"/>
        <v>0.73338779956427025</v>
      </c>
      <c r="N312" s="98">
        <f t="shared" si="30"/>
        <v>0.84944723618090467</v>
      </c>
      <c r="O312" s="98">
        <f t="shared" si="31"/>
        <v>0.85502727981293836</v>
      </c>
    </row>
    <row r="313" spans="1:15" x14ac:dyDescent="0.2">
      <c r="A313">
        <v>1</v>
      </c>
      <c r="B313">
        <v>13</v>
      </c>
      <c r="C313">
        <v>21</v>
      </c>
      <c r="D313" s="9">
        <v>239.10000000000002</v>
      </c>
      <c r="E313" s="9">
        <v>262.75</v>
      </c>
      <c r="F313" s="9">
        <v>262.75</v>
      </c>
      <c r="G313" s="9">
        <v>422</v>
      </c>
      <c r="H313" s="9">
        <v>447.7</v>
      </c>
      <c r="J313" s="120">
        <f t="shared" si="32"/>
        <v>45304.875</v>
      </c>
      <c r="K313" s="98">
        <f t="shared" si="27"/>
        <v>0.71522584504935682</v>
      </c>
      <c r="L313" s="98">
        <f t="shared" si="28"/>
        <v>0.71555010893246185</v>
      </c>
      <c r="M313" s="98">
        <f t="shared" si="29"/>
        <v>0.71555010893246185</v>
      </c>
      <c r="N313" s="98">
        <f t="shared" si="30"/>
        <v>0.84824120603015085</v>
      </c>
      <c r="O313" s="98">
        <f t="shared" si="31"/>
        <v>0.87236944660950888</v>
      </c>
    </row>
    <row r="314" spans="1:15" x14ac:dyDescent="0.2">
      <c r="A314">
        <v>1</v>
      </c>
      <c r="B314">
        <v>13</v>
      </c>
      <c r="C314">
        <v>22</v>
      </c>
      <c r="D314" s="9">
        <v>242.6</v>
      </c>
      <c r="E314" s="9">
        <v>253.75</v>
      </c>
      <c r="F314" s="9">
        <v>253.75</v>
      </c>
      <c r="G314" s="9">
        <v>409.6</v>
      </c>
      <c r="H314" s="9">
        <v>420</v>
      </c>
      <c r="J314" s="120">
        <f t="shared" si="32"/>
        <v>45304.916666666664</v>
      </c>
      <c r="K314" s="98">
        <f t="shared" si="27"/>
        <v>0.72569548309901266</v>
      </c>
      <c r="L314" s="98">
        <f t="shared" si="28"/>
        <v>0.69104030501089331</v>
      </c>
      <c r="M314" s="98">
        <f t="shared" si="29"/>
        <v>0.69104030501089331</v>
      </c>
      <c r="N314" s="98">
        <f t="shared" si="30"/>
        <v>0.82331658291457299</v>
      </c>
      <c r="O314" s="98">
        <f t="shared" si="31"/>
        <v>0.81839438815276688</v>
      </c>
    </row>
    <row r="315" spans="1:15" x14ac:dyDescent="0.2">
      <c r="A315">
        <v>1</v>
      </c>
      <c r="B315">
        <v>13</v>
      </c>
      <c r="C315">
        <v>23</v>
      </c>
      <c r="D315" s="9">
        <v>235.75</v>
      </c>
      <c r="E315" s="9">
        <v>222.84999999999997</v>
      </c>
      <c r="F315" s="9">
        <v>222.85</v>
      </c>
      <c r="G315" s="9">
        <v>397.32</v>
      </c>
      <c r="H315" s="9">
        <v>391.6</v>
      </c>
      <c r="J315" s="120">
        <f t="shared" si="32"/>
        <v>45304.958333333336</v>
      </c>
      <c r="K315" s="98">
        <f t="shared" si="27"/>
        <v>0.70520490577325745</v>
      </c>
      <c r="L315" s="98">
        <f t="shared" si="28"/>
        <v>0.60688997821350754</v>
      </c>
      <c r="M315" s="98">
        <f t="shared" si="29"/>
        <v>0.60688997821350765</v>
      </c>
      <c r="N315" s="98">
        <f t="shared" si="30"/>
        <v>0.79863316582914579</v>
      </c>
      <c r="O315" s="98">
        <f t="shared" si="31"/>
        <v>0.76305533904910361</v>
      </c>
    </row>
    <row r="316" spans="1:15" x14ac:dyDescent="0.2">
      <c r="A316">
        <v>1</v>
      </c>
      <c r="B316">
        <v>14</v>
      </c>
      <c r="C316">
        <v>0</v>
      </c>
      <c r="D316" s="9">
        <v>205.6</v>
      </c>
      <c r="E316" s="9">
        <v>228.7</v>
      </c>
      <c r="F316" s="9">
        <v>228.7</v>
      </c>
      <c r="G316" s="9">
        <v>364.2</v>
      </c>
      <c r="H316" s="9">
        <v>379.4</v>
      </c>
      <c r="J316" s="120">
        <f t="shared" si="32"/>
        <v>45305</v>
      </c>
      <c r="K316" s="98">
        <f t="shared" si="27"/>
        <v>0.61501645228836366</v>
      </c>
      <c r="L316" s="98">
        <f t="shared" si="28"/>
        <v>0.6228213507625272</v>
      </c>
      <c r="M316" s="98">
        <f t="shared" si="29"/>
        <v>0.6228213507625272</v>
      </c>
      <c r="N316" s="98">
        <f t="shared" si="30"/>
        <v>0.73206030150753776</v>
      </c>
      <c r="O316" s="98">
        <f t="shared" si="31"/>
        <v>0.73928293063133266</v>
      </c>
    </row>
    <row r="317" spans="1:15" x14ac:dyDescent="0.2">
      <c r="A317">
        <v>1</v>
      </c>
      <c r="B317">
        <v>14</v>
      </c>
      <c r="C317">
        <v>1</v>
      </c>
      <c r="D317" s="9">
        <v>198.5</v>
      </c>
      <c r="E317" s="9">
        <v>221.9</v>
      </c>
      <c r="F317" s="9">
        <v>221.9</v>
      </c>
      <c r="G317" s="9">
        <v>346.20000000000005</v>
      </c>
      <c r="H317" s="9">
        <v>378.3</v>
      </c>
      <c r="J317" s="120">
        <f t="shared" si="32"/>
        <v>45305.041666666664</v>
      </c>
      <c r="K317" s="98">
        <f t="shared" si="27"/>
        <v>0.59377804367334719</v>
      </c>
      <c r="L317" s="98">
        <f t="shared" si="28"/>
        <v>0.60430283224400871</v>
      </c>
      <c r="M317" s="98">
        <f t="shared" si="29"/>
        <v>0.60430283224400871</v>
      </c>
      <c r="N317" s="98">
        <f t="shared" si="30"/>
        <v>0.69587939698492485</v>
      </c>
      <c r="O317" s="98">
        <f t="shared" si="31"/>
        <v>0.73713951675759937</v>
      </c>
    </row>
    <row r="318" spans="1:15" x14ac:dyDescent="0.2">
      <c r="A318">
        <v>1</v>
      </c>
      <c r="B318">
        <v>14</v>
      </c>
      <c r="C318">
        <v>2</v>
      </c>
      <c r="D318" s="9">
        <v>186.7</v>
      </c>
      <c r="E318" s="9">
        <v>221</v>
      </c>
      <c r="F318" s="9">
        <v>221</v>
      </c>
      <c r="G318" s="9">
        <v>334.8</v>
      </c>
      <c r="H318" s="9">
        <v>377.5</v>
      </c>
      <c r="J318" s="120">
        <f t="shared" si="32"/>
        <v>45305.083333333336</v>
      </c>
      <c r="K318" s="98">
        <f t="shared" si="27"/>
        <v>0.55848040682022126</v>
      </c>
      <c r="L318" s="98">
        <f t="shared" si="28"/>
        <v>0.60185185185185186</v>
      </c>
      <c r="M318" s="98">
        <f t="shared" si="29"/>
        <v>0.60185185185185186</v>
      </c>
      <c r="N318" s="98">
        <f t="shared" si="30"/>
        <v>0.6729648241206031</v>
      </c>
      <c r="O318" s="98">
        <f t="shared" si="31"/>
        <v>0.735580670303975</v>
      </c>
    </row>
    <row r="319" spans="1:15" x14ac:dyDescent="0.2">
      <c r="A319">
        <v>1</v>
      </c>
      <c r="B319">
        <v>14</v>
      </c>
      <c r="C319">
        <v>3</v>
      </c>
      <c r="D319" s="9">
        <v>184.39999999999998</v>
      </c>
      <c r="E319" s="9">
        <v>208</v>
      </c>
      <c r="F319" s="9">
        <v>208</v>
      </c>
      <c r="G319" s="9">
        <v>324.3</v>
      </c>
      <c r="H319" s="9">
        <v>355.4</v>
      </c>
      <c r="J319" s="120">
        <f t="shared" si="32"/>
        <v>45305.125</v>
      </c>
      <c r="K319" s="98">
        <f t="shared" si="27"/>
        <v>0.55160035895901871</v>
      </c>
      <c r="L319" s="98">
        <f t="shared" si="28"/>
        <v>0.56644880174291945</v>
      </c>
      <c r="M319" s="98">
        <f t="shared" si="29"/>
        <v>0.56644880174291945</v>
      </c>
      <c r="N319" s="98">
        <f t="shared" si="30"/>
        <v>0.65185929648241214</v>
      </c>
      <c r="O319" s="98">
        <f t="shared" si="31"/>
        <v>0.69251753702260321</v>
      </c>
    </row>
    <row r="320" spans="1:15" x14ac:dyDescent="0.2">
      <c r="A320">
        <v>1</v>
      </c>
      <c r="B320">
        <v>14</v>
      </c>
      <c r="C320">
        <v>4</v>
      </c>
      <c r="D320" s="9">
        <v>188.5</v>
      </c>
      <c r="E320" s="9">
        <v>209</v>
      </c>
      <c r="F320" s="9">
        <v>209</v>
      </c>
      <c r="G320" s="9">
        <v>324.10000000000002</v>
      </c>
      <c r="H320" s="9">
        <v>354.1</v>
      </c>
      <c r="J320" s="120">
        <f t="shared" si="32"/>
        <v>45305.166666666664</v>
      </c>
      <c r="K320" s="98">
        <f t="shared" si="27"/>
        <v>0.56386479210290152</v>
      </c>
      <c r="L320" s="98">
        <f t="shared" si="28"/>
        <v>0.56917211328976036</v>
      </c>
      <c r="M320" s="98">
        <f t="shared" si="29"/>
        <v>0.56917211328976036</v>
      </c>
      <c r="N320" s="98">
        <f t="shared" si="30"/>
        <v>0.65145728643216094</v>
      </c>
      <c r="O320" s="98">
        <f t="shared" si="31"/>
        <v>0.68998441153546375</v>
      </c>
    </row>
    <row r="321" spans="1:15" x14ac:dyDescent="0.2">
      <c r="A321">
        <v>1</v>
      </c>
      <c r="B321">
        <v>14</v>
      </c>
      <c r="C321">
        <v>5</v>
      </c>
      <c r="D321" s="9">
        <v>187.5</v>
      </c>
      <c r="E321" s="9">
        <v>213.10000000000002</v>
      </c>
      <c r="F321" s="9">
        <v>213.1</v>
      </c>
      <c r="G321" s="9">
        <v>332.6</v>
      </c>
      <c r="H321" s="9">
        <v>368</v>
      </c>
      <c r="J321" s="120">
        <f t="shared" si="32"/>
        <v>45305.208333333336</v>
      </c>
      <c r="K321" s="98">
        <f t="shared" si="27"/>
        <v>0.56087346694585694</v>
      </c>
      <c r="L321" s="98">
        <f t="shared" si="28"/>
        <v>0.5803376906318084</v>
      </c>
      <c r="M321" s="98">
        <f t="shared" si="29"/>
        <v>0.58033769063180829</v>
      </c>
      <c r="N321" s="98">
        <f t="shared" si="30"/>
        <v>0.66854271356783934</v>
      </c>
      <c r="O321" s="98">
        <f t="shared" si="31"/>
        <v>0.71706936866718618</v>
      </c>
    </row>
    <row r="322" spans="1:15" x14ac:dyDescent="0.2">
      <c r="A322">
        <v>1</v>
      </c>
      <c r="B322">
        <v>14</v>
      </c>
      <c r="C322">
        <v>6</v>
      </c>
      <c r="D322" s="9">
        <v>199.4</v>
      </c>
      <c r="E322" s="9">
        <v>221.10000000000002</v>
      </c>
      <c r="F322" s="9">
        <v>221.1</v>
      </c>
      <c r="G322" s="9">
        <v>357.3</v>
      </c>
      <c r="H322" s="9">
        <v>384.6</v>
      </c>
      <c r="J322" s="120">
        <f t="shared" si="32"/>
        <v>45305.25</v>
      </c>
      <c r="K322" s="98">
        <f t="shared" si="27"/>
        <v>0.59647023631468732</v>
      </c>
      <c r="L322" s="98">
        <f t="shared" si="28"/>
        <v>0.60212418300653603</v>
      </c>
      <c r="M322" s="98">
        <f t="shared" si="29"/>
        <v>0.60212418300653592</v>
      </c>
      <c r="N322" s="98">
        <f t="shared" si="30"/>
        <v>0.71819095477386941</v>
      </c>
      <c r="O322" s="98">
        <f t="shared" si="31"/>
        <v>0.74941543257989085</v>
      </c>
    </row>
    <row r="323" spans="1:15" x14ac:dyDescent="0.2">
      <c r="A323">
        <v>1</v>
      </c>
      <c r="B323">
        <v>14</v>
      </c>
      <c r="C323">
        <v>7</v>
      </c>
      <c r="D323" s="9">
        <v>190.3</v>
      </c>
      <c r="E323" s="9">
        <v>206.5</v>
      </c>
      <c r="F323" s="9">
        <v>206.5</v>
      </c>
      <c r="G323" s="9">
        <v>318.3</v>
      </c>
      <c r="H323" s="9">
        <v>344</v>
      </c>
      <c r="J323" s="120">
        <f t="shared" si="32"/>
        <v>45305.291666666664</v>
      </c>
      <c r="K323" s="98">
        <f t="shared" si="27"/>
        <v>0.56924917738558178</v>
      </c>
      <c r="L323" s="98">
        <f t="shared" si="28"/>
        <v>0.56236383442265792</v>
      </c>
      <c r="M323" s="98">
        <f t="shared" si="29"/>
        <v>0.56236383442265792</v>
      </c>
      <c r="N323" s="98">
        <f t="shared" si="30"/>
        <v>0.63979899497487447</v>
      </c>
      <c r="O323" s="98">
        <f t="shared" si="31"/>
        <v>0.67030397505845674</v>
      </c>
    </row>
    <row r="324" spans="1:15" x14ac:dyDescent="0.2">
      <c r="A324">
        <v>1</v>
      </c>
      <c r="B324">
        <v>14</v>
      </c>
      <c r="C324">
        <v>8</v>
      </c>
      <c r="D324" s="9">
        <v>108.3</v>
      </c>
      <c r="E324" s="9">
        <v>211.1</v>
      </c>
      <c r="F324" s="9">
        <v>211.1</v>
      </c>
      <c r="G324" s="9">
        <v>310</v>
      </c>
      <c r="H324" s="9">
        <v>348.5</v>
      </c>
      <c r="J324" s="120">
        <f t="shared" si="32"/>
        <v>45305.333333333336</v>
      </c>
      <c r="K324" s="98">
        <f t="shared" ref="K324:K387" si="33">D324/R$6</f>
        <v>0.32396051450792696</v>
      </c>
      <c r="L324" s="98">
        <f t="shared" ref="L324:L387" si="34">E324/S$6</f>
        <v>0.57489106753812635</v>
      </c>
      <c r="M324" s="98">
        <f t="shared" ref="M324:M387" si="35">F324/T$6</f>
        <v>0.57489106753812635</v>
      </c>
      <c r="N324" s="98">
        <f t="shared" ref="N324:N387" si="36">G324/U$6</f>
        <v>0.62311557788944727</v>
      </c>
      <c r="O324" s="98">
        <f t="shared" ref="O324:O387" si="37">H324/V$6</f>
        <v>0.67907248636009343</v>
      </c>
    </row>
    <row r="325" spans="1:15" x14ac:dyDescent="0.2">
      <c r="A325">
        <v>1</v>
      </c>
      <c r="B325">
        <v>14</v>
      </c>
      <c r="C325">
        <v>9</v>
      </c>
      <c r="D325" s="9">
        <v>108.49999999999999</v>
      </c>
      <c r="E325" s="9">
        <v>132</v>
      </c>
      <c r="F325" s="9">
        <v>132</v>
      </c>
      <c r="G325" s="9">
        <v>312.09999999999997</v>
      </c>
      <c r="H325" s="9">
        <v>342.3</v>
      </c>
      <c r="J325" s="120">
        <f t="shared" ref="J325:J388" si="38">DATE(2024,A325,B325)+TIME(C325,0,0)</f>
        <v>45305.375</v>
      </c>
      <c r="K325" s="98">
        <f t="shared" si="33"/>
        <v>0.32455877953933582</v>
      </c>
      <c r="L325" s="98">
        <f t="shared" si="34"/>
        <v>0.35947712418300654</v>
      </c>
      <c r="M325" s="98">
        <f t="shared" si="35"/>
        <v>0.35947712418300654</v>
      </c>
      <c r="N325" s="98">
        <f t="shared" si="36"/>
        <v>0.62733668341708548</v>
      </c>
      <c r="O325" s="98">
        <f t="shared" si="37"/>
        <v>0.66699142634450503</v>
      </c>
    </row>
    <row r="326" spans="1:15" x14ac:dyDescent="0.2">
      <c r="A326">
        <v>1</v>
      </c>
      <c r="B326">
        <v>14</v>
      </c>
      <c r="C326">
        <v>10</v>
      </c>
      <c r="D326" s="9">
        <v>104.19999999999999</v>
      </c>
      <c r="E326" s="9">
        <v>103</v>
      </c>
      <c r="F326" s="9">
        <v>103</v>
      </c>
      <c r="G326" s="9">
        <v>309.40000000000003</v>
      </c>
      <c r="H326" s="9">
        <v>341.5</v>
      </c>
      <c r="J326" s="120">
        <f t="shared" si="38"/>
        <v>45305.416666666664</v>
      </c>
      <c r="K326" s="98">
        <f t="shared" si="33"/>
        <v>0.3116960813640442</v>
      </c>
      <c r="L326" s="98">
        <f t="shared" si="34"/>
        <v>0.28050108932461876</v>
      </c>
      <c r="M326" s="98">
        <f t="shared" si="35"/>
        <v>0.28050108932461876</v>
      </c>
      <c r="N326" s="98">
        <f t="shared" si="36"/>
        <v>0.62190954773869356</v>
      </c>
      <c r="O326" s="98">
        <f t="shared" si="37"/>
        <v>0.66543257989088067</v>
      </c>
    </row>
    <row r="327" spans="1:15" x14ac:dyDescent="0.2">
      <c r="A327">
        <v>1</v>
      </c>
      <c r="B327">
        <v>14</v>
      </c>
      <c r="C327">
        <v>11</v>
      </c>
      <c r="D327" s="9">
        <v>102</v>
      </c>
      <c r="E327" s="9">
        <v>103</v>
      </c>
      <c r="F327" s="9">
        <v>103</v>
      </c>
      <c r="G327" s="9">
        <v>308.10000000000002</v>
      </c>
      <c r="H327" s="9">
        <v>366.3</v>
      </c>
      <c r="J327" s="120">
        <f t="shared" si="38"/>
        <v>45305.458333333336</v>
      </c>
      <c r="K327" s="98">
        <f t="shared" si="33"/>
        <v>0.30511516601854616</v>
      </c>
      <c r="L327" s="98">
        <f t="shared" si="34"/>
        <v>0.28050108932461876</v>
      </c>
      <c r="M327" s="98">
        <f t="shared" si="35"/>
        <v>0.28050108932461876</v>
      </c>
      <c r="N327" s="98">
        <f t="shared" si="36"/>
        <v>0.61929648241206037</v>
      </c>
      <c r="O327" s="98">
        <f t="shared" si="37"/>
        <v>0.71375681995323459</v>
      </c>
    </row>
    <row r="328" spans="1:15" x14ac:dyDescent="0.2">
      <c r="A328">
        <v>1</v>
      </c>
      <c r="B328">
        <v>14</v>
      </c>
      <c r="C328">
        <v>12</v>
      </c>
      <c r="D328" s="9">
        <v>139.5</v>
      </c>
      <c r="E328" s="9">
        <v>104.9</v>
      </c>
      <c r="F328" s="9">
        <v>104.9</v>
      </c>
      <c r="G328" s="9">
        <v>308.39999999999998</v>
      </c>
      <c r="H328" s="9">
        <v>363.7</v>
      </c>
      <c r="J328" s="120">
        <f t="shared" si="38"/>
        <v>45305.5</v>
      </c>
      <c r="K328" s="98">
        <f t="shared" si="33"/>
        <v>0.41728985940771751</v>
      </c>
      <c r="L328" s="98">
        <f t="shared" si="34"/>
        <v>0.28567538126361658</v>
      </c>
      <c r="M328" s="98">
        <f t="shared" si="35"/>
        <v>0.28567538126361658</v>
      </c>
      <c r="N328" s="98">
        <f t="shared" si="36"/>
        <v>0.61989949748743722</v>
      </c>
      <c r="O328" s="98">
        <f t="shared" si="37"/>
        <v>0.70869056897895544</v>
      </c>
    </row>
    <row r="329" spans="1:15" x14ac:dyDescent="0.2">
      <c r="A329">
        <v>1</v>
      </c>
      <c r="B329">
        <v>14</v>
      </c>
      <c r="C329">
        <v>13</v>
      </c>
      <c r="D329" s="9">
        <v>174.3</v>
      </c>
      <c r="E329" s="9">
        <v>143.19999999999999</v>
      </c>
      <c r="F329" s="9">
        <v>143.19999999999999</v>
      </c>
      <c r="G329" s="9">
        <v>321.39999999999998</v>
      </c>
      <c r="H329" s="9">
        <v>389.9</v>
      </c>
      <c r="J329" s="120">
        <f t="shared" si="38"/>
        <v>45305.541666666664</v>
      </c>
      <c r="K329" s="98">
        <f t="shared" si="33"/>
        <v>0.52138797487286859</v>
      </c>
      <c r="L329" s="98">
        <f t="shared" si="34"/>
        <v>0.38997821350762524</v>
      </c>
      <c r="M329" s="98">
        <f t="shared" si="35"/>
        <v>0.38997821350762524</v>
      </c>
      <c r="N329" s="98">
        <f t="shared" si="36"/>
        <v>0.64603015075376891</v>
      </c>
      <c r="O329" s="98">
        <f t="shared" si="37"/>
        <v>0.75974279033515191</v>
      </c>
    </row>
    <row r="330" spans="1:15" x14ac:dyDescent="0.2">
      <c r="A330">
        <v>1</v>
      </c>
      <c r="B330">
        <v>14</v>
      </c>
      <c r="C330">
        <v>14</v>
      </c>
      <c r="D330" s="9">
        <v>155.80000000000001</v>
      </c>
      <c r="E330" s="9">
        <v>178.59999999999997</v>
      </c>
      <c r="F330" s="9">
        <v>178.6</v>
      </c>
      <c r="G330" s="9">
        <v>316.5</v>
      </c>
      <c r="H330" s="9">
        <v>403.7</v>
      </c>
      <c r="J330" s="120">
        <f t="shared" si="38"/>
        <v>45305.583333333336</v>
      </c>
      <c r="K330" s="98">
        <f t="shared" si="33"/>
        <v>0.46604845946754409</v>
      </c>
      <c r="L330" s="98">
        <f t="shared" si="34"/>
        <v>0.48638344226579511</v>
      </c>
      <c r="M330" s="98">
        <f t="shared" si="35"/>
        <v>0.48638344226579522</v>
      </c>
      <c r="N330" s="98">
        <f t="shared" si="36"/>
        <v>0.63618090452261311</v>
      </c>
      <c r="O330" s="98">
        <f t="shared" si="37"/>
        <v>0.78663289166017136</v>
      </c>
    </row>
    <row r="331" spans="1:15" x14ac:dyDescent="0.2">
      <c r="A331">
        <v>1</v>
      </c>
      <c r="B331">
        <v>14</v>
      </c>
      <c r="C331">
        <v>15</v>
      </c>
      <c r="D331" s="9">
        <v>194.70000000000002</v>
      </c>
      <c r="E331" s="9">
        <v>182.2</v>
      </c>
      <c r="F331" s="9">
        <v>182.2</v>
      </c>
      <c r="G331" s="9">
        <v>333.42</v>
      </c>
      <c r="H331" s="9">
        <v>423.6</v>
      </c>
      <c r="J331" s="120">
        <f t="shared" si="38"/>
        <v>45305.625</v>
      </c>
      <c r="K331" s="98">
        <f t="shared" si="33"/>
        <v>0.58241100807657786</v>
      </c>
      <c r="L331" s="98">
        <f t="shared" si="34"/>
        <v>0.49618736383442263</v>
      </c>
      <c r="M331" s="98">
        <f t="shared" si="35"/>
        <v>0.49618736383442263</v>
      </c>
      <c r="N331" s="98">
        <f t="shared" si="36"/>
        <v>0.67019095477386947</v>
      </c>
      <c r="O331" s="98">
        <f t="shared" si="37"/>
        <v>0.82540919719407635</v>
      </c>
    </row>
    <row r="332" spans="1:15" x14ac:dyDescent="0.2">
      <c r="A332">
        <v>1</v>
      </c>
      <c r="B332">
        <v>14</v>
      </c>
      <c r="C332">
        <v>16</v>
      </c>
      <c r="D332" s="9">
        <v>207.5</v>
      </c>
      <c r="E332" s="9">
        <v>187.09999999999997</v>
      </c>
      <c r="F332" s="9">
        <v>187.1</v>
      </c>
      <c r="G332" s="9">
        <v>315</v>
      </c>
      <c r="H332" s="9">
        <v>408.2</v>
      </c>
      <c r="J332" s="120">
        <f t="shared" si="38"/>
        <v>45305.666666666664</v>
      </c>
      <c r="K332" s="98">
        <f t="shared" si="33"/>
        <v>0.62069997008674826</v>
      </c>
      <c r="L332" s="98">
        <f t="shared" si="34"/>
        <v>0.50953159041394325</v>
      </c>
      <c r="M332" s="98">
        <f t="shared" si="35"/>
        <v>0.50953159041394336</v>
      </c>
      <c r="N332" s="98">
        <f t="shared" si="36"/>
        <v>0.63316582914572872</v>
      </c>
      <c r="O332" s="98">
        <f t="shared" si="37"/>
        <v>0.79540140296180817</v>
      </c>
    </row>
    <row r="333" spans="1:15" x14ac:dyDescent="0.2">
      <c r="A333">
        <v>1</v>
      </c>
      <c r="B333">
        <v>14</v>
      </c>
      <c r="C333">
        <v>17</v>
      </c>
      <c r="D333" s="9">
        <v>209.7</v>
      </c>
      <c r="E333" s="9">
        <v>206.09999999999997</v>
      </c>
      <c r="F333" s="9">
        <v>206.1</v>
      </c>
      <c r="G333" s="9">
        <v>364.8</v>
      </c>
      <c r="H333" s="9">
        <v>412.4</v>
      </c>
      <c r="J333" s="120">
        <f t="shared" si="38"/>
        <v>45305.708333333336</v>
      </c>
      <c r="K333" s="98">
        <f t="shared" si="33"/>
        <v>0.62728088543224636</v>
      </c>
      <c r="L333" s="98">
        <f t="shared" si="34"/>
        <v>0.56127450980392146</v>
      </c>
      <c r="M333" s="98">
        <f t="shared" si="35"/>
        <v>0.56127450980392157</v>
      </c>
      <c r="N333" s="98">
        <f t="shared" si="36"/>
        <v>0.73326633165829158</v>
      </c>
      <c r="O333" s="98">
        <f t="shared" si="37"/>
        <v>0.80358534684333582</v>
      </c>
    </row>
    <row r="334" spans="1:15" x14ac:dyDescent="0.2">
      <c r="A334">
        <v>1</v>
      </c>
      <c r="B334">
        <v>14</v>
      </c>
      <c r="C334">
        <v>18</v>
      </c>
      <c r="D334" s="9">
        <v>204.75000000000006</v>
      </c>
      <c r="E334" s="9">
        <v>244.35</v>
      </c>
      <c r="F334" s="9">
        <v>244.35</v>
      </c>
      <c r="G334" s="9">
        <v>390.1</v>
      </c>
      <c r="H334" s="9">
        <v>435.3</v>
      </c>
      <c r="J334" s="120">
        <f t="shared" si="38"/>
        <v>45305.75</v>
      </c>
      <c r="K334" s="98">
        <f t="shared" si="33"/>
        <v>0.61247382590487587</v>
      </c>
      <c r="L334" s="98">
        <f t="shared" si="34"/>
        <v>0.6654411764705882</v>
      </c>
      <c r="M334" s="98">
        <f t="shared" si="35"/>
        <v>0.6654411764705882</v>
      </c>
      <c r="N334" s="98">
        <f t="shared" si="36"/>
        <v>0.78412060301507547</v>
      </c>
      <c r="O334" s="98">
        <f t="shared" si="37"/>
        <v>0.84820732657833198</v>
      </c>
    </row>
    <row r="335" spans="1:15" x14ac:dyDescent="0.2">
      <c r="A335">
        <v>1</v>
      </c>
      <c r="B335">
        <v>14</v>
      </c>
      <c r="C335">
        <v>19</v>
      </c>
      <c r="D335" s="9">
        <v>210.3</v>
      </c>
      <c r="E335" s="9">
        <v>272.55</v>
      </c>
      <c r="F335" s="9">
        <v>272.55</v>
      </c>
      <c r="G335" s="9">
        <v>413</v>
      </c>
      <c r="H335" s="9">
        <v>478.2</v>
      </c>
      <c r="J335" s="120">
        <f t="shared" si="38"/>
        <v>45305.791666666664</v>
      </c>
      <c r="K335" s="98">
        <f t="shared" si="33"/>
        <v>0.62907568052647311</v>
      </c>
      <c r="L335" s="98">
        <f t="shared" si="34"/>
        <v>0.7422385620915033</v>
      </c>
      <c r="M335" s="98">
        <f t="shared" si="35"/>
        <v>0.7422385620915033</v>
      </c>
      <c r="N335" s="98">
        <f t="shared" si="36"/>
        <v>0.83015075376884429</v>
      </c>
      <c r="O335" s="98">
        <f t="shared" si="37"/>
        <v>0.93180046765393598</v>
      </c>
    </row>
    <row r="336" spans="1:15" x14ac:dyDescent="0.2">
      <c r="A336">
        <v>1</v>
      </c>
      <c r="B336">
        <v>14</v>
      </c>
      <c r="C336">
        <v>20</v>
      </c>
      <c r="D336" s="9">
        <v>253.8</v>
      </c>
      <c r="E336" s="9">
        <v>288.35000000000002</v>
      </c>
      <c r="F336" s="9">
        <v>288.35000000000002</v>
      </c>
      <c r="G336" s="9">
        <v>456.3</v>
      </c>
      <c r="H336" s="9">
        <v>460.4</v>
      </c>
      <c r="J336" s="120">
        <f t="shared" si="38"/>
        <v>45305.833333333336</v>
      </c>
      <c r="K336" s="98">
        <f t="shared" si="33"/>
        <v>0.75919832485791194</v>
      </c>
      <c r="L336" s="98">
        <f t="shared" si="34"/>
        <v>0.78526688453159055</v>
      </c>
      <c r="M336" s="98">
        <f t="shared" si="35"/>
        <v>0.78526688453159055</v>
      </c>
      <c r="N336" s="98">
        <f t="shared" si="36"/>
        <v>0.9171859296482413</v>
      </c>
      <c r="O336" s="98">
        <f t="shared" si="37"/>
        <v>0.89711613406079493</v>
      </c>
    </row>
    <row r="337" spans="1:15" x14ac:dyDescent="0.2">
      <c r="A337">
        <v>1</v>
      </c>
      <c r="B337">
        <v>14</v>
      </c>
      <c r="C337">
        <v>21</v>
      </c>
      <c r="D337" s="9">
        <v>253.09999999999997</v>
      </c>
      <c r="E337" s="9">
        <v>276.45000000000005</v>
      </c>
      <c r="F337" s="9">
        <v>276.45</v>
      </c>
      <c r="G337" s="9">
        <v>427</v>
      </c>
      <c r="H337" s="9">
        <v>478.5</v>
      </c>
      <c r="J337" s="120">
        <f t="shared" si="38"/>
        <v>45305.875</v>
      </c>
      <c r="K337" s="98">
        <f t="shared" si="33"/>
        <v>0.75710439724798062</v>
      </c>
      <c r="L337" s="98">
        <f t="shared" si="34"/>
        <v>0.75285947712418311</v>
      </c>
      <c r="M337" s="98">
        <f t="shared" si="35"/>
        <v>0.752859477124183</v>
      </c>
      <c r="N337" s="98">
        <f t="shared" si="36"/>
        <v>0.8582914572864323</v>
      </c>
      <c r="O337" s="98">
        <f t="shared" si="37"/>
        <v>0.93238503507404513</v>
      </c>
    </row>
    <row r="338" spans="1:15" x14ac:dyDescent="0.2">
      <c r="A338">
        <v>1</v>
      </c>
      <c r="B338">
        <v>14</v>
      </c>
      <c r="C338">
        <v>22</v>
      </c>
      <c r="D338" s="9">
        <v>251.2</v>
      </c>
      <c r="E338" s="9">
        <v>263.60000000000002</v>
      </c>
      <c r="F338" s="9">
        <v>263.60000000000002</v>
      </c>
      <c r="G338" s="9">
        <v>405.6</v>
      </c>
      <c r="H338" s="9">
        <v>446.3</v>
      </c>
      <c r="J338" s="120">
        <f t="shared" si="38"/>
        <v>45305.916666666664</v>
      </c>
      <c r="K338" s="98">
        <f t="shared" si="33"/>
        <v>0.75142087944959601</v>
      </c>
      <c r="L338" s="98">
        <f t="shared" si="34"/>
        <v>0.71786492374727673</v>
      </c>
      <c r="M338" s="98">
        <f t="shared" si="35"/>
        <v>0.71786492374727673</v>
      </c>
      <c r="N338" s="98">
        <f t="shared" si="36"/>
        <v>0.81527638190954788</v>
      </c>
      <c r="O338" s="98">
        <f t="shared" si="37"/>
        <v>0.86964146531566633</v>
      </c>
    </row>
    <row r="339" spans="1:15" x14ac:dyDescent="0.2">
      <c r="A339">
        <v>1</v>
      </c>
      <c r="B339">
        <v>14</v>
      </c>
      <c r="C339">
        <v>23</v>
      </c>
      <c r="D339" s="9">
        <v>236.25</v>
      </c>
      <c r="E339" s="9">
        <v>241.9</v>
      </c>
      <c r="F339" s="9">
        <v>241.9</v>
      </c>
      <c r="G339" s="9">
        <v>393.6</v>
      </c>
      <c r="H339" s="9">
        <v>420</v>
      </c>
      <c r="J339" s="120">
        <f t="shared" si="38"/>
        <v>45305.958333333336</v>
      </c>
      <c r="K339" s="98">
        <f t="shared" si="33"/>
        <v>0.70670056835177975</v>
      </c>
      <c r="L339" s="98">
        <f t="shared" si="34"/>
        <v>0.65876906318082795</v>
      </c>
      <c r="M339" s="98">
        <f t="shared" si="35"/>
        <v>0.65876906318082795</v>
      </c>
      <c r="N339" s="98">
        <f t="shared" si="36"/>
        <v>0.79115577889447253</v>
      </c>
      <c r="O339" s="98">
        <f t="shared" si="37"/>
        <v>0.81839438815276688</v>
      </c>
    </row>
    <row r="340" spans="1:15" x14ac:dyDescent="0.2">
      <c r="A340">
        <v>1</v>
      </c>
      <c r="B340">
        <v>15</v>
      </c>
      <c r="C340">
        <v>0</v>
      </c>
      <c r="D340" s="9">
        <v>188.10000000000002</v>
      </c>
      <c r="E340" s="9">
        <v>225.2</v>
      </c>
      <c r="F340" s="9">
        <v>225.2</v>
      </c>
      <c r="G340" s="9">
        <v>367</v>
      </c>
      <c r="H340" s="9">
        <v>370.1</v>
      </c>
      <c r="J340" s="120">
        <f t="shared" si="38"/>
        <v>45306</v>
      </c>
      <c r="K340" s="98">
        <f t="shared" si="33"/>
        <v>0.56266826204008369</v>
      </c>
      <c r="L340" s="98">
        <f t="shared" si="34"/>
        <v>0.61328976034858385</v>
      </c>
      <c r="M340" s="98">
        <f t="shared" si="35"/>
        <v>0.61328976034858385</v>
      </c>
      <c r="N340" s="98">
        <f t="shared" si="36"/>
        <v>0.73768844221105534</v>
      </c>
      <c r="O340" s="98">
        <f t="shared" si="37"/>
        <v>0.72116134060795012</v>
      </c>
    </row>
    <row r="341" spans="1:15" x14ac:dyDescent="0.2">
      <c r="A341">
        <v>1</v>
      </c>
      <c r="B341">
        <v>15</v>
      </c>
      <c r="C341">
        <v>1</v>
      </c>
      <c r="D341" s="9">
        <v>181.10000000000002</v>
      </c>
      <c r="E341" s="9">
        <v>218.2</v>
      </c>
      <c r="F341" s="9">
        <v>218.2</v>
      </c>
      <c r="G341" s="9">
        <v>355.7</v>
      </c>
      <c r="H341" s="9">
        <v>376.8</v>
      </c>
      <c r="J341" s="120">
        <f t="shared" si="38"/>
        <v>45306.041666666664</v>
      </c>
      <c r="K341" s="98">
        <f t="shared" si="33"/>
        <v>0.54172898594077168</v>
      </c>
      <c r="L341" s="98">
        <f t="shared" si="34"/>
        <v>0.59422657952069713</v>
      </c>
      <c r="M341" s="98">
        <f t="shared" si="35"/>
        <v>0.59422657952069713</v>
      </c>
      <c r="N341" s="98">
        <f t="shared" si="36"/>
        <v>0.71497487437185936</v>
      </c>
      <c r="O341" s="98">
        <f t="shared" si="37"/>
        <v>0.73421667965705373</v>
      </c>
    </row>
    <row r="342" spans="1:15" x14ac:dyDescent="0.2">
      <c r="A342">
        <v>1</v>
      </c>
      <c r="B342">
        <v>15</v>
      </c>
      <c r="C342">
        <v>2</v>
      </c>
      <c r="D342" s="9">
        <v>175.3</v>
      </c>
      <c r="E342" s="9">
        <v>209.2</v>
      </c>
      <c r="F342" s="9">
        <v>209.2</v>
      </c>
      <c r="G342" s="9">
        <v>339.2</v>
      </c>
      <c r="H342" s="9">
        <v>364</v>
      </c>
      <c r="J342" s="120">
        <f t="shared" si="38"/>
        <v>45306.083333333336</v>
      </c>
      <c r="K342" s="98">
        <f t="shared" si="33"/>
        <v>0.52437930002991318</v>
      </c>
      <c r="L342" s="98">
        <f t="shared" si="34"/>
        <v>0.56971677559912848</v>
      </c>
      <c r="M342" s="98">
        <f t="shared" si="35"/>
        <v>0.56971677559912848</v>
      </c>
      <c r="N342" s="98">
        <f t="shared" si="36"/>
        <v>0.68180904522613073</v>
      </c>
      <c r="O342" s="98">
        <f t="shared" si="37"/>
        <v>0.70927513639906459</v>
      </c>
    </row>
    <row r="343" spans="1:15" x14ac:dyDescent="0.2">
      <c r="A343">
        <v>1</v>
      </c>
      <c r="B343">
        <v>15</v>
      </c>
      <c r="C343">
        <v>3</v>
      </c>
      <c r="D343" s="9">
        <v>172.60000000000002</v>
      </c>
      <c r="E343" s="9">
        <v>205.49999999999997</v>
      </c>
      <c r="F343" s="9">
        <v>205.5</v>
      </c>
      <c r="G343" s="9">
        <v>336.6</v>
      </c>
      <c r="H343" s="9">
        <v>360.2</v>
      </c>
      <c r="J343" s="120">
        <f t="shared" si="38"/>
        <v>45306.125</v>
      </c>
      <c r="K343" s="98">
        <f t="shared" si="33"/>
        <v>0.5163027221058929</v>
      </c>
      <c r="L343" s="98">
        <f t="shared" si="34"/>
        <v>0.55964052287581689</v>
      </c>
      <c r="M343" s="98">
        <f t="shared" si="35"/>
        <v>0.559640522875817</v>
      </c>
      <c r="N343" s="98">
        <f t="shared" si="36"/>
        <v>0.67658291457286446</v>
      </c>
      <c r="O343" s="98">
        <f t="shared" si="37"/>
        <v>0.70187061574434906</v>
      </c>
    </row>
    <row r="344" spans="1:15" x14ac:dyDescent="0.2">
      <c r="A344">
        <v>1</v>
      </c>
      <c r="B344">
        <v>15</v>
      </c>
      <c r="C344">
        <v>4</v>
      </c>
      <c r="D344" s="9">
        <v>170.3</v>
      </c>
      <c r="E344" s="9">
        <v>209.2</v>
      </c>
      <c r="F344" s="9">
        <v>209.2</v>
      </c>
      <c r="G344" s="9">
        <v>319.5</v>
      </c>
      <c r="H344" s="9">
        <v>352.1</v>
      </c>
      <c r="J344" s="120">
        <f t="shared" si="38"/>
        <v>45306.166666666664</v>
      </c>
      <c r="K344" s="98">
        <f t="shared" si="33"/>
        <v>0.50942267424469034</v>
      </c>
      <c r="L344" s="98">
        <f t="shared" si="34"/>
        <v>0.56971677559912848</v>
      </c>
      <c r="M344" s="98">
        <f t="shared" si="35"/>
        <v>0.56971677559912848</v>
      </c>
      <c r="N344" s="98">
        <f t="shared" si="36"/>
        <v>0.642211055276382</v>
      </c>
      <c r="O344" s="98">
        <f t="shared" si="37"/>
        <v>0.6860872954014029</v>
      </c>
    </row>
    <row r="345" spans="1:15" x14ac:dyDescent="0.2">
      <c r="A345">
        <v>1</v>
      </c>
      <c r="B345">
        <v>15</v>
      </c>
      <c r="C345">
        <v>5</v>
      </c>
      <c r="D345" s="9">
        <v>169.60000000000002</v>
      </c>
      <c r="E345" s="9">
        <v>210.39999999999998</v>
      </c>
      <c r="F345" s="9">
        <v>210.4</v>
      </c>
      <c r="G345" s="9">
        <v>335.2</v>
      </c>
      <c r="H345" s="9">
        <v>354.51</v>
      </c>
      <c r="J345" s="120">
        <f t="shared" si="38"/>
        <v>45306.208333333336</v>
      </c>
      <c r="K345" s="98">
        <f t="shared" si="33"/>
        <v>0.50732874663475913</v>
      </c>
      <c r="L345" s="98">
        <f t="shared" si="34"/>
        <v>0.57298474945533762</v>
      </c>
      <c r="M345" s="98">
        <f t="shared" si="35"/>
        <v>0.57298474945533773</v>
      </c>
      <c r="N345" s="98">
        <f t="shared" si="36"/>
        <v>0.67376884422110561</v>
      </c>
      <c r="O345" s="98">
        <f t="shared" si="37"/>
        <v>0.69078332034294609</v>
      </c>
    </row>
    <row r="346" spans="1:15" x14ac:dyDescent="0.2">
      <c r="A346">
        <v>1</v>
      </c>
      <c r="B346">
        <v>15</v>
      </c>
      <c r="C346">
        <v>6</v>
      </c>
      <c r="D346" s="9">
        <v>180.70000000000002</v>
      </c>
      <c r="E346" s="9">
        <v>217.09999999999997</v>
      </c>
      <c r="F346" s="9">
        <v>217.1</v>
      </c>
      <c r="G346" s="9">
        <v>357.8</v>
      </c>
      <c r="H346" s="9">
        <v>370.3</v>
      </c>
      <c r="J346" s="120">
        <f t="shared" si="38"/>
        <v>45306.25</v>
      </c>
      <c r="K346" s="98">
        <f t="shared" si="33"/>
        <v>0.54053245587795384</v>
      </c>
      <c r="L346" s="98">
        <f t="shared" si="34"/>
        <v>0.59123093681917205</v>
      </c>
      <c r="M346" s="98">
        <f t="shared" si="35"/>
        <v>0.59123093681917216</v>
      </c>
      <c r="N346" s="98">
        <f t="shared" si="36"/>
        <v>0.71919597989949757</v>
      </c>
      <c r="O346" s="98">
        <f t="shared" si="37"/>
        <v>0.72155105222135618</v>
      </c>
    </row>
    <row r="347" spans="1:15" x14ac:dyDescent="0.2">
      <c r="A347">
        <v>1</v>
      </c>
      <c r="B347">
        <v>15</v>
      </c>
      <c r="C347">
        <v>7</v>
      </c>
      <c r="D347" s="9">
        <v>169.3</v>
      </c>
      <c r="E347" s="9">
        <v>164.59999999999997</v>
      </c>
      <c r="F347" s="9">
        <v>164.6</v>
      </c>
      <c r="G347" s="9">
        <v>328.8</v>
      </c>
      <c r="H347" s="9">
        <v>361.9</v>
      </c>
      <c r="J347" s="120">
        <f t="shared" si="38"/>
        <v>45306.291666666664</v>
      </c>
      <c r="K347" s="98">
        <f t="shared" si="33"/>
        <v>0.50643134908764575</v>
      </c>
      <c r="L347" s="98">
        <f t="shared" si="34"/>
        <v>0.44825708061002173</v>
      </c>
      <c r="M347" s="98">
        <f t="shared" si="35"/>
        <v>0.44825708061002179</v>
      </c>
      <c r="N347" s="98">
        <f t="shared" si="36"/>
        <v>0.66090452261306543</v>
      </c>
      <c r="O347" s="98">
        <f t="shared" si="37"/>
        <v>0.70518316445830076</v>
      </c>
    </row>
    <row r="348" spans="1:15" x14ac:dyDescent="0.2">
      <c r="A348">
        <v>1</v>
      </c>
      <c r="B348">
        <v>15</v>
      </c>
      <c r="C348">
        <v>8</v>
      </c>
      <c r="D348" s="9">
        <v>130.6</v>
      </c>
      <c r="E348" s="9">
        <v>146.5</v>
      </c>
      <c r="F348" s="9">
        <v>146.5</v>
      </c>
      <c r="G348" s="9">
        <v>330.7</v>
      </c>
      <c r="H348" s="9">
        <v>364.5</v>
      </c>
      <c r="J348" s="120">
        <f t="shared" si="38"/>
        <v>45306.333333333336</v>
      </c>
      <c r="K348" s="98">
        <f t="shared" si="33"/>
        <v>0.39066706551002084</v>
      </c>
      <c r="L348" s="98">
        <f t="shared" si="34"/>
        <v>0.39896514161220042</v>
      </c>
      <c r="M348" s="98">
        <f t="shared" si="35"/>
        <v>0.39896514161220042</v>
      </c>
      <c r="N348" s="98">
        <f t="shared" si="36"/>
        <v>0.66472361809045233</v>
      </c>
      <c r="O348" s="98">
        <f t="shared" si="37"/>
        <v>0.7102494154325798</v>
      </c>
    </row>
    <row r="349" spans="1:15" x14ac:dyDescent="0.2">
      <c r="A349">
        <v>1</v>
      </c>
      <c r="B349">
        <v>15</v>
      </c>
      <c r="C349">
        <v>9</v>
      </c>
      <c r="D349" s="9">
        <v>110</v>
      </c>
      <c r="E349" s="9">
        <v>113.7</v>
      </c>
      <c r="F349" s="9">
        <v>113.7</v>
      </c>
      <c r="G349" s="9">
        <v>318.8</v>
      </c>
      <c r="H349" s="9">
        <v>340.7</v>
      </c>
      <c r="J349" s="120">
        <f t="shared" si="38"/>
        <v>45306.375</v>
      </c>
      <c r="K349" s="98">
        <f t="shared" si="33"/>
        <v>0.3290457672749027</v>
      </c>
      <c r="L349" s="98">
        <f t="shared" si="34"/>
        <v>0.309640522875817</v>
      </c>
      <c r="M349" s="98">
        <f t="shared" si="35"/>
        <v>0.309640522875817</v>
      </c>
      <c r="N349" s="98">
        <f t="shared" si="36"/>
        <v>0.64080402010050264</v>
      </c>
      <c r="O349" s="98">
        <f t="shared" si="37"/>
        <v>0.66387373343725631</v>
      </c>
    </row>
    <row r="350" spans="1:15" x14ac:dyDescent="0.2">
      <c r="A350">
        <v>1</v>
      </c>
      <c r="B350">
        <v>15</v>
      </c>
      <c r="C350">
        <v>10</v>
      </c>
      <c r="D350" s="9">
        <v>135.19999999999999</v>
      </c>
      <c r="E350" s="9">
        <v>114.7</v>
      </c>
      <c r="F350" s="9">
        <v>114.7</v>
      </c>
      <c r="G350" s="9">
        <v>313.90000000000003</v>
      </c>
      <c r="H350" s="9">
        <v>338.1</v>
      </c>
      <c r="J350" s="120">
        <f t="shared" si="38"/>
        <v>45306.416666666664</v>
      </c>
      <c r="K350" s="98">
        <f t="shared" si="33"/>
        <v>0.40442716123242584</v>
      </c>
      <c r="L350" s="98">
        <f t="shared" si="34"/>
        <v>0.31236383442265797</v>
      </c>
      <c r="M350" s="98">
        <f t="shared" si="35"/>
        <v>0.31236383442265797</v>
      </c>
      <c r="N350" s="98">
        <f t="shared" si="36"/>
        <v>0.63095477386934684</v>
      </c>
      <c r="O350" s="98">
        <f t="shared" si="37"/>
        <v>0.65880748246297738</v>
      </c>
    </row>
    <row r="351" spans="1:15" x14ac:dyDescent="0.2">
      <c r="A351">
        <v>1</v>
      </c>
      <c r="B351">
        <v>15</v>
      </c>
      <c r="C351">
        <v>11</v>
      </c>
      <c r="D351" s="9">
        <v>106.19999999999999</v>
      </c>
      <c r="E351" s="9">
        <v>102.80000000000001</v>
      </c>
      <c r="F351" s="9">
        <v>102.8</v>
      </c>
      <c r="G351" s="9">
        <v>296.7</v>
      </c>
      <c r="H351" s="9">
        <v>342.2</v>
      </c>
      <c r="J351" s="120">
        <f t="shared" si="38"/>
        <v>45306.458333333336</v>
      </c>
      <c r="K351" s="98">
        <f t="shared" si="33"/>
        <v>0.31767873167813332</v>
      </c>
      <c r="L351" s="98">
        <f t="shared" si="34"/>
        <v>0.27995642701525059</v>
      </c>
      <c r="M351" s="98">
        <f t="shared" si="35"/>
        <v>0.27995642701525053</v>
      </c>
      <c r="N351" s="98">
        <f t="shared" si="36"/>
        <v>0.59638190954773873</v>
      </c>
      <c r="O351" s="98">
        <f t="shared" si="37"/>
        <v>0.66679657053780195</v>
      </c>
    </row>
    <row r="352" spans="1:15" x14ac:dyDescent="0.2">
      <c r="A352">
        <v>1</v>
      </c>
      <c r="B352">
        <v>15</v>
      </c>
      <c r="C352">
        <v>12</v>
      </c>
      <c r="D352" s="9">
        <v>106.3</v>
      </c>
      <c r="E352" s="9">
        <v>113.60000000000001</v>
      </c>
      <c r="F352" s="9">
        <v>113.6</v>
      </c>
      <c r="G352" s="9">
        <v>307.3</v>
      </c>
      <c r="H352" s="9">
        <v>349.8</v>
      </c>
      <c r="J352" s="120">
        <f t="shared" si="38"/>
        <v>45306.5</v>
      </c>
      <c r="K352" s="98">
        <f t="shared" si="33"/>
        <v>0.31797786419383778</v>
      </c>
      <c r="L352" s="98">
        <f t="shared" si="34"/>
        <v>0.30936819172113295</v>
      </c>
      <c r="M352" s="98">
        <f t="shared" si="35"/>
        <v>0.30936819172113289</v>
      </c>
      <c r="N352" s="98">
        <f t="shared" si="36"/>
        <v>0.61768844221105534</v>
      </c>
      <c r="O352" s="98">
        <f t="shared" si="37"/>
        <v>0.68160561184723301</v>
      </c>
    </row>
    <row r="353" spans="1:15" x14ac:dyDescent="0.2">
      <c r="A353">
        <v>1</v>
      </c>
      <c r="B353">
        <v>15</v>
      </c>
      <c r="C353">
        <v>13</v>
      </c>
      <c r="D353" s="9">
        <v>126.9</v>
      </c>
      <c r="E353" s="9">
        <v>162.60000000000002</v>
      </c>
      <c r="F353" s="9">
        <v>162.6</v>
      </c>
      <c r="G353" s="9">
        <v>314.3</v>
      </c>
      <c r="H353" s="9">
        <v>351.1</v>
      </c>
      <c r="J353" s="120">
        <f t="shared" si="38"/>
        <v>45306.541666666664</v>
      </c>
      <c r="K353" s="98">
        <f t="shared" si="33"/>
        <v>0.37959916242895597</v>
      </c>
      <c r="L353" s="98">
        <f t="shared" si="34"/>
        <v>0.44281045751633996</v>
      </c>
      <c r="M353" s="98">
        <f t="shared" si="35"/>
        <v>0.44281045751633985</v>
      </c>
      <c r="N353" s="98">
        <f t="shared" si="36"/>
        <v>0.63175879396984935</v>
      </c>
      <c r="O353" s="98">
        <f t="shared" si="37"/>
        <v>0.68413873733437258</v>
      </c>
    </row>
    <row r="354" spans="1:15" x14ac:dyDescent="0.2">
      <c r="A354">
        <v>1</v>
      </c>
      <c r="B354">
        <v>15</v>
      </c>
      <c r="C354">
        <v>14</v>
      </c>
      <c r="D354" s="9">
        <v>141.30000000000001</v>
      </c>
      <c r="E354" s="9">
        <v>203.89999999999998</v>
      </c>
      <c r="F354" s="9">
        <v>203.9</v>
      </c>
      <c r="G354" s="9">
        <v>309.3</v>
      </c>
      <c r="H354" s="9">
        <v>356.1</v>
      </c>
      <c r="J354" s="120">
        <f t="shared" si="38"/>
        <v>45306.583333333336</v>
      </c>
      <c r="K354" s="98">
        <f t="shared" si="33"/>
        <v>0.42267424469039777</v>
      </c>
      <c r="L354" s="98">
        <f t="shared" si="34"/>
        <v>0.55528322440087141</v>
      </c>
      <c r="M354" s="98">
        <f t="shared" si="35"/>
        <v>0.55528322440087152</v>
      </c>
      <c r="N354" s="98">
        <f t="shared" si="36"/>
        <v>0.6217085427135679</v>
      </c>
      <c r="O354" s="98">
        <f t="shared" si="37"/>
        <v>0.69388152766952449</v>
      </c>
    </row>
    <row r="355" spans="1:15" x14ac:dyDescent="0.2">
      <c r="A355">
        <v>1</v>
      </c>
      <c r="B355">
        <v>15</v>
      </c>
      <c r="C355">
        <v>15</v>
      </c>
      <c r="D355" s="9">
        <v>191.60000000000002</v>
      </c>
      <c r="E355" s="9">
        <v>209</v>
      </c>
      <c r="F355" s="9">
        <v>209</v>
      </c>
      <c r="G355" s="9">
        <v>315.3</v>
      </c>
      <c r="H355" s="9">
        <v>350.9</v>
      </c>
      <c r="J355" s="120">
        <f t="shared" si="38"/>
        <v>45306.625</v>
      </c>
      <c r="K355" s="98">
        <f t="shared" si="33"/>
        <v>0.57313790008973975</v>
      </c>
      <c r="L355" s="98">
        <f t="shared" si="34"/>
        <v>0.56917211328976036</v>
      </c>
      <c r="M355" s="98">
        <f t="shared" si="35"/>
        <v>0.56917211328976036</v>
      </c>
      <c r="N355" s="98">
        <f t="shared" si="36"/>
        <v>0.63376884422110558</v>
      </c>
      <c r="O355" s="98">
        <f t="shared" si="37"/>
        <v>0.68374902572096641</v>
      </c>
    </row>
    <row r="356" spans="1:15" x14ac:dyDescent="0.2">
      <c r="A356">
        <v>1</v>
      </c>
      <c r="B356">
        <v>15</v>
      </c>
      <c r="C356">
        <v>16</v>
      </c>
      <c r="D356" s="9">
        <v>172</v>
      </c>
      <c r="E356" s="9">
        <v>231.5</v>
      </c>
      <c r="F356" s="9">
        <v>231.5</v>
      </c>
      <c r="G356" s="9">
        <v>322.8</v>
      </c>
      <c r="H356" s="9">
        <v>360.9</v>
      </c>
      <c r="J356" s="120">
        <f t="shared" si="38"/>
        <v>45306.666666666664</v>
      </c>
      <c r="K356" s="98">
        <f t="shared" si="33"/>
        <v>0.51450792701166603</v>
      </c>
      <c r="L356" s="98">
        <f t="shared" si="34"/>
        <v>0.63044662309368193</v>
      </c>
      <c r="M356" s="98">
        <f t="shared" si="35"/>
        <v>0.63044662309368193</v>
      </c>
      <c r="N356" s="98">
        <f t="shared" si="36"/>
        <v>0.64884422110552775</v>
      </c>
      <c r="O356" s="98">
        <f t="shared" si="37"/>
        <v>0.70323460639127033</v>
      </c>
    </row>
    <row r="357" spans="1:15" x14ac:dyDescent="0.2">
      <c r="A357">
        <v>1</v>
      </c>
      <c r="B357">
        <v>15</v>
      </c>
      <c r="C357">
        <v>17</v>
      </c>
      <c r="D357" s="9">
        <v>187.89999999999998</v>
      </c>
      <c r="E357" s="9">
        <v>208</v>
      </c>
      <c r="F357" s="9">
        <v>208</v>
      </c>
      <c r="G357" s="9">
        <v>331</v>
      </c>
      <c r="H357" s="9">
        <v>375.4</v>
      </c>
      <c r="J357" s="120">
        <f t="shared" si="38"/>
        <v>45306.708333333336</v>
      </c>
      <c r="K357" s="98">
        <f t="shared" si="33"/>
        <v>0.56206999700867466</v>
      </c>
      <c r="L357" s="98">
        <f t="shared" si="34"/>
        <v>0.56644880174291945</v>
      </c>
      <c r="M357" s="98">
        <f t="shared" si="35"/>
        <v>0.56644880174291945</v>
      </c>
      <c r="N357" s="98">
        <f t="shared" si="36"/>
        <v>0.66532663316582918</v>
      </c>
      <c r="O357" s="98">
        <f t="shared" si="37"/>
        <v>0.73148869836321107</v>
      </c>
    </row>
    <row r="358" spans="1:15" x14ac:dyDescent="0.2">
      <c r="A358">
        <v>1</v>
      </c>
      <c r="B358">
        <v>15</v>
      </c>
      <c r="C358">
        <v>18</v>
      </c>
      <c r="D358" s="9">
        <v>230.20000000000002</v>
      </c>
      <c r="E358" s="9">
        <v>249</v>
      </c>
      <c r="F358" s="9">
        <v>249</v>
      </c>
      <c r="G358" s="9">
        <v>391.70000000000005</v>
      </c>
      <c r="H358" s="9">
        <v>403.4</v>
      </c>
      <c r="J358" s="120">
        <f t="shared" si="38"/>
        <v>45306.75</v>
      </c>
      <c r="K358" s="98">
        <f t="shared" si="33"/>
        <v>0.68860305115166009</v>
      </c>
      <c r="L358" s="98">
        <f t="shared" si="34"/>
        <v>0.67810457516339873</v>
      </c>
      <c r="M358" s="98">
        <f t="shared" si="35"/>
        <v>0.67810457516339873</v>
      </c>
      <c r="N358" s="98">
        <f t="shared" si="36"/>
        <v>0.78733668341708563</v>
      </c>
      <c r="O358" s="98">
        <f t="shared" si="37"/>
        <v>0.78604832424006221</v>
      </c>
    </row>
    <row r="359" spans="1:15" x14ac:dyDescent="0.2">
      <c r="A359">
        <v>1</v>
      </c>
      <c r="B359">
        <v>15</v>
      </c>
      <c r="C359">
        <v>19</v>
      </c>
      <c r="D359" s="9">
        <v>269.8</v>
      </c>
      <c r="E359" s="9">
        <v>287</v>
      </c>
      <c r="F359" s="9">
        <v>287</v>
      </c>
      <c r="G359" s="9">
        <v>402.5</v>
      </c>
      <c r="H359" s="9">
        <v>435.8</v>
      </c>
      <c r="J359" s="120">
        <f t="shared" si="38"/>
        <v>45306.791666666664</v>
      </c>
      <c r="K359" s="98">
        <f t="shared" si="33"/>
        <v>0.80705952737062503</v>
      </c>
      <c r="L359" s="98">
        <f t="shared" si="34"/>
        <v>0.78159041394335516</v>
      </c>
      <c r="M359" s="98">
        <f t="shared" si="35"/>
        <v>0.78159041394335516</v>
      </c>
      <c r="N359" s="98">
        <f t="shared" si="36"/>
        <v>0.80904522613065333</v>
      </c>
      <c r="O359" s="98">
        <f t="shared" si="37"/>
        <v>0.84918160561184719</v>
      </c>
    </row>
    <row r="360" spans="1:15" x14ac:dyDescent="0.2">
      <c r="A360">
        <v>1</v>
      </c>
      <c r="B360">
        <v>15</v>
      </c>
      <c r="C360">
        <v>20</v>
      </c>
      <c r="D360" s="9">
        <v>268.70000000000005</v>
      </c>
      <c r="E360" s="9">
        <v>275.89999999999998</v>
      </c>
      <c r="F360" s="9">
        <v>275.89999999999998</v>
      </c>
      <c r="G360" s="9">
        <v>423.8</v>
      </c>
      <c r="H360" s="9">
        <v>441.2</v>
      </c>
      <c r="J360" s="120">
        <f t="shared" si="38"/>
        <v>45306.833333333336</v>
      </c>
      <c r="K360" s="98">
        <f t="shared" si="33"/>
        <v>0.80376906969787609</v>
      </c>
      <c r="L360" s="98">
        <f t="shared" si="34"/>
        <v>0.7513616557734204</v>
      </c>
      <c r="M360" s="98">
        <f t="shared" si="35"/>
        <v>0.7513616557734204</v>
      </c>
      <c r="N360" s="98">
        <f t="shared" si="36"/>
        <v>0.85185929648241221</v>
      </c>
      <c r="O360" s="98">
        <f t="shared" si="37"/>
        <v>0.85970381917381133</v>
      </c>
    </row>
    <row r="361" spans="1:15" x14ac:dyDescent="0.2">
      <c r="A361">
        <v>1</v>
      </c>
      <c r="B361">
        <v>15</v>
      </c>
      <c r="C361">
        <v>21</v>
      </c>
      <c r="D361" s="9">
        <v>268.89999999999998</v>
      </c>
      <c r="E361" s="9">
        <v>255.39999999999998</v>
      </c>
      <c r="F361" s="9">
        <v>255.4</v>
      </c>
      <c r="G361" s="9">
        <v>419.9</v>
      </c>
      <c r="H361" s="9">
        <v>448.5</v>
      </c>
      <c r="J361" s="120">
        <f t="shared" si="38"/>
        <v>45306.875</v>
      </c>
      <c r="K361" s="98">
        <f t="shared" si="33"/>
        <v>0.80436733472928479</v>
      </c>
      <c r="L361" s="98">
        <f t="shared" si="34"/>
        <v>0.69553376906318076</v>
      </c>
      <c r="M361" s="98">
        <f t="shared" si="35"/>
        <v>0.69553376906318087</v>
      </c>
      <c r="N361" s="98">
        <f t="shared" si="36"/>
        <v>0.84402010050251264</v>
      </c>
      <c r="O361" s="98">
        <f t="shared" si="37"/>
        <v>0.87392829306313324</v>
      </c>
    </row>
    <row r="362" spans="1:15" x14ac:dyDescent="0.2">
      <c r="A362">
        <v>1</v>
      </c>
      <c r="B362">
        <v>15</v>
      </c>
      <c r="C362">
        <v>22</v>
      </c>
      <c r="D362" s="9">
        <v>256.2</v>
      </c>
      <c r="E362" s="9">
        <v>253.60000000000002</v>
      </c>
      <c r="F362" s="9">
        <v>253.6</v>
      </c>
      <c r="G362" s="9">
        <v>410.20000000000005</v>
      </c>
      <c r="H362" s="9">
        <v>421.1</v>
      </c>
      <c r="J362" s="120">
        <f t="shared" si="38"/>
        <v>45306.916666666664</v>
      </c>
      <c r="K362" s="98">
        <f t="shared" si="33"/>
        <v>0.76637750523481885</v>
      </c>
      <c r="L362" s="98">
        <f t="shared" si="34"/>
        <v>0.69063180827886717</v>
      </c>
      <c r="M362" s="98">
        <f t="shared" si="35"/>
        <v>0.69063180827886705</v>
      </c>
      <c r="N362" s="98">
        <f t="shared" si="36"/>
        <v>0.82452261306532681</v>
      </c>
      <c r="O362" s="98">
        <f t="shared" si="37"/>
        <v>0.8205378020265004</v>
      </c>
    </row>
    <row r="363" spans="1:15" x14ac:dyDescent="0.2">
      <c r="A363">
        <v>1</v>
      </c>
      <c r="B363">
        <v>15</v>
      </c>
      <c r="C363">
        <v>23</v>
      </c>
      <c r="D363" s="9">
        <v>234.35000000000002</v>
      </c>
      <c r="E363" s="9">
        <v>241.89999999999998</v>
      </c>
      <c r="F363" s="9">
        <v>241.9</v>
      </c>
      <c r="G363" s="9">
        <v>385.2</v>
      </c>
      <c r="H363" s="9">
        <v>399</v>
      </c>
      <c r="J363" s="120">
        <f t="shared" si="38"/>
        <v>45306.958333333336</v>
      </c>
      <c r="K363" s="98">
        <f t="shared" si="33"/>
        <v>0.70101705055339503</v>
      </c>
      <c r="L363" s="98">
        <f t="shared" si="34"/>
        <v>0.65876906318082784</v>
      </c>
      <c r="M363" s="98">
        <f t="shared" si="35"/>
        <v>0.65876906318082795</v>
      </c>
      <c r="N363" s="98">
        <f t="shared" si="36"/>
        <v>0.77427135678391967</v>
      </c>
      <c r="O363" s="98">
        <f t="shared" si="37"/>
        <v>0.77747466874512849</v>
      </c>
    </row>
    <row r="364" spans="1:15" x14ac:dyDescent="0.2">
      <c r="A364">
        <v>1</v>
      </c>
      <c r="B364">
        <v>16</v>
      </c>
      <c r="C364">
        <v>0</v>
      </c>
      <c r="D364" s="9">
        <v>201.3</v>
      </c>
      <c r="E364" s="9">
        <v>240.8</v>
      </c>
      <c r="F364" s="9">
        <v>240.8</v>
      </c>
      <c r="G364" s="9">
        <v>371.5</v>
      </c>
      <c r="H364" s="9">
        <v>354.8</v>
      </c>
      <c r="J364" s="120">
        <f t="shared" si="38"/>
        <v>45307</v>
      </c>
      <c r="K364" s="98">
        <f t="shared" si="33"/>
        <v>0.60215375411307204</v>
      </c>
      <c r="L364" s="98">
        <f t="shared" si="34"/>
        <v>0.65577342047930287</v>
      </c>
      <c r="M364" s="98">
        <f t="shared" si="35"/>
        <v>0.65577342047930287</v>
      </c>
      <c r="N364" s="98">
        <f t="shared" si="36"/>
        <v>0.74673366834170862</v>
      </c>
      <c r="O364" s="98">
        <f t="shared" si="37"/>
        <v>0.69134840218238502</v>
      </c>
    </row>
    <row r="365" spans="1:15" x14ac:dyDescent="0.2">
      <c r="A365">
        <v>1</v>
      </c>
      <c r="B365">
        <v>16</v>
      </c>
      <c r="C365">
        <v>1</v>
      </c>
      <c r="D365" s="9">
        <v>177.3</v>
      </c>
      <c r="E365" s="9">
        <v>245.2</v>
      </c>
      <c r="F365" s="9">
        <v>245.2</v>
      </c>
      <c r="G365" s="9">
        <v>357.6</v>
      </c>
      <c r="H365" s="9">
        <v>352.9</v>
      </c>
      <c r="J365" s="120">
        <f t="shared" si="38"/>
        <v>45307.041666666664</v>
      </c>
      <c r="K365" s="98">
        <f t="shared" si="33"/>
        <v>0.53036195034400235</v>
      </c>
      <c r="L365" s="98">
        <f t="shared" si="34"/>
        <v>0.66775599128540308</v>
      </c>
      <c r="M365" s="98">
        <f t="shared" si="35"/>
        <v>0.66775599128540308</v>
      </c>
      <c r="N365" s="98">
        <f t="shared" si="36"/>
        <v>0.71879396984924637</v>
      </c>
      <c r="O365" s="98">
        <f t="shared" si="37"/>
        <v>0.68764614185502715</v>
      </c>
    </row>
    <row r="366" spans="1:15" x14ac:dyDescent="0.2">
      <c r="A366">
        <v>1</v>
      </c>
      <c r="B366">
        <v>16</v>
      </c>
      <c r="C366">
        <v>2</v>
      </c>
      <c r="D366" s="9">
        <v>178.8</v>
      </c>
      <c r="E366" s="9">
        <v>237.10000000000002</v>
      </c>
      <c r="F366" s="9">
        <v>237.1</v>
      </c>
      <c r="G366" s="9">
        <v>343.3</v>
      </c>
      <c r="H366" s="9">
        <v>324.60000000000002</v>
      </c>
      <c r="J366" s="120">
        <f t="shared" si="38"/>
        <v>45307.083333333336</v>
      </c>
      <c r="K366" s="98">
        <f t="shared" si="33"/>
        <v>0.53484893807956913</v>
      </c>
      <c r="L366" s="98">
        <f t="shared" si="34"/>
        <v>0.6456971677559914</v>
      </c>
      <c r="M366" s="98">
        <f t="shared" si="35"/>
        <v>0.64569716775599129</v>
      </c>
      <c r="N366" s="98">
        <f t="shared" si="36"/>
        <v>0.6900502512562815</v>
      </c>
      <c r="O366" s="98">
        <f t="shared" si="37"/>
        <v>0.63250194855806707</v>
      </c>
    </row>
    <row r="367" spans="1:15" x14ac:dyDescent="0.2">
      <c r="A367">
        <v>1</v>
      </c>
      <c r="B367">
        <v>16</v>
      </c>
      <c r="C367">
        <v>3</v>
      </c>
      <c r="D367" s="9">
        <v>179.90000000000003</v>
      </c>
      <c r="E367" s="9">
        <v>230</v>
      </c>
      <c r="F367" s="9">
        <v>230</v>
      </c>
      <c r="G367" s="9">
        <v>335.2</v>
      </c>
      <c r="H367" s="9">
        <v>317</v>
      </c>
      <c r="J367" s="120">
        <f t="shared" si="38"/>
        <v>45307.125</v>
      </c>
      <c r="K367" s="98">
        <f t="shared" si="33"/>
        <v>0.53813939575231828</v>
      </c>
      <c r="L367" s="98">
        <f t="shared" si="34"/>
        <v>0.62636165577342051</v>
      </c>
      <c r="M367" s="98">
        <f t="shared" si="35"/>
        <v>0.62636165577342051</v>
      </c>
      <c r="N367" s="98">
        <f t="shared" si="36"/>
        <v>0.67376884422110561</v>
      </c>
      <c r="O367" s="98">
        <f t="shared" si="37"/>
        <v>0.6176929072486359</v>
      </c>
    </row>
    <row r="368" spans="1:15" x14ac:dyDescent="0.2">
      <c r="A368">
        <v>1</v>
      </c>
      <c r="B368">
        <v>16</v>
      </c>
      <c r="C368">
        <v>4</v>
      </c>
      <c r="D368" s="9">
        <v>181.39999999999998</v>
      </c>
      <c r="E368" s="9">
        <v>228.59999999999997</v>
      </c>
      <c r="F368" s="9">
        <v>228.6</v>
      </c>
      <c r="G368" s="9">
        <v>320.3</v>
      </c>
      <c r="H368" s="9">
        <v>313</v>
      </c>
      <c r="J368" s="120">
        <f t="shared" si="38"/>
        <v>45307.166666666664</v>
      </c>
      <c r="K368" s="98">
        <f t="shared" si="33"/>
        <v>0.54262638348788494</v>
      </c>
      <c r="L368" s="98">
        <f t="shared" si="34"/>
        <v>0.62254901960784303</v>
      </c>
      <c r="M368" s="98">
        <f t="shared" si="35"/>
        <v>0.62254901960784315</v>
      </c>
      <c r="N368" s="98">
        <f t="shared" si="36"/>
        <v>0.64381909547738703</v>
      </c>
      <c r="O368" s="98">
        <f t="shared" si="37"/>
        <v>0.60989867498051431</v>
      </c>
    </row>
    <row r="369" spans="1:15" x14ac:dyDescent="0.2">
      <c r="A369">
        <v>1</v>
      </c>
      <c r="B369">
        <v>16</v>
      </c>
      <c r="C369">
        <v>5</v>
      </c>
      <c r="D369" s="9">
        <v>189.8</v>
      </c>
      <c r="E369" s="9">
        <v>241.10000000000002</v>
      </c>
      <c r="F369" s="9">
        <v>241.1</v>
      </c>
      <c r="G369" s="9">
        <v>328.40000000000003</v>
      </c>
      <c r="H369" s="9">
        <v>316.8</v>
      </c>
      <c r="J369" s="120">
        <f t="shared" si="38"/>
        <v>45307.208333333336</v>
      </c>
      <c r="K369" s="98">
        <f t="shared" si="33"/>
        <v>0.56775351480705949</v>
      </c>
      <c r="L369" s="98">
        <f t="shared" si="34"/>
        <v>0.65659041394335516</v>
      </c>
      <c r="M369" s="98">
        <f t="shared" si="35"/>
        <v>0.65659041394335516</v>
      </c>
      <c r="N369" s="98">
        <f t="shared" si="36"/>
        <v>0.66010050251256291</v>
      </c>
      <c r="O369" s="98">
        <f t="shared" si="37"/>
        <v>0.61730319563522995</v>
      </c>
    </row>
    <row r="370" spans="1:15" x14ac:dyDescent="0.2">
      <c r="A370">
        <v>1</v>
      </c>
      <c r="B370">
        <v>16</v>
      </c>
      <c r="C370">
        <v>6</v>
      </c>
      <c r="D370" s="9">
        <v>146.39999999999998</v>
      </c>
      <c r="E370" s="9">
        <v>258</v>
      </c>
      <c r="F370" s="9">
        <v>258</v>
      </c>
      <c r="G370" s="9">
        <v>339.6</v>
      </c>
      <c r="H370" s="9">
        <v>324.3</v>
      </c>
      <c r="J370" s="120">
        <f t="shared" si="38"/>
        <v>45307.25</v>
      </c>
      <c r="K370" s="98">
        <f t="shared" si="33"/>
        <v>0.43793000299132501</v>
      </c>
      <c r="L370" s="98">
        <f t="shared" si="34"/>
        <v>0.70261437908496738</v>
      </c>
      <c r="M370" s="98">
        <f t="shared" si="35"/>
        <v>0.70261437908496738</v>
      </c>
      <c r="N370" s="98">
        <f t="shared" si="36"/>
        <v>0.68261306532663324</v>
      </c>
      <c r="O370" s="98">
        <f t="shared" si="37"/>
        <v>0.63191738113795792</v>
      </c>
    </row>
    <row r="371" spans="1:15" x14ac:dyDescent="0.2">
      <c r="A371">
        <v>1</v>
      </c>
      <c r="B371">
        <v>16</v>
      </c>
      <c r="C371">
        <v>7</v>
      </c>
      <c r="D371" s="9">
        <v>149.89999999999998</v>
      </c>
      <c r="E371" s="9">
        <v>243.8</v>
      </c>
      <c r="F371" s="9">
        <v>243.8</v>
      </c>
      <c r="G371" s="9">
        <v>338.4</v>
      </c>
      <c r="H371" s="9">
        <v>347.8</v>
      </c>
      <c r="J371" s="120">
        <f t="shared" si="38"/>
        <v>45307.291666666664</v>
      </c>
      <c r="K371" s="98">
        <f t="shared" si="33"/>
        <v>0.44839964104098101</v>
      </c>
      <c r="L371" s="98">
        <f t="shared" si="34"/>
        <v>0.66394335511982572</v>
      </c>
      <c r="M371" s="98">
        <f t="shared" si="35"/>
        <v>0.66394335511982572</v>
      </c>
      <c r="N371" s="98">
        <f t="shared" si="36"/>
        <v>0.6802010050251257</v>
      </c>
      <c r="O371" s="98">
        <f t="shared" si="37"/>
        <v>0.67770849571317227</v>
      </c>
    </row>
    <row r="372" spans="1:15" x14ac:dyDescent="0.2">
      <c r="A372">
        <v>1</v>
      </c>
      <c r="B372">
        <v>16</v>
      </c>
      <c r="C372">
        <v>8</v>
      </c>
      <c r="D372" s="9">
        <v>144.69999999999999</v>
      </c>
      <c r="E372" s="9">
        <v>188.3</v>
      </c>
      <c r="F372" s="9">
        <v>188.3</v>
      </c>
      <c r="G372" s="9">
        <v>334.5</v>
      </c>
      <c r="H372" s="9">
        <v>336.2</v>
      </c>
      <c r="J372" s="120">
        <f t="shared" si="38"/>
        <v>45307.333333333336</v>
      </c>
      <c r="K372" s="98">
        <f t="shared" si="33"/>
        <v>0.43284475022434926</v>
      </c>
      <c r="L372" s="98">
        <f t="shared" si="34"/>
        <v>0.5127995642701525</v>
      </c>
      <c r="M372" s="98">
        <f t="shared" si="35"/>
        <v>0.5127995642701525</v>
      </c>
      <c r="N372" s="98">
        <f t="shared" si="36"/>
        <v>0.67236180904522624</v>
      </c>
      <c r="O372" s="98">
        <f t="shared" si="37"/>
        <v>0.65510522213561961</v>
      </c>
    </row>
    <row r="373" spans="1:15" x14ac:dyDescent="0.2">
      <c r="A373">
        <v>1</v>
      </c>
      <c r="B373">
        <v>16</v>
      </c>
      <c r="C373">
        <v>9</v>
      </c>
      <c r="D373" s="9">
        <v>132.5</v>
      </c>
      <c r="E373" s="9">
        <v>185.2</v>
      </c>
      <c r="F373" s="9">
        <v>185.2</v>
      </c>
      <c r="G373" s="9">
        <v>315.09999999999997</v>
      </c>
      <c r="H373" s="9">
        <v>331.7</v>
      </c>
      <c r="J373" s="120">
        <f t="shared" si="38"/>
        <v>45307.375</v>
      </c>
      <c r="K373" s="98">
        <f t="shared" si="33"/>
        <v>0.39635058330840556</v>
      </c>
      <c r="L373" s="98">
        <f t="shared" si="34"/>
        <v>0.50435729847494548</v>
      </c>
      <c r="M373" s="98">
        <f t="shared" si="35"/>
        <v>0.50435729847494548</v>
      </c>
      <c r="N373" s="98">
        <f t="shared" si="36"/>
        <v>0.63336683417085426</v>
      </c>
      <c r="O373" s="98">
        <f t="shared" si="37"/>
        <v>0.64633671083398281</v>
      </c>
    </row>
    <row r="374" spans="1:15" x14ac:dyDescent="0.2">
      <c r="A374">
        <v>1</v>
      </c>
      <c r="B374">
        <v>16</v>
      </c>
      <c r="C374">
        <v>10</v>
      </c>
      <c r="D374" s="9">
        <v>105.1</v>
      </c>
      <c r="E374" s="9">
        <v>173.20000000000002</v>
      </c>
      <c r="F374" s="9">
        <v>173.2</v>
      </c>
      <c r="G374" s="9">
        <v>304.79999999999995</v>
      </c>
      <c r="H374" s="9">
        <v>321.39999999999998</v>
      </c>
      <c r="J374" s="120">
        <f t="shared" si="38"/>
        <v>45307.416666666664</v>
      </c>
      <c r="K374" s="98">
        <f t="shared" si="33"/>
        <v>0.31438827400538433</v>
      </c>
      <c r="L374" s="98">
        <f t="shared" si="34"/>
        <v>0.47167755991285409</v>
      </c>
      <c r="M374" s="98">
        <f t="shared" si="35"/>
        <v>0.47167755991285404</v>
      </c>
      <c r="N374" s="98">
        <f t="shared" si="36"/>
        <v>0.61266331658291451</v>
      </c>
      <c r="O374" s="98">
        <f t="shared" si="37"/>
        <v>0.62626656274356962</v>
      </c>
    </row>
    <row r="375" spans="1:15" x14ac:dyDescent="0.2">
      <c r="A375">
        <v>1</v>
      </c>
      <c r="B375">
        <v>16</v>
      </c>
      <c r="C375">
        <v>11</v>
      </c>
      <c r="D375" s="9">
        <v>92.1</v>
      </c>
      <c r="E375" s="9">
        <v>173.10000000000002</v>
      </c>
      <c r="F375" s="9">
        <v>173.1</v>
      </c>
      <c r="G375" s="9">
        <v>304</v>
      </c>
      <c r="H375" s="9">
        <v>311.60000000000002</v>
      </c>
      <c r="J375" s="120">
        <f t="shared" si="38"/>
        <v>45307.458333333336</v>
      </c>
      <c r="K375" s="98">
        <f t="shared" si="33"/>
        <v>0.2755010469638049</v>
      </c>
      <c r="L375" s="98">
        <f t="shared" si="34"/>
        <v>0.47140522875817004</v>
      </c>
      <c r="M375" s="98">
        <f t="shared" si="35"/>
        <v>0.47140522875816993</v>
      </c>
      <c r="N375" s="98">
        <f t="shared" si="36"/>
        <v>0.6110552763819096</v>
      </c>
      <c r="O375" s="98">
        <f t="shared" si="37"/>
        <v>0.60717069368667187</v>
      </c>
    </row>
    <row r="376" spans="1:15" x14ac:dyDescent="0.2">
      <c r="A376">
        <v>1</v>
      </c>
      <c r="B376">
        <v>16</v>
      </c>
      <c r="C376">
        <v>12</v>
      </c>
      <c r="D376" s="9">
        <v>150.5</v>
      </c>
      <c r="E376" s="9">
        <v>184.50000000000003</v>
      </c>
      <c r="F376" s="9">
        <v>184.5</v>
      </c>
      <c r="G376" s="9">
        <v>303.59999999999997</v>
      </c>
      <c r="H376" s="9">
        <v>319.10000000000002</v>
      </c>
      <c r="J376" s="120">
        <f t="shared" si="38"/>
        <v>45307.5</v>
      </c>
      <c r="K376" s="98">
        <f t="shared" si="33"/>
        <v>0.45019443613520782</v>
      </c>
      <c r="L376" s="98">
        <f t="shared" si="34"/>
        <v>0.50245098039215697</v>
      </c>
      <c r="M376" s="98">
        <f t="shared" si="35"/>
        <v>0.50245098039215685</v>
      </c>
      <c r="N376" s="98">
        <f t="shared" si="36"/>
        <v>0.61025125628140708</v>
      </c>
      <c r="O376" s="98">
        <f t="shared" si="37"/>
        <v>0.62178487918939984</v>
      </c>
    </row>
    <row r="377" spans="1:15" x14ac:dyDescent="0.2">
      <c r="A377">
        <v>1</v>
      </c>
      <c r="B377">
        <v>16</v>
      </c>
      <c r="C377">
        <v>13</v>
      </c>
      <c r="D377" s="9">
        <v>142.30000000000001</v>
      </c>
      <c r="E377" s="9">
        <v>224.3</v>
      </c>
      <c r="F377" s="9">
        <v>224.3</v>
      </c>
      <c r="G377" s="9">
        <v>302.7</v>
      </c>
      <c r="H377" s="9">
        <v>339.9</v>
      </c>
      <c r="J377" s="120">
        <f t="shared" si="38"/>
        <v>45307.541666666664</v>
      </c>
      <c r="K377" s="98">
        <f t="shared" si="33"/>
        <v>0.42566556984744236</v>
      </c>
      <c r="L377" s="98">
        <f t="shared" si="34"/>
        <v>0.6108387799564271</v>
      </c>
      <c r="M377" s="98">
        <f t="shared" si="35"/>
        <v>0.6108387799564271</v>
      </c>
      <c r="N377" s="98">
        <f t="shared" si="36"/>
        <v>0.60844221105527641</v>
      </c>
      <c r="O377" s="98">
        <f t="shared" si="37"/>
        <v>0.66231488698363206</v>
      </c>
    </row>
    <row r="378" spans="1:15" x14ac:dyDescent="0.2">
      <c r="A378">
        <v>1</v>
      </c>
      <c r="B378">
        <v>16</v>
      </c>
      <c r="C378">
        <v>14</v>
      </c>
      <c r="D378" s="9">
        <v>148.80000000000001</v>
      </c>
      <c r="E378" s="9">
        <v>228.9</v>
      </c>
      <c r="F378" s="9">
        <v>228.9</v>
      </c>
      <c r="G378" s="9">
        <v>301.89999999999998</v>
      </c>
      <c r="H378" s="9">
        <v>345.3</v>
      </c>
      <c r="J378" s="120">
        <f t="shared" si="38"/>
        <v>45307.583333333336</v>
      </c>
      <c r="K378" s="98">
        <f t="shared" si="33"/>
        <v>0.44510918336823208</v>
      </c>
      <c r="L378" s="98">
        <f t="shared" si="34"/>
        <v>0.62336601307189543</v>
      </c>
      <c r="M378" s="98">
        <f t="shared" si="35"/>
        <v>0.62336601307189543</v>
      </c>
      <c r="N378" s="98">
        <f t="shared" si="36"/>
        <v>0.60683417085427138</v>
      </c>
      <c r="O378" s="98">
        <f t="shared" si="37"/>
        <v>0.6728371005455962</v>
      </c>
    </row>
    <row r="379" spans="1:15" x14ac:dyDescent="0.2">
      <c r="A379">
        <v>1</v>
      </c>
      <c r="B379">
        <v>16</v>
      </c>
      <c r="C379">
        <v>15</v>
      </c>
      <c r="D379" s="9">
        <v>161.30000000000001</v>
      </c>
      <c r="E379" s="9">
        <v>189.1</v>
      </c>
      <c r="F379" s="9">
        <v>189.1</v>
      </c>
      <c r="G379" s="9">
        <v>292.39999999999998</v>
      </c>
      <c r="H379" s="9">
        <v>359.9</v>
      </c>
      <c r="J379" s="120">
        <f t="shared" si="38"/>
        <v>45307.625</v>
      </c>
      <c r="K379" s="98">
        <f t="shared" si="33"/>
        <v>0.48250074783128921</v>
      </c>
      <c r="L379" s="98">
        <f t="shared" si="34"/>
        <v>0.51497821350762529</v>
      </c>
      <c r="M379" s="98">
        <f t="shared" si="35"/>
        <v>0.51497821350762529</v>
      </c>
      <c r="N379" s="98">
        <f t="shared" si="36"/>
        <v>0.58773869346733676</v>
      </c>
      <c r="O379" s="98">
        <f t="shared" si="37"/>
        <v>0.70128604832423991</v>
      </c>
    </row>
    <row r="380" spans="1:15" x14ac:dyDescent="0.2">
      <c r="A380">
        <v>1</v>
      </c>
      <c r="B380">
        <v>16</v>
      </c>
      <c r="C380">
        <v>16</v>
      </c>
      <c r="D380" s="9">
        <v>129.80000000000001</v>
      </c>
      <c r="E380" s="9">
        <v>199.3</v>
      </c>
      <c r="F380" s="9">
        <v>199.3</v>
      </c>
      <c r="G380" s="9">
        <v>309.09999999999997</v>
      </c>
      <c r="H380" s="9">
        <v>360.8</v>
      </c>
      <c r="J380" s="120">
        <f t="shared" si="38"/>
        <v>45307.666666666664</v>
      </c>
      <c r="K380" s="98">
        <f t="shared" si="33"/>
        <v>0.38827400538438522</v>
      </c>
      <c r="L380" s="98">
        <f t="shared" si="34"/>
        <v>0.54275599128540308</v>
      </c>
      <c r="M380" s="98">
        <f t="shared" si="35"/>
        <v>0.54275599128540308</v>
      </c>
      <c r="N380" s="98">
        <f t="shared" si="36"/>
        <v>0.62130653266331659</v>
      </c>
      <c r="O380" s="98">
        <f t="shared" si="37"/>
        <v>0.70303975058456736</v>
      </c>
    </row>
    <row r="381" spans="1:15" x14ac:dyDescent="0.2">
      <c r="A381">
        <v>1</v>
      </c>
      <c r="B381">
        <v>16</v>
      </c>
      <c r="C381">
        <v>17</v>
      </c>
      <c r="D381" s="9">
        <v>164.3</v>
      </c>
      <c r="E381" s="9">
        <v>199.39999999999998</v>
      </c>
      <c r="F381" s="9">
        <v>199.4</v>
      </c>
      <c r="G381" s="9">
        <v>318.5</v>
      </c>
      <c r="H381" s="9">
        <v>366.4</v>
      </c>
      <c r="J381" s="120">
        <f t="shared" si="38"/>
        <v>45307.708333333336</v>
      </c>
      <c r="K381" s="98">
        <f t="shared" si="33"/>
        <v>0.49147472330242292</v>
      </c>
      <c r="L381" s="98">
        <f t="shared" si="34"/>
        <v>0.54302832244008714</v>
      </c>
      <c r="M381" s="98">
        <f t="shared" si="35"/>
        <v>0.54302832244008714</v>
      </c>
      <c r="N381" s="98">
        <f t="shared" si="36"/>
        <v>0.64020100502512567</v>
      </c>
      <c r="O381" s="98">
        <f t="shared" si="37"/>
        <v>0.71395167575993757</v>
      </c>
    </row>
    <row r="382" spans="1:15" x14ac:dyDescent="0.2">
      <c r="A382">
        <v>1</v>
      </c>
      <c r="B382">
        <v>16</v>
      </c>
      <c r="C382">
        <v>18</v>
      </c>
      <c r="D382" s="9">
        <v>228.29999999999998</v>
      </c>
      <c r="E382" s="9">
        <v>255.85000000000002</v>
      </c>
      <c r="F382" s="9">
        <v>255.85</v>
      </c>
      <c r="G382" s="9">
        <v>321.90000000000003</v>
      </c>
      <c r="H382" s="9">
        <v>376.6</v>
      </c>
      <c r="J382" s="120">
        <f t="shared" si="38"/>
        <v>45307.75</v>
      </c>
      <c r="K382" s="98">
        <f t="shared" si="33"/>
        <v>0.68291953335327527</v>
      </c>
      <c r="L382" s="98">
        <f t="shared" si="34"/>
        <v>0.6967592592592593</v>
      </c>
      <c r="M382" s="98">
        <f t="shared" si="35"/>
        <v>0.6967592592592593</v>
      </c>
      <c r="N382" s="98">
        <f t="shared" si="36"/>
        <v>0.64703517587939707</v>
      </c>
      <c r="O382" s="98">
        <f t="shared" si="37"/>
        <v>0.73382696804364766</v>
      </c>
    </row>
    <row r="383" spans="1:15" x14ac:dyDescent="0.2">
      <c r="A383">
        <v>1</v>
      </c>
      <c r="B383">
        <v>16</v>
      </c>
      <c r="C383">
        <v>19</v>
      </c>
      <c r="D383" s="9">
        <v>256.75000000000011</v>
      </c>
      <c r="E383" s="9">
        <v>301.95000000000005</v>
      </c>
      <c r="F383" s="9">
        <v>301.95</v>
      </c>
      <c r="G383" s="9">
        <v>402.5</v>
      </c>
      <c r="H383" s="9">
        <v>438.2</v>
      </c>
      <c r="J383" s="120">
        <f t="shared" si="38"/>
        <v>45307.791666666664</v>
      </c>
      <c r="K383" s="98">
        <f t="shared" si="33"/>
        <v>0.7680227340711937</v>
      </c>
      <c r="L383" s="98">
        <f t="shared" si="34"/>
        <v>0.82230392156862764</v>
      </c>
      <c r="M383" s="98">
        <f t="shared" si="35"/>
        <v>0.82230392156862742</v>
      </c>
      <c r="N383" s="98">
        <f t="shared" si="36"/>
        <v>0.80904522613065333</v>
      </c>
      <c r="O383" s="98">
        <f t="shared" si="37"/>
        <v>0.85385814497272006</v>
      </c>
    </row>
    <row r="384" spans="1:15" x14ac:dyDescent="0.2">
      <c r="A384">
        <v>1</v>
      </c>
      <c r="B384">
        <v>16</v>
      </c>
      <c r="C384">
        <v>20</v>
      </c>
      <c r="D384" s="9">
        <v>259.10000000000002</v>
      </c>
      <c r="E384" s="9">
        <v>310.39999999999998</v>
      </c>
      <c r="F384" s="9">
        <v>310.39999999999998</v>
      </c>
      <c r="G384" s="9">
        <v>414.1</v>
      </c>
      <c r="H384" s="9">
        <v>421.7</v>
      </c>
      <c r="J384" s="120">
        <f t="shared" si="38"/>
        <v>45307.833333333336</v>
      </c>
      <c r="K384" s="98">
        <f t="shared" si="33"/>
        <v>0.77505234819024815</v>
      </c>
      <c r="L384" s="98">
        <f t="shared" si="34"/>
        <v>0.84531590413943347</v>
      </c>
      <c r="M384" s="98">
        <f t="shared" si="35"/>
        <v>0.84531590413943347</v>
      </c>
      <c r="N384" s="98">
        <f t="shared" si="36"/>
        <v>0.83236180904522628</v>
      </c>
      <c r="O384" s="98">
        <f t="shared" si="37"/>
        <v>0.82170693686671858</v>
      </c>
    </row>
    <row r="385" spans="1:15" x14ac:dyDescent="0.2">
      <c r="A385">
        <v>1</v>
      </c>
      <c r="B385">
        <v>16</v>
      </c>
      <c r="C385">
        <v>21</v>
      </c>
      <c r="D385" s="9">
        <v>259.3</v>
      </c>
      <c r="E385" s="9">
        <v>301.15000000000009</v>
      </c>
      <c r="F385" s="9">
        <v>301.14999999999998</v>
      </c>
      <c r="G385" s="9">
        <v>406</v>
      </c>
      <c r="H385" s="9">
        <v>415.2</v>
      </c>
      <c r="J385" s="120">
        <f t="shared" si="38"/>
        <v>45307.875</v>
      </c>
      <c r="K385" s="98">
        <f t="shared" si="33"/>
        <v>0.77565061322165707</v>
      </c>
      <c r="L385" s="98">
        <f t="shared" si="34"/>
        <v>0.82012527233115495</v>
      </c>
      <c r="M385" s="98">
        <f t="shared" si="35"/>
        <v>0.82012527233115462</v>
      </c>
      <c r="N385" s="98">
        <f t="shared" si="36"/>
        <v>0.81608040201005039</v>
      </c>
      <c r="O385" s="98">
        <f t="shared" si="37"/>
        <v>0.80904130943102093</v>
      </c>
    </row>
    <row r="386" spans="1:15" x14ac:dyDescent="0.2">
      <c r="A386">
        <v>1</v>
      </c>
      <c r="B386">
        <v>16</v>
      </c>
      <c r="C386">
        <v>22</v>
      </c>
      <c r="D386" s="9">
        <v>254.6</v>
      </c>
      <c r="E386" s="9">
        <v>282.85000000000002</v>
      </c>
      <c r="F386" s="9">
        <v>282.85000000000002</v>
      </c>
      <c r="G386" s="9">
        <v>406.1</v>
      </c>
      <c r="H386" s="9">
        <v>401.9</v>
      </c>
      <c r="J386" s="120">
        <f t="shared" si="38"/>
        <v>45307.916666666664</v>
      </c>
      <c r="K386" s="98">
        <f t="shared" si="33"/>
        <v>0.7615913849835475</v>
      </c>
      <c r="L386" s="98">
        <f t="shared" si="34"/>
        <v>0.77028867102396525</v>
      </c>
      <c r="M386" s="98">
        <f t="shared" si="35"/>
        <v>0.77028867102396525</v>
      </c>
      <c r="N386" s="98">
        <f t="shared" si="36"/>
        <v>0.81628140703517604</v>
      </c>
      <c r="O386" s="98">
        <f t="shared" si="37"/>
        <v>0.78312548713951668</v>
      </c>
    </row>
    <row r="387" spans="1:15" x14ac:dyDescent="0.2">
      <c r="A387">
        <v>1</v>
      </c>
      <c r="B387">
        <v>16</v>
      </c>
      <c r="C387">
        <v>23</v>
      </c>
      <c r="D387" s="9">
        <v>239.6</v>
      </c>
      <c r="E387" s="9">
        <v>265.55000000000007</v>
      </c>
      <c r="F387" s="9">
        <v>265.55</v>
      </c>
      <c r="G387" s="9">
        <v>382.3</v>
      </c>
      <c r="H387" s="9">
        <v>393.5</v>
      </c>
      <c r="J387" s="120">
        <f t="shared" si="38"/>
        <v>45307.958333333336</v>
      </c>
      <c r="K387" s="98">
        <f t="shared" si="33"/>
        <v>0.71672150762787901</v>
      </c>
      <c r="L387" s="98">
        <f t="shared" si="34"/>
        <v>0.7231753812636168</v>
      </c>
      <c r="M387" s="98">
        <f t="shared" si="35"/>
        <v>0.72317538126361658</v>
      </c>
      <c r="N387" s="98">
        <f t="shared" si="36"/>
        <v>0.76844221105527655</v>
      </c>
      <c r="O387" s="98">
        <f t="shared" si="37"/>
        <v>0.76675759937646137</v>
      </c>
    </row>
    <row r="388" spans="1:15" x14ac:dyDescent="0.2">
      <c r="A388">
        <v>1</v>
      </c>
      <c r="B388">
        <v>17</v>
      </c>
      <c r="C388">
        <v>0</v>
      </c>
      <c r="D388" s="9">
        <v>222.2</v>
      </c>
      <c r="E388" s="9">
        <v>249.60000000000002</v>
      </c>
      <c r="F388" s="9">
        <v>249.6</v>
      </c>
      <c r="G388" s="9">
        <v>364.1</v>
      </c>
      <c r="H388" s="9">
        <v>349.4</v>
      </c>
      <c r="J388" s="120">
        <f t="shared" si="38"/>
        <v>45308</v>
      </c>
      <c r="K388" s="98">
        <f t="shared" ref="K388:K451" si="39">D388/R$6</f>
        <v>0.6646724498953035</v>
      </c>
      <c r="L388" s="98">
        <f t="shared" ref="L388:L451" si="40">E388/S$6</f>
        <v>0.6797385620915033</v>
      </c>
      <c r="M388" s="98">
        <f t="shared" ref="M388:M451" si="41">F388/T$6</f>
        <v>0.6797385620915033</v>
      </c>
      <c r="N388" s="98">
        <f t="shared" ref="N388:N451" si="42">G388/U$6</f>
        <v>0.73185929648241221</v>
      </c>
      <c r="O388" s="98">
        <f t="shared" ref="O388:O451" si="43">H388/V$6</f>
        <v>0.68082618862042077</v>
      </c>
    </row>
    <row r="389" spans="1:15" x14ac:dyDescent="0.2">
      <c r="A389">
        <v>1</v>
      </c>
      <c r="B389">
        <v>17</v>
      </c>
      <c r="C389">
        <v>1</v>
      </c>
      <c r="D389" s="9">
        <v>193.39999999999998</v>
      </c>
      <c r="E389" s="9">
        <v>246.7</v>
      </c>
      <c r="F389" s="9">
        <v>246.7</v>
      </c>
      <c r="G389" s="9">
        <v>342.8</v>
      </c>
      <c r="H389" s="9">
        <v>334.3</v>
      </c>
      <c r="J389" s="120">
        <f t="shared" ref="J389:J452" si="44">DATE(2024,A389,B389)+TIME(C389,0,0)</f>
        <v>45308.041666666664</v>
      </c>
      <c r="K389" s="98">
        <f t="shared" si="39"/>
        <v>0.57852228537241979</v>
      </c>
      <c r="L389" s="98">
        <f t="shared" si="40"/>
        <v>0.67184095860566451</v>
      </c>
      <c r="M389" s="98">
        <f t="shared" si="41"/>
        <v>0.67184095860566451</v>
      </c>
      <c r="N389" s="98">
        <f t="shared" si="42"/>
        <v>0.68904522613065333</v>
      </c>
      <c r="O389" s="98">
        <f t="shared" si="43"/>
        <v>0.65140296180826185</v>
      </c>
    </row>
    <row r="390" spans="1:15" x14ac:dyDescent="0.2">
      <c r="A390">
        <v>1</v>
      </c>
      <c r="B390">
        <v>17</v>
      </c>
      <c r="C390">
        <v>2</v>
      </c>
      <c r="D390" s="9">
        <v>183.5</v>
      </c>
      <c r="E390" s="9">
        <v>237.8</v>
      </c>
      <c r="F390" s="9">
        <v>237.8</v>
      </c>
      <c r="G390" s="9">
        <v>335.8</v>
      </c>
      <c r="H390" s="9">
        <v>324.7</v>
      </c>
      <c r="J390" s="120">
        <f t="shared" si="44"/>
        <v>45308.083333333336</v>
      </c>
      <c r="K390" s="98">
        <f t="shared" si="39"/>
        <v>0.54890816631767858</v>
      </c>
      <c r="L390" s="98">
        <f t="shared" si="40"/>
        <v>0.64760348583878002</v>
      </c>
      <c r="M390" s="98">
        <f t="shared" si="41"/>
        <v>0.64760348583878002</v>
      </c>
      <c r="N390" s="98">
        <f t="shared" si="42"/>
        <v>0.67497487437185943</v>
      </c>
      <c r="O390" s="98">
        <f t="shared" si="43"/>
        <v>0.63269680436476994</v>
      </c>
    </row>
    <row r="391" spans="1:15" x14ac:dyDescent="0.2">
      <c r="A391">
        <v>1</v>
      </c>
      <c r="B391">
        <v>17</v>
      </c>
      <c r="C391">
        <v>3</v>
      </c>
      <c r="D391" s="9">
        <v>184</v>
      </c>
      <c r="E391" s="9">
        <v>237.9</v>
      </c>
      <c r="F391" s="9">
        <v>237.9</v>
      </c>
      <c r="G391" s="9">
        <v>326.7</v>
      </c>
      <c r="H391" s="9">
        <v>318.3</v>
      </c>
      <c r="J391" s="120">
        <f t="shared" si="44"/>
        <v>45308.125</v>
      </c>
      <c r="K391" s="98">
        <f t="shared" si="39"/>
        <v>0.55040382889620088</v>
      </c>
      <c r="L391" s="98">
        <f t="shared" si="40"/>
        <v>0.64787581699346408</v>
      </c>
      <c r="M391" s="98">
        <f t="shared" si="41"/>
        <v>0.64787581699346408</v>
      </c>
      <c r="N391" s="98">
        <f t="shared" si="42"/>
        <v>0.65668341708542721</v>
      </c>
      <c r="O391" s="98">
        <f t="shared" si="43"/>
        <v>0.62022603273577548</v>
      </c>
    </row>
    <row r="392" spans="1:15" x14ac:dyDescent="0.2">
      <c r="A392">
        <v>1</v>
      </c>
      <c r="B392">
        <v>17</v>
      </c>
      <c r="C392">
        <v>4</v>
      </c>
      <c r="D392" s="9">
        <v>186.1</v>
      </c>
      <c r="E392" s="9">
        <v>236.70000000000002</v>
      </c>
      <c r="F392" s="9">
        <v>236.7</v>
      </c>
      <c r="G392" s="9">
        <v>318.60000000000002</v>
      </c>
      <c r="H392" s="9">
        <v>312.3</v>
      </c>
      <c r="J392" s="120">
        <f t="shared" si="44"/>
        <v>45308.166666666664</v>
      </c>
      <c r="K392" s="98">
        <f t="shared" si="39"/>
        <v>0.55668561172599451</v>
      </c>
      <c r="L392" s="98">
        <f t="shared" si="40"/>
        <v>0.64460784313725494</v>
      </c>
      <c r="M392" s="98">
        <f t="shared" si="41"/>
        <v>0.64460784313725494</v>
      </c>
      <c r="N392" s="98">
        <f t="shared" si="42"/>
        <v>0.64040201005025132</v>
      </c>
      <c r="O392" s="98">
        <f t="shared" si="43"/>
        <v>0.60853468433359315</v>
      </c>
    </row>
    <row r="393" spans="1:15" x14ac:dyDescent="0.2">
      <c r="A393">
        <v>1</v>
      </c>
      <c r="B393">
        <v>17</v>
      </c>
      <c r="C393">
        <v>5</v>
      </c>
      <c r="D393" s="9">
        <v>184</v>
      </c>
      <c r="E393" s="9">
        <v>233</v>
      </c>
      <c r="F393" s="9">
        <v>233</v>
      </c>
      <c r="G393" s="9">
        <v>319.60000000000002</v>
      </c>
      <c r="H393" s="9">
        <v>333.6</v>
      </c>
      <c r="J393" s="120">
        <f t="shared" si="44"/>
        <v>45308.208333333336</v>
      </c>
      <c r="K393" s="98">
        <f t="shared" si="39"/>
        <v>0.55040382889620088</v>
      </c>
      <c r="L393" s="98">
        <f t="shared" si="40"/>
        <v>0.63453159041394336</v>
      </c>
      <c r="M393" s="98">
        <f t="shared" si="41"/>
        <v>0.63453159041394336</v>
      </c>
      <c r="N393" s="98">
        <f t="shared" si="42"/>
        <v>0.64241206030150766</v>
      </c>
      <c r="O393" s="98">
        <f t="shared" si="43"/>
        <v>0.65003897116134057</v>
      </c>
    </row>
    <row r="394" spans="1:15" x14ac:dyDescent="0.2">
      <c r="A394">
        <v>1</v>
      </c>
      <c r="B394">
        <v>17</v>
      </c>
      <c r="C394">
        <v>6</v>
      </c>
      <c r="D394" s="9">
        <v>183.8</v>
      </c>
      <c r="E394" s="9">
        <v>258.60000000000002</v>
      </c>
      <c r="F394" s="9">
        <v>258.60000000000002</v>
      </c>
      <c r="G394" s="9">
        <v>326.60000000000002</v>
      </c>
      <c r="H394" s="9">
        <v>366.3</v>
      </c>
      <c r="J394" s="120">
        <f t="shared" si="44"/>
        <v>45308.25</v>
      </c>
      <c r="K394" s="98">
        <f t="shared" si="39"/>
        <v>0.54980556386479207</v>
      </c>
      <c r="L394" s="98">
        <f t="shared" si="40"/>
        <v>0.70424836601307195</v>
      </c>
      <c r="M394" s="98">
        <f t="shared" si="41"/>
        <v>0.70424836601307195</v>
      </c>
      <c r="N394" s="98">
        <f t="shared" si="42"/>
        <v>0.65648241206030167</v>
      </c>
      <c r="O394" s="98">
        <f t="shared" si="43"/>
        <v>0.71375681995323459</v>
      </c>
    </row>
    <row r="395" spans="1:15" x14ac:dyDescent="0.2">
      <c r="A395">
        <v>1</v>
      </c>
      <c r="B395">
        <v>17</v>
      </c>
      <c r="C395">
        <v>7</v>
      </c>
      <c r="D395" s="9">
        <v>174.3</v>
      </c>
      <c r="E395" s="9">
        <v>209.1</v>
      </c>
      <c r="F395" s="9">
        <v>209.1</v>
      </c>
      <c r="G395" s="9">
        <v>333.70000000000005</v>
      </c>
      <c r="H395" s="9">
        <v>327.8</v>
      </c>
      <c r="J395" s="120">
        <f t="shared" si="44"/>
        <v>45308.291666666664</v>
      </c>
      <c r="K395" s="98">
        <f t="shared" si="39"/>
        <v>0.52138797487286859</v>
      </c>
      <c r="L395" s="98">
        <f t="shared" si="40"/>
        <v>0.56944444444444442</v>
      </c>
      <c r="M395" s="98">
        <f t="shared" si="41"/>
        <v>0.56944444444444442</v>
      </c>
      <c r="N395" s="98">
        <f t="shared" si="42"/>
        <v>0.67075376884422122</v>
      </c>
      <c r="O395" s="98">
        <f t="shared" si="43"/>
        <v>0.6387373343725643</v>
      </c>
    </row>
    <row r="396" spans="1:15" x14ac:dyDescent="0.2">
      <c r="A396">
        <v>1</v>
      </c>
      <c r="B396">
        <v>17</v>
      </c>
      <c r="C396">
        <v>8</v>
      </c>
      <c r="D396" s="9">
        <v>112.20000000000002</v>
      </c>
      <c r="E396" s="9">
        <v>206.3</v>
      </c>
      <c r="F396" s="9">
        <v>206.3</v>
      </c>
      <c r="G396" s="9">
        <v>300.2</v>
      </c>
      <c r="H396" s="9">
        <v>334.6</v>
      </c>
      <c r="J396" s="120">
        <f t="shared" si="44"/>
        <v>45308.333333333336</v>
      </c>
      <c r="K396" s="98">
        <f t="shared" si="39"/>
        <v>0.3356266826204008</v>
      </c>
      <c r="L396" s="98">
        <f t="shared" si="40"/>
        <v>0.5618191721132898</v>
      </c>
      <c r="M396" s="98">
        <f t="shared" si="41"/>
        <v>0.5618191721132898</v>
      </c>
      <c r="N396" s="98">
        <f t="shared" si="42"/>
        <v>0.60341708542713568</v>
      </c>
      <c r="O396" s="98">
        <f t="shared" si="43"/>
        <v>0.651987529228371</v>
      </c>
    </row>
    <row r="397" spans="1:15" x14ac:dyDescent="0.2">
      <c r="A397">
        <v>1</v>
      </c>
      <c r="B397">
        <v>17</v>
      </c>
      <c r="C397">
        <v>9</v>
      </c>
      <c r="D397" s="9">
        <v>105.2</v>
      </c>
      <c r="E397" s="9">
        <v>199.39999999999998</v>
      </c>
      <c r="F397" s="9">
        <v>199.4</v>
      </c>
      <c r="G397" s="9">
        <v>295.89999999999998</v>
      </c>
      <c r="H397" s="9">
        <v>343.4</v>
      </c>
      <c r="J397" s="120">
        <f t="shared" si="44"/>
        <v>45308.375</v>
      </c>
      <c r="K397" s="98">
        <f t="shared" si="39"/>
        <v>0.31468740652108879</v>
      </c>
      <c r="L397" s="98">
        <f t="shared" si="40"/>
        <v>0.54302832244008714</v>
      </c>
      <c r="M397" s="98">
        <f t="shared" si="41"/>
        <v>0.54302832244008714</v>
      </c>
      <c r="N397" s="98">
        <f t="shared" si="42"/>
        <v>0.59477386934673371</v>
      </c>
      <c r="O397" s="98">
        <f t="shared" si="43"/>
        <v>0.66913484021823844</v>
      </c>
    </row>
    <row r="398" spans="1:15" x14ac:dyDescent="0.2">
      <c r="A398">
        <v>1</v>
      </c>
      <c r="B398">
        <v>17</v>
      </c>
      <c r="C398">
        <v>10</v>
      </c>
      <c r="D398" s="9">
        <v>106.8</v>
      </c>
      <c r="E398" s="9">
        <v>196.20000000000002</v>
      </c>
      <c r="F398" s="9">
        <v>196.2</v>
      </c>
      <c r="G398" s="9">
        <v>291.8</v>
      </c>
      <c r="H398" s="9">
        <v>335.4</v>
      </c>
      <c r="J398" s="120">
        <f t="shared" si="44"/>
        <v>45308.416666666664</v>
      </c>
      <c r="K398" s="98">
        <f t="shared" si="39"/>
        <v>0.31947352677236007</v>
      </c>
      <c r="L398" s="98">
        <f t="shared" si="40"/>
        <v>0.53431372549019618</v>
      </c>
      <c r="M398" s="98">
        <f t="shared" si="41"/>
        <v>0.53431372549019607</v>
      </c>
      <c r="N398" s="98">
        <f t="shared" si="42"/>
        <v>0.58653266331658305</v>
      </c>
      <c r="O398" s="98">
        <f t="shared" si="43"/>
        <v>0.65354637568199525</v>
      </c>
    </row>
    <row r="399" spans="1:15" x14ac:dyDescent="0.2">
      <c r="A399">
        <v>1</v>
      </c>
      <c r="B399">
        <v>17</v>
      </c>
      <c r="C399">
        <v>11</v>
      </c>
      <c r="D399" s="9">
        <v>41.2</v>
      </c>
      <c r="E399" s="9">
        <v>182.70000000000002</v>
      </c>
      <c r="F399" s="9">
        <v>182.7</v>
      </c>
      <c r="G399" s="9">
        <v>286.8</v>
      </c>
      <c r="H399" s="9">
        <v>345</v>
      </c>
      <c r="J399" s="120">
        <f t="shared" si="44"/>
        <v>45308.458333333336</v>
      </c>
      <c r="K399" s="98">
        <f t="shared" si="39"/>
        <v>0.1232425964702363</v>
      </c>
      <c r="L399" s="98">
        <f t="shared" si="40"/>
        <v>0.4975490196078432</v>
      </c>
      <c r="M399" s="98">
        <f t="shared" si="41"/>
        <v>0.49754901960784315</v>
      </c>
      <c r="N399" s="98">
        <f t="shared" si="42"/>
        <v>0.5764824120603016</v>
      </c>
      <c r="O399" s="98">
        <f t="shared" si="43"/>
        <v>0.67225253312548705</v>
      </c>
    </row>
    <row r="400" spans="1:15" x14ac:dyDescent="0.2">
      <c r="A400">
        <v>1</v>
      </c>
      <c r="B400">
        <v>17</v>
      </c>
      <c r="C400">
        <v>12</v>
      </c>
      <c r="D400" s="9">
        <v>37.799999999999997</v>
      </c>
      <c r="E400" s="9">
        <v>182.8</v>
      </c>
      <c r="F400" s="9">
        <v>182.8</v>
      </c>
      <c r="G400" s="9">
        <v>295.8</v>
      </c>
      <c r="H400" s="9">
        <v>344.6</v>
      </c>
      <c r="J400" s="120">
        <f t="shared" si="44"/>
        <v>45308.5</v>
      </c>
      <c r="K400" s="98">
        <f t="shared" si="39"/>
        <v>0.11307209093628474</v>
      </c>
      <c r="L400" s="98">
        <f t="shared" si="40"/>
        <v>0.49782135076252726</v>
      </c>
      <c r="M400" s="98">
        <f t="shared" si="41"/>
        <v>0.49782135076252726</v>
      </c>
      <c r="N400" s="98">
        <f t="shared" si="42"/>
        <v>0.59457286432160816</v>
      </c>
      <c r="O400" s="98">
        <f t="shared" si="43"/>
        <v>0.67147310989867492</v>
      </c>
    </row>
    <row r="401" spans="1:15" x14ac:dyDescent="0.2">
      <c r="A401">
        <v>1</v>
      </c>
      <c r="B401">
        <v>17</v>
      </c>
      <c r="C401">
        <v>13</v>
      </c>
      <c r="D401" s="9">
        <v>86.7</v>
      </c>
      <c r="E401" s="9">
        <v>187</v>
      </c>
      <c r="F401" s="9">
        <v>187</v>
      </c>
      <c r="G401" s="9">
        <v>299</v>
      </c>
      <c r="H401" s="9">
        <v>352.9</v>
      </c>
      <c r="J401" s="120">
        <f t="shared" si="44"/>
        <v>45308.541666666664</v>
      </c>
      <c r="K401" s="98">
        <f t="shared" si="39"/>
        <v>0.25934789111576423</v>
      </c>
      <c r="L401" s="98">
        <f t="shared" si="40"/>
        <v>0.5092592592592593</v>
      </c>
      <c r="M401" s="98">
        <f t="shared" si="41"/>
        <v>0.5092592592592593</v>
      </c>
      <c r="N401" s="98">
        <f t="shared" si="42"/>
        <v>0.60100502512562826</v>
      </c>
      <c r="O401" s="98">
        <f t="shared" si="43"/>
        <v>0.68764614185502715</v>
      </c>
    </row>
    <row r="402" spans="1:15" x14ac:dyDescent="0.2">
      <c r="A402">
        <v>1</v>
      </c>
      <c r="B402">
        <v>17</v>
      </c>
      <c r="C402">
        <v>14</v>
      </c>
      <c r="D402" s="9">
        <v>137.80000000000001</v>
      </c>
      <c r="E402" s="9">
        <v>187.40000000000003</v>
      </c>
      <c r="F402" s="9">
        <v>187.4</v>
      </c>
      <c r="G402" s="9">
        <v>298.60000000000002</v>
      </c>
      <c r="H402" s="9">
        <v>328.3</v>
      </c>
      <c r="J402" s="120">
        <f t="shared" si="44"/>
        <v>45308.583333333336</v>
      </c>
      <c r="K402" s="98">
        <f t="shared" si="39"/>
        <v>0.41220460664074182</v>
      </c>
      <c r="L402" s="98">
        <f t="shared" si="40"/>
        <v>0.51034858387799575</v>
      </c>
      <c r="M402" s="98">
        <f t="shared" si="41"/>
        <v>0.51034858387799564</v>
      </c>
      <c r="N402" s="98">
        <f t="shared" si="42"/>
        <v>0.60020100502512574</v>
      </c>
      <c r="O402" s="98">
        <f t="shared" si="43"/>
        <v>0.63971161340607952</v>
      </c>
    </row>
    <row r="403" spans="1:15" x14ac:dyDescent="0.2">
      <c r="A403">
        <v>1</v>
      </c>
      <c r="B403">
        <v>17</v>
      </c>
      <c r="C403">
        <v>15</v>
      </c>
      <c r="D403" s="9">
        <v>147.9</v>
      </c>
      <c r="E403" s="9">
        <v>218.70000000000002</v>
      </c>
      <c r="F403" s="9">
        <v>218.7</v>
      </c>
      <c r="G403" s="9">
        <v>299.60000000000002</v>
      </c>
      <c r="H403" s="9">
        <v>381.2</v>
      </c>
      <c r="J403" s="120">
        <f t="shared" si="44"/>
        <v>45308.625</v>
      </c>
      <c r="K403" s="98">
        <f t="shared" si="39"/>
        <v>0.44241699072689195</v>
      </c>
      <c r="L403" s="98">
        <f t="shared" si="40"/>
        <v>0.59558823529411775</v>
      </c>
      <c r="M403" s="98">
        <f t="shared" si="41"/>
        <v>0.59558823529411764</v>
      </c>
      <c r="N403" s="98">
        <f t="shared" si="42"/>
        <v>0.60221105527638208</v>
      </c>
      <c r="O403" s="98">
        <f t="shared" si="43"/>
        <v>0.74279033515198745</v>
      </c>
    </row>
    <row r="404" spans="1:15" x14ac:dyDescent="0.2">
      <c r="A404">
        <v>1</v>
      </c>
      <c r="B404">
        <v>17</v>
      </c>
      <c r="C404">
        <v>16</v>
      </c>
      <c r="D404" s="9">
        <v>152.60000000000002</v>
      </c>
      <c r="E404" s="9">
        <v>220.79999999999998</v>
      </c>
      <c r="F404" s="9">
        <v>220.8</v>
      </c>
      <c r="G404" s="9">
        <v>300.7</v>
      </c>
      <c r="H404" s="9">
        <v>396</v>
      </c>
      <c r="J404" s="120">
        <f t="shared" si="44"/>
        <v>45308.666666666664</v>
      </c>
      <c r="K404" s="98">
        <f t="shared" si="39"/>
        <v>0.45647621896500146</v>
      </c>
      <c r="L404" s="98">
        <f t="shared" si="40"/>
        <v>0.60130718954248363</v>
      </c>
      <c r="M404" s="98">
        <f t="shared" si="41"/>
        <v>0.60130718954248374</v>
      </c>
      <c r="N404" s="98">
        <f t="shared" si="42"/>
        <v>0.60442211055276385</v>
      </c>
      <c r="O404" s="98">
        <f t="shared" si="43"/>
        <v>0.77162899454403733</v>
      </c>
    </row>
    <row r="405" spans="1:15" x14ac:dyDescent="0.2">
      <c r="A405">
        <v>1</v>
      </c>
      <c r="B405">
        <v>17</v>
      </c>
      <c r="C405">
        <v>17</v>
      </c>
      <c r="D405" s="9">
        <v>170.9</v>
      </c>
      <c r="E405" s="9">
        <v>234.6</v>
      </c>
      <c r="F405" s="9">
        <v>234.6</v>
      </c>
      <c r="G405" s="9">
        <v>306.89999999999998</v>
      </c>
      <c r="H405" s="9">
        <v>394.5</v>
      </c>
      <c r="J405" s="120">
        <f t="shared" si="44"/>
        <v>45308.708333333336</v>
      </c>
      <c r="K405" s="98">
        <f t="shared" si="39"/>
        <v>0.5112174693389171</v>
      </c>
      <c r="L405" s="98">
        <f t="shared" si="40"/>
        <v>0.63888888888888884</v>
      </c>
      <c r="M405" s="98">
        <f t="shared" si="41"/>
        <v>0.63888888888888884</v>
      </c>
      <c r="N405" s="98">
        <f t="shared" si="42"/>
        <v>0.61688442211055283</v>
      </c>
      <c r="O405" s="98">
        <f t="shared" si="43"/>
        <v>0.7687061574434918</v>
      </c>
    </row>
    <row r="406" spans="1:15" x14ac:dyDescent="0.2">
      <c r="A406">
        <v>1</v>
      </c>
      <c r="B406">
        <v>17</v>
      </c>
      <c r="C406">
        <v>18</v>
      </c>
      <c r="D406" s="9">
        <v>237.04999999999998</v>
      </c>
      <c r="E406" s="9">
        <v>271.2</v>
      </c>
      <c r="F406" s="9">
        <v>271.2</v>
      </c>
      <c r="G406" s="9">
        <v>321.2</v>
      </c>
      <c r="H406" s="9">
        <v>427</v>
      </c>
      <c r="J406" s="120">
        <f t="shared" si="44"/>
        <v>45308.75</v>
      </c>
      <c r="K406" s="98">
        <f t="shared" si="39"/>
        <v>0.70909362847741531</v>
      </c>
      <c r="L406" s="98">
        <f t="shared" si="40"/>
        <v>0.73856209150326801</v>
      </c>
      <c r="M406" s="98">
        <f t="shared" si="41"/>
        <v>0.73856209150326801</v>
      </c>
      <c r="N406" s="98">
        <f t="shared" si="42"/>
        <v>0.64562814070351759</v>
      </c>
      <c r="O406" s="98">
        <f t="shared" si="43"/>
        <v>0.83203429462197964</v>
      </c>
    </row>
    <row r="407" spans="1:15" x14ac:dyDescent="0.2">
      <c r="A407">
        <v>1</v>
      </c>
      <c r="B407">
        <v>17</v>
      </c>
      <c r="C407">
        <v>19</v>
      </c>
      <c r="D407" s="9">
        <v>270.20000000000005</v>
      </c>
      <c r="E407" s="9">
        <v>299.10000000000002</v>
      </c>
      <c r="F407" s="9">
        <v>299.10000000000002</v>
      </c>
      <c r="G407" s="9">
        <v>409.5</v>
      </c>
      <c r="H407" s="9">
        <v>477.4</v>
      </c>
      <c r="J407" s="120">
        <f t="shared" si="44"/>
        <v>45308.791666666664</v>
      </c>
      <c r="K407" s="98">
        <f t="shared" si="39"/>
        <v>0.80825605743344298</v>
      </c>
      <c r="L407" s="98">
        <f t="shared" si="40"/>
        <v>0.81454248366013082</v>
      </c>
      <c r="M407" s="98">
        <f t="shared" si="41"/>
        <v>0.81454248366013082</v>
      </c>
      <c r="N407" s="98">
        <f t="shared" si="42"/>
        <v>0.82311557788944734</v>
      </c>
      <c r="O407" s="98">
        <f t="shared" si="43"/>
        <v>0.93024162120031162</v>
      </c>
    </row>
    <row r="408" spans="1:15" x14ac:dyDescent="0.2">
      <c r="A408">
        <v>1</v>
      </c>
      <c r="B408">
        <v>17</v>
      </c>
      <c r="C408">
        <v>20</v>
      </c>
      <c r="D408" s="9">
        <v>271.25</v>
      </c>
      <c r="E408" s="9">
        <v>301.19999999999993</v>
      </c>
      <c r="F408" s="9">
        <v>301.2</v>
      </c>
      <c r="G408" s="9">
        <v>411.4</v>
      </c>
      <c r="H408" s="9">
        <v>473</v>
      </c>
      <c r="J408" s="120">
        <f t="shared" si="44"/>
        <v>45308.833333333336</v>
      </c>
      <c r="K408" s="98">
        <f t="shared" si="39"/>
        <v>0.81139694884833968</v>
      </c>
      <c r="L408" s="98">
        <f t="shared" si="40"/>
        <v>0.82026143790849659</v>
      </c>
      <c r="M408" s="98">
        <f t="shared" si="41"/>
        <v>0.8202614379084967</v>
      </c>
      <c r="N408" s="98">
        <f t="shared" si="42"/>
        <v>0.82693467336683424</v>
      </c>
      <c r="O408" s="98">
        <f t="shared" si="43"/>
        <v>0.9216679657053779</v>
      </c>
    </row>
    <row r="409" spans="1:15" x14ac:dyDescent="0.2">
      <c r="A409">
        <v>1</v>
      </c>
      <c r="B409">
        <v>17</v>
      </c>
      <c r="C409">
        <v>21</v>
      </c>
      <c r="D409" s="9">
        <v>276.60000000000002</v>
      </c>
      <c r="E409" s="9">
        <v>303</v>
      </c>
      <c r="F409" s="9">
        <v>303</v>
      </c>
      <c r="G409" s="9">
        <v>394.5</v>
      </c>
      <c r="H409" s="9">
        <v>458.4</v>
      </c>
      <c r="J409" s="120">
        <f t="shared" si="44"/>
        <v>45308.875</v>
      </c>
      <c r="K409" s="98">
        <f t="shared" si="39"/>
        <v>0.82740053843852812</v>
      </c>
      <c r="L409" s="98">
        <f t="shared" si="40"/>
        <v>0.82516339869281052</v>
      </c>
      <c r="M409" s="98">
        <f t="shared" si="41"/>
        <v>0.82516339869281052</v>
      </c>
      <c r="N409" s="98">
        <f t="shared" si="42"/>
        <v>0.7929648241206031</v>
      </c>
      <c r="O409" s="98">
        <f t="shared" si="43"/>
        <v>0.89321901792673408</v>
      </c>
    </row>
    <row r="410" spans="1:15" x14ac:dyDescent="0.2">
      <c r="A410">
        <v>1</v>
      </c>
      <c r="B410">
        <v>17</v>
      </c>
      <c r="C410">
        <v>22</v>
      </c>
      <c r="D410" s="9">
        <v>250.95</v>
      </c>
      <c r="E410" s="9">
        <v>284.75</v>
      </c>
      <c r="F410" s="9">
        <v>284.75</v>
      </c>
      <c r="G410" s="9">
        <v>380.40000000000003</v>
      </c>
      <c r="H410" s="9">
        <v>429.3</v>
      </c>
      <c r="J410" s="120">
        <f t="shared" si="44"/>
        <v>45308.916666666664</v>
      </c>
      <c r="K410" s="98">
        <f t="shared" si="39"/>
        <v>0.75067304816033487</v>
      </c>
      <c r="L410" s="98">
        <f t="shared" si="40"/>
        <v>0.77546296296296302</v>
      </c>
      <c r="M410" s="98">
        <f t="shared" si="41"/>
        <v>0.77546296296296302</v>
      </c>
      <c r="N410" s="98">
        <f t="shared" si="42"/>
        <v>0.76462311557788964</v>
      </c>
      <c r="O410" s="98">
        <f t="shared" si="43"/>
        <v>0.83651597817614964</v>
      </c>
    </row>
    <row r="411" spans="1:15" x14ac:dyDescent="0.2">
      <c r="A411">
        <v>1</v>
      </c>
      <c r="B411">
        <v>17</v>
      </c>
      <c r="C411">
        <v>23</v>
      </c>
      <c r="D411" s="9">
        <v>210.8</v>
      </c>
      <c r="E411" s="9">
        <v>288.64999999999998</v>
      </c>
      <c r="F411" s="9">
        <v>288.64999999999998</v>
      </c>
      <c r="G411" s="9">
        <v>341.5</v>
      </c>
      <c r="H411" s="9">
        <v>429.8</v>
      </c>
      <c r="J411" s="120">
        <f t="shared" si="44"/>
        <v>45308.958333333336</v>
      </c>
      <c r="K411" s="98">
        <f t="shared" si="39"/>
        <v>0.63057134310499541</v>
      </c>
      <c r="L411" s="98">
        <f t="shared" si="40"/>
        <v>0.78608387799564261</v>
      </c>
      <c r="M411" s="98">
        <f t="shared" si="41"/>
        <v>0.78608387799564261</v>
      </c>
      <c r="N411" s="98">
        <f t="shared" si="42"/>
        <v>0.68643216080402014</v>
      </c>
      <c r="O411" s="98">
        <f t="shared" si="43"/>
        <v>0.83749025720966475</v>
      </c>
    </row>
    <row r="412" spans="1:15" x14ac:dyDescent="0.2">
      <c r="A412">
        <v>1</v>
      </c>
      <c r="B412">
        <v>18</v>
      </c>
      <c r="C412">
        <v>0</v>
      </c>
      <c r="D412" s="9">
        <v>208.3</v>
      </c>
      <c r="E412" s="9">
        <v>244.2</v>
      </c>
      <c r="F412" s="9">
        <v>244.2</v>
      </c>
      <c r="G412" s="9">
        <v>325</v>
      </c>
      <c r="H412" s="9">
        <v>372</v>
      </c>
      <c r="J412" s="120">
        <f t="shared" si="44"/>
        <v>45309</v>
      </c>
      <c r="K412" s="98">
        <f t="shared" si="39"/>
        <v>0.62309303021238405</v>
      </c>
      <c r="L412" s="98">
        <f t="shared" si="40"/>
        <v>0.66503267973856206</v>
      </c>
      <c r="M412" s="98">
        <f t="shared" si="41"/>
        <v>0.66503267973856206</v>
      </c>
      <c r="N412" s="98">
        <f t="shared" si="42"/>
        <v>0.65326633165829151</v>
      </c>
      <c r="O412" s="98">
        <f t="shared" si="43"/>
        <v>0.72486360093530777</v>
      </c>
    </row>
    <row r="413" spans="1:15" x14ac:dyDescent="0.2">
      <c r="A413">
        <v>1</v>
      </c>
      <c r="B413">
        <v>18</v>
      </c>
      <c r="C413">
        <v>1</v>
      </c>
      <c r="D413" s="9">
        <v>182.4</v>
      </c>
      <c r="E413" s="9">
        <v>244.2</v>
      </c>
      <c r="F413" s="9">
        <v>244.2</v>
      </c>
      <c r="G413" s="9">
        <v>311.8</v>
      </c>
      <c r="H413" s="9">
        <v>364.5</v>
      </c>
      <c r="J413" s="120">
        <f t="shared" si="44"/>
        <v>45309.041666666664</v>
      </c>
      <c r="K413" s="98">
        <f t="shared" si="39"/>
        <v>0.54561770864492964</v>
      </c>
      <c r="L413" s="98">
        <f t="shared" si="40"/>
        <v>0.66503267973856206</v>
      </c>
      <c r="M413" s="98">
        <f t="shared" si="41"/>
        <v>0.66503267973856206</v>
      </c>
      <c r="N413" s="98">
        <f t="shared" si="42"/>
        <v>0.62673366834170863</v>
      </c>
      <c r="O413" s="98">
        <f t="shared" si="43"/>
        <v>0.7102494154325798</v>
      </c>
    </row>
    <row r="414" spans="1:15" x14ac:dyDescent="0.2">
      <c r="A414">
        <v>1</v>
      </c>
      <c r="B414">
        <v>18</v>
      </c>
      <c r="C414">
        <v>2</v>
      </c>
      <c r="D414" s="9">
        <v>186.2</v>
      </c>
      <c r="E414" s="9">
        <v>243.2</v>
      </c>
      <c r="F414" s="9">
        <v>243.2</v>
      </c>
      <c r="G414" s="9">
        <v>304.8</v>
      </c>
      <c r="H414" s="9">
        <v>355.1</v>
      </c>
      <c r="J414" s="120">
        <f t="shared" si="44"/>
        <v>45309.083333333336</v>
      </c>
      <c r="K414" s="98">
        <f t="shared" si="39"/>
        <v>0.55698474424169897</v>
      </c>
      <c r="L414" s="98">
        <f t="shared" si="40"/>
        <v>0.66230936819172115</v>
      </c>
      <c r="M414" s="98">
        <f t="shared" si="41"/>
        <v>0.66230936819172115</v>
      </c>
      <c r="N414" s="98">
        <f t="shared" si="42"/>
        <v>0.61266331658291462</v>
      </c>
      <c r="O414" s="98">
        <f t="shared" si="43"/>
        <v>0.69193296960249417</v>
      </c>
    </row>
    <row r="415" spans="1:15" x14ac:dyDescent="0.2">
      <c r="A415">
        <v>1</v>
      </c>
      <c r="B415">
        <v>18</v>
      </c>
      <c r="C415">
        <v>3</v>
      </c>
      <c r="D415" s="9">
        <v>185.39999999999998</v>
      </c>
      <c r="E415" s="9">
        <v>245.2</v>
      </c>
      <c r="F415" s="9">
        <v>245.2</v>
      </c>
      <c r="G415" s="9">
        <v>297.5</v>
      </c>
      <c r="H415" s="9">
        <v>351.3</v>
      </c>
      <c r="J415" s="120">
        <f t="shared" si="44"/>
        <v>45309.125</v>
      </c>
      <c r="K415" s="98">
        <f t="shared" si="39"/>
        <v>0.55459168411606319</v>
      </c>
      <c r="L415" s="98">
        <f t="shared" si="40"/>
        <v>0.66775599128540308</v>
      </c>
      <c r="M415" s="98">
        <f t="shared" si="41"/>
        <v>0.66775599128540308</v>
      </c>
      <c r="N415" s="98">
        <f t="shared" si="42"/>
        <v>0.59798994974874375</v>
      </c>
      <c r="O415" s="98">
        <f t="shared" si="43"/>
        <v>0.68452844894777864</v>
      </c>
    </row>
    <row r="416" spans="1:15" x14ac:dyDescent="0.2">
      <c r="A416">
        <v>1</v>
      </c>
      <c r="B416">
        <v>18</v>
      </c>
      <c r="C416">
        <v>4</v>
      </c>
      <c r="D416" s="9">
        <v>185.5</v>
      </c>
      <c r="E416" s="9">
        <v>242.10000000000002</v>
      </c>
      <c r="F416" s="9">
        <v>242.1</v>
      </c>
      <c r="G416" s="9">
        <v>298.59999999999997</v>
      </c>
      <c r="H416" s="9">
        <v>352.8</v>
      </c>
      <c r="J416" s="120">
        <f t="shared" si="44"/>
        <v>45309.166666666664</v>
      </c>
      <c r="K416" s="98">
        <f t="shared" si="39"/>
        <v>0.55489081663176776</v>
      </c>
      <c r="L416" s="98">
        <f t="shared" si="40"/>
        <v>0.65931372549019618</v>
      </c>
      <c r="M416" s="98">
        <f t="shared" si="41"/>
        <v>0.65931372549019607</v>
      </c>
      <c r="N416" s="98">
        <f t="shared" si="42"/>
        <v>0.60020100502512563</v>
      </c>
      <c r="O416" s="98">
        <f t="shared" si="43"/>
        <v>0.68745128604832417</v>
      </c>
    </row>
    <row r="417" spans="1:15" x14ac:dyDescent="0.2">
      <c r="A417">
        <v>1</v>
      </c>
      <c r="B417">
        <v>18</v>
      </c>
      <c r="C417">
        <v>5</v>
      </c>
      <c r="D417" s="9">
        <v>197.7</v>
      </c>
      <c r="E417" s="9">
        <v>243.10000000000002</v>
      </c>
      <c r="F417" s="9">
        <v>243.1</v>
      </c>
      <c r="G417" s="9">
        <v>313.79999999999995</v>
      </c>
      <c r="H417" s="9">
        <v>366.1</v>
      </c>
      <c r="J417" s="120">
        <f t="shared" si="44"/>
        <v>45309.208333333336</v>
      </c>
      <c r="K417" s="98">
        <f t="shared" si="39"/>
        <v>0.59138498354771152</v>
      </c>
      <c r="L417" s="98">
        <f t="shared" si="40"/>
        <v>0.66203703703703709</v>
      </c>
      <c r="M417" s="98">
        <f t="shared" si="41"/>
        <v>0.66203703703703709</v>
      </c>
      <c r="N417" s="98">
        <f t="shared" si="42"/>
        <v>0.63075376884422107</v>
      </c>
      <c r="O417" s="98">
        <f t="shared" si="43"/>
        <v>0.71336710833982853</v>
      </c>
    </row>
    <row r="418" spans="1:15" x14ac:dyDescent="0.2">
      <c r="A418">
        <v>1</v>
      </c>
      <c r="B418">
        <v>18</v>
      </c>
      <c r="C418">
        <v>6</v>
      </c>
      <c r="D418" s="9">
        <v>203.2</v>
      </c>
      <c r="E418" s="9">
        <v>206.89999999999998</v>
      </c>
      <c r="F418" s="9">
        <v>206.9</v>
      </c>
      <c r="G418" s="9">
        <v>344.09999999999997</v>
      </c>
      <c r="H418" s="9">
        <v>390.3</v>
      </c>
      <c r="J418" s="120">
        <f t="shared" si="44"/>
        <v>45309.25</v>
      </c>
      <c r="K418" s="98">
        <f t="shared" si="39"/>
        <v>0.60783727191145664</v>
      </c>
      <c r="L418" s="98">
        <f t="shared" si="40"/>
        <v>0.56345315904139426</v>
      </c>
      <c r="M418" s="98">
        <f t="shared" si="41"/>
        <v>0.56345315904139437</v>
      </c>
      <c r="N418" s="98">
        <f t="shared" si="42"/>
        <v>0.69165829145728641</v>
      </c>
      <c r="O418" s="98">
        <f t="shared" si="43"/>
        <v>0.76052221356196414</v>
      </c>
    </row>
    <row r="419" spans="1:15" x14ac:dyDescent="0.2">
      <c r="A419">
        <v>1</v>
      </c>
      <c r="B419">
        <v>18</v>
      </c>
      <c r="C419">
        <v>7</v>
      </c>
      <c r="D419" s="9">
        <v>166.29999999999998</v>
      </c>
      <c r="E419" s="9">
        <v>202.3</v>
      </c>
      <c r="F419" s="9">
        <v>202.3</v>
      </c>
      <c r="G419" s="9">
        <v>331.5</v>
      </c>
      <c r="H419" s="9">
        <v>363.1</v>
      </c>
      <c r="J419" s="120">
        <f t="shared" si="44"/>
        <v>45309.291666666664</v>
      </c>
      <c r="K419" s="98">
        <f t="shared" si="39"/>
        <v>0.49745737361651199</v>
      </c>
      <c r="L419" s="98">
        <f t="shared" si="40"/>
        <v>0.55092592592592593</v>
      </c>
      <c r="M419" s="98">
        <f t="shared" si="41"/>
        <v>0.55092592592592593</v>
      </c>
      <c r="N419" s="98">
        <f t="shared" si="42"/>
        <v>0.66633165829145735</v>
      </c>
      <c r="O419" s="98">
        <f t="shared" si="43"/>
        <v>0.70752143413873736</v>
      </c>
    </row>
    <row r="420" spans="1:15" x14ac:dyDescent="0.2">
      <c r="A420">
        <v>1</v>
      </c>
      <c r="B420">
        <v>18</v>
      </c>
      <c r="C420">
        <v>8</v>
      </c>
      <c r="D420" s="9">
        <v>109.49999999999999</v>
      </c>
      <c r="E420" s="9">
        <v>193.2</v>
      </c>
      <c r="F420" s="9">
        <v>193.2</v>
      </c>
      <c r="G420" s="9">
        <v>289.3</v>
      </c>
      <c r="H420" s="9">
        <v>343.5</v>
      </c>
      <c r="J420" s="120">
        <f t="shared" si="44"/>
        <v>45309.333333333336</v>
      </c>
      <c r="K420" s="98">
        <f t="shared" si="39"/>
        <v>0.32755010469638041</v>
      </c>
      <c r="L420" s="98">
        <f t="shared" si="40"/>
        <v>0.52614379084967322</v>
      </c>
      <c r="M420" s="98">
        <f t="shared" si="41"/>
        <v>0.52614379084967322</v>
      </c>
      <c r="N420" s="98">
        <f t="shared" si="42"/>
        <v>0.58150753768844232</v>
      </c>
      <c r="O420" s="98">
        <f t="shared" si="43"/>
        <v>0.66932969602494152</v>
      </c>
    </row>
    <row r="421" spans="1:15" x14ac:dyDescent="0.2">
      <c r="A421">
        <v>1</v>
      </c>
      <c r="B421">
        <v>18</v>
      </c>
      <c r="C421">
        <v>9</v>
      </c>
      <c r="D421" s="9">
        <v>107.69999999999999</v>
      </c>
      <c r="E421" s="9">
        <v>189.39999999999998</v>
      </c>
      <c r="F421" s="9">
        <v>189.4</v>
      </c>
      <c r="G421" s="9">
        <v>285</v>
      </c>
      <c r="H421" s="9">
        <v>359.5</v>
      </c>
      <c r="J421" s="120">
        <f t="shared" si="44"/>
        <v>45309.375</v>
      </c>
      <c r="K421" s="98">
        <f t="shared" si="39"/>
        <v>0.32216571941370015</v>
      </c>
      <c r="L421" s="98">
        <f t="shared" si="40"/>
        <v>0.51579520697167747</v>
      </c>
      <c r="M421" s="98">
        <f t="shared" si="41"/>
        <v>0.51579520697167758</v>
      </c>
      <c r="N421" s="98">
        <f t="shared" si="42"/>
        <v>0.57286432160804024</v>
      </c>
      <c r="O421" s="98">
        <f t="shared" si="43"/>
        <v>0.70050662509742789</v>
      </c>
    </row>
    <row r="422" spans="1:15" x14ac:dyDescent="0.2">
      <c r="A422">
        <v>1</v>
      </c>
      <c r="B422">
        <v>18</v>
      </c>
      <c r="C422">
        <v>10</v>
      </c>
      <c r="D422" s="9">
        <v>112.29999999999998</v>
      </c>
      <c r="E422" s="9">
        <v>189.3</v>
      </c>
      <c r="F422" s="9">
        <v>189.3</v>
      </c>
      <c r="G422" s="9">
        <v>289.09999999999997</v>
      </c>
      <c r="H422" s="9">
        <v>359.4</v>
      </c>
      <c r="J422" s="120">
        <f t="shared" si="44"/>
        <v>45309.416666666664</v>
      </c>
      <c r="K422" s="98">
        <f t="shared" si="39"/>
        <v>0.3359258151361052</v>
      </c>
      <c r="L422" s="98">
        <f t="shared" si="40"/>
        <v>0.51552287581699352</v>
      </c>
      <c r="M422" s="98">
        <f t="shared" si="41"/>
        <v>0.51552287581699352</v>
      </c>
      <c r="N422" s="98">
        <f t="shared" si="42"/>
        <v>0.5811055276381909</v>
      </c>
      <c r="O422" s="98">
        <f t="shared" si="43"/>
        <v>0.70031176929072481</v>
      </c>
    </row>
    <row r="423" spans="1:15" x14ac:dyDescent="0.2">
      <c r="A423">
        <v>1</v>
      </c>
      <c r="B423">
        <v>18</v>
      </c>
      <c r="C423">
        <v>11</v>
      </c>
      <c r="D423" s="9">
        <v>108.5</v>
      </c>
      <c r="E423" s="9">
        <v>182.7</v>
      </c>
      <c r="F423" s="9">
        <v>182.7</v>
      </c>
      <c r="G423" s="9">
        <v>304.40000000000003</v>
      </c>
      <c r="H423" s="9">
        <v>353.4</v>
      </c>
      <c r="J423" s="120">
        <f t="shared" si="44"/>
        <v>45309.458333333336</v>
      </c>
      <c r="K423" s="98">
        <f t="shared" si="39"/>
        <v>0.32455877953933587</v>
      </c>
      <c r="L423" s="98">
        <f t="shared" si="40"/>
        <v>0.49754901960784315</v>
      </c>
      <c r="M423" s="98">
        <f t="shared" si="41"/>
        <v>0.49754901960784315</v>
      </c>
      <c r="N423" s="98">
        <f t="shared" si="42"/>
        <v>0.61185929648241222</v>
      </c>
      <c r="O423" s="98">
        <f t="shared" si="43"/>
        <v>0.68862042088854236</v>
      </c>
    </row>
    <row r="424" spans="1:15" x14ac:dyDescent="0.2">
      <c r="A424">
        <v>1</v>
      </c>
      <c r="B424">
        <v>18</v>
      </c>
      <c r="C424">
        <v>12</v>
      </c>
      <c r="D424" s="9">
        <v>140.59999999999997</v>
      </c>
      <c r="E424" s="9">
        <v>169</v>
      </c>
      <c r="F424" s="9">
        <v>169</v>
      </c>
      <c r="G424" s="9">
        <v>306.5</v>
      </c>
      <c r="H424" s="9">
        <v>372.4</v>
      </c>
      <c r="J424" s="120">
        <f t="shared" si="44"/>
        <v>45309.5</v>
      </c>
      <c r="K424" s="98">
        <f t="shared" si="39"/>
        <v>0.42058031708046645</v>
      </c>
      <c r="L424" s="98">
        <f t="shared" si="40"/>
        <v>0.460239651416122</v>
      </c>
      <c r="M424" s="98">
        <f t="shared" si="41"/>
        <v>0.460239651416122</v>
      </c>
      <c r="N424" s="98">
        <f t="shared" si="42"/>
        <v>0.61608040201005032</v>
      </c>
      <c r="O424" s="98">
        <f t="shared" si="43"/>
        <v>0.7256430241621199</v>
      </c>
    </row>
    <row r="425" spans="1:15" x14ac:dyDescent="0.2">
      <c r="A425">
        <v>1</v>
      </c>
      <c r="B425">
        <v>18</v>
      </c>
      <c r="C425">
        <v>13</v>
      </c>
      <c r="D425" s="9">
        <v>154.19999999999999</v>
      </c>
      <c r="E425" s="9">
        <v>177.10000000000002</v>
      </c>
      <c r="F425" s="9">
        <v>177.1</v>
      </c>
      <c r="G425" s="9">
        <v>298.5</v>
      </c>
      <c r="H425" s="9">
        <v>364.4</v>
      </c>
      <c r="J425" s="120">
        <f t="shared" si="44"/>
        <v>45309.541666666664</v>
      </c>
      <c r="K425" s="98">
        <f t="shared" si="39"/>
        <v>0.46126233921627269</v>
      </c>
      <c r="L425" s="98">
        <f t="shared" si="40"/>
        <v>0.48229847494553385</v>
      </c>
      <c r="M425" s="98">
        <f t="shared" si="41"/>
        <v>0.48229847494553379</v>
      </c>
      <c r="N425" s="98">
        <f t="shared" si="42"/>
        <v>0.60000000000000009</v>
      </c>
      <c r="O425" s="98">
        <f t="shared" si="43"/>
        <v>0.71005455962587671</v>
      </c>
    </row>
    <row r="426" spans="1:15" x14ac:dyDescent="0.2">
      <c r="A426">
        <v>1</v>
      </c>
      <c r="B426">
        <v>18</v>
      </c>
      <c r="C426">
        <v>14</v>
      </c>
      <c r="D426" s="9">
        <v>164.09999999999997</v>
      </c>
      <c r="E426" s="9">
        <v>171.10000000000002</v>
      </c>
      <c r="F426" s="9">
        <v>171.1</v>
      </c>
      <c r="G426" s="9">
        <v>324.89999999999998</v>
      </c>
      <c r="H426" s="9">
        <v>380.4</v>
      </c>
      <c r="J426" s="120">
        <f t="shared" si="44"/>
        <v>45309.583333333336</v>
      </c>
      <c r="K426" s="98">
        <f t="shared" si="39"/>
        <v>0.49087645827101384</v>
      </c>
      <c r="L426" s="98">
        <f t="shared" si="40"/>
        <v>0.4659586056644881</v>
      </c>
      <c r="M426" s="98">
        <f t="shared" si="41"/>
        <v>0.46595860566448799</v>
      </c>
      <c r="N426" s="98">
        <f t="shared" si="42"/>
        <v>0.65306532663316585</v>
      </c>
      <c r="O426" s="98">
        <f t="shared" si="43"/>
        <v>0.74123148869836308</v>
      </c>
    </row>
    <row r="427" spans="1:15" x14ac:dyDescent="0.2">
      <c r="A427">
        <v>1</v>
      </c>
      <c r="B427">
        <v>18</v>
      </c>
      <c r="C427">
        <v>15</v>
      </c>
      <c r="D427" s="9">
        <v>164.7</v>
      </c>
      <c r="E427" s="9">
        <v>171.2</v>
      </c>
      <c r="F427" s="9">
        <v>171.2</v>
      </c>
      <c r="G427" s="9">
        <v>314.7</v>
      </c>
      <c r="H427" s="9">
        <v>395.6</v>
      </c>
      <c r="J427" s="120">
        <f t="shared" si="44"/>
        <v>45309.625</v>
      </c>
      <c r="K427" s="98">
        <f t="shared" si="39"/>
        <v>0.49267125336524065</v>
      </c>
      <c r="L427" s="98">
        <f t="shared" si="40"/>
        <v>0.4662309368191721</v>
      </c>
      <c r="M427" s="98">
        <f t="shared" si="41"/>
        <v>0.4662309368191721</v>
      </c>
      <c r="N427" s="98">
        <f t="shared" si="42"/>
        <v>0.63256281407035175</v>
      </c>
      <c r="O427" s="98">
        <f t="shared" si="43"/>
        <v>0.7708495713172252</v>
      </c>
    </row>
    <row r="428" spans="1:15" x14ac:dyDescent="0.2">
      <c r="A428">
        <v>1</v>
      </c>
      <c r="B428">
        <v>18</v>
      </c>
      <c r="C428">
        <v>16</v>
      </c>
      <c r="D428" s="9">
        <v>167.10000000000002</v>
      </c>
      <c r="E428" s="9">
        <v>182</v>
      </c>
      <c r="F428" s="9">
        <v>182</v>
      </c>
      <c r="G428" s="9">
        <v>329.59999999999997</v>
      </c>
      <c r="H428" s="9">
        <v>401.4</v>
      </c>
      <c r="J428" s="120">
        <f t="shared" si="44"/>
        <v>45309.666666666664</v>
      </c>
      <c r="K428" s="98">
        <f t="shared" si="39"/>
        <v>0.49985043374214772</v>
      </c>
      <c r="L428" s="98">
        <f t="shared" si="40"/>
        <v>0.49564270152505446</v>
      </c>
      <c r="M428" s="98">
        <f t="shared" si="41"/>
        <v>0.49564270152505446</v>
      </c>
      <c r="N428" s="98">
        <f t="shared" si="42"/>
        <v>0.66251256281407034</v>
      </c>
      <c r="O428" s="98">
        <f t="shared" si="43"/>
        <v>0.78215120810600147</v>
      </c>
    </row>
    <row r="429" spans="1:15" x14ac:dyDescent="0.2">
      <c r="A429">
        <v>1</v>
      </c>
      <c r="B429">
        <v>18</v>
      </c>
      <c r="C429">
        <v>17</v>
      </c>
      <c r="D429" s="9">
        <v>179.8</v>
      </c>
      <c r="E429" s="9">
        <v>195</v>
      </c>
      <c r="F429" s="9">
        <v>195</v>
      </c>
      <c r="G429" s="9">
        <v>320.7</v>
      </c>
      <c r="H429" s="9">
        <v>407.6</v>
      </c>
      <c r="J429" s="120">
        <f t="shared" si="44"/>
        <v>45309.708333333336</v>
      </c>
      <c r="K429" s="98">
        <f t="shared" si="39"/>
        <v>0.53784026323661371</v>
      </c>
      <c r="L429" s="98">
        <f t="shared" si="40"/>
        <v>0.53104575163398693</v>
      </c>
      <c r="M429" s="98">
        <f t="shared" si="41"/>
        <v>0.53104575163398693</v>
      </c>
      <c r="N429" s="98">
        <f t="shared" si="42"/>
        <v>0.64462311557788954</v>
      </c>
      <c r="O429" s="98">
        <f t="shared" si="43"/>
        <v>0.79423226812158998</v>
      </c>
    </row>
    <row r="430" spans="1:15" x14ac:dyDescent="0.2">
      <c r="A430">
        <v>1</v>
      </c>
      <c r="B430">
        <v>18</v>
      </c>
      <c r="C430">
        <v>18</v>
      </c>
      <c r="D430" s="9">
        <v>233.7</v>
      </c>
      <c r="E430" s="9">
        <v>277</v>
      </c>
      <c r="F430" s="9">
        <v>277</v>
      </c>
      <c r="G430" s="9">
        <v>374.7</v>
      </c>
      <c r="H430" s="9">
        <v>453.3</v>
      </c>
      <c r="J430" s="120">
        <f t="shared" si="44"/>
        <v>45309.75</v>
      </c>
      <c r="K430" s="98">
        <f t="shared" si="39"/>
        <v>0.69907268920131604</v>
      </c>
      <c r="L430" s="98">
        <f t="shared" si="40"/>
        <v>0.75435729847494559</v>
      </c>
      <c r="M430" s="98">
        <f t="shared" si="41"/>
        <v>0.75435729847494559</v>
      </c>
      <c r="N430" s="98">
        <f t="shared" si="42"/>
        <v>0.75316582914572872</v>
      </c>
      <c r="O430" s="98">
        <f t="shared" si="43"/>
        <v>0.88328137178487909</v>
      </c>
    </row>
    <row r="431" spans="1:15" x14ac:dyDescent="0.2">
      <c r="A431">
        <v>1</v>
      </c>
      <c r="B431">
        <v>18</v>
      </c>
      <c r="C431">
        <v>19</v>
      </c>
      <c r="D431" s="9">
        <v>264.15000000000003</v>
      </c>
      <c r="E431" s="9">
        <v>309.79999999999995</v>
      </c>
      <c r="F431" s="9">
        <v>309.8</v>
      </c>
      <c r="G431" s="9">
        <v>421.4</v>
      </c>
      <c r="H431" s="9">
        <v>476</v>
      </c>
      <c r="J431" s="120">
        <f t="shared" si="44"/>
        <v>45309.791666666664</v>
      </c>
      <c r="K431" s="98">
        <f t="shared" si="39"/>
        <v>0.79015854023332333</v>
      </c>
      <c r="L431" s="98">
        <f t="shared" si="40"/>
        <v>0.8436819172113289</v>
      </c>
      <c r="M431" s="98">
        <f t="shared" si="41"/>
        <v>0.84368191721132901</v>
      </c>
      <c r="N431" s="98">
        <f t="shared" si="42"/>
        <v>0.84703517587939703</v>
      </c>
      <c r="O431" s="98">
        <f t="shared" si="43"/>
        <v>0.92751363990646918</v>
      </c>
    </row>
    <row r="432" spans="1:15" x14ac:dyDescent="0.2">
      <c r="A432">
        <v>1</v>
      </c>
      <c r="B432">
        <v>18</v>
      </c>
      <c r="C432">
        <v>20</v>
      </c>
      <c r="D432" s="9">
        <v>276.75000000000006</v>
      </c>
      <c r="E432" s="9">
        <v>312.65000000000003</v>
      </c>
      <c r="F432" s="9">
        <v>312.64999999999998</v>
      </c>
      <c r="G432" s="9">
        <v>411.7</v>
      </c>
      <c r="H432" s="9">
        <v>486.1</v>
      </c>
      <c r="J432" s="120">
        <f t="shared" si="44"/>
        <v>45309.833333333336</v>
      </c>
      <c r="K432" s="98">
        <f t="shared" si="39"/>
        <v>0.82784923721208492</v>
      </c>
      <c r="L432" s="98">
        <f t="shared" si="40"/>
        <v>0.85144335511982583</v>
      </c>
      <c r="M432" s="98">
        <f t="shared" si="41"/>
        <v>0.85144335511982572</v>
      </c>
      <c r="N432" s="98">
        <f t="shared" si="42"/>
        <v>0.82753768844221109</v>
      </c>
      <c r="O432" s="98">
        <f t="shared" si="43"/>
        <v>0.94719407638347619</v>
      </c>
    </row>
    <row r="433" spans="1:15" x14ac:dyDescent="0.2">
      <c r="A433">
        <v>1</v>
      </c>
      <c r="B433">
        <v>18</v>
      </c>
      <c r="C433">
        <v>21</v>
      </c>
      <c r="D433" s="9">
        <v>284.35000000000002</v>
      </c>
      <c r="E433" s="9">
        <v>288</v>
      </c>
      <c r="F433" s="9">
        <v>288</v>
      </c>
      <c r="G433" s="9">
        <v>417.5</v>
      </c>
      <c r="H433" s="9">
        <v>466.8</v>
      </c>
      <c r="J433" s="120">
        <f t="shared" si="44"/>
        <v>45309.875</v>
      </c>
      <c r="K433" s="98">
        <f t="shared" si="39"/>
        <v>0.85058330840562357</v>
      </c>
      <c r="L433" s="98">
        <f t="shared" si="40"/>
        <v>0.78431372549019607</v>
      </c>
      <c r="M433" s="98">
        <f t="shared" si="41"/>
        <v>0.78431372549019607</v>
      </c>
      <c r="N433" s="98">
        <f t="shared" si="42"/>
        <v>0.83919597989949757</v>
      </c>
      <c r="O433" s="98">
        <f t="shared" si="43"/>
        <v>0.9095869056897895</v>
      </c>
    </row>
    <row r="434" spans="1:15" x14ac:dyDescent="0.2">
      <c r="A434">
        <v>1</v>
      </c>
      <c r="B434">
        <v>18</v>
      </c>
      <c r="C434">
        <v>22</v>
      </c>
      <c r="D434" s="9">
        <v>266.3</v>
      </c>
      <c r="E434" s="9">
        <v>255.25</v>
      </c>
      <c r="F434" s="9">
        <v>255.25</v>
      </c>
      <c r="G434" s="9">
        <v>405.5</v>
      </c>
      <c r="H434" s="9">
        <v>433.5</v>
      </c>
      <c r="J434" s="120">
        <f t="shared" si="44"/>
        <v>45309.916666666664</v>
      </c>
      <c r="K434" s="98">
        <f t="shared" si="39"/>
        <v>0.79658988932096908</v>
      </c>
      <c r="L434" s="98">
        <f t="shared" si="40"/>
        <v>0.69512527233115473</v>
      </c>
      <c r="M434" s="98">
        <f t="shared" si="41"/>
        <v>0.69512527233115473</v>
      </c>
      <c r="N434" s="98">
        <f t="shared" si="42"/>
        <v>0.81507537688442222</v>
      </c>
      <c r="O434" s="98">
        <f t="shared" si="43"/>
        <v>0.8446999220576773</v>
      </c>
    </row>
    <row r="435" spans="1:15" x14ac:dyDescent="0.2">
      <c r="A435">
        <v>1</v>
      </c>
      <c r="B435">
        <v>18</v>
      </c>
      <c r="C435">
        <v>23</v>
      </c>
      <c r="D435" s="9">
        <v>265.2</v>
      </c>
      <c r="E435" s="9">
        <v>248.35000000000002</v>
      </c>
      <c r="F435" s="9">
        <v>248.35</v>
      </c>
      <c r="G435" s="9">
        <v>357.7</v>
      </c>
      <c r="H435" s="9">
        <v>421.5</v>
      </c>
      <c r="J435" s="120">
        <f t="shared" si="44"/>
        <v>45309.958333333336</v>
      </c>
      <c r="K435" s="98">
        <f t="shared" si="39"/>
        <v>0.79329943164821992</v>
      </c>
      <c r="L435" s="98">
        <f t="shared" si="40"/>
        <v>0.67633442265795218</v>
      </c>
      <c r="M435" s="98">
        <f t="shared" si="41"/>
        <v>0.67633442265795207</v>
      </c>
      <c r="N435" s="98">
        <f t="shared" si="42"/>
        <v>0.71899497487437192</v>
      </c>
      <c r="O435" s="98">
        <f t="shared" si="43"/>
        <v>0.82131722525331252</v>
      </c>
    </row>
    <row r="436" spans="1:15" x14ac:dyDescent="0.2">
      <c r="A436">
        <v>1</v>
      </c>
      <c r="B436">
        <v>19</v>
      </c>
      <c r="C436">
        <v>0</v>
      </c>
      <c r="D436" s="9">
        <v>200.65</v>
      </c>
      <c r="E436" s="9">
        <v>202</v>
      </c>
      <c r="F436" s="9">
        <v>202</v>
      </c>
      <c r="G436" s="9">
        <v>320</v>
      </c>
      <c r="H436" s="9">
        <v>382.6</v>
      </c>
      <c r="J436" s="120">
        <f t="shared" si="44"/>
        <v>45310</v>
      </c>
      <c r="K436" s="98">
        <f t="shared" si="39"/>
        <v>0.60020939276099305</v>
      </c>
      <c r="L436" s="98">
        <f t="shared" si="40"/>
        <v>0.55010893246187365</v>
      </c>
      <c r="M436" s="98">
        <f t="shared" si="41"/>
        <v>0.55010893246187365</v>
      </c>
      <c r="N436" s="98">
        <f t="shared" si="42"/>
        <v>0.64321608040201017</v>
      </c>
      <c r="O436" s="98">
        <f t="shared" si="43"/>
        <v>0.74551831644583011</v>
      </c>
    </row>
    <row r="437" spans="1:15" x14ac:dyDescent="0.2">
      <c r="A437">
        <v>1</v>
      </c>
      <c r="B437">
        <v>19</v>
      </c>
      <c r="C437">
        <v>1</v>
      </c>
      <c r="D437" s="9">
        <v>189.05</v>
      </c>
      <c r="E437" s="9">
        <v>214.10000000000002</v>
      </c>
      <c r="F437" s="9">
        <v>214.1</v>
      </c>
      <c r="G437" s="9">
        <v>340.8</v>
      </c>
      <c r="H437" s="9">
        <v>378.7</v>
      </c>
      <c r="J437" s="120">
        <f t="shared" si="44"/>
        <v>45310.041666666664</v>
      </c>
      <c r="K437" s="98">
        <f t="shared" si="39"/>
        <v>0.56551002093927605</v>
      </c>
      <c r="L437" s="98">
        <f t="shared" si="40"/>
        <v>0.58306100217864931</v>
      </c>
      <c r="M437" s="98">
        <f t="shared" si="41"/>
        <v>0.5830610021786492</v>
      </c>
      <c r="N437" s="98">
        <f t="shared" si="42"/>
        <v>0.68502512562814077</v>
      </c>
      <c r="O437" s="98">
        <f t="shared" si="43"/>
        <v>0.73791893998441149</v>
      </c>
    </row>
    <row r="438" spans="1:15" x14ac:dyDescent="0.2">
      <c r="A438">
        <v>1</v>
      </c>
      <c r="B438">
        <v>19</v>
      </c>
      <c r="C438">
        <v>2</v>
      </c>
      <c r="D438" s="9">
        <v>183.55</v>
      </c>
      <c r="E438" s="9">
        <v>208.7</v>
      </c>
      <c r="F438" s="9">
        <v>208.7</v>
      </c>
      <c r="G438" s="9">
        <v>323.60000000000002</v>
      </c>
      <c r="H438" s="9">
        <v>356.1</v>
      </c>
      <c r="J438" s="120">
        <f t="shared" si="44"/>
        <v>45310.083333333336</v>
      </c>
      <c r="K438" s="98">
        <f t="shared" si="39"/>
        <v>0.54905773257553092</v>
      </c>
      <c r="L438" s="98">
        <f t="shared" si="40"/>
        <v>0.56835511982570808</v>
      </c>
      <c r="M438" s="98">
        <f t="shared" si="41"/>
        <v>0.56835511982570808</v>
      </c>
      <c r="N438" s="98">
        <f t="shared" si="42"/>
        <v>0.65045226130653278</v>
      </c>
      <c r="O438" s="98">
        <f t="shared" si="43"/>
        <v>0.69388152766952449</v>
      </c>
    </row>
    <row r="439" spans="1:15" x14ac:dyDescent="0.2">
      <c r="A439">
        <v>1</v>
      </c>
      <c r="B439">
        <v>19</v>
      </c>
      <c r="C439">
        <v>3</v>
      </c>
      <c r="D439" s="9">
        <v>183.25</v>
      </c>
      <c r="E439" s="9">
        <v>214.7</v>
      </c>
      <c r="F439" s="9">
        <v>214.7</v>
      </c>
      <c r="G439" s="9">
        <v>316.59999999999997</v>
      </c>
      <c r="H439" s="9">
        <v>346.8</v>
      </c>
      <c r="J439" s="120">
        <f t="shared" si="44"/>
        <v>45310.125</v>
      </c>
      <c r="K439" s="98">
        <f t="shared" si="39"/>
        <v>0.54816033502841743</v>
      </c>
      <c r="L439" s="98">
        <f t="shared" si="40"/>
        <v>0.58469498910675377</v>
      </c>
      <c r="M439" s="98">
        <f t="shared" si="41"/>
        <v>0.58469498910675377</v>
      </c>
      <c r="N439" s="98">
        <f t="shared" si="42"/>
        <v>0.63638190954773866</v>
      </c>
      <c r="O439" s="98">
        <f t="shared" si="43"/>
        <v>0.67575993764614184</v>
      </c>
    </row>
    <row r="440" spans="1:15" x14ac:dyDescent="0.2">
      <c r="A440">
        <v>1</v>
      </c>
      <c r="B440">
        <v>19</v>
      </c>
      <c r="C440">
        <v>4</v>
      </c>
      <c r="D440" s="9">
        <v>184.3</v>
      </c>
      <c r="E440" s="9">
        <v>215.60000000000002</v>
      </c>
      <c r="F440" s="9">
        <v>215.6</v>
      </c>
      <c r="G440" s="9">
        <v>312.89999999999998</v>
      </c>
      <c r="H440" s="9">
        <v>348.3</v>
      </c>
      <c r="J440" s="120">
        <f t="shared" si="44"/>
        <v>45310.166666666664</v>
      </c>
      <c r="K440" s="98">
        <f t="shared" si="39"/>
        <v>0.55130122644331436</v>
      </c>
      <c r="L440" s="98">
        <f t="shared" si="40"/>
        <v>0.58714596949891074</v>
      </c>
      <c r="M440" s="98">
        <f t="shared" si="41"/>
        <v>0.58714596949891062</v>
      </c>
      <c r="N440" s="98">
        <f t="shared" si="42"/>
        <v>0.62894472361809051</v>
      </c>
      <c r="O440" s="98">
        <f t="shared" si="43"/>
        <v>0.67868277474668737</v>
      </c>
    </row>
    <row r="441" spans="1:15" x14ac:dyDescent="0.2">
      <c r="A441">
        <v>1</v>
      </c>
      <c r="B441">
        <v>19</v>
      </c>
      <c r="C441">
        <v>5</v>
      </c>
      <c r="D441" s="9">
        <v>194.55</v>
      </c>
      <c r="E441" s="9">
        <v>222.7</v>
      </c>
      <c r="F441" s="9">
        <v>222.7</v>
      </c>
      <c r="G441" s="9">
        <v>319</v>
      </c>
      <c r="H441" s="9">
        <v>354.4</v>
      </c>
      <c r="J441" s="120">
        <f t="shared" si="44"/>
        <v>45310.208333333336</v>
      </c>
      <c r="K441" s="98">
        <f t="shared" si="39"/>
        <v>0.58196230930302117</v>
      </c>
      <c r="L441" s="98">
        <f t="shared" si="40"/>
        <v>0.60648148148148151</v>
      </c>
      <c r="M441" s="98">
        <f t="shared" si="41"/>
        <v>0.60648148148148151</v>
      </c>
      <c r="N441" s="98">
        <f t="shared" si="42"/>
        <v>0.64120603015075384</v>
      </c>
      <c r="O441" s="98">
        <f t="shared" si="43"/>
        <v>0.69056897895557279</v>
      </c>
    </row>
    <row r="442" spans="1:15" x14ac:dyDescent="0.2">
      <c r="A442">
        <v>1</v>
      </c>
      <c r="B442">
        <v>19</v>
      </c>
      <c r="C442">
        <v>6</v>
      </c>
      <c r="D442" s="9">
        <v>218.89999999999998</v>
      </c>
      <c r="E442" s="9">
        <v>234.2</v>
      </c>
      <c r="F442" s="9">
        <v>234.2</v>
      </c>
      <c r="G442" s="9">
        <v>346.90000000000003</v>
      </c>
      <c r="H442" s="9">
        <v>374.2</v>
      </c>
      <c r="J442" s="120">
        <f t="shared" si="44"/>
        <v>45310.25</v>
      </c>
      <c r="K442" s="98">
        <f t="shared" si="39"/>
        <v>0.65480107687705635</v>
      </c>
      <c r="L442" s="98">
        <f t="shared" si="40"/>
        <v>0.6377995642701525</v>
      </c>
      <c r="M442" s="98">
        <f t="shared" si="41"/>
        <v>0.6377995642701525</v>
      </c>
      <c r="N442" s="98">
        <f t="shared" si="42"/>
        <v>0.69728643216080421</v>
      </c>
      <c r="O442" s="98">
        <f t="shared" si="43"/>
        <v>0.72915042868277469</v>
      </c>
    </row>
    <row r="443" spans="1:15" x14ac:dyDescent="0.2">
      <c r="A443">
        <v>1</v>
      </c>
      <c r="B443">
        <v>19</v>
      </c>
      <c r="C443">
        <v>7</v>
      </c>
      <c r="D443" s="9">
        <v>185</v>
      </c>
      <c r="E443" s="9">
        <v>231.5</v>
      </c>
      <c r="F443" s="9">
        <v>231.5</v>
      </c>
      <c r="G443" s="9">
        <v>325.5</v>
      </c>
      <c r="H443" s="9">
        <v>356.7</v>
      </c>
      <c r="J443" s="120">
        <f t="shared" si="44"/>
        <v>45310.291666666664</v>
      </c>
      <c r="K443" s="98">
        <f t="shared" si="39"/>
        <v>0.55339515405324546</v>
      </c>
      <c r="L443" s="98">
        <f t="shared" si="40"/>
        <v>0.63044662309368193</v>
      </c>
      <c r="M443" s="98">
        <f t="shared" si="41"/>
        <v>0.63044662309368193</v>
      </c>
      <c r="N443" s="98">
        <f t="shared" si="42"/>
        <v>0.65427135678391968</v>
      </c>
      <c r="O443" s="98">
        <f t="shared" si="43"/>
        <v>0.69505066250974268</v>
      </c>
    </row>
    <row r="444" spans="1:15" x14ac:dyDescent="0.2">
      <c r="A444">
        <v>1</v>
      </c>
      <c r="B444">
        <v>19</v>
      </c>
      <c r="C444">
        <v>8</v>
      </c>
      <c r="D444" s="9">
        <v>175.2</v>
      </c>
      <c r="E444" s="9">
        <v>170.2</v>
      </c>
      <c r="F444" s="9">
        <v>170.2</v>
      </c>
      <c r="G444" s="9">
        <v>297.8</v>
      </c>
      <c r="H444" s="9">
        <v>352.5</v>
      </c>
      <c r="J444" s="120">
        <f t="shared" si="44"/>
        <v>45310.333333333336</v>
      </c>
      <c r="K444" s="98">
        <f t="shared" si="39"/>
        <v>0.52408016751420861</v>
      </c>
      <c r="L444" s="98">
        <f t="shared" si="40"/>
        <v>0.46350762527233114</v>
      </c>
      <c r="M444" s="98">
        <f t="shared" si="41"/>
        <v>0.46350762527233114</v>
      </c>
      <c r="N444" s="98">
        <f t="shared" si="42"/>
        <v>0.59859296482412072</v>
      </c>
      <c r="O444" s="98">
        <f t="shared" si="43"/>
        <v>0.68686671862821502</v>
      </c>
    </row>
    <row r="445" spans="1:15" x14ac:dyDescent="0.2">
      <c r="A445">
        <v>1</v>
      </c>
      <c r="B445">
        <v>19</v>
      </c>
      <c r="C445">
        <v>9</v>
      </c>
      <c r="D445" s="9">
        <v>117.5</v>
      </c>
      <c r="E445" s="9">
        <v>167.3</v>
      </c>
      <c r="F445" s="9">
        <v>167.3</v>
      </c>
      <c r="G445" s="9">
        <v>292.40000000000003</v>
      </c>
      <c r="H445" s="9">
        <v>342.9</v>
      </c>
      <c r="J445" s="120">
        <f t="shared" si="44"/>
        <v>45310.375</v>
      </c>
      <c r="K445" s="98">
        <f t="shared" si="39"/>
        <v>0.351480705952737</v>
      </c>
      <c r="L445" s="98">
        <f t="shared" si="40"/>
        <v>0.4556100217864924</v>
      </c>
      <c r="M445" s="98">
        <f t="shared" si="41"/>
        <v>0.4556100217864924</v>
      </c>
      <c r="N445" s="98">
        <f t="shared" si="42"/>
        <v>0.58773869346733687</v>
      </c>
      <c r="O445" s="98">
        <f t="shared" si="43"/>
        <v>0.66816056118472322</v>
      </c>
    </row>
    <row r="446" spans="1:15" x14ac:dyDescent="0.2">
      <c r="A446">
        <v>1</v>
      </c>
      <c r="B446">
        <v>19</v>
      </c>
      <c r="C446">
        <v>10</v>
      </c>
      <c r="D446" s="9">
        <v>118.3</v>
      </c>
      <c r="E446" s="9">
        <v>155.30000000000001</v>
      </c>
      <c r="F446" s="9">
        <v>155.30000000000001</v>
      </c>
      <c r="G446" s="9">
        <v>297.40000000000003</v>
      </c>
      <c r="H446" s="9">
        <v>350.5</v>
      </c>
      <c r="J446" s="120">
        <f t="shared" si="44"/>
        <v>45310.416666666664</v>
      </c>
      <c r="K446" s="98">
        <f t="shared" si="39"/>
        <v>0.35387376607837262</v>
      </c>
      <c r="L446" s="98">
        <f t="shared" si="40"/>
        <v>0.4229302832244009</v>
      </c>
      <c r="M446" s="98">
        <f t="shared" si="41"/>
        <v>0.4229302832244009</v>
      </c>
      <c r="N446" s="98">
        <f t="shared" si="42"/>
        <v>0.59778894472361821</v>
      </c>
      <c r="O446" s="98">
        <f t="shared" si="43"/>
        <v>0.68296960249415428</v>
      </c>
    </row>
    <row r="447" spans="1:15" x14ac:dyDescent="0.2">
      <c r="A447">
        <v>1</v>
      </c>
      <c r="B447">
        <v>19</v>
      </c>
      <c r="C447">
        <v>11</v>
      </c>
      <c r="D447" s="9">
        <v>119.9</v>
      </c>
      <c r="E447" s="9">
        <v>145</v>
      </c>
      <c r="F447" s="9">
        <v>145</v>
      </c>
      <c r="G447" s="9">
        <v>294.3</v>
      </c>
      <c r="H447" s="9">
        <v>334.3</v>
      </c>
      <c r="J447" s="120">
        <f t="shared" si="44"/>
        <v>45310.458333333336</v>
      </c>
      <c r="K447" s="98">
        <f t="shared" si="39"/>
        <v>0.35865988632964396</v>
      </c>
      <c r="L447" s="98">
        <f t="shared" si="40"/>
        <v>0.394880174291939</v>
      </c>
      <c r="M447" s="98">
        <f t="shared" si="41"/>
        <v>0.394880174291939</v>
      </c>
      <c r="N447" s="98">
        <f t="shared" si="42"/>
        <v>0.59155778894472366</v>
      </c>
      <c r="O447" s="98">
        <f t="shared" si="43"/>
        <v>0.65140296180826185</v>
      </c>
    </row>
    <row r="448" spans="1:15" x14ac:dyDescent="0.2">
      <c r="A448">
        <v>1</v>
      </c>
      <c r="B448">
        <v>19</v>
      </c>
      <c r="C448">
        <v>12</v>
      </c>
      <c r="D448" s="9">
        <v>149.30000000000001</v>
      </c>
      <c r="E448" s="9">
        <v>147.30000000000001</v>
      </c>
      <c r="F448" s="9">
        <v>147.30000000000001</v>
      </c>
      <c r="G448" s="9">
        <v>305.40000000000003</v>
      </c>
      <c r="H448" s="9">
        <v>349.7</v>
      </c>
      <c r="J448" s="120">
        <f t="shared" si="44"/>
        <v>45310.5</v>
      </c>
      <c r="K448" s="98">
        <f t="shared" si="39"/>
        <v>0.44660484594675437</v>
      </c>
      <c r="L448" s="98">
        <f t="shared" si="40"/>
        <v>0.40114379084967322</v>
      </c>
      <c r="M448" s="98">
        <f t="shared" si="41"/>
        <v>0.40114379084967322</v>
      </c>
      <c r="N448" s="98">
        <f t="shared" si="42"/>
        <v>0.61386934673366844</v>
      </c>
      <c r="O448" s="98">
        <f t="shared" si="43"/>
        <v>0.68141075604052992</v>
      </c>
    </row>
    <row r="449" spans="1:15" x14ac:dyDescent="0.2">
      <c r="A449">
        <v>1</v>
      </c>
      <c r="B449">
        <v>19</v>
      </c>
      <c r="C449">
        <v>13</v>
      </c>
      <c r="D449" s="9">
        <v>167</v>
      </c>
      <c r="E449" s="9">
        <v>146.6</v>
      </c>
      <c r="F449" s="9">
        <v>146.6</v>
      </c>
      <c r="G449" s="9">
        <v>308.3</v>
      </c>
      <c r="H449" s="9">
        <v>350.6</v>
      </c>
      <c r="J449" s="120">
        <f t="shared" si="44"/>
        <v>45310.541666666664</v>
      </c>
      <c r="K449" s="98">
        <f t="shared" si="39"/>
        <v>0.4995513012264432</v>
      </c>
      <c r="L449" s="98">
        <f t="shared" si="40"/>
        <v>0.39923747276688454</v>
      </c>
      <c r="M449" s="98">
        <f t="shared" si="41"/>
        <v>0.39923747276688454</v>
      </c>
      <c r="N449" s="98">
        <f t="shared" si="42"/>
        <v>0.61969849246231168</v>
      </c>
      <c r="O449" s="98">
        <f t="shared" si="43"/>
        <v>0.68316445830085737</v>
      </c>
    </row>
    <row r="450" spans="1:15" x14ac:dyDescent="0.2">
      <c r="A450">
        <v>1</v>
      </c>
      <c r="B450">
        <v>19</v>
      </c>
      <c r="C450">
        <v>14</v>
      </c>
      <c r="D450" s="9">
        <v>177.59999999999997</v>
      </c>
      <c r="E450" s="9">
        <v>164.8</v>
      </c>
      <c r="F450" s="9">
        <v>164.8</v>
      </c>
      <c r="G450" s="9">
        <v>321.3</v>
      </c>
      <c r="H450" s="9">
        <v>359.5</v>
      </c>
      <c r="J450" s="120">
        <f t="shared" si="44"/>
        <v>45310.583333333336</v>
      </c>
      <c r="K450" s="98">
        <f t="shared" si="39"/>
        <v>0.53125934789111551</v>
      </c>
      <c r="L450" s="98">
        <f t="shared" si="40"/>
        <v>0.44880174291939001</v>
      </c>
      <c r="M450" s="98">
        <f t="shared" si="41"/>
        <v>0.44880174291939001</v>
      </c>
      <c r="N450" s="98">
        <f t="shared" si="42"/>
        <v>0.64582914572864336</v>
      </c>
      <c r="O450" s="98">
        <f t="shared" si="43"/>
        <v>0.70050662509742789</v>
      </c>
    </row>
    <row r="451" spans="1:15" x14ac:dyDescent="0.2">
      <c r="A451">
        <v>1</v>
      </c>
      <c r="B451">
        <v>19</v>
      </c>
      <c r="C451">
        <v>15</v>
      </c>
      <c r="D451" s="9">
        <v>160.69999999999999</v>
      </c>
      <c r="E451" s="9">
        <v>170.7</v>
      </c>
      <c r="F451" s="9">
        <v>170.7</v>
      </c>
      <c r="G451" s="9">
        <v>328.40000000000003</v>
      </c>
      <c r="H451" s="9">
        <v>375.1</v>
      </c>
      <c r="J451" s="120">
        <f t="shared" si="44"/>
        <v>45310.625</v>
      </c>
      <c r="K451" s="98">
        <f t="shared" si="39"/>
        <v>0.4807059527370624</v>
      </c>
      <c r="L451" s="98">
        <f t="shared" si="40"/>
        <v>0.46486928104575159</v>
      </c>
      <c r="M451" s="98">
        <f t="shared" si="41"/>
        <v>0.46486928104575159</v>
      </c>
      <c r="N451" s="98">
        <f t="shared" si="42"/>
        <v>0.66010050251256291</v>
      </c>
      <c r="O451" s="98">
        <f t="shared" si="43"/>
        <v>0.73090413094310214</v>
      </c>
    </row>
    <row r="452" spans="1:15" x14ac:dyDescent="0.2">
      <c r="A452">
        <v>1</v>
      </c>
      <c r="B452">
        <v>19</v>
      </c>
      <c r="C452">
        <v>16</v>
      </c>
      <c r="D452" s="9">
        <v>161.10000000000002</v>
      </c>
      <c r="E452" s="9">
        <v>159.5</v>
      </c>
      <c r="F452" s="9">
        <v>159.5</v>
      </c>
      <c r="G452" s="9">
        <v>324.20000000000005</v>
      </c>
      <c r="H452" s="9">
        <v>366.1</v>
      </c>
      <c r="J452" s="120">
        <f t="shared" si="44"/>
        <v>45310.666666666664</v>
      </c>
      <c r="K452" s="98">
        <f t="shared" ref="K452:K515" si="45">D452/R$6</f>
        <v>0.48190248279988029</v>
      </c>
      <c r="L452" s="98">
        <f t="shared" ref="L452:L515" si="46">E452/S$6</f>
        <v>0.43436819172113289</v>
      </c>
      <c r="M452" s="98">
        <f t="shared" ref="M452:M515" si="47">F452/T$6</f>
        <v>0.43436819172113289</v>
      </c>
      <c r="N452" s="98">
        <f t="shared" ref="N452:N515" si="48">G452/U$6</f>
        <v>0.6516582914572866</v>
      </c>
      <c r="O452" s="98">
        <f t="shared" ref="O452:O515" si="49">H452/V$6</f>
        <v>0.71336710833982853</v>
      </c>
    </row>
    <row r="453" spans="1:15" x14ac:dyDescent="0.2">
      <c r="A453">
        <v>1</v>
      </c>
      <c r="B453">
        <v>19</v>
      </c>
      <c r="C453">
        <v>17</v>
      </c>
      <c r="D453" s="9">
        <v>161.70000000000002</v>
      </c>
      <c r="E453" s="9">
        <v>154.5</v>
      </c>
      <c r="F453" s="9">
        <v>154.5</v>
      </c>
      <c r="G453" s="9">
        <v>333.20000000000005</v>
      </c>
      <c r="H453" s="9">
        <v>381.7</v>
      </c>
      <c r="J453" s="120">
        <f t="shared" ref="J453:J516" si="50">DATE(2024,A453,B453)+TIME(C453,0,0)</f>
        <v>45310.708333333336</v>
      </c>
      <c r="K453" s="98">
        <f t="shared" si="45"/>
        <v>0.48369727789410705</v>
      </c>
      <c r="L453" s="98">
        <f t="shared" si="46"/>
        <v>0.42075163398692811</v>
      </c>
      <c r="M453" s="98">
        <f t="shared" si="47"/>
        <v>0.42075163398692811</v>
      </c>
      <c r="N453" s="98">
        <f t="shared" si="48"/>
        <v>0.66974874371859316</v>
      </c>
      <c r="O453" s="98">
        <f t="shared" si="49"/>
        <v>0.74376461418550266</v>
      </c>
    </row>
    <row r="454" spans="1:15" x14ac:dyDescent="0.2">
      <c r="A454">
        <v>1</v>
      </c>
      <c r="B454">
        <v>19</v>
      </c>
      <c r="C454">
        <v>18</v>
      </c>
      <c r="D454" s="9">
        <v>233.25</v>
      </c>
      <c r="E454" s="9">
        <v>208.75</v>
      </c>
      <c r="F454" s="9">
        <v>208.75</v>
      </c>
      <c r="G454" s="9">
        <v>368.5</v>
      </c>
      <c r="H454" s="9">
        <v>413.2</v>
      </c>
      <c r="J454" s="120">
        <f t="shared" si="50"/>
        <v>45310.75</v>
      </c>
      <c r="K454" s="98">
        <f t="shared" si="45"/>
        <v>0.69772659288064598</v>
      </c>
      <c r="L454" s="98">
        <f t="shared" si="46"/>
        <v>0.56849128540305016</v>
      </c>
      <c r="M454" s="98">
        <f t="shared" si="47"/>
        <v>0.56849128540305016</v>
      </c>
      <c r="N454" s="98">
        <f t="shared" si="48"/>
        <v>0.74070351758793973</v>
      </c>
      <c r="O454" s="98">
        <f t="shared" si="49"/>
        <v>0.80514419329696019</v>
      </c>
    </row>
    <row r="455" spans="1:15" x14ac:dyDescent="0.2">
      <c r="A455">
        <v>1</v>
      </c>
      <c r="B455">
        <v>19</v>
      </c>
      <c r="C455">
        <v>19</v>
      </c>
      <c r="D455" s="9">
        <v>278.75</v>
      </c>
      <c r="E455" s="9">
        <v>249.35000000000002</v>
      </c>
      <c r="F455" s="9">
        <v>249.35</v>
      </c>
      <c r="G455" s="9">
        <v>398.20000000000005</v>
      </c>
      <c r="H455" s="9">
        <v>466.3</v>
      </c>
      <c r="J455" s="120">
        <f t="shared" si="50"/>
        <v>45310.791666666664</v>
      </c>
      <c r="K455" s="98">
        <f t="shared" si="45"/>
        <v>0.83383188752617388</v>
      </c>
      <c r="L455" s="98">
        <f t="shared" si="46"/>
        <v>0.6790577342047931</v>
      </c>
      <c r="M455" s="98">
        <f t="shared" si="47"/>
        <v>0.67905773420479298</v>
      </c>
      <c r="N455" s="98">
        <f t="shared" si="48"/>
        <v>0.80040201005025147</v>
      </c>
      <c r="O455" s="98">
        <f t="shared" si="49"/>
        <v>0.90861262665627429</v>
      </c>
    </row>
    <row r="456" spans="1:15" x14ac:dyDescent="0.2">
      <c r="A456">
        <v>1</v>
      </c>
      <c r="B456">
        <v>19</v>
      </c>
      <c r="C456">
        <v>20</v>
      </c>
      <c r="D456" s="9">
        <v>276.75</v>
      </c>
      <c r="E456" s="9">
        <v>294.85000000000002</v>
      </c>
      <c r="F456" s="9">
        <v>294.85000000000002</v>
      </c>
      <c r="G456" s="9">
        <v>430.9</v>
      </c>
      <c r="H456" s="9">
        <v>478.6</v>
      </c>
      <c r="J456" s="120">
        <f t="shared" si="50"/>
        <v>45310.833333333336</v>
      </c>
      <c r="K456" s="98">
        <f t="shared" si="45"/>
        <v>0.82784923721208481</v>
      </c>
      <c r="L456" s="98">
        <f t="shared" si="46"/>
        <v>0.80296840958605675</v>
      </c>
      <c r="M456" s="98">
        <f t="shared" si="47"/>
        <v>0.80296840958605675</v>
      </c>
      <c r="N456" s="98">
        <f t="shared" si="48"/>
        <v>0.86613065326633176</v>
      </c>
      <c r="O456" s="98">
        <f t="shared" si="49"/>
        <v>0.93257989088074822</v>
      </c>
    </row>
    <row r="457" spans="1:15" x14ac:dyDescent="0.2">
      <c r="A457">
        <v>1</v>
      </c>
      <c r="B457">
        <v>19</v>
      </c>
      <c r="C457">
        <v>21</v>
      </c>
      <c r="D457" s="9">
        <v>285.15000000000003</v>
      </c>
      <c r="E457" s="9">
        <v>304.89999999999998</v>
      </c>
      <c r="F457" s="9">
        <v>304.89999999999998</v>
      </c>
      <c r="G457" s="9">
        <v>406.9</v>
      </c>
      <c r="H457" s="9">
        <v>484.2</v>
      </c>
      <c r="J457" s="120">
        <f t="shared" si="50"/>
        <v>45310.875</v>
      </c>
      <c r="K457" s="98">
        <f t="shared" si="45"/>
        <v>0.85297636853125924</v>
      </c>
      <c r="L457" s="98">
        <f t="shared" si="46"/>
        <v>0.83033769063180829</v>
      </c>
      <c r="M457" s="98">
        <f t="shared" si="47"/>
        <v>0.83033769063180829</v>
      </c>
      <c r="N457" s="98">
        <f t="shared" si="48"/>
        <v>0.81788944723618096</v>
      </c>
      <c r="O457" s="98">
        <f t="shared" si="49"/>
        <v>0.94349181605611832</v>
      </c>
    </row>
    <row r="458" spans="1:15" x14ac:dyDescent="0.2">
      <c r="A458">
        <v>1</v>
      </c>
      <c r="B458">
        <v>19</v>
      </c>
      <c r="C458">
        <v>22</v>
      </c>
      <c r="D458" s="9">
        <v>257.3</v>
      </c>
      <c r="E458" s="9">
        <v>289.50000000000006</v>
      </c>
      <c r="F458" s="9">
        <v>289.5</v>
      </c>
      <c r="G458" s="9">
        <v>391.4</v>
      </c>
      <c r="H458" s="9">
        <v>446.2</v>
      </c>
      <c r="J458" s="120">
        <f t="shared" si="50"/>
        <v>45310.916666666664</v>
      </c>
      <c r="K458" s="98">
        <f t="shared" si="45"/>
        <v>0.76966796290756789</v>
      </c>
      <c r="L458" s="98">
        <f t="shared" si="46"/>
        <v>0.78839869281045771</v>
      </c>
      <c r="M458" s="98">
        <f t="shared" si="47"/>
        <v>0.78839869281045749</v>
      </c>
      <c r="N458" s="98">
        <f t="shared" si="48"/>
        <v>0.78673366834170855</v>
      </c>
      <c r="O458" s="98">
        <f t="shared" si="49"/>
        <v>0.86944660950896324</v>
      </c>
    </row>
    <row r="459" spans="1:15" x14ac:dyDescent="0.2">
      <c r="A459">
        <v>1</v>
      </c>
      <c r="B459">
        <v>19</v>
      </c>
      <c r="C459">
        <v>23</v>
      </c>
      <c r="D459" s="9">
        <v>220.55</v>
      </c>
      <c r="E459" s="9">
        <v>258.59999999999997</v>
      </c>
      <c r="F459" s="9">
        <v>258.60000000000002</v>
      </c>
      <c r="G459" s="9">
        <v>360.59999999999997</v>
      </c>
      <c r="H459" s="9">
        <v>439.9</v>
      </c>
      <c r="J459" s="120">
        <f t="shared" si="50"/>
        <v>45310.958333333336</v>
      </c>
      <c r="K459" s="98">
        <f t="shared" si="45"/>
        <v>0.65973676338617993</v>
      </c>
      <c r="L459" s="98">
        <f t="shared" si="46"/>
        <v>0.70424836601307184</v>
      </c>
      <c r="M459" s="98">
        <f t="shared" si="47"/>
        <v>0.70424836601307195</v>
      </c>
      <c r="N459" s="98">
        <f t="shared" si="48"/>
        <v>0.72482412060301504</v>
      </c>
      <c r="O459" s="98">
        <f t="shared" si="49"/>
        <v>0.85717069368667176</v>
      </c>
    </row>
    <row r="460" spans="1:15" x14ac:dyDescent="0.2">
      <c r="A460">
        <v>1</v>
      </c>
      <c r="B460">
        <v>20</v>
      </c>
      <c r="C460">
        <v>0</v>
      </c>
      <c r="D460" s="9">
        <v>200</v>
      </c>
      <c r="E460" s="9">
        <v>248.4</v>
      </c>
      <c r="F460" s="9">
        <v>248.4</v>
      </c>
      <c r="G460" s="9">
        <v>345.8</v>
      </c>
      <c r="H460" s="9">
        <v>363.5</v>
      </c>
      <c r="J460" s="120">
        <f t="shared" si="50"/>
        <v>45311</v>
      </c>
      <c r="K460" s="98">
        <f t="shared" si="45"/>
        <v>0.59826503140891407</v>
      </c>
      <c r="L460" s="98">
        <f t="shared" si="46"/>
        <v>0.67647058823529416</v>
      </c>
      <c r="M460" s="98">
        <f t="shared" si="47"/>
        <v>0.67647058823529416</v>
      </c>
      <c r="N460" s="98">
        <f t="shared" si="48"/>
        <v>0.69507537688442222</v>
      </c>
      <c r="O460" s="98">
        <f t="shared" si="49"/>
        <v>0.70830085736554949</v>
      </c>
    </row>
    <row r="461" spans="1:15" x14ac:dyDescent="0.2">
      <c r="A461">
        <v>1</v>
      </c>
      <c r="B461">
        <v>20</v>
      </c>
      <c r="C461">
        <v>1</v>
      </c>
      <c r="D461" s="9">
        <v>201</v>
      </c>
      <c r="E461" s="9">
        <v>247.79999999999998</v>
      </c>
      <c r="F461" s="9">
        <v>247.8</v>
      </c>
      <c r="G461" s="9">
        <v>330.8</v>
      </c>
      <c r="H461" s="9">
        <v>362.2</v>
      </c>
      <c r="J461" s="120">
        <f t="shared" si="50"/>
        <v>45311.041666666664</v>
      </c>
      <c r="K461" s="98">
        <f t="shared" si="45"/>
        <v>0.60125635656595855</v>
      </c>
      <c r="L461" s="98">
        <f t="shared" si="46"/>
        <v>0.67483660130718948</v>
      </c>
      <c r="M461" s="98">
        <f t="shared" si="47"/>
        <v>0.67483660130718959</v>
      </c>
      <c r="N461" s="98">
        <f t="shared" si="48"/>
        <v>0.66492462311557798</v>
      </c>
      <c r="O461" s="98">
        <f t="shared" si="49"/>
        <v>0.70576773187840991</v>
      </c>
    </row>
    <row r="462" spans="1:15" x14ac:dyDescent="0.2">
      <c r="A462">
        <v>1</v>
      </c>
      <c r="B462">
        <v>20</v>
      </c>
      <c r="C462">
        <v>2</v>
      </c>
      <c r="D462" s="9">
        <v>179.7</v>
      </c>
      <c r="E462" s="9">
        <v>243.09999999999997</v>
      </c>
      <c r="F462" s="9">
        <v>243.1</v>
      </c>
      <c r="G462" s="9">
        <v>302.8</v>
      </c>
      <c r="H462" s="9">
        <v>354.1</v>
      </c>
      <c r="J462" s="120">
        <f t="shared" si="50"/>
        <v>45311.083333333336</v>
      </c>
      <c r="K462" s="98">
        <f t="shared" si="45"/>
        <v>0.53754113072090925</v>
      </c>
      <c r="L462" s="98">
        <f t="shared" si="46"/>
        <v>0.66203703703703698</v>
      </c>
      <c r="M462" s="98">
        <f t="shared" si="47"/>
        <v>0.66203703703703709</v>
      </c>
      <c r="N462" s="98">
        <f t="shared" si="48"/>
        <v>0.60864321608040206</v>
      </c>
      <c r="O462" s="98">
        <f t="shared" si="49"/>
        <v>0.68998441153546375</v>
      </c>
    </row>
    <row r="463" spans="1:15" x14ac:dyDescent="0.2">
      <c r="A463">
        <v>1</v>
      </c>
      <c r="B463">
        <v>20</v>
      </c>
      <c r="C463">
        <v>3</v>
      </c>
      <c r="D463" s="9">
        <v>178.60000000000002</v>
      </c>
      <c r="E463" s="9">
        <v>235.2</v>
      </c>
      <c r="F463" s="9">
        <v>235.2</v>
      </c>
      <c r="G463" s="9">
        <v>293.8</v>
      </c>
      <c r="H463" s="9">
        <v>348.9</v>
      </c>
      <c r="J463" s="120">
        <f t="shared" si="50"/>
        <v>45311.125</v>
      </c>
      <c r="K463" s="98">
        <f t="shared" si="45"/>
        <v>0.53425067304816032</v>
      </c>
      <c r="L463" s="98">
        <f t="shared" si="46"/>
        <v>0.64052287581699341</v>
      </c>
      <c r="M463" s="98">
        <f t="shared" si="47"/>
        <v>0.64052287581699341</v>
      </c>
      <c r="N463" s="98">
        <f t="shared" si="48"/>
        <v>0.59055276381909561</v>
      </c>
      <c r="O463" s="98">
        <f t="shared" si="49"/>
        <v>0.67985190958690556</v>
      </c>
    </row>
    <row r="464" spans="1:15" x14ac:dyDescent="0.2">
      <c r="A464">
        <v>1</v>
      </c>
      <c r="B464">
        <v>20</v>
      </c>
      <c r="C464">
        <v>4</v>
      </c>
      <c r="D464" s="9">
        <v>179.7</v>
      </c>
      <c r="E464" s="9">
        <v>230.89999999999998</v>
      </c>
      <c r="F464" s="9">
        <v>230.9</v>
      </c>
      <c r="G464" s="9">
        <v>284.8</v>
      </c>
      <c r="H464" s="9">
        <v>341.1</v>
      </c>
      <c r="J464" s="120">
        <f t="shared" si="50"/>
        <v>45311.166666666664</v>
      </c>
      <c r="K464" s="98">
        <f t="shared" si="45"/>
        <v>0.53754113072090925</v>
      </c>
      <c r="L464" s="98">
        <f t="shared" si="46"/>
        <v>0.62881263616557725</v>
      </c>
      <c r="M464" s="98">
        <f t="shared" si="47"/>
        <v>0.62881263616557737</v>
      </c>
      <c r="N464" s="98">
        <f t="shared" si="48"/>
        <v>0.57246231155778904</v>
      </c>
      <c r="O464" s="98">
        <f t="shared" si="49"/>
        <v>0.66465315666406855</v>
      </c>
    </row>
    <row r="465" spans="1:15" x14ac:dyDescent="0.2">
      <c r="A465">
        <v>1</v>
      </c>
      <c r="B465">
        <v>20</v>
      </c>
      <c r="C465">
        <v>5</v>
      </c>
      <c r="D465" s="9">
        <v>187.7</v>
      </c>
      <c r="E465" s="9">
        <v>234.09999999999997</v>
      </c>
      <c r="F465" s="9">
        <v>234.1</v>
      </c>
      <c r="G465" s="9">
        <v>313.8</v>
      </c>
      <c r="H465" s="9">
        <v>334.3</v>
      </c>
      <c r="J465" s="120">
        <f t="shared" si="50"/>
        <v>45311.208333333336</v>
      </c>
      <c r="K465" s="98">
        <f t="shared" si="45"/>
        <v>0.56147173197726574</v>
      </c>
      <c r="L465" s="98">
        <f t="shared" si="46"/>
        <v>0.63752723311546833</v>
      </c>
      <c r="M465" s="98">
        <f t="shared" si="47"/>
        <v>0.63752723311546844</v>
      </c>
      <c r="N465" s="98">
        <f t="shared" si="48"/>
        <v>0.63075376884422119</v>
      </c>
      <c r="O465" s="98">
        <f t="shared" si="49"/>
        <v>0.65140296180826185</v>
      </c>
    </row>
    <row r="466" spans="1:15" x14ac:dyDescent="0.2">
      <c r="A466">
        <v>1</v>
      </c>
      <c r="B466">
        <v>20</v>
      </c>
      <c r="C466">
        <v>6</v>
      </c>
      <c r="D466" s="9">
        <v>197.8</v>
      </c>
      <c r="E466" s="9">
        <v>250.20000000000002</v>
      </c>
      <c r="F466" s="9">
        <v>250.2</v>
      </c>
      <c r="G466" s="9">
        <v>332.8</v>
      </c>
      <c r="H466" s="9">
        <v>360</v>
      </c>
      <c r="J466" s="120">
        <f t="shared" si="50"/>
        <v>45311.25</v>
      </c>
      <c r="K466" s="98">
        <f t="shared" si="45"/>
        <v>0.59168411606341598</v>
      </c>
      <c r="L466" s="98">
        <f t="shared" si="46"/>
        <v>0.68137254901960786</v>
      </c>
      <c r="M466" s="98">
        <f t="shared" si="47"/>
        <v>0.68137254901960786</v>
      </c>
      <c r="N466" s="98">
        <f t="shared" si="48"/>
        <v>0.66894472361809054</v>
      </c>
      <c r="O466" s="98">
        <f t="shared" si="49"/>
        <v>0.70148090413094299</v>
      </c>
    </row>
    <row r="467" spans="1:15" x14ac:dyDescent="0.2">
      <c r="A467">
        <v>1</v>
      </c>
      <c r="B467">
        <v>20</v>
      </c>
      <c r="C467">
        <v>7</v>
      </c>
      <c r="D467" s="9">
        <v>178.6</v>
      </c>
      <c r="E467" s="9">
        <v>235</v>
      </c>
      <c r="F467" s="9">
        <v>235</v>
      </c>
      <c r="G467" s="9">
        <v>293.8</v>
      </c>
      <c r="H467" s="9">
        <v>346.6</v>
      </c>
      <c r="J467" s="120">
        <f t="shared" si="50"/>
        <v>45311.291666666664</v>
      </c>
      <c r="K467" s="98">
        <f t="shared" si="45"/>
        <v>0.53425067304816021</v>
      </c>
      <c r="L467" s="98">
        <f t="shared" si="46"/>
        <v>0.63997821350762529</v>
      </c>
      <c r="M467" s="98">
        <f t="shared" si="47"/>
        <v>0.63997821350762529</v>
      </c>
      <c r="N467" s="98">
        <f t="shared" si="48"/>
        <v>0.59055276381909561</v>
      </c>
      <c r="O467" s="98">
        <f t="shared" si="49"/>
        <v>0.67537022603273578</v>
      </c>
    </row>
    <row r="468" spans="1:15" x14ac:dyDescent="0.2">
      <c r="A468">
        <v>1</v>
      </c>
      <c r="B468">
        <v>20</v>
      </c>
      <c r="C468">
        <v>8</v>
      </c>
      <c r="D468" s="9">
        <v>116.79999999999998</v>
      </c>
      <c r="E468" s="9">
        <v>203.4</v>
      </c>
      <c r="F468" s="9">
        <v>203.4</v>
      </c>
      <c r="G468" s="9">
        <v>305.8</v>
      </c>
      <c r="H468" s="9">
        <v>344</v>
      </c>
      <c r="J468" s="120">
        <f t="shared" si="50"/>
        <v>45311.333333333336</v>
      </c>
      <c r="K468" s="98">
        <f t="shared" si="45"/>
        <v>0.34938677834280574</v>
      </c>
      <c r="L468" s="98">
        <f t="shared" si="46"/>
        <v>0.55392156862745101</v>
      </c>
      <c r="M468" s="98">
        <f t="shared" si="47"/>
        <v>0.55392156862745101</v>
      </c>
      <c r="N468" s="98">
        <f t="shared" si="48"/>
        <v>0.61467336683417095</v>
      </c>
      <c r="O468" s="98">
        <f t="shared" si="49"/>
        <v>0.67030397505845674</v>
      </c>
    </row>
    <row r="469" spans="1:15" x14ac:dyDescent="0.2">
      <c r="A469">
        <v>1</v>
      </c>
      <c r="B469">
        <v>20</v>
      </c>
      <c r="C469">
        <v>9</v>
      </c>
      <c r="D469" s="9">
        <v>113.49999999999999</v>
      </c>
      <c r="E469" s="9">
        <v>191.1</v>
      </c>
      <c r="F469" s="9">
        <v>191.1</v>
      </c>
      <c r="G469" s="9">
        <v>297.8</v>
      </c>
      <c r="H469" s="9">
        <v>331.3</v>
      </c>
      <c r="J469" s="120">
        <f t="shared" si="50"/>
        <v>45311.375</v>
      </c>
      <c r="K469" s="98">
        <f t="shared" si="45"/>
        <v>0.33951540532455865</v>
      </c>
      <c r="L469" s="98">
        <f t="shared" si="46"/>
        <v>0.52042483660130723</v>
      </c>
      <c r="M469" s="98">
        <f t="shared" si="47"/>
        <v>0.52042483660130723</v>
      </c>
      <c r="N469" s="98">
        <f t="shared" si="48"/>
        <v>0.59859296482412072</v>
      </c>
      <c r="O469" s="98">
        <f t="shared" si="49"/>
        <v>0.64555728760717068</v>
      </c>
    </row>
    <row r="470" spans="1:15" x14ac:dyDescent="0.2">
      <c r="A470">
        <v>1</v>
      </c>
      <c r="B470">
        <v>20</v>
      </c>
      <c r="C470">
        <v>10</v>
      </c>
      <c r="D470" s="9">
        <v>113.39999999999998</v>
      </c>
      <c r="E470" s="9">
        <v>188.7</v>
      </c>
      <c r="F470" s="9">
        <v>188.7</v>
      </c>
      <c r="G470" s="9">
        <v>299.8</v>
      </c>
      <c r="H470" s="9">
        <v>351.7</v>
      </c>
      <c r="J470" s="120">
        <f t="shared" si="50"/>
        <v>45311.416666666664</v>
      </c>
      <c r="K470" s="98">
        <f t="shared" si="45"/>
        <v>0.33921627280885419</v>
      </c>
      <c r="L470" s="98">
        <f t="shared" si="46"/>
        <v>0.51388888888888884</v>
      </c>
      <c r="M470" s="98">
        <f t="shared" si="47"/>
        <v>0.51388888888888884</v>
      </c>
      <c r="N470" s="98">
        <f t="shared" si="48"/>
        <v>0.60261306532663328</v>
      </c>
      <c r="O470" s="98">
        <f t="shared" si="49"/>
        <v>0.68530787217459077</v>
      </c>
    </row>
    <row r="471" spans="1:15" x14ac:dyDescent="0.2">
      <c r="A471">
        <v>1</v>
      </c>
      <c r="B471">
        <v>20</v>
      </c>
      <c r="C471">
        <v>11</v>
      </c>
      <c r="D471" s="9">
        <v>112.19999999999999</v>
      </c>
      <c r="E471" s="9">
        <v>186.1</v>
      </c>
      <c r="F471" s="9">
        <v>186.1</v>
      </c>
      <c r="G471" s="9">
        <v>249.8</v>
      </c>
      <c r="H471" s="9">
        <v>343.6</v>
      </c>
      <c r="J471" s="120">
        <f t="shared" si="50"/>
        <v>45311.458333333336</v>
      </c>
      <c r="K471" s="98">
        <f t="shared" si="45"/>
        <v>0.33562668262040074</v>
      </c>
      <c r="L471" s="98">
        <f t="shared" si="46"/>
        <v>0.50680827886710245</v>
      </c>
      <c r="M471" s="98">
        <f t="shared" si="47"/>
        <v>0.50680827886710245</v>
      </c>
      <c r="N471" s="98">
        <f t="shared" si="48"/>
        <v>0.50211055276381922</v>
      </c>
      <c r="O471" s="98">
        <f t="shared" si="49"/>
        <v>0.66952455183164461</v>
      </c>
    </row>
    <row r="472" spans="1:15" x14ac:dyDescent="0.2">
      <c r="A472">
        <v>1</v>
      </c>
      <c r="B472">
        <v>20</v>
      </c>
      <c r="C472">
        <v>12</v>
      </c>
      <c r="D472" s="9">
        <v>112.4</v>
      </c>
      <c r="E472" s="9">
        <v>186.7</v>
      </c>
      <c r="F472" s="9">
        <v>186.7</v>
      </c>
      <c r="G472" s="9">
        <v>280.8</v>
      </c>
      <c r="H472" s="9">
        <v>330.8</v>
      </c>
      <c r="J472" s="120">
        <f t="shared" si="50"/>
        <v>45311.5</v>
      </c>
      <c r="K472" s="98">
        <f t="shared" si="45"/>
        <v>0.33622494765180971</v>
      </c>
      <c r="L472" s="98">
        <f t="shared" si="46"/>
        <v>0.5084422657952069</v>
      </c>
      <c r="M472" s="98">
        <f t="shared" si="47"/>
        <v>0.5084422657952069</v>
      </c>
      <c r="N472" s="98">
        <f t="shared" si="48"/>
        <v>0.56442211055276392</v>
      </c>
      <c r="O472" s="98">
        <f t="shared" si="49"/>
        <v>0.64458300857365547</v>
      </c>
    </row>
    <row r="473" spans="1:15" x14ac:dyDescent="0.2">
      <c r="A473">
        <v>1</v>
      </c>
      <c r="B473">
        <v>20</v>
      </c>
      <c r="C473">
        <v>13</v>
      </c>
      <c r="D473" s="9">
        <v>164.5</v>
      </c>
      <c r="E473" s="9">
        <v>202.9</v>
      </c>
      <c r="F473" s="9">
        <v>202.9</v>
      </c>
      <c r="G473" s="9">
        <v>291.8</v>
      </c>
      <c r="H473" s="9">
        <v>352.3</v>
      </c>
      <c r="J473" s="120">
        <f t="shared" si="50"/>
        <v>45311.541666666664</v>
      </c>
      <c r="K473" s="98">
        <f t="shared" si="45"/>
        <v>0.49207298833383178</v>
      </c>
      <c r="L473" s="98">
        <f t="shared" si="46"/>
        <v>0.5525599128540305</v>
      </c>
      <c r="M473" s="98">
        <f t="shared" si="47"/>
        <v>0.5525599128540305</v>
      </c>
      <c r="N473" s="98">
        <f t="shared" si="48"/>
        <v>0.58653266331658305</v>
      </c>
      <c r="O473" s="98">
        <f t="shared" si="49"/>
        <v>0.68647700701480896</v>
      </c>
    </row>
    <row r="474" spans="1:15" x14ac:dyDescent="0.2">
      <c r="A474">
        <v>1</v>
      </c>
      <c r="B474">
        <v>20</v>
      </c>
      <c r="C474">
        <v>14</v>
      </c>
      <c r="D474" s="9">
        <v>160.30000000000001</v>
      </c>
      <c r="E474" s="9">
        <v>222.6</v>
      </c>
      <c r="F474" s="9">
        <v>222.6</v>
      </c>
      <c r="G474" s="9">
        <v>297.89999999999998</v>
      </c>
      <c r="H474" s="9">
        <v>377.3</v>
      </c>
      <c r="J474" s="120">
        <f t="shared" si="50"/>
        <v>45311.583333333336</v>
      </c>
      <c r="K474" s="98">
        <f t="shared" si="45"/>
        <v>0.47950942267424462</v>
      </c>
      <c r="L474" s="98">
        <f t="shared" si="46"/>
        <v>0.60620915032679734</v>
      </c>
      <c r="M474" s="98">
        <f t="shared" si="47"/>
        <v>0.60620915032679734</v>
      </c>
      <c r="N474" s="98">
        <f t="shared" si="48"/>
        <v>0.59879396984924627</v>
      </c>
      <c r="O474" s="98">
        <f t="shared" si="49"/>
        <v>0.73519095869056894</v>
      </c>
    </row>
    <row r="475" spans="1:15" x14ac:dyDescent="0.2">
      <c r="A475">
        <v>1</v>
      </c>
      <c r="B475">
        <v>20</v>
      </c>
      <c r="C475">
        <v>15</v>
      </c>
      <c r="D475" s="9">
        <v>159.4</v>
      </c>
      <c r="E475" s="9">
        <v>214</v>
      </c>
      <c r="F475" s="9">
        <v>214</v>
      </c>
      <c r="G475" s="9">
        <v>308.8</v>
      </c>
      <c r="H475" s="9">
        <v>398.7</v>
      </c>
      <c r="J475" s="120">
        <f t="shared" si="50"/>
        <v>45311.625</v>
      </c>
      <c r="K475" s="98">
        <f t="shared" si="45"/>
        <v>0.47681723003290449</v>
      </c>
      <c r="L475" s="98">
        <f t="shared" si="46"/>
        <v>0.58278867102396514</v>
      </c>
      <c r="M475" s="98">
        <f t="shared" si="47"/>
        <v>0.58278867102396514</v>
      </c>
      <c r="N475" s="98">
        <f t="shared" si="48"/>
        <v>0.62070351758793985</v>
      </c>
      <c r="O475" s="98">
        <f t="shared" si="49"/>
        <v>0.77689010132501934</v>
      </c>
    </row>
    <row r="476" spans="1:15" x14ac:dyDescent="0.2">
      <c r="A476">
        <v>1</v>
      </c>
      <c r="B476">
        <v>20</v>
      </c>
      <c r="C476">
        <v>16</v>
      </c>
      <c r="D476" s="9">
        <v>172</v>
      </c>
      <c r="E476" s="9">
        <v>213.8</v>
      </c>
      <c r="F476" s="9">
        <v>213.8</v>
      </c>
      <c r="G476" s="9">
        <v>302.8</v>
      </c>
      <c r="H476" s="9">
        <v>410.7</v>
      </c>
      <c r="J476" s="120">
        <f t="shared" si="50"/>
        <v>45311.666666666664</v>
      </c>
      <c r="K476" s="98">
        <f t="shared" si="45"/>
        <v>0.51450792701166603</v>
      </c>
      <c r="L476" s="98">
        <f t="shared" si="46"/>
        <v>0.58224400871459703</v>
      </c>
      <c r="M476" s="98">
        <f t="shared" si="47"/>
        <v>0.58224400871459703</v>
      </c>
      <c r="N476" s="98">
        <f t="shared" si="48"/>
        <v>0.60864321608040206</v>
      </c>
      <c r="O476" s="98">
        <f t="shared" si="49"/>
        <v>0.80027279812938412</v>
      </c>
    </row>
    <row r="477" spans="1:15" x14ac:dyDescent="0.2">
      <c r="A477">
        <v>1</v>
      </c>
      <c r="B477">
        <v>20</v>
      </c>
      <c r="C477">
        <v>17</v>
      </c>
      <c r="D477" s="9">
        <v>172.8</v>
      </c>
      <c r="E477" s="9">
        <v>207.5</v>
      </c>
      <c r="F477" s="9">
        <v>207.5</v>
      </c>
      <c r="G477" s="9">
        <v>334.5</v>
      </c>
      <c r="H477" s="9">
        <v>420.1</v>
      </c>
      <c r="J477" s="120">
        <f t="shared" si="50"/>
        <v>45311.708333333336</v>
      </c>
      <c r="K477" s="98">
        <f t="shared" si="45"/>
        <v>0.5169009871373017</v>
      </c>
      <c r="L477" s="98">
        <f t="shared" si="46"/>
        <v>0.56508714596949894</v>
      </c>
      <c r="M477" s="98">
        <f t="shared" si="47"/>
        <v>0.56508714596949894</v>
      </c>
      <c r="N477" s="98">
        <f t="shared" si="48"/>
        <v>0.67236180904522624</v>
      </c>
      <c r="O477" s="98">
        <f t="shared" si="49"/>
        <v>0.81858924395946997</v>
      </c>
    </row>
    <row r="478" spans="1:15" x14ac:dyDescent="0.2">
      <c r="A478">
        <v>1</v>
      </c>
      <c r="B478">
        <v>20</v>
      </c>
      <c r="C478">
        <v>18</v>
      </c>
      <c r="D478" s="9">
        <v>209</v>
      </c>
      <c r="E478" s="9">
        <v>246.45</v>
      </c>
      <c r="F478" s="9">
        <v>246.45</v>
      </c>
      <c r="G478" s="9">
        <v>361.3</v>
      </c>
      <c r="H478" s="9">
        <v>451.8</v>
      </c>
      <c r="J478" s="120">
        <f t="shared" si="50"/>
        <v>45311.75</v>
      </c>
      <c r="K478" s="98">
        <f t="shared" si="45"/>
        <v>0.62518695782231515</v>
      </c>
      <c r="L478" s="98">
        <f t="shared" si="46"/>
        <v>0.6711601307189542</v>
      </c>
      <c r="M478" s="98">
        <f t="shared" si="47"/>
        <v>0.6711601307189542</v>
      </c>
      <c r="N478" s="98">
        <f t="shared" si="48"/>
        <v>0.72623115577889463</v>
      </c>
      <c r="O478" s="98">
        <f t="shared" si="49"/>
        <v>0.88035853468433356</v>
      </c>
    </row>
    <row r="479" spans="1:15" x14ac:dyDescent="0.2">
      <c r="A479">
        <v>1</v>
      </c>
      <c r="B479">
        <v>20</v>
      </c>
      <c r="C479">
        <v>19</v>
      </c>
      <c r="D479" s="9">
        <v>272.60000000000002</v>
      </c>
      <c r="E479" s="9">
        <v>303.64999999999998</v>
      </c>
      <c r="F479" s="9">
        <v>303.64999999999998</v>
      </c>
      <c r="G479" s="9">
        <v>409.8</v>
      </c>
      <c r="H479" s="9">
        <v>481.4</v>
      </c>
      <c r="J479" s="120">
        <f t="shared" si="50"/>
        <v>45311.791666666664</v>
      </c>
      <c r="K479" s="98">
        <f t="shared" si="45"/>
        <v>0.81543523781034988</v>
      </c>
      <c r="L479" s="98">
        <f t="shared" si="46"/>
        <v>0.82693355119825707</v>
      </c>
      <c r="M479" s="98">
        <f t="shared" si="47"/>
        <v>0.82693355119825707</v>
      </c>
      <c r="N479" s="98">
        <f t="shared" si="48"/>
        <v>0.82371859296482419</v>
      </c>
      <c r="O479" s="98">
        <f t="shared" si="49"/>
        <v>0.93803585346843321</v>
      </c>
    </row>
    <row r="480" spans="1:15" x14ac:dyDescent="0.2">
      <c r="A480">
        <v>1</v>
      </c>
      <c r="B480">
        <v>20</v>
      </c>
      <c r="C480">
        <v>20</v>
      </c>
      <c r="D480" s="9">
        <v>256.5</v>
      </c>
      <c r="E480" s="9">
        <v>307.39999999999998</v>
      </c>
      <c r="F480" s="9">
        <v>307.39999999999998</v>
      </c>
      <c r="G480" s="9">
        <v>413.5</v>
      </c>
      <c r="H480" s="9">
        <v>474.9</v>
      </c>
      <c r="J480" s="120">
        <f t="shared" si="50"/>
        <v>45311.833333333336</v>
      </c>
      <c r="K480" s="98">
        <f t="shared" si="45"/>
        <v>0.76727490278193222</v>
      </c>
      <c r="L480" s="98">
        <f t="shared" si="46"/>
        <v>0.83714596949891062</v>
      </c>
      <c r="M480" s="98">
        <f t="shared" si="47"/>
        <v>0.83714596949891062</v>
      </c>
      <c r="N480" s="98">
        <f t="shared" si="48"/>
        <v>0.83115577889447245</v>
      </c>
      <c r="O480" s="98">
        <f t="shared" si="49"/>
        <v>0.92537022603273567</v>
      </c>
    </row>
    <row r="481" spans="1:15" x14ac:dyDescent="0.2">
      <c r="A481">
        <v>1</v>
      </c>
      <c r="B481">
        <v>20</v>
      </c>
      <c r="C481">
        <v>21</v>
      </c>
      <c r="D481" s="9">
        <v>269.2</v>
      </c>
      <c r="E481" s="9">
        <v>307.95</v>
      </c>
      <c r="F481" s="9">
        <v>307.95</v>
      </c>
      <c r="G481" s="9">
        <v>406.70000000000005</v>
      </c>
      <c r="H481" s="9">
        <v>442.8</v>
      </c>
      <c r="J481" s="120">
        <f t="shared" si="50"/>
        <v>45311.875</v>
      </c>
      <c r="K481" s="98">
        <f t="shared" si="45"/>
        <v>0.80526473227639828</v>
      </c>
      <c r="L481" s="98">
        <f t="shared" si="46"/>
        <v>0.83864379084967322</v>
      </c>
      <c r="M481" s="98">
        <f t="shared" si="47"/>
        <v>0.83864379084967322</v>
      </c>
      <c r="N481" s="98">
        <f t="shared" si="48"/>
        <v>0.81748743718592987</v>
      </c>
      <c r="O481" s="98">
        <f t="shared" si="49"/>
        <v>0.86282151208105995</v>
      </c>
    </row>
    <row r="482" spans="1:15" x14ac:dyDescent="0.2">
      <c r="A482">
        <v>1</v>
      </c>
      <c r="B482">
        <v>20</v>
      </c>
      <c r="C482">
        <v>22</v>
      </c>
      <c r="D482" s="9">
        <v>259.60000000000002</v>
      </c>
      <c r="E482" s="9">
        <v>285.05</v>
      </c>
      <c r="F482" s="9">
        <v>285.05</v>
      </c>
      <c r="G482" s="9">
        <v>382.25000000000011</v>
      </c>
      <c r="H482" s="9">
        <v>465.6</v>
      </c>
      <c r="J482" s="120">
        <f t="shared" si="50"/>
        <v>45311.916666666664</v>
      </c>
      <c r="K482" s="98">
        <f t="shared" si="45"/>
        <v>0.77654801076877045</v>
      </c>
      <c r="L482" s="98">
        <f t="shared" si="46"/>
        <v>0.77627995642701531</v>
      </c>
      <c r="M482" s="98">
        <f t="shared" si="47"/>
        <v>0.77627995642701531</v>
      </c>
      <c r="N482" s="98">
        <f t="shared" si="48"/>
        <v>0.76834170854271389</v>
      </c>
      <c r="O482" s="98">
        <f t="shared" si="49"/>
        <v>0.90724863600935302</v>
      </c>
    </row>
    <row r="483" spans="1:15" x14ac:dyDescent="0.2">
      <c r="A483">
        <v>1</v>
      </c>
      <c r="B483">
        <v>20</v>
      </c>
      <c r="C483">
        <v>23</v>
      </c>
      <c r="D483" s="9">
        <v>250.69999999999996</v>
      </c>
      <c r="E483" s="9">
        <v>265.34999999999997</v>
      </c>
      <c r="F483" s="9">
        <v>265.35000000000002</v>
      </c>
      <c r="G483" s="9">
        <v>364.1</v>
      </c>
      <c r="H483" s="9">
        <v>412.5</v>
      </c>
      <c r="J483" s="120">
        <f t="shared" si="50"/>
        <v>45311.958333333336</v>
      </c>
      <c r="K483" s="98">
        <f t="shared" si="45"/>
        <v>0.74992521687107361</v>
      </c>
      <c r="L483" s="98">
        <f t="shared" si="46"/>
        <v>0.72263071895424824</v>
      </c>
      <c r="M483" s="98">
        <f t="shared" si="47"/>
        <v>0.72263071895424846</v>
      </c>
      <c r="N483" s="98">
        <f t="shared" si="48"/>
        <v>0.73185929648241221</v>
      </c>
      <c r="O483" s="98">
        <f t="shared" si="49"/>
        <v>0.80378020265003891</v>
      </c>
    </row>
    <row r="484" spans="1:15" x14ac:dyDescent="0.2">
      <c r="A484">
        <v>1</v>
      </c>
      <c r="B484">
        <v>21</v>
      </c>
      <c r="C484">
        <v>0</v>
      </c>
      <c r="D484" s="9">
        <v>209.64999999999998</v>
      </c>
      <c r="E484" s="9">
        <v>248.7</v>
      </c>
      <c r="F484" s="9">
        <v>248.7</v>
      </c>
      <c r="G484" s="9">
        <v>317.8</v>
      </c>
      <c r="H484" s="9">
        <v>387.3</v>
      </c>
      <c r="J484" s="120">
        <f t="shared" si="50"/>
        <v>45312</v>
      </c>
      <c r="K484" s="98">
        <f t="shared" si="45"/>
        <v>0.62713131917439402</v>
      </c>
      <c r="L484" s="98">
        <f t="shared" si="46"/>
        <v>0.67728758169934644</v>
      </c>
      <c r="M484" s="98">
        <f t="shared" si="47"/>
        <v>0.67728758169934644</v>
      </c>
      <c r="N484" s="98">
        <f t="shared" si="48"/>
        <v>0.6387939698492463</v>
      </c>
      <c r="O484" s="98">
        <f t="shared" si="49"/>
        <v>0.75467653936087287</v>
      </c>
    </row>
    <row r="485" spans="1:15" x14ac:dyDescent="0.2">
      <c r="A485">
        <v>1</v>
      </c>
      <c r="B485">
        <v>21</v>
      </c>
      <c r="C485">
        <v>1</v>
      </c>
      <c r="D485" s="9">
        <v>194.54999999999998</v>
      </c>
      <c r="E485" s="9">
        <v>249.2</v>
      </c>
      <c r="F485" s="9">
        <v>249.2</v>
      </c>
      <c r="G485" s="9">
        <v>368.7</v>
      </c>
      <c r="H485" s="9">
        <v>385</v>
      </c>
      <c r="J485" s="120">
        <f t="shared" si="50"/>
        <v>45312.041666666664</v>
      </c>
      <c r="K485" s="98">
        <f t="shared" si="45"/>
        <v>0.58196230930302106</v>
      </c>
      <c r="L485" s="98">
        <f t="shared" si="46"/>
        <v>0.67864923747276684</v>
      </c>
      <c r="M485" s="98">
        <f t="shared" si="47"/>
        <v>0.67864923747276684</v>
      </c>
      <c r="N485" s="98">
        <f t="shared" si="48"/>
        <v>0.74110552763819104</v>
      </c>
      <c r="O485" s="98">
        <f t="shared" si="49"/>
        <v>0.75019485580670298</v>
      </c>
    </row>
    <row r="486" spans="1:15" x14ac:dyDescent="0.2">
      <c r="A486">
        <v>1</v>
      </c>
      <c r="B486">
        <v>21</v>
      </c>
      <c r="C486">
        <v>2</v>
      </c>
      <c r="D486" s="9">
        <v>185.6</v>
      </c>
      <c r="E486" s="9">
        <v>242.6</v>
      </c>
      <c r="F486" s="9">
        <v>242.6</v>
      </c>
      <c r="G486" s="9">
        <v>332.4</v>
      </c>
      <c r="H486" s="9">
        <v>374</v>
      </c>
      <c r="J486" s="120">
        <f t="shared" si="50"/>
        <v>45312.083333333336</v>
      </c>
      <c r="K486" s="98">
        <f t="shared" si="45"/>
        <v>0.55518994914747222</v>
      </c>
      <c r="L486" s="98">
        <f t="shared" si="46"/>
        <v>0.66067538126361658</v>
      </c>
      <c r="M486" s="98">
        <f t="shared" si="47"/>
        <v>0.66067538126361658</v>
      </c>
      <c r="N486" s="98">
        <f t="shared" si="48"/>
        <v>0.66814070351758792</v>
      </c>
      <c r="O486" s="98">
        <f t="shared" si="49"/>
        <v>0.72876071706936862</v>
      </c>
    </row>
    <row r="487" spans="1:15" x14ac:dyDescent="0.2">
      <c r="A487">
        <v>1</v>
      </c>
      <c r="B487">
        <v>21</v>
      </c>
      <c r="C487">
        <v>3</v>
      </c>
      <c r="D487" s="9">
        <v>180.14999999999998</v>
      </c>
      <c r="E487" s="9">
        <v>237.5</v>
      </c>
      <c r="F487" s="9">
        <v>237.5</v>
      </c>
      <c r="G487" s="9">
        <v>318.39999999999998</v>
      </c>
      <c r="H487" s="9">
        <v>361.8</v>
      </c>
      <c r="J487" s="120">
        <f t="shared" si="50"/>
        <v>45312.125</v>
      </c>
      <c r="K487" s="98">
        <f t="shared" si="45"/>
        <v>0.53888722704157921</v>
      </c>
      <c r="L487" s="98">
        <f t="shared" si="46"/>
        <v>0.64678649237472774</v>
      </c>
      <c r="M487" s="98">
        <f t="shared" si="47"/>
        <v>0.64678649237472774</v>
      </c>
      <c r="N487" s="98">
        <f t="shared" si="48"/>
        <v>0.64</v>
      </c>
      <c r="O487" s="98">
        <f t="shared" si="49"/>
        <v>0.70498830865159778</v>
      </c>
    </row>
    <row r="488" spans="1:15" x14ac:dyDescent="0.2">
      <c r="A488">
        <v>1</v>
      </c>
      <c r="B488">
        <v>21</v>
      </c>
      <c r="C488">
        <v>4</v>
      </c>
      <c r="D488" s="9">
        <v>180.64999999999998</v>
      </c>
      <c r="E488" s="9">
        <v>233.8</v>
      </c>
      <c r="F488" s="9">
        <v>233.8</v>
      </c>
      <c r="G488" s="9">
        <v>296.39999999999998</v>
      </c>
      <c r="H488" s="9">
        <v>359.8</v>
      </c>
      <c r="J488" s="120">
        <f t="shared" si="50"/>
        <v>45312.166666666664</v>
      </c>
      <c r="K488" s="98">
        <f t="shared" si="45"/>
        <v>0.5403828896201015</v>
      </c>
      <c r="L488" s="98">
        <f t="shared" si="46"/>
        <v>0.63671023965141615</v>
      </c>
      <c r="M488" s="98">
        <f t="shared" si="47"/>
        <v>0.63671023965141615</v>
      </c>
      <c r="N488" s="98">
        <f t="shared" si="48"/>
        <v>0.59577889447236188</v>
      </c>
      <c r="O488" s="98">
        <f t="shared" si="49"/>
        <v>0.70109119251753693</v>
      </c>
    </row>
    <row r="489" spans="1:15" x14ac:dyDescent="0.2">
      <c r="A489">
        <v>1</v>
      </c>
      <c r="B489">
        <v>21</v>
      </c>
      <c r="C489">
        <v>5</v>
      </c>
      <c r="D489" s="9">
        <v>180.74999999999997</v>
      </c>
      <c r="E489" s="9">
        <v>232.10000000000002</v>
      </c>
      <c r="F489" s="9">
        <v>232.1</v>
      </c>
      <c r="G489" s="9">
        <v>328.4</v>
      </c>
      <c r="H489" s="9">
        <v>376.9</v>
      </c>
      <c r="J489" s="120">
        <f t="shared" si="50"/>
        <v>45312.208333333336</v>
      </c>
      <c r="K489" s="98">
        <f t="shared" si="45"/>
        <v>0.54068202213580596</v>
      </c>
      <c r="L489" s="98">
        <f t="shared" si="46"/>
        <v>0.63208061002178662</v>
      </c>
      <c r="M489" s="98">
        <f t="shared" si="47"/>
        <v>0.6320806100217865</v>
      </c>
      <c r="N489" s="98">
        <f t="shared" si="48"/>
        <v>0.6601005025125628</v>
      </c>
      <c r="O489" s="98">
        <f t="shared" si="49"/>
        <v>0.7344115354637567</v>
      </c>
    </row>
    <row r="490" spans="1:15" x14ac:dyDescent="0.2">
      <c r="A490">
        <v>1</v>
      </c>
      <c r="B490">
        <v>21</v>
      </c>
      <c r="C490">
        <v>6</v>
      </c>
      <c r="D490" s="9">
        <v>196.59999999999997</v>
      </c>
      <c r="E490" s="9">
        <v>241.3</v>
      </c>
      <c r="F490" s="9">
        <v>241.3</v>
      </c>
      <c r="G490" s="9">
        <v>358.4</v>
      </c>
      <c r="H490" s="9">
        <v>321.5</v>
      </c>
      <c r="J490" s="120">
        <f t="shared" si="50"/>
        <v>45312.25</v>
      </c>
      <c r="K490" s="98">
        <f t="shared" si="45"/>
        <v>0.58809452587496236</v>
      </c>
      <c r="L490" s="98">
        <f t="shared" si="46"/>
        <v>0.65713507625272338</v>
      </c>
      <c r="M490" s="98">
        <f t="shared" si="47"/>
        <v>0.65713507625272338</v>
      </c>
      <c r="N490" s="98">
        <f t="shared" si="48"/>
        <v>0.72040201005025128</v>
      </c>
      <c r="O490" s="98">
        <f t="shared" si="49"/>
        <v>0.62646141855027271</v>
      </c>
    </row>
    <row r="491" spans="1:15" x14ac:dyDescent="0.2">
      <c r="A491">
        <v>1</v>
      </c>
      <c r="B491">
        <v>21</v>
      </c>
      <c r="C491">
        <v>7</v>
      </c>
      <c r="D491" s="9">
        <v>164</v>
      </c>
      <c r="E491" s="9">
        <v>242</v>
      </c>
      <c r="F491" s="9">
        <v>242</v>
      </c>
      <c r="G491" s="9">
        <v>338.4</v>
      </c>
      <c r="H491" s="9">
        <v>391.6</v>
      </c>
      <c r="J491" s="120">
        <f t="shared" si="50"/>
        <v>45312.291666666664</v>
      </c>
      <c r="K491" s="98">
        <f t="shared" si="45"/>
        <v>0.49057732575530949</v>
      </c>
      <c r="L491" s="98">
        <f t="shared" si="46"/>
        <v>0.65904139433551201</v>
      </c>
      <c r="M491" s="98">
        <f t="shared" si="47"/>
        <v>0.65904139433551201</v>
      </c>
      <c r="N491" s="98">
        <f t="shared" si="48"/>
        <v>0.6802010050251257</v>
      </c>
      <c r="O491" s="98">
        <f t="shared" si="49"/>
        <v>0.76305533904910361</v>
      </c>
    </row>
    <row r="492" spans="1:15" x14ac:dyDescent="0.2">
      <c r="A492">
        <v>1</v>
      </c>
      <c r="B492">
        <v>21</v>
      </c>
      <c r="C492">
        <v>8</v>
      </c>
      <c r="D492" s="9">
        <v>111.89999999999999</v>
      </c>
      <c r="E492" s="9">
        <v>207.90000000000003</v>
      </c>
      <c r="F492" s="9">
        <v>207.9</v>
      </c>
      <c r="G492" s="9">
        <v>358.4</v>
      </c>
      <c r="H492" s="9">
        <v>379</v>
      </c>
      <c r="J492" s="120">
        <f t="shared" si="50"/>
        <v>45312.333333333336</v>
      </c>
      <c r="K492" s="98">
        <f t="shared" si="45"/>
        <v>0.33472928507328736</v>
      </c>
      <c r="L492" s="98">
        <f t="shared" si="46"/>
        <v>0.56617647058823539</v>
      </c>
      <c r="M492" s="98">
        <f t="shared" si="47"/>
        <v>0.56617647058823528</v>
      </c>
      <c r="N492" s="98">
        <f t="shared" si="48"/>
        <v>0.72040201005025128</v>
      </c>
      <c r="O492" s="98">
        <f t="shared" si="49"/>
        <v>0.73850350740452064</v>
      </c>
    </row>
    <row r="493" spans="1:15" x14ac:dyDescent="0.2">
      <c r="A493">
        <v>1</v>
      </c>
      <c r="B493">
        <v>21</v>
      </c>
      <c r="C493">
        <v>9</v>
      </c>
      <c r="D493" s="9">
        <v>111.6</v>
      </c>
      <c r="E493" s="9">
        <v>203.4</v>
      </c>
      <c r="F493" s="9">
        <v>203.4</v>
      </c>
      <c r="G493" s="9">
        <v>266.89999999999998</v>
      </c>
      <c r="H493" s="9">
        <v>357.8</v>
      </c>
      <c r="J493" s="120">
        <f t="shared" si="50"/>
        <v>45312.375</v>
      </c>
      <c r="K493" s="98">
        <f t="shared" si="45"/>
        <v>0.33383188752617399</v>
      </c>
      <c r="L493" s="98">
        <f t="shared" si="46"/>
        <v>0.55392156862745101</v>
      </c>
      <c r="M493" s="98">
        <f t="shared" si="47"/>
        <v>0.55392156862745101</v>
      </c>
      <c r="N493" s="98">
        <f t="shared" si="48"/>
        <v>0.53648241206030156</v>
      </c>
      <c r="O493" s="98">
        <f t="shared" si="49"/>
        <v>0.69719407638347619</v>
      </c>
    </row>
    <row r="494" spans="1:15" x14ac:dyDescent="0.2">
      <c r="A494">
        <v>1</v>
      </c>
      <c r="B494">
        <v>21</v>
      </c>
      <c r="C494">
        <v>10</v>
      </c>
      <c r="D494" s="9">
        <v>98</v>
      </c>
      <c r="E494" s="9">
        <v>198.3</v>
      </c>
      <c r="F494" s="9">
        <v>198.3</v>
      </c>
      <c r="G494" s="9">
        <v>293.10000000000002</v>
      </c>
      <c r="H494" s="9">
        <v>357.2</v>
      </c>
      <c r="J494" s="120">
        <f t="shared" si="50"/>
        <v>45312.416666666664</v>
      </c>
      <c r="K494" s="98">
        <f t="shared" si="45"/>
        <v>0.29314986539036786</v>
      </c>
      <c r="L494" s="98">
        <f t="shared" si="46"/>
        <v>0.54003267973856217</v>
      </c>
      <c r="M494" s="98">
        <f t="shared" si="47"/>
        <v>0.54003267973856217</v>
      </c>
      <c r="N494" s="98">
        <f t="shared" si="48"/>
        <v>0.58914572864321624</v>
      </c>
      <c r="O494" s="98">
        <f t="shared" si="49"/>
        <v>0.69602494154325789</v>
      </c>
    </row>
    <row r="495" spans="1:15" x14ac:dyDescent="0.2">
      <c r="A495">
        <v>1</v>
      </c>
      <c r="B495">
        <v>21</v>
      </c>
      <c r="C495">
        <v>11</v>
      </c>
      <c r="D495" s="9">
        <v>97.8</v>
      </c>
      <c r="E495" s="9">
        <v>196.5</v>
      </c>
      <c r="F495" s="9">
        <v>196.5</v>
      </c>
      <c r="G495" s="9">
        <v>285.8</v>
      </c>
      <c r="H495" s="9">
        <v>350.5</v>
      </c>
      <c r="J495" s="120">
        <f t="shared" si="50"/>
        <v>45312.458333333336</v>
      </c>
      <c r="K495" s="98">
        <f t="shared" si="45"/>
        <v>0.29255160035895894</v>
      </c>
      <c r="L495" s="98">
        <f t="shared" si="46"/>
        <v>0.53513071895424835</v>
      </c>
      <c r="M495" s="98">
        <f t="shared" si="47"/>
        <v>0.53513071895424835</v>
      </c>
      <c r="N495" s="98">
        <f t="shared" si="48"/>
        <v>0.57447236180904526</v>
      </c>
      <c r="O495" s="98">
        <f t="shared" si="49"/>
        <v>0.68296960249415428</v>
      </c>
    </row>
    <row r="496" spans="1:15" x14ac:dyDescent="0.2">
      <c r="A496">
        <v>1</v>
      </c>
      <c r="B496">
        <v>21</v>
      </c>
      <c r="C496">
        <v>12</v>
      </c>
      <c r="D496" s="9">
        <v>90.3</v>
      </c>
      <c r="E496" s="9">
        <v>201.3</v>
      </c>
      <c r="F496" s="9">
        <v>201.3</v>
      </c>
      <c r="G496" s="9">
        <v>281.89999999999998</v>
      </c>
      <c r="H496" s="9">
        <v>376.5</v>
      </c>
      <c r="J496" s="120">
        <f t="shared" si="50"/>
        <v>45312.5</v>
      </c>
      <c r="K496" s="98">
        <f t="shared" si="45"/>
        <v>0.27011666168112469</v>
      </c>
      <c r="L496" s="98">
        <f t="shared" si="46"/>
        <v>0.54820261437908502</v>
      </c>
      <c r="M496" s="98">
        <f t="shared" si="47"/>
        <v>0.54820261437908502</v>
      </c>
      <c r="N496" s="98">
        <f t="shared" si="48"/>
        <v>0.5666331658291458</v>
      </c>
      <c r="O496" s="98">
        <f t="shared" si="49"/>
        <v>0.73363211223694458</v>
      </c>
    </row>
    <row r="497" spans="1:15" x14ac:dyDescent="0.2">
      <c r="A497">
        <v>1</v>
      </c>
      <c r="B497">
        <v>21</v>
      </c>
      <c r="C497">
        <v>13</v>
      </c>
      <c r="D497" s="9">
        <v>141.60000000000002</v>
      </c>
      <c r="E497" s="9">
        <v>186.09999999999997</v>
      </c>
      <c r="F497" s="9">
        <v>186.1</v>
      </c>
      <c r="G497" s="9">
        <v>223.7</v>
      </c>
      <c r="H497" s="9">
        <v>367.6</v>
      </c>
      <c r="J497" s="120">
        <f t="shared" si="50"/>
        <v>45312.541666666664</v>
      </c>
      <c r="K497" s="98">
        <f t="shared" si="45"/>
        <v>0.4235716422375112</v>
      </c>
      <c r="L497" s="98">
        <f t="shared" si="46"/>
        <v>0.50680827886710234</v>
      </c>
      <c r="M497" s="98">
        <f t="shared" si="47"/>
        <v>0.50680827886710245</v>
      </c>
      <c r="N497" s="98">
        <f t="shared" si="48"/>
        <v>0.4496482412060302</v>
      </c>
      <c r="O497" s="98">
        <f t="shared" si="49"/>
        <v>0.71628994544037405</v>
      </c>
    </row>
    <row r="498" spans="1:15" x14ac:dyDescent="0.2">
      <c r="A498">
        <v>1</v>
      </c>
      <c r="B498">
        <v>21</v>
      </c>
      <c r="C498">
        <v>14</v>
      </c>
      <c r="D498" s="9">
        <v>147.80000000000001</v>
      </c>
      <c r="E498" s="9">
        <v>223.29999999999998</v>
      </c>
      <c r="F498" s="9">
        <v>223.3</v>
      </c>
      <c r="G498" s="9">
        <v>239.2</v>
      </c>
      <c r="H498" s="9">
        <v>376.2</v>
      </c>
      <c r="J498" s="120">
        <f t="shared" si="50"/>
        <v>45312.583333333336</v>
      </c>
      <c r="K498" s="98">
        <f t="shared" si="45"/>
        <v>0.44211785821118749</v>
      </c>
      <c r="L498" s="98">
        <f t="shared" si="46"/>
        <v>0.60811546840958608</v>
      </c>
      <c r="M498" s="98">
        <f t="shared" si="47"/>
        <v>0.60811546840958608</v>
      </c>
      <c r="N498" s="98">
        <f t="shared" si="48"/>
        <v>0.48080402010050255</v>
      </c>
      <c r="O498" s="98">
        <f t="shared" si="49"/>
        <v>0.73304754481683543</v>
      </c>
    </row>
    <row r="499" spans="1:15" x14ac:dyDescent="0.2">
      <c r="A499">
        <v>1</v>
      </c>
      <c r="B499">
        <v>21</v>
      </c>
      <c r="C499">
        <v>15</v>
      </c>
      <c r="D499" s="9">
        <v>152.9</v>
      </c>
      <c r="E499" s="9">
        <v>230.89999999999998</v>
      </c>
      <c r="F499" s="9">
        <v>230.9</v>
      </c>
      <c r="G499" s="9">
        <v>249.7</v>
      </c>
      <c r="H499" s="9">
        <v>385</v>
      </c>
      <c r="J499" s="120">
        <f t="shared" si="50"/>
        <v>45312.625</v>
      </c>
      <c r="K499" s="98">
        <f t="shared" si="45"/>
        <v>0.45737361651211478</v>
      </c>
      <c r="L499" s="98">
        <f t="shared" si="46"/>
        <v>0.62881263616557725</v>
      </c>
      <c r="M499" s="98">
        <f t="shared" si="47"/>
        <v>0.62881263616557737</v>
      </c>
      <c r="N499" s="98">
        <f t="shared" si="48"/>
        <v>0.50190954773869345</v>
      </c>
      <c r="O499" s="98">
        <f t="shared" si="49"/>
        <v>0.75019485580670298</v>
      </c>
    </row>
    <row r="500" spans="1:15" x14ac:dyDescent="0.2">
      <c r="A500">
        <v>1</v>
      </c>
      <c r="B500">
        <v>21</v>
      </c>
      <c r="C500">
        <v>16</v>
      </c>
      <c r="D500" s="9">
        <v>160.64999999999998</v>
      </c>
      <c r="E500" s="9">
        <v>224.39999999999998</v>
      </c>
      <c r="F500" s="9">
        <v>224.4</v>
      </c>
      <c r="G500" s="9">
        <v>288.60000000000002</v>
      </c>
      <c r="H500" s="9">
        <v>436</v>
      </c>
      <c r="J500" s="120">
        <f t="shared" si="50"/>
        <v>45312.666666666664</v>
      </c>
      <c r="K500" s="98">
        <f t="shared" si="45"/>
        <v>0.48055638647921012</v>
      </c>
      <c r="L500" s="98">
        <f t="shared" si="46"/>
        <v>0.61111111111111105</v>
      </c>
      <c r="M500" s="98">
        <f t="shared" si="47"/>
        <v>0.61111111111111116</v>
      </c>
      <c r="N500" s="98">
        <f t="shared" si="48"/>
        <v>0.58010050251256295</v>
      </c>
      <c r="O500" s="98">
        <f t="shared" si="49"/>
        <v>0.84957131722525325</v>
      </c>
    </row>
    <row r="501" spans="1:15" x14ac:dyDescent="0.2">
      <c r="A501">
        <v>1</v>
      </c>
      <c r="B501">
        <v>21</v>
      </c>
      <c r="C501">
        <v>17</v>
      </c>
      <c r="D501" s="9">
        <v>176.15</v>
      </c>
      <c r="E501" s="9">
        <v>229.89999999999998</v>
      </c>
      <c r="F501" s="9">
        <v>229.9</v>
      </c>
      <c r="G501" s="9">
        <v>234.20000000000002</v>
      </c>
      <c r="H501" s="9">
        <v>380.2</v>
      </c>
      <c r="J501" s="120">
        <f t="shared" si="50"/>
        <v>45312.708333333336</v>
      </c>
      <c r="K501" s="98">
        <f t="shared" si="45"/>
        <v>0.52692192641340108</v>
      </c>
      <c r="L501" s="98">
        <f t="shared" si="46"/>
        <v>0.62608932461873634</v>
      </c>
      <c r="M501" s="98">
        <f t="shared" si="47"/>
        <v>0.62608932461873645</v>
      </c>
      <c r="N501" s="98">
        <f t="shared" si="48"/>
        <v>0.47075376884422121</v>
      </c>
      <c r="O501" s="98">
        <f t="shared" si="49"/>
        <v>0.74084177708495702</v>
      </c>
    </row>
    <row r="502" spans="1:15" x14ac:dyDescent="0.2">
      <c r="A502">
        <v>1</v>
      </c>
      <c r="B502">
        <v>21</v>
      </c>
      <c r="C502">
        <v>18</v>
      </c>
      <c r="D502" s="9">
        <v>201.2</v>
      </c>
      <c r="E502" s="9">
        <v>267.80000000000007</v>
      </c>
      <c r="F502" s="9">
        <v>267.8</v>
      </c>
      <c r="G502" s="9">
        <v>364.8</v>
      </c>
      <c r="H502" s="9">
        <v>428.1</v>
      </c>
      <c r="J502" s="120">
        <f t="shared" si="50"/>
        <v>45312.75</v>
      </c>
      <c r="K502" s="98">
        <f t="shared" si="45"/>
        <v>0.60185462159736747</v>
      </c>
      <c r="L502" s="98">
        <f t="shared" si="46"/>
        <v>0.72930283224400894</v>
      </c>
      <c r="M502" s="98">
        <f t="shared" si="47"/>
        <v>0.72930283224400871</v>
      </c>
      <c r="N502" s="98">
        <f t="shared" si="48"/>
        <v>0.73326633165829158</v>
      </c>
      <c r="O502" s="98">
        <f t="shared" si="49"/>
        <v>0.83417770849571315</v>
      </c>
    </row>
    <row r="503" spans="1:15" x14ac:dyDescent="0.2">
      <c r="A503">
        <v>1</v>
      </c>
      <c r="B503">
        <v>21</v>
      </c>
      <c r="C503">
        <v>19</v>
      </c>
      <c r="D503" s="9">
        <v>260.10000000000002</v>
      </c>
      <c r="E503" s="9">
        <v>298.29999999999995</v>
      </c>
      <c r="F503" s="9">
        <v>298.3</v>
      </c>
      <c r="G503" s="9">
        <v>417.6</v>
      </c>
      <c r="H503" s="9">
        <v>468.2</v>
      </c>
      <c r="J503" s="120">
        <f t="shared" si="50"/>
        <v>45312.791666666664</v>
      </c>
      <c r="K503" s="98">
        <f t="shared" si="45"/>
        <v>0.77804367334729274</v>
      </c>
      <c r="L503" s="98">
        <f t="shared" si="46"/>
        <v>0.8123638344226578</v>
      </c>
      <c r="M503" s="98">
        <f t="shared" si="47"/>
        <v>0.81236383442265803</v>
      </c>
      <c r="N503" s="98">
        <f t="shared" si="48"/>
        <v>0.83939698492462322</v>
      </c>
      <c r="O503" s="98">
        <f t="shared" si="49"/>
        <v>0.91231488698363206</v>
      </c>
    </row>
    <row r="504" spans="1:15" x14ac:dyDescent="0.2">
      <c r="A504">
        <v>1</v>
      </c>
      <c r="B504">
        <v>21</v>
      </c>
      <c r="C504">
        <v>20</v>
      </c>
      <c r="D504" s="9">
        <v>267.10000000000002</v>
      </c>
      <c r="E504" s="9">
        <v>307.2</v>
      </c>
      <c r="F504" s="9">
        <v>307.2</v>
      </c>
      <c r="G504" s="9">
        <v>447.3</v>
      </c>
      <c r="H504" s="9">
        <v>470.7</v>
      </c>
      <c r="J504" s="120">
        <f t="shared" si="50"/>
        <v>45312.833333333336</v>
      </c>
      <c r="K504" s="98">
        <f t="shared" si="45"/>
        <v>0.79898294944660475</v>
      </c>
      <c r="L504" s="98">
        <f t="shared" si="46"/>
        <v>0.83660130718954251</v>
      </c>
      <c r="M504" s="98">
        <f t="shared" si="47"/>
        <v>0.83660130718954251</v>
      </c>
      <c r="N504" s="98">
        <f t="shared" si="48"/>
        <v>0.89909547738693485</v>
      </c>
      <c r="O504" s="98">
        <f t="shared" si="49"/>
        <v>0.91718628215120801</v>
      </c>
    </row>
    <row r="505" spans="1:15" x14ac:dyDescent="0.2">
      <c r="A505">
        <v>1</v>
      </c>
      <c r="B505">
        <v>21</v>
      </c>
      <c r="C505">
        <v>21</v>
      </c>
      <c r="D505" s="9">
        <v>258</v>
      </c>
      <c r="E505" s="9">
        <v>305.89999999999998</v>
      </c>
      <c r="F505" s="9">
        <v>305.89999999999998</v>
      </c>
      <c r="G505" s="9">
        <v>442.1</v>
      </c>
      <c r="H505" s="9">
        <v>462</v>
      </c>
      <c r="J505" s="120">
        <f t="shared" si="50"/>
        <v>45312.875</v>
      </c>
      <c r="K505" s="98">
        <f t="shared" si="45"/>
        <v>0.77176189051749911</v>
      </c>
      <c r="L505" s="98">
        <f t="shared" si="46"/>
        <v>0.8330610021786492</v>
      </c>
      <c r="M505" s="98">
        <f t="shared" si="47"/>
        <v>0.8330610021786492</v>
      </c>
      <c r="N505" s="98">
        <f t="shared" si="48"/>
        <v>0.8886432160804022</v>
      </c>
      <c r="O505" s="98">
        <f t="shared" si="49"/>
        <v>0.90023382696804355</v>
      </c>
    </row>
    <row r="506" spans="1:15" x14ac:dyDescent="0.2">
      <c r="A506">
        <v>1</v>
      </c>
      <c r="B506">
        <v>21</v>
      </c>
      <c r="C506">
        <v>22</v>
      </c>
      <c r="D506" s="9">
        <v>259.89999999999998</v>
      </c>
      <c r="E506" s="9">
        <v>283.85000000000002</v>
      </c>
      <c r="F506" s="9">
        <v>283.85000000000002</v>
      </c>
      <c r="G506" s="9">
        <v>384.90000000000003</v>
      </c>
      <c r="H506" s="9">
        <v>437.1</v>
      </c>
      <c r="J506" s="120">
        <f t="shared" si="50"/>
        <v>45312.916666666664</v>
      </c>
      <c r="K506" s="98">
        <f t="shared" si="45"/>
        <v>0.77744540831588371</v>
      </c>
      <c r="L506" s="98">
        <f t="shared" si="46"/>
        <v>0.77301198257080617</v>
      </c>
      <c r="M506" s="98">
        <f t="shared" si="47"/>
        <v>0.77301198257080617</v>
      </c>
      <c r="N506" s="98">
        <f t="shared" si="48"/>
        <v>0.77366834170854282</v>
      </c>
      <c r="O506" s="98">
        <f t="shared" si="49"/>
        <v>0.85171473109898677</v>
      </c>
    </row>
    <row r="507" spans="1:15" x14ac:dyDescent="0.2">
      <c r="A507">
        <v>1</v>
      </c>
      <c r="B507">
        <v>21</v>
      </c>
      <c r="C507">
        <v>23</v>
      </c>
      <c r="D507" s="9">
        <v>232.1</v>
      </c>
      <c r="E507" s="9">
        <v>253.25</v>
      </c>
      <c r="F507" s="9">
        <v>253.25</v>
      </c>
      <c r="G507" s="9">
        <v>364.90000000000003</v>
      </c>
      <c r="H507" s="9">
        <v>431.7</v>
      </c>
      <c r="J507" s="120">
        <f t="shared" si="50"/>
        <v>45312.958333333336</v>
      </c>
      <c r="K507" s="98">
        <f t="shared" si="45"/>
        <v>0.6942865689500447</v>
      </c>
      <c r="L507" s="98">
        <f t="shared" si="46"/>
        <v>0.6896786492374728</v>
      </c>
      <c r="M507" s="98">
        <f t="shared" si="47"/>
        <v>0.6896786492374728</v>
      </c>
      <c r="N507" s="98">
        <f t="shared" si="48"/>
        <v>0.73346733668341724</v>
      </c>
      <c r="O507" s="98">
        <f t="shared" si="49"/>
        <v>0.84119251753702251</v>
      </c>
    </row>
    <row r="508" spans="1:15" x14ac:dyDescent="0.2">
      <c r="A508">
        <v>1</v>
      </c>
      <c r="B508">
        <v>22</v>
      </c>
      <c r="C508">
        <v>0</v>
      </c>
      <c r="D508" s="9">
        <v>198.7</v>
      </c>
      <c r="E508" s="9">
        <v>224.6</v>
      </c>
      <c r="F508" s="9">
        <v>224.6</v>
      </c>
      <c r="G508" s="9">
        <v>353.7</v>
      </c>
      <c r="H508" s="9">
        <v>373.4</v>
      </c>
      <c r="J508" s="120">
        <f t="shared" si="50"/>
        <v>45313</v>
      </c>
      <c r="K508" s="98">
        <f t="shared" si="45"/>
        <v>0.59437630870475611</v>
      </c>
      <c r="L508" s="98">
        <f t="shared" si="46"/>
        <v>0.61165577342047928</v>
      </c>
      <c r="M508" s="98">
        <f t="shared" si="47"/>
        <v>0.61165577342047928</v>
      </c>
      <c r="N508" s="98">
        <f t="shared" si="48"/>
        <v>0.7109547738693468</v>
      </c>
      <c r="O508" s="98">
        <f t="shared" si="49"/>
        <v>0.72759158222915032</v>
      </c>
    </row>
    <row r="509" spans="1:15" x14ac:dyDescent="0.2">
      <c r="A509">
        <v>1</v>
      </c>
      <c r="B509">
        <v>22</v>
      </c>
      <c r="C509">
        <v>1</v>
      </c>
      <c r="D509" s="9">
        <v>179.8</v>
      </c>
      <c r="E509" s="9">
        <v>227.1</v>
      </c>
      <c r="F509" s="9">
        <v>227.1</v>
      </c>
      <c r="G509" s="9">
        <v>321</v>
      </c>
      <c r="H509" s="9">
        <v>359.1</v>
      </c>
      <c r="J509" s="120">
        <f t="shared" si="50"/>
        <v>45313.041666666664</v>
      </c>
      <c r="K509" s="98">
        <f t="shared" si="45"/>
        <v>0.53784026323661371</v>
      </c>
      <c r="L509" s="98">
        <f t="shared" si="46"/>
        <v>0.61846405228758172</v>
      </c>
      <c r="M509" s="98">
        <f t="shared" si="47"/>
        <v>0.61846405228758172</v>
      </c>
      <c r="N509" s="98">
        <f t="shared" si="48"/>
        <v>0.64522613065326639</v>
      </c>
      <c r="O509" s="98">
        <f t="shared" si="49"/>
        <v>0.69972720187061577</v>
      </c>
    </row>
    <row r="510" spans="1:15" x14ac:dyDescent="0.2">
      <c r="A510">
        <v>1</v>
      </c>
      <c r="B510">
        <v>22</v>
      </c>
      <c r="C510">
        <v>2</v>
      </c>
      <c r="D510" s="9">
        <v>173.8</v>
      </c>
      <c r="E510" s="9">
        <v>218.4</v>
      </c>
      <c r="F510" s="9">
        <v>218.4</v>
      </c>
      <c r="G510" s="9">
        <v>315.8</v>
      </c>
      <c r="H510" s="9">
        <v>342.9</v>
      </c>
      <c r="J510" s="120">
        <f t="shared" si="50"/>
        <v>45313.083333333336</v>
      </c>
      <c r="K510" s="98">
        <f t="shared" si="45"/>
        <v>0.51989231229434629</v>
      </c>
      <c r="L510" s="98">
        <f t="shared" si="46"/>
        <v>0.59477124183006536</v>
      </c>
      <c r="M510" s="98">
        <f t="shared" si="47"/>
        <v>0.59477124183006536</v>
      </c>
      <c r="N510" s="98">
        <f t="shared" si="48"/>
        <v>0.63477386934673374</v>
      </c>
      <c r="O510" s="98">
        <f t="shared" si="49"/>
        <v>0.66816056118472322</v>
      </c>
    </row>
    <row r="511" spans="1:15" x14ac:dyDescent="0.2">
      <c r="A511">
        <v>1</v>
      </c>
      <c r="B511">
        <v>22</v>
      </c>
      <c r="C511">
        <v>3</v>
      </c>
      <c r="D511" s="9">
        <v>173.6</v>
      </c>
      <c r="E511" s="9">
        <v>212.2</v>
      </c>
      <c r="F511" s="9">
        <v>212.2</v>
      </c>
      <c r="G511" s="9">
        <v>309.90000000000003</v>
      </c>
      <c r="H511" s="9">
        <v>333.2</v>
      </c>
      <c r="J511" s="120">
        <f t="shared" si="50"/>
        <v>45313.125</v>
      </c>
      <c r="K511" s="98">
        <f t="shared" si="45"/>
        <v>0.51929404726293737</v>
      </c>
      <c r="L511" s="98">
        <f t="shared" si="46"/>
        <v>0.57788671023965144</v>
      </c>
      <c r="M511" s="98">
        <f t="shared" si="47"/>
        <v>0.57788671023965144</v>
      </c>
      <c r="N511" s="98">
        <f t="shared" si="48"/>
        <v>0.62291457286432173</v>
      </c>
      <c r="O511" s="98">
        <f t="shared" si="49"/>
        <v>0.64925954793452834</v>
      </c>
    </row>
    <row r="512" spans="1:15" x14ac:dyDescent="0.2">
      <c r="A512">
        <v>1</v>
      </c>
      <c r="B512">
        <v>22</v>
      </c>
      <c r="C512">
        <v>4</v>
      </c>
      <c r="D512" s="9">
        <v>170</v>
      </c>
      <c r="E512" s="9">
        <v>206.3</v>
      </c>
      <c r="F512" s="9">
        <v>206.3</v>
      </c>
      <c r="G512" s="9">
        <v>312</v>
      </c>
      <c r="H512" s="9">
        <v>333.1</v>
      </c>
      <c r="J512" s="120">
        <f t="shared" si="50"/>
        <v>45313.166666666664</v>
      </c>
      <c r="K512" s="98">
        <f t="shared" si="45"/>
        <v>0.50852527669757697</v>
      </c>
      <c r="L512" s="98">
        <f t="shared" si="46"/>
        <v>0.5618191721132898</v>
      </c>
      <c r="M512" s="98">
        <f t="shared" si="47"/>
        <v>0.5618191721132898</v>
      </c>
      <c r="N512" s="98">
        <f t="shared" si="48"/>
        <v>0.62713567839195983</v>
      </c>
      <c r="O512" s="98">
        <f t="shared" si="49"/>
        <v>0.64906469212782536</v>
      </c>
    </row>
    <row r="513" spans="1:15" x14ac:dyDescent="0.2">
      <c r="A513">
        <v>1</v>
      </c>
      <c r="B513">
        <v>22</v>
      </c>
      <c r="C513">
        <v>5</v>
      </c>
      <c r="D513" s="9">
        <v>169.89999999999998</v>
      </c>
      <c r="E513" s="9">
        <v>214.3</v>
      </c>
      <c r="F513" s="9">
        <v>214.3</v>
      </c>
      <c r="G513" s="9">
        <v>312.10000000000002</v>
      </c>
      <c r="H513" s="9">
        <v>337.9</v>
      </c>
      <c r="J513" s="120">
        <f t="shared" si="50"/>
        <v>45313.208333333336</v>
      </c>
      <c r="K513" s="98">
        <f t="shared" si="45"/>
        <v>0.5082261441818724</v>
      </c>
      <c r="L513" s="98">
        <f t="shared" si="46"/>
        <v>0.58360566448801743</v>
      </c>
      <c r="M513" s="98">
        <f t="shared" si="47"/>
        <v>0.58360566448801743</v>
      </c>
      <c r="N513" s="98">
        <f t="shared" si="48"/>
        <v>0.62733668341708559</v>
      </c>
      <c r="O513" s="98">
        <f t="shared" si="49"/>
        <v>0.6584177708495712</v>
      </c>
    </row>
    <row r="514" spans="1:15" x14ac:dyDescent="0.2">
      <c r="A514">
        <v>1</v>
      </c>
      <c r="B514">
        <v>22</v>
      </c>
      <c r="C514">
        <v>6</v>
      </c>
      <c r="D514" s="9">
        <v>179.4</v>
      </c>
      <c r="E514" s="9">
        <v>235.3</v>
      </c>
      <c r="F514" s="9">
        <v>235.3</v>
      </c>
      <c r="G514" s="9">
        <v>344</v>
      </c>
      <c r="H514" s="9">
        <v>350.1</v>
      </c>
      <c r="J514" s="120">
        <f t="shared" si="50"/>
        <v>45313.25</v>
      </c>
      <c r="K514" s="98">
        <f t="shared" si="45"/>
        <v>0.53664373317379588</v>
      </c>
      <c r="L514" s="98">
        <f t="shared" si="46"/>
        <v>0.64079520697167758</v>
      </c>
      <c r="M514" s="98">
        <f t="shared" si="47"/>
        <v>0.64079520697167758</v>
      </c>
      <c r="N514" s="98">
        <f t="shared" si="48"/>
        <v>0.69145728643216087</v>
      </c>
      <c r="O514" s="98">
        <f t="shared" si="49"/>
        <v>0.68219017926734216</v>
      </c>
    </row>
    <row r="515" spans="1:15" x14ac:dyDescent="0.2">
      <c r="A515">
        <v>1</v>
      </c>
      <c r="B515">
        <v>22</v>
      </c>
      <c r="C515">
        <v>7</v>
      </c>
      <c r="D515" s="9">
        <v>174.10000000000002</v>
      </c>
      <c r="E515" s="9">
        <v>189.39999999999998</v>
      </c>
      <c r="F515" s="9">
        <v>189.4</v>
      </c>
      <c r="G515" s="9">
        <v>325.09999999999997</v>
      </c>
      <c r="H515" s="9">
        <v>352.8</v>
      </c>
      <c r="J515" s="120">
        <f t="shared" si="50"/>
        <v>45313.291666666664</v>
      </c>
      <c r="K515" s="98">
        <f t="shared" si="45"/>
        <v>0.52078970984145978</v>
      </c>
      <c r="L515" s="98">
        <f t="shared" si="46"/>
        <v>0.51579520697167747</v>
      </c>
      <c r="M515" s="98">
        <f t="shared" si="47"/>
        <v>0.51579520697167758</v>
      </c>
      <c r="N515" s="98">
        <f t="shared" si="48"/>
        <v>0.65346733668341705</v>
      </c>
      <c r="O515" s="98">
        <f t="shared" si="49"/>
        <v>0.68745128604832417</v>
      </c>
    </row>
    <row r="516" spans="1:15" x14ac:dyDescent="0.2">
      <c r="A516">
        <v>1</v>
      </c>
      <c r="B516">
        <v>22</v>
      </c>
      <c r="C516">
        <v>8</v>
      </c>
      <c r="D516" s="9">
        <v>131.79999999999998</v>
      </c>
      <c r="E516" s="9">
        <v>164.1</v>
      </c>
      <c r="F516" s="9">
        <v>164.1</v>
      </c>
      <c r="G516" s="9">
        <v>309.3</v>
      </c>
      <c r="H516" s="9">
        <v>338.2</v>
      </c>
      <c r="J516" s="120">
        <f t="shared" si="50"/>
        <v>45313.333333333336</v>
      </c>
      <c r="K516" s="98">
        <f t="shared" ref="K516:K579" si="51">D516/R$6</f>
        <v>0.39425665569847429</v>
      </c>
      <c r="L516" s="98">
        <f t="shared" ref="L516:L579" si="52">E516/S$6</f>
        <v>0.44689542483660133</v>
      </c>
      <c r="M516" s="98">
        <f t="shared" ref="M516:M579" si="53">F516/T$6</f>
        <v>0.44689542483660133</v>
      </c>
      <c r="N516" s="98">
        <f t="shared" ref="N516:N579" si="54">G516/U$6</f>
        <v>0.6217085427135679</v>
      </c>
      <c r="O516" s="98">
        <f t="shared" ref="O516:O579" si="55">H516/V$6</f>
        <v>0.65900233826968035</v>
      </c>
    </row>
    <row r="517" spans="1:15" x14ac:dyDescent="0.2">
      <c r="A517">
        <v>1</v>
      </c>
      <c r="B517">
        <v>22</v>
      </c>
      <c r="C517">
        <v>9</v>
      </c>
      <c r="D517" s="9">
        <v>111.19999999999999</v>
      </c>
      <c r="E517" s="9">
        <v>165.7</v>
      </c>
      <c r="F517" s="9">
        <v>165.7</v>
      </c>
      <c r="G517" s="9">
        <v>310.5</v>
      </c>
      <c r="H517" s="9">
        <v>350.8</v>
      </c>
      <c r="J517" s="120">
        <f t="shared" ref="J517:J580" si="56">DATE(2024,A517,B517)+TIME(C517,0,0)</f>
        <v>45313.375</v>
      </c>
      <c r="K517" s="98">
        <f t="shared" si="51"/>
        <v>0.33263535746335615</v>
      </c>
      <c r="L517" s="98">
        <f t="shared" si="52"/>
        <v>0.45125272331154681</v>
      </c>
      <c r="M517" s="98">
        <f t="shared" si="53"/>
        <v>0.45125272331154681</v>
      </c>
      <c r="N517" s="98">
        <f t="shared" si="54"/>
        <v>0.62412060301507544</v>
      </c>
      <c r="O517" s="98">
        <f t="shared" si="55"/>
        <v>0.68355416991426343</v>
      </c>
    </row>
    <row r="518" spans="1:15" x14ac:dyDescent="0.2">
      <c r="A518">
        <v>1</v>
      </c>
      <c r="B518">
        <v>22</v>
      </c>
      <c r="C518">
        <v>10</v>
      </c>
      <c r="D518" s="9">
        <v>103.89999999999998</v>
      </c>
      <c r="E518" s="9">
        <v>163.6</v>
      </c>
      <c r="F518" s="9">
        <v>163.6</v>
      </c>
      <c r="G518" s="9">
        <v>316.5</v>
      </c>
      <c r="H518" s="9">
        <v>331.5</v>
      </c>
      <c r="J518" s="120">
        <f t="shared" si="56"/>
        <v>45313.416666666664</v>
      </c>
      <c r="K518" s="98">
        <f t="shared" si="51"/>
        <v>0.31079868381693077</v>
      </c>
      <c r="L518" s="98">
        <f t="shared" si="52"/>
        <v>0.44553376906318082</v>
      </c>
      <c r="M518" s="98">
        <f t="shared" si="53"/>
        <v>0.44553376906318082</v>
      </c>
      <c r="N518" s="98">
        <f t="shared" si="54"/>
        <v>0.63618090452261311</v>
      </c>
      <c r="O518" s="98">
        <f t="shared" si="55"/>
        <v>0.64594699922057675</v>
      </c>
    </row>
    <row r="519" spans="1:15" x14ac:dyDescent="0.2">
      <c r="A519">
        <v>1</v>
      </c>
      <c r="B519">
        <v>22</v>
      </c>
      <c r="C519">
        <v>11</v>
      </c>
      <c r="D519" s="9">
        <v>118.9</v>
      </c>
      <c r="E519" s="9">
        <v>165.7</v>
      </c>
      <c r="F519" s="9">
        <v>165.7</v>
      </c>
      <c r="G519" s="9">
        <v>302.39999999999998</v>
      </c>
      <c r="H519" s="9">
        <v>344.8</v>
      </c>
      <c r="J519" s="120">
        <f t="shared" si="56"/>
        <v>45313.458333333336</v>
      </c>
      <c r="K519" s="98">
        <f t="shared" si="51"/>
        <v>0.35566856117259943</v>
      </c>
      <c r="L519" s="98">
        <f t="shared" si="52"/>
        <v>0.45125272331154681</v>
      </c>
      <c r="M519" s="98">
        <f t="shared" si="53"/>
        <v>0.45125272331154681</v>
      </c>
      <c r="N519" s="98">
        <f t="shared" si="54"/>
        <v>0.60783919597989955</v>
      </c>
      <c r="O519" s="98">
        <f t="shared" si="55"/>
        <v>0.67186282151208099</v>
      </c>
    </row>
    <row r="520" spans="1:15" x14ac:dyDescent="0.2">
      <c r="A520">
        <v>1</v>
      </c>
      <c r="B520">
        <v>22</v>
      </c>
      <c r="C520">
        <v>12</v>
      </c>
      <c r="D520" s="9">
        <v>115.6</v>
      </c>
      <c r="E520" s="9">
        <v>6.6</v>
      </c>
      <c r="F520" s="9">
        <v>6.6</v>
      </c>
      <c r="G520" s="9">
        <v>308.39999999999998</v>
      </c>
      <c r="H520" s="9">
        <v>340</v>
      </c>
      <c r="J520" s="120">
        <f t="shared" si="56"/>
        <v>45313.5</v>
      </c>
      <c r="K520" s="98">
        <f t="shared" si="51"/>
        <v>0.34579718815435229</v>
      </c>
      <c r="L520" s="98">
        <f t="shared" si="52"/>
        <v>1.7973856209150325E-2</v>
      </c>
      <c r="M520" s="98">
        <f t="shared" si="53"/>
        <v>1.7973856209150325E-2</v>
      </c>
      <c r="N520" s="98">
        <f t="shared" si="54"/>
        <v>0.61989949748743722</v>
      </c>
      <c r="O520" s="98">
        <f t="shared" si="55"/>
        <v>0.66250974279033514</v>
      </c>
    </row>
    <row r="521" spans="1:15" x14ac:dyDescent="0.2">
      <c r="A521">
        <v>1</v>
      </c>
      <c r="B521">
        <v>22</v>
      </c>
      <c r="C521">
        <v>13</v>
      </c>
      <c r="D521" s="9">
        <v>112.3</v>
      </c>
      <c r="E521" s="9">
        <v>146.6</v>
      </c>
      <c r="F521" s="9">
        <v>146.6</v>
      </c>
      <c r="G521" s="9">
        <v>311.39999999999998</v>
      </c>
      <c r="H521" s="9">
        <v>343.8</v>
      </c>
      <c r="J521" s="120">
        <f t="shared" si="56"/>
        <v>45313.541666666664</v>
      </c>
      <c r="K521" s="98">
        <f t="shared" si="51"/>
        <v>0.3359258151361052</v>
      </c>
      <c r="L521" s="98">
        <f t="shared" si="52"/>
        <v>0.39923747276688454</v>
      </c>
      <c r="M521" s="98">
        <f t="shared" si="53"/>
        <v>0.39923747276688454</v>
      </c>
      <c r="N521" s="98">
        <f t="shared" si="54"/>
        <v>0.625929648241206</v>
      </c>
      <c r="O521" s="98">
        <f t="shared" si="55"/>
        <v>0.66991426344505067</v>
      </c>
    </row>
    <row r="522" spans="1:15" x14ac:dyDescent="0.2">
      <c r="A522">
        <v>1</v>
      </c>
      <c r="B522">
        <v>22</v>
      </c>
      <c r="C522">
        <v>14</v>
      </c>
      <c r="D522" s="9">
        <v>154.30000000000001</v>
      </c>
      <c r="E522" s="9">
        <v>182.60000000000002</v>
      </c>
      <c r="F522" s="9">
        <v>182.6</v>
      </c>
      <c r="G522" s="9">
        <v>321.89999999999998</v>
      </c>
      <c r="H522" s="9">
        <v>348.1</v>
      </c>
      <c r="J522" s="120">
        <f t="shared" si="56"/>
        <v>45313.583333333336</v>
      </c>
      <c r="K522" s="98">
        <f t="shared" si="51"/>
        <v>0.4615614717319772</v>
      </c>
      <c r="L522" s="98">
        <f t="shared" si="52"/>
        <v>0.49727668845315914</v>
      </c>
      <c r="M522" s="98">
        <f t="shared" si="53"/>
        <v>0.49727668845315903</v>
      </c>
      <c r="N522" s="98">
        <f t="shared" si="54"/>
        <v>0.64703517587939696</v>
      </c>
      <c r="O522" s="98">
        <f t="shared" si="55"/>
        <v>0.6782930631332813</v>
      </c>
    </row>
    <row r="523" spans="1:15" x14ac:dyDescent="0.2">
      <c r="A523">
        <v>1</v>
      </c>
      <c r="B523">
        <v>22</v>
      </c>
      <c r="C523">
        <v>15</v>
      </c>
      <c r="D523" s="9">
        <v>155.30000000000001</v>
      </c>
      <c r="E523" s="9">
        <v>178.5</v>
      </c>
      <c r="F523" s="9">
        <v>178.5</v>
      </c>
      <c r="G523" s="9">
        <v>324.7</v>
      </c>
      <c r="H523" s="9">
        <v>338.8</v>
      </c>
      <c r="J523" s="120">
        <f t="shared" si="56"/>
        <v>45313.625</v>
      </c>
      <c r="K523" s="98">
        <f t="shared" si="51"/>
        <v>0.46455279688902179</v>
      </c>
      <c r="L523" s="98">
        <f t="shared" si="52"/>
        <v>0.4861111111111111</v>
      </c>
      <c r="M523" s="98">
        <f t="shared" si="53"/>
        <v>0.4861111111111111</v>
      </c>
      <c r="N523" s="98">
        <f t="shared" si="54"/>
        <v>0.65266331658291465</v>
      </c>
      <c r="O523" s="98">
        <f t="shared" si="55"/>
        <v>0.66017147310989865</v>
      </c>
    </row>
    <row r="524" spans="1:15" x14ac:dyDescent="0.2">
      <c r="A524">
        <v>1</v>
      </c>
      <c r="B524">
        <v>22</v>
      </c>
      <c r="C524">
        <v>16</v>
      </c>
      <c r="D524" s="9">
        <v>160.30000000000001</v>
      </c>
      <c r="E524" s="9">
        <v>139.5</v>
      </c>
      <c r="F524" s="9">
        <v>139.5</v>
      </c>
      <c r="G524" s="9">
        <v>329.90000000000003</v>
      </c>
      <c r="H524" s="9">
        <v>340.2</v>
      </c>
      <c r="J524" s="120">
        <f t="shared" si="56"/>
        <v>45313.666666666664</v>
      </c>
      <c r="K524" s="98">
        <f t="shared" si="51"/>
        <v>0.47950942267424462</v>
      </c>
      <c r="L524" s="98">
        <f t="shared" si="52"/>
        <v>0.37990196078431376</v>
      </c>
      <c r="M524" s="98">
        <f t="shared" si="53"/>
        <v>0.37990196078431376</v>
      </c>
      <c r="N524" s="98">
        <f t="shared" si="54"/>
        <v>0.66311557788944742</v>
      </c>
      <c r="O524" s="98">
        <f t="shared" si="55"/>
        <v>0.6628994544037411</v>
      </c>
    </row>
    <row r="525" spans="1:15" x14ac:dyDescent="0.2">
      <c r="A525">
        <v>1</v>
      </c>
      <c r="B525">
        <v>22</v>
      </c>
      <c r="C525">
        <v>17</v>
      </c>
      <c r="D525" s="9">
        <v>184.5</v>
      </c>
      <c r="E525" s="9">
        <v>151.6</v>
      </c>
      <c r="F525" s="9">
        <v>151.6</v>
      </c>
      <c r="G525" s="9">
        <v>339.3</v>
      </c>
      <c r="H525" s="9">
        <v>355.3</v>
      </c>
      <c r="J525" s="120">
        <f t="shared" si="56"/>
        <v>45313.708333333336</v>
      </c>
      <c r="K525" s="98">
        <f t="shared" si="51"/>
        <v>0.55189949147472317</v>
      </c>
      <c r="L525" s="98">
        <f t="shared" si="52"/>
        <v>0.41285403050108932</v>
      </c>
      <c r="M525" s="98">
        <f t="shared" si="53"/>
        <v>0.41285403050108932</v>
      </c>
      <c r="N525" s="98">
        <f t="shared" si="54"/>
        <v>0.68201005025125638</v>
      </c>
      <c r="O525" s="98">
        <f t="shared" si="55"/>
        <v>0.69232268121590024</v>
      </c>
    </row>
    <row r="526" spans="1:15" x14ac:dyDescent="0.2">
      <c r="A526">
        <v>1</v>
      </c>
      <c r="B526">
        <v>22</v>
      </c>
      <c r="C526">
        <v>18</v>
      </c>
      <c r="D526" s="9">
        <v>230.35000000000002</v>
      </c>
      <c r="E526" s="9">
        <v>159.45000000000002</v>
      </c>
      <c r="F526" s="9">
        <v>159.44999999999999</v>
      </c>
      <c r="G526" s="9">
        <v>381.7</v>
      </c>
      <c r="H526" s="9">
        <v>392</v>
      </c>
      <c r="J526" s="120">
        <f t="shared" si="56"/>
        <v>45313.75</v>
      </c>
      <c r="K526" s="98">
        <f t="shared" si="51"/>
        <v>0.68905174992521678</v>
      </c>
      <c r="L526" s="98">
        <f t="shared" si="52"/>
        <v>0.43423202614379092</v>
      </c>
      <c r="M526" s="98">
        <f t="shared" si="53"/>
        <v>0.43423202614379081</v>
      </c>
      <c r="N526" s="98">
        <f t="shared" si="54"/>
        <v>0.76723618090452272</v>
      </c>
      <c r="O526" s="98">
        <f t="shared" si="55"/>
        <v>0.76383476227591574</v>
      </c>
    </row>
    <row r="527" spans="1:15" x14ac:dyDescent="0.2">
      <c r="A527">
        <v>1</v>
      </c>
      <c r="B527">
        <v>22</v>
      </c>
      <c r="C527">
        <v>19</v>
      </c>
      <c r="D527" s="9">
        <v>254.39999999999998</v>
      </c>
      <c r="E527" s="9">
        <v>275.10000000000002</v>
      </c>
      <c r="F527" s="9">
        <v>275.10000000000002</v>
      </c>
      <c r="G527" s="9">
        <v>383.09999999999997</v>
      </c>
      <c r="H527" s="9">
        <v>441.7</v>
      </c>
      <c r="J527" s="120">
        <f t="shared" si="56"/>
        <v>45313.791666666664</v>
      </c>
      <c r="K527" s="98">
        <f t="shared" si="51"/>
        <v>0.76099311995213859</v>
      </c>
      <c r="L527" s="98">
        <f t="shared" si="52"/>
        <v>0.74918300653594783</v>
      </c>
      <c r="M527" s="98">
        <f t="shared" si="53"/>
        <v>0.74918300653594783</v>
      </c>
      <c r="N527" s="98">
        <f t="shared" si="54"/>
        <v>0.77005025125628146</v>
      </c>
      <c r="O527" s="98">
        <f t="shared" si="55"/>
        <v>0.86067809820732644</v>
      </c>
    </row>
    <row r="528" spans="1:15" x14ac:dyDescent="0.2">
      <c r="A528">
        <v>1</v>
      </c>
      <c r="B528">
        <v>22</v>
      </c>
      <c r="C528">
        <v>20</v>
      </c>
      <c r="D528" s="9">
        <v>257.89999999999998</v>
      </c>
      <c r="E528" s="9">
        <v>282.25</v>
      </c>
      <c r="F528" s="9">
        <v>282.25</v>
      </c>
      <c r="G528" s="9">
        <v>414.2</v>
      </c>
      <c r="H528" s="9">
        <v>431.5</v>
      </c>
      <c r="J528" s="120">
        <f t="shared" si="56"/>
        <v>45313.833333333336</v>
      </c>
      <c r="K528" s="98">
        <f t="shared" si="51"/>
        <v>0.77146275800179454</v>
      </c>
      <c r="L528" s="98">
        <f t="shared" si="52"/>
        <v>0.76865468409586057</v>
      </c>
      <c r="M528" s="98">
        <f t="shared" si="53"/>
        <v>0.76865468409586057</v>
      </c>
      <c r="N528" s="98">
        <f t="shared" si="54"/>
        <v>0.83256281407035182</v>
      </c>
      <c r="O528" s="98">
        <f t="shared" si="55"/>
        <v>0.84080280592361645</v>
      </c>
    </row>
    <row r="529" spans="1:15" x14ac:dyDescent="0.2">
      <c r="A529">
        <v>1</v>
      </c>
      <c r="B529">
        <v>22</v>
      </c>
      <c r="C529">
        <v>21</v>
      </c>
      <c r="D529" s="9">
        <v>262.04999999999995</v>
      </c>
      <c r="E529" s="9">
        <v>281.14999999999998</v>
      </c>
      <c r="F529" s="9">
        <v>281.14999999999998</v>
      </c>
      <c r="G529" s="9">
        <v>426.09999999999997</v>
      </c>
      <c r="H529" s="9">
        <v>443.2</v>
      </c>
      <c r="J529" s="120">
        <f t="shared" si="56"/>
        <v>45313.875</v>
      </c>
      <c r="K529" s="98">
        <f t="shared" si="51"/>
        <v>0.78387675740352947</v>
      </c>
      <c r="L529" s="98">
        <f t="shared" si="52"/>
        <v>0.76565904139433549</v>
      </c>
      <c r="M529" s="98">
        <f t="shared" si="53"/>
        <v>0.76565904139433549</v>
      </c>
      <c r="N529" s="98">
        <f t="shared" si="54"/>
        <v>0.85648241206030151</v>
      </c>
      <c r="O529" s="98">
        <f t="shared" si="55"/>
        <v>0.86360093530787208</v>
      </c>
    </row>
    <row r="530" spans="1:15" x14ac:dyDescent="0.2">
      <c r="A530">
        <v>1</v>
      </c>
      <c r="B530">
        <v>22</v>
      </c>
      <c r="C530">
        <v>22</v>
      </c>
      <c r="D530" s="9">
        <v>243.14999999999998</v>
      </c>
      <c r="E530" s="9">
        <v>261.64999999999998</v>
      </c>
      <c r="F530" s="9">
        <v>261.64999999999998</v>
      </c>
      <c r="G530" s="9">
        <v>404.2</v>
      </c>
      <c r="H530" s="9">
        <v>401.2</v>
      </c>
      <c r="J530" s="120">
        <f t="shared" si="56"/>
        <v>45313.916666666664</v>
      </c>
      <c r="K530" s="98">
        <f t="shared" si="51"/>
        <v>0.72734071193538719</v>
      </c>
      <c r="L530" s="98">
        <f t="shared" si="52"/>
        <v>0.71255446623093677</v>
      </c>
      <c r="M530" s="98">
        <f t="shared" si="53"/>
        <v>0.71255446623093677</v>
      </c>
      <c r="N530" s="98">
        <f t="shared" si="54"/>
        <v>0.81246231155778903</v>
      </c>
      <c r="O530" s="98">
        <f t="shared" si="55"/>
        <v>0.78176149649259541</v>
      </c>
    </row>
    <row r="531" spans="1:15" x14ac:dyDescent="0.2">
      <c r="A531">
        <v>1</v>
      </c>
      <c r="B531">
        <v>22</v>
      </c>
      <c r="C531">
        <v>23</v>
      </c>
      <c r="D531" s="9">
        <v>232.5</v>
      </c>
      <c r="E531" s="9">
        <v>243.8</v>
      </c>
      <c r="F531" s="9">
        <v>243.8</v>
      </c>
      <c r="G531" s="9">
        <v>372.9</v>
      </c>
      <c r="H531" s="9">
        <v>400.3</v>
      </c>
      <c r="J531" s="120">
        <f t="shared" si="56"/>
        <v>45313.958333333336</v>
      </c>
      <c r="K531" s="98">
        <f t="shared" si="51"/>
        <v>0.69548309901286254</v>
      </c>
      <c r="L531" s="98">
        <f t="shared" si="52"/>
        <v>0.66394335511982572</v>
      </c>
      <c r="M531" s="98">
        <f t="shared" si="53"/>
        <v>0.66394335511982572</v>
      </c>
      <c r="N531" s="98">
        <f t="shared" si="54"/>
        <v>0.74954773869346736</v>
      </c>
      <c r="O531" s="98">
        <f t="shared" si="55"/>
        <v>0.78000779423226807</v>
      </c>
    </row>
    <row r="532" spans="1:15" x14ac:dyDescent="0.2">
      <c r="A532">
        <v>1</v>
      </c>
      <c r="B532">
        <v>23</v>
      </c>
      <c r="C532">
        <v>0</v>
      </c>
      <c r="D532" s="9">
        <v>199.3</v>
      </c>
      <c r="E532" s="9">
        <v>211.29999999999998</v>
      </c>
      <c r="F532" s="9">
        <v>211.3</v>
      </c>
      <c r="G532" s="9">
        <v>327.9</v>
      </c>
      <c r="H532" s="9">
        <v>384.1</v>
      </c>
      <c r="J532" s="120">
        <f t="shared" si="56"/>
        <v>45314</v>
      </c>
      <c r="K532" s="98">
        <f t="shared" si="51"/>
        <v>0.59617110379898286</v>
      </c>
      <c r="L532" s="98">
        <f t="shared" si="52"/>
        <v>0.57543572984749447</v>
      </c>
      <c r="M532" s="98">
        <f t="shared" si="53"/>
        <v>0.57543572984749458</v>
      </c>
      <c r="N532" s="98">
        <f t="shared" si="54"/>
        <v>0.65909547738693475</v>
      </c>
      <c r="O532" s="98">
        <f t="shared" si="55"/>
        <v>0.74844115354637564</v>
      </c>
    </row>
    <row r="533" spans="1:15" x14ac:dyDescent="0.2">
      <c r="A533">
        <v>1</v>
      </c>
      <c r="B533">
        <v>23</v>
      </c>
      <c r="C533">
        <v>1</v>
      </c>
      <c r="D533" s="9">
        <v>181.5</v>
      </c>
      <c r="E533" s="9">
        <v>214.2</v>
      </c>
      <c r="F533" s="9">
        <v>214.2</v>
      </c>
      <c r="G533" s="9">
        <v>330.9</v>
      </c>
      <c r="H533" s="9">
        <v>345.4</v>
      </c>
      <c r="J533" s="120">
        <f t="shared" si="56"/>
        <v>45314.041666666664</v>
      </c>
      <c r="K533" s="98">
        <f t="shared" si="51"/>
        <v>0.54292551600358951</v>
      </c>
      <c r="L533" s="98">
        <f t="shared" si="52"/>
        <v>0.58333333333333337</v>
      </c>
      <c r="M533" s="98">
        <f t="shared" si="53"/>
        <v>0.58333333333333337</v>
      </c>
      <c r="N533" s="98">
        <f t="shared" si="54"/>
        <v>0.66512562814070353</v>
      </c>
      <c r="O533" s="98">
        <f t="shared" si="55"/>
        <v>0.67303195635229918</v>
      </c>
    </row>
    <row r="534" spans="1:15" x14ac:dyDescent="0.2">
      <c r="A534">
        <v>1</v>
      </c>
      <c r="B534">
        <v>23</v>
      </c>
      <c r="C534">
        <v>2</v>
      </c>
      <c r="D534" s="9">
        <v>176.89999999999998</v>
      </c>
      <c r="E534" s="9">
        <v>211.09999999999997</v>
      </c>
      <c r="F534" s="9">
        <v>211.1</v>
      </c>
      <c r="G534" s="9">
        <v>327.9</v>
      </c>
      <c r="H534" s="9">
        <v>331.7</v>
      </c>
      <c r="J534" s="120">
        <f t="shared" si="56"/>
        <v>45314.083333333336</v>
      </c>
      <c r="K534" s="98">
        <f t="shared" si="51"/>
        <v>0.52916542028118441</v>
      </c>
      <c r="L534" s="98">
        <f t="shared" si="52"/>
        <v>0.57489106753812624</v>
      </c>
      <c r="M534" s="98">
        <f t="shared" si="53"/>
        <v>0.57489106753812635</v>
      </c>
      <c r="N534" s="98">
        <f t="shared" si="54"/>
        <v>0.65909547738693475</v>
      </c>
      <c r="O534" s="98">
        <f t="shared" si="55"/>
        <v>0.64633671083398281</v>
      </c>
    </row>
    <row r="535" spans="1:15" x14ac:dyDescent="0.2">
      <c r="A535">
        <v>1</v>
      </c>
      <c r="B535">
        <v>23</v>
      </c>
      <c r="C535">
        <v>3</v>
      </c>
      <c r="D535" s="9">
        <v>178.4</v>
      </c>
      <c r="E535" s="9">
        <v>207</v>
      </c>
      <c r="F535" s="9">
        <v>207</v>
      </c>
      <c r="G535" s="9">
        <v>321.39999999999998</v>
      </c>
      <c r="H535" s="9">
        <v>325.39999999999998</v>
      </c>
      <c r="J535" s="120">
        <f t="shared" si="56"/>
        <v>45314.125</v>
      </c>
      <c r="K535" s="98">
        <f t="shared" si="51"/>
        <v>0.53365240801675129</v>
      </c>
      <c r="L535" s="98">
        <f t="shared" si="52"/>
        <v>0.56372549019607843</v>
      </c>
      <c r="M535" s="98">
        <f t="shared" si="53"/>
        <v>0.56372549019607843</v>
      </c>
      <c r="N535" s="98">
        <f t="shared" si="54"/>
        <v>0.64603015075376891</v>
      </c>
      <c r="O535" s="98">
        <f t="shared" si="55"/>
        <v>0.63406079501169121</v>
      </c>
    </row>
    <row r="536" spans="1:15" x14ac:dyDescent="0.2">
      <c r="A536">
        <v>1</v>
      </c>
      <c r="B536">
        <v>23</v>
      </c>
      <c r="C536">
        <v>4</v>
      </c>
      <c r="D536" s="9">
        <v>175.20000000000002</v>
      </c>
      <c r="E536" s="9">
        <v>204.79999999999998</v>
      </c>
      <c r="F536" s="9">
        <v>204.8</v>
      </c>
      <c r="G536" s="9">
        <v>319.39999999999998</v>
      </c>
      <c r="H536" s="9">
        <v>316.60000000000002</v>
      </c>
      <c r="J536" s="120">
        <f t="shared" si="56"/>
        <v>45314.166666666664</v>
      </c>
      <c r="K536" s="98">
        <f t="shared" si="51"/>
        <v>0.52408016751420872</v>
      </c>
      <c r="L536" s="98">
        <f t="shared" si="52"/>
        <v>0.55773420479302827</v>
      </c>
      <c r="M536" s="98">
        <f t="shared" si="53"/>
        <v>0.55773420479302838</v>
      </c>
      <c r="N536" s="98">
        <f t="shared" si="54"/>
        <v>0.64201005025125635</v>
      </c>
      <c r="O536" s="98">
        <f t="shared" si="55"/>
        <v>0.61691348402182389</v>
      </c>
    </row>
    <row r="537" spans="1:15" x14ac:dyDescent="0.2">
      <c r="A537">
        <v>1</v>
      </c>
      <c r="B537">
        <v>23</v>
      </c>
      <c r="C537">
        <v>5</v>
      </c>
      <c r="D537" s="9">
        <v>178.60000000000002</v>
      </c>
      <c r="E537" s="9">
        <v>211.29999999999998</v>
      </c>
      <c r="F537" s="9">
        <v>211.3</v>
      </c>
      <c r="G537" s="9">
        <v>326.39999999999998</v>
      </c>
      <c r="H537" s="9">
        <v>335.5</v>
      </c>
      <c r="J537" s="120">
        <f t="shared" si="56"/>
        <v>45314.208333333336</v>
      </c>
      <c r="K537" s="98">
        <f t="shared" si="51"/>
        <v>0.53425067304816032</v>
      </c>
      <c r="L537" s="98">
        <f t="shared" si="52"/>
        <v>0.57543572984749447</v>
      </c>
      <c r="M537" s="98">
        <f t="shared" si="53"/>
        <v>0.57543572984749458</v>
      </c>
      <c r="N537" s="98">
        <f t="shared" si="54"/>
        <v>0.65608040201005025</v>
      </c>
      <c r="O537" s="98">
        <f t="shared" si="55"/>
        <v>0.65374123148869834</v>
      </c>
    </row>
    <row r="538" spans="1:15" x14ac:dyDescent="0.2">
      <c r="A538">
        <v>1</v>
      </c>
      <c r="B538">
        <v>23</v>
      </c>
      <c r="C538">
        <v>6</v>
      </c>
      <c r="D538" s="9">
        <v>179.5</v>
      </c>
      <c r="E538" s="9">
        <v>214.29999999999998</v>
      </c>
      <c r="F538" s="9">
        <v>214.3</v>
      </c>
      <c r="G538" s="9">
        <v>346.4</v>
      </c>
      <c r="H538" s="9">
        <v>315.5</v>
      </c>
      <c r="J538" s="120">
        <f t="shared" si="56"/>
        <v>45314.25</v>
      </c>
      <c r="K538" s="98">
        <f t="shared" si="51"/>
        <v>0.53694286568950034</v>
      </c>
      <c r="L538" s="98">
        <f t="shared" si="52"/>
        <v>0.58360566448801743</v>
      </c>
      <c r="M538" s="98">
        <f t="shared" si="53"/>
        <v>0.58360566448801743</v>
      </c>
      <c r="N538" s="98">
        <f t="shared" si="54"/>
        <v>0.69628140703517594</v>
      </c>
      <c r="O538" s="98">
        <f t="shared" si="55"/>
        <v>0.61477007014809038</v>
      </c>
    </row>
    <row r="539" spans="1:15" x14ac:dyDescent="0.2">
      <c r="A539">
        <v>1</v>
      </c>
      <c r="B539">
        <v>23</v>
      </c>
      <c r="C539">
        <v>7</v>
      </c>
      <c r="D539" s="9">
        <v>125</v>
      </c>
      <c r="E539" s="9">
        <v>194.09999999999997</v>
      </c>
      <c r="F539" s="9">
        <v>194.1</v>
      </c>
      <c r="G539" s="9">
        <v>328.4</v>
      </c>
      <c r="H539" s="9">
        <v>325.8</v>
      </c>
      <c r="J539" s="120">
        <f t="shared" si="56"/>
        <v>45314.291666666664</v>
      </c>
      <c r="K539" s="98">
        <f t="shared" si="51"/>
        <v>0.37391564463057125</v>
      </c>
      <c r="L539" s="98">
        <f t="shared" si="52"/>
        <v>0.52859477124182996</v>
      </c>
      <c r="M539" s="98">
        <f t="shared" si="53"/>
        <v>0.52859477124183007</v>
      </c>
      <c r="N539" s="98">
        <f t="shared" si="54"/>
        <v>0.6601005025125628</v>
      </c>
      <c r="O539" s="98">
        <f t="shared" si="55"/>
        <v>0.63484021823850345</v>
      </c>
    </row>
    <row r="540" spans="1:15" x14ac:dyDescent="0.2">
      <c r="A540">
        <v>1</v>
      </c>
      <c r="B540">
        <v>23</v>
      </c>
      <c r="C540">
        <v>8</v>
      </c>
      <c r="D540" s="9">
        <v>0</v>
      </c>
      <c r="E540" s="9">
        <v>164.3</v>
      </c>
      <c r="F540" s="9">
        <v>164.3</v>
      </c>
      <c r="G540" s="9">
        <v>320.89999999999998</v>
      </c>
      <c r="H540" s="9">
        <v>324.60000000000002</v>
      </c>
      <c r="J540" s="120">
        <f t="shared" si="56"/>
        <v>45314.333333333336</v>
      </c>
      <c r="K540" s="98">
        <f t="shared" si="51"/>
        <v>0</v>
      </c>
      <c r="L540" s="98">
        <f t="shared" si="52"/>
        <v>0.44744008714596956</v>
      </c>
      <c r="M540" s="98">
        <f t="shared" si="53"/>
        <v>0.44744008714596956</v>
      </c>
      <c r="N540" s="98">
        <f t="shared" si="54"/>
        <v>0.64502512562814074</v>
      </c>
      <c r="O540" s="98">
        <f t="shared" si="55"/>
        <v>0.63250194855806707</v>
      </c>
    </row>
    <row r="541" spans="1:15" x14ac:dyDescent="0.2">
      <c r="A541">
        <v>1</v>
      </c>
      <c r="B541">
        <v>23</v>
      </c>
      <c r="C541">
        <v>9</v>
      </c>
      <c r="D541" s="9">
        <v>33</v>
      </c>
      <c r="E541" s="9">
        <v>163.30000000000001</v>
      </c>
      <c r="F541" s="9">
        <v>163.30000000000001</v>
      </c>
      <c r="G541" s="9">
        <v>309.89999999999998</v>
      </c>
      <c r="H541" s="9">
        <v>313.89999999999998</v>
      </c>
      <c r="J541" s="120">
        <f t="shared" si="56"/>
        <v>45314.375</v>
      </c>
      <c r="K541" s="98">
        <f t="shared" si="51"/>
        <v>9.8713730182470816E-2</v>
      </c>
      <c r="L541" s="98">
        <f t="shared" si="52"/>
        <v>0.44471677559912859</v>
      </c>
      <c r="M541" s="98">
        <f t="shared" si="53"/>
        <v>0.44471677559912859</v>
      </c>
      <c r="N541" s="98">
        <f t="shared" si="54"/>
        <v>0.62291457286432161</v>
      </c>
      <c r="O541" s="98">
        <f t="shared" si="55"/>
        <v>0.61165237724084165</v>
      </c>
    </row>
    <row r="542" spans="1:15" x14ac:dyDescent="0.2">
      <c r="A542">
        <v>1</v>
      </c>
      <c r="B542">
        <v>23</v>
      </c>
      <c r="C542">
        <v>10</v>
      </c>
      <c r="D542" s="9">
        <v>75</v>
      </c>
      <c r="E542" s="9">
        <v>165.3</v>
      </c>
      <c r="F542" s="9">
        <v>165.3</v>
      </c>
      <c r="G542" s="9">
        <v>312.39999999999998</v>
      </c>
      <c r="H542" s="9">
        <v>318</v>
      </c>
      <c r="J542" s="120">
        <f t="shared" si="56"/>
        <v>45314.416666666664</v>
      </c>
      <c r="K542" s="98">
        <f t="shared" si="51"/>
        <v>0.22434938677834276</v>
      </c>
      <c r="L542" s="98">
        <f t="shared" si="52"/>
        <v>0.45016339869281052</v>
      </c>
      <c r="M542" s="98">
        <f t="shared" si="53"/>
        <v>0.45016339869281052</v>
      </c>
      <c r="N542" s="98">
        <f t="shared" si="54"/>
        <v>0.62793969849246234</v>
      </c>
      <c r="O542" s="98">
        <f t="shared" si="55"/>
        <v>0.61964146531566633</v>
      </c>
    </row>
    <row r="543" spans="1:15" x14ac:dyDescent="0.2">
      <c r="A543">
        <v>1</v>
      </c>
      <c r="B543">
        <v>23</v>
      </c>
      <c r="C543">
        <v>11</v>
      </c>
      <c r="D543" s="9">
        <v>96.699999999999989</v>
      </c>
      <c r="E543" s="9">
        <v>191.6</v>
      </c>
      <c r="F543" s="9">
        <v>191.6</v>
      </c>
      <c r="G543" s="9">
        <v>302.39999999999998</v>
      </c>
      <c r="H543" s="9">
        <v>326.8</v>
      </c>
      <c r="J543" s="120">
        <f t="shared" si="56"/>
        <v>45314.458333333336</v>
      </c>
      <c r="K543" s="98">
        <f t="shared" si="51"/>
        <v>0.28926114268620989</v>
      </c>
      <c r="L543" s="98">
        <f t="shared" si="52"/>
        <v>0.52178649237472763</v>
      </c>
      <c r="M543" s="98">
        <f t="shared" si="53"/>
        <v>0.52178649237472763</v>
      </c>
      <c r="N543" s="98">
        <f t="shared" si="54"/>
        <v>0.60783919597989955</v>
      </c>
      <c r="O543" s="98">
        <f t="shared" si="55"/>
        <v>0.63678877630553388</v>
      </c>
    </row>
    <row r="544" spans="1:15" x14ac:dyDescent="0.2">
      <c r="A544">
        <v>1</v>
      </c>
      <c r="B544">
        <v>23</v>
      </c>
      <c r="C544">
        <v>12</v>
      </c>
      <c r="D544" s="9">
        <v>41</v>
      </c>
      <c r="E544" s="9">
        <v>187.5</v>
      </c>
      <c r="F544" s="9">
        <v>187.5</v>
      </c>
      <c r="G544" s="9">
        <v>307.89999999999998</v>
      </c>
      <c r="H544" s="9">
        <v>333.5</v>
      </c>
      <c r="J544" s="120">
        <f t="shared" si="56"/>
        <v>45314.5</v>
      </c>
      <c r="K544" s="98">
        <f t="shared" si="51"/>
        <v>0.12264433143882737</v>
      </c>
      <c r="L544" s="98">
        <f t="shared" si="52"/>
        <v>0.5106209150326797</v>
      </c>
      <c r="M544" s="98">
        <f t="shared" si="53"/>
        <v>0.5106209150326797</v>
      </c>
      <c r="N544" s="98">
        <f t="shared" si="54"/>
        <v>0.61889447236180906</v>
      </c>
      <c r="O544" s="98">
        <f t="shared" si="55"/>
        <v>0.64984411535463749</v>
      </c>
    </row>
    <row r="545" spans="1:15" x14ac:dyDescent="0.2">
      <c r="A545">
        <v>1</v>
      </c>
      <c r="B545">
        <v>23</v>
      </c>
      <c r="C545">
        <v>13</v>
      </c>
      <c r="D545" s="9">
        <v>0</v>
      </c>
      <c r="E545" s="9">
        <v>186.8</v>
      </c>
      <c r="F545" s="9">
        <v>186.8</v>
      </c>
      <c r="G545" s="9">
        <v>314.89999999999998</v>
      </c>
      <c r="H545" s="9">
        <v>316.10000000000002</v>
      </c>
      <c r="J545" s="120">
        <f t="shared" si="56"/>
        <v>45314.541666666664</v>
      </c>
      <c r="K545" s="98">
        <f t="shared" si="51"/>
        <v>0</v>
      </c>
      <c r="L545" s="98">
        <f t="shared" si="52"/>
        <v>0.50871459694989107</v>
      </c>
      <c r="M545" s="98">
        <f t="shared" si="53"/>
        <v>0.50871459694989107</v>
      </c>
      <c r="N545" s="98">
        <f t="shared" si="54"/>
        <v>0.63296482412060306</v>
      </c>
      <c r="O545" s="98">
        <f t="shared" si="55"/>
        <v>0.61593920498830868</v>
      </c>
    </row>
    <row r="546" spans="1:15" x14ac:dyDescent="0.2">
      <c r="A546">
        <v>1</v>
      </c>
      <c r="B546">
        <v>23</v>
      </c>
      <c r="C546">
        <v>14</v>
      </c>
      <c r="D546" s="9">
        <v>41</v>
      </c>
      <c r="E546" s="9">
        <v>218.2</v>
      </c>
      <c r="F546" s="9">
        <v>218.2</v>
      </c>
      <c r="G546" s="9">
        <v>335.9</v>
      </c>
      <c r="H546" s="9">
        <v>332.6</v>
      </c>
      <c r="J546" s="120">
        <f t="shared" si="56"/>
        <v>45314.583333333336</v>
      </c>
      <c r="K546" s="98">
        <f t="shared" si="51"/>
        <v>0.12264433143882737</v>
      </c>
      <c r="L546" s="98">
        <f t="shared" si="52"/>
        <v>0.59422657952069713</v>
      </c>
      <c r="M546" s="98">
        <f t="shared" si="53"/>
        <v>0.59422657952069713</v>
      </c>
      <c r="N546" s="98">
        <f t="shared" si="54"/>
        <v>0.67517587939698498</v>
      </c>
      <c r="O546" s="98">
        <f t="shared" si="55"/>
        <v>0.64809041309431015</v>
      </c>
    </row>
    <row r="547" spans="1:15" x14ac:dyDescent="0.2">
      <c r="A547">
        <v>1</v>
      </c>
      <c r="B547">
        <v>23</v>
      </c>
      <c r="C547">
        <v>15</v>
      </c>
      <c r="D547" s="9">
        <v>59</v>
      </c>
      <c r="E547" s="9">
        <v>212.1</v>
      </c>
      <c r="F547" s="9">
        <v>212.1</v>
      </c>
      <c r="G547" s="9">
        <v>304.89999999999998</v>
      </c>
      <c r="H547" s="9">
        <v>346.4</v>
      </c>
      <c r="J547" s="120">
        <f t="shared" si="56"/>
        <v>45314.625</v>
      </c>
      <c r="K547" s="98">
        <f t="shared" si="51"/>
        <v>0.17648818426562965</v>
      </c>
      <c r="L547" s="98">
        <f t="shared" si="52"/>
        <v>0.57761437908496738</v>
      </c>
      <c r="M547" s="98">
        <f t="shared" si="53"/>
        <v>0.57761437908496738</v>
      </c>
      <c r="N547" s="98">
        <f t="shared" si="54"/>
        <v>0.61286432160804027</v>
      </c>
      <c r="O547" s="98">
        <f t="shared" si="55"/>
        <v>0.6749805144193296</v>
      </c>
    </row>
    <row r="548" spans="1:15" x14ac:dyDescent="0.2">
      <c r="A548">
        <v>1</v>
      </c>
      <c r="B548">
        <v>23</v>
      </c>
      <c r="C548">
        <v>16</v>
      </c>
      <c r="D548" s="9">
        <v>64</v>
      </c>
      <c r="E548" s="9">
        <v>212.3</v>
      </c>
      <c r="F548" s="9">
        <v>212.3</v>
      </c>
      <c r="G548" s="9">
        <v>339.9</v>
      </c>
      <c r="H548" s="9">
        <v>364.2</v>
      </c>
      <c r="J548" s="120">
        <f t="shared" si="56"/>
        <v>45314.666666666664</v>
      </c>
      <c r="K548" s="98">
        <f t="shared" si="51"/>
        <v>0.19144481005085248</v>
      </c>
      <c r="L548" s="98">
        <f t="shared" si="52"/>
        <v>0.5781590413943356</v>
      </c>
      <c r="M548" s="98">
        <f t="shared" si="53"/>
        <v>0.5781590413943356</v>
      </c>
      <c r="N548" s="98">
        <f t="shared" si="54"/>
        <v>0.6832160804020101</v>
      </c>
      <c r="O548" s="98">
        <f t="shared" si="55"/>
        <v>0.70966484801247065</v>
      </c>
    </row>
    <row r="549" spans="1:15" x14ac:dyDescent="0.2">
      <c r="A549">
        <v>1</v>
      </c>
      <c r="B549">
        <v>23</v>
      </c>
      <c r="C549">
        <v>17</v>
      </c>
      <c r="D549" s="9">
        <v>107.9</v>
      </c>
      <c r="E549" s="9">
        <v>212.8</v>
      </c>
      <c r="F549" s="9">
        <v>212.8</v>
      </c>
      <c r="G549" s="9">
        <v>317.89999999999998</v>
      </c>
      <c r="H549" s="9">
        <v>371.9</v>
      </c>
      <c r="J549" s="120">
        <f t="shared" si="56"/>
        <v>45314.708333333336</v>
      </c>
      <c r="K549" s="98">
        <f t="shared" si="51"/>
        <v>0.32276398444510912</v>
      </c>
      <c r="L549" s="98">
        <f t="shared" si="52"/>
        <v>0.579520697167756</v>
      </c>
      <c r="M549" s="98">
        <f t="shared" si="53"/>
        <v>0.579520697167756</v>
      </c>
      <c r="N549" s="98">
        <f t="shared" si="54"/>
        <v>0.63899497487437185</v>
      </c>
      <c r="O549" s="98">
        <f t="shared" si="55"/>
        <v>0.72466874512860469</v>
      </c>
    </row>
    <row r="550" spans="1:15" x14ac:dyDescent="0.2">
      <c r="A550">
        <v>1</v>
      </c>
      <c r="B550">
        <v>23</v>
      </c>
      <c r="C550">
        <v>18</v>
      </c>
      <c r="D550" s="9">
        <v>177.2</v>
      </c>
      <c r="E550" s="9">
        <v>263.45000000000005</v>
      </c>
      <c r="F550" s="9">
        <v>263.45</v>
      </c>
      <c r="G550" s="9">
        <v>361.9</v>
      </c>
      <c r="H550" s="9">
        <v>379.7</v>
      </c>
      <c r="J550" s="120">
        <f t="shared" si="56"/>
        <v>45314.75</v>
      </c>
      <c r="K550" s="98">
        <f t="shared" si="51"/>
        <v>0.53006281782829778</v>
      </c>
      <c r="L550" s="98">
        <f t="shared" si="52"/>
        <v>0.7174564270152507</v>
      </c>
      <c r="M550" s="98">
        <f t="shared" si="53"/>
        <v>0.71745642701525059</v>
      </c>
      <c r="N550" s="98">
        <f t="shared" si="54"/>
        <v>0.72743718592964823</v>
      </c>
      <c r="O550" s="98">
        <f t="shared" si="55"/>
        <v>0.73986749805144181</v>
      </c>
    </row>
    <row r="551" spans="1:15" x14ac:dyDescent="0.2">
      <c r="A551">
        <v>1</v>
      </c>
      <c r="B551">
        <v>23</v>
      </c>
      <c r="C551">
        <v>19</v>
      </c>
      <c r="D551" s="9">
        <v>208</v>
      </c>
      <c r="E551" s="9">
        <v>319.10000000000002</v>
      </c>
      <c r="F551" s="9">
        <v>319.10000000000002</v>
      </c>
      <c r="G551" s="9">
        <v>417.09999999999997</v>
      </c>
      <c r="H551" s="9">
        <v>430.6</v>
      </c>
      <c r="J551" s="120">
        <f t="shared" si="56"/>
        <v>45314.791666666664</v>
      </c>
      <c r="K551" s="98">
        <f t="shared" si="51"/>
        <v>0.62219563266527056</v>
      </c>
      <c r="L551" s="98">
        <f t="shared" si="52"/>
        <v>0.86900871459694995</v>
      </c>
      <c r="M551" s="98">
        <f t="shared" si="53"/>
        <v>0.86900871459694995</v>
      </c>
      <c r="N551" s="98">
        <f t="shared" si="54"/>
        <v>0.83839195979899506</v>
      </c>
      <c r="O551" s="98">
        <f t="shared" si="55"/>
        <v>0.83904910366328911</v>
      </c>
    </row>
    <row r="552" spans="1:15" x14ac:dyDescent="0.2">
      <c r="A552">
        <v>1</v>
      </c>
      <c r="B552">
        <v>23</v>
      </c>
      <c r="C552">
        <v>20</v>
      </c>
      <c r="D552" s="9">
        <v>226.20000000000002</v>
      </c>
      <c r="E552" s="9">
        <v>290.60000000000002</v>
      </c>
      <c r="F552" s="9">
        <v>290.60000000000002</v>
      </c>
      <c r="G552" s="9">
        <v>416.2</v>
      </c>
      <c r="H552" s="9">
        <v>449</v>
      </c>
      <c r="J552" s="120">
        <f t="shared" si="56"/>
        <v>45314.833333333336</v>
      </c>
      <c r="K552" s="98">
        <f t="shared" si="51"/>
        <v>0.67663775052348185</v>
      </c>
      <c r="L552" s="98">
        <f t="shared" si="52"/>
        <v>0.79139433551198268</v>
      </c>
      <c r="M552" s="98">
        <f t="shared" si="53"/>
        <v>0.79139433551198268</v>
      </c>
      <c r="N552" s="98">
        <f t="shared" si="54"/>
        <v>0.83658291457286438</v>
      </c>
      <c r="O552" s="98">
        <f t="shared" si="55"/>
        <v>0.87490257209664846</v>
      </c>
    </row>
    <row r="553" spans="1:15" x14ac:dyDescent="0.2">
      <c r="A553">
        <v>1</v>
      </c>
      <c r="B553">
        <v>23</v>
      </c>
      <c r="C553">
        <v>21</v>
      </c>
      <c r="D553" s="9">
        <v>241.6</v>
      </c>
      <c r="E553" s="9">
        <v>252.35</v>
      </c>
      <c r="F553" s="9">
        <v>252.35</v>
      </c>
      <c r="G553" s="9">
        <v>422</v>
      </c>
      <c r="H553" s="9">
        <v>318.8</v>
      </c>
      <c r="J553" s="120">
        <f t="shared" si="56"/>
        <v>45314.875</v>
      </c>
      <c r="K553" s="98">
        <f t="shared" si="51"/>
        <v>0.72270415794196807</v>
      </c>
      <c r="L553" s="98">
        <f t="shared" si="52"/>
        <v>0.68722766884531594</v>
      </c>
      <c r="M553" s="98">
        <f t="shared" si="53"/>
        <v>0.68722766884531594</v>
      </c>
      <c r="N553" s="98">
        <f t="shared" si="54"/>
        <v>0.84824120603015085</v>
      </c>
      <c r="O553" s="98">
        <f t="shared" si="55"/>
        <v>0.62120031176929069</v>
      </c>
    </row>
    <row r="554" spans="1:15" x14ac:dyDescent="0.2">
      <c r="A554">
        <v>1</v>
      </c>
      <c r="B554">
        <v>23</v>
      </c>
      <c r="C554">
        <v>22</v>
      </c>
      <c r="D554" s="9">
        <v>239.20000000000002</v>
      </c>
      <c r="E554" s="9">
        <v>278.59999999999997</v>
      </c>
      <c r="F554" s="9">
        <v>278.60000000000002</v>
      </c>
      <c r="G554" s="9">
        <v>410</v>
      </c>
      <c r="H554" s="9">
        <v>365.9</v>
      </c>
      <c r="J554" s="120">
        <f t="shared" si="56"/>
        <v>45314.916666666664</v>
      </c>
      <c r="K554" s="98">
        <f t="shared" si="51"/>
        <v>0.71552497756506128</v>
      </c>
      <c r="L554" s="98">
        <f t="shared" si="52"/>
        <v>0.75871459694989096</v>
      </c>
      <c r="M554" s="98">
        <f t="shared" si="53"/>
        <v>0.75871459694989118</v>
      </c>
      <c r="N554" s="98">
        <f t="shared" si="54"/>
        <v>0.8241206030150755</v>
      </c>
      <c r="O554" s="98">
        <f t="shared" si="55"/>
        <v>0.71297739672642235</v>
      </c>
    </row>
    <row r="555" spans="1:15" x14ac:dyDescent="0.2">
      <c r="A555">
        <v>1</v>
      </c>
      <c r="B555">
        <v>23</v>
      </c>
      <c r="C555">
        <v>23</v>
      </c>
      <c r="D555" s="9">
        <v>257</v>
      </c>
      <c r="E555" s="9">
        <v>251.14999999999998</v>
      </c>
      <c r="F555" s="9">
        <v>251.15</v>
      </c>
      <c r="G555" s="9">
        <v>398.6</v>
      </c>
      <c r="H555" s="9">
        <v>396.2</v>
      </c>
      <c r="J555" s="120">
        <f t="shared" si="56"/>
        <v>45314.958333333336</v>
      </c>
      <c r="K555" s="98">
        <f t="shared" si="51"/>
        <v>0.76877056536045452</v>
      </c>
      <c r="L555" s="98">
        <f t="shared" si="52"/>
        <v>0.68395969498910669</v>
      </c>
      <c r="M555" s="98">
        <f t="shared" si="53"/>
        <v>0.6839596949891068</v>
      </c>
      <c r="N555" s="98">
        <f t="shared" si="54"/>
        <v>0.80120603015075387</v>
      </c>
      <c r="O555" s="98">
        <f t="shared" si="55"/>
        <v>0.77201870615744339</v>
      </c>
    </row>
    <row r="556" spans="1:15" x14ac:dyDescent="0.2">
      <c r="A556">
        <v>1</v>
      </c>
      <c r="B556">
        <v>24</v>
      </c>
      <c r="C556">
        <v>0</v>
      </c>
      <c r="D556" s="9">
        <v>215.39999999999998</v>
      </c>
      <c r="E556" s="9">
        <v>240.39999999999998</v>
      </c>
      <c r="F556" s="9">
        <v>240.4</v>
      </c>
      <c r="G556" s="9">
        <v>347.8</v>
      </c>
      <c r="H556" s="9">
        <v>346.6</v>
      </c>
      <c r="J556" s="120">
        <f t="shared" si="56"/>
        <v>45315</v>
      </c>
      <c r="K556" s="98">
        <f t="shared" si="51"/>
        <v>0.64433143882740029</v>
      </c>
      <c r="L556" s="98">
        <f t="shared" si="52"/>
        <v>0.65468409586056642</v>
      </c>
      <c r="M556" s="98">
        <f t="shared" si="53"/>
        <v>0.65468409586056653</v>
      </c>
      <c r="N556" s="98">
        <f t="shared" si="54"/>
        <v>0.69909547738693478</v>
      </c>
      <c r="O556" s="98">
        <f t="shared" si="55"/>
        <v>0.67537022603273578</v>
      </c>
    </row>
    <row r="557" spans="1:15" x14ac:dyDescent="0.2">
      <c r="A557">
        <v>1</v>
      </c>
      <c r="B557">
        <v>24</v>
      </c>
      <c r="C557">
        <v>1</v>
      </c>
      <c r="D557" s="9">
        <v>198.2</v>
      </c>
      <c r="E557" s="9">
        <v>234.4</v>
      </c>
      <c r="F557" s="9">
        <v>234.4</v>
      </c>
      <c r="G557" s="9">
        <v>338.9</v>
      </c>
      <c r="H557" s="9">
        <v>330.4</v>
      </c>
      <c r="J557" s="120">
        <f t="shared" si="56"/>
        <v>45315.041666666664</v>
      </c>
      <c r="K557" s="98">
        <f t="shared" si="51"/>
        <v>0.59288064612623381</v>
      </c>
      <c r="L557" s="98">
        <f t="shared" si="52"/>
        <v>0.63834422657952072</v>
      </c>
      <c r="M557" s="98">
        <f t="shared" si="53"/>
        <v>0.63834422657952072</v>
      </c>
      <c r="N557" s="98">
        <f t="shared" si="54"/>
        <v>0.68120603015075376</v>
      </c>
      <c r="O557" s="98">
        <f t="shared" si="55"/>
        <v>0.64380358534684323</v>
      </c>
    </row>
    <row r="558" spans="1:15" x14ac:dyDescent="0.2">
      <c r="A558">
        <v>1</v>
      </c>
      <c r="B558">
        <v>24</v>
      </c>
      <c r="C558">
        <v>2</v>
      </c>
      <c r="D558" s="9">
        <v>177.5</v>
      </c>
      <c r="E558" s="9">
        <v>237.39999999999998</v>
      </c>
      <c r="F558" s="9">
        <v>237.4</v>
      </c>
      <c r="G558" s="9">
        <v>326.89999999999998</v>
      </c>
      <c r="H558" s="9">
        <v>329.5</v>
      </c>
      <c r="J558" s="120">
        <f t="shared" si="56"/>
        <v>45315.083333333336</v>
      </c>
      <c r="K558" s="98">
        <f t="shared" si="51"/>
        <v>0.53096021537541116</v>
      </c>
      <c r="L558" s="98">
        <f t="shared" si="52"/>
        <v>0.64651416122004357</v>
      </c>
      <c r="M558" s="98">
        <f t="shared" si="53"/>
        <v>0.64651416122004357</v>
      </c>
      <c r="N558" s="98">
        <f t="shared" si="54"/>
        <v>0.65708542713567841</v>
      </c>
      <c r="O558" s="98">
        <f t="shared" si="55"/>
        <v>0.64204988308651589</v>
      </c>
    </row>
    <row r="559" spans="1:15" x14ac:dyDescent="0.2">
      <c r="A559">
        <v>1</v>
      </c>
      <c r="B559">
        <v>24</v>
      </c>
      <c r="C559">
        <v>3</v>
      </c>
      <c r="D559" s="9">
        <v>181.9</v>
      </c>
      <c r="E559" s="9">
        <v>243.09999999999997</v>
      </c>
      <c r="F559" s="9">
        <v>243.1</v>
      </c>
      <c r="G559" s="9">
        <v>318.8</v>
      </c>
      <c r="H559" s="9">
        <v>342.3</v>
      </c>
      <c r="J559" s="120">
        <f t="shared" si="56"/>
        <v>45315.125</v>
      </c>
      <c r="K559" s="98">
        <f t="shared" si="51"/>
        <v>0.54412204606640735</v>
      </c>
      <c r="L559" s="98">
        <f t="shared" si="52"/>
        <v>0.66203703703703698</v>
      </c>
      <c r="M559" s="98">
        <f t="shared" si="53"/>
        <v>0.66203703703703709</v>
      </c>
      <c r="N559" s="98">
        <f t="shared" si="54"/>
        <v>0.64080402010050264</v>
      </c>
      <c r="O559" s="98">
        <f t="shared" si="55"/>
        <v>0.66699142634450503</v>
      </c>
    </row>
    <row r="560" spans="1:15" x14ac:dyDescent="0.2">
      <c r="A560">
        <v>1</v>
      </c>
      <c r="B560">
        <v>24</v>
      </c>
      <c r="C560">
        <v>4</v>
      </c>
      <c r="D560" s="9">
        <v>187</v>
      </c>
      <c r="E560" s="9">
        <v>244.00000000000003</v>
      </c>
      <c r="F560" s="9">
        <v>244</v>
      </c>
      <c r="G560" s="9">
        <v>317.8</v>
      </c>
      <c r="H560" s="9">
        <v>340.3</v>
      </c>
      <c r="J560" s="120">
        <f t="shared" si="56"/>
        <v>45315.166666666664</v>
      </c>
      <c r="K560" s="98">
        <f t="shared" si="51"/>
        <v>0.55937780436733464</v>
      </c>
      <c r="L560" s="98">
        <f t="shared" si="52"/>
        <v>0.66448801742919394</v>
      </c>
      <c r="M560" s="98">
        <f t="shared" si="53"/>
        <v>0.66448801742919394</v>
      </c>
      <c r="N560" s="98">
        <f t="shared" si="54"/>
        <v>0.6387939698492463</v>
      </c>
      <c r="O560" s="98">
        <f t="shared" si="55"/>
        <v>0.66309431021044418</v>
      </c>
    </row>
    <row r="561" spans="1:15" x14ac:dyDescent="0.2">
      <c r="A561">
        <v>1</v>
      </c>
      <c r="B561">
        <v>24</v>
      </c>
      <c r="C561">
        <v>5</v>
      </c>
      <c r="D561" s="9">
        <v>193.10000000000002</v>
      </c>
      <c r="E561" s="9">
        <v>222.7</v>
      </c>
      <c r="F561" s="9">
        <v>222.7</v>
      </c>
      <c r="G561" s="9">
        <v>318.8</v>
      </c>
      <c r="H561" s="9">
        <v>328.5</v>
      </c>
      <c r="J561" s="120">
        <f t="shared" si="56"/>
        <v>45315.208333333336</v>
      </c>
      <c r="K561" s="98">
        <f t="shared" si="51"/>
        <v>0.57762488782530652</v>
      </c>
      <c r="L561" s="98">
        <f t="shared" si="52"/>
        <v>0.60648148148148151</v>
      </c>
      <c r="M561" s="98">
        <f t="shared" si="53"/>
        <v>0.60648148148148151</v>
      </c>
      <c r="N561" s="98">
        <f t="shared" si="54"/>
        <v>0.64080402010050264</v>
      </c>
      <c r="O561" s="98">
        <f t="shared" si="55"/>
        <v>0.64010132501948558</v>
      </c>
    </row>
    <row r="562" spans="1:15" x14ac:dyDescent="0.2">
      <c r="A562">
        <v>1</v>
      </c>
      <c r="B562">
        <v>24</v>
      </c>
      <c r="C562">
        <v>6</v>
      </c>
      <c r="D562" s="9">
        <v>211.1</v>
      </c>
      <c r="E562" s="9">
        <v>249.3</v>
      </c>
      <c r="F562" s="9">
        <v>249.3</v>
      </c>
      <c r="G562" s="9">
        <v>322.89999999999998</v>
      </c>
      <c r="H562" s="9">
        <v>357.2</v>
      </c>
      <c r="J562" s="120">
        <f t="shared" si="56"/>
        <v>45315.25</v>
      </c>
      <c r="K562" s="98">
        <f t="shared" si="51"/>
        <v>0.63146874065210878</v>
      </c>
      <c r="L562" s="98">
        <f t="shared" si="52"/>
        <v>0.67892156862745101</v>
      </c>
      <c r="M562" s="98">
        <f t="shared" si="53"/>
        <v>0.67892156862745101</v>
      </c>
      <c r="N562" s="98">
        <f t="shared" si="54"/>
        <v>0.6490452261306533</v>
      </c>
      <c r="O562" s="98">
        <f t="shared" si="55"/>
        <v>0.69602494154325789</v>
      </c>
    </row>
    <row r="563" spans="1:15" x14ac:dyDescent="0.2">
      <c r="A563">
        <v>1</v>
      </c>
      <c r="B563">
        <v>24</v>
      </c>
      <c r="C563">
        <v>7</v>
      </c>
      <c r="D563" s="9">
        <v>99.500000000000014</v>
      </c>
      <c r="E563" s="9">
        <v>235.70000000000005</v>
      </c>
      <c r="F563" s="9">
        <v>235.7</v>
      </c>
      <c r="G563" s="9">
        <v>307.89999999999998</v>
      </c>
      <c r="H563" s="9">
        <v>334.9</v>
      </c>
      <c r="J563" s="120">
        <f t="shared" si="56"/>
        <v>45315.291666666664</v>
      </c>
      <c r="K563" s="98">
        <f t="shared" si="51"/>
        <v>0.2976368531259348</v>
      </c>
      <c r="L563" s="98">
        <f t="shared" si="52"/>
        <v>0.64188453159041414</v>
      </c>
      <c r="M563" s="98">
        <f t="shared" si="53"/>
        <v>0.64188453159041392</v>
      </c>
      <c r="N563" s="98">
        <f t="shared" si="54"/>
        <v>0.61889447236180906</v>
      </c>
      <c r="O563" s="98">
        <f t="shared" si="55"/>
        <v>0.65257209664848004</v>
      </c>
    </row>
    <row r="564" spans="1:15" x14ac:dyDescent="0.2">
      <c r="A564">
        <v>1</v>
      </c>
      <c r="B564">
        <v>24</v>
      </c>
      <c r="C564">
        <v>8</v>
      </c>
      <c r="D564" s="9">
        <v>102.4</v>
      </c>
      <c r="E564" s="9">
        <v>184.20000000000005</v>
      </c>
      <c r="F564" s="9">
        <v>184.2</v>
      </c>
      <c r="G564" s="9">
        <v>303.89999999999998</v>
      </c>
      <c r="H564" s="9">
        <v>339.4</v>
      </c>
      <c r="J564" s="120">
        <f t="shared" si="56"/>
        <v>45315.333333333336</v>
      </c>
      <c r="K564" s="98">
        <f t="shared" si="51"/>
        <v>0.30631169608136399</v>
      </c>
      <c r="L564" s="98">
        <f t="shared" si="52"/>
        <v>0.50163398692810468</v>
      </c>
      <c r="M564" s="98">
        <f t="shared" si="53"/>
        <v>0.50163398692810457</v>
      </c>
      <c r="N564" s="98">
        <f t="shared" si="54"/>
        <v>0.61085427135678394</v>
      </c>
      <c r="O564" s="98">
        <f t="shared" si="55"/>
        <v>0.66134060795011684</v>
      </c>
    </row>
    <row r="565" spans="1:15" x14ac:dyDescent="0.2">
      <c r="A565">
        <v>1</v>
      </c>
      <c r="B565">
        <v>24</v>
      </c>
      <c r="C565">
        <v>9</v>
      </c>
      <c r="D565" s="9">
        <v>103.70000000000002</v>
      </c>
      <c r="E565" s="9">
        <v>184.30000000000004</v>
      </c>
      <c r="F565" s="9">
        <v>184.3</v>
      </c>
      <c r="G565" s="9">
        <v>274.89999999999998</v>
      </c>
      <c r="H565" s="9">
        <v>293.10000000000002</v>
      </c>
      <c r="J565" s="120">
        <f t="shared" si="56"/>
        <v>45315.375</v>
      </c>
      <c r="K565" s="98">
        <f t="shared" si="51"/>
        <v>0.31020041878552196</v>
      </c>
      <c r="L565" s="98">
        <f t="shared" si="52"/>
        <v>0.50190631808278885</v>
      </c>
      <c r="M565" s="98">
        <f t="shared" si="53"/>
        <v>0.50190631808278874</v>
      </c>
      <c r="N565" s="98">
        <f t="shared" si="54"/>
        <v>0.55256281407035179</v>
      </c>
      <c r="O565" s="98">
        <f t="shared" si="55"/>
        <v>0.57112236944660955</v>
      </c>
    </row>
    <row r="566" spans="1:15" x14ac:dyDescent="0.2">
      <c r="A566">
        <v>1</v>
      </c>
      <c r="B566">
        <v>24</v>
      </c>
      <c r="C566">
        <v>10</v>
      </c>
      <c r="D566" s="9">
        <v>100.9</v>
      </c>
      <c r="E566" s="9">
        <v>185.3</v>
      </c>
      <c r="F566" s="9">
        <v>185.3</v>
      </c>
      <c r="G566" s="9">
        <v>288.89999999999998</v>
      </c>
      <c r="H566" s="9">
        <v>290.8</v>
      </c>
      <c r="J566" s="120">
        <f t="shared" si="56"/>
        <v>45315.416666666664</v>
      </c>
      <c r="K566" s="98">
        <f t="shared" si="51"/>
        <v>0.30182470834579717</v>
      </c>
      <c r="L566" s="98">
        <f t="shared" si="52"/>
        <v>0.50462962962962965</v>
      </c>
      <c r="M566" s="98">
        <f t="shared" si="53"/>
        <v>0.50462962962962965</v>
      </c>
      <c r="N566" s="98">
        <f t="shared" si="54"/>
        <v>0.5807035175879397</v>
      </c>
      <c r="O566" s="98">
        <f t="shared" si="55"/>
        <v>0.56664068589243954</v>
      </c>
    </row>
    <row r="567" spans="1:15" x14ac:dyDescent="0.2">
      <c r="A567">
        <v>1</v>
      </c>
      <c r="B567">
        <v>24</v>
      </c>
      <c r="C567">
        <v>11</v>
      </c>
      <c r="D567" s="9">
        <v>101.1</v>
      </c>
      <c r="E567" s="9">
        <v>180.60000000000002</v>
      </c>
      <c r="F567" s="9">
        <v>180.6</v>
      </c>
      <c r="G567" s="9">
        <v>300.89999999999998</v>
      </c>
      <c r="H567" s="9">
        <v>300.5</v>
      </c>
      <c r="J567" s="120">
        <f t="shared" si="56"/>
        <v>45315.458333333336</v>
      </c>
      <c r="K567" s="98">
        <f t="shared" si="51"/>
        <v>0.30242297337720603</v>
      </c>
      <c r="L567" s="98">
        <f t="shared" si="52"/>
        <v>0.49183006535947721</v>
      </c>
      <c r="M567" s="98">
        <f t="shared" si="53"/>
        <v>0.4918300653594771</v>
      </c>
      <c r="N567" s="98">
        <f t="shared" si="54"/>
        <v>0.60482412060301505</v>
      </c>
      <c r="O567" s="98">
        <f t="shared" si="55"/>
        <v>0.58554169914263443</v>
      </c>
    </row>
    <row r="568" spans="1:15" x14ac:dyDescent="0.2">
      <c r="A568">
        <v>1</v>
      </c>
      <c r="B568">
        <v>24</v>
      </c>
      <c r="C568">
        <v>12</v>
      </c>
      <c r="D568" s="9">
        <v>101</v>
      </c>
      <c r="E568" s="9">
        <v>182.5</v>
      </c>
      <c r="F568" s="9">
        <v>182.5</v>
      </c>
      <c r="G568" s="9">
        <v>294.89999999999998</v>
      </c>
      <c r="H568" s="9">
        <v>293.10000000000002</v>
      </c>
      <c r="J568" s="120">
        <f t="shared" si="56"/>
        <v>45315.5</v>
      </c>
      <c r="K568" s="98">
        <f t="shared" si="51"/>
        <v>0.30212384086150157</v>
      </c>
      <c r="L568" s="98">
        <f t="shared" si="52"/>
        <v>0.49700435729847497</v>
      </c>
      <c r="M568" s="98">
        <f t="shared" si="53"/>
        <v>0.49700435729847497</v>
      </c>
      <c r="N568" s="98">
        <f t="shared" si="54"/>
        <v>0.59276381909547737</v>
      </c>
      <c r="O568" s="98">
        <f t="shared" si="55"/>
        <v>0.57112236944660955</v>
      </c>
    </row>
    <row r="569" spans="1:15" x14ac:dyDescent="0.2">
      <c r="A569">
        <v>1</v>
      </c>
      <c r="B569">
        <v>24</v>
      </c>
      <c r="C569">
        <v>13</v>
      </c>
      <c r="D569" s="9">
        <v>103.89999999999999</v>
      </c>
      <c r="E569" s="9">
        <v>217.30000000000004</v>
      </c>
      <c r="F569" s="9">
        <v>217.3</v>
      </c>
      <c r="G569" s="9">
        <v>305.89999999999998</v>
      </c>
      <c r="H569" s="9">
        <v>278.7</v>
      </c>
      <c r="J569" s="120">
        <f t="shared" si="56"/>
        <v>45315.541666666664</v>
      </c>
      <c r="K569" s="98">
        <f t="shared" si="51"/>
        <v>0.31079868381693082</v>
      </c>
      <c r="L569" s="98">
        <f t="shared" si="52"/>
        <v>0.59177559912854039</v>
      </c>
      <c r="M569" s="98">
        <f t="shared" si="53"/>
        <v>0.59177559912854039</v>
      </c>
      <c r="N569" s="98">
        <f t="shared" si="54"/>
        <v>0.6148743718592965</v>
      </c>
      <c r="O569" s="98">
        <f t="shared" si="55"/>
        <v>0.54306313328137168</v>
      </c>
    </row>
    <row r="570" spans="1:15" x14ac:dyDescent="0.2">
      <c r="A570">
        <v>1</v>
      </c>
      <c r="B570">
        <v>24</v>
      </c>
      <c r="C570">
        <v>14</v>
      </c>
      <c r="D570" s="9">
        <v>145.60000000000002</v>
      </c>
      <c r="E570" s="9">
        <v>224.70000000000002</v>
      </c>
      <c r="F570" s="9">
        <v>224.7</v>
      </c>
      <c r="G570" s="9">
        <v>301.89999999999998</v>
      </c>
      <c r="H570" s="9">
        <v>306.7</v>
      </c>
      <c r="J570" s="120">
        <f t="shared" si="56"/>
        <v>45315.583333333336</v>
      </c>
      <c r="K570" s="98">
        <f t="shared" si="51"/>
        <v>0.4355369428656895</v>
      </c>
      <c r="L570" s="98">
        <f t="shared" si="52"/>
        <v>0.61192810457516345</v>
      </c>
      <c r="M570" s="98">
        <f t="shared" si="53"/>
        <v>0.61192810457516333</v>
      </c>
      <c r="N570" s="98">
        <f t="shared" si="54"/>
        <v>0.60683417085427138</v>
      </c>
      <c r="O570" s="98">
        <f t="shared" si="55"/>
        <v>0.59762275915822283</v>
      </c>
    </row>
    <row r="571" spans="1:15" x14ac:dyDescent="0.2">
      <c r="A571">
        <v>1</v>
      </c>
      <c r="B571">
        <v>24</v>
      </c>
      <c r="C571">
        <v>15</v>
      </c>
      <c r="D571" s="9">
        <v>139.30000000000001</v>
      </c>
      <c r="E571" s="9">
        <v>207.7</v>
      </c>
      <c r="F571" s="9">
        <v>207.7</v>
      </c>
      <c r="G571" s="9">
        <v>315.89999999999998</v>
      </c>
      <c r="H571" s="9">
        <v>298.89999999999998</v>
      </c>
      <c r="J571" s="120">
        <f t="shared" si="56"/>
        <v>45315.625</v>
      </c>
      <c r="K571" s="98">
        <f t="shared" si="51"/>
        <v>0.41669159437630865</v>
      </c>
      <c r="L571" s="98">
        <f t="shared" si="52"/>
        <v>0.56563180827886705</v>
      </c>
      <c r="M571" s="98">
        <f t="shared" si="53"/>
        <v>0.56563180827886705</v>
      </c>
      <c r="N571" s="98">
        <f t="shared" si="54"/>
        <v>0.63497487437185929</v>
      </c>
      <c r="O571" s="98">
        <f t="shared" si="55"/>
        <v>0.58242400623538571</v>
      </c>
    </row>
    <row r="572" spans="1:15" x14ac:dyDescent="0.2">
      <c r="A572">
        <v>1</v>
      </c>
      <c r="B572">
        <v>24</v>
      </c>
      <c r="C572">
        <v>16</v>
      </c>
      <c r="D572" s="9">
        <v>157.80000000000001</v>
      </c>
      <c r="E572" s="9">
        <v>217.60000000000002</v>
      </c>
      <c r="F572" s="9">
        <v>217.6</v>
      </c>
      <c r="G572" s="9">
        <v>334.9</v>
      </c>
      <c r="H572" s="9">
        <v>331.5</v>
      </c>
      <c r="J572" s="120">
        <f t="shared" si="56"/>
        <v>45315.666666666664</v>
      </c>
      <c r="K572" s="98">
        <f t="shared" si="51"/>
        <v>0.47203110978163321</v>
      </c>
      <c r="L572" s="98">
        <f t="shared" si="52"/>
        <v>0.59259259259259267</v>
      </c>
      <c r="M572" s="98">
        <f t="shared" si="53"/>
        <v>0.59259259259259256</v>
      </c>
      <c r="N572" s="98">
        <f t="shared" si="54"/>
        <v>0.67316582914572864</v>
      </c>
      <c r="O572" s="98">
        <f t="shared" si="55"/>
        <v>0.64594699922057675</v>
      </c>
    </row>
    <row r="573" spans="1:15" x14ac:dyDescent="0.2">
      <c r="A573">
        <v>1</v>
      </c>
      <c r="B573">
        <v>24</v>
      </c>
      <c r="C573">
        <v>17</v>
      </c>
      <c r="D573" s="9">
        <v>186.20000000000002</v>
      </c>
      <c r="E573" s="9">
        <v>228.8</v>
      </c>
      <c r="F573" s="9">
        <v>228.8</v>
      </c>
      <c r="G573" s="9">
        <v>286.8</v>
      </c>
      <c r="H573" s="9">
        <v>380.7</v>
      </c>
      <c r="J573" s="120">
        <f t="shared" si="56"/>
        <v>45315.708333333336</v>
      </c>
      <c r="K573" s="98">
        <f t="shared" si="51"/>
        <v>0.55698474424169897</v>
      </c>
      <c r="L573" s="98">
        <f t="shared" si="52"/>
        <v>0.62309368191721137</v>
      </c>
      <c r="M573" s="98">
        <f t="shared" si="53"/>
        <v>0.62309368191721137</v>
      </c>
      <c r="N573" s="98">
        <f t="shared" si="54"/>
        <v>0.5764824120603016</v>
      </c>
      <c r="O573" s="98">
        <f t="shared" si="55"/>
        <v>0.74181605611847223</v>
      </c>
    </row>
    <row r="574" spans="1:15" x14ac:dyDescent="0.2">
      <c r="A574">
        <v>1</v>
      </c>
      <c r="B574">
        <v>24</v>
      </c>
      <c r="C574">
        <v>18</v>
      </c>
      <c r="D574" s="9">
        <v>199.05</v>
      </c>
      <c r="E574" s="9">
        <v>266.45</v>
      </c>
      <c r="F574" s="9">
        <v>266.45</v>
      </c>
      <c r="G574" s="9">
        <v>345.9</v>
      </c>
      <c r="H574" s="9">
        <v>417.2</v>
      </c>
      <c r="J574" s="120">
        <f t="shared" si="56"/>
        <v>45315.75</v>
      </c>
      <c r="K574" s="98">
        <f t="shared" si="51"/>
        <v>0.59542327250972171</v>
      </c>
      <c r="L574" s="98">
        <f t="shared" si="52"/>
        <v>0.72562636165577343</v>
      </c>
      <c r="M574" s="98">
        <f t="shared" si="53"/>
        <v>0.72562636165577343</v>
      </c>
      <c r="N574" s="98">
        <f t="shared" si="54"/>
        <v>0.69527638190954777</v>
      </c>
      <c r="O574" s="98">
        <f t="shared" si="55"/>
        <v>0.81293842556508178</v>
      </c>
    </row>
    <row r="575" spans="1:15" x14ac:dyDescent="0.2">
      <c r="A575">
        <v>1</v>
      </c>
      <c r="B575">
        <v>24</v>
      </c>
      <c r="C575">
        <v>19</v>
      </c>
      <c r="D575" s="9">
        <v>268.89999999999998</v>
      </c>
      <c r="E575" s="9">
        <v>304.5</v>
      </c>
      <c r="F575" s="9">
        <v>304.5</v>
      </c>
      <c r="G575" s="9">
        <v>406.5</v>
      </c>
      <c r="H575" s="9">
        <v>459.2</v>
      </c>
      <c r="J575" s="120">
        <f t="shared" si="56"/>
        <v>45315.791666666664</v>
      </c>
      <c r="K575" s="98">
        <f t="shared" si="51"/>
        <v>0.80436733472928479</v>
      </c>
      <c r="L575" s="98">
        <f t="shared" si="52"/>
        <v>0.82924836601307195</v>
      </c>
      <c r="M575" s="98">
        <f t="shared" si="53"/>
        <v>0.82924836601307195</v>
      </c>
      <c r="N575" s="98">
        <f t="shared" si="54"/>
        <v>0.81708542713567844</v>
      </c>
      <c r="O575" s="98">
        <f t="shared" si="55"/>
        <v>0.89477786438035845</v>
      </c>
    </row>
    <row r="576" spans="1:15" x14ac:dyDescent="0.2">
      <c r="A576">
        <v>1</v>
      </c>
      <c r="B576">
        <v>24</v>
      </c>
      <c r="C576">
        <v>20</v>
      </c>
      <c r="D576" s="9">
        <v>259.69999999999993</v>
      </c>
      <c r="E576" s="9">
        <v>312.40000000000003</v>
      </c>
      <c r="F576" s="9">
        <v>312.39999999999998</v>
      </c>
      <c r="G576" s="9">
        <v>405.29999999999995</v>
      </c>
      <c r="H576" s="9">
        <v>460.6</v>
      </c>
      <c r="J576" s="120">
        <f t="shared" si="56"/>
        <v>45315.833333333336</v>
      </c>
      <c r="K576" s="98">
        <f t="shared" si="51"/>
        <v>0.77684714328447468</v>
      </c>
      <c r="L576" s="98">
        <f t="shared" si="52"/>
        <v>0.85076252723311563</v>
      </c>
      <c r="M576" s="98">
        <f t="shared" si="53"/>
        <v>0.85076252723311541</v>
      </c>
      <c r="N576" s="98">
        <f t="shared" si="54"/>
        <v>0.81467336683417091</v>
      </c>
      <c r="O576" s="98">
        <f t="shared" si="55"/>
        <v>0.89750584567420111</v>
      </c>
    </row>
    <row r="577" spans="1:15" x14ac:dyDescent="0.2">
      <c r="A577">
        <v>1</v>
      </c>
      <c r="B577">
        <v>24</v>
      </c>
      <c r="C577">
        <v>21</v>
      </c>
      <c r="D577" s="9">
        <v>258.59999999999997</v>
      </c>
      <c r="E577" s="9">
        <v>294.8</v>
      </c>
      <c r="F577" s="9">
        <v>294.8</v>
      </c>
      <c r="G577" s="9">
        <v>415.4</v>
      </c>
      <c r="H577" s="9">
        <v>452</v>
      </c>
      <c r="J577" s="120">
        <f t="shared" si="56"/>
        <v>45315.875</v>
      </c>
      <c r="K577" s="98">
        <f t="shared" si="51"/>
        <v>0.77355668561172575</v>
      </c>
      <c r="L577" s="98">
        <f t="shared" si="52"/>
        <v>0.80283224400871467</v>
      </c>
      <c r="M577" s="98">
        <f t="shared" si="53"/>
        <v>0.80283224400871467</v>
      </c>
      <c r="N577" s="98">
        <f t="shared" si="54"/>
        <v>0.83497487437185935</v>
      </c>
      <c r="O577" s="98">
        <f t="shared" si="55"/>
        <v>0.88074824629773962</v>
      </c>
    </row>
    <row r="578" spans="1:15" x14ac:dyDescent="0.2">
      <c r="A578">
        <v>1</v>
      </c>
      <c r="B578">
        <v>24</v>
      </c>
      <c r="C578">
        <v>22</v>
      </c>
      <c r="D578" s="9">
        <v>247.79999999999995</v>
      </c>
      <c r="E578" s="9">
        <v>282.10000000000002</v>
      </c>
      <c r="F578" s="9">
        <v>282.10000000000002</v>
      </c>
      <c r="G578" s="9">
        <v>390.4</v>
      </c>
      <c r="H578" s="9">
        <v>456.1</v>
      </c>
      <c r="J578" s="120">
        <f t="shared" si="56"/>
        <v>45315.916666666664</v>
      </c>
      <c r="K578" s="98">
        <f t="shared" si="51"/>
        <v>0.7412503739156443</v>
      </c>
      <c r="L578" s="98">
        <f t="shared" si="52"/>
        <v>0.76824618736383454</v>
      </c>
      <c r="M578" s="98">
        <f t="shared" si="53"/>
        <v>0.76824618736383454</v>
      </c>
      <c r="N578" s="98">
        <f t="shared" si="54"/>
        <v>0.78472361809045232</v>
      </c>
      <c r="O578" s="98">
        <f t="shared" si="55"/>
        <v>0.8887373343725643</v>
      </c>
    </row>
    <row r="579" spans="1:15" x14ac:dyDescent="0.2">
      <c r="A579">
        <v>1</v>
      </c>
      <c r="B579">
        <v>24</v>
      </c>
      <c r="C579">
        <v>23</v>
      </c>
      <c r="D579" s="9">
        <v>237.99999999999994</v>
      </c>
      <c r="E579" s="9">
        <v>268.64999999999998</v>
      </c>
      <c r="F579" s="9">
        <v>268.64999999999998</v>
      </c>
      <c r="G579" s="9">
        <v>367.29999999999995</v>
      </c>
      <c r="H579" s="9">
        <v>415.3</v>
      </c>
      <c r="J579" s="120">
        <f t="shared" si="56"/>
        <v>45315.958333333336</v>
      </c>
      <c r="K579" s="98">
        <f t="shared" si="51"/>
        <v>0.71193538737660755</v>
      </c>
      <c r="L579" s="98">
        <f t="shared" si="52"/>
        <v>0.73161764705882348</v>
      </c>
      <c r="M579" s="98">
        <f t="shared" si="53"/>
        <v>0.73161764705882348</v>
      </c>
      <c r="N579" s="98">
        <f t="shared" si="54"/>
        <v>0.7382914572864322</v>
      </c>
      <c r="O579" s="98">
        <f t="shared" si="55"/>
        <v>0.80923616523772401</v>
      </c>
    </row>
    <row r="580" spans="1:15" x14ac:dyDescent="0.2">
      <c r="A580">
        <v>1</v>
      </c>
      <c r="B580">
        <v>25</v>
      </c>
      <c r="C580">
        <v>0</v>
      </c>
      <c r="D580" s="9">
        <v>207.8</v>
      </c>
      <c r="E580" s="9">
        <v>243.60000000000002</v>
      </c>
      <c r="F580" s="9">
        <v>243.6</v>
      </c>
      <c r="G580" s="9">
        <v>336.3</v>
      </c>
      <c r="H580" s="9">
        <v>378.5</v>
      </c>
      <c r="J580" s="120">
        <f t="shared" si="56"/>
        <v>45316</v>
      </c>
      <c r="K580" s="98">
        <f t="shared" ref="K580:K643" si="57">D580/R$6</f>
        <v>0.62159736763386175</v>
      </c>
      <c r="L580" s="98">
        <f t="shared" ref="L580:L643" si="58">E580/S$6</f>
        <v>0.6633986928104576</v>
      </c>
      <c r="M580" s="98">
        <f t="shared" ref="M580:M643" si="59">F580/T$6</f>
        <v>0.66339869281045749</v>
      </c>
      <c r="N580" s="98">
        <f t="shared" ref="N580:N643" si="60">G580/U$6</f>
        <v>0.67597989949748749</v>
      </c>
      <c r="O580" s="98">
        <f t="shared" ref="O580:O643" si="61">H580/V$6</f>
        <v>0.73752922837100543</v>
      </c>
    </row>
    <row r="581" spans="1:15" x14ac:dyDescent="0.2">
      <c r="A581">
        <v>1</v>
      </c>
      <c r="B581">
        <v>25</v>
      </c>
      <c r="C581">
        <v>1</v>
      </c>
      <c r="D581" s="9">
        <v>186.2</v>
      </c>
      <c r="E581" s="9">
        <v>230.3</v>
      </c>
      <c r="F581" s="9">
        <v>230.3</v>
      </c>
      <c r="G581" s="9">
        <v>326.39999999999998</v>
      </c>
      <c r="H581" s="9">
        <v>355.1</v>
      </c>
      <c r="J581" s="120">
        <f t="shared" ref="J581:J644" si="62">DATE(2024,A581,B581)+TIME(C581,0,0)</f>
        <v>45316.041666666664</v>
      </c>
      <c r="K581" s="98">
        <f t="shared" si="57"/>
        <v>0.55698474424169897</v>
      </c>
      <c r="L581" s="98">
        <f t="shared" si="58"/>
        <v>0.6271786492374728</v>
      </c>
      <c r="M581" s="98">
        <f t="shared" si="59"/>
        <v>0.6271786492374728</v>
      </c>
      <c r="N581" s="98">
        <f t="shared" si="60"/>
        <v>0.65608040201005025</v>
      </c>
      <c r="O581" s="98">
        <f t="shared" si="61"/>
        <v>0.69193296960249417</v>
      </c>
    </row>
    <row r="582" spans="1:15" x14ac:dyDescent="0.2">
      <c r="A582">
        <v>1</v>
      </c>
      <c r="B582">
        <v>25</v>
      </c>
      <c r="C582">
        <v>2</v>
      </c>
      <c r="D582" s="9">
        <v>180.3</v>
      </c>
      <c r="E582" s="9">
        <v>238.3</v>
      </c>
      <c r="F582" s="9">
        <v>238.3</v>
      </c>
      <c r="G582" s="9">
        <v>316.39999999999998</v>
      </c>
      <c r="H582" s="9">
        <v>345.7</v>
      </c>
      <c r="J582" s="120">
        <f t="shared" si="62"/>
        <v>45316.083333333336</v>
      </c>
      <c r="K582" s="98">
        <f t="shared" si="57"/>
        <v>0.53933592581513601</v>
      </c>
      <c r="L582" s="98">
        <f t="shared" si="58"/>
        <v>0.64896514161220054</v>
      </c>
      <c r="M582" s="98">
        <f t="shared" si="59"/>
        <v>0.64896514161220054</v>
      </c>
      <c r="N582" s="98">
        <f t="shared" si="60"/>
        <v>0.63597989949748746</v>
      </c>
      <c r="O582" s="98">
        <f t="shared" si="61"/>
        <v>0.67361652377240833</v>
      </c>
    </row>
    <row r="583" spans="1:15" x14ac:dyDescent="0.2">
      <c r="A583">
        <v>1</v>
      </c>
      <c r="B583">
        <v>25</v>
      </c>
      <c r="C583">
        <v>3</v>
      </c>
      <c r="D583" s="9">
        <v>177.4</v>
      </c>
      <c r="E583" s="9">
        <v>243.40000000000003</v>
      </c>
      <c r="F583" s="9">
        <v>243.4</v>
      </c>
      <c r="G583" s="9">
        <v>307.7</v>
      </c>
      <c r="H583" s="9">
        <v>357.2</v>
      </c>
      <c r="J583" s="120">
        <f t="shared" si="62"/>
        <v>45316.125</v>
      </c>
      <c r="K583" s="98">
        <f t="shared" si="57"/>
        <v>0.53066108285970681</v>
      </c>
      <c r="L583" s="98">
        <f t="shared" si="58"/>
        <v>0.66285403050108949</v>
      </c>
      <c r="M583" s="98">
        <f t="shared" si="59"/>
        <v>0.66285403050108938</v>
      </c>
      <c r="N583" s="98">
        <f t="shared" si="60"/>
        <v>0.61849246231155786</v>
      </c>
      <c r="O583" s="98">
        <f t="shared" si="61"/>
        <v>0.69602494154325789</v>
      </c>
    </row>
    <row r="584" spans="1:15" x14ac:dyDescent="0.2">
      <c r="A584">
        <v>1</v>
      </c>
      <c r="B584">
        <v>25</v>
      </c>
      <c r="C584">
        <v>4</v>
      </c>
      <c r="D584" s="9">
        <v>177.3</v>
      </c>
      <c r="E584" s="9">
        <v>225.40000000000003</v>
      </c>
      <c r="F584" s="9">
        <v>225.4</v>
      </c>
      <c r="G584" s="9">
        <v>306.3</v>
      </c>
      <c r="H584" s="9">
        <v>347.8</v>
      </c>
      <c r="J584" s="120">
        <f t="shared" si="62"/>
        <v>45316.166666666664</v>
      </c>
      <c r="K584" s="98">
        <f t="shared" si="57"/>
        <v>0.53036195034400235</v>
      </c>
      <c r="L584" s="98">
        <f t="shared" si="58"/>
        <v>0.61383442265795218</v>
      </c>
      <c r="M584" s="98">
        <f t="shared" si="59"/>
        <v>0.61383442265795207</v>
      </c>
      <c r="N584" s="98">
        <f t="shared" si="60"/>
        <v>0.61567839195979912</v>
      </c>
      <c r="O584" s="98">
        <f t="shared" si="61"/>
        <v>0.67770849571317227</v>
      </c>
    </row>
    <row r="585" spans="1:15" x14ac:dyDescent="0.2">
      <c r="A585">
        <v>1</v>
      </c>
      <c r="B585">
        <v>25</v>
      </c>
      <c r="C585">
        <v>5</v>
      </c>
      <c r="D585" s="9">
        <v>177.60000000000002</v>
      </c>
      <c r="E585" s="9">
        <v>227.60000000000002</v>
      </c>
      <c r="F585" s="9">
        <v>227.6</v>
      </c>
      <c r="G585" s="9">
        <v>326.3</v>
      </c>
      <c r="H585" s="9">
        <v>340.1</v>
      </c>
      <c r="J585" s="120">
        <f t="shared" si="62"/>
        <v>45316.208333333336</v>
      </c>
      <c r="K585" s="98">
        <f t="shared" si="57"/>
        <v>0.53125934789111573</v>
      </c>
      <c r="L585" s="98">
        <f t="shared" si="58"/>
        <v>0.61982570806100223</v>
      </c>
      <c r="M585" s="98">
        <f t="shared" si="59"/>
        <v>0.61982570806100223</v>
      </c>
      <c r="N585" s="98">
        <f t="shared" si="60"/>
        <v>0.6558793969849247</v>
      </c>
      <c r="O585" s="98">
        <f t="shared" si="61"/>
        <v>0.66270459859703823</v>
      </c>
    </row>
    <row r="586" spans="1:15" x14ac:dyDescent="0.2">
      <c r="A586">
        <v>1</v>
      </c>
      <c r="B586">
        <v>25</v>
      </c>
      <c r="C586">
        <v>6</v>
      </c>
      <c r="D586" s="9">
        <v>170.9</v>
      </c>
      <c r="E586" s="9">
        <v>247.10000000000002</v>
      </c>
      <c r="F586" s="9">
        <v>247.1</v>
      </c>
      <c r="G586" s="9">
        <v>338.9</v>
      </c>
      <c r="H586" s="9">
        <v>387.4</v>
      </c>
      <c r="J586" s="120">
        <f t="shared" si="62"/>
        <v>45316.25</v>
      </c>
      <c r="K586" s="98">
        <f t="shared" si="57"/>
        <v>0.5112174693389171</v>
      </c>
      <c r="L586" s="98">
        <f t="shared" si="58"/>
        <v>0.67293028322440096</v>
      </c>
      <c r="M586" s="98">
        <f t="shared" si="59"/>
        <v>0.67293028322440085</v>
      </c>
      <c r="N586" s="98">
        <f t="shared" si="60"/>
        <v>0.68120603015075376</v>
      </c>
      <c r="O586" s="98">
        <f t="shared" si="61"/>
        <v>0.75487139516757584</v>
      </c>
    </row>
    <row r="587" spans="1:15" x14ac:dyDescent="0.2">
      <c r="A587">
        <v>1</v>
      </c>
      <c r="B587">
        <v>25</v>
      </c>
      <c r="C587">
        <v>7</v>
      </c>
      <c r="D587" s="9">
        <v>102.9</v>
      </c>
      <c r="E587" s="9">
        <v>200.2</v>
      </c>
      <c r="F587" s="9">
        <v>200.2</v>
      </c>
      <c r="G587" s="9">
        <v>325.3</v>
      </c>
      <c r="H587" s="9">
        <v>354.1</v>
      </c>
      <c r="J587" s="120">
        <f t="shared" si="62"/>
        <v>45316.291666666664</v>
      </c>
      <c r="K587" s="98">
        <f t="shared" si="57"/>
        <v>0.30780735865988629</v>
      </c>
      <c r="L587" s="98">
        <f t="shared" si="58"/>
        <v>0.54520697167755994</v>
      </c>
      <c r="M587" s="98">
        <f t="shared" si="59"/>
        <v>0.54520697167755994</v>
      </c>
      <c r="N587" s="98">
        <f t="shared" si="60"/>
        <v>0.65386934673366848</v>
      </c>
      <c r="O587" s="98">
        <f t="shared" si="61"/>
        <v>0.68998441153546375</v>
      </c>
    </row>
    <row r="588" spans="1:15" x14ac:dyDescent="0.2">
      <c r="A588">
        <v>1</v>
      </c>
      <c r="B588">
        <v>25</v>
      </c>
      <c r="C588">
        <v>8</v>
      </c>
      <c r="D588" s="9">
        <v>106.69999999999999</v>
      </c>
      <c r="E588" s="9">
        <v>199</v>
      </c>
      <c r="F588" s="9">
        <v>199</v>
      </c>
      <c r="G588" s="9">
        <v>309.3</v>
      </c>
      <c r="H588" s="9">
        <v>357.3</v>
      </c>
      <c r="J588" s="120">
        <f t="shared" si="62"/>
        <v>45316.333333333336</v>
      </c>
      <c r="K588" s="98">
        <f t="shared" si="57"/>
        <v>0.31917439425665561</v>
      </c>
      <c r="L588" s="98">
        <f t="shared" si="58"/>
        <v>0.5419389978213508</v>
      </c>
      <c r="M588" s="98">
        <f t="shared" si="59"/>
        <v>0.5419389978213508</v>
      </c>
      <c r="N588" s="98">
        <f t="shared" si="60"/>
        <v>0.6217085427135679</v>
      </c>
      <c r="O588" s="98">
        <f t="shared" si="61"/>
        <v>0.69621979734996098</v>
      </c>
    </row>
    <row r="589" spans="1:15" x14ac:dyDescent="0.2">
      <c r="A589">
        <v>1</v>
      </c>
      <c r="B589">
        <v>25</v>
      </c>
      <c r="C589">
        <v>9</v>
      </c>
      <c r="D589" s="9">
        <v>103.9</v>
      </c>
      <c r="E589" s="9">
        <v>186.20000000000002</v>
      </c>
      <c r="F589" s="9">
        <v>186.2</v>
      </c>
      <c r="G589" s="9">
        <v>304.8</v>
      </c>
      <c r="H589" s="9">
        <v>357</v>
      </c>
      <c r="J589" s="120">
        <f t="shared" si="62"/>
        <v>45316.375</v>
      </c>
      <c r="K589" s="98">
        <f t="shared" si="57"/>
        <v>0.31079868381693088</v>
      </c>
      <c r="L589" s="98">
        <f t="shared" si="58"/>
        <v>0.5070806100217865</v>
      </c>
      <c r="M589" s="98">
        <f t="shared" si="59"/>
        <v>0.5070806100217865</v>
      </c>
      <c r="N589" s="98">
        <f t="shared" si="60"/>
        <v>0.61266331658291462</v>
      </c>
      <c r="O589" s="98">
        <f t="shared" si="61"/>
        <v>0.69563522992985183</v>
      </c>
    </row>
    <row r="590" spans="1:15" x14ac:dyDescent="0.2">
      <c r="A590">
        <v>1</v>
      </c>
      <c r="B590">
        <v>25</v>
      </c>
      <c r="C590">
        <v>10</v>
      </c>
      <c r="D590" s="9">
        <v>104</v>
      </c>
      <c r="E590" s="9">
        <v>169.4</v>
      </c>
      <c r="F590" s="9">
        <v>169.4</v>
      </c>
      <c r="G590" s="9">
        <v>307.8</v>
      </c>
      <c r="H590" s="9">
        <v>350.6</v>
      </c>
      <c r="J590" s="120">
        <f t="shared" si="62"/>
        <v>45316.416666666664</v>
      </c>
      <c r="K590" s="98">
        <f t="shared" si="57"/>
        <v>0.31109781633263528</v>
      </c>
      <c r="L590" s="98">
        <f t="shared" si="58"/>
        <v>0.4613289760348584</v>
      </c>
      <c r="M590" s="98">
        <f t="shared" si="59"/>
        <v>0.4613289760348584</v>
      </c>
      <c r="N590" s="98">
        <f t="shared" si="60"/>
        <v>0.61869346733668351</v>
      </c>
      <c r="O590" s="98">
        <f t="shared" si="61"/>
        <v>0.68316445830085737</v>
      </c>
    </row>
    <row r="591" spans="1:15" x14ac:dyDescent="0.2">
      <c r="A591">
        <v>1</v>
      </c>
      <c r="B591">
        <v>25</v>
      </c>
      <c r="C591">
        <v>11</v>
      </c>
      <c r="D591" s="9">
        <v>88.800000000000011</v>
      </c>
      <c r="E591" s="9">
        <v>163.1</v>
      </c>
      <c r="F591" s="9">
        <v>163.1</v>
      </c>
      <c r="G591" s="9">
        <v>310.89999999999998</v>
      </c>
      <c r="H591" s="9">
        <v>346.1</v>
      </c>
      <c r="J591" s="120">
        <f t="shared" si="62"/>
        <v>45316.458333333336</v>
      </c>
      <c r="K591" s="98">
        <f t="shared" si="57"/>
        <v>0.26562967394555786</v>
      </c>
      <c r="L591" s="98">
        <f t="shared" si="58"/>
        <v>0.44417211328976036</v>
      </c>
      <c r="M591" s="98">
        <f t="shared" si="59"/>
        <v>0.44417211328976036</v>
      </c>
      <c r="N591" s="98">
        <f t="shared" si="60"/>
        <v>0.62492462311557795</v>
      </c>
      <c r="O591" s="98">
        <f t="shared" si="61"/>
        <v>0.67439594699922056</v>
      </c>
    </row>
    <row r="592" spans="1:15" x14ac:dyDescent="0.2">
      <c r="A592">
        <v>1</v>
      </c>
      <c r="B592">
        <v>25</v>
      </c>
      <c r="C592">
        <v>12</v>
      </c>
      <c r="D592" s="9">
        <v>104.5</v>
      </c>
      <c r="E592" s="9">
        <v>172.7</v>
      </c>
      <c r="F592" s="9">
        <v>172.7</v>
      </c>
      <c r="G592" s="9">
        <v>315.89999999999998</v>
      </c>
      <c r="H592" s="9">
        <v>344.3</v>
      </c>
      <c r="J592" s="120">
        <f t="shared" si="62"/>
        <v>45316.5</v>
      </c>
      <c r="K592" s="98">
        <f t="shared" si="57"/>
        <v>0.31259347891115757</v>
      </c>
      <c r="L592" s="98">
        <f t="shared" si="58"/>
        <v>0.47031590413943353</v>
      </c>
      <c r="M592" s="98">
        <f t="shared" si="59"/>
        <v>0.47031590413943353</v>
      </c>
      <c r="N592" s="98">
        <f t="shared" si="60"/>
        <v>0.63497487437185929</v>
      </c>
      <c r="O592" s="98">
        <f t="shared" si="61"/>
        <v>0.67088854247856577</v>
      </c>
    </row>
    <row r="593" spans="1:15" x14ac:dyDescent="0.2">
      <c r="A593">
        <v>1</v>
      </c>
      <c r="B593">
        <v>25</v>
      </c>
      <c r="C593">
        <v>13</v>
      </c>
      <c r="D593" s="9">
        <v>104.5</v>
      </c>
      <c r="E593" s="9">
        <v>179.3</v>
      </c>
      <c r="F593" s="9">
        <v>179.3</v>
      </c>
      <c r="G593" s="9">
        <v>306.89999999999998</v>
      </c>
      <c r="H593" s="9">
        <v>348.5</v>
      </c>
      <c r="J593" s="120">
        <f t="shared" si="62"/>
        <v>45316.541666666664</v>
      </c>
      <c r="K593" s="98">
        <f t="shared" si="57"/>
        <v>0.31259347891115757</v>
      </c>
      <c r="L593" s="98">
        <f t="shared" si="58"/>
        <v>0.4882897603485839</v>
      </c>
      <c r="M593" s="98">
        <f t="shared" si="59"/>
        <v>0.4882897603485839</v>
      </c>
      <c r="N593" s="98">
        <f t="shared" si="60"/>
        <v>0.61688442211055283</v>
      </c>
      <c r="O593" s="98">
        <f t="shared" si="61"/>
        <v>0.67907248636009343</v>
      </c>
    </row>
    <row r="594" spans="1:15" x14ac:dyDescent="0.2">
      <c r="A594">
        <v>1</v>
      </c>
      <c r="B594">
        <v>25</v>
      </c>
      <c r="C594">
        <v>14</v>
      </c>
      <c r="D594" s="9">
        <v>147</v>
      </c>
      <c r="E594" s="9">
        <v>169.9</v>
      </c>
      <c r="F594" s="9">
        <v>169.9</v>
      </c>
      <c r="G594" s="9">
        <v>313</v>
      </c>
      <c r="H594" s="9">
        <v>351</v>
      </c>
      <c r="J594" s="120">
        <f t="shared" si="62"/>
        <v>45316.583333333336</v>
      </c>
      <c r="K594" s="98">
        <f t="shared" si="57"/>
        <v>0.43972479808555182</v>
      </c>
      <c r="L594" s="98">
        <f t="shared" si="58"/>
        <v>0.46269063180827891</v>
      </c>
      <c r="M594" s="98">
        <f t="shared" si="59"/>
        <v>0.46269063180827891</v>
      </c>
      <c r="N594" s="98">
        <f t="shared" si="60"/>
        <v>0.62914572864321616</v>
      </c>
      <c r="O594" s="98">
        <f t="shared" si="61"/>
        <v>0.68394388152766949</v>
      </c>
    </row>
    <row r="595" spans="1:15" x14ac:dyDescent="0.2">
      <c r="A595">
        <v>1</v>
      </c>
      <c r="B595">
        <v>25</v>
      </c>
      <c r="C595">
        <v>15</v>
      </c>
      <c r="D595" s="9">
        <v>161.80000000000001</v>
      </c>
      <c r="E595" s="9">
        <v>185.2</v>
      </c>
      <c r="F595" s="9">
        <v>185.2</v>
      </c>
      <c r="G595" s="9">
        <v>313</v>
      </c>
      <c r="H595" s="9">
        <v>340.5</v>
      </c>
      <c r="J595" s="120">
        <f t="shared" si="62"/>
        <v>45316.625</v>
      </c>
      <c r="K595" s="98">
        <f t="shared" si="57"/>
        <v>0.48399641040981151</v>
      </c>
      <c r="L595" s="98">
        <f t="shared" si="58"/>
        <v>0.50435729847494548</v>
      </c>
      <c r="M595" s="98">
        <f t="shared" si="59"/>
        <v>0.50435729847494548</v>
      </c>
      <c r="N595" s="98">
        <f t="shared" si="60"/>
        <v>0.62914572864321616</v>
      </c>
      <c r="O595" s="98">
        <f t="shared" si="61"/>
        <v>0.66348402182385025</v>
      </c>
    </row>
    <row r="596" spans="1:15" x14ac:dyDescent="0.2">
      <c r="A596">
        <v>1</v>
      </c>
      <c r="B596">
        <v>25</v>
      </c>
      <c r="C596">
        <v>16</v>
      </c>
      <c r="D596" s="9">
        <v>171.10000000000002</v>
      </c>
      <c r="E596" s="9">
        <v>232.10000000000002</v>
      </c>
      <c r="F596" s="9">
        <v>232.1</v>
      </c>
      <c r="G596" s="9">
        <v>328.8</v>
      </c>
      <c r="H596" s="9">
        <v>380.6</v>
      </c>
      <c r="J596" s="120">
        <f t="shared" si="62"/>
        <v>45316.666666666664</v>
      </c>
      <c r="K596" s="98">
        <f t="shared" si="57"/>
        <v>0.51181573437032601</v>
      </c>
      <c r="L596" s="98">
        <f t="shared" si="58"/>
        <v>0.63208061002178662</v>
      </c>
      <c r="M596" s="98">
        <f t="shared" si="59"/>
        <v>0.6320806100217865</v>
      </c>
      <c r="N596" s="98">
        <f t="shared" si="60"/>
        <v>0.66090452261306543</v>
      </c>
      <c r="O596" s="98">
        <f t="shared" si="61"/>
        <v>0.74162120031176926</v>
      </c>
    </row>
    <row r="597" spans="1:15" x14ac:dyDescent="0.2">
      <c r="A597">
        <v>1</v>
      </c>
      <c r="B597">
        <v>25</v>
      </c>
      <c r="C597">
        <v>17</v>
      </c>
      <c r="D597" s="9">
        <v>190.20000000000002</v>
      </c>
      <c r="E597" s="9">
        <v>227.2</v>
      </c>
      <c r="F597" s="9">
        <v>227.2</v>
      </c>
      <c r="G597" s="9">
        <v>326.8</v>
      </c>
      <c r="H597" s="9">
        <v>394.6</v>
      </c>
      <c r="J597" s="120">
        <f t="shared" si="62"/>
        <v>45316.708333333336</v>
      </c>
      <c r="K597" s="98">
        <f t="shared" si="57"/>
        <v>0.56895004486987732</v>
      </c>
      <c r="L597" s="98">
        <f t="shared" si="58"/>
        <v>0.61873638344226578</v>
      </c>
      <c r="M597" s="98">
        <f t="shared" si="59"/>
        <v>0.61873638344226578</v>
      </c>
      <c r="N597" s="98">
        <f t="shared" si="60"/>
        <v>0.65688442211055287</v>
      </c>
      <c r="O597" s="98">
        <f t="shared" si="61"/>
        <v>0.76890101325019489</v>
      </c>
    </row>
    <row r="598" spans="1:15" x14ac:dyDescent="0.2">
      <c r="A598">
        <v>1</v>
      </c>
      <c r="B598">
        <v>25</v>
      </c>
      <c r="C598">
        <v>18</v>
      </c>
      <c r="D598" s="9">
        <v>227.85</v>
      </c>
      <c r="E598" s="9">
        <v>223.70000000000005</v>
      </c>
      <c r="F598" s="9">
        <v>223.7</v>
      </c>
      <c r="G598" s="9">
        <v>366.4</v>
      </c>
      <c r="H598" s="9">
        <v>423.2</v>
      </c>
      <c r="J598" s="120">
        <f t="shared" si="62"/>
        <v>45316.75</v>
      </c>
      <c r="K598" s="98">
        <f t="shared" si="57"/>
        <v>0.68157343703260531</v>
      </c>
      <c r="L598" s="98">
        <f t="shared" si="58"/>
        <v>0.60920479302832253</v>
      </c>
      <c r="M598" s="98">
        <f t="shared" si="59"/>
        <v>0.60920479302832242</v>
      </c>
      <c r="N598" s="98">
        <f t="shared" si="60"/>
        <v>0.73648241206030152</v>
      </c>
      <c r="O598" s="98">
        <f t="shared" si="61"/>
        <v>0.82462977396726411</v>
      </c>
    </row>
    <row r="599" spans="1:15" x14ac:dyDescent="0.2">
      <c r="A599">
        <v>1</v>
      </c>
      <c r="B599">
        <v>25</v>
      </c>
      <c r="C599">
        <v>19</v>
      </c>
      <c r="D599" s="9">
        <v>270.39999999999998</v>
      </c>
      <c r="E599" s="9">
        <v>259.80000000000007</v>
      </c>
      <c r="F599" s="9">
        <v>259.8</v>
      </c>
      <c r="G599" s="9">
        <v>405.5</v>
      </c>
      <c r="H599" s="9">
        <v>441.4</v>
      </c>
      <c r="J599" s="120">
        <f t="shared" si="62"/>
        <v>45316.791666666664</v>
      </c>
      <c r="K599" s="98">
        <f t="shared" si="57"/>
        <v>0.80885432246485167</v>
      </c>
      <c r="L599" s="98">
        <f t="shared" si="58"/>
        <v>0.70751633986928131</v>
      </c>
      <c r="M599" s="98">
        <f t="shared" si="59"/>
        <v>0.70751633986928109</v>
      </c>
      <c r="N599" s="98">
        <f t="shared" si="60"/>
        <v>0.81507537688442222</v>
      </c>
      <c r="O599" s="98">
        <f t="shared" si="61"/>
        <v>0.86009353078721729</v>
      </c>
    </row>
    <row r="600" spans="1:15" x14ac:dyDescent="0.2">
      <c r="A600">
        <v>1</v>
      </c>
      <c r="B600">
        <v>25</v>
      </c>
      <c r="C600">
        <v>20</v>
      </c>
      <c r="D600" s="9">
        <v>266.39999999999998</v>
      </c>
      <c r="E600" s="9">
        <v>297</v>
      </c>
      <c r="F600" s="9">
        <v>297</v>
      </c>
      <c r="G600" s="9">
        <v>419.5</v>
      </c>
      <c r="H600" s="9">
        <v>469</v>
      </c>
      <c r="J600" s="120">
        <f t="shared" si="62"/>
        <v>45316.833333333336</v>
      </c>
      <c r="K600" s="98">
        <f t="shared" si="57"/>
        <v>0.79688902183667343</v>
      </c>
      <c r="L600" s="98">
        <f t="shared" si="58"/>
        <v>0.80882352941176472</v>
      </c>
      <c r="M600" s="98">
        <f t="shared" si="59"/>
        <v>0.80882352941176472</v>
      </c>
      <c r="N600" s="98">
        <f t="shared" si="60"/>
        <v>0.84321608040201013</v>
      </c>
      <c r="O600" s="98">
        <f t="shared" si="61"/>
        <v>0.91387373343725631</v>
      </c>
    </row>
    <row r="601" spans="1:15" x14ac:dyDescent="0.2">
      <c r="A601">
        <v>1</v>
      </c>
      <c r="B601">
        <v>25</v>
      </c>
      <c r="C601">
        <v>21</v>
      </c>
      <c r="D601" s="9">
        <v>264.34999999999997</v>
      </c>
      <c r="E601" s="9">
        <v>303.80000000000007</v>
      </c>
      <c r="F601" s="9">
        <v>303.8</v>
      </c>
      <c r="G601" s="9">
        <v>420.4</v>
      </c>
      <c r="H601" s="9">
        <v>451.1</v>
      </c>
      <c r="J601" s="120">
        <f t="shared" si="62"/>
        <v>45316.875</v>
      </c>
      <c r="K601" s="98">
        <f t="shared" si="57"/>
        <v>0.79075680526473202</v>
      </c>
      <c r="L601" s="98">
        <f t="shared" si="58"/>
        <v>0.82734204793028343</v>
      </c>
      <c r="M601" s="98">
        <f t="shared" si="59"/>
        <v>0.82734204793028332</v>
      </c>
      <c r="N601" s="98">
        <f t="shared" si="60"/>
        <v>0.84502512562814081</v>
      </c>
      <c r="O601" s="98">
        <f t="shared" si="61"/>
        <v>0.87899454403741228</v>
      </c>
    </row>
    <row r="602" spans="1:15" x14ac:dyDescent="0.2">
      <c r="A602">
        <v>1</v>
      </c>
      <c r="B602">
        <v>25</v>
      </c>
      <c r="C602">
        <v>22</v>
      </c>
      <c r="D602" s="9">
        <v>255.64999999999998</v>
      </c>
      <c r="E602" s="9">
        <v>297.10000000000002</v>
      </c>
      <c r="F602" s="9">
        <v>297.10000000000002</v>
      </c>
      <c r="G602" s="9">
        <v>403.4</v>
      </c>
      <c r="H602" s="9">
        <v>434.6</v>
      </c>
      <c r="J602" s="120">
        <f t="shared" si="62"/>
        <v>45316.916666666664</v>
      </c>
      <c r="K602" s="98">
        <f t="shared" si="57"/>
        <v>0.76473227639844432</v>
      </c>
      <c r="L602" s="98">
        <f t="shared" si="58"/>
        <v>0.80909586056644889</v>
      </c>
      <c r="M602" s="98">
        <f t="shared" si="59"/>
        <v>0.80909586056644889</v>
      </c>
      <c r="N602" s="98">
        <f t="shared" si="60"/>
        <v>0.81085427135678401</v>
      </c>
      <c r="O602" s="98">
        <f t="shared" si="61"/>
        <v>0.8468433359314107</v>
      </c>
    </row>
    <row r="603" spans="1:15" x14ac:dyDescent="0.2">
      <c r="A603">
        <v>1</v>
      </c>
      <c r="B603">
        <v>25</v>
      </c>
      <c r="C603">
        <v>23</v>
      </c>
      <c r="D603" s="9">
        <v>250.14999999999998</v>
      </c>
      <c r="E603" s="9">
        <v>264.3</v>
      </c>
      <c r="F603" s="9">
        <v>264.3</v>
      </c>
      <c r="G603" s="9">
        <v>398.4</v>
      </c>
      <c r="H603" s="9">
        <v>407.7</v>
      </c>
      <c r="J603" s="120">
        <f t="shared" si="62"/>
        <v>45316.958333333336</v>
      </c>
      <c r="K603" s="98">
        <f t="shared" si="57"/>
        <v>0.74827998803469919</v>
      </c>
      <c r="L603" s="98">
        <f t="shared" si="58"/>
        <v>0.71977124183006547</v>
      </c>
      <c r="M603" s="98">
        <f t="shared" si="59"/>
        <v>0.71977124183006547</v>
      </c>
      <c r="N603" s="98">
        <f t="shared" si="60"/>
        <v>0.80080402010050256</v>
      </c>
      <c r="O603" s="98">
        <f t="shared" si="61"/>
        <v>0.79442712392829296</v>
      </c>
    </row>
    <row r="604" spans="1:15" x14ac:dyDescent="0.2">
      <c r="A604">
        <v>1</v>
      </c>
      <c r="B604">
        <v>26</v>
      </c>
      <c r="C604">
        <v>0</v>
      </c>
      <c r="D604" s="9">
        <v>215.60000000000002</v>
      </c>
      <c r="E604" s="9">
        <v>241.60000000000002</v>
      </c>
      <c r="F604" s="9">
        <v>241.6</v>
      </c>
      <c r="G604" s="9">
        <v>338.9</v>
      </c>
      <c r="H604" s="9">
        <v>387.2</v>
      </c>
      <c r="J604" s="120">
        <f t="shared" si="62"/>
        <v>45317</v>
      </c>
      <c r="K604" s="98">
        <f t="shared" si="57"/>
        <v>0.64492970385880943</v>
      </c>
      <c r="L604" s="98">
        <f t="shared" si="58"/>
        <v>0.65795206971677567</v>
      </c>
      <c r="M604" s="98">
        <f t="shared" si="59"/>
        <v>0.65795206971677556</v>
      </c>
      <c r="N604" s="98">
        <f t="shared" si="60"/>
        <v>0.68120603015075376</v>
      </c>
      <c r="O604" s="98">
        <f t="shared" si="61"/>
        <v>0.75448168355416978</v>
      </c>
    </row>
    <row r="605" spans="1:15" x14ac:dyDescent="0.2">
      <c r="A605">
        <v>1</v>
      </c>
      <c r="B605">
        <v>26</v>
      </c>
      <c r="C605">
        <v>1</v>
      </c>
      <c r="D605" s="9">
        <v>193.4</v>
      </c>
      <c r="E605" s="9">
        <v>239.5</v>
      </c>
      <c r="F605" s="9">
        <v>239.5</v>
      </c>
      <c r="G605" s="9">
        <v>326.8</v>
      </c>
      <c r="H605" s="9">
        <v>350.9</v>
      </c>
      <c r="J605" s="120">
        <f t="shared" si="62"/>
        <v>45317.041666666664</v>
      </c>
      <c r="K605" s="98">
        <f t="shared" si="57"/>
        <v>0.5785222853724199</v>
      </c>
      <c r="L605" s="98">
        <f t="shared" si="58"/>
        <v>0.65223311546840956</v>
      </c>
      <c r="M605" s="98">
        <f t="shared" si="59"/>
        <v>0.65223311546840956</v>
      </c>
      <c r="N605" s="98">
        <f t="shared" si="60"/>
        <v>0.65688442211055287</v>
      </c>
      <c r="O605" s="98">
        <f t="shared" si="61"/>
        <v>0.68374902572096641</v>
      </c>
    </row>
    <row r="606" spans="1:15" x14ac:dyDescent="0.2">
      <c r="A606">
        <v>1</v>
      </c>
      <c r="B606">
        <v>26</v>
      </c>
      <c r="C606">
        <v>2</v>
      </c>
      <c r="D606" s="9">
        <v>185.7</v>
      </c>
      <c r="E606" s="9">
        <v>238</v>
      </c>
      <c r="F606" s="9">
        <v>238</v>
      </c>
      <c r="G606" s="9">
        <v>322.8</v>
      </c>
      <c r="H606" s="9">
        <v>346</v>
      </c>
      <c r="J606" s="120">
        <f t="shared" si="62"/>
        <v>45317.083333333336</v>
      </c>
      <c r="K606" s="98">
        <f t="shared" si="57"/>
        <v>0.55548908166317668</v>
      </c>
      <c r="L606" s="98">
        <f t="shared" si="58"/>
        <v>0.64814814814814814</v>
      </c>
      <c r="M606" s="98">
        <f t="shared" si="59"/>
        <v>0.64814814814814814</v>
      </c>
      <c r="N606" s="98">
        <f t="shared" si="60"/>
        <v>0.64884422110552775</v>
      </c>
      <c r="O606" s="98">
        <f t="shared" si="61"/>
        <v>0.67420109119251748</v>
      </c>
    </row>
    <row r="607" spans="1:15" x14ac:dyDescent="0.2">
      <c r="A607">
        <v>1</v>
      </c>
      <c r="B607">
        <v>26</v>
      </c>
      <c r="C607">
        <v>3</v>
      </c>
      <c r="D607" s="9">
        <v>191.1</v>
      </c>
      <c r="E607" s="9">
        <v>239.9</v>
      </c>
      <c r="F607" s="9">
        <v>239.9</v>
      </c>
      <c r="G607" s="9">
        <v>315.8</v>
      </c>
      <c r="H607" s="9">
        <v>331.9</v>
      </c>
      <c r="J607" s="120">
        <f t="shared" si="62"/>
        <v>45317.125</v>
      </c>
      <c r="K607" s="98">
        <f t="shared" si="57"/>
        <v>0.57164223751121734</v>
      </c>
      <c r="L607" s="98">
        <f t="shared" si="58"/>
        <v>0.65332244008714602</v>
      </c>
      <c r="M607" s="98">
        <f t="shared" si="59"/>
        <v>0.65332244008714602</v>
      </c>
      <c r="N607" s="98">
        <f t="shared" si="60"/>
        <v>0.63477386934673374</v>
      </c>
      <c r="O607" s="98">
        <f t="shared" si="61"/>
        <v>0.64672642244738887</v>
      </c>
    </row>
    <row r="608" spans="1:15" x14ac:dyDescent="0.2">
      <c r="A608">
        <v>1</v>
      </c>
      <c r="B608">
        <v>26</v>
      </c>
      <c r="C608">
        <v>4</v>
      </c>
      <c r="D608" s="9">
        <v>191.89999999999998</v>
      </c>
      <c r="E608" s="9">
        <v>234.6</v>
      </c>
      <c r="F608" s="9">
        <v>234.6</v>
      </c>
      <c r="G608" s="9">
        <v>312.8</v>
      </c>
      <c r="H608" s="9">
        <v>326</v>
      </c>
      <c r="J608" s="120">
        <f t="shared" si="62"/>
        <v>45317.166666666664</v>
      </c>
      <c r="K608" s="98">
        <f t="shared" si="57"/>
        <v>0.5740352976368529</v>
      </c>
      <c r="L608" s="98">
        <f t="shared" si="58"/>
        <v>0.63888888888888884</v>
      </c>
      <c r="M608" s="98">
        <f t="shared" si="59"/>
        <v>0.63888888888888884</v>
      </c>
      <c r="N608" s="98">
        <f t="shared" si="60"/>
        <v>0.62874371859296496</v>
      </c>
      <c r="O608" s="98">
        <f t="shared" si="61"/>
        <v>0.63522992985190951</v>
      </c>
    </row>
    <row r="609" spans="1:15" x14ac:dyDescent="0.2">
      <c r="A609">
        <v>1</v>
      </c>
      <c r="B609">
        <v>26</v>
      </c>
      <c r="C609">
        <v>5</v>
      </c>
      <c r="D609" s="9">
        <v>200.8</v>
      </c>
      <c r="E609" s="9">
        <v>233.90000000000003</v>
      </c>
      <c r="F609" s="9">
        <v>233.9</v>
      </c>
      <c r="G609" s="9">
        <v>326.8</v>
      </c>
      <c r="H609" s="9">
        <v>345.1</v>
      </c>
      <c r="J609" s="120">
        <f t="shared" si="62"/>
        <v>45317.208333333336</v>
      </c>
      <c r="K609" s="98">
        <f t="shared" si="57"/>
        <v>0.60065809153454974</v>
      </c>
      <c r="L609" s="98">
        <f t="shared" si="58"/>
        <v>0.63698257080610032</v>
      </c>
      <c r="M609" s="98">
        <f t="shared" si="59"/>
        <v>0.63698257080610021</v>
      </c>
      <c r="N609" s="98">
        <f t="shared" si="60"/>
        <v>0.65688442211055287</v>
      </c>
      <c r="O609" s="98">
        <f t="shared" si="61"/>
        <v>0.67244738893219014</v>
      </c>
    </row>
    <row r="610" spans="1:15" x14ac:dyDescent="0.2">
      <c r="A610">
        <v>1</v>
      </c>
      <c r="B610">
        <v>26</v>
      </c>
      <c r="C610">
        <v>6</v>
      </c>
      <c r="D610" s="9">
        <v>210.9</v>
      </c>
      <c r="E610" s="9">
        <v>207.9</v>
      </c>
      <c r="F610" s="9">
        <v>207.9</v>
      </c>
      <c r="G610" s="9">
        <v>352</v>
      </c>
      <c r="H610" s="9">
        <v>375.1</v>
      </c>
      <c r="J610" s="120">
        <f t="shared" si="62"/>
        <v>45317.25</v>
      </c>
      <c r="K610" s="98">
        <f t="shared" si="57"/>
        <v>0.63087047562069987</v>
      </c>
      <c r="L610" s="98">
        <f t="shared" si="58"/>
        <v>0.56617647058823528</v>
      </c>
      <c r="M610" s="98">
        <f t="shared" si="59"/>
        <v>0.56617647058823528</v>
      </c>
      <c r="N610" s="98">
        <f t="shared" si="60"/>
        <v>0.7075376884422111</v>
      </c>
      <c r="O610" s="98">
        <f t="shared" si="61"/>
        <v>0.73090413094310214</v>
      </c>
    </row>
    <row r="611" spans="1:15" x14ac:dyDescent="0.2">
      <c r="A611">
        <v>1</v>
      </c>
      <c r="B611">
        <v>26</v>
      </c>
      <c r="C611">
        <v>7</v>
      </c>
      <c r="D611" s="9">
        <v>144.90000000000003</v>
      </c>
      <c r="E611" s="9">
        <v>194.89999999999998</v>
      </c>
      <c r="F611" s="9">
        <v>194.9</v>
      </c>
      <c r="G611" s="9">
        <v>340</v>
      </c>
      <c r="H611" s="9">
        <v>339</v>
      </c>
      <c r="J611" s="120">
        <f t="shared" si="62"/>
        <v>45317.291666666664</v>
      </c>
      <c r="K611" s="98">
        <f t="shared" si="57"/>
        <v>0.43344301525575829</v>
      </c>
      <c r="L611" s="98">
        <f t="shared" si="58"/>
        <v>0.53077342047930276</v>
      </c>
      <c r="M611" s="98">
        <f t="shared" si="59"/>
        <v>0.53077342047930287</v>
      </c>
      <c r="N611" s="98">
        <f t="shared" si="60"/>
        <v>0.68341708542713575</v>
      </c>
      <c r="O611" s="98">
        <f t="shared" si="61"/>
        <v>0.66056118472330472</v>
      </c>
    </row>
    <row r="612" spans="1:15" x14ac:dyDescent="0.2">
      <c r="A612">
        <v>1</v>
      </c>
      <c r="B612">
        <v>26</v>
      </c>
      <c r="C612">
        <v>8</v>
      </c>
      <c r="D612" s="9">
        <v>127.5</v>
      </c>
      <c r="E612" s="9">
        <v>176.2</v>
      </c>
      <c r="F612" s="9">
        <v>176.2</v>
      </c>
      <c r="G612" s="9">
        <v>287.8</v>
      </c>
      <c r="H612" s="9">
        <v>334.3</v>
      </c>
      <c r="J612" s="120">
        <f t="shared" si="62"/>
        <v>45317.333333333336</v>
      </c>
      <c r="K612" s="98">
        <f t="shared" si="57"/>
        <v>0.38139395752318267</v>
      </c>
      <c r="L612" s="98">
        <f t="shared" si="58"/>
        <v>0.47984749455337689</v>
      </c>
      <c r="M612" s="98">
        <f t="shared" si="59"/>
        <v>0.47984749455337689</v>
      </c>
      <c r="N612" s="98">
        <f t="shared" si="60"/>
        <v>0.57849246231155793</v>
      </c>
      <c r="O612" s="98">
        <f t="shared" si="61"/>
        <v>0.65140296180826185</v>
      </c>
    </row>
    <row r="613" spans="1:15" x14ac:dyDescent="0.2">
      <c r="A613">
        <v>1</v>
      </c>
      <c r="B613">
        <v>26</v>
      </c>
      <c r="C613">
        <v>9</v>
      </c>
      <c r="D613" s="9">
        <v>29.2</v>
      </c>
      <c r="E613" s="9">
        <v>176.60000000000002</v>
      </c>
      <c r="F613" s="9">
        <v>176.6</v>
      </c>
      <c r="G613" s="9">
        <v>293.60000000000002</v>
      </c>
      <c r="H613" s="9">
        <v>336.1</v>
      </c>
      <c r="J613" s="120">
        <f t="shared" si="62"/>
        <v>45317.375</v>
      </c>
      <c r="K613" s="98">
        <f t="shared" si="57"/>
        <v>8.7346694585701448E-2</v>
      </c>
      <c r="L613" s="98">
        <f t="shared" si="58"/>
        <v>0.48093681917211334</v>
      </c>
      <c r="M613" s="98">
        <f t="shared" si="59"/>
        <v>0.48093681917211328</v>
      </c>
      <c r="N613" s="98">
        <f t="shared" si="60"/>
        <v>0.59015075376884429</v>
      </c>
      <c r="O613" s="98">
        <f t="shared" si="61"/>
        <v>0.65491036632891664</v>
      </c>
    </row>
    <row r="614" spans="1:15" x14ac:dyDescent="0.2">
      <c r="A614">
        <v>1</v>
      </c>
      <c r="B614">
        <v>26</v>
      </c>
      <c r="C614">
        <v>10</v>
      </c>
      <c r="D614" s="9">
        <v>0</v>
      </c>
      <c r="E614" s="9">
        <v>169.5</v>
      </c>
      <c r="F614" s="9">
        <v>169.5</v>
      </c>
      <c r="G614" s="9">
        <v>285.3</v>
      </c>
      <c r="H614" s="9">
        <v>326.3</v>
      </c>
      <c r="J614" s="120">
        <f t="shared" si="62"/>
        <v>45317.416666666664</v>
      </c>
      <c r="K614" s="98">
        <f t="shared" si="57"/>
        <v>0</v>
      </c>
      <c r="L614" s="98">
        <f t="shared" si="58"/>
        <v>0.46160130718954251</v>
      </c>
      <c r="M614" s="98">
        <f t="shared" si="59"/>
        <v>0.46160130718954251</v>
      </c>
      <c r="N614" s="98">
        <f t="shared" si="60"/>
        <v>0.57346733668341721</v>
      </c>
      <c r="O614" s="98">
        <f t="shared" si="61"/>
        <v>0.63581449727201866</v>
      </c>
    </row>
    <row r="615" spans="1:15" x14ac:dyDescent="0.2">
      <c r="A615">
        <v>1</v>
      </c>
      <c r="B615">
        <v>26</v>
      </c>
      <c r="C615">
        <v>11</v>
      </c>
      <c r="D615" s="9">
        <v>38</v>
      </c>
      <c r="E615" s="9">
        <v>168.5</v>
      </c>
      <c r="F615" s="9">
        <v>168.5</v>
      </c>
      <c r="G615" s="9">
        <v>317.3</v>
      </c>
      <c r="H615" s="9">
        <v>334.1</v>
      </c>
      <c r="J615" s="120">
        <f t="shared" si="62"/>
        <v>45317.458333333336</v>
      </c>
      <c r="K615" s="98">
        <f t="shared" si="57"/>
        <v>0.11367035596769366</v>
      </c>
      <c r="L615" s="98">
        <f t="shared" si="58"/>
        <v>0.45887799564270154</v>
      </c>
      <c r="M615" s="98">
        <f t="shared" si="59"/>
        <v>0.45887799564270154</v>
      </c>
      <c r="N615" s="98">
        <f t="shared" si="60"/>
        <v>0.63778894472361813</v>
      </c>
      <c r="O615" s="98">
        <f t="shared" si="61"/>
        <v>0.65101325019485579</v>
      </c>
    </row>
    <row r="616" spans="1:15" x14ac:dyDescent="0.2">
      <c r="A616">
        <v>1</v>
      </c>
      <c r="B616">
        <v>26</v>
      </c>
      <c r="C616">
        <v>12</v>
      </c>
      <c r="D616" s="9">
        <v>58.8</v>
      </c>
      <c r="E616" s="9">
        <v>175.3</v>
      </c>
      <c r="F616" s="9">
        <v>175.3</v>
      </c>
      <c r="G616" s="9">
        <v>306.3</v>
      </c>
      <c r="H616" s="9">
        <v>344.4</v>
      </c>
      <c r="J616" s="120">
        <f t="shared" si="62"/>
        <v>45317.5</v>
      </c>
      <c r="K616" s="98">
        <f t="shared" si="57"/>
        <v>0.1758899192342207</v>
      </c>
      <c r="L616" s="98">
        <f t="shared" si="58"/>
        <v>0.47739651416122009</v>
      </c>
      <c r="M616" s="98">
        <f t="shared" si="59"/>
        <v>0.47739651416122009</v>
      </c>
      <c r="N616" s="98">
        <f t="shared" si="60"/>
        <v>0.61567839195979912</v>
      </c>
      <c r="O616" s="98">
        <f t="shared" si="61"/>
        <v>0.67108339828526875</v>
      </c>
    </row>
    <row r="617" spans="1:15" x14ac:dyDescent="0.2">
      <c r="A617">
        <v>1</v>
      </c>
      <c r="B617">
        <v>26</v>
      </c>
      <c r="C617">
        <v>13</v>
      </c>
      <c r="D617" s="9">
        <v>113.5</v>
      </c>
      <c r="E617" s="9">
        <v>171.3</v>
      </c>
      <c r="F617" s="9">
        <v>171.3</v>
      </c>
      <c r="G617" s="9">
        <v>307.8</v>
      </c>
      <c r="H617" s="9">
        <v>338.3</v>
      </c>
      <c r="J617" s="120">
        <f t="shared" si="62"/>
        <v>45317.541666666664</v>
      </c>
      <c r="K617" s="98">
        <f t="shared" si="57"/>
        <v>0.33951540532455871</v>
      </c>
      <c r="L617" s="98">
        <f t="shared" si="58"/>
        <v>0.46650326797385627</v>
      </c>
      <c r="M617" s="98">
        <f t="shared" si="59"/>
        <v>0.46650326797385627</v>
      </c>
      <c r="N617" s="98">
        <f t="shared" si="60"/>
        <v>0.61869346733668351</v>
      </c>
      <c r="O617" s="98">
        <f t="shared" si="61"/>
        <v>0.65919719407638344</v>
      </c>
    </row>
    <row r="618" spans="1:15" x14ac:dyDescent="0.2">
      <c r="A618">
        <v>1</v>
      </c>
      <c r="B618">
        <v>26</v>
      </c>
      <c r="C618">
        <v>14</v>
      </c>
      <c r="D618" s="9">
        <v>113.2</v>
      </c>
      <c r="E618" s="9">
        <v>170.70000000000002</v>
      </c>
      <c r="F618" s="9">
        <v>170.7</v>
      </c>
      <c r="G618" s="9">
        <v>294.3</v>
      </c>
      <c r="H618" s="9">
        <v>347.76</v>
      </c>
      <c r="J618" s="120">
        <f t="shared" si="62"/>
        <v>45317.583333333336</v>
      </c>
      <c r="K618" s="98">
        <f t="shared" si="57"/>
        <v>0.33861800777744533</v>
      </c>
      <c r="L618" s="98">
        <f t="shared" si="58"/>
        <v>0.4648692810457517</v>
      </c>
      <c r="M618" s="98">
        <f t="shared" si="59"/>
        <v>0.46486928104575159</v>
      </c>
      <c r="N618" s="98">
        <f t="shared" si="60"/>
        <v>0.59155778894472366</v>
      </c>
      <c r="O618" s="98">
        <f t="shared" si="61"/>
        <v>0.67763055339049094</v>
      </c>
    </row>
    <row r="619" spans="1:15" x14ac:dyDescent="0.2">
      <c r="A619">
        <v>1</v>
      </c>
      <c r="B619">
        <v>26</v>
      </c>
      <c r="C619">
        <v>15</v>
      </c>
      <c r="D619" s="9">
        <v>140.69999999999999</v>
      </c>
      <c r="E619" s="9">
        <v>210.7</v>
      </c>
      <c r="F619" s="9">
        <v>210.7</v>
      </c>
      <c r="G619" s="9">
        <v>304.3</v>
      </c>
      <c r="H619" s="9">
        <v>359.7</v>
      </c>
      <c r="J619" s="120">
        <f t="shared" si="62"/>
        <v>45317.625</v>
      </c>
      <c r="K619" s="98">
        <f t="shared" si="57"/>
        <v>0.42087944959617096</v>
      </c>
      <c r="L619" s="98">
        <f t="shared" si="58"/>
        <v>0.57380174291939001</v>
      </c>
      <c r="M619" s="98">
        <f t="shared" si="59"/>
        <v>0.57380174291939001</v>
      </c>
      <c r="N619" s="98">
        <f t="shared" si="60"/>
        <v>0.61165829145728656</v>
      </c>
      <c r="O619" s="98">
        <f t="shared" si="61"/>
        <v>0.70089633671083384</v>
      </c>
    </row>
    <row r="620" spans="1:15" x14ac:dyDescent="0.2">
      <c r="A620">
        <v>1</v>
      </c>
      <c r="B620">
        <v>26</v>
      </c>
      <c r="C620">
        <v>16</v>
      </c>
      <c r="D620" s="9">
        <v>165.4</v>
      </c>
      <c r="E620" s="9">
        <v>203.70000000000002</v>
      </c>
      <c r="F620" s="9">
        <v>203.7</v>
      </c>
      <c r="G620" s="9">
        <v>325.3</v>
      </c>
      <c r="H620" s="9">
        <v>363</v>
      </c>
      <c r="J620" s="120">
        <f t="shared" si="62"/>
        <v>45317.666666666664</v>
      </c>
      <c r="K620" s="98">
        <f t="shared" si="57"/>
        <v>0.49476518097517191</v>
      </c>
      <c r="L620" s="98">
        <f t="shared" si="58"/>
        <v>0.5547385620915033</v>
      </c>
      <c r="M620" s="98">
        <f t="shared" si="59"/>
        <v>0.5547385620915033</v>
      </c>
      <c r="N620" s="98">
        <f t="shared" si="60"/>
        <v>0.65386934673366848</v>
      </c>
      <c r="O620" s="98">
        <f t="shared" si="61"/>
        <v>0.70732657833203427</v>
      </c>
    </row>
    <row r="621" spans="1:15" x14ac:dyDescent="0.2">
      <c r="A621">
        <v>1</v>
      </c>
      <c r="B621">
        <v>26</v>
      </c>
      <c r="C621">
        <v>17</v>
      </c>
      <c r="D621" s="9">
        <v>194.5</v>
      </c>
      <c r="E621" s="9">
        <v>214.40000000000003</v>
      </c>
      <c r="F621" s="9">
        <v>214.4</v>
      </c>
      <c r="G621" s="9">
        <v>329.6</v>
      </c>
      <c r="H621" s="9">
        <v>367.1</v>
      </c>
      <c r="J621" s="120">
        <f t="shared" si="62"/>
        <v>45317.708333333336</v>
      </c>
      <c r="K621" s="98">
        <f t="shared" si="57"/>
        <v>0.58181274304516895</v>
      </c>
      <c r="L621" s="98">
        <f t="shared" si="58"/>
        <v>0.5838779956427016</v>
      </c>
      <c r="M621" s="98">
        <f t="shared" si="59"/>
        <v>0.5838779956427016</v>
      </c>
      <c r="N621" s="98">
        <f t="shared" si="60"/>
        <v>0.66251256281407045</v>
      </c>
      <c r="O621" s="98">
        <f t="shared" si="61"/>
        <v>0.71531566640685895</v>
      </c>
    </row>
    <row r="622" spans="1:15" x14ac:dyDescent="0.2">
      <c r="A622">
        <v>1</v>
      </c>
      <c r="B622">
        <v>26</v>
      </c>
      <c r="C622">
        <v>18</v>
      </c>
      <c r="D622" s="9">
        <v>223</v>
      </c>
      <c r="E622" s="9">
        <v>267.55</v>
      </c>
      <c r="F622" s="9">
        <v>267.55</v>
      </c>
      <c r="G622" s="9">
        <v>379.2</v>
      </c>
      <c r="H622" s="9">
        <v>402.1</v>
      </c>
      <c r="J622" s="120">
        <f t="shared" si="62"/>
        <v>45317.75</v>
      </c>
      <c r="K622" s="98">
        <f t="shared" si="57"/>
        <v>0.66706551002093917</v>
      </c>
      <c r="L622" s="98">
        <f t="shared" si="58"/>
        <v>0.72862200435729851</v>
      </c>
      <c r="M622" s="98">
        <f t="shared" si="59"/>
        <v>0.72862200435729851</v>
      </c>
      <c r="N622" s="98">
        <f t="shared" si="60"/>
        <v>0.762211055276382</v>
      </c>
      <c r="O622" s="98">
        <f t="shared" si="61"/>
        <v>0.78351519875292286</v>
      </c>
    </row>
    <row r="623" spans="1:15" x14ac:dyDescent="0.2">
      <c r="A623">
        <v>1</v>
      </c>
      <c r="B623">
        <v>26</v>
      </c>
      <c r="C623">
        <v>19</v>
      </c>
      <c r="D623" s="9">
        <v>232.15000000000003</v>
      </c>
      <c r="E623" s="9">
        <v>293.20000000000005</v>
      </c>
      <c r="F623" s="9">
        <v>293.2</v>
      </c>
      <c r="G623" s="9">
        <v>408.29999999999995</v>
      </c>
      <c r="H623" s="9">
        <v>458.8</v>
      </c>
      <c r="J623" s="120">
        <f t="shared" si="62"/>
        <v>45317.791666666664</v>
      </c>
      <c r="K623" s="98">
        <f t="shared" si="57"/>
        <v>0.69443613520789704</v>
      </c>
      <c r="L623" s="98">
        <f t="shared" si="58"/>
        <v>0.79847494553376919</v>
      </c>
      <c r="M623" s="98">
        <f t="shared" si="59"/>
        <v>0.79847494553376908</v>
      </c>
      <c r="N623" s="98">
        <f t="shared" si="60"/>
        <v>0.82070351758793969</v>
      </c>
      <c r="O623" s="98">
        <f t="shared" si="61"/>
        <v>0.89399844115354632</v>
      </c>
    </row>
    <row r="624" spans="1:15" x14ac:dyDescent="0.2">
      <c r="A624">
        <v>1</v>
      </c>
      <c r="B624">
        <v>26</v>
      </c>
      <c r="C624">
        <v>20</v>
      </c>
      <c r="D624" s="9">
        <v>236.85000000000005</v>
      </c>
      <c r="E624" s="9">
        <v>287.40000000000003</v>
      </c>
      <c r="F624" s="9">
        <v>287.39999999999998</v>
      </c>
      <c r="G624" s="9">
        <v>433.29999999999995</v>
      </c>
      <c r="H624" s="9">
        <v>459.6</v>
      </c>
      <c r="J624" s="120">
        <f t="shared" si="62"/>
        <v>45317.833333333336</v>
      </c>
      <c r="K624" s="98">
        <f t="shared" si="57"/>
        <v>0.70849536344600661</v>
      </c>
      <c r="L624" s="98">
        <f t="shared" si="58"/>
        <v>0.78267973856209161</v>
      </c>
      <c r="M624" s="98">
        <f t="shared" si="59"/>
        <v>0.7826797385620915</v>
      </c>
      <c r="N624" s="98">
        <f t="shared" si="60"/>
        <v>0.87095477386934672</v>
      </c>
      <c r="O624" s="98">
        <f t="shared" si="61"/>
        <v>0.89555728760717068</v>
      </c>
    </row>
    <row r="625" spans="1:15" x14ac:dyDescent="0.2">
      <c r="A625">
        <v>1</v>
      </c>
      <c r="B625">
        <v>26</v>
      </c>
      <c r="C625">
        <v>21</v>
      </c>
      <c r="D625" s="9">
        <v>237</v>
      </c>
      <c r="E625" s="9">
        <v>289.60000000000002</v>
      </c>
      <c r="F625" s="9">
        <v>289.60000000000002</v>
      </c>
      <c r="G625" s="9">
        <v>426.4</v>
      </c>
      <c r="H625" s="9">
        <v>457.8</v>
      </c>
      <c r="J625" s="120">
        <f t="shared" si="62"/>
        <v>45317.875</v>
      </c>
      <c r="K625" s="98">
        <f t="shared" si="57"/>
        <v>0.70894406221956308</v>
      </c>
      <c r="L625" s="98">
        <f t="shared" si="58"/>
        <v>0.78867102396514166</v>
      </c>
      <c r="M625" s="98">
        <f t="shared" si="59"/>
        <v>0.78867102396514166</v>
      </c>
      <c r="N625" s="98">
        <f t="shared" si="60"/>
        <v>0.85708542713567848</v>
      </c>
      <c r="O625" s="98">
        <f t="shared" si="61"/>
        <v>0.89204988308651589</v>
      </c>
    </row>
    <row r="626" spans="1:15" x14ac:dyDescent="0.2">
      <c r="A626">
        <v>1</v>
      </c>
      <c r="B626">
        <v>26</v>
      </c>
      <c r="C626">
        <v>22</v>
      </c>
      <c r="D626" s="9">
        <v>229.79999999999995</v>
      </c>
      <c r="E626" s="9">
        <v>276.60000000000002</v>
      </c>
      <c r="F626" s="9">
        <v>276.60000000000002</v>
      </c>
      <c r="G626" s="9">
        <v>421.29999999999995</v>
      </c>
      <c r="H626" s="9">
        <v>433.3</v>
      </c>
      <c r="J626" s="120">
        <f t="shared" si="62"/>
        <v>45317.916666666664</v>
      </c>
      <c r="K626" s="98">
        <f t="shared" si="57"/>
        <v>0.68740652108884204</v>
      </c>
      <c r="L626" s="98">
        <f t="shared" si="58"/>
        <v>0.75326797385620925</v>
      </c>
      <c r="M626" s="98">
        <f t="shared" si="59"/>
        <v>0.75326797385620925</v>
      </c>
      <c r="N626" s="98">
        <f t="shared" si="60"/>
        <v>0.84683417085427137</v>
      </c>
      <c r="O626" s="98">
        <f t="shared" si="61"/>
        <v>0.84431021044427124</v>
      </c>
    </row>
    <row r="627" spans="1:15" x14ac:dyDescent="0.2">
      <c r="A627">
        <v>1</v>
      </c>
      <c r="B627">
        <v>26</v>
      </c>
      <c r="C627">
        <v>23</v>
      </c>
      <c r="D627" s="9">
        <v>232.89999999999998</v>
      </c>
      <c r="E627" s="9">
        <v>247.7</v>
      </c>
      <c r="F627" s="9">
        <v>247.7</v>
      </c>
      <c r="G627" s="9">
        <v>400.29999999999995</v>
      </c>
      <c r="H627" s="9">
        <v>415.3</v>
      </c>
      <c r="J627" s="120">
        <f t="shared" si="62"/>
        <v>45317.958333333336</v>
      </c>
      <c r="K627" s="98">
        <f t="shared" si="57"/>
        <v>0.69667962907568026</v>
      </c>
      <c r="L627" s="98">
        <f t="shared" si="58"/>
        <v>0.67456427015250542</v>
      </c>
      <c r="M627" s="98">
        <f t="shared" si="59"/>
        <v>0.67456427015250542</v>
      </c>
      <c r="N627" s="98">
        <f t="shared" si="60"/>
        <v>0.80462311557788946</v>
      </c>
      <c r="O627" s="98">
        <f t="shared" si="61"/>
        <v>0.80923616523772401</v>
      </c>
    </row>
    <row r="628" spans="1:15" x14ac:dyDescent="0.2">
      <c r="A628">
        <v>1</v>
      </c>
      <c r="B628">
        <v>27</v>
      </c>
      <c r="C628">
        <v>0</v>
      </c>
      <c r="D628" s="9">
        <v>226.6</v>
      </c>
      <c r="E628" s="9">
        <v>247.2</v>
      </c>
      <c r="F628" s="9">
        <v>247.2</v>
      </c>
      <c r="G628" s="9">
        <v>365.6</v>
      </c>
      <c r="H628" s="9">
        <v>361.8</v>
      </c>
      <c r="J628" s="120">
        <f t="shared" si="62"/>
        <v>45318</v>
      </c>
      <c r="K628" s="98">
        <f t="shared" si="57"/>
        <v>0.67783428058629958</v>
      </c>
      <c r="L628" s="98">
        <f t="shared" si="58"/>
        <v>0.67320261437908491</v>
      </c>
      <c r="M628" s="98">
        <f t="shared" si="59"/>
        <v>0.67320261437908491</v>
      </c>
      <c r="N628" s="98">
        <f t="shared" si="60"/>
        <v>0.7348743718592966</v>
      </c>
      <c r="O628" s="98">
        <f t="shared" si="61"/>
        <v>0.70498830865159778</v>
      </c>
    </row>
    <row r="629" spans="1:15" x14ac:dyDescent="0.2">
      <c r="A629">
        <v>1</v>
      </c>
      <c r="B629">
        <v>27</v>
      </c>
      <c r="C629">
        <v>1</v>
      </c>
      <c r="D629" s="9">
        <v>202.9</v>
      </c>
      <c r="E629" s="9">
        <v>244</v>
      </c>
      <c r="F629" s="9">
        <v>244</v>
      </c>
      <c r="G629" s="9">
        <v>290.10000000000002</v>
      </c>
      <c r="H629" s="9">
        <v>361.6</v>
      </c>
      <c r="J629" s="120">
        <f t="shared" si="62"/>
        <v>45318.041666666664</v>
      </c>
      <c r="K629" s="98">
        <f t="shared" si="57"/>
        <v>0.60693987436434327</v>
      </c>
      <c r="L629" s="98">
        <f t="shared" si="58"/>
        <v>0.66448801742919394</v>
      </c>
      <c r="M629" s="98">
        <f t="shared" si="59"/>
        <v>0.66448801742919394</v>
      </c>
      <c r="N629" s="98">
        <f t="shared" si="60"/>
        <v>0.58311557788944735</v>
      </c>
      <c r="O629" s="98">
        <f t="shared" si="61"/>
        <v>0.70459859703819172</v>
      </c>
    </row>
    <row r="630" spans="1:15" x14ac:dyDescent="0.2">
      <c r="A630">
        <v>1</v>
      </c>
      <c r="B630">
        <v>27</v>
      </c>
      <c r="C630">
        <v>2</v>
      </c>
      <c r="D630" s="9">
        <v>205.4</v>
      </c>
      <c r="E630" s="9">
        <v>237.7</v>
      </c>
      <c r="F630" s="9">
        <v>237.7</v>
      </c>
      <c r="G630" s="9">
        <v>292.5</v>
      </c>
      <c r="H630" s="9">
        <v>348.6</v>
      </c>
      <c r="J630" s="120">
        <f t="shared" si="62"/>
        <v>45318.083333333336</v>
      </c>
      <c r="K630" s="98">
        <f t="shared" si="57"/>
        <v>0.61441818725695474</v>
      </c>
      <c r="L630" s="98">
        <f t="shared" si="58"/>
        <v>0.64733115468409586</v>
      </c>
      <c r="M630" s="98">
        <f t="shared" si="59"/>
        <v>0.64733115468409586</v>
      </c>
      <c r="N630" s="98">
        <f t="shared" si="60"/>
        <v>0.58793969849246241</v>
      </c>
      <c r="O630" s="98">
        <f t="shared" si="61"/>
        <v>0.67926734216679652</v>
      </c>
    </row>
    <row r="631" spans="1:15" x14ac:dyDescent="0.2">
      <c r="A631">
        <v>1</v>
      </c>
      <c r="B631">
        <v>27</v>
      </c>
      <c r="C631">
        <v>3</v>
      </c>
      <c r="D631" s="9">
        <v>202.9</v>
      </c>
      <c r="E631" s="9">
        <v>232.3</v>
      </c>
      <c r="F631" s="9">
        <v>232.3</v>
      </c>
      <c r="G631" s="9">
        <v>318.89999999999998</v>
      </c>
      <c r="H631" s="9">
        <v>339.8</v>
      </c>
      <c r="J631" s="120">
        <f t="shared" si="62"/>
        <v>45318.125</v>
      </c>
      <c r="K631" s="98">
        <f t="shared" si="57"/>
        <v>0.60693987436434327</v>
      </c>
      <c r="L631" s="98">
        <f t="shared" si="58"/>
        <v>0.63262527233115473</v>
      </c>
      <c r="M631" s="98">
        <f t="shared" si="59"/>
        <v>0.63262527233115473</v>
      </c>
      <c r="N631" s="98">
        <f t="shared" si="60"/>
        <v>0.64100502512562818</v>
      </c>
      <c r="O631" s="98">
        <f t="shared" si="61"/>
        <v>0.66212003117692908</v>
      </c>
    </row>
    <row r="632" spans="1:15" x14ac:dyDescent="0.2">
      <c r="A632">
        <v>1</v>
      </c>
      <c r="B632">
        <v>27</v>
      </c>
      <c r="C632">
        <v>4</v>
      </c>
      <c r="D632" s="9">
        <v>204.2</v>
      </c>
      <c r="E632" s="9">
        <v>228.90000000000003</v>
      </c>
      <c r="F632" s="9">
        <v>228.9</v>
      </c>
      <c r="G632" s="9">
        <v>316.7</v>
      </c>
      <c r="H632" s="9">
        <v>340.1</v>
      </c>
      <c r="J632" s="120">
        <f t="shared" si="62"/>
        <v>45318.166666666664</v>
      </c>
      <c r="K632" s="98">
        <f t="shared" si="57"/>
        <v>0.61082859706850123</v>
      </c>
      <c r="L632" s="98">
        <f t="shared" si="58"/>
        <v>0.62336601307189554</v>
      </c>
      <c r="M632" s="98">
        <f t="shared" si="59"/>
        <v>0.62336601307189543</v>
      </c>
      <c r="N632" s="98">
        <f t="shared" si="60"/>
        <v>0.63658291457286442</v>
      </c>
      <c r="O632" s="98">
        <f t="shared" si="61"/>
        <v>0.66270459859703823</v>
      </c>
    </row>
    <row r="633" spans="1:15" x14ac:dyDescent="0.2">
      <c r="A633">
        <v>1</v>
      </c>
      <c r="B633">
        <v>27</v>
      </c>
      <c r="C633">
        <v>5</v>
      </c>
      <c r="D633" s="9">
        <v>205.2</v>
      </c>
      <c r="E633" s="9">
        <v>231.3</v>
      </c>
      <c r="F633" s="9">
        <v>231.3</v>
      </c>
      <c r="G633" s="9">
        <v>328.7</v>
      </c>
      <c r="H633" s="9">
        <v>352.7</v>
      </c>
      <c r="J633" s="120">
        <f t="shared" si="62"/>
        <v>45318.208333333336</v>
      </c>
      <c r="K633" s="98">
        <f t="shared" si="57"/>
        <v>0.61381992222554571</v>
      </c>
      <c r="L633" s="98">
        <f t="shared" si="58"/>
        <v>0.62990196078431382</v>
      </c>
      <c r="M633" s="98">
        <f t="shared" si="59"/>
        <v>0.62990196078431382</v>
      </c>
      <c r="N633" s="98">
        <f t="shared" si="60"/>
        <v>0.66070351758793977</v>
      </c>
      <c r="O633" s="98">
        <f t="shared" si="61"/>
        <v>0.68725643024162109</v>
      </c>
    </row>
    <row r="634" spans="1:15" x14ac:dyDescent="0.2">
      <c r="A634">
        <v>1</v>
      </c>
      <c r="B634">
        <v>27</v>
      </c>
      <c r="C634">
        <v>6</v>
      </c>
      <c r="D634" s="9">
        <v>127.5</v>
      </c>
      <c r="E634" s="9">
        <v>247.70000000000002</v>
      </c>
      <c r="F634" s="9">
        <v>247.7</v>
      </c>
      <c r="G634" s="9">
        <v>358.4</v>
      </c>
      <c r="H634" s="9">
        <v>386.9</v>
      </c>
      <c r="J634" s="120">
        <f t="shared" si="62"/>
        <v>45318.25</v>
      </c>
      <c r="K634" s="98">
        <f t="shared" si="57"/>
        <v>0.38139395752318267</v>
      </c>
      <c r="L634" s="98">
        <f t="shared" si="58"/>
        <v>0.67456427015250553</v>
      </c>
      <c r="M634" s="98">
        <f t="shared" si="59"/>
        <v>0.67456427015250542</v>
      </c>
      <c r="N634" s="98">
        <f t="shared" si="60"/>
        <v>0.72040201005025128</v>
      </c>
      <c r="O634" s="98">
        <f t="shared" si="61"/>
        <v>0.75389711613406063</v>
      </c>
    </row>
    <row r="635" spans="1:15" x14ac:dyDescent="0.2">
      <c r="A635">
        <v>1</v>
      </c>
      <c r="B635">
        <v>27</v>
      </c>
      <c r="C635">
        <v>7</v>
      </c>
      <c r="D635" s="9">
        <v>71.5</v>
      </c>
      <c r="E635" s="9">
        <v>204.7</v>
      </c>
      <c r="F635" s="9">
        <v>204.7</v>
      </c>
      <c r="G635" s="9">
        <v>320.39999999999998</v>
      </c>
      <c r="H635" s="9">
        <v>360.4</v>
      </c>
      <c r="J635" s="120">
        <f t="shared" si="62"/>
        <v>45318.291666666664</v>
      </c>
      <c r="K635" s="98">
        <f t="shared" si="57"/>
        <v>0.21387974872868676</v>
      </c>
      <c r="L635" s="98">
        <f t="shared" si="58"/>
        <v>0.55746187363834421</v>
      </c>
      <c r="M635" s="98">
        <f t="shared" si="59"/>
        <v>0.55746187363834421</v>
      </c>
      <c r="N635" s="98">
        <f t="shared" si="60"/>
        <v>0.64402010050251257</v>
      </c>
      <c r="O635" s="98">
        <f t="shared" si="61"/>
        <v>0.70226032735775512</v>
      </c>
    </row>
    <row r="636" spans="1:15" x14ac:dyDescent="0.2">
      <c r="A636">
        <v>1</v>
      </c>
      <c r="B636">
        <v>27</v>
      </c>
      <c r="C636">
        <v>8</v>
      </c>
      <c r="D636" s="9">
        <v>79.300000000000011</v>
      </c>
      <c r="E636" s="9">
        <v>190.7</v>
      </c>
      <c r="F636" s="9">
        <v>190.7</v>
      </c>
      <c r="G636" s="9">
        <v>301.2</v>
      </c>
      <c r="H636" s="9">
        <v>355.3</v>
      </c>
      <c r="J636" s="120">
        <f t="shared" si="62"/>
        <v>45318.333333333336</v>
      </c>
      <c r="K636" s="98">
        <f t="shared" si="57"/>
        <v>0.23721208495363444</v>
      </c>
      <c r="L636" s="98">
        <f t="shared" si="58"/>
        <v>0.51933551198257077</v>
      </c>
      <c r="M636" s="98">
        <f t="shared" si="59"/>
        <v>0.51933551198257077</v>
      </c>
      <c r="N636" s="98">
        <f t="shared" si="60"/>
        <v>0.60542713567839201</v>
      </c>
      <c r="O636" s="98">
        <f t="shared" si="61"/>
        <v>0.69232268121590024</v>
      </c>
    </row>
    <row r="637" spans="1:15" x14ac:dyDescent="0.2">
      <c r="A637">
        <v>1</v>
      </c>
      <c r="B637">
        <v>27</v>
      </c>
      <c r="C637">
        <v>9</v>
      </c>
      <c r="D637" s="9">
        <v>81.099999999999994</v>
      </c>
      <c r="E637" s="9">
        <v>186.70000000000002</v>
      </c>
      <c r="F637" s="9">
        <v>186.7</v>
      </c>
      <c r="G637" s="9">
        <v>315.2</v>
      </c>
      <c r="H637" s="9">
        <v>335.2</v>
      </c>
      <c r="J637" s="120">
        <f t="shared" si="62"/>
        <v>45318.375</v>
      </c>
      <c r="K637" s="98">
        <f t="shared" si="57"/>
        <v>0.24259647023631462</v>
      </c>
      <c r="L637" s="98">
        <f t="shared" si="58"/>
        <v>0.50844226579520702</v>
      </c>
      <c r="M637" s="98">
        <f t="shared" si="59"/>
        <v>0.5084422657952069</v>
      </c>
      <c r="N637" s="98">
        <f t="shared" si="60"/>
        <v>0.63356783919597992</v>
      </c>
      <c r="O637" s="98">
        <f t="shared" si="61"/>
        <v>0.65315666406858919</v>
      </c>
    </row>
    <row r="638" spans="1:15" x14ac:dyDescent="0.2">
      <c r="A638">
        <v>1</v>
      </c>
      <c r="B638">
        <v>27</v>
      </c>
      <c r="C638">
        <v>10</v>
      </c>
      <c r="D638" s="9">
        <v>109.4</v>
      </c>
      <c r="E638" s="9">
        <v>189.1</v>
      </c>
      <c r="F638" s="9">
        <v>189.1</v>
      </c>
      <c r="G638" s="9">
        <v>324.2</v>
      </c>
      <c r="H638" s="9">
        <v>333.4</v>
      </c>
      <c r="J638" s="120">
        <f t="shared" si="62"/>
        <v>45318.416666666664</v>
      </c>
      <c r="K638" s="98">
        <f t="shared" si="57"/>
        <v>0.327250972180676</v>
      </c>
      <c r="L638" s="98">
        <f t="shared" si="58"/>
        <v>0.51497821350762529</v>
      </c>
      <c r="M638" s="98">
        <f t="shared" si="59"/>
        <v>0.51497821350762529</v>
      </c>
      <c r="N638" s="98">
        <f t="shared" si="60"/>
        <v>0.65165829145728649</v>
      </c>
      <c r="O638" s="98">
        <f t="shared" si="61"/>
        <v>0.6496492595479344</v>
      </c>
    </row>
    <row r="639" spans="1:15" x14ac:dyDescent="0.2">
      <c r="A639">
        <v>1</v>
      </c>
      <c r="B639">
        <v>27</v>
      </c>
      <c r="C639">
        <v>11</v>
      </c>
      <c r="D639" s="9">
        <v>114.60000000000001</v>
      </c>
      <c r="E639" s="9">
        <v>188.4</v>
      </c>
      <c r="F639" s="9">
        <v>188.4</v>
      </c>
      <c r="G639" s="9">
        <v>322.2</v>
      </c>
      <c r="H639" s="9">
        <v>335.2</v>
      </c>
      <c r="J639" s="120">
        <f t="shared" si="62"/>
        <v>45318.458333333336</v>
      </c>
      <c r="K639" s="98">
        <f t="shared" si="57"/>
        <v>0.34280586299730775</v>
      </c>
      <c r="L639" s="98">
        <f t="shared" si="58"/>
        <v>0.51307189542483667</v>
      </c>
      <c r="M639" s="98">
        <f t="shared" si="59"/>
        <v>0.51307189542483667</v>
      </c>
      <c r="N639" s="98">
        <f t="shared" si="60"/>
        <v>0.64763819095477393</v>
      </c>
      <c r="O639" s="98">
        <f t="shared" si="61"/>
        <v>0.65315666406858919</v>
      </c>
    </row>
    <row r="640" spans="1:15" x14ac:dyDescent="0.2">
      <c r="A640">
        <v>1</v>
      </c>
      <c r="B640">
        <v>27</v>
      </c>
      <c r="C640">
        <v>12</v>
      </c>
      <c r="D640" s="9">
        <v>139.6</v>
      </c>
      <c r="E640" s="9">
        <v>191.20000000000002</v>
      </c>
      <c r="F640" s="9">
        <v>191.2</v>
      </c>
      <c r="G640" s="9">
        <v>307.39999999999998</v>
      </c>
      <c r="H640" s="9">
        <v>337.2</v>
      </c>
      <c r="J640" s="120">
        <f t="shared" si="62"/>
        <v>45318.5</v>
      </c>
      <c r="K640" s="98">
        <f t="shared" si="57"/>
        <v>0.41758899192342197</v>
      </c>
      <c r="L640" s="98">
        <f t="shared" si="58"/>
        <v>0.5206971677559914</v>
      </c>
      <c r="M640" s="98">
        <f t="shared" si="59"/>
        <v>0.52069716775599129</v>
      </c>
      <c r="N640" s="98">
        <f t="shared" si="60"/>
        <v>0.61788944723618089</v>
      </c>
      <c r="O640" s="98">
        <f t="shared" si="61"/>
        <v>0.65705378020264993</v>
      </c>
    </row>
    <row r="641" spans="1:15" x14ac:dyDescent="0.2">
      <c r="A641">
        <v>1</v>
      </c>
      <c r="B641">
        <v>27</v>
      </c>
      <c r="C641">
        <v>13</v>
      </c>
      <c r="D641" s="9">
        <v>144.4</v>
      </c>
      <c r="E641" s="9">
        <v>185.40000000000003</v>
      </c>
      <c r="F641" s="9">
        <v>185.4</v>
      </c>
      <c r="G641" s="9">
        <v>319.89999999999998</v>
      </c>
      <c r="H641" s="9">
        <v>349.4</v>
      </c>
      <c r="J641" s="120">
        <f t="shared" si="62"/>
        <v>45318.541666666664</v>
      </c>
      <c r="K641" s="98">
        <f t="shared" si="57"/>
        <v>0.43194735267723594</v>
      </c>
      <c r="L641" s="98">
        <f t="shared" si="58"/>
        <v>0.50490196078431382</v>
      </c>
      <c r="M641" s="98">
        <f t="shared" si="59"/>
        <v>0.50490196078431371</v>
      </c>
      <c r="N641" s="98">
        <f t="shared" si="60"/>
        <v>0.6430150753768844</v>
      </c>
      <c r="O641" s="98">
        <f t="shared" si="61"/>
        <v>0.68082618862042077</v>
      </c>
    </row>
    <row r="642" spans="1:15" x14ac:dyDescent="0.2">
      <c r="A642">
        <v>1</v>
      </c>
      <c r="B642">
        <v>27</v>
      </c>
      <c r="C642">
        <v>14</v>
      </c>
      <c r="D642" s="9">
        <v>151.80000000000001</v>
      </c>
      <c r="E642" s="9">
        <v>180.9</v>
      </c>
      <c r="F642" s="9">
        <v>180.9</v>
      </c>
      <c r="G642" s="9">
        <v>319</v>
      </c>
      <c r="H642" s="9">
        <v>356.6</v>
      </c>
      <c r="J642" s="120">
        <f t="shared" si="62"/>
        <v>45318.583333333336</v>
      </c>
      <c r="K642" s="98">
        <f t="shared" si="57"/>
        <v>0.45408315883936579</v>
      </c>
      <c r="L642" s="98">
        <f t="shared" si="58"/>
        <v>0.49264705882352944</v>
      </c>
      <c r="M642" s="98">
        <f t="shared" si="59"/>
        <v>0.49264705882352944</v>
      </c>
      <c r="N642" s="98">
        <f t="shared" si="60"/>
        <v>0.64120603015075384</v>
      </c>
      <c r="O642" s="98">
        <f t="shared" si="61"/>
        <v>0.6948558067030397</v>
      </c>
    </row>
    <row r="643" spans="1:15" x14ac:dyDescent="0.2">
      <c r="A643">
        <v>1</v>
      </c>
      <c r="B643">
        <v>27</v>
      </c>
      <c r="C643">
        <v>15</v>
      </c>
      <c r="D643" s="9">
        <v>157.80000000000001</v>
      </c>
      <c r="E643" s="9">
        <v>181.3</v>
      </c>
      <c r="F643" s="9">
        <v>181.3</v>
      </c>
      <c r="G643" s="9">
        <v>315.5</v>
      </c>
      <c r="H643" s="9">
        <v>344.7</v>
      </c>
      <c r="J643" s="120">
        <f t="shared" si="62"/>
        <v>45318.625</v>
      </c>
      <c r="K643" s="98">
        <f t="shared" si="57"/>
        <v>0.47203110978163321</v>
      </c>
      <c r="L643" s="98">
        <f t="shared" si="58"/>
        <v>0.49373638344226584</v>
      </c>
      <c r="M643" s="98">
        <f t="shared" si="59"/>
        <v>0.49373638344226584</v>
      </c>
      <c r="N643" s="98">
        <f t="shared" si="60"/>
        <v>0.63417085427135689</v>
      </c>
      <c r="O643" s="98">
        <f t="shared" si="61"/>
        <v>0.6716679657053779</v>
      </c>
    </row>
    <row r="644" spans="1:15" x14ac:dyDescent="0.2">
      <c r="A644">
        <v>1</v>
      </c>
      <c r="B644">
        <v>27</v>
      </c>
      <c r="C644">
        <v>16</v>
      </c>
      <c r="D644" s="9">
        <v>159.5</v>
      </c>
      <c r="E644" s="9">
        <v>218.60000000000002</v>
      </c>
      <c r="F644" s="9">
        <v>218.6</v>
      </c>
      <c r="G644" s="9">
        <v>313.5</v>
      </c>
      <c r="H644" s="9">
        <v>362.6</v>
      </c>
      <c r="J644" s="120">
        <f t="shared" si="62"/>
        <v>45318.666666666664</v>
      </c>
      <c r="K644" s="98">
        <f t="shared" ref="K644:K707" si="63">D644/R$6</f>
        <v>0.47711636254860895</v>
      </c>
      <c r="L644" s="98">
        <f t="shared" ref="L644:L707" si="64">E644/S$6</f>
        <v>0.59531590413943358</v>
      </c>
      <c r="M644" s="98">
        <f t="shared" ref="M644:M707" si="65">F644/T$6</f>
        <v>0.59531590413943358</v>
      </c>
      <c r="N644" s="98">
        <f t="shared" ref="N644:N707" si="66">G644/U$6</f>
        <v>0.63015075376884433</v>
      </c>
      <c r="O644" s="98">
        <f t="shared" ref="O644:O707" si="67">H644/V$6</f>
        <v>0.70654715510522215</v>
      </c>
    </row>
    <row r="645" spans="1:15" x14ac:dyDescent="0.2">
      <c r="A645">
        <v>1</v>
      </c>
      <c r="B645">
        <v>27</v>
      </c>
      <c r="C645">
        <v>17</v>
      </c>
      <c r="D645" s="9">
        <v>178.8</v>
      </c>
      <c r="E645" s="9">
        <v>233.40000000000003</v>
      </c>
      <c r="F645" s="9">
        <v>233.4</v>
      </c>
      <c r="G645" s="9">
        <v>350.59999999999997</v>
      </c>
      <c r="H645" s="9">
        <v>352.6</v>
      </c>
      <c r="J645" s="120">
        <f t="shared" ref="J645:J708" si="68">DATE(2024,A645,B645)+TIME(C645,0,0)</f>
        <v>45318.708333333336</v>
      </c>
      <c r="K645" s="98">
        <f t="shared" si="63"/>
        <v>0.53484893807956913</v>
      </c>
      <c r="L645" s="98">
        <f t="shared" si="64"/>
        <v>0.63562091503267981</v>
      </c>
      <c r="M645" s="98">
        <f t="shared" si="65"/>
        <v>0.63562091503267981</v>
      </c>
      <c r="N645" s="98">
        <f t="shared" si="66"/>
        <v>0.70472361809045225</v>
      </c>
      <c r="O645" s="98">
        <f t="shared" si="67"/>
        <v>0.68706157443491811</v>
      </c>
    </row>
    <row r="646" spans="1:15" x14ac:dyDescent="0.2">
      <c r="A646">
        <v>1</v>
      </c>
      <c r="B646">
        <v>27</v>
      </c>
      <c r="C646">
        <v>18</v>
      </c>
      <c r="D646" s="9">
        <v>239.4</v>
      </c>
      <c r="E646" s="9">
        <v>253.45</v>
      </c>
      <c r="F646" s="9">
        <v>253.45</v>
      </c>
      <c r="G646" s="9">
        <v>386</v>
      </c>
      <c r="H646" s="9">
        <v>410.7</v>
      </c>
      <c r="J646" s="120">
        <f t="shared" si="68"/>
        <v>45318.75</v>
      </c>
      <c r="K646" s="98">
        <f t="shared" si="63"/>
        <v>0.71612324259647009</v>
      </c>
      <c r="L646" s="98">
        <f t="shared" si="64"/>
        <v>0.69022331154684091</v>
      </c>
      <c r="M646" s="98">
        <f t="shared" si="65"/>
        <v>0.69022331154684091</v>
      </c>
      <c r="N646" s="98">
        <f t="shared" si="66"/>
        <v>0.7758793969849247</v>
      </c>
      <c r="O646" s="98">
        <f t="shared" si="67"/>
        <v>0.80027279812938412</v>
      </c>
    </row>
    <row r="647" spans="1:15" x14ac:dyDescent="0.2">
      <c r="A647">
        <v>1</v>
      </c>
      <c r="B647">
        <v>27</v>
      </c>
      <c r="C647">
        <v>19</v>
      </c>
      <c r="D647" s="9">
        <v>233.64999999999998</v>
      </c>
      <c r="E647" s="9">
        <v>299.45000000000005</v>
      </c>
      <c r="F647" s="9">
        <v>299.45</v>
      </c>
      <c r="G647" s="9">
        <v>405.20000000000005</v>
      </c>
      <c r="H647" s="9">
        <v>457.5</v>
      </c>
      <c r="J647" s="120">
        <f t="shared" si="68"/>
        <v>45318.791666666664</v>
      </c>
      <c r="K647" s="98">
        <f t="shared" si="63"/>
        <v>0.6989231229434637</v>
      </c>
      <c r="L647" s="98">
        <f t="shared" si="64"/>
        <v>0.81549564270152519</v>
      </c>
      <c r="M647" s="98">
        <f t="shared" si="65"/>
        <v>0.81549564270152508</v>
      </c>
      <c r="N647" s="98">
        <f t="shared" si="66"/>
        <v>0.81447236180904536</v>
      </c>
      <c r="O647" s="98">
        <f t="shared" si="67"/>
        <v>0.89146531566640674</v>
      </c>
    </row>
    <row r="648" spans="1:15" x14ac:dyDescent="0.2">
      <c r="A648">
        <v>1</v>
      </c>
      <c r="B648">
        <v>27</v>
      </c>
      <c r="C648">
        <v>20</v>
      </c>
      <c r="D648" s="9">
        <v>239.84999999999997</v>
      </c>
      <c r="E648" s="9">
        <v>308.05000000000007</v>
      </c>
      <c r="F648" s="9">
        <v>308.05</v>
      </c>
      <c r="G648" s="9">
        <v>440.3</v>
      </c>
      <c r="H648" s="9">
        <v>455.7</v>
      </c>
      <c r="J648" s="120">
        <f t="shared" si="68"/>
        <v>45318.833333333336</v>
      </c>
      <c r="K648" s="98">
        <f t="shared" si="63"/>
        <v>0.71746933891714004</v>
      </c>
      <c r="L648" s="98">
        <f t="shared" si="64"/>
        <v>0.8389161220043575</v>
      </c>
      <c r="M648" s="98">
        <f t="shared" si="65"/>
        <v>0.83891612200435739</v>
      </c>
      <c r="N648" s="98">
        <f t="shared" si="66"/>
        <v>0.88502512562814084</v>
      </c>
      <c r="O648" s="98">
        <f t="shared" si="67"/>
        <v>0.88795791114575207</v>
      </c>
    </row>
    <row r="649" spans="1:15" x14ac:dyDescent="0.2">
      <c r="A649">
        <v>1</v>
      </c>
      <c r="B649">
        <v>27</v>
      </c>
      <c r="C649">
        <v>21</v>
      </c>
      <c r="D649" s="9">
        <v>243.19999999999993</v>
      </c>
      <c r="E649" s="9">
        <v>299.30000000000007</v>
      </c>
      <c r="F649" s="9">
        <v>299.3</v>
      </c>
      <c r="G649" s="9">
        <v>427.3</v>
      </c>
      <c r="H649" s="9">
        <v>455.6</v>
      </c>
      <c r="J649" s="120">
        <f t="shared" si="68"/>
        <v>45318.875</v>
      </c>
      <c r="K649" s="98">
        <f t="shared" si="63"/>
        <v>0.7274902781932393</v>
      </c>
      <c r="L649" s="98">
        <f t="shared" si="64"/>
        <v>0.81508714596949916</v>
      </c>
      <c r="M649" s="98">
        <f t="shared" si="65"/>
        <v>0.81508714596949894</v>
      </c>
      <c r="N649" s="98">
        <f t="shared" si="66"/>
        <v>0.85889447236180916</v>
      </c>
      <c r="O649" s="98">
        <f t="shared" si="67"/>
        <v>0.88776305533904909</v>
      </c>
    </row>
    <row r="650" spans="1:15" x14ac:dyDescent="0.2">
      <c r="A650">
        <v>1</v>
      </c>
      <c r="B650">
        <v>27</v>
      </c>
      <c r="C650">
        <v>22</v>
      </c>
      <c r="D650" s="9">
        <v>242.69999999999996</v>
      </c>
      <c r="E650" s="9">
        <v>291.60000000000002</v>
      </c>
      <c r="F650" s="9">
        <v>291.60000000000002</v>
      </c>
      <c r="G650" s="9">
        <v>410.59999999999997</v>
      </c>
      <c r="H650" s="9">
        <v>434.6</v>
      </c>
      <c r="J650" s="120">
        <f t="shared" si="68"/>
        <v>45318.916666666664</v>
      </c>
      <c r="K650" s="98">
        <f t="shared" si="63"/>
        <v>0.72599461561471701</v>
      </c>
      <c r="L650" s="98">
        <f t="shared" si="64"/>
        <v>0.79411764705882359</v>
      </c>
      <c r="M650" s="98">
        <f t="shared" si="65"/>
        <v>0.79411764705882359</v>
      </c>
      <c r="N650" s="98">
        <f t="shared" si="66"/>
        <v>0.82532663316582922</v>
      </c>
      <c r="O650" s="98">
        <f t="shared" si="67"/>
        <v>0.8468433359314107</v>
      </c>
    </row>
    <row r="651" spans="1:15" x14ac:dyDescent="0.2">
      <c r="A651">
        <v>1</v>
      </c>
      <c r="B651">
        <v>27</v>
      </c>
      <c r="C651">
        <v>23</v>
      </c>
      <c r="D651" s="9">
        <v>236.69999999999996</v>
      </c>
      <c r="E651" s="9">
        <v>270.7</v>
      </c>
      <c r="F651" s="9">
        <v>270.7</v>
      </c>
      <c r="G651" s="9">
        <v>380.79999999999995</v>
      </c>
      <c r="H651" s="9">
        <v>412.1</v>
      </c>
      <c r="J651" s="120">
        <f t="shared" si="68"/>
        <v>45318.958333333336</v>
      </c>
      <c r="K651" s="98">
        <f t="shared" si="63"/>
        <v>0.70804666467244959</v>
      </c>
      <c r="L651" s="98">
        <f t="shared" si="64"/>
        <v>0.7372004357298475</v>
      </c>
      <c r="M651" s="98">
        <f t="shared" si="65"/>
        <v>0.7372004357298475</v>
      </c>
      <c r="N651" s="98">
        <f t="shared" si="66"/>
        <v>0.76542713567839193</v>
      </c>
      <c r="O651" s="98">
        <f t="shared" si="67"/>
        <v>0.80300077942322678</v>
      </c>
    </row>
    <row r="652" spans="1:15" x14ac:dyDescent="0.2">
      <c r="A652">
        <v>1</v>
      </c>
      <c r="B652">
        <v>28</v>
      </c>
      <c r="C652">
        <v>0</v>
      </c>
      <c r="D652" s="9">
        <v>229</v>
      </c>
      <c r="E652" s="9">
        <v>254.40000000000003</v>
      </c>
      <c r="F652" s="9">
        <v>254.4</v>
      </c>
      <c r="G652" s="9">
        <v>351.8</v>
      </c>
      <c r="H652" s="9">
        <v>390.1</v>
      </c>
      <c r="J652" s="120">
        <f t="shared" si="68"/>
        <v>45319</v>
      </c>
      <c r="K652" s="98">
        <f t="shared" si="63"/>
        <v>0.68501346096320659</v>
      </c>
      <c r="L652" s="98">
        <f t="shared" si="64"/>
        <v>0.69281045751633996</v>
      </c>
      <c r="M652" s="98">
        <f t="shared" si="65"/>
        <v>0.69281045751633996</v>
      </c>
      <c r="N652" s="98">
        <f t="shared" si="66"/>
        <v>0.7071356783919599</v>
      </c>
      <c r="O652" s="98">
        <f t="shared" si="67"/>
        <v>0.76013250194855808</v>
      </c>
    </row>
    <row r="653" spans="1:15" x14ac:dyDescent="0.2">
      <c r="A653">
        <v>1</v>
      </c>
      <c r="B653">
        <v>28</v>
      </c>
      <c r="C653">
        <v>1</v>
      </c>
      <c r="D653" s="9">
        <v>207.20000000000002</v>
      </c>
      <c r="E653" s="9">
        <v>250.30000000000004</v>
      </c>
      <c r="F653" s="9">
        <v>250.3</v>
      </c>
      <c r="G653" s="9">
        <v>338.40000000000003</v>
      </c>
      <c r="H653" s="9">
        <v>356.5</v>
      </c>
      <c r="J653" s="120">
        <f t="shared" si="68"/>
        <v>45319.041666666664</v>
      </c>
      <c r="K653" s="98">
        <f t="shared" si="63"/>
        <v>0.619802572539635</v>
      </c>
      <c r="L653" s="98">
        <f t="shared" si="64"/>
        <v>0.68164488017429203</v>
      </c>
      <c r="M653" s="98">
        <f t="shared" si="65"/>
        <v>0.68164488017429203</v>
      </c>
      <c r="N653" s="98">
        <f t="shared" si="66"/>
        <v>0.68020100502512582</v>
      </c>
      <c r="O653" s="98">
        <f t="shared" si="67"/>
        <v>0.69466095089633662</v>
      </c>
    </row>
    <row r="654" spans="1:15" x14ac:dyDescent="0.2">
      <c r="A654">
        <v>1</v>
      </c>
      <c r="B654">
        <v>28</v>
      </c>
      <c r="C654">
        <v>2</v>
      </c>
      <c r="D654" s="9">
        <v>207.3</v>
      </c>
      <c r="E654" s="9">
        <v>242.50000000000006</v>
      </c>
      <c r="F654" s="9">
        <v>242.5</v>
      </c>
      <c r="G654" s="9">
        <v>335.9</v>
      </c>
      <c r="H654" s="9">
        <v>349.6</v>
      </c>
      <c r="J654" s="120">
        <f t="shared" si="68"/>
        <v>45319.083333333336</v>
      </c>
      <c r="K654" s="98">
        <f t="shared" si="63"/>
        <v>0.62010170505533946</v>
      </c>
      <c r="L654" s="98">
        <f t="shared" si="64"/>
        <v>0.66040305010893263</v>
      </c>
      <c r="M654" s="98">
        <f t="shared" si="65"/>
        <v>0.66040305010893252</v>
      </c>
      <c r="N654" s="98">
        <f t="shared" si="66"/>
        <v>0.67517587939698498</v>
      </c>
      <c r="O654" s="98">
        <f t="shared" si="67"/>
        <v>0.68121590023382694</v>
      </c>
    </row>
    <row r="655" spans="1:15" x14ac:dyDescent="0.2">
      <c r="A655">
        <v>1</v>
      </c>
      <c r="B655">
        <v>28</v>
      </c>
      <c r="C655">
        <v>3</v>
      </c>
      <c r="D655" s="9">
        <v>207.3</v>
      </c>
      <c r="E655" s="9">
        <v>234.60000000000002</v>
      </c>
      <c r="F655" s="9">
        <v>234.6</v>
      </c>
      <c r="G655" s="9">
        <v>314.7</v>
      </c>
      <c r="H655" s="9">
        <v>341.5</v>
      </c>
      <c r="J655" s="120">
        <f t="shared" si="68"/>
        <v>45319.125</v>
      </c>
      <c r="K655" s="98">
        <f t="shared" si="63"/>
        <v>0.62010170505533946</v>
      </c>
      <c r="L655" s="98">
        <f t="shared" si="64"/>
        <v>0.63888888888888895</v>
      </c>
      <c r="M655" s="98">
        <f t="shared" si="65"/>
        <v>0.63888888888888884</v>
      </c>
      <c r="N655" s="98">
        <f t="shared" si="66"/>
        <v>0.63256281407035175</v>
      </c>
      <c r="O655" s="98">
        <f t="shared" si="67"/>
        <v>0.66543257989088067</v>
      </c>
    </row>
    <row r="656" spans="1:15" x14ac:dyDescent="0.2">
      <c r="A656">
        <v>1</v>
      </c>
      <c r="B656">
        <v>28</v>
      </c>
      <c r="C656">
        <v>4</v>
      </c>
      <c r="D656" s="9">
        <v>208.3</v>
      </c>
      <c r="E656" s="9">
        <v>228.2</v>
      </c>
      <c r="F656" s="9">
        <v>228.2</v>
      </c>
      <c r="G656" s="9">
        <v>309.7</v>
      </c>
      <c r="H656" s="9">
        <v>335.7</v>
      </c>
      <c r="J656" s="120">
        <f t="shared" si="68"/>
        <v>45319.166666666664</v>
      </c>
      <c r="K656" s="98">
        <f t="shared" si="63"/>
        <v>0.62309303021238405</v>
      </c>
      <c r="L656" s="98">
        <f t="shared" si="64"/>
        <v>0.62145969498910669</v>
      </c>
      <c r="M656" s="98">
        <f t="shared" si="65"/>
        <v>0.62145969498910669</v>
      </c>
      <c r="N656" s="98">
        <f t="shared" si="66"/>
        <v>0.62251256281407041</v>
      </c>
      <c r="O656" s="98">
        <f t="shared" si="67"/>
        <v>0.6541309431021044</v>
      </c>
    </row>
    <row r="657" spans="1:15" x14ac:dyDescent="0.2">
      <c r="A657">
        <v>1</v>
      </c>
      <c r="B657">
        <v>28</v>
      </c>
      <c r="C657">
        <v>5</v>
      </c>
      <c r="D657" s="9">
        <v>208.00000000000003</v>
      </c>
      <c r="E657" s="9">
        <v>229.29999999999998</v>
      </c>
      <c r="F657" s="9">
        <v>229.3</v>
      </c>
      <c r="G657" s="9">
        <v>322.89999999999998</v>
      </c>
      <c r="H657" s="9">
        <v>341.7</v>
      </c>
      <c r="J657" s="120">
        <f t="shared" si="68"/>
        <v>45319.208333333336</v>
      </c>
      <c r="K657" s="98">
        <f t="shared" si="63"/>
        <v>0.62219563266527067</v>
      </c>
      <c r="L657" s="98">
        <f t="shared" si="64"/>
        <v>0.62445533769063177</v>
      </c>
      <c r="M657" s="98">
        <f t="shared" si="65"/>
        <v>0.62445533769063188</v>
      </c>
      <c r="N657" s="98">
        <f t="shared" si="66"/>
        <v>0.6490452261306533</v>
      </c>
      <c r="O657" s="98">
        <f t="shared" si="67"/>
        <v>0.66582229150428673</v>
      </c>
    </row>
    <row r="658" spans="1:15" x14ac:dyDescent="0.2">
      <c r="A658">
        <v>1</v>
      </c>
      <c r="B658">
        <v>28</v>
      </c>
      <c r="C658">
        <v>6</v>
      </c>
      <c r="D658" s="9">
        <v>206.3</v>
      </c>
      <c r="E658" s="9">
        <v>236.1</v>
      </c>
      <c r="F658" s="9">
        <v>236.1</v>
      </c>
      <c r="G658" s="9">
        <v>338.8</v>
      </c>
      <c r="H658" s="9">
        <v>375.8</v>
      </c>
      <c r="J658" s="120">
        <f t="shared" si="68"/>
        <v>45319.25</v>
      </c>
      <c r="K658" s="98">
        <f t="shared" si="63"/>
        <v>0.61711037989829487</v>
      </c>
      <c r="L658" s="98">
        <f t="shared" si="64"/>
        <v>0.64297385620915037</v>
      </c>
      <c r="M658" s="98">
        <f t="shared" si="65"/>
        <v>0.64297385620915037</v>
      </c>
      <c r="N658" s="98">
        <f t="shared" si="66"/>
        <v>0.68100502512562822</v>
      </c>
      <c r="O658" s="98">
        <f t="shared" si="67"/>
        <v>0.7322681215900233</v>
      </c>
    </row>
    <row r="659" spans="1:15" x14ac:dyDescent="0.2">
      <c r="A659">
        <v>1</v>
      </c>
      <c r="B659">
        <v>28</v>
      </c>
      <c r="C659">
        <v>7</v>
      </c>
      <c r="D659" s="9">
        <v>125.20000000000002</v>
      </c>
      <c r="E659" s="9">
        <v>189.69999999999996</v>
      </c>
      <c r="F659" s="9">
        <v>189.7</v>
      </c>
      <c r="G659" s="9">
        <v>326.40000000000003</v>
      </c>
      <c r="H659" s="9">
        <v>350.1</v>
      </c>
      <c r="J659" s="120">
        <f t="shared" si="68"/>
        <v>45319.291666666664</v>
      </c>
      <c r="K659" s="98">
        <f t="shared" si="63"/>
        <v>0.37451390966198023</v>
      </c>
      <c r="L659" s="98">
        <f t="shared" si="64"/>
        <v>0.51661220043572975</v>
      </c>
      <c r="M659" s="98">
        <f t="shared" si="65"/>
        <v>0.51661220043572986</v>
      </c>
      <c r="N659" s="98">
        <f t="shared" si="66"/>
        <v>0.65608040201005036</v>
      </c>
      <c r="O659" s="98">
        <f t="shared" si="67"/>
        <v>0.68219017926734216</v>
      </c>
    </row>
    <row r="660" spans="1:15" x14ac:dyDescent="0.2">
      <c r="A660">
        <v>1</v>
      </c>
      <c r="B660">
        <v>28</v>
      </c>
      <c r="C660">
        <v>8</v>
      </c>
      <c r="D660" s="9">
        <v>121.5</v>
      </c>
      <c r="E660" s="9">
        <v>193.09999999999997</v>
      </c>
      <c r="F660" s="9">
        <v>193.1</v>
      </c>
      <c r="G660" s="9">
        <v>337.6</v>
      </c>
      <c r="H660" s="9">
        <v>347.8</v>
      </c>
      <c r="J660" s="120">
        <f t="shared" si="68"/>
        <v>45319.333333333336</v>
      </c>
      <c r="K660" s="98">
        <f t="shared" si="63"/>
        <v>0.36344600658091525</v>
      </c>
      <c r="L660" s="98">
        <f t="shared" si="64"/>
        <v>0.52587145969498905</v>
      </c>
      <c r="M660" s="98">
        <f t="shared" si="65"/>
        <v>0.52587145969498916</v>
      </c>
      <c r="N660" s="98">
        <f t="shared" si="66"/>
        <v>0.67859296482412068</v>
      </c>
      <c r="O660" s="98">
        <f t="shared" si="67"/>
        <v>0.67770849571317227</v>
      </c>
    </row>
    <row r="661" spans="1:15" x14ac:dyDescent="0.2">
      <c r="A661">
        <v>1</v>
      </c>
      <c r="B661">
        <v>28</v>
      </c>
      <c r="C661">
        <v>9</v>
      </c>
      <c r="D661" s="9">
        <v>121.1</v>
      </c>
      <c r="E661" s="9">
        <v>191.49999999999994</v>
      </c>
      <c r="F661" s="9">
        <v>191.5</v>
      </c>
      <c r="G661" s="9">
        <v>323.5</v>
      </c>
      <c r="H661" s="9">
        <v>328.4</v>
      </c>
      <c r="J661" s="120">
        <f t="shared" si="68"/>
        <v>45319.375</v>
      </c>
      <c r="K661" s="98">
        <f t="shared" si="63"/>
        <v>0.36224947651809741</v>
      </c>
      <c r="L661" s="98">
        <f t="shared" si="64"/>
        <v>0.52151416122004346</v>
      </c>
      <c r="M661" s="98">
        <f t="shared" si="65"/>
        <v>0.52151416122004357</v>
      </c>
      <c r="N661" s="98">
        <f t="shared" si="66"/>
        <v>0.65025125628140712</v>
      </c>
      <c r="O661" s="98">
        <f t="shared" si="67"/>
        <v>0.63990646921278249</v>
      </c>
    </row>
    <row r="662" spans="1:15" x14ac:dyDescent="0.2">
      <c r="A662">
        <v>1</v>
      </c>
      <c r="B662">
        <v>28</v>
      </c>
      <c r="C662">
        <v>10</v>
      </c>
      <c r="D662" s="9">
        <v>123.5</v>
      </c>
      <c r="E662" s="9">
        <v>192.29999999999998</v>
      </c>
      <c r="F662" s="9">
        <v>192.3</v>
      </c>
      <c r="G662" s="9">
        <v>319.70000000000005</v>
      </c>
      <c r="H662" s="9">
        <v>348.6</v>
      </c>
      <c r="J662" s="120">
        <f t="shared" si="68"/>
        <v>45319.416666666664</v>
      </c>
      <c r="K662" s="98">
        <f t="shared" si="63"/>
        <v>0.36942865689500443</v>
      </c>
      <c r="L662" s="98">
        <f t="shared" si="64"/>
        <v>0.52369281045751626</v>
      </c>
      <c r="M662" s="98">
        <f t="shared" si="65"/>
        <v>0.52369281045751637</v>
      </c>
      <c r="N662" s="98">
        <f t="shared" si="66"/>
        <v>0.64261306532663331</v>
      </c>
      <c r="O662" s="98">
        <f t="shared" si="67"/>
        <v>0.67926734216679652</v>
      </c>
    </row>
    <row r="663" spans="1:15" x14ac:dyDescent="0.2">
      <c r="A663">
        <v>1</v>
      </c>
      <c r="B663">
        <v>28</v>
      </c>
      <c r="C663">
        <v>11</v>
      </c>
      <c r="D663" s="9">
        <v>123.9</v>
      </c>
      <c r="E663" s="9">
        <v>189.9</v>
      </c>
      <c r="F663" s="9">
        <v>189.9</v>
      </c>
      <c r="G663" s="9">
        <v>308.8</v>
      </c>
      <c r="H663" s="9">
        <v>349.4</v>
      </c>
      <c r="J663" s="120">
        <f t="shared" si="68"/>
        <v>45319.458333333336</v>
      </c>
      <c r="K663" s="98">
        <f t="shared" si="63"/>
        <v>0.37062518695782226</v>
      </c>
      <c r="L663" s="98">
        <f t="shared" si="64"/>
        <v>0.51715686274509809</v>
      </c>
      <c r="M663" s="98">
        <f t="shared" si="65"/>
        <v>0.51715686274509809</v>
      </c>
      <c r="N663" s="98">
        <f t="shared" si="66"/>
        <v>0.62070351758793985</v>
      </c>
      <c r="O663" s="98">
        <f t="shared" si="67"/>
        <v>0.68082618862042077</v>
      </c>
    </row>
    <row r="664" spans="1:15" x14ac:dyDescent="0.2">
      <c r="A664">
        <v>1</v>
      </c>
      <c r="B664">
        <v>28</v>
      </c>
      <c r="C664">
        <v>12</v>
      </c>
      <c r="D664" s="9">
        <v>151.89999999999998</v>
      </c>
      <c r="E664" s="9">
        <v>190.7</v>
      </c>
      <c r="F664" s="9">
        <v>190.7</v>
      </c>
      <c r="G664" s="9">
        <v>312.5</v>
      </c>
      <c r="H664" s="9">
        <v>345.6</v>
      </c>
      <c r="J664" s="120">
        <f t="shared" si="68"/>
        <v>45319.5</v>
      </c>
      <c r="K664" s="98">
        <f t="shared" si="63"/>
        <v>0.45438229135507013</v>
      </c>
      <c r="L664" s="98">
        <f t="shared" si="64"/>
        <v>0.51933551198257077</v>
      </c>
      <c r="M664" s="98">
        <f t="shared" si="65"/>
        <v>0.51933551198257077</v>
      </c>
      <c r="N664" s="98">
        <f t="shared" si="66"/>
        <v>0.62814070351758799</v>
      </c>
      <c r="O664" s="98">
        <f t="shared" si="67"/>
        <v>0.67342166796570535</v>
      </c>
    </row>
    <row r="665" spans="1:15" x14ac:dyDescent="0.2">
      <c r="A665">
        <v>1</v>
      </c>
      <c r="B665">
        <v>28</v>
      </c>
      <c r="C665">
        <v>13</v>
      </c>
      <c r="D665" s="9">
        <v>145.1</v>
      </c>
      <c r="E665" s="9">
        <v>192</v>
      </c>
      <c r="F665" s="9">
        <v>192</v>
      </c>
      <c r="G665" s="9">
        <v>332.40000000000003</v>
      </c>
      <c r="H665" s="9">
        <v>351.7</v>
      </c>
      <c r="J665" s="120">
        <f t="shared" si="68"/>
        <v>45319.541666666664</v>
      </c>
      <c r="K665" s="98">
        <f t="shared" si="63"/>
        <v>0.4340412802871671</v>
      </c>
      <c r="L665" s="98">
        <f t="shared" si="64"/>
        <v>0.52287581699346408</v>
      </c>
      <c r="M665" s="98">
        <f t="shared" si="65"/>
        <v>0.52287581699346408</v>
      </c>
      <c r="N665" s="98">
        <f t="shared" si="66"/>
        <v>0.66814070351758803</v>
      </c>
      <c r="O665" s="98">
        <f t="shared" si="67"/>
        <v>0.68530787217459077</v>
      </c>
    </row>
    <row r="666" spans="1:15" x14ac:dyDescent="0.2">
      <c r="A666">
        <v>1</v>
      </c>
      <c r="B666">
        <v>28</v>
      </c>
      <c r="C666">
        <v>14</v>
      </c>
      <c r="D666" s="9">
        <v>157.6</v>
      </c>
      <c r="E666" s="9">
        <v>189.89999999999998</v>
      </c>
      <c r="F666" s="9">
        <v>189.9</v>
      </c>
      <c r="G666" s="9">
        <v>313.20000000000005</v>
      </c>
      <c r="H666" s="9">
        <v>353.8</v>
      </c>
      <c r="J666" s="120">
        <f t="shared" si="68"/>
        <v>45319.583333333336</v>
      </c>
      <c r="K666" s="98">
        <f t="shared" si="63"/>
        <v>0.47143284475022423</v>
      </c>
      <c r="L666" s="98">
        <f t="shared" si="64"/>
        <v>0.51715686274509798</v>
      </c>
      <c r="M666" s="98">
        <f t="shared" si="65"/>
        <v>0.51715686274509809</v>
      </c>
      <c r="N666" s="98">
        <f t="shared" si="66"/>
        <v>0.62954773869346747</v>
      </c>
      <c r="O666" s="98">
        <f t="shared" si="67"/>
        <v>0.6893998441153546</v>
      </c>
    </row>
    <row r="667" spans="1:15" x14ac:dyDescent="0.2">
      <c r="A667">
        <v>1</v>
      </c>
      <c r="B667">
        <v>28</v>
      </c>
      <c r="C667">
        <v>15</v>
      </c>
      <c r="D667" s="9">
        <v>166.9</v>
      </c>
      <c r="E667" s="9">
        <v>234.20000000000005</v>
      </c>
      <c r="F667" s="9">
        <v>234.2</v>
      </c>
      <c r="G667" s="9">
        <v>324.7</v>
      </c>
      <c r="H667" s="9">
        <v>344.4</v>
      </c>
      <c r="J667" s="120">
        <f t="shared" si="68"/>
        <v>45319.625</v>
      </c>
      <c r="K667" s="98">
        <f t="shared" si="63"/>
        <v>0.4992521687107388</v>
      </c>
      <c r="L667" s="98">
        <f t="shared" si="64"/>
        <v>0.63779956427015261</v>
      </c>
      <c r="M667" s="98">
        <f t="shared" si="65"/>
        <v>0.6377995642701525</v>
      </c>
      <c r="N667" s="98">
        <f t="shared" si="66"/>
        <v>0.65266331658291465</v>
      </c>
      <c r="O667" s="98">
        <f t="shared" si="67"/>
        <v>0.67108339828526875</v>
      </c>
    </row>
    <row r="668" spans="1:15" x14ac:dyDescent="0.2">
      <c r="A668">
        <v>1</v>
      </c>
      <c r="B668">
        <v>28</v>
      </c>
      <c r="C668">
        <v>16</v>
      </c>
      <c r="D668" s="9">
        <v>180.05</v>
      </c>
      <c r="E668" s="9">
        <v>208.90000000000003</v>
      </c>
      <c r="F668" s="9">
        <v>208.9</v>
      </c>
      <c r="G668" s="9">
        <v>323</v>
      </c>
      <c r="H668" s="9">
        <v>371.1</v>
      </c>
      <c r="J668" s="120">
        <f t="shared" si="68"/>
        <v>45319.666666666664</v>
      </c>
      <c r="K668" s="98">
        <f t="shared" si="63"/>
        <v>0.53858809452587486</v>
      </c>
      <c r="L668" s="98">
        <f t="shared" si="64"/>
        <v>0.56889978213507642</v>
      </c>
      <c r="M668" s="98">
        <f t="shared" si="65"/>
        <v>0.5688997821350763</v>
      </c>
      <c r="N668" s="98">
        <f t="shared" si="66"/>
        <v>0.64924623115577895</v>
      </c>
      <c r="O668" s="98">
        <f t="shared" si="67"/>
        <v>0.72310989867498054</v>
      </c>
    </row>
    <row r="669" spans="1:15" x14ac:dyDescent="0.2">
      <c r="A669">
        <v>1</v>
      </c>
      <c r="B669">
        <v>28</v>
      </c>
      <c r="C669">
        <v>17</v>
      </c>
      <c r="D669" s="9">
        <v>198.75</v>
      </c>
      <c r="E669" s="9">
        <v>230.60000000000002</v>
      </c>
      <c r="F669" s="9">
        <v>230.6</v>
      </c>
      <c r="G669" s="9">
        <v>328.8</v>
      </c>
      <c r="H669" s="9">
        <v>371</v>
      </c>
      <c r="J669" s="120">
        <f t="shared" si="68"/>
        <v>45319.708333333336</v>
      </c>
      <c r="K669" s="98">
        <f t="shared" si="63"/>
        <v>0.59452587496260834</v>
      </c>
      <c r="L669" s="98">
        <f t="shared" si="64"/>
        <v>0.62799564270152508</v>
      </c>
      <c r="M669" s="98">
        <f t="shared" si="65"/>
        <v>0.62799564270152508</v>
      </c>
      <c r="N669" s="98">
        <f t="shared" si="66"/>
        <v>0.66090452261306543</v>
      </c>
      <c r="O669" s="98">
        <f t="shared" si="67"/>
        <v>0.72291504286827746</v>
      </c>
    </row>
    <row r="670" spans="1:15" x14ac:dyDescent="0.2">
      <c r="A670">
        <v>1</v>
      </c>
      <c r="B670">
        <v>28</v>
      </c>
      <c r="C670">
        <v>18</v>
      </c>
      <c r="D670" s="9">
        <v>208</v>
      </c>
      <c r="E670" s="9">
        <v>263.15000000000003</v>
      </c>
      <c r="F670" s="9">
        <v>263.14999999999998</v>
      </c>
      <c r="G670" s="9">
        <v>376.39999999999418</v>
      </c>
      <c r="H670" s="9">
        <v>410.2</v>
      </c>
      <c r="J670" s="120">
        <f t="shared" si="68"/>
        <v>45319.75</v>
      </c>
      <c r="K670" s="98">
        <f t="shared" si="63"/>
        <v>0.62219563266527056</v>
      </c>
      <c r="L670" s="98">
        <f t="shared" si="64"/>
        <v>0.71663943355119841</v>
      </c>
      <c r="M670" s="98">
        <f t="shared" si="65"/>
        <v>0.71663943355119819</v>
      </c>
      <c r="N670" s="98">
        <f t="shared" si="66"/>
        <v>0.75658291457285276</v>
      </c>
      <c r="O670" s="98">
        <f t="shared" si="67"/>
        <v>0.79929851909586891</v>
      </c>
    </row>
    <row r="671" spans="1:15" x14ac:dyDescent="0.2">
      <c r="A671">
        <v>1</v>
      </c>
      <c r="B671">
        <v>28</v>
      </c>
      <c r="C671">
        <v>19</v>
      </c>
      <c r="D671" s="9">
        <v>227.54999999999998</v>
      </c>
      <c r="E671" s="9">
        <v>286.10000000000002</v>
      </c>
      <c r="F671" s="9">
        <v>286.10000000000002</v>
      </c>
      <c r="G671" s="9">
        <v>418.39999999998838</v>
      </c>
      <c r="H671" s="9">
        <v>456.1</v>
      </c>
      <c r="J671" s="120">
        <f t="shared" si="68"/>
        <v>45319.791666666664</v>
      </c>
      <c r="K671" s="98">
        <f t="shared" si="63"/>
        <v>0.68067603948549193</v>
      </c>
      <c r="L671" s="98">
        <f t="shared" si="64"/>
        <v>0.7791394335511983</v>
      </c>
      <c r="M671" s="98">
        <f t="shared" si="65"/>
        <v>0.7791394335511983</v>
      </c>
      <c r="N671" s="98">
        <f t="shared" si="66"/>
        <v>0.84100502512560493</v>
      </c>
      <c r="O671" s="98">
        <f t="shared" si="67"/>
        <v>0.8887373343725643</v>
      </c>
    </row>
    <row r="672" spans="1:15" x14ac:dyDescent="0.2">
      <c r="A672">
        <v>1</v>
      </c>
      <c r="B672">
        <v>28</v>
      </c>
      <c r="C672">
        <v>20</v>
      </c>
      <c r="D672" s="9">
        <v>233.74999999999997</v>
      </c>
      <c r="E672" s="9">
        <v>294.25000000000006</v>
      </c>
      <c r="F672" s="9">
        <v>294.25</v>
      </c>
      <c r="G672" s="9">
        <v>413.90000000001453</v>
      </c>
      <c r="H672" s="9">
        <v>454.5</v>
      </c>
      <c r="J672" s="120">
        <f t="shared" si="68"/>
        <v>45319.833333333336</v>
      </c>
      <c r="K672" s="98">
        <f t="shared" si="63"/>
        <v>0.69922225545916816</v>
      </c>
      <c r="L672" s="98">
        <f t="shared" si="64"/>
        <v>0.80133442265795229</v>
      </c>
      <c r="M672" s="98">
        <f t="shared" si="65"/>
        <v>0.80133442265795207</v>
      </c>
      <c r="N672" s="98">
        <f t="shared" si="66"/>
        <v>0.83195979899500416</v>
      </c>
      <c r="O672" s="98">
        <f t="shared" si="67"/>
        <v>0.88561964146531558</v>
      </c>
    </row>
    <row r="673" spans="1:15" x14ac:dyDescent="0.2">
      <c r="A673">
        <v>1</v>
      </c>
      <c r="B673">
        <v>28</v>
      </c>
      <c r="C673">
        <v>21</v>
      </c>
      <c r="D673" s="9">
        <v>233.44999999999996</v>
      </c>
      <c r="E673" s="9">
        <v>290.95000000000005</v>
      </c>
      <c r="F673" s="9">
        <v>290.95</v>
      </c>
      <c r="G673" s="9">
        <v>412.59999999998547</v>
      </c>
      <c r="H673" s="9">
        <v>451.5</v>
      </c>
      <c r="J673" s="120">
        <f t="shared" si="68"/>
        <v>45319.875</v>
      </c>
      <c r="K673" s="98">
        <f t="shared" si="63"/>
        <v>0.69832485791205479</v>
      </c>
      <c r="L673" s="98">
        <f t="shared" si="64"/>
        <v>0.79234749455337705</v>
      </c>
      <c r="M673" s="98">
        <f t="shared" si="65"/>
        <v>0.79234749455337694</v>
      </c>
      <c r="N673" s="98">
        <f t="shared" si="66"/>
        <v>0.82934673366831257</v>
      </c>
      <c r="O673" s="98">
        <f t="shared" si="67"/>
        <v>0.87977396726422441</v>
      </c>
    </row>
    <row r="674" spans="1:15" x14ac:dyDescent="0.2">
      <c r="A674">
        <v>1</v>
      </c>
      <c r="B674">
        <v>28</v>
      </c>
      <c r="C674">
        <v>22</v>
      </c>
      <c r="D674" s="9">
        <v>235.70000000000005</v>
      </c>
      <c r="E674" s="9">
        <v>262.64999999999998</v>
      </c>
      <c r="F674" s="9">
        <v>262.64999999999998</v>
      </c>
      <c r="G674" s="9">
        <v>413.90000000000293</v>
      </c>
      <c r="H674" s="9">
        <v>434.3</v>
      </c>
      <c r="J674" s="120">
        <f t="shared" si="68"/>
        <v>45319.916666666664</v>
      </c>
      <c r="K674" s="98">
        <f t="shared" si="63"/>
        <v>0.70505533951540533</v>
      </c>
      <c r="L674" s="98">
        <f t="shared" si="64"/>
        <v>0.71527777777777779</v>
      </c>
      <c r="M674" s="98">
        <f t="shared" si="65"/>
        <v>0.71527777777777779</v>
      </c>
      <c r="N674" s="98">
        <f t="shared" si="66"/>
        <v>0.83195979899498085</v>
      </c>
      <c r="O674" s="98">
        <f t="shared" si="67"/>
        <v>0.84625876851130155</v>
      </c>
    </row>
    <row r="675" spans="1:15" x14ac:dyDescent="0.2">
      <c r="A675">
        <v>1</v>
      </c>
      <c r="B675">
        <v>28</v>
      </c>
      <c r="C675">
        <v>23</v>
      </c>
      <c r="D675" s="9">
        <v>235.89999999999998</v>
      </c>
      <c r="E675" s="9">
        <v>245.75</v>
      </c>
      <c r="F675" s="9">
        <v>245.75</v>
      </c>
      <c r="G675" s="9">
        <v>390.0000000000029</v>
      </c>
      <c r="H675" s="9">
        <v>409</v>
      </c>
      <c r="J675" s="120">
        <f t="shared" si="68"/>
        <v>45319.958333333336</v>
      </c>
      <c r="K675" s="98">
        <f t="shared" si="63"/>
        <v>0.70565360454681403</v>
      </c>
      <c r="L675" s="98">
        <f t="shared" si="64"/>
        <v>0.66925381263616557</v>
      </c>
      <c r="M675" s="98">
        <f t="shared" si="65"/>
        <v>0.66925381263616557</v>
      </c>
      <c r="N675" s="98">
        <f t="shared" si="66"/>
        <v>0.7839195979899557</v>
      </c>
      <c r="O675" s="98">
        <f t="shared" si="67"/>
        <v>0.79696024941543253</v>
      </c>
    </row>
    <row r="676" spans="1:15" x14ac:dyDescent="0.2">
      <c r="A676">
        <v>1</v>
      </c>
      <c r="B676">
        <v>29</v>
      </c>
      <c r="C676">
        <v>0</v>
      </c>
      <c r="D676" s="9">
        <v>209.3</v>
      </c>
      <c r="E676" s="9">
        <v>241</v>
      </c>
      <c r="F676" s="9">
        <v>241</v>
      </c>
      <c r="G676" s="9">
        <v>348.8</v>
      </c>
      <c r="H676" s="9">
        <v>388.7</v>
      </c>
      <c r="J676" s="120">
        <f t="shared" si="68"/>
        <v>45320</v>
      </c>
      <c r="K676" s="98">
        <f t="shared" si="63"/>
        <v>0.62608435536942852</v>
      </c>
      <c r="L676" s="98">
        <f t="shared" si="64"/>
        <v>0.6563180827886711</v>
      </c>
      <c r="M676" s="98">
        <f t="shared" si="65"/>
        <v>0.6563180827886711</v>
      </c>
      <c r="N676" s="98">
        <f t="shared" si="66"/>
        <v>0.70110552763819101</v>
      </c>
      <c r="O676" s="98">
        <f t="shared" si="67"/>
        <v>0.75740452065471542</v>
      </c>
    </row>
    <row r="677" spans="1:15" x14ac:dyDescent="0.2">
      <c r="A677">
        <v>1</v>
      </c>
      <c r="B677">
        <v>29</v>
      </c>
      <c r="C677">
        <v>1</v>
      </c>
      <c r="D677" s="9">
        <v>212</v>
      </c>
      <c r="E677" s="9">
        <v>227.8</v>
      </c>
      <c r="F677" s="9">
        <v>227.8</v>
      </c>
      <c r="G677" s="9">
        <v>345.8</v>
      </c>
      <c r="H677" s="9">
        <v>377.1</v>
      </c>
      <c r="J677" s="120">
        <f t="shared" si="68"/>
        <v>45320.041666666664</v>
      </c>
      <c r="K677" s="98">
        <f t="shared" si="63"/>
        <v>0.63416093329344891</v>
      </c>
      <c r="L677" s="98">
        <f t="shared" si="64"/>
        <v>0.62037037037037046</v>
      </c>
      <c r="M677" s="98">
        <f t="shared" si="65"/>
        <v>0.62037037037037046</v>
      </c>
      <c r="N677" s="98">
        <f t="shared" si="66"/>
        <v>0.69507537688442222</v>
      </c>
      <c r="O677" s="98">
        <f t="shared" si="67"/>
        <v>0.73480124707716288</v>
      </c>
    </row>
    <row r="678" spans="1:15" x14ac:dyDescent="0.2">
      <c r="A678">
        <v>1</v>
      </c>
      <c r="B678">
        <v>29</v>
      </c>
      <c r="C678">
        <v>2</v>
      </c>
      <c r="D678" s="9">
        <v>205.70000000000002</v>
      </c>
      <c r="E678" s="9">
        <v>224.40000000000003</v>
      </c>
      <c r="F678" s="9">
        <v>224.4</v>
      </c>
      <c r="G678" s="9">
        <v>333.8</v>
      </c>
      <c r="H678" s="9">
        <v>353.8</v>
      </c>
      <c r="J678" s="120">
        <f t="shared" si="68"/>
        <v>45320.083333333336</v>
      </c>
      <c r="K678" s="98">
        <f t="shared" si="63"/>
        <v>0.61531558480406812</v>
      </c>
      <c r="L678" s="98">
        <f t="shared" si="64"/>
        <v>0.61111111111111127</v>
      </c>
      <c r="M678" s="98">
        <f t="shared" si="65"/>
        <v>0.61111111111111116</v>
      </c>
      <c r="N678" s="98">
        <f t="shared" si="66"/>
        <v>0.67095477386934688</v>
      </c>
      <c r="O678" s="98">
        <f t="shared" si="67"/>
        <v>0.6893998441153546</v>
      </c>
    </row>
    <row r="679" spans="1:15" x14ac:dyDescent="0.2">
      <c r="A679">
        <v>1</v>
      </c>
      <c r="B679">
        <v>29</v>
      </c>
      <c r="C679">
        <v>3</v>
      </c>
      <c r="D679" s="9">
        <v>203</v>
      </c>
      <c r="E679" s="9">
        <v>226.90000000000003</v>
      </c>
      <c r="F679" s="9">
        <v>226.9</v>
      </c>
      <c r="G679" s="9">
        <v>324.8</v>
      </c>
      <c r="H679" s="9">
        <v>343</v>
      </c>
      <c r="J679" s="120">
        <f t="shared" si="68"/>
        <v>45320.125</v>
      </c>
      <c r="K679" s="98">
        <f t="shared" si="63"/>
        <v>0.60723900688004773</v>
      </c>
      <c r="L679" s="98">
        <f t="shared" si="64"/>
        <v>0.61791938997821361</v>
      </c>
      <c r="M679" s="98">
        <f t="shared" si="65"/>
        <v>0.6179193899782135</v>
      </c>
      <c r="N679" s="98">
        <f t="shared" si="66"/>
        <v>0.65286432160804031</v>
      </c>
      <c r="O679" s="98">
        <f t="shared" si="67"/>
        <v>0.66835541699142631</v>
      </c>
    </row>
    <row r="680" spans="1:15" x14ac:dyDescent="0.2">
      <c r="A680">
        <v>1</v>
      </c>
      <c r="B680">
        <v>29</v>
      </c>
      <c r="C680">
        <v>4</v>
      </c>
      <c r="D680" s="9">
        <v>202.1</v>
      </c>
      <c r="E680" s="9">
        <v>219.30000000000004</v>
      </c>
      <c r="F680" s="9">
        <v>219.3</v>
      </c>
      <c r="G680" s="9">
        <v>324.8</v>
      </c>
      <c r="H680" s="9">
        <v>351.9</v>
      </c>
      <c r="J680" s="120">
        <f t="shared" si="68"/>
        <v>45320.166666666664</v>
      </c>
      <c r="K680" s="98">
        <f t="shared" si="63"/>
        <v>0.6045468142387076</v>
      </c>
      <c r="L680" s="98">
        <f t="shared" si="64"/>
        <v>0.59722222222222232</v>
      </c>
      <c r="M680" s="98">
        <f t="shared" si="65"/>
        <v>0.59722222222222232</v>
      </c>
      <c r="N680" s="98">
        <f t="shared" si="66"/>
        <v>0.65286432160804031</v>
      </c>
      <c r="O680" s="98">
        <f t="shared" si="67"/>
        <v>0.68569758378799672</v>
      </c>
    </row>
    <row r="681" spans="1:15" x14ac:dyDescent="0.2">
      <c r="A681">
        <v>1</v>
      </c>
      <c r="B681">
        <v>29</v>
      </c>
      <c r="C681">
        <v>5</v>
      </c>
      <c r="D681" s="9">
        <v>200.2</v>
      </c>
      <c r="E681" s="9">
        <v>226.60000000000002</v>
      </c>
      <c r="F681" s="9">
        <v>226.6</v>
      </c>
      <c r="G681" s="9">
        <v>327.8</v>
      </c>
      <c r="H681" s="9">
        <v>344.1</v>
      </c>
      <c r="J681" s="120">
        <f t="shared" si="68"/>
        <v>45320.208333333336</v>
      </c>
      <c r="K681" s="98">
        <f t="shared" si="63"/>
        <v>0.59886329644032288</v>
      </c>
      <c r="L681" s="98">
        <f t="shared" si="64"/>
        <v>0.61710239651416132</v>
      </c>
      <c r="M681" s="98">
        <f t="shared" si="65"/>
        <v>0.61710239651416121</v>
      </c>
      <c r="N681" s="98">
        <f t="shared" si="66"/>
        <v>0.65889447236180909</v>
      </c>
      <c r="O681" s="98">
        <f t="shared" si="67"/>
        <v>0.67049883086515971</v>
      </c>
    </row>
    <row r="682" spans="1:15" x14ac:dyDescent="0.2">
      <c r="A682">
        <v>1</v>
      </c>
      <c r="B682">
        <v>29</v>
      </c>
      <c r="C682">
        <v>6</v>
      </c>
      <c r="D682" s="9">
        <v>208.1</v>
      </c>
      <c r="E682" s="9">
        <v>196.60000000000002</v>
      </c>
      <c r="F682" s="9">
        <v>196.6</v>
      </c>
      <c r="G682" s="9">
        <v>356.3</v>
      </c>
      <c r="H682" s="9">
        <v>348.1</v>
      </c>
      <c r="J682" s="120">
        <f t="shared" si="68"/>
        <v>45320.25</v>
      </c>
      <c r="K682" s="98">
        <f t="shared" si="63"/>
        <v>0.62249476518097502</v>
      </c>
      <c r="L682" s="98">
        <f t="shared" si="64"/>
        <v>0.53540305010893252</v>
      </c>
      <c r="M682" s="98">
        <f t="shared" si="65"/>
        <v>0.53540305010893241</v>
      </c>
      <c r="N682" s="98">
        <f t="shared" si="66"/>
        <v>0.71618090452261318</v>
      </c>
      <c r="O682" s="98">
        <f t="shared" si="67"/>
        <v>0.6782930631332813</v>
      </c>
    </row>
    <row r="683" spans="1:15" x14ac:dyDescent="0.2">
      <c r="A683">
        <v>1</v>
      </c>
      <c r="B683">
        <v>29</v>
      </c>
      <c r="C683">
        <v>7</v>
      </c>
      <c r="D683" s="9">
        <v>124</v>
      </c>
      <c r="E683" s="9">
        <v>192.00000000000003</v>
      </c>
      <c r="F683" s="9">
        <v>192</v>
      </c>
      <c r="G683" s="9">
        <v>337.3</v>
      </c>
      <c r="H683" s="9">
        <v>346.2</v>
      </c>
      <c r="J683" s="120">
        <f t="shared" si="68"/>
        <v>45320.291666666664</v>
      </c>
      <c r="K683" s="98">
        <f t="shared" si="63"/>
        <v>0.37092431947352672</v>
      </c>
      <c r="L683" s="98">
        <f t="shared" si="64"/>
        <v>0.52287581699346419</v>
      </c>
      <c r="M683" s="98">
        <f t="shared" si="65"/>
        <v>0.52287581699346408</v>
      </c>
      <c r="N683" s="98">
        <f t="shared" si="66"/>
        <v>0.67798994974874383</v>
      </c>
      <c r="O683" s="98">
        <f t="shared" si="67"/>
        <v>0.67459080280592354</v>
      </c>
    </row>
    <row r="684" spans="1:15" x14ac:dyDescent="0.2">
      <c r="A684">
        <v>1</v>
      </c>
      <c r="B684">
        <v>29</v>
      </c>
      <c r="C684">
        <v>8</v>
      </c>
      <c r="D684" s="9">
        <v>121.5</v>
      </c>
      <c r="E684" s="9">
        <v>178.00000000000003</v>
      </c>
      <c r="F684" s="9">
        <v>178</v>
      </c>
      <c r="G684" s="9">
        <v>312.5</v>
      </c>
      <c r="H684" s="9">
        <v>346.8</v>
      </c>
      <c r="J684" s="120">
        <f t="shared" si="68"/>
        <v>45320.333333333336</v>
      </c>
      <c r="K684" s="98">
        <f t="shared" si="63"/>
        <v>0.36344600658091525</v>
      </c>
      <c r="L684" s="98">
        <f t="shared" si="64"/>
        <v>0.4847494553376907</v>
      </c>
      <c r="M684" s="98">
        <f t="shared" si="65"/>
        <v>0.48474945533769065</v>
      </c>
      <c r="N684" s="98">
        <f t="shared" si="66"/>
        <v>0.62814070351758799</v>
      </c>
      <c r="O684" s="98">
        <f t="shared" si="67"/>
        <v>0.67575993764614184</v>
      </c>
    </row>
    <row r="685" spans="1:15" x14ac:dyDescent="0.2">
      <c r="A685">
        <v>1</v>
      </c>
      <c r="B685">
        <v>29</v>
      </c>
      <c r="C685">
        <v>9</v>
      </c>
      <c r="D685" s="9">
        <v>97</v>
      </c>
      <c r="E685" s="9">
        <v>176.8</v>
      </c>
      <c r="F685" s="9">
        <v>176.8</v>
      </c>
      <c r="G685" s="9">
        <v>303</v>
      </c>
      <c r="H685" s="9">
        <v>344.2</v>
      </c>
      <c r="J685" s="120">
        <f t="shared" si="68"/>
        <v>45320.375</v>
      </c>
      <c r="K685" s="98">
        <f t="shared" si="63"/>
        <v>0.29015854023332333</v>
      </c>
      <c r="L685" s="98">
        <f t="shared" si="64"/>
        <v>0.48148148148148151</v>
      </c>
      <c r="M685" s="98">
        <f t="shared" si="65"/>
        <v>0.48148148148148151</v>
      </c>
      <c r="N685" s="98">
        <f t="shared" si="66"/>
        <v>0.60904522613065337</v>
      </c>
      <c r="O685" s="98">
        <f t="shared" si="67"/>
        <v>0.67069368667186269</v>
      </c>
    </row>
    <row r="686" spans="1:15" x14ac:dyDescent="0.2">
      <c r="A686">
        <v>1</v>
      </c>
      <c r="B686">
        <v>29</v>
      </c>
      <c r="C686">
        <v>10</v>
      </c>
      <c r="D686" s="9">
        <v>99.9</v>
      </c>
      <c r="E686" s="9">
        <v>177.2</v>
      </c>
      <c r="F686" s="9">
        <v>177.2</v>
      </c>
      <c r="G686" s="9">
        <v>308</v>
      </c>
      <c r="H686" s="9">
        <v>341.6</v>
      </c>
      <c r="J686" s="120">
        <f t="shared" si="68"/>
        <v>45320.416666666664</v>
      </c>
      <c r="K686" s="98">
        <f t="shared" si="63"/>
        <v>0.29883338318875258</v>
      </c>
      <c r="L686" s="98">
        <f t="shared" si="64"/>
        <v>0.48257080610021785</v>
      </c>
      <c r="M686" s="98">
        <f t="shared" si="65"/>
        <v>0.48257080610021785</v>
      </c>
      <c r="N686" s="98">
        <f t="shared" si="66"/>
        <v>0.61909547738693471</v>
      </c>
      <c r="O686" s="98">
        <f t="shared" si="67"/>
        <v>0.66562743569758376</v>
      </c>
    </row>
    <row r="687" spans="1:15" x14ac:dyDescent="0.2">
      <c r="A687">
        <v>1</v>
      </c>
      <c r="B687">
        <v>29</v>
      </c>
      <c r="C687">
        <v>11</v>
      </c>
      <c r="D687" s="9">
        <v>99.1</v>
      </c>
      <c r="E687" s="9">
        <v>174.59999999999997</v>
      </c>
      <c r="F687" s="9">
        <v>174.6</v>
      </c>
      <c r="G687" s="9">
        <v>317</v>
      </c>
      <c r="H687" s="9">
        <v>314.3</v>
      </c>
      <c r="J687" s="120">
        <f t="shared" si="68"/>
        <v>45320.458333333336</v>
      </c>
      <c r="K687" s="98">
        <f t="shared" si="63"/>
        <v>0.29644032306311691</v>
      </c>
      <c r="L687" s="98">
        <f t="shared" si="64"/>
        <v>0.47549019607843129</v>
      </c>
      <c r="M687" s="98">
        <f t="shared" si="65"/>
        <v>0.47549019607843135</v>
      </c>
      <c r="N687" s="98">
        <f t="shared" si="66"/>
        <v>0.63718592964824128</v>
      </c>
      <c r="O687" s="98">
        <f t="shared" si="67"/>
        <v>0.61243180046765389</v>
      </c>
    </row>
    <row r="688" spans="1:15" x14ac:dyDescent="0.2">
      <c r="A688">
        <v>1</v>
      </c>
      <c r="B688">
        <v>29</v>
      </c>
      <c r="C688">
        <v>12</v>
      </c>
      <c r="D688" s="9">
        <v>101</v>
      </c>
      <c r="E688" s="9">
        <v>180.89999999999998</v>
      </c>
      <c r="F688" s="9">
        <v>180.9</v>
      </c>
      <c r="G688" s="9">
        <v>328.8</v>
      </c>
      <c r="H688" s="9">
        <v>329.6</v>
      </c>
      <c r="J688" s="120">
        <f t="shared" si="68"/>
        <v>45320.5</v>
      </c>
      <c r="K688" s="98">
        <f t="shared" si="63"/>
        <v>0.30212384086150157</v>
      </c>
      <c r="L688" s="98">
        <f t="shared" si="64"/>
        <v>0.49264705882352938</v>
      </c>
      <c r="M688" s="98">
        <f t="shared" si="65"/>
        <v>0.49264705882352944</v>
      </c>
      <c r="N688" s="98">
        <f t="shared" si="66"/>
        <v>0.66090452261306543</v>
      </c>
      <c r="O688" s="98">
        <f t="shared" si="67"/>
        <v>0.64224473889321898</v>
      </c>
    </row>
    <row r="689" spans="1:15" x14ac:dyDescent="0.2">
      <c r="A689">
        <v>1</v>
      </c>
      <c r="B689">
        <v>29</v>
      </c>
      <c r="C689">
        <v>13</v>
      </c>
      <c r="D689" s="9">
        <v>95.1</v>
      </c>
      <c r="E689" s="9">
        <v>180.2</v>
      </c>
      <c r="F689" s="9">
        <v>180.2</v>
      </c>
      <c r="G689" s="9">
        <v>322.8</v>
      </c>
      <c r="H689" s="9">
        <v>333.7</v>
      </c>
      <c r="J689" s="120">
        <f t="shared" si="68"/>
        <v>45320.541666666664</v>
      </c>
      <c r="K689" s="98">
        <f t="shared" si="63"/>
        <v>0.28447502243493861</v>
      </c>
      <c r="L689" s="98">
        <f t="shared" si="64"/>
        <v>0.4907407407407407</v>
      </c>
      <c r="M689" s="98">
        <f t="shared" si="65"/>
        <v>0.4907407407407407</v>
      </c>
      <c r="N689" s="98">
        <f t="shared" si="66"/>
        <v>0.64884422110552775</v>
      </c>
      <c r="O689" s="98">
        <f t="shared" si="67"/>
        <v>0.65023382696804355</v>
      </c>
    </row>
    <row r="690" spans="1:15" x14ac:dyDescent="0.2">
      <c r="A690">
        <v>1</v>
      </c>
      <c r="B690">
        <v>29</v>
      </c>
      <c r="C690">
        <v>14</v>
      </c>
      <c r="D690" s="9">
        <v>134.69999999999999</v>
      </c>
      <c r="E690" s="9">
        <v>207.39999999999998</v>
      </c>
      <c r="F690" s="9">
        <v>207.4</v>
      </c>
      <c r="G690" s="9">
        <v>319.8</v>
      </c>
      <c r="H690" s="9">
        <v>326.39999999999998</v>
      </c>
      <c r="J690" s="120">
        <f t="shared" si="68"/>
        <v>45320.583333333336</v>
      </c>
      <c r="K690" s="98">
        <f t="shared" si="63"/>
        <v>0.40293149865390354</v>
      </c>
      <c r="L690" s="98">
        <f t="shared" si="64"/>
        <v>0.56481481481481477</v>
      </c>
      <c r="M690" s="98">
        <f t="shared" si="65"/>
        <v>0.56481481481481488</v>
      </c>
      <c r="N690" s="98">
        <f t="shared" si="66"/>
        <v>0.64281407035175886</v>
      </c>
      <c r="O690" s="98">
        <f t="shared" si="67"/>
        <v>0.63600935307872164</v>
      </c>
    </row>
    <row r="691" spans="1:15" x14ac:dyDescent="0.2">
      <c r="A691">
        <v>1</v>
      </c>
      <c r="B691">
        <v>29</v>
      </c>
      <c r="C691">
        <v>15</v>
      </c>
      <c r="D691" s="9">
        <v>129.4</v>
      </c>
      <c r="E691" s="9">
        <v>217.39999999999998</v>
      </c>
      <c r="F691" s="9">
        <v>217.4</v>
      </c>
      <c r="G691" s="9">
        <v>327.8</v>
      </c>
      <c r="H691" s="9">
        <v>352.4</v>
      </c>
      <c r="J691" s="120">
        <f t="shared" si="68"/>
        <v>45320.625</v>
      </c>
      <c r="K691" s="98">
        <f t="shared" si="63"/>
        <v>0.38707747532156739</v>
      </c>
      <c r="L691" s="98">
        <f t="shared" si="64"/>
        <v>0.59204793028322433</v>
      </c>
      <c r="M691" s="98">
        <f t="shared" si="65"/>
        <v>0.59204793028322444</v>
      </c>
      <c r="N691" s="98">
        <f t="shared" si="66"/>
        <v>0.65889447236180909</v>
      </c>
      <c r="O691" s="98">
        <f t="shared" si="67"/>
        <v>0.68667186282151194</v>
      </c>
    </row>
    <row r="692" spans="1:15" x14ac:dyDescent="0.2">
      <c r="A692">
        <v>1</v>
      </c>
      <c r="B692">
        <v>29</v>
      </c>
      <c r="C692">
        <v>16</v>
      </c>
      <c r="D692" s="9">
        <v>167.9</v>
      </c>
      <c r="E692" s="9">
        <v>212.5</v>
      </c>
      <c r="F692" s="9">
        <v>212.5</v>
      </c>
      <c r="G692" s="9">
        <v>338.8</v>
      </c>
      <c r="H692" s="9">
        <v>361.05</v>
      </c>
      <c r="J692" s="120">
        <f t="shared" si="68"/>
        <v>45320.666666666664</v>
      </c>
      <c r="K692" s="98">
        <f t="shared" si="63"/>
        <v>0.50224349386778333</v>
      </c>
      <c r="L692" s="98">
        <f t="shared" si="64"/>
        <v>0.57870370370370372</v>
      </c>
      <c r="M692" s="98">
        <f t="shared" si="65"/>
        <v>0.57870370370370372</v>
      </c>
      <c r="N692" s="98">
        <f t="shared" si="66"/>
        <v>0.68100502512562822</v>
      </c>
      <c r="O692" s="98">
        <f t="shared" si="67"/>
        <v>0.70352689010132496</v>
      </c>
    </row>
    <row r="693" spans="1:15" x14ac:dyDescent="0.2">
      <c r="A693">
        <v>1</v>
      </c>
      <c r="B693">
        <v>29</v>
      </c>
      <c r="C693">
        <v>17</v>
      </c>
      <c r="D693" s="9">
        <v>175.2</v>
      </c>
      <c r="E693" s="9">
        <v>202</v>
      </c>
      <c r="F693" s="9">
        <v>202</v>
      </c>
      <c r="G693" s="9">
        <v>329.8</v>
      </c>
      <c r="H693" s="9">
        <v>365.65</v>
      </c>
      <c r="J693" s="120">
        <f t="shared" si="68"/>
        <v>45320.708333333336</v>
      </c>
      <c r="K693" s="98">
        <f t="shared" si="63"/>
        <v>0.52408016751420861</v>
      </c>
      <c r="L693" s="98">
        <f t="shared" si="64"/>
        <v>0.55010893246187365</v>
      </c>
      <c r="M693" s="98">
        <f t="shared" si="65"/>
        <v>0.55010893246187365</v>
      </c>
      <c r="N693" s="98">
        <f t="shared" si="66"/>
        <v>0.66291457286432176</v>
      </c>
      <c r="O693" s="98">
        <f t="shared" si="67"/>
        <v>0.71249025720966475</v>
      </c>
    </row>
    <row r="694" spans="1:15" x14ac:dyDescent="0.2">
      <c r="A694">
        <v>1</v>
      </c>
      <c r="B694">
        <v>29</v>
      </c>
      <c r="C694">
        <v>18</v>
      </c>
      <c r="D694" s="9">
        <v>178.1</v>
      </c>
      <c r="E694" s="9">
        <v>223.89999999999998</v>
      </c>
      <c r="F694" s="9">
        <v>223.9</v>
      </c>
      <c r="G694" s="9">
        <v>362.70000000000289</v>
      </c>
      <c r="H694" s="9">
        <v>386.95</v>
      </c>
      <c r="J694" s="120">
        <f t="shared" si="68"/>
        <v>45320.75</v>
      </c>
      <c r="K694" s="98">
        <f t="shared" si="63"/>
        <v>0.53275501046963791</v>
      </c>
      <c r="L694" s="98">
        <f t="shared" si="64"/>
        <v>0.60974945533769054</v>
      </c>
      <c r="M694" s="98">
        <f t="shared" si="65"/>
        <v>0.60974945533769065</v>
      </c>
      <c r="N694" s="98">
        <f t="shared" si="66"/>
        <v>0.72904522613065914</v>
      </c>
      <c r="O694" s="98">
        <f t="shared" si="67"/>
        <v>0.75399454403741217</v>
      </c>
    </row>
    <row r="695" spans="1:15" x14ac:dyDescent="0.2">
      <c r="A695">
        <v>1</v>
      </c>
      <c r="B695">
        <v>29</v>
      </c>
      <c r="C695">
        <v>19</v>
      </c>
      <c r="D695" s="9">
        <v>233.40000000000003</v>
      </c>
      <c r="E695" s="9">
        <v>250.8</v>
      </c>
      <c r="F695" s="9">
        <v>250.8</v>
      </c>
      <c r="G695" s="9">
        <v>414.9</v>
      </c>
      <c r="H695" s="9">
        <v>424.45</v>
      </c>
      <c r="J695" s="120">
        <f t="shared" si="68"/>
        <v>45320.791666666664</v>
      </c>
      <c r="K695" s="98">
        <f t="shared" si="63"/>
        <v>0.69817529165420278</v>
      </c>
      <c r="L695" s="98">
        <f t="shared" si="64"/>
        <v>0.68300653594771243</v>
      </c>
      <c r="M695" s="98">
        <f t="shared" si="65"/>
        <v>0.68300653594771243</v>
      </c>
      <c r="N695" s="98">
        <f t="shared" si="66"/>
        <v>0.83396984924623119</v>
      </c>
      <c r="O695" s="98">
        <f t="shared" si="67"/>
        <v>0.82706547155105214</v>
      </c>
    </row>
    <row r="696" spans="1:15" x14ac:dyDescent="0.2">
      <c r="A696">
        <v>1</v>
      </c>
      <c r="B696">
        <v>29</v>
      </c>
      <c r="C696">
        <v>20</v>
      </c>
      <c r="D696" s="9">
        <v>235.09999999999997</v>
      </c>
      <c r="E696" s="9">
        <v>283.3</v>
      </c>
      <c r="F696" s="9">
        <v>283.3</v>
      </c>
      <c r="G696" s="9">
        <v>398.10000000000286</v>
      </c>
      <c r="H696" s="9">
        <v>433</v>
      </c>
      <c r="J696" s="120">
        <f t="shared" si="68"/>
        <v>45320.833333333336</v>
      </c>
      <c r="K696" s="98">
        <f t="shared" si="63"/>
        <v>0.70326054442117836</v>
      </c>
      <c r="L696" s="98">
        <f t="shared" si="64"/>
        <v>0.77151416122004368</v>
      </c>
      <c r="M696" s="98">
        <f t="shared" si="65"/>
        <v>0.77151416122004368</v>
      </c>
      <c r="N696" s="98">
        <f t="shared" si="66"/>
        <v>0.80020100502513147</v>
      </c>
      <c r="O696" s="98">
        <f t="shared" si="67"/>
        <v>0.84372564302416209</v>
      </c>
    </row>
    <row r="697" spans="1:15" x14ac:dyDescent="0.2">
      <c r="A697">
        <v>1</v>
      </c>
      <c r="B697">
        <v>29</v>
      </c>
      <c r="C697">
        <v>21</v>
      </c>
      <c r="D697" s="9">
        <v>224.6</v>
      </c>
      <c r="E697" s="9">
        <v>231.79999999999998</v>
      </c>
      <c r="F697" s="9">
        <v>231.8</v>
      </c>
      <c r="G697" s="9">
        <v>403.39999999998543</v>
      </c>
      <c r="H697" s="9">
        <v>428.8</v>
      </c>
      <c r="J697" s="120">
        <f t="shared" si="68"/>
        <v>45320.875</v>
      </c>
      <c r="K697" s="98">
        <f t="shared" si="63"/>
        <v>0.6718516302722104</v>
      </c>
      <c r="L697" s="98">
        <f t="shared" si="64"/>
        <v>0.63126361655773422</v>
      </c>
      <c r="M697" s="98">
        <f t="shared" si="65"/>
        <v>0.63126361655773422</v>
      </c>
      <c r="N697" s="98">
        <f t="shared" si="66"/>
        <v>0.8108542713567547</v>
      </c>
      <c r="O697" s="98">
        <f t="shared" si="67"/>
        <v>0.83554169914263443</v>
      </c>
    </row>
    <row r="698" spans="1:15" x14ac:dyDescent="0.2">
      <c r="A698">
        <v>1</v>
      </c>
      <c r="B698">
        <v>29</v>
      </c>
      <c r="C698">
        <v>22</v>
      </c>
      <c r="D698" s="9">
        <v>228.19999999999993</v>
      </c>
      <c r="E698" s="9">
        <v>256.65000000000003</v>
      </c>
      <c r="F698" s="9">
        <v>256.64999999999998</v>
      </c>
      <c r="G698" s="9">
        <v>406.0000000000058</v>
      </c>
      <c r="H698" s="9">
        <v>420</v>
      </c>
      <c r="J698" s="120">
        <f t="shared" si="68"/>
        <v>45320.916666666664</v>
      </c>
      <c r="K698" s="98">
        <f t="shared" si="63"/>
        <v>0.6826204008375707</v>
      </c>
      <c r="L698" s="98">
        <f t="shared" si="64"/>
        <v>0.6989379084967321</v>
      </c>
      <c r="M698" s="98">
        <f t="shared" si="65"/>
        <v>0.69893790849673199</v>
      </c>
      <c r="N698" s="98">
        <f t="shared" si="66"/>
        <v>0.81608040201006204</v>
      </c>
      <c r="O698" s="98">
        <f t="shared" si="67"/>
        <v>0.81839438815276688</v>
      </c>
    </row>
    <row r="699" spans="1:15" x14ac:dyDescent="0.2">
      <c r="A699">
        <v>1</v>
      </c>
      <c r="B699">
        <v>29</v>
      </c>
      <c r="C699">
        <v>23</v>
      </c>
      <c r="D699" s="9">
        <v>227.5</v>
      </c>
      <c r="E699" s="9">
        <v>228.35</v>
      </c>
      <c r="F699" s="9">
        <v>228.35</v>
      </c>
      <c r="G699" s="9">
        <v>376.70000000000289</v>
      </c>
      <c r="H699" s="9">
        <v>391.2</v>
      </c>
      <c r="J699" s="120">
        <f t="shared" si="68"/>
        <v>45320.958333333336</v>
      </c>
      <c r="K699" s="98">
        <f t="shared" si="63"/>
        <v>0.68052647322763971</v>
      </c>
      <c r="L699" s="98">
        <f t="shared" si="64"/>
        <v>0.62186819172113295</v>
      </c>
      <c r="M699" s="98">
        <f t="shared" si="65"/>
        <v>0.62186819172113295</v>
      </c>
      <c r="N699" s="98">
        <f t="shared" si="66"/>
        <v>0.75718592964824705</v>
      </c>
      <c r="O699" s="98">
        <f t="shared" si="67"/>
        <v>0.76227591582229137</v>
      </c>
    </row>
    <row r="700" spans="1:15" x14ac:dyDescent="0.2">
      <c r="A700">
        <v>1</v>
      </c>
      <c r="B700">
        <v>30</v>
      </c>
      <c r="C700">
        <v>0</v>
      </c>
      <c r="D700" s="9">
        <v>192.6</v>
      </c>
      <c r="E700" s="9">
        <v>228.5</v>
      </c>
      <c r="F700" s="9">
        <v>228.5</v>
      </c>
      <c r="G700" s="9">
        <v>335.8</v>
      </c>
      <c r="H700" s="9">
        <v>358.4</v>
      </c>
      <c r="J700" s="120">
        <f t="shared" si="68"/>
        <v>45321</v>
      </c>
      <c r="K700" s="98">
        <f t="shared" si="63"/>
        <v>0.57612922524678423</v>
      </c>
      <c r="L700" s="98">
        <f t="shared" si="64"/>
        <v>0.62227668845315909</v>
      </c>
      <c r="M700" s="98">
        <f t="shared" si="65"/>
        <v>0.62227668845315909</v>
      </c>
      <c r="N700" s="98">
        <f t="shared" si="66"/>
        <v>0.67497487437185943</v>
      </c>
      <c r="O700" s="98">
        <f t="shared" si="67"/>
        <v>0.69836321122369438</v>
      </c>
    </row>
    <row r="701" spans="1:15" x14ac:dyDescent="0.2">
      <c r="A701">
        <v>1</v>
      </c>
      <c r="B701">
        <v>30</v>
      </c>
      <c r="C701">
        <v>1</v>
      </c>
      <c r="D701" s="9">
        <v>184.3</v>
      </c>
      <c r="E701" s="9">
        <v>230.8</v>
      </c>
      <c r="F701" s="9">
        <v>230.8</v>
      </c>
      <c r="G701" s="9">
        <v>339.4</v>
      </c>
      <c r="H701" s="9">
        <v>342.4</v>
      </c>
      <c r="J701" s="120">
        <f t="shared" si="68"/>
        <v>45321.041666666664</v>
      </c>
      <c r="K701" s="98">
        <f t="shared" si="63"/>
        <v>0.55130122644331436</v>
      </c>
      <c r="L701" s="98">
        <f t="shared" si="64"/>
        <v>0.62854030501089331</v>
      </c>
      <c r="M701" s="98">
        <f t="shared" si="65"/>
        <v>0.62854030501089331</v>
      </c>
      <c r="N701" s="98">
        <f t="shared" si="66"/>
        <v>0.68221105527638193</v>
      </c>
      <c r="O701" s="98">
        <f t="shared" si="67"/>
        <v>0.66718628215120801</v>
      </c>
    </row>
    <row r="702" spans="1:15" x14ac:dyDescent="0.2">
      <c r="A702">
        <v>1</v>
      </c>
      <c r="B702">
        <v>30</v>
      </c>
      <c r="C702">
        <v>2</v>
      </c>
      <c r="D702" s="9">
        <v>186.7</v>
      </c>
      <c r="E702" s="9">
        <v>237.60000000000002</v>
      </c>
      <c r="F702" s="9">
        <v>237.6</v>
      </c>
      <c r="G702" s="9">
        <v>336.3</v>
      </c>
      <c r="H702" s="9">
        <v>330.3</v>
      </c>
      <c r="J702" s="120">
        <f t="shared" si="68"/>
        <v>45321.083333333336</v>
      </c>
      <c r="K702" s="98">
        <f t="shared" si="63"/>
        <v>0.55848040682022126</v>
      </c>
      <c r="L702" s="98">
        <f t="shared" si="64"/>
        <v>0.6470588235294118</v>
      </c>
      <c r="M702" s="98">
        <f t="shared" si="65"/>
        <v>0.6470588235294118</v>
      </c>
      <c r="N702" s="98">
        <f t="shared" si="66"/>
        <v>0.67597989949748749</v>
      </c>
      <c r="O702" s="98">
        <f t="shared" si="67"/>
        <v>0.64360872954014026</v>
      </c>
    </row>
    <row r="703" spans="1:15" x14ac:dyDescent="0.2">
      <c r="A703">
        <v>1</v>
      </c>
      <c r="B703">
        <v>30</v>
      </c>
      <c r="C703">
        <v>3</v>
      </c>
      <c r="D703" s="9">
        <v>187</v>
      </c>
      <c r="E703" s="9">
        <v>221.40000000000003</v>
      </c>
      <c r="F703" s="9">
        <v>221.4</v>
      </c>
      <c r="G703" s="9">
        <v>325.3</v>
      </c>
      <c r="H703" s="9">
        <v>313.60000000000002</v>
      </c>
      <c r="J703" s="120">
        <f t="shared" si="68"/>
        <v>45321.125</v>
      </c>
      <c r="K703" s="98">
        <f t="shared" si="63"/>
        <v>0.55937780436733464</v>
      </c>
      <c r="L703" s="98">
        <f t="shared" si="64"/>
        <v>0.60294117647058831</v>
      </c>
      <c r="M703" s="98">
        <f t="shared" si="65"/>
        <v>0.60294117647058831</v>
      </c>
      <c r="N703" s="98">
        <f t="shared" si="66"/>
        <v>0.65386934673366848</v>
      </c>
      <c r="O703" s="98">
        <f t="shared" si="67"/>
        <v>0.61106780982073261</v>
      </c>
    </row>
    <row r="704" spans="1:15" x14ac:dyDescent="0.2">
      <c r="A704">
        <v>1</v>
      </c>
      <c r="B704">
        <v>30</v>
      </c>
      <c r="C704">
        <v>4</v>
      </c>
      <c r="D704" s="9">
        <v>185.10000000000002</v>
      </c>
      <c r="E704" s="9">
        <v>220.9</v>
      </c>
      <c r="F704" s="9">
        <v>220.9</v>
      </c>
      <c r="G704" s="9">
        <v>320.3</v>
      </c>
      <c r="H704" s="9">
        <v>314.2</v>
      </c>
      <c r="J704" s="120">
        <f t="shared" si="68"/>
        <v>45321.166666666664</v>
      </c>
      <c r="K704" s="98">
        <f t="shared" si="63"/>
        <v>0.55369428656895003</v>
      </c>
      <c r="L704" s="98">
        <f t="shared" si="64"/>
        <v>0.6015795206971678</v>
      </c>
      <c r="M704" s="98">
        <f t="shared" si="65"/>
        <v>0.6015795206971678</v>
      </c>
      <c r="N704" s="98">
        <f t="shared" si="66"/>
        <v>0.64381909547738703</v>
      </c>
      <c r="O704" s="98">
        <f t="shared" si="67"/>
        <v>0.6122369446609508</v>
      </c>
    </row>
    <row r="705" spans="1:15" x14ac:dyDescent="0.2">
      <c r="A705">
        <v>1</v>
      </c>
      <c r="B705">
        <v>30</v>
      </c>
      <c r="C705">
        <v>5</v>
      </c>
      <c r="D705" s="9">
        <v>193.6</v>
      </c>
      <c r="E705" s="9">
        <v>224.5</v>
      </c>
      <c r="F705" s="9">
        <v>224.5</v>
      </c>
      <c r="G705" s="9">
        <v>324.3</v>
      </c>
      <c r="H705" s="9">
        <v>308.3</v>
      </c>
      <c r="J705" s="120">
        <f t="shared" si="68"/>
        <v>45321.208333333336</v>
      </c>
      <c r="K705" s="98">
        <f t="shared" si="63"/>
        <v>0.57912055040382882</v>
      </c>
      <c r="L705" s="98">
        <f t="shared" si="64"/>
        <v>0.61138344226579522</v>
      </c>
      <c r="M705" s="98">
        <f t="shared" si="65"/>
        <v>0.61138344226579522</v>
      </c>
      <c r="N705" s="98">
        <f t="shared" si="66"/>
        <v>0.65185929648241214</v>
      </c>
      <c r="O705" s="98">
        <f t="shared" si="67"/>
        <v>0.60074045206547155</v>
      </c>
    </row>
    <row r="706" spans="1:15" x14ac:dyDescent="0.2">
      <c r="A706">
        <v>1</v>
      </c>
      <c r="B706">
        <v>30</v>
      </c>
      <c r="C706">
        <v>6</v>
      </c>
      <c r="D706" s="9">
        <v>196.1</v>
      </c>
      <c r="E706" s="9">
        <v>248.3</v>
      </c>
      <c r="F706" s="9">
        <v>248.3</v>
      </c>
      <c r="G706" s="9">
        <v>339.3</v>
      </c>
      <c r="H706" s="9">
        <v>318.89999999999998</v>
      </c>
      <c r="J706" s="120">
        <f t="shared" si="68"/>
        <v>45321.25</v>
      </c>
      <c r="K706" s="98">
        <f t="shared" si="63"/>
        <v>0.58659886329644018</v>
      </c>
      <c r="L706" s="98">
        <f t="shared" si="64"/>
        <v>0.6761982570806101</v>
      </c>
      <c r="M706" s="98">
        <f t="shared" si="65"/>
        <v>0.6761982570806101</v>
      </c>
      <c r="N706" s="98">
        <f t="shared" si="66"/>
        <v>0.68201005025125638</v>
      </c>
      <c r="O706" s="98">
        <f t="shared" si="67"/>
        <v>0.62139516757599367</v>
      </c>
    </row>
    <row r="707" spans="1:15" x14ac:dyDescent="0.2">
      <c r="A707">
        <v>1</v>
      </c>
      <c r="B707">
        <v>30</v>
      </c>
      <c r="C707">
        <v>7</v>
      </c>
      <c r="D707" s="9">
        <v>131.9</v>
      </c>
      <c r="E707" s="9">
        <v>193.5</v>
      </c>
      <c r="F707" s="9">
        <v>193.5</v>
      </c>
      <c r="G707" s="9">
        <v>325.3</v>
      </c>
      <c r="H707" s="9">
        <v>324</v>
      </c>
      <c r="J707" s="120">
        <f t="shared" si="68"/>
        <v>45321.291666666664</v>
      </c>
      <c r="K707" s="98">
        <f t="shared" si="63"/>
        <v>0.3945557882141788</v>
      </c>
      <c r="L707" s="98">
        <f t="shared" si="64"/>
        <v>0.52696078431372551</v>
      </c>
      <c r="M707" s="98">
        <f t="shared" si="65"/>
        <v>0.52696078431372551</v>
      </c>
      <c r="N707" s="98">
        <f t="shared" si="66"/>
        <v>0.65386934673366848</v>
      </c>
      <c r="O707" s="98">
        <f t="shared" si="67"/>
        <v>0.63133281371784877</v>
      </c>
    </row>
    <row r="708" spans="1:15" x14ac:dyDescent="0.2">
      <c r="A708">
        <v>1</v>
      </c>
      <c r="B708">
        <v>30</v>
      </c>
      <c r="C708">
        <v>8</v>
      </c>
      <c r="D708" s="9">
        <v>115</v>
      </c>
      <c r="E708" s="9">
        <v>183.5</v>
      </c>
      <c r="F708" s="9">
        <v>183.5</v>
      </c>
      <c r="G708" s="9">
        <v>305.3</v>
      </c>
      <c r="H708" s="9">
        <v>317.89999999999998</v>
      </c>
      <c r="J708" s="120">
        <f t="shared" si="68"/>
        <v>45321.333333333336</v>
      </c>
      <c r="K708" s="98">
        <f t="shared" ref="K708:K771" si="69">D708/R$6</f>
        <v>0.34400239306012559</v>
      </c>
      <c r="L708" s="98">
        <f t="shared" ref="L708:L771" si="70">E708/S$6</f>
        <v>0.49972766884531594</v>
      </c>
      <c r="M708" s="98">
        <f t="shared" ref="M708:M771" si="71">F708/T$6</f>
        <v>0.49972766884531594</v>
      </c>
      <c r="N708" s="98">
        <f t="shared" ref="N708:N771" si="72">G708/U$6</f>
        <v>0.61366834170854279</v>
      </c>
      <c r="O708" s="98">
        <f t="shared" ref="O708:O771" si="73">H708/V$6</f>
        <v>0.61944660950896324</v>
      </c>
    </row>
    <row r="709" spans="1:15" x14ac:dyDescent="0.2">
      <c r="A709">
        <v>1</v>
      </c>
      <c r="B709">
        <v>30</v>
      </c>
      <c r="C709">
        <v>9</v>
      </c>
      <c r="D709" s="9">
        <v>114.89999999999999</v>
      </c>
      <c r="E709" s="9">
        <v>181.3</v>
      </c>
      <c r="F709" s="9">
        <v>181.3</v>
      </c>
      <c r="G709" s="9">
        <v>289.89999999999998</v>
      </c>
      <c r="H709" s="9">
        <v>299.89999999999998</v>
      </c>
      <c r="J709" s="120">
        <f t="shared" ref="J709:J772" si="74">DATE(2024,A709,B709)+TIME(C709,0,0)</f>
        <v>45321.375</v>
      </c>
      <c r="K709" s="98">
        <f t="shared" si="69"/>
        <v>0.34370326054442107</v>
      </c>
      <c r="L709" s="98">
        <f t="shared" si="70"/>
        <v>0.49373638344226584</v>
      </c>
      <c r="M709" s="98">
        <f t="shared" si="71"/>
        <v>0.49373638344226584</v>
      </c>
      <c r="N709" s="98">
        <f t="shared" si="72"/>
        <v>0.58271356783919603</v>
      </c>
      <c r="O709" s="98">
        <f t="shared" si="73"/>
        <v>0.58437256430241613</v>
      </c>
    </row>
    <row r="710" spans="1:15" x14ac:dyDescent="0.2">
      <c r="A710">
        <v>1</v>
      </c>
      <c r="B710">
        <v>30</v>
      </c>
      <c r="C710">
        <v>10</v>
      </c>
      <c r="D710" s="9">
        <v>113.2</v>
      </c>
      <c r="E710" s="9">
        <v>183.9</v>
      </c>
      <c r="F710" s="9">
        <v>183.9</v>
      </c>
      <c r="G710" s="9">
        <v>301.8</v>
      </c>
      <c r="H710" s="9">
        <v>300</v>
      </c>
      <c r="J710" s="120">
        <f t="shared" si="74"/>
        <v>45321.416666666664</v>
      </c>
      <c r="K710" s="98">
        <f t="shared" si="69"/>
        <v>0.33861800777744533</v>
      </c>
      <c r="L710" s="98">
        <f t="shared" si="70"/>
        <v>0.50081699346405228</v>
      </c>
      <c r="M710" s="98">
        <f t="shared" si="71"/>
        <v>0.50081699346405228</v>
      </c>
      <c r="N710" s="98">
        <f t="shared" si="72"/>
        <v>0.60663316582914584</v>
      </c>
      <c r="O710" s="98">
        <f t="shared" si="73"/>
        <v>0.58456742010911922</v>
      </c>
    </row>
    <row r="711" spans="1:15" x14ac:dyDescent="0.2">
      <c r="A711">
        <v>1</v>
      </c>
      <c r="B711">
        <v>30</v>
      </c>
      <c r="C711">
        <v>11</v>
      </c>
      <c r="D711" s="9">
        <v>112.9</v>
      </c>
      <c r="E711" s="9">
        <v>194.20000000000002</v>
      </c>
      <c r="F711" s="9">
        <v>194.2</v>
      </c>
      <c r="G711" s="9">
        <v>299.39999999999998</v>
      </c>
      <c r="H711" s="9">
        <v>310.7</v>
      </c>
      <c r="J711" s="120">
        <f t="shared" si="74"/>
        <v>45321.458333333336</v>
      </c>
      <c r="K711" s="98">
        <f t="shared" si="69"/>
        <v>0.33772061023033201</v>
      </c>
      <c r="L711" s="98">
        <f t="shared" si="70"/>
        <v>0.52886710239651424</v>
      </c>
      <c r="M711" s="98">
        <f t="shared" si="71"/>
        <v>0.52886710239651413</v>
      </c>
      <c r="N711" s="98">
        <f t="shared" si="72"/>
        <v>0.60180904522613066</v>
      </c>
      <c r="O711" s="98">
        <f t="shared" si="73"/>
        <v>0.60541699142634442</v>
      </c>
    </row>
    <row r="712" spans="1:15" x14ac:dyDescent="0.2">
      <c r="A712">
        <v>1</v>
      </c>
      <c r="B712">
        <v>30</v>
      </c>
      <c r="C712">
        <v>12</v>
      </c>
      <c r="D712" s="9">
        <v>144.89999999999998</v>
      </c>
      <c r="E712" s="9">
        <v>194</v>
      </c>
      <c r="F712" s="9">
        <v>194</v>
      </c>
      <c r="G712" s="9">
        <v>311.10000000000002</v>
      </c>
      <c r="H712" s="9">
        <v>323.35000000000002</v>
      </c>
      <c r="J712" s="120">
        <f t="shared" si="74"/>
        <v>45321.5</v>
      </c>
      <c r="K712" s="98">
        <f t="shared" si="69"/>
        <v>0.43344301525575812</v>
      </c>
      <c r="L712" s="98">
        <f t="shared" si="70"/>
        <v>0.52832244008714602</v>
      </c>
      <c r="M712" s="98">
        <f t="shared" si="71"/>
        <v>0.52832244008714602</v>
      </c>
      <c r="N712" s="98">
        <f t="shared" si="72"/>
        <v>0.62532663316582926</v>
      </c>
      <c r="O712" s="98">
        <f t="shared" si="73"/>
        <v>0.63006625097427904</v>
      </c>
    </row>
    <row r="713" spans="1:15" x14ac:dyDescent="0.2">
      <c r="A713">
        <v>1</v>
      </c>
      <c r="B713">
        <v>30</v>
      </c>
      <c r="C713">
        <v>13</v>
      </c>
      <c r="D713" s="9">
        <v>138.5</v>
      </c>
      <c r="E713" s="9">
        <v>190.3</v>
      </c>
      <c r="F713" s="9">
        <v>190.3</v>
      </c>
      <c r="G713" s="9">
        <v>307.89999999999998</v>
      </c>
      <c r="H713" s="9">
        <v>320.05</v>
      </c>
      <c r="J713" s="120">
        <f t="shared" si="74"/>
        <v>45321.541666666664</v>
      </c>
      <c r="K713" s="98">
        <f t="shared" si="69"/>
        <v>0.41429853425067298</v>
      </c>
      <c r="L713" s="98">
        <f t="shared" si="70"/>
        <v>0.51824618736383443</v>
      </c>
      <c r="M713" s="98">
        <f t="shared" si="71"/>
        <v>0.51824618736383443</v>
      </c>
      <c r="N713" s="98">
        <f t="shared" si="72"/>
        <v>0.61889447236180906</v>
      </c>
      <c r="O713" s="98">
        <f t="shared" si="73"/>
        <v>0.62363600935307872</v>
      </c>
    </row>
    <row r="714" spans="1:15" x14ac:dyDescent="0.2">
      <c r="A714">
        <v>1</v>
      </c>
      <c r="B714">
        <v>30</v>
      </c>
      <c r="C714">
        <v>14</v>
      </c>
      <c r="D714" s="9">
        <v>154.5</v>
      </c>
      <c r="E714" s="9">
        <v>203.60000000000002</v>
      </c>
      <c r="F714" s="9">
        <v>203.6</v>
      </c>
      <c r="G714" s="9">
        <v>298.39999999999998</v>
      </c>
      <c r="H714" s="9">
        <v>318.14999999999998</v>
      </c>
      <c r="J714" s="120">
        <f t="shared" si="74"/>
        <v>45321.583333333336</v>
      </c>
      <c r="K714" s="98">
        <f t="shared" si="69"/>
        <v>0.46215973676338606</v>
      </c>
      <c r="L714" s="98">
        <f t="shared" si="70"/>
        <v>0.55446623093681924</v>
      </c>
      <c r="M714" s="98">
        <f t="shared" si="71"/>
        <v>0.55446623093681913</v>
      </c>
      <c r="N714" s="98">
        <f t="shared" si="72"/>
        <v>0.59979899497487443</v>
      </c>
      <c r="O714" s="98">
        <f t="shared" si="73"/>
        <v>0.61993374902572085</v>
      </c>
    </row>
    <row r="715" spans="1:15" x14ac:dyDescent="0.2">
      <c r="A715">
        <v>1</v>
      </c>
      <c r="B715">
        <v>30</v>
      </c>
      <c r="C715">
        <v>15</v>
      </c>
      <c r="D715" s="9">
        <v>135.69999999999999</v>
      </c>
      <c r="E715" s="9">
        <v>180.39999999999998</v>
      </c>
      <c r="F715" s="9">
        <v>180.4</v>
      </c>
      <c r="G715" s="9">
        <v>308.8</v>
      </c>
      <c r="H715" s="9">
        <v>360.4</v>
      </c>
      <c r="J715" s="120">
        <f t="shared" si="74"/>
        <v>45321.625</v>
      </c>
      <c r="K715" s="98">
        <f t="shared" si="69"/>
        <v>0.40592282381094813</v>
      </c>
      <c r="L715" s="98">
        <f t="shared" si="70"/>
        <v>0.49128540305010887</v>
      </c>
      <c r="M715" s="98">
        <f t="shared" si="71"/>
        <v>0.49128540305010898</v>
      </c>
      <c r="N715" s="98">
        <f t="shared" si="72"/>
        <v>0.62070351758793985</v>
      </c>
      <c r="O715" s="98">
        <f t="shared" si="73"/>
        <v>0.70226032735775512</v>
      </c>
    </row>
    <row r="716" spans="1:15" x14ac:dyDescent="0.2">
      <c r="A716">
        <v>1</v>
      </c>
      <c r="B716">
        <v>30</v>
      </c>
      <c r="C716">
        <v>16</v>
      </c>
      <c r="D716" s="9">
        <v>139.80000000000001</v>
      </c>
      <c r="E716" s="9">
        <v>169.7</v>
      </c>
      <c r="F716" s="9">
        <v>169.7</v>
      </c>
      <c r="G716" s="9">
        <v>317.2</v>
      </c>
      <c r="H716" s="9">
        <v>370.9</v>
      </c>
      <c r="J716" s="120">
        <f t="shared" si="74"/>
        <v>45321.666666666664</v>
      </c>
      <c r="K716" s="98">
        <f t="shared" si="69"/>
        <v>0.41818725695483094</v>
      </c>
      <c r="L716" s="98">
        <f t="shared" si="70"/>
        <v>0.46214596949891068</v>
      </c>
      <c r="M716" s="98">
        <f t="shared" si="71"/>
        <v>0.46214596949891068</v>
      </c>
      <c r="N716" s="98">
        <f t="shared" si="72"/>
        <v>0.63758793969849248</v>
      </c>
      <c r="O716" s="98">
        <f t="shared" si="73"/>
        <v>0.72272018706157437</v>
      </c>
    </row>
    <row r="717" spans="1:15" x14ac:dyDescent="0.2">
      <c r="A717">
        <v>1</v>
      </c>
      <c r="B717">
        <v>30</v>
      </c>
      <c r="C717">
        <v>17</v>
      </c>
      <c r="D717" s="9">
        <v>161.10000000000002</v>
      </c>
      <c r="E717" s="9">
        <v>225</v>
      </c>
      <c r="F717" s="9">
        <v>225</v>
      </c>
      <c r="G717" s="9">
        <v>317.89999999999998</v>
      </c>
      <c r="H717" s="9">
        <v>371.6</v>
      </c>
      <c r="J717" s="120">
        <f t="shared" si="74"/>
        <v>45321.708333333336</v>
      </c>
      <c r="K717" s="98">
        <f t="shared" si="69"/>
        <v>0.48190248279988029</v>
      </c>
      <c r="L717" s="98">
        <f t="shared" si="70"/>
        <v>0.61274509803921573</v>
      </c>
      <c r="M717" s="98">
        <f t="shared" si="71"/>
        <v>0.61274509803921573</v>
      </c>
      <c r="N717" s="98">
        <f t="shared" si="72"/>
        <v>0.63899497487437185</v>
      </c>
      <c r="O717" s="98">
        <f t="shared" si="73"/>
        <v>0.72408417770849565</v>
      </c>
    </row>
    <row r="718" spans="1:15" x14ac:dyDescent="0.2">
      <c r="A718">
        <v>1</v>
      </c>
      <c r="B718">
        <v>30</v>
      </c>
      <c r="C718">
        <v>18</v>
      </c>
      <c r="D718" s="9">
        <v>231.7</v>
      </c>
      <c r="E718" s="9">
        <v>254.50000000000006</v>
      </c>
      <c r="F718" s="9">
        <v>254.5</v>
      </c>
      <c r="G718" s="9">
        <v>310.8</v>
      </c>
      <c r="H718" s="9">
        <v>393.2</v>
      </c>
      <c r="J718" s="120">
        <f t="shared" si="74"/>
        <v>45321.75</v>
      </c>
      <c r="K718" s="98">
        <f t="shared" si="69"/>
        <v>0.69309003888722687</v>
      </c>
      <c r="L718" s="98">
        <f t="shared" si="70"/>
        <v>0.69308278867102413</v>
      </c>
      <c r="M718" s="98">
        <f t="shared" si="71"/>
        <v>0.69308278867102402</v>
      </c>
      <c r="N718" s="98">
        <f t="shared" si="72"/>
        <v>0.6247236180904524</v>
      </c>
      <c r="O718" s="98">
        <f t="shared" si="73"/>
        <v>0.76617303195635222</v>
      </c>
    </row>
    <row r="719" spans="1:15" x14ac:dyDescent="0.2">
      <c r="A719">
        <v>1</v>
      </c>
      <c r="B719">
        <v>30</v>
      </c>
      <c r="C719">
        <v>19</v>
      </c>
      <c r="D719" s="9">
        <v>238.79999999999995</v>
      </c>
      <c r="E719" s="9">
        <v>291.95</v>
      </c>
      <c r="F719" s="9">
        <v>291.95</v>
      </c>
      <c r="G719" s="9">
        <v>406.8</v>
      </c>
      <c r="H719" s="9">
        <v>441.2</v>
      </c>
      <c r="J719" s="120">
        <f t="shared" si="74"/>
        <v>45321.791666666664</v>
      </c>
      <c r="K719" s="98">
        <f t="shared" si="69"/>
        <v>0.71432844750224322</v>
      </c>
      <c r="L719" s="98">
        <f t="shared" si="70"/>
        <v>0.79507080610021785</v>
      </c>
      <c r="M719" s="98">
        <f t="shared" si="71"/>
        <v>0.79507080610021785</v>
      </c>
      <c r="N719" s="98">
        <f t="shared" si="72"/>
        <v>0.81768844221105541</v>
      </c>
      <c r="O719" s="98">
        <f t="shared" si="73"/>
        <v>0.85970381917381133</v>
      </c>
    </row>
    <row r="720" spans="1:15" x14ac:dyDescent="0.2">
      <c r="A720">
        <v>1</v>
      </c>
      <c r="B720">
        <v>30</v>
      </c>
      <c r="C720">
        <v>20</v>
      </c>
      <c r="D720" s="9">
        <v>240.3</v>
      </c>
      <c r="E720" s="9">
        <v>301.64999999999998</v>
      </c>
      <c r="F720" s="9">
        <v>301.64999999999998</v>
      </c>
      <c r="G720" s="9">
        <v>426.3</v>
      </c>
      <c r="H720" s="9">
        <v>456</v>
      </c>
      <c r="J720" s="120">
        <f t="shared" si="74"/>
        <v>45321.833333333336</v>
      </c>
      <c r="K720" s="98">
        <f t="shared" si="69"/>
        <v>0.71881543523781022</v>
      </c>
      <c r="L720" s="98">
        <f t="shared" si="70"/>
        <v>0.82148692810457513</v>
      </c>
      <c r="M720" s="98">
        <f t="shared" si="71"/>
        <v>0.82148692810457513</v>
      </c>
      <c r="N720" s="98">
        <f t="shared" si="72"/>
        <v>0.85688442211055293</v>
      </c>
      <c r="O720" s="98">
        <f t="shared" si="73"/>
        <v>0.88854247856586122</v>
      </c>
    </row>
    <row r="721" spans="1:15" x14ac:dyDescent="0.2">
      <c r="A721">
        <v>1</v>
      </c>
      <c r="B721">
        <v>30</v>
      </c>
      <c r="C721">
        <v>21</v>
      </c>
      <c r="D721" s="9">
        <v>237.19999999999996</v>
      </c>
      <c r="E721" s="9">
        <v>270.80000000000007</v>
      </c>
      <c r="F721" s="9">
        <v>270.8</v>
      </c>
      <c r="G721" s="9">
        <v>409.4</v>
      </c>
      <c r="H721" s="9">
        <v>452</v>
      </c>
      <c r="J721" s="120">
        <f t="shared" si="74"/>
        <v>45321.875</v>
      </c>
      <c r="K721" s="98">
        <f t="shared" si="69"/>
        <v>0.70954232725097188</v>
      </c>
      <c r="L721" s="98">
        <f t="shared" si="70"/>
        <v>0.73747276688453178</v>
      </c>
      <c r="M721" s="98">
        <f t="shared" si="71"/>
        <v>0.73747276688453167</v>
      </c>
      <c r="N721" s="98">
        <f t="shared" si="72"/>
        <v>0.82291457286432168</v>
      </c>
      <c r="O721" s="98">
        <f t="shared" si="73"/>
        <v>0.88074824629773962</v>
      </c>
    </row>
    <row r="722" spans="1:15" x14ac:dyDescent="0.2">
      <c r="A722">
        <v>1</v>
      </c>
      <c r="B722">
        <v>30</v>
      </c>
      <c r="C722">
        <v>22</v>
      </c>
      <c r="D722" s="9">
        <v>237.19999999999993</v>
      </c>
      <c r="E722" s="9">
        <v>273.35000000000002</v>
      </c>
      <c r="F722" s="9">
        <v>273.35000000000002</v>
      </c>
      <c r="G722" s="9">
        <v>407.4</v>
      </c>
      <c r="H722" s="9">
        <v>441</v>
      </c>
      <c r="J722" s="120">
        <f t="shared" si="74"/>
        <v>45321.916666666664</v>
      </c>
      <c r="K722" s="98">
        <f t="shared" si="69"/>
        <v>0.70954232725097188</v>
      </c>
      <c r="L722" s="98">
        <f t="shared" si="70"/>
        <v>0.74441721132897609</v>
      </c>
      <c r="M722" s="98">
        <f t="shared" si="71"/>
        <v>0.74441721132897609</v>
      </c>
      <c r="N722" s="98">
        <f t="shared" si="72"/>
        <v>0.81889447236180912</v>
      </c>
      <c r="O722" s="98">
        <f t="shared" si="73"/>
        <v>0.85931410756040527</v>
      </c>
    </row>
    <row r="723" spans="1:15" x14ac:dyDescent="0.2">
      <c r="A723">
        <v>1</v>
      </c>
      <c r="B723">
        <v>30</v>
      </c>
      <c r="C723">
        <v>23</v>
      </c>
      <c r="D723" s="9">
        <v>235.29999999999995</v>
      </c>
      <c r="E723" s="9">
        <v>251.89999999999998</v>
      </c>
      <c r="F723" s="9">
        <v>251.9</v>
      </c>
      <c r="G723" s="9">
        <v>362.3</v>
      </c>
      <c r="H723" s="9">
        <v>406.6</v>
      </c>
      <c r="J723" s="120">
        <f t="shared" si="74"/>
        <v>45321.958333333336</v>
      </c>
      <c r="K723" s="98">
        <f t="shared" si="69"/>
        <v>0.70385880945258716</v>
      </c>
      <c r="L723" s="98">
        <f t="shared" si="70"/>
        <v>0.6860021786492374</v>
      </c>
      <c r="M723" s="98">
        <f t="shared" si="71"/>
        <v>0.68600217864923752</v>
      </c>
      <c r="N723" s="98">
        <f t="shared" si="72"/>
        <v>0.72824120603015086</v>
      </c>
      <c r="O723" s="98">
        <f t="shared" si="73"/>
        <v>0.79228371005455955</v>
      </c>
    </row>
    <row r="724" spans="1:15" x14ac:dyDescent="0.2">
      <c r="A724">
        <v>1</v>
      </c>
      <c r="B724">
        <v>31</v>
      </c>
      <c r="C724">
        <v>0</v>
      </c>
      <c r="D724" s="9">
        <v>191.6</v>
      </c>
      <c r="E724" s="9">
        <v>246.8</v>
      </c>
      <c r="F724" s="9">
        <v>246.8</v>
      </c>
      <c r="G724" s="9">
        <v>357.9</v>
      </c>
      <c r="H724" s="9">
        <v>344.8</v>
      </c>
      <c r="J724" s="120">
        <f t="shared" si="74"/>
        <v>45322</v>
      </c>
      <c r="K724" s="98">
        <f t="shared" si="69"/>
        <v>0.57313790008973964</v>
      </c>
      <c r="L724" s="98">
        <f t="shared" si="70"/>
        <v>0.67211328976034868</v>
      </c>
      <c r="M724" s="98">
        <f t="shared" si="71"/>
        <v>0.67211328976034868</v>
      </c>
      <c r="N724" s="98">
        <f t="shared" si="72"/>
        <v>0.71939698492462312</v>
      </c>
      <c r="O724" s="98">
        <f t="shared" si="73"/>
        <v>0.67186282151208099</v>
      </c>
    </row>
    <row r="725" spans="1:15" x14ac:dyDescent="0.2">
      <c r="A725">
        <v>1</v>
      </c>
      <c r="B725">
        <v>31</v>
      </c>
      <c r="C725">
        <v>1</v>
      </c>
      <c r="D725" s="9">
        <v>197.4</v>
      </c>
      <c r="E725" s="9">
        <v>251.8</v>
      </c>
      <c r="F725" s="9">
        <v>251.8</v>
      </c>
      <c r="G725" s="9">
        <v>347.9</v>
      </c>
      <c r="H725" s="9">
        <v>327.7</v>
      </c>
      <c r="J725" s="120">
        <f t="shared" si="74"/>
        <v>45322.041666666664</v>
      </c>
      <c r="K725" s="98">
        <f t="shared" si="69"/>
        <v>0.59048758600059814</v>
      </c>
      <c r="L725" s="98">
        <f t="shared" si="70"/>
        <v>0.68572984749455346</v>
      </c>
      <c r="M725" s="98">
        <f t="shared" si="71"/>
        <v>0.68572984749455346</v>
      </c>
      <c r="N725" s="98">
        <f t="shared" si="72"/>
        <v>0.69929648241206033</v>
      </c>
      <c r="O725" s="98">
        <f t="shared" si="73"/>
        <v>0.63854247856586122</v>
      </c>
    </row>
    <row r="726" spans="1:15" x14ac:dyDescent="0.2">
      <c r="A726">
        <v>1</v>
      </c>
      <c r="B726">
        <v>31</v>
      </c>
      <c r="C726">
        <v>2</v>
      </c>
      <c r="D726" s="9">
        <v>196</v>
      </c>
      <c r="E726" s="9">
        <v>235.80000000000004</v>
      </c>
      <c r="F726" s="9">
        <v>235.8</v>
      </c>
      <c r="G726" s="9">
        <v>329.9</v>
      </c>
      <c r="H726" s="9">
        <v>333</v>
      </c>
      <c r="J726" s="120">
        <f t="shared" si="74"/>
        <v>45322.083333333336</v>
      </c>
      <c r="K726" s="98">
        <f t="shared" si="69"/>
        <v>0.58629973078073572</v>
      </c>
      <c r="L726" s="98">
        <f t="shared" si="70"/>
        <v>0.6421568627450982</v>
      </c>
      <c r="M726" s="98">
        <f t="shared" si="71"/>
        <v>0.64215686274509809</v>
      </c>
      <c r="N726" s="98">
        <f t="shared" si="72"/>
        <v>0.66311557788944731</v>
      </c>
      <c r="O726" s="98">
        <f t="shared" si="73"/>
        <v>0.64886983632112227</v>
      </c>
    </row>
    <row r="727" spans="1:15" x14ac:dyDescent="0.2">
      <c r="A727">
        <v>1</v>
      </c>
      <c r="B727">
        <v>31</v>
      </c>
      <c r="C727">
        <v>3</v>
      </c>
      <c r="D727" s="9">
        <v>194.10000000000002</v>
      </c>
      <c r="E727" s="9">
        <v>233.60000000000002</v>
      </c>
      <c r="F727" s="9">
        <v>233.6</v>
      </c>
      <c r="G727" s="9">
        <v>322</v>
      </c>
      <c r="H727" s="9">
        <v>327.7</v>
      </c>
      <c r="J727" s="120">
        <f t="shared" si="74"/>
        <v>45322.125</v>
      </c>
      <c r="K727" s="98">
        <f t="shared" si="69"/>
        <v>0.58061621298235111</v>
      </c>
      <c r="L727" s="98">
        <f t="shared" si="70"/>
        <v>0.63616557734204804</v>
      </c>
      <c r="M727" s="98">
        <f t="shared" si="71"/>
        <v>0.63616557734204793</v>
      </c>
      <c r="N727" s="98">
        <f t="shared" si="72"/>
        <v>0.64723618090452273</v>
      </c>
      <c r="O727" s="98">
        <f t="shared" si="73"/>
        <v>0.63854247856586122</v>
      </c>
    </row>
    <row r="728" spans="1:15" x14ac:dyDescent="0.2">
      <c r="A728">
        <v>1</v>
      </c>
      <c r="B728">
        <v>31</v>
      </c>
      <c r="C728">
        <v>4</v>
      </c>
      <c r="D728" s="9">
        <v>191.5</v>
      </c>
      <c r="E728" s="9">
        <v>217.20000000000005</v>
      </c>
      <c r="F728" s="9">
        <v>217.2</v>
      </c>
      <c r="G728" s="9">
        <v>319.89999999999998</v>
      </c>
      <c r="H728" s="9">
        <v>329.8</v>
      </c>
      <c r="J728" s="120">
        <f t="shared" si="74"/>
        <v>45322.166666666664</v>
      </c>
      <c r="K728" s="98">
        <f t="shared" si="69"/>
        <v>0.57283876757403518</v>
      </c>
      <c r="L728" s="98">
        <f t="shared" si="70"/>
        <v>0.59150326797385633</v>
      </c>
      <c r="M728" s="98">
        <f t="shared" si="71"/>
        <v>0.59150326797385622</v>
      </c>
      <c r="N728" s="98">
        <f t="shared" si="72"/>
        <v>0.6430150753768844</v>
      </c>
      <c r="O728" s="98">
        <f t="shared" si="73"/>
        <v>0.64263445050662504</v>
      </c>
    </row>
    <row r="729" spans="1:15" x14ac:dyDescent="0.2">
      <c r="A729">
        <v>1</v>
      </c>
      <c r="B729">
        <v>31</v>
      </c>
      <c r="C729">
        <v>5</v>
      </c>
      <c r="D729" s="9">
        <v>201.60000000000002</v>
      </c>
      <c r="E729" s="9">
        <v>233.10000000000002</v>
      </c>
      <c r="F729" s="9">
        <v>233.1</v>
      </c>
      <c r="G729" s="9">
        <v>312.89999999999998</v>
      </c>
      <c r="H729" s="9">
        <v>340.7</v>
      </c>
      <c r="J729" s="120">
        <f t="shared" si="74"/>
        <v>45322.208333333336</v>
      </c>
      <c r="K729" s="98">
        <f t="shared" si="69"/>
        <v>0.60305115166018541</v>
      </c>
      <c r="L729" s="98">
        <f t="shared" si="70"/>
        <v>0.63480392156862753</v>
      </c>
      <c r="M729" s="98">
        <f t="shared" si="71"/>
        <v>0.63480392156862742</v>
      </c>
      <c r="N729" s="98">
        <f t="shared" si="72"/>
        <v>0.62894472361809051</v>
      </c>
      <c r="O729" s="98">
        <f t="shared" si="73"/>
        <v>0.66387373343725631</v>
      </c>
    </row>
    <row r="730" spans="1:15" x14ac:dyDescent="0.2">
      <c r="A730">
        <v>1</v>
      </c>
      <c r="B730">
        <v>31</v>
      </c>
      <c r="C730">
        <v>6</v>
      </c>
      <c r="D730" s="9">
        <v>210.20000000000002</v>
      </c>
      <c r="E730" s="9">
        <v>215.20000000000002</v>
      </c>
      <c r="F730" s="9">
        <v>215.2</v>
      </c>
      <c r="G730" s="9">
        <v>310.89999999999998</v>
      </c>
      <c r="H730" s="9">
        <v>364.7</v>
      </c>
      <c r="J730" s="120">
        <f t="shared" si="74"/>
        <v>45322.25</v>
      </c>
      <c r="K730" s="98">
        <f t="shared" si="69"/>
        <v>0.62877654801076865</v>
      </c>
      <c r="L730" s="98">
        <f t="shared" si="70"/>
        <v>0.58605664488017439</v>
      </c>
      <c r="M730" s="98">
        <f t="shared" si="71"/>
        <v>0.58605664488017428</v>
      </c>
      <c r="N730" s="98">
        <f t="shared" si="72"/>
        <v>0.62492462311557795</v>
      </c>
      <c r="O730" s="98">
        <f t="shared" si="73"/>
        <v>0.71063912704598586</v>
      </c>
    </row>
    <row r="731" spans="1:15" x14ac:dyDescent="0.2">
      <c r="A731">
        <v>1</v>
      </c>
      <c r="B731">
        <v>31</v>
      </c>
      <c r="C731">
        <v>7</v>
      </c>
      <c r="D731" s="9">
        <v>199.3</v>
      </c>
      <c r="E731" s="9">
        <v>211.40000000000003</v>
      </c>
      <c r="F731" s="9">
        <v>211.4</v>
      </c>
      <c r="G731" s="9">
        <v>313</v>
      </c>
      <c r="H731" s="9">
        <v>342.9</v>
      </c>
      <c r="J731" s="120">
        <f t="shared" si="74"/>
        <v>45322.291666666664</v>
      </c>
      <c r="K731" s="98">
        <f t="shared" si="69"/>
        <v>0.59617110379898286</v>
      </c>
      <c r="L731" s="98">
        <f t="shared" si="70"/>
        <v>0.57570806100217875</v>
      </c>
      <c r="M731" s="98">
        <f t="shared" si="71"/>
        <v>0.57570806100217864</v>
      </c>
      <c r="N731" s="98">
        <f t="shared" si="72"/>
        <v>0.62914572864321616</v>
      </c>
      <c r="O731" s="98">
        <f t="shared" si="73"/>
        <v>0.66816056118472322</v>
      </c>
    </row>
    <row r="732" spans="1:15" x14ac:dyDescent="0.2">
      <c r="A732">
        <v>1</v>
      </c>
      <c r="B732">
        <v>31</v>
      </c>
      <c r="C732">
        <v>8</v>
      </c>
      <c r="D732" s="9">
        <v>118</v>
      </c>
      <c r="E732" s="9">
        <v>174.20000000000005</v>
      </c>
      <c r="F732" s="9">
        <v>174.2</v>
      </c>
      <c r="G732" s="9">
        <v>304</v>
      </c>
      <c r="H732" s="9">
        <v>339</v>
      </c>
      <c r="J732" s="120">
        <f t="shared" si="74"/>
        <v>45322.333333333336</v>
      </c>
      <c r="K732" s="98">
        <f t="shared" si="69"/>
        <v>0.3529763685312593</v>
      </c>
      <c r="L732" s="98">
        <f t="shared" si="70"/>
        <v>0.47440087145969512</v>
      </c>
      <c r="M732" s="98">
        <f t="shared" si="71"/>
        <v>0.47440087145969495</v>
      </c>
      <c r="N732" s="98">
        <f t="shared" si="72"/>
        <v>0.6110552763819096</v>
      </c>
      <c r="O732" s="98">
        <f t="shared" si="73"/>
        <v>0.66056118472330472</v>
      </c>
    </row>
    <row r="733" spans="1:15" x14ac:dyDescent="0.2">
      <c r="A733">
        <v>1</v>
      </c>
      <c r="B733">
        <v>31</v>
      </c>
      <c r="C733">
        <v>9</v>
      </c>
      <c r="D733" s="9">
        <v>117.30000000000001</v>
      </c>
      <c r="E733" s="9">
        <v>163</v>
      </c>
      <c r="F733" s="9">
        <v>163</v>
      </c>
      <c r="G733" s="9">
        <v>294</v>
      </c>
      <c r="H733" s="9">
        <v>339.4</v>
      </c>
      <c r="J733" s="120">
        <f t="shared" si="74"/>
        <v>45322.375</v>
      </c>
      <c r="K733" s="98">
        <f t="shared" si="69"/>
        <v>0.35088244092132809</v>
      </c>
      <c r="L733" s="98">
        <f t="shared" si="70"/>
        <v>0.44389978213507625</v>
      </c>
      <c r="M733" s="98">
        <f t="shared" si="71"/>
        <v>0.44389978213507625</v>
      </c>
      <c r="N733" s="98">
        <f t="shared" si="72"/>
        <v>0.59095477386934681</v>
      </c>
      <c r="O733" s="98">
        <f t="shared" si="73"/>
        <v>0.66134060795011684</v>
      </c>
    </row>
    <row r="734" spans="1:15" x14ac:dyDescent="0.2">
      <c r="A734">
        <v>1</v>
      </c>
      <c r="B734">
        <v>31</v>
      </c>
      <c r="C734">
        <v>10</v>
      </c>
      <c r="D734" s="9">
        <v>118.3</v>
      </c>
      <c r="E734" s="9">
        <v>154.40000000000003</v>
      </c>
      <c r="F734" s="9">
        <v>154.4</v>
      </c>
      <c r="G734" s="9">
        <v>284</v>
      </c>
      <c r="H734" s="9">
        <v>341.4</v>
      </c>
      <c r="J734" s="120">
        <f t="shared" si="74"/>
        <v>45322.416666666664</v>
      </c>
      <c r="K734" s="98">
        <f t="shared" si="69"/>
        <v>0.35387376607837262</v>
      </c>
      <c r="L734" s="98">
        <f t="shared" si="70"/>
        <v>0.42047930283224411</v>
      </c>
      <c r="M734" s="98">
        <f t="shared" si="71"/>
        <v>0.42047930283224405</v>
      </c>
      <c r="N734" s="98">
        <f t="shared" si="72"/>
        <v>0.57085427135678402</v>
      </c>
      <c r="O734" s="98">
        <f t="shared" si="73"/>
        <v>0.66523772408417758</v>
      </c>
    </row>
    <row r="735" spans="1:15" x14ac:dyDescent="0.2">
      <c r="A735">
        <v>1</v>
      </c>
      <c r="B735">
        <v>31</v>
      </c>
      <c r="C735">
        <v>11</v>
      </c>
      <c r="D735" s="9">
        <v>118.89999999999998</v>
      </c>
      <c r="E735" s="9">
        <v>158.90000000000003</v>
      </c>
      <c r="F735" s="9">
        <v>158.9</v>
      </c>
      <c r="G735" s="9">
        <v>285</v>
      </c>
      <c r="H735" s="9">
        <v>347.5</v>
      </c>
      <c r="J735" s="120">
        <f t="shared" si="74"/>
        <v>45322.458333333336</v>
      </c>
      <c r="K735" s="98">
        <f t="shared" si="69"/>
        <v>0.35566856117259932</v>
      </c>
      <c r="L735" s="98">
        <f t="shared" si="70"/>
        <v>0.43273420479302843</v>
      </c>
      <c r="M735" s="98">
        <f t="shared" si="71"/>
        <v>0.43273420479302838</v>
      </c>
      <c r="N735" s="98">
        <f t="shared" si="72"/>
        <v>0.57286432160804024</v>
      </c>
      <c r="O735" s="98">
        <f t="shared" si="73"/>
        <v>0.67712392829306312</v>
      </c>
    </row>
    <row r="736" spans="1:15" x14ac:dyDescent="0.2">
      <c r="A736">
        <v>1</v>
      </c>
      <c r="B736">
        <v>31</v>
      </c>
      <c r="C736">
        <v>12</v>
      </c>
      <c r="D736" s="9">
        <v>121.4</v>
      </c>
      <c r="E736" s="9">
        <v>159.10000000000002</v>
      </c>
      <c r="F736" s="9">
        <v>159.1</v>
      </c>
      <c r="G736" s="9">
        <v>290</v>
      </c>
      <c r="H736" s="9">
        <v>348.6</v>
      </c>
      <c r="J736" s="120">
        <f t="shared" si="74"/>
        <v>45322.5</v>
      </c>
      <c r="K736" s="98">
        <f t="shared" si="69"/>
        <v>0.36314687406521085</v>
      </c>
      <c r="L736" s="98">
        <f t="shared" si="70"/>
        <v>0.4332788671023966</v>
      </c>
      <c r="M736" s="98">
        <f t="shared" si="71"/>
        <v>0.43327886710239649</v>
      </c>
      <c r="N736" s="98">
        <f t="shared" si="72"/>
        <v>0.58291457286432169</v>
      </c>
      <c r="O736" s="98">
        <f t="shared" si="73"/>
        <v>0.67926734216679652</v>
      </c>
    </row>
    <row r="737" spans="1:15" x14ac:dyDescent="0.2">
      <c r="A737">
        <v>1</v>
      </c>
      <c r="B737">
        <v>31</v>
      </c>
      <c r="C737">
        <v>13</v>
      </c>
      <c r="D737" s="9">
        <v>120.69999999999999</v>
      </c>
      <c r="E737" s="9">
        <v>163.30000000000001</v>
      </c>
      <c r="F737" s="9">
        <v>163.30000000000001</v>
      </c>
      <c r="G737" s="9">
        <v>206</v>
      </c>
      <c r="H737" s="9">
        <v>345.8</v>
      </c>
      <c r="J737" s="120">
        <f t="shared" si="74"/>
        <v>45322.541666666664</v>
      </c>
      <c r="K737" s="98">
        <f t="shared" si="69"/>
        <v>0.36105294645527958</v>
      </c>
      <c r="L737" s="98">
        <f t="shared" si="70"/>
        <v>0.44471677559912859</v>
      </c>
      <c r="M737" s="98">
        <f t="shared" si="71"/>
        <v>0.44471677559912859</v>
      </c>
      <c r="N737" s="98">
        <f t="shared" si="72"/>
        <v>0.41407035175879403</v>
      </c>
      <c r="O737" s="98">
        <f t="shared" si="73"/>
        <v>0.67381137957911141</v>
      </c>
    </row>
    <row r="738" spans="1:15" x14ac:dyDescent="0.2">
      <c r="A738">
        <v>1</v>
      </c>
      <c r="B738">
        <v>31</v>
      </c>
      <c r="C738">
        <v>14</v>
      </c>
      <c r="D738" s="9">
        <v>152.29999999999998</v>
      </c>
      <c r="E738" s="9">
        <v>162.80000000000001</v>
      </c>
      <c r="F738" s="9">
        <v>162.80000000000001</v>
      </c>
      <c r="G738" s="9">
        <v>270</v>
      </c>
      <c r="H738" s="9">
        <v>354.4</v>
      </c>
      <c r="J738" s="120">
        <f t="shared" si="74"/>
        <v>45322.583333333336</v>
      </c>
      <c r="K738" s="98">
        <f t="shared" si="69"/>
        <v>0.45557882141788797</v>
      </c>
      <c r="L738" s="98">
        <f t="shared" si="70"/>
        <v>0.44335511982570813</v>
      </c>
      <c r="M738" s="98">
        <f t="shared" si="71"/>
        <v>0.44335511982570813</v>
      </c>
      <c r="N738" s="98">
        <f t="shared" si="72"/>
        <v>0.542713567839196</v>
      </c>
      <c r="O738" s="98">
        <f t="shared" si="73"/>
        <v>0.69056897895557279</v>
      </c>
    </row>
    <row r="739" spans="1:15" x14ac:dyDescent="0.2">
      <c r="A739">
        <v>1</v>
      </c>
      <c r="B739">
        <v>31</v>
      </c>
      <c r="C739">
        <v>15</v>
      </c>
      <c r="D739" s="9">
        <v>142.79999999999998</v>
      </c>
      <c r="E739" s="9">
        <v>183.4</v>
      </c>
      <c r="F739" s="9">
        <v>183.4</v>
      </c>
      <c r="G739" s="9">
        <v>292</v>
      </c>
      <c r="H739" s="9">
        <v>340.2</v>
      </c>
      <c r="J739" s="120">
        <f t="shared" si="74"/>
        <v>45322.625</v>
      </c>
      <c r="K739" s="98">
        <f t="shared" si="69"/>
        <v>0.42716123242596454</v>
      </c>
      <c r="L739" s="98">
        <f t="shared" si="70"/>
        <v>0.49945533769063183</v>
      </c>
      <c r="M739" s="98">
        <f t="shared" si="71"/>
        <v>0.49945533769063183</v>
      </c>
      <c r="N739" s="98">
        <f t="shared" si="72"/>
        <v>0.58693467336683425</v>
      </c>
      <c r="O739" s="98">
        <f t="shared" si="73"/>
        <v>0.6628994544037411</v>
      </c>
    </row>
    <row r="740" spans="1:15" x14ac:dyDescent="0.2">
      <c r="A740">
        <v>1</v>
      </c>
      <c r="B740">
        <v>31</v>
      </c>
      <c r="C740">
        <v>16</v>
      </c>
      <c r="D740" s="9">
        <v>139.39999999999998</v>
      </c>
      <c r="E740" s="9">
        <v>193.5</v>
      </c>
      <c r="F740" s="9">
        <v>193.5</v>
      </c>
      <c r="G740" s="9">
        <v>304</v>
      </c>
      <c r="H740" s="9">
        <v>326.2</v>
      </c>
      <c r="J740" s="120">
        <f t="shared" si="74"/>
        <v>45322.666666666664</v>
      </c>
      <c r="K740" s="98">
        <f t="shared" si="69"/>
        <v>0.416990726892013</v>
      </c>
      <c r="L740" s="98">
        <f t="shared" si="70"/>
        <v>0.52696078431372551</v>
      </c>
      <c r="M740" s="98">
        <f t="shared" si="71"/>
        <v>0.52696078431372551</v>
      </c>
      <c r="N740" s="98">
        <f t="shared" si="72"/>
        <v>0.6110552763819096</v>
      </c>
      <c r="O740" s="98">
        <f t="shared" si="73"/>
        <v>0.63561964146531558</v>
      </c>
    </row>
    <row r="741" spans="1:15" x14ac:dyDescent="0.2">
      <c r="A741">
        <v>1</v>
      </c>
      <c r="B741">
        <v>31</v>
      </c>
      <c r="C741">
        <v>17</v>
      </c>
      <c r="D741" s="9">
        <v>159.89999999999998</v>
      </c>
      <c r="E741" s="9">
        <v>208.1</v>
      </c>
      <c r="F741" s="9">
        <v>208.1</v>
      </c>
      <c r="G741" s="9">
        <v>257.64999999999998</v>
      </c>
      <c r="H741" s="9">
        <v>347.5</v>
      </c>
      <c r="J741" s="120">
        <f t="shared" si="74"/>
        <v>45322.708333333336</v>
      </c>
      <c r="K741" s="98">
        <f t="shared" si="69"/>
        <v>0.47831289261142668</v>
      </c>
      <c r="L741" s="98">
        <f t="shared" si="70"/>
        <v>0.56672113289760351</v>
      </c>
      <c r="M741" s="98">
        <f t="shared" si="71"/>
        <v>0.56672113289760351</v>
      </c>
      <c r="N741" s="98">
        <f t="shared" si="72"/>
        <v>0.51788944723618091</v>
      </c>
      <c r="O741" s="98">
        <f t="shared" si="73"/>
        <v>0.67712392829306312</v>
      </c>
    </row>
    <row r="742" spans="1:15" x14ac:dyDescent="0.2">
      <c r="A742">
        <v>1</v>
      </c>
      <c r="B742">
        <v>31</v>
      </c>
      <c r="C742">
        <v>18</v>
      </c>
      <c r="D742" s="9">
        <v>199.3</v>
      </c>
      <c r="E742" s="9">
        <v>223.90000000000003</v>
      </c>
      <c r="F742" s="9">
        <v>223.9</v>
      </c>
      <c r="G742" s="9">
        <v>320.45000000000005</v>
      </c>
      <c r="H742" s="9">
        <v>385.1</v>
      </c>
      <c r="J742" s="120">
        <f t="shared" si="74"/>
        <v>45322.75</v>
      </c>
      <c r="K742" s="98">
        <f t="shared" si="69"/>
        <v>0.59617110379898286</v>
      </c>
      <c r="L742" s="98">
        <f t="shared" si="70"/>
        <v>0.60974945533769076</v>
      </c>
      <c r="M742" s="98">
        <f t="shared" si="71"/>
        <v>0.60974945533769065</v>
      </c>
      <c r="N742" s="98">
        <f t="shared" si="72"/>
        <v>0.64412060301507557</v>
      </c>
      <c r="O742" s="98">
        <f t="shared" si="73"/>
        <v>0.75038971161340606</v>
      </c>
    </row>
    <row r="743" spans="1:15" x14ac:dyDescent="0.2">
      <c r="A743">
        <v>1</v>
      </c>
      <c r="B743">
        <v>31</v>
      </c>
      <c r="C743">
        <v>19</v>
      </c>
      <c r="D743" s="9">
        <v>228.50000000000006</v>
      </c>
      <c r="E743" s="9">
        <v>282.35000000000002</v>
      </c>
      <c r="F743" s="9">
        <v>282.35000000000002</v>
      </c>
      <c r="G743" s="9">
        <v>396.59999999999991</v>
      </c>
      <c r="H743" s="9">
        <v>439.2</v>
      </c>
      <c r="J743" s="120">
        <f t="shared" si="74"/>
        <v>45322.791666666664</v>
      </c>
      <c r="K743" s="98">
        <f t="shared" si="69"/>
        <v>0.68351779838468441</v>
      </c>
      <c r="L743" s="98">
        <f t="shared" si="70"/>
        <v>0.76892701525054474</v>
      </c>
      <c r="M743" s="98">
        <f t="shared" si="71"/>
        <v>0.76892701525054474</v>
      </c>
      <c r="N743" s="98">
        <f t="shared" si="72"/>
        <v>0.79718592964824109</v>
      </c>
      <c r="O743" s="98">
        <f t="shared" si="73"/>
        <v>0.85580670303975048</v>
      </c>
    </row>
    <row r="744" spans="1:15" x14ac:dyDescent="0.2">
      <c r="A744">
        <v>1</v>
      </c>
      <c r="B744">
        <v>31</v>
      </c>
      <c r="C744">
        <v>20</v>
      </c>
      <c r="D744" s="9">
        <v>232.80000000000004</v>
      </c>
      <c r="E744" s="9">
        <v>310.5</v>
      </c>
      <c r="F744" s="9">
        <v>310.5</v>
      </c>
      <c r="G744" s="9">
        <v>404.85</v>
      </c>
      <c r="H744" s="9">
        <v>451.6</v>
      </c>
      <c r="J744" s="120">
        <f t="shared" si="74"/>
        <v>45322.833333333336</v>
      </c>
      <c r="K744" s="98">
        <f t="shared" si="69"/>
        <v>0.69638049655997603</v>
      </c>
      <c r="L744" s="98">
        <f t="shared" si="70"/>
        <v>0.84558823529411764</v>
      </c>
      <c r="M744" s="98">
        <f t="shared" si="71"/>
        <v>0.84558823529411764</v>
      </c>
      <c r="N744" s="98">
        <f t="shared" si="72"/>
        <v>0.81376884422110563</v>
      </c>
      <c r="O744" s="98">
        <f t="shared" si="73"/>
        <v>0.8799688230709275</v>
      </c>
    </row>
    <row r="745" spans="1:15" x14ac:dyDescent="0.2">
      <c r="A745">
        <v>1</v>
      </c>
      <c r="B745">
        <v>31</v>
      </c>
      <c r="C745">
        <v>21</v>
      </c>
      <c r="D745" s="9">
        <v>237.60000000000002</v>
      </c>
      <c r="E745" s="9">
        <v>298.05000000000007</v>
      </c>
      <c r="F745" s="9">
        <v>298.05</v>
      </c>
      <c r="G745" s="9">
        <v>422.1</v>
      </c>
      <c r="H745" s="9">
        <v>443.7</v>
      </c>
      <c r="J745" s="120">
        <f t="shared" si="74"/>
        <v>45322.875</v>
      </c>
      <c r="K745" s="98">
        <f t="shared" si="69"/>
        <v>0.71073885731378994</v>
      </c>
      <c r="L745" s="98">
        <f t="shared" si="70"/>
        <v>0.81168300653594794</v>
      </c>
      <c r="M745" s="98">
        <f t="shared" si="71"/>
        <v>0.81168300653594772</v>
      </c>
      <c r="N745" s="98">
        <f t="shared" si="72"/>
        <v>0.84844221105527651</v>
      </c>
      <c r="O745" s="98">
        <f t="shared" si="73"/>
        <v>0.86457521434138729</v>
      </c>
    </row>
    <row r="746" spans="1:15" x14ac:dyDescent="0.2">
      <c r="A746">
        <v>1</v>
      </c>
      <c r="B746">
        <v>31</v>
      </c>
      <c r="C746">
        <v>22</v>
      </c>
      <c r="D746" s="9">
        <v>226.8</v>
      </c>
      <c r="E746" s="9">
        <v>297.05</v>
      </c>
      <c r="F746" s="9">
        <v>297.05</v>
      </c>
      <c r="G746" s="9">
        <v>383.04999999999995</v>
      </c>
      <c r="H746" s="9">
        <v>454.9</v>
      </c>
      <c r="J746" s="120">
        <f t="shared" si="74"/>
        <v>45322.916666666664</v>
      </c>
      <c r="K746" s="98">
        <f t="shared" si="69"/>
        <v>0.67843254561770849</v>
      </c>
      <c r="L746" s="98">
        <f t="shared" si="70"/>
        <v>0.8089596949891068</v>
      </c>
      <c r="M746" s="98">
        <f t="shared" si="71"/>
        <v>0.8089596949891068</v>
      </c>
      <c r="N746" s="98">
        <f t="shared" si="72"/>
        <v>0.76994974874371858</v>
      </c>
      <c r="O746" s="98">
        <f t="shared" si="73"/>
        <v>0.8863990646921277</v>
      </c>
    </row>
    <row r="747" spans="1:15" x14ac:dyDescent="0.2">
      <c r="A747">
        <v>1</v>
      </c>
      <c r="B747">
        <v>31</v>
      </c>
      <c r="C747">
        <v>23</v>
      </c>
      <c r="D747" s="9">
        <v>220.79999999999995</v>
      </c>
      <c r="E747" s="9">
        <v>271</v>
      </c>
      <c r="F747" s="9">
        <v>271</v>
      </c>
      <c r="G747" s="9">
        <v>359.35</v>
      </c>
      <c r="H747" s="9">
        <v>423.9</v>
      </c>
      <c r="J747" s="120">
        <f t="shared" si="74"/>
        <v>45322.958333333336</v>
      </c>
      <c r="K747" s="98">
        <f t="shared" si="69"/>
        <v>0.66048459467544096</v>
      </c>
      <c r="L747" s="98">
        <f t="shared" si="70"/>
        <v>0.73801742919389979</v>
      </c>
      <c r="M747" s="98">
        <f t="shared" si="71"/>
        <v>0.73801742919389979</v>
      </c>
      <c r="N747" s="98">
        <f t="shared" si="72"/>
        <v>0.72231155778894485</v>
      </c>
      <c r="O747" s="98">
        <f t="shared" si="73"/>
        <v>0.82599376461418539</v>
      </c>
    </row>
    <row r="748" spans="1:15" x14ac:dyDescent="0.2">
      <c r="A748">
        <v>2</v>
      </c>
      <c r="B748">
        <v>1</v>
      </c>
      <c r="C748">
        <v>0</v>
      </c>
      <c r="D748" s="9">
        <v>197.5</v>
      </c>
      <c r="E748" s="9">
        <v>253.60000000000002</v>
      </c>
      <c r="F748" s="9">
        <v>253.6</v>
      </c>
      <c r="G748" s="9">
        <v>326.8</v>
      </c>
      <c r="H748" s="9">
        <v>379</v>
      </c>
      <c r="J748" s="120">
        <f t="shared" si="74"/>
        <v>45323</v>
      </c>
      <c r="K748" s="98">
        <f t="shared" si="69"/>
        <v>0.5907867185163026</v>
      </c>
      <c r="L748" s="98">
        <f t="shared" si="70"/>
        <v>0.69063180827886717</v>
      </c>
      <c r="M748" s="98">
        <f t="shared" si="71"/>
        <v>0.69063180827886705</v>
      </c>
      <c r="N748" s="98">
        <f t="shared" si="72"/>
        <v>0.65688442211055287</v>
      </c>
      <c r="O748" s="98">
        <f t="shared" si="73"/>
        <v>0.73850350740452064</v>
      </c>
    </row>
    <row r="749" spans="1:15" x14ac:dyDescent="0.2">
      <c r="A749">
        <v>2</v>
      </c>
      <c r="B749">
        <v>1</v>
      </c>
      <c r="C749">
        <v>1</v>
      </c>
      <c r="D749" s="9">
        <v>197.60000000000002</v>
      </c>
      <c r="E749" s="9">
        <v>255.5</v>
      </c>
      <c r="F749" s="9">
        <v>255.5</v>
      </c>
      <c r="G749" s="9">
        <v>321.8</v>
      </c>
      <c r="H749" s="9">
        <v>364.5</v>
      </c>
      <c r="J749" s="120">
        <f t="shared" si="74"/>
        <v>45323.041666666664</v>
      </c>
      <c r="K749" s="98">
        <f t="shared" si="69"/>
        <v>0.59108585103200717</v>
      </c>
      <c r="L749" s="98">
        <f t="shared" si="70"/>
        <v>0.69580610021786493</v>
      </c>
      <c r="M749" s="98">
        <f t="shared" si="71"/>
        <v>0.69580610021786493</v>
      </c>
      <c r="N749" s="98">
        <f t="shared" si="72"/>
        <v>0.64683417085427142</v>
      </c>
      <c r="O749" s="98">
        <f t="shared" si="73"/>
        <v>0.7102494154325798</v>
      </c>
    </row>
    <row r="750" spans="1:15" x14ac:dyDescent="0.2">
      <c r="A750">
        <v>2</v>
      </c>
      <c r="B750">
        <v>1</v>
      </c>
      <c r="C750">
        <v>2</v>
      </c>
      <c r="D750" s="9">
        <v>199.90000000000003</v>
      </c>
      <c r="E750" s="9">
        <v>237.50000000000006</v>
      </c>
      <c r="F750" s="9">
        <v>237.5</v>
      </c>
      <c r="G750" s="9">
        <v>307.89999999999998</v>
      </c>
      <c r="H750" s="9">
        <v>363.7</v>
      </c>
      <c r="J750" s="120">
        <f t="shared" si="74"/>
        <v>45323.083333333336</v>
      </c>
      <c r="K750" s="98">
        <f t="shared" si="69"/>
        <v>0.59796589889320972</v>
      </c>
      <c r="L750" s="98">
        <f t="shared" si="70"/>
        <v>0.64678649237472785</v>
      </c>
      <c r="M750" s="98">
        <f t="shared" si="71"/>
        <v>0.64678649237472774</v>
      </c>
      <c r="N750" s="98">
        <f t="shared" si="72"/>
        <v>0.61889447236180906</v>
      </c>
      <c r="O750" s="98">
        <f t="shared" si="73"/>
        <v>0.70869056897895544</v>
      </c>
    </row>
    <row r="751" spans="1:15" x14ac:dyDescent="0.2">
      <c r="A751">
        <v>2</v>
      </c>
      <c r="B751">
        <v>1</v>
      </c>
      <c r="C751">
        <v>3</v>
      </c>
      <c r="D751" s="9">
        <v>193.8</v>
      </c>
      <c r="E751" s="9">
        <v>234.20000000000005</v>
      </c>
      <c r="F751" s="9">
        <v>234.2</v>
      </c>
      <c r="G751" s="9">
        <v>299.8</v>
      </c>
      <c r="H751" s="9">
        <v>345.8</v>
      </c>
      <c r="J751" s="120">
        <f t="shared" si="74"/>
        <v>45323.125</v>
      </c>
      <c r="K751" s="98">
        <f t="shared" si="69"/>
        <v>0.57971881543523773</v>
      </c>
      <c r="L751" s="98">
        <f t="shared" si="70"/>
        <v>0.63779956427015261</v>
      </c>
      <c r="M751" s="98">
        <f t="shared" si="71"/>
        <v>0.6377995642701525</v>
      </c>
      <c r="N751" s="98">
        <f t="shared" si="72"/>
        <v>0.60261306532663328</v>
      </c>
      <c r="O751" s="98">
        <f t="shared" si="73"/>
        <v>0.67381137957911141</v>
      </c>
    </row>
    <row r="752" spans="1:15" x14ac:dyDescent="0.2">
      <c r="A752">
        <v>2</v>
      </c>
      <c r="B752">
        <v>1</v>
      </c>
      <c r="C752">
        <v>4</v>
      </c>
      <c r="D752" s="9">
        <v>199.79999999999995</v>
      </c>
      <c r="E752" s="9">
        <v>231.50000000000003</v>
      </c>
      <c r="F752" s="9">
        <v>231.5</v>
      </c>
      <c r="G752" s="9">
        <v>298.8</v>
      </c>
      <c r="H752" s="9">
        <v>357.7</v>
      </c>
      <c r="J752" s="120">
        <f t="shared" si="74"/>
        <v>45323.166666666664</v>
      </c>
      <c r="K752" s="98">
        <f t="shared" si="69"/>
        <v>0.59766676637750493</v>
      </c>
      <c r="L752" s="98">
        <f t="shared" si="70"/>
        <v>0.63044662309368205</v>
      </c>
      <c r="M752" s="98">
        <f t="shared" si="71"/>
        <v>0.63044662309368193</v>
      </c>
      <c r="N752" s="98">
        <f t="shared" si="72"/>
        <v>0.60060301507537694</v>
      </c>
      <c r="O752" s="98">
        <f t="shared" si="73"/>
        <v>0.6969992205767731</v>
      </c>
    </row>
    <row r="753" spans="1:15" x14ac:dyDescent="0.2">
      <c r="A753">
        <v>2</v>
      </c>
      <c r="B753">
        <v>1</v>
      </c>
      <c r="C753">
        <v>5</v>
      </c>
      <c r="D753" s="9">
        <v>209.7</v>
      </c>
      <c r="E753" s="9">
        <v>234.20000000000005</v>
      </c>
      <c r="F753" s="9">
        <v>234.2</v>
      </c>
      <c r="G753" s="9">
        <v>308.8</v>
      </c>
      <c r="H753" s="9">
        <v>356.7</v>
      </c>
      <c r="J753" s="120">
        <f t="shared" si="74"/>
        <v>45323.208333333336</v>
      </c>
      <c r="K753" s="98">
        <f t="shared" si="69"/>
        <v>0.62728088543224636</v>
      </c>
      <c r="L753" s="98">
        <f t="shared" si="70"/>
        <v>0.63779956427015261</v>
      </c>
      <c r="M753" s="98">
        <f t="shared" si="71"/>
        <v>0.6377995642701525</v>
      </c>
      <c r="N753" s="98">
        <f t="shared" si="72"/>
        <v>0.62070351758793985</v>
      </c>
      <c r="O753" s="98">
        <f t="shared" si="73"/>
        <v>0.69505066250974268</v>
      </c>
    </row>
    <row r="754" spans="1:15" x14ac:dyDescent="0.2">
      <c r="A754">
        <v>2</v>
      </c>
      <c r="B754">
        <v>1</v>
      </c>
      <c r="C754">
        <v>6</v>
      </c>
      <c r="D754" s="9">
        <v>213.79999999999998</v>
      </c>
      <c r="E754" s="9">
        <v>245.90000000000003</v>
      </c>
      <c r="F754" s="9">
        <v>245.9</v>
      </c>
      <c r="G754" s="9">
        <v>310.89999999999998</v>
      </c>
      <c r="H754" s="9">
        <v>385.4</v>
      </c>
      <c r="J754" s="120">
        <f t="shared" si="74"/>
        <v>45323.25</v>
      </c>
      <c r="K754" s="98">
        <f t="shared" si="69"/>
        <v>0.63954531857612906</v>
      </c>
      <c r="L754" s="98">
        <f t="shared" si="70"/>
        <v>0.66966230936819182</v>
      </c>
      <c r="M754" s="98">
        <f t="shared" si="71"/>
        <v>0.66966230936819171</v>
      </c>
      <c r="N754" s="98">
        <f t="shared" si="72"/>
        <v>0.62492462311557795</v>
      </c>
      <c r="O754" s="98">
        <f t="shared" si="73"/>
        <v>0.7509742790335151</v>
      </c>
    </row>
    <row r="755" spans="1:15" x14ac:dyDescent="0.2">
      <c r="A755">
        <v>2</v>
      </c>
      <c r="B755">
        <v>1</v>
      </c>
      <c r="C755">
        <v>7</v>
      </c>
      <c r="D755" s="9">
        <v>176.4</v>
      </c>
      <c r="E755" s="9">
        <v>238.10000000000002</v>
      </c>
      <c r="F755" s="9">
        <v>238.1</v>
      </c>
      <c r="G755" s="9">
        <v>331.8</v>
      </c>
      <c r="H755" s="9">
        <v>354.9</v>
      </c>
      <c r="J755" s="120">
        <f t="shared" si="74"/>
        <v>45323.291666666664</v>
      </c>
      <c r="K755" s="98">
        <f t="shared" si="69"/>
        <v>0.52766975770266222</v>
      </c>
      <c r="L755" s="98">
        <f t="shared" si="70"/>
        <v>0.64842047930283231</v>
      </c>
      <c r="M755" s="98">
        <f t="shared" si="71"/>
        <v>0.6484204793028322</v>
      </c>
      <c r="N755" s="98">
        <f t="shared" si="72"/>
        <v>0.66693467336683432</v>
      </c>
      <c r="O755" s="98">
        <f t="shared" si="73"/>
        <v>0.691543257989088</v>
      </c>
    </row>
    <row r="756" spans="1:15" x14ac:dyDescent="0.2">
      <c r="A756">
        <v>2</v>
      </c>
      <c r="B756">
        <v>1</v>
      </c>
      <c r="C756">
        <v>8</v>
      </c>
      <c r="D756" s="9">
        <v>105</v>
      </c>
      <c r="E756" s="9">
        <v>178.79999999999998</v>
      </c>
      <c r="F756" s="9">
        <v>178.8</v>
      </c>
      <c r="G756" s="9">
        <v>315</v>
      </c>
      <c r="H756" s="9">
        <v>353.8</v>
      </c>
      <c r="J756" s="120">
        <f t="shared" si="74"/>
        <v>45323.333333333336</v>
      </c>
      <c r="K756" s="98">
        <f t="shared" si="69"/>
        <v>0.31408914148967987</v>
      </c>
      <c r="L756" s="98">
        <f t="shared" si="70"/>
        <v>0.48692810457516339</v>
      </c>
      <c r="M756" s="98">
        <f t="shared" si="71"/>
        <v>0.48692810457516345</v>
      </c>
      <c r="N756" s="98">
        <f t="shared" si="72"/>
        <v>0.63316582914572872</v>
      </c>
      <c r="O756" s="98">
        <f t="shared" si="73"/>
        <v>0.6893998441153546</v>
      </c>
    </row>
    <row r="757" spans="1:15" x14ac:dyDescent="0.2">
      <c r="A757">
        <v>2</v>
      </c>
      <c r="B757">
        <v>1</v>
      </c>
      <c r="C757">
        <v>9</v>
      </c>
      <c r="D757" s="9">
        <v>109.3</v>
      </c>
      <c r="E757" s="9">
        <v>177</v>
      </c>
      <c r="F757" s="9">
        <v>177</v>
      </c>
      <c r="G757" s="9">
        <v>297</v>
      </c>
      <c r="H757" s="9">
        <v>352.8</v>
      </c>
      <c r="J757" s="120">
        <f t="shared" si="74"/>
        <v>45323.375</v>
      </c>
      <c r="K757" s="98">
        <f t="shared" si="69"/>
        <v>0.32695183966497149</v>
      </c>
      <c r="L757" s="98">
        <f t="shared" si="70"/>
        <v>0.48202614379084968</v>
      </c>
      <c r="M757" s="98">
        <f t="shared" si="71"/>
        <v>0.48202614379084968</v>
      </c>
      <c r="N757" s="98">
        <f t="shared" si="72"/>
        <v>0.5969849246231157</v>
      </c>
      <c r="O757" s="98">
        <f t="shared" si="73"/>
        <v>0.68745128604832417</v>
      </c>
    </row>
    <row r="758" spans="1:15" x14ac:dyDescent="0.2">
      <c r="A758">
        <v>2</v>
      </c>
      <c r="B758">
        <v>1</v>
      </c>
      <c r="C758">
        <v>10</v>
      </c>
      <c r="D758" s="9">
        <v>110.8</v>
      </c>
      <c r="E758" s="9">
        <v>171.5</v>
      </c>
      <c r="F758" s="9">
        <v>171.5</v>
      </c>
      <c r="G758" s="9">
        <v>297</v>
      </c>
      <c r="H758" s="9">
        <v>352.4</v>
      </c>
      <c r="J758" s="120">
        <f t="shared" si="74"/>
        <v>45323.416666666664</v>
      </c>
      <c r="K758" s="98">
        <f t="shared" si="69"/>
        <v>0.33143882740053837</v>
      </c>
      <c r="L758" s="98">
        <f t="shared" si="70"/>
        <v>0.46704793028322439</v>
      </c>
      <c r="M758" s="98">
        <f t="shared" si="71"/>
        <v>0.46704793028322439</v>
      </c>
      <c r="N758" s="98">
        <f t="shared" si="72"/>
        <v>0.5969849246231157</v>
      </c>
      <c r="O758" s="98">
        <f t="shared" si="73"/>
        <v>0.68667186282151194</v>
      </c>
    </row>
    <row r="759" spans="1:15" x14ac:dyDescent="0.2">
      <c r="A759">
        <v>2</v>
      </c>
      <c r="B759">
        <v>1</v>
      </c>
      <c r="C759">
        <v>11</v>
      </c>
      <c r="D759" s="9">
        <v>110.4</v>
      </c>
      <c r="E759" s="9">
        <v>182.3</v>
      </c>
      <c r="F759" s="9">
        <v>182.3</v>
      </c>
      <c r="G759" s="9">
        <v>303</v>
      </c>
      <c r="H759" s="9">
        <v>358.7</v>
      </c>
      <c r="J759" s="120">
        <f t="shared" si="74"/>
        <v>45323.458333333336</v>
      </c>
      <c r="K759" s="98">
        <f t="shared" si="69"/>
        <v>0.33024229733772054</v>
      </c>
      <c r="L759" s="98">
        <f t="shared" si="70"/>
        <v>0.4964596949891068</v>
      </c>
      <c r="M759" s="98">
        <f t="shared" si="71"/>
        <v>0.4964596949891068</v>
      </c>
      <c r="N759" s="98">
        <f t="shared" si="72"/>
        <v>0.60904522613065337</v>
      </c>
      <c r="O759" s="98">
        <f t="shared" si="73"/>
        <v>0.69894777864380353</v>
      </c>
    </row>
    <row r="760" spans="1:15" x14ac:dyDescent="0.2">
      <c r="A760">
        <v>2</v>
      </c>
      <c r="B760">
        <v>1</v>
      </c>
      <c r="C760">
        <v>12</v>
      </c>
      <c r="D760" s="9">
        <v>115.80000000000001</v>
      </c>
      <c r="E760" s="9">
        <v>185.3</v>
      </c>
      <c r="F760" s="9">
        <v>185.3</v>
      </c>
      <c r="G760" s="9">
        <v>310.89999999999998</v>
      </c>
      <c r="H760" s="9">
        <v>362.2</v>
      </c>
      <c r="J760" s="120">
        <f t="shared" si="74"/>
        <v>45323.5</v>
      </c>
      <c r="K760" s="98">
        <f t="shared" si="69"/>
        <v>0.34639545318576126</v>
      </c>
      <c r="L760" s="98">
        <f t="shared" si="70"/>
        <v>0.50462962962962965</v>
      </c>
      <c r="M760" s="98">
        <f t="shared" si="71"/>
        <v>0.50462962962962965</v>
      </c>
      <c r="N760" s="98">
        <f t="shared" si="72"/>
        <v>0.62492462311557795</v>
      </c>
      <c r="O760" s="98">
        <f t="shared" si="73"/>
        <v>0.70576773187840991</v>
      </c>
    </row>
    <row r="761" spans="1:15" x14ac:dyDescent="0.2">
      <c r="A761">
        <v>2</v>
      </c>
      <c r="B761">
        <v>1</v>
      </c>
      <c r="C761">
        <v>13</v>
      </c>
      <c r="D761" s="9">
        <v>115.5</v>
      </c>
      <c r="E761" s="9">
        <v>183.70000000000002</v>
      </c>
      <c r="F761" s="9">
        <v>183.7</v>
      </c>
      <c r="G761" s="9">
        <v>306.89999999999998</v>
      </c>
      <c r="H761" s="9">
        <v>355.8</v>
      </c>
      <c r="J761" s="120">
        <f t="shared" si="74"/>
        <v>45323.541666666664</v>
      </c>
      <c r="K761" s="98">
        <f t="shared" si="69"/>
        <v>0.34549805563864783</v>
      </c>
      <c r="L761" s="98">
        <f t="shared" si="70"/>
        <v>0.50027233115468417</v>
      </c>
      <c r="M761" s="98">
        <f t="shared" si="71"/>
        <v>0.50027233115468406</v>
      </c>
      <c r="N761" s="98">
        <f t="shared" si="72"/>
        <v>0.61688442211055283</v>
      </c>
      <c r="O761" s="98">
        <f t="shared" si="73"/>
        <v>0.69329696024941534</v>
      </c>
    </row>
    <row r="762" spans="1:15" x14ac:dyDescent="0.2">
      <c r="A762">
        <v>2</v>
      </c>
      <c r="B762">
        <v>1</v>
      </c>
      <c r="C762">
        <v>14</v>
      </c>
      <c r="D762" s="9">
        <v>158.1</v>
      </c>
      <c r="E762" s="9">
        <v>190</v>
      </c>
      <c r="F762" s="9">
        <v>190</v>
      </c>
      <c r="G762" s="9">
        <v>300.89999999999998</v>
      </c>
      <c r="H762" s="9">
        <v>368.2</v>
      </c>
      <c r="J762" s="120">
        <f t="shared" si="74"/>
        <v>45323.583333333336</v>
      </c>
      <c r="K762" s="98">
        <f t="shared" si="69"/>
        <v>0.47292850732874653</v>
      </c>
      <c r="L762" s="98">
        <f t="shared" si="70"/>
        <v>0.51742919389978215</v>
      </c>
      <c r="M762" s="98">
        <f t="shared" si="71"/>
        <v>0.51742919389978215</v>
      </c>
      <c r="N762" s="98">
        <f t="shared" si="72"/>
        <v>0.60482412060301505</v>
      </c>
      <c r="O762" s="98">
        <f t="shared" si="73"/>
        <v>0.71745908028059224</v>
      </c>
    </row>
    <row r="763" spans="1:15" x14ac:dyDescent="0.2">
      <c r="A763">
        <v>2</v>
      </c>
      <c r="B763">
        <v>1</v>
      </c>
      <c r="C763">
        <v>15</v>
      </c>
      <c r="D763" s="9">
        <v>178.1</v>
      </c>
      <c r="E763" s="9">
        <v>175.7</v>
      </c>
      <c r="F763" s="9">
        <v>175.7</v>
      </c>
      <c r="G763" s="9">
        <v>331.9</v>
      </c>
      <c r="H763" s="9">
        <v>377.3</v>
      </c>
      <c r="J763" s="120">
        <f t="shared" si="74"/>
        <v>45323.625</v>
      </c>
      <c r="K763" s="98">
        <f t="shared" si="69"/>
        <v>0.53275501046963791</v>
      </c>
      <c r="L763" s="98">
        <f t="shared" si="70"/>
        <v>0.47848583877995643</v>
      </c>
      <c r="M763" s="98">
        <f t="shared" si="71"/>
        <v>0.47848583877995643</v>
      </c>
      <c r="N763" s="98">
        <f t="shared" si="72"/>
        <v>0.66713567839195986</v>
      </c>
      <c r="O763" s="98">
        <f t="shared" si="73"/>
        <v>0.73519095869056894</v>
      </c>
    </row>
    <row r="764" spans="1:15" x14ac:dyDescent="0.2">
      <c r="A764">
        <v>2</v>
      </c>
      <c r="B764">
        <v>1</v>
      </c>
      <c r="C764">
        <v>16</v>
      </c>
      <c r="D764" s="9">
        <v>171.9</v>
      </c>
      <c r="E764" s="9">
        <v>211.60000000000002</v>
      </c>
      <c r="F764" s="9">
        <v>211.6</v>
      </c>
      <c r="G764" s="9">
        <v>312.89999999999998</v>
      </c>
      <c r="H764" s="9">
        <v>374.6</v>
      </c>
      <c r="J764" s="120">
        <f t="shared" si="74"/>
        <v>45323.666666666664</v>
      </c>
      <c r="K764" s="98">
        <f t="shared" si="69"/>
        <v>0.51420879449596157</v>
      </c>
      <c r="L764" s="98">
        <f t="shared" si="70"/>
        <v>0.57625272331154687</v>
      </c>
      <c r="M764" s="98">
        <f t="shared" si="71"/>
        <v>0.57625272331154687</v>
      </c>
      <c r="N764" s="98">
        <f t="shared" si="72"/>
        <v>0.62894472361809051</v>
      </c>
      <c r="O764" s="98">
        <f t="shared" si="73"/>
        <v>0.72992985190958692</v>
      </c>
    </row>
    <row r="765" spans="1:15" x14ac:dyDescent="0.2">
      <c r="A765">
        <v>2</v>
      </c>
      <c r="B765">
        <v>1</v>
      </c>
      <c r="C765">
        <v>17</v>
      </c>
      <c r="D765" s="9">
        <v>168.2</v>
      </c>
      <c r="E765" s="9">
        <v>219.60000000000002</v>
      </c>
      <c r="F765" s="9">
        <v>219.6</v>
      </c>
      <c r="G765" s="9">
        <v>308.89999999999998</v>
      </c>
      <c r="H765" s="9">
        <v>387.5</v>
      </c>
      <c r="J765" s="120">
        <f t="shared" si="74"/>
        <v>45323.708333333336</v>
      </c>
      <c r="K765" s="98">
        <f t="shared" si="69"/>
        <v>0.50314089141489671</v>
      </c>
      <c r="L765" s="98">
        <f t="shared" si="70"/>
        <v>0.59803921568627461</v>
      </c>
      <c r="M765" s="98">
        <f t="shared" si="71"/>
        <v>0.59803921568627449</v>
      </c>
      <c r="N765" s="98">
        <f t="shared" si="72"/>
        <v>0.62090452261306539</v>
      </c>
      <c r="O765" s="98">
        <f t="shared" si="73"/>
        <v>0.75506625097427893</v>
      </c>
    </row>
    <row r="766" spans="1:15" x14ac:dyDescent="0.2">
      <c r="A766">
        <v>2</v>
      </c>
      <c r="B766">
        <v>1</v>
      </c>
      <c r="C766">
        <v>18</v>
      </c>
      <c r="D766" s="9">
        <v>238.5</v>
      </c>
      <c r="E766" s="9">
        <v>256.99999999999994</v>
      </c>
      <c r="F766" s="9">
        <v>257</v>
      </c>
      <c r="G766" s="9">
        <v>344.4</v>
      </c>
      <c r="H766" s="9">
        <v>405.5</v>
      </c>
      <c r="J766" s="120">
        <f t="shared" si="74"/>
        <v>45323.75</v>
      </c>
      <c r="K766" s="98">
        <f t="shared" si="69"/>
        <v>0.71343104995512996</v>
      </c>
      <c r="L766" s="98">
        <f t="shared" si="70"/>
        <v>0.69989106753812624</v>
      </c>
      <c r="M766" s="98">
        <f t="shared" si="71"/>
        <v>0.69989106753812635</v>
      </c>
      <c r="N766" s="98">
        <f t="shared" si="72"/>
        <v>0.69226130653266338</v>
      </c>
      <c r="O766" s="98">
        <f t="shared" si="73"/>
        <v>0.79014029618082615</v>
      </c>
    </row>
    <row r="767" spans="1:15" x14ac:dyDescent="0.2">
      <c r="A767">
        <v>2</v>
      </c>
      <c r="B767">
        <v>1</v>
      </c>
      <c r="C767">
        <v>19</v>
      </c>
      <c r="D767" s="9">
        <v>233.49999999999994</v>
      </c>
      <c r="E767" s="9">
        <v>290.89999999999998</v>
      </c>
      <c r="F767" s="9">
        <v>290.89999999999998</v>
      </c>
      <c r="G767" s="9">
        <v>398.4</v>
      </c>
      <c r="H767" s="9">
        <v>464.8</v>
      </c>
      <c r="J767" s="120">
        <f t="shared" si="74"/>
        <v>45323.791666666664</v>
      </c>
      <c r="K767" s="98">
        <f t="shared" si="69"/>
        <v>0.6984744241699069</v>
      </c>
      <c r="L767" s="98">
        <f t="shared" si="70"/>
        <v>0.79221132897603486</v>
      </c>
      <c r="M767" s="98">
        <f t="shared" si="71"/>
        <v>0.79221132897603486</v>
      </c>
      <c r="N767" s="98">
        <f t="shared" si="72"/>
        <v>0.80080402010050256</v>
      </c>
      <c r="O767" s="98">
        <f t="shared" si="73"/>
        <v>0.90568978955572865</v>
      </c>
    </row>
    <row r="768" spans="1:15" x14ac:dyDescent="0.2">
      <c r="A768">
        <v>2</v>
      </c>
      <c r="B768">
        <v>1</v>
      </c>
      <c r="C768">
        <v>20</v>
      </c>
      <c r="D768" s="9">
        <v>235.79999999999998</v>
      </c>
      <c r="E768" s="9">
        <v>296.89999999999998</v>
      </c>
      <c r="F768" s="9">
        <v>296.89999999999998</v>
      </c>
      <c r="G768" s="9">
        <v>430</v>
      </c>
      <c r="H768" s="9">
        <v>478.6</v>
      </c>
      <c r="J768" s="120">
        <f t="shared" si="74"/>
        <v>45323.833333333336</v>
      </c>
      <c r="K768" s="98">
        <f t="shared" si="69"/>
        <v>0.70535447203110957</v>
      </c>
      <c r="L768" s="98">
        <f t="shared" si="70"/>
        <v>0.80855119825708055</v>
      </c>
      <c r="M768" s="98">
        <f t="shared" si="71"/>
        <v>0.80855119825708055</v>
      </c>
      <c r="N768" s="98">
        <f t="shared" si="72"/>
        <v>0.86432160804020108</v>
      </c>
      <c r="O768" s="98">
        <f t="shared" si="73"/>
        <v>0.93257989088074822</v>
      </c>
    </row>
    <row r="769" spans="1:15" x14ac:dyDescent="0.2">
      <c r="A769">
        <v>2</v>
      </c>
      <c r="B769">
        <v>1</v>
      </c>
      <c r="C769">
        <v>21</v>
      </c>
      <c r="D769" s="9">
        <v>232.3</v>
      </c>
      <c r="E769" s="9">
        <v>294.30000000000007</v>
      </c>
      <c r="F769" s="9">
        <v>294.3</v>
      </c>
      <c r="G769" s="9">
        <v>427.1</v>
      </c>
      <c r="H769" s="9">
        <v>464.9</v>
      </c>
      <c r="J769" s="120">
        <f t="shared" si="74"/>
        <v>45323.875</v>
      </c>
      <c r="K769" s="98">
        <f t="shared" si="69"/>
        <v>0.69488483398145373</v>
      </c>
      <c r="L769" s="98">
        <f t="shared" si="70"/>
        <v>0.80147058823529438</v>
      </c>
      <c r="M769" s="98">
        <f t="shared" si="71"/>
        <v>0.80147058823529416</v>
      </c>
      <c r="N769" s="98">
        <f t="shared" si="72"/>
        <v>0.85849246231155796</v>
      </c>
      <c r="O769" s="98">
        <f t="shared" si="73"/>
        <v>0.90588464536243163</v>
      </c>
    </row>
    <row r="770" spans="1:15" x14ac:dyDescent="0.2">
      <c r="A770">
        <v>2</v>
      </c>
      <c r="B770">
        <v>1</v>
      </c>
      <c r="C770">
        <v>22</v>
      </c>
      <c r="D770" s="9">
        <v>225.29999999999993</v>
      </c>
      <c r="E770" s="9">
        <v>289.39999999999998</v>
      </c>
      <c r="F770" s="9">
        <v>289.39999999999998</v>
      </c>
      <c r="G770" s="9">
        <v>412.3</v>
      </c>
      <c r="H770" s="9">
        <v>428.8</v>
      </c>
      <c r="J770" s="120">
        <f t="shared" si="74"/>
        <v>45323.916666666664</v>
      </c>
      <c r="K770" s="98">
        <f t="shared" si="69"/>
        <v>0.67394555788214139</v>
      </c>
      <c r="L770" s="98">
        <f t="shared" si="70"/>
        <v>0.78812636165577343</v>
      </c>
      <c r="M770" s="98">
        <f t="shared" si="71"/>
        <v>0.78812636165577343</v>
      </c>
      <c r="N770" s="98">
        <f t="shared" si="72"/>
        <v>0.82874371859296492</v>
      </c>
      <c r="O770" s="98">
        <f t="shared" si="73"/>
        <v>0.83554169914263443</v>
      </c>
    </row>
    <row r="771" spans="1:15" x14ac:dyDescent="0.2">
      <c r="A771">
        <v>2</v>
      </c>
      <c r="B771">
        <v>1</v>
      </c>
      <c r="C771">
        <v>23</v>
      </c>
      <c r="D771" s="9">
        <v>225.69999999999993</v>
      </c>
      <c r="E771" s="9">
        <v>250.79999999999998</v>
      </c>
      <c r="F771" s="9">
        <v>250.8</v>
      </c>
      <c r="G771" s="9">
        <v>393.7</v>
      </c>
      <c r="H771" s="9">
        <v>430.4</v>
      </c>
      <c r="J771" s="120">
        <f t="shared" si="74"/>
        <v>45323.958333333336</v>
      </c>
      <c r="K771" s="98">
        <f t="shared" si="69"/>
        <v>0.67514208794495922</v>
      </c>
      <c r="L771" s="98">
        <f t="shared" si="70"/>
        <v>0.68300653594771243</v>
      </c>
      <c r="M771" s="98">
        <f t="shared" si="71"/>
        <v>0.68300653594771243</v>
      </c>
      <c r="N771" s="98">
        <f t="shared" si="72"/>
        <v>0.79135678391959807</v>
      </c>
      <c r="O771" s="98">
        <f t="shared" si="73"/>
        <v>0.83865939204988293</v>
      </c>
    </row>
    <row r="772" spans="1:15" x14ac:dyDescent="0.2">
      <c r="A772">
        <v>2</v>
      </c>
      <c r="B772">
        <v>2</v>
      </c>
      <c r="C772">
        <v>0</v>
      </c>
      <c r="D772" s="9">
        <v>212.29999999999998</v>
      </c>
      <c r="E772" s="9">
        <v>246.19999999999996</v>
      </c>
      <c r="F772" s="9">
        <v>246.2</v>
      </c>
      <c r="G772" s="9">
        <v>353</v>
      </c>
      <c r="H772" s="9">
        <v>403.3</v>
      </c>
      <c r="J772" s="120">
        <f t="shared" si="74"/>
        <v>45324</v>
      </c>
      <c r="K772" s="98">
        <f t="shared" ref="K772:K835" si="75">D772/R$6</f>
        <v>0.63505833084056218</v>
      </c>
      <c r="L772" s="98">
        <f t="shared" ref="L772:L835" si="76">E772/S$6</f>
        <v>0.67047930283224388</v>
      </c>
      <c r="M772" s="98">
        <f t="shared" ref="M772:M835" si="77">F772/T$6</f>
        <v>0.670479302832244</v>
      </c>
      <c r="N772" s="98">
        <f t="shared" ref="N772:N835" si="78">G772/U$6</f>
        <v>0.70954773869346743</v>
      </c>
      <c r="O772" s="98">
        <f t="shared" ref="O772:O835" si="79">H772/V$6</f>
        <v>0.78585346843335924</v>
      </c>
    </row>
    <row r="773" spans="1:15" x14ac:dyDescent="0.2">
      <c r="A773">
        <v>2</v>
      </c>
      <c r="B773">
        <v>2</v>
      </c>
      <c r="C773">
        <v>1</v>
      </c>
      <c r="D773" s="9">
        <v>207.6</v>
      </c>
      <c r="E773" s="9">
        <v>234.80000000000004</v>
      </c>
      <c r="F773" s="9">
        <v>234.8</v>
      </c>
      <c r="G773" s="9">
        <v>329</v>
      </c>
      <c r="H773" s="9">
        <v>374.3</v>
      </c>
      <c r="J773" s="120">
        <f t="shared" ref="J773:J836" si="80">DATE(2024,A773,B773)+TIME(C773,0,0)</f>
        <v>45324.041666666664</v>
      </c>
      <c r="K773" s="98">
        <f t="shared" si="75"/>
        <v>0.62099910260245272</v>
      </c>
      <c r="L773" s="98">
        <f t="shared" si="76"/>
        <v>0.63943355119825718</v>
      </c>
      <c r="M773" s="98">
        <f t="shared" si="77"/>
        <v>0.63943355119825718</v>
      </c>
      <c r="N773" s="98">
        <f t="shared" si="78"/>
        <v>0.66130653266331663</v>
      </c>
      <c r="O773" s="98">
        <f t="shared" si="79"/>
        <v>0.72934528448947777</v>
      </c>
    </row>
    <row r="774" spans="1:15" x14ac:dyDescent="0.2">
      <c r="A774">
        <v>2</v>
      </c>
      <c r="B774">
        <v>2</v>
      </c>
      <c r="C774">
        <v>2</v>
      </c>
      <c r="D774" s="9">
        <v>203</v>
      </c>
      <c r="E774" s="9">
        <v>232.00000000000006</v>
      </c>
      <c r="F774" s="9">
        <v>232</v>
      </c>
      <c r="G774" s="9">
        <v>327</v>
      </c>
      <c r="H774" s="9">
        <v>351.1</v>
      </c>
      <c r="J774" s="120">
        <f t="shared" si="80"/>
        <v>45324.083333333336</v>
      </c>
      <c r="K774" s="98">
        <f t="shared" si="75"/>
        <v>0.60723900688004773</v>
      </c>
      <c r="L774" s="98">
        <f t="shared" si="76"/>
        <v>0.63180827886710256</v>
      </c>
      <c r="M774" s="98">
        <f t="shared" si="77"/>
        <v>0.63180827886710245</v>
      </c>
      <c r="N774" s="98">
        <f t="shared" si="78"/>
        <v>0.65728643216080407</v>
      </c>
      <c r="O774" s="98">
        <f t="shared" si="79"/>
        <v>0.68413873733437258</v>
      </c>
    </row>
    <row r="775" spans="1:15" x14ac:dyDescent="0.2">
      <c r="A775">
        <v>2</v>
      </c>
      <c r="B775">
        <v>2</v>
      </c>
      <c r="C775">
        <v>3</v>
      </c>
      <c r="D775" s="9">
        <v>199.8</v>
      </c>
      <c r="E775" s="9">
        <v>225.10000000000002</v>
      </c>
      <c r="F775" s="9">
        <v>225.1</v>
      </c>
      <c r="G775" s="9">
        <v>318</v>
      </c>
      <c r="H775" s="9">
        <v>349.6</v>
      </c>
      <c r="J775" s="120">
        <f t="shared" si="80"/>
        <v>45324.125</v>
      </c>
      <c r="K775" s="98">
        <f t="shared" si="75"/>
        <v>0.59766676637750515</v>
      </c>
      <c r="L775" s="98">
        <f t="shared" si="76"/>
        <v>0.6130174291938999</v>
      </c>
      <c r="M775" s="98">
        <f t="shared" si="77"/>
        <v>0.61301742919389979</v>
      </c>
      <c r="N775" s="98">
        <f t="shared" si="78"/>
        <v>0.63919597989949761</v>
      </c>
      <c r="O775" s="98">
        <f t="shared" si="79"/>
        <v>0.68121590023382694</v>
      </c>
    </row>
    <row r="776" spans="1:15" x14ac:dyDescent="0.2">
      <c r="A776">
        <v>2</v>
      </c>
      <c r="B776">
        <v>2</v>
      </c>
      <c r="C776">
        <v>4</v>
      </c>
      <c r="D776" s="9">
        <v>195.5</v>
      </c>
      <c r="E776" s="9">
        <v>220.10000000000002</v>
      </c>
      <c r="F776" s="9">
        <v>220.1</v>
      </c>
      <c r="G776" s="9">
        <v>318</v>
      </c>
      <c r="H776" s="9">
        <v>349.2</v>
      </c>
      <c r="J776" s="120">
        <f t="shared" si="80"/>
        <v>45324.166666666664</v>
      </c>
      <c r="K776" s="98">
        <f t="shared" si="75"/>
        <v>0.58480406820221342</v>
      </c>
      <c r="L776" s="98">
        <f t="shared" si="76"/>
        <v>0.59940087145969512</v>
      </c>
      <c r="M776" s="98">
        <f t="shared" si="77"/>
        <v>0.59940087145969501</v>
      </c>
      <c r="N776" s="98">
        <f t="shared" si="78"/>
        <v>0.63919597989949761</v>
      </c>
      <c r="O776" s="98">
        <f t="shared" si="79"/>
        <v>0.68043647700701471</v>
      </c>
    </row>
    <row r="777" spans="1:15" x14ac:dyDescent="0.2">
      <c r="A777">
        <v>2</v>
      </c>
      <c r="B777">
        <v>2</v>
      </c>
      <c r="C777">
        <v>5</v>
      </c>
      <c r="D777" s="9">
        <v>210.5</v>
      </c>
      <c r="E777" s="9">
        <v>222</v>
      </c>
      <c r="F777" s="9">
        <v>222</v>
      </c>
      <c r="G777" s="9">
        <v>328</v>
      </c>
      <c r="H777" s="9">
        <v>358.3</v>
      </c>
      <c r="J777" s="120">
        <f t="shared" si="80"/>
        <v>45324.208333333336</v>
      </c>
      <c r="K777" s="98">
        <f t="shared" si="75"/>
        <v>0.62967394555788203</v>
      </c>
      <c r="L777" s="98">
        <f t="shared" si="76"/>
        <v>0.60457516339869288</v>
      </c>
      <c r="M777" s="98">
        <f t="shared" si="77"/>
        <v>0.60457516339869288</v>
      </c>
      <c r="N777" s="98">
        <f t="shared" si="78"/>
        <v>0.6592964824120604</v>
      </c>
      <c r="O777" s="98">
        <f t="shared" si="79"/>
        <v>0.6981683554169914</v>
      </c>
    </row>
    <row r="778" spans="1:15" x14ac:dyDescent="0.2">
      <c r="A778">
        <v>2</v>
      </c>
      <c r="B778">
        <v>2</v>
      </c>
      <c r="C778">
        <v>6</v>
      </c>
      <c r="D778" s="9">
        <v>205.9</v>
      </c>
      <c r="E778" s="9">
        <v>235.60000000000005</v>
      </c>
      <c r="F778" s="9">
        <v>235.6</v>
      </c>
      <c r="G778" s="9">
        <v>354</v>
      </c>
      <c r="H778" s="9">
        <v>391.3</v>
      </c>
      <c r="J778" s="120">
        <f t="shared" si="80"/>
        <v>45324.25</v>
      </c>
      <c r="K778" s="98">
        <f t="shared" si="75"/>
        <v>0.61591384983547703</v>
      </c>
      <c r="L778" s="98">
        <f t="shared" si="76"/>
        <v>0.64161220043572997</v>
      </c>
      <c r="M778" s="98">
        <f t="shared" si="77"/>
        <v>0.64161220043572986</v>
      </c>
      <c r="N778" s="98">
        <f t="shared" si="78"/>
        <v>0.71155778894472366</v>
      </c>
      <c r="O778" s="98">
        <f t="shared" si="79"/>
        <v>0.76247077162899446</v>
      </c>
    </row>
    <row r="779" spans="1:15" x14ac:dyDescent="0.2">
      <c r="A779">
        <v>2</v>
      </c>
      <c r="B779">
        <v>2</v>
      </c>
      <c r="C779">
        <v>7</v>
      </c>
      <c r="D779" s="9">
        <v>198.6</v>
      </c>
      <c r="E779" s="9">
        <v>241.60000000000005</v>
      </c>
      <c r="F779" s="9">
        <v>241.6</v>
      </c>
      <c r="G779" s="9">
        <v>323</v>
      </c>
      <c r="H779" s="9">
        <v>355.8</v>
      </c>
      <c r="J779" s="120">
        <f t="shared" si="80"/>
        <v>45324.291666666664</v>
      </c>
      <c r="K779" s="98">
        <f t="shared" si="75"/>
        <v>0.59407717618905165</v>
      </c>
      <c r="L779" s="98">
        <f t="shared" si="76"/>
        <v>0.65795206971677578</v>
      </c>
      <c r="M779" s="98">
        <f t="shared" si="77"/>
        <v>0.65795206971677556</v>
      </c>
      <c r="N779" s="98">
        <f t="shared" si="78"/>
        <v>0.64924623115577895</v>
      </c>
      <c r="O779" s="98">
        <f t="shared" si="79"/>
        <v>0.69329696024941534</v>
      </c>
    </row>
    <row r="780" spans="1:15" x14ac:dyDescent="0.2">
      <c r="A780">
        <v>2</v>
      </c>
      <c r="B780">
        <v>2</v>
      </c>
      <c r="C780">
        <v>8</v>
      </c>
      <c r="D780" s="9">
        <v>115.39999999999999</v>
      </c>
      <c r="E780" s="9">
        <v>189.70000000000002</v>
      </c>
      <c r="F780" s="9">
        <v>189.7</v>
      </c>
      <c r="G780" s="9">
        <v>309</v>
      </c>
      <c r="H780" s="9">
        <v>351.9</v>
      </c>
      <c r="J780" s="120">
        <f t="shared" si="80"/>
        <v>45324.333333333336</v>
      </c>
      <c r="K780" s="98">
        <f t="shared" si="75"/>
        <v>0.34519892312294337</v>
      </c>
      <c r="L780" s="98">
        <f t="shared" si="76"/>
        <v>0.51661220043572986</v>
      </c>
      <c r="M780" s="98">
        <f t="shared" si="77"/>
        <v>0.51661220043572986</v>
      </c>
      <c r="N780" s="98">
        <f t="shared" si="78"/>
        <v>0.62110552763819105</v>
      </c>
      <c r="O780" s="98">
        <f t="shared" si="79"/>
        <v>0.68569758378799672</v>
      </c>
    </row>
    <row r="781" spans="1:15" x14ac:dyDescent="0.2">
      <c r="A781">
        <v>2</v>
      </c>
      <c r="B781">
        <v>2</v>
      </c>
      <c r="C781">
        <v>9</v>
      </c>
      <c r="D781" s="9">
        <v>115.89999999999999</v>
      </c>
      <c r="E781" s="9">
        <v>182.50000000000003</v>
      </c>
      <c r="F781" s="9">
        <v>182.5</v>
      </c>
      <c r="G781" s="9">
        <v>302.8</v>
      </c>
      <c r="H781" s="9">
        <v>340.1</v>
      </c>
      <c r="J781" s="120">
        <f t="shared" si="80"/>
        <v>45324.375</v>
      </c>
      <c r="K781" s="98">
        <f t="shared" si="75"/>
        <v>0.34669458570146566</v>
      </c>
      <c r="L781" s="98">
        <f t="shared" si="76"/>
        <v>0.49700435729847503</v>
      </c>
      <c r="M781" s="98">
        <f t="shared" si="77"/>
        <v>0.49700435729847497</v>
      </c>
      <c r="N781" s="98">
        <f t="shared" si="78"/>
        <v>0.60864321608040206</v>
      </c>
      <c r="O781" s="98">
        <f t="shared" si="79"/>
        <v>0.66270459859703823</v>
      </c>
    </row>
    <row r="782" spans="1:15" x14ac:dyDescent="0.2">
      <c r="A782">
        <v>2</v>
      </c>
      <c r="B782">
        <v>2</v>
      </c>
      <c r="C782">
        <v>10</v>
      </c>
      <c r="D782" s="9">
        <v>116.80000000000001</v>
      </c>
      <c r="E782" s="9">
        <v>182.00000000000003</v>
      </c>
      <c r="F782" s="9">
        <v>182</v>
      </c>
      <c r="G782" s="9">
        <v>295.89999999999998</v>
      </c>
      <c r="H782" s="9">
        <v>336.7</v>
      </c>
      <c r="J782" s="120">
        <f t="shared" si="80"/>
        <v>45324.416666666664</v>
      </c>
      <c r="K782" s="98">
        <f t="shared" si="75"/>
        <v>0.34938677834280585</v>
      </c>
      <c r="L782" s="98">
        <f t="shared" si="76"/>
        <v>0.49564270152505457</v>
      </c>
      <c r="M782" s="98">
        <f t="shared" si="77"/>
        <v>0.49564270152505446</v>
      </c>
      <c r="N782" s="98">
        <f t="shared" si="78"/>
        <v>0.59477386934673371</v>
      </c>
      <c r="O782" s="98">
        <f t="shared" si="79"/>
        <v>0.65607950116913472</v>
      </c>
    </row>
    <row r="783" spans="1:15" x14ac:dyDescent="0.2">
      <c r="A783">
        <v>2</v>
      </c>
      <c r="B783">
        <v>2</v>
      </c>
      <c r="C783">
        <v>11</v>
      </c>
      <c r="D783" s="9">
        <v>117.4</v>
      </c>
      <c r="E783" s="9">
        <v>176.60000000000002</v>
      </c>
      <c r="F783" s="9">
        <v>176.6</v>
      </c>
      <c r="G783" s="9">
        <v>304.89999999999998</v>
      </c>
      <c r="H783" s="9">
        <v>343.6</v>
      </c>
      <c r="J783" s="120">
        <f t="shared" si="80"/>
        <v>45324.458333333336</v>
      </c>
      <c r="K783" s="98">
        <f t="shared" si="75"/>
        <v>0.35118157343703255</v>
      </c>
      <c r="L783" s="98">
        <f t="shared" si="76"/>
        <v>0.48093681917211334</v>
      </c>
      <c r="M783" s="98">
        <f t="shared" si="77"/>
        <v>0.48093681917211328</v>
      </c>
      <c r="N783" s="98">
        <f t="shared" si="78"/>
        <v>0.61286432160804027</v>
      </c>
      <c r="O783" s="98">
        <f t="shared" si="79"/>
        <v>0.66952455183164461</v>
      </c>
    </row>
    <row r="784" spans="1:15" x14ac:dyDescent="0.2">
      <c r="A784">
        <v>2</v>
      </c>
      <c r="B784">
        <v>2</v>
      </c>
      <c r="C784">
        <v>12</v>
      </c>
      <c r="D784" s="9">
        <v>117.4</v>
      </c>
      <c r="E784" s="9">
        <v>178.70000000000005</v>
      </c>
      <c r="F784" s="9">
        <v>178.7</v>
      </c>
      <c r="G784" s="9">
        <v>305.89999999999998</v>
      </c>
      <c r="H784" s="9">
        <v>352.6</v>
      </c>
      <c r="J784" s="120">
        <f t="shared" si="80"/>
        <v>45324.5</v>
      </c>
      <c r="K784" s="98">
        <f t="shared" si="75"/>
        <v>0.35118157343703255</v>
      </c>
      <c r="L784" s="98">
        <f t="shared" si="76"/>
        <v>0.48665577342047944</v>
      </c>
      <c r="M784" s="98">
        <f t="shared" si="77"/>
        <v>0.48665577342047928</v>
      </c>
      <c r="N784" s="98">
        <f t="shared" si="78"/>
        <v>0.6148743718592965</v>
      </c>
      <c r="O784" s="98">
        <f t="shared" si="79"/>
        <v>0.68706157443491811</v>
      </c>
    </row>
    <row r="785" spans="1:15" x14ac:dyDescent="0.2">
      <c r="A785">
        <v>2</v>
      </c>
      <c r="B785">
        <v>2</v>
      </c>
      <c r="C785">
        <v>13</v>
      </c>
      <c r="D785" s="9">
        <v>117</v>
      </c>
      <c r="E785" s="9">
        <v>183.40000000000003</v>
      </c>
      <c r="F785" s="9">
        <v>183.4</v>
      </c>
      <c r="G785" s="9">
        <v>301.89999999999998</v>
      </c>
      <c r="H785" s="9">
        <v>339.8</v>
      </c>
      <c r="J785" s="120">
        <f t="shared" si="80"/>
        <v>45324.541666666664</v>
      </c>
      <c r="K785" s="98">
        <f t="shared" si="75"/>
        <v>0.34998504337421471</v>
      </c>
      <c r="L785" s="98">
        <f t="shared" si="76"/>
        <v>0.49945533769063194</v>
      </c>
      <c r="M785" s="98">
        <f t="shared" si="77"/>
        <v>0.49945533769063183</v>
      </c>
      <c r="N785" s="98">
        <f t="shared" si="78"/>
        <v>0.60683417085427138</v>
      </c>
      <c r="O785" s="98">
        <f t="shared" si="79"/>
        <v>0.66212003117692908</v>
      </c>
    </row>
    <row r="786" spans="1:15" x14ac:dyDescent="0.2">
      <c r="A786">
        <v>2</v>
      </c>
      <c r="B786">
        <v>2</v>
      </c>
      <c r="C786">
        <v>14</v>
      </c>
      <c r="D786" s="9">
        <v>151.1</v>
      </c>
      <c r="E786" s="9">
        <v>180.60000000000002</v>
      </c>
      <c r="F786" s="9">
        <v>180.6</v>
      </c>
      <c r="G786" s="9">
        <v>319.89999999999998</v>
      </c>
      <c r="H786" s="9">
        <v>360.8</v>
      </c>
      <c r="J786" s="120">
        <f t="shared" si="80"/>
        <v>45324.583333333336</v>
      </c>
      <c r="K786" s="98">
        <f t="shared" si="75"/>
        <v>0.45198923122943452</v>
      </c>
      <c r="L786" s="98">
        <f t="shared" si="76"/>
        <v>0.49183006535947721</v>
      </c>
      <c r="M786" s="98">
        <f t="shared" si="77"/>
        <v>0.4918300653594771</v>
      </c>
      <c r="N786" s="98">
        <f t="shared" si="78"/>
        <v>0.6430150753768844</v>
      </c>
      <c r="O786" s="98">
        <f t="shared" si="79"/>
        <v>0.70303975058456736</v>
      </c>
    </row>
    <row r="787" spans="1:15" x14ac:dyDescent="0.2">
      <c r="A787">
        <v>2</v>
      </c>
      <c r="B787">
        <v>2</v>
      </c>
      <c r="C787">
        <v>15</v>
      </c>
      <c r="D787" s="9">
        <v>167.8</v>
      </c>
      <c r="E787" s="9">
        <v>208.20000000000002</v>
      </c>
      <c r="F787" s="9">
        <v>208.2</v>
      </c>
      <c r="G787" s="9">
        <v>321.8</v>
      </c>
      <c r="H787" s="9">
        <v>367.8</v>
      </c>
      <c r="J787" s="120">
        <f t="shared" si="80"/>
        <v>45324.625</v>
      </c>
      <c r="K787" s="98">
        <f t="shared" si="75"/>
        <v>0.50194436135207887</v>
      </c>
      <c r="L787" s="98">
        <f t="shared" si="76"/>
        <v>0.56699346405228768</v>
      </c>
      <c r="M787" s="98">
        <f t="shared" si="77"/>
        <v>0.56699346405228757</v>
      </c>
      <c r="N787" s="98">
        <f t="shared" si="78"/>
        <v>0.64683417085427142</v>
      </c>
      <c r="O787" s="98">
        <f t="shared" si="79"/>
        <v>0.71667965705378012</v>
      </c>
    </row>
    <row r="788" spans="1:15" x14ac:dyDescent="0.2">
      <c r="A788">
        <v>2</v>
      </c>
      <c r="B788">
        <v>2</v>
      </c>
      <c r="C788">
        <v>16</v>
      </c>
      <c r="D788" s="9">
        <v>169.8</v>
      </c>
      <c r="E788" s="9">
        <v>216.40000000000003</v>
      </c>
      <c r="F788" s="9">
        <v>216.4</v>
      </c>
      <c r="G788" s="9">
        <v>327.7</v>
      </c>
      <c r="H788" s="9">
        <v>378.7</v>
      </c>
      <c r="J788" s="120">
        <f t="shared" si="80"/>
        <v>45324.666666666664</v>
      </c>
      <c r="K788" s="98">
        <f t="shared" si="75"/>
        <v>0.50792701166616805</v>
      </c>
      <c r="L788" s="98">
        <f t="shared" si="76"/>
        <v>0.58932461873638353</v>
      </c>
      <c r="M788" s="98">
        <f t="shared" si="77"/>
        <v>0.58932461873638342</v>
      </c>
      <c r="N788" s="98">
        <f t="shared" si="78"/>
        <v>0.65869346733668344</v>
      </c>
      <c r="O788" s="98">
        <f t="shared" si="79"/>
        <v>0.73791893998441149</v>
      </c>
    </row>
    <row r="789" spans="1:15" x14ac:dyDescent="0.2">
      <c r="A789">
        <v>2</v>
      </c>
      <c r="B789">
        <v>2</v>
      </c>
      <c r="C789">
        <v>17</v>
      </c>
      <c r="D789" s="9">
        <v>173.3</v>
      </c>
      <c r="E789" s="9">
        <v>218.90000000000003</v>
      </c>
      <c r="F789" s="9">
        <v>218.9</v>
      </c>
      <c r="G789" s="9">
        <v>322.89999999999998</v>
      </c>
      <c r="H789" s="9">
        <v>373.2</v>
      </c>
      <c r="J789" s="120">
        <f t="shared" si="80"/>
        <v>45324.708333333336</v>
      </c>
      <c r="K789" s="98">
        <f t="shared" si="75"/>
        <v>0.518396649715824</v>
      </c>
      <c r="L789" s="98">
        <f t="shared" si="76"/>
        <v>0.59613289760348598</v>
      </c>
      <c r="M789" s="98">
        <f t="shared" si="77"/>
        <v>0.59613289760348587</v>
      </c>
      <c r="N789" s="98">
        <f t="shared" si="78"/>
        <v>0.6490452261306533</v>
      </c>
      <c r="O789" s="98">
        <f t="shared" si="79"/>
        <v>0.72720187061574426</v>
      </c>
    </row>
    <row r="790" spans="1:15" x14ac:dyDescent="0.2">
      <c r="A790">
        <v>2</v>
      </c>
      <c r="B790">
        <v>2</v>
      </c>
      <c r="C790">
        <v>18</v>
      </c>
      <c r="D790" s="9">
        <v>202.7</v>
      </c>
      <c r="E790" s="9">
        <v>236.30000000000004</v>
      </c>
      <c r="F790" s="9">
        <v>236.3</v>
      </c>
      <c r="G790" s="9">
        <v>300.7</v>
      </c>
      <c r="H790" s="9">
        <v>411.2</v>
      </c>
      <c r="J790" s="120">
        <f t="shared" si="80"/>
        <v>45324.75</v>
      </c>
      <c r="K790" s="98">
        <f t="shared" si="75"/>
        <v>0.60634160933293435</v>
      </c>
      <c r="L790" s="98">
        <f t="shared" si="76"/>
        <v>0.6435185185185186</v>
      </c>
      <c r="M790" s="98">
        <f t="shared" si="77"/>
        <v>0.6435185185185186</v>
      </c>
      <c r="N790" s="98">
        <f t="shared" si="78"/>
        <v>0.60442211055276385</v>
      </c>
      <c r="O790" s="98">
        <f t="shared" si="79"/>
        <v>0.80124707716289933</v>
      </c>
    </row>
    <row r="791" spans="1:15" x14ac:dyDescent="0.2">
      <c r="A791">
        <v>2</v>
      </c>
      <c r="B791">
        <v>2</v>
      </c>
      <c r="C791">
        <v>19</v>
      </c>
      <c r="D791" s="9">
        <v>224.14999999999998</v>
      </c>
      <c r="E791" s="9">
        <v>290.35000000000002</v>
      </c>
      <c r="F791" s="9">
        <v>290.35000000000002</v>
      </c>
      <c r="G791" s="9">
        <v>407.59999999999997</v>
      </c>
      <c r="H791" s="9">
        <v>445.5</v>
      </c>
      <c r="J791" s="120">
        <f t="shared" si="80"/>
        <v>45324.791666666664</v>
      </c>
      <c r="K791" s="98">
        <f t="shared" si="75"/>
        <v>0.67050553395154033</v>
      </c>
      <c r="L791" s="98">
        <f t="shared" si="76"/>
        <v>0.79071350762527237</v>
      </c>
      <c r="M791" s="98">
        <f t="shared" si="77"/>
        <v>0.79071350762527237</v>
      </c>
      <c r="N791" s="98">
        <f t="shared" si="78"/>
        <v>0.81929648241206032</v>
      </c>
      <c r="O791" s="98">
        <f t="shared" si="79"/>
        <v>0.86808261886204197</v>
      </c>
    </row>
    <row r="792" spans="1:15" x14ac:dyDescent="0.2">
      <c r="A792">
        <v>2</v>
      </c>
      <c r="B792">
        <v>2</v>
      </c>
      <c r="C792">
        <v>20</v>
      </c>
      <c r="D792" s="9">
        <v>231.9</v>
      </c>
      <c r="E792" s="9">
        <v>291.75</v>
      </c>
      <c r="F792" s="9">
        <v>291.75</v>
      </c>
      <c r="G792" s="9">
        <v>433.5</v>
      </c>
      <c r="H792" s="9">
        <v>473.2</v>
      </c>
      <c r="J792" s="120">
        <f t="shared" si="80"/>
        <v>45324.833333333336</v>
      </c>
      <c r="K792" s="98">
        <f t="shared" si="75"/>
        <v>0.69368830391863578</v>
      </c>
      <c r="L792" s="98">
        <f t="shared" si="76"/>
        <v>0.79452614379084974</v>
      </c>
      <c r="M792" s="98">
        <f t="shared" si="77"/>
        <v>0.79452614379084974</v>
      </c>
      <c r="N792" s="98">
        <f t="shared" si="78"/>
        <v>0.87135678391959814</v>
      </c>
      <c r="O792" s="98">
        <f t="shared" si="79"/>
        <v>0.92205767731878396</v>
      </c>
    </row>
    <row r="793" spans="1:15" x14ac:dyDescent="0.2">
      <c r="A793">
        <v>2</v>
      </c>
      <c r="B793">
        <v>2</v>
      </c>
      <c r="C793">
        <v>21</v>
      </c>
      <c r="D793" s="9">
        <v>235.1</v>
      </c>
      <c r="E793" s="9">
        <v>287.89999999999998</v>
      </c>
      <c r="F793" s="9">
        <v>287.89999999999998</v>
      </c>
      <c r="G793" s="9">
        <v>429.59999999999997</v>
      </c>
      <c r="H793" s="9">
        <v>462.3</v>
      </c>
      <c r="J793" s="120">
        <f t="shared" si="80"/>
        <v>45324.875</v>
      </c>
      <c r="K793" s="98">
        <f t="shared" si="75"/>
        <v>0.70326054442117847</v>
      </c>
      <c r="L793" s="98">
        <f t="shared" si="76"/>
        <v>0.7840413943355119</v>
      </c>
      <c r="M793" s="98">
        <f t="shared" si="77"/>
        <v>0.7840413943355119</v>
      </c>
      <c r="N793" s="98">
        <f t="shared" si="78"/>
        <v>0.86351758793969857</v>
      </c>
      <c r="O793" s="98">
        <f t="shared" si="79"/>
        <v>0.9008183943881527</v>
      </c>
    </row>
    <row r="794" spans="1:15" x14ac:dyDescent="0.2">
      <c r="A794">
        <v>2</v>
      </c>
      <c r="B794">
        <v>2</v>
      </c>
      <c r="C794">
        <v>22</v>
      </c>
      <c r="D794" s="9">
        <v>226.89999999999995</v>
      </c>
      <c r="E794" s="9">
        <v>277.19999999999993</v>
      </c>
      <c r="F794" s="9">
        <v>277.2</v>
      </c>
      <c r="G794" s="9">
        <v>420</v>
      </c>
      <c r="H794" s="9">
        <v>446.5</v>
      </c>
      <c r="J794" s="120">
        <f t="shared" si="80"/>
        <v>45324.916666666664</v>
      </c>
      <c r="K794" s="98">
        <f t="shared" si="75"/>
        <v>0.67873167813341284</v>
      </c>
      <c r="L794" s="98">
        <f t="shared" si="76"/>
        <v>0.7549019607843136</v>
      </c>
      <c r="M794" s="98">
        <f t="shared" si="77"/>
        <v>0.75490196078431371</v>
      </c>
      <c r="N794" s="98">
        <f t="shared" si="78"/>
        <v>0.84422110552763829</v>
      </c>
      <c r="O794" s="98">
        <f t="shared" si="79"/>
        <v>0.87003117692907239</v>
      </c>
    </row>
    <row r="795" spans="1:15" x14ac:dyDescent="0.2">
      <c r="A795">
        <v>2</v>
      </c>
      <c r="B795">
        <v>2</v>
      </c>
      <c r="C795">
        <v>23</v>
      </c>
      <c r="D795" s="9">
        <v>233.60000000000002</v>
      </c>
      <c r="E795" s="9">
        <v>258.09999999999997</v>
      </c>
      <c r="F795" s="9">
        <v>258.10000000000002</v>
      </c>
      <c r="G795" s="9">
        <v>363.2</v>
      </c>
      <c r="H795" s="9">
        <v>425.4</v>
      </c>
      <c r="J795" s="120">
        <f t="shared" si="80"/>
        <v>45324.958333333336</v>
      </c>
      <c r="K795" s="98">
        <f t="shared" si="75"/>
        <v>0.6987735566856117</v>
      </c>
      <c r="L795" s="98">
        <f t="shared" si="76"/>
        <v>0.70288671023965132</v>
      </c>
      <c r="M795" s="98">
        <f t="shared" si="77"/>
        <v>0.70288671023965155</v>
      </c>
      <c r="N795" s="98">
        <f t="shared" si="78"/>
        <v>0.73005025125628142</v>
      </c>
      <c r="O795" s="98">
        <f t="shared" si="79"/>
        <v>0.82891660171473103</v>
      </c>
    </row>
    <row r="796" spans="1:15" x14ac:dyDescent="0.2">
      <c r="A796">
        <v>2</v>
      </c>
      <c r="B796">
        <v>3</v>
      </c>
      <c r="C796">
        <v>0</v>
      </c>
      <c r="D796" s="9">
        <v>199.2</v>
      </c>
      <c r="E796" s="9">
        <v>228.2</v>
      </c>
      <c r="F796" s="9">
        <v>228.2</v>
      </c>
      <c r="G796" s="9">
        <v>356.09999999999997</v>
      </c>
      <c r="H796" s="9">
        <v>381.7</v>
      </c>
      <c r="J796" s="120">
        <f t="shared" si="80"/>
        <v>45325</v>
      </c>
      <c r="K796" s="98">
        <f t="shared" si="75"/>
        <v>0.59587197128327829</v>
      </c>
      <c r="L796" s="98">
        <f t="shared" si="76"/>
        <v>0.62145969498910669</v>
      </c>
      <c r="M796" s="98">
        <f t="shared" si="77"/>
        <v>0.62145969498910669</v>
      </c>
      <c r="N796" s="98">
        <f t="shared" si="78"/>
        <v>0.71577889447236187</v>
      </c>
      <c r="O796" s="98">
        <f t="shared" si="79"/>
        <v>0.74376461418550266</v>
      </c>
    </row>
    <row r="797" spans="1:15" x14ac:dyDescent="0.2">
      <c r="A797">
        <v>2</v>
      </c>
      <c r="B797">
        <v>3</v>
      </c>
      <c r="C797">
        <v>1</v>
      </c>
      <c r="D797" s="9">
        <v>198.29999999999998</v>
      </c>
      <c r="E797" s="9">
        <v>223</v>
      </c>
      <c r="F797" s="9">
        <v>223</v>
      </c>
      <c r="G797" s="9">
        <v>356.8</v>
      </c>
      <c r="H797" s="9">
        <v>372.5</v>
      </c>
      <c r="J797" s="120">
        <f t="shared" si="80"/>
        <v>45325.041666666664</v>
      </c>
      <c r="K797" s="98">
        <f t="shared" si="75"/>
        <v>0.59317977864193816</v>
      </c>
      <c r="L797" s="98">
        <f t="shared" si="76"/>
        <v>0.60729847494553379</v>
      </c>
      <c r="M797" s="98">
        <f t="shared" si="77"/>
        <v>0.60729847494553379</v>
      </c>
      <c r="N797" s="98">
        <f t="shared" si="78"/>
        <v>0.71718592964824135</v>
      </c>
      <c r="O797" s="98">
        <f t="shared" si="79"/>
        <v>0.72583787996882299</v>
      </c>
    </row>
    <row r="798" spans="1:15" x14ac:dyDescent="0.2">
      <c r="A798">
        <v>2</v>
      </c>
      <c r="B798">
        <v>3</v>
      </c>
      <c r="C798">
        <v>2</v>
      </c>
      <c r="D798" s="9">
        <v>199.4</v>
      </c>
      <c r="E798" s="9">
        <v>201.39999999999998</v>
      </c>
      <c r="F798" s="9">
        <v>201.4</v>
      </c>
      <c r="G798" s="9">
        <v>332.9</v>
      </c>
      <c r="H798" s="9">
        <v>356.8</v>
      </c>
      <c r="J798" s="120">
        <f t="shared" si="80"/>
        <v>45325.083333333336</v>
      </c>
      <c r="K798" s="98">
        <f t="shared" si="75"/>
        <v>0.59647023631468732</v>
      </c>
      <c r="L798" s="98">
        <f t="shared" si="76"/>
        <v>0.54847494553376896</v>
      </c>
      <c r="M798" s="98">
        <f t="shared" si="77"/>
        <v>0.54847494553376908</v>
      </c>
      <c r="N798" s="98">
        <f t="shared" si="78"/>
        <v>0.66914572864321609</v>
      </c>
      <c r="O798" s="98">
        <f t="shared" si="79"/>
        <v>0.69524551831644577</v>
      </c>
    </row>
    <row r="799" spans="1:15" x14ac:dyDescent="0.2">
      <c r="A799">
        <v>2</v>
      </c>
      <c r="B799">
        <v>3</v>
      </c>
      <c r="C799">
        <v>3</v>
      </c>
      <c r="D799" s="9">
        <v>199.4</v>
      </c>
      <c r="E799" s="9">
        <v>224.60000000000002</v>
      </c>
      <c r="F799" s="9">
        <v>224.6</v>
      </c>
      <c r="G799" s="9">
        <v>323.89999999999998</v>
      </c>
      <c r="H799" s="9">
        <v>346.4</v>
      </c>
      <c r="J799" s="120">
        <f t="shared" si="80"/>
        <v>45325.125</v>
      </c>
      <c r="K799" s="98">
        <f t="shared" si="75"/>
        <v>0.59647023631468732</v>
      </c>
      <c r="L799" s="98">
        <f t="shared" si="76"/>
        <v>0.61165577342047939</v>
      </c>
      <c r="M799" s="98">
        <f t="shared" si="77"/>
        <v>0.61165577342047928</v>
      </c>
      <c r="N799" s="98">
        <f t="shared" si="78"/>
        <v>0.65105527638190963</v>
      </c>
      <c r="O799" s="98">
        <f t="shared" si="79"/>
        <v>0.6749805144193296</v>
      </c>
    </row>
    <row r="800" spans="1:15" x14ac:dyDescent="0.2">
      <c r="A800">
        <v>2</v>
      </c>
      <c r="B800">
        <v>3</v>
      </c>
      <c r="C800">
        <v>4</v>
      </c>
      <c r="D800" s="9">
        <v>197.39999999999998</v>
      </c>
      <c r="E800" s="9">
        <v>218.4</v>
      </c>
      <c r="F800" s="9">
        <v>218.4</v>
      </c>
      <c r="G800" s="9">
        <v>327.9</v>
      </c>
      <c r="H800" s="9">
        <v>348.4</v>
      </c>
      <c r="J800" s="120">
        <f t="shared" si="80"/>
        <v>45325.166666666664</v>
      </c>
      <c r="K800" s="98">
        <f t="shared" si="75"/>
        <v>0.59048758600059803</v>
      </c>
      <c r="L800" s="98">
        <f t="shared" si="76"/>
        <v>0.59477124183006536</v>
      </c>
      <c r="M800" s="98">
        <f t="shared" si="77"/>
        <v>0.59477124183006536</v>
      </c>
      <c r="N800" s="98">
        <f t="shared" si="78"/>
        <v>0.65909547738693475</v>
      </c>
      <c r="O800" s="98">
        <f t="shared" si="79"/>
        <v>0.67887763055339034</v>
      </c>
    </row>
    <row r="801" spans="1:15" x14ac:dyDescent="0.2">
      <c r="A801">
        <v>2</v>
      </c>
      <c r="B801">
        <v>3</v>
      </c>
      <c r="C801">
        <v>5</v>
      </c>
      <c r="D801" s="9">
        <v>200.5</v>
      </c>
      <c r="E801" s="9">
        <v>218.2</v>
      </c>
      <c r="F801" s="9">
        <v>218.2</v>
      </c>
      <c r="G801" s="9">
        <v>331.9</v>
      </c>
      <c r="H801" s="9">
        <v>359.3</v>
      </c>
      <c r="J801" s="120">
        <f t="shared" si="80"/>
        <v>45325.208333333336</v>
      </c>
      <c r="K801" s="98">
        <f t="shared" si="75"/>
        <v>0.59976069398743637</v>
      </c>
      <c r="L801" s="98">
        <f t="shared" si="76"/>
        <v>0.59422657952069713</v>
      </c>
      <c r="M801" s="98">
        <f t="shared" si="77"/>
        <v>0.59422657952069713</v>
      </c>
      <c r="N801" s="98">
        <f t="shared" si="78"/>
        <v>0.66713567839195986</v>
      </c>
      <c r="O801" s="98">
        <f t="shared" si="79"/>
        <v>0.70011691348402183</v>
      </c>
    </row>
    <row r="802" spans="1:15" x14ac:dyDescent="0.2">
      <c r="A802">
        <v>2</v>
      </c>
      <c r="B802">
        <v>3</v>
      </c>
      <c r="C802">
        <v>6</v>
      </c>
      <c r="D802" s="9">
        <v>207.79999999999998</v>
      </c>
      <c r="E802" s="9">
        <v>231.8</v>
      </c>
      <c r="F802" s="9">
        <v>231.8</v>
      </c>
      <c r="G802" s="9">
        <v>339.9</v>
      </c>
      <c r="H802" s="9">
        <v>385</v>
      </c>
      <c r="J802" s="120">
        <f t="shared" si="80"/>
        <v>45325.25</v>
      </c>
      <c r="K802" s="98">
        <f t="shared" si="75"/>
        <v>0.62159736763386164</v>
      </c>
      <c r="L802" s="98">
        <f t="shared" si="76"/>
        <v>0.63126361655773422</v>
      </c>
      <c r="M802" s="98">
        <f t="shared" si="77"/>
        <v>0.63126361655773422</v>
      </c>
      <c r="N802" s="98">
        <f t="shared" si="78"/>
        <v>0.6832160804020101</v>
      </c>
      <c r="O802" s="98">
        <f t="shared" si="79"/>
        <v>0.75019485580670298</v>
      </c>
    </row>
    <row r="803" spans="1:15" x14ac:dyDescent="0.2">
      <c r="A803">
        <v>2</v>
      </c>
      <c r="B803">
        <v>3</v>
      </c>
      <c r="C803">
        <v>7</v>
      </c>
      <c r="D803" s="9">
        <v>206.79999999999998</v>
      </c>
      <c r="E803" s="9">
        <v>233.00000000000003</v>
      </c>
      <c r="F803" s="9">
        <v>233</v>
      </c>
      <c r="G803" s="9">
        <v>311.89999999999998</v>
      </c>
      <c r="H803" s="9">
        <v>359.9</v>
      </c>
      <c r="J803" s="120">
        <f t="shared" si="80"/>
        <v>45325.291666666664</v>
      </c>
      <c r="K803" s="98">
        <f t="shared" si="75"/>
        <v>0.61860604247681705</v>
      </c>
      <c r="L803" s="98">
        <f t="shared" si="76"/>
        <v>0.63453159041394347</v>
      </c>
      <c r="M803" s="98">
        <f t="shared" si="77"/>
        <v>0.63453159041394336</v>
      </c>
      <c r="N803" s="98">
        <f t="shared" si="78"/>
        <v>0.62693467336683417</v>
      </c>
      <c r="O803" s="98">
        <f t="shared" si="79"/>
        <v>0.70128604832423991</v>
      </c>
    </row>
    <row r="804" spans="1:15" x14ac:dyDescent="0.2">
      <c r="A804">
        <v>2</v>
      </c>
      <c r="B804">
        <v>3</v>
      </c>
      <c r="C804">
        <v>8</v>
      </c>
      <c r="D804" s="9">
        <v>119</v>
      </c>
      <c r="E804" s="9">
        <v>184.00000000000003</v>
      </c>
      <c r="F804" s="9">
        <v>184</v>
      </c>
      <c r="G804" s="9">
        <v>333</v>
      </c>
      <c r="H804" s="9">
        <v>351.5</v>
      </c>
      <c r="J804" s="120">
        <f t="shared" si="80"/>
        <v>45325.333333333336</v>
      </c>
      <c r="K804" s="98">
        <f t="shared" si="75"/>
        <v>0.35596769368830383</v>
      </c>
      <c r="L804" s="98">
        <f t="shared" si="76"/>
        <v>0.50108932461873645</v>
      </c>
      <c r="M804" s="98">
        <f t="shared" si="77"/>
        <v>0.50108932461873645</v>
      </c>
      <c r="N804" s="98">
        <f t="shared" si="78"/>
        <v>0.66934673366834174</v>
      </c>
      <c r="O804" s="98">
        <f t="shared" si="79"/>
        <v>0.68491816056118471</v>
      </c>
    </row>
    <row r="805" spans="1:15" x14ac:dyDescent="0.2">
      <c r="A805">
        <v>2</v>
      </c>
      <c r="B805">
        <v>3</v>
      </c>
      <c r="C805">
        <v>9</v>
      </c>
      <c r="D805" s="9">
        <v>118.60000000000001</v>
      </c>
      <c r="E805" s="9">
        <v>180.90000000000003</v>
      </c>
      <c r="F805" s="9">
        <v>180.9</v>
      </c>
      <c r="G805" s="9">
        <v>312</v>
      </c>
      <c r="H805" s="9">
        <v>344.5</v>
      </c>
      <c r="J805" s="120">
        <f t="shared" si="80"/>
        <v>45325.375</v>
      </c>
      <c r="K805" s="98">
        <f t="shared" si="75"/>
        <v>0.35477116362548605</v>
      </c>
      <c r="L805" s="98">
        <f t="shared" si="76"/>
        <v>0.49264705882352949</v>
      </c>
      <c r="M805" s="98">
        <f t="shared" si="77"/>
        <v>0.49264705882352944</v>
      </c>
      <c r="N805" s="98">
        <f t="shared" si="78"/>
        <v>0.62713567839195983</v>
      </c>
      <c r="O805" s="98">
        <f t="shared" si="79"/>
        <v>0.67127825409197184</v>
      </c>
    </row>
    <row r="806" spans="1:15" x14ac:dyDescent="0.2">
      <c r="A806">
        <v>2</v>
      </c>
      <c r="B806">
        <v>3</v>
      </c>
      <c r="C806">
        <v>10</v>
      </c>
      <c r="D806" s="9">
        <v>117.4</v>
      </c>
      <c r="E806" s="9">
        <v>169.70000000000002</v>
      </c>
      <c r="F806" s="9">
        <v>169.7</v>
      </c>
      <c r="G806" s="9">
        <v>299</v>
      </c>
      <c r="H806" s="9">
        <v>348.2</v>
      </c>
      <c r="J806" s="120">
        <f t="shared" si="80"/>
        <v>45325.416666666664</v>
      </c>
      <c r="K806" s="98">
        <f t="shared" si="75"/>
        <v>0.35118157343703255</v>
      </c>
      <c r="L806" s="98">
        <f t="shared" si="76"/>
        <v>0.46214596949891074</v>
      </c>
      <c r="M806" s="98">
        <f t="shared" si="77"/>
        <v>0.46214596949891068</v>
      </c>
      <c r="N806" s="98">
        <f t="shared" si="78"/>
        <v>0.60100502512562826</v>
      </c>
      <c r="O806" s="98">
        <f t="shared" si="79"/>
        <v>0.67848791893998428</v>
      </c>
    </row>
    <row r="807" spans="1:15" x14ac:dyDescent="0.2">
      <c r="A807">
        <v>2</v>
      </c>
      <c r="B807">
        <v>3</v>
      </c>
      <c r="C807">
        <v>11</v>
      </c>
      <c r="D807" s="9">
        <v>118.5</v>
      </c>
      <c r="E807" s="9">
        <v>167.4</v>
      </c>
      <c r="F807" s="9">
        <v>167.4</v>
      </c>
      <c r="G807" s="9">
        <v>290</v>
      </c>
      <c r="H807" s="9">
        <v>336.1</v>
      </c>
      <c r="J807" s="120">
        <f t="shared" si="80"/>
        <v>45325.458333333336</v>
      </c>
      <c r="K807" s="98">
        <f t="shared" si="75"/>
        <v>0.35447203110978154</v>
      </c>
      <c r="L807" s="98">
        <f t="shared" si="76"/>
        <v>0.45588235294117652</v>
      </c>
      <c r="M807" s="98">
        <f t="shared" si="77"/>
        <v>0.45588235294117652</v>
      </c>
      <c r="N807" s="98">
        <f t="shared" si="78"/>
        <v>0.58291457286432169</v>
      </c>
      <c r="O807" s="98">
        <f t="shared" si="79"/>
        <v>0.65491036632891664</v>
      </c>
    </row>
    <row r="808" spans="1:15" x14ac:dyDescent="0.2">
      <c r="A808">
        <v>2</v>
      </c>
      <c r="B808">
        <v>3</v>
      </c>
      <c r="C808">
        <v>12</v>
      </c>
      <c r="D808" s="9">
        <v>119.3</v>
      </c>
      <c r="E808" s="9">
        <v>164.7</v>
      </c>
      <c r="F808" s="9">
        <v>164.7</v>
      </c>
      <c r="G808" s="9">
        <v>281.8</v>
      </c>
      <c r="H808" s="9">
        <v>343.1</v>
      </c>
      <c r="J808" s="120">
        <f t="shared" si="80"/>
        <v>45325.5</v>
      </c>
      <c r="K808" s="98">
        <f t="shared" si="75"/>
        <v>0.35686509123541721</v>
      </c>
      <c r="L808" s="98">
        <f t="shared" si="76"/>
        <v>0.44852941176470584</v>
      </c>
      <c r="M808" s="98">
        <f t="shared" si="77"/>
        <v>0.44852941176470584</v>
      </c>
      <c r="N808" s="98">
        <f t="shared" si="78"/>
        <v>0.56643216080402015</v>
      </c>
      <c r="O808" s="98">
        <f t="shared" si="79"/>
        <v>0.6685502727981294</v>
      </c>
    </row>
    <row r="809" spans="1:15" x14ac:dyDescent="0.2">
      <c r="A809">
        <v>2</v>
      </c>
      <c r="B809">
        <v>3</v>
      </c>
      <c r="C809">
        <v>13</v>
      </c>
      <c r="D809" s="9">
        <v>119.89999999999999</v>
      </c>
      <c r="E809" s="9">
        <v>174.60000000000002</v>
      </c>
      <c r="F809" s="9">
        <v>174.6</v>
      </c>
      <c r="G809" s="9">
        <v>296.89999999999998</v>
      </c>
      <c r="H809" s="9">
        <v>362</v>
      </c>
      <c r="J809" s="120">
        <f t="shared" si="80"/>
        <v>45325.541666666664</v>
      </c>
      <c r="K809" s="98">
        <f t="shared" si="75"/>
        <v>0.35865988632964391</v>
      </c>
      <c r="L809" s="98">
        <f t="shared" si="76"/>
        <v>0.47549019607843146</v>
      </c>
      <c r="M809" s="98">
        <f t="shared" si="77"/>
        <v>0.47549019607843135</v>
      </c>
      <c r="N809" s="98">
        <f t="shared" si="78"/>
        <v>0.59678391959798993</v>
      </c>
      <c r="O809" s="98">
        <f t="shared" si="79"/>
        <v>0.70537802026500385</v>
      </c>
    </row>
    <row r="810" spans="1:15" x14ac:dyDescent="0.2">
      <c r="A810">
        <v>2</v>
      </c>
      <c r="B810">
        <v>3</v>
      </c>
      <c r="C810">
        <v>14</v>
      </c>
      <c r="D810" s="9">
        <v>124</v>
      </c>
      <c r="E810" s="9">
        <v>168.90000000000003</v>
      </c>
      <c r="F810" s="9">
        <v>168.9</v>
      </c>
      <c r="G810" s="9">
        <v>310.7</v>
      </c>
      <c r="H810" s="9">
        <v>375</v>
      </c>
      <c r="J810" s="120">
        <f t="shared" si="80"/>
        <v>45325.583333333336</v>
      </c>
      <c r="K810" s="98">
        <f t="shared" si="75"/>
        <v>0.37092431947352672</v>
      </c>
      <c r="L810" s="98">
        <f t="shared" si="76"/>
        <v>0.459967320261438</v>
      </c>
      <c r="M810" s="98">
        <f t="shared" si="77"/>
        <v>0.45996732026143794</v>
      </c>
      <c r="N810" s="98">
        <f t="shared" si="78"/>
        <v>0.62452261306532664</v>
      </c>
      <c r="O810" s="98">
        <f t="shared" si="79"/>
        <v>0.73070927513639905</v>
      </c>
    </row>
    <row r="811" spans="1:15" x14ac:dyDescent="0.2">
      <c r="A811">
        <v>2</v>
      </c>
      <c r="B811">
        <v>3</v>
      </c>
      <c r="C811">
        <v>15</v>
      </c>
      <c r="D811" s="9">
        <v>176.9</v>
      </c>
      <c r="E811" s="9">
        <v>172.70000000000002</v>
      </c>
      <c r="F811" s="9">
        <v>172.7</v>
      </c>
      <c r="G811" s="9">
        <v>331.7</v>
      </c>
      <c r="H811" s="9">
        <v>370.1</v>
      </c>
      <c r="J811" s="120">
        <f t="shared" si="80"/>
        <v>45325.625</v>
      </c>
      <c r="K811" s="98">
        <f t="shared" si="75"/>
        <v>0.52916542028118452</v>
      </c>
      <c r="L811" s="98">
        <f t="shared" si="76"/>
        <v>0.47031590413943364</v>
      </c>
      <c r="M811" s="98">
        <f t="shared" si="77"/>
        <v>0.47031590413943353</v>
      </c>
      <c r="N811" s="98">
        <f t="shared" si="78"/>
        <v>0.66673366834170855</v>
      </c>
      <c r="O811" s="98">
        <f t="shared" si="79"/>
        <v>0.72116134060795012</v>
      </c>
    </row>
    <row r="812" spans="1:15" x14ac:dyDescent="0.2">
      <c r="A812">
        <v>2</v>
      </c>
      <c r="B812">
        <v>3</v>
      </c>
      <c r="C812">
        <v>16</v>
      </c>
      <c r="D812" s="9">
        <v>161.65000000000003</v>
      </c>
      <c r="E812" s="9">
        <v>171.70000000000002</v>
      </c>
      <c r="F812" s="9">
        <v>171.7</v>
      </c>
      <c r="G812" s="9">
        <v>359.5</v>
      </c>
      <c r="H812" s="9">
        <v>381.1</v>
      </c>
      <c r="J812" s="120">
        <f t="shared" si="80"/>
        <v>45325.666666666664</v>
      </c>
      <c r="K812" s="98">
        <f t="shared" si="75"/>
        <v>0.48354771163625487</v>
      </c>
      <c r="L812" s="98">
        <f t="shared" si="76"/>
        <v>0.46759259259259267</v>
      </c>
      <c r="M812" s="98">
        <f t="shared" si="77"/>
        <v>0.46759259259259256</v>
      </c>
      <c r="N812" s="98">
        <f t="shared" si="78"/>
        <v>0.72261306532663327</v>
      </c>
      <c r="O812" s="98">
        <f t="shared" si="79"/>
        <v>0.74259547934528447</v>
      </c>
    </row>
    <row r="813" spans="1:15" x14ac:dyDescent="0.2">
      <c r="A813">
        <v>2</v>
      </c>
      <c r="B813">
        <v>3</v>
      </c>
      <c r="C813">
        <v>17</v>
      </c>
      <c r="D813" s="9">
        <v>169.5</v>
      </c>
      <c r="E813" s="9">
        <v>217.60000000000002</v>
      </c>
      <c r="F813" s="9">
        <v>217.6</v>
      </c>
      <c r="G813" s="9">
        <v>359.9</v>
      </c>
      <c r="H813" s="9">
        <v>393.9</v>
      </c>
      <c r="J813" s="120">
        <f t="shared" si="80"/>
        <v>45325.708333333336</v>
      </c>
      <c r="K813" s="98">
        <f t="shared" si="75"/>
        <v>0.50702961411905467</v>
      </c>
      <c r="L813" s="98">
        <f t="shared" si="76"/>
        <v>0.59259259259259267</v>
      </c>
      <c r="M813" s="98">
        <f t="shared" si="77"/>
        <v>0.59259259259259256</v>
      </c>
      <c r="N813" s="98">
        <f t="shared" si="78"/>
        <v>0.72341708542713568</v>
      </c>
      <c r="O813" s="98">
        <f t="shared" si="79"/>
        <v>0.7675370226032735</v>
      </c>
    </row>
    <row r="814" spans="1:15" x14ac:dyDescent="0.2">
      <c r="A814">
        <v>2</v>
      </c>
      <c r="B814">
        <v>3</v>
      </c>
      <c r="C814">
        <v>18</v>
      </c>
      <c r="D814" s="9">
        <v>223.85</v>
      </c>
      <c r="E814" s="9">
        <v>251.90000000000003</v>
      </c>
      <c r="F814" s="9">
        <v>251.9</v>
      </c>
      <c r="G814" s="9">
        <v>369.1</v>
      </c>
      <c r="H814" s="9">
        <v>404.8</v>
      </c>
      <c r="J814" s="120">
        <f t="shared" si="80"/>
        <v>45325.75</v>
      </c>
      <c r="K814" s="98">
        <f t="shared" si="75"/>
        <v>0.66960813640442696</v>
      </c>
      <c r="L814" s="98">
        <f t="shared" si="76"/>
        <v>0.68600217864923763</v>
      </c>
      <c r="M814" s="98">
        <f t="shared" si="77"/>
        <v>0.68600217864923752</v>
      </c>
      <c r="N814" s="98">
        <f t="shared" si="78"/>
        <v>0.74190954773869355</v>
      </c>
      <c r="O814" s="98">
        <f t="shared" si="79"/>
        <v>0.78877630553390488</v>
      </c>
    </row>
    <row r="815" spans="1:15" x14ac:dyDescent="0.2">
      <c r="A815">
        <v>2</v>
      </c>
      <c r="B815">
        <v>3</v>
      </c>
      <c r="C815">
        <v>19</v>
      </c>
      <c r="D815" s="9">
        <v>231.09999999999997</v>
      </c>
      <c r="E815" s="9">
        <v>295.10000000000002</v>
      </c>
      <c r="F815" s="9">
        <v>295.10000000000002</v>
      </c>
      <c r="G815" s="9">
        <v>413.4</v>
      </c>
      <c r="H815" s="9">
        <v>448.9</v>
      </c>
      <c r="J815" s="120">
        <f t="shared" si="80"/>
        <v>45325.791666666664</v>
      </c>
      <c r="K815" s="98">
        <f t="shared" si="75"/>
        <v>0.691295243793</v>
      </c>
      <c r="L815" s="98">
        <f t="shared" si="76"/>
        <v>0.80364923747276695</v>
      </c>
      <c r="M815" s="98">
        <f t="shared" si="77"/>
        <v>0.80364923747276695</v>
      </c>
      <c r="N815" s="98">
        <f t="shared" si="78"/>
        <v>0.8309547738693468</v>
      </c>
      <c r="O815" s="98">
        <f t="shared" si="79"/>
        <v>0.87470771628994537</v>
      </c>
    </row>
    <row r="816" spans="1:15" x14ac:dyDescent="0.2">
      <c r="A816">
        <v>2</v>
      </c>
      <c r="B816">
        <v>3</v>
      </c>
      <c r="C816">
        <v>20</v>
      </c>
      <c r="D816" s="9">
        <v>230.89999999999998</v>
      </c>
      <c r="E816" s="9">
        <v>288.14999999999998</v>
      </c>
      <c r="F816" s="9">
        <v>288.14999999999998</v>
      </c>
      <c r="G816" s="9">
        <v>421.4</v>
      </c>
      <c r="H816" s="9">
        <v>469.2</v>
      </c>
      <c r="J816" s="120">
        <f t="shared" si="80"/>
        <v>45325.833333333336</v>
      </c>
      <c r="K816" s="98">
        <f t="shared" si="75"/>
        <v>0.6906969787615912</v>
      </c>
      <c r="L816" s="98">
        <f t="shared" si="76"/>
        <v>0.78472222222222221</v>
      </c>
      <c r="M816" s="98">
        <f t="shared" si="77"/>
        <v>0.78472222222222221</v>
      </c>
      <c r="N816" s="98">
        <f t="shared" si="78"/>
        <v>0.84703517587939703</v>
      </c>
      <c r="O816" s="98">
        <f t="shared" si="79"/>
        <v>0.91426344505066237</v>
      </c>
    </row>
    <row r="817" spans="1:15" x14ac:dyDescent="0.2">
      <c r="A817">
        <v>2</v>
      </c>
      <c r="B817">
        <v>3</v>
      </c>
      <c r="C817">
        <v>21</v>
      </c>
      <c r="D817" s="9">
        <v>230.89999999999995</v>
      </c>
      <c r="E817" s="9">
        <v>276.75</v>
      </c>
      <c r="F817" s="9">
        <v>276.75</v>
      </c>
      <c r="G817" s="9">
        <v>423.59999999999997</v>
      </c>
      <c r="H817" s="9">
        <v>467.3</v>
      </c>
      <c r="J817" s="120">
        <f t="shared" si="80"/>
        <v>45325.875</v>
      </c>
      <c r="K817" s="98">
        <f t="shared" si="75"/>
        <v>0.69069697876159108</v>
      </c>
      <c r="L817" s="98">
        <f t="shared" si="76"/>
        <v>0.75367647058823528</v>
      </c>
      <c r="M817" s="98">
        <f t="shared" si="77"/>
        <v>0.75367647058823528</v>
      </c>
      <c r="N817" s="98">
        <f t="shared" si="78"/>
        <v>0.85145728643216079</v>
      </c>
      <c r="O817" s="98">
        <f t="shared" si="79"/>
        <v>0.91056118472330472</v>
      </c>
    </row>
    <row r="818" spans="1:15" x14ac:dyDescent="0.2">
      <c r="A818">
        <v>2</v>
      </c>
      <c r="B818">
        <v>3</v>
      </c>
      <c r="C818">
        <v>22</v>
      </c>
      <c r="D818" s="9">
        <v>229.79999999999995</v>
      </c>
      <c r="E818" s="9">
        <v>278.85000000000002</v>
      </c>
      <c r="F818" s="9">
        <v>278.85000000000002</v>
      </c>
      <c r="G818" s="9">
        <v>411.3</v>
      </c>
      <c r="H818" s="9">
        <v>456.5</v>
      </c>
      <c r="J818" s="120">
        <f t="shared" si="80"/>
        <v>45325.916666666664</v>
      </c>
      <c r="K818" s="98">
        <f t="shared" si="75"/>
        <v>0.68740652108884204</v>
      </c>
      <c r="L818" s="98">
        <f t="shared" si="76"/>
        <v>0.75939542483660138</v>
      </c>
      <c r="M818" s="98">
        <f t="shared" si="77"/>
        <v>0.75939542483660138</v>
      </c>
      <c r="N818" s="98">
        <f t="shared" si="78"/>
        <v>0.82673366834170869</v>
      </c>
      <c r="O818" s="98">
        <f t="shared" si="79"/>
        <v>0.88951675759937643</v>
      </c>
    </row>
    <row r="819" spans="1:15" x14ac:dyDescent="0.2">
      <c r="A819">
        <v>2</v>
      </c>
      <c r="B819">
        <v>3</v>
      </c>
      <c r="C819">
        <v>23</v>
      </c>
      <c r="D819" s="9">
        <v>229.5</v>
      </c>
      <c r="E819" s="9">
        <v>299.25000000000006</v>
      </c>
      <c r="F819" s="9">
        <v>299.25</v>
      </c>
      <c r="G819" s="9">
        <v>396.2</v>
      </c>
      <c r="H819" s="9">
        <v>437.5</v>
      </c>
      <c r="J819" s="120">
        <f t="shared" si="80"/>
        <v>45325.958333333336</v>
      </c>
      <c r="K819" s="98">
        <f t="shared" si="75"/>
        <v>0.68650912354172888</v>
      </c>
      <c r="L819" s="98">
        <f t="shared" si="76"/>
        <v>0.81495098039215708</v>
      </c>
      <c r="M819" s="98">
        <f t="shared" si="77"/>
        <v>0.81495098039215685</v>
      </c>
      <c r="N819" s="98">
        <f t="shared" si="78"/>
        <v>0.7963819095477388</v>
      </c>
      <c r="O819" s="98">
        <f t="shared" si="79"/>
        <v>0.85249415432579878</v>
      </c>
    </row>
    <row r="820" spans="1:15" x14ac:dyDescent="0.2">
      <c r="A820">
        <v>2</v>
      </c>
      <c r="B820">
        <v>4</v>
      </c>
      <c r="C820">
        <v>0</v>
      </c>
      <c r="D820" s="9">
        <v>200.9</v>
      </c>
      <c r="E820" s="9">
        <v>244.7</v>
      </c>
      <c r="F820" s="9">
        <v>244.7</v>
      </c>
      <c r="G820" s="9">
        <v>351.59999999999997</v>
      </c>
      <c r="H820" s="9">
        <v>389.3</v>
      </c>
      <c r="J820" s="120">
        <f t="shared" si="80"/>
        <v>45326</v>
      </c>
      <c r="K820" s="98">
        <f t="shared" si="75"/>
        <v>0.6009572240502542</v>
      </c>
      <c r="L820" s="98">
        <f t="shared" si="76"/>
        <v>0.66639433551198257</v>
      </c>
      <c r="M820" s="98">
        <f t="shared" si="77"/>
        <v>0.66639433551198257</v>
      </c>
      <c r="N820" s="98">
        <f t="shared" si="78"/>
        <v>0.70673366834170859</v>
      </c>
      <c r="O820" s="98">
        <f t="shared" si="79"/>
        <v>0.75857365549493372</v>
      </c>
    </row>
    <row r="821" spans="1:15" x14ac:dyDescent="0.2">
      <c r="A821">
        <v>2</v>
      </c>
      <c r="B821">
        <v>4</v>
      </c>
      <c r="C821">
        <v>1</v>
      </c>
      <c r="D821" s="9">
        <v>197.4</v>
      </c>
      <c r="E821" s="9">
        <v>241.6</v>
      </c>
      <c r="F821" s="9">
        <v>241.6</v>
      </c>
      <c r="G821" s="9">
        <v>325.59999999999997</v>
      </c>
      <c r="H821" s="9">
        <v>381.4</v>
      </c>
      <c r="J821" s="120">
        <f t="shared" si="80"/>
        <v>45326.041666666664</v>
      </c>
      <c r="K821" s="98">
        <f t="shared" si="75"/>
        <v>0.59048758600059814</v>
      </c>
      <c r="L821" s="98">
        <f t="shared" si="76"/>
        <v>0.65795206971677556</v>
      </c>
      <c r="M821" s="98">
        <f t="shared" si="77"/>
        <v>0.65795206971677556</v>
      </c>
      <c r="N821" s="98">
        <f t="shared" si="78"/>
        <v>0.65447236180904522</v>
      </c>
      <c r="O821" s="98">
        <f t="shared" si="79"/>
        <v>0.74318004676539351</v>
      </c>
    </row>
    <row r="822" spans="1:15" x14ac:dyDescent="0.2">
      <c r="A822">
        <v>2</v>
      </c>
      <c r="B822">
        <v>4</v>
      </c>
      <c r="C822">
        <v>2</v>
      </c>
      <c r="D822" s="9">
        <v>198</v>
      </c>
      <c r="E822" s="9">
        <v>231</v>
      </c>
      <c r="F822" s="9">
        <v>231</v>
      </c>
      <c r="G822" s="9">
        <v>309.89999999999998</v>
      </c>
      <c r="H822" s="9">
        <v>361.5</v>
      </c>
      <c r="J822" s="120">
        <f t="shared" si="80"/>
        <v>45326.083333333336</v>
      </c>
      <c r="K822" s="98">
        <f t="shared" si="75"/>
        <v>0.59228238109482489</v>
      </c>
      <c r="L822" s="98">
        <f t="shared" si="76"/>
        <v>0.62908496732026142</v>
      </c>
      <c r="M822" s="98">
        <f t="shared" si="77"/>
        <v>0.62908496732026142</v>
      </c>
      <c r="N822" s="98">
        <f t="shared" si="78"/>
        <v>0.62291457286432161</v>
      </c>
      <c r="O822" s="98">
        <f t="shared" si="79"/>
        <v>0.70440374123148863</v>
      </c>
    </row>
    <row r="823" spans="1:15" x14ac:dyDescent="0.2">
      <c r="A823">
        <v>2</v>
      </c>
      <c r="B823">
        <v>4</v>
      </c>
      <c r="C823">
        <v>3</v>
      </c>
      <c r="D823" s="9">
        <v>193.8</v>
      </c>
      <c r="E823" s="9">
        <v>230</v>
      </c>
      <c r="F823" s="9">
        <v>230</v>
      </c>
      <c r="G823" s="9">
        <v>302.89999999999998</v>
      </c>
      <c r="H823" s="9">
        <v>314</v>
      </c>
      <c r="J823" s="120">
        <f t="shared" si="80"/>
        <v>45326.125</v>
      </c>
      <c r="K823" s="98">
        <f t="shared" si="75"/>
        <v>0.57971881543523773</v>
      </c>
      <c r="L823" s="98">
        <f t="shared" si="76"/>
        <v>0.62636165577342051</v>
      </c>
      <c r="M823" s="98">
        <f t="shared" si="77"/>
        <v>0.62636165577342051</v>
      </c>
      <c r="N823" s="98">
        <f t="shared" si="78"/>
        <v>0.60884422110552772</v>
      </c>
      <c r="O823" s="98">
        <f t="shared" si="79"/>
        <v>0.61184723304754474</v>
      </c>
    </row>
    <row r="824" spans="1:15" x14ac:dyDescent="0.2">
      <c r="A824">
        <v>2</v>
      </c>
      <c r="B824">
        <v>4</v>
      </c>
      <c r="C824">
        <v>4</v>
      </c>
      <c r="D824" s="9">
        <v>187.8</v>
      </c>
      <c r="E824" s="9">
        <v>217</v>
      </c>
      <c r="F824" s="9">
        <v>217</v>
      </c>
      <c r="G824" s="9">
        <v>301.8</v>
      </c>
      <c r="H824" s="9">
        <v>325.60000000000002</v>
      </c>
      <c r="J824" s="120">
        <f t="shared" si="80"/>
        <v>45326.166666666664</v>
      </c>
      <c r="K824" s="98">
        <f t="shared" si="75"/>
        <v>0.56177086449297031</v>
      </c>
      <c r="L824" s="98">
        <f t="shared" si="76"/>
        <v>0.59095860566448799</v>
      </c>
      <c r="M824" s="98">
        <f t="shared" si="77"/>
        <v>0.59095860566448799</v>
      </c>
      <c r="N824" s="98">
        <f t="shared" si="78"/>
        <v>0.60663316582914584</v>
      </c>
      <c r="O824" s="98">
        <f t="shared" si="79"/>
        <v>0.63445050662509739</v>
      </c>
    </row>
    <row r="825" spans="1:15" x14ac:dyDescent="0.2">
      <c r="A825">
        <v>2</v>
      </c>
      <c r="B825">
        <v>4</v>
      </c>
      <c r="C825">
        <v>5</v>
      </c>
      <c r="D825" s="9">
        <v>189.39999999999998</v>
      </c>
      <c r="E825" s="9">
        <v>218.2</v>
      </c>
      <c r="F825" s="9">
        <v>218.2</v>
      </c>
      <c r="G825" s="9">
        <v>315.8</v>
      </c>
      <c r="H825" s="9">
        <v>337.1</v>
      </c>
      <c r="J825" s="120">
        <f t="shared" si="80"/>
        <v>45326.208333333336</v>
      </c>
      <c r="K825" s="98">
        <f t="shared" si="75"/>
        <v>0.56655698474424154</v>
      </c>
      <c r="L825" s="98">
        <f t="shared" si="76"/>
        <v>0.59422657952069713</v>
      </c>
      <c r="M825" s="98">
        <f t="shared" si="77"/>
        <v>0.59422657952069713</v>
      </c>
      <c r="N825" s="98">
        <f t="shared" si="78"/>
        <v>0.63477386934673374</v>
      </c>
      <c r="O825" s="98">
        <f t="shared" si="79"/>
        <v>0.65685892439594695</v>
      </c>
    </row>
    <row r="826" spans="1:15" x14ac:dyDescent="0.2">
      <c r="A826">
        <v>2</v>
      </c>
      <c r="B826">
        <v>4</v>
      </c>
      <c r="C826">
        <v>6</v>
      </c>
      <c r="D826" s="9">
        <v>202.3</v>
      </c>
      <c r="E826" s="9">
        <v>212.39999999999998</v>
      </c>
      <c r="F826" s="9">
        <v>212.4</v>
      </c>
      <c r="G826" s="9">
        <v>338.8</v>
      </c>
      <c r="H826" s="9">
        <v>372.2</v>
      </c>
      <c r="J826" s="120">
        <f t="shared" si="80"/>
        <v>45326.25</v>
      </c>
      <c r="K826" s="98">
        <f t="shared" si="75"/>
        <v>0.60514507927011663</v>
      </c>
      <c r="L826" s="98">
        <f t="shared" si="76"/>
        <v>0.57843137254901955</v>
      </c>
      <c r="M826" s="98">
        <f t="shared" si="77"/>
        <v>0.57843137254901966</v>
      </c>
      <c r="N826" s="98">
        <f t="shared" si="78"/>
        <v>0.68100502512562822</v>
      </c>
      <c r="O826" s="98">
        <f t="shared" si="79"/>
        <v>0.72525331254871384</v>
      </c>
    </row>
    <row r="827" spans="1:15" x14ac:dyDescent="0.2">
      <c r="A827">
        <v>2</v>
      </c>
      <c r="B827">
        <v>4</v>
      </c>
      <c r="C827">
        <v>7</v>
      </c>
      <c r="D827" s="9">
        <v>189.1</v>
      </c>
      <c r="E827" s="9">
        <v>209.9</v>
      </c>
      <c r="F827" s="9">
        <v>209.9</v>
      </c>
      <c r="G827" s="9">
        <v>319.89999999999998</v>
      </c>
      <c r="H827" s="9">
        <v>345.2</v>
      </c>
      <c r="J827" s="120">
        <f t="shared" si="80"/>
        <v>45326.291666666664</v>
      </c>
      <c r="K827" s="98">
        <f t="shared" si="75"/>
        <v>0.56565958719712817</v>
      </c>
      <c r="L827" s="98">
        <f t="shared" si="76"/>
        <v>0.57162309368191722</v>
      </c>
      <c r="M827" s="98">
        <f t="shared" si="77"/>
        <v>0.57162309368191722</v>
      </c>
      <c r="N827" s="98">
        <f t="shared" si="78"/>
        <v>0.6430150753768844</v>
      </c>
      <c r="O827" s="98">
        <f t="shared" si="79"/>
        <v>0.67264224473889311</v>
      </c>
    </row>
    <row r="828" spans="1:15" x14ac:dyDescent="0.2">
      <c r="A828">
        <v>2</v>
      </c>
      <c r="B828">
        <v>4</v>
      </c>
      <c r="C828">
        <v>8</v>
      </c>
      <c r="D828" s="9">
        <v>115.1</v>
      </c>
      <c r="E828" s="9">
        <v>186.40000000000003</v>
      </c>
      <c r="F828" s="9">
        <v>186.4</v>
      </c>
      <c r="G828" s="9">
        <v>316.8</v>
      </c>
      <c r="H828" s="9">
        <v>346.2</v>
      </c>
      <c r="J828" s="120">
        <f t="shared" si="80"/>
        <v>45326.333333333336</v>
      </c>
      <c r="K828" s="98">
        <f t="shared" si="75"/>
        <v>0.34430152557582999</v>
      </c>
      <c r="L828" s="98">
        <f t="shared" si="76"/>
        <v>0.50762527233115484</v>
      </c>
      <c r="M828" s="98">
        <f t="shared" si="77"/>
        <v>0.50762527233115473</v>
      </c>
      <c r="N828" s="98">
        <f t="shared" si="78"/>
        <v>0.63678391959799008</v>
      </c>
      <c r="O828" s="98">
        <f t="shared" si="79"/>
        <v>0.67459080280592354</v>
      </c>
    </row>
    <row r="829" spans="1:15" x14ac:dyDescent="0.2">
      <c r="A829">
        <v>2</v>
      </c>
      <c r="B829">
        <v>4</v>
      </c>
      <c r="C829">
        <v>9</v>
      </c>
      <c r="D829" s="9">
        <v>110.80000000000001</v>
      </c>
      <c r="E829" s="9">
        <v>181.4</v>
      </c>
      <c r="F829" s="9">
        <v>181.4</v>
      </c>
      <c r="G829" s="9">
        <v>293.8</v>
      </c>
      <c r="H829" s="9">
        <v>375.8</v>
      </c>
      <c r="J829" s="120">
        <f t="shared" si="80"/>
        <v>45326.375</v>
      </c>
      <c r="K829" s="98">
        <f t="shared" si="75"/>
        <v>0.33143882740053843</v>
      </c>
      <c r="L829" s="98">
        <f t="shared" si="76"/>
        <v>0.49400871459694995</v>
      </c>
      <c r="M829" s="98">
        <f t="shared" si="77"/>
        <v>0.49400871459694995</v>
      </c>
      <c r="N829" s="98">
        <f t="shared" si="78"/>
        <v>0.59055276381909561</v>
      </c>
      <c r="O829" s="98">
        <f t="shared" si="79"/>
        <v>0.7322681215900233</v>
      </c>
    </row>
    <row r="830" spans="1:15" x14ac:dyDescent="0.2">
      <c r="A830">
        <v>2</v>
      </c>
      <c r="B830">
        <v>4</v>
      </c>
      <c r="C830">
        <v>10</v>
      </c>
      <c r="D830" s="9">
        <v>113.6</v>
      </c>
      <c r="E830" s="9">
        <v>182.4</v>
      </c>
      <c r="F830" s="9">
        <v>182.4</v>
      </c>
      <c r="G830" s="9">
        <v>278.8</v>
      </c>
      <c r="H830" s="9">
        <v>379</v>
      </c>
      <c r="J830" s="120">
        <f t="shared" si="80"/>
        <v>45326.416666666664</v>
      </c>
      <c r="K830" s="98">
        <f t="shared" si="75"/>
        <v>0.33981453784026316</v>
      </c>
      <c r="L830" s="98">
        <f t="shared" si="76"/>
        <v>0.49673202614379086</v>
      </c>
      <c r="M830" s="98">
        <f t="shared" si="77"/>
        <v>0.49673202614379086</v>
      </c>
      <c r="N830" s="98">
        <f t="shared" si="78"/>
        <v>0.56040201005025136</v>
      </c>
      <c r="O830" s="98">
        <f t="shared" si="79"/>
        <v>0.73850350740452064</v>
      </c>
    </row>
    <row r="831" spans="1:15" x14ac:dyDescent="0.2">
      <c r="A831">
        <v>2</v>
      </c>
      <c r="B831">
        <v>4</v>
      </c>
      <c r="C831">
        <v>11</v>
      </c>
      <c r="D831" s="9">
        <v>110.6</v>
      </c>
      <c r="E831" s="9">
        <v>181.20000000000002</v>
      </c>
      <c r="F831" s="9">
        <v>181.2</v>
      </c>
      <c r="G831" s="9">
        <v>277.8</v>
      </c>
      <c r="H831" s="9">
        <v>391.5</v>
      </c>
      <c r="J831" s="120">
        <f t="shared" si="80"/>
        <v>45326.458333333336</v>
      </c>
      <c r="K831" s="98">
        <f t="shared" si="75"/>
        <v>0.33084056236912945</v>
      </c>
      <c r="L831" s="98">
        <f t="shared" si="76"/>
        <v>0.49346405228758178</v>
      </c>
      <c r="M831" s="98">
        <f t="shared" si="77"/>
        <v>0.49346405228758167</v>
      </c>
      <c r="N831" s="98">
        <f t="shared" si="78"/>
        <v>0.55839195979899503</v>
      </c>
      <c r="O831" s="98">
        <f t="shared" si="79"/>
        <v>0.76286048324240052</v>
      </c>
    </row>
    <row r="832" spans="1:15" x14ac:dyDescent="0.2">
      <c r="A832">
        <v>2</v>
      </c>
      <c r="B832">
        <v>4</v>
      </c>
      <c r="C832">
        <v>12</v>
      </c>
      <c r="D832" s="9">
        <v>118.29999999999998</v>
      </c>
      <c r="E832" s="9">
        <v>182.70000000000002</v>
      </c>
      <c r="F832" s="9">
        <v>182.7</v>
      </c>
      <c r="G832" s="9">
        <v>288.8</v>
      </c>
      <c r="H832" s="9">
        <v>391.3</v>
      </c>
      <c r="J832" s="120">
        <f t="shared" si="80"/>
        <v>45326.5</v>
      </c>
      <c r="K832" s="98">
        <f t="shared" si="75"/>
        <v>0.35387376607837262</v>
      </c>
      <c r="L832" s="98">
        <f t="shared" si="76"/>
        <v>0.4975490196078432</v>
      </c>
      <c r="M832" s="98">
        <f t="shared" si="77"/>
        <v>0.49754901960784315</v>
      </c>
      <c r="N832" s="98">
        <f t="shared" si="78"/>
        <v>0.58050251256281415</v>
      </c>
      <c r="O832" s="98">
        <f t="shared" si="79"/>
        <v>0.76247077162899446</v>
      </c>
    </row>
    <row r="833" spans="1:15" x14ac:dyDescent="0.2">
      <c r="A833">
        <v>2</v>
      </c>
      <c r="B833">
        <v>4</v>
      </c>
      <c r="C833">
        <v>13</v>
      </c>
      <c r="D833" s="9">
        <v>115</v>
      </c>
      <c r="E833" s="9">
        <v>183.8</v>
      </c>
      <c r="F833" s="9">
        <v>183.8</v>
      </c>
      <c r="G833" s="9">
        <v>300.89999999999998</v>
      </c>
      <c r="H833" s="9">
        <v>385.3</v>
      </c>
      <c r="J833" s="120">
        <f t="shared" si="80"/>
        <v>45326.541666666664</v>
      </c>
      <c r="K833" s="98">
        <f t="shared" si="75"/>
        <v>0.34400239306012559</v>
      </c>
      <c r="L833" s="98">
        <f t="shared" si="76"/>
        <v>0.50054466230936823</v>
      </c>
      <c r="M833" s="98">
        <f t="shared" si="77"/>
        <v>0.50054466230936823</v>
      </c>
      <c r="N833" s="98">
        <f t="shared" si="78"/>
        <v>0.60482412060301505</v>
      </c>
      <c r="O833" s="98">
        <f t="shared" si="79"/>
        <v>0.75077942322681213</v>
      </c>
    </row>
    <row r="834" spans="1:15" x14ac:dyDescent="0.2">
      <c r="A834">
        <v>2</v>
      </c>
      <c r="B834">
        <v>4</v>
      </c>
      <c r="C834">
        <v>14</v>
      </c>
      <c r="D834" s="9">
        <v>151.19999999999999</v>
      </c>
      <c r="E834" s="9">
        <v>183.60000000000002</v>
      </c>
      <c r="F834" s="9">
        <v>183.6</v>
      </c>
      <c r="G834" s="9">
        <v>318.89999999999998</v>
      </c>
      <c r="H834" s="9">
        <v>406.9</v>
      </c>
      <c r="J834" s="120">
        <f t="shared" si="80"/>
        <v>45326.583333333336</v>
      </c>
      <c r="K834" s="98">
        <f t="shared" si="75"/>
        <v>0.45228836374513898</v>
      </c>
      <c r="L834" s="98">
        <f t="shared" si="76"/>
        <v>0.50000000000000011</v>
      </c>
      <c r="M834" s="98">
        <f t="shared" si="77"/>
        <v>0.5</v>
      </c>
      <c r="N834" s="98">
        <f t="shared" si="78"/>
        <v>0.64100502512562818</v>
      </c>
      <c r="O834" s="98">
        <f t="shared" si="79"/>
        <v>0.79286827747466859</v>
      </c>
    </row>
    <row r="835" spans="1:15" x14ac:dyDescent="0.2">
      <c r="A835">
        <v>2</v>
      </c>
      <c r="B835">
        <v>4</v>
      </c>
      <c r="C835">
        <v>15</v>
      </c>
      <c r="D835" s="9">
        <v>169.85</v>
      </c>
      <c r="E835" s="9">
        <v>188.20000000000002</v>
      </c>
      <c r="F835" s="9">
        <v>188.2</v>
      </c>
      <c r="G835" s="9">
        <v>310.89999999999998</v>
      </c>
      <c r="H835" s="9">
        <v>426.3</v>
      </c>
      <c r="J835" s="120">
        <f t="shared" si="80"/>
        <v>45326.625</v>
      </c>
      <c r="K835" s="98">
        <f t="shared" si="75"/>
        <v>0.50807657792402017</v>
      </c>
      <c r="L835" s="98">
        <f t="shared" si="76"/>
        <v>0.51252723311546844</v>
      </c>
      <c r="M835" s="98">
        <f t="shared" si="77"/>
        <v>0.51252723311546844</v>
      </c>
      <c r="N835" s="98">
        <f t="shared" si="78"/>
        <v>0.62492462311557795</v>
      </c>
      <c r="O835" s="98">
        <f t="shared" si="79"/>
        <v>0.83067030397505837</v>
      </c>
    </row>
    <row r="836" spans="1:15" x14ac:dyDescent="0.2">
      <c r="A836">
        <v>2</v>
      </c>
      <c r="B836">
        <v>4</v>
      </c>
      <c r="C836">
        <v>16</v>
      </c>
      <c r="D836" s="9">
        <v>167.05</v>
      </c>
      <c r="E836" s="9">
        <v>216.2</v>
      </c>
      <c r="F836" s="9">
        <v>216.2</v>
      </c>
      <c r="G836" s="9">
        <v>302.8</v>
      </c>
      <c r="H836" s="9">
        <v>411.5</v>
      </c>
      <c r="J836" s="120">
        <f t="shared" si="80"/>
        <v>45326.666666666664</v>
      </c>
      <c r="K836" s="98">
        <f t="shared" ref="K836:K899" si="81">D836/R$6</f>
        <v>0.49970086748429549</v>
      </c>
      <c r="L836" s="98">
        <f t="shared" ref="L836:L899" si="82">E836/S$6</f>
        <v>0.58877995642701519</v>
      </c>
      <c r="M836" s="98">
        <f t="shared" ref="M836:M899" si="83">F836/T$6</f>
        <v>0.58877995642701519</v>
      </c>
      <c r="N836" s="98">
        <f t="shared" ref="N836:N899" si="84">G836/U$6</f>
        <v>0.60864321608040206</v>
      </c>
      <c r="O836" s="98">
        <f t="shared" ref="O836:O899" si="85">H836/V$6</f>
        <v>0.80183164458300848</v>
      </c>
    </row>
    <row r="837" spans="1:15" x14ac:dyDescent="0.2">
      <c r="A837">
        <v>2</v>
      </c>
      <c r="B837">
        <v>4</v>
      </c>
      <c r="C837">
        <v>17</v>
      </c>
      <c r="D837" s="9">
        <v>164.39999999999998</v>
      </c>
      <c r="E837" s="9">
        <v>226.3</v>
      </c>
      <c r="F837" s="9">
        <v>226.3</v>
      </c>
      <c r="G837" s="9">
        <v>325.60000000000002</v>
      </c>
      <c r="H837" s="9">
        <v>386.3</v>
      </c>
      <c r="J837" s="120">
        <f t="shared" ref="J837:J900" si="86">DATE(2024,A837,B837)+TIME(C837,0,0)</f>
        <v>45326.708333333336</v>
      </c>
      <c r="K837" s="98">
        <f t="shared" si="81"/>
        <v>0.49177385581812727</v>
      </c>
      <c r="L837" s="98">
        <f t="shared" si="82"/>
        <v>0.61628540305010904</v>
      </c>
      <c r="M837" s="98">
        <f t="shared" si="83"/>
        <v>0.61628540305010904</v>
      </c>
      <c r="N837" s="98">
        <f t="shared" si="84"/>
        <v>0.65447236180904533</v>
      </c>
      <c r="O837" s="98">
        <f t="shared" si="85"/>
        <v>0.75272798129384255</v>
      </c>
    </row>
    <row r="838" spans="1:15" x14ac:dyDescent="0.2">
      <c r="A838">
        <v>2</v>
      </c>
      <c r="B838">
        <v>4</v>
      </c>
      <c r="C838">
        <v>18</v>
      </c>
      <c r="D838" s="9">
        <v>205.99999999999997</v>
      </c>
      <c r="E838" s="9">
        <v>242.75</v>
      </c>
      <c r="F838" s="9">
        <v>242.75</v>
      </c>
      <c r="G838" s="9">
        <v>347.9</v>
      </c>
      <c r="H838" s="9">
        <v>407.4</v>
      </c>
      <c r="J838" s="120">
        <f t="shared" si="86"/>
        <v>45326.75</v>
      </c>
      <c r="K838" s="98">
        <f t="shared" si="81"/>
        <v>0.61621298235118138</v>
      </c>
      <c r="L838" s="98">
        <f t="shared" si="82"/>
        <v>0.66108387799564272</v>
      </c>
      <c r="M838" s="98">
        <f t="shared" si="83"/>
        <v>0.66108387799564272</v>
      </c>
      <c r="N838" s="98">
        <f t="shared" si="84"/>
        <v>0.69929648241206033</v>
      </c>
      <c r="O838" s="98">
        <f t="shared" si="85"/>
        <v>0.79384255650818381</v>
      </c>
    </row>
    <row r="839" spans="1:15" x14ac:dyDescent="0.2">
      <c r="A839">
        <v>2</v>
      </c>
      <c r="B839">
        <v>4</v>
      </c>
      <c r="C839">
        <v>19</v>
      </c>
      <c r="D839" s="9">
        <v>229.19999999999996</v>
      </c>
      <c r="E839" s="9">
        <v>280.79999999999995</v>
      </c>
      <c r="F839" s="9">
        <v>280.8</v>
      </c>
      <c r="G839" s="9">
        <v>418.9</v>
      </c>
      <c r="H839" s="9">
        <v>446.7</v>
      </c>
      <c r="J839" s="120">
        <f t="shared" si="86"/>
        <v>45326.791666666664</v>
      </c>
      <c r="K839" s="98">
        <f t="shared" si="81"/>
        <v>0.6856117259946154</v>
      </c>
      <c r="L839" s="98">
        <f t="shared" si="82"/>
        <v>0.76470588235294112</v>
      </c>
      <c r="M839" s="98">
        <f t="shared" si="83"/>
        <v>0.76470588235294124</v>
      </c>
      <c r="N839" s="98">
        <f t="shared" si="84"/>
        <v>0.8420100502512563</v>
      </c>
      <c r="O839" s="98">
        <f t="shared" si="85"/>
        <v>0.87042088854247845</v>
      </c>
    </row>
    <row r="840" spans="1:15" x14ac:dyDescent="0.2">
      <c r="A840">
        <v>2</v>
      </c>
      <c r="B840">
        <v>4</v>
      </c>
      <c r="C840">
        <v>20</v>
      </c>
      <c r="D840" s="9">
        <v>231.09999999999997</v>
      </c>
      <c r="E840" s="9">
        <v>288.39999999999998</v>
      </c>
      <c r="F840" s="9">
        <v>288.39999999999998</v>
      </c>
      <c r="G840" s="9">
        <v>422.09999999999997</v>
      </c>
      <c r="H840" s="9">
        <v>457.9</v>
      </c>
      <c r="J840" s="120">
        <f t="shared" si="86"/>
        <v>45326.833333333336</v>
      </c>
      <c r="K840" s="98">
        <f t="shared" si="81"/>
        <v>0.691295243793</v>
      </c>
      <c r="L840" s="98">
        <f t="shared" si="82"/>
        <v>0.78540305010893241</v>
      </c>
      <c r="M840" s="98">
        <f t="shared" si="83"/>
        <v>0.78540305010893241</v>
      </c>
      <c r="N840" s="98">
        <f t="shared" si="84"/>
        <v>0.8484422110552764</v>
      </c>
      <c r="O840" s="98">
        <f t="shared" si="85"/>
        <v>0.89224473889321887</v>
      </c>
    </row>
    <row r="841" spans="1:15" x14ac:dyDescent="0.2">
      <c r="A841">
        <v>2</v>
      </c>
      <c r="B841">
        <v>4</v>
      </c>
      <c r="C841">
        <v>21</v>
      </c>
      <c r="D841" s="9">
        <v>227.79999999999998</v>
      </c>
      <c r="E841" s="9">
        <v>281.99999999999994</v>
      </c>
      <c r="F841" s="9">
        <v>282</v>
      </c>
      <c r="G841" s="9">
        <v>411.99999999999994</v>
      </c>
      <c r="H841" s="9">
        <v>452.6</v>
      </c>
      <c r="J841" s="120">
        <f t="shared" si="86"/>
        <v>45326.875</v>
      </c>
      <c r="K841" s="98">
        <f t="shared" si="81"/>
        <v>0.68142387077475297</v>
      </c>
      <c r="L841" s="98">
        <f t="shared" si="82"/>
        <v>0.76797385620915015</v>
      </c>
      <c r="M841" s="98">
        <f t="shared" si="83"/>
        <v>0.76797385620915037</v>
      </c>
      <c r="N841" s="98">
        <f t="shared" si="84"/>
        <v>0.82814070351758795</v>
      </c>
      <c r="O841" s="98">
        <f t="shared" si="85"/>
        <v>0.88191738113795792</v>
      </c>
    </row>
    <row r="842" spans="1:15" x14ac:dyDescent="0.2">
      <c r="A842">
        <v>2</v>
      </c>
      <c r="B842">
        <v>4</v>
      </c>
      <c r="C842">
        <v>22</v>
      </c>
      <c r="D842" s="9">
        <v>227.20000000000002</v>
      </c>
      <c r="E842" s="9">
        <v>266.29999999999995</v>
      </c>
      <c r="F842" s="9">
        <v>266.3</v>
      </c>
      <c r="G842" s="9">
        <v>395.99999999999994</v>
      </c>
      <c r="H842" s="9">
        <v>444</v>
      </c>
      <c r="J842" s="120">
        <f t="shared" si="86"/>
        <v>45326.916666666664</v>
      </c>
      <c r="K842" s="98">
        <f t="shared" si="81"/>
        <v>0.67962907568052644</v>
      </c>
      <c r="L842" s="98">
        <f t="shared" si="82"/>
        <v>0.72521786492374718</v>
      </c>
      <c r="M842" s="98">
        <f t="shared" si="83"/>
        <v>0.72521786492374729</v>
      </c>
      <c r="N842" s="98">
        <f t="shared" si="84"/>
        <v>0.79597989949748738</v>
      </c>
      <c r="O842" s="98">
        <f t="shared" si="85"/>
        <v>0.86515978176149644</v>
      </c>
    </row>
    <row r="843" spans="1:15" x14ac:dyDescent="0.2">
      <c r="A843">
        <v>2</v>
      </c>
      <c r="B843">
        <v>4</v>
      </c>
      <c r="C843">
        <v>23</v>
      </c>
      <c r="D843" s="9">
        <v>220.09999999999994</v>
      </c>
      <c r="E843" s="9">
        <v>250.29999999999995</v>
      </c>
      <c r="F843" s="9">
        <v>250.3</v>
      </c>
      <c r="G843" s="9">
        <v>396.2</v>
      </c>
      <c r="H843" s="9">
        <v>384.6</v>
      </c>
      <c r="J843" s="120">
        <f t="shared" si="86"/>
        <v>45326.958333333336</v>
      </c>
      <c r="K843" s="98">
        <f t="shared" si="81"/>
        <v>0.65839066706550975</v>
      </c>
      <c r="L843" s="98">
        <f t="shared" si="82"/>
        <v>0.68164488017429181</v>
      </c>
      <c r="M843" s="98">
        <f t="shared" si="83"/>
        <v>0.68164488017429203</v>
      </c>
      <c r="N843" s="98">
        <f t="shared" si="84"/>
        <v>0.7963819095477388</v>
      </c>
      <c r="O843" s="98">
        <f t="shared" si="85"/>
        <v>0.74941543257989085</v>
      </c>
    </row>
    <row r="844" spans="1:15" x14ac:dyDescent="0.2">
      <c r="A844">
        <v>2</v>
      </c>
      <c r="B844">
        <v>5</v>
      </c>
      <c r="C844">
        <v>0</v>
      </c>
      <c r="D844" s="9">
        <v>202.2</v>
      </c>
      <c r="E844" s="9">
        <v>239.49999999999997</v>
      </c>
      <c r="F844" s="9">
        <v>239.5</v>
      </c>
      <c r="G844" s="9">
        <v>346.79999999999995</v>
      </c>
      <c r="H844" s="9">
        <v>393.9</v>
      </c>
      <c r="J844" s="120">
        <f t="shared" si="86"/>
        <v>45327</v>
      </c>
      <c r="K844" s="98">
        <f t="shared" si="81"/>
        <v>0.60484594675441206</v>
      </c>
      <c r="L844" s="98">
        <f t="shared" si="82"/>
        <v>0.65223311546840956</v>
      </c>
      <c r="M844" s="98">
        <f t="shared" si="83"/>
        <v>0.65223311546840956</v>
      </c>
      <c r="N844" s="98">
        <f t="shared" si="84"/>
        <v>0.69708542713567834</v>
      </c>
      <c r="O844" s="98">
        <f t="shared" si="85"/>
        <v>0.7675370226032735</v>
      </c>
    </row>
    <row r="845" spans="1:15" x14ac:dyDescent="0.2">
      <c r="A845">
        <v>2</v>
      </c>
      <c r="B845">
        <v>5</v>
      </c>
      <c r="C845">
        <v>1</v>
      </c>
      <c r="D845" s="9">
        <v>196.5</v>
      </c>
      <c r="E845" s="9">
        <v>232.99999999999997</v>
      </c>
      <c r="F845" s="9">
        <v>233</v>
      </c>
      <c r="G845" s="9">
        <v>335.1</v>
      </c>
      <c r="H845" s="9">
        <v>368.1</v>
      </c>
      <c r="J845" s="120">
        <f t="shared" si="86"/>
        <v>45327.041666666664</v>
      </c>
      <c r="K845" s="98">
        <f t="shared" si="81"/>
        <v>0.58779539335925801</v>
      </c>
      <c r="L845" s="98">
        <f t="shared" si="82"/>
        <v>0.63453159041394325</v>
      </c>
      <c r="M845" s="98">
        <f t="shared" si="83"/>
        <v>0.63453159041394336</v>
      </c>
      <c r="N845" s="98">
        <f t="shared" si="84"/>
        <v>0.67356783919598007</v>
      </c>
      <c r="O845" s="98">
        <f t="shared" si="85"/>
        <v>0.71726422447388927</v>
      </c>
    </row>
    <row r="846" spans="1:15" x14ac:dyDescent="0.2">
      <c r="A846">
        <v>2</v>
      </c>
      <c r="B846">
        <v>5</v>
      </c>
      <c r="C846">
        <v>2</v>
      </c>
      <c r="D846" s="9">
        <v>200.29999999999998</v>
      </c>
      <c r="E846" s="9">
        <v>227.09999999999997</v>
      </c>
      <c r="F846" s="9">
        <v>227.1</v>
      </c>
      <c r="G846" s="9">
        <v>327.2</v>
      </c>
      <c r="H846" s="9">
        <v>358.1</v>
      </c>
      <c r="J846" s="120">
        <f t="shared" si="86"/>
        <v>45327.083333333336</v>
      </c>
      <c r="K846" s="98">
        <f t="shared" si="81"/>
        <v>0.59916242895602734</v>
      </c>
      <c r="L846" s="98">
        <f t="shared" si="82"/>
        <v>0.61846405228758161</v>
      </c>
      <c r="M846" s="98">
        <f t="shared" si="83"/>
        <v>0.61846405228758172</v>
      </c>
      <c r="N846" s="98">
        <f t="shared" si="84"/>
        <v>0.65768844221105538</v>
      </c>
      <c r="O846" s="98">
        <f t="shared" si="85"/>
        <v>0.69777864380358534</v>
      </c>
    </row>
    <row r="847" spans="1:15" x14ac:dyDescent="0.2">
      <c r="A847">
        <v>2</v>
      </c>
      <c r="B847">
        <v>5</v>
      </c>
      <c r="C847">
        <v>3</v>
      </c>
      <c r="D847" s="9">
        <v>194.1</v>
      </c>
      <c r="E847" s="9">
        <v>224.49999999999997</v>
      </c>
      <c r="F847" s="9">
        <v>224.5</v>
      </c>
      <c r="G847" s="9">
        <v>322.2</v>
      </c>
      <c r="H847" s="9">
        <v>347.7</v>
      </c>
      <c r="J847" s="120">
        <f t="shared" si="86"/>
        <v>45327.125</v>
      </c>
      <c r="K847" s="98">
        <f t="shared" si="81"/>
        <v>0.580616212982351</v>
      </c>
      <c r="L847" s="98">
        <f t="shared" si="82"/>
        <v>0.61138344226579511</v>
      </c>
      <c r="M847" s="98">
        <f t="shared" si="83"/>
        <v>0.61138344226579522</v>
      </c>
      <c r="N847" s="98">
        <f t="shared" si="84"/>
        <v>0.64763819095477393</v>
      </c>
      <c r="O847" s="98">
        <f t="shared" si="85"/>
        <v>0.67751363990646918</v>
      </c>
    </row>
    <row r="848" spans="1:15" x14ac:dyDescent="0.2">
      <c r="A848">
        <v>2</v>
      </c>
      <c r="B848">
        <v>5</v>
      </c>
      <c r="C848">
        <v>4</v>
      </c>
      <c r="D848" s="9">
        <v>193</v>
      </c>
      <c r="E848" s="9">
        <v>222.29999999999995</v>
      </c>
      <c r="F848" s="9">
        <v>222.3</v>
      </c>
      <c r="G848" s="9">
        <v>314.2</v>
      </c>
      <c r="H848" s="9">
        <v>346.3</v>
      </c>
      <c r="J848" s="120">
        <f t="shared" si="86"/>
        <v>45327.166666666664</v>
      </c>
      <c r="K848" s="98">
        <f t="shared" si="81"/>
        <v>0.57732575530960206</v>
      </c>
      <c r="L848" s="98">
        <f t="shared" si="82"/>
        <v>0.60539215686274495</v>
      </c>
      <c r="M848" s="98">
        <f t="shared" si="83"/>
        <v>0.60539215686274517</v>
      </c>
      <c r="N848" s="98">
        <f t="shared" si="84"/>
        <v>0.6315577889447237</v>
      </c>
      <c r="O848" s="98">
        <f t="shared" si="85"/>
        <v>0.67478565861262663</v>
      </c>
    </row>
    <row r="849" spans="1:15" x14ac:dyDescent="0.2">
      <c r="A849">
        <v>2</v>
      </c>
      <c r="B849">
        <v>5</v>
      </c>
      <c r="C849">
        <v>5</v>
      </c>
      <c r="D849" s="9">
        <v>192.10000000000002</v>
      </c>
      <c r="E849" s="9">
        <v>229.49999999999994</v>
      </c>
      <c r="F849" s="9">
        <v>229.5</v>
      </c>
      <c r="G849" s="9">
        <v>321.2</v>
      </c>
      <c r="H849" s="9">
        <v>346.4</v>
      </c>
      <c r="J849" s="120">
        <f t="shared" si="86"/>
        <v>45327.208333333336</v>
      </c>
      <c r="K849" s="98">
        <f t="shared" si="81"/>
        <v>0.57463356266826204</v>
      </c>
      <c r="L849" s="98">
        <f t="shared" si="82"/>
        <v>0.62499999999999989</v>
      </c>
      <c r="M849" s="98">
        <f t="shared" si="83"/>
        <v>0.625</v>
      </c>
      <c r="N849" s="98">
        <f t="shared" si="84"/>
        <v>0.64562814070351759</v>
      </c>
      <c r="O849" s="98">
        <f t="shared" si="85"/>
        <v>0.6749805144193296</v>
      </c>
    </row>
    <row r="850" spans="1:15" x14ac:dyDescent="0.2">
      <c r="A850">
        <v>2</v>
      </c>
      <c r="B850">
        <v>5</v>
      </c>
      <c r="C850">
        <v>6</v>
      </c>
      <c r="D850" s="9">
        <v>198</v>
      </c>
      <c r="E850" s="9">
        <v>168.6</v>
      </c>
      <c r="F850" s="9">
        <v>168.6</v>
      </c>
      <c r="G850" s="9">
        <v>347.1</v>
      </c>
      <c r="H850" s="9">
        <v>361.5</v>
      </c>
      <c r="J850" s="120">
        <f t="shared" si="86"/>
        <v>45327.25</v>
      </c>
      <c r="K850" s="98">
        <f t="shared" si="81"/>
        <v>0.59228238109482489</v>
      </c>
      <c r="L850" s="98">
        <f t="shared" si="82"/>
        <v>0.4591503267973856</v>
      </c>
      <c r="M850" s="98">
        <f t="shared" si="83"/>
        <v>0.4591503267973856</v>
      </c>
      <c r="N850" s="98">
        <f t="shared" si="84"/>
        <v>0.69768844221105542</v>
      </c>
      <c r="O850" s="98">
        <f t="shared" si="85"/>
        <v>0.70440374123148863</v>
      </c>
    </row>
    <row r="851" spans="1:15" x14ac:dyDescent="0.2">
      <c r="A851">
        <v>2</v>
      </c>
      <c r="B851">
        <v>5</v>
      </c>
      <c r="C851">
        <v>7</v>
      </c>
      <c r="D851" s="9">
        <v>174.39999999999998</v>
      </c>
      <c r="E851" s="9">
        <v>150.80000000000001</v>
      </c>
      <c r="F851" s="9">
        <v>150.80000000000001</v>
      </c>
      <c r="G851" s="9">
        <v>343.1</v>
      </c>
      <c r="H851" s="9">
        <v>360.3</v>
      </c>
      <c r="J851" s="120">
        <f t="shared" si="86"/>
        <v>45327.291666666664</v>
      </c>
      <c r="K851" s="98">
        <f t="shared" si="81"/>
        <v>0.52168710738857293</v>
      </c>
      <c r="L851" s="98">
        <f t="shared" si="82"/>
        <v>0.41067538126361658</v>
      </c>
      <c r="M851" s="98">
        <f t="shared" si="83"/>
        <v>0.41067538126361658</v>
      </c>
      <c r="N851" s="98">
        <f t="shared" si="84"/>
        <v>0.6896482412060303</v>
      </c>
      <c r="O851" s="98">
        <f t="shared" si="85"/>
        <v>0.70206547155105214</v>
      </c>
    </row>
    <row r="852" spans="1:15" x14ac:dyDescent="0.2">
      <c r="A852">
        <v>2</v>
      </c>
      <c r="B852">
        <v>5</v>
      </c>
      <c r="C852">
        <v>8</v>
      </c>
      <c r="D852" s="9">
        <v>148.39999999999998</v>
      </c>
      <c r="E852" s="9">
        <v>105.39999999999999</v>
      </c>
      <c r="F852" s="9">
        <v>105.4</v>
      </c>
      <c r="G852" s="9">
        <v>321.10000000000002</v>
      </c>
      <c r="H852" s="9">
        <v>351.5</v>
      </c>
      <c r="J852" s="120">
        <f t="shared" si="86"/>
        <v>45327.333333333336</v>
      </c>
      <c r="K852" s="98">
        <f t="shared" si="81"/>
        <v>0.44391265330541413</v>
      </c>
      <c r="L852" s="98">
        <f t="shared" si="82"/>
        <v>0.28703703703703703</v>
      </c>
      <c r="M852" s="98">
        <f t="shared" si="83"/>
        <v>0.28703703703703703</v>
      </c>
      <c r="N852" s="98">
        <f t="shared" si="84"/>
        <v>0.64542713567839205</v>
      </c>
      <c r="O852" s="98">
        <f t="shared" si="85"/>
        <v>0.68491816056118471</v>
      </c>
    </row>
    <row r="853" spans="1:15" x14ac:dyDescent="0.2">
      <c r="A853">
        <v>2</v>
      </c>
      <c r="B853">
        <v>5</v>
      </c>
      <c r="C853">
        <v>9</v>
      </c>
      <c r="D853" s="9">
        <v>37.5</v>
      </c>
      <c r="E853" s="9">
        <v>85.5</v>
      </c>
      <c r="F853" s="9">
        <v>85.5</v>
      </c>
      <c r="G853" s="9">
        <v>324.07</v>
      </c>
      <c r="H853" s="9">
        <v>334.2</v>
      </c>
      <c r="J853" s="120">
        <f t="shared" si="86"/>
        <v>45327.375</v>
      </c>
      <c r="K853" s="98">
        <f t="shared" si="81"/>
        <v>0.11217469338917138</v>
      </c>
      <c r="L853" s="98">
        <f t="shared" si="82"/>
        <v>0.23284313725490197</v>
      </c>
      <c r="M853" s="98">
        <f t="shared" si="83"/>
        <v>0.23284313725490197</v>
      </c>
      <c r="N853" s="98">
        <f t="shared" si="84"/>
        <v>0.65139698492462317</v>
      </c>
      <c r="O853" s="98">
        <f t="shared" si="85"/>
        <v>0.65120810600155876</v>
      </c>
    </row>
    <row r="854" spans="1:15" x14ac:dyDescent="0.2">
      <c r="A854">
        <v>2</v>
      </c>
      <c r="B854">
        <v>5</v>
      </c>
      <c r="C854">
        <v>10</v>
      </c>
      <c r="D854" s="9">
        <v>54.5</v>
      </c>
      <c r="E854" s="9">
        <v>85.7</v>
      </c>
      <c r="F854" s="9">
        <v>85.7</v>
      </c>
      <c r="G854" s="9">
        <v>312.3</v>
      </c>
      <c r="H854" s="9">
        <v>341.5</v>
      </c>
      <c r="J854" s="120">
        <f t="shared" si="86"/>
        <v>45327.416666666664</v>
      </c>
      <c r="K854" s="98">
        <f t="shared" si="81"/>
        <v>0.16302722105892908</v>
      </c>
      <c r="L854" s="98">
        <f t="shared" si="82"/>
        <v>0.23338779956427017</v>
      </c>
      <c r="M854" s="98">
        <f t="shared" si="83"/>
        <v>0.23338779956427017</v>
      </c>
      <c r="N854" s="98">
        <f t="shared" si="84"/>
        <v>0.62773869346733679</v>
      </c>
      <c r="O854" s="98">
        <f t="shared" si="85"/>
        <v>0.66543257989088067</v>
      </c>
    </row>
    <row r="855" spans="1:15" x14ac:dyDescent="0.2">
      <c r="A855">
        <v>2</v>
      </c>
      <c r="B855">
        <v>5</v>
      </c>
      <c r="C855">
        <v>11</v>
      </c>
      <c r="D855" s="9">
        <v>65.699999999999989</v>
      </c>
      <c r="E855" s="9">
        <v>90.699999999999989</v>
      </c>
      <c r="F855" s="9">
        <v>90.7</v>
      </c>
      <c r="G855" s="9">
        <v>314.20000000000005</v>
      </c>
      <c r="H855" s="9">
        <v>363</v>
      </c>
      <c r="J855" s="120">
        <f t="shared" si="86"/>
        <v>45327.458333333336</v>
      </c>
      <c r="K855" s="98">
        <f t="shared" si="81"/>
        <v>0.19653006281782823</v>
      </c>
      <c r="L855" s="98">
        <f t="shared" si="82"/>
        <v>0.24700435729847492</v>
      </c>
      <c r="M855" s="98">
        <f t="shared" si="83"/>
        <v>0.24700435729847497</v>
      </c>
      <c r="N855" s="98">
        <f t="shared" si="84"/>
        <v>0.63155778894472381</v>
      </c>
      <c r="O855" s="98">
        <f t="shared" si="85"/>
        <v>0.70732657833203427</v>
      </c>
    </row>
    <row r="856" spans="1:15" x14ac:dyDescent="0.2">
      <c r="A856">
        <v>2</v>
      </c>
      <c r="B856">
        <v>5</v>
      </c>
      <c r="C856">
        <v>12</v>
      </c>
      <c r="D856" s="9">
        <v>63.1</v>
      </c>
      <c r="E856" s="9">
        <v>89.4</v>
      </c>
      <c r="F856" s="9">
        <v>89.4</v>
      </c>
      <c r="G856" s="9">
        <v>313.39999999999998</v>
      </c>
      <c r="H856" s="9">
        <v>361.7</v>
      </c>
      <c r="J856" s="120">
        <f t="shared" si="86"/>
        <v>45327.5</v>
      </c>
      <c r="K856" s="98">
        <f t="shared" si="81"/>
        <v>0.18875261740951238</v>
      </c>
      <c r="L856" s="98">
        <f t="shared" si="82"/>
        <v>0.24346405228758172</v>
      </c>
      <c r="M856" s="98">
        <f t="shared" si="83"/>
        <v>0.24346405228758172</v>
      </c>
      <c r="N856" s="98">
        <f t="shared" si="84"/>
        <v>0.62994974874371867</v>
      </c>
      <c r="O856" s="98">
        <f t="shared" si="85"/>
        <v>0.7047934528448947</v>
      </c>
    </row>
    <row r="857" spans="1:15" x14ac:dyDescent="0.2">
      <c r="A857">
        <v>2</v>
      </c>
      <c r="B857">
        <v>5</v>
      </c>
      <c r="C857">
        <v>13</v>
      </c>
      <c r="D857" s="9">
        <v>93.9</v>
      </c>
      <c r="E857" s="9">
        <v>87.9</v>
      </c>
      <c r="F857" s="9">
        <v>87.9</v>
      </c>
      <c r="G857" s="9">
        <v>319.39999999999998</v>
      </c>
      <c r="H857" s="9">
        <v>353.8</v>
      </c>
      <c r="J857" s="120">
        <f t="shared" si="86"/>
        <v>45327.541666666664</v>
      </c>
      <c r="K857" s="98">
        <f t="shared" si="81"/>
        <v>0.28088543224648516</v>
      </c>
      <c r="L857" s="98">
        <f t="shared" si="82"/>
        <v>0.23937908496732027</v>
      </c>
      <c r="M857" s="98">
        <f t="shared" si="83"/>
        <v>0.23937908496732027</v>
      </c>
      <c r="N857" s="98">
        <f t="shared" si="84"/>
        <v>0.64201005025125635</v>
      </c>
      <c r="O857" s="98">
        <f t="shared" si="85"/>
        <v>0.6893998441153546</v>
      </c>
    </row>
    <row r="858" spans="1:15" x14ac:dyDescent="0.2">
      <c r="A858">
        <v>2</v>
      </c>
      <c r="B858">
        <v>5</v>
      </c>
      <c r="C858">
        <v>14</v>
      </c>
      <c r="D858" s="9">
        <v>109.5</v>
      </c>
      <c r="E858" s="9">
        <v>92.299999999999983</v>
      </c>
      <c r="F858" s="9">
        <v>92.3</v>
      </c>
      <c r="G858" s="9">
        <v>334.3</v>
      </c>
      <c r="H858" s="9">
        <v>362.3</v>
      </c>
      <c r="J858" s="120">
        <f t="shared" si="86"/>
        <v>45327.583333333336</v>
      </c>
      <c r="K858" s="98">
        <f t="shared" si="81"/>
        <v>0.32755010469638041</v>
      </c>
      <c r="L858" s="98">
        <f t="shared" si="82"/>
        <v>0.25136165577342046</v>
      </c>
      <c r="M858" s="98">
        <f t="shared" si="83"/>
        <v>0.25136165577342046</v>
      </c>
      <c r="N858" s="98">
        <f t="shared" si="84"/>
        <v>0.67195979899497493</v>
      </c>
      <c r="O858" s="98">
        <f t="shared" si="85"/>
        <v>0.705962587685113</v>
      </c>
    </row>
    <row r="859" spans="1:15" x14ac:dyDescent="0.2">
      <c r="A859">
        <v>2</v>
      </c>
      <c r="B859">
        <v>5</v>
      </c>
      <c r="C859">
        <v>15</v>
      </c>
      <c r="D859" s="9">
        <v>120</v>
      </c>
      <c r="E859" s="9">
        <v>110.4</v>
      </c>
      <c r="F859" s="9">
        <v>110.4</v>
      </c>
      <c r="G859" s="9">
        <v>328.4</v>
      </c>
      <c r="H859" s="9">
        <v>370</v>
      </c>
      <c r="J859" s="120">
        <f t="shared" si="86"/>
        <v>45327.625</v>
      </c>
      <c r="K859" s="98">
        <f t="shared" si="81"/>
        <v>0.35895901884534842</v>
      </c>
      <c r="L859" s="98">
        <f t="shared" si="82"/>
        <v>0.30065359477124187</v>
      </c>
      <c r="M859" s="98">
        <f t="shared" si="83"/>
        <v>0.30065359477124187</v>
      </c>
      <c r="N859" s="98">
        <f t="shared" si="84"/>
        <v>0.6601005025125628</v>
      </c>
      <c r="O859" s="98">
        <f t="shared" si="85"/>
        <v>0.72096648480124703</v>
      </c>
    </row>
    <row r="860" spans="1:15" x14ac:dyDescent="0.2">
      <c r="A860">
        <v>2</v>
      </c>
      <c r="B860">
        <v>5</v>
      </c>
      <c r="C860">
        <v>16</v>
      </c>
      <c r="D860" s="9">
        <v>164.10000000000002</v>
      </c>
      <c r="E860" s="9">
        <v>111.6</v>
      </c>
      <c r="F860" s="9">
        <v>111.6</v>
      </c>
      <c r="G860" s="9">
        <v>318.20000000000005</v>
      </c>
      <c r="H860" s="9">
        <v>349.7</v>
      </c>
      <c r="J860" s="120">
        <f t="shared" si="86"/>
        <v>45327.666666666664</v>
      </c>
      <c r="K860" s="98">
        <f t="shared" si="81"/>
        <v>0.490876458271014</v>
      </c>
      <c r="L860" s="98">
        <f t="shared" si="82"/>
        <v>0.30392156862745096</v>
      </c>
      <c r="M860" s="98">
        <f t="shared" si="83"/>
        <v>0.30392156862745096</v>
      </c>
      <c r="N860" s="98">
        <f t="shared" si="84"/>
        <v>0.63959798994974892</v>
      </c>
      <c r="O860" s="98">
        <f t="shared" si="85"/>
        <v>0.68141075604052992</v>
      </c>
    </row>
    <row r="861" spans="1:15" x14ac:dyDescent="0.2">
      <c r="A861">
        <v>2</v>
      </c>
      <c r="B861">
        <v>5</v>
      </c>
      <c r="C861">
        <v>17</v>
      </c>
      <c r="D861" s="9">
        <v>178.10000000000002</v>
      </c>
      <c r="E861" s="9">
        <v>158</v>
      </c>
      <c r="F861" s="9">
        <v>158</v>
      </c>
      <c r="G861" s="9">
        <v>352.1</v>
      </c>
      <c r="H861" s="9">
        <v>365.8</v>
      </c>
      <c r="J861" s="120">
        <f t="shared" si="86"/>
        <v>45327.708333333336</v>
      </c>
      <c r="K861" s="98">
        <f t="shared" si="81"/>
        <v>0.53275501046963802</v>
      </c>
      <c r="L861" s="98">
        <f t="shared" si="82"/>
        <v>0.43028322440087147</v>
      </c>
      <c r="M861" s="98">
        <f t="shared" si="83"/>
        <v>0.43028322440087147</v>
      </c>
      <c r="N861" s="98">
        <f t="shared" si="84"/>
        <v>0.70773869346733675</v>
      </c>
      <c r="O861" s="98">
        <f t="shared" si="85"/>
        <v>0.71278254091971938</v>
      </c>
    </row>
    <row r="862" spans="1:15" x14ac:dyDescent="0.2">
      <c r="A862">
        <v>2</v>
      </c>
      <c r="B862">
        <v>5</v>
      </c>
      <c r="C862">
        <v>18</v>
      </c>
      <c r="D862" s="9">
        <v>221.1</v>
      </c>
      <c r="E862" s="9">
        <v>235.3</v>
      </c>
      <c r="F862" s="9">
        <v>235.3</v>
      </c>
      <c r="G862" s="9">
        <v>399.2</v>
      </c>
      <c r="H862" s="9">
        <v>385.8</v>
      </c>
      <c r="J862" s="120">
        <f t="shared" si="86"/>
        <v>45327.75</v>
      </c>
      <c r="K862" s="98">
        <f t="shared" si="81"/>
        <v>0.66138199222255445</v>
      </c>
      <c r="L862" s="98">
        <f t="shared" si="82"/>
        <v>0.64079520697167758</v>
      </c>
      <c r="M862" s="98">
        <f t="shared" si="83"/>
        <v>0.64079520697167758</v>
      </c>
      <c r="N862" s="98">
        <f t="shared" si="84"/>
        <v>0.80241206030150758</v>
      </c>
      <c r="O862" s="98">
        <f t="shared" si="85"/>
        <v>0.75175370226032734</v>
      </c>
    </row>
    <row r="863" spans="1:15" x14ac:dyDescent="0.2">
      <c r="A863">
        <v>2</v>
      </c>
      <c r="B863">
        <v>5</v>
      </c>
      <c r="C863">
        <v>19</v>
      </c>
      <c r="D863" s="9">
        <v>225.20000000000002</v>
      </c>
      <c r="E863" s="9">
        <v>298.05000000000007</v>
      </c>
      <c r="F863" s="9">
        <v>298.05</v>
      </c>
      <c r="G863" s="9">
        <v>429.9</v>
      </c>
      <c r="H863" s="9">
        <v>410.5</v>
      </c>
      <c r="J863" s="120">
        <f t="shared" si="86"/>
        <v>45327.791666666664</v>
      </c>
      <c r="K863" s="98">
        <f t="shared" si="81"/>
        <v>0.67364642536643726</v>
      </c>
      <c r="L863" s="98">
        <f t="shared" si="82"/>
        <v>0.81168300653594794</v>
      </c>
      <c r="M863" s="98">
        <f t="shared" si="83"/>
        <v>0.81168300653594772</v>
      </c>
      <c r="N863" s="98">
        <f t="shared" si="84"/>
        <v>0.86412060301507543</v>
      </c>
      <c r="O863" s="98">
        <f t="shared" si="85"/>
        <v>0.79988308651597806</v>
      </c>
    </row>
    <row r="864" spans="1:15" x14ac:dyDescent="0.2">
      <c r="A864">
        <v>2</v>
      </c>
      <c r="B864">
        <v>5</v>
      </c>
      <c r="C864">
        <v>20</v>
      </c>
      <c r="D864" s="9">
        <v>225.50000000000003</v>
      </c>
      <c r="E864" s="9">
        <v>290.5</v>
      </c>
      <c r="F864" s="9">
        <v>290.5</v>
      </c>
      <c r="G864" s="9">
        <v>461.6</v>
      </c>
      <c r="H864" s="9">
        <v>451.7</v>
      </c>
      <c r="J864" s="120">
        <f t="shared" si="86"/>
        <v>45327.833333333336</v>
      </c>
      <c r="K864" s="98">
        <f t="shared" si="81"/>
        <v>0.67454382291355064</v>
      </c>
      <c r="L864" s="98">
        <f t="shared" si="82"/>
        <v>0.79112200435729851</v>
      </c>
      <c r="M864" s="98">
        <f t="shared" si="83"/>
        <v>0.79112200435729851</v>
      </c>
      <c r="N864" s="98">
        <f t="shared" si="84"/>
        <v>0.92783919597989961</v>
      </c>
      <c r="O864" s="98">
        <f t="shared" si="85"/>
        <v>0.88016367887763047</v>
      </c>
    </row>
    <row r="865" spans="1:15" x14ac:dyDescent="0.2">
      <c r="A865">
        <v>2</v>
      </c>
      <c r="B865">
        <v>5</v>
      </c>
      <c r="C865">
        <v>21</v>
      </c>
      <c r="D865" s="9">
        <v>224.50000000000003</v>
      </c>
      <c r="E865" s="9">
        <v>284.95000000000005</v>
      </c>
      <c r="F865" s="9">
        <v>284.95</v>
      </c>
      <c r="G865" s="9">
        <v>457</v>
      </c>
      <c r="H865" s="9">
        <v>447.5</v>
      </c>
      <c r="J865" s="120">
        <f t="shared" si="86"/>
        <v>45327.875</v>
      </c>
      <c r="K865" s="98">
        <f t="shared" si="81"/>
        <v>0.67155249775650605</v>
      </c>
      <c r="L865" s="98">
        <f t="shared" si="82"/>
        <v>0.77600762527233125</v>
      </c>
      <c r="M865" s="98">
        <f t="shared" si="83"/>
        <v>0.77600762527233114</v>
      </c>
      <c r="N865" s="98">
        <f t="shared" si="84"/>
        <v>0.91859296482412067</v>
      </c>
      <c r="O865" s="98">
        <f t="shared" si="85"/>
        <v>0.87197973499610282</v>
      </c>
    </row>
    <row r="866" spans="1:15" x14ac:dyDescent="0.2">
      <c r="A866">
        <v>2</v>
      </c>
      <c r="B866">
        <v>5</v>
      </c>
      <c r="C866">
        <v>22</v>
      </c>
      <c r="D866" s="9">
        <v>224.3</v>
      </c>
      <c r="E866" s="9">
        <v>276.45000000000005</v>
      </c>
      <c r="F866" s="9">
        <v>276.45</v>
      </c>
      <c r="G866" s="9">
        <v>423.9</v>
      </c>
      <c r="H866" s="9">
        <v>458.3</v>
      </c>
      <c r="J866" s="120">
        <f t="shared" si="86"/>
        <v>45327.916666666664</v>
      </c>
      <c r="K866" s="98">
        <f t="shared" si="81"/>
        <v>0.67095423272509713</v>
      </c>
      <c r="L866" s="98">
        <f t="shared" si="82"/>
        <v>0.75285947712418311</v>
      </c>
      <c r="M866" s="98">
        <f t="shared" si="83"/>
        <v>0.752859477124183</v>
      </c>
      <c r="N866" s="98">
        <f t="shared" si="84"/>
        <v>0.85206030150753775</v>
      </c>
      <c r="O866" s="98">
        <f t="shared" si="85"/>
        <v>0.89302416212003111</v>
      </c>
    </row>
    <row r="867" spans="1:15" x14ac:dyDescent="0.2">
      <c r="A867">
        <v>2</v>
      </c>
      <c r="B867">
        <v>5</v>
      </c>
      <c r="C867">
        <v>23</v>
      </c>
      <c r="D867" s="9">
        <v>217.10000000000002</v>
      </c>
      <c r="E867" s="9">
        <v>250.55</v>
      </c>
      <c r="F867" s="9">
        <v>250.55</v>
      </c>
      <c r="G867" s="9">
        <v>363.7</v>
      </c>
      <c r="H867" s="9">
        <v>420.1</v>
      </c>
      <c r="J867" s="120">
        <f t="shared" si="86"/>
        <v>45327.958333333336</v>
      </c>
      <c r="K867" s="98">
        <f t="shared" si="81"/>
        <v>0.64941669159437621</v>
      </c>
      <c r="L867" s="98">
        <f t="shared" si="82"/>
        <v>0.68232570806100223</v>
      </c>
      <c r="M867" s="98">
        <f t="shared" si="83"/>
        <v>0.68232570806100223</v>
      </c>
      <c r="N867" s="98">
        <f t="shared" si="84"/>
        <v>0.73105527638190959</v>
      </c>
      <c r="O867" s="98">
        <f t="shared" si="85"/>
        <v>0.81858924395946997</v>
      </c>
    </row>
    <row r="868" spans="1:15" x14ac:dyDescent="0.2">
      <c r="A868">
        <v>2</v>
      </c>
      <c r="B868">
        <v>6</v>
      </c>
      <c r="C868">
        <v>0</v>
      </c>
      <c r="D868" s="9">
        <v>215.40000000000003</v>
      </c>
      <c r="E868" s="9">
        <v>237.90000000000003</v>
      </c>
      <c r="F868" s="9">
        <v>237.9</v>
      </c>
      <c r="G868" s="9">
        <v>373</v>
      </c>
      <c r="H868" s="9">
        <v>357.2</v>
      </c>
      <c r="J868" s="120">
        <f t="shared" si="86"/>
        <v>45328</v>
      </c>
      <c r="K868" s="98">
        <f t="shared" si="81"/>
        <v>0.64433143882740052</v>
      </c>
      <c r="L868" s="98">
        <f t="shared" si="82"/>
        <v>0.64787581699346419</v>
      </c>
      <c r="M868" s="98">
        <f t="shared" si="83"/>
        <v>0.64787581699346408</v>
      </c>
      <c r="N868" s="98">
        <f t="shared" si="84"/>
        <v>0.74974874371859301</v>
      </c>
      <c r="O868" s="98">
        <f t="shared" si="85"/>
        <v>0.69602494154325789</v>
      </c>
    </row>
    <row r="869" spans="1:15" x14ac:dyDescent="0.2">
      <c r="A869">
        <v>2</v>
      </c>
      <c r="B869">
        <v>6</v>
      </c>
      <c r="C869">
        <v>1</v>
      </c>
      <c r="D869" s="9">
        <v>190.2</v>
      </c>
      <c r="E869" s="9">
        <v>235.5</v>
      </c>
      <c r="F869" s="9">
        <v>235.5</v>
      </c>
      <c r="G869" s="9">
        <v>345.9</v>
      </c>
      <c r="H869" s="9">
        <v>355.4</v>
      </c>
      <c r="J869" s="120">
        <f t="shared" si="86"/>
        <v>45328.041666666664</v>
      </c>
      <c r="K869" s="98">
        <f t="shared" si="81"/>
        <v>0.56895004486987721</v>
      </c>
      <c r="L869" s="98">
        <f t="shared" si="82"/>
        <v>0.6413398692810458</v>
      </c>
      <c r="M869" s="98">
        <f t="shared" si="83"/>
        <v>0.6413398692810458</v>
      </c>
      <c r="N869" s="98">
        <f t="shared" si="84"/>
        <v>0.69527638190954777</v>
      </c>
      <c r="O869" s="98">
        <f t="shared" si="85"/>
        <v>0.69251753702260321</v>
      </c>
    </row>
    <row r="870" spans="1:15" x14ac:dyDescent="0.2">
      <c r="A870">
        <v>2</v>
      </c>
      <c r="B870">
        <v>6</v>
      </c>
      <c r="C870">
        <v>2</v>
      </c>
      <c r="D870" s="9">
        <v>191.5</v>
      </c>
      <c r="E870" s="9">
        <v>229.40000000000003</v>
      </c>
      <c r="F870" s="9">
        <v>229.4</v>
      </c>
      <c r="G870" s="9">
        <v>341.8</v>
      </c>
      <c r="H870" s="9">
        <v>345.2</v>
      </c>
      <c r="J870" s="120">
        <f t="shared" si="86"/>
        <v>45328.083333333336</v>
      </c>
      <c r="K870" s="98">
        <f t="shared" si="81"/>
        <v>0.57283876757403518</v>
      </c>
      <c r="L870" s="98">
        <f t="shared" si="82"/>
        <v>0.62472766884531605</v>
      </c>
      <c r="M870" s="98">
        <f t="shared" si="83"/>
        <v>0.62472766884531594</v>
      </c>
      <c r="N870" s="98">
        <f t="shared" si="84"/>
        <v>0.68703517587939711</v>
      </c>
      <c r="O870" s="98">
        <f t="shared" si="85"/>
        <v>0.67264224473889311</v>
      </c>
    </row>
    <row r="871" spans="1:15" x14ac:dyDescent="0.2">
      <c r="A871">
        <v>2</v>
      </c>
      <c r="B871">
        <v>6</v>
      </c>
      <c r="C871">
        <v>3</v>
      </c>
      <c r="D871" s="9">
        <v>188</v>
      </c>
      <c r="E871" s="9">
        <v>224.40000000000003</v>
      </c>
      <c r="F871" s="9">
        <v>224.4</v>
      </c>
      <c r="G871" s="9">
        <v>325.5</v>
      </c>
      <c r="H871" s="9">
        <v>334.1</v>
      </c>
      <c r="J871" s="120">
        <f t="shared" si="86"/>
        <v>45328.125</v>
      </c>
      <c r="K871" s="98">
        <f t="shared" si="81"/>
        <v>0.56236912952437923</v>
      </c>
      <c r="L871" s="98">
        <f t="shared" si="82"/>
        <v>0.61111111111111127</v>
      </c>
      <c r="M871" s="98">
        <f t="shared" si="83"/>
        <v>0.61111111111111116</v>
      </c>
      <c r="N871" s="98">
        <f t="shared" si="84"/>
        <v>0.65427135678391968</v>
      </c>
      <c r="O871" s="98">
        <f t="shared" si="85"/>
        <v>0.65101325019485579</v>
      </c>
    </row>
    <row r="872" spans="1:15" x14ac:dyDescent="0.2">
      <c r="A872">
        <v>2</v>
      </c>
      <c r="B872">
        <v>6</v>
      </c>
      <c r="C872">
        <v>4</v>
      </c>
      <c r="D872" s="9">
        <v>190.4</v>
      </c>
      <c r="E872" s="9">
        <v>216.90000000000003</v>
      </c>
      <c r="F872" s="9">
        <v>216.9</v>
      </c>
      <c r="G872" s="9">
        <v>324.5</v>
      </c>
      <c r="H872" s="9">
        <v>330</v>
      </c>
      <c r="J872" s="120">
        <f t="shared" si="86"/>
        <v>45328.166666666664</v>
      </c>
      <c r="K872" s="98">
        <f t="shared" si="81"/>
        <v>0.56954830990128613</v>
      </c>
      <c r="L872" s="98">
        <f t="shared" si="82"/>
        <v>0.59068627450980404</v>
      </c>
      <c r="M872" s="98">
        <f t="shared" si="83"/>
        <v>0.59068627450980393</v>
      </c>
      <c r="N872" s="98">
        <f t="shared" si="84"/>
        <v>0.65226130653266334</v>
      </c>
      <c r="O872" s="98">
        <f t="shared" si="85"/>
        <v>0.64302416212003111</v>
      </c>
    </row>
    <row r="873" spans="1:15" x14ac:dyDescent="0.2">
      <c r="A873">
        <v>2</v>
      </c>
      <c r="B873">
        <v>6</v>
      </c>
      <c r="C873">
        <v>5</v>
      </c>
      <c r="D873" s="9">
        <v>193.9</v>
      </c>
      <c r="E873" s="9">
        <v>230</v>
      </c>
      <c r="F873" s="9">
        <v>230</v>
      </c>
      <c r="G873" s="9">
        <v>324.5</v>
      </c>
      <c r="H873" s="9">
        <v>327.9</v>
      </c>
      <c r="J873" s="120">
        <f t="shared" si="86"/>
        <v>45328.208333333336</v>
      </c>
      <c r="K873" s="98">
        <f t="shared" si="81"/>
        <v>0.58001794795094219</v>
      </c>
      <c r="L873" s="98">
        <f t="shared" si="82"/>
        <v>0.62636165577342051</v>
      </c>
      <c r="M873" s="98">
        <f t="shared" si="83"/>
        <v>0.62636165577342051</v>
      </c>
      <c r="N873" s="98">
        <f t="shared" si="84"/>
        <v>0.65226130653266334</v>
      </c>
      <c r="O873" s="98">
        <f t="shared" si="85"/>
        <v>0.63893219017926728</v>
      </c>
    </row>
    <row r="874" spans="1:15" x14ac:dyDescent="0.2">
      <c r="A874">
        <v>2</v>
      </c>
      <c r="B874">
        <v>6</v>
      </c>
      <c r="C874">
        <v>6</v>
      </c>
      <c r="D874" s="9">
        <v>195.50000000000003</v>
      </c>
      <c r="E874" s="9">
        <v>173.4</v>
      </c>
      <c r="F874" s="9">
        <v>173.4</v>
      </c>
      <c r="G874" s="9">
        <v>243.5</v>
      </c>
      <c r="H874" s="9">
        <v>332.4</v>
      </c>
      <c r="J874" s="120">
        <f t="shared" si="86"/>
        <v>45328.25</v>
      </c>
      <c r="K874" s="98">
        <f t="shared" si="81"/>
        <v>0.58480406820221353</v>
      </c>
      <c r="L874" s="98">
        <f t="shared" si="82"/>
        <v>0.47222222222222227</v>
      </c>
      <c r="M874" s="98">
        <f t="shared" si="83"/>
        <v>0.47222222222222227</v>
      </c>
      <c r="N874" s="98">
        <f t="shared" si="84"/>
        <v>0.48944723618090458</v>
      </c>
      <c r="O874" s="98">
        <f t="shared" si="85"/>
        <v>0.64770070148090408</v>
      </c>
    </row>
    <row r="875" spans="1:15" x14ac:dyDescent="0.2">
      <c r="A875">
        <v>2</v>
      </c>
      <c r="B875">
        <v>6</v>
      </c>
      <c r="C875">
        <v>7</v>
      </c>
      <c r="D875" s="9">
        <v>168.8</v>
      </c>
      <c r="E875" s="9">
        <v>165.70000000000002</v>
      </c>
      <c r="F875" s="9">
        <v>165.7</v>
      </c>
      <c r="G875" s="9">
        <v>325.5</v>
      </c>
      <c r="H875" s="9">
        <v>335.4</v>
      </c>
      <c r="J875" s="120">
        <f t="shared" si="86"/>
        <v>45328.291666666664</v>
      </c>
      <c r="K875" s="98">
        <f t="shared" si="81"/>
        <v>0.50493568650912346</v>
      </c>
      <c r="L875" s="98">
        <f t="shared" si="82"/>
        <v>0.45125272331154692</v>
      </c>
      <c r="M875" s="98">
        <f t="shared" si="83"/>
        <v>0.45125272331154681</v>
      </c>
      <c r="N875" s="98">
        <f t="shared" si="84"/>
        <v>0.65427135678391968</v>
      </c>
      <c r="O875" s="98">
        <f t="shared" si="85"/>
        <v>0.65354637568199525</v>
      </c>
    </row>
    <row r="876" spans="1:15" x14ac:dyDescent="0.2">
      <c r="A876">
        <v>2</v>
      </c>
      <c r="B876">
        <v>6</v>
      </c>
      <c r="C876">
        <v>8</v>
      </c>
      <c r="D876" s="9">
        <v>118.5</v>
      </c>
      <c r="E876" s="9">
        <v>141.1</v>
      </c>
      <c r="F876" s="9">
        <v>141.1</v>
      </c>
      <c r="G876" s="9">
        <v>338</v>
      </c>
      <c r="H876" s="9">
        <v>336.7</v>
      </c>
      <c r="J876" s="120">
        <f t="shared" si="86"/>
        <v>45328.333333333336</v>
      </c>
      <c r="K876" s="98">
        <f t="shared" si="81"/>
        <v>0.35447203110978154</v>
      </c>
      <c r="L876" s="98">
        <f t="shared" si="82"/>
        <v>0.38425925925925924</v>
      </c>
      <c r="M876" s="98">
        <f t="shared" si="83"/>
        <v>0.38425925925925924</v>
      </c>
      <c r="N876" s="98">
        <f t="shared" si="84"/>
        <v>0.67939698492462319</v>
      </c>
      <c r="O876" s="98">
        <f t="shared" si="85"/>
        <v>0.65607950116913472</v>
      </c>
    </row>
    <row r="877" spans="1:15" x14ac:dyDescent="0.2">
      <c r="A877">
        <v>2</v>
      </c>
      <c r="B877">
        <v>6</v>
      </c>
      <c r="C877">
        <v>9</v>
      </c>
      <c r="D877" s="9">
        <v>100.3</v>
      </c>
      <c r="E877" s="9">
        <v>114.5</v>
      </c>
      <c r="F877" s="9">
        <v>114.5</v>
      </c>
      <c r="G877" s="9">
        <v>313</v>
      </c>
      <c r="H877" s="9">
        <v>330.5</v>
      </c>
      <c r="J877" s="120">
        <f t="shared" si="86"/>
        <v>45328.375</v>
      </c>
      <c r="K877" s="98">
        <f t="shared" si="81"/>
        <v>0.30002991325157036</v>
      </c>
      <c r="L877" s="98">
        <f t="shared" si="82"/>
        <v>0.31181917211328974</v>
      </c>
      <c r="M877" s="98">
        <f t="shared" si="83"/>
        <v>0.31181917211328974</v>
      </c>
      <c r="N877" s="98">
        <f t="shared" si="84"/>
        <v>0.62914572864321616</v>
      </c>
      <c r="O877" s="98">
        <f t="shared" si="85"/>
        <v>0.64399844115354632</v>
      </c>
    </row>
    <row r="878" spans="1:15" x14ac:dyDescent="0.2">
      <c r="A878">
        <v>2</v>
      </c>
      <c r="B878">
        <v>6</v>
      </c>
      <c r="C878">
        <v>10</v>
      </c>
      <c r="D878" s="9">
        <v>90.1</v>
      </c>
      <c r="E878" s="9">
        <v>107</v>
      </c>
      <c r="F878" s="9">
        <v>107</v>
      </c>
      <c r="G878" s="9">
        <v>315</v>
      </c>
      <c r="H878" s="9">
        <v>325.60000000000002</v>
      </c>
      <c r="J878" s="120">
        <f t="shared" si="86"/>
        <v>45328.416666666664</v>
      </c>
      <c r="K878" s="98">
        <f t="shared" si="81"/>
        <v>0.26951839664971577</v>
      </c>
      <c r="L878" s="98">
        <f t="shared" si="82"/>
        <v>0.29139433551198257</v>
      </c>
      <c r="M878" s="98">
        <f t="shared" si="83"/>
        <v>0.29139433551198257</v>
      </c>
      <c r="N878" s="98">
        <f t="shared" si="84"/>
        <v>0.63316582914572872</v>
      </c>
      <c r="O878" s="98">
        <f t="shared" si="85"/>
        <v>0.63445050662509739</v>
      </c>
    </row>
    <row r="879" spans="1:15" x14ac:dyDescent="0.2">
      <c r="A879">
        <v>2</v>
      </c>
      <c r="B879">
        <v>6</v>
      </c>
      <c r="C879">
        <v>11</v>
      </c>
      <c r="D879" s="9">
        <v>97.2</v>
      </c>
      <c r="E879" s="9">
        <v>105.1</v>
      </c>
      <c r="F879" s="9">
        <v>105.1</v>
      </c>
      <c r="G879" s="9">
        <v>313</v>
      </c>
      <c r="H879" s="9">
        <v>325.60000000000002</v>
      </c>
      <c r="J879" s="120">
        <f t="shared" si="86"/>
        <v>45328.458333333336</v>
      </c>
      <c r="K879" s="98">
        <f t="shared" si="81"/>
        <v>0.29075680526473224</v>
      </c>
      <c r="L879" s="98">
        <f t="shared" si="82"/>
        <v>0.28622004357298475</v>
      </c>
      <c r="M879" s="98">
        <f t="shared" si="83"/>
        <v>0.28622004357298475</v>
      </c>
      <c r="N879" s="98">
        <f t="shared" si="84"/>
        <v>0.62914572864321616</v>
      </c>
      <c r="O879" s="98">
        <f t="shared" si="85"/>
        <v>0.63445050662509739</v>
      </c>
    </row>
    <row r="880" spans="1:15" x14ac:dyDescent="0.2">
      <c r="A880">
        <v>2</v>
      </c>
      <c r="B880">
        <v>6</v>
      </c>
      <c r="C880">
        <v>12</v>
      </c>
      <c r="D880" s="9">
        <v>77.599999999999994</v>
      </c>
      <c r="E880" s="9">
        <v>112.3</v>
      </c>
      <c r="F880" s="9">
        <v>112.3</v>
      </c>
      <c r="G880" s="9">
        <v>310</v>
      </c>
      <c r="H880" s="9">
        <v>322.39999999999998</v>
      </c>
      <c r="J880" s="120">
        <f t="shared" si="86"/>
        <v>45328.5</v>
      </c>
      <c r="K880" s="98">
        <f t="shared" si="81"/>
        <v>0.23212683218665864</v>
      </c>
      <c r="L880" s="98">
        <f t="shared" si="82"/>
        <v>0.30582788671023964</v>
      </c>
      <c r="M880" s="98">
        <f t="shared" si="83"/>
        <v>0.30582788671023964</v>
      </c>
      <c r="N880" s="98">
        <f t="shared" si="84"/>
        <v>0.62311557788944727</v>
      </c>
      <c r="O880" s="98">
        <f t="shared" si="85"/>
        <v>0.62821512081060005</v>
      </c>
    </row>
    <row r="881" spans="1:15" x14ac:dyDescent="0.2">
      <c r="A881">
        <v>2</v>
      </c>
      <c r="B881">
        <v>6</v>
      </c>
      <c r="C881">
        <v>13</v>
      </c>
      <c r="D881" s="9">
        <v>76.099999999999994</v>
      </c>
      <c r="E881" s="9">
        <v>106.60000000000001</v>
      </c>
      <c r="F881" s="9">
        <v>106.6</v>
      </c>
      <c r="G881" s="9">
        <v>298</v>
      </c>
      <c r="H881" s="9">
        <v>305.5</v>
      </c>
      <c r="J881" s="120">
        <f t="shared" si="86"/>
        <v>45328.541666666664</v>
      </c>
      <c r="K881" s="98">
        <f t="shared" si="81"/>
        <v>0.22763984445109178</v>
      </c>
      <c r="L881" s="98">
        <f t="shared" si="82"/>
        <v>0.29030501089324623</v>
      </c>
      <c r="M881" s="98">
        <f t="shared" si="83"/>
        <v>0.29030501089324617</v>
      </c>
      <c r="N881" s="98">
        <f t="shared" si="84"/>
        <v>0.59899497487437192</v>
      </c>
      <c r="O881" s="98">
        <f t="shared" si="85"/>
        <v>0.59528448947778634</v>
      </c>
    </row>
    <row r="882" spans="1:15" x14ac:dyDescent="0.2">
      <c r="A882">
        <v>2</v>
      </c>
      <c r="B882">
        <v>6</v>
      </c>
      <c r="C882">
        <v>14</v>
      </c>
      <c r="D882" s="9">
        <v>71.900000000000006</v>
      </c>
      <c r="E882" s="9">
        <v>106.69999999999999</v>
      </c>
      <c r="F882" s="9">
        <v>106.7</v>
      </c>
      <c r="G882" s="9">
        <v>290</v>
      </c>
      <c r="H882" s="9">
        <v>335</v>
      </c>
      <c r="J882" s="120">
        <f t="shared" si="86"/>
        <v>45328.583333333336</v>
      </c>
      <c r="K882" s="98">
        <f t="shared" si="81"/>
        <v>0.21507627879150462</v>
      </c>
      <c r="L882" s="98">
        <f t="shared" si="82"/>
        <v>0.29057734204793029</v>
      </c>
      <c r="M882" s="98">
        <f t="shared" si="83"/>
        <v>0.29057734204793029</v>
      </c>
      <c r="N882" s="98">
        <f t="shared" si="84"/>
        <v>0.58291457286432169</v>
      </c>
      <c r="O882" s="98">
        <f t="shared" si="85"/>
        <v>0.65276695245518312</v>
      </c>
    </row>
    <row r="883" spans="1:15" x14ac:dyDescent="0.2">
      <c r="A883">
        <v>2</v>
      </c>
      <c r="B883">
        <v>6</v>
      </c>
      <c r="C883">
        <v>15</v>
      </c>
      <c r="D883" s="9">
        <v>136.10000000000002</v>
      </c>
      <c r="E883" s="9">
        <v>110</v>
      </c>
      <c r="F883" s="9">
        <v>110</v>
      </c>
      <c r="G883" s="9">
        <v>324</v>
      </c>
      <c r="H883" s="9">
        <v>346.6</v>
      </c>
      <c r="J883" s="120">
        <f t="shared" si="86"/>
        <v>45328.625</v>
      </c>
      <c r="K883" s="98">
        <f t="shared" si="81"/>
        <v>0.40711935387376608</v>
      </c>
      <c r="L883" s="98">
        <f t="shared" si="82"/>
        <v>0.29956427015250547</v>
      </c>
      <c r="M883" s="98">
        <f t="shared" si="83"/>
        <v>0.29956427015250547</v>
      </c>
      <c r="N883" s="98">
        <f t="shared" si="84"/>
        <v>0.65125628140703529</v>
      </c>
      <c r="O883" s="98">
        <f t="shared" si="85"/>
        <v>0.67537022603273578</v>
      </c>
    </row>
    <row r="884" spans="1:15" x14ac:dyDescent="0.2">
      <c r="A884">
        <v>2</v>
      </c>
      <c r="B884">
        <v>6</v>
      </c>
      <c r="C884">
        <v>16</v>
      </c>
      <c r="D884" s="9">
        <v>135.19999999999999</v>
      </c>
      <c r="E884" s="9">
        <v>107.8</v>
      </c>
      <c r="F884" s="9">
        <v>107.8</v>
      </c>
      <c r="G884" s="9">
        <v>273</v>
      </c>
      <c r="H884" s="9">
        <v>363.7</v>
      </c>
      <c r="J884" s="120">
        <f t="shared" si="86"/>
        <v>45328.666666666664</v>
      </c>
      <c r="K884" s="98">
        <f t="shared" si="81"/>
        <v>0.40442716123242584</v>
      </c>
      <c r="L884" s="98">
        <f t="shared" si="82"/>
        <v>0.29357298474945531</v>
      </c>
      <c r="M884" s="98">
        <f t="shared" si="83"/>
        <v>0.29357298474945531</v>
      </c>
      <c r="N884" s="98">
        <f t="shared" si="84"/>
        <v>0.54874371859296489</v>
      </c>
      <c r="O884" s="98">
        <f t="shared" si="85"/>
        <v>0.70869056897895544</v>
      </c>
    </row>
    <row r="885" spans="1:15" x14ac:dyDescent="0.2">
      <c r="A885">
        <v>2</v>
      </c>
      <c r="B885">
        <v>6</v>
      </c>
      <c r="C885">
        <v>17</v>
      </c>
      <c r="D885" s="9">
        <v>144.69999999999999</v>
      </c>
      <c r="E885" s="9">
        <v>165.5</v>
      </c>
      <c r="F885" s="9">
        <v>165.5</v>
      </c>
      <c r="G885" s="9">
        <v>314.5</v>
      </c>
      <c r="H885" s="9">
        <v>381.8</v>
      </c>
      <c r="J885" s="120">
        <f t="shared" si="86"/>
        <v>45328.708333333336</v>
      </c>
      <c r="K885" s="98">
        <f t="shared" si="81"/>
        <v>0.43284475022434926</v>
      </c>
      <c r="L885" s="98">
        <f t="shared" si="82"/>
        <v>0.45070806100217864</v>
      </c>
      <c r="M885" s="98">
        <f t="shared" si="83"/>
        <v>0.45070806100217864</v>
      </c>
      <c r="N885" s="98">
        <f t="shared" si="84"/>
        <v>0.63216080402010055</v>
      </c>
      <c r="O885" s="98">
        <f t="shared" si="85"/>
        <v>0.74395946999220575</v>
      </c>
    </row>
    <row r="886" spans="1:15" x14ac:dyDescent="0.2">
      <c r="A886">
        <v>2</v>
      </c>
      <c r="B886">
        <v>6</v>
      </c>
      <c r="C886">
        <v>18</v>
      </c>
      <c r="D886" s="9">
        <v>228.5</v>
      </c>
      <c r="E886" s="9">
        <v>261.30000000000007</v>
      </c>
      <c r="F886" s="9">
        <v>261.3</v>
      </c>
      <c r="G886" s="9">
        <v>409</v>
      </c>
      <c r="H886" s="9">
        <v>388.4</v>
      </c>
      <c r="J886" s="120">
        <f t="shared" si="86"/>
        <v>45328.75</v>
      </c>
      <c r="K886" s="98">
        <f t="shared" si="81"/>
        <v>0.68351779838468429</v>
      </c>
      <c r="L886" s="98">
        <f t="shared" si="82"/>
        <v>0.71160130718954273</v>
      </c>
      <c r="M886" s="98">
        <f t="shared" si="83"/>
        <v>0.71160130718954251</v>
      </c>
      <c r="N886" s="98">
        <f t="shared" si="84"/>
        <v>0.82211055276381917</v>
      </c>
      <c r="O886" s="98">
        <f t="shared" si="85"/>
        <v>0.75681995323460627</v>
      </c>
    </row>
    <row r="887" spans="1:15" x14ac:dyDescent="0.2">
      <c r="A887">
        <v>2</v>
      </c>
      <c r="B887">
        <v>6</v>
      </c>
      <c r="C887">
        <v>19</v>
      </c>
      <c r="D887" s="9">
        <v>229</v>
      </c>
      <c r="E887" s="9">
        <v>299</v>
      </c>
      <c r="F887" s="9">
        <v>299</v>
      </c>
      <c r="G887" s="9">
        <v>433.2</v>
      </c>
      <c r="H887" s="9">
        <v>450</v>
      </c>
      <c r="J887" s="120">
        <f t="shared" si="86"/>
        <v>45328.791666666664</v>
      </c>
      <c r="K887" s="98">
        <f t="shared" si="81"/>
        <v>0.68501346096320659</v>
      </c>
      <c r="L887" s="98">
        <f t="shared" si="82"/>
        <v>0.81427015250544665</v>
      </c>
      <c r="M887" s="98">
        <f t="shared" si="83"/>
        <v>0.81427015250544665</v>
      </c>
      <c r="N887" s="98">
        <f t="shared" si="84"/>
        <v>0.87075376884422118</v>
      </c>
      <c r="O887" s="98">
        <f t="shared" si="85"/>
        <v>0.87685113016367877</v>
      </c>
    </row>
    <row r="888" spans="1:15" x14ac:dyDescent="0.2">
      <c r="A888">
        <v>2</v>
      </c>
      <c r="B888">
        <v>6</v>
      </c>
      <c r="C888">
        <v>20</v>
      </c>
      <c r="D888" s="9">
        <v>220.9</v>
      </c>
      <c r="E888" s="9">
        <v>312.35000000000002</v>
      </c>
      <c r="F888" s="9">
        <v>312.35000000000002</v>
      </c>
      <c r="G888" s="9">
        <v>444.3</v>
      </c>
      <c r="H888" s="9">
        <v>446.6</v>
      </c>
      <c r="J888" s="120">
        <f t="shared" si="86"/>
        <v>45328.833333333336</v>
      </c>
      <c r="K888" s="98">
        <f t="shared" si="81"/>
        <v>0.66078372719114553</v>
      </c>
      <c r="L888" s="98">
        <f t="shared" si="82"/>
        <v>0.85062636165577354</v>
      </c>
      <c r="M888" s="98">
        <f t="shared" si="83"/>
        <v>0.85062636165577354</v>
      </c>
      <c r="N888" s="98">
        <f t="shared" si="84"/>
        <v>0.89306532663316596</v>
      </c>
      <c r="O888" s="98">
        <f t="shared" si="85"/>
        <v>0.87022603273577548</v>
      </c>
    </row>
    <row r="889" spans="1:15" x14ac:dyDescent="0.2">
      <c r="A889">
        <v>2</v>
      </c>
      <c r="B889">
        <v>6</v>
      </c>
      <c r="C889">
        <v>21</v>
      </c>
      <c r="D889" s="9">
        <v>228.8</v>
      </c>
      <c r="E889" s="9">
        <v>307.7</v>
      </c>
      <c r="F889" s="9">
        <v>307.7</v>
      </c>
      <c r="G889" s="9">
        <v>446.3</v>
      </c>
      <c r="H889" s="9">
        <v>449.1</v>
      </c>
      <c r="J889" s="120">
        <f t="shared" si="86"/>
        <v>45328.875</v>
      </c>
      <c r="K889" s="98">
        <f t="shared" si="81"/>
        <v>0.68441519593179767</v>
      </c>
      <c r="L889" s="98">
        <f t="shared" si="82"/>
        <v>0.83796296296296291</v>
      </c>
      <c r="M889" s="98">
        <f t="shared" si="83"/>
        <v>0.83796296296296291</v>
      </c>
      <c r="N889" s="98">
        <f t="shared" si="84"/>
        <v>0.89708542713567851</v>
      </c>
      <c r="O889" s="98">
        <f t="shared" si="85"/>
        <v>0.87509742790335143</v>
      </c>
    </row>
    <row r="890" spans="1:15" x14ac:dyDescent="0.2">
      <c r="A890">
        <v>2</v>
      </c>
      <c r="B890">
        <v>6</v>
      </c>
      <c r="C890">
        <v>22</v>
      </c>
      <c r="D890" s="9">
        <v>222.3</v>
      </c>
      <c r="E890" s="9">
        <v>280.89999999999998</v>
      </c>
      <c r="F890" s="9">
        <v>280.89999999999998</v>
      </c>
      <c r="G890" s="9">
        <v>445.9</v>
      </c>
      <c r="H890" s="9">
        <v>427.7</v>
      </c>
      <c r="J890" s="120">
        <f t="shared" si="86"/>
        <v>45328.916666666664</v>
      </c>
      <c r="K890" s="98">
        <f t="shared" si="81"/>
        <v>0.66497158241100796</v>
      </c>
      <c r="L890" s="98">
        <f t="shared" si="82"/>
        <v>0.76497821350762518</v>
      </c>
      <c r="M890" s="98">
        <f t="shared" si="83"/>
        <v>0.76497821350762518</v>
      </c>
      <c r="N890" s="98">
        <f t="shared" si="84"/>
        <v>0.89628140703517589</v>
      </c>
      <c r="O890" s="98">
        <f t="shared" si="85"/>
        <v>0.83339828526890092</v>
      </c>
    </row>
    <row r="891" spans="1:15" x14ac:dyDescent="0.2">
      <c r="A891">
        <v>2</v>
      </c>
      <c r="B891">
        <v>6</v>
      </c>
      <c r="C891">
        <v>23</v>
      </c>
      <c r="D891" s="9">
        <v>222.3</v>
      </c>
      <c r="E891" s="9">
        <v>255.59999999999997</v>
      </c>
      <c r="F891" s="9">
        <v>255.6</v>
      </c>
      <c r="G891" s="9">
        <v>382.2</v>
      </c>
      <c r="H891" s="9">
        <v>414.3</v>
      </c>
      <c r="J891" s="120">
        <f t="shared" si="86"/>
        <v>45328.958333333336</v>
      </c>
      <c r="K891" s="98">
        <f t="shared" si="81"/>
        <v>0.66497158241100796</v>
      </c>
      <c r="L891" s="98">
        <f t="shared" si="82"/>
        <v>0.69607843137254899</v>
      </c>
      <c r="M891" s="98">
        <f t="shared" si="83"/>
        <v>0.69607843137254899</v>
      </c>
      <c r="N891" s="98">
        <f t="shared" si="84"/>
        <v>0.76824120603015078</v>
      </c>
      <c r="O891" s="98">
        <f t="shared" si="85"/>
        <v>0.80728760717069359</v>
      </c>
    </row>
    <row r="892" spans="1:15" x14ac:dyDescent="0.2">
      <c r="A892">
        <v>2</v>
      </c>
      <c r="B892">
        <v>7</v>
      </c>
      <c r="C892">
        <v>0</v>
      </c>
      <c r="D892" s="9">
        <v>208.4</v>
      </c>
      <c r="E892" s="9">
        <v>248.90000000000006</v>
      </c>
      <c r="F892" s="9">
        <v>248.9</v>
      </c>
      <c r="G892" s="9">
        <v>358.79999999999995</v>
      </c>
      <c r="H892" s="9">
        <v>375.9</v>
      </c>
      <c r="J892" s="120">
        <f t="shared" si="86"/>
        <v>45329</v>
      </c>
      <c r="K892" s="98">
        <f t="shared" si="81"/>
        <v>0.62339216272808839</v>
      </c>
      <c r="L892" s="98">
        <f t="shared" si="82"/>
        <v>0.67783224400871478</v>
      </c>
      <c r="M892" s="98">
        <f t="shared" si="83"/>
        <v>0.67783224400871467</v>
      </c>
      <c r="N892" s="98">
        <f t="shared" si="84"/>
        <v>0.7212060301507538</v>
      </c>
      <c r="O892" s="98">
        <f t="shared" si="85"/>
        <v>0.73246297739672628</v>
      </c>
    </row>
    <row r="893" spans="1:15" x14ac:dyDescent="0.2">
      <c r="A893">
        <v>2</v>
      </c>
      <c r="B893">
        <v>7</v>
      </c>
      <c r="C893">
        <v>1</v>
      </c>
      <c r="D893" s="9">
        <v>196.89999999999998</v>
      </c>
      <c r="E893" s="9">
        <v>230.90000000000006</v>
      </c>
      <c r="F893" s="9">
        <v>230.9</v>
      </c>
      <c r="G893" s="9">
        <v>351.9</v>
      </c>
      <c r="H893" s="9">
        <v>353.7</v>
      </c>
      <c r="J893" s="120">
        <f t="shared" si="86"/>
        <v>45329.041666666664</v>
      </c>
      <c r="K893" s="98">
        <f t="shared" si="81"/>
        <v>0.58899192342207574</v>
      </c>
      <c r="L893" s="98">
        <f t="shared" si="82"/>
        <v>0.62881263616557748</v>
      </c>
      <c r="M893" s="98">
        <f t="shared" si="83"/>
        <v>0.62881263616557737</v>
      </c>
      <c r="N893" s="98">
        <f t="shared" si="84"/>
        <v>0.70733668341708544</v>
      </c>
      <c r="O893" s="98">
        <f t="shared" si="85"/>
        <v>0.68920498830865151</v>
      </c>
    </row>
    <row r="894" spans="1:15" x14ac:dyDescent="0.2">
      <c r="A894">
        <v>2</v>
      </c>
      <c r="B894">
        <v>7</v>
      </c>
      <c r="C894">
        <v>2</v>
      </c>
      <c r="D894" s="9">
        <v>193.5</v>
      </c>
      <c r="E894" s="9">
        <v>230.50000000000006</v>
      </c>
      <c r="F894" s="9">
        <v>230.5</v>
      </c>
      <c r="G894" s="9">
        <v>334.9</v>
      </c>
      <c r="H894" s="9">
        <v>356.6</v>
      </c>
      <c r="J894" s="120">
        <f t="shared" si="86"/>
        <v>45329.083333333336</v>
      </c>
      <c r="K894" s="98">
        <f t="shared" si="81"/>
        <v>0.57882141788812436</v>
      </c>
      <c r="L894" s="98">
        <f t="shared" si="82"/>
        <v>0.62772331154684113</v>
      </c>
      <c r="M894" s="98">
        <f t="shared" si="83"/>
        <v>0.62772331154684102</v>
      </c>
      <c r="N894" s="98">
        <f t="shared" si="84"/>
        <v>0.67316582914572864</v>
      </c>
      <c r="O894" s="98">
        <f t="shared" si="85"/>
        <v>0.6948558067030397</v>
      </c>
    </row>
    <row r="895" spans="1:15" x14ac:dyDescent="0.2">
      <c r="A895">
        <v>2</v>
      </c>
      <c r="B895">
        <v>7</v>
      </c>
      <c r="C895">
        <v>3</v>
      </c>
      <c r="D895" s="9">
        <v>191.5</v>
      </c>
      <c r="E895" s="9">
        <v>227.50000000000006</v>
      </c>
      <c r="F895" s="9">
        <v>227.5</v>
      </c>
      <c r="G895" s="9">
        <v>327.9</v>
      </c>
      <c r="H895" s="9">
        <v>318.3</v>
      </c>
      <c r="J895" s="120">
        <f t="shared" si="86"/>
        <v>45329.125</v>
      </c>
      <c r="K895" s="98">
        <f t="shared" si="81"/>
        <v>0.57283876757403518</v>
      </c>
      <c r="L895" s="98">
        <f t="shared" si="82"/>
        <v>0.61955337690631829</v>
      </c>
      <c r="M895" s="98">
        <f t="shared" si="83"/>
        <v>0.61955337690631807</v>
      </c>
      <c r="N895" s="98">
        <f t="shared" si="84"/>
        <v>0.65909547738693475</v>
      </c>
      <c r="O895" s="98">
        <f t="shared" si="85"/>
        <v>0.62022603273577548</v>
      </c>
    </row>
    <row r="896" spans="1:15" x14ac:dyDescent="0.2">
      <c r="A896">
        <v>2</v>
      </c>
      <c r="B896">
        <v>7</v>
      </c>
      <c r="C896">
        <v>4</v>
      </c>
      <c r="D896" s="9">
        <v>189.3</v>
      </c>
      <c r="E896" s="9">
        <v>226.20000000000005</v>
      </c>
      <c r="F896" s="9">
        <v>226.2</v>
      </c>
      <c r="G896" s="9">
        <v>322.89999999999998</v>
      </c>
      <c r="H896" s="9">
        <v>324.2</v>
      </c>
      <c r="J896" s="120">
        <f t="shared" si="86"/>
        <v>45329.166666666664</v>
      </c>
      <c r="K896" s="98">
        <f t="shared" si="81"/>
        <v>0.5662578522285372</v>
      </c>
      <c r="L896" s="98">
        <f t="shared" si="82"/>
        <v>0.61601307189542498</v>
      </c>
      <c r="M896" s="98">
        <f t="shared" si="83"/>
        <v>0.61601307189542487</v>
      </c>
      <c r="N896" s="98">
        <f t="shared" si="84"/>
        <v>0.6490452261306533</v>
      </c>
      <c r="O896" s="98">
        <f t="shared" si="85"/>
        <v>0.63172252533125484</v>
      </c>
    </row>
    <row r="897" spans="1:15" x14ac:dyDescent="0.2">
      <c r="A897">
        <v>2</v>
      </c>
      <c r="B897">
        <v>7</v>
      </c>
      <c r="C897">
        <v>5</v>
      </c>
      <c r="D897" s="9">
        <v>189</v>
      </c>
      <c r="E897" s="9">
        <v>229.70000000000005</v>
      </c>
      <c r="F897" s="9">
        <v>229.7</v>
      </c>
      <c r="G897" s="9">
        <v>324.89999999999998</v>
      </c>
      <c r="H897" s="9">
        <v>325.3</v>
      </c>
      <c r="J897" s="120">
        <f t="shared" si="86"/>
        <v>45329.208333333336</v>
      </c>
      <c r="K897" s="98">
        <f t="shared" si="81"/>
        <v>0.56536045468142371</v>
      </c>
      <c r="L897" s="98">
        <f t="shared" si="82"/>
        <v>0.62554466230936834</v>
      </c>
      <c r="M897" s="98">
        <f t="shared" si="83"/>
        <v>0.62554466230936823</v>
      </c>
      <c r="N897" s="98">
        <f t="shared" si="84"/>
        <v>0.65306532663316585</v>
      </c>
      <c r="O897" s="98">
        <f t="shared" si="85"/>
        <v>0.63386593920498824</v>
      </c>
    </row>
    <row r="898" spans="1:15" x14ac:dyDescent="0.2">
      <c r="A898">
        <v>2</v>
      </c>
      <c r="B898">
        <v>7</v>
      </c>
      <c r="C898">
        <v>6</v>
      </c>
      <c r="D898" s="9">
        <v>198.89999999999998</v>
      </c>
      <c r="E898" s="9">
        <v>244.3</v>
      </c>
      <c r="F898" s="9">
        <v>244.3</v>
      </c>
      <c r="G898" s="9">
        <v>338.9</v>
      </c>
      <c r="H898" s="9">
        <v>366.5</v>
      </c>
      <c r="J898" s="120">
        <f t="shared" si="86"/>
        <v>45329.25</v>
      </c>
      <c r="K898" s="98">
        <f t="shared" si="81"/>
        <v>0.59497457373616491</v>
      </c>
      <c r="L898" s="98">
        <f t="shared" si="82"/>
        <v>0.66530501089324623</v>
      </c>
      <c r="M898" s="98">
        <f t="shared" si="83"/>
        <v>0.66530501089324623</v>
      </c>
      <c r="N898" s="98">
        <f t="shared" si="84"/>
        <v>0.68120603015075376</v>
      </c>
      <c r="O898" s="98">
        <f t="shared" si="85"/>
        <v>0.71414653156664065</v>
      </c>
    </row>
    <row r="899" spans="1:15" x14ac:dyDescent="0.2">
      <c r="A899">
        <v>2</v>
      </c>
      <c r="B899">
        <v>7</v>
      </c>
      <c r="C899">
        <v>7</v>
      </c>
      <c r="D899" s="9">
        <v>176.3</v>
      </c>
      <c r="E899" s="9">
        <v>164.7</v>
      </c>
      <c r="F899" s="9">
        <v>164.7</v>
      </c>
      <c r="G899" s="9">
        <v>304</v>
      </c>
      <c r="H899" s="9">
        <v>329.4</v>
      </c>
      <c r="J899" s="120">
        <f t="shared" si="86"/>
        <v>45329.291666666664</v>
      </c>
      <c r="K899" s="98">
        <f t="shared" si="81"/>
        <v>0.52737062518695776</v>
      </c>
      <c r="L899" s="98">
        <f t="shared" si="82"/>
        <v>0.44852941176470584</v>
      </c>
      <c r="M899" s="98">
        <f t="shared" si="83"/>
        <v>0.44852941176470584</v>
      </c>
      <c r="N899" s="98">
        <f t="shared" si="84"/>
        <v>0.6110552763819096</v>
      </c>
      <c r="O899" s="98">
        <f t="shared" si="85"/>
        <v>0.64185502727981281</v>
      </c>
    </row>
    <row r="900" spans="1:15" x14ac:dyDescent="0.2">
      <c r="A900">
        <v>2</v>
      </c>
      <c r="B900">
        <v>7</v>
      </c>
      <c r="C900">
        <v>8</v>
      </c>
      <c r="D900" s="9">
        <v>25.799999999999997</v>
      </c>
      <c r="E900" s="9">
        <v>134.29999999999998</v>
      </c>
      <c r="F900" s="9">
        <v>134.30000000000001</v>
      </c>
      <c r="G900" s="9">
        <v>308</v>
      </c>
      <c r="H900" s="9">
        <v>319</v>
      </c>
      <c r="J900" s="120">
        <f t="shared" si="86"/>
        <v>45329.333333333336</v>
      </c>
      <c r="K900" s="98">
        <f t="shared" ref="K900:K963" si="87">D900/R$6</f>
        <v>7.7176189051749902E-2</v>
      </c>
      <c r="L900" s="98">
        <f t="shared" ref="L900:L963" si="88">E900/S$6</f>
        <v>0.3657407407407407</v>
      </c>
      <c r="M900" s="98">
        <f t="shared" ref="M900:M963" si="89">F900/T$6</f>
        <v>0.36574074074074081</v>
      </c>
      <c r="N900" s="98">
        <f t="shared" ref="N900:N963" si="90">G900/U$6</f>
        <v>0.61909547738693471</v>
      </c>
      <c r="O900" s="98">
        <f t="shared" ref="O900:O963" si="91">H900/V$6</f>
        <v>0.62159002338269675</v>
      </c>
    </row>
    <row r="901" spans="1:15" x14ac:dyDescent="0.2">
      <c r="A901">
        <v>2</v>
      </c>
      <c r="B901">
        <v>7</v>
      </c>
      <c r="C901">
        <v>9</v>
      </c>
      <c r="D901" s="9">
        <v>53.4</v>
      </c>
      <c r="E901" s="9">
        <v>137.69999999999999</v>
      </c>
      <c r="F901" s="9">
        <v>137.69999999999999</v>
      </c>
      <c r="G901" s="9">
        <v>294</v>
      </c>
      <c r="H901" s="9">
        <v>321.10000000000002</v>
      </c>
      <c r="J901" s="120">
        <f t="shared" ref="J901:J964" si="92">DATE(2024,A901,B901)+TIME(C901,0,0)</f>
        <v>45329.375</v>
      </c>
      <c r="K901" s="98">
        <f t="shared" si="87"/>
        <v>0.15973676338618004</v>
      </c>
      <c r="L901" s="98">
        <f t="shared" si="88"/>
        <v>0.375</v>
      </c>
      <c r="M901" s="98">
        <f t="shared" si="89"/>
        <v>0.375</v>
      </c>
      <c r="N901" s="98">
        <f t="shared" si="90"/>
        <v>0.59095477386934681</v>
      </c>
      <c r="O901" s="98">
        <f t="shared" si="91"/>
        <v>0.62568199532346058</v>
      </c>
    </row>
    <row r="902" spans="1:15" x14ac:dyDescent="0.2">
      <c r="A902">
        <v>2</v>
      </c>
      <c r="B902">
        <v>7</v>
      </c>
      <c r="C902">
        <v>10</v>
      </c>
      <c r="D902" s="9">
        <v>45.2</v>
      </c>
      <c r="E902" s="9">
        <v>137.59999999999997</v>
      </c>
      <c r="F902" s="9">
        <v>137.6</v>
      </c>
      <c r="G902" s="9">
        <v>280</v>
      </c>
      <c r="H902" s="9">
        <v>334.8</v>
      </c>
      <c r="J902" s="120">
        <f t="shared" si="92"/>
        <v>45329.416666666664</v>
      </c>
      <c r="K902" s="98">
        <f t="shared" si="87"/>
        <v>0.13520789709841458</v>
      </c>
      <c r="L902" s="98">
        <f t="shared" si="88"/>
        <v>0.37472766884531583</v>
      </c>
      <c r="M902" s="98">
        <f t="shared" si="89"/>
        <v>0.37472766884531589</v>
      </c>
      <c r="N902" s="98">
        <f t="shared" si="90"/>
        <v>0.5628140703517589</v>
      </c>
      <c r="O902" s="98">
        <f t="shared" si="91"/>
        <v>0.65237724084177706</v>
      </c>
    </row>
    <row r="903" spans="1:15" x14ac:dyDescent="0.2">
      <c r="A903">
        <v>2</v>
      </c>
      <c r="B903">
        <v>7</v>
      </c>
      <c r="C903">
        <v>11</v>
      </c>
      <c r="D903" s="9">
        <v>101.8</v>
      </c>
      <c r="E903" s="9">
        <v>145.29999999999998</v>
      </c>
      <c r="F903" s="9">
        <v>145.30000000000001</v>
      </c>
      <c r="G903" s="9">
        <v>293</v>
      </c>
      <c r="H903" s="9">
        <v>337</v>
      </c>
      <c r="J903" s="120">
        <f t="shared" si="92"/>
        <v>45329.458333333336</v>
      </c>
      <c r="K903" s="98">
        <f t="shared" si="87"/>
        <v>0.30451690098713724</v>
      </c>
      <c r="L903" s="98">
        <f t="shared" si="88"/>
        <v>0.39569716775599123</v>
      </c>
      <c r="M903" s="98">
        <f t="shared" si="89"/>
        <v>0.39569716775599134</v>
      </c>
      <c r="N903" s="98">
        <f t="shared" si="90"/>
        <v>0.58894472361809047</v>
      </c>
      <c r="O903" s="98">
        <f t="shared" si="91"/>
        <v>0.65666406858924387</v>
      </c>
    </row>
    <row r="904" spans="1:15" x14ac:dyDescent="0.2">
      <c r="A904">
        <v>2</v>
      </c>
      <c r="B904">
        <v>7</v>
      </c>
      <c r="C904">
        <v>12</v>
      </c>
      <c r="D904" s="9">
        <v>99.5</v>
      </c>
      <c r="E904" s="9">
        <v>140.39999999999998</v>
      </c>
      <c r="F904" s="9">
        <v>140.4</v>
      </c>
      <c r="G904" s="9">
        <v>304</v>
      </c>
      <c r="H904" s="9">
        <v>340.6</v>
      </c>
      <c r="J904" s="120">
        <f t="shared" si="92"/>
        <v>45329.5</v>
      </c>
      <c r="K904" s="98">
        <f t="shared" si="87"/>
        <v>0.29763685312593474</v>
      </c>
      <c r="L904" s="98">
        <f t="shared" si="88"/>
        <v>0.38235294117647056</v>
      </c>
      <c r="M904" s="98">
        <f t="shared" si="89"/>
        <v>0.38235294117647062</v>
      </c>
      <c r="N904" s="98">
        <f t="shared" si="90"/>
        <v>0.6110552763819096</v>
      </c>
      <c r="O904" s="98">
        <f t="shared" si="91"/>
        <v>0.66367887763055333</v>
      </c>
    </row>
    <row r="905" spans="1:15" x14ac:dyDescent="0.2">
      <c r="A905">
        <v>2</v>
      </c>
      <c r="B905">
        <v>7</v>
      </c>
      <c r="C905">
        <v>13</v>
      </c>
      <c r="D905" s="9">
        <v>64.900000000000006</v>
      </c>
      <c r="E905" s="9">
        <v>138.19999999999999</v>
      </c>
      <c r="F905" s="9">
        <v>138.19999999999999</v>
      </c>
      <c r="G905" s="9">
        <v>305</v>
      </c>
      <c r="H905" s="9">
        <v>341.6</v>
      </c>
      <c r="J905" s="120">
        <f t="shared" si="92"/>
        <v>45329.541666666664</v>
      </c>
      <c r="K905" s="98">
        <f t="shared" si="87"/>
        <v>0.19413700269219261</v>
      </c>
      <c r="L905" s="98">
        <f t="shared" si="88"/>
        <v>0.37636165577342046</v>
      </c>
      <c r="M905" s="98">
        <f t="shared" si="89"/>
        <v>0.37636165577342046</v>
      </c>
      <c r="N905" s="98">
        <f t="shared" si="90"/>
        <v>0.61306532663316593</v>
      </c>
      <c r="O905" s="98">
        <f t="shared" si="91"/>
        <v>0.66562743569758376</v>
      </c>
    </row>
    <row r="906" spans="1:15" x14ac:dyDescent="0.2">
      <c r="A906">
        <v>2</v>
      </c>
      <c r="B906">
        <v>7</v>
      </c>
      <c r="C906">
        <v>14</v>
      </c>
      <c r="D906" s="9">
        <v>39.4</v>
      </c>
      <c r="E906" s="9">
        <v>139.19999999999999</v>
      </c>
      <c r="F906" s="9">
        <v>139.19999999999999</v>
      </c>
      <c r="G906" s="9">
        <v>309</v>
      </c>
      <c r="H906" s="9">
        <v>325.8</v>
      </c>
      <c r="J906" s="120">
        <f t="shared" si="92"/>
        <v>45329.583333333336</v>
      </c>
      <c r="K906" s="98">
        <f t="shared" si="87"/>
        <v>0.11785821118755606</v>
      </c>
      <c r="L906" s="98">
        <f t="shared" si="88"/>
        <v>0.37908496732026142</v>
      </c>
      <c r="M906" s="98">
        <f t="shared" si="89"/>
        <v>0.37908496732026142</v>
      </c>
      <c r="N906" s="98">
        <f t="shared" si="90"/>
        <v>0.62110552763819105</v>
      </c>
      <c r="O906" s="98">
        <f t="shared" si="91"/>
        <v>0.63484021823850345</v>
      </c>
    </row>
    <row r="907" spans="1:15" x14ac:dyDescent="0.2">
      <c r="A907">
        <v>2</v>
      </c>
      <c r="B907">
        <v>7</v>
      </c>
      <c r="C907">
        <v>15</v>
      </c>
      <c r="D907" s="9">
        <v>119.09</v>
      </c>
      <c r="E907" s="9">
        <v>187.89999999999998</v>
      </c>
      <c r="F907" s="9">
        <v>187.9</v>
      </c>
      <c r="G907" s="9">
        <v>324</v>
      </c>
      <c r="H907" s="9">
        <v>342</v>
      </c>
      <c r="J907" s="120">
        <f t="shared" si="92"/>
        <v>45329.625</v>
      </c>
      <c r="K907" s="98">
        <f t="shared" si="87"/>
        <v>0.35623691295243787</v>
      </c>
      <c r="L907" s="98">
        <f t="shared" si="88"/>
        <v>0.51171023965141604</v>
      </c>
      <c r="M907" s="98">
        <f t="shared" si="89"/>
        <v>0.51171023965141615</v>
      </c>
      <c r="N907" s="98">
        <f t="shared" si="90"/>
        <v>0.65125628140703529</v>
      </c>
      <c r="O907" s="98">
        <f t="shared" si="91"/>
        <v>0.66640685892439588</v>
      </c>
    </row>
    <row r="908" spans="1:15" x14ac:dyDescent="0.2">
      <c r="A908">
        <v>2</v>
      </c>
      <c r="B908">
        <v>7</v>
      </c>
      <c r="C908">
        <v>16</v>
      </c>
      <c r="D908" s="9">
        <v>159.80000000000001</v>
      </c>
      <c r="E908" s="9">
        <v>214.7</v>
      </c>
      <c r="F908" s="9">
        <v>214.7</v>
      </c>
      <c r="G908" s="9">
        <v>341.5</v>
      </c>
      <c r="H908" s="9">
        <v>359.9</v>
      </c>
      <c r="J908" s="120">
        <f t="shared" si="92"/>
        <v>45329.666666666664</v>
      </c>
      <c r="K908" s="98">
        <f t="shared" si="87"/>
        <v>0.47801376009572233</v>
      </c>
      <c r="L908" s="98">
        <f t="shared" si="88"/>
        <v>0.58469498910675377</v>
      </c>
      <c r="M908" s="98">
        <f t="shared" si="89"/>
        <v>0.58469498910675377</v>
      </c>
      <c r="N908" s="98">
        <f t="shared" si="90"/>
        <v>0.68643216080402014</v>
      </c>
      <c r="O908" s="98">
        <f t="shared" si="91"/>
        <v>0.70128604832423991</v>
      </c>
    </row>
    <row r="909" spans="1:15" x14ac:dyDescent="0.2">
      <c r="A909">
        <v>2</v>
      </c>
      <c r="B909">
        <v>7</v>
      </c>
      <c r="C909">
        <v>17</v>
      </c>
      <c r="D909" s="9">
        <v>176.20000000000002</v>
      </c>
      <c r="E909" s="9">
        <v>231.89999999999998</v>
      </c>
      <c r="F909" s="9">
        <v>231.9</v>
      </c>
      <c r="G909" s="9">
        <v>307</v>
      </c>
      <c r="H909" s="9">
        <v>373</v>
      </c>
      <c r="J909" s="120">
        <f t="shared" si="92"/>
        <v>45329.708333333336</v>
      </c>
      <c r="K909" s="98">
        <f t="shared" si="87"/>
        <v>0.52707149267125331</v>
      </c>
      <c r="L909" s="98">
        <f t="shared" si="88"/>
        <v>0.63153594771241828</v>
      </c>
      <c r="M909" s="98">
        <f t="shared" si="89"/>
        <v>0.63153594771241839</v>
      </c>
      <c r="N909" s="98">
        <f t="shared" si="90"/>
        <v>0.61708542713567849</v>
      </c>
      <c r="O909" s="98">
        <f t="shared" si="91"/>
        <v>0.7268121590023382</v>
      </c>
    </row>
    <row r="910" spans="1:15" x14ac:dyDescent="0.2">
      <c r="A910">
        <v>2</v>
      </c>
      <c r="B910">
        <v>7</v>
      </c>
      <c r="C910">
        <v>18</v>
      </c>
      <c r="D910" s="9">
        <v>224.60000000000002</v>
      </c>
      <c r="E910" s="9">
        <v>273.60000000000002</v>
      </c>
      <c r="F910" s="9">
        <v>273.60000000000002</v>
      </c>
      <c r="G910" s="9">
        <v>368</v>
      </c>
      <c r="H910" s="9">
        <v>412.4</v>
      </c>
      <c r="J910" s="120">
        <f t="shared" si="92"/>
        <v>45329.75</v>
      </c>
      <c r="K910" s="98">
        <f t="shared" si="87"/>
        <v>0.67185163027221051</v>
      </c>
      <c r="L910" s="98">
        <f t="shared" si="88"/>
        <v>0.7450980392156864</v>
      </c>
      <c r="M910" s="98">
        <f t="shared" si="89"/>
        <v>0.7450980392156864</v>
      </c>
      <c r="N910" s="98">
        <f t="shared" si="90"/>
        <v>0.73969849246231167</v>
      </c>
      <c r="O910" s="98">
        <f t="shared" si="91"/>
        <v>0.80358534684333582</v>
      </c>
    </row>
    <row r="911" spans="1:15" x14ac:dyDescent="0.2">
      <c r="A911">
        <v>2</v>
      </c>
      <c r="B911">
        <v>7</v>
      </c>
      <c r="C911">
        <v>19</v>
      </c>
      <c r="D911" s="9">
        <v>225.70000000000002</v>
      </c>
      <c r="E911" s="9">
        <v>301.60000000000002</v>
      </c>
      <c r="F911" s="9">
        <v>301.60000000000002</v>
      </c>
      <c r="G911" s="9">
        <v>420.7</v>
      </c>
      <c r="H911" s="9">
        <v>450.6</v>
      </c>
      <c r="J911" s="120">
        <f t="shared" si="92"/>
        <v>45329.791666666664</v>
      </c>
      <c r="K911" s="98">
        <f t="shared" si="87"/>
        <v>0.67514208794495956</v>
      </c>
      <c r="L911" s="98">
        <f t="shared" si="88"/>
        <v>0.82135076252723316</v>
      </c>
      <c r="M911" s="98">
        <f t="shared" si="89"/>
        <v>0.82135076252723316</v>
      </c>
      <c r="N911" s="98">
        <f t="shared" si="90"/>
        <v>0.84562814070351766</v>
      </c>
      <c r="O911" s="98">
        <f t="shared" si="91"/>
        <v>0.87802026500389707</v>
      </c>
    </row>
    <row r="912" spans="1:15" x14ac:dyDescent="0.2">
      <c r="A912">
        <v>2</v>
      </c>
      <c r="B912">
        <v>7</v>
      </c>
      <c r="C912">
        <v>20</v>
      </c>
      <c r="D912" s="9">
        <v>222.90000000000003</v>
      </c>
      <c r="E912" s="9">
        <v>318</v>
      </c>
      <c r="F912" s="9">
        <v>318</v>
      </c>
      <c r="G912" s="9">
        <v>426.8</v>
      </c>
      <c r="H912" s="9">
        <v>463.3</v>
      </c>
      <c r="J912" s="120">
        <f t="shared" si="92"/>
        <v>45329.833333333336</v>
      </c>
      <c r="K912" s="98">
        <f t="shared" si="87"/>
        <v>0.66676637750523482</v>
      </c>
      <c r="L912" s="98">
        <f t="shared" si="88"/>
        <v>0.86601307189542487</v>
      </c>
      <c r="M912" s="98">
        <f t="shared" si="89"/>
        <v>0.86601307189542487</v>
      </c>
      <c r="N912" s="98">
        <f t="shared" si="90"/>
        <v>0.85788944723618099</v>
      </c>
      <c r="O912" s="98">
        <f t="shared" si="91"/>
        <v>0.90276695245518312</v>
      </c>
    </row>
    <row r="913" spans="1:15" x14ac:dyDescent="0.2">
      <c r="A913">
        <v>2</v>
      </c>
      <c r="B913">
        <v>7</v>
      </c>
      <c r="C913">
        <v>21</v>
      </c>
      <c r="D913" s="9">
        <v>229.90000000000003</v>
      </c>
      <c r="E913" s="9">
        <v>310.5</v>
      </c>
      <c r="F913" s="9">
        <v>310.5</v>
      </c>
      <c r="G913" s="9">
        <v>428.7</v>
      </c>
      <c r="H913" s="9">
        <v>453.3</v>
      </c>
      <c r="J913" s="120">
        <f t="shared" si="92"/>
        <v>45329.875</v>
      </c>
      <c r="K913" s="98">
        <f t="shared" si="87"/>
        <v>0.68770565360454683</v>
      </c>
      <c r="L913" s="98">
        <f t="shared" si="88"/>
        <v>0.84558823529411764</v>
      </c>
      <c r="M913" s="98">
        <f t="shared" si="89"/>
        <v>0.84558823529411764</v>
      </c>
      <c r="N913" s="98">
        <f t="shared" si="90"/>
        <v>0.86170854271356789</v>
      </c>
      <c r="O913" s="98">
        <f t="shared" si="91"/>
        <v>0.88328137178487909</v>
      </c>
    </row>
    <row r="914" spans="1:15" x14ac:dyDescent="0.2">
      <c r="A914">
        <v>2</v>
      </c>
      <c r="B914">
        <v>7</v>
      </c>
      <c r="C914">
        <v>22</v>
      </c>
      <c r="D914" s="9">
        <v>227.70000000000005</v>
      </c>
      <c r="E914" s="9">
        <v>294.10000000000002</v>
      </c>
      <c r="F914" s="9">
        <v>294.10000000000002</v>
      </c>
      <c r="G914" s="9">
        <v>393.5</v>
      </c>
      <c r="H914" s="9">
        <v>431.8</v>
      </c>
      <c r="J914" s="120">
        <f t="shared" si="92"/>
        <v>45329.916666666664</v>
      </c>
      <c r="K914" s="98">
        <f t="shared" si="87"/>
        <v>0.68112473825904873</v>
      </c>
      <c r="L914" s="98">
        <f t="shared" si="88"/>
        <v>0.80092592592592604</v>
      </c>
      <c r="M914" s="98">
        <f t="shared" si="89"/>
        <v>0.80092592592592604</v>
      </c>
      <c r="N914" s="98">
        <f t="shared" si="90"/>
        <v>0.79095477386934687</v>
      </c>
      <c r="O914" s="98">
        <f t="shared" si="91"/>
        <v>0.8413873733437256</v>
      </c>
    </row>
    <row r="915" spans="1:15" x14ac:dyDescent="0.2">
      <c r="A915">
        <v>2</v>
      </c>
      <c r="B915">
        <v>7</v>
      </c>
      <c r="C915">
        <v>23</v>
      </c>
      <c r="D915" s="9">
        <v>216.70000000000005</v>
      </c>
      <c r="E915" s="9">
        <v>271.10000000000002</v>
      </c>
      <c r="F915" s="9">
        <v>271.10000000000002</v>
      </c>
      <c r="G915" s="9">
        <v>364.5</v>
      </c>
      <c r="H915" s="9">
        <v>433.7</v>
      </c>
      <c r="J915" s="120">
        <f t="shared" si="92"/>
        <v>45329.958333333336</v>
      </c>
      <c r="K915" s="98">
        <f t="shared" si="87"/>
        <v>0.64822016153155848</v>
      </c>
      <c r="L915" s="98">
        <f t="shared" si="88"/>
        <v>0.73828976034858396</v>
      </c>
      <c r="M915" s="98">
        <f t="shared" si="89"/>
        <v>0.73828976034858396</v>
      </c>
      <c r="N915" s="98">
        <f t="shared" si="90"/>
        <v>0.73266331658291461</v>
      </c>
      <c r="O915" s="98">
        <f t="shared" si="91"/>
        <v>0.84508963367108325</v>
      </c>
    </row>
    <row r="916" spans="1:15" x14ac:dyDescent="0.2">
      <c r="A916">
        <v>2</v>
      </c>
      <c r="B916">
        <v>8</v>
      </c>
      <c r="C916">
        <v>0</v>
      </c>
      <c r="D916" s="9">
        <v>201.89999999999998</v>
      </c>
      <c r="E916" s="9">
        <v>254.70000000000002</v>
      </c>
      <c r="F916" s="9">
        <v>254.7</v>
      </c>
      <c r="G916" s="9">
        <v>305.3</v>
      </c>
      <c r="H916" s="9">
        <v>383.3</v>
      </c>
      <c r="J916" s="120">
        <f t="shared" si="92"/>
        <v>45330</v>
      </c>
      <c r="K916" s="98">
        <f t="shared" si="87"/>
        <v>0.60394854920729868</v>
      </c>
      <c r="L916" s="98">
        <f t="shared" si="88"/>
        <v>0.69362745098039225</v>
      </c>
      <c r="M916" s="98">
        <f t="shared" si="89"/>
        <v>0.69362745098039214</v>
      </c>
      <c r="N916" s="98">
        <f t="shared" si="90"/>
        <v>0.61366834170854279</v>
      </c>
      <c r="O916" s="98">
        <f t="shared" si="91"/>
        <v>0.74688230709275127</v>
      </c>
    </row>
    <row r="917" spans="1:15" x14ac:dyDescent="0.2">
      <c r="A917">
        <v>2</v>
      </c>
      <c r="B917">
        <v>8</v>
      </c>
      <c r="C917">
        <v>1</v>
      </c>
      <c r="D917" s="9">
        <v>195.60000000000002</v>
      </c>
      <c r="E917" s="9">
        <v>252.10000000000002</v>
      </c>
      <c r="F917" s="9">
        <v>252.1</v>
      </c>
      <c r="G917" s="9">
        <v>307.5</v>
      </c>
      <c r="H917" s="9">
        <v>363.3</v>
      </c>
      <c r="J917" s="120">
        <f t="shared" si="92"/>
        <v>45330.041666666664</v>
      </c>
      <c r="K917" s="98">
        <f t="shared" si="87"/>
        <v>0.58510320071791799</v>
      </c>
      <c r="L917" s="98">
        <f t="shared" si="88"/>
        <v>0.68654684095860574</v>
      </c>
      <c r="M917" s="98">
        <f t="shared" si="89"/>
        <v>0.68654684095860563</v>
      </c>
      <c r="N917" s="98">
        <f t="shared" si="90"/>
        <v>0.61809045226130666</v>
      </c>
      <c r="O917" s="98">
        <f t="shared" si="91"/>
        <v>0.70791114575214342</v>
      </c>
    </row>
    <row r="918" spans="1:15" x14ac:dyDescent="0.2">
      <c r="A918">
        <v>2</v>
      </c>
      <c r="B918">
        <v>8</v>
      </c>
      <c r="C918">
        <v>2</v>
      </c>
      <c r="D918" s="9">
        <v>190.8</v>
      </c>
      <c r="E918" s="9">
        <v>241.8</v>
      </c>
      <c r="F918" s="9">
        <v>241.8</v>
      </c>
      <c r="G918" s="9">
        <v>297.5</v>
      </c>
      <c r="H918" s="9">
        <v>334.7</v>
      </c>
      <c r="J918" s="120">
        <f t="shared" si="92"/>
        <v>45330.083333333336</v>
      </c>
      <c r="K918" s="98">
        <f t="shared" si="87"/>
        <v>0.57074483996410397</v>
      </c>
      <c r="L918" s="98">
        <f t="shared" si="88"/>
        <v>0.65849673202614389</v>
      </c>
      <c r="M918" s="98">
        <f t="shared" si="89"/>
        <v>0.65849673202614389</v>
      </c>
      <c r="N918" s="98">
        <f t="shared" si="90"/>
        <v>0.59798994974874375</v>
      </c>
      <c r="O918" s="98">
        <f t="shared" si="91"/>
        <v>0.65218238503507397</v>
      </c>
    </row>
    <row r="919" spans="1:15" x14ac:dyDescent="0.2">
      <c r="A919">
        <v>2</v>
      </c>
      <c r="B919">
        <v>8</v>
      </c>
      <c r="C919">
        <v>3</v>
      </c>
      <c r="D919" s="9">
        <v>190</v>
      </c>
      <c r="E919" s="9">
        <v>233.40000000000003</v>
      </c>
      <c r="F919" s="9">
        <v>233.4</v>
      </c>
      <c r="G919" s="9">
        <v>292.5</v>
      </c>
      <c r="H919" s="9">
        <v>321.8</v>
      </c>
      <c r="J919" s="120">
        <f t="shared" si="92"/>
        <v>45330.125</v>
      </c>
      <c r="K919" s="98">
        <f t="shared" si="87"/>
        <v>0.5683517798384683</v>
      </c>
      <c r="L919" s="98">
        <f t="shared" si="88"/>
        <v>0.63562091503267981</v>
      </c>
      <c r="M919" s="98">
        <f t="shared" si="89"/>
        <v>0.63562091503267981</v>
      </c>
      <c r="N919" s="98">
        <f t="shared" si="90"/>
        <v>0.58793969849246241</v>
      </c>
      <c r="O919" s="98">
        <f t="shared" si="91"/>
        <v>0.62704598597038186</v>
      </c>
    </row>
    <row r="920" spans="1:15" x14ac:dyDescent="0.2">
      <c r="A920">
        <v>2</v>
      </c>
      <c r="B920">
        <v>8</v>
      </c>
      <c r="C920">
        <v>4</v>
      </c>
      <c r="D920" s="9">
        <v>186.2</v>
      </c>
      <c r="E920" s="9">
        <v>234.10000000000002</v>
      </c>
      <c r="F920" s="9">
        <v>234.1</v>
      </c>
      <c r="G920" s="9">
        <v>289.5</v>
      </c>
      <c r="H920" s="9">
        <v>312.5</v>
      </c>
      <c r="J920" s="120">
        <f t="shared" si="92"/>
        <v>45330.166666666664</v>
      </c>
      <c r="K920" s="98">
        <f t="shared" si="87"/>
        <v>0.55698474424169897</v>
      </c>
      <c r="L920" s="98">
        <f t="shared" si="88"/>
        <v>0.63752723311546844</v>
      </c>
      <c r="M920" s="98">
        <f t="shared" si="89"/>
        <v>0.63752723311546844</v>
      </c>
      <c r="N920" s="98">
        <f t="shared" si="90"/>
        <v>0.58190954773869352</v>
      </c>
      <c r="O920" s="98">
        <f t="shared" si="91"/>
        <v>0.60892439594699921</v>
      </c>
    </row>
    <row r="921" spans="1:15" x14ac:dyDescent="0.2">
      <c r="A921">
        <v>2</v>
      </c>
      <c r="B921">
        <v>8</v>
      </c>
      <c r="C921">
        <v>5</v>
      </c>
      <c r="D921" s="9">
        <v>192.2</v>
      </c>
      <c r="E921" s="9">
        <v>248.9</v>
      </c>
      <c r="F921" s="9">
        <v>248.9</v>
      </c>
      <c r="G921" s="9">
        <v>299.5</v>
      </c>
      <c r="H921" s="9">
        <v>337.3</v>
      </c>
      <c r="J921" s="120">
        <f t="shared" si="92"/>
        <v>45330.208333333336</v>
      </c>
      <c r="K921" s="98">
        <f t="shared" si="87"/>
        <v>0.57493269518396639</v>
      </c>
      <c r="L921" s="98">
        <f t="shared" si="88"/>
        <v>0.67783224400871467</v>
      </c>
      <c r="M921" s="98">
        <f t="shared" si="89"/>
        <v>0.67783224400871467</v>
      </c>
      <c r="N921" s="98">
        <f t="shared" si="90"/>
        <v>0.60201005025125631</v>
      </c>
      <c r="O921" s="98">
        <f t="shared" si="91"/>
        <v>0.65724863600935302</v>
      </c>
    </row>
    <row r="922" spans="1:15" x14ac:dyDescent="0.2">
      <c r="A922">
        <v>2</v>
      </c>
      <c r="B922">
        <v>8</v>
      </c>
      <c r="C922">
        <v>6</v>
      </c>
      <c r="D922" s="9">
        <v>204.2</v>
      </c>
      <c r="E922" s="9">
        <v>251.7</v>
      </c>
      <c r="F922" s="9">
        <v>251.7</v>
      </c>
      <c r="G922" s="9">
        <v>323.5</v>
      </c>
      <c r="H922" s="9">
        <v>374.4</v>
      </c>
      <c r="J922" s="120">
        <f t="shared" si="92"/>
        <v>45330.25</v>
      </c>
      <c r="K922" s="98">
        <f t="shared" si="87"/>
        <v>0.61082859706850123</v>
      </c>
      <c r="L922" s="98">
        <f t="shared" si="88"/>
        <v>0.68545751633986929</v>
      </c>
      <c r="M922" s="98">
        <f t="shared" si="89"/>
        <v>0.68545751633986929</v>
      </c>
      <c r="N922" s="98">
        <f t="shared" si="90"/>
        <v>0.65025125628140712</v>
      </c>
      <c r="O922" s="98">
        <f t="shared" si="91"/>
        <v>0.72954014029618075</v>
      </c>
    </row>
    <row r="923" spans="1:15" x14ac:dyDescent="0.2">
      <c r="A923">
        <v>2</v>
      </c>
      <c r="B923">
        <v>8</v>
      </c>
      <c r="C923">
        <v>7</v>
      </c>
      <c r="D923" s="9">
        <v>155.5</v>
      </c>
      <c r="E923" s="9">
        <v>193.5</v>
      </c>
      <c r="F923" s="9">
        <v>193.5</v>
      </c>
      <c r="G923" s="9">
        <v>334.5</v>
      </c>
      <c r="H923" s="9">
        <v>342.3</v>
      </c>
      <c r="J923" s="120">
        <f t="shared" si="92"/>
        <v>45330.291666666664</v>
      </c>
      <c r="K923" s="98">
        <f t="shared" si="87"/>
        <v>0.46515106192043065</v>
      </c>
      <c r="L923" s="98">
        <f t="shared" si="88"/>
        <v>0.52696078431372551</v>
      </c>
      <c r="M923" s="98">
        <f t="shared" si="89"/>
        <v>0.52696078431372551</v>
      </c>
      <c r="N923" s="98">
        <f t="shared" si="90"/>
        <v>0.67236180904522624</v>
      </c>
      <c r="O923" s="98">
        <f t="shared" si="91"/>
        <v>0.66699142634450503</v>
      </c>
    </row>
    <row r="924" spans="1:15" x14ac:dyDescent="0.2">
      <c r="A924">
        <v>2</v>
      </c>
      <c r="B924">
        <v>8</v>
      </c>
      <c r="C924">
        <v>8</v>
      </c>
      <c r="D924" s="9">
        <v>120</v>
      </c>
      <c r="E924" s="9">
        <v>187.39999999999998</v>
      </c>
      <c r="F924" s="9">
        <v>187.4</v>
      </c>
      <c r="G924" s="9">
        <v>325.5</v>
      </c>
      <c r="H924" s="9">
        <v>357</v>
      </c>
      <c r="J924" s="120">
        <f t="shared" si="92"/>
        <v>45330.333333333336</v>
      </c>
      <c r="K924" s="98">
        <f t="shared" si="87"/>
        <v>0.35895901884534842</v>
      </c>
      <c r="L924" s="98">
        <f t="shared" si="88"/>
        <v>0.51034858387799564</v>
      </c>
      <c r="M924" s="98">
        <f t="shared" si="89"/>
        <v>0.51034858387799564</v>
      </c>
      <c r="N924" s="98">
        <f t="shared" si="90"/>
        <v>0.65427135678391968</v>
      </c>
      <c r="O924" s="98">
        <f t="shared" si="91"/>
        <v>0.69563522992985183</v>
      </c>
    </row>
    <row r="925" spans="1:15" x14ac:dyDescent="0.2">
      <c r="A925">
        <v>2</v>
      </c>
      <c r="B925">
        <v>8</v>
      </c>
      <c r="C925">
        <v>9</v>
      </c>
      <c r="D925" s="9">
        <v>116.5</v>
      </c>
      <c r="E925" s="9">
        <v>177</v>
      </c>
      <c r="F925" s="9">
        <v>177</v>
      </c>
      <c r="G925" s="9">
        <v>314.5</v>
      </c>
      <c r="H925" s="9">
        <v>357</v>
      </c>
      <c r="J925" s="120">
        <f t="shared" si="92"/>
        <v>45330.375</v>
      </c>
      <c r="K925" s="98">
        <f t="shared" si="87"/>
        <v>0.34848938079569242</v>
      </c>
      <c r="L925" s="98">
        <f t="shared" si="88"/>
        <v>0.48202614379084968</v>
      </c>
      <c r="M925" s="98">
        <f t="shared" si="89"/>
        <v>0.48202614379084968</v>
      </c>
      <c r="N925" s="98">
        <f t="shared" si="90"/>
        <v>0.63216080402010055</v>
      </c>
      <c r="O925" s="98">
        <f t="shared" si="91"/>
        <v>0.69563522992985183</v>
      </c>
    </row>
    <row r="926" spans="1:15" x14ac:dyDescent="0.2">
      <c r="A926">
        <v>2</v>
      </c>
      <c r="B926">
        <v>8</v>
      </c>
      <c r="C926">
        <v>10</v>
      </c>
      <c r="D926" s="9">
        <v>117.30000000000001</v>
      </c>
      <c r="E926" s="9">
        <v>174.99999999999997</v>
      </c>
      <c r="F926" s="9">
        <v>175</v>
      </c>
      <c r="G926" s="9">
        <v>308.5</v>
      </c>
      <c r="H926" s="9">
        <v>338.2</v>
      </c>
      <c r="J926" s="120">
        <f t="shared" si="92"/>
        <v>45330.416666666664</v>
      </c>
      <c r="K926" s="98">
        <f t="shared" si="87"/>
        <v>0.35088244092132809</v>
      </c>
      <c r="L926" s="98">
        <f t="shared" si="88"/>
        <v>0.47657952069716769</v>
      </c>
      <c r="M926" s="98">
        <f t="shared" si="89"/>
        <v>0.47657952069716775</v>
      </c>
      <c r="N926" s="98">
        <f t="shared" si="90"/>
        <v>0.62010050251256288</v>
      </c>
      <c r="O926" s="98">
        <f t="shared" si="91"/>
        <v>0.65900233826968035</v>
      </c>
    </row>
    <row r="927" spans="1:15" x14ac:dyDescent="0.2">
      <c r="A927">
        <v>2</v>
      </c>
      <c r="B927">
        <v>8</v>
      </c>
      <c r="C927">
        <v>11</v>
      </c>
      <c r="D927" s="9">
        <v>111.60000000000001</v>
      </c>
      <c r="E927" s="9">
        <v>150.5</v>
      </c>
      <c r="F927" s="9">
        <v>150.5</v>
      </c>
      <c r="G927" s="9">
        <v>306.5</v>
      </c>
      <c r="H927" s="9">
        <v>348</v>
      </c>
      <c r="J927" s="120">
        <f t="shared" si="92"/>
        <v>45330.458333333336</v>
      </c>
      <c r="K927" s="98">
        <f t="shared" si="87"/>
        <v>0.33383188752617404</v>
      </c>
      <c r="L927" s="98">
        <f t="shared" si="88"/>
        <v>0.40985838779956429</v>
      </c>
      <c r="M927" s="98">
        <f t="shared" si="89"/>
        <v>0.40985838779956429</v>
      </c>
      <c r="N927" s="98">
        <f t="shared" si="90"/>
        <v>0.61608040201005032</v>
      </c>
      <c r="O927" s="98">
        <f t="shared" si="91"/>
        <v>0.67809820732657822</v>
      </c>
    </row>
    <row r="928" spans="1:15" x14ac:dyDescent="0.2">
      <c r="A928">
        <v>2</v>
      </c>
      <c r="B928">
        <v>8</v>
      </c>
      <c r="C928">
        <v>12</v>
      </c>
      <c r="D928" s="9">
        <v>114.30000000000001</v>
      </c>
      <c r="E928" s="9">
        <v>178.4</v>
      </c>
      <c r="F928" s="9">
        <v>178.4</v>
      </c>
      <c r="G928" s="9">
        <v>314.5</v>
      </c>
      <c r="H928" s="9">
        <v>347.2</v>
      </c>
      <c r="J928" s="120">
        <f t="shared" si="92"/>
        <v>45330.5</v>
      </c>
      <c r="K928" s="98">
        <f t="shared" si="87"/>
        <v>0.34190846545019438</v>
      </c>
      <c r="L928" s="98">
        <f t="shared" si="88"/>
        <v>0.48583877995642705</v>
      </c>
      <c r="M928" s="98">
        <f t="shared" si="89"/>
        <v>0.48583877995642705</v>
      </c>
      <c r="N928" s="98">
        <f t="shared" si="90"/>
        <v>0.63216080402010055</v>
      </c>
      <c r="O928" s="98">
        <f t="shared" si="91"/>
        <v>0.67653936087295397</v>
      </c>
    </row>
    <row r="929" spans="1:15" x14ac:dyDescent="0.2">
      <c r="A929">
        <v>2</v>
      </c>
      <c r="B929">
        <v>8</v>
      </c>
      <c r="C929">
        <v>13</v>
      </c>
      <c r="D929" s="9">
        <v>119.30000000000001</v>
      </c>
      <c r="E929" s="9">
        <v>184.6</v>
      </c>
      <c r="F929" s="9">
        <v>184.6</v>
      </c>
      <c r="G929" s="9">
        <v>310.5</v>
      </c>
      <c r="H929" s="9">
        <v>338.1</v>
      </c>
      <c r="J929" s="120">
        <f t="shared" si="92"/>
        <v>45330.541666666664</v>
      </c>
      <c r="K929" s="98">
        <f t="shared" si="87"/>
        <v>0.35686509123541726</v>
      </c>
      <c r="L929" s="98">
        <f t="shared" si="88"/>
        <v>0.50272331154684091</v>
      </c>
      <c r="M929" s="98">
        <f t="shared" si="89"/>
        <v>0.50272331154684091</v>
      </c>
      <c r="N929" s="98">
        <f t="shared" si="90"/>
        <v>0.62412060301507544</v>
      </c>
      <c r="O929" s="98">
        <f t="shared" si="91"/>
        <v>0.65880748246297738</v>
      </c>
    </row>
    <row r="930" spans="1:15" x14ac:dyDescent="0.2">
      <c r="A930">
        <v>2</v>
      </c>
      <c r="B930">
        <v>8</v>
      </c>
      <c r="C930">
        <v>14</v>
      </c>
      <c r="D930" s="9">
        <v>170.5</v>
      </c>
      <c r="E930" s="9">
        <v>186.29999999999998</v>
      </c>
      <c r="F930" s="9">
        <v>186.3</v>
      </c>
      <c r="G930" s="9">
        <v>321.8</v>
      </c>
      <c r="H930" s="9">
        <v>347</v>
      </c>
      <c r="J930" s="120">
        <f t="shared" si="92"/>
        <v>45330.583333333336</v>
      </c>
      <c r="K930" s="98">
        <f t="shared" si="87"/>
        <v>0.51002093927609926</v>
      </c>
      <c r="L930" s="98">
        <f t="shared" si="88"/>
        <v>0.50735294117647056</v>
      </c>
      <c r="M930" s="98">
        <f t="shared" si="89"/>
        <v>0.50735294117647067</v>
      </c>
      <c r="N930" s="98">
        <f t="shared" si="90"/>
        <v>0.64683417085427142</v>
      </c>
      <c r="O930" s="98">
        <f t="shared" si="91"/>
        <v>0.6761496492595479</v>
      </c>
    </row>
    <row r="931" spans="1:15" x14ac:dyDescent="0.2">
      <c r="A931">
        <v>2</v>
      </c>
      <c r="B931">
        <v>8</v>
      </c>
      <c r="C931">
        <v>15</v>
      </c>
      <c r="D931" s="9">
        <v>166</v>
      </c>
      <c r="E931" s="9">
        <v>151.99999999999997</v>
      </c>
      <c r="F931" s="9">
        <v>152</v>
      </c>
      <c r="G931" s="9">
        <v>326.8</v>
      </c>
      <c r="H931" s="9">
        <v>339.4</v>
      </c>
      <c r="J931" s="120">
        <f t="shared" si="92"/>
        <v>45330.625</v>
      </c>
      <c r="K931" s="98">
        <f t="shared" si="87"/>
        <v>0.49655997606939867</v>
      </c>
      <c r="L931" s="98">
        <f t="shared" si="88"/>
        <v>0.41394335511982566</v>
      </c>
      <c r="M931" s="98">
        <f t="shared" si="89"/>
        <v>0.41394335511982572</v>
      </c>
      <c r="N931" s="98">
        <f t="shared" si="90"/>
        <v>0.65688442211055287</v>
      </c>
      <c r="O931" s="98">
        <f t="shared" si="91"/>
        <v>0.66134060795011684</v>
      </c>
    </row>
    <row r="932" spans="1:15" x14ac:dyDescent="0.2">
      <c r="A932">
        <v>2</v>
      </c>
      <c r="B932">
        <v>8</v>
      </c>
      <c r="C932">
        <v>16</v>
      </c>
      <c r="D932" s="9">
        <v>166.6</v>
      </c>
      <c r="E932" s="9">
        <v>185.7</v>
      </c>
      <c r="F932" s="9">
        <v>185.7</v>
      </c>
      <c r="G932" s="9">
        <v>339</v>
      </c>
      <c r="H932" s="9">
        <v>352</v>
      </c>
      <c r="J932" s="120">
        <f t="shared" si="92"/>
        <v>45330.666666666664</v>
      </c>
      <c r="K932" s="98">
        <f t="shared" si="87"/>
        <v>0.49835477116362537</v>
      </c>
      <c r="L932" s="98">
        <f t="shared" si="88"/>
        <v>0.50571895424836599</v>
      </c>
      <c r="M932" s="98">
        <f t="shared" si="89"/>
        <v>0.50571895424836599</v>
      </c>
      <c r="N932" s="98">
        <f t="shared" si="90"/>
        <v>0.68140703517587953</v>
      </c>
      <c r="O932" s="98">
        <f t="shared" si="91"/>
        <v>0.68589243959469981</v>
      </c>
    </row>
    <row r="933" spans="1:15" x14ac:dyDescent="0.2">
      <c r="A933">
        <v>2</v>
      </c>
      <c r="B933">
        <v>8</v>
      </c>
      <c r="C933">
        <v>17</v>
      </c>
      <c r="D933" s="9">
        <v>165.7</v>
      </c>
      <c r="E933" s="9">
        <v>236.6</v>
      </c>
      <c r="F933" s="9">
        <v>236.6</v>
      </c>
      <c r="G933" s="9">
        <v>340.40000000000003</v>
      </c>
      <c r="H933" s="9">
        <v>369.4</v>
      </c>
      <c r="J933" s="120">
        <f t="shared" si="92"/>
        <v>45330.708333333336</v>
      </c>
      <c r="K933" s="98">
        <f t="shared" si="87"/>
        <v>0.49566257852228524</v>
      </c>
      <c r="L933" s="98">
        <f t="shared" si="88"/>
        <v>0.64433551198257077</v>
      </c>
      <c r="M933" s="98">
        <f t="shared" si="89"/>
        <v>0.64433551198257077</v>
      </c>
      <c r="N933" s="98">
        <f t="shared" si="90"/>
        <v>0.68422110552763837</v>
      </c>
      <c r="O933" s="98">
        <f t="shared" si="91"/>
        <v>0.71979734996102873</v>
      </c>
    </row>
    <row r="934" spans="1:15" x14ac:dyDescent="0.2">
      <c r="A934">
        <v>2</v>
      </c>
      <c r="B934">
        <v>8</v>
      </c>
      <c r="C934">
        <v>18</v>
      </c>
      <c r="D934" s="9">
        <v>206.39999999999998</v>
      </c>
      <c r="E934" s="9">
        <v>268.7</v>
      </c>
      <c r="F934" s="9">
        <v>268.7</v>
      </c>
      <c r="G934" s="9">
        <v>407.1</v>
      </c>
      <c r="H934" s="9">
        <v>416.4</v>
      </c>
      <c r="J934" s="120">
        <f t="shared" si="92"/>
        <v>45330.75</v>
      </c>
      <c r="K934" s="98">
        <f t="shared" si="87"/>
        <v>0.61740951241399922</v>
      </c>
      <c r="L934" s="98">
        <f t="shared" si="88"/>
        <v>0.73175381263616557</v>
      </c>
      <c r="M934" s="98">
        <f t="shared" si="89"/>
        <v>0.73175381263616557</v>
      </c>
      <c r="N934" s="98">
        <f t="shared" si="90"/>
        <v>0.81829145728643227</v>
      </c>
      <c r="O934" s="98">
        <f t="shared" si="91"/>
        <v>0.81137957911145742</v>
      </c>
    </row>
    <row r="935" spans="1:15" x14ac:dyDescent="0.2">
      <c r="A935">
        <v>2</v>
      </c>
      <c r="B935">
        <v>8</v>
      </c>
      <c r="C935">
        <v>19</v>
      </c>
      <c r="D935" s="9">
        <v>218.3</v>
      </c>
      <c r="E935" s="9">
        <v>299.89999999999998</v>
      </c>
      <c r="F935" s="9">
        <v>299.89999999999998</v>
      </c>
      <c r="G935" s="9">
        <v>455</v>
      </c>
      <c r="H935" s="9">
        <v>467.2</v>
      </c>
      <c r="J935" s="120">
        <f t="shared" si="92"/>
        <v>45330.791666666664</v>
      </c>
      <c r="K935" s="98">
        <f t="shared" si="87"/>
        <v>0.65300628178282971</v>
      </c>
      <c r="L935" s="98">
        <f t="shared" si="88"/>
        <v>0.8167211328976034</v>
      </c>
      <c r="M935" s="98">
        <f t="shared" si="89"/>
        <v>0.8167211328976034</v>
      </c>
      <c r="N935" s="98">
        <f t="shared" si="90"/>
        <v>0.91457286432160811</v>
      </c>
      <c r="O935" s="98">
        <f t="shared" si="91"/>
        <v>0.91036632891660163</v>
      </c>
    </row>
    <row r="936" spans="1:15" x14ac:dyDescent="0.2">
      <c r="A936">
        <v>2</v>
      </c>
      <c r="B936">
        <v>8</v>
      </c>
      <c r="C936">
        <v>20</v>
      </c>
      <c r="D936" s="9">
        <v>210.4</v>
      </c>
      <c r="E936" s="9">
        <v>305.8</v>
      </c>
      <c r="F936" s="9">
        <v>305.8</v>
      </c>
      <c r="G936" s="9">
        <v>457.4</v>
      </c>
      <c r="H936" s="9">
        <v>477.3</v>
      </c>
      <c r="J936" s="120">
        <f t="shared" si="92"/>
        <v>45330.833333333336</v>
      </c>
      <c r="K936" s="98">
        <f t="shared" si="87"/>
        <v>0.62937481304217757</v>
      </c>
      <c r="L936" s="98">
        <f t="shared" si="88"/>
        <v>0.83278867102396514</v>
      </c>
      <c r="M936" s="98">
        <f t="shared" si="89"/>
        <v>0.83278867102396514</v>
      </c>
      <c r="N936" s="98">
        <f t="shared" si="90"/>
        <v>0.91939698492462318</v>
      </c>
      <c r="O936" s="98">
        <f t="shared" si="91"/>
        <v>0.93004676539360864</v>
      </c>
    </row>
    <row r="937" spans="1:15" x14ac:dyDescent="0.2">
      <c r="A937">
        <v>2</v>
      </c>
      <c r="B937">
        <v>8</v>
      </c>
      <c r="C937">
        <v>21</v>
      </c>
      <c r="D937" s="9">
        <v>211.75</v>
      </c>
      <c r="E937" s="9">
        <v>315.95000000000005</v>
      </c>
      <c r="F937" s="9">
        <v>315.95</v>
      </c>
      <c r="G937" s="9">
        <v>453.09999999999997</v>
      </c>
      <c r="H937" s="9">
        <v>456</v>
      </c>
      <c r="J937" s="120">
        <f t="shared" si="92"/>
        <v>45330.875</v>
      </c>
      <c r="K937" s="98">
        <f t="shared" si="87"/>
        <v>0.63341310200418777</v>
      </c>
      <c r="L937" s="98">
        <f t="shared" si="88"/>
        <v>0.86043028322440107</v>
      </c>
      <c r="M937" s="98">
        <f t="shared" si="89"/>
        <v>0.86043028322440085</v>
      </c>
      <c r="N937" s="98">
        <f t="shared" si="90"/>
        <v>0.9107537688442211</v>
      </c>
      <c r="O937" s="98">
        <f t="shared" si="91"/>
        <v>0.88854247856586122</v>
      </c>
    </row>
    <row r="938" spans="1:15" x14ac:dyDescent="0.2">
      <c r="A938">
        <v>2</v>
      </c>
      <c r="B938">
        <v>8</v>
      </c>
      <c r="C938">
        <v>22</v>
      </c>
      <c r="D938" s="9">
        <v>196.90000000000003</v>
      </c>
      <c r="E938" s="9">
        <v>283.75</v>
      </c>
      <c r="F938" s="9">
        <v>283.75</v>
      </c>
      <c r="G938" s="9">
        <v>444.7</v>
      </c>
      <c r="H938" s="9">
        <v>426.5</v>
      </c>
      <c r="J938" s="120">
        <f t="shared" si="92"/>
        <v>45330.916666666664</v>
      </c>
      <c r="K938" s="98">
        <f t="shared" si="87"/>
        <v>0.58899192342207596</v>
      </c>
      <c r="L938" s="98">
        <f t="shared" si="88"/>
        <v>0.772739651416122</v>
      </c>
      <c r="M938" s="98">
        <f t="shared" si="89"/>
        <v>0.772739651416122</v>
      </c>
      <c r="N938" s="98">
        <f t="shared" si="90"/>
        <v>0.89386934673366847</v>
      </c>
      <c r="O938" s="98">
        <f t="shared" si="91"/>
        <v>0.83106001558846443</v>
      </c>
    </row>
    <row r="939" spans="1:15" x14ac:dyDescent="0.2">
      <c r="A939">
        <v>2</v>
      </c>
      <c r="B939">
        <v>8</v>
      </c>
      <c r="C939">
        <v>23</v>
      </c>
      <c r="D939" s="9">
        <v>219.6</v>
      </c>
      <c r="E939" s="9">
        <v>254.90000000000003</v>
      </c>
      <c r="F939" s="9">
        <v>254.9</v>
      </c>
      <c r="G939" s="9">
        <v>395.29999999999995</v>
      </c>
      <c r="H939" s="9">
        <v>438.7</v>
      </c>
      <c r="J939" s="120">
        <f t="shared" si="92"/>
        <v>45330.958333333336</v>
      </c>
      <c r="K939" s="98">
        <f t="shared" si="87"/>
        <v>0.65689500448698757</v>
      </c>
      <c r="L939" s="98">
        <f t="shared" si="88"/>
        <v>0.69417211328976047</v>
      </c>
      <c r="M939" s="98">
        <f t="shared" si="89"/>
        <v>0.69417211328976036</v>
      </c>
      <c r="N939" s="98">
        <f t="shared" si="90"/>
        <v>0.79457286432160801</v>
      </c>
      <c r="O939" s="98">
        <f t="shared" si="91"/>
        <v>0.85483242400623527</v>
      </c>
    </row>
    <row r="940" spans="1:15" x14ac:dyDescent="0.2">
      <c r="A940">
        <v>2</v>
      </c>
      <c r="B940">
        <v>9</v>
      </c>
      <c r="C940">
        <v>0</v>
      </c>
      <c r="D940" s="9">
        <v>208.8</v>
      </c>
      <c r="E940" s="9">
        <v>244.90000000000003</v>
      </c>
      <c r="F940" s="9">
        <v>244.9</v>
      </c>
      <c r="G940" s="9">
        <v>343.09999999999997</v>
      </c>
      <c r="H940" s="9">
        <v>384.8</v>
      </c>
      <c r="J940" s="120">
        <f t="shared" si="92"/>
        <v>45331</v>
      </c>
      <c r="K940" s="98">
        <f t="shared" si="87"/>
        <v>0.62458869279090623</v>
      </c>
      <c r="L940" s="98">
        <f t="shared" si="88"/>
        <v>0.66693899782135091</v>
      </c>
      <c r="M940" s="98">
        <f t="shared" si="89"/>
        <v>0.6669389978213508</v>
      </c>
      <c r="N940" s="98">
        <f t="shared" si="90"/>
        <v>0.68964824120603019</v>
      </c>
      <c r="O940" s="98">
        <f t="shared" si="91"/>
        <v>0.74980514419329691</v>
      </c>
    </row>
    <row r="941" spans="1:15" x14ac:dyDescent="0.2">
      <c r="A941">
        <v>2</v>
      </c>
      <c r="B941">
        <v>9</v>
      </c>
      <c r="C941">
        <v>1</v>
      </c>
      <c r="D941" s="9">
        <v>194.5</v>
      </c>
      <c r="E941" s="9">
        <v>245.80000000000004</v>
      </c>
      <c r="F941" s="9">
        <v>245.8</v>
      </c>
      <c r="G941" s="9">
        <v>333.79999999999995</v>
      </c>
      <c r="H941" s="9">
        <v>375.2</v>
      </c>
      <c r="J941" s="120">
        <f t="shared" si="92"/>
        <v>45331.041666666664</v>
      </c>
      <c r="K941" s="98">
        <f t="shared" si="87"/>
        <v>0.58181274304516895</v>
      </c>
      <c r="L941" s="98">
        <f t="shared" si="88"/>
        <v>0.66938997821350776</v>
      </c>
      <c r="M941" s="98">
        <f t="shared" si="89"/>
        <v>0.66938997821350765</v>
      </c>
      <c r="N941" s="98">
        <f t="shared" si="90"/>
        <v>0.67095477386934677</v>
      </c>
      <c r="O941" s="98">
        <f t="shared" si="91"/>
        <v>0.731098986749805</v>
      </c>
    </row>
    <row r="942" spans="1:15" x14ac:dyDescent="0.2">
      <c r="A942">
        <v>2</v>
      </c>
      <c r="B942">
        <v>9</v>
      </c>
      <c r="C942">
        <v>2</v>
      </c>
      <c r="D942" s="9">
        <v>200.1</v>
      </c>
      <c r="E942" s="9">
        <v>240.90000000000003</v>
      </c>
      <c r="F942" s="9">
        <v>240.9</v>
      </c>
      <c r="G942" s="9">
        <v>337.29999999999995</v>
      </c>
      <c r="H942" s="9">
        <v>357.6</v>
      </c>
      <c r="J942" s="120">
        <f t="shared" si="92"/>
        <v>45331.083333333336</v>
      </c>
      <c r="K942" s="98">
        <f t="shared" si="87"/>
        <v>0.59856416392461842</v>
      </c>
      <c r="L942" s="98">
        <f t="shared" si="88"/>
        <v>0.65604575163398704</v>
      </c>
      <c r="M942" s="98">
        <f t="shared" si="89"/>
        <v>0.65604575163398693</v>
      </c>
      <c r="N942" s="98">
        <f t="shared" si="90"/>
        <v>0.67798994974874371</v>
      </c>
      <c r="O942" s="98">
        <f t="shared" si="91"/>
        <v>0.69680436477007013</v>
      </c>
    </row>
    <row r="943" spans="1:15" x14ac:dyDescent="0.2">
      <c r="A943">
        <v>2</v>
      </c>
      <c r="B943">
        <v>9</v>
      </c>
      <c r="C943">
        <v>3</v>
      </c>
      <c r="D943" s="9">
        <v>194.4</v>
      </c>
      <c r="E943" s="9">
        <v>237.90000000000003</v>
      </c>
      <c r="F943" s="9">
        <v>237.9</v>
      </c>
      <c r="G943" s="9">
        <v>315.89999999999998</v>
      </c>
      <c r="H943" s="9">
        <v>352.8</v>
      </c>
      <c r="J943" s="120">
        <f t="shared" si="92"/>
        <v>45331.125</v>
      </c>
      <c r="K943" s="98">
        <f t="shared" si="87"/>
        <v>0.58151361052946449</v>
      </c>
      <c r="L943" s="98">
        <f t="shared" si="88"/>
        <v>0.64787581699346419</v>
      </c>
      <c r="M943" s="98">
        <f t="shared" si="89"/>
        <v>0.64787581699346408</v>
      </c>
      <c r="N943" s="98">
        <f t="shared" si="90"/>
        <v>0.63497487437185929</v>
      </c>
      <c r="O943" s="98">
        <f t="shared" si="91"/>
        <v>0.68745128604832417</v>
      </c>
    </row>
    <row r="944" spans="1:15" x14ac:dyDescent="0.2">
      <c r="A944">
        <v>2</v>
      </c>
      <c r="B944">
        <v>9</v>
      </c>
      <c r="C944">
        <v>4</v>
      </c>
      <c r="D944" s="9">
        <v>192.3</v>
      </c>
      <c r="E944" s="9">
        <v>217.20000000000002</v>
      </c>
      <c r="F944" s="9">
        <v>217.2</v>
      </c>
      <c r="G944" s="9">
        <v>319</v>
      </c>
      <c r="H944" s="9">
        <v>347.7</v>
      </c>
      <c r="J944" s="120">
        <f t="shared" si="92"/>
        <v>45331.166666666664</v>
      </c>
      <c r="K944" s="98">
        <f t="shared" si="87"/>
        <v>0.57523182769967085</v>
      </c>
      <c r="L944" s="98">
        <f t="shared" si="88"/>
        <v>0.59150326797385633</v>
      </c>
      <c r="M944" s="98">
        <f t="shared" si="89"/>
        <v>0.59150326797385622</v>
      </c>
      <c r="N944" s="98">
        <f t="shared" si="90"/>
        <v>0.64120603015075384</v>
      </c>
      <c r="O944" s="98">
        <f t="shared" si="91"/>
        <v>0.67751363990646918</v>
      </c>
    </row>
    <row r="945" spans="1:15" x14ac:dyDescent="0.2">
      <c r="A945">
        <v>2</v>
      </c>
      <c r="B945">
        <v>9</v>
      </c>
      <c r="C945">
        <v>5</v>
      </c>
      <c r="D945" s="9">
        <v>204.5</v>
      </c>
      <c r="E945" s="9">
        <v>217</v>
      </c>
      <c r="F945" s="9">
        <v>217</v>
      </c>
      <c r="G945" s="9">
        <v>326</v>
      </c>
      <c r="H945" s="9">
        <v>367.8</v>
      </c>
      <c r="J945" s="120">
        <f t="shared" si="92"/>
        <v>45331.208333333336</v>
      </c>
      <c r="K945" s="98">
        <f t="shared" si="87"/>
        <v>0.61172599461561461</v>
      </c>
      <c r="L945" s="98">
        <f t="shared" si="88"/>
        <v>0.59095860566448799</v>
      </c>
      <c r="M945" s="98">
        <f t="shared" si="89"/>
        <v>0.59095860566448799</v>
      </c>
      <c r="N945" s="98">
        <f t="shared" si="90"/>
        <v>0.65527638190954784</v>
      </c>
      <c r="O945" s="98">
        <f t="shared" si="91"/>
        <v>0.71667965705378012</v>
      </c>
    </row>
    <row r="946" spans="1:15" x14ac:dyDescent="0.2">
      <c r="A946">
        <v>2</v>
      </c>
      <c r="B946">
        <v>9</v>
      </c>
      <c r="C946">
        <v>6</v>
      </c>
      <c r="D946" s="9">
        <v>200.90000000000003</v>
      </c>
      <c r="E946" s="9">
        <v>219.2</v>
      </c>
      <c r="F946" s="9">
        <v>219.2</v>
      </c>
      <c r="G946" s="9">
        <v>347</v>
      </c>
      <c r="H946" s="9">
        <v>382.6</v>
      </c>
      <c r="J946" s="120">
        <f t="shared" si="92"/>
        <v>45331.25</v>
      </c>
      <c r="K946" s="98">
        <f t="shared" si="87"/>
        <v>0.6009572240502542</v>
      </c>
      <c r="L946" s="98">
        <f t="shared" si="88"/>
        <v>0.59694989106753815</v>
      </c>
      <c r="M946" s="98">
        <f t="shared" si="89"/>
        <v>0.59694989106753815</v>
      </c>
      <c r="N946" s="98">
        <f t="shared" si="90"/>
        <v>0.69748743718592976</v>
      </c>
      <c r="O946" s="98">
        <f t="shared" si="91"/>
        <v>0.74551831644583011</v>
      </c>
    </row>
    <row r="947" spans="1:15" x14ac:dyDescent="0.2">
      <c r="A947">
        <v>2</v>
      </c>
      <c r="B947">
        <v>9</v>
      </c>
      <c r="C947">
        <v>7</v>
      </c>
      <c r="D947" s="9">
        <v>182.60000000000002</v>
      </c>
      <c r="E947" s="9">
        <v>211.3</v>
      </c>
      <c r="F947" s="9">
        <v>211.3</v>
      </c>
      <c r="G947" s="9">
        <v>326.8</v>
      </c>
      <c r="H947" s="9">
        <v>354.8</v>
      </c>
      <c r="J947" s="120">
        <f t="shared" si="92"/>
        <v>45331.291666666664</v>
      </c>
      <c r="K947" s="98">
        <f t="shared" si="87"/>
        <v>0.54621597367633856</v>
      </c>
      <c r="L947" s="98">
        <f t="shared" si="88"/>
        <v>0.57543572984749458</v>
      </c>
      <c r="M947" s="98">
        <f t="shared" si="89"/>
        <v>0.57543572984749458</v>
      </c>
      <c r="N947" s="98">
        <f t="shared" si="90"/>
        <v>0.65688442211055287</v>
      </c>
      <c r="O947" s="98">
        <f t="shared" si="91"/>
        <v>0.69134840218238502</v>
      </c>
    </row>
    <row r="948" spans="1:15" x14ac:dyDescent="0.2">
      <c r="A948">
        <v>2</v>
      </c>
      <c r="B948">
        <v>9</v>
      </c>
      <c r="C948">
        <v>8</v>
      </c>
      <c r="D948" s="9">
        <v>117.1</v>
      </c>
      <c r="E948" s="9">
        <v>188.20000000000002</v>
      </c>
      <c r="F948" s="9">
        <v>188.2</v>
      </c>
      <c r="G948" s="9">
        <v>315.2</v>
      </c>
      <c r="H948" s="9">
        <v>343.4</v>
      </c>
      <c r="J948" s="120">
        <f t="shared" si="92"/>
        <v>45331.333333333336</v>
      </c>
      <c r="K948" s="98">
        <f t="shared" si="87"/>
        <v>0.35028417588991917</v>
      </c>
      <c r="L948" s="98">
        <f t="shared" si="88"/>
        <v>0.51252723311546844</v>
      </c>
      <c r="M948" s="98">
        <f t="shared" si="89"/>
        <v>0.51252723311546844</v>
      </c>
      <c r="N948" s="98">
        <f t="shared" si="90"/>
        <v>0.63356783919597992</v>
      </c>
      <c r="O948" s="98">
        <f t="shared" si="91"/>
        <v>0.66913484021823844</v>
      </c>
    </row>
    <row r="949" spans="1:15" x14ac:dyDescent="0.2">
      <c r="A949">
        <v>2</v>
      </c>
      <c r="B949">
        <v>9</v>
      </c>
      <c r="C949">
        <v>9</v>
      </c>
      <c r="D949" s="9">
        <v>123.4</v>
      </c>
      <c r="E949" s="9">
        <v>189.90000000000003</v>
      </c>
      <c r="F949" s="9">
        <v>189.9</v>
      </c>
      <c r="G949" s="9">
        <v>311.3</v>
      </c>
      <c r="H949" s="9">
        <v>342.3</v>
      </c>
      <c r="J949" s="120">
        <f t="shared" si="92"/>
        <v>45331.375</v>
      </c>
      <c r="K949" s="98">
        <f t="shared" si="87"/>
        <v>0.36912952437929997</v>
      </c>
      <c r="L949" s="98">
        <f t="shared" si="88"/>
        <v>0.5171568627450982</v>
      </c>
      <c r="M949" s="98">
        <f t="shared" si="89"/>
        <v>0.51715686274509809</v>
      </c>
      <c r="N949" s="98">
        <f t="shared" si="90"/>
        <v>0.62572864321608046</v>
      </c>
      <c r="O949" s="98">
        <f t="shared" si="91"/>
        <v>0.66699142634450503</v>
      </c>
    </row>
    <row r="950" spans="1:15" x14ac:dyDescent="0.2">
      <c r="A950">
        <v>2</v>
      </c>
      <c r="B950">
        <v>9</v>
      </c>
      <c r="C950">
        <v>10</v>
      </c>
      <c r="D950" s="9">
        <v>120.8</v>
      </c>
      <c r="E950" s="9">
        <v>188.10000000000005</v>
      </c>
      <c r="F950" s="9">
        <v>188.1</v>
      </c>
      <c r="G950" s="9">
        <v>312.3</v>
      </c>
      <c r="H950" s="9">
        <v>358.8</v>
      </c>
      <c r="J950" s="120">
        <f t="shared" si="92"/>
        <v>45331.416666666664</v>
      </c>
      <c r="K950" s="98">
        <f t="shared" si="87"/>
        <v>0.36135207897098404</v>
      </c>
      <c r="L950" s="98">
        <f t="shared" si="88"/>
        <v>0.51225490196078449</v>
      </c>
      <c r="M950" s="98">
        <f t="shared" si="89"/>
        <v>0.51225490196078427</v>
      </c>
      <c r="N950" s="98">
        <f t="shared" si="90"/>
        <v>0.62773869346733679</v>
      </c>
      <c r="O950" s="98">
        <f t="shared" si="91"/>
        <v>0.69914263445050662</v>
      </c>
    </row>
    <row r="951" spans="1:15" x14ac:dyDescent="0.2">
      <c r="A951">
        <v>2</v>
      </c>
      <c r="B951">
        <v>9</v>
      </c>
      <c r="C951">
        <v>11</v>
      </c>
      <c r="D951" s="9">
        <v>121.39999999999999</v>
      </c>
      <c r="E951" s="9">
        <v>186.70000000000002</v>
      </c>
      <c r="F951" s="9">
        <v>186.7</v>
      </c>
      <c r="G951" s="9">
        <v>307.39999999999998</v>
      </c>
      <c r="H951" s="9">
        <v>344.6</v>
      </c>
      <c r="J951" s="120">
        <f t="shared" si="92"/>
        <v>45331.458333333336</v>
      </c>
      <c r="K951" s="98">
        <f t="shared" si="87"/>
        <v>0.36314687406521079</v>
      </c>
      <c r="L951" s="98">
        <f t="shared" si="88"/>
        <v>0.50844226579520702</v>
      </c>
      <c r="M951" s="98">
        <f t="shared" si="89"/>
        <v>0.5084422657952069</v>
      </c>
      <c r="N951" s="98">
        <f t="shared" si="90"/>
        <v>0.61788944723618089</v>
      </c>
      <c r="O951" s="98">
        <f t="shared" si="91"/>
        <v>0.67147310989867492</v>
      </c>
    </row>
    <row r="952" spans="1:15" x14ac:dyDescent="0.2">
      <c r="A952">
        <v>2</v>
      </c>
      <c r="B952">
        <v>9</v>
      </c>
      <c r="C952">
        <v>12</v>
      </c>
      <c r="D952" s="9">
        <v>121.5</v>
      </c>
      <c r="E952" s="9">
        <v>187.00000000000003</v>
      </c>
      <c r="F952" s="9">
        <v>187</v>
      </c>
      <c r="G952" s="9">
        <v>306.2</v>
      </c>
      <c r="H952" s="9">
        <v>349.7</v>
      </c>
      <c r="J952" s="120">
        <f t="shared" si="92"/>
        <v>45331.5</v>
      </c>
      <c r="K952" s="98">
        <f t="shared" si="87"/>
        <v>0.36344600658091525</v>
      </c>
      <c r="L952" s="98">
        <f t="shared" si="88"/>
        <v>0.5092592592592593</v>
      </c>
      <c r="M952" s="98">
        <f t="shared" si="89"/>
        <v>0.5092592592592593</v>
      </c>
      <c r="N952" s="98">
        <f t="shared" si="90"/>
        <v>0.61547738693467346</v>
      </c>
      <c r="O952" s="98">
        <f t="shared" si="91"/>
        <v>0.68141075604052992</v>
      </c>
    </row>
    <row r="953" spans="1:15" x14ac:dyDescent="0.2">
      <c r="A953">
        <v>2</v>
      </c>
      <c r="B953">
        <v>9</v>
      </c>
      <c r="C953">
        <v>13</v>
      </c>
      <c r="D953" s="9">
        <v>122</v>
      </c>
      <c r="E953" s="9">
        <v>211.70000000000005</v>
      </c>
      <c r="F953" s="9">
        <v>211.7</v>
      </c>
      <c r="G953" s="9">
        <v>305.2</v>
      </c>
      <c r="H953" s="9">
        <v>339.7</v>
      </c>
      <c r="J953" s="120">
        <f t="shared" si="92"/>
        <v>45331.541666666664</v>
      </c>
      <c r="K953" s="98">
        <f t="shared" si="87"/>
        <v>0.36494166915943754</v>
      </c>
      <c r="L953" s="98">
        <f t="shared" si="88"/>
        <v>0.57652505446623104</v>
      </c>
      <c r="M953" s="98">
        <f t="shared" si="89"/>
        <v>0.57652505446623092</v>
      </c>
      <c r="N953" s="98">
        <f t="shared" si="90"/>
        <v>0.61346733668341713</v>
      </c>
      <c r="O953" s="98">
        <f t="shared" si="91"/>
        <v>0.66192517537022599</v>
      </c>
    </row>
    <row r="954" spans="1:15" x14ac:dyDescent="0.2">
      <c r="A954">
        <v>2</v>
      </c>
      <c r="B954">
        <v>9</v>
      </c>
      <c r="C954">
        <v>14</v>
      </c>
      <c r="D954" s="9">
        <v>121</v>
      </c>
      <c r="E954" s="9">
        <v>210.5</v>
      </c>
      <c r="F954" s="9">
        <v>210.5</v>
      </c>
      <c r="G954" s="9">
        <v>312.2</v>
      </c>
      <c r="H954" s="9">
        <v>332.7</v>
      </c>
      <c r="J954" s="120">
        <f t="shared" si="92"/>
        <v>45331.583333333336</v>
      </c>
      <c r="K954" s="98">
        <f t="shared" si="87"/>
        <v>0.36195034400239301</v>
      </c>
      <c r="L954" s="98">
        <f t="shared" si="88"/>
        <v>0.57325708061002179</v>
      </c>
      <c r="M954" s="98">
        <f t="shared" si="89"/>
        <v>0.57325708061002179</v>
      </c>
      <c r="N954" s="98">
        <f t="shared" si="90"/>
        <v>0.62753768844221114</v>
      </c>
      <c r="O954" s="98">
        <f t="shared" si="91"/>
        <v>0.64828526890101312</v>
      </c>
    </row>
    <row r="955" spans="1:15" x14ac:dyDescent="0.2">
      <c r="A955">
        <v>2</v>
      </c>
      <c r="B955">
        <v>9</v>
      </c>
      <c r="C955">
        <v>15</v>
      </c>
      <c r="D955" s="9">
        <v>161.39999999999998</v>
      </c>
      <c r="E955" s="9">
        <v>213.3</v>
      </c>
      <c r="F955" s="9">
        <v>213.3</v>
      </c>
      <c r="G955" s="9">
        <v>325.2</v>
      </c>
      <c r="H955" s="9">
        <v>365.4</v>
      </c>
      <c r="J955" s="120">
        <f t="shared" si="92"/>
        <v>45331.625</v>
      </c>
      <c r="K955" s="98">
        <f t="shared" si="87"/>
        <v>0.48279988034699356</v>
      </c>
      <c r="L955" s="98">
        <f t="shared" si="88"/>
        <v>0.58088235294117652</v>
      </c>
      <c r="M955" s="98">
        <f t="shared" si="89"/>
        <v>0.58088235294117652</v>
      </c>
      <c r="N955" s="98">
        <f t="shared" si="90"/>
        <v>0.65366834170854271</v>
      </c>
      <c r="O955" s="98">
        <f t="shared" si="91"/>
        <v>0.71200311769290714</v>
      </c>
    </row>
    <row r="956" spans="1:15" x14ac:dyDescent="0.2">
      <c r="A956">
        <v>2</v>
      </c>
      <c r="B956">
        <v>9</v>
      </c>
      <c r="C956">
        <v>16</v>
      </c>
      <c r="D956" s="9">
        <v>156</v>
      </c>
      <c r="E956" s="9">
        <v>212.40000000000003</v>
      </c>
      <c r="F956" s="9">
        <v>212.4</v>
      </c>
      <c r="G956" s="9">
        <v>319.2</v>
      </c>
      <c r="H956" s="9">
        <v>357.6</v>
      </c>
      <c r="J956" s="120">
        <f t="shared" si="92"/>
        <v>45331.666666666664</v>
      </c>
      <c r="K956" s="98">
        <f t="shared" si="87"/>
        <v>0.46664672449895295</v>
      </c>
      <c r="L956" s="98">
        <f t="shared" si="88"/>
        <v>0.57843137254901977</v>
      </c>
      <c r="M956" s="98">
        <f t="shared" si="89"/>
        <v>0.57843137254901966</v>
      </c>
      <c r="N956" s="98">
        <f t="shared" si="90"/>
        <v>0.64160804020100504</v>
      </c>
      <c r="O956" s="98">
        <f t="shared" si="91"/>
        <v>0.69680436477007013</v>
      </c>
    </row>
    <row r="957" spans="1:15" x14ac:dyDescent="0.2">
      <c r="A957">
        <v>2</v>
      </c>
      <c r="B957">
        <v>9</v>
      </c>
      <c r="C957">
        <v>17</v>
      </c>
      <c r="D957" s="9">
        <v>156.1</v>
      </c>
      <c r="E957" s="9">
        <v>213.3</v>
      </c>
      <c r="F957" s="9">
        <v>213.3</v>
      </c>
      <c r="G957" s="9">
        <v>326.2</v>
      </c>
      <c r="H957" s="9">
        <v>358.9</v>
      </c>
      <c r="J957" s="120">
        <f t="shared" si="92"/>
        <v>45331.708333333336</v>
      </c>
      <c r="K957" s="98">
        <f t="shared" si="87"/>
        <v>0.46694585701465741</v>
      </c>
      <c r="L957" s="98">
        <f t="shared" si="88"/>
        <v>0.58088235294117652</v>
      </c>
      <c r="M957" s="98">
        <f t="shared" si="89"/>
        <v>0.58088235294117652</v>
      </c>
      <c r="N957" s="98">
        <f t="shared" si="90"/>
        <v>0.65567839195979905</v>
      </c>
      <c r="O957" s="98">
        <f t="shared" si="91"/>
        <v>0.69933749025720959</v>
      </c>
    </row>
    <row r="958" spans="1:15" x14ac:dyDescent="0.2">
      <c r="A958">
        <v>2</v>
      </c>
      <c r="B958">
        <v>9</v>
      </c>
      <c r="C958">
        <v>18</v>
      </c>
      <c r="D958" s="9">
        <v>222.2</v>
      </c>
      <c r="E958" s="9">
        <v>251.89999999999998</v>
      </c>
      <c r="F958" s="9">
        <v>251.9</v>
      </c>
      <c r="G958" s="9">
        <v>391.7</v>
      </c>
      <c r="H958" s="9">
        <v>382.5</v>
      </c>
      <c r="J958" s="120">
        <f t="shared" si="92"/>
        <v>45331.75</v>
      </c>
      <c r="K958" s="98">
        <f t="shared" si="87"/>
        <v>0.6646724498953035</v>
      </c>
      <c r="L958" s="98">
        <f t="shared" si="88"/>
        <v>0.6860021786492374</v>
      </c>
      <c r="M958" s="98">
        <f t="shared" si="89"/>
        <v>0.68600217864923752</v>
      </c>
      <c r="N958" s="98">
        <f t="shared" si="90"/>
        <v>0.78733668341708551</v>
      </c>
      <c r="O958" s="98">
        <f t="shared" si="91"/>
        <v>0.74532346063912702</v>
      </c>
    </row>
    <row r="959" spans="1:15" x14ac:dyDescent="0.2">
      <c r="A959">
        <v>2</v>
      </c>
      <c r="B959">
        <v>9</v>
      </c>
      <c r="C959">
        <v>19</v>
      </c>
      <c r="D959" s="9">
        <v>219.70000000000002</v>
      </c>
      <c r="E959" s="9">
        <v>308.04999999999995</v>
      </c>
      <c r="F959" s="9">
        <v>308.05</v>
      </c>
      <c r="G959" s="9">
        <v>410.09999999999997</v>
      </c>
      <c r="H959" s="9">
        <v>450.8</v>
      </c>
      <c r="J959" s="120">
        <f t="shared" si="92"/>
        <v>45331.791666666664</v>
      </c>
      <c r="K959" s="98">
        <f t="shared" si="87"/>
        <v>0.65719413700269214</v>
      </c>
      <c r="L959" s="98">
        <f t="shared" si="88"/>
        <v>0.83891612200435717</v>
      </c>
      <c r="M959" s="98">
        <f t="shared" si="89"/>
        <v>0.83891612200435739</v>
      </c>
      <c r="N959" s="98">
        <f t="shared" si="90"/>
        <v>0.82432160804020105</v>
      </c>
      <c r="O959" s="98">
        <f t="shared" si="91"/>
        <v>0.87840997661730313</v>
      </c>
    </row>
    <row r="960" spans="1:15" x14ac:dyDescent="0.2">
      <c r="A960">
        <v>2</v>
      </c>
      <c r="B960">
        <v>9</v>
      </c>
      <c r="C960">
        <v>20</v>
      </c>
      <c r="D960" s="9">
        <v>226.09999999999997</v>
      </c>
      <c r="E960" s="9">
        <v>315.10000000000002</v>
      </c>
      <c r="F960" s="9">
        <v>315.10000000000002</v>
      </c>
      <c r="G960" s="9">
        <v>358.5</v>
      </c>
      <c r="H960" s="9">
        <v>463.9</v>
      </c>
      <c r="J960" s="120">
        <f t="shared" si="92"/>
        <v>45331.833333333336</v>
      </c>
      <c r="K960" s="98">
        <f t="shared" si="87"/>
        <v>0.67633861800777717</v>
      </c>
      <c r="L960" s="98">
        <f t="shared" si="88"/>
        <v>0.85811546840958619</v>
      </c>
      <c r="M960" s="98">
        <f t="shared" si="89"/>
        <v>0.85811546840958619</v>
      </c>
      <c r="N960" s="98">
        <f t="shared" si="90"/>
        <v>0.72060301507537694</v>
      </c>
      <c r="O960" s="98">
        <f t="shared" si="91"/>
        <v>0.90393608729540131</v>
      </c>
    </row>
    <row r="961" spans="1:15" x14ac:dyDescent="0.2">
      <c r="A961">
        <v>2</v>
      </c>
      <c r="B961">
        <v>9</v>
      </c>
      <c r="C961">
        <v>21</v>
      </c>
      <c r="D961" s="9">
        <v>221.1</v>
      </c>
      <c r="E961" s="9">
        <v>303.39999999999998</v>
      </c>
      <c r="F961" s="9">
        <v>303.39999999999998</v>
      </c>
      <c r="G961" s="9">
        <v>353.7</v>
      </c>
      <c r="H961" s="9">
        <v>463.9</v>
      </c>
      <c r="J961" s="120">
        <f t="shared" si="92"/>
        <v>45331.875</v>
      </c>
      <c r="K961" s="98">
        <f t="shared" si="87"/>
        <v>0.66138199222255445</v>
      </c>
      <c r="L961" s="98">
        <f t="shared" si="88"/>
        <v>0.82625272331154676</v>
      </c>
      <c r="M961" s="98">
        <f t="shared" si="89"/>
        <v>0.82625272331154676</v>
      </c>
      <c r="N961" s="98">
        <f t="shared" si="90"/>
        <v>0.7109547738693468</v>
      </c>
      <c r="O961" s="98">
        <f t="shared" si="91"/>
        <v>0.90393608729540131</v>
      </c>
    </row>
    <row r="962" spans="1:15" x14ac:dyDescent="0.2">
      <c r="A962">
        <v>2</v>
      </c>
      <c r="B962">
        <v>9</v>
      </c>
      <c r="C962">
        <v>22</v>
      </c>
      <c r="D962" s="9">
        <v>214.7</v>
      </c>
      <c r="E962" s="9">
        <v>269.10000000000002</v>
      </c>
      <c r="F962" s="9">
        <v>269.10000000000002</v>
      </c>
      <c r="G962" s="9">
        <v>336.4</v>
      </c>
      <c r="H962" s="9">
        <v>436.9</v>
      </c>
      <c r="J962" s="120">
        <f t="shared" si="92"/>
        <v>45331.916666666664</v>
      </c>
      <c r="K962" s="98">
        <f t="shared" si="87"/>
        <v>0.64223751121746919</v>
      </c>
      <c r="L962" s="98">
        <f t="shared" si="88"/>
        <v>0.73284313725490202</v>
      </c>
      <c r="M962" s="98">
        <f t="shared" si="89"/>
        <v>0.73284313725490202</v>
      </c>
      <c r="N962" s="98">
        <f t="shared" si="90"/>
        <v>0.67618090452261315</v>
      </c>
      <c r="O962" s="98">
        <f t="shared" si="91"/>
        <v>0.85132501948558059</v>
      </c>
    </row>
    <row r="963" spans="1:15" x14ac:dyDescent="0.2">
      <c r="A963">
        <v>2</v>
      </c>
      <c r="B963">
        <v>9</v>
      </c>
      <c r="C963">
        <v>23</v>
      </c>
      <c r="D963" s="9">
        <v>212.79999999999998</v>
      </c>
      <c r="E963" s="9">
        <v>259.8</v>
      </c>
      <c r="F963" s="9">
        <v>259.8</v>
      </c>
      <c r="G963" s="9">
        <v>326.3</v>
      </c>
      <c r="H963" s="9">
        <v>421.6</v>
      </c>
      <c r="J963" s="120">
        <f t="shared" si="92"/>
        <v>45331.958333333336</v>
      </c>
      <c r="K963" s="98">
        <f t="shared" si="87"/>
        <v>0.63655399341908447</v>
      </c>
      <c r="L963" s="98">
        <f t="shared" si="88"/>
        <v>0.70751633986928109</v>
      </c>
      <c r="M963" s="98">
        <f t="shared" si="89"/>
        <v>0.70751633986928109</v>
      </c>
      <c r="N963" s="98">
        <f t="shared" si="90"/>
        <v>0.6558793969849247</v>
      </c>
      <c r="O963" s="98">
        <f t="shared" si="91"/>
        <v>0.82151208106001561</v>
      </c>
    </row>
    <row r="964" spans="1:15" x14ac:dyDescent="0.2">
      <c r="A964">
        <v>2</v>
      </c>
      <c r="B964">
        <v>10</v>
      </c>
      <c r="C964">
        <v>0</v>
      </c>
      <c r="D964" s="9">
        <v>194.60000000000002</v>
      </c>
      <c r="E964" s="9">
        <v>251.90000000000003</v>
      </c>
      <c r="F964" s="9">
        <v>251.9</v>
      </c>
      <c r="G964" s="9">
        <v>369.7</v>
      </c>
      <c r="H964" s="9">
        <v>365.2</v>
      </c>
      <c r="J964" s="120">
        <f t="shared" si="92"/>
        <v>45332</v>
      </c>
      <c r="K964" s="98">
        <f t="shared" ref="K964:K1027" si="93">D964/R$6</f>
        <v>0.5821118755608734</v>
      </c>
      <c r="L964" s="98">
        <f t="shared" ref="L964:L1027" si="94">E964/S$6</f>
        <v>0.68600217864923763</v>
      </c>
      <c r="M964" s="98">
        <f t="shared" ref="M964:M1027" si="95">F964/T$6</f>
        <v>0.68600217864923752</v>
      </c>
      <c r="N964" s="98">
        <f t="shared" ref="N964:N1027" si="96">G964/U$6</f>
        <v>0.74311557788944727</v>
      </c>
      <c r="O964" s="98">
        <f t="shared" ref="O964:O1027" si="97">H964/V$6</f>
        <v>0.71161340607950108</v>
      </c>
    </row>
    <row r="965" spans="1:15" x14ac:dyDescent="0.2">
      <c r="A965">
        <v>2</v>
      </c>
      <c r="B965">
        <v>10</v>
      </c>
      <c r="C965">
        <v>1</v>
      </c>
      <c r="D965" s="9">
        <v>195</v>
      </c>
      <c r="E965" s="9">
        <v>239.60000000000002</v>
      </c>
      <c r="F965" s="9">
        <v>239.6</v>
      </c>
      <c r="G965" s="9">
        <v>355.79999999999995</v>
      </c>
      <c r="H965" s="9">
        <v>343.5</v>
      </c>
      <c r="J965" s="120">
        <f t="shared" ref="J965:J1028" si="98">DATE(2024,A965,B965)+TIME(C965,0,0)</f>
        <v>45332.041666666664</v>
      </c>
      <c r="K965" s="98">
        <f t="shared" si="93"/>
        <v>0.58330840562369113</v>
      </c>
      <c r="L965" s="98">
        <f t="shared" si="94"/>
        <v>0.65250544662309373</v>
      </c>
      <c r="M965" s="98">
        <f t="shared" si="95"/>
        <v>0.65250544662309373</v>
      </c>
      <c r="N965" s="98">
        <f t="shared" si="96"/>
        <v>0.7151758793969849</v>
      </c>
      <c r="O965" s="98">
        <f t="shared" si="97"/>
        <v>0.66932969602494152</v>
      </c>
    </row>
    <row r="966" spans="1:15" x14ac:dyDescent="0.2">
      <c r="A966">
        <v>2</v>
      </c>
      <c r="B966">
        <v>10</v>
      </c>
      <c r="C966">
        <v>2</v>
      </c>
      <c r="D966" s="9">
        <v>191.8</v>
      </c>
      <c r="E966" s="9">
        <v>236.90000000000003</v>
      </c>
      <c r="F966" s="9">
        <v>236.9</v>
      </c>
      <c r="G966" s="9">
        <v>345.79999999999995</v>
      </c>
      <c r="H966" s="9">
        <v>334.7</v>
      </c>
      <c r="J966" s="120">
        <f t="shared" si="98"/>
        <v>45332.083333333336</v>
      </c>
      <c r="K966" s="98">
        <f t="shared" si="93"/>
        <v>0.57373616512114856</v>
      </c>
      <c r="L966" s="98">
        <f t="shared" si="94"/>
        <v>0.64515250544662317</v>
      </c>
      <c r="M966" s="98">
        <f t="shared" si="95"/>
        <v>0.64515250544662317</v>
      </c>
      <c r="N966" s="98">
        <f t="shared" si="96"/>
        <v>0.69507537688442211</v>
      </c>
      <c r="O966" s="98">
        <f t="shared" si="97"/>
        <v>0.65218238503507397</v>
      </c>
    </row>
    <row r="967" spans="1:15" x14ac:dyDescent="0.2">
      <c r="A967">
        <v>2</v>
      </c>
      <c r="B967">
        <v>10</v>
      </c>
      <c r="C967">
        <v>3</v>
      </c>
      <c r="D967" s="9">
        <v>188.2</v>
      </c>
      <c r="E967" s="9">
        <v>230.8</v>
      </c>
      <c r="F967" s="9">
        <v>230.8</v>
      </c>
      <c r="G967" s="9">
        <v>341</v>
      </c>
      <c r="H967" s="9">
        <v>325.3</v>
      </c>
      <c r="J967" s="120">
        <f t="shared" si="98"/>
        <v>45332.125</v>
      </c>
      <c r="K967" s="98">
        <f t="shared" si="93"/>
        <v>0.56296739455578804</v>
      </c>
      <c r="L967" s="98">
        <f t="shared" si="94"/>
        <v>0.62854030501089331</v>
      </c>
      <c r="M967" s="98">
        <f t="shared" si="95"/>
        <v>0.62854030501089331</v>
      </c>
      <c r="N967" s="98">
        <f t="shared" si="96"/>
        <v>0.68542713567839209</v>
      </c>
      <c r="O967" s="98">
        <f t="shared" si="97"/>
        <v>0.63386593920498824</v>
      </c>
    </row>
    <row r="968" spans="1:15" x14ac:dyDescent="0.2">
      <c r="A968">
        <v>2</v>
      </c>
      <c r="B968">
        <v>10</v>
      </c>
      <c r="C968">
        <v>4</v>
      </c>
      <c r="D968" s="9">
        <v>186.8</v>
      </c>
      <c r="E968" s="9">
        <v>222.7</v>
      </c>
      <c r="F968" s="9">
        <v>222.7</v>
      </c>
      <c r="G968" s="9">
        <v>341</v>
      </c>
      <c r="H968" s="9">
        <v>323</v>
      </c>
      <c r="J968" s="120">
        <f t="shared" si="98"/>
        <v>45332.166666666664</v>
      </c>
      <c r="K968" s="98">
        <f t="shared" si="93"/>
        <v>0.55877953933592572</v>
      </c>
      <c r="L968" s="98">
        <f t="shared" si="94"/>
        <v>0.60648148148148151</v>
      </c>
      <c r="M968" s="98">
        <f t="shared" si="95"/>
        <v>0.60648148148148151</v>
      </c>
      <c r="N968" s="98">
        <f t="shared" si="96"/>
        <v>0.68542713567839209</v>
      </c>
      <c r="O968" s="98">
        <f t="shared" si="97"/>
        <v>0.62938425565081835</v>
      </c>
    </row>
    <row r="969" spans="1:15" x14ac:dyDescent="0.2">
      <c r="A969">
        <v>2</v>
      </c>
      <c r="B969">
        <v>10</v>
      </c>
      <c r="C969">
        <v>5</v>
      </c>
      <c r="D969" s="9">
        <v>188.6</v>
      </c>
      <c r="E969" s="9">
        <v>212.4</v>
      </c>
      <c r="F969" s="9">
        <v>212.4</v>
      </c>
      <c r="G969" s="9">
        <v>355.09999999999997</v>
      </c>
      <c r="H969" s="9">
        <v>339.1</v>
      </c>
      <c r="J969" s="120">
        <f t="shared" si="98"/>
        <v>45332.208333333336</v>
      </c>
      <c r="K969" s="98">
        <f t="shared" si="93"/>
        <v>0.56416392461860587</v>
      </c>
      <c r="L969" s="98">
        <f t="shared" si="94"/>
        <v>0.57843137254901966</v>
      </c>
      <c r="M969" s="98">
        <f t="shared" si="95"/>
        <v>0.57843137254901966</v>
      </c>
      <c r="N969" s="98">
        <f t="shared" si="96"/>
        <v>0.71376884422110554</v>
      </c>
      <c r="O969" s="98">
        <f t="shared" si="97"/>
        <v>0.6607560405300078</v>
      </c>
    </row>
    <row r="970" spans="1:15" x14ac:dyDescent="0.2">
      <c r="A970">
        <v>2</v>
      </c>
      <c r="B970">
        <v>10</v>
      </c>
      <c r="C970">
        <v>6</v>
      </c>
      <c r="D970" s="9">
        <v>200.39999999999998</v>
      </c>
      <c r="E970" s="9">
        <v>212.3</v>
      </c>
      <c r="F970" s="9">
        <v>212.3</v>
      </c>
      <c r="G970" s="9">
        <v>373</v>
      </c>
      <c r="H970" s="9">
        <v>361.6</v>
      </c>
      <c r="J970" s="120">
        <f t="shared" si="98"/>
        <v>45332.25</v>
      </c>
      <c r="K970" s="98">
        <f t="shared" si="93"/>
        <v>0.5994615614717318</v>
      </c>
      <c r="L970" s="98">
        <f t="shared" si="94"/>
        <v>0.5781590413943356</v>
      </c>
      <c r="M970" s="98">
        <f t="shared" si="95"/>
        <v>0.5781590413943356</v>
      </c>
      <c r="N970" s="98">
        <f t="shared" si="96"/>
        <v>0.74974874371859301</v>
      </c>
      <c r="O970" s="98">
        <f t="shared" si="97"/>
        <v>0.70459859703819172</v>
      </c>
    </row>
    <row r="971" spans="1:15" x14ac:dyDescent="0.2">
      <c r="A971">
        <v>2</v>
      </c>
      <c r="B971">
        <v>10</v>
      </c>
      <c r="C971">
        <v>7</v>
      </c>
      <c r="D971" s="9">
        <v>179.7</v>
      </c>
      <c r="E971" s="9">
        <v>202.70000000000002</v>
      </c>
      <c r="F971" s="9">
        <v>202.7</v>
      </c>
      <c r="G971" s="9">
        <v>351</v>
      </c>
      <c r="H971" s="9">
        <v>333.7</v>
      </c>
      <c r="J971" s="120">
        <f t="shared" si="98"/>
        <v>45332.291666666664</v>
      </c>
      <c r="K971" s="98">
        <f t="shared" si="93"/>
        <v>0.53754113072090925</v>
      </c>
      <c r="L971" s="98">
        <f t="shared" si="94"/>
        <v>0.55201525054466238</v>
      </c>
      <c r="M971" s="98">
        <f t="shared" si="95"/>
        <v>0.55201525054466227</v>
      </c>
      <c r="N971" s="98">
        <f t="shared" si="96"/>
        <v>0.70552763819095488</v>
      </c>
      <c r="O971" s="98">
        <f t="shared" si="97"/>
        <v>0.65023382696804355</v>
      </c>
    </row>
    <row r="972" spans="1:15" x14ac:dyDescent="0.2">
      <c r="A972">
        <v>2</v>
      </c>
      <c r="B972">
        <v>10</v>
      </c>
      <c r="C972">
        <v>8</v>
      </c>
      <c r="D972" s="9">
        <v>120.50000000000001</v>
      </c>
      <c r="E972" s="9">
        <v>183.8</v>
      </c>
      <c r="F972" s="9">
        <v>183.8</v>
      </c>
      <c r="G972" s="9">
        <v>356.5</v>
      </c>
      <c r="H972" s="9">
        <v>334.7</v>
      </c>
      <c r="J972" s="120">
        <f t="shared" si="98"/>
        <v>45332.333333333336</v>
      </c>
      <c r="K972" s="98">
        <f t="shared" si="93"/>
        <v>0.36045468142387077</v>
      </c>
      <c r="L972" s="98">
        <f t="shared" si="94"/>
        <v>0.50054466230936823</v>
      </c>
      <c r="M972" s="98">
        <f t="shared" si="95"/>
        <v>0.50054466230936823</v>
      </c>
      <c r="N972" s="98">
        <f t="shared" si="96"/>
        <v>0.71658291457286438</v>
      </c>
      <c r="O972" s="98">
        <f t="shared" si="97"/>
        <v>0.65218238503507397</v>
      </c>
    </row>
    <row r="973" spans="1:15" x14ac:dyDescent="0.2">
      <c r="A973">
        <v>2</v>
      </c>
      <c r="B973">
        <v>10</v>
      </c>
      <c r="C973">
        <v>9</v>
      </c>
      <c r="D973" s="9">
        <v>115.19999999999999</v>
      </c>
      <c r="E973" s="9">
        <v>183</v>
      </c>
      <c r="F973" s="9">
        <v>183</v>
      </c>
      <c r="G973" s="9">
        <v>336.5</v>
      </c>
      <c r="H973" s="9">
        <v>328.3</v>
      </c>
      <c r="J973" s="120">
        <f t="shared" si="98"/>
        <v>45332.375</v>
      </c>
      <c r="K973" s="98">
        <f t="shared" si="93"/>
        <v>0.34460065809153445</v>
      </c>
      <c r="L973" s="98">
        <f t="shared" si="94"/>
        <v>0.49836601307189543</v>
      </c>
      <c r="M973" s="98">
        <f t="shared" si="95"/>
        <v>0.49836601307189543</v>
      </c>
      <c r="N973" s="98">
        <f t="shared" si="96"/>
        <v>0.6763819095477388</v>
      </c>
      <c r="O973" s="98">
        <f t="shared" si="97"/>
        <v>0.63971161340607952</v>
      </c>
    </row>
    <row r="974" spans="1:15" x14ac:dyDescent="0.2">
      <c r="A974">
        <v>2</v>
      </c>
      <c r="B974">
        <v>10</v>
      </c>
      <c r="C974">
        <v>10</v>
      </c>
      <c r="D974" s="9">
        <v>112.2</v>
      </c>
      <c r="E974" s="9">
        <v>178.50000000000003</v>
      </c>
      <c r="F974" s="9">
        <v>178.5</v>
      </c>
      <c r="G974" s="9">
        <v>322.5</v>
      </c>
      <c r="H974" s="9">
        <v>327.5</v>
      </c>
      <c r="J974" s="120">
        <f t="shared" si="98"/>
        <v>45332.416666666664</v>
      </c>
      <c r="K974" s="98">
        <f t="shared" si="93"/>
        <v>0.3356266826204008</v>
      </c>
      <c r="L974" s="98">
        <f t="shared" si="94"/>
        <v>0.48611111111111122</v>
      </c>
      <c r="M974" s="98">
        <f t="shared" si="95"/>
        <v>0.4861111111111111</v>
      </c>
      <c r="N974" s="98">
        <f t="shared" si="96"/>
        <v>0.64824120603015079</v>
      </c>
      <c r="O974" s="98">
        <f t="shared" si="97"/>
        <v>0.63815276695245515</v>
      </c>
    </row>
    <row r="975" spans="1:15" x14ac:dyDescent="0.2">
      <c r="A975">
        <v>2</v>
      </c>
      <c r="B975">
        <v>10</v>
      </c>
      <c r="C975">
        <v>11</v>
      </c>
      <c r="D975" s="9">
        <v>115.7</v>
      </c>
      <c r="E975" s="9">
        <v>181.10000000000002</v>
      </c>
      <c r="F975" s="9">
        <v>181.1</v>
      </c>
      <c r="G975" s="9">
        <v>310.89999999999998</v>
      </c>
      <c r="H975" s="9">
        <v>326.39999999999998</v>
      </c>
      <c r="J975" s="120">
        <f t="shared" si="98"/>
        <v>45332.458333333336</v>
      </c>
      <c r="K975" s="98">
        <f t="shared" si="93"/>
        <v>0.3460963206700568</v>
      </c>
      <c r="L975" s="98">
        <f t="shared" si="94"/>
        <v>0.49319172113289766</v>
      </c>
      <c r="M975" s="98">
        <f t="shared" si="95"/>
        <v>0.49319172113289761</v>
      </c>
      <c r="N975" s="98">
        <f t="shared" si="96"/>
        <v>0.62492462311557795</v>
      </c>
      <c r="O975" s="98">
        <f t="shared" si="97"/>
        <v>0.63600935307872164</v>
      </c>
    </row>
    <row r="976" spans="1:15" x14ac:dyDescent="0.2">
      <c r="A976">
        <v>2</v>
      </c>
      <c r="B976">
        <v>10</v>
      </c>
      <c r="C976">
        <v>12</v>
      </c>
      <c r="D976" s="9">
        <v>113.4</v>
      </c>
      <c r="E976" s="9">
        <v>182.1</v>
      </c>
      <c r="F976" s="9">
        <v>182.1</v>
      </c>
      <c r="G976" s="9">
        <v>321</v>
      </c>
      <c r="H976" s="9">
        <v>324.3</v>
      </c>
      <c r="J976" s="120">
        <f t="shared" si="98"/>
        <v>45332.5</v>
      </c>
      <c r="K976" s="98">
        <f t="shared" si="93"/>
        <v>0.33921627280885425</v>
      </c>
      <c r="L976" s="98">
        <f t="shared" si="94"/>
        <v>0.49591503267973858</v>
      </c>
      <c r="M976" s="98">
        <f t="shared" si="95"/>
        <v>0.49591503267973858</v>
      </c>
      <c r="N976" s="98">
        <f t="shared" si="96"/>
        <v>0.64522613065326639</v>
      </c>
      <c r="O976" s="98">
        <f t="shared" si="97"/>
        <v>0.63191738113795792</v>
      </c>
    </row>
    <row r="977" spans="1:15" x14ac:dyDescent="0.2">
      <c r="A977">
        <v>2</v>
      </c>
      <c r="B977">
        <v>10</v>
      </c>
      <c r="C977">
        <v>13</v>
      </c>
      <c r="D977" s="9">
        <v>112.80000000000001</v>
      </c>
      <c r="E977" s="9">
        <v>185.7</v>
      </c>
      <c r="F977" s="9">
        <v>185.7</v>
      </c>
      <c r="G977" s="9">
        <v>317</v>
      </c>
      <c r="H977" s="9">
        <v>344.4</v>
      </c>
      <c r="J977" s="120">
        <f t="shared" si="98"/>
        <v>45332.541666666664</v>
      </c>
      <c r="K977" s="98">
        <f t="shared" si="93"/>
        <v>0.33742147771462755</v>
      </c>
      <c r="L977" s="98">
        <f t="shared" si="94"/>
        <v>0.50571895424836599</v>
      </c>
      <c r="M977" s="98">
        <f t="shared" si="95"/>
        <v>0.50571895424836599</v>
      </c>
      <c r="N977" s="98">
        <f t="shared" si="96"/>
        <v>0.63718592964824128</v>
      </c>
      <c r="O977" s="98">
        <f t="shared" si="97"/>
        <v>0.67108339828526875</v>
      </c>
    </row>
    <row r="978" spans="1:15" x14ac:dyDescent="0.2">
      <c r="A978">
        <v>2</v>
      </c>
      <c r="B978">
        <v>10</v>
      </c>
      <c r="C978">
        <v>14</v>
      </c>
      <c r="D978" s="9">
        <v>113.6</v>
      </c>
      <c r="E978" s="9">
        <v>215.2</v>
      </c>
      <c r="F978" s="9">
        <v>215.2</v>
      </c>
      <c r="G978" s="9">
        <v>320</v>
      </c>
      <c r="H978" s="9">
        <v>351.6</v>
      </c>
      <c r="J978" s="120">
        <f t="shared" si="98"/>
        <v>45332.583333333336</v>
      </c>
      <c r="K978" s="98">
        <f t="shared" si="93"/>
        <v>0.33981453784026316</v>
      </c>
      <c r="L978" s="98">
        <f t="shared" si="94"/>
        <v>0.58605664488017428</v>
      </c>
      <c r="M978" s="98">
        <f t="shared" si="95"/>
        <v>0.58605664488017428</v>
      </c>
      <c r="N978" s="98">
        <f t="shared" si="96"/>
        <v>0.64321608040201017</v>
      </c>
      <c r="O978" s="98">
        <f t="shared" si="97"/>
        <v>0.68511301636788779</v>
      </c>
    </row>
    <row r="979" spans="1:15" x14ac:dyDescent="0.2">
      <c r="A979">
        <v>2</v>
      </c>
      <c r="B979">
        <v>10</v>
      </c>
      <c r="C979">
        <v>15</v>
      </c>
      <c r="D979" s="9">
        <v>159.5</v>
      </c>
      <c r="E979" s="9">
        <v>215.3</v>
      </c>
      <c r="F979" s="9">
        <v>215.3</v>
      </c>
      <c r="G979" s="9">
        <v>313</v>
      </c>
      <c r="H979" s="9">
        <v>354.6</v>
      </c>
      <c r="J979" s="120">
        <f t="shared" si="98"/>
        <v>45332.625</v>
      </c>
      <c r="K979" s="98">
        <f t="shared" si="93"/>
        <v>0.47711636254860895</v>
      </c>
      <c r="L979" s="98">
        <f t="shared" si="94"/>
        <v>0.58632897603485845</v>
      </c>
      <c r="M979" s="98">
        <f t="shared" si="95"/>
        <v>0.58632897603485845</v>
      </c>
      <c r="N979" s="98">
        <f t="shared" si="96"/>
        <v>0.62914572864321616</v>
      </c>
      <c r="O979" s="98">
        <f t="shared" si="97"/>
        <v>0.69095869056897896</v>
      </c>
    </row>
    <row r="980" spans="1:15" x14ac:dyDescent="0.2">
      <c r="A980">
        <v>2</v>
      </c>
      <c r="B980">
        <v>10</v>
      </c>
      <c r="C980">
        <v>16</v>
      </c>
      <c r="D980" s="9">
        <v>172.3</v>
      </c>
      <c r="E980" s="9">
        <v>232.5</v>
      </c>
      <c r="F980" s="9">
        <v>232.5</v>
      </c>
      <c r="G980" s="9">
        <v>309.89999999999998</v>
      </c>
      <c r="H980" s="9">
        <v>348.7</v>
      </c>
      <c r="J980" s="120">
        <f t="shared" si="98"/>
        <v>45332.666666666664</v>
      </c>
      <c r="K980" s="98">
        <f t="shared" si="93"/>
        <v>0.51540532455877952</v>
      </c>
      <c r="L980" s="98">
        <f t="shared" si="94"/>
        <v>0.63316993464052285</v>
      </c>
      <c r="M980" s="98">
        <f t="shared" si="95"/>
        <v>0.63316993464052285</v>
      </c>
      <c r="N980" s="98">
        <f t="shared" si="96"/>
        <v>0.62291457286432161</v>
      </c>
      <c r="O980" s="98">
        <f t="shared" si="97"/>
        <v>0.67946219797349949</v>
      </c>
    </row>
    <row r="981" spans="1:15" x14ac:dyDescent="0.2">
      <c r="A981">
        <v>2</v>
      </c>
      <c r="B981">
        <v>10</v>
      </c>
      <c r="C981">
        <v>17</v>
      </c>
      <c r="D981" s="9">
        <v>182.10000000000002</v>
      </c>
      <c r="E981" s="9">
        <v>209.2</v>
      </c>
      <c r="F981" s="9">
        <v>209.2</v>
      </c>
      <c r="G981" s="9">
        <v>302.39999999999998</v>
      </c>
      <c r="H981" s="9">
        <v>384.7</v>
      </c>
      <c r="J981" s="120">
        <f t="shared" si="98"/>
        <v>45332.708333333336</v>
      </c>
      <c r="K981" s="98">
        <f t="shared" si="93"/>
        <v>0.54472031109781627</v>
      </c>
      <c r="L981" s="98">
        <f t="shared" si="94"/>
        <v>0.56971677559912848</v>
      </c>
      <c r="M981" s="98">
        <f t="shared" si="95"/>
        <v>0.56971677559912848</v>
      </c>
      <c r="N981" s="98">
        <f t="shared" si="96"/>
        <v>0.60783919597989955</v>
      </c>
      <c r="O981" s="98">
        <f t="shared" si="97"/>
        <v>0.74961028838659383</v>
      </c>
    </row>
    <row r="982" spans="1:15" x14ac:dyDescent="0.2">
      <c r="A982">
        <v>2</v>
      </c>
      <c r="B982">
        <v>10</v>
      </c>
      <c r="C982">
        <v>18</v>
      </c>
      <c r="D982" s="9">
        <v>217.4</v>
      </c>
      <c r="E982" s="9">
        <v>224.5</v>
      </c>
      <c r="F982" s="9">
        <v>224.5</v>
      </c>
      <c r="G982" s="9">
        <v>394.29999999999995</v>
      </c>
      <c r="H982" s="9">
        <v>400.6</v>
      </c>
      <c r="J982" s="120">
        <f t="shared" si="98"/>
        <v>45332.75</v>
      </c>
      <c r="K982" s="98">
        <f t="shared" si="93"/>
        <v>0.65031408914148958</v>
      </c>
      <c r="L982" s="98">
        <f t="shared" si="94"/>
        <v>0.61138344226579522</v>
      </c>
      <c r="M982" s="98">
        <f t="shared" si="95"/>
        <v>0.61138344226579522</v>
      </c>
      <c r="N982" s="98">
        <f t="shared" si="96"/>
        <v>0.79256281407035178</v>
      </c>
      <c r="O982" s="98">
        <f t="shared" si="97"/>
        <v>0.78059236165237722</v>
      </c>
    </row>
    <row r="983" spans="1:15" x14ac:dyDescent="0.2">
      <c r="A983">
        <v>2</v>
      </c>
      <c r="B983">
        <v>10</v>
      </c>
      <c r="C983">
        <v>19</v>
      </c>
      <c r="D983" s="9">
        <v>243.4</v>
      </c>
      <c r="E983" s="9">
        <v>279.10000000000002</v>
      </c>
      <c r="F983" s="9">
        <v>279.10000000000002</v>
      </c>
      <c r="G983" s="9">
        <v>418.3</v>
      </c>
      <c r="H983" s="9">
        <v>462.7</v>
      </c>
      <c r="J983" s="120">
        <f t="shared" si="98"/>
        <v>45332.791666666664</v>
      </c>
      <c r="K983" s="98">
        <f t="shared" si="93"/>
        <v>0.72808854322464833</v>
      </c>
      <c r="L983" s="98">
        <f t="shared" si="94"/>
        <v>0.76007625272331159</v>
      </c>
      <c r="M983" s="98">
        <f t="shared" si="95"/>
        <v>0.76007625272331159</v>
      </c>
      <c r="N983" s="98">
        <f t="shared" si="96"/>
        <v>0.84080402010050259</v>
      </c>
      <c r="O983" s="98">
        <f t="shared" si="97"/>
        <v>0.90159781761496482</v>
      </c>
    </row>
    <row r="984" spans="1:15" x14ac:dyDescent="0.2">
      <c r="A984">
        <v>2</v>
      </c>
      <c r="B984">
        <v>10</v>
      </c>
      <c r="C984">
        <v>20</v>
      </c>
      <c r="D984" s="9">
        <v>258.59999999999997</v>
      </c>
      <c r="E984" s="9">
        <v>303.89999999999998</v>
      </c>
      <c r="F984" s="9">
        <v>303.89999999999998</v>
      </c>
      <c r="G984" s="9">
        <v>427.2</v>
      </c>
      <c r="H984" s="9">
        <v>473.3</v>
      </c>
      <c r="J984" s="120">
        <f t="shared" si="98"/>
        <v>45332.833333333336</v>
      </c>
      <c r="K984" s="98">
        <f t="shared" si="93"/>
        <v>0.77355668561172575</v>
      </c>
      <c r="L984" s="98">
        <f t="shared" si="94"/>
        <v>0.82761437908496727</v>
      </c>
      <c r="M984" s="98">
        <f t="shared" si="95"/>
        <v>0.82761437908496727</v>
      </c>
      <c r="N984" s="98">
        <f t="shared" si="96"/>
        <v>0.8586934673366835</v>
      </c>
      <c r="O984" s="98">
        <f t="shared" si="97"/>
        <v>0.92225253312548705</v>
      </c>
    </row>
    <row r="985" spans="1:15" x14ac:dyDescent="0.2">
      <c r="A985">
        <v>2</v>
      </c>
      <c r="B985">
        <v>10</v>
      </c>
      <c r="C985">
        <v>21</v>
      </c>
      <c r="D985" s="9">
        <v>261.2</v>
      </c>
      <c r="E985" s="9">
        <v>253.20000000000002</v>
      </c>
      <c r="F985" s="9">
        <v>253.2</v>
      </c>
      <c r="G985" s="9">
        <v>447.40000000000003</v>
      </c>
      <c r="H985" s="9">
        <v>459.2</v>
      </c>
      <c r="J985" s="120">
        <f t="shared" si="98"/>
        <v>45332.875</v>
      </c>
      <c r="K985" s="98">
        <f t="shared" si="93"/>
        <v>0.78133413102004168</v>
      </c>
      <c r="L985" s="98">
        <f t="shared" si="94"/>
        <v>0.68954248366013082</v>
      </c>
      <c r="M985" s="98">
        <f t="shared" si="95"/>
        <v>0.68954248366013071</v>
      </c>
      <c r="N985" s="98">
        <f t="shared" si="96"/>
        <v>0.8992964824120605</v>
      </c>
      <c r="O985" s="98">
        <f t="shared" si="97"/>
        <v>0.89477786438035845</v>
      </c>
    </row>
    <row r="986" spans="1:15" x14ac:dyDescent="0.2">
      <c r="A986">
        <v>2</v>
      </c>
      <c r="B986">
        <v>10</v>
      </c>
      <c r="C986">
        <v>22</v>
      </c>
      <c r="D986" s="9">
        <v>225.7</v>
      </c>
      <c r="E986" s="9">
        <v>265.5</v>
      </c>
      <c r="F986" s="9">
        <v>265.5</v>
      </c>
      <c r="G986" s="9">
        <v>432.54999999999995</v>
      </c>
      <c r="H986" s="9">
        <v>445.8</v>
      </c>
      <c r="J986" s="120">
        <f t="shared" si="98"/>
        <v>45332.916666666664</v>
      </c>
      <c r="K986" s="98">
        <f t="shared" si="93"/>
        <v>0.67514208794495945</v>
      </c>
      <c r="L986" s="98">
        <f t="shared" si="94"/>
        <v>0.72303921568627449</v>
      </c>
      <c r="M986" s="98">
        <f t="shared" si="95"/>
        <v>0.72303921568627449</v>
      </c>
      <c r="N986" s="98">
        <f t="shared" si="96"/>
        <v>0.86944723618090458</v>
      </c>
      <c r="O986" s="98">
        <f t="shared" si="97"/>
        <v>0.86866718628215112</v>
      </c>
    </row>
    <row r="987" spans="1:15" x14ac:dyDescent="0.2">
      <c r="A987">
        <v>2</v>
      </c>
      <c r="B987">
        <v>10</v>
      </c>
      <c r="C987">
        <v>23</v>
      </c>
      <c r="D987" s="9">
        <v>215.2</v>
      </c>
      <c r="E987" s="9">
        <v>233.45000000000005</v>
      </c>
      <c r="F987" s="9">
        <v>233.45</v>
      </c>
      <c r="G987" s="9">
        <v>437.4</v>
      </c>
      <c r="H987" s="9">
        <v>441.6</v>
      </c>
      <c r="J987" s="120">
        <f t="shared" si="98"/>
        <v>45332.958333333336</v>
      </c>
      <c r="K987" s="98">
        <f t="shared" si="93"/>
        <v>0.64373317379599149</v>
      </c>
      <c r="L987" s="98">
        <f t="shared" si="94"/>
        <v>0.6357570806100219</v>
      </c>
      <c r="M987" s="98">
        <f t="shared" si="95"/>
        <v>0.63575708061002179</v>
      </c>
      <c r="N987" s="98">
        <f t="shared" si="96"/>
        <v>0.87919597989949749</v>
      </c>
      <c r="O987" s="98">
        <f t="shared" si="97"/>
        <v>0.86048324240062346</v>
      </c>
    </row>
    <row r="988" spans="1:15" x14ac:dyDescent="0.2">
      <c r="A988">
        <v>2</v>
      </c>
      <c r="B988">
        <v>11</v>
      </c>
      <c r="C988">
        <v>0</v>
      </c>
      <c r="D988" s="9">
        <v>192</v>
      </c>
      <c r="E988" s="9">
        <v>238.3</v>
      </c>
      <c r="F988" s="9">
        <v>238.3</v>
      </c>
      <c r="G988" s="9">
        <v>393.4</v>
      </c>
      <c r="H988" s="9">
        <v>399.6</v>
      </c>
      <c r="J988" s="120">
        <f t="shared" si="98"/>
        <v>45333</v>
      </c>
      <c r="K988" s="98">
        <f t="shared" si="93"/>
        <v>0.57433443015255747</v>
      </c>
      <c r="L988" s="98">
        <f t="shared" si="94"/>
        <v>0.64896514161220054</v>
      </c>
      <c r="M988" s="98">
        <f t="shared" si="95"/>
        <v>0.64896514161220054</v>
      </c>
      <c r="N988" s="98">
        <f t="shared" si="96"/>
        <v>0.79075376884422111</v>
      </c>
      <c r="O988" s="98">
        <f t="shared" si="97"/>
        <v>0.77864380358534679</v>
      </c>
    </row>
    <row r="989" spans="1:15" x14ac:dyDescent="0.2">
      <c r="A989">
        <v>2</v>
      </c>
      <c r="B989">
        <v>11</v>
      </c>
      <c r="C989">
        <v>1</v>
      </c>
      <c r="D989" s="9">
        <v>186.2</v>
      </c>
      <c r="E989" s="9">
        <v>239.5</v>
      </c>
      <c r="F989" s="9">
        <v>239.5</v>
      </c>
      <c r="G989" s="9">
        <v>353.4</v>
      </c>
      <c r="H989" s="9">
        <v>371.8</v>
      </c>
      <c r="J989" s="120">
        <f t="shared" si="98"/>
        <v>45333.041666666664</v>
      </c>
      <c r="K989" s="98">
        <f t="shared" si="93"/>
        <v>0.55698474424169897</v>
      </c>
      <c r="L989" s="98">
        <f t="shared" si="94"/>
        <v>0.65223311546840956</v>
      </c>
      <c r="M989" s="98">
        <f t="shared" si="95"/>
        <v>0.65223311546840956</v>
      </c>
      <c r="N989" s="98">
        <f t="shared" si="96"/>
        <v>0.71035175879396983</v>
      </c>
      <c r="O989" s="98">
        <f t="shared" si="97"/>
        <v>0.72447388932190171</v>
      </c>
    </row>
    <row r="990" spans="1:15" x14ac:dyDescent="0.2">
      <c r="A990">
        <v>2</v>
      </c>
      <c r="B990">
        <v>11</v>
      </c>
      <c r="C990">
        <v>2</v>
      </c>
      <c r="D990" s="9">
        <v>183.4</v>
      </c>
      <c r="E990" s="9">
        <v>227</v>
      </c>
      <c r="F990" s="9">
        <v>227</v>
      </c>
      <c r="G990" s="9">
        <v>342.4</v>
      </c>
      <c r="H990" s="9">
        <v>360.1</v>
      </c>
      <c r="J990" s="120">
        <f t="shared" si="98"/>
        <v>45333.083333333336</v>
      </c>
      <c r="K990" s="98">
        <f t="shared" si="93"/>
        <v>0.54860903380197423</v>
      </c>
      <c r="L990" s="98">
        <f t="shared" si="94"/>
        <v>0.61819172113289766</v>
      </c>
      <c r="M990" s="98">
        <f t="shared" si="95"/>
        <v>0.61819172113289766</v>
      </c>
      <c r="N990" s="98">
        <f t="shared" si="96"/>
        <v>0.68824120603015082</v>
      </c>
      <c r="O990" s="98">
        <f t="shared" si="97"/>
        <v>0.70167575993764608</v>
      </c>
    </row>
    <row r="991" spans="1:15" x14ac:dyDescent="0.2">
      <c r="A991">
        <v>2</v>
      </c>
      <c r="B991">
        <v>11</v>
      </c>
      <c r="C991">
        <v>3</v>
      </c>
      <c r="D991" s="9">
        <v>182.10000000000002</v>
      </c>
      <c r="E991" s="9">
        <v>211.9</v>
      </c>
      <c r="F991" s="9">
        <v>211.9</v>
      </c>
      <c r="G991" s="9">
        <v>337.4</v>
      </c>
      <c r="H991" s="9">
        <v>349.3</v>
      </c>
      <c r="J991" s="120">
        <f t="shared" si="98"/>
        <v>45333.125</v>
      </c>
      <c r="K991" s="98">
        <f t="shared" si="93"/>
        <v>0.54472031109781627</v>
      </c>
      <c r="L991" s="98">
        <f t="shared" si="94"/>
        <v>0.57706971677559915</v>
      </c>
      <c r="M991" s="98">
        <f t="shared" si="95"/>
        <v>0.57706971677559915</v>
      </c>
      <c r="N991" s="98">
        <f t="shared" si="96"/>
        <v>0.67819095477386937</v>
      </c>
      <c r="O991" s="98">
        <f t="shared" si="97"/>
        <v>0.68063133281371779</v>
      </c>
    </row>
    <row r="992" spans="1:15" x14ac:dyDescent="0.2">
      <c r="A992">
        <v>2</v>
      </c>
      <c r="B992">
        <v>11</v>
      </c>
      <c r="C992">
        <v>4</v>
      </c>
      <c r="D992" s="9">
        <v>179.60000000000002</v>
      </c>
      <c r="E992" s="9">
        <v>210</v>
      </c>
      <c r="F992" s="9">
        <v>210</v>
      </c>
      <c r="G992" s="9">
        <v>332.4</v>
      </c>
      <c r="H992" s="9">
        <v>345.4</v>
      </c>
      <c r="J992" s="120">
        <f t="shared" si="98"/>
        <v>45333.166666666664</v>
      </c>
      <c r="K992" s="98">
        <f t="shared" si="93"/>
        <v>0.53724199820520491</v>
      </c>
      <c r="L992" s="98">
        <f t="shared" si="94"/>
        <v>0.57189542483660127</v>
      </c>
      <c r="M992" s="98">
        <f t="shared" si="95"/>
        <v>0.57189542483660127</v>
      </c>
      <c r="N992" s="98">
        <f t="shared" si="96"/>
        <v>0.66814070351758792</v>
      </c>
      <c r="O992" s="98">
        <f t="shared" si="97"/>
        <v>0.67303195635229918</v>
      </c>
    </row>
    <row r="993" spans="1:15" x14ac:dyDescent="0.2">
      <c r="A993">
        <v>2</v>
      </c>
      <c r="B993">
        <v>11</v>
      </c>
      <c r="C993">
        <v>5</v>
      </c>
      <c r="D993" s="9">
        <v>181.40000000000003</v>
      </c>
      <c r="E993" s="9">
        <v>210.8</v>
      </c>
      <c r="F993" s="9">
        <v>210.8</v>
      </c>
      <c r="G993" s="9">
        <v>344.4</v>
      </c>
      <c r="H993" s="9">
        <v>349.8</v>
      </c>
      <c r="J993" s="120">
        <f t="shared" si="98"/>
        <v>45333.208333333336</v>
      </c>
      <c r="K993" s="98">
        <f t="shared" si="93"/>
        <v>0.54262638348788517</v>
      </c>
      <c r="L993" s="98">
        <f t="shared" si="94"/>
        <v>0.57407407407407407</v>
      </c>
      <c r="M993" s="98">
        <f t="shared" si="95"/>
        <v>0.57407407407407407</v>
      </c>
      <c r="N993" s="98">
        <f t="shared" si="96"/>
        <v>0.69226130653266338</v>
      </c>
      <c r="O993" s="98">
        <f t="shared" si="97"/>
        <v>0.68160561184723301</v>
      </c>
    </row>
    <row r="994" spans="1:15" x14ac:dyDescent="0.2">
      <c r="A994">
        <v>2</v>
      </c>
      <c r="B994">
        <v>11</v>
      </c>
      <c r="C994">
        <v>6</v>
      </c>
      <c r="D994" s="9">
        <v>184.60000000000002</v>
      </c>
      <c r="E994" s="9">
        <v>214.1</v>
      </c>
      <c r="F994" s="9">
        <v>214.1</v>
      </c>
      <c r="G994" s="9">
        <v>360.3</v>
      </c>
      <c r="H994" s="9">
        <v>377.9</v>
      </c>
      <c r="J994" s="120">
        <f t="shared" si="98"/>
        <v>45333.25</v>
      </c>
      <c r="K994" s="98">
        <f t="shared" si="93"/>
        <v>0.55219862399042774</v>
      </c>
      <c r="L994" s="98">
        <f t="shared" si="94"/>
        <v>0.5830610021786492</v>
      </c>
      <c r="M994" s="98">
        <f t="shared" si="95"/>
        <v>0.5830610021786492</v>
      </c>
      <c r="N994" s="98">
        <f t="shared" si="96"/>
        <v>0.7242211055276383</v>
      </c>
      <c r="O994" s="98">
        <f t="shared" si="97"/>
        <v>0.73636009353078713</v>
      </c>
    </row>
    <row r="995" spans="1:15" x14ac:dyDescent="0.2">
      <c r="A995">
        <v>2</v>
      </c>
      <c r="B995">
        <v>11</v>
      </c>
      <c r="C995">
        <v>7</v>
      </c>
      <c r="D995" s="9">
        <v>166.5</v>
      </c>
      <c r="E995" s="9">
        <v>191</v>
      </c>
      <c r="F995" s="9">
        <v>191</v>
      </c>
      <c r="G995" s="9">
        <v>321.2</v>
      </c>
      <c r="H995" s="9">
        <v>317.39999999999998</v>
      </c>
      <c r="J995" s="120">
        <f t="shared" si="98"/>
        <v>45333.291666666664</v>
      </c>
      <c r="K995" s="98">
        <f t="shared" si="93"/>
        <v>0.49805563864792091</v>
      </c>
      <c r="L995" s="98">
        <f t="shared" si="94"/>
        <v>0.52015250544662306</v>
      </c>
      <c r="M995" s="98">
        <f t="shared" si="95"/>
        <v>0.52015250544662306</v>
      </c>
      <c r="N995" s="98">
        <f t="shared" si="96"/>
        <v>0.64562814070351759</v>
      </c>
      <c r="O995" s="98">
        <f t="shared" si="97"/>
        <v>0.61847233047544803</v>
      </c>
    </row>
    <row r="996" spans="1:15" x14ac:dyDescent="0.2">
      <c r="A996">
        <v>2</v>
      </c>
      <c r="B996">
        <v>11</v>
      </c>
      <c r="C996">
        <v>8</v>
      </c>
      <c r="D996" s="9">
        <v>122.49999999999999</v>
      </c>
      <c r="E996" s="9">
        <v>191.30000000000007</v>
      </c>
      <c r="F996" s="9">
        <v>191.3</v>
      </c>
      <c r="G996" s="9">
        <v>323.79999999999995</v>
      </c>
      <c r="H996" s="9">
        <v>317.60000000000002</v>
      </c>
      <c r="J996" s="120">
        <f t="shared" si="98"/>
        <v>45333.333333333336</v>
      </c>
      <c r="K996" s="98">
        <f t="shared" si="93"/>
        <v>0.36643733173795978</v>
      </c>
      <c r="L996" s="98">
        <f t="shared" si="94"/>
        <v>0.52096949891067557</v>
      </c>
      <c r="M996" s="98">
        <f t="shared" si="95"/>
        <v>0.52096949891067545</v>
      </c>
      <c r="N996" s="98">
        <f t="shared" si="96"/>
        <v>0.65085427135678386</v>
      </c>
      <c r="O996" s="98">
        <f t="shared" si="97"/>
        <v>0.6188620420888542</v>
      </c>
    </row>
    <row r="997" spans="1:15" x14ac:dyDescent="0.2">
      <c r="A997">
        <v>2</v>
      </c>
      <c r="B997">
        <v>11</v>
      </c>
      <c r="C997">
        <v>9</v>
      </c>
      <c r="D997" s="9">
        <v>122.30000000000001</v>
      </c>
      <c r="E997" s="9">
        <v>189.6</v>
      </c>
      <c r="F997" s="9">
        <v>189.6</v>
      </c>
      <c r="G997" s="9">
        <v>272.79999999999995</v>
      </c>
      <c r="H997" s="9">
        <v>317.7</v>
      </c>
      <c r="J997" s="120">
        <f t="shared" si="98"/>
        <v>45333.375</v>
      </c>
      <c r="K997" s="98">
        <f t="shared" si="93"/>
        <v>0.36583906670655097</v>
      </c>
      <c r="L997" s="98">
        <f t="shared" si="94"/>
        <v>0.5163398692810458</v>
      </c>
      <c r="M997" s="98">
        <f t="shared" si="95"/>
        <v>0.5163398692810458</v>
      </c>
      <c r="N997" s="98">
        <f t="shared" si="96"/>
        <v>0.54834170854271358</v>
      </c>
      <c r="O997" s="98">
        <f t="shared" si="97"/>
        <v>0.61905689789555718</v>
      </c>
    </row>
    <row r="998" spans="1:15" x14ac:dyDescent="0.2">
      <c r="A998">
        <v>2</v>
      </c>
      <c r="B998">
        <v>11</v>
      </c>
      <c r="C998">
        <v>10</v>
      </c>
      <c r="D998" s="9">
        <v>119.3</v>
      </c>
      <c r="E998" s="9">
        <v>187.20000000000002</v>
      </c>
      <c r="F998" s="9">
        <v>187.2</v>
      </c>
      <c r="G998" s="9">
        <v>295.89999999999998</v>
      </c>
      <c r="H998" s="9">
        <v>319.60000000000002</v>
      </c>
      <c r="J998" s="120">
        <f t="shared" si="98"/>
        <v>45333.416666666664</v>
      </c>
      <c r="K998" s="98">
        <f t="shared" si="93"/>
        <v>0.35686509123541721</v>
      </c>
      <c r="L998" s="98">
        <f t="shared" si="94"/>
        <v>0.50980392156862753</v>
      </c>
      <c r="M998" s="98">
        <f t="shared" si="95"/>
        <v>0.50980392156862742</v>
      </c>
      <c r="N998" s="98">
        <f t="shared" si="96"/>
        <v>0.59477386934673371</v>
      </c>
      <c r="O998" s="98">
        <f t="shared" si="97"/>
        <v>0.62275915822291505</v>
      </c>
    </row>
    <row r="999" spans="1:15" x14ac:dyDescent="0.2">
      <c r="A999">
        <v>2</v>
      </c>
      <c r="B999">
        <v>11</v>
      </c>
      <c r="C999">
        <v>11</v>
      </c>
      <c r="D999" s="9">
        <v>122.7</v>
      </c>
      <c r="E999" s="9">
        <v>185.70000000000002</v>
      </c>
      <c r="F999" s="9">
        <v>185.7</v>
      </c>
      <c r="G999" s="9">
        <v>293.89999999999998</v>
      </c>
      <c r="H999" s="9">
        <v>331.5</v>
      </c>
      <c r="J999" s="120">
        <f t="shared" si="98"/>
        <v>45333.458333333336</v>
      </c>
      <c r="K999" s="98">
        <f t="shared" si="93"/>
        <v>0.36703559676936875</v>
      </c>
      <c r="L999" s="98">
        <f t="shared" si="94"/>
        <v>0.5057189542483661</v>
      </c>
      <c r="M999" s="98">
        <f t="shared" si="95"/>
        <v>0.50571895424836599</v>
      </c>
      <c r="N999" s="98">
        <f t="shared" si="96"/>
        <v>0.59075376884422115</v>
      </c>
      <c r="O999" s="98">
        <f t="shared" si="97"/>
        <v>0.64594699922057675</v>
      </c>
    </row>
    <row r="1000" spans="1:15" x14ac:dyDescent="0.2">
      <c r="A1000">
        <v>2</v>
      </c>
      <c r="B1000">
        <v>11</v>
      </c>
      <c r="C1000">
        <v>12</v>
      </c>
      <c r="D1000" s="9">
        <v>115.8</v>
      </c>
      <c r="E1000" s="9">
        <v>218.20000000000005</v>
      </c>
      <c r="F1000" s="9">
        <v>218.2</v>
      </c>
      <c r="G1000" s="9">
        <v>303.79999999999995</v>
      </c>
      <c r="H1000" s="9">
        <v>309.89999999999998</v>
      </c>
      <c r="J1000" s="120">
        <f t="shared" si="98"/>
        <v>45333.5</v>
      </c>
      <c r="K1000" s="98">
        <f t="shared" si="93"/>
        <v>0.3463954531857612</v>
      </c>
      <c r="L1000" s="98">
        <f t="shared" si="94"/>
        <v>0.59422657952069735</v>
      </c>
      <c r="M1000" s="98">
        <f t="shared" si="95"/>
        <v>0.59422657952069713</v>
      </c>
      <c r="N1000" s="98">
        <f t="shared" si="96"/>
        <v>0.61065326633165828</v>
      </c>
      <c r="O1000" s="98">
        <f t="shared" si="97"/>
        <v>0.60385814497272006</v>
      </c>
    </row>
    <row r="1001" spans="1:15" x14ac:dyDescent="0.2">
      <c r="A1001">
        <v>2</v>
      </c>
      <c r="B1001">
        <v>11</v>
      </c>
      <c r="C1001">
        <v>13</v>
      </c>
      <c r="D1001" s="9">
        <v>116.69999999999999</v>
      </c>
      <c r="E1001" s="9">
        <v>220.29999999999998</v>
      </c>
      <c r="F1001" s="9">
        <v>220.3</v>
      </c>
      <c r="G1001" s="9">
        <v>296.89999999999998</v>
      </c>
      <c r="H1001" s="9">
        <v>326.10000000000002</v>
      </c>
      <c r="J1001" s="120">
        <f t="shared" si="98"/>
        <v>45333.541666666664</v>
      </c>
      <c r="K1001" s="98">
        <f t="shared" si="93"/>
        <v>0.34908764582710128</v>
      </c>
      <c r="L1001" s="98">
        <f t="shared" si="94"/>
        <v>0.59994553376906312</v>
      </c>
      <c r="M1001" s="98">
        <f t="shared" si="95"/>
        <v>0.59994553376906323</v>
      </c>
      <c r="N1001" s="98">
        <f t="shared" si="96"/>
        <v>0.59678391959798993</v>
      </c>
      <c r="O1001" s="98">
        <f t="shared" si="97"/>
        <v>0.6354247856586126</v>
      </c>
    </row>
    <row r="1002" spans="1:15" x14ac:dyDescent="0.2">
      <c r="A1002">
        <v>2</v>
      </c>
      <c r="B1002">
        <v>11</v>
      </c>
      <c r="C1002">
        <v>14</v>
      </c>
      <c r="D1002" s="9">
        <v>153.19999999999999</v>
      </c>
      <c r="E1002" s="9">
        <v>219.99999999999997</v>
      </c>
      <c r="F1002" s="9">
        <v>220</v>
      </c>
      <c r="G1002" s="9">
        <v>320</v>
      </c>
      <c r="H1002" s="9">
        <v>371.4</v>
      </c>
      <c r="J1002" s="120">
        <f t="shared" si="98"/>
        <v>45333.583333333336</v>
      </c>
      <c r="K1002" s="98">
        <f t="shared" si="93"/>
        <v>0.4582710140592281</v>
      </c>
      <c r="L1002" s="98">
        <f t="shared" si="94"/>
        <v>0.59912854030501084</v>
      </c>
      <c r="M1002" s="98">
        <f t="shared" si="95"/>
        <v>0.59912854030501095</v>
      </c>
      <c r="N1002" s="98">
        <f t="shared" si="96"/>
        <v>0.64321608040201017</v>
      </c>
      <c r="O1002" s="98">
        <f t="shared" si="97"/>
        <v>0.72369446609508947</v>
      </c>
    </row>
    <row r="1003" spans="1:15" x14ac:dyDescent="0.2">
      <c r="A1003">
        <v>2</v>
      </c>
      <c r="B1003">
        <v>11</v>
      </c>
      <c r="C1003">
        <v>15</v>
      </c>
      <c r="D1003" s="9">
        <v>172.8</v>
      </c>
      <c r="E1003" s="9">
        <v>221.59999999999997</v>
      </c>
      <c r="F1003" s="9">
        <v>221.6</v>
      </c>
      <c r="G1003" s="9">
        <v>321</v>
      </c>
      <c r="H1003" s="9">
        <v>351.3</v>
      </c>
      <c r="J1003" s="120">
        <f t="shared" si="98"/>
        <v>45333.625</v>
      </c>
      <c r="K1003" s="98">
        <f t="shared" si="93"/>
        <v>0.5169009871373017</v>
      </c>
      <c r="L1003" s="98">
        <f t="shared" si="94"/>
        <v>0.60348583877995632</v>
      </c>
      <c r="M1003" s="98">
        <f t="shared" si="95"/>
        <v>0.60348583877995643</v>
      </c>
      <c r="N1003" s="98">
        <f t="shared" si="96"/>
        <v>0.64522613065326639</v>
      </c>
      <c r="O1003" s="98">
        <f t="shared" si="97"/>
        <v>0.68452844894777864</v>
      </c>
    </row>
    <row r="1004" spans="1:15" x14ac:dyDescent="0.2">
      <c r="A1004">
        <v>2</v>
      </c>
      <c r="B1004">
        <v>11</v>
      </c>
      <c r="C1004">
        <v>16</v>
      </c>
      <c r="D1004" s="9">
        <v>156.30000000000001</v>
      </c>
      <c r="E1004" s="9">
        <v>213.8</v>
      </c>
      <c r="F1004" s="9">
        <v>213.8</v>
      </c>
      <c r="G1004" s="9">
        <v>319.14999999999998</v>
      </c>
      <c r="H1004" s="9">
        <v>337.8</v>
      </c>
      <c r="J1004" s="120">
        <f t="shared" si="98"/>
        <v>45333.666666666664</v>
      </c>
      <c r="K1004" s="98">
        <f t="shared" si="93"/>
        <v>0.46754412204606632</v>
      </c>
      <c r="L1004" s="98">
        <f t="shared" si="94"/>
        <v>0.58224400871459703</v>
      </c>
      <c r="M1004" s="98">
        <f t="shared" si="95"/>
        <v>0.58224400871459703</v>
      </c>
      <c r="N1004" s="98">
        <f t="shared" si="96"/>
        <v>0.64150753768844226</v>
      </c>
      <c r="O1004" s="98">
        <f t="shared" si="97"/>
        <v>0.65822291504286823</v>
      </c>
    </row>
    <row r="1005" spans="1:15" x14ac:dyDescent="0.2">
      <c r="A1005">
        <v>2</v>
      </c>
      <c r="B1005">
        <v>11</v>
      </c>
      <c r="C1005">
        <v>17</v>
      </c>
      <c r="D1005" s="9">
        <v>158.4</v>
      </c>
      <c r="E1005" s="9">
        <v>244.3</v>
      </c>
      <c r="F1005" s="9">
        <v>244.3</v>
      </c>
      <c r="G1005" s="9">
        <v>315.3</v>
      </c>
      <c r="H1005" s="9">
        <v>385.2</v>
      </c>
      <c r="J1005" s="120">
        <f t="shared" si="98"/>
        <v>45333.708333333336</v>
      </c>
      <c r="K1005" s="98">
        <f t="shared" si="93"/>
        <v>0.4738259048758599</v>
      </c>
      <c r="L1005" s="98">
        <f t="shared" si="94"/>
        <v>0.66530501089324623</v>
      </c>
      <c r="M1005" s="98">
        <f t="shared" si="95"/>
        <v>0.66530501089324623</v>
      </c>
      <c r="N1005" s="98">
        <f t="shared" si="96"/>
        <v>0.63376884422110558</v>
      </c>
      <c r="O1005" s="98">
        <f t="shared" si="97"/>
        <v>0.75058456742010904</v>
      </c>
    </row>
    <row r="1006" spans="1:15" x14ac:dyDescent="0.2">
      <c r="A1006">
        <v>2</v>
      </c>
      <c r="B1006">
        <v>11</v>
      </c>
      <c r="C1006">
        <v>18</v>
      </c>
      <c r="D1006" s="9">
        <v>239.8</v>
      </c>
      <c r="E1006" s="9">
        <v>254.8</v>
      </c>
      <c r="F1006" s="9">
        <v>254.8</v>
      </c>
      <c r="G1006" s="9">
        <v>404.4</v>
      </c>
      <c r="H1006" s="9">
        <v>402.7</v>
      </c>
      <c r="J1006" s="120">
        <f t="shared" si="98"/>
        <v>45333.75</v>
      </c>
      <c r="K1006" s="98">
        <f t="shared" si="93"/>
        <v>0.71731977265928792</v>
      </c>
      <c r="L1006" s="98">
        <f t="shared" si="94"/>
        <v>0.6938997821350763</v>
      </c>
      <c r="M1006" s="98">
        <f t="shared" si="95"/>
        <v>0.6938997821350763</v>
      </c>
      <c r="N1006" s="98">
        <f t="shared" si="96"/>
        <v>0.81286432160804023</v>
      </c>
      <c r="O1006" s="98">
        <f t="shared" si="97"/>
        <v>0.78468433359314094</v>
      </c>
    </row>
    <row r="1007" spans="1:15" x14ac:dyDescent="0.2">
      <c r="A1007">
        <v>2</v>
      </c>
      <c r="B1007">
        <v>11</v>
      </c>
      <c r="C1007">
        <v>19</v>
      </c>
      <c r="D1007" s="9">
        <v>228.30000000000004</v>
      </c>
      <c r="E1007" s="9">
        <v>301.19999999999993</v>
      </c>
      <c r="F1007" s="9">
        <v>301.2</v>
      </c>
      <c r="G1007" s="9">
        <v>437.09999999999997</v>
      </c>
      <c r="H1007" s="9">
        <v>449.2</v>
      </c>
      <c r="J1007" s="120">
        <f t="shared" si="98"/>
        <v>45333.791666666664</v>
      </c>
      <c r="K1007" s="98">
        <f t="shared" si="93"/>
        <v>0.68291953335327549</v>
      </c>
      <c r="L1007" s="98">
        <f t="shared" si="94"/>
        <v>0.82026143790849659</v>
      </c>
      <c r="M1007" s="98">
        <f t="shared" si="95"/>
        <v>0.8202614379084967</v>
      </c>
      <c r="N1007" s="98">
        <f t="shared" si="96"/>
        <v>0.87859296482412064</v>
      </c>
      <c r="O1007" s="98">
        <f t="shared" si="97"/>
        <v>0.87529228371005441</v>
      </c>
    </row>
    <row r="1008" spans="1:15" x14ac:dyDescent="0.2">
      <c r="A1008">
        <v>2</v>
      </c>
      <c r="B1008">
        <v>11</v>
      </c>
      <c r="C1008">
        <v>20</v>
      </c>
      <c r="D1008" s="9">
        <v>241.09999999999997</v>
      </c>
      <c r="E1008" s="9">
        <v>299.79999999999995</v>
      </c>
      <c r="F1008" s="9">
        <v>299.8</v>
      </c>
      <c r="G1008" s="9">
        <v>441.8</v>
      </c>
      <c r="H1008" s="9">
        <v>398</v>
      </c>
      <c r="J1008" s="120">
        <f t="shared" si="98"/>
        <v>45333.833333333336</v>
      </c>
      <c r="K1008" s="98">
        <f t="shared" si="93"/>
        <v>0.72120849536344578</v>
      </c>
      <c r="L1008" s="98">
        <f t="shared" si="94"/>
        <v>0.81644880174291934</v>
      </c>
      <c r="M1008" s="98">
        <f t="shared" si="95"/>
        <v>0.81644880174291945</v>
      </c>
      <c r="N1008" s="98">
        <f t="shared" si="96"/>
        <v>0.88804020100502523</v>
      </c>
      <c r="O1008" s="98">
        <f t="shared" si="97"/>
        <v>0.77552611067809818</v>
      </c>
    </row>
    <row r="1009" spans="1:15" x14ac:dyDescent="0.2">
      <c r="A1009">
        <v>2</v>
      </c>
      <c r="B1009">
        <v>11</v>
      </c>
      <c r="C1009">
        <v>21</v>
      </c>
      <c r="D1009" s="9">
        <v>230.7</v>
      </c>
      <c r="E1009" s="9">
        <v>293.55000000000007</v>
      </c>
      <c r="F1009" s="9">
        <v>293.55</v>
      </c>
      <c r="G1009" s="9">
        <v>437.4</v>
      </c>
      <c r="H1009" s="9">
        <v>466.5</v>
      </c>
      <c r="J1009" s="120">
        <f t="shared" si="98"/>
        <v>45333.875</v>
      </c>
      <c r="K1009" s="98">
        <f t="shared" si="93"/>
        <v>0.69009871373018228</v>
      </c>
      <c r="L1009" s="98">
        <f t="shared" si="94"/>
        <v>0.79942810457516356</v>
      </c>
      <c r="M1009" s="98">
        <f t="shared" si="95"/>
        <v>0.79942810457516345</v>
      </c>
      <c r="N1009" s="98">
        <f t="shared" si="96"/>
        <v>0.87919597989949749</v>
      </c>
      <c r="O1009" s="98">
        <f t="shared" si="97"/>
        <v>0.90900233826968035</v>
      </c>
    </row>
    <row r="1010" spans="1:15" x14ac:dyDescent="0.2">
      <c r="A1010">
        <v>2</v>
      </c>
      <c r="B1010">
        <v>11</v>
      </c>
      <c r="C1010">
        <v>22</v>
      </c>
      <c r="D1010" s="9">
        <v>224.5</v>
      </c>
      <c r="E1010" s="9">
        <v>277.35000000000002</v>
      </c>
      <c r="F1010" s="9">
        <v>277.35000000000002</v>
      </c>
      <c r="G1010" s="9">
        <v>439.59999999999997</v>
      </c>
      <c r="H1010" s="9">
        <v>465</v>
      </c>
      <c r="J1010" s="120">
        <f t="shared" si="98"/>
        <v>45333.916666666664</v>
      </c>
      <c r="K1010" s="98">
        <f t="shared" si="93"/>
        <v>0.67155249775650605</v>
      </c>
      <c r="L1010" s="98">
        <f t="shared" si="94"/>
        <v>0.75531045751633996</v>
      </c>
      <c r="M1010" s="98">
        <f t="shared" si="95"/>
        <v>0.75531045751633996</v>
      </c>
      <c r="N1010" s="98">
        <f t="shared" si="96"/>
        <v>0.88361809045226136</v>
      </c>
      <c r="O1010" s="98">
        <f t="shared" si="97"/>
        <v>0.90607950116913472</v>
      </c>
    </row>
    <row r="1011" spans="1:15" x14ac:dyDescent="0.2">
      <c r="A1011">
        <v>2</v>
      </c>
      <c r="B1011">
        <v>11</v>
      </c>
      <c r="C1011">
        <v>23</v>
      </c>
      <c r="D1011" s="9">
        <v>215.3</v>
      </c>
      <c r="E1011" s="9">
        <v>262.20000000000005</v>
      </c>
      <c r="F1011" s="9">
        <v>262.2</v>
      </c>
      <c r="G1011" s="9">
        <v>417.79999999999995</v>
      </c>
      <c r="H1011" s="9">
        <v>446.7</v>
      </c>
      <c r="J1011" s="120">
        <f t="shared" si="98"/>
        <v>45333.958333333336</v>
      </c>
      <c r="K1011" s="98">
        <f t="shared" si="93"/>
        <v>0.64403230631169595</v>
      </c>
      <c r="L1011" s="98">
        <f t="shared" si="94"/>
        <v>0.71405228758169947</v>
      </c>
      <c r="M1011" s="98">
        <f t="shared" si="95"/>
        <v>0.71405228758169936</v>
      </c>
      <c r="N1011" s="98">
        <f t="shared" si="96"/>
        <v>0.83979899497487442</v>
      </c>
      <c r="O1011" s="98">
        <f t="shared" si="97"/>
        <v>0.87042088854247845</v>
      </c>
    </row>
    <row r="1012" spans="1:15" x14ac:dyDescent="0.2">
      <c r="A1012">
        <v>2</v>
      </c>
      <c r="B1012">
        <v>12</v>
      </c>
      <c r="C1012">
        <v>0</v>
      </c>
      <c r="D1012" s="9">
        <v>181.2</v>
      </c>
      <c r="E1012" s="9">
        <v>225.50000000000003</v>
      </c>
      <c r="F1012" s="9">
        <v>225.5</v>
      </c>
      <c r="G1012" s="9">
        <v>359.29999999999995</v>
      </c>
      <c r="H1012" s="9">
        <v>378.8</v>
      </c>
      <c r="J1012" s="120">
        <f t="shared" si="98"/>
        <v>45334</v>
      </c>
      <c r="K1012" s="98">
        <f t="shared" si="93"/>
        <v>0.54202811845647603</v>
      </c>
      <c r="L1012" s="98">
        <f t="shared" si="94"/>
        <v>0.61410675381263624</v>
      </c>
      <c r="M1012" s="98">
        <f t="shared" si="95"/>
        <v>0.61410675381263613</v>
      </c>
      <c r="N1012" s="98">
        <f t="shared" si="96"/>
        <v>0.72221105527638185</v>
      </c>
      <c r="O1012" s="98">
        <f t="shared" si="97"/>
        <v>0.73811379579111458</v>
      </c>
    </row>
    <row r="1013" spans="1:15" x14ac:dyDescent="0.2">
      <c r="A1013">
        <v>2</v>
      </c>
      <c r="B1013">
        <v>12</v>
      </c>
      <c r="C1013">
        <v>1</v>
      </c>
      <c r="D1013" s="9">
        <v>188</v>
      </c>
      <c r="E1013" s="9">
        <v>225.50000000000003</v>
      </c>
      <c r="F1013" s="9">
        <v>225.5</v>
      </c>
      <c r="G1013" s="9">
        <v>352.09999999999997</v>
      </c>
      <c r="H1013" s="9">
        <v>383.6</v>
      </c>
      <c r="J1013" s="120">
        <f t="shared" si="98"/>
        <v>45334.041666666664</v>
      </c>
      <c r="K1013" s="98">
        <f t="shared" si="93"/>
        <v>0.56236912952437923</v>
      </c>
      <c r="L1013" s="98">
        <f t="shared" si="94"/>
        <v>0.61410675381263624</v>
      </c>
      <c r="M1013" s="98">
        <f t="shared" si="95"/>
        <v>0.61410675381263613</v>
      </c>
      <c r="N1013" s="98">
        <f t="shared" si="96"/>
        <v>0.70773869346733664</v>
      </c>
      <c r="O1013" s="98">
        <f t="shared" si="97"/>
        <v>0.74746687451286042</v>
      </c>
    </row>
    <row r="1014" spans="1:15" x14ac:dyDescent="0.2">
      <c r="A1014">
        <v>2</v>
      </c>
      <c r="B1014">
        <v>12</v>
      </c>
      <c r="C1014">
        <v>2</v>
      </c>
      <c r="D1014" s="9">
        <v>187.2</v>
      </c>
      <c r="E1014" s="9">
        <v>241.3</v>
      </c>
      <c r="F1014" s="9">
        <v>241.3</v>
      </c>
      <c r="G1014" s="9">
        <v>337.79999999999995</v>
      </c>
      <c r="H1014" s="9">
        <v>357.1</v>
      </c>
      <c r="J1014" s="120">
        <f t="shared" si="98"/>
        <v>45334.083333333336</v>
      </c>
      <c r="K1014" s="98">
        <f t="shared" si="93"/>
        <v>0.55997606939874345</v>
      </c>
      <c r="L1014" s="98">
        <f t="shared" si="94"/>
        <v>0.65713507625272338</v>
      </c>
      <c r="M1014" s="98">
        <f t="shared" si="95"/>
        <v>0.65713507625272338</v>
      </c>
      <c r="N1014" s="98">
        <f t="shared" si="96"/>
        <v>0.67899497487437188</v>
      </c>
      <c r="O1014" s="98">
        <f t="shared" si="97"/>
        <v>0.69583008573655492</v>
      </c>
    </row>
    <row r="1015" spans="1:15" x14ac:dyDescent="0.2">
      <c r="A1015">
        <v>2</v>
      </c>
      <c r="B1015">
        <v>12</v>
      </c>
      <c r="C1015">
        <v>3</v>
      </c>
      <c r="D1015" s="9">
        <v>177.4</v>
      </c>
      <c r="E1015" s="9">
        <v>236.70000000000005</v>
      </c>
      <c r="F1015" s="9">
        <v>236.7</v>
      </c>
      <c r="G1015" s="9">
        <v>331.7</v>
      </c>
      <c r="H1015" s="9">
        <v>348.1</v>
      </c>
      <c r="J1015" s="120">
        <f t="shared" si="98"/>
        <v>45334.125</v>
      </c>
      <c r="K1015" s="98">
        <f t="shared" si="93"/>
        <v>0.53066108285970681</v>
      </c>
      <c r="L1015" s="98">
        <f t="shared" si="94"/>
        <v>0.64460784313725505</v>
      </c>
      <c r="M1015" s="98">
        <f t="shared" si="95"/>
        <v>0.64460784313725494</v>
      </c>
      <c r="N1015" s="98">
        <f t="shared" si="96"/>
        <v>0.66673366834170855</v>
      </c>
      <c r="O1015" s="98">
        <f t="shared" si="97"/>
        <v>0.6782930631332813</v>
      </c>
    </row>
    <row r="1016" spans="1:15" x14ac:dyDescent="0.2">
      <c r="A1016">
        <v>2</v>
      </c>
      <c r="B1016">
        <v>12</v>
      </c>
      <c r="C1016">
        <v>4</v>
      </c>
      <c r="D1016" s="9">
        <v>181</v>
      </c>
      <c r="E1016" s="9">
        <v>225.60000000000005</v>
      </c>
      <c r="F1016" s="9">
        <v>225.6</v>
      </c>
      <c r="G1016" s="9">
        <v>330.6</v>
      </c>
      <c r="H1016" s="9">
        <v>322.10000000000002</v>
      </c>
      <c r="J1016" s="120">
        <f t="shared" si="98"/>
        <v>45334.166666666664</v>
      </c>
      <c r="K1016" s="98">
        <f t="shared" si="93"/>
        <v>0.54142985342506722</v>
      </c>
      <c r="L1016" s="98">
        <f t="shared" si="94"/>
        <v>0.61437908496732041</v>
      </c>
      <c r="M1016" s="98">
        <f t="shared" si="95"/>
        <v>0.6143790849673203</v>
      </c>
      <c r="N1016" s="98">
        <f t="shared" si="96"/>
        <v>0.66452261306532678</v>
      </c>
      <c r="O1016" s="98">
        <f t="shared" si="97"/>
        <v>0.62763055339049101</v>
      </c>
    </row>
    <row r="1017" spans="1:15" x14ac:dyDescent="0.2">
      <c r="A1017">
        <v>2</v>
      </c>
      <c r="B1017">
        <v>12</v>
      </c>
      <c r="C1017">
        <v>5</v>
      </c>
      <c r="D1017" s="9">
        <v>175.5</v>
      </c>
      <c r="E1017" s="9">
        <v>228.90000000000003</v>
      </c>
      <c r="F1017" s="9">
        <v>228.9</v>
      </c>
      <c r="G1017" s="9">
        <v>340.6</v>
      </c>
      <c r="H1017" s="9">
        <v>332.1</v>
      </c>
      <c r="J1017" s="120">
        <f t="shared" si="98"/>
        <v>45334.208333333336</v>
      </c>
      <c r="K1017" s="98">
        <f t="shared" si="93"/>
        <v>0.52497756506132209</v>
      </c>
      <c r="L1017" s="98">
        <f t="shared" si="94"/>
        <v>0.62336601307189554</v>
      </c>
      <c r="M1017" s="98">
        <f t="shared" si="95"/>
        <v>0.62336601307189543</v>
      </c>
      <c r="N1017" s="98">
        <f t="shared" si="96"/>
        <v>0.68462311557788957</v>
      </c>
      <c r="O1017" s="98">
        <f t="shared" si="97"/>
        <v>0.64711613406079505</v>
      </c>
    </row>
    <row r="1018" spans="1:15" x14ac:dyDescent="0.2">
      <c r="A1018">
        <v>2</v>
      </c>
      <c r="B1018">
        <v>12</v>
      </c>
      <c r="C1018">
        <v>6</v>
      </c>
      <c r="D1018" s="9">
        <v>192.5</v>
      </c>
      <c r="E1018" s="9">
        <v>249.90000000000003</v>
      </c>
      <c r="F1018" s="9">
        <v>249.9</v>
      </c>
      <c r="G1018" s="9">
        <v>369.7</v>
      </c>
      <c r="H1018" s="9">
        <v>348.1</v>
      </c>
      <c r="J1018" s="120">
        <f t="shared" si="98"/>
        <v>45334.25</v>
      </c>
      <c r="K1018" s="98">
        <f t="shared" si="93"/>
        <v>0.57583009273107977</v>
      </c>
      <c r="L1018" s="98">
        <f t="shared" si="94"/>
        <v>0.68055555555555569</v>
      </c>
      <c r="M1018" s="98">
        <f t="shared" si="95"/>
        <v>0.68055555555555558</v>
      </c>
      <c r="N1018" s="98">
        <f t="shared" si="96"/>
        <v>0.74311557788944727</v>
      </c>
      <c r="O1018" s="98">
        <f t="shared" si="97"/>
        <v>0.6782930631332813</v>
      </c>
    </row>
    <row r="1019" spans="1:15" x14ac:dyDescent="0.2">
      <c r="A1019">
        <v>2</v>
      </c>
      <c r="B1019">
        <v>12</v>
      </c>
      <c r="C1019">
        <v>7</v>
      </c>
      <c r="D1019" s="9">
        <v>162.80000000000001</v>
      </c>
      <c r="E1019" s="9">
        <v>197.60000000000005</v>
      </c>
      <c r="F1019" s="9">
        <v>197.6</v>
      </c>
      <c r="G1019" s="9">
        <v>332.2</v>
      </c>
      <c r="H1019" s="9">
        <v>359</v>
      </c>
      <c r="J1019" s="120">
        <f t="shared" si="98"/>
        <v>45334.291666666664</v>
      </c>
      <c r="K1019" s="98">
        <f t="shared" si="93"/>
        <v>0.48698773556685604</v>
      </c>
      <c r="L1019" s="98">
        <f t="shared" si="94"/>
        <v>0.53812636165577354</v>
      </c>
      <c r="M1019" s="98">
        <f t="shared" si="95"/>
        <v>0.53812636165577343</v>
      </c>
      <c r="N1019" s="98">
        <f t="shared" si="96"/>
        <v>0.66773869346733672</v>
      </c>
      <c r="O1019" s="98">
        <f t="shared" si="97"/>
        <v>0.69953234606391268</v>
      </c>
    </row>
    <row r="1020" spans="1:15" x14ac:dyDescent="0.2">
      <c r="A1020">
        <v>2</v>
      </c>
      <c r="B1020">
        <v>12</v>
      </c>
      <c r="C1020">
        <v>8</v>
      </c>
      <c r="D1020" s="9">
        <v>116.19999999999999</v>
      </c>
      <c r="E1020" s="9">
        <v>182.5</v>
      </c>
      <c r="F1020" s="9">
        <v>182.5</v>
      </c>
      <c r="G1020" s="9">
        <v>345.79999999999995</v>
      </c>
      <c r="H1020" s="9">
        <v>353.8</v>
      </c>
      <c r="J1020" s="120">
        <f t="shared" si="98"/>
        <v>45334.333333333336</v>
      </c>
      <c r="K1020" s="98">
        <f t="shared" si="93"/>
        <v>0.34759198324857904</v>
      </c>
      <c r="L1020" s="98">
        <f t="shared" si="94"/>
        <v>0.49700435729847497</v>
      </c>
      <c r="M1020" s="98">
        <f t="shared" si="95"/>
        <v>0.49700435729847497</v>
      </c>
      <c r="N1020" s="98">
        <f t="shared" si="96"/>
        <v>0.69507537688442211</v>
      </c>
      <c r="O1020" s="98">
        <f t="shared" si="97"/>
        <v>0.6893998441153546</v>
      </c>
    </row>
    <row r="1021" spans="1:15" x14ac:dyDescent="0.2">
      <c r="A1021">
        <v>2</v>
      </c>
      <c r="B1021">
        <v>12</v>
      </c>
      <c r="C1021">
        <v>9</v>
      </c>
      <c r="D1021" s="9">
        <v>113.8</v>
      </c>
      <c r="E1021" s="9">
        <v>168.4</v>
      </c>
      <c r="F1021" s="9">
        <v>168.4</v>
      </c>
      <c r="G1021" s="9">
        <v>324.5</v>
      </c>
      <c r="H1021" s="9">
        <v>347.8</v>
      </c>
      <c r="J1021" s="120">
        <f t="shared" si="98"/>
        <v>45334.375</v>
      </c>
      <c r="K1021" s="98">
        <f t="shared" si="93"/>
        <v>0.34041280287167208</v>
      </c>
      <c r="L1021" s="98">
        <f t="shared" si="94"/>
        <v>0.45860566448801748</v>
      </c>
      <c r="M1021" s="98">
        <f t="shared" si="95"/>
        <v>0.45860566448801748</v>
      </c>
      <c r="N1021" s="98">
        <f t="shared" si="96"/>
        <v>0.65226130653266334</v>
      </c>
      <c r="O1021" s="98">
        <f t="shared" si="97"/>
        <v>0.67770849571317227</v>
      </c>
    </row>
    <row r="1022" spans="1:15" x14ac:dyDescent="0.2">
      <c r="A1022">
        <v>2</v>
      </c>
      <c r="B1022">
        <v>12</v>
      </c>
      <c r="C1022">
        <v>10</v>
      </c>
      <c r="D1022" s="9">
        <v>117.6</v>
      </c>
      <c r="E1022" s="9">
        <v>164.5</v>
      </c>
      <c r="F1022" s="9">
        <v>164.5</v>
      </c>
      <c r="G1022" s="9">
        <v>320.3</v>
      </c>
      <c r="H1022" s="9">
        <v>342</v>
      </c>
      <c r="J1022" s="120">
        <f t="shared" si="98"/>
        <v>45334.416666666664</v>
      </c>
      <c r="K1022" s="98">
        <f t="shared" si="93"/>
        <v>0.35177983846844141</v>
      </c>
      <c r="L1022" s="98">
        <f t="shared" si="94"/>
        <v>0.44798474945533773</v>
      </c>
      <c r="M1022" s="98">
        <f t="shared" si="95"/>
        <v>0.44798474945533773</v>
      </c>
      <c r="N1022" s="98">
        <f t="shared" si="96"/>
        <v>0.64381909547738703</v>
      </c>
      <c r="O1022" s="98">
        <f t="shared" si="97"/>
        <v>0.66640685892439588</v>
      </c>
    </row>
    <row r="1023" spans="1:15" x14ac:dyDescent="0.2">
      <c r="A1023">
        <v>2</v>
      </c>
      <c r="B1023">
        <v>12</v>
      </c>
      <c r="C1023">
        <v>11</v>
      </c>
      <c r="D1023" s="9">
        <v>113.7</v>
      </c>
      <c r="E1023" s="9">
        <v>162.4</v>
      </c>
      <c r="F1023" s="9">
        <v>162.4</v>
      </c>
      <c r="G1023" s="9">
        <v>323.39999999999998</v>
      </c>
      <c r="H1023" s="9">
        <v>351.6</v>
      </c>
      <c r="J1023" s="120">
        <f t="shared" si="98"/>
        <v>45334.458333333336</v>
      </c>
      <c r="K1023" s="98">
        <f t="shared" si="93"/>
        <v>0.34011367035596762</v>
      </c>
      <c r="L1023" s="98">
        <f t="shared" si="94"/>
        <v>0.44226579520697168</v>
      </c>
      <c r="M1023" s="98">
        <f t="shared" si="95"/>
        <v>0.44226579520697168</v>
      </c>
      <c r="N1023" s="98">
        <f t="shared" si="96"/>
        <v>0.65005025125628146</v>
      </c>
      <c r="O1023" s="98">
        <f t="shared" si="97"/>
        <v>0.68511301636788779</v>
      </c>
    </row>
    <row r="1024" spans="1:15" x14ac:dyDescent="0.2">
      <c r="A1024">
        <v>2</v>
      </c>
      <c r="B1024">
        <v>12</v>
      </c>
      <c r="C1024">
        <v>12</v>
      </c>
      <c r="D1024" s="9">
        <v>114.9</v>
      </c>
      <c r="E1024" s="9">
        <v>163.5</v>
      </c>
      <c r="F1024" s="9">
        <v>163.5</v>
      </c>
      <c r="G1024" s="9">
        <v>326.5</v>
      </c>
      <c r="H1024" s="9">
        <v>366.1</v>
      </c>
      <c r="J1024" s="120">
        <f t="shared" si="98"/>
        <v>45334.5</v>
      </c>
      <c r="K1024" s="98">
        <f t="shared" si="93"/>
        <v>0.34370326054442113</v>
      </c>
      <c r="L1024" s="98">
        <f t="shared" si="94"/>
        <v>0.44526143790849676</v>
      </c>
      <c r="M1024" s="98">
        <f t="shared" si="95"/>
        <v>0.44526143790849676</v>
      </c>
      <c r="N1024" s="98">
        <f t="shared" si="96"/>
        <v>0.6562814070351759</v>
      </c>
      <c r="O1024" s="98">
        <f t="shared" si="97"/>
        <v>0.71336710833982853</v>
      </c>
    </row>
    <row r="1025" spans="1:15" x14ac:dyDescent="0.2">
      <c r="A1025">
        <v>2</v>
      </c>
      <c r="B1025">
        <v>12</v>
      </c>
      <c r="C1025">
        <v>13</v>
      </c>
      <c r="D1025" s="9">
        <v>153.79999999999998</v>
      </c>
      <c r="E1025" s="9">
        <v>162.90000000000003</v>
      </c>
      <c r="F1025" s="9">
        <v>162.9</v>
      </c>
      <c r="G1025" s="9">
        <v>324.39999999999998</v>
      </c>
      <c r="H1025" s="9">
        <v>364.8</v>
      </c>
      <c r="J1025" s="120">
        <f t="shared" si="98"/>
        <v>45334.541666666664</v>
      </c>
      <c r="K1025" s="98">
        <f t="shared" si="93"/>
        <v>0.46006580915345485</v>
      </c>
      <c r="L1025" s="98">
        <f t="shared" si="94"/>
        <v>0.44362745098039225</v>
      </c>
      <c r="M1025" s="98">
        <f t="shared" si="95"/>
        <v>0.44362745098039219</v>
      </c>
      <c r="N1025" s="98">
        <f t="shared" si="96"/>
        <v>0.65206030150753769</v>
      </c>
      <c r="O1025" s="98">
        <f t="shared" si="97"/>
        <v>0.71083398285268895</v>
      </c>
    </row>
    <row r="1026" spans="1:15" x14ac:dyDescent="0.2">
      <c r="A1026">
        <v>2</v>
      </c>
      <c r="B1026">
        <v>12</v>
      </c>
      <c r="C1026">
        <v>14</v>
      </c>
      <c r="D1026" s="9">
        <v>160.4</v>
      </c>
      <c r="E1026" s="9">
        <v>164.10000000000002</v>
      </c>
      <c r="F1026" s="9">
        <v>164.1</v>
      </c>
      <c r="G1026" s="9">
        <v>324.39999999999998</v>
      </c>
      <c r="H1026" s="9">
        <v>372.7</v>
      </c>
      <c r="J1026" s="120">
        <f t="shared" si="98"/>
        <v>45334.583333333336</v>
      </c>
      <c r="K1026" s="98">
        <f t="shared" si="93"/>
        <v>0.47980855518994908</v>
      </c>
      <c r="L1026" s="98">
        <f t="shared" si="94"/>
        <v>0.44689542483660138</v>
      </c>
      <c r="M1026" s="98">
        <f t="shared" si="95"/>
        <v>0.44689542483660133</v>
      </c>
      <c r="N1026" s="98">
        <f t="shared" si="96"/>
        <v>0.65206030150753769</v>
      </c>
      <c r="O1026" s="98">
        <f t="shared" si="97"/>
        <v>0.72622759158222905</v>
      </c>
    </row>
    <row r="1027" spans="1:15" x14ac:dyDescent="0.2">
      <c r="A1027">
        <v>2</v>
      </c>
      <c r="B1027">
        <v>12</v>
      </c>
      <c r="C1027">
        <v>15</v>
      </c>
      <c r="D1027" s="9">
        <v>160.5</v>
      </c>
      <c r="E1027" s="9">
        <v>158.50000000000003</v>
      </c>
      <c r="F1027" s="9">
        <v>158.5</v>
      </c>
      <c r="G1027" s="9">
        <v>312.3</v>
      </c>
      <c r="H1027" s="9">
        <v>372.8</v>
      </c>
      <c r="J1027" s="120">
        <f t="shared" si="98"/>
        <v>45334.625</v>
      </c>
      <c r="K1027" s="98">
        <f t="shared" si="93"/>
        <v>0.48010768770565349</v>
      </c>
      <c r="L1027" s="98">
        <f t="shared" si="94"/>
        <v>0.43164488017429203</v>
      </c>
      <c r="M1027" s="98">
        <f t="shared" si="95"/>
        <v>0.43164488017429198</v>
      </c>
      <c r="N1027" s="98">
        <f t="shared" si="96"/>
        <v>0.62773869346733679</v>
      </c>
      <c r="O1027" s="98">
        <f t="shared" si="97"/>
        <v>0.72642244738893214</v>
      </c>
    </row>
    <row r="1028" spans="1:15" x14ac:dyDescent="0.2">
      <c r="A1028">
        <v>2</v>
      </c>
      <c r="B1028">
        <v>12</v>
      </c>
      <c r="C1028">
        <v>16</v>
      </c>
      <c r="D1028" s="9">
        <v>152.5</v>
      </c>
      <c r="E1028" s="9">
        <v>198.7</v>
      </c>
      <c r="F1028" s="9">
        <v>198.7</v>
      </c>
      <c r="G1028" s="9">
        <v>320.39999999999998</v>
      </c>
      <c r="H1028" s="9">
        <v>373.8</v>
      </c>
      <c r="J1028" s="120">
        <f t="shared" si="98"/>
        <v>45334.666666666664</v>
      </c>
      <c r="K1028" s="98">
        <f t="shared" ref="K1028:K1091" si="99">D1028/R$6</f>
        <v>0.45617708644929694</v>
      </c>
      <c r="L1028" s="98">
        <f t="shared" ref="L1028:L1091" si="100">E1028/S$6</f>
        <v>0.54112200435729851</v>
      </c>
      <c r="M1028" s="98">
        <f t="shared" ref="M1028:M1091" si="101">F1028/T$6</f>
        <v>0.54112200435729851</v>
      </c>
      <c r="N1028" s="98">
        <f t="shared" ref="N1028:N1091" si="102">G1028/U$6</f>
        <v>0.64402010050251257</v>
      </c>
      <c r="O1028" s="98">
        <f t="shared" ref="O1028:O1091" si="103">H1028/V$6</f>
        <v>0.72837100545596256</v>
      </c>
    </row>
    <row r="1029" spans="1:15" x14ac:dyDescent="0.2">
      <c r="A1029">
        <v>2</v>
      </c>
      <c r="B1029">
        <v>12</v>
      </c>
      <c r="C1029">
        <v>17</v>
      </c>
      <c r="D1029" s="9">
        <v>174.8</v>
      </c>
      <c r="E1029" s="9">
        <v>226.2</v>
      </c>
      <c r="F1029" s="9">
        <v>226.2</v>
      </c>
      <c r="G1029" s="9">
        <v>343.8</v>
      </c>
      <c r="H1029" s="9">
        <v>373.3</v>
      </c>
      <c r="J1029" s="120">
        <f t="shared" ref="J1029:J1092" si="104">DATE(2024,A1029,B1029)+TIME(C1029,0,0)</f>
        <v>45334.708333333336</v>
      </c>
      <c r="K1029" s="98">
        <f t="shared" si="99"/>
        <v>0.52288363745139088</v>
      </c>
      <c r="L1029" s="98">
        <f t="shared" si="100"/>
        <v>0.61601307189542487</v>
      </c>
      <c r="M1029" s="98">
        <f t="shared" si="101"/>
        <v>0.61601307189542487</v>
      </c>
      <c r="N1029" s="98">
        <f t="shared" si="102"/>
        <v>0.69105527638190967</v>
      </c>
      <c r="O1029" s="98">
        <f t="shared" si="103"/>
        <v>0.72739672642244735</v>
      </c>
    </row>
    <row r="1030" spans="1:15" x14ac:dyDescent="0.2">
      <c r="A1030">
        <v>2</v>
      </c>
      <c r="B1030">
        <v>12</v>
      </c>
      <c r="C1030">
        <v>18</v>
      </c>
      <c r="D1030" s="9">
        <v>241</v>
      </c>
      <c r="E1030" s="9">
        <v>266</v>
      </c>
      <c r="F1030" s="9">
        <v>266</v>
      </c>
      <c r="G1030" s="9">
        <v>383.5</v>
      </c>
      <c r="H1030" s="9">
        <v>392.35</v>
      </c>
      <c r="J1030" s="120">
        <f t="shared" si="104"/>
        <v>45334.75</v>
      </c>
      <c r="K1030" s="98">
        <f t="shared" si="99"/>
        <v>0.72090936284774143</v>
      </c>
      <c r="L1030" s="98">
        <f t="shared" si="100"/>
        <v>0.72440087145969501</v>
      </c>
      <c r="M1030" s="98">
        <f t="shared" si="101"/>
        <v>0.72440087145969501</v>
      </c>
      <c r="N1030" s="98">
        <f t="shared" si="102"/>
        <v>0.77085427135678397</v>
      </c>
      <c r="O1030" s="98">
        <f t="shared" si="103"/>
        <v>0.76451675759937643</v>
      </c>
    </row>
    <row r="1031" spans="1:15" x14ac:dyDescent="0.2">
      <c r="A1031">
        <v>2</v>
      </c>
      <c r="B1031">
        <v>12</v>
      </c>
      <c r="C1031">
        <v>19</v>
      </c>
      <c r="D1031" s="9">
        <v>244.59999999999997</v>
      </c>
      <c r="E1031" s="9">
        <v>293.8</v>
      </c>
      <c r="F1031" s="9">
        <v>293.8</v>
      </c>
      <c r="G1031" s="9">
        <v>429.4</v>
      </c>
      <c r="H1031" s="9">
        <v>441</v>
      </c>
      <c r="J1031" s="120">
        <f t="shared" si="104"/>
        <v>45334.791666666664</v>
      </c>
      <c r="K1031" s="98">
        <f t="shared" si="99"/>
        <v>0.73167813341310173</v>
      </c>
      <c r="L1031" s="98">
        <f t="shared" si="100"/>
        <v>0.80010893246187365</v>
      </c>
      <c r="M1031" s="98">
        <f t="shared" si="101"/>
        <v>0.80010893246187365</v>
      </c>
      <c r="N1031" s="98">
        <f t="shared" si="102"/>
        <v>0.86311557788944726</v>
      </c>
      <c r="O1031" s="98">
        <f t="shared" si="103"/>
        <v>0.85931410756040527</v>
      </c>
    </row>
    <row r="1032" spans="1:15" x14ac:dyDescent="0.2">
      <c r="A1032">
        <v>2</v>
      </c>
      <c r="B1032">
        <v>12</v>
      </c>
      <c r="C1032">
        <v>20</v>
      </c>
      <c r="D1032" s="9">
        <v>244.69999999999996</v>
      </c>
      <c r="E1032" s="9">
        <v>286.10000000000002</v>
      </c>
      <c r="F1032" s="9">
        <v>286.10000000000002</v>
      </c>
      <c r="G1032" s="9">
        <v>441.2</v>
      </c>
      <c r="H1032" s="9">
        <v>461.5</v>
      </c>
      <c r="J1032" s="120">
        <f t="shared" si="104"/>
        <v>45334.833333333336</v>
      </c>
      <c r="K1032" s="98">
        <f t="shared" si="99"/>
        <v>0.73197726592880619</v>
      </c>
      <c r="L1032" s="98">
        <f t="shared" si="100"/>
        <v>0.7791394335511983</v>
      </c>
      <c r="M1032" s="98">
        <f t="shared" si="101"/>
        <v>0.7791394335511983</v>
      </c>
      <c r="N1032" s="98">
        <f t="shared" si="102"/>
        <v>0.88683417085427141</v>
      </c>
      <c r="O1032" s="98">
        <f t="shared" si="103"/>
        <v>0.89925954793452834</v>
      </c>
    </row>
    <row r="1033" spans="1:15" x14ac:dyDescent="0.2">
      <c r="A1033">
        <v>2</v>
      </c>
      <c r="B1033">
        <v>12</v>
      </c>
      <c r="C1033">
        <v>21</v>
      </c>
      <c r="D1033" s="9">
        <v>245</v>
      </c>
      <c r="E1033" s="9">
        <v>285.70000000000005</v>
      </c>
      <c r="F1033" s="9">
        <v>285.7</v>
      </c>
      <c r="G1033" s="9">
        <v>442.09999999999997</v>
      </c>
      <c r="H1033" s="9">
        <v>451.55</v>
      </c>
      <c r="J1033" s="120">
        <f t="shared" si="104"/>
        <v>45334.875</v>
      </c>
      <c r="K1033" s="98">
        <f t="shared" si="99"/>
        <v>0.73287466347591967</v>
      </c>
      <c r="L1033" s="98">
        <f t="shared" si="100"/>
        <v>0.77805010893246207</v>
      </c>
      <c r="M1033" s="98">
        <f t="shared" si="101"/>
        <v>0.77805010893246185</v>
      </c>
      <c r="N1033" s="98">
        <f t="shared" si="102"/>
        <v>0.88864321608040209</v>
      </c>
      <c r="O1033" s="98">
        <f t="shared" si="103"/>
        <v>0.87987139516757595</v>
      </c>
    </row>
    <row r="1034" spans="1:15" x14ac:dyDescent="0.2">
      <c r="A1034">
        <v>2</v>
      </c>
      <c r="B1034">
        <v>12</v>
      </c>
      <c r="C1034">
        <v>22</v>
      </c>
      <c r="D1034" s="9">
        <v>236.4</v>
      </c>
      <c r="E1034" s="9">
        <v>265.89999999999998</v>
      </c>
      <c r="F1034" s="9">
        <v>265.89999999999998</v>
      </c>
      <c r="G1034" s="9">
        <v>416.09999999999997</v>
      </c>
      <c r="H1034" s="9">
        <v>440.4</v>
      </c>
      <c r="J1034" s="120">
        <f t="shared" si="104"/>
        <v>45334.916666666664</v>
      </c>
      <c r="K1034" s="98">
        <f t="shared" si="99"/>
        <v>0.70714926712533643</v>
      </c>
      <c r="L1034" s="98">
        <f t="shared" si="100"/>
        <v>0.72412854030501084</v>
      </c>
      <c r="M1034" s="98">
        <f t="shared" si="101"/>
        <v>0.72412854030501084</v>
      </c>
      <c r="N1034" s="98">
        <f t="shared" si="102"/>
        <v>0.83638190954773872</v>
      </c>
      <c r="O1034" s="98">
        <f t="shared" si="103"/>
        <v>0.85814497272018697</v>
      </c>
    </row>
    <row r="1035" spans="1:15" x14ac:dyDescent="0.2">
      <c r="A1035">
        <v>2</v>
      </c>
      <c r="B1035">
        <v>12</v>
      </c>
      <c r="C1035">
        <v>23</v>
      </c>
      <c r="D1035" s="9">
        <v>233.50000000000003</v>
      </c>
      <c r="E1035" s="9">
        <v>243.5</v>
      </c>
      <c r="F1035" s="9">
        <v>243.5</v>
      </c>
      <c r="G1035" s="9">
        <v>403</v>
      </c>
      <c r="H1035" s="9">
        <v>401.1</v>
      </c>
      <c r="J1035" s="120">
        <f t="shared" si="104"/>
        <v>45334.958333333336</v>
      </c>
      <c r="K1035" s="98">
        <f t="shared" si="99"/>
        <v>0.69847442416990724</v>
      </c>
      <c r="L1035" s="98">
        <f t="shared" si="100"/>
        <v>0.66312636165577343</v>
      </c>
      <c r="M1035" s="98">
        <f t="shared" si="101"/>
        <v>0.66312636165577343</v>
      </c>
      <c r="N1035" s="98">
        <f t="shared" si="102"/>
        <v>0.81005025125628149</v>
      </c>
      <c r="O1035" s="98">
        <f t="shared" si="103"/>
        <v>0.78156664068589243</v>
      </c>
    </row>
    <row r="1036" spans="1:15" x14ac:dyDescent="0.2">
      <c r="A1036">
        <v>2</v>
      </c>
      <c r="B1036">
        <v>13</v>
      </c>
      <c r="C1036">
        <v>0</v>
      </c>
      <c r="D1036" s="9">
        <v>187.39999999999998</v>
      </c>
      <c r="E1036" s="9">
        <v>246.8</v>
      </c>
      <c r="F1036" s="9">
        <v>246.8</v>
      </c>
      <c r="G1036" s="9">
        <v>388.09999999999997</v>
      </c>
      <c r="H1036" s="9">
        <v>404.7</v>
      </c>
      <c r="J1036" s="120">
        <f t="shared" si="104"/>
        <v>45335</v>
      </c>
      <c r="K1036" s="98">
        <f t="shared" si="99"/>
        <v>0.56057433443015237</v>
      </c>
      <c r="L1036" s="98">
        <f t="shared" si="100"/>
        <v>0.67211328976034868</v>
      </c>
      <c r="M1036" s="98">
        <f t="shared" si="101"/>
        <v>0.67211328976034868</v>
      </c>
      <c r="N1036" s="98">
        <f t="shared" si="102"/>
        <v>0.7801005025125628</v>
      </c>
      <c r="O1036" s="98">
        <f t="shared" si="103"/>
        <v>0.78858144972720179</v>
      </c>
    </row>
    <row r="1037" spans="1:15" x14ac:dyDescent="0.2">
      <c r="A1037">
        <v>2</v>
      </c>
      <c r="B1037">
        <v>13</v>
      </c>
      <c r="C1037">
        <v>1</v>
      </c>
      <c r="D1037" s="9">
        <v>179.3</v>
      </c>
      <c r="E1037" s="9">
        <v>234.8</v>
      </c>
      <c r="F1037" s="9">
        <v>234.8</v>
      </c>
      <c r="G1037" s="9">
        <v>363.8</v>
      </c>
      <c r="H1037" s="9">
        <v>366.6</v>
      </c>
      <c r="J1037" s="120">
        <f t="shared" si="104"/>
        <v>45335.041666666664</v>
      </c>
      <c r="K1037" s="98">
        <f t="shared" si="99"/>
        <v>0.53634460065809142</v>
      </c>
      <c r="L1037" s="98">
        <f t="shared" si="100"/>
        <v>0.63943355119825718</v>
      </c>
      <c r="M1037" s="98">
        <f t="shared" si="101"/>
        <v>0.63943355119825718</v>
      </c>
      <c r="N1037" s="98">
        <f t="shared" si="102"/>
        <v>0.73125628140703525</v>
      </c>
      <c r="O1037" s="98">
        <f t="shared" si="103"/>
        <v>0.71434138737334374</v>
      </c>
    </row>
    <row r="1038" spans="1:15" x14ac:dyDescent="0.2">
      <c r="A1038">
        <v>2</v>
      </c>
      <c r="B1038">
        <v>13</v>
      </c>
      <c r="C1038">
        <v>2</v>
      </c>
      <c r="D1038" s="9">
        <v>177.2</v>
      </c>
      <c r="E1038" s="9">
        <v>232.60000000000002</v>
      </c>
      <c r="F1038" s="9">
        <v>232.6</v>
      </c>
      <c r="G1038" s="9">
        <v>364.8</v>
      </c>
      <c r="H1038" s="9">
        <v>342.3</v>
      </c>
      <c r="J1038" s="120">
        <f t="shared" si="104"/>
        <v>45335.083333333336</v>
      </c>
      <c r="K1038" s="98">
        <f t="shared" si="99"/>
        <v>0.53006281782829778</v>
      </c>
      <c r="L1038" s="98">
        <f t="shared" si="100"/>
        <v>0.63344226579520702</v>
      </c>
      <c r="M1038" s="98">
        <f t="shared" si="101"/>
        <v>0.63344226579520702</v>
      </c>
      <c r="N1038" s="98">
        <f t="shared" si="102"/>
        <v>0.73326633165829158</v>
      </c>
      <c r="O1038" s="98">
        <f t="shared" si="103"/>
        <v>0.66699142634450503</v>
      </c>
    </row>
    <row r="1039" spans="1:15" x14ac:dyDescent="0.2">
      <c r="A1039">
        <v>2</v>
      </c>
      <c r="B1039">
        <v>13</v>
      </c>
      <c r="C1039">
        <v>3</v>
      </c>
      <c r="D1039" s="9">
        <v>177.2</v>
      </c>
      <c r="E1039" s="9">
        <v>235.3</v>
      </c>
      <c r="F1039" s="9">
        <v>235.3</v>
      </c>
      <c r="G1039" s="9">
        <v>358.8</v>
      </c>
      <c r="H1039" s="9">
        <v>336.8</v>
      </c>
      <c r="J1039" s="120">
        <f t="shared" si="104"/>
        <v>45335.125</v>
      </c>
      <c r="K1039" s="98">
        <f t="shared" si="99"/>
        <v>0.53006281782829778</v>
      </c>
      <c r="L1039" s="98">
        <f t="shared" si="100"/>
        <v>0.64079520697167758</v>
      </c>
      <c r="M1039" s="98">
        <f t="shared" si="101"/>
        <v>0.64079520697167758</v>
      </c>
      <c r="N1039" s="98">
        <f t="shared" si="102"/>
        <v>0.72120603015075391</v>
      </c>
      <c r="O1039" s="98">
        <f t="shared" si="103"/>
        <v>0.6562743569758378</v>
      </c>
    </row>
    <row r="1040" spans="1:15" x14ac:dyDescent="0.2">
      <c r="A1040">
        <v>2</v>
      </c>
      <c r="B1040">
        <v>13</v>
      </c>
      <c r="C1040">
        <v>4</v>
      </c>
      <c r="D1040" s="9">
        <v>177.5</v>
      </c>
      <c r="E1040" s="9">
        <v>235.3</v>
      </c>
      <c r="F1040" s="9">
        <v>235.3</v>
      </c>
      <c r="G1040" s="9">
        <v>351.8</v>
      </c>
      <c r="H1040" s="9">
        <v>329.8</v>
      </c>
      <c r="J1040" s="120">
        <f t="shared" si="104"/>
        <v>45335.166666666664</v>
      </c>
      <c r="K1040" s="98">
        <f t="shared" si="99"/>
        <v>0.53096021537541116</v>
      </c>
      <c r="L1040" s="98">
        <f t="shared" si="100"/>
        <v>0.64079520697167758</v>
      </c>
      <c r="M1040" s="98">
        <f t="shared" si="101"/>
        <v>0.64079520697167758</v>
      </c>
      <c r="N1040" s="98">
        <f t="shared" si="102"/>
        <v>0.7071356783919599</v>
      </c>
      <c r="O1040" s="98">
        <f t="shared" si="103"/>
        <v>0.64263445050662504</v>
      </c>
    </row>
    <row r="1041" spans="1:15" x14ac:dyDescent="0.2">
      <c r="A1041">
        <v>2</v>
      </c>
      <c r="B1041">
        <v>13</v>
      </c>
      <c r="C1041">
        <v>5</v>
      </c>
      <c r="D1041" s="9">
        <v>177.6</v>
      </c>
      <c r="E1041" s="9">
        <v>237.10000000000002</v>
      </c>
      <c r="F1041" s="9">
        <v>237.1</v>
      </c>
      <c r="G1041" s="9">
        <v>352.8</v>
      </c>
      <c r="H1041" s="9">
        <v>339.1</v>
      </c>
      <c r="J1041" s="120">
        <f t="shared" si="104"/>
        <v>45335.208333333336</v>
      </c>
      <c r="K1041" s="98">
        <f t="shared" si="99"/>
        <v>0.53125934789111562</v>
      </c>
      <c r="L1041" s="98">
        <f t="shared" si="100"/>
        <v>0.6456971677559914</v>
      </c>
      <c r="M1041" s="98">
        <f t="shared" si="101"/>
        <v>0.64569716775599129</v>
      </c>
      <c r="N1041" s="98">
        <f t="shared" si="102"/>
        <v>0.70914572864321623</v>
      </c>
      <c r="O1041" s="98">
        <f t="shared" si="103"/>
        <v>0.6607560405300078</v>
      </c>
    </row>
    <row r="1042" spans="1:15" x14ac:dyDescent="0.2">
      <c r="A1042">
        <v>2</v>
      </c>
      <c r="B1042">
        <v>13</v>
      </c>
      <c r="C1042">
        <v>6</v>
      </c>
      <c r="D1042" s="9">
        <v>194.4</v>
      </c>
      <c r="E1042" s="9">
        <v>241.7</v>
      </c>
      <c r="F1042" s="9">
        <v>241.7</v>
      </c>
      <c r="G1042" s="9">
        <v>361.8</v>
      </c>
      <c r="H1042" s="9">
        <v>342</v>
      </c>
      <c r="J1042" s="120">
        <f t="shared" si="104"/>
        <v>45335.25</v>
      </c>
      <c r="K1042" s="98">
        <f t="shared" si="99"/>
        <v>0.58151361052946449</v>
      </c>
      <c r="L1042" s="98">
        <f t="shared" si="100"/>
        <v>0.65822440087145972</v>
      </c>
      <c r="M1042" s="98">
        <f t="shared" si="101"/>
        <v>0.65822440087145972</v>
      </c>
      <c r="N1042" s="98">
        <f t="shared" si="102"/>
        <v>0.72723618090452269</v>
      </c>
      <c r="O1042" s="98">
        <f t="shared" si="103"/>
        <v>0.66640685892439588</v>
      </c>
    </row>
    <row r="1043" spans="1:15" x14ac:dyDescent="0.2">
      <c r="A1043">
        <v>2</v>
      </c>
      <c r="B1043">
        <v>13</v>
      </c>
      <c r="C1043">
        <v>7</v>
      </c>
      <c r="D1043" s="9">
        <v>191.3</v>
      </c>
      <c r="E1043" s="9">
        <v>202.3</v>
      </c>
      <c r="F1043" s="9">
        <v>202.3</v>
      </c>
      <c r="G1043" s="9">
        <v>338.8</v>
      </c>
      <c r="H1043" s="9">
        <v>346</v>
      </c>
      <c r="J1043" s="120">
        <f t="shared" si="104"/>
        <v>45335.291666666664</v>
      </c>
      <c r="K1043" s="98">
        <f t="shared" si="99"/>
        <v>0.57224050254262626</v>
      </c>
      <c r="L1043" s="98">
        <f t="shared" si="100"/>
        <v>0.55092592592592593</v>
      </c>
      <c r="M1043" s="98">
        <f t="shared" si="101"/>
        <v>0.55092592592592593</v>
      </c>
      <c r="N1043" s="98">
        <f t="shared" si="102"/>
        <v>0.68100502512562822</v>
      </c>
      <c r="O1043" s="98">
        <f t="shared" si="103"/>
        <v>0.67420109119251748</v>
      </c>
    </row>
    <row r="1044" spans="1:15" x14ac:dyDescent="0.2">
      <c r="A1044">
        <v>2</v>
      </c>
      <c r="B1044">
        <v>13</v>
      </c>
      <c r="C1044">
        <v>8</v>
      </c>
      <c r="D1044" s="9">
        <v>117.60000000000001</v>
      </c>
      <c r="E1044" s="9">
        <v>182.20000000000002</v>
      </c>
      <c r="F1044" s="9">
        <v>182.2</v>
      </c>
      <c r="G1044" s="9">
        <v>348.6</v>
      </c>
      <c r="H1044" s="9">
        <v>343.5</v>
      </c>
      <c r="J1044" s="120">
        <f t="shared" si="104"/>
        <v>45335.333333333336</v>
      </c>
      <c r="K1044" s="98">
        <f t="shared" si="99"/>
        <v>0.35177983846844146</v>
      </c>
      <c r="L1044" s="98">
        <f t="shared" si="100"/>
        <v>0.49618736383442275</v>
      </c>
      <c r="M1044" s="98">
        <f t="shared" si="101"/>
        <v>0.49618736383442263</v>
      </c>
      <c r="N1044" s="98">
        <f t="shared" si="102"/>
        <v>0.70070351758793981</v>
      </c>
      <c r="O1044" s="98">
        <f t="shared" si="103"/>
        <v>0.66932969602494152</v>
      </c>
    </row>
    <row r="1045" spans="1:15" x14ac:dyDescent="0.2">
      <c r="A1045">
        <v>2</v>
      </c>
      <c r="B1045">
        <v>13</v>
      </c>
      <c r="C1045">
        <v>9</v>
      </c>
      <c r="D1045" s="9">
        <v>119.8</v>
      </c>
      <c r="E1045" s="9">
        <v>180.7</v>
      </c>
      <c r="F1045" s="9">
        <v>180.7</v>
      </c>
      <c r="G1045" s="9">
        <v>338</v>
      </c>
      <c r="H1045" s="9">
        <v>338.8</v>
      </c>
      <c r="J1045" s="120">
        <f t="shared" si="104"/>
        <v>45335.375</v>
      </c>
      <c r="K1045" s="98">
        <f t="shared" si="99"/>
        <v>0.3583607538139395</v>
      </c>
      <c r="L1045" s="98">
        <f t="shared" si="100"/>
        <v>0.49210239651416121</v>
      </c>
      <c r="M1045" s="98">
        <f t="shared" si="101"/>
        <v>0.49210239651416121</v>
      </c>
      <c r="N1045" s="98">
        <f t="shared" si="102"/>
        <v>0.67939698492462319</v>
      </c>
      <c r="O1045" s="98">
        <f t="shared" si="103"/>
        <v>0.66017147310989865</v>
      </c>
    </row>
    <row r="1046" spans="1:15" x14ac:dyDescent="0.2">
      <c r="A1046">
        <v>2</v>
      </c>
      <c r="B1046">
        <v>13</v>
      </c>
      <c r="C1046">
        <v>10</v>
      </c>
      <c r="D1046" s="9">
        <v>120.00000000000001</v>
      </c>
      <c r="E1046" s="9">
        <v>180.1</v>
      </c>
      <c r="F1046" s="9">
        <v>180.1</v>
      </c>
      <c r="G1046" s="9">
        <v>325.8</v>
      </c>
      <c r="H1046" s="9">
        <v>339.7</v>
      </c>
      <c r="J1046" s="120">
        <f t="shared" si="104"/>
        <v>45335.416666666664</v>
      </c>
      <c r="K1046" s="98">
        <f t="shared" si="99"/>
        <v>0.35895901884534848</v>
      </c>
      <c r="L1046" s="98">
        <f t="shared" si="100"/>
        <v>0.49046840958605664</v>
      </c>
      <c r="M1046" s="98">
        <f t="shared" si="101"/>
        <v>0.49046840958605664</v>
      </c>
      <c r="N1046" s="98">
        <f t="shared" si="102"/>
        <v>0.65487437185929653</v>
      </c>
      <c r="O1046" s="98">
        <f t="shared" si="103"/>
        <v>0.66192517537022599</v>
      </c>
    </row>
    <row r="1047" spans="1:15" x14ac:dyDescent="0.2">
      <c r="A1047">
        <v>2</v>
      </c>
      <c r="B1047">
        <v>13</v>
      </c>
      <c r="C1047">
        <v>11</v>
      </c>
      <c r="D1047" s="9">
        <v>118.80000000000001</v>
      </c>
      <c r="E1047" s="9">
        <v>181.3</v>
      </c>
      <c r="F1047" s="9">
        <v>181.3</v>
      </c>
      <c r="G1047" s="9">
        <v>333.8</v>
      </c>
      <c r="H1047" s="9">
        <v>340.9</v>
      </c>
      <c r="J1047" s="120">
        <f t="shared" si="104"/>
        <v>45335.458333333336</v>
      </c>
      <c r="K1047" s="98">
        <f t="shared" si="99"/>
        <v>0.35536942865689497</v>
      </c>
      <c r="L1047" s="98">
        <f t="shared" si="100"/>
        <v>0.49373638344226584</v>
      </c>
      <c r="M1047" s="98">
        <f t="shared" si="101"/>
        <v>0.49373638344226584</v>
      </c>
      <c r="N1047" s="98">
        <f t="shared" si="102"/>
        <v>0.67095477386934688</v>
      </c>
      <c r="O1047" s="98">
        <f t="shared" si="103"/>
        <v>0.66426344505066237</v>
      </c>
    </row>
    <row r="1048" spans="1:15" x14ac:dyDescent="0.2">
      <c r="A1048">
        <v>2</v>
      </c>
      <c r="B1048">
        <v>13</v>
      </c>
      <c r="C1048">
        <v>12</v>
      </c>
      <c r="D1048" s="9">
        <v>119.69999999999999</v>
      </c>
      <c r="E1048" s="9">
        <v>184.70000000000002</v>
      </c>
      <c r="F1048" s="9">
        <v>184.7</v>
      </c>
      <c r="G1048" s="9">
        <v>324</v>
      </c>
      <c r="H1048" s="9">
        <v>348.8</v>
      </c>
      <c r="J1048" s="120">
        <f t="shared" si="104"/>
        <v>45335.5</v>
      </c>
      <c r="K1048" s="98">
        <f t="shared" si="99"/>
        <v>0.35806162129823499</v>
      </c>
      <c r="L1048" s="98">
        <f t="shared" si="100"/>
        <v>0.50299564270152508</v>
      </c>
      <c r="M1048" s="98">
        <f t="shared" si="101"/>
        <v>0.50299564270152508</v>
      </c>
      <c r="N1048" s="98">
        <f t="shared" si="102"/>
        <v>0.65125628140703529</v>
      </c>
      <c r="O1048" s="98">
        <f t="shared" si="103"/>
        <v>0.67965705378020258</v>
      </c>
    </row>
    <row r="1049" spans="1:15" x14ac:dyDescent="0.2">
      <c r="A1049">
        <v>2</v>
      </c>
      <c r="B1049">
        <v>13</v>
      </c>
      <c r="C1049">
        <v>13</v>
      </c>
      <c r="D1049" s="9">
        <v>119</v>
      </c>
      <c r="E1049" s="9">
        <v>184.5</v>
      </c>
      <c r="F1049" s="9">
        <v>184.5</v>
      </c>
      <c r="G1049" s="9">
        <v>329.8</v>
      </c>
      <c r="H1049" s="9">
        <v>354.9</v>
      </c>
      <c r="J1049" s="120">
        <f t="shared" si="104"/>
        <v>45335.541666666664</v>
      </c>
      <c r="K1049" s="98">
        <f t="shared" si="99"/>
        <v>0.35596769368830383</v>
      </c>
      <c r="L1049" s="98">
        <f t="shared" si="100"/>
        <v>0.50245098039215685</v>
      </c>
      <c r="M1049" s="98">
        <f t="shared" si="101"/>
        <v>0.50245098039215685</v>
      </c>
      <c r="N1049" s="98">
        <f t="shared" si="102"/>
        <v>0.66291457286432176</v>
      </c>
      <c r="O1049" s="98">
        <f t="shared" si="103"/>
        <v>0.691543257989088</v>
      </c>
    </row>
    <row r="1050" spans="1:15" x14ac:dyDescent="0.2">
      <c r="A1050">
        <v>2</v>
      </c>
      <c r="B1050">
        <v>13</v>
      </c>
      <c r="C1050">
        <v>14</v>
      </c>
      <c r="D1050" s="9">
        <v>117.8</v>
      </c>
      <c r="E1050" s="9">
        <v>187.60000000000002</v>
      </c>
      <c r="F1050" s="9">
        <v>187.6</v>
      </c>
      <c r="G1050" s="9">
        <v>332.9</v>
      </c>
      <c r="H1050" s="9">
        <v>348.1</v>
      </c>
      <c r="J1050" s="120">
        <f t="shared" si="104"/>
        <v>45335.583333333336</v>
      </c>
      <c r="K1050" s="98">
        <f t="shared" si="99"/>
        <v>0.35237810349985033</v>
      </c>
      <c r="L1050" s="98">
        <f t="shared" si="100"/>
        <v>0.51089324618736387</v>
      </c>
      <c r="M1050" s="98">
        <f t="shared" si="101"/>
        <v>0.51089324618736387</v>
      </c>
      <c r="N1050" s="98">
        <f t="shared" si="102"/>
        <v>0.66914572864321609</v>
      </c>
      <c r="O1050" s="98">
        <f t="shared" si="103"/>
        <v>0.6782930631332813</v>
      </c>
    </row>
    <row r="1051" spans="1:15" x14ac:dyDescent="0.2">
      <c r="A1051">
        <v>2</v>
      </c>
      <c r="B1051">
        <v>13</v>
      </c>
      <c r="C1051">
        <v>15</v>
      </c>
      <c r="D1051" s="9">
        <v>116.1</v>
      </c>
      <c r="E1051" s="9">
        <v>183.20000000000005</v>
      </c>
      <c r="F1051" s="9">
        <v>183.2</v>
      </c>
      <c r="G1051" s="9">
        <v>338.9</v>
      </c>
      <c r="H1051" s="9">
        <v>357.2</v>
      </c>
      <c r="J1051" s="120">
        <f t="shared" si="104"/>
        <v>45335.625</v>
      </c>
      <c r="K1051" s="98">
        <f t="shared" si="99"/>
        <v>0.34729285073287458</v>
      </c>
      <c r="L1051" s="98">
        <f t="shared" si="100"/>
        <v>0.49891067538126377</v>
      </c>
      <c r="M1051" s="98">
        <f t="shared" si="101"/>
        <v>0.4989106753812636</v>
      </c>
      <c r="N1051" s="98">
        <f t="shared" si="102"/>
        <v>0.68120603015075376</v>
      </c>
      <c r="O1051" s="98">
        <f t="shared" si="103"/>
        <v>0.69602494154325789</v>
      </c>
    </row>
    <row r="1052" spans="1:15" x14ac:dyDescent="0.2">
      <c r="A1052">
        <v>2</v>
      </c>
      <c r="B1052">
        <v>13</v>
      </c>
      <c r="C1052">
        <v>16</v>
      </c>
      <c r="D1052" s="9">
        <v>186.2</v>
      </c>
      <c r="E1052" s="9">
        <v>228.00000000000003</v>
      </c>
      <c r="F1052" s="9">
        <v>228</v>
      </c>
      <c r="G1052" s="9">
        <v>339.9</v>
      </c>
      <c r="H1052" s="9">
        <v>379.6</v>
      </c>
      <c r="J1052" s="120">
        <f t="shared" si="104"/>
        <v>45335.666666666664</v>
      </c>
      <c r="K1052" s="98">
        <f t="shared" si="99"/>
        <v>0.55698474424169897</v>
      </c>
      <c r="L1052" s="98">
        <f t="shared" si="100"/>
        <v>0.62091503267973869</v>
      </c>
      <c r="M1052" s="98">
        <f t="shared" si="101"/>
        <v>0.62091503267973858</v>
      </c>
      <c r="N1052" s="98">
        <f t="shared" si="102"/>
        <v>0.6832160804020101</v>
      </c>
      <c r="O1052" s="98">
        <f t="shared" si="103"/>
        <v>0.73967264224473883</v>
      </c>
    </row>
    <row r="1053" spans="1:15" x14ac:dyDescent="0.2">
      <c r="A1053">
        <v>2</v>
      </c>
      <c r="B1053">
        <v>13</v>
      </c>
      <c r="C1053">
        <v>17</v>
      </c>
      <c r="D1053" s="9">
        <v>181.5</v>
      </c>
      <c r="E1053" s="9">
        <v>235.8</v>
      </c>
      <c r="F1053" s="9">
        <v>235.8</v>
      </c>
      <c r="G1053" s="9">
        <v>339.20000000000005</v>
      </c>
      <c r="H1053" s="9">
        <v>380.9</v>
      </c>
      <c r="J1053" s="120">
        <f t="shared" si="104"/>
        <v>45335.708333333336</v>
      </c>
      <c r="K1053" s="98">
        <f t="shared" si="99"/>
        <v>0.54292551600358951</v>
      </c>
      <c r="L1053" s="98">
        <f t="shared" si="100"/>
        <v>0.64215686274509809</v>
      </c>
      <c r="M1053" s="98">
        <f t="shared" si="101"/>
        <v>0.64215686274509809</v>
      </c>
      <c r="N1053" s="98">
        <f t="shared" si="102"/>
        <v>0.68180904522613084</v>
      </c>
      <c r="O1053" s="98">
        <f t="shared" si="103"/>
        <v>0.7422057677318783</v>
      </c>
    </row>
    <row r="1054" spans="1:15" x14ac:dyDescent="0.2">
      <c r="A1054">
        <v>2</v>
      </c>
      <c r="B1054">
        <v>13</v>
      </c>
      <c r="C1054">
        <v>18</v>
      </c>
      <c r="D1054" s="9">
        <v>224.60000000000002</v>
      </c>
      <c r="E1054" s="9">
        <v>240.3</v>
      </c>
      <c r="F1054" s="9">
        <v>240.3</v>
      </c>
      <c r="G1054" s="9">
        <v>363.2</v>
      </c>
      <c r="H1054" s="9">
        <v>381.3</v>
      </c>
      <c r="J1054" s="120">
        <f t="shared" si="104"/>
        <v>45335.75</v>
      </c>
      <c r="K1054" s="98">
        <f t="shared" si="99"/>
        <v>0.67185163027221051</v>
      </c>
      <c r="L1054" s="98">
        <f t="shared" si="100"/>
        <v>0.65441176470588236</v>
      </c>
      <c r="M1054" s="98">
        <f t="shared" si="101"/>
        <v>0.65441176470588236</v>
      </c>
      <c r="N1054" s="98">
        <f t="shared" si="102"/>
        <v>0.73005025125628142</v>
      </c>
      <c r="O1054" s="98">
        <f t="shared" si="103"/>
        <v>0.74298519095869053</v>
      </c>
    </row>
    <row r="1055" spans="1:15" x14ac:dyDescent="0.2">
      <c r="A1055">
        <v>2</v>
      </c>
      <c r="B1055">
        <v>13</v>
      </c>
      <c r="C1055">
        <v>19</v>
      </c>
      <c r="D1055" s="9">
        <v>233.25000000000006</v>
      </c>
      <c r="E1055" s="9">
        <v>281.20000000000005</v>
      </c>
      <c r="F1055" s="9">
        <v>281.2</v>
      </c>
      <c r="G1055" s="9">
        <v>440.9</v>
      </c>
      <c r="H1055" s="9">
        <v>423</v>
      </c>
      <c r="J1055" s="120">
        <f t="shared" si="104"/>
        <v>45335.791666666664</v>
      </c>
      <c r="K1055" s="98">
        <f t="shared" si="99"/>
        <v>0.6977265928806462</v>
      </c>
      <c r="L1055" s="98">
        <f t="shared" si="100"/>
        <v>0.76579520697167769</v>
      </c>
      <c r="M1055" s="98">
        <f t="shared" si="101"/>
        <v>0.76579520697167758</v>
      </c>
      <c r="N1055" s="98">
        <f t="shared" si="102"/>
        <v>0.88623115577889455</v>
      </c>
      <c r="O1055" s="98">
        <f t="shared" si="103"/>
        <v>0.82424006235385805</v>
      </c>
    </row>
    <row r="1056" spans="1:15" x14ac:dyDescent="0.2">
      <c r="A1056">
        <v>2</v>
      </c>
      <c r="B1056">
        <v>13</v>
      </c>
      <c r="C1056">
        <v>20</v>
      </c>
      <c r="D1056" s="9">
        <v>240.7</v>
      </c>
      <c r="E1056" s="9">
        <v>277.40000000000003</v>
      </c>
      <c r="F1056" s="9">
        <v>277.39999999999998</v>
      </c>
      <c r="G1056" s="9">
        <v>447.4</v>
      </c>
      <c r="H1056" s="9">
        <v>442</v>
      </c>
      <c r="J1056" s="120">
        <f t="shared" si="104"/>
        <v>45335.833333333336</v>
      </c>
      <c r="K1056" s="98">
        <f t="shared" si="99"/>
        <v>0.72001196530062794</v>
      </c>
      <c r="L1056" s="98">
        <f t="shared" si="100"/>
        <v>0.75544662309368205</v>
      </c>
      <c r="M1056" s="98">
        <f t="shared" si="101"/>
        <v>0.75544662309368182</v>
      </c>
      <c r="N1056" s="98">
        <f t="shared" si="102"/>
        <v>0.89929648241206039</v>
      </c>
      <c r="O1056" s="98">
        <f t="shared" si="103"/>
        <v>0.86126266562743559</v>
      </c>
    </row>
    <row r="1057" spans="1:15" x14ac:dyDescent="0.2">
      <c r="A1057">
        <v>2</v>
      </c>
      <c r="B1057">
        <v>13</v>
      </c>
      <c r="C1057">
        <v>21</v>
      </c>
      <c r="D1057" s="9">
        <v>234.75</v>
      </c>
      <c r="E1057" s="9">
        <v>269.90000000000003</v>
      </c>
      <c r="F1057" s="9">
        <v>269.89999999999998</v>
      </c>
      <c r="G1057" s="9">
        <v>425.3</v>
      </c>
      <c r="H1057" s="9">
        <v>443.8</v>
      </c>
      <c r="J1057" s="120">
        <f t="shared" si="104"/>
        <v>45335.875</v>
      </c>
      <c r="K1057" s="98">
        <f t="shared" si="99"/>
        <v>0.70221358061621286</v>
      </c>
      <c r="L1057" s="98">
        <f t="shared" si="100"/>
        <v>0.73502178649237482</v>
      </c>
      <c r="M1057" s="98">
        <f t="shared" si="101"/>
        <v>0.73502178649237471</v>
      </c>
      <c r="N1057" s="98">
        <f t="shared" si="102"/>
        <v>0.8548743718592966</v>
      </c>
      <c r="O1057" s="98">
        <f t="shared" si="103"/>
        <v>0.86477007014809038</v>
      </c>
    </row>
    <row r="1058" spans="1:15" x14ac:dyDescent="0.2">
      <c r="A1058">
        <v>2</v>
      </c>
      <c r="B1058">
        <v>13</v>
      </c>
      <c r="C1058">
        <v>22</v>
      </c>
      <c r="D1058" s="9">
        <v>237.95</v>
      </c>
      <c r="E1058" s="9">
        <v>252.40000000000003</v>
      </c>
      <c r="F1058" s="9">
        <v>252.4</v>
      </c>
      <c r="G1058" s="9">
        <v>435.5</v>
      </c>
      <c r="H1058" s="9">
        <v>429.4</v>
      </c>
      <c r="J1058" s="120">
        <f t="shared" si="104"/>
        <v>45335.916666666664</v>
      </c>
      <c r="K1058" s="98">
        <f t="shared" si="99"/>
        <v>0.71178582111875544</v>
      </c>
      <c r="L1058" s="98">
        <f t="shared" si="100"/>
        <v>0.68736383442265803</v>
      </c>
      <c r="M1058" s="98">
        <f t="shared" si="101"/>
        <v>0.68736383442265803</v>
      </c>
      <c r="N1058" s="98">
        <f t="shared" si="102"/>
        <v>0.8753768844221107</v>
      </c>
      <c r="O1058" s="98">
        <f t="shared" si="103"/>
        <v>0.83671083398285262</v>
      </c>
    </row>
    <row r="1059" spans="1:15" x14ac:dyDescent="0.2">
      <c r="A1059">
        <v>2</v>
      </c>
      <c r="B1059">
        <v>13</v>
      </c>
      <c r="C1059">
        <v>23</v>
      </c>
      <c r="D1059" s="9">
        <v>228.75</v>
      </c>
      <c r="E1059" s="9">
        <v>251.30000000000004</v>
      </c>
      <c r="F1059" s="9">
        <v>251.3</v>
      </c>
      <c r="G1059" s="9">
        <v>395.2</v>
      </c>
      <c r="H1059" s="9">
        <v>423.4</v>
      </c>
      <c r="J1059" s="120">
        <f t="shared" si="104"/>
        <v>45335.958333333336</v>
      </c>
      <c r="K1059" s="98">
        <f t="shared" si="99"/>
        <v>0.68426562967394544</v>
      </c>
      <c r="L1059" s="98">
        <f t="shared" si="100"/>
        <v>0.68436819172113306</v>
      </c>
      <c r="M1059" s="98">
        <f t="shared" si="101"/>
        <v>0.68436819172113295</v>
      </c>
      <c r="N1059" s="98">
        <f t="shared" si="102"/>
        <v>0.79437185929648246</v>
      </c>
      <c r="O1059" s="98">
        <f t="shared" si="103"/>
        <v>0.82501948558067018</v>
      </c>
    </row>
    <row r="1060" spans="1:15" x14ac:dyDescent="0.2">
      <c r="A1060">
        <v>2</v>
      </c>
      <c r="B1060">
        <v>14</v>
      </c>
      <c r="C1060">
        <v>0</v>
      </c>
      <c r="D1060" s="9">
        <v>198</v>
      </c>
      <c r="E1060" s="9">
        <v>256.20000000000005</v>
      </c>
      <c r="F1060" s="9">
        <v>256.2</v>
      </c>
      <c r="G1060" s="9">
        <v>373.9</v>
      </c>
      <c r="H1060" s="9">
        <v>389.7</v>
      </c>
      <c r="J1060" s="120">
        <f t="shared" si="104"/>
        <v>45336</v>
      </c>
      <c r="K1060" s="98">
        <f t="shared" si="99"/>
        <v>0.59228238109482489</v>
      </c>
      <c r="L1060" s="98">
        <f t="shared" si="100"/>
        <v>0.69771241830065378</v>
      </c>
      <c r="M1060" s="98">
        <f t="shared" si="101"/>
        <v>0.69771241830065356</v>
      </c>
      <c r="N1060" s="98">
        <f t="shared" si="102"/>
        <v>0.75155778894472369</v>
      </c>
      <c r="O1060" s="98">
        <f t="shared" si="103"/>
        <v>0.75935307872174584</v>
      </c>
    </row>
    <row r="1061" spans="1:15" x14ac:dyDescent="0.2">
      <c r="A1061">
        <v>2</v>
      </c>
      <c r="B1061">
        <v>14</v>
      </c>
      <c r="C1061">
        <v>1</v>
      </c>
      <c r="D1061" s="9">
        <v>186.5</v>
      </c>
      <c r="E1061" s="9">
        <v>251.80000000000007</v>
      </c>
      <c r="F1061" s="9">
        <v>251.8</v>
      </c>
      <c r="G1061" s="9">
        <v>350</v>
      </c>
      <c r="H1061" s="9">
        <v>350.2</v>
      </c>
      <c r="J1061" s="120">
        <f t="shared" si="104"/>
        <v>45336.041666666664</v>
      </c>
      <c r="K1061" s="98">
        <f t="shared" si="99"/>
        <v>0.55788214178881235</v>
      </c>
      <c r="L1061" s="98">
        <f t="shared" si="100"/>
        <v>0.68572984749455357</v>
      </c>
      <c r="M1061" s="98">
        <f t="shared" si="101"/>
        <v>0.68572984749455346</v>
      </c>
      <c r="N1061" s="98">
        <f t="shared" si="102"/>
        <v>0.70351758793969854</v>
      </c>
      <c r="O1061" s="98">
        <f t="shared" si="103"/>
        <v>0.68238503507404513</v>
      </c>
    </row>
    <row r="1062" spans="1:15" x14ac:dyDescent="0.2">
      <c r="A1062">
        <v>2</v>
      </c>
      <c r="B1062">
        <v>14</v>
      </c>
      <c r="C1062">
        <v>2</v>
      </c>
      <c r="D1062" s="9">
        <v>187.70000000000002</v>
      </c>
      <c r="E1062" s="9">
        <v>234.70000000000005</v>
      </c>
      <c r="F1062" s="9">
        <v>234.7</v>
      </c>
      <c r="G1062" s="9">
        <v>341.29999999999995</v>
      </c>
      <c r="H1062" s="9">
        <v>344.4</v>
      </c>
      <c r="J1062" s="120">
        <f t="shared" si="104"/>
        <v>45336.083333333336</v>
      </c>
      <c r="K1062" s="98">
        <f t="shared" si="99"/>
        <v>0.56147173197726585</v>
      </c>
      <c r="L1062" s="98">
        <f t="shared" si="100"/>
        <v>0.63916122004357312</v>
      </c>
      <c r="M1062" s="98">
        <f t="shared" si="101"/>
        <v>0.63916122004357301</v>
      </c>
      <c r="N1062" s="98">
        <f t="shared" si="102"/>
        <v>0.68603015075376883</v>
      </c>
      <c r="O1062" s="98">
        <f t="shared" si="103"/>
        <v>0.67108339828526875</v>
      </c>
    </row>
    <row r="1063" spans="1:15" x14ac:dyDescent="0.2">
      <c r="A1063">
        <v>2</v>
      </c>
      <c r="B1063">
        <v>14</v>
      </c>
      <c r="C1063">
        <v>3</v>
      </c>
      <c r="D1063" s="9">
        <v>187.90000000000003</v>
      </c>
      <c r="E1063" s="9">
        <v>237.00000000000006</v>
      </c>
      <c r="F1063" s="9">
        <v>237</v>
      </c>
      <c r="G1063" s="9">
        <v>332.29999999999995</v>
      </c>
      <c r="H1063" s="9">
        <v>342.4</v>
      </c>
      <c r="J1063" s="120">
        <f t="shared" si="104"/>
        <v>45336.125</v>
      </c>
      <c r="K1063" s="98">
        <f t="shared" si="99"/>
        <v>0.56206999700867488</v>
      </c>
      <c r="L1063" s="98">
        <f t="shared" si="100"/>
        <v>0.64542483660130734</v>
      </c>
      <c r="M1063" s="98">
        <f t="shared" si="101"/>
        <v>0.64542483660130723</v>
      </c>
      <c r="N1063" s="98">
        <f t="shared" si="102"/>
        <v>0.66793969849246226</v>
      </c>
      <c r="O1063" s="98">
        <f t="shared" si="103"/>
        <v>0.66718628215120801</v>
      </c>
    </row>
    <row r="1064" spans="1:15" x14ac:dyDescent="0.2">
      <c r="A1064">
        <v>2</v>
      </c>
      <c r="B1064">
        <v>14</v>
      </c>
      <c r="C1064">
        <v>4</v>
      </c>
      <c r="D1064" s="9">
        <v>185.10000000000002</v>
      </c>
      <c r="E1064" s="9">
        <v>238.8</v>
      </c>
      <c r="F1064" s="9">
        <v>238.8</v>
      </c>
      <c r="G1064" s="9">
        <v>328.1</v>
      </c>
      <c r="H1064" s="9">
        <v>334.5</v>
      </c>
      <c r="J1064" s="120">
        <f t="shared" si="104"/>
        <v>45336.166666666664</v>
      </c>
      <c r="K1064" s="98">
        <f t="shared" si="99"/>
        <v>0.55369428656895003</v>
      </c>
      <c r="L1064" s="98">
        <f t="shared" si="100"/>
        <v>0.65032679738562094</v>
      </c>
      <c r="M1064" s="98">
        <f t="shared" si="101"/>
        <v>0.65032679738562094</v>
      </c>
      <c r="N1064" s="98">
        <f t="shared" si="102"/>
        <v>0.65949748743718606</v>
      </c>
      <c r="O1064" s="98">
        <f t="shared" si="103"/>
        <v>0.65179267342166791</v>
      </c>
    </row>
    <row r="1065" spans="1:15" x14ac:dyDescent="0.2">
      <c r="A1065">
        <v>2</v>
      </c>
      <c r="B1065">
        <v>14</v>
      </c>
      <c r="C1065">
        <v>5</v>
      </c>
      <c r="D1065" s="9">
        <v>183.10000000000002</v>
      </c>
      <c r="E1065" s="9">
        <v>245.10000000000005</v>
      </c>
      <c r="F1065" s="9">
        <v>245.1</v>
      </c>
      <c r="G1065" s="9">
        <v>331.5</v>
      </c>
      <c r="H1065" s="9">
        <v>344.4</v>
      </c>
      <c r="J1065" s="120">
        <f t="shared" si="104"/>
        <v>45336.208333333336</v>
      </c>
      <c r="K1065" s="98">
        <f t="shared" si="99"/>
        <v>0.54771163625486086</v>
      </c>
      <c r="L1065" s="98">
        <f t="shared" si="100"/>
        <v>0.66748366013071914</v>
      </c>
      <c r="M1065" s="98">
        <f t="shared" si="101"/>
        <v>0.66748366013071891</v>
      </c>
      <c r="N1065" s="98">
        <f t="shared" si="102"/>
        <v>0.66633165829145735</v>
      </c>
      <c r="O1065" s="98">
        <f t="shared" si="103"/>
        <v>0.67108339828526875</v>
      </c>
    </row>
    <row r="1066" spans="1:15" x14ac:dyDescent="0.2">
      <c r="A1066">
        <v>2</v>
      </c>
      <c r="B1066">
        <v>14</v>
      </c>
      <c r="C1066">
        <v>6</v>
      </c>
      <c r="D1066" s="9">
        <v>196.3</v>
      </c>
      <c r="E1066" s="9">
        <v>259.10000000000002</v>
      </c>
      <c r="F1066" s="9">
        <v>259.10000000000002</v>
      </c>
      <c r="G1066" s="9">
        <v>307.8</v>
      </c>
      <c r="H1066" s="9">
        <v>376.6</v>
      </c>
      <c r="J1066" s="120">
        <f t="shared" si="104"/>
        <v>45336.25</v>
      </c>
      <c r="K1066" s="98">
        <f t="shared" si="99"/>
        <v>0.5871971283278492</v>
      </c>
      <c r="L1066" s="98">
        <f t="shared" si="100"/>
        <v>0.70561002178649246</v>
      </c>
      <c r="M1066" s="98">
        <f t="shared" si="101"/>
        <v>0.70561002178649246</v>
      </c>
      <c r="N1066" s="98">
        <f t="shared" si="102"/>
        <v>0.61869346733668351</v>
      </c>
      <c r="O1066" s="98">
        <f t="shared" si="103"/>
        <v>0.73382696804364766</v>
      </c>
    </row>
    <row r="1067" spans="1:15" x14ac:dyDescent="0.2">
      <c r="A1067">
        <v>2</v>
      </c>
      <c r="B1067">
        <v>14</v>
      </c>
      <c r="C1067">
        <v>7</v>
      </c>
      <c r="D1067" s="9">
        <v>198.10000000000002</v>
      </c>
      <c r="E1067" s="9">
        <v>247.00000000000003</v>
      </c>
      <c r="F1067" s="9">
        <v>247</v>
      </c>
      <c r="G1067" s="9">
        <v>340.8</v>
      </c>
      <c r="H1067" s="9">
        <v>338.4</v>
      </c>
      <c r="J1067" s="120">
        <f t="shared" si="104"/>
        <v>45336.291666666664</v>
      </c>
      <c r="K1067" s="98">
        <f t="shared" si="99"/>
        <v>0.59258151361052946</v>
      </c>
      <c r="L1067" s="98">
        <f t="shared" si="100"/>
        <v>0.6726579520697169</v>
      </c>
      <c r="M1067" s="98">
        <f t="shared" si="101"/>
        <v>0.67265795206971679</v>
      </c>
      <c r="N1067" s="98">
        <f t="shared" si="102"/>
        <v>0.68502512562814077</v>
      </c>
      <c r="O1067" s="98">
        <f t="shared" si="103"/>
        <v>0.65939204988308642</v>
      </c>
    </row>
    <row r="1068" spans="1:15" x14ac:dyDescent="0.2">
      <c r="A1068">
        <v>2</v>
      </c>
      <c r="B1068">
        <v>14</v>
      </c>
      <c r="C1068">
        <v>8</v>
      </c>
      <c r="D1068" s="9">
        <v>121.1</v>
      </c>
      <c r="E1068" s="9">
        <v>187.10000000000002</v>
      </c>
      <c r="F1068" s="9">
        <v>187.1</v>
      </c>
      <c r="G1068" s="9">
        <v>325.8</v>
      </c>
      <c r="H1068" s="9">
        <v>323</v>
      </c>
      <c r="J1068" s="120">
        <f t="shared" si="104"/>
        <v>45336.333333333336</v>
      </c>
      <c r="K1068" s="98">
        <f t="shared" si="99"/>
        <v>0.36224947651809741</v>
      </c>
      <c r="L1068" s="98">
        <f t="shared" si="100"/>
        <v>0.50953159041394347</v>
      </c>
      <c r="M1068" s="98">
        <f t="shared" si="101"/>
        <v>0.50953159041394336</v>
      </c>
      <c r="N1068" s="98">
        <f t="shared" si="102"/>
        <v>0.65487437185929653</v>
      </c>
      <c r="O1068" s="98">
        <f t="shared" si="103"/>
        <v>0.62938425565081835</v>
      </c>
    </row>
    <row r="1069" spans="1:15" x14ac:dyDescent="0.2">
      <c r="A1069">
        <v>2</v>
      </c>
      <c r="B1069">
        <v>14</v>
      </c>
      <c r="C1069">
        <v>9</v>
      </c>
      <c r="D1069" s="9">
        <v>107.4</v>
      </c>
      <c r="E1069" s="9">
        <v>187.2</v>
      </c>
      <c r="F1069" s="9">
        <v>187.2</v>
      </c>
      <c r="G1069" s="9">
        <v>307</v>
      </c>
      <c r="H1069" s="9">
        <v>322.7</v>
      </c>
      <c r="J1069" s="120">
        <f t="shared" si="104"/>
        <v>45336.375</v>
      </c>
      <c r="K1069" s="98">
        <f t="shared" si="99"/>
        <v>0.32126832186658683</v>
      </c>
      <c r="L1069" s="98">
        <f t="shared" si="100"/>
        <v>0.50980392156862742</v>
      </c>
      <c r="M1069" s="98">
        <f t="shared" si="101"/>
        <v>0.50980392156862742</v>
      </c>
      <c r="N1069" s="98">
        <f t="shared" si="102"/>
        <v>0.61708542713567849</v>
      </c>
      <c r="O1069" s="98">
        <f t="shared" si="103"/>
        <v>0.6287996882307092</v>
      </c>
    </row>
    <row r="1070" spans="1:15" x14ac:dyDescent="0.2">
      <c r="A1070">
        <v>2</v>
      </c>
      <c r="B1070">
        <v>14</v>
      </c>
      <c r="C1070">
        <v>10</v>
      </c>
      <c r="D1070" s="9">
        <v>116.29999999999998</v>
      </c>
      <c r="E1070" s="9">
        <v>180.10000000000002</v>
      </c>
      <c r="F1070" s="9">
        <v>180.1</v>
      </c>
      <c r="G1070" s="9">
        <v>298</v>
      </c>
      <c r="H1070" s="9">
        <v>318.2</v>
      </c>
      <c r="J1070" s="120">
        <f t="shared" si="104"/>
        <v>45336.416666666664</v>
      </c>
      <c r="K1070" s="98">
        <f t="shared" si="99"/>
        <v>0.34789111576428344</v>
      </c>
      <c r="L1070" s="98">
        <f t="shared" si="100"/>
        <v>0.4904684095860567</v>
      </c>
      <c r="M1070" s="98">
        <f t="shared" si="101"/>
        <v>0.49046840958605664</v>
      </c>
      <c r="N1070" s="98">
        <f t="shared" si="102"/>
        <v>0.59899497487437192</v>
      </c>
      <c r="O1070" s="98">
        <f t="shared" si="103"/>
        <v>0.62003117692907239</v>
      </c>
    </row>
    <row r="1071" spans="1:15" x14ac:dyDescent="0.2">
      <c r="A1071">
        <v>2</v>
      </c>
      <c r="B1071">
        <v>14</v>
      </c>
      <c r="C1071">
        <v>11</v>
      </c>
      <c r="D1071" s="9">
        <v>112.69999999999999</v>
      </c>
      <c r="E1071" s="9">
        <v>187.8</v>
      </c>
      <c r="F1071" s="9">
        <v>187.8</v>
      </c>
      <c r="G1071" s="9">
        <v>289</v>
      </c>
      <c r="H1071" s="9">
        <v>324.8</v>
      </c>
      <c r="J1071" s="120">
        <f t="shared" si="104"/>
        <v>45336.458333333336</v>
      </c>
      <c r="K1071" s="98">
        <f t="shared" si="99"/>
        <v>0.33712234519892303</v>
      </c>
      <c r="L1071" s="98">
        <f t="shared" si="100"/>
        <v>0.5114379084967321</v>
      </c>
      <c r="M1071" s="98">
        <f t="shared" si="101"/>
        <v>0.5114379084967321</v>
      </c>
      <c r="N1071" s="98">
        <f t="shared" si="102"/>
        <v>0.58090452261306535</v>
      </c>
      <c r="O1071" s="98">
        <f t="shared" si="103"/>
        <v>0.63289166017147303</v>
      </c>
    </row>
    <row r="1072" spans="1:15" x14ac:dyDescent="0.2">
      <c r="A1072">
        <v>2</v>
      </c>
      <c r="B1072">
        <v>14</v>
      </c>
      <c r="C1072">
        <v>12</v>
      </c>
      <c r="D1072" s="9">
        <v>112.3</v>
      </c>
      <c r="E1072" s="9">
        <v>186.3</v>
      </c>
      <c r="F1072" s="9">
        <v>186.3</v>
      </c>
      <c r="G1072" s="9">
        <v>315</v>
      </c>
      <c r="H1072" s="9">
        <v>334.9</v>
      </c>
      <c r="J1072" s="120">
        <f t="shared" si="104"/>
        <v>45336.5</v>
      </c>
      <c r="K1072" s="98">
        <f t="shared" si="99"/>
        <v>0.3359258151361052</v>
      </c>
      <c r="L1072" s="98">
        <f t="shared" si="100"/>
        <v>0.50735294117647067</v>
      </c>
      <c r="M1072" s="98">
        <f t="shared" si="101"/>
        <v>0.50735294117647067</v>
      </c>
      <c r="N1072" s="98">
        <f t="shared" si="102"/>
        <v>0.63316582914572872</v>
      </c>
      <c r="O1072" s="98">
        <f t="shared" si="103"/>
        <v>0.65257209664848004</v>
      </c>
    </row>
    <row r="1073" spans="1:15" x14ac:dyDescent="0.2">
      <c r="A1073">
        <v>2</v>
      </c>
      <c r="B1073">
        <v>14</v>
      </c>
      <c r="C1073">
        <v>13</v>
      </c>
      <c r="D1073" s="9">
        <v>111.69999999999999</v>
      </c>
      <c r="E1073" s="9">
        <v>185.5</v>
      </c>
      <c r="F1073" s="9">
        <v>185.5</v>
      </c>
      <c r="G1073" s="9">
        <v>332</v>
      </c>
      <c r="H1073" s="9">
        <v>343.2</v>
      </c>
      <c r="J1073" s="120">
        <f t="shared" si="104"/>
        <v>45336.541666666664</v>
      </c>
      <c r="K1073" s="98">
        <f t="shared" si="99"/>
        <v>0.33413102004187845</v>
      </c>
      <c r="L1073" s="98">
        <f t="shared" si="100"/>
        <v>0.50517429193899788</v>
      </c>
      <c r="M1073" s="98">
        <f t="shared" si="101"/>
        <v>0.50517429193899788</v>
      </c>
      <c r="N1073" s="98">
        <f t="shared" si="102"/>
        <v>0.66733668341708552</v>
      </c>
      <c r="O1073" s="98">
        <f t="shared" si="103"/>
        <v>0.66874512860483237</v>
      </c>
    </row>
    <row r="1074" spans="1:15" x14ac:dyDescent="0.2">
      <c r="A1074">
        <v>2</v>
      </c>
      <c r="B1074">
        <v>14</v>
      </c>
      <c r="C1074">
        <v>14</v>
      </c>
      <c r="D1074" s="9">
        <v>111.1</v>
      </c>
      <c r="E1074" s="9">
        <v>185.2</v>
      </c>
      <c r="F1074" s="9">
        <v>185.2</v>
      </c>
      <c r="G1074" s="9">
        <v>333</v>
      </c>
      <c r="H1074" s="9">
        <v>349.5</v>
      </c>
      <c r="J1074" s="120">
        <f t="shared" si="104"/>
        <v>45336.583333333336</v>
      </c>
      <c r="K1074" s="98">
        <f t="shared" si="99"/>
        <v>0.33233622494765175</v>
      </c>
      <c r="L1074" s="98">
        <f t="shared" si="100"/>
        <v>0.50435729847494548</v>
      </c>
      <c r="M1074" s="98">
        <f t="shared" si="101"/>
        <v>0.50435729847494548</v>
      </c>
      <c r="N1074" s="98">
        <f t="shared" si="102"/>
        <v>0.66934673366834174</v>
      </c>
      <c r="O1074" s="98">
        <f t="shared" si="103"/>
        <v>0.68102104442712386</v>
      </c>
    </row>
    <row r="1075" spans="1:15" x14ac:dyDescent="0.2">
      <c r="A1075">
        <v>2</v>
      </c>
      <c r="B1075">
        <v>14</v>
      </c>
      <c r="C1075">
        <v>15</v>
      </c>
      <c r="D1075" s="9">
        <v>152.30000000000001</v>
      </c>
      <c r="E1075" s="9">
        <v>184.10000000000002</v>
      </c>
      <c r="F1075" s="9">
        <v>184.1</v>
      </c>
      <c r="G1075" s="9">
        <v>336</v>
      </c>
      <c r="H1075" s="9">
        <v>345.9</v>
      </c>
      <c r="J1075" s="120">
        <f t="shared" si="104"/>
        <v>45336.625</v>
      </c>
      <c r="K1075" s="98">
        <f t="shared" si="99"/>
        <v>0.45557882141788808</v>
      </c>
      <c r="L1075" s="98">
        <f t="shared" si="100"/>
        <v>0.50136165577342051</v>
      </c>
      <c r="M1075" s="98">
        <f t="shared" si="101"/>
        <v>0.50136165577342051</v>
      </c>
      <c r="N1075" s="98">
        <f t="shared" si="102"/>
        <v>0.67537688442211063</v>
      </c>
      <c r="O1075" s="98">
        <f t="shared" si="103"/>
        <v>0.67400623538581439</v>
      </c>
    </row>
    <row r="1076" spans="1:15" x14ac:dyDescent="0.2">
      <c r="A1076">
        <v>2</v>
      </c>
      <c r="B1076">
        <v>14</v>
      </c>
      <c r="C1076">
        <v>16</v>
      </c>
      <c r="D1076" s="9">
        <v>154.80000000000001</v>
      </c>
      <c r="E1076" s="9">
        <v>219.8</v>
      </c>
      <c r="F1076" s="9">
        <v>219.8</v>
      </c>
      <c r="G1076" s="9">
        <v>339</v>
      </c>
      <c r="H1076" s="9">
        <v>367.9</v>
      </c>
      <c r="J1076" s="120">
        <f t="shared" si="104"/>
        <v>45336.666666666664</v>
      </c>
      <c r="K1076" s="98">
        <f t="shared" si="99"/>
        <v>0.4630571343104995</v>
      </c>
      <c r="L1076" s="98">
        <f t="shared" si="100"/>
        <v>0.59858387799564272</v>
      </c>
      <c r="M1076" s="98">
        <f t="shared" si="101"/>
        <v>0.59858387799564272</v>
      </c>
      <c r="N1076" s="98">
        <f t="shared" si="102"/>
        <v>0.68140703517587953</v>
      </c>
      <c r="O1076" s="98">
        <f t="shared" si="103"/>
        <v>0.71687451286048309</v>
      </c>
    </row>
    <row r="1077" spans="1:15" x14ac:dyDescent="0.2">
      <c r="A1077">
        <v>2</v>
      </c>
      <c r="B1077">
        <v>14</v>
      </c>
      <c r="C1077">
        <v>17</v>
      </c>
      <c r="D1077" s="9">
        <v>179.60000000000002</v>
      </c>
      <c r="E1077" s="9">
        <v>234</v>
      </c>
      <c r="F1077" s="9">
        <v>234</v>
      </c>
      <c r="G1077" s="9">
        <v>351.6</v>
      </c>
      <c r="H1077" s="9">
        <v>376.4</v>
      </c>
      <c r="J1077" s="120">
        <f t="shared" si="104"/>
        <v>45336.708333333336</v>
      </c>
      <c r="K1077" s="98">
        <f t="shared" si="99"/>
        <v>0.53724199820520491</v>
      </c>
      <c r="L1077" s="98">
        <f t="shared" si="100"/>
        <v>0.63725490196078438</v>
      </c>
      <c r="M1077" s="98">
        <f t="shared" si="101"/>
        <v>0.63725490196078438</v>
      </c>
      <c r="N1077" s="98">
        <f t="shared" si="102"/>
        <v>0.7067336683417087</v>
      </c>
      <c r="O1077" s="98">
        <f t="shared" si="103"/>
        <v>0.73343725643024149</v>
      </c>
    </row>
    <row r="1078" spans="1:15" x14ac:dyDescent="0.2">
      <c r="A1078">
        <v>2</v>
      </c>
      <c r="B1078">
        <v>14</v>
      </c>
      <c r="C1078">
        <v>18</v>
      </c>
      <c r="D1078" s="9">
        <v>207.7</v>
      </c>
      <c r="E1078" s="9">
        <v>254.50000000000006</v>
      </c>
      <c r="F1078" s="9">
        <v>254.5</v>
      </c>
      <c r="G1078" s="9">
        <v>357.1</v>
      </c>
      <c r="H1078" s="9">
        <v>387.9</v>
      </c>
      <c r="J1078" s="120">
        <f t="shared" si="104"/>
        <v>45336.75</v>
      </c>
      <c r="K1078" s="98">
        <f t="shared" si="99"/>
        <v>0.62129823511815718</v>
      </c>
      <c r="L1078" s="98">
        <f t="shared" si="100"/>
        <v>0.69308278867102413</v>
      </c>
      <c r="M1078" s="98">
        <f t="shared" si="101"/>
        <v>0.69308278867102402</v>
      </c>
      <c r="N1078" s="98">
        <f t="shared" si="102"/>
        <v>0.71778894472361821</v>
      </c>
      <c r="O1078" s="98">
        <f t="shared" si="103"/>
        <v>0.75584567420109106</v>
      </c>
    </row>
    <row r="1079" spans="1:15" x14ac:dyDescent="0.2">
      <c r="A1079">
        <v>2</v>
      </c>
      <c r="B1079">
        <v>14</v>
      </c>
      <c r="C1079">
        <v>19</v>
      </c>
      <c r="D1079" s="9">
        <v>236.40000000000003</v>
      </c>
      <c r="E1079" s="9">
        <v>266.15000000000003</v>
      </c>
      <c r="F1079" s="9">
        <v>266.14999999999998</v>
      </c>
      <c r="G1079" s="9">
        <v>412.6</v>
      </c>
      <c r="H1079" s="9">
        <v>460.3</v>
      </c>
      <c r="J1079" s="120">
        <f t="shared" si="104"/>
        <v>45336.791666666664</v>
      </c>
      <c r="K1079" s="98">
        <f t="shared" si="99"/>
        <v>0.70714926712533643</v>
      </c>
      <c r="L1079" s="98">
        <f t="shared" si="100"/>
        <v>0.72480936819172126</v>
      </c>
      <c r="M1079" s="98">
        <f t="shared" si="101"/>
        <v>0.72480936819172115</v>
      </c>
      <c r="N1079" s="98">
        <f t="shared" si="102"/>
        <v>0.82934673366834188</v>
      </c>
      <c r="O1079" s="98">
        <f t="shared" si="103"/>
        <v>0.89692127825409196</v>
      </c>
    </row>
    <row r="1080" spans="1:15" x14ac:dyDescent="0.2">
      <c r="A1080">
        <v>2</v>
      </c>
      <c r="B1080">
        <v>14</v>
      </c>
      <c r="C1080">
        <v>20</v>
      </c>
      <c r="D1080" s="9">
        <v>239.02500000000003</v>
      </c>
      <c r="E1080" s="9">
        <v>263.90000000000003</v>
      </c>
      <c r="F1080" s="9">
        <v>263.89999999999998</v>
      </c>
      <c r="G1080" s="9">
        <v>407.59999999999997</v>
      </c>
      <c r="H1080" s="9">
        <v>468</v>
      </c>
      <c r="J1080" s="120">
        <f t="shared" si="104"/>
        <v>45336.833333333336</v>
      </c>
      <c r="K1080" s="98">
        <f t="shared" si="99"/>
        <v>0.71500149566257842</v>
      </c>
      <c r="L1080" s="98">
        <f t="shared" si="100"/>
        <v>0.71868191721132912</v>
      </c>
      <c r="M1080" s="98">
        <f t="shared" si="101"/>
        <v>0.7186819172113289</v>
      </c>
      <c r="N1080" s="98">
        <f t="shared" si="102"/>
        <v>0.81929648241206032</v>
      </c>
      <c r="O1080" s="98">
        <f t="shared" si="103"/>
        <v>0.91192517537022599</v>
      </c>
    </row>
    <row r="1081" spans="1:15" x14ac:dyDescent="0.2">
      <c r="A1081">
        <v>2</v>
      </c>
      <c r="B1081">
        <v>14</v>
      </c>
      <c r="C1081">
        <v>21</v>
      </c>
      <c r="D1081" s="9">
        <v>243.2</v>
      </c>
      <c r="E1081" s="9">
        <v>270.70000000000005</v>
      </c>
      <c r="F1081" s="9">
        <v>270.7</v>
      </c>
      <c r="G1081" s="9">
        <v>426.59999999999997</v>
      </c>
      <c r="H1081" s="9">
        <v>460.4</v>
      </c>
      <c r="J1081" s="120">
        <f t="shared" si="104"/>
        <v>45336.875</v>
      </c>
      <c r="K1081" s="98">
        <f t="shared" si="99"/>
        <v>0.72749027819323941</v>
      </c>
      <c r="L1081" s="98">
        <f t="shared" si="100"/>
        <v>0.73720043572984761</v>
      </c>
      <c r="M1081" s="98">
        <f t="shared" si="101"/>
        <v>0.7372004357298475</v>
      </c>
      <c r="N1081" s="98">
        <f t="shared" si="102"/>
        <v>0.85748743718592968</v>
      </c>
      <c r="O1081" s="98">
        <f t="shared" si="103"/>
        <v>0.89711613406079493</v>
      </c>
    </row>
    <row r="1082" spans="1:15" x14ac:dyDescent="0.2">
      <c r="A1082">
        <v>2</v>
      </c>
      <c r="B1082">
        <v>14</v>
      </c>
      <c r="C1082">
        <v>22</v>
      </c>
      <c r="D1082" s="9">
        <v>241.8</v>
      </c>
      <c r="E1082" s="9">
        <v>282.89999999999998</v>
      </c>
      <c r="F1082" s="9">
        <v>282.89999999999998</v>
      </c>
      <c r="G1082" s="9">
        <v>393.6</v>
      </c>
      <c r="H1082" s="9">
        <v>447.3</v>
      </c>
      <c r="J1082" s="120">
        <f t="shared" si="104"/>
        <v>45336.916666666664</v>
      </c>
      <c r="K1082" s="98">
        <f t="shared" si="99"/>
        <v>0.7233024229733771</v>
      </c>
      <c r="L1082" s="98">
        <f t="shared" si="100"/>
        <v>0.77042483660130712</v>
      </c>
      <c r="M1082" s="98">
        <f t="shared" si="101"/>
        <v>0.77042483660130712</v>
      </c>
      <c r="N1082" s="98">
        <f t="shared" si="102"/>
        <v>0.79115577889447253</v>
      </c>
      <c r="O1082" s="98">
        <f t="shared" si="103"/>
        <v>0.87159002338269675</v>
      </c>
    </row>
    <row r="1083" spans="1:15" x14ac:dyDescent="0.2">
      <c r="A1083">
        <v>2</v>
      </c>
      <c r="B1083">
        <v>14</v>
      </c>
      <c r="C1083">
        <v>23</v>
      </c>
      <c r="D1083" s="9">
        <v>220.3</v>
      </c>
      <c r="E1083" s="9">
        <v>271.3</v>
      </c>
      <c r="F1083" s="9">
        <v>271.3</v>
      </c>
      <c r="G1083" s="9">
        <v>402.9</v>
      </c>
      <c r="H1083" s="9">
        <v>438.2</v>
      </c>
      <c r="J1083" s="120">
        <f t="shared" si="104"/>
        <v>45336.958333333336</v>
      </c>
      <c r="K1083" s="98">
        <f t="shared" si="99"/>
        <v>0.65898893209691889</v>
      </c>
      <c r="L1083" s="98">
        <f t="shared" si="100"/>
        <v>0.73883442265795207</v>
      </c>
      <c r="M1083" s="98">
        <f t="shared" si="101"/>
        <v>0.73883442265795207</v>
      </c>
      <c r="N1083" s="98">
        <f t="shared" si="102"/>
        <v>0.80984924623115584</v>
      </c>
      <c r="O1083" s="98">
        <f t="shared" si="103"/>
        <v>0.85385814497272006</v>
      </c>
    </row>
    <row r="1084" spans="1:15" x14ac:dyDescent="0.2">
      <c r="A1084">
        <v>2</v>
      </c>
      <c r="B1084">
        <v>15</v>
      </c>
      <c r="C1084">
        <v>0</v>
      </c>
      <c r="D1084" s="9">
        <v>198.1</v>
      </c>
      <c r="E1084" s="9">
        <v>241.8</v>
      </c>
      <c r="F1084" s="9">
        <v>241.8</v>
      </c>
      <c r="G1084" s="9">
        <v>337.40000000000003</v>
      </c>
      <c r="H1084" s="9">
        <v>377.9</v>
      </c>
      <c r="J1084" s="120">
        <f t="shared" si="104"/>
        <v>45337</v>
      </c>
      <c r="K1084" s="98">
        <f t="shared" si="99"/>
        <v>0.59258151361052935</v>
      </c>
      <c r="L1084" s="98">
        <f t="shared" si="100"/>
        <v>0.65849673202614389</v>
      </c>
      <c r="M1084" s="98">
        <f t="shared" si="101"/>
        <v>0.65849673202614389</v>
      </c>
      <c r="N1084" s="98">
        <f t="shared" si="102"/>
        <v>0.67819095477386948</v>
      </c>
      <c r="O1084" s="98">
        <f t="shared" si="103"/>
        <v>0.73636009353078713</v>
      </c>
    </row>
    <row r="1085" spans="1:15" x14ac:dyDescent="0.2">
      <c r="A1085">
        <v>2</v>
      </c>
      <c r="B1085">
        <v>15</v>
      </c>
      <c r="C1085">
        <v>1</v>
      </c>
      <c r="D1085" s="9">
        <v>198.1</v>
      </c>
      <c r="E1085" s="9">
        <v>249</v>
      </c>
      <c r="F1085" s="9">
        <v>249</v>
      </c>
      <c r="G1085" s="9">
        <v>338.40000000000003</v>
      </c>
      <c r="H1085" s="9">
        <v>367</v>
      </c>
      <c r="J1085" s="120">
        <f t="shared" si="104"/>
        <v>45337.041666666664</v>
      </c>
      <c r="K1085" s="98">
        <f t="shared" si="99"/>
        <v>0.59258151361052935</v>
      </c>
      <c r="L1085" s="98">
        <f t="shared" si="100"/>
        <v>0.67810457516339873</v>
      </c>
      <c r="M1085" s="98">
        <f t="shared" si="101"/>
        <v>0.67810457516339873</v>
      </c>
      <c r="N1085" s="98">
        <f t="shared" si="102"/>
        <v>0.68020100502512582</v>
      </c>
      <c r="O1085" s="98">
        <f t="shared" si="103"/>
        <v>0.71512081060015587</v>
      </c>
    </row>
    <row r="1086" spans="1:15" x14ac:dyDescent="0.2">
      <c r="A1086">
        <v>2</v>
      </c>
      <c r="B1086">
        <v>15</v>
      </c>
      <c r="C1086">
        <v>2</v>
      </c>
      <c r="D1086" s="9">
        <v>191.6</v>
      </c>
      <c r="E1086" s="9">
        <v>241.29999999999995</v>
      </c>
      <c r="F1086" s="9">
        <v>241.3</v>
      </c>
      <c r="G1086" s="9">
        <v>338.5</v>
      </c>
      <c r="H1086" s="9">
        <v>350.4</v>
      </c>
      <c r="J1086" s="120">
        <f t="shared" si="104"/>
        <v>45337.083333333336</v>
      </c>
      <c r="K1086" s="98">
        <f t="shared" si="99"/>
        <v>0.57313790008973964</v>
      </c>
      <c r="L1086" s="98">
        <f t="shared" si="100"/>
        <v>0.65713507625272316</v>
      </c>
      <c r="M1086" s="98">
        <f t="shared" si="101"/>
        <v>0.65713507625272338</v>
      </c>
      <c r="N1086" s="98">
        <f t="shared" si="102"/>
        <v>0.68040201005025136</v>
      </c>
      <c r="O1086" s="98">
        <f t="shared" si="103"/>
        <v>0.6827747466874512</v>
      </c>
    </row>
    <row r="1087" spans="1:15" x14ac:dyDescent="0.2">
      <c r="A1087">
        <v>2</v>
      </c>
      <c r="B1087">
        <v>15</v>
      </c>
      <c r="C1087">
        <v>3</v>
      </c>
      <c r="D1087" s="9">
        <v>183</v>
      </c>
      <c r="E1087" s="9">
        <v>234.29999999999995</v>
      </c>
      <c r="F1087" s="9">
        <v>234.3</v>
      </c>
      <c r="G1087" s="9">
        <v>342.8</v>
      </c>
      <c r="H1087" s="9">
        <v>341.3</v>
      </c>
      <c r="J1087" s="120">
        <f t="shared" si="104"/>
        <v>45337.125</v>
      </c>
      <c r="K1087" s="98">
        <f t="shared" si="99"/>
        <v>0.54741250373915629</v>
      </c>
      <c r="L1087" s="98">
        <f t="shared" si="100"/>
        <v>0.63807189542483644</v>
      </c>
      <c r="M1087" s="98">
        <f t="shared" si="101"/>
        <v>0.63807189542483667</v>
      </c>
      <c r="N1087" s="98">
        <f t="shared" si="102"/>
        <v>0.68904522613065333</v>
      </c>
      <c r="O1087" s="98">
        <f t="shared" si="103"/>
        <v>0.66504286827747461</v>
      </c>
    </row>
    <row r="1088" spans="1:15" x14ac:dyDescent="0.2">
      <c r="A1088">
        <v>2</v>
      </c>
      <c r="B1088">
        <v>15</v>
      </c>
      <c r="C1088">
        <v>4</v>
      </c>
      <c r="D1088" s="9">
        <v>188.4</v>
      </c>
      <c r="E1088" s="9">
        <v>231.60000000000002</v>
      </c>
      <c r="F1088" s="9">
        <v>231.6</v>
      </c>
      <c r="G1088" s="9">
        <v>327.10000000000002</v>
      </c>
      <c r="H1088" s="9">
        <v>336.8</v>
      </c>
      <c r="J1088" s="120">
        <f t="shared" si="104"/>
        <v>45337.166666666664</v>
      </c>
      <c r="K1088" s="98">
        <f t="shared" si="99"/>
        <v>0.56356565958719707</v>
      </c>
      <c r="L1088" s="98">
        <f t="shared" si="100"/>
        <v>0.6307189542483661</v>
      </c>
      <c r="M1088" s="98">
        <f t="shared" si="101"/>
        <v>0.63071895424836599</v>
      </c>
      <c r="N1088" s="98">
        <f t="shared" si="102"/>
        <v>0.65748743718592972</v>
      </c>
      <c r="O1088" s="98">
        <f t="shared" si="103"/>
        <v>0.6562743569758378</v>
      </c>
    </row>
    <row r="1089" spans="1:15" x14ac:dyDescent="0.2">
      <c r="A1089">
        <v>2</v>
      </c>
      <c r="B1089">
        <v>15</v>
      </c>
      <c r="C1089">
        <v>5</v>
      </c>
      <c r="D1089" s="9">
        <v>188.5</v>
      </c>
      <c r="E1089" s="9">
        <v>237.60000000000002</v>
      </c>
      <c r="F1089" s="9">
        <v>237.6</v>
      </c>
      <c r="G1089" s="9">
        <v>343.1</v>
      </c>
      <c r="H1089" s="9">
        <v>344</v>
      </c>
      <c r="J1089" s="120">
        <f t="shared" si="104"/>
        <v>45337.208333333336</v>
      </c>
      <c r="K1089" s="98">
        <f t="shared" si="99"/>
        <v>0.56386479210290152</v>
      </c>
      <c r="L1089" s="98">
        <f t="shared" si="100"/>
        <v>0.6470588235294118</v>
      </c>
      <c r="M1089" s="98">
        <f t="shared" si="101"/>
        <v>0.6470588235294118</v>
      </c>
      <c r="N1089" s="98">
        <f t="shared" si="102"/>
        <v>0.6896482412060303</v>
      </c>
      <c r="O1089" s="98">
        <f t="shared" si="103"/>
        <v>0.67030397505845674</v>
      </c>
    </row>
    <row r="1090" spans="1:15" x14ac:dyDescent="0.2">
      <c r="A1090">
        <v>2</v>
      </c>
      <c r="B1090">
        <v>15</v>
      </c>
      <c r="C1090">
        <v>6</v>
      </c>
      <c r="D1090" s="9">
        <v>191.4</v>
      </c>
      <c r="E1090" s="9">
        <v>192.7</v>
      </c>
      <c r="F1090" s="9">
        <v>192.7</v>
      </c>
      <c r="G1090" s="9">
        <v>349.40000000000003</v>
      </c>
      <c r="H1090" s="9">
        <v>384.9</v>
      </c>
      <c r="J1090" s="120">
        <f t="shared" si="104"/>
        <v>45337.25</v>
      </c>
      <c r="K1090" s="98">
        <f t="shared" si="99"/>
        <v>0.57253963505833072</v>
      </c>
      <c r="L1090" s="98">
        <f t="shared" si="100"/>
        <v>0.52478213507625271</v>
      </c>
      <c r="M1090" s="98">
        <f t="shared" si="101"/>
        <v>0.52478213507625271</v>
      </c>
      <c r="N1090" s="98">
        <f t="shared" si="102"/>
        <v>0.70231155778894483</v>
      </c>
      <c r="O1090" s="98">
        <f t="shared" si="103"/>
        <v>0.74999999999999989</v>
      </c>
    </row>
    <row r="1091" spans="1:15" x14ac:dyDescent="0.2">
      <c r="A1091">
        <v>2</v>
      </c>
      <c r="B1091">
        <v>15</v>
      </c>
      <c r="C1091">
        <v>7</v>
      </c>
      <c r="D1091" s="9">
        <v>192.3</v>
      </c>
      <c r="E1091" s="9">
        <v>146.69999999999999</v>
      </c>
      <c r="F1091" s="9">
        <v>146.69999999999999</v>
      </c>
      <c r="G1091" s="9">
        <v>339.70000000000005</v>
      </c>
      <c r="H1091" s="9">
        <v>360.7</v>
      </c>
      <c r="J1091" s="120">
        <f t="shared" si="104"/>
        <v>45337.291666666664</v>
      </c>
      <c r="K1091" s="98">
        <f t="shared" si="99"/>
        <v>0.57523182769967085</v>
      </c>
      <c r="L1091" s="98">
        <f t="shared" si="100"/>
        <v>0.3995098039215686</v>
      </c>
      <c r="M1091" s="98">
        <f t="shared" si="101"/>
        <v>0.3995098039215686</v>
      </c>
      <c r="N1091" s="98">
        <f t="shared" si="102"/>
        <v>0.68281407035175901</v>
      </c>
      <c r="O1091" s="98">
        <f t="shared" si="103"/>
        <v>0.70284489477786427</v>
      </c>
    </row>
    <row r="1092" spans="1:15" x14ac:dyDescent="0.2">
      <c r="A1092">
        <v>2</v>
      </c>
      <c r="B1092">
        <v>15</v>
      </c>
      <c r="C1092">
        <v>8</v>
      </c>
      <c r="D1092" s="9">
        <v>113.89999999999998</v>
      </c>
      <c r="E1092" s="9">
        <v>146.1</v>
      </c>
      <c r="F1092" s="9">
        <v>146.1</v>
      </c>
      <c r="G1092" s="9">
        <v>332.59999999999997</v>
      </c>
      <c r="H1092" s="9">
        <v>350.8</v>
      </c>
      <c r="J1092" s="120">
        <f t="shared" si="104"/>
        <v>45337.333333333336</v>
      </c>
      <c r="K1092" s="98">
        <f t="shared" ref="K1092:K1155" si="105">D1092/R$6</f>
        <v>0.34071193538737649</v>
      </c>
      <c r="L1092" s="98">
        <f t="shared" ref="L1092:L1155" si="106">E1092/S$6</f>
        <v>0.39787581699346403</v>
      </c>
      <c r="M1092" s="98">
        <f t="shared" ref="M1092:M1155" si="107">F1092/T$6</f>
        <v>0.39787581699346403</v>
      </c>
      <c r="N1092" s="98">
        <f t="shared" ref="N1092:N1155" si="108">G1092/U$6</f>
        <v>0.66854271356783923</v>
      </c>
      <c r="O1092" s="98">
        <f t="shared" ref="O1092:O1155" si="109">H1092/V$6</f>
        <v>0.68355416991426343</v>
      </c>
    </row>
    <row r="1093" spans="1:15" x14ac:dyDescent="0.2">
      <c r="A1093">
        <v>2</v>
      </c>
      <c r="B1093">
        <v>15</v>
      </c>
      <c r="C1093">
        <v>9</v>
      </c>
      <c r="D1093" s="9">
        <v>121.1</v>
      </c>
      <c r="E1093" s="9">
        <v>144.29999999999998</v>
      </c>
      <c r="F1093" s="9">
        <v>144.30000000000001</v>
      </c>
      <c r="G1093" s="9">
        <v>331.2</v>
      </c>
      <c r="H1093" s="9">
        <v>331.3</v>
      </c>
      <c r="J1093" s="120">
        <f t="shared" ref="J1093:J1156" si="110">DATE(2024,A1093,B1093)+TIME(C1093,0,0)</f>
        <v>45337.375</v>
      </c>
      <c r="K1093" s="98">
        <f t="shared" si="105"/>
        <v>0.36224947651809741</v>
      </c>
      <c r="L1093" s="98">
        <f t="shared" si="106"/>
        <v>0.39297385620915032</v>
      </c>
      <c r="M1093" s="98">
        <f t="shared" si="107"/>
        <v>0.39297385620915037</v>
      </c>
      <c r="N1093" s="98">
        <f t="shared" si="108"/>
        <v>0.6657286432160805</v>
      </c>
      <c r="O1093" s="98">
        <f t="shared" si="109"/>
        <v>0.64555728760717068</v>
      </c>
    </row>
    <row r="1094" spans="1:15" x14ac:dyDescent="0.2">
      <c r="A1094">
        <v>2</v>
      </c>
      <c r="B1094">
        <v>15</v>
      </c>
      <c r="C1094">
        <v>10</v>
      </c>
      <c r="D1094" s="9">
        <v>118.4</v>
      </c>
      <c r="E1094" s="9">
        <v>142.29999999999998</v>
      </c>
      <c r="F1094" s="9">
        <v>142.30000000000001</v>
      </c>
      <c r="G1094" s="9">
        <v>331.7</v>
      </c>
      <c r="H1094" s="9">
        <v>324.7</v>
      </c>
      <c r="J1094" s="120">
        <f t="shared" si="110"/>
        <v>45337.416666666664</v>
      </c>
      <c r="K1094" s="98">
        <f t="shared" si="105"/>
        <v>0.35417289859407713</v>
      </c>
      <c r="L1094" s="98">
        <f t="shared" si="106"/>
        <v>0.38752723311546838</v>
      </c>
      <c r="M1094" s="98">
        <f t="shared" si="107"/>
        <v>0.38752723311546844</v>
      </c>
      <c r="N1094" s="98">
        <f t="shared" si="108"/>
        <v>0.66673366834170855</v>
      </c>
      <c r="O1094" s="98">
        <f t="shared" si="109"/>
        <v>0.63269680436476994</v>
      </c>
    </row>
    <row r="1095" spans="1:15" x14ac:dyDescent="0.2">
      <c r="A1095">
        <v>2</v>
      </c>
      <c r="B1095">
        <v>15</v>
      </c>
      <c r="C1095">
        <v>11</v>
      </c>
      <c r="D1095" s="9">
        <v>119.19999999999999</v>
      </c>
      <c r="E1095" s="9">
        <v>145.5</v>
      </c>
      <c r="F1095" s="9">
        <v>145.5</v>
      </c>
      <c r="G1095" s="9">
        <v>323.10000000000002</v>
      </c>
      <c r="H1095" s="9">
        <v>330.8</v>
      </c>
      <c r="J1095" s="120">
        <f t="shared" si="110"/>
        <v>45337.458333333336</v>
      </c>
      <c r="K1095" s="98">
        <f t="shared" si="105"/>
        <v>0.35656595871971275</v>
      </c>
      <c r="L1095" s="98">
        <f t="shared" si="106"/>
        <v>0.39624183006535951</v>
      </c>
      <c r="M1095" s="98">
        <f t="shared" si="107"/>
        <v>0.39624183006535951</v>
      </c>
      <c r="N1095" s="98">
        <f t="shared" si="108"/>
        <v>0.64944723618090461</v>
      </c>
      <c r="O1095" s="98">
        <f t="shared" si="109"/>
        <v>0.64458300857365547</v>
      </c>
    </row>
    <row r="1096" spans="1:15" x14ac:dyDescent="0.2">
      <c r="A1096">
        <v>2</v>
      </c>
      <c r="B1096">
        <v>15</v>
      </c>
      <c r="C1096">
        <v>12</v>
      </c>
      <c r="D1096" s="9">
        <v>122.1</v>
      </c>
      <c r="E1096" s="9">
        <v>145.29999999999998</v>
      </c>
      <c r="F1096" s="9">
        <v>145.30000000000001</v>
      </c>
      <c r="G1096" s="9">
        <v>339.1</v>
      </c>
      <c r="H1096" s="9">
        <v>298.7</v>
      </c>
      <c r="J1096" s="120">
        <f t="shared" si="110"/>
        <v>45337.5</v>
      </c>
      <c r="K1096" s="98">
        <f t="shared" si="105"/>
        <v>0.365240801675142</v>
      </c>
      <c r="L1096" s="98">
        <f t="shared" si="106"/>
        <v>0.39569716775599123</v>
      </c>
      <c r="M1096" s="98">
        <f t="shared" si="107"/>
        <v>0.39569716775599134</v>
      </c>
      <c r="N1096" s="98">
        <f t="shared" si="108"/>
        <v>0.68160804020100518</v>
      </c>
      <c r="O1096" s="98">
        <f t="shared" si="109"/>
        <v>0.58203429462197964</v>
      </c>
    </row>
    <row r="1097" spans="1:15" x14ac:dyDescent="0.2">
      <c r="A1097">
        <v>2</v>
      </c>
      <c r="B1097">
        <v>15</v>
      </c>
      <c r="C1097">
        <v>13</v>
      </c>
      <c r="D1097" s="9">
        <v>118.1</v>
      </c>
      <c r="E1097" s="9">
        <v>144.19999999999999</v>
      </c>
      <c r="F1097" s="9">
        <v>144.19999999999999</v>
      </c>
      <c r="G1097" s="9">
        <v>322</v>
      </c>
      <c r="H1097" s="9">
        <v>343.9</v>
      </c>
      <c r="J1097" s="120">
        <f t="shared" si="110"/>
        <v>45337.541666666664</v>
      </c>
      <c r="K1097" s="98">
        <f t="shared" si="105"/>
        <v>0.3532755010469637</v>
      </c>
      <c r="L1097" s="98">
        <f t="shared" si="106"/>
        <v>0.39270152505446621</v>
      </c>
      <c r="M1097" s="98">
        <f t="shared" si="107"/>
        <v>0.39270152505446621</v>
      </c>
      <c r="N1097" s="98">
        <f t="shared" si="108"/>
        <v>0.64723618090452273</v>
      </c>
      <c r="O1097" s="98">
        <f t="shared" si="109"/>
        <v>0.67010911925175365</v>
      </c>
    </row>
    <row r="1098" spans="1:15" x14ac:dyDescent="0.2">
      <c r="A1098">
        <v>2</v>
      </c>
      <c r="B1098">
        <v>15</v>
      </c>
      <c r="C1098">
        <v>14</v>
      </c>
      <c r="D1098" s="9">
        <v>152.99999999999997</v>
      </c>
      <c r="E1098" s="9">
        <v>143.69999999999999</v>
      </c>
      <c r="F1098" s="9">
        <v>143.69999999999999</v>
      </c>
      <c r="G1098" s="9">
        <v>326</v>
      </c>
      <c r="H1098" s="9">
        <v>344.8</v>
      </c>
      <c r="J1098" s="120">
        <f t="shared" si="110"/>
        <v>45337.583333333336</v>
      </c>
      <c r="K1098" s="98">
        <f t="shared" si="105"/>
        <v>0.45767274902781913</v>
      </c>
      <c r="L1098" s="98">
        <f t="shared" si="106"/>
        <v>0.39133986928104575</v>
      </c>
      <c r="M1098" s="98">
        <f t="shared" si="107"/>
        <v>0.39133986928104575</v>
      </c>
      <c r="N1098" s="98">
        <f t="shared" si="108"/>
        <v>0.65527638190954784</v>
      </c>
      <c r="O1098" s="98">
        <f t="shared" si="109"/>
        <v>0.67186282151208099</v>
      </c>
    </row>
    <row r="1099" spans="1:15" x14ac:dyDescent="0.2">
      <c r="A1099">
        <v>2</v>
      </c>
      <c r="B1099">
        <v>15</v>
      </c>
      <c r="C1099">
        <v>15</v>
      </c>
      <c r="D1099" s="9">
        <v>164.2</v>
      </c>
      <c r="E1099" s="9">
        <v>148.89999999999998</v>
      </c>
      <c r="F1099" s="9">
        <v>148.9</v>
      </c>
      <c r="G1099" s="9">
        <v>321.8</v>
      </c>
      <c r="H1099" s="9">
        <v>360.3</v>
      </c>
      <c r="J1099" s="120">
        <f t="shared" si="110"/>
        <v>45337.625</v>
      </c>
      <c r="K1099" s="98">
        <f t="shared" si="105"/>
        <v>0.49117559078671841</v>
      </c>
      <c r="L1099" s="98">
        <f t="shared" si="106"/>
        <v>0.4055010893246187</v>
      </c>
      <c r="M1099" s="98">
        <f t="shared" si="107"/>
        <v>0.40550108932461876</v>
      </c>
      <c r="N1099" s="98">
        <f t="shared" si="108"/>
        <v>0.64683417085427142</v>
      </c>
      <c r="O1099" s="98">
        <f t="shared" si="109"/>
        <v>0.70206547155105214</v>
      </c>
    </row>
    <row r="1100" spans="1:15" x14ac:dyDescent="0.2">
      <c r="A1100">
        <v>2</v>
      </c>
      <c r="B1100">
        <v>15</v>
      </c>
      <c r="C1100">
        <v>16</v>
      </c>
      <c r="D1100" s="9">
        <v>161.29999999999998</v>
      </c>
      <c r="E1100" s="9">
        <v>150.79999999999998</v>
      </c>
      <c r="F1100" s="9">
        <v>150.80000000000001</v>
      </c>
      <c r="G1100" s="9">
        <v>336.8</v>
      </c>
      <c r="H1100" s="9">
        <v>348.4</v>
      </c>
      <c r="J1100" s="120">
        <f t="shared" si="110"/>
        <v>45337.666666666664</v>
      </c>
      <c r="K1100" s="98">
        <f t="shared" si="105"/>
        <v>0.4825007478312891</v>
      </c>
      <c r="L1100" s="98">
        <f t="shared" si="106"/>
        <v>0.41067538126361652</v>
      </c>
      <c r="M1100" s="98">
        <f t="shared" si="107"/>
        <v>0.41067538126361658</v>
      </c>
      <c r="N1100" s="98">
        <f t="shared" si="108"/>
        <v>0.67698492462311566</v>
      </c>
      <c r="O1100" s="98">
        <f t="shared" si="109"/>
        <v>0.67887763055339034</v>
      </c>
    </row>
    <row r="1101" spans="1:15" x14ac:dyDescent="0.2">
      <c r="A1101">
        <v>2</v>
      </c>
      <c r="B1101">
        <v>15</v>
      </c>
      <c r="C1101">
        <v>17</v>
      </c>
      <c r="D1101" s="9">
        <v>185</v>
      </c>
      <c r="E1101" s="9">
        <v>191.79999999999998</v>
      </c>
      <c r="F1101" s="9">
        <v>191.8</v>
      </c>
      <c r="G1101" s="9">
        <v>351.5</v>
      </c>
      <c r="H1101" s="9">
        <v>384.6</v>
      </c>
      <c r="J1101" s="120">
        <f t="shared" si="110"/>
        <v>45337.708333333336</v>
      </c>
      <c r="K1101" s="98">
        <f t="shared" si="105"/>
        <v>0.55339515405324546</v>
      </c>
      <c r="L1101" s="98">
        <f t="shared" si="106"/>
        <v>0.52233115468409586</v>
      </c>
      <c r="M1101" s="98">
        <f t="shared" si="107"/>
        <v>0.52233115468409586</v>
      </c>
      <c r="N1101" s="98">
        <f t="shared" si="108"/>
        <v>0.70653266331658304</v>
      </c>
      <c r="O1101" s="98">
        <f t="shared" si="109"/>
        <v>0.74941543257989085</v>
      </c>
    </row>
    <row r="1102" spans="1:15" x14ac:dyDescent="0.2">
      <c r="A1102">
        <v>2</v>
      </c>
      <c r="B1102">
        <v>15</v>
      </c>
      <c r="C1102">
        <v>18</v>
      </c>
      <c r="D1102" s="9">
        <v>207.4</v>
      </c>
      <c r="E1102" s="9">
        <v>211.5</v>
      </c>
      <c r="F1102" s="9">
        <v>211.5</v>
      </c>
      <c r="G1102" s="9">
        <v>381.4</v>
      </c>
      <c r="H1102" s="9">
        <v>428.95</v>
      </c>
      <c r="J1102" s="120">
        <f t="shared" si="110"/>
        <v>45337.75</v>
      </c>
      <c r="K1102" s="98">
        <f t="shared" si="105"/>
        <v>0.62040083757104392</v>
      </c>
      <c r="L1102" s="98">
        <f t="shared" si="106"/>
        <v>0.57598039215686281</v>
      </c>
      <c r="M1102" s="98">
        <f t="shared" si="107"/>
        <v>0.57598039215686281</v>
      </c>
      <c r="N1102" s="98">
        <f t="shared" si="108"/>
        <v>0.76663316582914576</v>
      </c>
      <c r="O1102" s="98">
        <f t="shared" si="109"/>
        <v>0.83583398285268895</v>
      </c>
    </row>
    <row r="1103" spans="1:15" x14ac:dyDescent="0.2">
      <c r="A1103">
        <v>2</v>
      </c>
      <c r="B1103">
        <v>15</v>
      </c>
      <c r="C1103">
        <v>19</v>
      </c>
      <c r="D1103" s="9">
        <v>240.9</v>
      </c>
      <c r="E1103" s="9">
        <v>226.5</v>
      </c>
      <c r="F1103" s="9">
        <v>226.5</v>
      </c>
      <c r="G1103" s="9">
        <v>406.1</v>
      </c>
      <c r="H1103" s="9">
        <v>476.3</v>
      </c>
      <c r="J1103" s="120">
        <f t="shared" si="110"/>
        <v>45337.791666666664</v>
      </c>
      <c r="K1103" s="98">
        <f t="shared" si="105"/>
        <v>0.72061023033203697</v>
      </c>
      <c r="L1103" s="98">
        <f t="shared" si="106"/>
        <v>0.61683006535947715</v>
      </c>
      <c r="M1103" s="98">
        <f t="shared" si="107"/>
        <v>0.61683006535947715</v>
      </c>
      <c r="N1103" s="98">
        <f t="shared" si="108"/>
        <v>0.81628140703517604</v>
      </c>
      <c r="O1103" s="98">
        <f t="shared" si="109"/>
        <v>0.92809820732657822</v>
      </c>
    </row>
    <row r="1104" spans="1:15" x14ac:dyDescent="0.2">
      <c r="A1104">
        <v>2</v>
      </c>
      <c r="B1104">
        <v>15</v>
      </c>
      <c r="C1104">
        <v>20</v>
      </c>
      <c r="D1104" s="9">
        <v>228.25</v>
      </c>
      <c r="E1104" s="9">
        <v>236.7</v>
      </c>
      <c r="F1104" s="9">
        <v>236.7</v>
      </c>
      <c r="G1104" s="9">
        <v>416.09999999999997</v>
      </c>
      <c r="H1104" s="9">
        <v>474.2</v>
      </c>
      <c r="J1104" s="120">
        <f t="shared" si="110"/>
        <v>45337.833333333336</v>
      </c>
      <c r="K1104" s="98">
        <f t="shared" si="105"/>
        <v>0.68276996709542315</v>
      </c>
      <c r="L1104" s="98">
        <f t="shared" si="106"/>
        <v>0.64460784313725494</v>
      </c>
      <c r="M1104" s="98">
        <f t="shared" si="107"/>
        <v>0.64460784313725494</v>
      </c>
      <c r="N1104" s="98">
        <f t="shared" si="108"/>
        <v>0.83638190954773872</v>
      </c>
      <c r="O1104" s="98">
        <f t="shared" si="109"/>
        <v>0.92400623538581439</v>
      </c>
    </row>
    <row r="1105" spans="1:15" x14ac:dyDescent="0.2">
      <c r="A1105">
        <v>2</v>
      </c>
      <c r="B1105">
        <v>15</v>
      </c>
      <c r="C1105">
        <v>21</v>
      </c>
      <c r="D1105" s="9">
        <v>229.95</v>
      </c>
      <c r="E1105" s="9">
        <v>235.8</v>
      </c>
      <c r="F1105" s="9">
        <v>235.8</v>
      </c>
      <c r="G1105" s="9">
        <v>425</v>
      </c>
      <c r="H1105" s="9">
        <v>471</v>
      </c>
      <c r="J1105" s="120">
        <f t="shared" si="110"/>
        <v>45337.875</v>
      </c>
      <c r="K1105" s="98">
        <f t="shared" si="105"/>
        <v>0.68785521986239884</v>
      </c>
      <c r="L1105" s="98">
        <f t="shared" si="106"/>
        <v>0.64215686274509809</v>
      </c>
      <c r="M1105" s="98">
        <f t="shared" si="107"/>
        <v>0.64215686274509809</v>
      </c>
      <c r="N1105" s="98">
        <f t="shared" si="108"/>
        <v>0.85427135678391974</v>
      </c>
      <c r="O1105" s="98">
        <f t="shared" si="109"/>
        <v>0.91777084957131716</v>
      </c>
    </row>
    <row r="1106" spans="1:15" x14ac:dyDescent="0.2">
      <c r="A1106">
        <v>2</v>
      </c>
      <c r="B1106">
        <v>15</v>
      </c>
      <c r="C1106">
        <v>22</v>
      </c>
      <c r="D1106" s="9">
        <v>217.3</v>
      </c>
      <c r="E1106" s="9">
        <v>234.5</v>
      </c>
      <c r="F1106" s="9">
        <v>234.5</v>
      </c>
      <c r="G1106" s="9">
        <v>413.4</v>
      </c>
      <c r="H1106" s="9">
        <v>467.1</v>
      </c>
      <c r="J1106" s="120">
        <f t="shared" si="110"/>
        <v>45337.916666666664</v>
      </c>
      <c r="K1106" s="98">
        <f t="shared" si="105"/>
        <v>0.65001495662578512</v>
      </c>
      <c r="L1106" s="98">
        <f t="shared" si="106"/>
        <v>0.63861655773420478</v>
      </c>
      <c r="M1106" s="98">
        <f t="shared" si="107"/>
        <v>0.63861655773420478</v>
      </c>
      <c r="N1106" s="98">
        <f t="shared" si="108"/>
        <v>0.8309547738693468</v>
      </c>
      <c r="O1106" s="98">
        <f t="shared" si="109"/>
        <v>0.91017147310989865</v>
      </c>
    </row>
    <row r="1107" spans="1:15" x14ac:dyDescent="0.2">
      <c r="A1107">
        <v>2</v>
      </c>
      <c r="B1107">
        <v>15</v>
      </c>
      <c r="C1107">
        <v>23</v>
      </c>
      <c r="D1107" s="9">
        <v>219.89999999999998</v>
      </c>
      <c r="E1107" s="9">
        <v>234.60000000000002</v>
      </c>
      <c r="F1107" s="9">
        <v>234.6</v>
      </c>
      <c r="G1107" s="9">
        <v>399.7</v>
      </c>
      <c r="H1107" s="9">
        <v>424.8</v>
      </c>
      <c r="J1107" s="120">
        <f t="shared" si="110"/>
        <v>45337.958333333336</v>
      </c>
      <c r="K1107" s="98">
        <f t="shared" si="105"/>
        <v>0.65779240203410094</v>
      </c>
      <c r="L1107" s="98">
        <f t="shared" si="106"/>
        <v>0.63888888888888895</v>
      </c>
      <c r="M1107" s="98">
        <f t="shared" si="107"/>
        <v>0.63888888888888884</v>
      </c>
      <c r="N1107" s="98">
        <f t="shared" si="108"/>
        <v>0.80341708542713575</v>
      </c>
      <c r="O1107" s="98">
        <f t="shared" si="109"/>
        <v>0.82774746687451284</v>
      </c>
    </row>
    <row r="1108" spans="1:15" x14ac:dyDescent="0.2">
      <c r="A1108">
        <v>2</v>
      </c>
      <c r="B1108">
        <v>16</v>
      </c>
      <c r="C1108">
        <v>0</v>
      </c>
      <c r="D1108" s="9">
        <v>207.39999999999998</v>
      </c>
      <c r="E1108" s="9">
        <v>234.60000000000002</v>
      </c>
      <c r="F1108" s="9">
        <v>234.6</v>
      </c>
      <c r="G1108" s="9">
        <v>339.5</v>
      </c>
      <c r="H1108" s="9">
        <v>395.3</v>
      </c>
      <c r="J1108" s="120">
        <f t="shared" si="110"/>
        <v>45338</v>
      </c>
      <c r="K1108" s="98">
        <f t="shared" si="105"/>
        <v>0.62040083757104381</v>
      </c>
      <c r="L1108" s="98">
        <f t="shared" si="106"/>
        <v>0.63888888888888895</v>
      </c>
      <c r="M1108" s="98">
        <f t="shared" si="107"/>
        <v>0.63888888888888884</v>
      </c>
      <c r="N1108" s="98">
        <f t="shared" si="108"/>
        <v>0.68241206030150758</v>
      </c>
      <c r="O1108" s="98">
        <f t="shared" si="109"/>
        <v>0.77026500389711605</v>
      </c>
    </row>
    <row r="1109" spans="1:15" x14ac:dyDescent="0.2">
      <c r="A1109">
        <v>2</v>
      </c>
      <c r="B1109">
        <v>16</v>
      </c>
      <c r="C1109">
        <v>1</v>
      </c>
      <c r="D1109" s="9">
        <v>189.1</v>
      </c>
      <c r="E1109" s="9">
        <v>214.10000000000002</v>
      </c>
      <c r="F1109" s="9">
        <v>214.1</v>
      </c>
      <c r="G1109" s="9">
        <v>326.5</v>
      </c>
      <c r="H1109" s="9">
        <v>388.9</v>
      </c>
      <c r="J1109" s="120">
        <f t="shared" si="110"/>
        <v>45338.041666666664</v>
      </c>
      <c r="K1109" s="98">
        <f t="shared" si="105"/>
        <v>0.56565958719712817</v>
      </c>
      <c r="L1109" s="98">
        <f t="shared" si="106"/>
        <v>0.58306100217864931</v>
      </c>
      <c r="M1109" s="98">
        <f t="shared" si="107"/>
        <v>0.5830610021786492</v>
      </c>
      <c r="N1109" s="98">
        <f t="shared" si="108"/>
        <v>0.6562814070351759</v>
      </c>
      <c r="O1109" s="98">
        <f t="shared" si="109"/>
        <v>0.75779423226812148</v>
      </c>
    </row>
    <row r="1110" spans="1:15" x14ac:dyDescent="0.2">
      <c r="A1110">
        <v>2</v>
      </c>
      <c r="B1110">
        <v>16</v>
      </c>
      <c r="C1110">
        <v>2</v>
      </c>
      <c r="D1110" s="9">
        <v>186.3</v>
      </c>
      <c r="E1110" s="9">
        <v>206.89999999999998</v>
      </c>
      <c r="F1110" s="9">
        <v>206.9</v>
      </c>
      <c r="G1110" s="9">
        <v>323.60000000000002</v>
      </c>
      <c r="H1110" s="9">
        <v>374.8</v>
      </c>
      <c r="J1110" s="120">
        <f t="shared" si="110"/>
        <v>45338.083333333336</v>
      </c>
      <c r="K1110" s="98">
        <f t="shared" si="105"/>
        <v>0.55728387675740343</v>
      </c>
      <c r="L1110" s="98">
        <f t="shared" si="106"/>
        <v>0.56345315904139426</v>
      </c>
      <c r="M1110" s="98">
        <f t="shared" si="107"/>
        <v>0.56345315904139437</v>
      </c>
      <c r="N1110" s="98">
        <f t="shared" si="108"/>
        <v>0.65045226130653278</v>
      </c>
      <c r="O1110" s="98">
        <f t="shared" si="109"/>
        <v>0.73031956352299299</v>
      </c>
    </row>
    <row r="1111" spans="1:15" x14ac:dyDescent="0.2">
      <c r="A1111">
        <v>2</v>
      </c>
      <c r="B1111">
        <v>16</v>
      </c>
      <c r="C1111">
        <v>3</v>
      </c>
      <c r="D1111" s="9">
        <v>188.3</v>
      </c>
      <c r="E1111" s="9">
        <v>199.5</v>
      </c>
      <c r="F1111" s="9">
        <v>199.5</v>
      </c>
      <c r="G1111" s="9">
        <v>310.10000000000002</v>
      </c>
      <c r="H1111" s="9">
        <v>352.9</v>
      </c>
      <c r="J1111" s="120">
        <f t="shared" si="110"/>
        <v>45338.125</v>
      </c>
      <c r="K1111" s="98">
        <f t="shared" si="105"/>
        <v>0.56326652707149261</v>
      </c>
      <c r="L1111" s="98">
        <f t="shared" si="106"/>
        <v>0.54330065359477131</v>
      </c>
      <c r="M1111" s="98">
        <f t="shared" si="107"/>
        <v>0.54330065359477131</v>
      </c>
      <c r="N1111" s="98">
        <f t="shared" si="108"/>
        <v>0.62331658291457304</v>
      </c>
      <c r="O1111" s="98">
        <f t="shared" si="109"/>
        <v>0.68764614185502715</v>
      </c>
    </row>
    <row r="1112" spans="1:15" x14ac:dyDescent="0.2">
      <c r="A1112">
        <v>2</v>
      </c>
      <c r="B1112">
        <v>16</v>
      </c>
      <c r="C1112">
        <v>4</v>
      </c>
      <c r="D1112" s="9">
        <v>195.89999999999998</v>
      </c>
      <c r="E1112" s="9">
        <v>187.39999999999998</v>
      </c>
      <c r="F1112" s="9">
        <v>187.4</v>
      </c>
      <c r="G1112" s="9">
        <v>310.2</v>
      </c>
      <c r="H1112" s="9">
        <v>339.6</v>
      </c>
      <c r="J1112" s="120">
        <f t="shared" si="110"/>
        <v>45338.166666666664</v>
      </c>
      <c r="K1112" s="98">
        <f t="shared" si="105"/>
        <v>0.58600059826503126</v>
      </c>
      <c r="L1112" s="98">
        <f t="shared" si="106"/>
        <v>0.51034858387799564</v>
      </c>
      <c r="M1112" s="98">
        <f t="shared" si="107"/>
        <v>0.51034858387799564</v>
      </c>
      <c r="N1112" s="98">
        <f t="shared" si="108"/>
        <v>0.62351758793969858</v>
      </c>
      <c r="O1112" s="98">
        <f t="shared" si="109"/>
        <v>0.66173031956352302</v>
      </c>
    </row>
    <row r="1113" spans="1:15" x14ac:dyDescent="0.2">
      <c r="A1113">
        <v>2</v>
      </c>
      <c r="B1113">
        <v>16</v>
      </c>
      <c r="C1113">
        <v>5</v>
      </c>
      <c r="D1113" s="9">
        <v>207.2</v>
      </c>
      <c r="E1113" s="9">
        <v>193.3</v>
      </c>
      <c r="F1113" s="9">
        <v>193.3</v>
      </c>
      <c r="G1113" s="9">
        <v>315.2</v>
      </c>
      <c r="H1113" s="9">
        <v>355.1</v>
      </c>
      <c r="J1113" s="120">
        <f t="shared" si="110"/>
        <v>45338.208333333336</v>
      </c>
      <c r="K1113" s="98">
        <f t="shared" si="105"/>
        <v>0.61980257253963489</v>
      </c>
      <c r="L1113" s="98">
        <f t="shared" si="106"/>
        <v>0.52641612200435739</v>
      </c>
      <c r="M1113" s="98">
        <f t="shared" si="107"/>
        <v>0.52641612200435739</v>
      </c>
      <c r="N1113" s="98">
        <f t="shared" si="108"/>
        <v>0.63356783919597992</v>
      </c>
      <c r="O1113" s="98">
        <f t="shared" si="109"/>
        <v>0.69193296960249417</v>
      </c>
    </row>
    <row r="1114" spans="1:15" x14ac:dyDescent="0.2">
      <c r="A1114">
        <v>2</v>
      </c>
      <c r="B1114">
        <v>16</v>
      </c>
      <c r="C1114">
        <v>6</v>
      </c>
      <c r="D1114" s="9">
        <v>144.60000000000002</v>
      </c>
      <c r="E1114" s="9">
        <v>202.79999999999998</v>
      </c>
      <c r="F1114" s="9">
        <v>202.8</v>
      </c>
      <c r="G1114" s="9">
        <v>332.2</v>
      </c>
      <c r="H1114" s="9">
        <v>385.3</v>
      </c>
      <c r="J1114" s="120">
        <f t="shared" si="110"/>
        <v>45338.25</v>
      </c>
      <c r="K1114" s="98">
        <f t="shared" si="105"/>
        <v>0.43254561770864491</v>
      </c>
      <c r="L1114" s="98">
        <f t="shared" si="106"/>
        <v>0.55228758169934633</v>
      </c>
      <c r="M1114" s="98">
        <f t="shared" si="107"/>
        <v>0.55228758169934644</v>
      </c>
      <c r="N1114" s="98">
        <f t="shared" si="108"/>
        <v>0.66773869346733672</v>
      </c>
      <c r="O1114" s="98">
        <f t="shared" si="109"/>
        <v>0.75077942322681213</v>
      </c>
    </row>
    <row r="1115" spans="1:15" x14ac:dyDescent="0.2">
      <c r="A1115">
        <v>2</v>
      </c>
      <c r="B1115">
        <v>16</v>
      </c>
      <c r="C1115">
        <v>7</v>
      </c>
      <c r="D1115" s="9">
        <v>134.9</v>
      </c>
      <c r="E1115" s="9">
        <v>157.29999999999998</v>
      </c>
      <c r="F1115" s="9">
        <v>157.30000000000001</v>
      </c>
      <c r="G1115" s="9">
        <v>282.5</v>
      </c>
      <c r="H1115" s="9">
        <v>342.8</v>
      </c>
      <c r="J1115" s="120">
        <f t="shared" si="110"/>
        <v>45338.291666666664</v>
      </c>
      <c r="K1115" s="98">
        <f t="shared" si="105"/>
        <v>0.40352976368531251</v>
      </c>
      <c r="L1115" s="98">
        <f t="shared" si="106"/>
        <v>0.42837690631808273</v>
      </c>
      <c r="M1115" s="98">
        <f t="shared" si="107"/>
        <v>0.42837690631808284</v>
      </c>
      <c r="N1115" s="98">
        <f t="shared" si="108"/>
        <v>0.56783919597989951</v>
      </c>
      <c r="O1115" s="98">
        <f t="shared" si="109"/>
        <v>0.66796570537802025</v>
      </c>
    </row>
    <row r="1116" spans="1:15" x14ac:dyDescent="0.2">
      <c r="A1116">
        <v>2</v>
      </c>
      <c r="B1116">
        <v>16</v>
      </c>
      <c r="C1116">
        <v>8</v>
      </c>
      <c r="D1116" s="9">
        <v>112.8</v>
      </c>
      <c r="E1116" s="9">
        <v>144</v>
      </c>
      <c r="F1116" s="9">
        <v>144</v>
      </c>
      <c r="G1116" s="9">
        <v>299.10000000000002</v>
      </c>
      <c r="H1116" s="9">
        <v>314.7</v>
      </c>
      <c r="J1116" s="120">
        <f t="shared" si="110"/>
        <v>45338.333333333336</v>
      </c>
      <c r="K1116" s="98">
        <f t="shared" si="105"/>
        <v>0.33742147771462749</v>
      </c>
      <c r="L1116" s="98">
        <f t="shared" si="106"/>
        <v>0.39215686274509803</v>
      </c>
      <c r="M1116" s="98">
        <f t="shared" si="107"/>
        <v>0.39215686274509803</v>
      </c>
      <c r="N1116" s="98">
        <f t="shared" si="108"/>
        <v>0.60120603015075391</v>
      </c>
      <c r="O1116" s="98">
        <f t="shared" si="109"/>
        <v>0.61321122369446601</v>
      </c>
    </row>
    <row r="1117" spans="1:15" x14ac:dyDescent="0.2">
      <c r="A1117">
        <v>2</v>
      </c>
      <c r="B1117">
        <v>16</v>
      </c>
      <c r="C1117">
        <v>9</v>
      </c>
      <c r="D1117" s="9">
        <v>115.8</v>
      </c>
      <c r="E1117" s="9">
        <v>143.1</v>
      </c>
      <c r="F1117" s="9">
        <v>143.1</v>
      </c>
      <c r="G1117" s="9">
        <v>316.59999999999997</v>
      </c>
      <c r="H1117" s="9">
        <v>310.10000000000002</v>
      </c>
      <c r="J1117" s="120">
        <f t="shared" si="110"/>
        <v>45338.375</v>
      </c>
      <c r="K1117" s="98">
        <f t="shared" si="105"/>
        <v>0.3463954531857612</v>
      </c>
      <c r="L1117" s="98">
        <f t="shared" si="106"/>
        <v>0.38970588235294118</v>
      </c>
      <c r="M1117" s="98">
        <f t="shared" si="107"/>
        <v>0.38970588235294118</v>
      </c>
      <c r="N1117" s="98">
        <f t="shared" si="108"/>
        <v>0.63638190954773866</v>
      </c>
      <c r="O1117" s="98">
        <f t="shared" si="109"/>
        <v>0.60424785658612623</v>
      </c>
    </row>
    <row r="1118" spans="1:15" x14ac:dyDescent="0.2">
      <c r="A1118">
        <v>2</v>
      </c>
      <c r="B1118">
        <v>16</v>
      </c>
      <c r="C1118">
        <v>10</v>
      </c>
      <c r="D1118" s="9">
        <v>119.19999999999999</v>
      </c>
      <c r="E1118" s="9">
        <v>144.09999999999997</v>
      </c>
      <c r="F1118" s="9">
        <v>144.1</v>
      </c>
      <c r="G1118" s="9">
        <v>326</v>
      </c>
      <c r="H1118" s="9">
        <v>317.60000000000002</v>
      </c>
      <c r="J1118" s="120">
        <f t="shared" si="110"/>
        <v>45338.416666666664</v>
      </c>
      <c r="K1118" s="98">
        <f t="shared" si="105"/>
        <v>0.35656595871971275</v>
      </c>
      <c r="L1118" s="98">
        <f t="shared" si="106"/>
        <v>0.39242919389978204</v>
      </c>
      <c r="M1118" s="98">
        <f t="shared" si="107"/>
        <v>0.39242919389978215</v>
      </c>
      <c r="N1118" s="98">
        <f t="shared" si="108"/>
        <v>0.65527638190954784</v>
      </c>
      <c r="O1118" s="98">
        <f t="shared" si="109"/>
        <v>0.6188620420888542</v>
      </c>
    </row>
    <row r="1119" spans="1:15" x14ac:dyDescent="0.2">
      <c r="A1119">
        <v>2</v>
      </c>
      <c r="B1119">
        <v>16</v>
      </c>
      <c r="C1119">
        <v>11</v>
      </c>
      <c r="D1119" s="9">
        <v>111.8</v>
      </c>
      <c r="E1119" s="9">
        <v>144.19999999999999</v>
      </c>
      <c r="F1119" s="9">
        <v>144.19999999999999</v>
      </c>
      <c r="G1119" s="9">
        <v>292.10000000000002</v>
      </c>
      <c r="H1119" s="9">
        <v>311.3</v>
      </c>
      <c r="J1119" s="120">
        <f t="shared" si="110"/>
        <v>45338.458333333336</v>
      </c>
      <c r="K1119" s="98">
        <f t="shared" si="105"/>
        <v>0.3344301525575829</v>
      </c>
      <c r="L1119" s="98">
        <f t="shared" si="106"/>
        <v>0.39270152505446621</v>
      </c>
      <c r="M1119" s="98">
        <f t="shared" si="107"/>
        <v>0.39270152505446621</v>
      </c>
      <c r="N1119" s="98">
        <f t="shared" si="108"/>
        <v>0.5871356783919599</v>
      </c>
      <c r="O1119" s="98">
        <f t="shared" si="109"/>
        <v>0.60658612626656272</v>
      </c>
    </row>
    <row r="1120" spans="1:15" x14ac:dyDescent="0.2">
      <c r="A1120">
        <v>2</v>
      </c>
      <c r="B1120">
        <v>16</v>
      </c>
      <c r="C1120">
        <v>12</v>
      </c>
      <c r="D1120" s="9">
        <v>113.2</v>
      </c>
      <c r="E1120" s="9">
        <v>144.39999999999998</v>
      </c>
      <c r="F1120" s="9">
        <v>144.4</v>
      </c>
      <c r="G1120" s="9">
        <v>288.2</v>
      </c>
      <c r="H1120" s="9">
        <v>317.10000000000002</v>
      </c>
      <c r="J1120" s="120">
        <f t="shared" si="110"/>
        <v>45338.5</v>
      </c>
      <c r="K1120" s="98">
        <f t="shared" si="105"/>
        <v>0.33861800777744533</v>
      </c>
      <c r="L1120" s="98">
        <f t="shared" si="106"/>
        <v>0.39324618736383438</v>
      </c>
      <c r="M1120" s="98">
        <f t="shared" si="107"/>
        <v>0.39324618736383443</v>
      </c>
      <c r="N1120" s="98">
        <f t="shared" si="108"/>
        <v>0.57929648241206033</v>
      </c>
      <c r="O1120" s="98">
        <f t="shared" si="109"/>
        <v>0.61788776305533899</v>
      </c>
    </row>
    <row r="1121" spans="1:15" x14ac:dyDescent="0.2">
      <c r="A1121">
        <v>2</v>
      </c>
      <c r="B1121">
        <v>16</v>
      </c>
      <c r="C1121">
        <v>13</v>
      </c>
      <c r="D1121" s="9">
        <v>39.799999999999997</v>
      </c>
      <c r="E1121" s="9">
        <v>148.99999999999997</v>
      </c>
      <c r="F1121" s="9">
        <v>149</v>
      </c>
      <c r="G1121" s="9">
        <v>300.2</v>
      </c>
      <c r="H1121" s="9">
        <v>321.89999999999998</v>
      </c>
      <c r="J1121" s="120">
        <f t="shared" si="110"/>
        <v>45338.541666666664</v>
      </c>
      <c r="K1121" s="98">
        <f t="shared" si="105"/>
        <v>0.11905474125037388</v>
      </c>
      <c r="L1121" s="98">
        <f t="shared" si="106"/>
        <v>0.40577342047930276</v>
      </c>
      <c r="M1121" s="98">
        <f t="shared" si="107"/>
        <v>0.40577342047930287</v>
      </c>
      <c r="N1121" s="98">
        <f t="shared" si="108"/>
        <v>0.60341708542713568</v>
      </c>
      <c r="O1121" s="98">
        <f t="shared" si="109"/>
        <v>0.62724084177708483</v>
      </c>
    </row>
    <row r="1122" spans="1:15" x14ac:dyDescent="0.2">
      <c r="A1122">
        <v>2</v>
      </c>
      <c r="B1122">
        <v>16</v>
      </c>
      <c r="C1122">
        <v>14</v>
      </c>
      <c r="D1122" s="9">
        <v>51.8</v>
      </c>
      <c r="E1122" s="9">
        <v>151.09999999999997</v>
      </c>
      <c r="F1122" s="9">
        <v>151.1</v>
      </c>
      <c r="G1122" s="9">
        <v>295.5</v>
      </c>
      <c r="H1122" s="9">
        <v>316.2</v>
      </c>
      <c r="J1122" s="120">
        <f t="shared" si="110"/>
        <v>45338.583333333336</v>
      </c>
      <c r="K1122" s="98">
        <f t="shared" si="105"/>
        <v>0.15495064313490872</v>
      </c>
      <c r="L1122" s="98">
        <f t="shared" si="106"/>
        <v>0.41149237472766875</v>
      </c>
      <c r="M1122" s="98">
        <f t="shared" si="107"/>
        <v>0.41149237472766886</v>
      </c>
      <c r="N1122" s="98">
        <f t="shared" si="108"/>
        <v>0.5939698492462312</v>
      </c>
      <c r="O1122" s="98">
        <f t="shared" si="109"/>
        <v>0.61613406079501165</v>
      </c>
    </row>
    <row r="1123" spans="1:15" x14ac:dyDescent="0.2">
      <c r="A1123">
        <v>2</v>
      </c>
      <c r="B1123">
        <v>16</v>
      </c>
      <c r="C1123">
        <v>15</v>
      </c>
      <c r="D1123" s="9">
        <v>38.5</v>
      </c>
      <c r="E1123" s="9">
        <v>149.09999999999997</v>
      </c>
      <c r="F1123" s="9">
        <v>149.1</v>
      </c>
      <c r="G1123" s="9">
        <v>293.5</v>
      </c>
      <c r="H1123" s="9">
        <v>329.4</v>
      </c>
      <c r="J1123" s="120">
        <f t="shared" si="110"/>
        <v>45338.625</v>
      </c>
      <c r="K1123" s="98">
        <f t="shared" si="105"/>
        <v>0.11516601854621596</v>
      </c>
      <c r="L1123" s="98">
        <f t="shared" si="106"/>
        <v>0.40604575163398687</v>
      </c>
      <c r="M1123" s="98">
        <f t="shared" si="107"/>
        <v>0.40604575163398693</v>
      </c>
      <c r="N1123" s="98">
        <f t="shared" si="108"/>
        <v>0.58994974874371864</v>
      </c>
      <c r="O1123" s="98">
        <f t="shared" si="109"/>
        <v>0.64185502727981281</v>
      </c>
    </row>
    <row r="1124" spans="1:15" x14ac:dyDescent="0.2">
      <c r="A1124">
        <v>2</v>
      </c>
      <c r="B1124">
        <v>16</v>
      </c>
      <c r="C1124">
        <v>16</v>
      </c>
      <c r="D1124" s="9">
        <v>65.900000000000006</v>
      </c>
      <c r="E1124" s="9">
        <v>149.69999999999999</v>
      </c>
      <c r="F1124" s="9">
        <v>149.69999999999999</v>
      </c>
      <c r="G1124" s="9">
        <v>292.5</v>
      </c>
      <c r="H1124" s="9">
        <v>357.6</v>
      </c>
      <c r="J1124" s="120">
        <f t="shared" si="110"/>
        <v>45338.666666666664</v>
      </c>
      <c r="K1124" s="98">
        <f t="shared" si="105"/>
        <v>0.1971283278492372</v>
      </c>
      <c r="L1124" s="98">
        <f t="shared" si="106"/>
        <v>0.4076797385620915</v>
      </c>
      <c r="M1124" s="98">
        <f t="shared" si="107"/>
        <v>0.4076797385620915</v>
      </c>
      <c r="N1124" s="98">
        <f t="shared" si="108"/>
        <v>0.58793969849246241</v>
      </c>
      <c r="O1124" s="98">
        <f t="shared" si="109"/>
        <v>0.69680436477007013</v>
      </c>
    </row>
    <row r="1125" spans="1:15" x14ac:dyDescent="0.2">
      <c r="A1125">
        <v>2</v>
      </c>
      <c r="B1125">
        <v>16</v>
      </c>
      <c r="C1125">
        <v>17</v>
      </c>
      <c r="D1125" s="9">
        <v>68.400000000000006</v>
      </c>
      <c r="E1125" s="9">
        <v>150.69999999999999</v>
      </c>
      <c r="F1125" s="9">
        <v>150.69999999999999</v>
      </c>
      <c r="G1125" s="9">
        <v>305.60000000000002</v>
      </c>
      <c r="H1125" s="9">
        <v>360.5</v>
      </c>
      <c r="J1125" s="120">
        <f t="shared" si="110"/>
        <v>45338.708333333336</v>
      </c>
      <c r="K1125" s="98">
        <f t="shared" si="105"/>
        <v>0.20460664074184862</v>
      </c>
      <c r="L1125" s="98">
        <f t="shared" si="106"/>
        <v>0.41040305010893247</v>
      </c>
      <c r="M1125" s="98">
        <f t="shared" si="107"/>
        <v>0.41040305010893247</v>
      </c>
      <c r="N1125" s="98">
        <f t="shared" si="108"/>
        <v>0.61427135678391975</v>
      </c>
      <c r="O1125" s="98">
        <f t="shared" si="109"/>
        <v>0.70245518316445821</v>
      </c>
    </row>
    <row r="1126" spans="1:15" x14ac:dyDescent="0.2">
      <c r="A1126">
        <v>2</v>
      </c>
      <c r="B1126">
        <v>16</v>
      </c>
      <c r="C1126">
        <v>18</v>
      </c>
      <c r="D1126" s="9">
        <v>197.2</v>
      </c>
      <c r="E1126" s="9">
        <v>233.7</v>
      </c>
      <c r="F1126" s="9">
        <v>233.7</v>
      </c>
      <c r="G1126" s="9">
        <v>340.70000000000005</v>
      </c>
      <c r="H1126" s="9">
        <v>406.2</v>
      </c>
      <c r="J1126" s="120">
        <f t="shared" si="110"/>
        <v>45338.75</v>
      </c>
      <c r="K1126" s="98">
        <f t="shared" si="105"/>
        <v>0.58988932096918922</v>
      </c>
      <c r="L1126" s="98">
        <f t="shared" si="106"/>
        <v>0.63643790849673199</v>
      </c>
      <c r="M1126" s="98">
        <f t="shared" si="107"/>
        <v>0.63643790849673199</v>
      </c>
      <c r="N1126" s="98">
        <f t="shared" si="108"/>
        <v>0.68482412060301523</v>
      </c>
      <c r="O1126" s="98">
        <f t="shared" si="109"/>
        <v>0.79150428682774743</v>
      </c>
    </row>
    <row r="1127" spans="1:15" x14ac:dyDescent="0.2">
      <c r="A1127">
        <v>2</v>
      </c>
      <c r="B1127">
        <v>16</v>
      </c>
      <c r="C1127">
        <v>19</v>
      </c>
      <c r="D1127" s="9">
        <v>223.65</v>
      </c>
      <c r="E1127" s="9">
        <v>244.79999999999998</v>
      </c>
      <c r="F1127" s="9">
        <v>244.8</v>
      </c>
      <c r="G1127" s="9">
        <v>402.6</v>
      </c>
      <c r="H1127" s="9">
        <v>460.6</v>
      </c>
      <c r="J1127" s="120">
        <f t="shared" si="110"/>
        <v>45338.791666666664</v>
      </c>
      <c r="K1127" s="98">
        <f t="shared" si="105"/>
        <v>0.66900987137301815</v>
      </c>
      <c r="L1127" s="98">
        <f t="shared" si="106"/>
        <v>0.66666666666666663</v>
      </c>
      <c r="M1127" s="98">
        <f t="shared" si="107"/>
        <v>0.66666666666666674</v>
      </c>
      <c r="N1127" s="98">
        <f t="shared" si="108"/>
        <v>0.80924623115577898</v>
      </c>
      <c r="O1127" s="98">
        <f t="shared" si="109"/>
        <v>0.89750584567420111</v>
      </c>
    </row>
    <row r="1128" spans="1:15" x14ac:dyDescent="0.2">
      <c r="A1128">
        <v>2</v>
      </c>
      <c r="B1128">
        <v>16</v>
      </c>
      <c r="C1128">
        <v>20</v>
      </c>
      <c r="D1128" s="9">
        <v>238.90000000000003</v>
      </c>
      <c r="E1128" s="9">
        <v>246.89999999999998</v>
      </c>
      <c r="F1128" s="9">
        <v>246.9</v>
      </c>
      <c r="G1128" s="9">
        <v>403.9</v>
      </c>
      <c r="H1128" s="9">
        <v>485.5</v>
      </c>
      <c r="J1128" s="120">
        <f t="shared" si="110"/>
        <v>45338.833333333336</v>
      </c>
      <c r="K1128" s="98">
        <f t="shared" si="105"/>
        <v>0.71462758001794791</v>
      </c>
      <c r="L1128" s="98">
        <f t="shared" si="106"/>
        <v>0.67238562091503262</v>
      </c>
      <c r="M1128" s="98">
        <f t="shared" si="107"/>
        <v>0.67238562091503273</v>
      </c>
      <c r="N1128" s="98">
        <f t="shared" si="108"/>
        <v>0.81185929648241206</v>
      </c>
      <c r="O1128" s="98">
        <f t="shared" si="109"/>
        <v>0.94602494154325789</v>
      </c>
    </row>
    <row r="1129" spans="1:15" x14ac:dyDescent="0.2">
      <c r="A1129">
        <v>2</v>
      </c>
      <c r="B1129">
        <v>16</v>
      </c>
      <c r="C1129">
        <v>21</v>
      </c>
      <c r="D1129" s="9">
        <v>237.8</v>
      </c>
      <c r="E1129" s="9">
        <v>255.8</v>
      </c>
      <c r="F1129" s="9">
        <v>255.8</v>
      </c>
      <c r="G1129" s="9">
        <v>405</v>
      </c>
      <c r="H1129" s="9">
        <v>439.6</v>
      </c>
      <c r="J1129" s="120">
        <f t="shared" si="110"/>
        <v>45338.875</v>
      </c>
      <c r="K1129" s="98">
        <f t="shared" si="105"/>
        <v>0.71133712234519886</v>
      </c>
      <c r="L1129" s="98">
        <f t="shared" si="106"/>
        <v>0.69662309368191722</v>
      </c>
      <c r="M1129" s="98">
        <f t="shared" si="107"/>
        <v>0.69662309368191722</v>
      </c>
      <c r="N1129" s="98">
        <f t="shared" si="108"/>
        <v>0.81407035175879405</v>
      </c>
      <c r="O1129" s="98">
        <f t="shared" si="109"/>
        <v>0.85658612626656272</v>
      </c>
    </row>
    <row r="1130" spans="1:15" x14ac:dyDescent="0.2">
      <c r="A1130">
        <v>2</v>
      </c>
      <c r="B1130">
        <v>16</v>
      </c>
      <c r="C1130">
        <v>22</v>
      </c>
      <c r="D1130" s="9">
        <v>224.6</v>
      </c>
      <c r="E1130" s="9">
        <v>242.5</v>
      </c>
      <c r="F1130" s="9">
        <v>242.5</v>
      </c>
      <c r="G1130" s="9">
        <v>390.5</v>
      </c>
      <c r="H1130" s="9">
        <v>452.3</v>
      </c>
      <c r="J1130" s="120">
        <f t="shared" si="110"/>
        <v>45338.916666666664</v>
      </c>
      <c r="K1130" s="98">
        <f t="shared" si="105"/>
        <v>0.6718516302722104</v>
      </c>
      <c r="L1130" s="98">
        <f t="shared" si="106"/>
        <v>0.66040305010893252</v>
      </c>
      <c r="M1130" s="98">
        <f t="shared" si="107"/>
        <v>0.66040305010893252</v>
      </c>
      <c r="N1130" s="98">
        <f t="shared" si="108"/>
        <v>0.78492462311557798</v>
      </c>
      <c r="O1130" s="98">
        <f t="shared" si="109"/>
        <v>0.88133281371784877</v>
      </c>
    </row>
    <row r="1131" spans="1:15" x14ac:dyDescent="0.2">
      <c r="A1131">
        <v>2</v>
      </c>
      <c r="B1131">
        <v>16</v>
      </c>
      <c r="C1131">
        <v>23</v>
      </c>
      <c r="D1131" s="9">
        <v>222.6</v>
      </c>
      <c r="E1131" s="9">
        <v>231</v>
      </c>
      <c r="F1131" s="9">
        <v>231</v>
      </c>
      <c r="G1131" s="9">
        <v>365</v>
      </c>
      <c r="H1131" s="9">
        <v>441</v>
      </c>
      <c r="J1131" s="120">
        <f t="shared" si="110"/>
        <v>45338.958333333336</v>
      </c>
      <c r="K1131" s="98">
        <f t="shared" si="105"/>
        <v>0.66586897995812133</v>
      </c>
      <c r="L1131" s="98">
        <f t="shared" si="106"/>
        <v>0.62908496732026142</v>
      </c>
      <c r="M1131" s="98">
        <f t="shared" si="107"/>
        <v>0.62908496732026142</v>
      </c>
      <c r="N1131" s="98">
        <f t="shared" si="108"/>
        <v>0.73366834170854278</v>
      </c>
      <c r="O1131" s="98">
        <f t="shared" si="109"/>
        <v>0.85931410756040527</v>
      </c>
    </row>
    <row r="1132" spans="1:15" x14ac:dyDescent="0.2">
      <c r="A1132">
        <v>2</v>
      </c>
      <c r="B1132">
        <v>17</v>
      </c>
      <c r="C1132">
        <v>0</v>
      </c>
      <c r="D1132" s="9">
        <v>205.10000000000002</v>
      </c>
      <c r="E1132" s="9">
        <v>213.70000000000002</v>
      </c>
      <c r="F1132" s="9">
        <v>213.7</v>
      </c>
      <c r="G1132" s="9">
        <v>368.3</v>
      </c>
      <c r="H1132" s="9">
        <v>386.7</v>
      </c>
      <c r="J1132" s="120">
        <f t="shared" si="110"/>
        <v>45339</v>
      </c>
      <c r="K1132" s="98">
        <f t="shared" si="105"/>
        <v>0.61352078970984136</v>
      </c>
      <c r="L1132" s="98">
        <f t="shared" si="106"/>
        <v>0.58197167755991297</v>
      </c>
      <c r="M1132" s="98">
        <f t="shared" si="107"/>
        <v>0.58197167755991286</v>
      </c>
      <c r="N1132" s="98">
        <f t="shared" si="108"/>
        <v>0.74030150753768853</v>
      </c>
      <c r="O1132" s="98">
        <f t="shared" si="109"/>
        <v>0.75350740452065468</v>
      </c>
    </row>
    <row r="1133" spans="1:15" x14ac:dyDescent="0.2">
      <c r="A1133">
        <v>2</v>
      </c>
      <c r="B1133">
        <v>17</v>
      </c>
      <c r="C1133">
        <v>1</v>
      </c>
      <c r="D1133" s="9">
        <v>204</v>
      </c>
      <c r="E1133" s="9">
        <v>188.3</v>
      </c>
      <c r="F1133" s="9">
        <v>188.3</v>
      </c>
      <c r="G1133" s="9">
        <v>351.8</v>
      </c>
      <c r="H1133" s="9">
        <v>375.4</v>
      </c>
      <c r="J1133" s="120">
        <f t="shared" si="110"/>
        <v>45339.041666666664</v>
      </c>
      <c r="K1133" s="98">
        <f t="shared" si="105"/>
        <v>0.61023033203709232</v>
      </c>
      <c r="L1133" s="98">
        <f t="shared" si="106"/>
        <v>0.5127995642701525</v>
      </c>
      <c r="M1133" s="98">
        <f t="shared" si="107"/>
        <v>0.5127995642701525</v>
      </c>
      <c r="N1133" s="98">
        <f t="shared" si="108"/>
        <v>0.7071356783919599</v>
      </c>
      <c r="O1133" s="98">
        <f t="shared" si="109"/>
        <v>0.73148869836321107</v>
      </c>
    </row>
    <row r="1134" spans="1:15" x14ac:dyDescent="0.2">
      <c r="A1134">
        <v>2</v>
      </c>
      <c r="B1134">
        <v>17</v>
      </c>
      <c r="C1134">
        <v>2</v>
      </c>
      <c r="D1134" s="9">
        <v>204</v>
      </c>
      <c r="E1134" s="9">
        <v>185.2</v>
      </c>
      <c r="F1134" s="9">
        <v>185.2</v>
      </c>
      <c r="G1134" s="9">
        <v>344.8</v>
      </c>
      <c r="H1134" s="9">
        <v>358.7</v>
      </c>
      <c r="J1134" s="120">
        <f t="shared" si="110"/>
        <v>45339.083333333336</v>
      </c>
      <c r="K1134" s="98">
        <f t="shared" si="105"/>
        <v>0.61023033203709232</v>
      </c>
      <c r="L1134" s="98">
        <f t="shared" si="106"/>
        <v>0.50435729847494548</v>
      </c>
      <c r="M1134" s="98">
        <f t="shared" si="107"/>
        <v>0.50435729847494548</v>
      </c>
      <c r="N1134" s="98">
        <f t="shared" si="108"/>
        <v>0.69306532663316589</v>
      </c>
      <c r="O1134" s="98">
        <f t="shared" si="109"/>
        <v>0.69894777864380353</v>
      </c>
    </row>
    <row r="1135" spans="1:15" x14ac:dyDescent="0.2">
      <c r="A1135">
        <v>2</v>
      </c>
      <c r="B1135">
        <v>17</v>
      </c>
      <c r="C1135">
        <v>3</v>
      </c>
      <c r="D1135" s="9">
        <v>202.3</v>
      </c>
      <c r="E1135" s="9">
        <v>183.2</v>
      </c>
      <c r="F1135" s="9">
        <v>183.2</v>
      </c>
      <c r="G1135" s="9">
        <v>338.8</v>
      </c>
      <c r="H1135" s="9">
        <v>361.8</v>
      </c>
      <c r="J1135" s="120">
        <f t="shared" si="110"/>
        <v>45339.125</v>
      </c>
      <c r="K1135" s="98">
        <f t="shared" si="105"/>
        <v>0.60514507927011663</v>
      </c>
      <c r="L1135" s="98">
        <f t="shared" si="106"/>
        <v>0.4989106753812636</v>
      </c>
      <c r="M1135" s="98">
        <f t="shared" si="107"/>
        <v>0.4989106753812636</v>
      </c>
      <c r="N1135" s="98">
        <f t="shared" si="108"/>
        <v>0.68100502512562822</v>
      </c>
      <c r="O1135" s="98">
        <f t="shared" si="109"/>
        <v>0.70498830865159778</v>
      </c>
    </row>
    <row r="1136" spans="1:15" x14ac:dyDescent="0.2">
      <c r="A1136">
        <v>2</v>
      </c>
      <c r="B1136">
        <v>17</v>
      </c>
      <c r="C1136">
        <v>4</v>
      </c>
      <c r="D1136" s="9">
        <v>204.90000000000003</v>
      </c>
      <c r="E1136" s="9">
        <v>182.89999999999998</v>
      </c>
      <c r="F1136" s="9">
        <v>182.9</v>
      </c>
      <c r="G1136" s="9">
        <v>337.8</v>
      </c>
      <c r="H1136" s="9">
        <v>356.7</v>
      </c>
      <c r="J1136" s="120">
        <f t="shared" si="110"/>
        <v>45339.166666666664</v>
      </c>
      <c r="K1136" s="98">
        <f t="shared" si="105"/>
        <v>0.61292252467843256</v>
      </c>
      <c r="L1136" s="98">
        <f t="shared" si="106"/>
        <v>0.49809368191721126</v>
      </c>
      <c r="M1136" s="98">
        <f t="shared" si="107"/>
        <v>0.49809368191721137</v>
      </c>
      <c r="N1136" s="98">
        <f t="shared" si="108"/>
        <v>0.67899497487437199</v>
      </c>
      <c r="O1136" s="98">
        <f t="shared" si="109"/>
        <v>0.69505066250974268</v>
      </c>
    </row>
    <row r="1137" spans="1:15" x14ac:dyDescent="0.2">
      <c r="A1137">
        <v>2</v>
      </c>
      <c r="B1137">
        <v>17</v>
      </c>
      <c r="C1137">
        <v>5</v>
      </c>
      <c r="D1137" s="9">
        <v>195.5</v>
      </c>
      <c r="E1137" s="9">
        <v>183.79999999999998</v>
      </c>
      <c r="F1137" s="9">
        <v>183.8</v>
      </c>
      <c r="G1137" s="9">
        <v>340.8</v>
      </c>
      <c r="H1137" s="9">
        <v>368.3</v>
      </c>
      <c r="J1137" s="120">
        <f t="shared" si="110"/>
        <v>45339.208333333336</v>
      </c>
      <c r="K1137" s="98">
        <f t="shared" si="105"/>
        <v>0.58480406820221342</v>
      </c>
      <c r="L1137" s="98">
        <f t="shared" si="106"/>
        <v>0.50054466230936812</v>
      </c>
      <c r="M1137" s="98">
        <f t="shared" si="107"/>
        <v>0.50054466230936823</v>
      </c>
      <c r="N1137" s="98">
        <f t="shared" si="108"/>
        <v>0.68502512562814077</v>
      </c>
      <c r="O1137" s="98">
        <f t="shared" si="109"/>
        <v>0.71765393608729533</v>
      </c>
    </row>
    <row r="1138" spans="1:15" x14ac:dyDescent="0.2">
      <c r="A1138">
        <v>2</v>
      </c>
      <c r="B1138">
        <v>17</v>
      </c>
      <c r="C1138">
        <v>6</v>
      </c>
      <c r="D1138" s="9">
        <v>204.9</v>
      </c>
      <c r="E1138" s="9">
        <v>207.1</v>
      </c>
      <c r="F1138" s="9">
        <v>207.1</v>
      </c>
      <c r="G1138" s="9">
        <v>375.8</v>
      </c>
      <c r="H1138" s="9">
        <v>388.6</v>
      </c>
      <c r="J1138" s="120">
        <f t="shared" si="110"/>
        <v>45339.25</v>
      </c>
      <c r="K1138" s="98">
        <f t="shared" si="105"/>
        <v>0.61292252467843245</v>
      </c>
      <c r="L1138" s="98">
        <f t="shared" si="106"/>
        <v>0.56399782135076248</v>
      </c>
      <c r="M1138" s="98">
        <f t="shared" si="107"/>
        <v>0.56399782135076248</v>
      </c>
      <c r="N1138" s="98">
        <f t="shared" si="108"/>
        <v>0.75537688442211071</v>
      </c>
      <c r="O1138" s="98">
        <f t="shared" si="109"/>
        <v>0.75720966484801244</v>
      </c>
    </row>
    <row r="1139" spans="1:15" x14ac:dyDescent="0.2">
      <c r="A1139">
        <v>2</v>
      </c>
      <c r="B1139">
        <v>17</v>
      </c>
      <c r="C1139">
        <v>7</v>
      </c>
      <c r="D1139" s="9">
        <v>189.3</v>
      </c>
      <c r="E1139" s="9">
        <v>139.29999999999998</v>
      </c>
      <c r="F1139" s="9">
        <v>139.30000000000001</v>
      </c>
      <c r="G1139" s="9">
        <v>353.3</v>
      </c>
      <c r="H1139" s="9">
        <v>326.60000000000002</v>
      </c>
      <c r="J1139" s="120">
        <f t="shared" si="110"/>
        <v>45339.291666666664</v>
      </c>
      <c r="K1139" s="98">
        <f t="shared" si="105"/>
        <v>0.5662578522285372</v>
      </c>
      <c r="L1139" s="98">
        <f t="shared" si="106"/>
        <v>0.37935729847494548</v>
      </c>
      <c r="M1139" s="98">
        <f t="shared" si="107"/>
        <v>0.37935729847494559</v>
      </c>
      <c r="N1139" s="98">
        <f t="shared" si="108"/>
        <v>0.71015075376884429</v>
      </c>
      <c r="O1139" s="98">
        <f t="shared" si="109"/>
        <v>0.63639906469212781</v>
      </c>
    </row>
    <row r="1140" spans="1:15" x14ac:dyDescent="0.2">
      <c r="A1140">
        <v>2</v>
      </c>
      <c r="B1140">
        <v>17</v>
      </c>
      <c r="C1140">
        <v>8</v>
      </c>
      <c r="D1140" s="9">
        <v>138.60000000000002</v>
      </c>
      <c r="E1140" s="9">
        <v>137.09999999999997</v>
      </c>
      <c r="F1140" s="9">
        <v>137.1</v>
      </c>
      <c r="G1140" s="9">
        <v>339.3</v>
      </c>
      <c r="H1140" s="9">
        <v>324.3</v>
      </c>
      <c r="J1140" s="120">
        <f t="shared" si="110"/>
        <v>45339.333333333336</v>
      </c>
      <c r="K1140" s="98">
        <f t="shared" si="105"/>
        <v>0.41459766676637749</v>
      </c>
      <c r="L1140" s="98">
        <f t="shared" si="106"/>
        <v>0.37336601307189532</v>
      </c>
      <c r="M1140" s="98">
        <f t="shared" si="107"/>
        <v>0.37336601307189543</v>
      </c>
      <c r="N1140" s="98">
        <f t="shared" si="108"/>
        <v>0.68201005025125638</v>
      </c>
      <c r="O1140" s="98">
        <f t="shared" si="109"/>
        <v>0.63191738113795792</v>
      </c>
    </row>
    <row r="1141" spans="1:15" x14ac:dyDescent="0.2">
      <c r="A1141">
        <v>2</v>
      </c>
      <c r="B1141">
        <v>17</v>
      </c>
      <c r="C1141">
        <v>9</v>
      </c>
      <c r="D1141" s="9">
        <v>116.30000000000001</v>
      </c>
      <c r="E1141" s="9">
        <v>134.79999999999998</v>
      </c>
      <c r="F1141" s="9">
        <v>134.80000000000001</v>
      </c>
      <c r="G1141" s="9">
        <v>324.3</v>
      </c>
      <c r="H1141" s="9">
        <v>325</v>
      </c>
      <c r="J1141" s="120">
        <f t="shared" si="110"/>
        <v>45339.375</v>
      </c>
      <c r="K1141" s="98">
        <f t="shared" si="105"/>
        <v>0.34789111576428355</v>
      </c>
      <c r="L1141" s="98">
        <f t="shared" si="106"/>
        <v>0.36710239651416121</v>
      </c>
      <c r="M1141" s="98">
        <f t="shared" si="107"/>
        <v>0.36710239651416127</v>
      </c>
      <c r="N1141" s="98">
        <f t="shared" si="108"/>
        <v>0.65185929648241214</v>
      </c>
      <c r="O1141" s="98">
        <f t="shared" si="109"/>
        <v>0.63328137178487909</v>
      </c>
    </row>
    <row r="1142" spans="1:15" x14ac:dyDescent="0.2">
      <c r="A1142">
        <v>2</v>
      </c>
      <c r="B1142">
        <v>17</v>
      </c>
      <c r="C1142">
        <v>10</v>
      </c>
      <c r="D1142" s="9">
        <v>121.5</v>
      </c>
      <c r="E1142" s="9">
        <v>129.89999999999998</v>
      </c>
      <c r="F1142" s="9">
        <v>129.9</v>
      </c>
      <c r="G1142" s="9">
        <v>312.3</v>
      </c>
      <c r="H1142" s="9">
        <v>308</v>
      </c>
      <c r="J1142" s="120">
        <f t="shared" si="110"/>
        <v>45339.416666666664</v>
      </c>
      <c r="K1142" s="98">
        <f t="shared" si="105"/>
        <v>0.36344600658091525</v>
      </c>
      <c r="L1142" s="98">
        <f t="shared" si="106"/>
        <v>0.35375816993464049</v>
      </c>
      <c r="M1142" s="98">
        <f t="shared" si="107"/>
        <v>0.35375816993464054</v>
      </c>
      <c r="N1142" s="98">
        <f t="shared" si="108"/>
        <v>0.62773869346733679</v>
      </c>
      <c r="O1142" s="98">
        <f t="shared" si="109"/>
        <v>0.6001558846453624</v>
      </c>
    </row>
    <row r="1143" spans="1:15" x14ac:dyDescent="0.2">
      <c r="A1143">
        <v>2</v>
      </c>
      <c r="B1143">
        <v>17</v>
      </c>
      <c r="C1143">
        <v>11</v>
      </c>
      <c r="D1143" s="9">
        <v>122.6</v>
      </c>
      <c r="E1143" s="9">
        <v>124.29999999999998</v>
      </c>
      <c r="F1143" s="9">
        <v>124.3</v>
      </c>
      <c r="G1143" s="9">
        <v>320.3</v>
      </c>
      <c r="H1143" s="9">
        <v>309</v>
      </c>
      <c r="J1143" s="120">
        <f t="shared" si="110"/>
        <v>45339.458333333336</v>
      </c>
      <c r="K1143" s="98">
        <f t="shared" si="105"/>
        <v>0.3667364642536643</v>
      </c>
      <c r="L1143" s="98">
        <f t="shared" si="106"/>
        <v>0.33850762527233114</v>
      </c>
      <c r="M1143" s="98">
        <f t="shared" si="107"/>
        <v>0.33850762527233114</v>
      </c>
      <c r="N1143" s="98">
        <f t="shared" si="108"/>
        <v>0.64381909547738703</v>
      </c>
      <c r="O1143" s="98">
        <f t="shared" si="109"/>
        <v>0.60210444271239283</v>
      </c>
    </row>
    <row r="1144" spans="1:15" x14ac:dyDescent="0.2">
      <c r="A1144">
        <v>2</v>
      </c>
      <c r="B1144">
        <v>17</v>
      </c>
      <c r="C1144">
        <v>12</v>
      </c>
      <c r="D1144" s="9">
        <v>123.69999999999999</v>
      </c>
      <c r="E1144" s="9">
        <v>141.39999999999998</v>
      </c>
      <c r="F1144" s="9">
        <v>141.4</v>
      </c>
      <c r="G1144" s="9">
        <v>325.3</v>
      </c>
      <c r="H1144" s="9">
        <v>311.3</v>
      </c>
      <c r="J1144" s="120">
        <f t="shared" si="110"/>
        <v>45339.5</v>
      </c>
      <c r="K1144" s="98">
        <f t="shared" si="105"/>
        <v>0.37002692192641329</v>
      </c>
      <c r="L1144" s="98">
        <f t="shared" si="106"/>
        <v>0.38507625272331147</v>
      </c>
      <c r="M1144" s="98">
        <f t="shared" si="107"/>
        <v>0.38507625272331159</v>
      </c>
      <c r="N1144" s="98">
        <f t="shared" si="108"/>
        <v>0.65386934673366848</v>
      </c>
      <c r="O1144" s="98">
        <f t="shared" si="109"/>
        <v>0.60658612626656272</v>
      </c>
    </row>
    <row r="1145" spans="1:15" x14ac:dyDescent="0.2">
      <c r="A1145">
        <v>2</v>
      </c>
      <c r="B1145">
        <v>17</v>
      </c>
      <c r="C1145">
        <v>13</v>
      </c>
      <c r="D1145" s="9">
        <v>123.89999999999999</v>
      </c>
      <c r="E1145" s="9">
        <v>140.79999999999998</v>
      </c>
      <c r="F1145" s="9">
        <v>140.80000000000001</v>
      </c>
      <c r="G1145" s="9">
        <v>320.3</v>
      </c>
      <c r="H1145" s="9">
        <v>331.4</v>
      </c>
      <c r="J1145" s="120">
        <f t="shared" si="110"/>
        <v>45339.541666666664</v>
      </c>
      <c r="K1145" s="98">
        <f t="shared" si="105"/>
        <v>0.37062518695782221</v>
      </c>
      <c r="L1145" s="98">
        <f t="shared" si="106"/>
        <v>0.38344226579520696</v>
      </c>
      <c r="M1145" s="98">
        <f t="shared" si="107"/>
        <v>0.38344226579520702</v>
      </c>
      <c r="N1145" s="98">
        <f t="shared" si="108"/>
        <v>0.64381909547738703</v>
      </c>
      <c r="O1145" s="98">
        <f t="shared" si="109"/>
        <v>0.64575214341387366</v>
      </c>
    </row>
    <row r="1146" spans="1:15" x14ac:dyDescent="0.2">
      <c r="A1146">
        <v>2</v>
      </c>
      <c r="B1146">
        <v>17</v>
      </c>
      <c r="C1146">
        <v>14</v>
      </c>
      <c r="D1146" s="9">
        <v>122.5</v>
      </c>
      <c r="E1146" s="9">
        <v>137.99999999999997</v>
      </c>
      <c r="F1146" s="9">
        <v>138</v>
      </c>
      <c r="G1146" s="9">
        <v>340.3</v>
      </c>
      <c r="H1146" s="9">
        <v>347.3</v>
      </c>
      <c r="J1146" s="120">
        <f t="shared" si="110"/>
        <v>45339.583333333336</v>
      </c>
      <c r="K1146" s="98">
        <f t="shared" si="105"/>
        <v>0.36643733173795984</v>
      </c>
      <c r="L1146" s="98">
        <f t="shared" si="106"/>
        <v>0.37581699346405223</v>
      </c>
      <c r="M1146" s="98">
        <f t="shared" si="107"/>
        <v>0.37581699346405228</v>
      </c>
      <c r="N1146" s="98">
        <f t="shared" si="108"/>
        <v>0.68402010050251272</v>
      </c>
      <c r="O1146" s="98">
        <f t="shared" si="109"/>
        <v>0.67673421667965705</v>
      </c>
    </row>
    <row r="1147" spans="1:15" x14ac:dyDescent="0.2">
      <c r="A1147">
        <v>2</v>
      </c>
      <c r="B1147">
        <v>17</v>
      </c>
      <c r="C1147">
        <v>15</v>
      </c>
      <c r="D1147" s="9">
        <v>143</v>
      </c>
      <c r="E1147" s="9">
        <v>134.49999999999997</v>
      </c>
      <c r="F1147" s="9">
        <v>134.5</v>
      </c>
      <c r="G1147" s="9">
        <v>347.3</v>
      </c>
      <c r="H1147" s="9">
        <v>363.5</v>
      </c>
      <c r="J1147" s="120">
        <f t="shared" si="110"/>
        <v>45339.625</v>
      </c>
      <c r="K1147" s="98">
        <f t="shared" si="105"/>
        <v>0.42775949745737352</v>
      </c>
      <c r="L1147" s="98">
        <f t="shared" si="106"/>
        <v>0.36628540305010887</v>
      </c>
      <c r="M1147" s="98">
        <f t="shared" si="107"/>
        <v>0.36628540305010893</v>
      </c>
      <c r="N1147" s="98">
        <f t="shared" si="108"/>
        <v>0.69809045226130662</v>
      </c>
      <c r="O1147" s="98">
        <f t="shared" si="109"/>
        <v>0.70830085736554949</v>
      </c>
    </row>
    <row r="1148" spans="1:15" x14ac:dyDescent="0.2">
      <c r="A1148">
        <v>2</v>
      </c>
      <c r="B1148">
        <v>17</v>
      </c>
      <c r="C1148">
        <v>16</v>
      </c>
      <c r="D1148" s="9">
        <v>171.8</v>
      </c>
      <c r="E1148" s="9">
        <v>141.69999999999999</v>
      </c>
      <c r="F1148" s="9">
        <v>141.69999999999999</v>
      </c>
      <c r="G1148" s="9">
        <v>348.8</v>
      </c>
      <c r="H1148" s="9">
        <v>376.5</v>
      </c>
      <c r="J1148" s="120">
        <f t="shared" si="110"/>
        <v>45339.666666666664</v>
      </c>
      <c r="K1148" s="98">
        <f t="shared" si="105"/>
        <v>0.51390966198025723</v>
      </c>
      <c r="L1148" s="98">
        <f t="shared" si="106"/>
        <v>0.38589324618736381</v>
      </c>
      <c r="M1148" s="98">
        <f t="shared" si="107"/>
        <v>0.38589324618736381</v>
      </c>
      <c r="N1148" s="98">
        <f t="shared" si="108"/>
        <v>0.70110552763819101</v>
      </c>
      <c r="O1148" s="98">
        <f t="shared" si="109"/>
        <v>0.73363211223694458</v>
      </c>
    </row>
    <row r="1149" spans="1:15" x14ac:dyDescent="0.2">
      <c r="A1149">
        <v>2</v>
      </c>
      <c r="B1149">
        <v>17</v>
      </c>
      <c r="C1149">
        <v>17</v>
      </c>
      <c r="D1149" s="9">
        <v>178.2</v>
      </c>
      <c r="E1149" s="9">
        <v>153.49999999999997</v>
      </c>
      <c r="F1149" s="9">
        <v>153.5</v>
      </c>
      <c r="G1149" s="9">
        <v>367.1</v>
      </c>
      <c r="H1149" s="9">
        <v>376</v>
      </c>
      <c r="J1149" s="120">
        <f t="shared" si="110"/>
        <v>45339.708333333336</v>
      </c>
      <c r="K1149" s="98">
        <f t="shared" si="105"/>
        <v>0.53305414298534237</v>
      </c>
      <c r="L1149" s="98">
        <f t="shared" si="106"/>
        <v>0.41802832244008709</v>
      </c>
      <c r="M1149" s="98">
        <f t="shared" si="107"/>
        <v>0.41802832244008714</v>
      </c>
      <c r="N1149" s="98">
        <f t="shared" si="108"/>
        <v>0.737889447236181</v>
      </c>
      <c r="O1149" s="98">
        <f t="shared" si="109"/>
        <v>0.73265783320342937</v>
      </c>
    </row>
    <row r="1150" spans="1:15" x14ac:dyDescent="0.2">
      <c r="A1150">
        <v>2</v>
      </c>
      <c r="B1150">
        <v>17</v>
      </c>
      <c r="C1150">
        <v>18</v>
      </c>
      <c r="D1150" s="9">
        <v>233.2</v>
      </c>
      <c r="E1150" s="9">
        <v>198</v>
      </c>
      <c r="F1150" s="9">
        <v>198</v>
      </c>
      <c r="G1150" s="9">
        <v>367.5</v>
      </c>
      <c r="H1150" s="9">
        <v>400.3</v>
      </c>
      <c r="J1150" s="120">
        <f t="shared" si="110"/>
        <v>45339.75</v>
      </c>
      <c r="K1150" s="98">
        <f t="shared" si="105"/>
        <v>0.69757702662279375</v>
      </c>
      <c r="L1150" s="98">
        <f t="shared" si="106"/>
        <v>0.53921568627450978</v>
      </c>
      <c r="M1150" s="98">
        <f t="shared" si="107"/>
        <v>0.53921568627450978</v>
      </c>
      <c r="N1150" s="98">
        <f t="shared" si="108"/>
        <v>0.73869346733668351</v>
      </c>
      <c r="O1150" s="98">
        <f t="shared" si="109"/>
        <v>0.78000779423226807</v>
      </c>
    </row>
    <row r="1151" spans="1:15" x14ac:dyDescent="0.2">
      <c r="A1151">
        <v>2</v>
      </c>
      <c r="B1151">
        <v>17</v>
      </c>
      <c r="C1151">
        <v>19</v>
      </c>
      <c r="D1151" s="9">
        <v>249.39999999999998</v>
      </c>
      <c r="E1151" s="9">
        <v>227.29999999999998</v>
      </c>
      <c r="F1151" s="9">
        <v>227.3</v>
      </c>
      <c r="G1151" s="9">
        <v>461</v>
      </c>
      <c r="H1151" s="9">
        <v>460</v>
      </c>
      <c r="J1151" s="120">
        <f t="shared" si="110"/>
        <v>45339.791666666664</v>
      </c>
      <c r="K1151" s="98">
        <f t="shared" si="105"/>
        <v>0.74603649416691575</v>
      </c>
      <c r="L1151" s="98">
        <f t="shared" si="106"/>
        <v>0.61900871459694984</v>
      </c>
      <c r="M1151" s="98">
        <f t="shared" si="107"/>
        <v>0.61900871459694995</v>
      </c>
      <c r="N1151" s="98">
        <f t="shared" si="108"/>
        <v>0.92663316582914579</v>
      </c>
      <c r="O1151" s="98">
        <f t="shared" si="109"/>
        <v>0.89633671083398281</v>
      </c>
    </row>
    <row r="1152" spans="1:15" x14ac:dyDescent="0.2">
      <c r="A1152">
        <v>2</v>
      </c>
      <c r="B1152">
        <v>17</v>
      </c>
      <c r="C1152">
        <v>20</v>
      </c>
      <c r="D1152" s="9">
        <v>244.8</v>
      </c>
      <c r="E1152" s="9">
        <v>232.1</v>
      </c>
      <c r="F1152" s="9">
        <v>232.1</v>
      </c>
      <c r="G1152" s="9">
        <v>459</v>
      </c>
      <c r="H1152" s="9">
        <v>476.1</v>
      </c>
      <c r="J1152" s="120">
        <f t="shared" si="110"/>
        <v>45339.833333333336</v>
      </c>
      <c r="K1152" s="98">
        <f t="shared" si="105"/>
        <v>0.73227639844451076</v>
      </c>
      <c r="L1152" s="98">
        <f t="shared" si="106"/>
        <v>0.6320806100217865</v>
      </c>
      <c r="M1152" s="98">
        <f t="shared" si="107"/>
        <v>0.6320806100217865</v>
      </c>
      <c r="N1152" s="98">
        <f t="shared" si="108"/>
        <v>0.92261306532663323</v>
      </c>
      <c r="O1152" s="98">
        <f t="shared" si="109"/>
        <v>0.92770849571317227</v>
      </c>
    </row>
    <row r="1153" spans="1:15" x14ac:dyDescent="0.2">
      <c r="A1153">
        <v>2</v>
      </c>
      <c r="B1153">
        <v>17</v>
      </c>
      <c r="C1153">
        <v>21</v>
      </c>
      <c r="D1153" s="9">
        <v>240.95</v>
      </c>
      <c r="E1153" s="9">
        <v>227.8</v>
      </c>
      <c r="F1153" s="9">
        <v>227.8</v>
      </c>
      <c r="G1153" s="9">
        <v>464.1</v>
      </c>
      <c r="H1153" s="9">
        <v>485.9</v>
      </c>
      <c r="J1153" s="120">
        <f t="shared" si="110"/>
        <v>45339.875</v>
      </c>
      <c r="K1153" s="98">
        <f t="shared" si="105"/>
        <v>0.72075979658988909</v>
      </c>
      <c r="L1153" s="98">
        <f t="shared" si="106"/>
        <v>0.62037037037037046</v>
      </c>
      <c r="M1153" s="98">
        <f t="shared" si="107"/>
        <v>0.62037037037037046</v>
      </c>
      <c r="N1153" s="98">
        <f t="shared" si="108"/>
        <v>0.93286432160804034</v>
      </c>
      <c r="O1153" s="98">
        <f t="shared" si="109"/>
        <v>0.94680436477007002</v>
      </c>
    </row>
    <row r="1154" spans="1:15" x14ac:dyDescent="0.2">
      <c r="A1154">
        <v>2</v>
      </c>
      <c r="B1154">
        <v>17</v>
      </c>
      <c r="C1154">
        <v>22</v>
      </c>
      <c r="D1154" s="9">
        <v>232.95</v>
      </c>
      <c r="E1154" s="9">
        <v>217.29999999999998</v>
      </c>
      <c r="F1154" s="9">
        <v>217.3</v>
      </c>
      <c r="G1154" s="9">
        <v>446</v>
      </c>
      <c r="H1154" s="9">
        <v>454.1</v>
      </c>
      <c r="J1154" s="120">
        <f t="shared" si="110"/>
        <v>45339.916666666664</v>
      </c>
      <c r="K1154" s="98">
        <f t="shared" si="105"/>
        <v>0.6968291953335326</v>
      </c>
      <c r="L1154" s="98">
        <f t="shared" si="106"/>
        <v>0.59177559912854028</v>
      </c>
      <c r="M1154" s="98">
        <f t="shared" si="107"/>
        <v>0.59177559912854039</v>
      </c>
      <c r="N1154" s="98">
        <f t="shared" si="108"/>
        <v>0.89648241206030166</v>
      </c>
      <c r="O1154" s="98">
        <f t="shared" si="109"/>
        <v>0.88484021823850345</v>
      </c>
    </row>
    <row r="1155" spans="1:15" x14ac:dyDescent="0.2">
      <c r="A1155">
        <v>2</v>
      </c>
      <c r="B1155">
        <v>17</v>
      </c>
      <c r="C1155">
        <v>23</v>
      </c>
      <c r="D1155" s="9">
        <v>222.7</v>
      </c>
      <c r="E1155" s="9">
        <v>221.39999999999998</v>
      </c>
      <c r="F1155" s="9">
        <v>221.4</v>
      </c>
      <c r="G1155" s="9">
        <v>415.1</v>
      </c>
      <c r="H1155" s="9">
        <v>431.5</v>
      </c>
      <c r="J1155" s="120">
        <f t="shared" si="110"/>
        <v>45339.958333333336</v>
      </c>
      <c r="K1155" s="98">
        <f t="shared" si="105"/>
        <v>0.66616811247382568</v>
      </c>
      <c r="L1155" s="98">
        <f t="shared" si="106"/>
        <v>0.6029411764705882</v>
      </c>
      <c r="M1155" s="98">
        <f t="shared" si="107"/>
        <v>0.60294117647058831</v>
      </c>
      <c r="N1155" s="98">
        <f t="shared" si="108"/>
        <v>0.8343718592964825</v>
      </c>
      <c r="O1155" s="98">
        <f t="shared" si="109"/>
        <v>0.84080280592361645</v>
      </c>
    </row>
    <row r="1156" spans="1:15" x14ac:dyDescent="0.2">
      <c r="A1156">
        <v>2</v>
      </c>
      <c r="B1156">
        <v>18</v>
      </c>
      <c r="C1156">
        <v>0</v>
      </c>
      <c r="D1156" s="9">
        <v>197</v>
      </c>
      <c r="E1156" s="9">
        <v>206.89999999999998</v>
      </c>
      <c r="F1156" s="9">
        <v>206.9</v>
      </c>
      <c r="G1156" s="9">
        <v>368.25</v>
      </c>
      <c r="H1156" s="9">
        <v>411.5</v>
      </c>
      <c r="J1156" s="120">
        <f t="shared" si="110"/>
        <v>45340</v>
      </c>
      <c r="K1156" s="98">
        <f t="shared" ref="K1156:K1219" si="111">D1156/R$6</f>
        <v>0.58929105593778031</v>
      </c>
      <c r="L1156" s="98">
        <f t="shared" ref="L1156:L1219" si="112">E1156/S$6</f>
        <v>0.56345315904139426</v>
      </c>
      <c r="M1156" s="98">
        <f t="shared" ref="M1156:M1219" si="113">F1156/T$6</f>
        <v>0.56345315904139437</v>
      </c>
      <c r="N1156" s="98">
        <f t="shared" ref="N1156:N1219" si="114">G1156/U$6</f>
        <v>0.74020100502512576</v>
      </c>
      <c r="O1156" s="98">
        <f t="shared" ref="O1156:O1219" si="115">H1156/V$6</f>
        <v>0.80183164458300848</v>
      </c>
    </row>
    <row r="1157" spans="1:15" x14ac:dyDescent="0.2">
      <c r="A1157">
        <v>2</v>
      </c>
      <c r="B1157">
        <v>18</v>
      </c>
      <c r="C1157">
        <v>1</v>
      </c>
      <c r="D1157" s="9">
        <v>196</v>
      </c>
      <c r="E1157" s="9">
        <v>206.89999999999998</v>
      </c>
      <c r="F1157" s="9">
        <v>206.9</v>
      </c>
      <c r="G1157" s="9">
        <v>359.7</v>
      </c>
      <c r="H1157" s="9">
        <v>390.4</v>
      </c>
      <c r="J1157" s="120">
        <f t="shared" ref="J1157:J1220" si="116">DATE(2024,A1157,B1157)+TIME(C1157,0,0)</f>
        <v>45340.041666666664</v>
      </c>
      <c r="K1157" s="98">
        <f t="shared" si="111"/>
        <v>0.58629973078073572</v>
      </c>
      <c r="L1157" s="98">
        <f t="shared" si="112"/>
        <v>0.56345315904139426</v>
      </c>
      <c r="M1157" s="98">
        <f t="shared" si="113"/>
        <v>0.56345315904139437</v>
      </c>
      <c r="N1157" s="98">
        <f t="shared" si="114"/>
        <v>0.72301507537688448</v>
      </c>
      <c r="O1157" s="98">
        <f t="shared" si="115"/>
        <v>0.76071706936866712</v>
      </c>
    </row>
    <row r="1158" spans="1:15" x14ac:dyDescent="0.2">
      <c r="A1158">
        <v>2</v>
      </c>
      <c r="B1158">
        <v>18</v>
      </c>
      <c r="C1158">
        <v>2</v>
      </c>
      <c r="D1158" s="9">
        <v>186.6</v>
      </c>
      <c r="E1158" s="9">
        <v>206.79999999999998</v>
      </c>
      <c r="F1158" s="9">
        <v>206.8</v>
      </c>
      <c r="G1158" s="9">
        <v>341.7</v>
      </c>
      <c r="H1158" s="9">
        <v>381.4</v>
      </c>
      <c r="J1158" s="120">
        <f t="shared" si="116"/>
        <v>45340.083333333336</v>
      </c>
      <c r="K1158" s="98">
        <f t="shared" si="111"/>
        <v>0.55818127430451681</v>
      </c>
      <c r="L1158" s="98">
        <f t="shared" si="112"/>
        <v>0.5631808278867102</v>
      </c>
      <c r="M1158" s="98">
        <f t="shared" si="113"/>
        <v>0.56318082788671031</v>
      </c>
      <c r="N1158" s="98">
        <f t="shared" si="114"/>
        <v>0.68683417085427145</v>
      </c>
      <c r="O1158" s="98">
        <f t="shared" si="115"/>
        <v>0.74318004676539351</v>
      </c>
    </row>
    <row r="1159" spans="1:15" x14ac:dyDescent="0.2">
      <c r="A1159">
        <v>2</v>
      </c>
      <c r="B1159">
        <v>18</v>
      </c>
      <c r="C1159">
        <v>3</v>
      </c>
      <c r="D1159" s="9">
        <v>184.6</v>
      </c>
      <c r="E1159" s="9">
        <v>199.29999999999998</v>
      </c>
      <c r="F1159" s="9">
        <v>199.3</v>
      </c>
      <c r="G1159" s="9">
        <v>334.9</v>
      </c>
      <c r="H1159" s="9">
        <v>380.3</v>
      </c>
      <c r="J1159" s="120">
        <f t="shared" si="116"/>
        <v>45340.125</v>
      </c>
      <c r="K1159" s="98">
        <f t="shared" si="111"/>
        <v>0.55219862399042763</v>
      </c>
      <c r="L1159" s="98">
        <f t="shared" si="112"/>
        <v>0.54275599128540297</v>
      </c>
      <c r="M1159" s="98">
        <f t="shared" si="113"/>
        <v>0.54275599128540308</v>
      </c>
      <c r="N1159" s="98">
        <f t="shared" si="114"/>
        <v>0.67316582914572864</v>
      </c>
      <c r="O1159" s="98">
        <f t="shared" si="115"/>
        <v>0.74103663289166011</v>
      </c>
    </row>
    <row r="1160" spans="1:15" x14ac:dyDescent="0.2">
      <c r="A1160">
        <v>2</v>
      </c>
      <c r="B1160">
        <v>18</v>
      </c>
      <c r="C1160">
        <v>4</v>
      </c>
      <c r="D1160" s="9">
        <v>184.1</v>
      </c>
      <c r="E1160" s="9">
        <v>199.7</v>
      </c>
      <c r="F1160" s="9">
        <v>199.7</v>
      </c>
      <c r="G1160" s="9">
        <v>332</v>
      </c>
      <c r="H1160" s="9">
        <v>377</v>
      </c>
      <c r="J1160" s="120">
        <f t="shared" si="116"/>
        <v>45340.166666666664</v>
      </c>
      <c r="K1160" s="98">
        <f t="shared" si="111"/>
        <v>0.55070296141190533</v>
      </c>
      <c r="L1160" s="98">
        <f t="shared" si="112"/>
        <v>0.54384531590413943</v>
      </c>
      <c r="M1160" s="98">
        <f t="shared" si="113"/>
        <v>0.54384531590413943</v>
      </c>
      <c r="N1160" s="98">
        <f t="shared" si="114"/>
        <v>0.66733668341708552</v>
      </c>
      <c r="O1160" s="98">
        <f t="shared" si="115"/>
        <v>0.73460639127045979</v>
      </c>
    </row>
    <row r="1161" spans="1:15" x14ac:dyDescent="0.2">
      <c r="A1161">
        <v>2</v>
      </c>
      <c r="B1161">
        <v>18</v>
      </c>
      <c r="C1161">
        <v>5</v>
      </c>
      <c r="D1161" s="9">
        <v>185.89999999999998</v>
      </c>
      <c r="E1161" s="9">
        <v>194.7</v>
      </c>
      <c r="F1161" s="9">
        <v>194.7</v>
      </c>
      <c r="G1161" s="9">
        <v>344</v>
      </c>
      <c r="H1161" s="9">
        <v>373.4</v>
      </c>
      <c r="J1161" s="120">
        <f t="shared" si="116"/>
        <v>45340.208333333336</v>
      </c>
      <c r="K1161" s="98">
        <f t="shared" si="111"/>
        <v>0.55608734669458548</v>
      </c>
      <c r="L1161" s="98">
        <f t="shared" si="112"/>
        <v>0.53022875816993464</v>
      </c>
      <c r="M1161" s="98">
        <f t="shared" si="113"/>
        <v>0.53022875816993464</v>
      </c>
      <c r="N1161" s="98">
        <f t="shared" si="114"/>
        <v>0.69145728643216087</v>
      </c>
      <c r="O1161" s="98">
        <f t="shared" si="115"/>
        <v>0.72759158222915032</v>
      </c>
    </row>
    <row r="1162" spans="1:15" x14ac:dyDescent="0.2">
      <c r="A1162">
        <v>2</v>
      </c>
      <c r="B1162">
        <v>18</v>
      </c>
      <c r="C1162">
        <v>6</v>
      </c>
      <c r="D1162" s="9">
        <v>195.89999999999998</v>
      </c>
      <c r="E1162" s="9">
        <v>200.7</v>
      </c>
      <c r="F1162" s="9">
        <v>200.7</v>
      </c>
      <c r="G1162" s="9">
        <v>355</v>
      </c>
      <c r="H1162" s="9">
        <v>402.3</v>
      </c>
      <c r="J1162" s="120">
        <f t="shared" si="116"/>
        <v>45340.25</v>
      </c>
      <c r="K1162" s="98">
        <f t="shared" si="111"/>
        <v>0.58600059826503126</v>
      </c>
      <c r="L1162" s="98">
        <f t="shared" si="112"/>
        <v>0.54656862745098034</v>
      </c>
      <c r="M1162" s="98">
        <f t="shared" si="113"/>
        <v>0.54656862745098034</v>
      </c>
      <c r="N1162" s="98">
        <f t="shared" si="114"/>
        <v>0.71356783919597999</v>
      </c>
      <c r="O1162" s="98">
        <f t="shared" si="115"/>
        <v>0.78390491036632892</v>
      </c>
    </row>
    <row r="1163" spans="1:15" x14ac:dyDescent="0.2">
      <c r="A1163">
        <v>2</v>
      </c>
      <c r="B1163">
        <v>18</v>
      </c>
      <c r="C1163">
        <v>7</v>
      </c>
      <c r="D1163" s="9">
        <v>178.60000000000002</v>
      </c>
      <c r="E1163" s="9">
        <v>152.09999999999997</v>
      </c>
      <c r="F1163" s="9">
        <v>152.1</v>
      </c>
      <c r="G1163" s="9">
        <v>324</v>
      </c>
      <c r="H1163" s="9">
        <v>367.5</v>
      </c>
      <c r="J1163" s="120">
        <f t="shared" si="116"/>
        <v>45340.291666666664</v>
      </c>
      <c r="K1163" s="98">
        <f t="shared" si="111"/>
        <v>0.53425067304816032</v>
      </c>
      <c r="L1163" s="98">
        <f t="shared" si="112"/>
        <v>0.41421568627450972</v>
      </c>
      <c r="M1163" s="98">
        <f t="shared" si="113"/>
        <v>0.41421568627450978</v>
      </c>
      <c r="N1163" s="98">
        <f t="shared" si="114"/>
        <v>0.65125628140703529</v>
      </c>
      <c r="O1163" s="98">
        <f t="shared" si="115"/>
        <v>0.71609508963367097</v>
      </c>
    </row>
    <row r="1164" spans="1:15" x14ac:dyDescent="0.2">
      <c r="A1164">
        <v>2</v>
      </c>
      <c r="B1164">
        <v>18</v>
      </c>
      <c r="C1164">
        <v>8</v>
      </c>
      <c r="D1164" s="9">
        <v>170.7</v>
      </c>
      <c r="E1164" s="9">
        <v>150.09999999999997</v>
      </c>
      <c r="F1164" s="9">
        <v>150.1</v>
      </c>
      <c r="G1164" s="9">
        <v>321.3</v>
      </c>
      <c r="H1164" s="9">
        <v>360.9</v>
      </c>
      <c r="J1164" s="120">
        <f t="shared" si="116"/>
        <v>45340.333333333336</v>
      </c>
      <c r="K1164" s="98">
        <f t="shared" si="111"/>
        <v>0.51061920430750807</v>
      </c>
      <c r="L1164" s="98">
        <f t="shared" si="112"/>
        <v>0.40876906318082779</v>
      </c>
      <c r="M1164" s="98">
        <f t="shared" si="113"/>
        <v>0.4087690631808279</v>
      </c>
      <c r="N1164" s="98">
        <f t="shared" si="114"/>
        <v>0.64582914572864336</v>
      </c>
      <c r="O1164" s="98">
        <f t="shared" si="115"/>
        <v>0.70323460639127033</v>
      </c>
    </row>
    <row r="1165" spans="1:15" x14ac:dyDescent="0.2">
      <c r="A1165">
        <v>2</v>
      </c>
      <c r="B1165">
        <v>18</v>
      </c>
      <c r="C1165">
        <v>9</v>
      </c>
      <c r="D1165" s="9">
        <v>169.6</v>
      </c>
      <c r="E1165" s="9">
        <v>142.19999999999999</v>
      </c>
      <c r="F1165" s="9">
        <v>142.19999999999999</v>
      </c>
      <c r="G1165" s="9">
        <v>306.2</v>
      </c>
      <c r="H1165" s="9">
        <v>359.4</v>
      </c>
      <c r="J1165" s="120">
        <f t="shared" si="116"/>
        <v>45340.375</v>
      </c>
      <c r="K1165" s="98">
        <f t="shared" si="111"/>
        <v>0.50732874663475913</v>
      </c>
      <c r="L1165" s="98">
        <f t="shared" si="112"/>
        <v>0.38725490196078427</v>
      </c>
      <c r="M1165" s="98">
        <f t="shared" si="113"/>
        <v>0.38725490196078427</v>
      </c>
      <c r="N1165" s="98">
        <f t="shared" si="114"/>
        <v>0.61547738693467346</v>
      </c>
      <c r="O1165" s="98">
        <f t="shared" si="115"/>
        <v>0.70031176929072481</v>
      </c>
    </row>
    <row r="1166" spans="1:15" x14ac:dyDescent="0.2">
      <c r="A1166">
        <v>2</v>
      </c>
      <c r="B1166">
        <v>18</v>
      </c>
      <c r="C1166">
        <v>10</v>
      </c>
      <c r="D1166" s="9">
        <v>122.5</v>
      </c>
      <c r="E1166" s="9">
        <v>143.19999999999999</v>
      </c>
      <c r="F1166" s="9">
        <v>143.19999999999999</v>
      </c>
      <c r="G1166" s="9">
        <v>309</v>
      </c>
      <c r="H1166" s="9">
        <v>360.5</v>
      </c>
      <c r="J1166" s="120">
        <f t="shared" si="116"/>
        <v>45340.416666666664</v>
      </c>
      <c r="K1166" s="98">
        <f t="shared" si="111"/>
        <v>0.36643733173795984</v>
      </c>
      <c r="L1166" s="98">
        <f t="shared" si="112"/>
        <v>0.38997821350762524</v>
      </c>
      <c r="M1166" s="98">
        <f t="shared" si="113"/>
        <v>0.38997821350762524</v>
      </c>
      <c r="N1166" s="98">
        <f t="shared" si="114"/>
        <v>0.62110552763819105</v>
      </c>
      <c r="O1166" s="98">
        <f t="shared" si="115"/>
        <v>0.70245518316445821</v>
      </c>
    </row>
    <row r="1167" spans="1:15" x14ac:dyDescent="0.2">
      <c r="A1167">
        <v>2</v>
      </c>
      <c r="B1167">
        <v>18</v>
      </c>
      <c r="C1167">
        <v>11</v>
      </c>
      <c r="D1167" s="9">
        <v>119</v>
      </c>
      <c r="E1167" s="9">
        <v>143.19999999999999</v>
      </c>
      <c r="F1167" s="9">
        <v>143.19999999999999</v>
      </c>
      <c r="G1167" s="9">
        <v>303</v>
      </c>
      <c r="H1167" s="9">
        <v>344.6</v>
      </c>
      <c r="J1167" s="120">
        <f t="shared" si="116"/>
        <v>45340.458333333336</v>
      </c>
      <c r="K1167" s="98">
        <f t="shared" si="111"/>
        <v>0.35596769368830383</v>
      </c>
      <c r="L1167" s="98">
        <f t="shared" si="112"/>
        <v>0.38997821350762524</v>
      </c>
      <c r="M1167" s="98">
        <f t="shared" si="113"/>
        <v>0.38997821350762524</v>
      </c>
      <c r="N1167" s="98">
        <f t="shared" si="114"/>
        <v>0.60904522613065337</v>
      </c>
      <c r="O1167" s="98">
        <f t="shared" si="115"/>
        <v>0.67147310989867492</v>
      </c>
    </row>
    <row r="1168" spans="1:15" x14ac:dyDescent="0.2">
      <c r="A1168">
        <v>2</v>
      </c>
      <c r="B1168">
        <v>18</v>
      </c>
      <c r="C1168">
        <v>12</v>
      </c>
      <c r="D1168" s="9">
        <v>118.1</v>
      </c>
      <c r="E1168" s="9">
        <v>146.89999999999998</v>
      </c>
      <c r="F1168" s="9">
        <v>146.9</v>
      </c>
      <c r="G1168" s="9">
        <v>299.3</v>
      </c>
      <c r="H1168" s="9">
        <v>373.5</v>
      </c>
      <c r="J1168" s="120">
        <f t="shared" si="116"/>
        <v>45340.5</v>
      </c>
      <c r="K1168" s="98">
        <f t="shared" si="111"/>
        <v>0.3532755010469637</v>
      </c>
      <c r="L1168" s="98">
        <f t="shared" si="112"/>
        <v>0.40005446623093677</v>
      </c>
      <c r="M1168" s="98">
        <f t="shared" si="113"/>
        <v>0.40005446623093682</v>
      </c>
      <c r="N1168" s="98">
        <f t="shared" si="114"/>
        <v>0.60160804020100511</v>
      </c>
      <c r="O1168" s="98">
        <f t="shared" si="115"/>
        <v>0.72778643803585341</v>
      </c>
    </row>
    <row r="1169" spans="1:15" x14ac:dyDescent="0.2">
      <c r="A1169">
        <v>2</v>
      </c>
      <c r="B1169">
        <v>18</v>
      </c>
      <c r="C1169">
        <v>13</v>
      </c>
      <c r="D1169" s="9">
        <v>121.5</v>
      </c>
      <c r="E1169" s="9">
        <v>141.99999999999997</v>
      </c>
      <c r="F1169" s="9">
        <v>142</v>
      </c>
      <c r="G1169" s="9">
        <v>294.3</v>
      </c>
      <c r="H1169" s="9">
        <v>372.5</v>
      </c>
      <c r="J1169" s="120">
        <f t="shared" si="116"/>
        <v>45340.541666666664</v>
      </c>
      <c r="K1169" s="98">
        <f t="shared" si="111"/>
        <v>0.36344600658091525</v>
      </c>
      <c r="L1169" s="98">
        <f t="shared" si="112"/>
        <v>0.38671023965141604</v>
      </c>
      <c r="M1169" s="98">
        <f t="shared" si="113"/>
        <v>0.38671023965141615</v>
      </c>
      <c r="N1169" s="98">
        <f t="shared" si="114"/>
        <v>0.59155778894472366</v>
      </c>
      <c r="O1169" s="98">
        <f t="shared" si="115"/>
        <v>0.72583787996882299</v>
      </c>
    </row>
    <row r="1170" spans="1:15" x14ac:dyDescent="0.2">
      <c r="A1170">
        <v>2</v>
      </c>
      <c r="B1170">
        <v>18</v>
      </c>
      <c r="C1170">
        <v>14</v>
      </c>
      <c r="D1170" s="9">
        <v>121.00000000000001</v>
      </c>
      <c r="E1170" s="9">
        <v>149.19999999999999</v>
      </c>
      <c r="F1170" s="9">
        <v>149.19999999999999</v>
      </c>
      <c r="G1170" s="9">
        <v>301.3</v>
      </c>
      <c r="H1170" s="9">
        <v>364.6</v>
      </c>
      <c r="J1170" s="120">
        <f t="shared" si="116"/>
        <v>45340.583333333336</v>
      </c>
      <c r="K1170" s="98">
        <f t="shared" si="111"/>
        <v>0.36195034400239301</v>
      </c>
      <c r="L1170" s="98">
        <f t="shared" si="112"/>
        <v>0.40631808278867099</v>
      </c>
      <c r="M1170" s="98">
        <f t="shared" si="113"/>
        <v>0.40631808278867099</v>
      </c>
      <c r="N1170" s="98">
        <f t="shared" si="114"/>
        <v>0.60562814070351767</v>
      </c>
      <c r="O1170" s="98">
        <f t="shared" si="115"/>
        <v>0.71044427123928289</v>
      </c>
    </row>
    <row r="1171" spans="1:15" x14ac:dyDescent="0.2">
      <c r="A1171">
        <v>2</v>
      </c>
      <c r="B1171">
        <v>18</v>
      </c>
      <c r="C1171">
        <v>15</v>
      </c>
      <c r="D1171" s="9">
        <v>158.69999999999999</v>
      </c>
      <c r="E1171" s="9">
        <v>150.29999999999998</v>
      </c>
      <c r="F1171" s="9">
        <v>150.30000000000001</v>
      </c>
      <c r="G1171" s="9">
        <v>302.3</v>
      </c>
      <c r="H1171" s="9">
        <v>382.6</v>
      </c>
      <c r="J1171" s="120">
        <f t="shared" si="116"/>
        <v>45340.625</v>
      </c>
      <c r="K1171" s="98">
        <f t="shared" si="111"/>
        <v>0.47472330242297323</v>
      </c>
      <c r="L1171" s="98">
        <f t="shared" si="112"/>
        <v>0.40931372549019607</v>
      </c>
      <c r="M1171" s="98">
        <f t="shared" si="113"/>
        <v>0.40931372549019612</v>
      </c>
      <c r="N1171" s="98">
        <f t="shared" si="114"/>
        <v>0.607638190954774</v>
      </c>
      <c r="O1171" s="98">
        <f t="shared" si="115"/>
        <v>0.74551831644583011</v>
      </c>
    </row>
    <row r="1172" spans="1:15" x14ac:dyDescent="0.2">
      <c r="A1172">
        <v>2</v>
      </c>
      <c r="B1172">
        <v>18</v>
      </c>
      <c r="C1172">
        <v>16</v>
      </c>
      <c r="D1172" s="9">
        <v>156.60000000000002</v>
      </c>
      <c r="E1172" s="9">
        <v>170.29999999999998</v>
      </c>
      <c r="F1172" s="9">
        <v>170.3</v>
      </c>
      <c r="G1172" s="9">
        <v>301.3</v>
      </c>
      <c r="H1172" s="9">
        <v>392.3</v>
      </c>
      <c r="J1172" s="120">
        <f t="shared" si="116"/>
        <v>45340.666666666664</v>
      </c>
      <c r="K1172" s="98">
        <f t="shared" si="111"/>
        <v>0.46844151959317976</v>
      </c>
      <c r="L1172" s="98">
        <f t="shared" si="112"/>
        <v>0.46377995642701519</v>
      </c>
      <c r="M1172" s="98">
        <f t="shared" si="113"/>
        <v>0.46377995642701531</v>
      </c>
      <c r="N1172" s="98">
        <f t="shared" si="114"/>
        <v>0.60562814070351767</v>
      </c>
      <c r="O1172" s="98">
        <f t="shared" si="115"/>
        <v>0.76441932969602489</v>
      </c>
    </row>
    <row r="1173" spans="1:15" x14ac:dyDescent="0.2">
      <c r="A1173">
        <v>2</v>
      </c>
      <c r="B1173">
        <v>18</v>
      </c>
      <c r="C1173">
        <v>17</v>
      </c>
      <c r="D1173" s="9">
        <v>160.10000000000002</v>
      </c>
      <c r="E1173" s="9">
        <v>191.5</v>
      </c>
      <c r="F1173" s="9">
        <v>191.5</v>
      </c>
      <c r="G1173" s="9">
        <v>317</v>
      </c>
      <c r="H1173" s="9">
        <v>393.9</v>
      </c>
      <c r="J1173" s="120">
        <f t="shared" si="116"/>
        <v>45340.708333333336</v>
      </c>
      <c r="K1173" s="98">
        <f t="shared" si="111"/>
        <v>0.47891115764283576</v>
      </c>
      <c r="L1173" s="98">
        <f t="shared" si="112"/>
        <v>0.52151416122004357</v>
      </c>
      <c r="M1173" s="98">
        <f t="shared" si="113"/>
        <v>0.52151416122004357</v>
      </c>
      <c r="N1173" s="98">
        <f t="shared" si="114"/>
        <v>0.63718592964824128</v>
      </c>
      <c r="O1173" s="98">
        <f t="shared" si="115"/>
        <v>0.7675370226032735</v>
      </c>
    </row>
    <row r="1174" spans="1:15" x14ac:dyDescent="0.2">
      <c r="A1174">
        <v>2</v>
      </c>
      <c r="B1174">
        <v>18</v>
      </c>
      <c r="C1174">
        <v>18</v>
      </c>
      <c r="D1174" s="9">
        <v>214.2</v>
      </c>
      <c r="E1174" s="9">
        <v>219.89999999999998</v>
      </c>
      <c r="F1174" s="9">
        <v>219.9</v>
      </c>
      <c r="G1174" s="9">
        <v>326.60000000000002</v>
      </c>
      <c r="H1174" s="9">
        <v>401.6</v>
      </c>
      <c r="J1174" s="120">
        <f t="shared" si="116"/>
        <v>45340.75</v>
      </c>
      <c r="K1174" s="98">
        <f t="shared" si="111"/>
        <v>0.6407418486389469</v>
      </c>
      <c r="L1174" s="98">
        <f t="shared" si="112"/>
        <v>0.59885620915032678</v>
      </c>
      <c r="M1174" s="98">
        <f t="shared" si="113"/>
        <v>0.59885620915032678</v>
      </c>
      <c r="N1174" s="98">
        <f t="shared" si="114"/>
        <v>0.65648241206030167</v>
      </c>
      <c r="O1174" s="98">
        <f t="shared" si="115"/>
        <v>0.78254091971940765</v>
      </c>
    </row>
    <row r="1175" spans="1:15" x14ac:dyDescent="0.2">
      <c r="A1175">
        <v>2</v>
      </c>
      <c r="B1175">
        <v>18</v>
      </c>
      <c r="C1175">
        <v>19</v>
      </c>
      <c r="D1175" s="9">
        <v>222.55000000000004</v>
      </c>
      <c r="E1175" s="9">
        <v>238.8</v>
      </c>
      <c r="F1175" s="9">
        <v>238.8</v>
      </c>
      <c r="G1175" s="9">
        <v>433.59999999999997</v>
      </c>
      <c r="H1175" s="9">
        <v>451.5</v>
      </c>
      <c r="J1175" s="120">
        <f t="shared" si="116"/>
        <v>45340.791666666664</v>
      </c>
      <c r="K1175" s="98">
        <f t="shared" si="111"/>
        <v>0.66571941370026921</v>
      </c>
      <c r="L1175" s="98">
        <f t="shared" si="112"/>
        <v>0.65032679738562094</v>
      </c>
      <c r="M1175" s="98">
        <f t="shared" si="113"/>
        <v>0.65032679738562094</v>
      </c>
      <c r="N1175" s="98">
        <f t="shared" si="114"/>
        <v>0.87155778894472369</v>
      </c>
      <c r="O1175" s="98">
        <f t="shared" si="115"/>
        <v>0.87977396726422441</v>
      </c>
    </row>
    <row r="1176" spans="1:15" x14ac:dyDescent="0.2">
      <c r="A1176">
        <v>2</v>
      </c>
      <c r="B1176">
        <v>18</v>
      </c>
      <c r="C1176">
        <v>20</v>
      </c>
      <c r="D1176" s="9">
        <v>239.85000000000002</v>
      </c>
      <c r="E1176" s="9">
        <v>246.29999999999998</v>
      </c>
      <c r="F1176" s="9">
        <v>246.3</v>
      </c>
      <c r="G1176" s="9">
        <v>437.7</v>
      </c>
      <c r="H1176" s="9">
        <v>465.2</v>
      </c>
      <c r="J1176" s="120">
        <f t="shared" si="116"/>
        <v>45340.833333333336</v>
      </c>
      <c r="K1176" s="98">
        <f t="shared" si="111"/>
        <v>0.71746933891714026</v>
      </c>
      <c r="L1176" s="98">
        <f t="shared" si="112"/>
        <v>0.67075163398692805</v>
      </c>
      <c r="M1176" s="98">
        <f t="shared" si="113"/>
        <v>0.67075163398692816</v>
      </c>
      <c r="N1176" s="98">
        <f t="shared" si="114"/>
        <v>0.87979899497487446</v>
      </c>
      <c r="O1176" s="98">
        <f t="shared" si="115"/>
        <v>0.90646921278254078</v>
      </c>
    </row>
    <row r="1177" spans="1:15" x14ac:dyDescent="0.2">
      <c r="A1177">
        <v>2</v>
      </c>
      <c r="B1177">
        <v>18</v>
      </c>
      <c r="C1177">
        <v>21</v>
      </c>
      <c r="D1177" s="9">
        <v>251.49999999999997</v>
      </c>
      <c r="E1177" s="9">
        <v>242.79999999999998</v>
      </c>
      <c r="F1177" s="9">
        <v>242.8</v>
      </c>
      <c r="G1177" s="9">
        <v>433.59999999999997</v>
      </c>
      <c r="H1177" s="9">
        <v>466.4</v>
      </c>
      <c r="J1177" s="120">
        <f t="shared" si="116"/>
        <v>45340.875</v>
      </c>
      <c r="K1177" s="98">
        <f t="shared" si="111"/>
        <v>0.75231827699670928</v>
      </c>
      <c r="L1177" s="98">
        <f t="shared" si="112"/>
        <v>0.66122004357298469</v>
      </c>
      <c r="M1177" s="98">
        <f t="shared" si="113"/>
        <v>0.66122004357298481</v>
      </c>
      <c r="N1177" s="98">
        <f t="shared" si="114"/>
        <v>0.87155778894472369</v>
      </c>
      <c r="O1177" s="98">
        <f t="shared" si="115"/>
        <v>0.90880748246297727</v>
      </c>
    </row>
    <row r="1178" spans="1:15" x14ac:dyDescent="0.2">
      <c r="A1178">
        <v>2</v>
      </c>
      <c r="B1178">
        <v>18</v>
      </c>
      <c r="C1178">
        <v>22</v>
      </c>
      <c r="D1178" s="9">
        <v>225.7</v>
      </c>
      <c r="E1178" s="9">
        <v>229.5</v>
      </c>
      <c r="F1178" s="9">
        <v>229.5</v>
      </c>
      <c r="G1178" s="9">
        <v>416.9</v>
      </c>
      <c r="H1178" s="9">
        <v>449</v>
      </c>
      <c r="J1178" s="120">
        <f t="shared" si="116"/>
        <v>45340.916666666664</v>
      </c>
      <c r="K1178" s="98">
        <f t="shared" si="111"/>
        <v>0.67514208794495945</v>
      </c>
      <c r="L1178" s="98">
        <f t="shared" si="112"/>
        <v>0.625</v>
      </c>
      <c r="M1178" s="98">
        <f t="shared" si="113"/>
        <v>0.625</v>
      </c>
      <c r="N1178" s="98">
        <f t="shared" si="114"/>
        <v>0.83798994974874375</v>
      </c>
      <c r="O1178" s="98">
        <f t="shared" si="115"/>
        <v>0.87490257209664846</v>
      </c>
    </row>
    <row r="1179" spans="1:15" x14ac:dyDescent="0.2">
      <c r="A1179">
        <v>2</v>
      </c>
      <c r="B1179">
        <v>18</v>
      </c>
      <c r="C1179">
        <v>23</v>
      </c>
      <c r="D1179" s="9">
        <v>214.6</v>
      </c>
      <c r="E1179" s="9">
        <v>221</v>
      </c>
      <c r="F1179" s="9">
        <v>221</v>
      </c>
      <c r="G1179" s="9">
        <v>373.3</v>
      </c>
      <c r="H1179" s="9">
        <v>434.9</v>
      </c>
      <c r="J1179" s="120">
        <f t="shared" si="116"/>
        <v>45340.958333333336</v>
      </c>
      <c r="K1179" s="98">
        <f t="shared" si="111"/>
        <v>0.64193837870176473</v>
      </c>
      <c r="L1179" s="98">
        <f t="shared" si="112"/>
        <v>0.60185185185185186</v>
      </c>
      <c r="M1179" s="98">
        <f t="shared" si="113"/>
        <v>0.60185185185185186</v>
      </c>
      <c r="N1179" s="98">
        <f t="shared" si="114"/>
        <v>0.75035175879396998</v>
      </c>
      <c r="O1179" s="98">
        <f t="shared" si="115"/>
        <v>0.84742790335151974</v>
      </c>
    </row>
    <row r="1180" spans="1:15" x14ac:dyDescent="0.2">
      <c r="A1180">
        <v>2</v>
      </c>
      <c r="B1180">
        <v>19</v>
      </c>
      <c r="C1180">
        <v>0</v>
      </c>
      <c r="D1180" s="9">
        <v>227.89999999999998</v>
      </c>
      <c r="E1180" s="9">
        <v>227</v>
      </c>
      <c r="F1180" s="9">
        <v>227</v>
      </c>
      <c r="G1180" s="9">
        <v>304.60000000000002</v>
      </c>
      <c r="H1180" s="9">
        <v>398.9</v>
      </c>
      <c r="J1180" s="120">
        <f t="shared" si="116"/>
        <v>45341</v>
      </c>
      <c r="K1180" s="98">
        <f t="shared" si="111"/>
        <v>0.68172300329045743</v>
      </c>
      <c r="L1180" s="98">
        <f t="shared" si="112"/>
        <v>0.61819172113289766</v>
      </c>
      <c r="M1180" s="98">
        <f t="shared" si="113"/>
        <v>0.61819172113289766</v>
      </c>
      <c r="N1180" s="98">
        <f t="shared" si="114"/>
        <v>0.61226130653266342</v>
      </c>
      <c r="O1180" s="98">
        <f t="shared" si="115"/>
        <v>0.77727981293842541</v>
      </c>
    </row>
    <row r="1181" spans="1:15" x14ac:dyDescent="0.2">
      <c r="A1181">
        <v>2</v>
      </c>
      <c r="B1181">
        <v>19</v>
      </c>
      <c r="C1181">
        <v>1</v>
      </c>
      <c r="D1181" s="9">
        <v>214.7</v>
      </c>
      <c r="E1181" s="9">
        <v>206.2</v>
      </c>
      <c r="F1181" s="9">
        <v>206.2</v>
      </c>
      <c r="G1181" s="9">
        <v>328.5</v>
      </c>
      <c r="H1181" s="9">
        <v>383.7</v>
      </c>
      <c r="J1181" s="120">
        <f t="shared" si="116"/>
        <v>45341.041666666664</v>
      </c>
      <c r="K1181" s="98">
        <f t="shared" si="111"/>
        <v>0.64223751121746919</v>
      </c>
      <c r="L1181" s="98">
        <f t="shared" si="112"/>
        <v>0.56154684095860563</v>
      </c>
      <c r="M1181" s="98">
        <f t="shared" si="113"/>
        <v>0.56154684095860563</v>
      </c>
      <c r="N1181" s="98">
        <f t="shared" si="114"/>
        <v>0.66030150753768857</v>
      </c>
      <c r="O1181" s="98">
        <f t="shared" si="115"/>
        <v>0.7476617303195634</v>
      </c>
    </row>
    <row r="1182" spans="1:15" x14ac:dyDescent="0.2">
      <c r="A1182">
        <v>2</v>
      </c>
      <c r="B1182">
        <v>19</v>
      </c>
      <c r="C1182">
        <v>2</v>
      </c>
      <c r="D1182" s="9">
        <v>216.1</v>
      </c>
      <c r="E1182" s="9">
        <v>200</v>
      </c>
      <c r="F1182" s="9">
        <v>200</v>
      </c>
      <c r="G1182" s="9">
        <v>311.3</v>
      </c>
      <c r="H1182" s="9">
        <v>371.6</v>
      </c>
      <c r="J1182" s="120">
        <f t="shared" si="116"/>
        <v>45341.083333333336</v>
      </c>
      <c r="K1182" s="98">
        <f t="shared" si="111"/>
        <v>0.64642536643733162</v>
      </c>
      <c r="L1182" s="98">
        <f t="shared" si="112"/>
        <v>0.54466230936819171</v>
      </c>
      <c r="M1182" s="98">
        <f t="shared" si="113"/>
        <v>0.54466230936819171</v>
      </c>
      <c r="N1182" s="98">
        <f t="shared" si="114"/>
        <v>0.62572864321608046</v>
      </c>
      <c r="O1182" s="98">
        <f t="shared" si="115"/>
        <v>0.72408417770849565</v>
      </c>
    </row>
    <row r="1183" spans="1:15" x14ac:dyDescent="0.2">
      <c r="A1183">
        <v>2</v>
      </c>
      <c r="B1183">
        <v>19</v>
      </c>
      <c r="C1183">
        <v>3</v>
      </c>
      <c r="D1183" s="9">
        <v>195.8</v>
      </c>
      <c r="E1183" s="9">
        <v>196.8</v>
      </c>
      <c r="F1183" s="9">
        <v>196.8</v>
      </c>
      <c r="G1183" s="9">
        <v>304.39999999999998</v>
      </c>
      <c r="H1183" s="9">
        <v>362.7</v>
      </c>
      <c r="J1183" s="120">
        <f t="shared" si="116"/>
        <v>45341.125</v>
      </c>
      <c r="K1183" s="98">
        <f t="shared" si="111"/>
        <v>0.58570146574932691</v>
      </c>
      <c r="L1183" s="98">
        <f t="shared" si="112"/>
        <v>0.53594771241830075</v>
      </c>
      <c r="M1183" s="98">
        <f t="shared" si="113"/>
        <v>0.53594771241830075</v>
      </c>
      <c r="N1183" s="98">
        <f t="shared" si="114"/>
        <v>0.61185929648241211</v>
      </c>
      <c r="O1183" s="98">
        <f t="shared" si="115"/>
        <v>0.70674201091192512</v>
      </c>
    </row>
    <row r="1184" spans="1:15" x14ac:dyDescent="0.2">
      <c r="A1184">
        <v>2</v>
      </c>
      <c r="B1184">
        <v>19</v>
      </c>
      <c r="C1184">
        <v>4</v>
      </c>
      <c r="D1184" s="9">
        <v>190</v>
      </c>
      <c r="E1184" s="9">
        <v>194.79999999999998</v>
      </c>
      <c r="F1184" s="9">
        <v>194.8</v>
      </c>
      <c r="G1184" s="9">
        <v>300.7</v>
      </c>
      <c r="H1184" s="9">
        <v>355.7</v>
      </c>
      <c r="J1184" s="120">
        <f t="shared" si="116"/>
        <v>45341.166666666664</v>
      </c>
      <c r="K1184" s="98">
        <f t="shared" si="111"/>
        <v>0.5683517798384683</v>
      </c>
      <c r="L1184" s="98">
        <f t="shared" si="112"/>
        <v>0.5305010893246187</v>
      </c>
      <c r="M1184" s="98">
        <f t="shared" si="113"/>
        <v>0.53050108932461881</v>
      </c>
      <c r="N1184" s="98">
        <f t="shared" si="114"/>
        <v>0.60442211055276385</v>
      </c>
      <c r="O1184" s="98">
        <f t="shared" si="115"/>
        <v>0.69310210444271236</v>
      </c>
    </row>
    <row r="1185" spans="1:15" x14ac:dyDescent="0.2">
      <c r="A1185">
        <v>2</v>
      </c>
      <c r="B1185">
        <v>19</v>
      </c>
      <c r="C1185">
        <v>5</v>
      </c>
      <c r="D1185" s="9">
        <v>197.4</v>
      </c>
      <c r="E1185" s="9">
        <v>199.5</v>
      </c>
      <c r="F1185" s="9">
        <v>199.5</v>
      </c>
      <c r="G1185" s="9">
        <v>308.7</v>
      </c>
      <c r="H1185" s="9">
        <v>358.7</v>
      </c>
      <c r="J1185" s="120">
        <f t="shared" si="116"/>
        <v>45341.208333333336</v>
      </c>
      <c r="K1185" s="98">
        <f t="shared" si="111"/>
        <v>0.59048758600059814</v>
      </c>
      <c r="L1185" s="98">
        <f t="shared" si="112"/>
        <v>0.54330065359477131</v>
      </c>
      <c r="M1185" s="98">
        <f t="shared" si="113"/>
        <v>0.54330065359477131</v>
      </c>
      <c r="N1185" s="98">
        <f t="shared" si="114"/>
        <v>0.62050251256281408</v>
      </c>
      <c r="O1185" s="98">
        <f t="shared" si="115"/>
        <v>0.69894777864380353</v>
      </c>
    </row>
    <row r="1186" spans="1:15" x14ac:dyDescent="0.2">
      <c r="A1186">
        <v>2</v>
      </c>
      <c r="B1186">
        <v>19</v>
      </c>
      <c r="C1186">
        <v>6</v>
      </c>
      <c r="D1186" s="9">
        <v>172.5</v>
      </c>
      <c r="E1186" s="9">
        <v>213.3</v>
      </c>
      <c r="F1186" s="9">
        <v>213.3</v>
      </c>
      <c r="G1186" s="9">
        <v>334.6</v>
      </c>
      <c r="H1186" s="9">
        <v>371.7</v>
      </c>
      <c r="J1186" s="120">
        <f t="shared" si="116"/>
        <v>45341.25</v>
      </c>
      <c r="K1186" s="98">
        <f t="shared" si="111"/>
        <v>0.51600358959018833</v>
      </c>
      <c r="L1186" s="98">
        <f t="shared" si="112"/>
        <v>0.58088235294117652</v>
      </c>
      <c r="M1186" s="98">
        <f t="shared" si="113"/>
        <v>0.58088235294117652</v>
      </c>
      <c r="N1186" s="98">
        <f t="shared" si="114"/>
        <v>0.6725628140703519</v>
      </c>
      <c r="O1186" s="98">
        <f t="shared" si="115"/>
        <v>0.72427903351519862</v>
      </c>
    </row>
    <row r="1187" spans="1:15" x14ac:dyDescent="0.2">
      <c r="A1187">
        <v>2</v>
      </c>
      <c r="B1187">
        <v>19</v>
      </c>
      <c r="C1187">
        <v>7</v>
      </c>
      <c r="D1187" s="9">
        <v>172.40000000000003</v>
      </c>
      <c r="E1187" s="9">
        <v>155.19999999999999</v>
      </c>
      <c r="F1187" s="9">
        <v>155.19999999999999</v>
      </c>
      <c r="G1187" s="9">
        <v>307.7</v>
      </c>
      <c r="H1187" s="9">
        <v>373.6</v>
      </c>
      <c r="J1187" s="120">
        <f t="shared" si="116"/>
        <v>45341.291666666664</v>
      </c>
      <c r="K1187" s="98">
        <f t="shared" si="111"/>
        <v>0.51570445707448398</v>
      </c>
      <c r="L1187" s="98">
        <f t="shared" si="112"/>
        <v>0.42265795206971674</v>
      </c>
      <c r="M1187" s="98">
        <f t="shared" si="113"/>
        <v>0.42265795206971674</v>
      </c>
      <c r="N1187" s="98">
        <f t="shared" si="114"/>
        <v>0.61849246231155786</v>
      </c>
      <c r="O1187" s="98">
        <f t="shared" si="115"/>
        <v>0.7279812938425565</v>
      </c>
    </row>
    <row r="1188" spans="1:15" x14ac:dyDescent="0.2">
      <c r="A1188">
        <v>2</v>
      </c>
      <c r="B1188">
        <v>19</v>
      </c>
      <c r="C1188">
        <v>8</v>
      </c>
      <c r="D1188" s="9">
        <v>120.1</v>
      </c>
      <c r="E1188" s="9">
        <v>154.29999999999998</v>
      </c>
      <c r="F1188" s="9">
        <v>154.30000000000001</v>
      </c>
      <c r="G1188" s="9">
        <v>290</v>
      </c>
      <c r="H1188" s="9">
        <v>364.9</v>
      </c>
      <c r="J1188" s="120">
        <f t="shared" si="116"/>
        <v>45341.333333333336</v>
      </c>
      <c r="K1188" s="98">
        <f t="shared" si="111"/>
        <v>0.35925815136105288</v>
      </c>
      <c r="L1188" s="98">
        <f t="shared" si="112"/>
        <v>0.42020697167755988</v>
      </c>
      <c r="M1188" s="98">
        <f t="shared" si="113"/>
        <v>0.42020697167755994</v>
      </c>
      <c r="N1188" s="98">
        <f t="shared" si="114"/>
        <v>0.58291457286432169</v>
      </c>
      <c r="O1188" s="98">
        <f t="shared" si="115"/>
        <v>0.71102883865939193</v>
      </c>
    </row>
    <row r="1189" spans="1:15" x14ac:dyDescent="0.2">
      <c r="A1189">
        <v>2</v>
      </c>
      <c r="B1189">
        <v>19</v>
      </c>
      <c r="C1189">
        <v>9</v>
      </c>
      <c r="D1189" s="9">
        <v>119.1</v>
      </c>
      <c r="E1189" s="9">
        <v>140.1</v>
      </c>
      <c r="F1189" s="9">
        <v>140.1</v>
      </c>
      <c r="G1189" s="9">
        <v>284</v>
      </c>
      <c r="H1189" s="9">
        <v>358.9</v>
      </c>
      <c r="J1189" s="120">
        <f t="shared" si="116"/>
        <v>45341.375</v>
      </c>
      <c r="K1189" s="98">
        <f t="shared" si="111"/>
        <v>0.35626682620400829</v>
      </c>
      <c r="L1189" s="98">
        <f t="shared" si="112"/>
        <v>0.38153594771241828</v>
      </c>
      <c r="M1189" s="98">
        <f t="shared" si="113"/>
        <v>0.38153594771241828</v>
      </c>
      <c r="N1189" s="98">
        <f t="shared" si="114"/>
        <v>0.57085427135678402</v>
      </c>
      <c r="O1189" s="98">
        <f t="shared" si="115"/>
        <v>0.69933749025720959</v>
      </c>
    </row>
    <row r="1190" spans="1:15" x14ac:dyDescent="0.2">
      <c r="A1190">
        <v>2</v>
      </c>
      <c r="B1190">
        <v>19</v>
      </c>
      <c r="C1190">
        <v>10</v>
      </c>
      <c r="D1190" s="9">
        <v>122.19999999999999</v>
      </c>
      <c r="E1190" s="9">
        <v>140.6</v>
      </c>
      <c r="F1190" s="9">
        <v>140.6</v>
      </c>
      <c r="G1190" s="9">
        <v>288.60000000000002</v>
      </c>
      <c r="H1190" s="9">
        <v>355.9</v>
      </c>
      <c r="J1190" s="120">
        <f t="shared" si="116"/>
        <v>45341.416666666664</v>
      </c>
      <c r="K1190" s="98">
        <f t="shared" si="111"/>
        <v>0.36553993419084646</v>
      </c>
      <c r="L1190" s="98">
        <f t="shared" si="112"/>
        <v>0.38289760348583879</v>
      </c>
      <c r="M1190" s="98">
        <f t="shared" si="113"/>
        <v>0.38289760348583879</v>
      </c>
      <c r="N1190" s="98">
        <f t="shared" si="114"/>
        <v>0.58010050251256295</v>
      </c>
      <c r="O1190" s="98">
        <f t="shared" si="115"/>
        <v>0.69349181605611832</v>
      </c>
    </row>
    <row r="1191" spans="1:15" x14ac:dyDescent="0.2">
      <c r="A1191">
        <v>2</v>
      </c>
      <c r="B1191">
        <v>19</v>
      </c>
      <c r="C1191">
        <v>11</v>
      </c>
      <c r="D1191" s="9">
        <v>121.79999999999998</v>
      </c>
      <c r="E1191" s="9">
        <v>146.99999999999997</v>
      </c>
      <c r="F1191" s="9">
        <v>147</v>
      </c>
      <c r="G1191" s="9">
        <v>285.60000000000002</v>
      </c>
      <c r="H1191" s="9">
        <v>357.9</v>
      </c>
      <c r="J1191" s="120">
        <f t="shared" si="116"/>
        <v>45341.458333333336</v>
      </c>
      <c r="K1191" s="98">
        <f t="shared" si="111"/>
        <v>0.36434340412802857</v>
      </c>
      <c r="L1191" s="98">
        <f t="shared" si="112"/>
        <v>0.40032679738562083</v>
      </c>
      <c r="M1191" s="98">
        <f t="shared" si="113"/>
        <v>0.40032679738562094</v>
      </c>
      <c r="N1191" s="98">
        <f t="shared" si="114"/>
        <v>0.57407035175879406</v>
      </c>
      <c r="O1191" s="98">
        <f t="shared" si="115"/>
        <v>0.69738893219017917</v>
      </c>
    </row>
    <row r="1192" spans="1:15" x14ac:dyDescent="0.2">
      <c r="A1192">
        <v>2</v>
      </c>
      <c r="B1192">
        <v>19</v>
      </c>
      <c r="C1192">
        <v>12</v>
      </c>
      <c r="D1192" s="9">
        <v>123</v>
      </c>
      <c r="E1192" s="9">
        <v>144.4</v>
      </c>
      <c r="F1192" s="9">
        <v>144.4</v>
      </c>
      <c r="G1192" s="9">
        <v>296.60000000000002</v>
      </c>
      <c r="H1192" s="9">
        <v>360.9</v>
      </c>
      <c r="J1192" s="120">
        <f t="shared" si="116"/>
        <v>45341.5</v>
      </c>
      <c r="K1192" s="98">
        <f t="shared" si="111"/>
        <v>0.36793299431648213</v>
      </c>
      <c r="L1192" s="98">
        <f t="shared" si="112"/>
        <v>0.39324618736383443</v>
      </c>
      <c r="M1192" s="98">
        <f t="shared" si="113"/>
        <v>0.39324618736383443</v>
      </c>
      <c r="N1192" s="98">
        <f t="shared" si="114"/>
        <v>0.59618090452261319</v>
      </c>
      <c r="O1192" s="98">
        <f t="shared" si="115"/>
        <v>0.70323460639127033</v>
      </c>
    </row>
    <row r="1193" spans="1:15" x14ac:dyDescent="0.2">
      <c r="A1193">
        <v>2</v>
      </c>
      <c r="B1193">
        <v>19</v>
      </c>
      <c r="C1193">
        <v>13</v>
      </c>
      <c r="D1193" s="9">
        <v>122.69999999999999</v>
      </c>
      <c r="E1193" s="9">
        <v>145.1</v>
      </c>
      <c r="F1193" s="9">
        <v>145.1</v>
      </c>
      <c r="G1193" s="9">
        <v>299.60000000000002</v>
      </c>
      <c r="H1193" s="9">
        <v>357.9</v>
      </c>
      <c r="J1193" s="120">
        <f t="shared" si="116"/>
        <v>45341.541666666664</v>
      </c>
      <c r="K1193" s="98">
        <f t="shared" si="111"/>
        <v>0.3670355967693687</v>
      </c>
      <c r="L1193" s="98">
        <f t="shared" si="112"/>
        <v>0.39515250544662311</v>
      </c>
      <c r="M1193" s="98">
        <f t="shared" si="113"/>
        <v>0.39515250544662311</v>
      </c>
      <c r="N1193" s="98">
        <f t="shared" si="114"/>
        <v>0.60221105527638208</v>
      </c>
      <c r="O1193" s="98">
        <f t="shared" si="115"/>
        <v>0.69738893219017917</v>
      </c>
    </row>
    <row r="1194" spans="1:15" x14ac:dyDescent="0.2">
      <c r="A1194">
        <v>2</v>
      </c>
      <c r="B1194">
        <v>19</v>
      </c>
      <c r="C1194">
        <v>14</v>
      </c>
      <c r="D1194" s="9">
        <v>123</v>
      </c>
      <c r="E1194" s="9">
        <v>148.80000000000001</v>
      </c>
      <c r="F1194" s="9">
        <v>148.80000000000001</v>
      </c>
      <c r="G1194" s="9">
        <v>312.60000000000002</v>
      </c>
      <c r="H1194" s="9">
        <v>362.9</v>
      </c>
      <c r="J1194" s="120">
        <f t="shared" si="116"/>
        <v>45341.583333333336</v>
      </c>
      <c r="K1194" s="98">
        <f t="shared" si="111"/>
        <v>0.36793299431648213</v>
      </c>
      <c r="L1194" s="98">
        <f t="shared" si="112"/>
        <v>0.4052287581699347</v>
      </c>
      <c r="M1194" s="98">
        <f t="shared" si="113"/>
        <v>0.4052287581699347</v>
      </c>
      <c r="N1194" s="98">
        <f t="shared" si="114"/>
        <v>0.62834170854271365</v>
      </c>
      <c r="O1194" s="98">
        <f t="shared" si="115"/>
        <v>0.70713172252533119</v>
      </c>
    </row>
    <row r="1195" spans="1:15" x14ac:dyDescent="0.2">
      <c r="A1195">
        <v>2</v>
      </c>
      <c r="B1195">
        <v>19</v>
      </c>
      <c r="C1195">
        <v>15</v>
      </c>
      <c r="D1195" s="9">
        <v>159.69999999999999</v>
      </c>
      <c r="E1195" s="9">
        <v>146.9</v>
      </c>
      <c r="F1195" s="9">
        <v>146.9</v>
      </c>
      <c r="G1195" s="9">
        <v>321.60000000000002</v>
      </c>
      <c r="H1195" s="9">
        <v>359.9</v>
      </c>
      <c r="J1195" s="120">
        <f t="shared" si="116"/>
        <v>45341.625</v>
      </c>
      <c r="K1195" s="98">
        <f t="shared" si="111"/>
        <v>0.47771462758001781</v>
      </c>
      <c r="L1195" s="98">
        <f t="shared" si="112"/>
        <v>0.40005446623093682</v>
      </c>
      <c r="M1195" s="98">
        <f t="shared" si="113"/>
        <v>0.40005446623093682</v>
      </c>
      <c r="N1195" s="98">
        <f t="shared" si="114"/>
        <v>0.64643216080402022</v>
      </c>
      <c r="O1195" s="98">
        <f t="shared" si="115"/>
        <v>0.70128604832423991</v>
      </c>
    </row>
    <row r="1196" spans="1:15" x14ac:dyDescent="0.2">
      <c r="A1196">
        <v>2</v>
      </c>
      <c r="B1196">
        <v>19</v>
      </c>
      <c r="C1196">
        <v>16</v>
      </c>
      <c r="D1196" s="9">
        <v>172.3</v>
      </c>
      <c r="E1196" s="9">
        <v>152.4</v>
      </c>
      <c r="F1196" s="9">
        <v>152.4</v>
      </c>
      <c r="G1196" s="9">
        <v>315.88</v>
      </c>
      <c r="H1196" s="9">
        <v>376.9</v>
      </c>
      <c r="J1196" s="120">
        <f t="shared" si="116"/>
        <v>45341.666666666664</v>
      </c>
      <c r="K1196" s="98">
        <f t="shared" si="111"/>
        <v>0.51540532455877952</v>
      </c>
      <c r="L1196" s="98">
        <f t="shared" si="112"/>
        <v>0.41503267973856212</v>
      </c>
      <c r="M1196" s="98">
        <f t="shared" si="113"/>
        <v>0.41503267973856212</v>
      </c>
      <c r="N1196" s="98">
        <f t="shared" si="114"/>
        <v>0.63493467336683418</v>
      </c>
      <c r="O1196" s="98">
        <f t="shared" si="115"/>
        <v>0.7344115354637567</v>
      </c>
    </row>
    <row r="1197" spans="1:15" x14ac:dyDescent="0.2">
      <c r="A1197">
        <v>2</v>
      </c>
      <c r="B1197">
        <v>19</v>
      </c>
      <c r="C1197">
        <v>17</v>
      </c>
      <c r="D1197" s="9">
        <v>164.9</v>
      </c>
      <c r="E1197" s="9">
        <v>151</v>
      </c>
      <c r="F1197" s="9">
        <v>151</v>
      </c>
      <c r="G1197" s="9">
        <v>352.5</v>
      </c>
      <c r="H1197" s="9">
        <v>393.7</v>
      </c>
      <c r="J1197" s="120">
        <f t="shared" si="116"/>
        <v>45341.708333333336</v>
      </c>
      <c r="K1197" s="98">
        <f t="shared" si="111"/>
        <v>0.49326951839664962</v>
      </c>
      <c r="L1197" s="98">
        <f t="shared" si="112"/>
        <v>0.41122004357298475</v>
      </c>
      <c r="M1197" s="98">
        <f t="shared" si="113"/>
        <v>0.41122004357298475</v>
      </c>
      <c r="N1197" s="98">
        <f t="shared" si="114"/>
        <v>0.70854271356783927</v>
      </c>
      <c r="O1197" s="98">
        <f t="shared" si="115"/>
        <v>0.76714731098986744</v>
      </c>
    </row>
    <row r="1198" spans="1:15" x14ac:dyDescent="0.2">
      <c r="A1198">
        <v>2</v>
      </c>
      <c r="B1198">
        <v>19</v>
      </c>
      <c r="C1198">
        <v>18</v>
      </c>
      <c r="D1198" s="9">
        <v>222.25</v>
      </c>
      <c r="E1198" s="9">
        <v>231.79999999999998</v>
      </c>
      <c r="F1198" s="9">
        <v>231.8</v>
      </c>
      <c r="G1198" s="9">
        <v>403.4</v>
      </c>
      <c r="H1198" s="9">
        <v>412.3</v>
      </c>
      <c r="J1198" s="120">
        <f t="shared" si="116"/>
        <v>45341.75</v>
      </c>
      <c r="K1198" s="98">
        <f t="shared" si="111"/>
        <v>0.66482201615315573</v>
      </c>
      <c r="L1198" s="98">
        <f t="shared" si="112"/>
        <v>0.63126361655773422</v>
      </c>
      <c r="M1198" s="98">
        <f t="shared" si="113"/>
        <v>0.63126361655773422</v>
      </c>
      <c r="N1198" s="98">
        <f t="shared" si="114"/>
        <v>0.81085427135678401</v>
      </c>
      <c r="O1198" s="98">
        <f t="shared" si="115"/>
        <v>0.80339049103663285</v>
      </c>
    </row>
    <row r="1199" spans="1:15" x14ac:dyDescent="0.2">
      <c r="A1199">
        <v>2</v>
      </c>
      <c r="B1199">
        <v>19</v>
      </c>
      <c r="C1199">
        <v>19</v>
      </c>
      <c r="D1199" s="9">
        <v>221.84999999999997</v>
      </c>
      <c r="E1199" s="9">
        <v>241.2</v>
      </c>
      <c r="F1199" s="9">
        <v>241.2</v>
      </c>
      <c r="G1199" s="9">
        <v>432.19999999999993</v>
      </c>
      <c r="H1199" s="9">
        <v>451.8</v>
      </c>
      <c r="J1199" s="120">
        <f t="shared" si="116"/>
        <v>45341.791666666664</v>
      </c>
      <c r="K1199" s="98">
        <f t="shared" si="111"/>
        <v>0.66362548609033778</v>
      </c>
      <c r="L1199" s="98">
        <f t="shared" si="112"/>
        <v>0.65686274509803921</v>
      </c>
      <c r="M1199" s="98">
        <f t="shared" si="113"/>
        <v>0.65686274509803921</v>
      </c>
      <c r="N1199" s="98">
        <f t="shared" si="114"/>
        <v>0.86874371859296473</v>
      </c>
      <c r="O1199" s="98">
        <f t="shared" si="115"/>
        <v>0.88035853468433356</v>
      </c>
    </row>
    <row r="1200" spans="1:15" x14ac:dyDescent="0.2">
      <c r="A1200">
        <v>2</v>
      </c>
      <c r="B1200">
        <v>19</v>
      </c>
      <c r="C1200">
        <v>20</v>
      </c>
      <c r="D1200" s="9">
        <v>224.5</v>
      </c>
      <c r="E1200" s="9">
        <v>239.59999999999997</v>
      </c>
      <c r="F1200" s="9">
        <v>239.6</v>
      </c>
      <c r="G1200" s="9">
        <v>450.6</v>
      </c>
      <c r="H1200" s="9">
        <v>414.95</v>
      </c>
      <c r="J1200" s="120">
        <f t="shared" si="116"/>
        <v>45341.833333333336</v>
      </c>
      <c r="K1200" s="98">
        <f t="shared" si="111"/>
        <v>0.67155249775650605</v>
      </c>
      <c r="L1200" s="98">
        <f t="shared" si="112"/>
        <v>0.65250544662309362</v>
      </c>
      <c r="M1200" s="98">
        <f t="shared" si="113"/>
        <v>0.65250544662309373</v>
      </c>
      <c r="N1200" s="98">
        <f t="shared" si="114"/>
        <v>0.9057286432160806</v>
      </c>
      <c r="O1200" s="98">
        <f t="shared" si="115"/>
        <v>0.80855416991426332</v>
      </c>
    </row>
    <row r="1201" spans="1:15" x14ac:dyDescent="0.2">
      <c r="A1201">
        <v>2</v>
      </c>
      <c r="B1201">
        <v>19</v>
      </c>
      <c r="C1201">
        <v>21</v>
      </c>
      <c r="D1201" s="9">
        <v>225.69999999999996</v>
      </c>
      <c r="E1201" s="9">
        <v>240.39999999999998</v>
      </c>
      <c r="F1201" s="9">
        <v>240.4</v>
      </c>
      <c r="G1201" s="9">
        <v>428.4</v>
      </c>
      <c r="H1201" s="9">
        <v>419.05</v>
      </c>
      <c r="J1201" s="120">
        <f t="shared" si="116"/>
        <v>45341.875</v>
      </c>
      <c r="K1201" s="98">
        <f t="shared" si="111"/>
        <v>0.67514208794495933</v>
      </c>
      <c r="L1201" s="98">
        <f t="shared" si="112"/>
        <v>0.65468409586056642</v>
      </c>
      <c r="M1201" s="98">
        <f t="shared" si="113"/>
        <v>0.65468409586056653</v>
      </c>
      <c r="N1201" s="98">
        <f t="shared" si="114"/>
        <v>0.86110552763819104</v>
      </c>
      <c r="O1201" s="98">
        <f t="shared" si="115"/>
        <v>0.816543257989088</v>
      </c>
    </row>
    <row r="1202" spans="1:15" x14ac:dyDescent="0.2">
      <c r="A1202">
        <v>2</v>
      </c>
      <c r="B1202">
        <v>19</v>
      </c>
      <c r="C1202">
        <v>22</v>
      </c>
      <c r="D1202" s="9">
        <v>225.29999999999995</v>
      </c>
      <c r="E1202" s="9">
        <v>228.59999999999997</v>
      </c>
      <c r="F1202" s="9">
        <v>228.6</v>
      </c>
      <c r="G1202" s="9">
        <v>416.00000000000006</v>
      </c>
      <c r="H1202" s="9">
        <v>406.9</v>
      </c>
      <c r="J1202" s="120">
        <f t="shared" si="116"/>
        <v>45341.916666666664</v>
      </c>
      <c r="K1202" s="98">
        <f t="shared" si="111"/>
        <v>0.6739455578821415</v>
      </c>
      <c r="L1202" s="98">
        <f t="shared" si="112"/>
        <v>0.62254901960784303</v>
      </c>
      <c r="M1202" s="98">
        <f t="shared" si="113"/>
        <v>0.62254901960784315</v>
      </c>
      <c r="N1202" s="98">
        <f t="shared" si="114"/>
        <v>0.83618090452261329</v>
      </c>
      <c r="O1202" s="98">
        <f t="shared" si="115"/>
        <v>0.79286827747466859</v>
      </c>
    </row>
    <row r="1203" spans="1:15" x14ac:dyDescent="0.2">
      <c r="A1203">
        <v>2</v>
      </c>
      <c r="B1203">
        <v>19</v>
      </c>
      <c r="C1203">
        <v>23</v>
      </c>
      <c r="D1203" s="9">
        <v>215.10000000000002</v>
      </c>
      <c r="E1203" s="9">
        <v>218.39999999999998</v>
      </c>
      <c r="F1203" s="9">
        <v>218.4</v>
      </c>
      <c r="G1203" s="9">
        <v>385</v>
      </c>
      <c r="H1203" s="9">
        <v>381.3</v>
      </c>
      <c r="J1203" s="120">
        <f t="shared" si="116"/>
        <v>45341.958333333336</v>
      </c>
      <c r="K1203" s="98">
        <f t="shared" si="111"/>
        <v>0.64343404128028714</v>
      </c>
      <c r="L1203" s="98">
        <f t="shared" si="112"/>
        <v>0.59477124183006536</v>
      </c>
      <c r="M1203" s="98">
        <f t="shared" si="113"/>
        <v>0.59477124183006536</v>
      </c>
      <c r="N1203" s="98">
        <f t="shared" si="114"/>
        <v>0.77386934673366847</v>
      </c>
      <c r="O1203" s="98">
        <f t="shared" si="115"/>
        <v>0.74298519095869053</v>
      </c>
    </row>
    <row r="1204" spans="1:15" x14ac:dyDescent="0.2">
      <c r="A1204">
        <v>2</v>
      </c>
      <c r="B1204">
        <v>20</v>
      </c>
      <c r="C1204">
        <v>0</v>
      </c>
      <c r="D1204" s="9">
        <v>195.39999999999998</v>
      </c>
      <c r="E1204" s="9">
        <v>222.5</v>
      </c>
      <c r="F1204" s="9">
        <v>222.5</v>
      </c>
      <c r="G1204" s="9">
        <v>367.8</v>
      </c>
      <c r="H1204" s="9">
        <v>378.2</v>
      </c>
      <c r="J1204" s="120">
        <f t="shared" si="116"/>
        <v>45342</v>
      </c>
      <c r="K1204" s="98">
        <f t="shared" si="111"/>
        <v>0.58450493568650896</v>
      </c>
      <c r="L1204" s="98">
        <f t="shared" si="112"/>
        <v>0.60593681917211328</v>
      </c>
      <c r="M1204" s="98">
        <f t="shared" si="113"/>
        <v>0.60593681917211328</v>
      </c>
      <c r="N1204" s="98">
        <f t="shared" si="114"/>
        <v>0.73929648241206036</v>
      </c>
      <c r="O1204" s="98">
        <f t="shared" si="115"/>
        <v>0.73694466095089628</v>
      </c>
    </row>
    <row r="1205" spans="1:15" x14ac:dyDescent="0.2">
      <c r="A1205">
        <v>2</v>
      </c>
      <c r="B1205">
        <v>20</v>
      </c>
      <c r="C1205">
        <v>1</v>
      </c>
      <c r="D1205" s="9">
        <v>193</v>
      </c>
      <c r="E1205" s="9">
        <v>203.5</v>
      </c>
      <c r="F1205" s="9">
        <v>203.5</v>
      </c>
      <c r="G1205" s="9">
        <v>386.09999999999997</v>
      </c>
      <c r="H1205" s="9">
        <v>364.5</v>
      </c>
      <c r="J1205" s="120">
        <f t="shared" si="116"/>
        <v>45342.041666666664</v>
      </c>
      <c r="K1205" s="98">
        <f t="shared" si="111"/>
        <v>0.57732575530960206</v>
      </c>
      <c r="L1205" s="98">
        <f t="shared" si="112"/>
        <v>0.55419389978213507</v>
      </c>
      <c r="M1205" s="98">
        <f t="shared" si="113"/>
        <v>0.55419389978213507</v>
      </c>
      <c r="N1205" s="98">
        <f t="shared" si="114"/>
        <v>0.77608040201005024</v>
      </c>
      <c r="O1205" s="98">
        <f t="shared" si="115"/>
        <v>0.7102494154325798</v>
      </c>
    </row>
    <row r="1206" spans="1:15" x14ac:dyDescent="0.2">
      <c r="A1206">
        <v>2</v>
      </c>
      <c r="B1206">
        <v>20</v>
      </c>
      <c r="C1206">
        <v>2</v>
      </c>
      <c r="D1206" s="9">
        <v>186.3</v>
      </c>
      <c r="E1206" s="9">
        <v>204.5</v>
      </c>
      <c r="F1206" s="9">
        <v>204.5</v>
      </c>
      <c r="G1206" s="9">
        <v>354.3</v>
      </c>
      <c r="H1206" s="9">
        <v>351.6</v>
      </c>
      <c r="J1206" s="120">
        <f t="shared" si="116"/>
        <v>45342.083333333336</v>
      </c>
      <c r="K1206" s="98">
        <f t="shared" si="111"/>
        <v>0.55728387675740343</v>
      </c>
      <c r="L1206" s="98">
        <f t="shared" si="112"/>
        <v>0.55691721132897609</v>
      </c>
      <c r="M1206" s="98">
        <f t="shared" si="113"/>
        <v>0.55691721132897609</v>
      </c>
      <c r="N1206" s="98">
        <f t="shared" si="114"/>
        <v>0.71216080402010062</v>
      </c>
      <c r="O1206" s="98">
        <f t="shared" si="115"/>
        <v>0.68511301636788779</v>
      </c>
    </row>
    <row r="1207" spans="1:15" x14ac:dyDescent="0.2">
      <c r="A1207">
        <v>2</v>
      </c>
      <c r="B1207">
        <v>20</v>
      </c>
      <c r="C1207">
        <v>3</v>
      </c>
      <c r="D1207" s="9">
        <v>183.7</v>
      </c>
      <c r="E1207" s="9">
        <v>200.7</v>
      </c>
      <c r="F1207" s="9">
        <v>200.7</v>
      </c>
      <c r="G1207" s="9">
        <v>352.40000000000003</v>
      </c>
      <c r="H1207" s="9">
        <v>340.5</v>
      </c>
      <c r="J1207" s="120">
        <f t="shared" si="116"/>
        <v>45342.125</v>
      </c>
      <c r="K1207" s="98">
        <f t="shared" si="111"/>
        <v>0.5495064313490875</v>
      </c>
      <c r="L1207" s="98">
        <f t="shared" si="112"/>
        <v>0.54656862745098034</v>
      </c>
      <c r="M1207" s="98">
        <f t="shared" si="113"/>
        <v>0.54656862745098034</v>
      </c>
      <c r="N1207" s="98">
        <f t="shared" si="114"/>
        <v>0.70834170854271372</v>
      </c>
      <c r="O1207" s="98">
        <f t="shared" si="115"/>
        <v>0.66348402182385025</v>
      </c>
    </row>
    <row r="1208" spans="1:15" x14ac:dyDescent="0.2">
      <c r="A1208">
        <v>2</v>
      </c>
      <c r="B1208">
        <v>20</v>
      </c>
      <c r="C1208">
        <v>4</v>
      </c>
      <c r="D1208" s="9">
        <v>181.5</v>
      </c>
      <c r="E1208" s="9">
        <v>197.7</v>
      </c>
      <c r="F1208" s="9">
        <v>197.7</v>
      </c>
      <c r="G1208" s="9">
        <v>348.8</v>
      </c>
      <c r="H1208" s="9">
        <v>332.6</v>
      </c>
      <c r="J1208" s="120">
        <f t="shared" si="116"/>
        <v>45342.166666666664</v>
      </c>
      <c r="K1208" s="98">
        <f t="shared" si="111"/>
        <v>0.54292551600358951</v>
      </c>
      <c r="L1208" s="98">
        <f t="shared" si="112"/>
        <v>0.53839869281045749</v>
      </c>
      <c r="M1208" s="98">
        <f t="shared" si="113"/>
        <v>0.53839869281045749</v>
      </c>
      <c r="N1208" s="98">
        <f t="shared" si="114"/>
        <v>0.70110552763819101</v>
      </c>
      <c r="O1208" s="98">
        <f t="shared" si="115"/>
        <v>0.64809041309431015</v>
      </c>
    </row>
    <row r="1209" spans="1:15" x14ac:dyDescent="0.2">
      <c r="A1209">
        <v>2</v>
      </c>
      <c r="B1209">
        <v>20</v>
      </c>
      <c r="C1209">
        <v>5</v>
      </c>
      <c r="D1209" s="9">
        <v>180.9</v>
      </c>
      <c r="E1209" s="9">
        <v>201.7</v>
      </c>
      <c r="F1209" s="9">
        <v>201.7</v>
      </c>
      <c r="G1209" s="9">
        <v>355.7</v>
      </c>
      <c r="H1209" s="9">
        <v>346</v>
      </c>
      <c r="J1209" s="120">
        <f t="shared" si="116"/>
        <v>45342.208333333336</v>
      </c>
      <c r="K1209" s="98">
        <f t="shared" si="111"/>
        <v>0.54113072090936276</v>
      </c>
      <c r="L1209" s="98">
        <f t="shared" si="112"/>
        <v>0.54929193899782136</v>
      </c>
      <c r="M1209" s="98">
        <f t="shared" si="113"/>
        <v>0.54929193899782136</v>
      </c>
      <c r="N1209" s="98">
        <f t="shared" si="114"/>
        <v>0.71497487437185936</v>
      </c>
      <c r="O1209" s="98">
        <f t="shared" si="115"/>
        <v>0.67420109119251748</v>
      </c>
    </row>
    <row r="1210" spans="1:15" x14ac:dyDescent="0.2">
      <c r="A1210">
        <v>2</v>
      </c>
      <c r="B1210">
        <v>20</v>
      </c>
      <c r="C1210">
        <v>6</v>
      </c>
      <c r="D1210" s="9">
        <v>196.79999999999998</v>
      </c>
      <c r="E1210" s="9">
        <v>207.79999999999998</v>
      </c>
      <c r="F1210" s="9">
        <v>207.8</v>
      </c>
      <c r="G1210" s="9">
        <v>371.09999999999997</v>
      </c>
      <c r="H1210" s="9">
        <v>339.9</v>
      </c>
      <c r="J1210" s="120">
        <f t="shared" si="116"/>
        <v>45342.25</v>
      </c>
      <c r="K1210" s="98">
        <f t="shared" si="111"/>
        <v>0.58869279090637139</v>
      </c>
      <c r="L1210" s="98">
        <f t="shared" si="112"/>
        <v>0.56590413943355122</v>
      </c>
      <c r="M1210" s="98">
        <f t="shared" si="113"/>
        <v>0.56590413943355122</v>
      </c>
      <c r="N1210" s="98">
        <f t="shared" si="114"/>
        <v>0.745929648241206</v>
      </c>
      <c r="O1210" s="98">
        <f t="shared" si="115"/>
        <v>0.66231488698363206</v>
      </c>
    </row>
    <row r="1211" spans="1:15" x14ac:dyDescent="0.2">
      <c r="A1211">
        <v>2</v>
      </c>
      <c r="B1211">
        <v>20</v>
      </c>
      <c r="C1211">
        <v>7</v>
      </c>
      <c r="D1211" s="9">
        <v>182.1</v>
      </c>
      <c r="E1211" s="9">
        <v>157.89999999999998</v>
      </c>
      <c r="F1211" s="9">
        <v>157.9</v>
      </c>
      <c r="G1211" s="9">
        <v>368.4</v>
      </c>
      <c r="H1211" s="9">
        <v>356.8</v>
      </c>
      <c r="J1211" s="120">
        <f t="shared" si="116"/>
        <v>45342.291666666664</v>
      </c>
      <c r="K1211" s="98">
        <f t="shared" si="111"/>
        <v>0.54472031109781616</v>
      </c>
      <c r="L1211" s="98">
        <f t="shared" si="112"/>
        <v>0.4300108932461873</v>
      </c>
      <c r="M1211" s="98">
        <f t="shared" si="113"/>
        <v>0.43001089324618741</v>
      </c>
      <c r="N1211" s="98">
        <f t="shared" si="114"/>
        <v>0.74050251256281407</v>
      </c>
      <c r="O1211" s="98">
        <f t="shared" si="115"/>
        <v>0.69524551831644577</v>
      </c>
    </row>
    <row r="1212" spans="1:15" x14ac:dyDescent="0.2">
      <c r="A1212">
        <v>2</v>
      </c>
      <c r="B1212">
        <v>20</v>
      </c>
      <c r="C1212">
        <v>8</v>
      </c>
      <c r="D1212" s="9">
        <v>117.8</v>
      </c>
      <c r="E1212" s="9">
        <v>147.59999999999997</v>
      </c>
      <c r="F1212" s="9">
        <v>147.6</v>
      </c>
      <c r="G1212" s="9">
        <v>351.79999999999995</v>
      </c>
      <c r="H1212" s="9">
        <v>353.5</v>
      </c>
      <c r="J1212" s="120">
        <f t="shared" si="116"/>
        <v>45342.333333333336</v>
      </c>
      <c r="K1212" s="98">
        <f t="shared" si="111"/>
        <v>0.35237810349985033</v>
      </c>
      <c r="L1212" s="98">
        <f t="shared" si="112"/>
        <v>0.40196078431372539</v>
      </c>
      <c r="M1212" s="98">
        <f t="shared" si="113"/>
        <v>0.40196078431372551</v>
      </c>
      <c r="N1212" s="98">
        <f t="shared" si="114"/>
        <v>0.70713567839195979</v>
      </c>
      <c r="O1212" s="98">
        <f t="shared" si="115"/>
        <v>0.68881527669524545</v>
      </c>
    </row>
    <row r="1213" spans="1:15" x14ac:dyDescent="0.2">
      <c r="A1213">
        <v>2</v>
      </c>
      <c r="B1213">
        <v>20</v>
      </c>
      <c r="C1213">
        <v>9</v>
      </c>
      <c r="D1213" s="9">
        <v>111.6</v>
      </c>
      <c r="E1213" s="9">
        <v>148.79999999999998</v>
      </c>
      <c r="F1213" s="9">
        <v>148.80000000000001</v>
      </c>
      <c r="G1213" s="9">
        <v>343.59999999999997</v>
      </c>
      <c r="H1213" s="9">
        <v>344.5</v>
      </c>
      <c r="J1213" s="120">
        <f t="shared" si="116"/>
        <v>45342.375</v>
      </c>
      <c r="K1213" s="98">
        <f t="shared" si="111"/>
        <v>0.33383188752617399</v>
      </c>
      <c r="L1213" s="98">
        <f t="shared" si="112"/>
        <v>0.40522875816993459</v>
      </c>
      <c r="M1213" s="98">
        <f t="shared" si="113"/>
        <v>0.4052287581699347</v>
      </c>
      <c r="N1213" s="98">
        <f t="shared" si="114"/>
        <v>0.69065326633165836</v>
      </c>
      <c r="O1213" s="98">
        <f t="shared" si="115"/>
        <v>0.67127825409197184</v>
      </c>
    </row>
    <row r="1214" spans="1:15" x14ac:dyDescent="0.2">
      <c r="A1214">
        <v>2</v>
      </c>
      <c r="B1214">
        <v>20</v>
      </c>
      <c r="C1214">
        <v>10</v>
      </c>
      <c r="D1214" s="9">
        <v>112.5</v>
      </c>
      <c r="E1214" s="9">
        <v>148.09999999999997</v>
      </c>
      <c r="F1214" s="9">
        <v>148.1</v>
      </c>
      <c r="G1214" s="9">
        <v>325.3</v>
      </c>
      <c r="H1214" s="9">
        <v>339.5</v>
      </c>
      <c r="J1214" s="120">
        <f t="shared" si="116"/>
        <v>45342.416666666664</v>
      </c>
      <c r="K1214" s="98">
        <f t="shared" si="111"/>
        <v>0.33652408016751412</v>
      </c>
      <c r="L1214" s="98">
        <f t="shared" si="112"/>
        <v>0.40332244008714591</v>
      </c>
      <c r="M1214" s="98">
        <f t="shared" si="113"/>
        <v>0.40332244008714596</v>
      </c>
      <c r="N1214" s="98">
        <f t="shared" si="114"/>
        <v>0.65386934673366848</v>
      </c>
      <c r="O1214" s="98">
        <f t="shared" si="115"/>
        <v>0.66153546375681993</v>
      </c>
    </row>
    <row r="1215" spans="1:15" x14ac:dyDescent="0.2">
      <c r="A1215">
        <v>2</v>
      </c>
      <c r="B1215">
        <v>20</v>
      </c>
      <c r="C1215">
        <v>11</v>
      </c>
      <c r="D1215" s="9">
        <v>112.69999999999999</v>
      </c>
      <c r="E1215" s="9">
        <v>153.6</v>
      </c>
      <c r="F1215" s="9">
        <v>153.6</v>
      </c>
      <c r="G1215" s="9">
        <v>325.3</v>
      </c>
      <c r="H1215" s="9">
        <v>350.5</v>
      </c>
      <c r="J1215" s="120">
        <f t="shared" si="116"/>
        <v>45342.458333333336</v>
      </c>
      <c r="K1215" s="98">
        <f t="shared" si="111"/>
        <v>0.33712234519892303</v>
      </c>
      <c r="L1215" s="98">
        <f t="shared" si="112"/>
        <v>0.41830065359477125</v>
      </c>
      <c r="M1215" s="98">
        <f t="shared" si="113"/>
        <v>0.41830065359477125</v>
      </c>
      <c r="N1215" s="98">
        <f t="shared" si="114"/>
        <v>0.65386934673366848</v>
      </c>
      <c r="O1215" s="98">
        <f t="shared" si="115"/>
        <v>0.68296960249415428</v>
      </c>
    </row>
    <row r="1216" spans="1:15" x14ac:dyDescent="0.2">
      <c r="A1216">
        <v>2</v>
      </c>
      <c r="B1216">
        <v>20</v>
      </c>
      <c r="C1216">
        <v>12</v>
      </c>
      <c r="D1216" s="9">
        <v>116.1</v>
      </c>
      <c r="E1216" s="9">
        <v>150.69999999999999</v>
      </c>
      <c r="F1216" s="9">
        <v>150.69999999999999</v>
      </c>
      <c r="G1216" s="9">
        <v>333.2</v>
      </c>
      <c r="H1216" s="9">
        <v>355.5</v>
      </c>
      <c r="J1216" s="120">
        <f t="shared" si="116"/>
        <v>45342.5</v>
      </c>
      <c r="K1216" s="98">
        <f t="shared" si="111"/>
        <v>0.34729285073287458</v>
      </c>
      <c r="L1216" s="98">
        <f t="shared" si="112"/>
        <v>0.41040305010893247</v>
      </c>
      <c r="M1216" s="98">
        <f t="shared" si="113"/>
        <v>0.41040305010893247</v>
      </c>
      <c r="N1216" s="98">
        <f t="shared" si="114"/>
        <v>0.66974874371859305</v>
      </c>
      <c r="O1216" s="98">
        <f t="shared" si="115"/>
        <v>0.6927123928293063</v>
      </c>
    </row>
    <row r="1217" spans="1:15" x14ac:dyDescent="0.2">
      <c r="A1217">
        <v>2</v>
      </c>
      <c r="B1217">
        <v>20</v>
      </c>
      <c r="C1217">
        <v>13</v>
      </c>
      <c r="D1217" s="9">
        <v>111.5</v>
      </c>
      <c r="E1217" s="9">
        <v>152.39999999999998</v>
      </c>
      <c r="F1217" s="9">
        <v>152.4</v>
      </c>
      <c r="G1217" s="9">
        <v>325.89999999999998</v>
      </c>
      <c r="H1217" s="9">
        <v>371.5</v>
      </c>
      <c r="J1217" s="120">
        <f t="shared" si="116"/>
        <v>45342.541666666664</v>
      </c>
      <c r="K1217" s="98">
        <f t="shared" si="111"/>
        <v>0.33353275501046958</v>
      </c>
      <c r="L1217" s="98">
        <f t="shared" si="112"/>
        <v>0.41503267973856206</v>
      </c>
      <c r="M1217" s="98">
        <f t="shared" si="113"/>
        <v>0.41503267973856212</v>
      </c>
      <c r="N1217" s="98">
        <f t="shared" si="114"/>
        <v>0.65507537688442219</v>
      </c>
      <c r="O1217" s="98">
        <f t="shared" si="115"/>
        <v>0.72388932190179256</v>
      </c>
    </row>
    <row r="1218" spans="1:15" x14ac:dyDescent="0.2">
      <c r="A1218">
        <v>2</v>
      </c>
      <c r="B1218">
        <v>20</v>
      </c>
      <c r="C1218">
        <v>14</v>
      </c>
      <c r="D1218" s="9">
        <v>115.7</v>
      </c>
      <c r="E1218" s="9">
        <v>154.39999999999998</v>
      </c>
      <c r="F1218" s="9">
        <v>154.4</v>
      </c>
      <c r="G1218" s="9">
        <v>325.59999999999997</v>
      </c>
      <c r="H1218" s="9">
        <v>372.5</v>
      </c>
      <c r="J1218" s="120">
        <f t="shared" si="116"/>
        <v>45342.583333333336</v>
      </c>
      <c r="K1218" s="98">
        <f t="shared" si="111"/>
        <v>0.3460963206700568</v>
      </c>
      <c r="L1218" s="98">
        <f t="shared" si="112"/>
        <v>0.42047930283224394</v>
      </c>
      <c r="M1218" s="98">
        <f t="shared" si="113"/>
        <v>0.42047930283224405</v>
      </c>
      <c r="N1218" s="98">
        <f t="shared" si="114"/>
        <v>0.65447236180904522</v>
      </c>
      <c r="O1218" s="98">
        <f t="shared" si="115"/>
        <v>0.72583787996882299</v>
      </c>
    </row>
    <row r="1219" spans="1:15" x14ac:dyDescent="0.2">
      <c r="A1219">
        <v>2</v>
      </c>
      <c r="B1219">
        <v>20</v>
      </c>
      <c r="C1219">
        <v>15</v>
      </c>
      <c r="D1219" s="9">
        <v>166.3</v>
      </c>
      <c r="E1219" s="9">
        <v>121.19999999999999</v>
      </c>
      <c r="F1219" s="9">
        <v>121.2</v>
      </c>
      <c r="G1219" s="9">
        <v>341.1</v>
      </c>
      <c r="H1219" s="9">
        <v>370.5</v>
      </c>
      <c r="J1219" s="120">
        <f t="shared" si="116"/>
        <v>45342.625</v>
      </c>
      <c r="K1219" s="98">
        <f t="shared" si="111"/>
        <v>0.49745737361651204</v>
      </c>
      <c r="L1219" s="98">
        <f t="shared" si="112"/>
        <v>0.33006535947712418</v>
      </c>
      <c r="M1219" s="98">
        <f t="shared" si="113"/>
        <v>0.33006535947712418</v>
      </c>
      <c r="N1219" s="98">
        <f t="shared" si="114"/>
        <v>0.68562814070351774</v>
      </c>
      <c r="O1219" s="98">
        <f t="shared" si="115"/>
        <v>0.72194076383476224</v>
      </c>
    </row>
    <row r="1220" spans="1:15" x14ac:dyDescent="0.2">
      <c r="A1220">
        <v>2</v>
      </c>
      <c r="B1220">
        <v>20</v>
      </c>
      <c r="C1220">
        <v>16</v>
      </c>
      <c r="D1220" s="9">
        <v>169.8</v>
      </c>
      <c r="E1220" s="9">
        <v>130.39999999999998</v>
      </c>
      <c r="F1220" s="9">
        <v>130.4</v>
      </c>
      <c r="G1220" s="9">
        <v>335.40000000000003</v>
      </c>
      <c r="H1220" s="9">
        <v>377.5</v>
      </c>
      <c r="J1220" s="120">
        <f t="shared" si="116"/>
        <v>45342.666666666664</v>
      </c>
      <c r="K1220" s="98">
        <f t="shared" ref="K1220:K1283" si="117">D1220/R$6</f>
        <v>0.50792701166616805</v>
      </c>
      <c r="L1220" s="98">
        <f t="shared" ref="L1220:L1283" si="118">E1220/S$6</f>
        <v>0.35511982570806094</v>
      </c>
      <c r="M1220" s="98">
        <f t="shared" ref="M1220:M1283" si="119">F1220/T$6</f>
        <v>0.35511982570806105</v>
      </c>
      <c r="N1220" s="98">
        <f t="shared" ref="N1220:N1283" si="120">G1220/U$6</f>
        <v>0.67417085427135692</v>
      </c>
      <c r="O1220" s="98">
        <f t="shared" ref="O1220:O1283" si="121">H1220/V$6</f>
        <v>0.735580670303975</v>
      </c>
    </row>
    <row r="1221" spans="1:15" x14ac:dyDescent="0.2">
      <c r="A1221">
        <v>2</v>
      </c>
      <c r="B1221">
        <v>20</v>
      </c>
      <c r="C1221">
        <v>17</v>
      </c>
      <c r="D1221" s="9">
        <v>161.80000000000001</v>
      </c>
      <c r="E1221" s="9">
        <v>186.5</v>
      </c>
      <c r="F1221" s="9">
        <v>186.5</v>
      </c>
      <c r="G1221" s="9">
        <v>358.29999999999995</v>
      </c>
      <c r="H1221" s="9">
        <v>397.7</v>
      </c>
      <c r="J1221" s="120">
        <f t="shared" ref="J1221:J1284" si="122">DATE(2024,A1221,B1221)+TIME(C1221,0,0)</f>
        <v>45342.708333333336</v>
      </c>
      <c r="K1221" s="98">
        <f t="shared" si="117"/>
        <v>0.48399641040981151</v>
      </c>
      <c r="L1221" s="98">
        <f t="shared" si="118"/>
        <v>0.50789760348583879</v>
      </c>
      <c r="M1221" s="98">
        <f t="shared" si="119"/>
        <v>0.50789760348583879</v>
      </c>
      <c r="N1221" s="98">
        <f t="shared" si="120"/>
        <v>0.72020100502512563</v>
      </c>
      <c r="O1221" s="98">
        <f t="shared" si="121"/>
        <v>0.77494154325798903</v>
      </c>
    </row>
    <row r="1222" spans="1:15" x14ac:dyDescent="0.2">
      <c r="A1222">
        <v>2</v>
      </c>
      <c r="B1222">
        <v>20</v>
      </c>
      <c r="C1222">
        <v>18</v>
      </c>
      <c r="D1222" s="9">
        <v>208.3</v>
      </c>
      <c r="E1222" s="9">
        <v>235.5</v>
      </c>
      <c r="F1222" s="9">
        <v>235.5</v>
      </c>
      <c r="G1222" s="9">
        <v>384.09999999999997</v>
      </c>
      <c r="H1222" s="9">
        <v>375.8</v>
      </c>
      <c r="J1222" s="120">
        <f t="shared" si="122"/>
        <v>45342.75</v>
      </c>
      <c r="K1222" s="98">
        <f t="shared" si="117"/>
        <v>0.62309303021238405</v>
      </c>
      <c r="L1222" s="98">
        <f t="shared" si="118"/>
        <v>0.6413398692810458</v>
      </c>
      <c r="M1222" s="98">
        <f t="shared" si="119"/>
        <v>0.6413398692810458</v>
      </c>
      <c r="N1222" s="98">
        <f t="shared" si="120"/>
        <v>0.77206030150753768</v>
      </c>
      <c r="O1222" s="98">
        <f t="shared" si="121"/>
        <v>0.7322681215900233</v>
      </c>
    </row>
    <row r="1223" spans="1:15" x14ac:dyDescent="0.2">
      <c r="A1223">
        <v>2</v>
      </c>
      <c r="B1223">
        <v>20</v>
      </c>
      <c r="C1223">
        <v>19</v>
      </c>
      <c r="D1223" s="9">
        <v>249.25000000000003</v>
      </c>
      <c r="E1223" s="9">
        <v>243</v>
      </c>
      <c r="F1223" s="9">
        <v>243</v>
      </c>
      <c r="G1223" s="9">
        <v>426.9</v>
      </c>
      <c r="H1223" s="9">
        <v>445.95</v>
      </c>
      <c r="J1223" s="120">
        <f t="shared" si="122"/>
        <v>45342.791666666664</v>
      </c>
      <c r="K1223" s="98">
        <f t="shared" si="117"/>
        <v>0.74558779539335918</v>
      </c>
      <c r="L1223" s="98">
        <f t="shared" si="118"/>
        <v>0.66176470588235292</v>
      </c>
      <c r="M1223" s="98">
        <f t="shared" si="119"/>
        <v>0.66176470588235292</v>
      </c>
      <c r="N1223" s="98">
        <f t="shared" si="120"/>
        <v>0.85809045226130654</v>
      </c>
      <c r="O1223" s="98">
        <f t="shared" si="121"/>
        <v>0.86895946999220564</v>
      </c>
    </row>
    <row r="1224" spans="1:15" x14ac:dyDescent="0.2">
      <c r="A1224">
        <v>2</v>
      </c>
      <c r="B1224">
        <v>20</v>
      </c>
      <c r="C1224">
        <v>20</v>
      </c>
      <c r="D1224" s="9">
        <v>233.90000000000003</v>
      </c>
      <c r="E1224" s="9">
        <v>243.59999999999997</v>
      </c>
      <c r="F1224" s="9">
        <v>243.6</v>
      </c>
      <c r="G1224" s="9">
        <v>455.9</v>
      </c>
      <c r="H1224" s="9">
        <v>470.45</v>
      </c>
      <c r="J1224" s="120">
        <f t="shared" si="122"/>
        <v>45342.833333333336</v>
      </c>
      <c r="K1224" s="98">
        <f t="shared" si="117"/>
        <v>0.69967095423272507</v>
      </c>
      <c r="L1224" s="98">
        <f t="shared" si="118"/>
        <v>0.66339869281045749</v>
      </c>
      <c r="M1224" s="98">
        <f t="shared" si="119"/>
        <v>0.66339869281045749</v>
      </c>
      <c r="N1224" s="98">
        <f t="shared" si="120"/>
        <v>0.91638190954773879</v>
      </c>
      <c r="O1224" s="98">
        <f t="shared" si="121"/>
        <v>0.9166991426344504</v>
      </c>
    </row>
    <row r="1225" spans="1:15" x14ac:dyDescent="0.2">
      <c r="A1225">
        <v>2</v>
      </c>
      <c r="B1225">
        <v>20</v>
      </c>
      <c r="C1225">
        <v>21</v>
      </c>
      <c r="D1225" s="9">
        <v>235.5</v>
      </c>
      <c r="E1225" s="9">
        <v>241.39999999999998</v>
      </c>
      <c r="F1225" s="9">
        <v>241.4</v>
      </c>
      <c r="G1225" s="9">
        <v>436.79999999999995</v>
      </c>
      <c r="H1225" s="9">
        <v>461.3</v>
      </c>
      <c r="J1225" s="120">
        <f t="shared" si="122"/>
        <v>45342.875</v>
      </c>
      <c r="K1225" s="98">
        <f t="shared" si="117"/>
        <v>0.7044570744839963</v>
      </c>
      <c r="L1225" s="98">
        <f t="shared" si="118"/>
        <v>0.65740740740740733</v>
      </c>
      <c r="M1225" s="98">
        <f t="shared" si="119"/>
        <v>0.65740740740740744</v>
      </c>
      <c r="N1225" s="98">
        <f t="shared" si="120"/>
        <v>0.87798994974874378</v>
      </c>
      <c r="O1225" s="98">
        <f t="shared" si="121"/>
        <v>0.89886983632112227</v>
      </c>
    </row>
    <row r="1226" spans="1:15" x14ac:dyDescent="0.2">
      <c r="A1226">
        <v>2</v>
      </c>
      <c r="B1226">
        <v>20</v>
      </c>
      <c r="C1226">
        <v>22</v>
      </c>
      <c r="D1226" s="9">
        <v>222.2</v>
      </c>
      <c r="E1226" s="9">
        <v>234.7</v>
      </c>
      <c r="F1226" s="9">
        <v>234.7</v>
      </c>
      <c r="G1226" s="9">
        <v>433</v>
      </c>
      <c r="H1226" s="9">
        <v>443.1</v>
      </c>
      <c r="J1226" s="120">
        <f t="shared" si="122"/>
        <v>45342.916666666664</v>
      </c>
      <c r="K1226" s="98">
        <f t="shared" si="117"/>
        <v>0.6646724498953035</v>
      </c>
      <c r="L1226" s="98">
        <f t="shared" si="118"/>
        <v>0.63916122004357301</v>
      </c>
      <c r="M1226" s="98">
        <f t="shared" si="119"/>
        <v>0.63916122004357301</v>
      </c>
      <c r="N1226" s="98">
        <f t="shared" si="120"/>
        <v>0.87035175879396998</v>
      </c>
      <c r="O1226" s="98">
        <f t="shared" si="121"/>
        <v>0.8634060795011691</v>
      </c>
    </row>
    <row r="1227" spans="1:15" x14ac:dyDescent="0.2">
      <c r="A1227">
        <v>2</v>
      </c>
      <c r="B1227">
        <v>20</v>
      </c>
      <c r="C1227">
        <v>23</v>
      </c>
      <c r="D1227" s="9">
        <v>221.8</v>
      </c>
      <c r="E1227" s="9">
        <v>221.49999999999997</v>
      </c>
      <c r="F1227" s="9">
        <v>221.5</v>
      </c>
      <c r="G1227" s="9">
        <v>402.1</v>
      </c>
      <c r="H1227" s="9">
        <v>409</v>
      </c>
      <c r="J1227" s="120">
        <f t="shared" si="122"/>
        <v>45342.958333333336</v>
      </c>
      <c r="K1227" s="98">
        <f t="shared" si="117"/>
        <v>0.66347591983248566</v>
      </c>
      <c r="L1227" s="98">
        <f t="shared" si="118"/>
        <v>0.60321350762527226</v>
      </c>
      <c r="M1227" s="98">
        <f t="shared" si="119"/>
        <v>0.60321350762527237</v>
      </c>
      <c r="N1227" s="98">
        <f t="shared" si="120"/>
        <v>0.80824120603015093</v>
      </c>
      <c r="O1227" s="98">
        <f t="shared" si="121"/>
        <v>0.79696024941543253</v>
      </c>
    </row>
    <row r="1228" spans="1:15" x14ac:dyDescent="0.2">
      <c r="A1228">
        <v>2</v>
      </c>
      <c r="B1228">
        <v>21</v>
      </c>
      <c r="C1228">
        <v>0</v>
      </c>
      <c r="D1228" s="9">
        <v>185.1</v>
      </c>
      <c r="E1228" s="9">
        <v>240.89999999999998</v>
      </c>
      <c r="F1228" s="9">
        <v>240.9</v>
      </c>
      <c r="G1228" s="9">
        <v>383.9</v>
      </c>
      <c r="H1228" s="9">
        <v>388.6</v>
      </c>
      <c r="J1228" s="120">
        <f t="shared" si="122"/>
        <v>45343</v>
      </c>
      <c r="K1228" s="98">
        <f t="shared" si="117"/>
        <v>0.55369428656894992</v>
      </c>
      <c r="L1228" s="98">
        <f t="shared" si="118"/>
        <v>0.65604575163398693</v>
      </c>
      <c r="M1228" s="98">
        <f t="shared" si="119"/>
        <v>0.65604575163398693</v>
      </c>
      <c r="N1228" s="98">
        <f t="shared" si="120"/>
        <v>0.77165829145728648</v>
      </c>
      <c r="O1228" s="98">
        <f t="shared" si="121"/>
        <v>0.75720966484801244</v>
      </c>
    </row>
    <row r="1229" spans="1:15" x14ac:dyDescent="0.2">
      <c r="A1229">
        <v>2</v>
      </c>
      <c r="B1229">
        <v>21</v>
      </c>
      <c r="C1229">
        <v>1</v>
      </c>
      <c r="D1229" s="9">
        <v>187</v>
      </c>
      <c r="E1229" s="9">
        <v>201.89999999999998</v>
      </c>
      <c r="F1229" s="9">
        <v>201.9</v>
      </c>
      <c r="G1229" s="9">
        <v>364.69999999999993</v>
      </c>
      <c r="H1229" s="9">
        <v>374.7</v>
      </c>
      <c r="J1229" s="120">
        <f t="shared" si="122"/>
        <v>45343.041666666664</v>
      </c>
      <c r="K1229" s="98">
        <f t="shared" si="117"/>
        <v>0.55937780436733464</v>
      </c>
      <c r="L1229" s="98">
        <f t="shared" si="118"/>
        <v>0.54983660130718948</v>
      </c>
      <c r="M1229" s="98">
        <f t="shared" si="119"/>
        <v>0.54983660130718959</v>
      </c>
      <c r="N1229" s="98">
        <f t="shared" si="120"/>
        <v>0.73306532663316581</v>
      </c>
      <c r="O1229" s="98">
        <f t="shared" si="121"/>
        <v>0.7301247077162899</v>
      </c>
    </row>
    <row r="1230" spans="1:15" x14ac:dyDescent="0.2">
      <c r="A1230">
        <v>2</v>
      </c>
      <c r="B1230">
        <v>21</v>
      </c>
      <c r="C1230">
        <v>2</v>
      </c>
      <c r="D1230" s="9">
        <v>185.6</v>
      </c>
      <c r="E1230" s="9">
        <v>200.79999999999998</v>
      </c>
      <c r="F1230" s="9">
        <v>200.8</v>
      </c>
      <c r="G1230" s="9">
        <v>354.3</v>
      </c>
      <c r="H1230" s="9">
        <v>354.9</v>
      </c>
      <c r="J1230" s="120">
        <f t="shared" si="122"/>
        <v>45343.083333333336</v>
      </c>
      <c r="K1230" s="98">
        <f t="shared" si="117"/>
        <v>0.55518994914747222</v>
      </c>
      <c r="L1230" s="98">
        <f t="shared" si="118"/>
        <v>0.54684095860566451</v>
      </c>
      <c r="M1230" s="98">
        <f t="shared" si="119"/>
        <v>0.54684095860566451</v>
      </c>
      <c r="N1230" s="98">
        <f t="shared" si="120"/>
        <v>0.71216080402010062</v>
      </c>
      <c r="O1230" s="98">
        <f t="shared" si="121"/>
        <v>0.691543257989088</v>
      </c>
    </row>
    <row r="1231" spans="1:15" x14ac:dyDescent="0.2">
      <c r="A1231">
        <v>2</v>
      </c>
      <c r="B1231">
        <v>21</v>
      </c>
      <c r="C1231">
        <v>3</v>
      </c>
      <c r="D1231" s="9">
        <v>191.6</v>
      </c>
      <c r="E1231" s="9">
        <v>195.29999999999998</v>
      </c>
      <c r="F1231" s="9">
        <v>195.3</v>
      </c>
      <c r="G1231" s="9">
        <v>356.7</v>
      </c>
      <c r="H1231" s="9">
        <v>347.9</v>
      </c>
      <c r="J1231" s="120">
        <f t="shared" si="122"/>
        <v>45343.125</v>
      </c>
      <c r="K1231" s="98">
        <f t="shared" si="117"/>
        <v>0.57313790008973964</v>
      </c>
      <c r="L1231" s="98">
        <f t="shared" si="118"/>
        <v>0.53186274509803921</v>
      </c>
      <c r="M1231" s="98">
        <f t="shared" si="119"/>
        <v>0.53186274509803921</v>
      </c>
      <c r="N1231" s="98">
        <f t="shared" si="120"/>
        <v>0.71698492462311558</v>
      </c>
      <c r="O1231" s="98">
        <f t="shared" si="121"/>
        <v>0.67790335151987524</v>
      </c>
    </row>
    <row r="1232" spans="1:15" x14ac:dyDescent="0.2">
      <c r="A1232">
        <v>2</v>
      </c>
      <c r="B1232">
        <v>21</v>
      </c>
      <c r="C1232">
        <v>4</v>
      </c>
      <c r="D1232" s="9">
        <v>183.10000000000002</v>
      </c>
      <c r="E1232" s="9">
        <v>192.39999999999998</v>
      </c>
      <c r="F1232" s="9">
        <v>192.4</v>
      </c>
      <c r="G1232" s="9">
        <v>339.59999999999997</v>
      </c>
      <c r="H1232" s="9">
        <v>346.9</v>
      </c>
      <c r="J1232" s="120">
        <f t="shared" si="122"/>
        <v>45343.166666666664</v>
      </c>
      <c r="K1232" s="98">
        <f t="shared" si="117"/>
        <v>0.54771163625486086</v>
      </c>
      <c r="L1232" s="98">
        <f t="shared" si="118"/>
        <v>0.52396514161220042</v>
      </c>
      <c r="M1232" s="98">
        <f t="shared" si="119"/>
        <v>0.52396514161220042</v>
      </c>
      <c r="N1232" s="98">
        <f t="shared" si="120"/>
        <v>0.68261306532663313</v>
      </c>
      <c r="O1232" s="98">
        <f t="shared" si="121"/>
        <v>0.67595479345284482</v>
      </c>
    </row>
    <row r="1233" spans="1:15" x14ac:dyDescent="0.2">
      <c r="A1233">
        <v>2</v>
      </c>
      <c r="B1233">
        <v>21</v>
      </c>
      <c r="C1233">
        <v>5</v>
      </c>
      <c r="D1233" s="9">
        <v>187.8</v>
      </c>
      <c r="E1233" s="9">
        <v>194.2</v>
      </c>
      <c r="F1233" s="9">
        <v>194.2</v>
      </c>
      <c r="G1233" s="9">
        <v>340.2</v>
      </c>
      <c r="H1233" s="9">
        <v>356.9</v>
      </c>
      <c r="J1233" s="120">
        <f t="shared" si="122"/>
        <v>45343.208333333336</v>
      </c>
      <c r="K1233" s="98">
        <f t="shared" si="117"/>
        <v>0.56177086449297031</v>
      </c>
      <c r="L1233" s="98">
        <f t="shared" si="118"/>
        <v>0.52886710239651413</v>
      </c>
      <c r="M1233" s="98">
        <f t="shared" si="119"/>
        <v>0.52886710239651413</v>
      </c>
      <c r="N1233" s="98">
        <f t="shared" si="120"/>
        <v>0.68381909547738695</v>
      </c>
      <c r="O1233" s="98">
        <f t="shared" si="121"/>
        <v>0.69544037412314874</v>
      </c>
    </row>
    <row r="1234" spans="1:15" x14ac:dyDescent="0.2">
      <c r="A1234">
        <v>2</v>
      </c>
      <c r="B1234">
        <v>21</v>
      </c>
      <c r="C1234">
        <v>6</v>
      </c>
      <c r="D1234" s="9">
        <v>200.4</v>
      </c>
      <c r="E1234" s="9">
        <v>200.7</v>
      </c>
      <c r="F1234" s="9">
        <v>200.7</v>
      </c>
      <c r="G1234" s="9">
        <v>350.09999999999997</v>
      </c>
      <c r="H1234" s="9">
        <v>379.9</v>
      </c>
      <c r="J1234" s="120">
        <f t="shared" si="122"/>
        <v>45343.25</v>
      </c>
      <c r="K1234" s="98">
        <f t="shared" si="117"/>
        <v>0.59946156147173191</v>
      </c>
      <c r="L1234" s="98">
        <f t="shared" si="118"/>
        <v>0.54656862745098034</v>
      </c>
      <c r="M1234" s="98">
        <f t="shared" si="119"/>
        <v>0.54656862745098034</v>
      </c>
      <c r="N1234" s="98">
        <f t="shared" si="120"/>
        <v>0.70371859296482409</v>
      </c>
      <c r="O1234" s="98">
        <f t="shared" si="121"/>
        <v>0.74025720966484787</v>
      </c>
    </row>
    <row r="1235" spans="1:15" x14ac:dyDescent="0.2">
      <c r="A1235">
        <v>2</v>
      </c>
      <c r="B1235">
        <v>21</v>
      </c>
      <c r="C1235">
        <v>7</v>
      </c>
      <c r="D1235" s="9">
        <v>181.7</v>
      </c>
      <c r="E1235" s="9">
        <v>154.69999999999999</v>
      </c>
      <c r="F1235" s="9">
        <v>154.69999999999999</v>
      </c>
      <c r="G1235" s="9">
        <v>344</v>
      </c>
      <c r="H1235" s="9">
        <v>392.1</v>
      </c>
      <c r="J1235" s="120">
        <f t="shared" si="122"/>
        <v>45343.291666666664</v>
      </c>
      <c r="K1235" s="98">
        <f t="shared" si="117"/>
        <v>0.54352378103499832</v>
      </c>
      <c r="L1235" s="98">
        <f t="shared" si="118"/>
        <v>0.42129629629629628</v>
      </c>
      <c r="M1235" s="98">
        <f t="shared" si="119"/>
        <v>0.42129629629629628</v>
      </c>
      <c r="N1235" s="98">
        <f t="shared" si="120"/>
        <v>0.69145728643216087</v>
      </c>
      <c r="O1235" s="98">
        <f t="shared" si="121"/>
        <v>0.76402961808261882</v>
      </c>
    </row>
    <row r="1236" spans="1:15" x14ac:dyDescent="0.2">
      <c r="A1236">
        <v>2</v>
      </c>
      <c r="B1236">
        <v>21</v>
      </c>
      <c r="C1236">
        <v>8</v>
      </c>
      <c r="D1236" s="9">
        <v>120</v>
      </c>
      <c r="E1236" s="9">
        <v>144.99999999999997</v>
      </c>
      <c r="F1236" s="9">
        <v>145</v>
      </c>
      <c r="G1236" s="9">
        <v>335.2</v>
      </c>
      <c r="H1236" s="9">
        <v>350.5</v>
      </c>
      <c r="J1236" s="120">
        <f t="shared" si="122"/>
        <v>45343.333333333336</v>
      </c>
      <c r="K1236" s="98">
        <f t="shared" si="117"/>
        <v>0.35895901884534842</v>
      </c>
      <c r="L1236" s="98">
        <f t="shared" si="118"/>
        <v>0.39488017429193895</v>
      </c>
      <c r="M1236" s="98">
        <f t="shared" si="119"/>
        <v>0.394880174291939</v>
      </c>
      <c r="N1236" s="98">
        <f t="shared" si="120"/>
        <v>0.67376884422110561</v>
      </c>
      <c r="O1236" s="98">
        <f t="shared" si="121"/>
        <v>0.68296960249415428</v>
      </c>
    </row>
    <row r="1237" spans="1:15" x14ac:dyDescent="0.2">
      <c r="A1237">
        <v>2</v>
      </c>
      <c r="B1237">
        <v>21</v>
      </c>
      <c r="C1237">
        <v>9</v>
      </c>
      <c r="D1237" s="9">
        <v>121.1</v>
      </c>
      <c r="E1237" s="9">
        <v>143.99999999999997</v>
      </c>
      <c r="F1237" s="9">
        <v>144</v>
      </c>
      <c r="G1237" s="9">
        <v>348.70000000000005</v>
      </c>
      <c r="H1237" s="9">
        <v>350.5</v>
      </c>
      <c r="J1237" s="120">
        <f t="shared" si="122"/>
        <v>45343.375</v>
      </c>
      <c r="K1237" s="98">
        <f t="shared" si="117"/>
        <v>0.36224947651809741</v>
      </c>
      <c r="L1237" s="98">
        <f t="shared" si="118"/>
        <v>0.39215686274509798</v>
      </c>
      <c r="M1237" s="98">
        <f t="shared" si="119"/>
        <v>0.39215686274509803</v>
      </c>
      <c r="N1237" s="98">
        <f t="shared" si="120"/>
        <v>0.70090452261306546</v>
      </c>
      <c r="O1237" s="98">
        <f t="shared" si="121"/>
        <v>0.68296960249415428</v>
      </c>
    </row>
    <row r="1238" spans="1:15" x14ac:dyDescent="0.2">
      <c r="A1238">
        <v>2</v>
      </c>
      <c r="B1238">
        <v>21</v>
      </c>
      <c r="C1238">
        <v>10</v>
      </c>
      <c r="D1238" s="9">
        <v>126.6</v>
      </c>
      <c r="E1238" s="9">
        <v>142</v>
      </c>
      <c r="F1238" s="9">
        <v>142</v>
      </c>
      <c r="G1238" s="9">
        <v>323.09999999999997</v>
      </c>
      <c r="H1238" s="9">
        <v>354.5</v>
      </c>
      <c r="J1238" s="120">
        <f t="shared" si="122"/>
        <v>45343.416666666664</v>
      </c>
      <c r="K1238" s="98">
        <f t="shared" si="117"/>
        <v>0.37870176488184254</v>
      </c>
      <c r="L1238" s="98">
        <f t="shared" si="118"/>
        <v>0.38671023965141615</v>
      </c>
      <c r="M1238" s="98">
        <f t="shared" si="119"/>
        <v>0.38671023965141615</v>
      </c>
      <c r="N1238" s="98">
        <f t="shared" si="120"/>
        <v>0.6494472361809045</v>
      </c>
      <c r="O1238" s="98">
        <f t="shared" si="121"/>
        <v>0.69076383476227587</v>
      </c>
    </row>
    <row r="1239" spans="1:15" x14ac:dyDescent="0.2">
      <c r="A1239">
        <v>2</v>
      </c>
      <c r="B1239">
        <v>21</v>
      </c>
      <c r="C1239">
        <v>11</v>
      </c>
      <c r="D1239" s="9">
        <v>126</v>
      </c>
      <c r="E1239" s="9">
        <v>142.29999999999998</v>
      </c>
      <c r="F1239" s="9">
        <v>142.30000000000001</v>
      </c>
      <c r="G1239" s="9">
        <v>315</v>
      </c>
      <c r="H1239" s="9">
        <v>361.5</v>
      </c>
      <c r="J1239" s="120">
        <f t="shared" si="122"/>
        <v>45343.458333333336</v>
      </c>
      <c r="K1239" s="98">
        <f t="shared" si="117"/>
        <v>0.37690696978761584</v>
      </c>
      <c r="L1239" s="98">
        <f t="shared" si="118"/>
        <v>0.38752723311546838</v>
      </c>
      <c r="M1239" s="98">
        <f t="shared" si="119"/>
        <v>0.38752723311546844</v>
      </c>
      <c r="N1239" s="98">
        <f t="shared" si="120"/>
        <v>0.63316582914572872</v>
      </c>
      <c r="O1239" s="98">
        <f t="shared" si="121"/>
        <v>0.70440374123148863</v>
      </c>
    </row>
    <row r="1240" spans="1:15" x14ac:dyDescent="0.2">
      <c r="A1240">
        <v>2</v>
      </c>
      <c r="B1240">
        <v>21</v>
      </c>
      <c r="C1240">
        <v>12</v>
      </c>
      <c r="D1240" s="9">
        <v>119.6</v>
      </c>
      <c r="E1240" s="9">
        <v>143.69999999999999</v>
      </c>
      <c r="F1240" s="9">
        <v>143.69999999999999</v>
      </c>
      <c r="G1240" s="9">
        <v>318.09999999999997</v>
      </c>
      <c r="H1240" s="9">
        <v>367.5</v>
      </c>
      <c r="J1240" s="120">
        <f t="shared" si="122"/>
        <v>45343.5</v>
      </c>
      <c r="K1240" s="98">
        <f t="shared" si="117"/>
        <v>0.35776248878253059</v>
      </c>
      <c r="L1240" s="98">
        <f t="shared" si="118"/>
        <v>0.39133986928104575</v>
      </c>
      <c r="M1240" s="98">
        <f t="shared" si="119"/>
        <v>0.39133986928104575</v>
      </c>
      <c r="N1240" s="98">
        <f t="shared" si="120"/>
        <v>0.63939698492462316</v>
      </c>
      <c r="O1240" s="98">
        <f t="shared" si="121"/>
        <v>0.71609508963367097</v>
      </c>
    </row>
    <row r="1241" spans="1:15" x14ac:dyDescent="0.2">
      <c r="A1241">
        <v>2</v>
      </c>
      <c r="B1241">
        <v>21</v>
      </c>
      <c r="C1241">
        <v>13</v>
      </c>
      <c r="D1241" s="9">
        <v>120.6</v>
      </c>
      <c r="E1241" s="9">
        <v>147.39999999999998</v>
      </c>
      <c r="F1241" s="9">
        <v>147.4</v>
      </c>
      <c r="G1241" s="9">
        <v>302.90000000000003</v>
      </c>
      <c r="H1241" s="9">
        <v>375.5</v>
      </c>
      <c r="J1241" s="120">
        <f t="shared" si="122"/>
        <v>45343.541666666664</v>
      </c>
      <c r="K1241" s="98">
        <f t="shared" si="117"/>
        <v>0.36075381393957512</v>
      </c>
      <c r="L1241" s="98">
        <f t="shared" si="118"/>
        <v>0.40141612200435722</v>
      </c>
      <c r="M1241" s="98">
        <f t="shared" si="119"/>
        <v>0.40141612200435733</v>
      </c>
      <c r="N1241" s="98">
        <f t="shared" si="120"/>
        <v>0.60884422110552783</v>
      </c>
      <c r="O1241" s="98">
        <f t="shared" si="121"/>
        <v>0.73168355416991415</v>
      </c>
    </row>
    <row r="1242" spans="1:15" x14ac:dyDescent="0.2">
      <c r="A1242">
        <v>2</v>
      </c>
      <c r="B1242">
        <v>21</v>
      </c>
      <c r="C1242">
        <v>14</v>
      </c>
      <c r="D1242" s="9">
        <v>120.6</v>
      </c>
      <c r="E1242" s="9">
        <v>0</v>
      </c>
      <c r="F1242" s="9">
        <v>0</v>
      </c>
      <c r="G1242" s="9">
        <v>319.90000000000003</v>
      </c>
      <c r="H1242" s="9">
        <v>380.5</v>
      </c>
      <c r="J1242" s="120">
        <f t="shared" si="122"/>
        <v>45343.583333333336</v>
      </c>
      <c r="K1242" s="98">
        <f t="shared" si="117"/>
        <v>0.36075381393957512</v>
      </c>
      <c r="L1242" s="98">
        <f t="shared" si="118"/>
        <v>0</v>
      </c>
      <c r="M1242" s="98">
        <f t="shared" si="119"/>
        <v>0</v>
      </c>
      <c r="N1242" s="98">
        <f t="shared" si="120"/>
        <v>0.64301507537688452</v>
      </c>
      <c r="O1242" s="98">
        <f t="shared" si="121"/>
        <v>0.74142634450506617</v>
      </c>
    </row>
    <row r="1243" spans="1:15" x14ac:dyDescent="0.2">
      <c r="A1243">
        <v>2</v>
      </c>
      <c r="B1243">
        <v>21</v>
      </c>
      <c r="C1243">
        <v>15</v>
      </c>
      <c r="D1243" s="9">
        <v>122</v>
      </c>
      <c r="E1243" s="9">
        <v>77.5</v>
      </c>
      <c r="F1243" s="9">
        <v>77.5</v>
      </c>
      <c r="G1243" s="9">
        <v>325.90000000000003</v>
      </c>
      <c r="H1243" s="9">
        <v>359.5</v>
      </c>
      <c r="J1243" s="120">
        <f t="shared" si="122"/>
        <v>45343.625</v>
      </c>
      <c r="K1243" s="98">
        <f t="shared" si="117"/>
        <v>0.36494166915943754</v>
      </c>
      <c r="L1243" s="98">
        <f t="shared" si="118"/>
        <v>0.21105664488017431</v>
      </c>
      <c r="M1243" s="98">
        <f t="shared" si="119"/>
        <v>0.21105664488017431</v>
      </c>
      <c r="N1243" s="98">
        <f t="shared" si="120"/>
        <v>0.6550753768844223</v>
      </c>
      <c r="O1243" s="98">
        <f t="shared" si="121"/>
        <v>0.70050662509742789</v>
      </c>
    </row>
    <row r="1244" spans="1:15" x14ac:dyDescent="0.2">
      <c r="A1244">
        <v>2</v>
      </c>
      <c r="B1244">
        <v>21</v>
      </c>
      <c r="C1244">
        <v>16</v>
      </c>
      <c r="D1244" s="9">
        <v>170.7</v>
      </c>
      <c r="E1244" s="9">
        <v>103.5</v>
      </c>
      <c r="F1244" s="9">
        <v>103.5</v>
      </c>
      <c r="G1244" s="9">
        <v>323.8</v>
      </c>
      <c r="H1244" s="9">
        <v>368.5</v>
      </c>
      <c r="J1244" s="120">
        <f t="shared" si="122"/>
        <v>45343.666666666664</v>
      </c>
      <c r="K1244" s="98">
        <f t="shared" si="117"/>
        <v>0.51061920430750807</v>
      </c>
      <c r="L1244" s="98">
        <f t="shared" si="118"/>
        <v>0.28186274509803921</v>
      </c>
      <c r="M1244" s="98">
        <f t="shared" si="119"/>
        <v>0.28186274509803921</v>
      </c>
      <c r="N1244" s="98">
        <f t="shared" si="120"/>
        <v>0.65085427135678398</v>
      </c>
      <c r="O1244" s="98">
        <f t="shared" si="121"/>
        <v>0.71804364770070139</v>
      </c>
    </row>
    <row r="1245" spans="1:15" x14ac:dyDescent="0.2">
      <c r="A1245">
        <v>2</v>
      </c>
      <c r="B1245">
        <v>21</v>
      </c>
      <c r="C1245">
        <v>17</v>
      </c>
      <c r="D1245" s="9">
        <v>207.8</v>
      </c>
      <c r="E1245" s="9">
        <v>159</v>
      </c>
      <c r="F1245" s="9">
        <v>159</v>
      </c>
      <c r="G1245" s="9">
        <v>312.2</v>
      </c>
      <c r="H1245" s="9">
        <v>377.4</v>
      </c>
      <c r="J1245" s="120">
        <f t="shared" si="122"/>
        <v>45343.708333333336</v>
      </c>
      <c r="K1245" s="98">
        <f t="shared" si="117"/>
        <v>0.62159736763386175</v>
      </c>
      <c r="L1245" s="98">
        <f t="shared" si="118"/>
        <v>0.43300653594771243</v>
      </c>
      <c r="M1245" s="98">
        <f t="shared" si="119"/>
        <v>0.43300653594771243</v>
      </c>
      <c r="N1245" s="98">
        <f t="shared" si="120"/>
        <v>0.62753768844221114</v>
      </c>
      <c r="O1245" s="98">
        <f t="shared" si="121"/>
        <v>0.73538581449727192</v>
      </c>
    </row>
    <row r="1246" spans="1:15" x14ac:dyDescent="0.2">
      <c r="A1246">
        <v>2</v>
      </c>
      <c r="B1246">
        <v>21</v>
      </c>
      <c r="C1246">
        <v>18</v>
      </c>
      <c r="D1246" s="9">
        <v>219.10000000000002</v>
      </c>
      <c r="E1246" s="9">
        <v>176.10000000000002</v>
      </c>
      <c r="F1246" s="9">
        <v>176.1</v>
      </c>
      <c r="G1246" s="9">
        <v>358.79999999999995</v>
      </c>
      <c r="H1246" s="9">
        <v>399.4</v>
      </c>
      <c r="J1246" s="120">
        <f t="shared" si="122"/>
        <v>45343.75</v>
      </c>
      <c r="K1246" s="98">
        <f t="shared" si="117"/>
        <v>0.65539934190846538</v>
      </c>
      <c r="L1246" s="98">
        <f t="shared" si="118"/>
        <v>0.47957516339869288</v>
      </c>
      <c r="M1246" s="98">
        <f t="shared" si="119"/>
        <v>0.47957516339869283</v>
      </c>
      <c r="N1246" s="98">
        <f t="shared" si="120"/>
        <v>0.7212060301507538</v>
      </c>
      <c r="O1246" s="98">
        <f t="shared" si="121"/>
        <v>0.77825409197194062</v>
      </c>
    </row>
    <row r="1247" spans="1:15" x14ac:dyDescent="0.2">
      <c r="A1247">
        <v>2</v>
      </c>
      <c r="B1247">
        <v>21</v>
      </c>
      <c r="C1247">
        <v>19</v>
      </c>
      <c r="D1247" s="9">
        <v>228.3</v>
      </c>
      <c r="E1247" s="9">
        <v>203.50000000000003</v>
      </c>
      <c r="F1247" s="9">
        <v>203.5</v>
      </c>
      <c r="G1247" s="9">
        <v>439.7</v>
      </c>
      <c r="H1247" s="9">
        <v>472.2</v>
      </c>
      <c r="J1247" s="120">
        <f t="shared" si="122"/>
        <v>45343.791666666664</v>
      </c>
      <c r="K1247" s="98">
        <f t="shared" si="117"/>
        <v>0.68291953335327538</v>
      </c>
      <c r="L1247" s="98">
        <f t="shared" si="118"/>
        <v>0.55419389978213518</v>
      </c>
      <c r="M1247" s="98">
        <f t="shared" si="119"/>
        <v>0.55419389978213507</v>
      </c>
      <c r="N1247" s="98">
        <f t="shared" si="120"/>
        <v>0.88381909547738702</v>
      </c>
      <c r="O1247" s="98">
        <f t="shared" si="121"/>
        <v>0.92010911925175365</v>
      </c>
    </row>
    <row r="1248" spans="1:15" x14ac:dyDescent="0.2">
      <c r="A1248">
        <v>2</v>
      </c>
      <c r="B1248">
        <v>21</v>
      </c>
      <c r="C1248">
        <v>20</v>
      </c>
      <c r="D1248" s="9">
        <v>234.2</v>
      </c>
      <c r="E1248" s="9">
        <v>244.40000000000003</v>
      </c>
      <c r="F1248" s="9">
        <v>244.4</v>
      </c>
      <c r="G1248" s="9">
        <v>448.29999999999995</v>
      </c>
      <c r="H1248" s="9">
        <v>473.8</v>
      </c>
      <c r="J1248" s="120">
        <f t="shared" si="122"/>
        <v>45343.833333333336</v>
      </c>
      <c r="K1248" s="98">
        <f t="shared" si="117"/>
        <v>0.70056835177983834</v>
      </c>
      <c r="L1248" s="98">
        <f t="shared" si="118"/>
        <v>0.6655773420479304</v>
      </c>
      <c r="M1248" s="98">
        <f t="shared" si="119"/>
        <v>0.66557734204793029</v>
      </c>
      <c r="N1248" s="98">
        <f t="shared" si="120"/>
        <v>0.90110552763819096</v>
      </c>
      <c r="O1248" s="98">
        <f t="shared" si="121"/>
        <v>0.92322681215900226</v>
      </c>
    </row>
    <row r="1249" spans="1:15" x14ac:dyDescent="0.2">
      <c r="A1249">
        <v>2</v>
      </c>
      <c r="B1249">
        <v>21</v>
      </c>
      <c r="C1249">
        <v>21</v>
      </c>
      <c r="D1249" s="9">
        <v>227.14999999999998</v>
      </c>
      <c r="E1249" s="9">
        <v>245.70000000000002</v>
      </c>
      <c r="F1249" s="9">
        <v>245.7</v>
      </c>
      <c r="G1249" s="9">
        <v>457.19999999999993</v>
      </c>
      <c r="H1249" s="9">
        <v>470</v>
      </c>
      <c r="J1249" s="120">
        <f t="shared" si="122"/>
        <v>45343.875</v>
      </c>
      <c r="K1249" s="98">
        <f t="shared" si="117"/>
        <v>0.67947950942267399</v>
      </c>
      <c r="L1249" s="98">
        <f t="shared" si="118"/>
        <v>0.66911764705882359</v>
      </c>
      <c r="M1249" s="98">
        <f t="shared" si="119"/>
        <v>0.66911764705882348</v>
      </c>
      <c r="N1249" s="98">
        <f t="shared" si="120"/>
        <v>0.91899497487437187</v>
      </c>
      <c r="O1249" s="98">
        <f t="shared" si="121"/>
        <v>0.91582229150428673</v>
      </c>
    </row>
    <row r="1250" spans="1:15" x14ac:dyDescent="0.2">
      <c r="A1250">
        <v>2</v>
      </c>
      <c r="B1250">
        <v>21</v>
      </c>
      <c r="C1250">
        <v>22</v>
      </c>
      <c r="D1250" s="9">
        <v>210</v>
      </c>
      <c r="E1250" s="9">
        <v>225.90000000000003</v>
      </c>
      <c r="F1250" s="9">
        <v>225.9</v>
      </c>
      <c r="G1250" s="9">
        <v>411.9</v>
      </c>
      <c r="H1250" s="9">
        <v>443.8</v>
      </c>
      <c r="J1250" s="120">
        <f t="shared" si="122"/>
        <v>45343.916666666664</v>
      </c>
      <c r="K1250" s="98">
        <f t="shared" si="117"/>
        <v>0.62817828297935974</v>
      </c>
      <c r="L1250" s="98">
        <f t="shared" si="118"/>
        <v>0.61519607843137269</v>
      </c>
      <c r="M1250" s="98">
        <f t="shared" si="119"/>
        <v>0.61519607843137258</v>
      </c>
      <c r="N1250" s="98">
        <f t="shared" si="120"/>
        <v>0.82793969849246241</v>
      </c>
      <c r="O1250" s="98">
        <f t="shared" si="121"/>
        <v>0.86477007014809038</v>
      </c>
    </row>
    <row r="1251" spans="1:15" x14ac:dyDescent="0.2">
      <c r="A1251">
        <v>2</v>
      </c>
      <c r="B1251">
        <v>21</v>
      </c>
      <c r="C1251">
        <v>23</v>
      </c>
      <c r="D1251" s="9">
        <v>218.1</v>
      </c>
      <c r="E1251" s="9">
        <v>219.90000000000003</v>
      </c>
      <c r="F1251" s="9">
        <v>219.9</v>
      </c>
      <c r="G1251" s="9">
        <v>369.4</v>
      </c>
      <c r="H1251" s="9">
        <v>440.8</v>
      </c>
      <c r="J1251" s="120">
        <f t="shared" si="122"/>
        <v>45343.958333333336</v>
      </c>
      <c r="K1251" s="98">
        <f t="shared" si="117"/>
        <v>0.65240801675142068</v>
      </c>
      <c r="L1251" s="98">
        <f t="shared" si="118"/>
        <v>0.59885620915032689</v>
      </c>
      <c r="M1251" s="98">
        <f t="shared" si="119"/>
        <v>0.59885620915032678</v>
      </c>
      <c r="N1251" s="98">
        <f t="shared" si="120"/>
        <v>0.74251256281407041</v>
      </c>
      <c r="O1251" s="98">
        <f t="shared" si="121"/>
        <v>0.85892439594699921</v>
      </c>
    </row>
    <row r="1252" spans="1:15" x14ac:dyDescent="0.2">
      <c r="A1252">
        <v>2</v>
      </c>
      <c r="B1252">
        <v>22</v>
      </c>
      <c r="C1252">
        <v>0</v>
      </c>
      <c r="D1252" s="9">
        <v>202.3</v>
      </c>
      <c r="E1252" s="9">
        <v>230.10000000000002</v>
      </c>
      <c r="F1252" s="9">
        <v>230.1</v>
      </c>
      <c r="G1252" s="9">
        <v>357.7</v>
      </c>
      <c r="H1252" s="9">
        <v>413.6</v>
      </c>
      <c r="J1252" s="120">
        <f t="shared" si="122"/>
        <v>45344</v>
      </c>
      <c r="K1252" s="98">
        <f t="shared" si="117"/>
        <v>0.60514507927011663</v>
      </c>
      <c r="L1252" s="98">
        <f t="shared" si="118"/>
        <v>0.62663398692810468</v>
      </c>
      <c r="M1252" s="98">
        <f t="shared" si="119"/>
        <v>0.62663398692810457</v>
      </c>
      <c r="N1252" s="98">
        <f t="shared" si="120"/>
        <v>0.71899497487437192</v>
      </c>
      <c r="O1252" s="98">
        <f t="shared" si="121"/>
        <v>0.80592361652377242</v>
      </c>
    </row>
    <row r="1253" spans="1:15" x14ac:dyDescent="0.2">
      <c r="A1253">
        <v>2</v>
      </c>
      <c r="B1253">
        <v>22</v>
      </c>
      <c r="C1253">
        <v>1</v>
      </c>
      <c r="D1253" s="9">
        <v>195.3</v>
      </c>
      <c r="E1253" s="9">
        <v>213.7</v>
      </c>
      <c r="F1253" s="9">
        <v>213.7</v>
      </c>
      <c r="G1253" s="9">
        <v>346.09999999999997</v>
      </c>
      <c r="H1253" s="9">
        <v>379</v>
      </c>
      <c r="J1253" s="120">
        <f t="shared" si="122"/>
        <v>45344.041666666664</v>
      </c>
      <c r="K1253" s="98">
        <f t="shared" si="117"/>
        <v>0.58420580317080462</v>
      </c>
      <c r="L1253" s="98">
        <f t="shared" si="118"/>
        <v>0.58197167755991286</v>
      </c>
      <c r="M1253" s="98">
        <f t="shared" si="119"/>
        <v>0.58197167755991286</v>
      </c>
      <c r="N1253" s="98">
        <f t="shared" si="120"/>
        <v>0.69567839195979897</v>
      </c>
      <c r="O1253" s="98">
        <f t="shared" si="121"/>
        <v>0.73850350740452064</v>
      </c>
    </row>
    <row r="1254" spans="1:15" x14ac:dyDescent="0.2">
      <c r="A1254">
        <v>2</v>
      </c>
      <c r="B1254">
        <v>22</v>
      </c>
      <c r="C1254">
        <v>2</v>
      </c>
      <c r="D1254" s="9">
        <v>183.2</v>
      </c>
      <c r="E1254" s="9">
        <v>209.5</v>
      </c>
      <c r="F1254" s="9">
        <v>209.5</v>
      </c>
      <c r="G1254" s="9">
        <v>338.09999999999997</v>
      </c>
      <c r="H1254" s="9">
        <v>371.6</v>
      </c>
      <c r="J1254" s="120">
        <f t="shared" si="122"/>
        <v>45344.083333333336</v>
      </c>
      <c r="K1254" s="98">
        <f t="shared" si="117"/>
        <v>0.5480107687705652</v>
      </c>
      <c r="L1254" s="98">
        <f t="shared" si="118"/>
        <v>0.57053376906318087</v>
      </c>
      <c r="M1254" s="98">
        <f t="shared" si="119"/>
        <v>0.57053376906318087</v>
      </c>
      <c r="N1254" s="98">
        <f t="shared" si="120"/>
        <v>0.67959798994974874</v>
      </c>
      <c r="O1254" s="98">
        <f t="shared" si="121"/>
        <v>0.72408417770849565</v>
      </c>
    </row>
    <row r="1255" spans="1:15" x14ac:dyDescent="0.2">
      <c r="A1255">
        <v>2</v>
      </c>
      <c r="B1255">
        <v>22</v>
      </c>
      <c r="C1255">
        <v>3</v>
      </c>
      <c r="D1255" s="9">
        <v>184.5</v>
      </c>
      <c r="E1255" s="9">
        <v>209.60000000000002</v>
      </c>
      <c r="F1255" s="9">
        <v>209.6</v>
      </c>
      <c r="G1255" s="9">
        <v>336.4</v>
      </c>
      <c r="H1255" s="9">
        <v>360.4</v>
      </c>
      <c r="J1255" s="120">
        <f t="shared" si="122"/>
        <v>45344.125</v>
      </c>
      <c r="K1255" s="98">
        <f t="shared" si="117"/>
        <v>0.55189949147472317</v>
      </c>
      <c r="L1255" s="98">
        <f t="shared" si="118"/>
        <v>0.57080610021786504</v>
      </c>
      <c r="M1255" s="98">
        <f t="shared" si="119"/>
        <v>0.57080610021786493</v>
      </c>
      <c r="N1255" s="98">
        <f t="shared" si="120"/>
        <v>0.67618090452261315</v>
      </c>
      <c r="O1255" s="98">
        <f t="shared" si="121"/>
        <v>0.70226032735775512</v>
      </c>
    </row>
    <row r="1256" spans="1:15" x14ac:dyDescent="0.2">
      <c r="A1256">
        <v>2</v>
      </c>
      <c r="B1256">
        <v>22</v>
      </c>
      <c r="C1256">
        <v>4</v>
      </c>
      <c r="D1256" s="9">
        <v>184.8</v>
      </c>
      <c r="E1256" s="9">
        <v>206.2</v>
      </c>
      <c r="F1256" s="9">
        <v>206.2</v>
      </c>
      <c r="G1256" s="9">
        <v>334.5</v>
      </c>
      <c r="H1256" s="9">
        <v>361.6</v>
      </c>
      <c r="J1256" s="120">
        <f t="shared" si="122"/>
        <v>45344.166666666664</v>
      </c>
      <c r="K1256" s="98">
        <f t="shared" si="117"/>
        <v>0.55279688902183655</v>
      </c>
      <c r="L1256" s="98">
        <f t="shared" si="118"/>
        <v>0.56154684095860563</v>
      </c>
      <c r="M1256" s="98">
        <f t="shared" si="119"/>
        <v>0.56154684095860563</v>
      </c>
      <c r="N1256" s="98">
        <f t="shared" si="120"/>
        <v>0.67236180904522624</v>
      </c>
      <c r="O1256" s="98">
        <f t="shared" si="121"/>
        <v>0.70459859703819172</v>
      </c>
    </row>
    <row r="1257" spans="1:15" x14ac:dyDescent="0.2">
      <c r="A1257">
        <v>2</v>
      </c>
      <c r="B1257">
        <v>22</v>
      </c>
      <c r="C1257">
        <v>5</v>
      </c>
      <c r="D1257" s="9">
        <v>186.10000000000002</v>
      </c>
      <c r="E1257" s="9">
        <v>207.3</v>
      </c>
      <c r="F1257" s="9">
        <v>207.3</v>
      </c>
      <c r="G1257" s="9">
        <v>340.5</v>
      </c>
      <c r="H1257" s="9">
        <v>366.7</v>
      </c>
      <c r="J1257" s="120">
        <f t="shared" si="122"/>
        <v>45344.208333333336</v>
      </c>
      <c r="K1257" s="98">
        <f t="shared" si="117"/>
        <v>0.55668561172599462</v>
      </c>
      <c r="L1257" s="98">
        <f t="shared" si="118"/>
        <v>0.56454248366013082</v>
      </c>
      <c r="M1257" s="98">
        <f t="shared" si="119"/>
        <v>0.56454248366013082</v>
      </c>
      <c r="N1257" s="98">
        <f t="shared" si="120"/>
        <v>0.68442211055276392</v>
      </c>
      <c r="O1257" s="98">
        <f t="shared" si="121"/>
        <v>0.71453624318004672</v>
      </c>
    </row>
    <row r="1258" spans="1:15" x14ac:dyDescent="0.2">
      <c r="A1258">
        <v>2</v>
      </c>
      <c r="B1258">
        <v>22</v>
      </c>
      <c r="C1258">
        <v>6</v>
      </c>
      <c r="D1258" s="9">
        <v>199.2</v>
      </c>
      <c r="E1258" s="9">
        <v>177</v>
      </c>
      <c r="F1258" s="9">
        <v>177</v>
      </c>
      <c r="G1258" s="9">
        <v>364.5</v>
      </c>
      <c r="H1258" s="9">
        <v>397.3</v>
      </c>
      <c r="J1258" s="120">
        <f t="shared" si="122"/>
        <v>45344.25</v>
      </c>
      <c r="K1258" s="98">
        <f t="shared" si="117"/>
        <v>0.59587197128327829</v>
      </c>
      <c r="L1258" s="98">
        <f t="shared" si="118"/>
        <v>0.48202614379084968</v>
      </c>
      <c r="M1258" s="98">
        <f t="shared" si="119"/>
        <v>0.48202614379084968</v>
      </c>
      <c r="N1258" s="98">
        <f t="shared" si="120"/>
        <v>0.73266331658291461</v>
      </c>
      <c r="O1258" s="98">
        <f t="shared" si="121"/>
        <v>0.7741621200311769</v>
      </c>
    </row>
    <row r="1259" spans="1:15" x14ac:dyDescent="0.2">
      <c r="A1259">
        <v>2</v>
      </c>
      <c r="B1259">
        <v>22</v>
      </c>
      <c r="C1259">
        <v>7</v>
      </c>
      <c r="D1259" s="9">
        <v>166.2</v>
      </c>
      <c r="E1259" s="9">
        <v>141.69999999999999</v>
      </c>
      <c r="F1259" s="9">
        <v>141.69999999999999</v>
      </c>
      <c r="G1259" s="9">
        <v>342.20000000000005</v>
      </c>
      <c r="H1259" s="9">
        <v>363.7</v>
      </c>
      <c r="J1259" s="120">
        <f t="shared" si="122"/>
        <v>45344.291666666664</v>
      </c>
      <c r="K1259" s="98">
        <f t="shared" si="117"/>
        <v>0.49715824110080753</v>
      </c>
      <c r="L1259" s="98">
        <f t="shared" si="118"/>
        <v>0.38589324618736381</v>
      </c>
      <c r="M1259" s="98">
        <f t="shared" si="119"/>
        <v>0.38589324618736381</v>
      </c>
      <c r="N1259" s="98">
        <f t="shared" si="120"/>
        <v>0.68783919597989962</v>
      </c>
      <c r="O1259" s="98">
        <f t="shared" si="121"/>
        <v>0.70869056897895544</v>
      </c>
    </row>
    <row r="1260" spans="1:15" x14ac:dyDescent="0.2">
      <c r="A1260">
        <v>2</v>
      </c>
      <c r="B1260">
        <v>22</v>
      </c>
      <c r="C1260">
        <v>8</v>
      </c>
      <c r="D1260" s="9">
        <v>110.6</v>
      </c>
      <c r="E1260" s="9">
        <v>146.5</v>
      </c>
      <c r="F1260" s="9">
        <v>146.5</v>
      </c>
      <c r="G1260" s="9">
        <v>348.3</v>
      </c>
      <c r="H1260" s="9">
        <v>350.3</v>
      </c>
      <c r="J1260" s="120">
        <f t="shared" si="122"/>
        <v>45344.333333333336</v>
      </c>
      <c r="K1260" s="98">
        <f t="shared" si="117"/>
        <v>0.33084056236912945</v>
      </c>
      <c r="L1260" s="98">
        <f t="shared" si="118"/>
        <v>0.39896514161220042</v>
      </c>
      <c r="M1260" s="98">
        <f t="shared" si="119"/>
        <v>0.39896514161220042</v>
      </c>
      <c r="N1260" s="98">
        <f t="shared" si="120"/>
        <v>0.70010050251256295</v>
      </c>
      <c r="O1260" s="98">
        <f t="shared" si="121"/>
        <v>0.68257989088074822</v>
      </c>
    </row>
    <row r="1261" spans="1:15" x14ac:dyDescent="0.2">
      <c r="A1261">
        <v>2</v>
      </c>
      <c r="B1261">
        <v>22</v>
      </c>
      <c r="C1261">
        <v>9</v>
      </c>
      <c r="D1261" s="9">
        <v>113.29999999999998</v>
      </c>
      <c r="E1261" s="9">
        <v>146.6</v>
      </c>
      <c r="F1261" s="9">
        <v>146.6</v>
      </c>
      <c r="G1261" s="9">
        <v>330.7</v>
      </c>
      <c r="H1261" s="9">
        <v>340.6</v>
      </c>
      <c r="J1261" s="120">
        <f t="shared" si="122"/>
        <v>45344.375</v>
      </c>
      <c r="K1261" s="98">
        <f t="shared" si="117"/>
        <v>0.33891714029314973</v>
      </c>
      <c r="L1261" s="98">
        <f t="shared" si="118"/>
        <v>0.39923747276688454</v>
      </c>
      <c r="M1261" s="98">
        <f t="shared" si="119"/>
        <v>0.39923747276688454</v>
      </c>
      <c r="N1261" s="98">
        <f t="shared" si="120"/>
        <v>0.66472361809045233</v>
      </c>
      <c r="O1261" s="98">
        <f t="shared" si="121"/>
        <v>0.66367887763055333</v>
      </c>
    </row>
    <row r="1262" spans="1:15" x14ac:dyDescent="0.2">
      <c r="A1262">
        <v>2</v>
      </c>
      <c r="B1262">
        <v>22</v>
      </c>
      <c r="C1262">
        <v>10</v>
      </c>
      <c r="D1262" s="9">
        <v>121.5</v>
      </c>
      <c r="E1262" s="9">
        <v>146.6</v>
      </c>
      <c r="F1262" s="9">
        <v>146.6</v>
      </c>
      <c r="G1262" s="9">
        <v>319.10000000000002</v>
      </c>
      <c r="H1262" s="9">
        <v>356.6</v>
      </c>
      <c r="J1262" s="120">
        <f t="shared" si="122"/>
        <v>45344.416666666664</v>
      </c>
      <c r="K1262" s="98">
        <f t="shared" si="117"/>
        <v>0.36344600658091525</v>
      </c>
      <c r="L1262" s="98">
        <f t="shared" si="118"/>
        <v>0.39923747276688454</v>
      </c>
      <c r="M1262" s="98">
        <f t="shared" si="119"/>
        <v>0.39923747276688454</v>
      </c>
      <c r="N1262" s="98">
        <f t="shared" si="120"/>
        <v>0.64140703517587949</v>
      </c>
      <c r="O1262" s="98">
        <f t="shared" si="121"/>
        <v>0.6948558067030397</v>
      </c>
    </row>
    <row r="1263" spans="1:15" x14ac:dyDescent="0.2">
      <c r="A1263">
        <v>2</v>
      </c>
      <c r="B1263">
        <v>22</v>
      </c>
      <c r="C1263">
        <v>11</v>
      </c>
      <c r="D1263" s="9">
        <v>120.6</v>
      </c>
      <c r="E1263" s="9">
        <v>137.19999999999999</v>
      </c>
      <c r="F1263" s="9">
        <v>137.19999999999999</v>
      </c>
      <c r="G1263" s="9">
        <v>319.89999999999998</v>
      </c>
      <c r="H1263" s="9">
        <v>357.3</v>
      </c>
      <c r="J1263" s="120">
        <f t="shared" si="122"/>
        <v>45344.458333333336</v>
      </c>
      <c r="K1263" s="98">
        <f t="shared" si="117"/>
        <v>0.36075381393957512</v>
      </c>
      <c r="L1263" s="98">
        <f t="shared" si="118"/>
        <v>0.37363834422657949</v>
      </c>
      <c r="M1263" s="98">
        <f t="shared" si="119"/>
        <v>0.37363834422657949</v>
      </c>
      <c r="N1263" s="98">
        <f t="shared" si="120"/>
        <v>0.6430150753768844</v>
      </c>
      <c r="O1263" s="98">
        <f t="shared" si="121"/>
        <v>0.69621979734996098</v>
      </c>
    </row>
    <row r="1264" spans="1:15" x14ac:dyDescent="0.2">
      <c r="A1264">
        <v>2</v>
      </c>
      <c r="B1264">
        <v>22</v>
      </c>
      <c r="C1264">
        <v>12</v>
      </c>
      <c r="D1264" s="9">
        <v>122.30000000000001</v>
      </c>
      <c r="E1264" s="9">
        <v>147.5</v>
      </c>
      <c r="F1264" s="9">
        <v>147.5</v>
      </c>
      <c r="G1264" s="9">
        <v>317</v>
      </c>
      <c r="H1264" s="9">
        <v>367.3</v>
      </c>
      <c r="J1264" s="120">
        <f t="shared" si="122"/>
        <v>45344.5</v>
      </c>
      <c r="K1264" s="98">
        <f t="shared" si="117"/>
        <v>0.36583906670655097</v>
      </c>
      <c r="L1264" s="98">
        <f t="shared" si="118"/>
        <v>0.40168845315904139</v>
      </c>
      <c r="M1264" s="98">
        <f t="shared" si="119"/>
        <v>0.40168845315904139</v>
      </c>
      <c r="N1264" s="98">
        <f t="shared" si="120"/>
        <v>0.63718592964824128</v>
      </c>
      <c r="O1264" s="98">
        <f t="shared" si="121"/>
        <v>0.71570537802026502</v>
      </c>
    </row>
    <row r="1265" spans="1:15" x14ac:dyDescent="0.2">
      <c r="A1265">
        <v>2</v>
      </c>
      <c r="B1265">
        <v>22</v>
      </c>
      <c r="C1265">
        <v>13</v>
      </c>
      <c r="D1265" s="9">
        <v>126</v>
      </c>
      <c r="E1265" s="9">
        <v>137.89999999999998</v>
      </c>
      <c r="F1265" s="9">
        <v>137.9</v>
      </c>
      <c r="G1265" s="9">
        <v>334.6</v>
      </c>
      <c r="H1265" s="9">
        <v>372.6</v>
      </c>
      <c r="J1265" s="120">
        <f t="shared" si="122"/>
        <v>45344.541666666664</v>
      </c>
      <c r="K1265" s="98">
        <f t="shared" si="117"/>
        <v>0.37690696978761584</v>
      </c>
      <c r="L1265" s="98">
        <f t="shared" si="118"/>
        <v>0.37554466230936812</v>
      </c>
      <c r="M1265" s="98">
        <f t="shared" si="119"/>
        <v>0.37554466230936823</v>
      </c>
      <c r="N1265" s="98">
        <f t="shared" si="120"/>
        <v>0.6725628140703519</v>
      </c>
      <c r="O1265" s="98">
        <f t="shared" si="121"/>
        <v>0.72603273577552607</v>
      </c>
    </row>
    <row r="1266" spans="1:15" x14ac:dyDescent="0.2">
      <c r="A1266">
        <v>2</v>
      </c>
      <c r="B1266">
        <v>22</v>
      </c>
      <c r="C1266">
        <v>14</v>
      </c>
      <c r="D1266" s="9">
        <v>116.30000000000001</v>
      </c>
      <c r="E1266" s="9">
        <v>146.29999999999998</v>
      </c>
      <c r="F1266" s="9">
        <v>146.30000000000001</v>
      </c>
      <c r="G1266" s="9">
        <v>339.9</v>
      </c>
      <c r="H1266" s="9">
        <v>342.6</v>
      </c>
      <c r="J1266" s="120">
        <f t="shared" si="122"/>
        <v>45344.583333333336</v>
      </c>
      <c r="K1266" s="98">
        <f t="shared" si="117"/>
        <v>0.34789111576428355</v>
      </c>
      <c r="L1266" s="98">
        <f t="shared" si="118"/>
        <v>0.3984204793028322</v>
      </c>
      <c r="M1266" s="98">
        <f t="shared" si="119"/>
        <v>0.39842047930283231</v>
      </c>
      <c r="N1266" s="98">
        <f t="shared" si="120"/>
        <v>0.6832160804020101</v>
      </c>
      <c r="O1266" s="98">
        <f t="shared" si="121"/>
        <v>0.66757599376461418</v>
      </c>
    </row>
    <row r="1267" spans="1:15" x14ac:dyDescent="0.2">
      <c r="A1267">
        <v>2</v>
      </c>
      <c r="B1267">
        <v>22</v>
      </c>
      <c r="C1267">
        <v>15</v>
      </c>
      <c r="D1267" s="9">
        <v>163.79999999999998</v>
      </c>
      <c r="E1267" s="9">
        <v>148.39999999999998</v>
      </c>
      <c r="F1267" s="9">
        <v>148.4</v>
      </c>
      <c r="G1267" s="9">
        <v>344</v>
      </c>
      <c r="H1267" s="9">
        <v>343.3</v>
      </c>
      <c r="J1267" s="120">
        <f t="shared" si="122"/>
        <v>45344.625</v>
      </c>
      <c r="K1267" s="98">
        <f t="shared" si="117"/>
        <v>0.48997906072390052</v>
      </c>
      <c r="L1267" s="98">
        <f t="shared" si="118"/>
        <v>0.40413943355119819</v>
      </c>
      <c r="M1267" s="98">
        <f t="shared" si="119"/>
        <v>0.4041394335511983</v>
      </c>
      <c r="N1267" s="98">
        <f t="shared" si="120"/>
        <v>0.69145728643216087</v>
      </c>
      <c r="O1267" s="98">
        <f t="shared" si="121"/>
        <v>0.66893998441153546</v>
      </c>
    </row>
    <row r="1268" spans="1:15" x14ac:dyDescent="0.2">
      <c r="A1268">
        <v>2</v>
      </c>
      <c r="B1268">
        <v>22</v>
      </c>
      <c r="C1268">
        <v>16</v>
      </c>
      <c r="D1268" s="9">
        <v>164.10000000000002</v>
      </c>
      <c r="E1268" s="9">
        <v>148.49999999999997</v>
      </c>
      <c r="F1268" s="9">
        <v>148.5</v>
      </c>
      <c r="G1268" s="9">
        <v>349.3</v>
      </c>
      <c r="H1268" s="9">
        <v>326.5</v>
      </c>
      <c r="J1268" s="120">
        <f t="shared" si="122"/>
        <v>45344.666666666664</v>
      </c>
      <c r="K1268" s="98">
        <f t="shared" si="117"/>
        <v>0.490876458271014</v>
      </c>
      <c r="L1268" s="98">
        <f t="shared" si="118"/>
        <v>0.4044117647058823</v>
      </c>
      <c r="M1268" s="98">
        <f t="shared" si="119"/>
        <v>0.40441176470588236</v>
      </c>
      <c r="N1268" s="98">
        <f t="shared" si="120"/>
        <v>0.70211055276381917</v>
      </c>
      <c r="O1268" s="98">
        <f t="shared" si="121"/>
        <v>0.63620420888542473</v>
      </c>
    </row>
    <row r="1269" spans="1:15" x14ac:dyDescent="0.2">
      <c r="A1269">
        <v>2</v>
      </c>
      <c r="B1269">
        <v>22</v>
      </c>
      <c r="C1269">
        <v>17</v>
      </c>
      <c r="D1269" s="9">
        <v>189.7</v>
      </c>
      <c r="E1269" s="9">
        <v>146.59999999999997</v>
      </c>
      <c r="F1269" s="9">
        <v>146.6</v>
      </c>
      <c r="G1269" s="9">
        <v>342.5</v>
      </c>
      <c r="H1269" s="9">
        <v>348.3</v>
      </c>
      <c r="J1269" s="120">
        <f t="shared" si="122"/>
        <v>45344.708333333336</v>
      </c>
      <c r="K1269" s="98">
        <f t="shared" si="117"/>
        <v>0.56745438229135492</v>
      </c>
      <c r="L1269" s="98">
        <f t="shared" si="118"/>
        <v>0.39923747276688443</v>
      </c>
      <c r="M1269" s="98">
        <f t="shared" si="119"/>
        <v>0.39923747276688454</v>
      </c>
      <c r="N1269" s="98">
        <f t="shared" si="120"/>
        <v>0.68844221105527648</v>
      </c>
      <c r="O1269" s="98">
        <f t="shared" si="121"/>
        <v>0.67868277474668737</v>
      </c>
    </row>
    <row r="1270" spans="1:15" x14ac:dyDescent="0.2">
      <c r="A1270">
        <v>2</v>
      </c>
      <c r="B1270">
        <v>22</v>
      </c>
      <c r="C1270">
        <v>18</v>
      </c>
      <c r="D1270" s="9">
        <v>196.9</v>
      </c>
      <c r="E1270" s="9">
        <v>234.89999999999998</v>
      </c>
      <c r="F1270" s="9">
        <v>234.9</v>
      </c>
      <c r="G1270" s="9">
        <v>383.79999999999995</v>
      </c>
      <c r="H1270" s="9">
        <v>425.4</v>
      </c>
      <c r="J1270" s="120">
        <f t="shared" si="122"/>
        <v>45344.75</v>
      </c>
      <c r="K1270" s="98">
        <f t="shared" si="117"/>
        <v>0.58899192342207585</v>
      </c>
      <c r="L1270" s="98">
        <f t="shared" si="118"/>
        <v>0.63970588235294112</v>
      </c>
      <c r="M1270" s="98">
        <f t="shared" si="119"/>
        <v>0.63970588235294124</v>
      </c>
      <c r="N1270" s="98">
        <f t="shared" si="120"/>
        <v>0.77145728643216083</v>
      </c>
      <c r="O1270" s="98">
        <f t="shared" si="121"/>
        <v>0.82891660171473103</v>
      </c>
    </row>
    <row r="1271" spans="1:15" x14ac:dyDescent="0.2">
      <c r="A1271">
        <v>2</v>
      </c>
      <c r="B1271">
        <v>22</v>
      </c>
      <c r="C1271">
        <v>19</v>
      </c>
      <c r="D1271" s="9">
        <v>230.65</v>
      </c>
      <c r="E1271" s="9">
        <v>267.89999999999998</v>
      </c>
      <c r="F1271" s="9">
        <v>267.89999999999998</v>
      </c>
      <c r="G1271" s="9">
        <v>408.8</v>
      </c>
      <c r="H1271" s="9">
        <v>483.6</v>
      </c>
      <c r="J1271" s="120">
        <f t="shared" si="122"/>
        <v>45344.791666666664</v>
      </c>
      <c r="K1271" s="98">
        <f t="shared" si="117"/>
        <v>0.68994914747233016</v>
      </c>
      <c r="L1271" s="98">
        <f t="shared" si="118"/>
        <v>0.72957516339869277</v>
      </c>
      <c r="M1271" s="98">
        <f t="shared" si="119"/>
        <v>0.72957516339869277</v>
      </c>
      <c r="N1271" s="98">
        <f t="shared" si="120"/>
        <v>0.82170854271356797</v>
      </c>
      <c r="O1271" s="98">
        <f t="shared" si="121"/>
        <v>0.94232268121590024</v>
      </c>
    </row>
    <row r="1272" spans="1:15" x14ac:dyDescent="0.2">
      <c r="A1272">
        <v>2</v>
      </c>
      <c r="B1272">
        <v>22</v>
      </c>
      <c r="C1272">
        <v>20</v>
      </c>
      <c r="D1272" s="9">
        <v>228.7</v>
      </c>
      <c r="E1272" s="9">
        <v>256.79999999999995</v>
      </c>
      <c r="F1272" s="9">
        <v>256.8</v>
      </c>
      <c r="G1272" s="9">
        <v>428.09999999999997</v>
      </c>
      <c r="H1272" s="9">
        <v>473.3</v>
      </c>
      <c r="J1272" s="120">
        <f t="shared" si="122"/>
        <v>45344.833333333336</v>
      </c>
      <c r="K1272" s="98">
        <f t="shared" si="117"/>
        <v>0.6841160634160931</v>
      </c>
      <c r="L1272" s="98">
        <f t="shared" si="118"/>
        <v>0.69934640522875802</v>
      </c>
      <c r="M1272" s="98">
        <f t="shared" si="119"/>
        <v>0.69934640522875824</v>
      </c>
      <c r="N1272" s="98">
        <f t="shared" si="120"/>
        <v>0.86050251256281407</v>
      </c>
      <c r="O1272" s="98">
        <f t="shared" si="121"/>
        <v>0.92225253312548705</v>
      </c>
    </row>
    <row r="1273" spans="1:15" x14ac:dyDescent="0.2">
      <c r="A1273">
        <v>2</v>
      </c>
      <c r="B1273">
        <v>22</v>
      </c>
      <c r="C1273">
        <v>21</v>
      </c>
      <c r="D1273" s="9">
        <v>226.19999999999996</v>
      </c>
      <c r="E1273" s="9">
        <v>258.89999999999998</v>
      </c>
      <c r="F1273" s="9">
        <v>258.89999999999998</v>
      </c>
      <c r="G1273" s="9">
        <v>430.20000000000005</v>
      </c>
      <c r="H1273" s="9">
        <v>476.1</v>
      </c>
      <c r="J1273" s="120">
        <f t="shared" si="122"/>
        <v>45344.875</v>
      </c>
      <c r="K1273" s="98">
        <f t="shared" si="117"/>
        <v>0.67663775052348163</v>
      </c>
      <c r="L1273" s="98">
        <f t="shared" si="118"/>
        <v>0.70506535947712412</v>
      </c>
      <c r="M1273" s="98">
        <f t="shared" si="119"/>
        <v>0.70506535947712412</v>
      </c>
      <c r="N1273" s="98">
        <f t="shared" si="120"/>
        <v>0.86472361809045251</v>
      </c>
      <c r="O1273" s="98">
        <f t="shared" si="121"/>
        <v>0.92770849571317227</v>
      </c>
    </row>
    <row r="1274" spans="1:15" x14ac:dyDescent="0.2">
      <c r="A1274">
        <v>2</v>
      </c>
      <c r="B1274">
        <v>22</v>
      </c>
      <c r="C1274">
        <v>22</v>
      </c>
      <c r="D1274" s="9">
        <v>213.70000000000005</v>
      </c>
      <c r="E1274" s="9">
        <v>245.2</v>
      </c>
      <c r="F1274" s="9">
        <v>245.2</v>
      </c>
      <c r="G1274" s="9">
        <v>435.4</v>
      </c>
      <c r="H1274" s="9">
        <v>453.5</v>
      </c>
      <c r="J1274" s="120">
        <f t="shared" si="122"/>
        <v>45344.916666666664</v>
      </c>
      <c r="K1274" s="98">
        <f t="shared" si="117"/>
        <v>0.63924618606042483</v>
      </c>
      <c r="L1274" s="98">
        <f t="shared" si="118"/>
        <v>0.66775599128540308</v>
      </c>
      <c r="M1274" s="98">
        <f t="shared" si="119"/>
        <v>0.66775599128540308</v>
      </c>
      <c r="N1274" s="98">
        <f t="shared" si="120"/>
        <v>0.87517587939698493</v>
      </c>
      <c r="O1274" s="98">
        <f t="shared" si="121"/>
        <v>0.88367108339828515</v>
      </c>
    </row>
    <row r="1275" spans="1:15" x14ac:dyDescent="0.2">
      <c r="A1275">
        <v>2</v>
      </c>
      <c r="B1275">
        <v>22</v>
      </c>
      <c r="C1275">
        <v>23</v>
      </c>
      <c r="D1275" s="9">
        <v>207.70000000000005</v>
      </c>
      <c r="E1275" s="9">
        <v>235.6</v>
      </c>
      <c r="F1275" s="9">
        <v>235.6</v>
      </c>
      <c r="G1275" s="9">
        <v>403.40000000000003</v>
      </c>
      <c r="H1275" s="9">
        <v>429.8</v>
      </c>
      <c r="J1275" s="120">
        <f t="shared" si="122"/>
        <v>45344.958333333336</v>
      </c>
      <c r="K1275" s="98">
        <f t="shared" si="117"/>
        <v>0.6212982351181574</v>
      </c>
      <c r="L1275" s="98">
        <f t="shared" si="118"/>
        <v>0.64161220043572986</v>
      </c>
      <c r="M1275" s="98">
        <f t="shared" si="119"/>
        <v>0.64161220043572986</v>
      </c>
      <c r="N1275" s="98">
        <f t="shared" si="120"/>
        <v>0.81085427135678412</v>
      </c>
      <c r="O1275" s="98">
        <f t="shared" si="121"/>
        <v>0.83749025720966475</v>
      </c>
    </row>
    <row r="1276" spans="1:15" x14ac:dyDescent="0.2">
      <c r="A1276">
        <v>2</v>
      </c>
      <c r="B1276">
        <v>23</v>
      </c>
      <c r="C1276">
        <v>0</v>
      </c>
      <c r="D1276" s="9">
        <v>191</v>
      </c>
      <c r="E1276" s="9">
        <v>236.3</v>
      </c>
      <c r="F1276" s="9">
        <v>236.3</v>
      </c>
      <c r="G1276" s="9">
        <v>379.4</v>
      </c>
      <c r="H1276" s="9">
        <v>398.6</v>
      </c>
      <c r="J1276" s="120">
        <f t="shared" si="122"/>
        <v>45345</v>
      </c>
      <c r="K1276" s="98">
        <f t="shared" si="117"/>
        <v>0.57134310499551288</v>
      </c>
      <c r="L1276" s="98">
        <f t="shared" si="118"/>
        <v>0.6435185185185186</v>
      </c>
      <c r="M1276" s="98">
        <f t="shared" si="119"/>
        <v>0.6435185185185186</v>
      </c>
      <c r="N1276" s="98">
        <f t="shared" si="120"/>
        <v>0.7626130653266332</v>
      </c>
      <c r="O1276" s="98">
        <f t="shared" si="121"/>
        <v>0.77669524551831637</v>
      </c>
    </row>
    <row r="1277" spans="1:15" x14ac:dyDescent="0.2">
      <c r="A1277">
        <v>2</v>
      </c>
      <c r="B1277">
        <v>23</v>
      </c>
      <c r="C1277">
        <v>1</v>
      </c>
      <c r="D1277" s="9">
        <v>195</v>
      </c>
      <c r="E1277" s="9">
        <v>235.10000000000002</v>
      </c>
      <c r="F1277" s="9">
        <v>235.1</v>
      </c>
      <c r="G1277" s="9">
        <v>364.3</v>
      </c>
      <c r="H1277" s="9">
        <v>390.7</v>
      </c>
      <c r="J1277" s="120">
        <f t="shared" si="122"/>
        <v>45345.041666666664</v>
      </c>
      <c r="K1277" s="98">
        <f t="shared" si="117"/>
        <v>0.58330840562369113</v>
      </c>
      <c r="L1277" s="98">
        <f t="shared" si="118"/>
        <v>0.64025054466230946</v>
      </c>
      <c r="M1277" s="98">
        <f t="shared" si="119"/>
        <v>0.64025054466230935</v>
      </c>
      <c r="N1277" s="98">
        <f t="shared" si="120"/>
        <v>0.73226130653266341</v>
      </c>
      <c r="O1277" s="98">
        <f t="shared" si="121"/>
        <v>0.76130163678877627</v>
      </c>
    </row>
    <row r="1278" spans="1:15" x14ac:dyDescent="0.2">
      <c r="A1278">
        <v>2</v>
      </c>
      <c r="B1278">
        <v>23</v>
      </c>
      <c r="C1278">
        <v>2</v>
      </c>
      <c r="D1278" s="9">
        <v>185.9</v>
      </c>
      <c r="E1278" s="9">
        <v>212.10000000000002</v>
      </c>
      <c r="F1278" s="9">
        <v>212.1</v>
      </c>
      <c r="G1278" s="9">
        <v>349.40000000000003</v>
      </c>
      <c r="H1278" s="9">
        <v>356.5</v>
      </c>
      <c r="J1278" s="120">
        <f t="shared" si="122"/>
        <v>45345.083333333336</v>
      </c>
      <c r="K1278" s="98">
        <f t="shared" si="117"/>
        <v>0.55608734669458559</v>
      </c>
      <c r="L1278" s="98">
        <f t="shared" si="118"/>
        <v>0.57761437908496738</v>
      </c>
      <c r="M1278" s="98">
        <f t="shared" si="119"/>
        <v>0.57761437908496738</v>
      </c>
      <c r="N1278" s="98">
        <f t="shared" si="120"/>
        <v>0.70231155778894483</v>
      </c>
      <c r="O1278" s="98">
        <f t="shared" si="121"/>
        <v>0.69466095089633662</v>
      </c>
    </row>
    <row r="1279" spans="1:15" x14ac:dyDescent="0.2">
      <c r="A1279">
        <v>2</v>
      </c>
      <c r="B1279">
        <v>23</v>
      </c>
      <c r="C1279">
        <v>3</v>
      </c>
      <c r="D1279" s="9">
        <v>181.2</v>
      </c>
      <c r="E1279" s="9">
        <v>209.4</v>
      </c>
      <c r="F1279" s="9">
        <v>209.4</v>
      </c>
      <c r="G1279" s="9">
        <v>347.5</v>
      </c>
      <c r="H1279" s="9">
        <v>356.2</v>
      </c>
      <c r="J1279" s="120">
        <f t="shared" si="122"/>
        <v>45345.125</v>
      </c>
      <c r="K1279" s="98">
        <f t="shared" si="117"/>
        <v>0.54202811845647603</v>
      </c>
      <c r="L1279" s="98">
        <f t="shared" si="118"/>
        <v>0.57026143790849682</v>
      </c>
      <c r="M1279" s="98">
        <f t="shared" si="119"/>
        <v>0.57026143790849682</v>
      </c>
      <c r="N1279" s="98">
        <f t="shared" si="120"/>
        <v>0.69849246231155782</v>
      </c>
      <c r="O1279" s="98">
        <f t="shared" si="121"/>
        <v>0.69407638347622747</v>
      </c>
    </row>
    <row r="1280" spans="1:15" x14ac:dyDescent="0.2">
      <c r="A1280">
        <v>2</v>
      </c>
      <c r="B1280">
        <v>23</v>
      </c>
      <c r="C1280">
        <v>4</v>
      </c>
      <c r="D1280" s="9">
        <v>180.39999999999998</v>
      </c>
      <c r="E1280" s="9">
        <v>210.3</v>
      </c>
      <c r="F1280" s="9">
        <v>210.3</v>
      </c>
      <c r="G1280" s="9">
        <v>348.20000000000005</v>
      </c>
      <c r="H1280" s="9">
        <v>357</v>
      </c>
      <c r="J1280" s="120">
        <f t="shared" si="122"/>
        <v>45345.166666666664</v>
      </c>
      <c r="K1280" s="98">
        <f t="shared" si="117"/>
        <v>0.53963505833084036</v>
      </c>
      <c r="L1280" s="98">
        <f t="shared" si="118"/>
        <v>0.57271241830065367</v>
      </c>
      <c r="M1280" s="98">
        <f t="shared" si="119"/>
        <v>0.57271241830065367</v>
      </c>
      <c r="N1280" s="98">
        <f t="shared" si="120"/>
        <v>0.69989949748743741</v>
      </c>
      <c r="O1280" s="98">
        <f t="shared" si="121"/>
        <v>0.69563522992985183</v>
      </c>
    </row>
    <row r="1281" spans="1:15" x14ac:dyDescent="0.2">
      <c r="A1281">
        <v>2</v>
      </c>
      <c r="B1281">
        <v>23</v>
      </c>
      <c r="C1281">
        <v>5</v>
      </c>
      <c r="D1281" s="9">
        <v>182.2</v>
      </c>
      <c r="E1281" s="9">
        <v>210.7</v>
      </c>
      <c r="F1281" s="9">
        <v>210.7</v>
      </c>
      <c r="G1281" s="9">
        <v>357.20000000000005</v>
      </c>
      <c r="H1281" s="9">
        <v>366.4</v>
      </c>
      <c r="J1281" s="120">
        <f t="shared" si="122"/>
        <v>45345.208333333336</v>
      </c>
      <c r="K1281" s="98">
        <f t="shared" si="117"/>
        <v>0.54501944361352062</v>
      </c>
      <c r="L1281" s="98">
        <f t="shared" si="118"/>
        <v>0.57380174291939001</v>
      </c>
      <c r="M1281" s="98">
        <f t="shared" si="119"/>
        <v>0.57380174291939001</v>
      </c>
      <c r="N1281" s="98">
        <f t="shared" si="120"/>
        <v>0.71798994974874386</v>
      </c>
      <c r="O1281" s="98">
        <f t="shared" si="121"/>
        <v>0.71395167575993757</v>
      </c>
    </row>
    <row r="1282" spans="1:15" x14ac:dyDescent="0.2">
      <c r="A1282">
        <v>2</v>
      </c>
      <c r="B1282">
        <v>23</v>
      </c>
      <c r="C1282">
        <v>6</v>
      </c>
      <c r="D1282" s="9">
        <v>146.4</v>
      </c>
      <c r="E1282" s="9">
        <v>225.5</v>
      </c>
      <c r="F1282" s="9">
        <v>225.5</v>
      </c>
      <c r="G1282" s="9">
        <v>375.6</v>
      </c>
      <c r="H1282" s="9">
        <v>385.2</v>
      </c>
      <c r="J1282" s="120">
        <f t="shared" si="122"/>
        <v>45345.25</v>
      </c>
      <c r="K1282" s="98">
        <f t="shared" si="117"/>
        <v>0.43793000299132506</v>
      </c>
      <c r="L1282" s="98">
        <f t="shared" si="118"/>
        <v>0.61410675381263613</v>
      </c>
      <c r="M1282" s="98">
        <f t="shared" si="119"/>
        <v>0.61410675381263613</v>
      </c>
      <c r="N1282" s="98">
        <f t="shared" si="120"/>
        <v>0.75497487437185939</v>
      </c>
      <c r="O1282" s="98">
        <f t="shared" si="121"/>
        <v>0.75058456742010904</v>
      </c>
    </row>
    <row r="1283" spans="1:15" x14ac:dyDescent="0.2">
      <c r="A1283">
        <v>2</v>
      </c>
      <c r="B1283">
        <v>23</v>
      </c>
      <c r="C1283">
        <v>7</v>
      </c>
      <c r="D1283" s="9">
        <v>122.4</v>
      </c>
      <c r="E1283" s="9">
        <v>207.2</v>
      </c>
      <c r="F1283" s="9">
        <v>207.2</v>
      </c>
      <c r="G1283" s="9">
        <v>346.29999999999995</v>
      </c>
      <c r="H1283" s="9">
        <v>351.2</v>
      </c>
      <c r="J1283" s="120">
        <f t="shared" si="122"/>
        <v>45345.291666666664</v>
      </c>
      <c r="K1283" s="98">
        <f t="shared" si="117"/>
        <v>0.36613819922225538</v>
      </c>
      <c r="L1283" s="98">
        <f t="shared" si="118"/>
        <v>0.56427015250544665</v>
      </c>
      <c r="M1283" s="98">
        <f t="shared" si="119"/>
        <v>0.56427015250544665</v>
      </c>
      <c r="N1283" s="98">
        <f t="shared" si="120"/>
        <v>0.69608040201005028</v>
      </c>
      <c r="O1283" s="98">
        <f t="shared" si="121"/>
        <v>0.68433359314107556</v>
      </c>
    </row>
    <row r="1284" spans="1:15" x14ac:dyDescent="0.2">
      <c r="A1284">
        <v>2</v>
      </c>
      <c r="B1284">
        <v>23</v>
      </c>
      <c r="C1284">
        <v>8</v>
      </c>
      <c r="D1284" s="9">
        <v>120.6</v>
      </c>
      <c r="E1284" s="9">
        <v>144.69999999999999</v>
      </c>
      <c r="F1284" s="9">
        <v>144.69999999999999</v>
      </c>
      <c r="G1284" s="9">
        <v>344.5</v>
      </c>
      <c r="H1284" s="9">
        <v>334.9</v>
      </c>
      <c r="J1284" s="120">
        <f t="shared" si="122"/>
        <v>45345.333333333336</v>
      </c>
      <c r="K1284" s="98">
        <f t="shared" ref="K1284:K1347" si="123">D1284/R$6</f>
        <v>0.36075381393957512</v>
      </c>
      <c r="L1284" s="98">
        <f t="shared" ref="L1284:L1347" si="124">E1284/S$6</f>
        <v>0.39406318082788672</v>
      </c>
      <c r="M1284" s="98">
        <f t="shared" ref="M1284:M1347" si="125">F1284/T$6</f>
        <v>0.39406318082788672</v>
      </c>
      <c r="N1284" s="98">
        <f t="shared" ref="N1284:N1347" si="126">G1284/U$6</f>
        <v>0.69246231155778903</v>
      </c>
      <c r="O1284" s="98">
        <f t="shared" ref="O1284:O1347" si="127">H1284/V$6</f>
        <v>0.65257209664848004</v>
      </c>
    </row>
    <row r="1285" spans="1:15" x14ac:dyDescent="0.2">
      <c r="A1285">
        <v>2</v>
      </c>
      <c r="B1285">
        <v>23</v>
      </c>
      <c r="C1285">
        <v>9</v>
      </c>
      <c r="D1285" s="9">
        <v>121.6</v>
      </c>
      <c r="E1285" s="9">
        <v>157</v>
      </c>
      <c r="F1285" s="9">
        <v>157</v>
      </c>
      <c r="G1285" s="9">
        <v>347.8</v>
      </c>
      <c r="H1285" s="9">
        <v>340.5</v>
      </c>
      <c r="J1285" s="120">
        <f t="shared" ref="J1285:J1348" si="128">DATE(2024,A1285,B1285)+TIME(C1285,0,0)</f>
        <v>45345.375</v>
      </c>
      <c r="K1285" s="98">
        <f t="shared" si="123"/>
        <v>0.36374513909661971</v>
      </c>
      <c r="L1285" s="98">
        <f t="shared" si="124"/>
        <v>0.4275599128540305</v>
      </c>
      <c r="M1285" s="98">
        <f t="shared" si="125"/>
        <v>0.4275599128540305</v>
      </c>
      <c r="N1285" s="98">
        <f t="shared" si="126"/>
        <v>0.69909547738693478</v>
      </c>
      <c r="O1285" s="98">
        <f t="shared" si="127"/>
        <v>0.66348402182385025</v>
      </c>
    </row>
    <row r="1286" spans="1:15" x14ac:dyDescent="0.2">
      <c r="A1286">
        <v>2</v>
      </c>
      <c r="B1286">
        <v>23</v>
      </c>
      <c r="C1286">
        <v>10</v>
      </c>
      <c r="D1286" s="9">
        <v>115.1</v>
      </c>
      <c r="E1286" s="9">
        <v>160.89999999999998</v>
      </c>
      <c r="F1286" s="9">
        <v>160.9</v>
      </c>
      <c r="G1286" s="9">
        <v>331.5</v>
      </c>
      <c r="H1286" s="9">
        <v>341</v>
      </c>
      <c r="J1286" s="120">
        <f t="shared" si="128"/>
        <v>45345.416666666664</v>
      </c>
      <c r="K1286" s="98">
        <f t="shared" si="123"/>
        <v>0.34430152557582999</v>
      </c>
      <c r="L1286" s="98">
        <f t="shared" si="124"/>
        <v>0.4381808278867102</v>
      </c>
      <c r="M1286" s="98">
        <f t="shared" si="125"/>
        <v>0.43818082788671026</v>
      </c>
      <c r="N1286" s="98">
        <f t="shared" si="126"/>
        <v>0.66633165829145735</v>
      </c>
      <c r="O1286" s="98">
        <f t="shared" si="127"/>
        <v>0.66445830085736546</v>
      </c>
    </row>
    <row r="1287" spans="1:15" x14ac:dyDescent="0.2">
      <c r="A1287">
        <v>2</v>
      </c>
      <c r="B1287">
        <v>23</v>
      </c>
      <c r="C1287">
        <v>11</v>
      </c>
      <c r="D1287" s="9">
        <v>115</v>
      </c>
      <c r="E1287" s="9">
        <v>162.1</v>
      </c>
      <c r="F1287" s="9">
        <v>162.1</v>
      </c>
      <c r="G1287" s="9">
        <v>327.5</v>
      </c>
      <c r="H1287" s="9">
        <v>406.7</v>
      </c>
      <c r="J1287" s="120">
        <f t="shared" si="128"/>
        <v>45345.458333333336</v>
      </c>
      <c r="K1287" s="98">
        <f t="shared" si="123"/>
        <v>0.34400239306012559</v>
      </c>
      <c r="L1287" s="98">
        <f t="shared" si="124"/>
        <v>0.44144880174291939</v>
      </c>
      <c r="M1287" s="98">
        <f t="shared" si="125"/>
        <v>0.44144880174291939</v>
      </c>
      <c r="N1287" s="98">
        <f t="shared" si="126"/>
        <v>0.65829145728643224</v>
      </c>
      <c r="O1287" s="98">
        <f t="shared" si="127"/>
        <v>0.79247856586126253</v>
      </c>
    </row>
    <row r="1288" spans="1:15" x14ac:dyDescent="0.2">
      <c r="A1288">
        <v>2</v>
      </c>
      <c r="B1288">
        <v>23</v>
      </c>
      <c r="C1288">
        <v>12</v>
      </c>
      <c r="D1288" s="9">
        <v>115.6</v>
      </c>
      <c r="E1288" s="9">
        <v>160.39999999999998</v>
      </c>
      <c r="F1288" s="9">
        <v>160.4</v>
      </c>
      <c r="G1288" s="9">
        <v>340.7</v>
      </c>
      <c r="H1288" s="9">
        <v>341.6</v>
      </c>
      <c r="J1288" s="120">
        <f t="shared" si="128"/>
        <v>45345.5</v>
      </c>
      <c r="K1288" s="98">
        <f t="shared" si="123"/>
        <v>0.34579718815435229</v>
      </c>
      <c r="L1288" s="98">
        <f t="shared" si="124"/>
        <v>0.43681917211328969</v>
      </c>
      <c r="M1288" s="98">
        <f t="shared" si="125"/>
        <v>0.4368191721132898</v>
      </c>
      <c r="N1288" s="98">
        <f t="shared" si="126"/>
        <v>0.68482412060301512</v>
      </c>
      <c r="O1288" s="98">
        <f t="shared" si="127"/>
        <v>0.66562743569758376</v>
      </c>
    </row>
    <row r="1289" spans="1:15" x14ac:dyDescent="0.2">
      <c r="A1289">
        <v>2</v>
      </c>
      <c r="B1289">
        <v>23</v>
      </c>
      <c r="C1289">
        <v>13</v>
      </c>
      <c r="D1289" s="9">
        <v>118</v>
      </c>
      <c r="E1289" s="9">
        <v>158.19999999999999</v>
      </c>
      <c r="F1289" s="9">
        <v>158.19999999999999</v>
      </c>
      <c r="G1289" s="9">
        <v>353.1</v>
      </c>
      <c r="H1289" s="9">
        <v>349.4</v>
      </c>
      <c r="J1289" s="120">
        <f t="shared" si="128"/>
        <v>45345.541666666664</v>
      </c>
      <c r="K1289" s="98">
        <f t="shared" si="123"/>
        <v>0.3529763685312593</v>
      </c>
      <c r="L1289" s="98">
        <f t="shared" si="124"/>
        <v>0.43082788671023964</v>
      </c>
      <c r="M1289" s="98">
        <f t="shared" si="125"/>
        <v>0.43082788671023964</v>
      </c>
      <c r="N1289" s="98">
        <f t="shared" si="126"/>
        <v>0.70974874371859309</v>
      </c>
      <c r="O1289" s="98">
        <f t="shared" si="127"/>
        <v>0.68082618862042077</v>
      </c>
    </row>
    <row r="1290" spans="1:15" x14ac:dyDescent="0.2">
      <c r="A1290">
        <v>2</v>
      </c>
      <c r="B1290">
        <v>23</v>
      </c>
      <c r="C1290">
        <v>14</v>
      </c>
      <c r="D1290" s="9">
        <v>119.4</v>
      </c>
      <c r="E1290" s="9">
        <v>159.09999999999997</v>
      </c>
      <c r="F1290" s="9">
        <v>159.1</v>
      </c>
      <c r="G1290" s="9">
        <v>356.8</v>
      </c>
      <c r="H1290" s="9">
        <v>370.1</v>
      </c>
      <c r="J1290" s="120">
        <f t="shared" si="128"/>
        <v>45345.583333333336</v>
      </c>
      <c r="K1290" s="98">
        <f t="shared" si="123"/>
        <v>0.35716422375112167</v>
      </c>
      <c r="L1290" s="98">
        <f t="shared" si="124"/>
        <v>0.43327886710239644</v>
      </c>
      <c r="M1290" s="98">
        <f t="shared" si="125"/>
        <v>0.43327886710239649</v>
      </c>
      <c r="N1290" s="98">
        <f t="shared" si="126"/>
        <v>0.71718592964824135</v>
      </c>
      <c r="O1290" s="98">
        <f t="shared" si="127"/>
        <v>0.72116134060795012</v>
      </c>
    </row>
    <row r="1291" spans="1:15" x14ac:dyDescent="0.2">
      <c r="A1291">
        <v>2</v>
      </c>
      <c r="B1291">
        <v>23</v>
      </c>
      <c r="C1291">
        <v>15</v>
      </c>
      <c r="D1291" s="9">
        <v>111.89999999999999</v>
      </c>
      <c r="E1291" s="9">
        <v>159.6</v>
      </c>
      <c r="F1291" s="9">
        <v>159.6</v>
      </c>
      <c r="G1291" s="9">
        <v>342.8</v>
      </c>
      <c r="H1291" s="9">
        <v>359.1</v>
      </c>
      <c r="J1291" s="120">
        <f t="shared" si="128"/>
        <v>45345.625</v>
      </c>
      <c r="K1291" s="98">
        <f t="shared" si="123"/>
        <v>0.33472928507328736</v>
      </c>
      <c r="L1291" s="98">
        <f t="shared" si="124"/>
        <v>0.434640522875817</v>
      </c>
      <c r="M1291" s="98">
        <f t="shared" si="125"/>
        <v>0.434640522875817</v>
      </c>
      <c r="N1291" s="98">
        <f t="shared" si="126"/>
        <v>0.68904522613065333</v>
      </c>
      <c r="O1291" s="98">
        <f t="shared" si="127"/>
        <v>0.69972720187061577</v>
      </c>
    </row>
    <row r="1292" spans="1:15" x14ac:dyDescent="0.2">
      <c r="A1292">
        <v>2</v>
      </c>
      <c r="B1292">
        <v>23</v>
      </c>
      <c r="C1292">
        <v>16</v>
      </c>
      <c r="D1292" s="9">
        <v>168.2</v>
      </c>
      <c r="E1292" s="9">
        <v>160.69999999999999</v>
      </c>
      <c r="F1292" s="9">
        <v>160.69999999999999</v>
      </c>
      <c r="G1292" s="9">
        <v>354.7</v>
      </c>
      <c r="H1292" s="9">
        <v>368.3</v>
      </c>
      <c r="J1292" s="120">
        <f t="shared" si="128"/>
        <v>45345.666666666664</v>
      </c>
      <c r="K1292" s="98">
        <f t="shared" si="123"/>
        <v>0.50314089141489671</v>
      </c>
      <c r="L1292" s="98">
        <f t="shared" si="124"/>
        <v>0.43763616557734203</v>
      </c>
      <c r="M1292" s="98">
        <f t="shared" si="125"/>
        <v>0.43763616557734203</v>
      </c>
      <c r="N1292" s="98">
        <f t="shared" si="126"/>
        <v>0.71296482412060302</v>
      </c>
      <c r="O1292" s="98">
        <f t="shared" si="127"/>
        <v>0.71765393608729533</v>
      </c>
    </row>
    <row r="1293" spans="1:15" x14ac:dyDescent="0.2">
      <c r="A1293">
        <v>2</v>
      </c>
      <c r="B1293">
        <v>23</v>
      </c>
      <c r="C1293">
        <v>17</v>
      </c>
      <c r="D1293" s="9">
        <v>170.2</v>
      </c>
      <c r="E1293" s="9">
        <v>159.30000000000001</v>
      </c>
      <c r="F1293" s="9">
        <v>159.30000000000001</v>
      </c>
      <c r="G1293" s="9">
        <v>370.40000000000003</v>
      </c>
      <c r="H1293" s="9">
        <v>390.7</v>
      </c>
      <c r="J1293" s="120">
        <f t="shared" si="128"/>
        <v>45345.708333333336</v>
      </c>
      <c r="K1293" s="98">
        <f t="shared" si="123"/>
        <v>0.50912354172898577</v>
      </c>
      <c r="L1293" s="98">
        <f t="shared" si="124"/>
        <v>0.43382352941176477</v>
      </c>
      <c r="M1293" s="98">
        <f t="shared" si="125"/>
        <v>0.43382352941176477</v>
      </c>
      <c r="N1293" s="98">
        <f t="shared" si="126"/>
        <v>0.74452261306532674</v>
      </c>
      <c r="O1293" s="98">
        <f t="shared" si="127"/>
        <v>0.76130163678877627</v>
      </c>
    </row>
    <row r="1294" spans="1:15" x14ac:dyDescent="0.2">
      <c r="A1294">
        <v>2</v>
      </c>
      <c r="B1294">
        <v>23</v>
      </c>
      <c r="C1294">
        <v>18</v>
      </c>
      <c r="D1294" s="9">
        <v>215.7</v>
      </c>
      <c r="E1294" s="9">
        <v>239.1</v>
      </c>
      <c r="F1294" s="9">
        <v>239.1</v>
      </c>
      <c r="G1294" s="9">
        <v>382.1</v>
      </c>
      <c r="H1294" s="9">
        <v>406.1</v>
      </c>
      <c r="J1294" s="120">
        <f t="shared" si="128"/>
        <v>45345.75</v>
      </c>
      <c r="K1294" s="98">
        <f t="shared" si="123"/>
        <v>0.64522883637451378</v>
      </c>
      <c r="L1294" s="98">
        <f t="shared" si="124"/>
        <v>0.65114379084967322</v>
      </c>
      <c r="M1294" s="98">
        <f t="shared" si="125"/>
        <v>0.65114379084967322</v>
      </c>
      <c r="N1294" s="98">
        <f t="shared" si="126"/>
        <v>0.76804020100502524</v>
      </c>
      <c r="O1294" s="98">
        <f t="shared" si="127"/>
        <v>0.79130943102104445</v>
      </c>
    </row>
    <row r="1295" spans="1:15" x14ac:dyDescent="0.2">
      <c r="A1295">
        <v>2</v>
      </c>
      <c r="B1295">
        <v>23</v>
      </c>
      <c r="C1295">
        <v>19</v>
      </c>
      <c r="D1295" s="9">
        <v>228.4</v>
      </c>
      <c r="E1295" s="9">
        <v>292.29999999999995</v>
      </c>
      <c r="F1295" s="9">
        <v>292.3</v>
      </c>
      <c r="G1295" s="9">
        <v>455.7</v>
      </c>
      <c r="H1295" s="9">
        <v>465.6</v>
      </c>
      <c r="J1295" s="120">
        <f t="shared" si="128"/>
        <v>45345.791666666664</v>
      </c>
      <c r="K1295" s="98">
        <f t="shared" si="123"/>
        <v>0.68321866586897984</v>
      </c>
      <c r="L1295" s="98">
        <f t="shared" si="124"/>
        <v>0.79602396514161211</v>
      </c>
      <c r="M1295" s="98">
        <f t="shared" si="125"/>
        <v>0.79602396514161222</v>
      </c>
      <c r="N1295" s="98">
        <f t="shared" si="126"/>
        <v>0.91597989949748748</v>
      </c>
      <c r="O1295" s="98">
        <f t="shared" si="127"/>
        <v>0.90724863600935302</v>
      </c>
    </row>
    <row r="1296" spans="1:15" x14ac:dyDescent="0.2">
      <c r="A1296">
        <v>2</v>
      </c>
      <c r="B1296">
        <v>23</v>
      </c>
      <c r="C1296">
        <v>20</v>
      </c>
      <c r="D1296" s="9">
        <v>232.7</v>
      </c>
      <c r="E1296" s="9">
        <v>291.89999999999998</v>
      </c>
      <c r="F1296" s="9">
        <v>291.89999999999998</v>
      </c>
      <c r="G1296" s="9">
        <v>464.5</v>
      </c>
      <c r="H1296" s="9">
        <v>476.1</v>
      </c>
      <c r="J1296" s="120">
        <f t="shared" si="128"/>
        <v>45345.833333333336</v>
      </c>
      <c r="K1296" s="98">
        <f t="shared" si="123"/>
        <v>0.69608136404427146</v>
      </c>
      <c r="L1296" s="98">
        <f t="shared" si="124"/>
        <v>0.79493464052287577</v>
      </c>
      <c r="M1296" s="98">
        <f t="shared" si="125"/>
        <v>0.79493464052287577</v>
      </c>
      <c r="N1296" s="98">
        <f t="shared" si="126"/>
        <v>0.93366834170854285</v>
      </c>
      <c r="O1296" s="98">
        <f t="shared" si="127"/>
        <v>0.92770849571317227</v>
      </c>
    </row>
    <row r="1297" spans="1:15" x14ac:dyDescent="0.2">
      <c r="A1297">
        <v>2</v>
      </c>
      <c r="B1297">
        <v>23</v>
      </c>
      <c r="C1297">
        <v>21</v>
      </c>
      <c r="D1297" s="9">
        <v>231.2</v>
      </c>
      <c r="E1297" s="9">
        <v>287.39999999999998</v>
      </c>
      <c r="F1297" s="9">
        <v>287.39999999999998</v>
      </c>
      <c r="G1297" s="9">
        <v>460.59999999999997</v>
      </c>
      <c r="H1297" s="9">
        <v>481.65</v>
      </c>
      <c r="J1297" s="120">
        <f t="shared" si="128"/>
        <v>45345.875</v>
      </c>
      <c r="K1297" s="98">
        <f t="shared" si="123"/>
        <v>0.69159437630870457</v>
      </c>
      <c r="L1297" s="98">
        <f t="shared" si="124"/>
        <v>0.7826797385620915</v>
      </c>
      <c r="M1297" s="98">
        <f t="shared" si="125"/>
        <v>0.7826797385620915</v>
      </c>
      <c r="N1297" s="98">
        <f t="shared" si="126"/>
        <v>0.92582914572864328</v>
      </c>
      <c r="O1297" s="98">
        <f t="shared" si="127"/>
        <v>0.93852299298519082</v>
      </c>
    </row>
    <row r="1298" spans="1:15" x14ac:dyDescent="0.2">
      <c r="A1298">
        <v>2</v>
      </c>
      <c r="B1298">
        <v>23</v>
      </c>
      <c r="C1298">
        <v>22</v>
      </c>
      <c r="D1298" s="9">
        <v>233.6</v>
      </c>
      <c r="E1298" s="9">
        <v>275</v>
      </c>
      <c r="F1298" s="9">
        <v>275</v>
      </c>
      <c r="G1298" s="9">
        <v>454.9</v>
      </c>
      <c r="H1298" s="9">
        <v>454.4</v>
      </c>
      <c r="J1298" s="120">
        <f t="shared" si="128"/>
        <v>45345.916666666664</v>
      </c>
      <c r="K1298" s="98">
        <f t="shared" si="123"/>
        <v>0.69877355668561159</v>
      </c>
      <c r="L1298" s="98">
        <f t="shared" si="124"/>
        <v>0.74891067538126366</v>
      </c>
      <c r="M1298" s="98">
        <f t="shared" si="125"/>
        <v>0.74891067538126366</v>
      </c>
      <c r="N1298" s="98">
        <f t="shared" si="126"/>
        <v>0.91437185929648246</v>
      </c>
      <c r="O1298" s="98">
        <f t="shared" si="127"/>
        <v>0.88542478565861249</v>
      </c>
    </row>
    <row r="1299" spans="1:15" x14ac:dyDescent="0.2">
      <c r="A1299">
        <v>2</v>
      </c>
      <c r="B1299">
        <v>23</v>
      </c>
      <c r="C1299">
        <v>23</v>
      </c>
      <c r="D1299" s="9">
        <v>229.4</v>
      </c>
      <c r="E1299" s="9">
        <v>249.09999999999997</v>
      </c>
      <c r="F1299" s="9">
        <v>249.1</v>
      </c>
      <c r="G1299" s="9">
        <v>438.58000000000004</v>
      </c>
      <c r="H1299" s="9">
        <v>412.3</v>
      </c>
      <c r="J1299" s="120">
        <f t="shared" si="128"/>
        <v>45345.958333333336</v>
      </c>
      <c r="K1299" s="98">
        <f t="shared" si="123"/>
        <v>0.68620999102602442</v>
      </c>
      <c r="L1299" s="98">
        <f t="shared" si="124"/>
        <v>0.67837690631808267</v>
      </c>
      <c r="M1299" s="98">
        <f t="shared" si="125"/>
        <v>0.67837690631808278</v>
      </c>
      <c r="N1299" s="98">
        <f t="shared" si="126"/>
        <v>0.88156783919598003</v>
      </c>
      <c r="O1299" s="98">
        <f t="shared" si="127"/>
        <v>0.80339049103663285</v>
      </c>
    </row>
    <row r="1300" spans="1:15" x14ac:dyDescent="0.2">
      <c r="A1300">
        <v>2</v>
      </c>
      <c r="B1300">
        <v>24</v>
      </c>
      <c r="C1300">
        <v>0</v>
      </c>
      <c r="D1300" s="9">
        <v>208.5</v>
      </c>
      <c r="E1300" s="9">
        <v>245.4</v>
      </c>
      <c r="F1300" s="9">
        <v>245.4</v>
      </c>
      <c r="G1300" s="9">
        <v>395.3</v>
      </c>
      <c r="H1300" s="9">
        <v>395</v>
      </c>
      <c r="J1300" s="120">
        <f t="shared" si="128"/>
        <v>45346</v>
      </c>
      <c r="K1300" s="98">
        <f t="shared" si="123"/>
        <v>0.62369129524379285</v>
      </c>
      <c r="L1300" s="98">
        <f t="shared" si="124"/>
        <v>0.66830065359477131</v>
      </c>
      <c r="M1300" s="98">
        <f t="shared" si="125"/>
        <v>0.66830065359477131</v>
      </c>
      <c r="N1300" s="98">
        <f t="shared" si="126"/>
        <v>0.79457286432160812</v>
      </c>
      <c r="O1300" s="98">
        <f t="shared" si="127"/>
        <v>0.7696804364770069</v>
      </c>
    </row>
    <row r="1301" spans="1:15" x14ac:dyDescent="0.2">
      <c r="A1301">
        <v>2</v>
      </c>
      <c r="B1301">
        <v>24</v>
      </c>
      <c r="C1301">
        <v>1</v>
      </c>
      <c r="D1301" s="9">
        <v>195.5</v>
      </c>
      <c r="E1301" s="9">
        <v>226.60000000000002</v>
      </c>
      <c r="F1301" s="9">
        <v>226.6</v>
      </c>
      <c r="G1301" s="9">
        <v>376.3</v>
      </c>
      <c r="H1301" s="9">
        <v>390.6</v>
      </c>
      <c r="J1301" s="120">
        <f t="shared" si="128"/>
        <v>45346.041666666664</v>
      </c>
      <c r="K1301" s="98">
        <f t="shared" si="123"/>
        <v>0.58480406820221342</v>
      </c>
      <c r="L1301" s="98">
        <f t="shared" si="124"/>
        <v>0.61710239651416132</v>
      </c>
      <c r="M1301" s="98">
        <f t="shared" si="125"/>
        <v>0.61710239651416121</v>
      </c>
      <c r="N1301" s="98">
        <f t="shared" si="126"/>
        <v>0.75638190954773876</v>
      </c>
      <c r="O1301" s="98">
        <f t="shared" si="127"/>
        <v>0.76110678098207329</v>
      </c>
    </row>
    <row r="1302" spans="1:15" x14ac:dyDescent="0.2">
      <c r="A1302">
        <v>2</v>
      </c>
      <c r="B1302">
        <v>24</v>
      </c>
      <c r="C1302">
        <v>2</v>
      </c>
      <c r="D1302" s="9">
        <v>189.6</v>
      </c>
      <c r="E1302" s="9">
        <v>229.4</v>
      </c>
      <c r="F1302" s="9">
        <v>229.4</v>
      </c>
      <c r="G1302" s="9">
        <v>366.3</v>
      </c>
      <c r="H1302" s="9">
        <v>366</v>
      </c>
      <c r="J1302" s="120">
        <f t="shared" si="128"/>
        <v>45346.083333333336</v>
      </c>
      <c r="K1302" s="98">
        <f t="shared" si="123"/>
        <v>0.56715524977565046</v>
      </c>
      <c r="L1302" s="98">
        <f t="shared" si="124"/>
        <v>0.62472766884531594</v>
      </c>
      <c r="M1302" s="98">
        <f t="shared" si="125"/>
        <v>0.62472766884531594</v>
      </c>
      <c r="N1302" s="98">
        <f t="shared" si="126"/>
        <v>0.73628140703517597</v>
      </c>
      <c r="O1302" s="98">
        <f t="shared" si="127"/>
        <v>0.71317225253312544</v>
      </c>
    </row>
    <row r="1303" spans="1:15" x14ac:dyDescent="0.2">
      <c r="A1303">
        <v>2</v>
      </c>
      <c r="B1303">
        <v>24</v>
      </c>
      <c r="C1303">
        <v>3</v>
      </c>
      <c r="D1303" s="9">
        <v>185.3</v>
      </c>
      <c r="E1303" s="9">
        <v>224.60000000000002</v>
      </c>
      <c r="F1303" s="9">
        <v>224.6</v>
      </c>
      <c r="G1303" s="9">
        <v>357.3</v>
      </c>
      <c r="H1303" s="9">
        <v>359.5</v>
      </c>
      <c r="J1303" s="120">
        <f t="shared" si="128"/>
        <v>45346.125</v>
      </c>
      <c r="K1303" s="98">
        <f t="shared" si="123"/>
        <v>0.55429255160035884</v>
      </c>
      <c r="L1303" s="98">
        <f t="shared" si="124"/>
        <v>0.61165577342047939</v>
      </c>
      <c r="M1303" s="98">
        <f t="shared" si="125"/>
        <v>0.61165577342047928</v>
      </c>
      <c r="N1303" s="98">
        <f t="shared" si="126"/>
        <v>0.71819095477386941</v>
      </c>
      <c r="O1303" s="98">
        <f t="shared" si="127"/>
        <v>0.70050662509742789</v>
      </c>
    </row>
    <row r="1304" spans="1:15" x14ac:dyDescent="0.2">
      <c r="A1304">
        <v>2</v>
      </c>
      <c r="B1304">
        <v>24</v>
      </c>
      <c r="C1304">
        <v>4</v>
      </c>
      <c r="D1304" s="9">
        <v>181.29999999999998</v>
      </c>
      <c r="E1304" s="9">
        <v>218.9</v>
      </c>
      <c r="F1304" s="9">
        <v>218.9</v>
      </c>
      <c r="G1304" s="9">
        <v>357.3</v>
      </c>
      <c r="H1304" s="9">
        <v>357</v>
      </c>
      <c r="J1304" s="120">
        <f t="shared" si="128"/>
        <v>45346.166666666664</v>
      </c>
      <c r="K1304" s="98">
        <f t="shared" si="123"/>
        <v>0.54232725097218049</v>
      </c>
      <c r="L1304" s="98">
        <f t="shared" si="124"/>
        <v>0.59613289760348587</v>
      </c>
      <c r="M1304" s="98">
        <f t="shared" si="125"/>
        <v>0.59613289760348587</v>
      </c>
      <c r="N1304" s="98">
        <f t="shared" si="126"/>
        <v>0.71819095477386941</v>
      </c>
      <c r="O1304" s="98">
        <f t="shared" si="127"/>
        <v>0.69563522992985183</v>
      </c>
    </row>
    <row r="1305" spans="1:15" x14ac:dyDescent="0.2">
      <c r="A1305">
        <v>2</v>
      </c>
      <c r="B1305">
        <v>24</v>
      </c>
      <c r="C1305">
        <v>5</v>
      </c>
      <c r="D1305" s="9">
        <v>184.89999999999998</v>
      </c>
      <c r="E1305" s="9">
        <v>220.4</v>
      </c>
      <c r="F1305" s="9">
        <v>220.4</v>
      </c>
      <c r="G1305" s="9">
        <v>367.4</v>
      </c>
      <c r="H1305" s="9">
        <v>365.3</v>
      </c>
      <c r="J1305" s="120">
        <f t="shared" si="128"/>
        <v>45346.208333333336</v>
      </c>
      <c r="K1305" s="98">
        <f t="shared" si="123"/>
        <v>0.553096021537541</v>
      </c>
      <c r="L1305" s="98">
        <f t="shared" si="124"/>
        <v>0.60021786492374729</v>
      </c>
      <c r="M1305" s="98">
        <f t="shared" si="125"/>
        <v>0.60021786492374729</v>
      </c>
      <c r="N1305" s="98">
        <f t="shared" si="126"/>
        <v>0.73849246231155785</v>
      </c>
      <c r="O1305" s="98">
        <f t="shared" si="127"/>
        <v>0.71180826188620416</v>
      </c>
    </row>
    <row r="1306" spans="1:15" x14ac:dyDescent="0.2">
      <c r="A1306">
        <v>2</v>
      </c>
      <c r="B1306">
        <v>24</v>
      </c>
      <c r="C1306">
        <v>6</v>
      </c>
      <c r="D1306" s="9">
        <v>190.2</v>
      </c>
      <c r="E1306" s="9">
        <v>239.10000000000002</v>
      </c>
      <c r="F1306" s="9">
        <v>239.1</v>
      </c>
      <c r="G1306" s="9">
        <v>391.3</v>
      </c>
      <c r="H1306" s="9">
        <v>390.3</v>
      </c>
      <c r="J1306" s="120">
        <f t="shared" si="128"/>
        <v>45346.25</v>
      </c>
      <c r="K1306" s="98">
        <f t="shared" si="123"/>
        <v>0.56895004486987721</v>
      </c>
      <c r="L1306" s="98">
        <f t="shared" si="124"/>
        <v>0.65114379084967333</v>
      </c>
      <c r="M1306" s="98">
        <f t="shared" si="125"/>
        <v>0.65114379084967322</v>
      </c>
      <c r="N1306" s="98">
        <f t="shared" si="126"/>
        <v>0.786532663316583</v>
      </c>
      <c r="O1306" s="98">
        <f t="shared" si="127"/>
        <v>0.76052221356196414</v>
      </c>
    </row>
    <row r="1307" spans="1:15" x14ac:dyDescent="0.2">
      <c r="A1307">
        <v>2</v>
      </c>
      <c r="B1307">
        <v>24</v>
      </c>
      <c r="C1307">
        <v>7</v>
      </c>
      <c r="D1307" s="9">
        <v>178.7</v>
      </c>
      <c r="E1307" s="9">
        <v>190</v>
      </c>
      <c r="F1307" s="9">
        <v>190</v>
      </c>
      <c r="G1307" s="9">
        <v>358.3</v>
      </c>
      <c r="H1307" s="9">
        <v>370.1</v>
      </c>
      <c r="J1307" s="120">
        <f t="shared" si="128"/>
        <v>45346.291666666664</v>
      </c>
      <c r="K1307" s="98">
        <f t="shared" si="123"/>
        <v>0.53454980556386467</v>
      </c>
      <c r="L1307" s="98">
        <f t="shared" si="124"/>
        <v>0.51742919389978215</v>
      </c>
      <c r="M1307" s="98">
        <f t="shared" si="125"/>
        <v>0.51742919389978215</v>
      </c>
      <c r="N1307" s="98">
        <f t="shared" si="126"/>
        <v>0.72020100502512574</v>
      </c>
      <c r="O1307" s="98">
        <f t="shared" si="127"/>
        <v>0.72116134060795012</v>
      </c>
    </row>
    <row r="1308" spans="1:15" x14ac:dyDescent="0.2">
      <c r="A1308">
        <v>2</v>
      </c>
      <c r="B1308">
        <v>24</v>
      </c>
      <c r="C1308">
        <v>8</v>
      </c>
      <c r="D1308" s="9">
        <v>118.6</v>
      </c>
      <c r="E1308" s="9">
        <v>189.70000000000002</v>
      </c>
      <c r="F1308" s="9">
        <v>189.7</v>
      </c>
      <c r="G1308" s="9">
        <v>320.2</v>
      </c>
      <c r="H1308" s="9">
        <v>356.8</v>
      </c>
      <c r="J1308" s="120">
        <f t="shared" si="128"/>
        <v>45346.333333333336</v>
      </c>
      <c r="K1308" s="98">
        <f t="shared" si="123"/>
        <v>0.354771163625486</v>
      </c>
      <c r="L1308" s="98">
        <f t="shared" si="124"/>
        <v>0.51661220043572986</v>
      </c>
      <c r="M1308" s="98">
        <f t="shared" si="125"/>
        <v>0.51661220043572986</v>
      </c>
      <c r="N1308" s="98">
        <f t="shared" si="126"/>
        <v>0.64361809045226137</v>
      </c>
      <c r="O1308" s="98">
        <f t="shared" si="127"/>
        <v>0.69524551831644577</v>
      </c>
    </row>
    <row r="1309" spans="1:15" x14ac:dyDescent="0.2">
      <c r="A1309">
        <v>2</v>
      </c>
      <c r="B1309">
        <v>24</v>
      </c>
      <c r="C1309">
        <v>9</v>
      </c>
      <c r="D1309" s="9">
        <v>108</v>
      </c>
      <c r="E1309" s="9">
        <v>189.9</v>
      </c>
      <c r="F1309" s="9">
        <v>189.9</v>
      </c>
      <c r="G1309" s="9">
        <v>323.5</v>
      </c>
      <c r="H1309" s="9">
        <v>352.8</v>
      </c>
      <c r="J1309" s="120">
        <f t="shared" si="128"/>
        <v>45346.375</v>
      </c>
      <c r="K1309" s="98">
        <f t="shared" si="123"/>
        <v>0.32306311696081358</v>
      </c>
      <c r="L1309" s="98">
        <f t="shared" si="124"/>
        <v>0.51715686274509809</v>
      </c>
      <c r="M1309" s="98">
        <f t="shared" si="125"/>
        <v>0.51715686274509809</v>
      </c>
      <c r="N1309" s="98">
        <f t="shared" si="126"/>
        <v>0.65025125628140712</v>
      </c>
      <c r="O1309" s="98">
        <f t="shared" si="127"/>
        <v>0.68745128604832417</v>
      </c>
    </row>
    <row r="1310" spans="1:15" x14ac:dyDescent="0.2">
      <c r="A1310">
        <v>2</v>
      </c>
      <c r="B1310">
        <v>24</v>
      </c>
      <c r="C1310">
        <v>10</v>
      </c>
      <c r="D1310" s="9">
        <v>106.80000000000001</v>
      </c>
      <c r="E1310" s="9">
        <v>183.7</v>
      </c>
      <c r="F1310" s="9">
        <v>183.7</v>
      </c>
      <c r="G1310" s="9">
        <v>333.8</v>
      </c>
      <c r="H1310" s="9">
        <v>352.8</v>
      </c>
      <c r="J1310" s="120">
        <f t="shared" si="128"/>
        <v>45346.416666666664</v>
      </c>
      <c r="K1310" s="98">
        <f t="shared" si="123"/>
        <v>0.31947352677236013</v>
      </c>
      <c r="L1310" s="98">
        <f t="shared" si="124"/>
        <v>0.50027233115468406</v>
      </c>
      <c r="M1310" s="98">
        <f t="shared" si="125"/>
        <v>0.50027233115468406</v>
      </c>
      <c r="N1310" s="98">
        <f t="shared" si="126"/>
        <v>0.67095477386934688</v>
      </c>
      <c r="O1310" s="98">
        <f t="shared" si="127"/>
        <v>0.68745128604832417</v>
      </c>
    </row>
    <row r="1311" spans="1:15" x14ac:dyDescent="0.2">
      <c r="A1311">
        <v>2</v>
      </c>
      <c r="B1311">
        <v>24</v>
      </c>
      <c r="C1311">
        <v>11</v>
      </c>
      <c r="D1311" s="9">
        <v>115.60000000000001</v>
      </c>
      <c r="E1311" s="9">
        <v>187</v>
      </c>
      <c r="F1311" s="9">
        <v>187</v>
      </c>
      <c r="G1311" s="9">
        <v>346.9</v>
      </c>
      <c r="H1311" s="9">
        <v>354.8</v>
      </c>
      <c r="J1311" s="120">
        <f t="shared" si="128"/>
        <v>45346.458333333336</v>
      </c>
      <c r="K1311" s="98">
        <f t="shared" si="123"/>
        <v>0.34579718815435234</v>
      </c>
      <c r="L1311" s="98">
        <f t="shared" si="124"/>
        <v>0.5092592592592593</v>
      </c>
      <c r="M1311" s="98">
        <f t="shared" si="125"/>
        <v>0.5092592592592593</v>
      </c>
      <c r="N1311" s="98">
        <f t="shared" si="126"/>
        <v>0.6972864321608041</v>
      </c>
      <c r="O1311" s="98">
        <f t="shared" si="127"/>
        <v>0.69134840218238502</v>
      </c>
    </row>
    <row r="1312" spans="1:15" x14ac:dyDescent="0.2">
      <c r="A1312">
        <v>2</v>
      </c>
      <c r="B1312">
        <v>24</v>
      </c>
      <c r="C1312">
        <v>12</v>
      </c>
      <c r="D1312" s="9">
        <v>112.30000000000001</v>
      </c>
      <c r="E1312" s="9">
        <v>184</v>
      </c>
      <c r="F1312" s="9">
        <v>184</v>
      </c>
      <c r="G1312" s="9">
        <v>345.79999999999995</v>
      </c>
      <c r="H1312" s="9">
        <v>349.8</v>
      </c>
      <c r="J1312" s="120">
        <f t="shared" si="128"/>
        <v>45346.5</v>
      </c>
      <c r="K1312" s="98">
        <f t="shared" si="123"/>
        <v>0.33592581513610525</v>
      </c>
      <c r="L1312" s="98">
        <f t="shared" si="124"/>
        <v>0.50108932461873645</v>
      </c>
      <c r="M1312" s="98">
        <f t="shared" si="125"/>
        <v>0.50108932461873645</v>
      </c>
      <c r="N1312" s="98">
        <f t="shared" si="126"/>
        <v>0.69507537688442211</v>
      </c>
      <c r="O1312" s="98">
        <f t="shared" si="127"/>
        <v>0.68160561184723301</v>
      </c>
    </row>
    <row r="1313" spans="1:15" x14ac:dyDescent="0.2">
      <c r="A1313">
        <v>2</v>
      </c>
      <c r="B1313">
        <v>24</v>
      </c>
      <c r="C1313">
        <v>13</v>
      </c>
      <c r="D1313" s="9">
        <v>114.60000000000001</v>
      </c>
      <c r="E1313" s="9">
        <v>184.9</v>
      </c>
      <c r="F1313" s="9">
        <v>184.9</v>
      </c>
      <c r="G1313" s="9">
        <v>341.9</v>
      </c>
      <c r="H1313" s="9">
        <v>360.8</v>
      </c>
      <c r="J1313" s="120">
        <f t="shared" si="128"/>
        <v>45346.541666666664</v>
      </c>
      <c r="K1313" s="98">
        <f t="shared" si="123"/>
        <v>0.34280586299730775</v>
      </c>
      <c r="L1313" s="98">
        <f t="shared" si="124"/>
        <v>0.50354030501089331</v>
      </c>
      <c r="M1313" s="98">
        <f t="shared" si="125"/>
        <v>0.50354030501089331</v>
      </c>
      <c r="N1313" s="98">
        <f t="shared" si="126"/>
        <v>0.68723618090452265</v>
      </c>
      <c r="O1313" s="98">
        <f t="shared" si="127"/>
        <v>0.70303975058456736</v>
      </c>
    </row>
    <row r="1314" spans="1:15" x14ac:dyDescent="0.2">
      <c r="A1314">
        <v>2</v>
      </c>
      <c r="B1314">
        <v>24</v>
      </c>
      <c r="C1314">
        <v>14</v>
      </c>
      <c r="D1314" s="9">
        <v>118.39999999999999</v>
      </c>
      <c r="E1314" s="9">
        <v>181.3</v>
      </c>
      <c r="F1314" s="9">
        <v>181.3</v>
      </c>
      <c r="G1314" s="9">
        <v>345.9</v>
      </c>
      <c r="H1314" s="9">
        <v>366.8</v>
      </c>
      <c r="J1314" s="120">
        <f t="shared" si="128"/>
        <v>45346.583333333336</v>
      </c>
      <c r="K1314" s="98">
        <f t="shared" si="123"/>
        <v>0.35417289859407708</v>
      </c>
      <c r="L1314" s="98">
        <f t="shared" si="124"/>
        <v>0.49373638344226584</v>
      </c>
      <c r="M1314" s="98">
        <f t="shared" si="125"/>
        <v>0.49373638344226584</v>
      </c>
      <c r="N1314" s="98">
        <f t="shared" si="126"/>
        <v>0.69527638190954777</v>
      </c>
      <c r="O1314" s="98">
        <f t="shared" si="127"/>
        <v>0.7147310989867498</v>
      </c>
    </row>
    <row r="1315" spans="1:15" x14ac:dyDescent="0.2">
      <c r="A1315">
        <v>2</v>
      </c>
      <c r="B1315">
        <v>24</v>
      </c>
      <c r="C1315">
        <v>15</v>
      </c>
      <c r="D1315" s="9">
        <v>111</v>
      </c>
      <c r="E1315" s="9">
        <v>185.2</v>
      </c>
      <c r="F1315" s="9">
        <v>185.2</v>
      </c>
      <c r="G1315" s="9">
        <v>341.9</v>
      </c>
      <c r="H1315" s="9">
        <v>377.3</v>
      </c>
      <c r="J1315" s="120">
        <f t="shared" si="128"/>
        <v>45346.625</v>
      </c>
      <c r="K1315" s="98">
        <f t="shared" si="123"/>
        <v>0.33203709243194729</v>
      </c>
      <c r="L1315" s="98">
        <f t="shared" si="124"/>
        <v>0.50435729847494548</v>
      </c>
      <c r="M1315" s="98">
        <f t="shared" si="125"/>
        <v>0.50435729847494548</v>
      </c>
      <c r="N1315" s="98">
        <f t="shared" si="126"/>
        <v>0.68723618090452265</v>
      </c>
      <c r="O1315" s="98">
        <f t="shared" si="127"/>
        <v>0.73519095869056894</v>
      </c>
    </row>
    <row r="1316" spans="1:15" x14ac:dyDescent="0.2">
      <c r="A1316">
        <v>2</v>
      </c>
      <c r="B1316">
        <v>24</v>
      </c>
      <c r="C1316">
        <v>16</v>
      </c>
      <c r="D1316" s="9">
        <v>164.8</v>
      </c>
      <c r="E1316" s="9">
        <v>184.4</v>
      </c>
      <c r="F1316" s="9">
        <v>184.4</v>
      </c>
      <c r="G1316" s="9">
        <v>363</v>
      </c>
      <c r="H1316" s="9">
        <v>391.4</v>
      </c>
      <c r="J1316" s="120">
        <f t="shared" si="128"/>
        <v>45346.666666666664</v>
      </c>
      <c r="K1316" s="98">
        <f t="shared" si="123"/>
        <v>0.49297038588094522</v>
      </c>
      <c r="L1316" s="98">
        <f t="shared" si="124"/>
        <v>0.5021786492374728</v>
      </c>
      <c r="M1316" s="98">
        <f t="shared" si="125"/>
        <v>0.5021786492374728</v>
      </c>
      <c r="N1316" s="98">
        <f t="shared" si="126"/>
        <v>0.72964824120603022</v>
      </c>
      <c r="O1316" s="98">
        <f t="shared" si="127"/>
        <v>0.76266562743569744</v>
      </c>
    </row>
    <row r="1317" spans="1:15" x14ac:dyDescent="0.2">
      <c r="A1317">
        <v>2</v>
      </c>
      <c r="B1317">
        <v>24</v>
      </c>
      <c r="C1317">
        <v>17</v>
      </c>
      <c r="D1317" s="9">
        <v>182.8</v>
      </c>
      <c r="E1317" s="9">
        <v>185.1</v>
      </c>
      <c r="F1317" s="9">
        <v>185.1</v>
      </c>
      <c r="G1317" s="9">
        <v>342.9</v>
      </c>
      <c r="H1317" s="9">
        <v>398.7</v>
      </c>
      <c r="J1317" s="120">
        <f t="shared" si="128"/>
        <v>45346.708333333336</v>
      </c>
      <c r="K1317" s="98">
        <f t="shared" si="123"/>
        <v>0.54681423870774748</v>
      </c>
      <c r="L1317" s="98">
        <f t="shared" si="124"/>
        <v>0.50408496732026142</v>
      </c>
      <c r="M1317" s="98">
        <f t="shared" si="125"/>
        <v>0.50408496732026142</v>
      </c>
      <c r="N1317" s="98">
        <f t="shared" si="126"/>
        <v>0.68924623115577888</v>
      </c>
      <c r="O1317" s="98">
        <f t="shared" si="127"/>
        <v>0.77689010132501934</v>
      </c>
    </row>
    <row r="1318" spans="1:15" x14ac:dyDescent="0.2">
      <c r="A1318">
        <v>2</v>
      </c>
      <c r="B1318">
        <v>24</v>
      </c>
      <c r="C1318">
        <v>18</v>
      </c>
      <c r="D1318" s="9">
        <v>212.1</v>
      </c>
      <c r="E1318" s="9">
        <v>240.1</v>
      </c>
      <c r="F1318" s="9">
        <v>240.1</v>
      </c>
      <c r="G1318" s="9">
        <v>364.79999999999995</v>
      </c>
      <c r="H1318" s="9">
        <v>424.4</v>
      </c>
      <c r="J1318" s="120">
        <f t="shared" si="128"/>
        <v>45346.75</v>
      </c>
      <c r="K1318" s="98">
        <f t="shared" si="123"/>
        <v>0.63446006580915326</v>
      </c>
      <c r="L1318" s="98">
        <f t="shared" si="124"/>
        <v>0.65386710239651413</v>
      </c>
      <c r="M1318" s="98">
        <f t="shared" si="125"/>
        <v>0.65386710239651413</v>
      </c>
      <c r="N1318" s="98">
        <f t="shared" si="126"/>
        <v>0.73326633165829147</v>
      </c>
      <c r="O1318" s="98">
        <f t="shared" si="127"/>
        <v>0.8269680436477006</v>
      </c>
    </row>
    <row r="1319" spans="1:15" x14ac:dyDescent="0.2">
      <c r="A1319">
        <v>2</v>
      </c>
      <c r="B1319">
        <v>24</v>
      </c>
      <c r="C1319">
        <v>19</v>
      </c>
      <c r="D1319" s="9">
        <v>231.19999999999996</v>
      </c>
      <c r="E1319" s="9">
        <v>288</v>
      </c>
      <c r="F1319" s="9">
        <v>288</v>
      </c>
      <c r="G1319" s="9">
        <v>456.8</v>
      </c>
      <c r="H1319" s="9">
        <v>472.6</v>
      </c>
      <c r="J1319" s="120">
        <f t="shared" si="128"/>
        <v>45346.791666666664</v>
      </c>
      <c r="K1319" s="98">
        <f t="shared" si="123"/>
        <v>0.69159437630870446</v>
      </c>
      <c r="L1319" s="98">
        <f t="shared" si="124"/>
        <v>0.78431372549019607</v>
      </c>
      <c r="M1319" s="98">
        <f t="shared" si="125"/>
        <v>0.78431372549019607</v>
      </c>
      <c r="N1319" s="98">
        <f t="shared" si="126"/>
        <v>0.91819095477386947</v>
      </c>
      <c r="O1319" s="98">
        <f t="shared" si="127"/>
        <v>0.92088854247856577</v>
      </c>
    </row>
    <row r="1320" spans="1:15" x14ac:dyDescent="0.2">
      <c r="A1320">
        <v>2</v>
      </c>
      <c r="B1320">
        <v>24</v>
      </c>
      <c r="C1320">
        <v>20</v>
      </c>
      <c r="D1320" s="9">
        <v>233.79999999999998</v>
      </c>
      <c r="E1320" s="9">
        <v>281.3</v>
      </c>
      <c r="F1320" s="9">
        <v>281.3</v>
      </c>
      <c r="G1320" s="9">
        <v>459.8</v>
      </c>
      <c r="H1320" s="9">
        <v>484.6</v>
      </c>
      <c r="J1320" s="120">
        <f t="shared" si="128"/>
        <v>45346.833333333336</v>
      </c>
      <c r="K1320" s="98">
        <f t="shared" si="123"/>
        <v>0.69937182171702039</v>
      </c>
      <c r="L1320" s="98">
        <f t="shared" si="124"/>
        <v>0.76606753812636175</v>
      </c>
      <c r="M1320" s="98">
        <f t="shared" si="125"/>
        <v>0.76606753812636175</v>
      </c>
      <c r="N1320" s="98">
        <f t="shared" si="126"/>
        <v>0.92422110552763836</v>
      </c>
      <c r="O1320" s="98">
        <f t="shared" si="127"/>
        <v>0.94427123928293055</v>
      </c>
    </row>
    <row r="1321" spans="1:15" x14ac:dyDescent="0.2">
      <c r="A1321">
        <v>2</v>
      </c>
      <c r="B1321">
        <v>24</v>
      </c>
      <c r="C1321">
        <v>21</v>
      </c>
      <c r="D1321" s="9">
        <v>224.99999999999997</v>
      </c>
      <c r="E1321" s="9">
        <v>284.8</v>
      </c>
      <c r="F1321" s="9">
        <v>284.8</v>
      </c>
      <c r="G1321" s="9">
        <v>457.7</v>
      </c>
      <c r="H1321" s="9">
        <v>469.7</v>
      </c>
      <c r="J1321" s="120">
        <f t="shared" si="128"/>
        <v>45346.875</v>
      </c>
      <c r="K1321" s="98">
        <f t="shared" si="123"/>
        <v>0.67304816033502823</v>
      </c>
      <c r="L1321" s="98">
        <f t="shared" si="124"/>
        <v>0.7755991285403051</v>
      </c>
      <c r="M1321" s="98">
        <f t="shared" si="125"/>
        <v>0.7755991285403051</v>
      </c>
      <c r="N1321" s="98">
        <f t="shared" si="126"/>
        <v>0.92</v>
      </c>
      <c r="O1321" s="98">
        <f t="shared" si="127"/>
        <v>0.91523772408417758</v>
      </c>
    </row>
    <row r="1322" spans="1:15" x14ac:dyDescent="0.2">
      <c r="A1322">
        <v>2</v>
      </c>
      <c r="B1322">
        <v>24</v>
      </c>
      <c r="C1322">
        <v>22</v>
      </c>
      <c r="D1322" s="9">
        <v>224.99999999999997</v>
      </c>
      <c r="E1322" s="9">
        <v>271.79999999999995</v>
      </c>
      <c r="F1322" s="9">
        <v>271.8</v>
      </c>
      <c r="G1322" s="9">
        <v>441.2</v>
      </c>
      <c r="H1322" s="9">
        <v>457.9</v>
      </c>
      <c r="J1322" s="120">
        <f t="shared" si="128"/>
        <v>45346.916666666664</v>
      </c>
      <c r="K1322" s="98">
        <f t="shared" si="123"/>
        <v>0.67304816033502823</v>
      </c>
      <c r="L1322" s="98">
        <f t="shared" si="124"/>
        <v>0.74019607843137247</v>
      </c>
      <c r="M1322" s="98">
        <f t="shared" si="125"/>
        <v>0.74019607843137258</v>
      </c>
      <c r="N1322" s="98">
        <f t="shared" si="126"/>
        <v>0.88683417085427141</v>
      </c>
      <c r="O1322" s="98">
        <f t="shared" si="127"/>
        <v>0.89224473889321887</v>
      </c>
    </row>
    <row r="1323" spans="1:15" x14ac:dyDescent="0.2">
      <c r="A1323">
        <v>2</v>
      </c>
      <c r="B1323">
        <v>24</v>
      </c>
      <c r="C1323">
        <v>23</v>
      </c>
      <c r="D1323" s="9">
        <v>211.1</v>
      </c>
      <c r="E1323" s="9">
        <v>260.3</v>
      </c>
      <c r="F1323" s="9">
        <v>260.3</v>
      </c>
      <c r="G1323" s="9">
        <v>415.1</v>
      </c>
      <c r="H1323" s="9">
        <v>456.8</v>
      </c>
      <c r="J1323" s="120">
        <f t="shared" si="128"/>
        <v>45346.958333333336</v>
      </c>
      <c r="K1323" s="98">
        <f t="shared" si="123"/>
        <v>0.63146874065210878</v>
      </c>
      <c r="L1323" s="98">
        <f t="shared" si="124"/>
        <v>0.7088779956427016</v>
      </c>
      <c r="M1323" s="98">
        <f t="shared" si="125"/>
        <v>0.7088779956427016</v>
      </c>
      <c r="N1323" s="98">
        <f t="shared" si="126"/>
        <v>0.8343718592964825</v>
      </c>
      <c r="O1323" s="98">
        <f t="shared" si="127"/>
        <v>0.89010132501948558</v>
      </c>
    </row>
    <row r="1324" spans="1:15" x14ac:dyDescent="0.2">
      <c r="A1324">
        <v>2</v>
      </c>
      <c r="B1324">
        <v>25</v>
      </c>
      <c r="C1324">
        <v>0</v>
      </c>
      <c r="D1324" s="9">
        <v>199.6</v>
      </c>
      <c r="E1324" s="9">
        <v>243.3</v>
      </c>
      <c r="F1324" s="9">
        <v>243.3</v>
      </c>
      <c r="G1324" s="9">
        <v>347.3</v>
      </c>
      <c r="H1324" s="9">
        <v>398.1</v>
      </c>
      <c r="J1324" s="120">
        <f t="shared" si="128"/>
        <v>45347</v>
      </c>
      <c r="K1324" s="98">
        <f t="shared" si="123"/>
        <v>0.59706850134609624</v>
      </c>
      <c r="L1324" s="98">
        <f t="shared" si="124"/>
        <v>0.66258169934640532</v>
      </c>
      <c r="M1324" s="98">
        <f t="shared" si="125"/>
        <v>0.66258169934640532</v>
      </c>
      <c r="N1324" s="98">
        <f t="shared" si="126"/>
        <v>0.69809045226130662</v>
      </c>
      <c r="O1324" s="98">
        <f t="shared" si="127"/>
        <v>0.77572096648480127</v>
      </c>
    </row>
    <row r="1325" spans="1:15" x14ac:dyDescent="0.2">
      <c r="A1325">
        <v>2</v>
      </c>
      <c r="B1325">
        <v>25</v>
      </c>
      <c r="C1325">
        <v>1</v>
      </c>
      <c r="D1325" s="9">
        <v>196.3</v>
      </c>
      <c r="E1325" s="9">
        <v>237.8</v>
      </c>
      <c r="F1325" s="9">
        <v>237.8</v>
      </c>
      <c r="G1325" s="9">
        <v>360.3</v>
      </c>
      <c r="H1325" s="9">
        <v>385.9</v>
      </c>
      <c r="J1325" s="120">
        <f t="shared" si="128"/>
        <v>45347.041666666664</v>
      </c>
      <c r="K1325" s="98">
        <f t="shared" si="123"/>
        <v>0.5871971283278492</v>
      </c>
      <c r="L1325" s="98">
        <f t="shared" si="124"/>
        <v>0.64760348583878002</v>
      </c>
      <c r="M1325" s="98">
        <f t="shared" si="125"/>
        <v>0.64760348583878002</v>
      </c>
      <c r="N1325" s="98">
        <f t="shared" si="126"/>
        <v>0.7242211055276383</v>
      </c>
      <c r="O1325" s="98">
        <f t="shared" si="127"/>
        <v>0.75194855806703031</v>
      </c>
    </row>
    <row r="1326" spans="1:15" x14ac:dyDescent="0.2">
      <c r="A1326">
        <v>2</v>
      </c>
      <c r="B1326">
        <v>25</v>
      </c>
      <c r="C1326">
        <v>2</v>
      </c>
      <c r="D1326" s="9">
        <v>193.4</v>
      </c>
      <c r="E1326" s="9">
        <v>222.6</v>
      </c>
      <c r="F1326" s="9">
        <v>222.6</v>
      </c>
      <c r="G1326" s="9">
        <v>359.3</v>
      </c>
      <c r="H1326" s="9">
        <v>371.9</v>
      </c>
      <c r="J1326" s="120">
        <f t="shared" si="128"/>
        <v>45347.083333333336</v>
      </c>
      <c r="K1326" s="98">
        <f t="shared" si="123"/>
        <v>0.5785222853724199</v>
      </c>
      <c r="L1326" s="98">
        <f t="shared" si="124"/>
        <v>0.60620915032679734</v>
      </c>
      <c r="M1326" s="98">
        <f t="shared" si="125"/>
        <v>0.60620915032679734</v>
      </c>
      <c r="N1326" s="98">
        <f t="shared" si="126"/>
        <v>0.72221105527638196</v>
      </c>
      <c r="O1326" s="98">
        <f t="shared" si="127"/>
        <v>0.72466874512860469</v>
      </c>
    </row>
    <row r="1327" spans="1:15" x14ac:dyDescent="0.2">
      <c r="A1327">
        <v>2</v>
      </c>
      <c r="B1327">
        <v>25</v>
      </c>
      <c r="C1327">
        <v>3</v>
      </c>
      <c r="D1327" s="9">
        <v>197.4</v>
      </c>
      <c r="E1327" s="9">
        <v>217.5</v>
      </c>
      <c r="F1327" s="9">
        <v>217.5</v>
      </c>
      <c r="G1327" s="9">
        <v>354.3</v>
      </c>
      <c r="H1327" s="9">
        <v>359.9</v>
      </c>
      <c r="J1327" s="120">
        <f t="shared" si="128"/>
        <v>45347.125</v>
      </c>
      <c r="K1327" s="98">
        <f t="shared" si="123"/>
        <v>0.59048758600059814</v>
      </c>
      <c r="L1327" s="98">
        <f t="shared" si="124"/>
        <v>0.5923202614379085</v>
      </c>
      <c r="M1327" s="98">
        <f t="shared" si="125"/>
        <v>0.5923202614379085</v>
      </c>
      <c r="N1327" s="98">
        <f t="shared" si="126"/>
        <v>0.71216080402010062</v>
      </c>
      <c r="O1327" s="98">
        <f t="shared" si="127"/>
        <v>0.70128604832423991</v>
      </c>
    </row>
    <row r="1328" spans="1:15" x14ac:dyDescent="0.2">
      <c r="A1328">
        <v>2</v>
      </c>
      <c r="B1328">
        <v>25</v>
      </c>
      <c r="C1328">
        <v>4</v>
      </c>
      <c r="D1328" s="9">
        <v>185.70000000000002</v>
      </c>
      <c r="E1328" s="9">
        <v>210.5</v>
      </c>
      <c r="F1328" s="9">
        <v>210.5</v>
      </c>
      <c r="G1328" s="9">
        <v>363.3</v>
      </c>
      <c r="H1328" s="9">
        <v>356.9</v>
      </c>
      <c r="J1328" s="120">
        <f t="shared" si="128"/>
        <v>45347.166666666664</v>
      </c>
      <c r="K1328" s="98">
        <f t="shared" si="123"/>
        <v>0.55548908166317668</v>
      </c>
      <c r="L1328" s="98">
        <f t="shared" si="124"/>
        <v>0.57325708061002179</v>
      </c>
      <c r="M1328" s="98">
        <f t="shared" si="125"/>
        <v>0.57325708061002179</v>
      </c>
      <c r="N1328" s="98">
        <f t="shared" si="126"/>
        <v>0.73025125628140719</v>
      </c>
      <c r="O1328" s="98">
        <f t="shared" si="127"/>
        <v>0.69544037412314874</v>
      </c>
    </row>
    <row r="1329" spans="1:15" x14ac:dyDescent="0.2">
      <c r="A1329">
        <v>2</v>
      </c>
      <c r="B1329">
        <v>25</v>
      </c>
      <c r="C1329">
        <v>5</v>
      </c>
      <c r="D1329" s="9">
        <v>181.8</v>
      </c>
      <c r="E1329" s="9">
        <v>218.4</v>
      </c>
      <c r="F1329" s="9">
        <v>218.4</v>
      </c>
      <c r="G1329" s="9">
        <v>373.3</v>
      </c>
      <c r="H1329" s="9">
        <v>364.9</v>
      </c>
      <c r="J1329" s="120">
        <f t="shared" si="128"/>
        <v>45347.208333333336</v>
      </c>
      <c r="K1329" s="98">
        <f t="shared" si="123"/>
        <v>0.54382291355070289</v>
      </c>
      <c r="L1329" s="98">
        <f t="shared" si="124"/>
        <v>0.59477124183006536</v>
      </c>
      <c r="M1329" s="98">
        <f t="shared" si="125"/>
        <v>0.59477124183006536</v>
      </c>
      <c r="N1329" s="98">
        <f t="shared" si="126"/>
        <v>0.75035175879396998</v>
      </c>
      <c r="O1329" s="98">
        <f t="shared" si="127"/>
        <v>0.71102883865939193</v>
      </c>
    </row>
    <row r="1330" spans="1:15" x14ac:dyDescent="0.2">
      <c r="A1330">
        <v>2</v>
      </c>
      <c r="B1330">
        <v>25</v>
      </c>
      <c r="C1330">
        <v>6</v>
      </c>
      <c r="D1330" s="9">
        <v>167.89999999999998</v>
      </c>
      <c r="E1330" s="9">
        <v>227.60000000000002</v>
      </c>
      <c r="F1330" s="9">
        <v>227.6</v>
      </c>
      <c r="G1330" s="9">
        <v>376.3</v>
      </c>
      <c r="H1330" s="9">
        <v>395.9</v>
      </c>
      <c r="J1330" s="120">
        <f t="shared" si="128"/>
        <v>45347.25</v>
      </c>
      <c r="K1330" s="98">
        <f t="shared" si="123"/>
        <v>0.50224349386778322</v>
      </c>
      <c r="L1330" s="98">
        <f t="shared" si="124"/>
        <v>0.61982570806100223</v>
      </c>
      <c r="M1330" s="98">
        <f t="shared" si="125"/>
        <v>0.61982570806100223</v>
      </c>
      <c r="N1330" s="98">
        <f t="shared" si="126"/>
        <v>0.75638190954773876</v>
      </c>
      <c r="O1330" s="98">
        <f t="shared" si="127"/>
        <v>0.77143413873733424</v>
      </c>
    </row>
    <row r="1331" spans="1:15" x14ac:dyDescent="0.2">
      <c r="A1331">
        <v>2</v>
      </c>
      <c r="B1331">
        <v>25</v>
      </c>
      <c r="C1331">
        <v>7</v>
      </c>
      <c r="D1331" s="9">
        <v>166.5</v>
      </c>
      <c r="E1331" s="9">
        <v>193.2</v>
      </c>
      <c r="F1331" s="9">
        <v>193.2</v>
      </c>
      <c r="G1331" s="9">
        <v>368.3</v>
      </c>
      <c r="H1331" s="9">
        <v>366.1</v>
      </c>
      <c r="J1331" s="120">
        <f t="shared" si="128"/>
        <v>45347.291666666664</v>
      </c>
      <c r="K1331" s="98">
        <f t="shared" si="123"/>
        <v>0.49805563864792091</v>
      </c>
      <c r="L1331" s="98">
        <f t="shared" si="124"/>
        <v>0.52614379084967322</v>
      </c>
      <c r="M1331" s="98">
        <f t="shared" si="125"/>
        <v>0.52614379084967322</v>
      </c>
      <c r="N1331" s="98">
        <f t="shared" si="126"/>
        <v>0.74030150753768853</v>
      </c>
      <c r="O1331" s="98">
        <f t="shared" si="127"/>
        <v>0.71336710833982853</v>
      </c>
    </row>
    <row r="1332" spans="1:15" x14ac:dyDescent="0.2">
      <c r="A1332">
        <v>2</v>
      </c>
      <c r="B1332">
        <v>25</v>
      </c>
      <c r="C1332">
        <v>8</v>
      </c>
      <c r="D1332" s="9">
        <v>113.9</v>
      </c>
      <c r="E1332" s="9">
        <v>187.89999999999998</v>
      </c>
      <c r="F1332" s="9">
        <v>187.9</v>
      </c>
      <c r="G1332" s="9">
        <v>354.1</v>
      </c>
      <c r="H1332" s="9">
        <v>382.4</v>
      </c>
      <c r="J1332" s="120">
        <f t="shared" si="128"/>
        <v>45347.333333333336</v>
      </c>
      <c r="K1332" s="98">
        <f t="shared" si="123"/>
        <v>0.34071193538737654</v>
      </c>
      <c r="L1332" s="98">
        <f t="shared" si="124"/>
        <v>0.51171023965141604</v>
      </c>
      <c r="M1332" s="98">
        <f t="shared" si="125"/>
        <v>0.51171023965141615</v>
      </c>
      <c r="N1332" s="98">
        <f t="shared" si="126"/>
        <v>0.71175879396984942</v>
      </c>
      <c r="O1332" s="98">
        <f t="shared" si="127"/>
        <v>0.74512860483242394</v>
      </c>
    </row>
    <row r="1333" spans="1:15" x14ac:dyDescent="0.2">
      <c r="A1333">
        <v>2</v>
      </c>
      <c r="B1333">
        <v>25</v>
      </c>
      <c r="C1333">
        <v>9</v>
      </c>
      <c r="D1333" s="9">
        <v>118.3</v>
      </c>
      <c r="E1333" s="9">
        <v>184.7</v>
      </c>
      <c r="F1333" s="9">
        <v>184.7</v>
      </c>
      <c r="G1333" s="9">
        <v>338.3</v>
      </c>
      <c r="H1333" s="9">
        <v>356</v>
      </c>
      <c r="J1333" s="120">
        <f t="shared" si="128"/>
        <v>45347.375</v>
      </c>
      <c r="K1333" s="98">
        <f t="shared" si="123"/>
        <v>0.35387376607837262</v>
      </c>
      <c r="L1333" s="98">
        <f t="shared" si="124"/>
        <v>0.50299564270152508</v>
      </c>
      <c r="M1333" s="98">
        <f t="shared" si="125"/>
        <v>0.50299564270152508</v>
      </c>
      <c r="N1333" s="98">
        <f t="shared" si="126"/>
        <v>0.68</v>
      </c>
      <c r="O1333" s="98">
        <f t="shared" si="127"/>
        <v>0.6936866718628214</v>
      </c>
    </row>
    <row r="1334" spans="1:15" x14ac:dyDescent="0.2">
      <c r="A1334">
        <v>2</v>
      </c>
      <c r="B1334">
        <v>25</v>
      </c>
      <c r="C1334">
        <v>10</v>
      </c>
      <c r="D1334" s="9">
        <v>118.8</v>
      </c>
      <c r="E1334" s="9">
        <v>186.6</v>
      </c>
      <c r="F1334" s="9">
        <v>186.6</v>
      </c>
      <c r="G1334" s="9">
        <v>344</v>
      </c>
      <c r="H1334" s="9">
        <v>359.5</v>
      </c>
      <c r="J1334" s="120">
        <f t="shared" si="128"/>
        <v>45347.416666666664</v>
      </c>
      <c r="K1334" s="98">
        <f t="shared" si="123"/>
        <v>0.35536942865689491</v>
      </c>
      <c r="L1334" s="98">
        <f t="shared" si="124"/>
        <v>0.50816993464052285</v>
      </c>
      <c r="M1334" s="98">
        <f t="shared" si="125"/>
        <v>0.50816993464052285</v>
      </c>
      <c r="N1334" s="98">
        <f t="shared" si="126"/>
        <v>0.69145728643216087</v>
      </c>
      <c r="O1334" s="98">
        <f t="shared" si="127"/>
        <v>0.70050662509742789</v>
      </c>
    </row>
    <row r="1335" spans="1:15" x14ac:dyDescent="0.2">
      <c r="A1335">
        <v>2</v>
      </c>
      <c r="B1335">
        <v>25</v>
      </c>
      <c r="C1335">
        <v>11</v>
      </c>
      <c r="D1335" s="9">
        <v>128.90000000000003</v>
      </c>
      <c r="E1335" s="9">
        <v>186.7</v>
      </c>
      <c r="F1335" s="9">
        <v>186.7</v>
      </c>
      <c r="G1335" s="9">
        <v>339.90000000000003</v>
      </c>
      <c r="H1335" s="9">
        <v>355.5</v>
      </c>
      <c r="J1335" s="120">
        <f t="shared" si="128"/>
        <v>45347.458333333336</v>
      </c>
      <c r="K1335" s="98">
        <f t="shared" si="123"/>
        <v>0.3855818127430452</v>
      </c>
      <c r="L1335" s="98">
        <f t="shared" si="124"/>
        <v>0.5084422657952069</v>
      </c>
      <c r="M1335" s="98">
        <f t="shared" si="125"/>
        <v>0.5084422657952069</v>
      </c>
      <c r="N1335" s="98">
        <f t="shared" si="126"/>
        <v>0.68321608040201021</v>
      </c>
      <c r="O1335" s="98">
        <f t="shared" si="127"/>
        <v>0.6927123928293063</v>
      </c>
    </row>
    <row r="1336" spans="1:15" x14ac:dyDescent="0.2">
      <c r="A1336">
        <v>2</v>
      </c>
      <c r="B1336">
        <v>25</v>
      </c>
      <c r="C1336">
        <v>12</v>
      </c>
      <c r="D1336" s="9">
        <v>129.9</v>
      </c>
      <c r="E1336" s="9">
        <v>165.49999999999997</v>
      </c>
      <c r="F1336" s="9">
        <v>165.5</v>
      </c>
      <c r="G1336" s="9">
        <v>336.2</v>
      </c>
      <c r="H1336" s="9">
        <v>378.5</v>
      </c>
      <c r="J1336" s="120">
        <f t="shared" si="128"/>
        <v>45347.5</v>
      </c>
      <c r="K1336" s="98">
        <f t="shared" si="123"/>
        <v>0.38857313790008968</v>
      </c>
      <c r="L1336" s="98">
        <f t="shared" si="124"/>
        <v>0.45070806100217858</v>
      </c>
      <c r="M1336" s="98">
        <f t="shared" si="125"/>
        <v>0.45070806100217864</v>
      </c>
      <c r="N1336" s="98">
        <f t="shared" si="126"/>
        <v>0.67577889447236184</v>
      </c>
      <c r="O1336" s="98">
        <f t="shared" si="127"/>
        <v>0.73752922837100543</v>
      </c>
    </row>
    <row r="1337" spans="1:15" x14ac:dyDescent="0.2">
      <c r="A1337">
        <v>2</v>
      </c>
      <c r="B1337">
        <v>25</v>
      </c>
      <c r="C1337">
        <v>13</v>
      </c>
      <c r="D1337" s="9">
        <v>123.80000000000001</v>
      </c>
      <c r="E1337" s="9">
        <v>187.9</v>
      </c>
      <c r="F1337" s="9">
        <v>187.9</v>
      </c>
      <c r="G1337" s="9">
        <v>332.3</v>
      </c>
      <c r="H1337" s="9">
        <v>363.5</v>
      </c>
      <c r="J1337" s="120">
        <f t="shared" si="128"/>
        <v>45347.541666666664</v>
      </c>
      <c r="K1337" s="98">
        <f t="shared" si="123"/>
        <v>0.3703260544421178</v>
      </c>
      <c r="L1337" s="98">
        <f t="shared" si="124"/>
        <v>0.51171023965141615</v>
      </c>
      <c r="M1337" s="98">
        <f t="shared" si="125"/>
        <v>0.51171023965141615</v>
      </c>
      <c r="N1337" s="98">
        <f t="shared" si="126"/>
        <v>0.66793969849246237</v>
      </c>
      <c r="O1337" s="98">
        <f t="shared" si="127"/>
        <v>0.70830085736554949</v>
      </c>
    </row>
    <row r="1338" spans="1:15" x14ac:dyDescent="0.2">
      <c r="A1338">
        <v>2</v>
      </c>
      <c r="B1338">
        <v>25</v>
      </c>
      <c r="C1338">
        <v>14</v>
      </c>
      <c r="D1338" s="9">
        <v>125.50000000000001</v>
      </c>
      <c r="E1338" s="9">
        <v>184.79999999999998</v>
      </c>
      <c r="F1338" s="9">
        <v>184.8</v>
      </c>
      <c r="G1338" s="9">
        <v>345.2</v>
      </c>
      <c r="H1338" s="9">
        <v>380.5</v>
      </c>
      <c r="J1338" s="120">
        <f t="shared" si="128"/>
        <v>45347.583333333336</v>
      </c>
      <c r="K1338" s="98">
        <f t="shared" si="123"/>
        <v>0.3754113072090936</v>
      </c>
      <c r="L1338" s="98">
        <f t="shared" si="124"/>
        <v>0.50326797385620914</v>
      </c>
      <c r="M1338" s="98">
        <f t="shared" si="125"/>
        <v>0.50326797385620925</v>
      </c>
      <c r="N1338" s="98">
        <f t="shared" si="126"/>
        <v>0.6938693467336684</v>
      </c>
      <c r="O1338" s="98">
        <f t="shared" si="127"/>
        <v>0.74142634450506617</v>
      </c>
    </row>
    <row r="1339" spans="1:15" x14ac:dyDescent="0.2">
      <c r="A1339">
        <v>2</v>
      </c>
      <c r="B1339">
        <v>25</v>
      </c>
      <c r="C1339">
        <v>15</v>
      </c>
      <c r="D1339" s="9">
        <v>187.60000000000002</v>
      </c>
      <c r="E1339" s="9">
        <v>184.5</v>
      </c>
      <c r="F1339" s="9">
        <v>184.5</v>
      </c>
      <c r="G1339" s="9">
        <v>342.59999999999997</v>
      </c>
      <c r="H1339" s="9">
        <v>371.5</v>
      </c>
      <c r="J1339" s="120">
        <f t="shared" si="128"/>
        <v>45347.625</v>
      </c>
      <c r="K1339" s="98">
        <f t="shared" si="123"/>
        <v>0.56117259946156139</v>
      </c>
      <c r="L1339" s="98">
        <f t="shared" si="124"/>
        <v>0.50245098039215685</v>
      </c>
      <c r="M1339" s="98">
        <f t="shared" si="125"/>
        <v>0.50245098039215685</v>
      </c>
      <c r="N1339" s="98">
        <f t="shared" si="126"/>
        <v>0.68864321608040202</v>
      </c>
      <c r="O1339" s="98">
        <f t="shared" si="127"/>
        <v>0.72388932190179256</v>
      </c>
    </row>
    <row r="1340" spans="1:15" x14ac:dyDescent="0.2">
      <c r="A1340">
        <v>2</v>
      </c>
      <c r="B1340">
        <v>25</v>
      </c>
      <c r="C1340">
        <v>16</v>
      </c>
      <c r="D1340" s="9">
        <v>164.3</v>
      </c>
      <c r="E1340" s="9">
        <v>181</v>
      </c>
      <c r="F1340" s="9">
        <v>181</v>
      </c>
      <c r="G1340" s="9">
        <v>362.29999999999995</v>
      </c>
      <c r="H1340" s="9">
        <v>376.1</v>
      </c>
      <c r="J1340" s="120">
        <f t="shared" si="128"/>
        <v>45347.666666666664</v>
      </c>
      <c r="K1340" s="98">
        <f t="shared" si="123"/>
        <v>0.49147472330242292</v>
      </c>
      <c r="L1340" s="98">
        <f t="shared" si="124"/>
        <v>0.4929193899782135</v>
      </c>
      <c r="M1340" s="98">
        <f t="shared" si="125"/>
        <v>0.4929193899782135</v>
      </c>
      <c r="N1340" s="98">
        <f t="shared" si="126"/>
        <v>0.72824120603015075</v>
      </c>
      <c r="O1340" s="98">
        <f t="shared" si="127"/>
        <v>0.73285268901013245</v>
      </c>
    </row>
    <row r="1341" spans="1:15" x14ac:dyDescent="0.2">
      <c r="A1341">
        <v>2</v>
      </c>
      <c r="B1341">
        <v>25</v>
      </c>
      <c r="C1341">
        <v>17</v>
      </c>
      <c r="D1341" s="9">
        <v>199.3</v>
      </c>
      <c r="E1341" s="9">
        <v>178.3</v>
      </c>
      <c r="F1341" s="9">
        <v>178.3</v>
      </c>
      <c r="G1341" s="9">
        <v>361.3</v>
      </c>
      <c r="H1341" s="9">
        <v>365.1</v>
      </c>
      <c r="J1341" s="120">
        <f t="shared" si="128"/>
        <v>45347.708333333336</v>
      </c>
      <c r="K1341" s="98">
        <f t="shared" si="123"/>
        <v>0.59617110379898286</v>
      </c>
      <c r="L1341" s="98">
        <f t="shared" si="124"/>
        <v>0.48556644880174299</v>
      </c>
      <c r="M1341" s="98">
        <f t="shared" si="125"/>
        <v>0.48556644880174299</v>
      </c>
      <c r="N1341" s="98">
        <f t="shared" si="126"/>
        <v>0.72623115577889463</v>
      </c>
      <c r="O1341" s="98">
        <f t="shared" si="127"/>
        <v>0.7114185502727981</v>
      </c>
    </row>
    <row r="1342" spans="1:15" x14ac:dyDescent="0.2">
      <c r="A1342">
        <v>2</v>
      </c>
      <c r="B1342">
        <v>25</v>
      </c>
      <c r="C1342">
        <v>18</v>
      </c>
      <c r="D1342" s="9">
        <v>211.39999999999998</v>
      </c>
      <c r="E1342" s="9">
        <v>209.9</v>
      </c>
      <c r="F1342" s="9">
        <v>209.9</v>
      </c>
      <c r="G1342" s="9">
        <v>377.90000000000003</v>
      </c>
      <c r="H1342" s="9">
        <v>390.1</v>
      </c>
      <c r="J1342" s="120">
        <f t="shared" si="128"/>
        <v>45347.75</v>
      </c>
      <c r="K1342" s="98">
        <f t="shared" si="123"/>
        <v>0.63236613819922205</v>
      </c>
      <c r="L1342" s="98">
        <f t="shared" si="124"/>
        <v>0.57162309368191722</v>
      </c>
      <c r="M1342" s="98">
        <f t="shared" si="125"/>
        <v>0.57162309368191722</v>
      </c>
      <c r="N1342" s="98">
        <f t="shared" si="126"/>
        <v>0.75959798994974892</v>
      </c>
      <c r="O1342" s="98">
        <f t="shared" si="127"/>
        <v>0.76013250194855808</v>
      </c>
    </row>
    <row r="1343" spans="1:15" x14ac:dyDescent="0.2">
      <c r="A1343">
        <v>2</v>
      </c>
      <c r="B1343">
        <v>25</v>
      </c>
      <c r="C1343">
        <v>19</v>
      </c>
      <c r="D1343" s="9">
        <v>234.85000000000002</v>
      </c>
      <c r="E1343" s="9">
        <v>249.7</v>
      </c>
      <c r="F1343" s="9">
        <v>249.7</v>
      </c>
      <c r="G1343" s="9">
        <v>439.1</v>
      </c>
      <c r="H1343" s="9">
        <v>442.4</v>
      </c>
      <c r="J1343" s="120">
        <f t="shared" si="128"/>
        <v>45347.791666666664</v>
      </c>
      <c r="K1343" s="98">
        <f t="shared" si="123"/>
        <v>0.70251271313191732</v>
      </c>
      <c r="L1343" s="98">
        <f t="shared" si="124"/>
        <v>0.68001089324618735</v>
      </c>
      <c r="M1343" s="98">
        <f t="shared" si="125"/>
        <v>0.68001089324618735</v>
      </c>
      <c r="N1343" s="98">
        <f t="shared" si="126"/>
        <v>0.88261306532663331</v>
      </c>
      <c r="O1343" s="98">
        <f t="shared" si="127"/>
        <v>0.86204208885424771</v>
      </c>
    </row>
    <row r="1344" spans="1:15" x14ac:dyDescent="0.2">
      <c r="A1344">
        <v>2</v>
      </c>
      <c r="B1344">
        <v>25</v>
      </c>
      <c r="C1344">
        <v>20</v>
      </c>
      <c r="D1344" s="9">
        <v>225.39999999999998</v>
      </c>
      <c r="E1344" s="9">
        <v>253.89999999999998</v>
      </c>
      <c r="F1344" s="9">
        <v>253.9</v>
      </c>
      <c r="G1344" s="9">
        <v>441.1</v>
      </c>
      <c r="H1344" s="9">
        <v>445.9</v>
      </c>
      <c r="J1344" s="120">
        <f t="shared" si="128"/>
        <v>45347.833333333336</v>
      </c>
      <c r="K1344" s="98">
        <f t="shared" si="123"/>
        <v>0.67424469039784607</v>
      </c>
      <c r="L1344" s="98">
        <f t="shared" si="124"/>
        <v>0.69144880174291934</v>
      </c>
      <c r="M1344" s="98">
        <f t="shared" si="125"/>
        <v>0.69144880174291945</v>
      </c>
      <c r="N1344" s="98">
        <f t="shared" si="126"/>
        <v>0.88663316582914586</v>
      </c>
      <c r="O1344" s="98">
        <f t="shared" si="127"/>
        <v>0.86886204208885409</v>
      </c>
    </row>
    <row r="1345" spans="1:15" x14ac:dyDescent="0.2">
      <c r="A1345">
        <v>2</v>
      </c>
      <c r="B1345">
        <v>25</v>
      </c>
      <c r="C1345">
        <v>21</v>
      </c>
      <c r="D1345" s="9">
        <v>238.99999999999997</v>
      </c>
      <c r="E1345" s="9">
        <v>260.59999999999997</v>
      </c>
      <c r="F1345" s="9">
        <v>260.60000000000002</v>
      </c>
      <c r="G1345" s="9">
        <v>445.79999999999995</v>
      </c>
      <c r="H1345" s="9">
        <v>446</v>
      </c>
      <c r="J1345" s="120">
        <f t="shared" si="128"/>
        <v>45347.875</v>
      </c>
      <c r="K1345" s="98">
        <f t="shared" si="123"/>
        <v>0.71492671253365214</v>
      </c>
      <c r="L1345" s="98">
        <f t="shared" si="124"/>
        <v>0.70969498910675377</v>
      </c>
      <c r="M1345" s="98">
        <f t="shared" si="125"/>
        <v>0.70969498910675388</v>
      </c>
      <c r="N1345" s="98">
        <f t="shared" si="126"/>
        <v>0.89608040201005024</v>
      </c>
      <c r="O1345" s="98">
        <f t="shared" si="127"/>
        <v>0.86905689789555718</v>
      </c>
    </row>
    <row r="1346" spans="1:15" x14ac:dyDescent="0.2">
      <c r="A1346">
        <v>2</v>
      </c>
      <c r="B1346">
        <v>25</v>
      </c>
      <c r="C1346">
        <v>22</v>
      </c>
      <c r="D1346" s="9">
        <v>234</v>
      </c>
      <c r="E1346" s="9">
        <v>263.79999999999995</v>
      </c>
      <c r="F1346" s="9">
        <v>263.8</v>
      </c>
      <c r="G1346" s="9">
        <v>430</v>
      </c>
      <c r="H1346" s="9">
        <v>429.1</v>
      </c>
      <c r="J1346" s="120">
        <f t="shared" si="128"/>
        <v>45347.916666666664</v>
      </c>
      <c r="K1346" s="98">
        <f t="shared" si="123"/>
        <v>0.69997008674842942</v>
      </c>
      <c r="L1346" s="98">
        <f t="shared" si="124"/>
        <v>0.71840958605664473</v>
      </c>
      <c r="M1346" s="98">
        <f t="shared" si="125"/>
        <v>0.71840958605664496</v>
      </c>
      <c r="N1346" s="98">
        <f t="shared" si="126"/>
        <v>0.86432160804020108</v>
      </c>
      <c r="O1346" s="98">
        <f t="shared" si="127"/>
        <v>0.83612626656274358</v>
      </c>
    </row>
    <row r="1347" spans="1:15" x14ac:dyDescent="0.2">
      <c r="A1347">
        <v>2</v>
      </c>
      <c r="B1347">
        <v>25</v>
      </c>
      <c r="C1347">
        <v>23</v>
      </c>
      <c r="D1347" s="9">
        <v>230.6</v>
      </c>
      <c r="E1347" s="9">
        <v>231.7</v>
      </c>
      <c r="F1347" s="9">
        <v>231.7</v>
      </c>
      <c r="G1347" s="9">
        <v>414.90000000000003</v>
      </c>
      <c r="H1347" s="9">
        <v>436.2</v>
      </c>
      <c r="J1347" s="120">
        <f t="shared" si="128"/>
        <v>45347.958333333336</v>
      </c>
      <c r="K1347" s="98">
        <f t="shared" si="123"/>
        <v>0.68979958121447782</v>
      </c>
      <c r="L1347" s="98">
        <f t="shared" si="124"/>
        <v>0.63099128540305005</v>
      </c>
      <c r="M1347" s="98">
        <f t="shared" si="125"/>
        <v>0.63099128540305005</v>
      </c>
      <c r="N1347" s="98">
        <f t="shared" si="126"/>
        <v>0.8339698492462313</v>
      </c>
      <c r="O1347" s="98">
        <f t="shared" si="127"/>
        <v>0.84996102883865932</v>
      </c>
    </row>
    <row r="1348" spans="1:15" x14ac:dyDescent="0.2">
      <c r="A1348">
        <v>2</v>
      </c>
      <c r="B1348">
        <v>26</v>
      </c>
      <c r="C1348">
        <v>0</v>
      </c>
      <c r="D1348" s="9">
        <v>211.5</v>
      </c>
      <c r="E1348" s="9">
        <v>219.4</v>
      </c>
      <c r="F1348" s="9">
        <v>219.4</v>
      </c>
      <c r="G1348" s="9">
        <v>299.8</v>
      </c>
      <c r="H1348" s="9">
        <v>406</v>
      </c>
      <c r="J1348" s="120">
        <f t="shared" si="128"/>
        <v>45348</v>
      </c>
      <c r="K1348" s="98">
        <f t="shared" ref="K1348:K1411" si="129">D1348/R$6</f>
        <v>0.63266527071492662</v>
      </c>
      <c r="L1348" s="98">
        <f t="shared" ref="L1348:L1411" si="130">E1348/S$6</f>
        <v>0.59749455337690638</v>
      </c>
      <c r="M1348" s="98">
        <f t="shared" ref="M1348:M1411" si="131">F1348/T$6</f>
        <v>0.59749455337690638</v>
      </c>
      <c r="N1348" s="98">
        <f t="shared" ref="N1348:N1411" si="132">G1348/U$6</f>
        <v>0.60261306532663328</v>
      </c>
      <c r="O1348" s="98">
        <f t="shared" ref="O1348:O1411" si="133">H1348/V$6</f>
        <v>0.79111457521434136</v>
      </c>
    </row>
    <row r="1349" spans="1:15" x14ac:dyDescent="0.2">
      <c r="A1349">
        <v>2</v>
      </c>
      <c r="B1349">
        <v>26</v>
      </c>
      <c r="C1349">
        <v>1</v>
      </c>
      <c r="D1349" s="9">
        <v>193.6</v>
      </c>
      <c r="E1349" s="9">
        <v>211</v>
      </c>
      <c r="F1349" s="9">
        <v>211</v>
      </c>
      <c r="G1349" s="9">
        <v>356.3</v>
      </c>
      <c r="H1349" s="9">
        <v>398.5</v>
      </c>
      <c r="J1349" s="120">
        <f t="shared" ref="J1349:J1412" si="134">DATE(2024,A1349,B1349)+TIME(C1349,0,0)</f>
        <v>45348.041666666664</v>
      </c>
      <c r="K1349" s="98">
        <f t="shared" si="129"/>
        <v>0.57912055040382882</v>
      </c>
      <c r="L1349" s="98">
        <f t="shared" si="130"/>
        <v>0.5746187363834423</v>
      </c>
      <c r="M1349" s="98">
        <f t="shared" si="131"/>
        <v>0.5746187363834423</v>
      </c>
      <c r="N1349" s="98">
        <f t="shared" si="132"/>
        <v>0.71618090452261318</v>
      </c>
      <c r="O1349" s="98">
        <f t="shared" si="133"/>
        <v>0.77650038971161339</v>
      </c>
    </row>
    <row r="1350" spans="1:15" x14ac:dyDescent="0.2">
      <c r="A1350">
        <v>2</v>
      </c>
      <c r="B1350">
        <v>26</v>
      </c>
      <c r="C1350">
        <v>2</v>
      </c>
      <c r="D1350" s="9">
        <v>179.39999999999998</v>
      </c>
      <c r="E1350" s="9">
        <v>213</v>
      </c>
      <c r="F1350" s="9">
        <v>213</v>
      </c>
      <c r="G1350" s="9">
        <v>343.3</v>
      </c>
      <c r="H1350" s="9">
        <v>372.5</v>
      </c>
      <c r="J1350" s="120">
        <f t="shared" si="134"/>
        <v>45348.083333333336</v>
      </c>
      <c r="K1350" s="98">
        <f t="shared" si="129"/>
        <v>0.53664373317379577</v>
      </c>
      <c r="L1350" s="98">
        <f t="shared" si="130"/>
        <v>0.58006535947712423</v>
      </c>
      <c r="M1350" s="98">
        <f t="shared" si="131"/>
        <v>0.58006535947712423</v>
      </c>
      <c r="N1350" s="98">
        <f t="shared" si="132"/>
        <v>0.6900502512562815</v>
      </c>
      <c r="O1350" s="98">
        <f t="shared" si="133"/>
        <v>0.72583787996882299</v>
      </c>
    </row>
    <row r="1351" spans="1:15" x14ac:dyDescent="0.2">
      <c r="A1351">
        <v>2</v>
      </c>
      <c r="B1351">
        <v>26</v>
      </c>
      <c r="C1351">
        <v>3</v>
      </c>
      <c r="D1351" s="9">
        <v>180.2</v>
      </c>
      <c r="E1351" s="9">
        <v>209.7</v>
      </c>
      <c r="F1351" s="9">
        <v>209.7</v>
      </c>
      <c r="G1351" s="9">
        <v>339.3</v>
      </c>
      <c r="H1351" s="9">
        <v>368</v>
      </c>
      <c r="J1351" s="120">
        <f t="shared" si="134"/>
        <v>45348.125</v>
      </c>
      <c r="K1351" s="98">
        <f t="shared" si="129"/>
        <v>0.53903679329943155</v>
      </c>
      <c r="L1351" s="98">
        <f t="shared" si="130"/>
        <v>0.57107843137254899</v>
      </c>
      <c r="M1351" s="98">
        <f t="shared" si="131"/>
        <v>0.57107843137254899</v>
      </c>
      <c r="N1351" s="98">
        <f t="shared" si="132"/>
        <v>0.68201005025125638</v>
      </c>
      <c r="O1351" s="98">
        <f t="shared" si="133"/>
        <v>0.71706936866718618</v>
      </c>
    </row>
    <row r="1352" spans="1:15" x14ac:dyDescent="0.2">
      <c r="A1352">
        <v>2</v>
      </c>
      <c r="B1352">
        <v>26</v>
      </c>
      <c r="C1352">
        <v>4</v>
      </c>
      <c r="D1352" s="9">
        <v>187.1</v>
      </c>
      <c r="E1352" s="9">
        <v>211.7</v>
      </c>
      <c r="F1352" s="9">
        <v>211.7</v>
      </c>
      <c r="G1352" s="9">
        <v>343.3</v>
      </c>
      <c r="H1352" s="9">
        <v>364</v>
      </c>
      <c r="J1352" s="120">
        <f t="shared" si="134"/>
        <v>45348.166666666664</v>
      </c>
      <c r="K1352" s="98">
        <f t="shared" si="129"/>
        <v>0.5596769368830391</v>
      </c>
      <c r="L1352" s="98">
        <f t="shared" si="130"/>
        <v>0.57652505446623092</v>
      </c>
      <c r="M1352" s="98">
        <f t="shared" si="131"/>
        <v>0.57652505446623092</v>
      </c>
      <c r="N1352" s="98">
        <f t="shared" si="132"/>
        <v>0.6900502512562815</v>
      </c>
      <c r="O1352" s="98">
        <f t="shared" si="133"/>
        <v>0.70927513639906459</v>
      </c>
    </row>
    <row r="1353" spans="1:15" x14ac:dyDescent="0.2">
      <c r="A1353">
        <v>2</v>
      </c>
      <c r="B1353">
        <v>26</v>
      </c>
      <c r="C1353">
        <v>5</v>
      </c>
      <c r="D1353" s="9">
        <v>188.39999999999998</v>
      </c>
      <c r="E1353" s="9">
        <v>213</v>
      </c>
      <c r="F1353" s="9">
        <v>213</v>
      </c>
      <c r="G1353" s="9">
        <v>338.5</v>
      </c>
      <c r="H1353" s="9">
        <v>375.6</v>
      </c>
      <c r="J1353" s="120">
        <f t="shared" si="134"/>
        <v>45348.208333333336</v>
      </c>
      <c r="K1353" s="98">
        <f t="shared" si="129"/>
        <v>0.56356565958719695</v>
      </c>
      <c r="L1353" s="98">
        <f t="shared" si="130"/>
        <v>0.58006535947712423</v>
      </c>
      <c r="M1353" s="98">
        <f t="shared" si="131"/>
        <v>0.58006535947712423</v>
      </c>
      <c r="N1353" s="98">
        <f t="shared" si="132"/>
        <v>0.68040201005025136</v>
      </c>
      <c r="O1353" s="98">
        <f t="shared" si="133"/>
        <v>0.73187840997661724</v>
      </c>
    </row>
    <row r="1354" spans="1:15" x14ac:dyDescent="0.2">
      <c r="A1354">
        <v>2</v>
      </c>
      <c r="B1354">
        <v>26</v>
      </c>
      <c r="C1354">
        <v>6</v>
      </c>
      <c r="D1354" s="9">
        <v>190.39999999999998</v>
      </c>
      <c r="E1354" s="9">
        <v>218.2</v>
      </c>
      <c r="F1354" s="9">
        <v>218.2</v>
      </c>
      <c r="G1354" s="9">
        <v>365.2</v>
      </c>
      <c r="H1354" s="9">
        <v>387.6</v>
      </c>
      <c r="J1354" s="120">
        <f t="shared" si="134"/>
        <v>45348.25</v>
      </c>
      <c r="K1354" s="98">
        <f t="shared" si="129"/>
        <v>0.56954830990128613</v>
      </c>
      <c r="L1354" s="98">
        <f t="shared" si="130"/>
        <v>0.59422657952069713</v>
      </c>
      <c r="M1354" s="98">
        <f t="shared" si="131"/>
        <v>0.59422657952069713</v>
      </c>
      <c r="N1354" s="98">
        <f t="shared" si="132"/>
        <v>0.73407035175879398</v>
      </c>
      <c r="O1354" s="98">
        <f t="shared" si="133"/>
        <v>0.75526110678098202</v>
      </c>
    </row>
    <row r="1355" spans="1:15" x14ac:dyDescent="0.2">
      <c r="A1355">
        <v>2</v>
      </c>
      <c r="B1355">
        <v>26</v>
      </c>
      <c r="C1355">
        <v>7</v>
      </c>
      <c r="D1355" s="9">
        <v>140.1</v>
      </c>
      <c r="E1355" s="9">
        <v>178</v>
      </c>
      <c r="F1355" s="9">
        <v>178</v>
      </c>
      <c r="G1355" s="9">
        <v>348.9</v>
      </c>
      <c r="H1355" s="9">
        <v>381.8</v>
      </c>
      <c r="J1355" s="120">
        <f t="shared" si="134"/>
        <v>45348.291666666664</v>
      </c>
      <c r="K1355" s="98">
        <f t="shared" si="129"/>
        <v>0.41908465450194426</v>
      </c>
      <c r="L1355" s="98">
        <f t="shared" si="130"/>
        <v>0.48474945533769065</v>
      </c>
      <c r="M1355" s="98">
        <f t="shared" si="131"/>
        <v>0.48474945533769065</v>
      </c>
      <c r="N1355" s="98">
        <f t="shared" si="132"/>
        <v>0.70130653266331666</v>
      </c>
      <c r="O1355" s="98">
        <f t="shared" si="133"/>
        <v>0.74395946999220575</v>
      </c>
    </row>
    <row r="1356" spans="1:15" x14ac:dyDescent="0.2">
      <c r="A1356">
        <v>2</v>
      </c>
      <c r="B1356">
        <v>26</v>
      </c>
      <c r="C1356">
        <v>8</v>
      </c>
      <c r="D1356" s="9">
        <v>125.20000000000002</v>
      </c>
      <c r="E1356" s="9">
        <v>185.3</v>
      </c>
      <c r="F1356" s="9">
        <v>185.3</v>
      </c>
      <c r="G1356" s="9">
        <v>330.8</v>
      </c>
      <c r="H1356" s="9">
        <v>356.3</v>
      </c>
      <c r="J1356" s="120">
        <f t="shared" si="134"/>
        <v>45348.333333333336</v>
      </c>
      <c r="K1356" s="98">
        <f t="shared" si="129"/>
        <v>0.37451390966198023</v>
      </c>
      <c r="L1356" s="98">
        <f t="shared" si="130"/>
        <v>0.50462962962962965</v>
      </c>
      <c r="M1356" s="98">
        <f t="shared" si="131"/>
        <v>0.50462962962962965</v>
      </c>
      <c r="N1356" s="98">
        <f t="shared" si="132"/>
        <v>0.66492462311557798</v>
      </c>
      <c r="O1356" s="98">
        <f t="shared" si="133"/>
        <v>0.69427123928293055</v>
      </c>
    </row>
    <row r="1357" spans="1:15" x14ac:dyDescent="0.2">
      <c r="A1357">
        <v>2</v>
      </c>
      <c r="B1357">
        <v>26</v>
      </c>
      <c r="C1357">
        <v>9</v>
      </c>
      <c r="D1357" s="9">
        <v>125.30000000000001</v>
      </c>
      <c r="E1357" s="9">
        <v>181</v>
      </c>
      <c r="F1357" s="9">
        <v>181</v>
      </c>
      <c r="G1357" s="9">
        <v>309.89999999999998</v>
      </c>
      <c r="H1357" s="9">
        <v>360.1</v>
      </c>
      <c r="J1357" s="120">
        <f t="shared" si="134"/>
        <v>45348.375</v>
      </c>
      <c r="K1357" s="98">
        <f t="shared" si="129"/>
        <v>0.37481304217768469</v>
      </c>
      <c r="L1357" s="98">
        <f t="shared" si="130"/>
        <v>0.4929193899782135</v>
      </c>
      <c r="M1357" s="98">
        <f t="shared" si="131"/>
        <v>0.4929193899782135</v>
      </c>
      <c r="N1357" s="98">
        <f t="shared" si="132"/>
        <v>0.62291457286432161</v>
      </c>
      <c r="O1357" s="98">
        <f t="shared" si="133"/>
        <v>0.70167575993764608</v>
      </c>
    </row>
    <row r="1358" spans="1:15" x14ac:dyDescent="0.2">
      <c r="A1358">
        <v>2</v>
      </c>
      <c r="B1358">
        <v>26</v>
      </c>
      <c r="C1358">
        <v>10</v>
      </c>
      <c r="D1358" s="9">
        <v>124.30000000000001</v>
      </c>
      <c r="E1358" s="9">
        <v>174.2</v>
      </c>
      <c r="F1358" s="9">
        <v>174.2</v>
      </c>
      <c r="G1358" s="9">
        <v>313.60000000000002</v>
      </c>
      <c r="H1358" s="9">
        <v>362.5</v>
      </c>
      <c r="J1358" s="120">
        <f t="shared" si="134"/>
        <v>45348.416666666664</v>
      </c>
      <c r="K1358" s="98">
        <f t="shared" si="129"/>
        <v>0.3718217170206401</v>
      </c>
      <c r="L1358" s="98">
        <f t="shared" si="130"/>
        <v>0.47440087145969495</v>
      </c>
      <c r="M1358" s="98">
        <f t="shared" si="131"/>
        <v>0.47440087145969495</v>
      </c>
      <c r="N1358" s="98">
        <f t="shared" si="132"/>
        <v>0.63035175879396999</v>
      </c>
      <c r="O1358" s="98">
        <f t="shared" si="133"/>
        <v>0.70635229929851906</v>
      </c>
    </row>
    <row r="1359" spans="1:15" x14ac:dyDescent="0.2">
      <c r="A1359">
        <v>2</v>
      </c>
      <c r="B1359">
        <v>26</v>
      </c>
      <c r="C1359">
        <v>11</v>
      </c>
      <c r="D1359" s="9">
        <v>126.39999999999999</v>
      </c>
      <c r="E1359" s="9">
        <v>175.9</v>
      </c>
      <c r="F1359" s="9">
        <v>175.9</v>
      </c>
      <c r="G1359" s="9">
        <v>305.89999999999998</v>
      </c>
      <c r="H1359" s="9">
        <v>351.5</v>
      </c>
      <c r="J1359" s="120">
        <f t="shared" si="134"/>
        <v>45348.458333333336</v>
      </c>
      <c r="K1359" s="98">
        <f t="shared" si="129"/>
        <v>0.37810349985043362</v>
      </c>
      <c r="L1359" s="98">
        <f t="shared" si="130"/>
        <v>0.47903050108932466</v>
      </c>
      <c r="M1359" s="98">
        <f t="shared" si="131"/>
        <v>0.47903050108932466</v>
      </c>
      <c r="N1359" s="98">
        <f t="shared" si="132"/>
        <v>0.6148743718592965</v>
      </c>
      <c r="O1359" s="98">
        <f t="shared" si="133"/>
        <v>0.68491816056118471</v>
      </c>
    </row>
    <row r="1360" spans="1:15" x14ac:dyDescent="0.2">
      <c r="A1360">
        <v>2</v>
      </c>
      <c r="B1360">
        <v>26</v>
      </c>
      <c r="C1360">
        <v>12</v>
      </c>
      <c r="D1360" s="9">
        <v>120.80000000000001</v>
      </c>
      <c r="E1360" s="9">
        <v>174.3</v>
      </c>
      <c r="F1360" s="9">
        <v>174.3</v>
      </c>
      <c r="G1360" s="9">
        <v>323.89999999999998</v>
      </c>
      <c r="H1360" s="9">
        <v>351.5</v>
      </c>
      <c r="J1360" s="120">
        <f t="shared" si="134"/>
        <v>45348.5</v>
      </c>
      <c r="K1360" s="98">
        <f t="shared" si="129"/>
        <v>0.36135207897098409</v>
      </c>
      <c r="L1360" s="98">
        <f t="shared" si="130"/>
        <v>0.47467320261437912</v>
      </c>
      <c r="M1360" s="98">
        <f t="shared" si="131"/>
        <v>0.47467320261437912</v>
      </c>
      <c r="N1360" s="98">
        <f t="shared" si="132"/>
        <v>0.65105527638190963</v>
      </c>
      <c r="O1360" s="98">
        <f t="shared" si="133"/>
        <v>0.68491816056118471</v>
      </c>
    </row>
    <row r="1361" spans="1:15" x14ac:dyDescent="0.2">
      <c r="A1361">
        <v>2</v>
      </c>
      <c r="B1361">
        <v>26</v>
      </c>
      <c r="C1361">
        <v>13</v>
      </c>
      <c r="D1361" s="9">
        <v>121.3</v>
      </c>
      <c r="E1361" s="9">
        <v>176.90000000000003</v>
      </c>
      <c r="F1361" s="9">
        <v>176.9</v>
      </c>
      <c r="G1361" s="9">
        <v>331.7</v>
      </c>
      <c r="H1361" s="9">
        <v>347.5</v>
      </c>
      <c r="J1361" s="120">
        <f t="shared" si="134"/>
        <v>45348.541666666664</v>
      </c>
      <c r="K1361" s="98">
        <f t="shared" si="129"/>
        <v>0.36284774154950633</v>
      </c>
      <c r="L1361" s="98">
        <f t="shared" si="130"/>
        <v>0.48175381263616568</v>
      </c>
      <c r="M1361" s="98">
        <f t="shared" si="131"/>
        <v>0.48175381263616562</v>
      </c>
      <c r="N1361" s="98">
        <f t="shared" si="132"/>
        <v>0.66673366834170855</v>
      </c>
      <c r="O1361" s="98">
        <f t="shared" si="133"/>
        <v>0.67712392829306312</v>
      </c>
    </row>
    <row r="1362" spans="1:15" x14ac:dyDescent="0.2">
      <c r="A1362">
        <v>2</v>
      </c>
      <c r="B1362">
        <v>26</v>
      </c>
      <c r="C1362">
        <v>14</v>
      </c>
      <c r="D1362" s="9">
        <v>112.4</v>
      </c>
      <c r="E1362" s="9">
        <v>177.8</v>
      </c>
      <c r="F1362" s="9">
        <v>177.8</v>
      </c>
      <c r="G1362" s="9">
        <v>326.79999999999995</v>
      </c>
      <c r="H1362" s="9">
        <v>342.5</v>
      </c>
      <c r="J1362" s="120">
        <f t="shared" si="134"/>
        <v>45348.583333333336</v>
      </c>
      <c r="K1362" s="98">
        <f t="shared" si="129"/>
        <v>0.33622494765180971</v>
      </c>
      <c r="L1362" s="98">
        <f t="shared" si="130"/>
        <v>0.48420479302832248</v>
      </c>
      <c r="M1362" s="98">
        <f t="shared" si="131"/>
        <v>0.48420479302832248</v>
      </c>
      <c r="N1362" s="98">
        <f t="shared" si="132"/>
        <v>0.65688442211055276</v>
      </c>
      <c r="O1362" s="98">
        <f t="shared" si="133"/>
        <v>0.6673811379579111</v>
      </c>
    </row>
    <row r="1363" spans="1:15" x14ac:dyDescent="0.2">
      <c r="A1363">
        <v>2</v>
      </c>
      <c r="B1363">
        <v>26</v>
      </c>
      <c r="C1363">
        <v>15</v>
      </c>
      <c r="D1363" s="9">
        <v>150.30000000000001</v>
      </c>
      <c r="E1363" s="9">
        <v>184.60000000000002</v>
      </c>
      <c r="F1363" s="9">
        <v>184.6</v>
      </c>
      <c r="G1363" s="9">
        <v>330.7</v>
      </c>
      <c r="H1363" s="9">
        <v>341.5</v>
      </c>
      <c r="J1363" s="120">
        <f t="shared" si="134"/>
        <v>45348.625</v>
      </c>
      <c r="K1363" s="98">
        <f t="shared" si="129"/>
        <v>0.4495961711037989</v>
      </c>
      <c r="L1363" s="98">
        <f t="shared" si="130"/>
        <v>0.50272331154684102</v>
      </c>
      <c r="M1363" s="98">
        <f t="shared" si="131"/>
        <v>0.50272331154684091</v>
      </c>
      <c r="N1363" s="98">
        <f t="shared" si="132"/>
        <v>0.66472361809045233</v>
      </c>
      <c r="O1363" s="98">
        <f t="shared" si="133"/>
        <v>0.66543257989088067</v>
      </c>
    </row>
    <row r="1364" spans="1:15" x14ac:dyDescent="0.2">
      <c r="A1364">
        <v>2</v>
      </c>
      <c r="B1364">
        <v>26</v>
      </c>
      <c r="C1364">
        <v>16</v>
      </c>
      <c r="D1364" s="9">
        <v>158.4</v>
      </c>
      <c r="E1364" s="9">
        <v>185.70000000000002</v>
      </c>
      <c r="F1364" s="9">
        <v>185.7</v>
      </c>
      <c r="G1364" s="9">
        <v>322.7</v>
      </c>
      <c r="H1364" s="9">
        <v>360.5</v>
      </c>
      <c r="J1364" s="120">
        <f t="shared" si="134"/>
        <v>45348.666666666664</v>
      </c>
      <c r="K1364" s="98">
        <f t="shared" si="129"/>
        <v>0.4738259048758599</v>
      </c>
      <c r="L1364" s="98">
        <f t="shared" si="130"/>
        <v>0.5057189542483661</v>
      </c>
      <c r="M1364" s="98">
        <f t="shared" si="131"/>
        <v>0.50571895424836599</v>
      </c>
      <c r="N1364" s="98">
        <f t="shared" si="132"/>
        <v>0.6486432160804021</v>
      </c>
      <c r="O1364" s="98">
        <f t="shared" si="133"/>
        <v>0.70245518316445821</v>
      </c>
    </row>
    <row r="1365" spans="1:15" x14ac:dyDescent="0.2">
      <c r="A1365">
        <v>2</v>
      </c>
      <c r="B1365">
        <v>26</v>
      </c>
      <c r="C1365">
        <v>17</v>
      </c>
      <c r="D1365" s="9">
        <v>160.19999999999999</v>
      </c>
      <c r="E1365" s="9">
        <v>182.70000000000002</v>
      </c>
      <c r="F1365" s="9">
        <v>182.7</v>
      </c>
      <c r="G1365" s="9">
        <v>334.20000000000005</v>
      </c>
      <c r="H1365" s="9">
        <v>386.7</v>
      </c>
      <c r="J1365" s="120">
        <f t="shared" si="134"/>
        <v>45348.708333333336</v>
      </c>
      <c r="K1365" s="98">
        <f t="shared" si="129"/>
        <v>0.47921029015854011</v>
      </c>
      <c r="L1365" s="98">
        <f t="shared" si="130"/>
        <v>0.4975490196078432</v>
      </c>
      <c r="M1365" s="98">
        <f t="shared" si="131"/>
        <v>0.49754901960784315</v>
      </c>
      <c r="N1365" s="98">
        <f t="shared" si="132"/>
        <v>0.67175879396984939</v>
      </c>
      <c r="O1365" s="98">
        <f t="shared" si="133"/>
        <v>0.75350740452065468</v>
      </c>
    </row>
    <row r="1366" spans="1:15" x14ac:dyDescent="0.2">
      <c r="A1366">
        <v>2</v>
      </c>
      <c r="B1366">
        <v>26</v>
      </c>
      <c r="C1366">
        <v>18</v>
      </c>
      <c r="D1366" s="9">
        <v>217.40000000000003</v>
      </c>
      <c r="E1366" s="9">
        <v>219.80000000000004</v>
      </c>
      <c r="F1366" s="9">
        <v>219.8</v>
      </c>
      <c r="G1366" s="9">
        <v>378.5</v>
      </c>
      <c r="H1366" s="9">
        <v>375.7</v>
      </c>
      <c r="J1366" s="120">
        <f t="shared" si="134"/>
        <v>45348.75</v>
      </c>
      <c r="K1366" s="98">
        <f t="shared" si="129"/>
        <v>0.65031408914148969</v>
      </c>
      <c r="L1366" s="98">
        <f t="shared" si="130"/>
        <v>0.59858387799564283</v>
      </c>
      <c r="M1366" s="98">
        <f t="shared" si="131"/>
        <v>0.59858387799564272</v>
      </c>
      <c r="N1366" s="98">
        <f t="shared" si="132"/>
        <v>0.76080402010050263</v>
      </c>
      <c r="O1366" s="98">
        <f t="shared" si="133"/>
        <v>0.73207326578332022</v>
      </c>
    </row>
    <row r="1367" spans="1:15" x14ac:dyDescent="0.2">
      <c r="A1367">
        <v>2</v>
      </c>
      <c r="B1367">
        <v>26</v>
      </c>
      <c r="C1367">
        <v>19</v>
      </c>
      <c r="D1367" s="9">
        <v>238.59999999999997</v>
      </c>
      <c r="E1367" s="9">
        <v>286.30000000000007</v>
      </c>
      <c r="F1367" s="9">
        <v>286.3</v>
      </c>
      <c r="G1367" s="9">
        <v>434.7</v>
      </c>
      <c r="H1367" s="9">
        <v>457.6</v>
      </c>
      <c r="J1367" s="120">
        <f t="shared" si="134"/>
        <v>45348.791666666664</v>
      </c>
      <c r="K1367" s="98">
        <f t="shared" si="129"/>
        <v>0.71373018247083431</v>
      </c>
      <c r="L1367" s="98">
        <f t="shared" si="130"/>
        <v>0.77968409586056664</v>
      </c>
      <c r="M1367" s="98">
        <f t="shared" si="131"/>
        <v>0.77968409586056653</v>
      </c>
      <c r="N1367" s="98">
        <f t="shared" si="132"/>
        <v>0.87376884422110557</v>
      </c>
      <c r="O1367" s="98">
        <f t="shared" si="133"/>
        <v>0.89166017147310983</v>
      </c>
    </row>
    <row r="1368" spans="1:15" x14ac:dyDescent="0.2">
      <c r="A1368">
        <v>2</v>
      </c>
      <c r="B1368">
        <v>26</v>
      </c>
      <c r="C1368">
        <v>20</v>
      </c>
      <c r="D1368" s="9">
        <v>235</v>
      </c>
      <c r="E1368" s="9">
        <v>279.60000000000002</v>
      </c>
      <c r="F1368" s="9">
        <v>279.60000000000002</v>
      </c>
      <c r="G1368" s="9">
        <v>442.19999999999993</v>
      </c>
      <c r="H1368" s="9">
        <v>460.6</v>
      </c>
      <c r="J1368" s="120">
        <f t="shared" si="134"/>
        <v>45348.833333333336</v>
      </c>
      <c r="K1368" s="98">
        <f t="shared" si="129"/>
        <v>0.70296141190547401</v>
      </c>
      <c r="L1368" s="98">
        <f t="shared" si="130"/>
        <v>0.7614379084967321</v>
      </c>
      <c r="M1368" s="98">
        <f t="shared" si="131"/>
        <v>0.7614379084967321</v>
      </c>
      <c r="N1368" s="98">
        <f t="shared" si="132"/>
        <v>0.88884422110552763</v>
      </c>
      <c r="O1368" s="98">
        <f t="shared" si="133"/>
        <v>0.89750584567420111</v>
      </c>
    </row>
    <row r="1369" spans="1:15" x14ac:dyDescent="0.2">
      <c r="A1369">
        <v>2</v>
      </c>
      <c r="B1369">
        <v>26</v>
      </c>
      <c r="C1369">
        <v>21</v>
      </c>
      <c r="D1369" s="9">
        <v>224.94999999999993</v>
      </c>
      <c r="E1369" s="9">
        <v>276.60000000000002</v>
      </c>
      <c r="F1369" s="9">
        <v>276.60000000000002</v>
      </c>
      <c r="G1369" s="9">
        <v>441.99999999999994</v>
      </c>
      <c r="H1369" s="9">
        <v>457.4</v>
      </c>
      <c r="J1369" s="120">
        <f t="shared" si="134"/>
        <v>45348.875</v>
      </c>
      <c r="K1369" s="98">
        <f t="shared" si="129"/>
        <v>0.67289859407717589</v>
      </c>
      <c r="L1369" s="98">
        <f t="shared" si="130"/>
        <v>0.75326797385620925</v>
      </c>
      <c r="M1369" s="98">
        <f t="shared" si="131"/>
        <v>0.75326797385620925</v>
      </c>
      <c r="N1369" s="98">
        <f t="shared" si="132"/>
        <v>0.88844221105527632</v>
      </c>
      <c r="O1369" s="98">
        <f t="shared" si="133"/>
        <v>0.89127045985970366</v>
      </c>
    </row>
    <row r="1370" spans="1:15" x14ac:dyDescent="0.2">
      <c r="A1370">
        <v>2</v>
      </c>
      <c r="B1370">
        <v>26</v>
      </c>
      <c r="C1370">
        <v>22</v>
      </c>
      <c r="D1370" s="9">
        <v>230.54999999999995</v>
      </c>
      <c r="E1370" s="9">
        <v>268.30000000000007</v>
      </c>
      <c r="F1370" s="9">
        <v>268.3</v>
      </c>
      <c r="G1370" s="9">
        <v>430.3</v>
      </c>
      <c r="H1370" s="9">
        <v>451.3</v>
      </c>
      <c r="J1370" s="120">
        <f t="shared" si="134"/>
        <v>45348.916666666664</v>
      </c>
      <c r="K1370" s="98">
        <f t="shared" si="129"/>
        <v>0.68965001495662548</v>
      </c>
      <c r="L1370" s="98">
        <f t="shared" si="130"/>
        <v>0.73066448801742945</v>
      </c>
      <c r="M1370" s="98">
        <f t="shared" si="131"/>
        <v>0.73066448801742923</v>
      </c>
      <c r="N1370" s="98">
        <f t="shared" si="132"/>
        <v>0.86492462311557805</v>
      </c>
      <c r="O1370" s="98">
        <f t="shared" si="133"/>
        <v>0.87938425565081835</v>
      </c>
    </row>
    <row r="1371" spans="1:15" x14ac:dyDescent="0.2">
      <c r="A1371">
        <v>2</v>
      </c>
      <c r="B1371">
        <v>26</v>
      </c>
      <c r="C1371">
        <v>23</v>
      </c>
      <c r="D1371" s="9">
        <v>225.2</v>
      </c>
      <c r="E1371" s="9">
        <v>245.00000000000006</v>
      </c>
      <c r="F1371" s="9">
        <v>245</v>
      </c>
      <c r="G1371" s="9">
        <v>423.5</v>
      </c>
      <c r="H1371" s="9">
        <v>402.1</v>
      </c>
      <c r="J1371" s="120">
        <f t="shared" si="134"/>
        <v>45348.958333333336</v>
      </c>
      <c r="K1371" s="98">
        <f t="shared" si="129"/>
        <v>0.67364642536643715</v>
      </c>
      <c r="L1371" s="98">
        <f t="shared" si="130"/>
        <v>0.66721132897603508</v>
      </c>
      <c r="M1371" s="98">
        <f t="shared" si="131"/>
        <v>0.66721132897603486</v>
      </c>
      <c r="N1371" s="98">
        <f t="shared" si="132"/>
        <v>0.85125628140703524</v>
      </c>
      <c r="O1371" s="98">
        <f t="shared" si="133"/>
        <v>0.78351519875292286</v>
      </c>
    </row>
    <row r="1372" spans="1:15" x14ac:dyDescent="0.2">
      <c r="A1372">
        <v>2</v>
      </c>
      <c r="B1372">
        <v>27</v>
      </c>
      <c r="C1372">
        <v>0</v>
      </c>
      <c r="D1372" s="9">
        <v>193.8</v>
      </c>
      <c r="E1372" s="9">
        <v>223.80000000000004</v>
      </c>
      <c r="F1372" s="9">
        <v>223.8</v>
      </c>
      <c r="G1372" s="9">
        <v>365.79999999999995</v>
      </c>
      <c r="H1372" s="9">
        <v>378.3</v>
      </c>
      <c r="J1372" s="120">
        <f t="shared" si="134"/>
        <v>45349</v>
      </c>
      <c r="K1372" s="98">
        <f t="shared" si="129"/>
        <v>0.57971881543523773</v>
      </c>
      <c r="L1372" s="98">
        <f t="shared" si="130"/>
        <v>0.6094771241830067</v>
      </c>
      <c r="M1372" s="98">
        <f t="shared" si="131"/>
        <v>0.60947712418300659</v>
      </c>
      <c r="N1372" s="98">
        <f t="shared" si="132"/>
        <v>0.73527638190954769</v>
      </c>
      <c r="O1372" s="98">
        <f t="shared" si="133"/>
        <v>0.73713951675759937</v>
      </c>
    </row>
    <row r="1373" spans="1:15" x14ac:dyDescent="0.2">
      <c r="A1373">
        <v>2</v>
      </c>
      <c r="B1373">
        <v>27</v>
      </c>
      <c r="C1373">
        <v>1</v>
      </c>
      <c r="D1373" s="9">
        <v>193.2</v>
      </c>
      <c r="E1373" s="9">
        <v>222.60000000000002</v>
      </c>
      <c r="F1373" s="9">
        <v>222.6</v>
      </c>
      <c r="G1373" s="9">
        <v>360.8</v>
      </c>
      <c r="H1373" s="9">
        <v>344.5</v>
      </c>
      <c r="J1373" s="120">
        <f t="shared" si="134"/>
        <v>45349.041666666664</v>
      </c>
      <c r="K1373" s="98">
        <f t="shared" si="129"/>
        <v>0.57792402034101087</v>
      </c>
      <c r="L1373" s="98">
        <f t="shared" si="130"/>
        <v>0.60620915032679745</v>
      </c>
      <c r="M1373" s="98">
        <f t="shared" si="131"/>
        <v>0.60620915032679734</v>
      </c>
      <c r="N1373" s="98">
        <f t="shared" si="132"/>
        <v>0.72522613065326647</v>
      </c>
      <c r="O1373" s="98">
        <f t="shared" si="133"/>
        <v>0.67127825409197184</v>
      </c>
    </row>
    <row r="1374" spans="1:15" x14ac:dyDescent="0.2">
      <c r="A1374">
        <v>2</v>
      </c>
      <c r="B1374">
        <v>27</v>
      </c>
      <c r="C1374">
        <v>2</v>
      </c>
      <c r="D1374" s="9">
        <v>189.2</v>
      </c>
      <c r="E1374" s="9">
        <v>209.40000000000003</v>
      </c>
      <c r="F1374" s="9">
        <v>209.4</v>
      </c>
      <c r="G1374" s="9">
        <v>352.90000000000003</v>
      </c>
      <c r="H1374" s="9">
        <v>336.5</v>
      </c>
      <c r="J1374" s="120">
        <f t="shared" si="134"/>
        <v>45349.083333333336</v>
      </c>
      <c r="K1374" s="98">
        <f t="shared" si="129"/>
        <v>0.56595871971283263</v>
      </c>
      <c r="L1374" s="98">
        <f t="shared" si="130"/>
        <v>0.57026143790849682</v>
      </c>
      <c r="M1374" s="98">
        <f t="shared" si="131"/>
        <v>0.57026143790849682</v>
      </c>
      <c r="N1374" s="98">
        <f t="shared" si="132"/>
        <v>0.70934673366834189</v>
      </c>
      <c r="O1374" s="98">
        <f t="shared" si="133"/>
        <v>0.65568978955572865</v>
      </c>
    </row>
    <row r="1375" spans="1:15" x14ac:dyDescent="0.2">
      <c r="A1375">
        <v>2</v>
      </c>
      <c r="B1375">
        <v>27</v>
      </c>
      <c r="C1375">
        <v>3</v>
      </c>
      <c r="D1375" s="9">
        <v>193</v>
      </c>
      <c r="E1375" s="9">
        <v>211.40000000000003</v>
      </c>
      <c r="F1375" s="9">
        <v>211.4</v>
      </c>
      <c r="G1375" s="9">
        <v>342.5</v>
      </c>
      <c r="H1375" s="9">
        <v>328.5</v>
      </c>
      <c r="J1375" s="120">
        <f t="shared" si="134"/>
        <v>45349.125</v>
      </c>
      <c r="K1375" s="98">
        <f t="shared" si="129"/>
        <v>0.57732575530960206</v>
      </c>
      <c r="L1375" s="98">
        <f t="shared" si="130"/>
        <v>0.57570806100217875</v>
      </c>
      <c r="M1375" s="98">
        <f t="shared" si="131"/>
        <v>0.57570806100217864</v>
      </c>
      <c r="N1375" s="98">
        <f t="shared" si="132"/>
        <v>0.68844221105527648</v>
      </c>
      <c r="O1375" s="98">
        <f t="shared" si="133"/>
        <v>0.64010132501948558</v>
      </c>
    </row>
    <row r="1376" spans="1:15" x14ac:dyDescent="0.2">
      <c r="A1376">
        <v>2</v>
      </c>
      <c r="B1376">
        <v>27</v>
      </c>
      <c r="C1376">
        <v>4</v>
      </c>
      <c r="D1376" s="9">
        <v>184.3</v>
      </c>
      <c r="E1376" s="9">
        <v>214.90000000000003</v>
      </c>
      <c r="F1376" s="9">
        <v>214.9</v>
      </c>
      <c r="G1376" s="9">
        <v>339.90000000000003</v>
      </c>
      <c r="H1376" s="9">
        <v>324.5</v>
      </c>
      <c r="J1376" s="120">
        <f t="shared" si="134"/>
        <v>45349.166666666664</v>
      </c>
      <c r="K1376" s="98">
        <f t="shared" si="129"/>
        <v>0.55130122644331436</v>
      </c>
      <c r="L1376" s="98">
        <f t="shared" si="130"/>
        <v>0.58523965141612211</v>
      </c>
      <c r="M1376" s="98">
        <f t="shared" si="131"/>
        <v>0.585239651416122</v>
      </c>
      <c r="N1376" s="98">
        <f t="shared" si="132"/>
        <v>0.68321608040201021</v>
      </c>
      <c r="O1376" s="98">
        <f t="shared" si="133"/>
        <v>0.63230709275136399</v>
      </c>
    </row>
    <row r="1377" spans="1:15" x14ac:dyDescent="0.2">
      <c r="A1377">
        <v>2</v>
      </c>
      <c r="B1377">
        <v>27</v>
      </c>
      <c r="C1377">
        <v>5</v>
      </c>
      <c r="D1377" s="9">
        <v>156.80000000000001</v>
      </c>
      <c r="E1377" s="9">
        <v>205.5</v>
      </c>
      <c r="F1377" s="9">
        <v>205.5</v>
      </c>
      <c r="G1377" s="9">
        <v>342.7</v>
      </c>
      <c r="H1377" s="9">
        <v>323.5</v>
      </c>
      <c r="J1377" s="120">
        <f t="shared" si="134"/>
        <v>45349.208333333336</v>
      </c>
      <c r="K1377" s="98">
        <f t="shared" si="129"/>
        <v>0.46903978462458862</v>
      </c>
      <c r="L1377" s="98">
        <f t="shared" si="130"/>
        <v>0.559640522875817</v>
      </c>
      <c r="M1377" s="98">
        <f t="shared" si="131"/>
        <v>0.559640522875817</v>
      </c>
      <c r="N1377" s="98">
        <f t="shared" si="132"/>
        <v>0.68884422110552768</v>
      </c>
      <c r="O1377" s="98">
        <f t="shared" si="133"/>
        <v>0.63035853468433356</v>
      </c>
    </row>
    <row r="1378" spans="1:15" x14ac:dyDescent="0.2">
      <c r="A1378">
        <v>2</v>
      </c>
      <c r="B1378">
        <v>27</v>
      </c>
      <c r="C1378">
        <v>6</v>
      </c>
      <c r="D1378" s="9">
        <v>210.3</v>
      </c>
      <c r="E1378" s="9">
        <v>219.62000000000003</v>
      </c>
      <c r="F1378" s="9">
        <v>219.62</v>
      </c>
      <c r="G1378" s="9">
        <v>362.4</v>
      </c>
      <c r="H1378" s="9">
        <v>330.5</v>
      </c>
      <c r="J1378" s="120">
        <f t="shared" si="134"/>
        <v>45349.25</v>
      </c>
      <c r="K1378" s="98">
        <f t="shared" si="129"/>
        <v>0.62907568052647311</v>
      </c>
      <c r="L1378" s="98">
        <f t="shared" si="130"/>
        <v>0.59809368191721146</v>
      </c>
      <c r="M1378" s="98">
        <f t="shared" si="131"/>
        <v>0.59809368191721135</v>
      </c>
      <c r="N1378" s="98">
        <f t="shared" si="132"/>
        <v>0.7284422110552764</v>
      </c>
      <c r="O1378" s="98">
        <f t="shared" si="133"/>
        <v>0.64399844115354632</v>
      </c>
    </row>
    <row r="1379" spans="1:15" x14ac:dyDescent="0.2">
      <c r="A1379">
        <v>2</v>
      </c>
      <c r="B1379">
        <v>27</v>
      </c>
      <c r="C1379">
        <v>7</v>
      </c>
      <c r="D1379" s="9">
        <v>141.30000000000001</v>
      </c>
      <c r="E1379" s="9">
        <v>175.20000000000005</v>
      </c>
      <c r="F1379" s="9">
        <v>175.2</v>
      </c>
      <c r="G1379" s="9">
        <v>346.49999999999994</v>
      </c>
      <c r="H1379" s="9">
        <v>334.5</v>
      </c>
      <c r="J1379" s="120">
        <f t="shared" si="134"/>
        <v>45349.291666666664</v>
      </c>
      <c r="K1379" s="98">
        <f t="shared" si="129"/>
        <v>0.42267424469039777</v>
      </c>
      <c r="L1379" s="98">
        <f t="shared" si="130"/>
        <v>0.47712418300653608</v>
      </c>
      <c r="M1379" s="98">
        <f t="shared" si="131"/>
        <v>0.47712418300653592</v>
      </c>
      <c r="N1379" s="98">
        <f t="shared" si="132"/>
        <v>0.69648241206030148</v>
      </c>
      <c r="O1379" s="98">
        <f t="shared" si="133"/>
        <v>0.65179267342166791</v>
      </c>
    </row>
    <row r="1380" spans="1:15" x14ac:dyDescent="0.2">
      <c r="A1380">
        <v>2</v>
      </c>
      <c r="B1380">
        <v>27</v>
      </c>
      <c r="C1380">
        <v>8</v>
      </c>
      <c r="D1380" s="9">
        <v>124.1</v>
      </c>
      <c r="E1380" s="9">
        <v>180.7</v>
      </c>
      <c r="F1380" s="9">
        <v>180.7</v>
      </c>
      <c r="G1380" s="9">
        <v>356.59999999999997</v>
      </c>
      <c r="H1380" s="9">
        <v>312.7</v>
      </c>
      <c r="J1380" s="120">
        <f t="shared" si="134"/>
        <v>45349.333333333336</v>
      </c>
      <c r="K1380" s="98">
        <f t="shared" si="129"/>
        <v>0.37122345198923112</v>
      </c>
      <c r="L1380" s="98">
        <f t="shared" si="130"/>
        <v>0.49210239651416121</v>
      </c>
      <c r="M1380" s="98">
        <f t="shared" si="131"/>
        <v>0.49210239651416121</v>
      </c>
      <c r="N1380" s="98">
        <f t="shared" si="132"/>
        <v>0.71678391959798993</v>
      </c>
      <c r="O1380" s="98">
        <f t="shared" si="133"/>
        <v>0.60931410756040527</v>
      </c>
    </row>
    <row r="1381" spans="1:15" x14ac:dyDescent="0.2">
      <c r="A1381">
        <v>2</v>
      </c>
      <c r="B1381">
        <v>27</v>
      </c>
      <c r="C1381">
        <v>9</v>
      </c>
      <c r="D1381" s="9">
        <v>120.2</v>
      </c>
      <c r="E1381" s="9">
        <v>179.39999999999998</v>
      </c>
      <c r="F1381" s="9">
        <v>179.4</v>
      </c>
      <c r="G1381" s="9">
        <v>321.10000000000002</v>
      </c>
      <c r="H1381" s="9">
        <v>333.2</v>
      </c>
      <c r="J1381" s="120">
        <f t="shared" si="134"/>
        <v>45349.375</v>
      </c>
      <c r="K1381" s="98">
        <f t="shared" si="129"/>
        <v>0.35955728387675734</v>
      </c>
      <c r="L1381" s="98">
        <f t="shared" si="130"/>
        <v>0.4885620915032679</v>
      </c>
      <c r="M1381" s="98">
        <f t="shared" si="131"/>
        <v>0.48856209150326801</v>
      </c>
      <c r="N1381" s="98">
        <f t="shared" si="132"/>
        <v>0.64542713567839205</v>
      </c>
      <c r="O1381" s="98">
        <f t="shared" si="133"/>
        <v>0.64925954793452834</v>
      </c>
    </row>
    <row r="1382" spans="1:15" x14ac:dyDescent="0.2">
      <c r="A1382">
        <v>2</v>
      </c>
      <c r="B1382">
        <v>27</v>
      </c>
      <c r="C1382">
        <v>10</v>
      </c>
      <c r="D1382" s="9">
        <v>119.9</v>
      </c>
      <c r="E1382" s="9">
        <v>179.7</v>
      </c>
      <c r="F1382" s="9">
        <v>179.7</v>
      </c>
      <c r="G1382" s="9">
        <v>319.90000000000003</v>
      </c>
      <c r="H1382" s="9">
        <v>350.7</v>
      </c>
      <c r="J1382" s="120">
        <f t="shared" si="134"/>
        <v>45349.416666666664</v>
      </c>
      <c r="K1382" s="98">
        <f t="shared" si="129"/>
        <v>0.35865988632964396</v>
      </c>
      <c r="L1382" s="98">
        <f t="shared" si="130"/>
        <v>0.48937908496732024</v>
      </c>
      <c r="M1382" s="98">
        <f t="shared" si="131"/>
        <v>0.48937908496732024</v>
      </c>
      <c r="N1382" s="98">
        <f t="shared" si="132"/>
        <v>0.64301507537688452</v>
      </c>
      <c r="O1382" s="98">
        <f t="shared" si="133"/>
        <v>0.68335931410756034</v>
      </c>
    </row>
    <row r="1383" spans="1:15" x14ac:dyDescent="0.2">
      <c r="A1383">
        <v>2</v>
      </c>
      <c r="B1383">
        <v>27</v>
      </c>
      <c r="C1383">
        <v>11</v>
      </c>
      <c r="D1383" s="9">
        <v>104.5</v>
      </c>
      <c r="E1383" s="9">
        <v>177.6</v>
      </c>
      <c r="F1383" s="9">
        <v>177.6</v>
      </c>
      <c r="G1383" s="9">
        <v>311.09999999999997</v>
      </c>
      <c r="H1383" s="9">
        <v>330.4</v>
      </c>
      <c r="J1383" s="120">
        <f t="shared" si="134"/>
        <v>45349.458333333336</v>
      </c>
      <c r="K1383" s="98">
        <f t="shared" si="129"/>
        <v>0.31259347891115757</v>
      </c>
      <c r="L1383" s="98">
        <f t="shared" si="130"/>
        <v>0.48366013071895425</v>
      </c>
      <c r="M1383" s="98">
        <f t="shared" si="131"/>
        <v>0.48366013071895425</v>
      </c>
      <c r="N1383" s="98">
        <f t="shared" si="132"/>
        <v>0.62532663316582915</v>
      </c>
      <c r="O1383" s="98">
        <f t="shared" si="133"/>
        <v>0.64380358534684323</v>
      </c>
    </row>
    <row r="1384" spans="1:15" x14ac:dyDescent="0.2">
      <c r="A1384">
        <v>2</v>
      </c>
      <c r="B1384">
        <v>27</v>
      </c>
      <c r="C1384">
        <v>12</v>
      </c>
      <c r="D1384" s="9">
        <v>48</v>
      </c>
      <c r="E1384" s="9">
        <v>174.5</v>
      </c>
      <c r="F1384" s="9">
        <v>174.5</v>
      </c>
      <c r="G1384" s="9">
        <v>323.2</v>
      </c>
      <c r="H1384" s="9">
        <v>340.5</v>
      </c>
      <c r="J1384" s="120">
        <f t="shared" si="134"/>
        <v>45349.5</v>
      </c>
      <c r="K1384" s="98">
        <f t="shared" si="129"/>
        <v>0.14358360753813937</v>
      </c>
      <c r="L1384" s="98">
        <f t="shared" si="130"/>
        <v>0.47521786492374729</v>
      </c>
      <c r="M1384" s="98">
        <f t="shared" si="131"/>
        <v>0.47521786492374729</v>
      </c>
      <c r="N1384" s="98">
        <f t="shared" si="132"/>
        <v>0.64964824120603015</v>
      </c>
      <c r="O1384" s="98">
        <f t="shared" si="133"/>
        <v>0.66348402182385025</v>
      </c>
    </row>
    <row r="1385" spans="1:15" x14ac:dyDescent="0.2">
      <c r="A1385">
        <v>2</v>
      </c>
      <c r="B1385">
        <v>27</v>
      </c>
      <c r="C1385">
        <v>13</v>
      </c>
      <c r="D1385" s="9">
        <v>42.1</v>
      </c>
      <c r="E1385" s="9">
        <v>175.6</v>
      </c>
      <c r="F1385" s="9">
        <v>175.6</v>
      </c>
      <c r="G1385" s="9">
        <v>324.10000000000002</v>
      </c>
      <c r="H1385" s="9">
        <v>354.5</v>
      </c>
      <c r="J1385" s="120">
        <f t="shared" si="134"/>
        <v>45349.541666666664</v>
      </c>
      <c r="K1385" s="98">
        <f t="shared" si="129"/>
        <v>0.12593478911157641</v>
      </c>
      <c r="L1385" s="98">
        <f t="shared" si="130"/>
        <v>0.47821350762527232</v>
      </c>
      <c r="M1385" s="98">
        <f t="shared" si="131"/>
        <v>0.47821350762527232</v>
      </c>
      <c r="N1385" s="98">
        <f t="shared" si="132"/>
        <v>0.65145728643216094</v>
      </c>
      <c r="O1385" s="98">
        <f t="shared" si="133"/>
        <v>0.69076383476227587</v>
      </c>
    </row>
    <row r="1386" spans="1:15" x14ac:dyDescent="0.2">
      <c r="A1386">
        <v>2</v>
      </c>
      <c r="B1386">
        <v>27</v>
      </c>
      <c r="C1386">
        <v>14</v>
      </c>
      <c r="D1386" s="9">
        <v>126.70000000000002</v>
      </c>
      <c r="E1386" s="9">
        <v>177.8</v>
      </c>
      <c r="F1386" s="9">
        <v>177.8</v>
      </c>
      <c r="G1386" s="9">
        <v>338.2</v>
      </c>
      <c r="H1386" s="9">
        <v>361.5</v>
      </c>
      <c r="J1386" s="120">
        <f t="shared" si="134"/>
        <v>45349.583333333336</v>
      </c>
      <c r="K1386" s="98">
        <f t="shared" si="129"/>
        <v>0.37900089739754711</v>
      </c>
      <c r="L1386" s="98">
        <f t="shared" si="130"/>
        <v>0.48420479302832248</v>
      </c>
      <c r="M1386" s="98">
        <f t="shared" si="131"/>
        <v>0.48420479302832248</v>
      </c>
      <c r="N1386" s="98">
        <f t="shared" si="132"/>
        <v>0.67979899497487439</v>
      </c>
      <c r="O1386" s="98">
        <f t="shared" si="133"/>
        <v>0.70440374123148863</v>
      </c>
    </row>
    <row r="1387" spans="1:15" x14ac:dyDescent="0.2">
      <c r="A1387">
        <v>2</v>
      </c>
      <c r="B1387">
        <v>27</v>
      </c>
      <c r="C1387">
        <v>15</v>
      </c>
      <c r="D1387" s="9">
        <v>130.10000000000002</v>
      </c>
      <c r="E1387" s="9">
        <v>176.2</v>
      </c>
      <c r="F1387" s="9">
        <v>176.2</v>
      </c>
      <c r="G1387" s="9">
        <v>331</v>
      </c>
      <c r="H1387" s="9">
        <v>368.3</v>
      </c>
      <c r="J1387" s="120">
        <f t="shared" si="134"/>
        <v>45349.625</v>
      </c>
      <c r="K1387" s="98">
        <f t="shared" si="129"/>
        <v>0.38917140293149866</v>
      </c>
      <c r="L1387" s="98">
        <f t="shared" si="130"/>
        <v>0.47984749455337689</v>
      </c>
      <c r="M1387" s="98">
        <f t="shared" si="131"/>
        <v>0.47984749455337689</v>
      </c>
      <c r="N1387" s="98">
        <f t="shared" si="132"/>
        <v>0.66532663316582918</v>
      </c>
      <c r="O1387" s="98">
        <f t="shared" si="133"/>
        <v>0.71765393608729533</v>
      </c>
    </row>
    <row r="1388" spans="1:15" x14ac:dyDescent="0.2">
      <c r="A1388">
        <v>2</v>
      </c>
      <c r="B1388">
        <v>27</v>
      </c>
      <c r="C1388">
        <v>16</v>
      </c>
      <c r="D1388" s="9">
        <v>88.600000000000009</v>
      </c>
      <c r="E1388" s="9">
        <v>189.29999999999998</v>
      </c>
      <c r="F1388" s="9">
        <v>189.3</v>
      </c>
      <c r="G1388" s="9">
        <v>343.8</v>
      </c>
      <c r="H1388" s="9">
        <v>365.3</v>
      </c>
      <c r="J1388" s="120">
        <f t="shared" si="134"/>
        <v>45349.666666666664</v>
      </c>
      <c r="K1388" s="98">
        <f t="shared" si="129"/>
        <v>0.26503140891414895</v>
      </c>
      <c r="L1388" s="98">
        <f t="shared" si="130"/>
        <v>0.51552287581699341</v>
      </c>
      <c r="M1388" s="98">
        <f t="shared" si="131"/>
        <v>0.51552287581699352</v>
      </c>
      <c r="N1388" s="98">
        <f t="shared" si="132"/>
        <v>0.69105527638190967</v>
      </c>
      <c r="O1388" s="98">
        <f t="shared" si="133"/>
        <v>0.71180826188620416</v>
      </c>
    </row>
    <row r="1389" spans="1:15" x14ac:dyDescent="0.2">
      <c r="A1389">
        <v>2</v>
      </c>
      <c r="B1389">
        <v>27</v>
      </c>
      <c r="C1389">
        <v>17</v>
      </c>
      <c r="D1389" s="9">
        <v>183.89999999999998</v>
      </c>
      <c r="E1389" s="9">
        <v>189.10000000000005</v>
      </c>
      <c r="F1389" s="9">
        <v>189.1</v>
      </c>
      <c r="G1389" s="9">
        <v>361.09999999999997</v>
      </c>
      <c r="H1389" s="9">
        <v>367.1</v>
      </c>
      <c r="J1389" s="120">
        <f t="shared" si="134"/>
        <v>45349.708333333336</v>
      </c>
      <c r="K1389" s="98">
        <f t="shared" si="129"/>
        <v>0.55010469638049642</v>
      </c>
      <c r="L1389" s="98">
        <f t="shared" si="130"/>
        <v>0.5149782135076254</v>
      </c>
      <c r="M1389" s="98">
        <f t="shared" si="131"/>
        <v>0.51497821350762529</v>
      </c>
      <c r="N1389" s="98">
        <f t="shared" si="132"/>
        <v>0.72582914572864321</v>
      </c>
      <c r="O1389" s="98">
        <f t="shared" si="133"/>
        <v>0.71531566640685895</v>
      </c>
    </row>
    <row r="1390" spans="1:15" x14ac:dyDescent="0.2">
      <c r="A1390">
        <v>2</v>
      </c>
      <c r="B1390">
        <v>27</v>
      </c>
      <c r="C1390">
        <v>18</v>
      </c>
      <c r="D1390" s="9">
        <v>214.89999999999998</v>
      </c>
      <c r="E1390" s="9">
        <v>201.40000000000003</v>
      </c>
      <c r="F1390" s="9">
        <v>201.4</v>
      </c>
      <c r="G1390" s="9">
        <v>330.40000000000003</v>
      </c>
      <c r="H1390" s="9">
        <v>401.1</v>
      </c>
      <c r="J1390" s="120">
        <f t="shared" si="134"/>
        <v>45349.75</v>
      </c>
      <c r="K1390" s="98">
        <f t="shared" si="129"/>
        <v>0.642835776248878</v>
      </c>
      <c r="L1390" s="98">
        <f t="shared" si="130"/>
        <v>0.54847494553376919</v>
      </c>
      <c r="M1390" s="98">
        <f t="shared" si="131"/>
        <v>0.54847494553376908</v>
      </c>
      <c r="N1390" s="98">
        <f t="shared" si="132"/>
        <v>0.66412060301507547</v>
      </c>
      <c r="O1390" s="98">
        <f t="shared" si="133"/>
        <v>0.78156664068589243</v>
      </c>
    </row>
    <row r="1391" spans="1:15" x14ac:dyDescent="0.2">
      <c r="A1391">
        <v>2</v>
      </c>
      <c r="B1391">
        <v>27</v>
      </c>
      <c r="C1391">
        <v>19</v>
      </c>
      <c r="D1391" s="9">
        <v>230.59999999999997</v>
      </c>
      <c r="E1391" s="9">
        <v>284.70000000000005</v>
      </c>
      <c r="F1391" s="9">
        <v>284.7</v>
      </c>
      <c r="G1391" s="9">
        <v>414.79999999999995</v>
      </c>
      <c r="H1391" s="9">
        <v>449.3</v>
      </c>
      <c r="J1391" s="120">
        <f t="shared" si="134"/>
        <v>45349.791666666664</v>
      </c>
      <c r="K1391" s="98">
        <f t="shared" si="129"/>
        <v>0.68979958121447782</v>
      </c>
      <c r="L1391" s="98">
        <f t="shared" si="130"/>
        <v>0.77532679738562105</v>
      </c>
      <c r="M1391" s="98">
        <f t="shared" si="131"/>
        <v>0.77532679738562094</v>
      </c>
      <c r="N1391" s="98">
        <f t="shared" si="132"/>
        <v>0.83376884422110553</v>
      </c>
      <c r="O1391" s="98">
        <f t="shared" si="133"/>
        <v>0.8754871395167575</v>
      </c>
    </row>
    <row r="1392" spans="1:15" x14ac:dyDescent="0.2">
      <c r="A1392">
        <v>2</v>
      </c>
      <c r="B1392">
        <v>27</v>
      </c>
      <c r="C1392">
        <v>20</v>
      </c>
      <c r="D1392" s="9">
        <v>232.19999999999996</v>
      </c>
      <c r="E1392" s="9">
        <v>271.90000000000003</v>
      </c>
      <c r="F1392" s="9">
        <v>271.89999999999998</v>
      </c>
      <c r="G1392" s="9">
        <v>420.09999999999997</v>
      </c>
      <c r="H1392" s="9">
        <v>435.2</v>
      </c>
      <c r="J1392" s="120">
        <f t="shared" si="134"/>
        <v>45349.833333333336</v>
      </c>
      <c r="K1392" s="98">
        <f t="shared" si="129"/>
        <v>0.69458570146574905</v>
      </c>
      <c r="L1392" s="98">
        <f t="shared" si="130"/>
        <v>0.74046840958605675</v>
      </c>
      <c r="M1392" s="98">
        <f t="shared" si="131"/>
        <v>0.74046840958605664</v>
      </c>
      <c r="N1392" s="98">
        <f t="shared" si="132"/>
        <v>0.84442211055276384</v>
      </c>
      <c r="O1392" s="98">
        <f t="shared" si="133"/>
        <v>0.84801247077162889</v>
      </c>
    </row>
    <row r="1393" spans="1:15" x14ac:dyDescent="0.2">
      <c r="A1393">
        <v>2</v>
      </c>
      <c r="B1393">
        <v>27</v>
      </c>
      <c r="C1393">
        <v>21</v>
      </c>
      <c r="D1393" s="9">
        <v>224.49999999999997</v>
      </c>
      <c r="E1393" s="9">
        <v>265.10000000000002</v>
      </c>
      <c r="F1393" s="9">
        <v>265.10000000000002</v>
      </c>
      <c r="G1393" s="9">
        <v>421.4</v>
      </c>
      <c r="H1393" s="9">
        <v>448.2</v>
      </c>
      <c r="J1393" s="120">
        <f t="shared" si="134"/>
        <v>45349.875</v>
      </c>
      <c r="K1393" s="98">
        <f t="shared" si="129"/>
        <v>0.67155249775650594</v>
      </c>
      <c r="L1393" s="98">
        <f t="shared" si="130"/>
        <v>0.72194989106753826</v>
      </c>
      <c r="M1393" s="98">
        <f t="shared" si="131"/>
        <v>0.72194989106753826</v>
      </c>
      <c r="N1393" s="98">
        <f t="shared" si="132"/>
        <v>0.84703517587939703</v>
      </c>
      <c r="O1393" s="98">
        <f t="shared" si="133"/>
        <v>0.87334372564302409</v>
      </c>
    </row>
    <row r="1394" spans="1:15" x14ac:dyDescent="0.2">
      <c r="A1394">
        <v>2</v>
      </c>
      <c r="B1394">
        <v>27</v>
      </c>
      <c r="C1394">
        <v>22</v>
      </c>
      <c r="D1394" s="9">
        <v>230.5</v>
      </c>
      <c r="E1394" s="9">
        <v>266.30000000000007</v>
      </c>
      <c r="F1394" s="9">
        <v>266.3</v>
      </c>
      <c r="G1394" s="9">
        <v>416.49999999999994</v>
      </c>
      <c r="H1394" s="9">
        <v>430.9</v>
      </c>
      <c r="J1394" s="120">
        <f t="shared" si="134"/>
        <v>45349.916666666664</v>
      </c>
      <c r="K1394" s="98">
        <f t="shared" si="129"/>
        <v>0.68950044869877336</v>
      </c>
      <c r="L1394" s="98">
        <f t="shared" si="130"/>
        <v>0.72521786492374751</v>
      </c>
      <c r="M1394" s="98">
        <f t="shared" si="131"/>
        <v>0.72521786492374729</v>
      </c>
      <c r="N1394" s="98">
        <f t="shared" si="132"/>
        <v>0.83718592964824123</v>
      </c>
      <c r="O1394" s="98">
        <f t="shared" si="133"/>
        <v>0.83963367108339815</v>
      </c>
    </row>
    <row r="1395" spans="1:15" x14ac:dyDescent="0.2">
      <c r="A1395">
        <v>2</v>
      </c>
      <c r="B1395">
        <v>27</v>
      </c>
      <c r="C1395">
        <v>23</v>
      </c>
      <c r="D1395" s="9">
        <v>216.3</v>
      </c>
      <c r="E1395" s="9">
        <v>256</v>
      </c>
      <c r="F1395" s="9">
        <v>256</v>
      </c>
      <c r="G1395" s="9">
        <v>389.1</v>
      </c>
      <c r="H1395" s="9">
        <v>401.2</v>
      </c>
      <c r="J1395" s="120">
        <f t="shared" si="134"/>
        <v>45349.958333333336</v>
      </c>
      <c r="K1395" s="98">
        <f t="shared" si="129"/>
        <v>0.64702363146874053</v>
      </c>
      <c r="L1395" s="98">
        <f t="shared" si="130"/>
        <v>0.69716775599128544</v>
      </c>
      <c r="M1395" s="98">
        <f t="shared" si="131"/>
        <v>0.69716775599128544</v>
      </c>
      <c r="N1395" s="98">
        <f t="shared" si="132"/>
        <v>0.78211055276381924</v>
      </c>
      <c r="O1395" s="98">
        <f t="shared" si="133"/>
        <v>0.78176149649259541</v>
      </c>
    </row>
    <row r="1396" spans="1:15" x14ac:dyDescent="0.2">
      <c r="A1396">
        <v>2</v>
      </c>
      <c r="B1396">
        <v>28</v>
      </c>
      <c r="C1396">
        <v>0</v>
      </c>
      <c r="D1396" s="9">
        <v>199.9</v>
      </c>
      <c r="E1396" s="9">
        <v>264.90000000000003</v>
      </c>
      <c r="F1396" s="9">
        <v>264.89999999999998</v>
      </c>
      <c r="G1396" s="9">
        <v>351.79999999999995</v>
      </c>
      <c r="H1396" s="9">
        <v>388.1</v>
      </c>
      <c r="J1396" s="120">
        <f t="shared" si="134"/>
        <v>45350</v>
      </c>
      <c r="K1396" s="98">
        <f t="shared" si="129"/>
        <v>0.59796589889320961</v>
      </c>
      <c r="L1396" s="98">
        <f t="shared" si="130"/>
        <v>0.72140522875817004</v>
      </c>
      <c r="M1396" s="98">
        <f t="shared" si="131"/>
        <v>0.72140522875816993</v>
      </c>
      <c r="N1396" s="98">
        <f t="shared" si="132"/>
        <v>0.70713567839195979</v>
      </c>
      <c r="O1396" s="98">
        <f t="shared" si="133"/>
        <v>0.75623538581449723</v>
      </c>
    </row>
    <row r="1397" spans="1:15" x14ac:dyDescent="0.2">
      <c r="A1397">
        <v>2</v>
      </c>
      <c r="B1397">
        <v>28</v>
      </c>
      <c r="C1397">
        <v>1</v>
      </c>
      <c r="D1397" s="9">
        <v>202.2</v>
      </c>
      <c r="E1397" s="9">
        <v>227.8</v>
      </c>
      <c r="F1397" s="9">
        <v>227.8</v>
      </c>
      <c r="G1397" s="9">
        <v>351.1</v>
      </c>
      <c r="H1397" s="9">
        <v>359.1</v>
      </c>
      <c r="J1397" s="120">
        <f t="shared" si="134"/>
        <v>45350.041666666664</v>
      </c>
      <c r="K1397" s="98">
        <f t="shared" si="129"/>
        <v>0.60484594675441206</v>
      </c>
      <c r="L1397" s="98">
        <f t="shared" si="130"/>
        <v>0.62037037037037046</v>
      </c>
      <c r="M1397" s="98">
        <f t="shared" si="131"/>
        <v>0.62037037037037046</v>
      </c>
      <c r="N1397" s="98">
        <f t="shared" si="132"/>
        <v>0.70572864321608053</v>
      </c>
      <c r="O1397" s="98">
        <f t="shared" si="133"/>
        <v>0.69972720187061577</v>
      </c>
    </row>
    <row r="1398" spans="1:15" x14ac:dyDescent="0.2">
      <c r="A1398">
        <v>2</v>
      </c>
      <c r="B1398">
        <v>28</v>
      </c>
      <c r="C1398">
        <v>2</v>
      </c>
      <c r="D1398" s="9">
        <v>203.9</v>
      </c>
      <c r="E1398" s="9">
        <v>221.20000000000005</v>
      </c>
      <c r="F1398" s="9">
        <v>221.2</v>
      </c>
      <c r="G1398" s="9">
        <v>339.1</v>
      </c>
      <c r="H1398" s="9">
        <v>348.1</v>
      </c>
      <c r="J1398" s="120">
        <f t="shared" si="134"/>
        <v>45350.083333333336</v>
      </c>
      <c r="K1398" s="98">
        <f t="shared" si="129"/>
        <v>0.60993119952138786</v>
      </c>
      <c r="L1398" s="98">
        <f t="shared" si="130"/>
        <v>0.6023965141612202</v>
      </c>
      <c r="M1398" s="98">
        <f t="shared" si="131"/>
        <v>0.60239651416121998</v>
      </c>
      <c r="N1398" s="98">
        <f t="shared" si="132"/>
        <v>0.68160804020100518</v>
      </c>
      <c r="O1398" s="98">
        <f t="shared" si="133"/>
        <v>0.6782930631332813</v>
      </c>
    </row>
    <row r="1399" spans="1:15" x14ac:dyDescent="0.2">
      <c r="A1399">
        <v>2</v>
      </c>
      <c r="B1399">
        <v>28</v>
      </c>
      <c r="C1399">
        <v>3</v>
      </c>
      <c r="D1399" s="9">
        <v>204.20000000000002</v>
      </c>
      <c r="E1399" s="9">
        <v>195.90000000000003</v>
      </c>
      <c r="F1399" s="9">
        <v>195.9</v>
      </c>
      <c r="G1399" s="9">
        <v>332.1</v>
      </c>
      <c r="H1399" s="9">
        <v>332.1</v>
      </c>
      <c r="J1399" s="120">
        <f t="shared" si="134"/>
        <v>45350.125</v>
      </c>
      <c r="K1399" s="98">
        <f t="shared" si="129"/>
        <v>0.61082859706850123</v>
      </c>
      <c r="L1399" s="98">
        <f t="shared" si="130"/>
        <v>0.53349673202614389</v>
      </c>
      <c r="M1399" s="98">
        <f t="shared" si="131"/>
        <v>0.53349673202614378</v>
      </c>
      <c r="N1399" s="98">
        <f t="shared" si="132"/>
        <v>0.66753768844221117</v>
      </c>
      <c r="O1399" s="98">
        <f t="shared" si="133"/>
        <v>0.64711613406079505</v>
      </c>
    </row>
    <row r="1400" spans="1:15" x14ac:dyDescent="0.2">
      <c r="A1400">
        <v>2</v>
      </c>
      <c r="B1400">
        <v>28</v>
      </c>
      <c r="C1400">
        <v>4</v>
      </c>
      <c r="D1400" s="9">
        <v>202.6</v>
      </c>
      <c r="E1400" s="9">
        <v>180.5</v>
      </c>
      <c r="F1400" s="9">
        <v>180.5</v>
      </c>
      <c r="G1400" s="9">
        <v>328.9</v>
      </c>
      <c r="H1400" s="9">
        <v>332.1</v>
      </c>
      <c r="J1400" s="120">
        <f t="shared" si="134"/>
        <v>45350.166666666664</v>
      </c>
      <c r="K1400" s="98">
        <f t="shared" si="129"/>
        <v>0.60604247681722989</v>
      </c>
      <c r="L1400" s="98">
        <f t="shared" si="130"/>
        <v>0.49155773420479304</v>
      </c>
      <c r="M1400" s="98">
        <f t="shared" si="131"/>
        <v>0.49155773420479304</v>
      </c>
      <c r="N1400" s="98">
        <f t="shared" si="132"/>
        <v>0.66110552763819097</v>
      </c>
      <c r="O1400" s="98">
        <f t="shared" si="133"/>
        <v>0.64711613406079505</v>
      </c>
    </row>
    <row r="1401" spans="1:15" x14ac:dyDescent="0.2">
      <c r="A1401">
        <v>2</v>
      </c>
      <c r="B1401">
        <v>28</v>
      </c>
      <c r="C1401">
        <v>5</v>
      </c>
      <c r="D1401" s="9">
        <v>205.1</v>
      </c>
      <c r="E1401" s="9">
        <v>111.6</v>
      </c>
      <c r="F1401" s="9">
        <v>111.6</v>
      </c>
      <c r="G1401" s="9">
        <v>330.3</v>
      </c>
      <c r="H1401" s="9">
        <v>345.1</v>
      </c>
      <c r="J1401" s="120">
        <f t="shared" si="134"/>
        <v>45350.208333333336</v>
      </c>
      <c r="K1401" s="98">
        <f t="shared" si="129"/>
        <v>0.61352078970984136</v>
      </c>
      <c r="L1401" s="98">
        <f t="shared" si="130"/>
        <v>0.30392156862745096</v>
      </c>
      <c r="M1401" s="98">
        <f t="shared" si="131"/>
        <v>0.30392156862745096</v>
      </c>
      <c r="N1401" s="98">
        <f t="shared" si="132"/>
        <v>0.66391959798994982</v>
      </c>
      <c r="O1401" s="98">
        <f t="shared" si="133"/>
        <v>0.67244738893219014</v>
      </c>
    </row>
    <row r="1402" spans="1:15" x14ac:dyDescent="0.2">
      <c r="A1402">
        <v>2</v>
      </c>
      <c r="B1402">
        <v>28</v>
      </c>
      <c r="C1402">
        <v>6</v>
      </c>
      <c r="D1402" s="9">
        <v>198.20000000000002</v>
      </c>
      <c r="E1402" s="9">
        <v>132.5</v>
      </c>
      <c r="F1402" s="9">
        <v>132.5</v>
      </c>
      <c r="G1402" s="9">
        <v>334.3</v>
      </c>
      <c r="H1402" s="9">
        <v>380.1</v>
      </c>
      <c r="J1402" s="120">
        <f t="shared" si="134"/>
        <v>45350.25</v>
      </c>
      <c r="K1402" s="98">
        <f t="shared" si="129"/>
        <v>0.59288064612623381</v>
      </c>
      <c r="L1402" s="98">
        <f t="shared" si="130"/>
        <v>0.36083877995642705</v>
      </c>
      <c r="M1402" s="98">
        <f t="shared" si="131"/>
        <v>0.36083877995642705</v>
      </c>
      <c r="N1402" s="98">
        <f t="shared" si="132"/>
        <v>0.67195979899497493</v>
      </c>
      <c r="O1402" s="98">
        <f t="shared" si="133"/>
        <v>0.74064692127825404</v>
      </c>
    </row>
    <row r="1403" spans="1:15" x14ac:dyDescent="0.2">
      <c r="A1403">
        <v>2</v>
      </c>
      <c r="B1403">
        <v>28</v>
      </c>
      <c r="C1403">
        <v>7</v>
      </c>
      <c r="D1403" s="9">
        <v>163.70000000000002</v>
      </c>
      <c r="E1403" s="9">
        <v>172.79999999999998</v>
      </c>
      <c r="F1403" s="9">
        <v>172.8</v>
      </c>
      <c r="G1403" s="9">
        <v>328.5</v>
      </c>
      <c r="H1403" s="9">
        <v>353</v>
      </c>
      <c r="J1403" s="120">
        <f t="shared" si="134"/>
        <v>45350.291666666664</v>
      </c>
      <c r="K1403" s="98">
        <f t="shared" si="129"/>
        <v>0.48967992820819617</v>
      </c>
      <c r="L1403" s="98">
        <f t="shared" si="130"/>
        <v>0.47058823529411764</v>
      </c>
      <c r="M1403" s="98">
        <f t="shared" si="131"/>
        <v>0.4705882352941177</v>
      </c>
      <c r="N1403" s="98">
        <f t="shared" si="132"/>
        <v>0.66030150753768857</v>
      </c>
      <c r="O1403" s="98">
        <f t="shared" si="133"/>
        <v>0.68784099766173024</v>
      </c>
    </row>
    <row r="1404" spans="1:15" x14ac:dyDescent="0.2">
      <c r="A1404">
        <v>2</v>
      </c>
      <c r="B1404">
        <v>28</v>
      </c>
      <c r="C1404">
        <v>8</v>
      </c>
      <c r="D1404" s="9">
        <v>125.5</v>
      </c>
      <c r="E1404" s="9">
        <v>193.1</v>
      </c>
      <c r="F1404" s="9">
        <v>193.1</v>
      </c>
      <c r="G1404" s="9">
        <v>318.10000000000002</v>
      </c>
      <c r="H1404" s="9">
        <v>333</v>
      </c>
      <c r="J1404" s="120">
        <f t="shared" si="134"/>
        <v>45350.333333333336</v>
      </c>
      <c r="K1404" s="98">
        <f t="shared" si="129"/>
        <v>0.37541130720909355</v>
      </c>
      <c r="L1404" s="98">
        <f t="shared" si="130"/>
        <v>0.52587145969498916</v>
      </c>
      <c r="M1404" s="98">
        <f t="shared" si="131"/>
        <v>0.52587145969498916</v>
      </c>
      <c r="N1404" s="98">
        <f t="shared" si="132"/>
        <v>0.63939698492462327</v>
      </c>
      <c r="O1404" s="98">
        <f t="shared" si="133"/>
        <v>0.64886983632112227</v>
      </c>
    </row>
    <row r="1405" spans="1:15" x14ac:dyDescent="0.2">
      <c r="A1405">
        <v>2</v>
      </c>
      <c r="B1405">
        <v>28</v>
      </c>
      <c r="C1405">
        <v>9</v>
      </c>
      <c r="D1405" s="9">
        <v>125</v>
      </c>
      <c r="E1405" s="9">
        <v>169.1</v>
      </c>
      <c r="F1405" s="9">
        <v>169.1</v>
      </c>
      <c r="G1405" s="9">
        <v>310.7</v>
      </c>
      <c r="H1405" s="9">
        <v>333</v>
      </c>
      <c r="J1405" s="120">
        <f t="shared" si="134"/>
        <v>45350.375</v>
      </c>
      <c r="K1405" s="98">
        <f t="shared" si="129"/>
        <v>0.37391564463057125</v>
      </c>
      <c r="L1405" s="98">
        <f t="shared" si="130"/>
        <v>0.46051198257080611</v>
      </c>
      <c r="M1405" s="98">
        <f t="shared" si="131"/>
        <v>0.46051198257080611</v>
      </c>
      <c r="N1405" s="98">
        <f t="shared" si="132"/>
        <v>0.62452261306532664</v>
      </c>
      <c r="O1405" s="98">
        <f t="shared" si="133"/>
        <v>0.64886983632112227</v>
      </c>
    </row>
    <row r="1406" spans="1:15" x14ac:dyDescent="0.2">
      <c r="A1406">
        <v>2</v>
      </c>
      <c r="B1406">
        <v>28</v>
      </c>
      <c r="C1406">
        <v>10</v>
      </c>
      <c r="D1406" s="9">
        <v>126.10000000000001</v>
      </c>
      <c r="E1406" s="9">
        <v>172.50000000000003</v>
      </c>
      <c r="F1406" s="9">
        <v>172.5</v>
      </c>
      <c r="G1406" s="9">
        <v>311.5</v>
      </c>
      <c r="H1406" s="9">
        <v>348.5</v>
      </c>
      <c r="J1406" s="120">
        <f t="shared" si="134"/>
        <v>45350.416666666664</v>
      </c>
      <c r="K1406" s="98">
        <f t="shared" si="129"/>
        <v>0.3772061023033203</v>
      </c>
      <c r="L1406" s="98">
        <f t="shared" si="130"/>
        <v>0.46977124183006547</v>
      </c>
      <c r="M1406" s="98">
        <f t="shared" si="131"/>
        <v>0.46977124183006536</v>
      </c>
      <c r="N1406" s="98">
        <f t="shared" si="132"/>
        <v>0.62613065326633177</v>
      </c>
      <c r="O1406" s="98">
        <f t="shared" si="133"/>
        <v>0.67907248636009343</v>
      </c>
    </row>
    <row r="1407" spans="1:15" x14ac:dyDescent="0.2">
      <c r="A1407">
        <v>2</v>
      </c>
      <c r="B1407">
        <v>28</v>
      </c>
      <c r="C1407">
        <v>11</v>
      </c>
      <c r="D1407" s="9">
        <v>124.30000000000001</v>
      </c>
      <c r="E1407" s="9">
        <v>173.3</v>
      </c>
      <c r="F1407" s="9">
        <v>173.3</v>
      </c>
      <c r="G1407" s="9">
        <v>315.39999999999998</v>
      </c>
      <c r="H1407" s="9">
        <v>344.5</v>
      </c>
      <c r="J1407" s="120">
        <f t="shared" si="134"/>
        <v>45350.458333333336</v>
      </c>
      <c r="K1407" s="98">
        <f t="shared" si="129"/>
        <v>0.3718217170206401</v>
      </c>
      <c r="L1407" s="98">
        <f t="shared" si="130"/>
        <v>0.47194989106753815</v>
      </c>
      <c r="M1407" s="98">
        <f t="shared" si="131"/>
        <v>0.47194989106753815</v>
      </c>
      <c r="N1407" s="98">
        <f t="shared" si="132"/>
        <v>0.63396984924623123</v>
      </c>
      <c r="O1407" s="98">
        <f t="shared" si="133"/>
        <v>0.67127825409197184</v>
      </c>
    </row>
    <row r="1408" spans="1:15" x14ac:dyDescent="0.2">
      <c r="A1408">
        <v>2</v>
      </c>
      <c r="B1408">
        <v>28</v>
      </c>
      <c r="C1408">
        <v>12</v>
      </c>
      <c r="D1408" s="9">
        <v>124.10000000000001</v>
      </c>
      <c r="E1408" s="9">
        <v>172.50000000000003</v>
      </c>
      <c r="F1408" s="9">
        <v>172.5</v>
      </c>
      <c r="G1408" s="9">
        <v>312.39999999999998</v>
      </c>
      <c r="H1408" s="9">
        <v>347.5</v>
      </c>
      <c r="J1408" s="120">
        <f t="shared" si="134"/>
        <v>45350.5</v>
      </c>
      <c r="K1408" s="98">
        <f t="shared" si="129"/>
        <v>0.37122345198923118</v>
      </c>
      <c r="L1408" s="98">
        <f t="shared" si="130"/>
        <v>0.46977124183006547</v>
      </c>
      <c r="M1408" s="98">
        <f t="shared" si="131"/>
        <v>0.46977124183006536</v>
      </c>
      <c r="N1408" s="98">
        <f t="shared" si="132"/>
        <v>0.62793969849246234</v>
      </c>
      <c r="O1408" s="98">
        <f t="shared" si="133"/>
        <v>0.67712392829306312</v>
      </c>
    </row>
    <row r="1409" spans="1:15" x14ac:dyDescent="0.2">
      <c r="A1409">
        <v>2</v>
      </c>
      <c r="B1409">
        <v>28</v>
      </c>
      <c r="C1409">
        <v>13</v>
      </c>
      <c r="D1409" s="9">
        <v>124.80000000000001</v>
      </c>
      <c r="E1409" s="9">
        <v>168.89999999999998</v>
      </c>
      <c r="F1409" s="9">
        <v>168.9</v>
      </c>
      <c r="G1409" s="9">
        <v>316.10000000000002</v>
      </c>
      <c r="H1409" s="9">
        <v>350.5</v>
      </c>
      <c r="J1409" s="120">
        <f t="shared" si="134"/>
        <v>45350.541666666664</v>
      </c>
      <c r="K1409" s="98">
        <f t="shared" si="129"/>
        <v>0.37331737959916239</v>
      </c>
      <c r="L1409" s="98">
        <f t="shared" si="130"/>
        <v>0.45996732026143788</v>
      </c>
      <c r="M1409" s="98">
        <f t="shared" si="131"/>
        <v>0.45996732026143794</v>
      </c>
      <c r="N1409" s="98">
        <f t="shared" si="132"/>
        <v>0.63537688442211071</v>
      </c>
      <c r="O1409" s="98">
        <f t="shared" si="133"/>
        <v>0.68296960249415428</v>
      </c>
    </row>
    <row r="1410" spans="1:15" x14ac:dyDescent="0.2">
      <c r="A1410">
        <v>2</v>
      </c>
      <c r="B1410">
        <v>28</v>
      </c>
      <c r="C1410">
        <v>14</v>
      </c>
      <c r="D1410" s="9">
        <v>124</v>
      </c>
      <c r="E1410" s="9">
        <v>168.7</v>
      </c>
      <c r="F1410" s="9">
        <v>168.7</v>
      </c>
      <c r="G1410" s="9">
        <v>328.3</v>
      </c>
      <c r="H1410" s="9">
        <v>365.5</v>
      </c>
      <c r="J1410" s="120">
        <f t="shared" si="134"/>
        <v>45350.583333333336</v>
      </c>
      <c r="K1410" s="98">
        <f t="shared" si="129"/>
        <v>0.37092431947352672</v>
      </c>
      <c r="L1410" s="98">
        <f t="shared" si="130"/>
        <v>0.45942265795206971</v>
      </c>
      <c r="M1410" s="98">
        <f t="shared" si="131"/>
        <v>0.45942265795206971</v>
      </c>
      <c r="N1410" s="98">
        <f t="shared" si="132"/>
        <v>0.65989949748743726</v>
      </c>
      <c r="O1410" s="98">
        <f t="shared" si="133"/>
        <v>0.71219797349961023</v>
      </c>
    </row>
    <row r="1411" spans="1:15" x14ac:dyDescent="0.2">
      <c r="A1411">
        <v>2</v>
      </c>
      <c r="B1411">
        <v>28</v>
      </c>
      <c r="C1411">
        <v>15</v>
      </c>
      <c r="D1411" s="9">
        <v>125.20000000000002</v>
      </c>
      <c r="E1411" s="9">
        <v>177.9</v>
      </c>
      <c r="F1411" s="9">
        <v>177.9</v>
      </c>
      <c r="G1411" s="9">
        <v>323.39999999999998</v>
      </c>
      <c r="H1411" s="9">
        <v>354</v>
      </c>
      <c r="J1411" s="120">
        <f t="shared" si="134"/>
        <v>45350.625</v>
      </c>
      <c r="K1411" s="98">
        <f t="shared" si="129"/>
        <v>0.37451390966198023</v>
      </c>
      <c r="L1411" s="98">
        <f t="shared" si="130"/>
        <v>0.48447712418300659</v>
      </c>
      <c r="M1411" s="98">
        <f t="shared" si="131"/>
        <v>0.48447712418300659</v>
      </c>
      <c r="N1411" s="98">
        <f t="shared" si="132"/>
        <v>0.65005025125628146</v>
      </c>
      <c r="O1411" s="98">
        <f t="shared" si="133"/>
        <v>0.68978955572876066</v>
      </c>
    </row>
    <row r="1412" spans="1:15" x14ac:dyDescent="0.2">
      <c r="A1412">
        <v>2</v>
      </c>
      <c r="B1412">
        <v>28</v>
      </c>
      <c r="C1412">
        <v>16</v>
      </c>
      <c r="D1412" s="9">
        <v>146.10000000000002</v>
      </c>
      <c r="E1412" s="9">
        <v>183.29999999999998</v>
      </c>
      <c r="F1412" s="9">
        <v>183.3</v>
      </c>
      <c r="G1412" s="9">
        <v>319.10000000000002</v>
      </c>
      <c r="H1412" s="9">
        <v>379.6</v>
      </c>
      <c r="J1412" s="120">
        <f t="shared" si="134"/>
        <v>45350.666666666664</v>
      </c>
      <c r="K1412" s="98">
        <f t="shared" ref="K1412:K1475" si="135">D1412/R$6</f>
        <v>0.43703260544421174</v>
      </c>
      <c r="L1412" s="98">
        <f t="shared" ref="L1412:L1475" si="136">E1412/S$6</f>
        <v>0.49918300653594766</v>
      </c>
      <c r="M1412" s="98">
        <f t="shared" ref="M1412:M1475" si="137">F1412/T$6</f>
        <v>0.49918300653594777</v>
      </c>
      <c r="N1412" s="98">
        <f t="shared" ref="N1412:N1475" si="138">G1412/U$6</f>
        <v>0.64140703517587949</v>
      </c>
      <c r="O1412" s="98">
        <f t="shared" ref="O1412:O1475" si="139">H1412/V$6</f>
        <v>0.73967264224473883</v>
      </c>
    </row>
    <row r="1413" spans="1:15" x14ac:dyDescent="0.2">
      <c r="A1413">
        <v>2</v>
      </c>
      <c r="B1413">
        <v>28</v>
      </c>
      <c r="C1413">
        <v>17</v>
      </c>
      <c r="D1413" s="9">
        <v>165.5</v>
      </c>
      <c r="E1413" s="9">
        <v>238.90000000000003</v>
      </c>
      <c r="F1413" s="9">
        <v>238.9</v>
      </c>
      <c r="G1413" s="9">
        <v>329.90000000000003</v>
      </c>
      <c r="H1413" s="9">
        <v>390.6</v>
      </c>
      <c r="J1413" s="120">
        <f t="shared" ref="J1413:J1476" si="140">DATE(2024,A1413,B1413)+TIME(C1413,0,0)</f>
        <v>45350.708333333336</v>
      </c>
      <c r="K1413" s="98">
        <f t="shared" si="135"/>
        <v>0.49506431349087637</v>
      </c>
      <c r="L1413" s="98">
        <f t="shared" si="136"/>
        <v>0.6505991285403051</v>
      </c>
      <c r="M1413" s="98">
        <f t="shared" si="137"/>
        <v>0.65059912854030499</v>
      </c>
      <c r="N1413" s="98">
        <f t="shared" si="138"/>
        <v>0.66311557788944742</v>
      </c>
      <c r="O1413" s="98">
        <f t="shared" si="139"/>
        <v>0.76110678098207329</v>
      </c>
    </row>
    <row r="1414" spans="1:15" x14ac:dyDescent="0.2">
      <c r="A1414">
        <v>2</v>
      </c>
      <c r="B1414">
        <v>28</v>
      </c>
      <c r="C1414">
        <v>18</v>
      </c>
      <c r="D1414" s="9">
        <v>202.6</v>
      </c>
      <c r="E1414" s="9">
        <v>257</v>
      </c>
      <c r="F1414" s="9">
        <v>257</v>
      </c>
      <c r="G1414" s="9">
        <v>343.59999999999997</v>
      </c>
      <c r="H1414" s="9">
        <v>411.2</v>
      </c>
      <c r="J1414" s="120">
        <f t="shared" si="140"/>
        <v>45350.75</v>
      </c>
      <c r="K1414" s="98">
        <f t="shared" si="135"/>
        <v>0.60604247681722989</v>
      </c>
      <c r="L1414" s="98">
        <f t="shared" si="136"/>
        <v>0.69989106753812635</v>
      </c>
      <c r="M1414" s="98">
        <f t="shared" si="137"/>
        <v>0.69989106753812635</v>
      </c>
      <c r="N1414" s="98">
        <f t="shared" si="138"/>
        <v>0.69065326633165836</v>
      </c>
      <c r="O1414" s="98">
        <f t="shared" si="139"/>
        <v>0.80124707716289933</v>
      </c>
    </row>
    <row r="1415" spans="1:15" x14ac:dyDescent="0.2">
      <c r="A1415">
        <v>2</v>
      </c>
      <c r="B1415">
        <v>28</v>
      </c>
      <c r="C1415">
        <v>19</v>
      </c>
      <c r="D1415" s="9">
        <v>227.79999999999998</v>
      </c>
      <c r="E1415" s="9">
        <v>288.60000000000002</v>
      </c>
      <c r="F1415" s="9">
        <v>288.60000000000002</v>
      </c>
      <c r="G1415" s="9">
        <v>392.5</v>
      </c>
      <c r="H1415" s="9">
        <v>470.2</v>
      </c>
      <c r="J1415" s="120">
        <f t="shared" si="140"/>
        <v>45350.791666666664</v>
      </c>
      <c r="K1415" s="98">
        <f t="shared" si="135"/>
        <v>0.68142387077475297</v>
      </c>
      <c r="L1415" s="98">
        <f t="shared" si="136"/>
        <v>0.78594771241830075</v>
      </c>
      <c r="M1415" s="98">
        <f t="shared" si="137"/>
        <v>0.78594771241830075</v>
      </c>
      <c r="N1415" s="98">
        <f t="shared" si="138"/>
        <v>0.78894472361809054</v>
      </c>
      <c r="O1415" s="98">
        <f t="shared" si="139"/>
        <v>0.9162120031176928</v>
      </c>
    </row>
    <row r="1416" spans="1:15" x14ac:dyDescent="0.2">
      <c r="A1416">
        <v>2</v>
      </c>
      <c r="B1416">
        <v>28</v>
      </c>
      <c r="C1416">
        <v>20</v>
      </c>
      <c r="D1416" s="9">
        <v>225.89999999999998</v>
      </c>
      <c r="E1416" s="9">
        <v>280.39999999999998</v>
      </c>
      <c r="F1416" s="9">
        <v>280.39999999999998</v>
      </c>
      <c r="G1416" s="9">
        <v>407.49999999999994</v>
      </c>
      <c r="H1416" s="9">
        <v>476.25</v>
      </c>
      <c r="J1416" s="120">
        <f t="shared" si="140"/>
        <v>45350.833333333336</v>
      </c>
      <c r="K1416" s="98">
        <f t="shared" si="135"/>
        <v>0.67574035297636836</v>
      </c>
      <c r="L1416" s="98">
        <f t="shared" si="136"/>
        <v>0.76361655773420478</v>
      </c>
      <c r="M1416" s="98">
        <f t="shared" si="137"/>
        <v>0.76361655773420478</v>
      </c>
      <c r="N1416" s="98">
        <f t="shared" si="138"/>
        <v>0.81909547738693467</v>
      </c>
      <c r="O1416" s="98">
        <f t="shared" si="139"/>
        <v>0.92800077942322678</v>
      </c>
    </row>
    <row r="1417" spans="1:15" x14ac:dyDescent="0.2">
      <c r="A1417">
        <v>2</v>
      </c>
      <c r="B1417">
        <v>28</v>
      </c>
      <c r="C1417">
        <v>21</v>
      </c>
      <c r="D1417" s="9">
        <v>222.1</v>
      </c>
      <c r="E1417" s="9">
        <v>280.29999999999995</v>
      </c>
      <c r="F1417" s="9">
        <v>280.3</v>
      </c>
      <c r="G1417" s="9">
        <v>413</v>
      </c>
      <c r="H1417" s="9">
        <v>468.45</v>
      </c>
      <c r="J1417" s="120">
        <f t="shared" si="140"/>
        <v>45350.875</v>
      </c>
      <c r="K1417" s="98">
        <f t="shared" si="135"/>
        <v>0.66437331737959904</v>
      </c>
      <c r="L1417" s="98">
        <f t="shared" si="136"/>
        <v>0.76334422657952061</v>
      </c>
      <c r="M1417" s="98">
        <f t="shared" si="137"/>
        <v>0.76334422657952072</v>
      </c>
      <c r="N1417" s="98">
        <f t="shared" si="138"/>
        <v>0.83015075376884429</v>
      </c>
      <c r="O1417" s="98">
        <f t="shared" si="139"/>
        <v>0.91280202650038966</v>
      </c>
    </row>
    <row r="1418" spans="1:15" x14ac:dyDescent="0.2">
      <c r="A1418">
        <v>2</v>
      </c>
      <c r="B1418">
        <v>28</v>
      </c>
      <c r="C1418">
        <v>22</v>
      </c>
      <c r="D1418" s="9">
        <v>222.2</v>
      </c>
      <c r="E1418" s="9">
        <v>271.3</v>
      </c>
      <c r="F1418" s="9">
        <v>271.3</v>
      </c>
      <c r="G1418" s="9">
        <v>399</v>
      </c>
      <c r="H1418" s="9">
        <v>448.1</v>
      </c>
      <c r="J1418" s="120">
        <f t="shared" si="140"/>
        <v>45350.916666666664</v>
      </c>
      <c r="K1418" s="98">
        <f t="shared" si="135"/>
        <v>0.6646724498953035</v>
      </c>
      <c r="L1418" s="98">
        <f t="shared" si="136"/>
        <v>0.73883442265795207</v>
      </c>
      <c r="M1418" s="98">
        <f t="shared" si="137"/>
        <v>0.73883442265795207</v>
      </c>
      <c r="N1418" s="98">
        <f t="shared" si="138"/>
        <v>0.80201005025125638</v>
      </c>
      <c r="O1418" s="98">
        <f t="shared" si="139"/>
        <v>0.87314886983632112</v>
      </c>
    </row>
    <row r="1419" spans="1:15" x14ac:dyDescent="0.2">
      <c r="A1419">
        <v>2</v>
      </c>
      <c r="B1419">
        <v>28</v>
      </c>
      <c r="C1419">
        <v>23</v>
      </c>
      <c r="D1419" s="9">
        <v>226.40000000000003</v>
      </c>
      <c r="E1419" s="9">
        <v>253.2</v>
      </c>
      <c r="F1419" s="9">
        <v>253.2</v>
      </c>
      <c r="G1419" s="9">
        <v>399.9</v>
      </c>
      <c r="H1419" s="9">
        <v>420.9</v>
      </c>
      <c r="J1419" s="120">
        <f t="shared" si="140"/>
        <v>45350.958333333336</v>
      </c>
      <c r="K1419" s="98">
        <f t="shared" si="135"/>
        <v>0.67723601555489077</v>
      </c>
      <c r="L1419" s="98">
        <f t="shared" si="136"/>
        <v>0.68954248366013071</v>
      </c>
      <c r="M1419" s="98">
        <f t="shared" si="137"/>
        <v>0.68954248366013071</v>
      </c>
      <c r="N1419" s="98">
        <f t="shared" si="138"/>
        <v>0.80381909547738695</v>
      </c>
      <c r="O1419" s="98">
        <f t="shared" si="139"/>
        <v>0.82014809041309422</v>
      </c>
    </row>
    <row r="1420" spans="1:15" x14ac:dyDescent="0.2">
      <c r="A1420">
        <v>3</v>
      </c>
      <c r="B1420">
        <v>1</v>
      </c>
      <c r="C1420">
        <v>0</v>
      </c>
      <c r="D1420" s="9">
        <v>199</v>
      </c>
      <c r="E1420" s="9">
        <v>243.8</v>
      </c>
      <c r="F1420" s="9">
        <v>243.8</v>
      </c>
      <c r="G1420" s="9">
        <v>355.59999999999997</v>
      </c>
      <c r="H1420" s="9">
        <v>372.3</v>
      </c>
      <c r="J1420" s="120">
        <f t="shared" si="140"/>
        <v>45352</v>
      </c>
      <c r="K1420" s="98">
        <f t="shared" si="135"/>
        <v>0.59527370625186948</v>
      </c>
      <c r="L1420" s="98">
        <f t="shared" si="136"/>
        <v>0.66394335511982572</v>
      </c>
      <c r="M1420" s="98">
        <f t="shared" si="137"/>
        <v>0.66394335511982572</v>
      </c>
      <c r="N1420" s="98">
        <f t="shared" si="138"/>
        <v>0.7147738693467337</v>
      </c>
      <c r="O1420" s="98">
        <f t="shared" si="139"/>
        <v>0.72544816835541692</v>
      </c>
    </row>
    <row r="1421" spans="1:15" x14ac:dyDescent="0.2">
      <c r="A1421">
        <v>3</v>
      </c>
      <c r="B1421">
        <v>1</v>
      </c>
      <c r="C1421">
        <v>1</v>
      </c>
      <c r="D1421" s="9">
        <v>191.7</v>
      </c>
      <c r="E1421" s="9">
        <v>236.89999999999998</v>
      </c>
      <c r="F1421" s="9">
        <v>236.9</v>
      </c>
      <c r="G1421" s="9">
        <v>353.19999999999993</v>
      </c>
      <c r="H1421" s="9">
        <v>388.4</v>
      </c>
      <c r="J1421" s="120">
        <f t="shared" si="140"/>
        <v>45352.041666666664</v>
      </c>
      <c r="K1421" s="98">
        <f t="shared" si="135"/>
        <v>0.5734370326054441</v>
      </c>
      <c r="L1421" s="98">
        <f t="shared" si="136"/>
        <v>0.64515250544662306</v>
      </c>
      <c r="M1421" s="98">
        <f t="shared" si="137"/>
        <v>0.64515250544662317</v>
      </c>
      <c r="N1421" s="98">
        <f t="shared" si="138"/>
        <v>0.70994974874371852</v>
      </c>
      <c r="O1421" s="98">
        <f t="shared" si="139"/>
        <v>0.75681995323460627</v>
      </c>
    </row>
    <row r="1422" spans="1:15" x14ac:dyDescent="0.2">
      <c r="A1422">
        <v>3</v>
      </c>
      <c r="B1422">
        <v>1</v>
      </c>
      <c r="C1422">
        <v>2</v>
      </c>
      <c r="D1422" s="9">
        <v>196</v>
      </c>
      <c r="E1422" s="9">
        <v>228.59999999999997</v>
      </c>
      <c r="F1422" s="9">
        <v>228.6</v>
      </c>
      <c r="G1422" s="9">
        <v>339.2</v>
      </c>
      <c r="H1422" s="9">
        <v>383.3</v>
      </c>
      <c r="J1422" s="120">
        <f t="shared" si="140"/>
        <v>45352.083333333336</v>
      </c>
      <c r="K1422" s="98">
        <f t="shared" si="135"/>
        <v>0.58629973078073572</v>
      </c>
      <c r="L1422" s="98">
        <f t="shared" si="136"/>
        <v>0.62254901960784303</v>
      </c>
      <c r="M1422" s="98">
        <f t="shared" si="137"/>
        <v>0.62254901960784315</v>
      </c>
      <c r="N1422" s="98">
        <f t="shared" si="138"/>
        <v>0.68180904522613073</v>
      </c>
      <c r="O1422" s="98">
        <f t="shared" si="139"/>
        <v>0.74688230709275127</v>
      </c>
    </row>
    <row r="1423" spans="1:15" x14ac:dyDescent="0.2">
      <c r="A1423">
        <v>3</v>
      </c>
      <c r="B1423">
        <v>1</v>
      </c>
      <c r="C1423">
        <v>3</v>
      </c>
      <c r="D1423" s="9">
        <v>196.4</v>
      </c>
      <c r="E1423" s="9">
        <v>227.79999999999995</v>
      </c>
      <c r="F1423" s="9">
        <v>227.8</v>
      </c>
      <c r="G1423" s="9">
        <v>330.59999999999997</v>
      </c>
      <c r="H1423" s="9">
        <v>376.3</v>
      </c>
      <c r="J1423" s="120">
        <f t="shared" si="140"/>
        <v>45352.125</v>
      </c>
      <c r="K1423" s="98">
        <f t="shared" si="135"/>
        <v>0.58749626084355355</v>
      </c>
      <c r="L1423" s="98">
        <f t="shared" si="136"/>
        <v>0.62037037037037024</v>
      </c>
      <c r="M1423" s="98">
        <f t="shared" si="137"/>
        <v>0.62037037037037046</v>
      </c>
      <c r="N1423" s="98">
        <f t="shared" si="138"/>
        <v>0.66452261306532667</v>
      </c>
      <c r="O1423" s="98">
        <f t="shared" si="139"/>
        <v>0.73324240062353851</v>
      </c>
    </row>
    <row r="1424" spans="1:15" x14ac:dyDescent="0.2">
      <c r="A1424">
        <v>3</v>
      </c>
      <c r="B1424">
        <v>1</v>
      </c>
      <c r="C1424">
        <v>4</v>
      </c>
      <c r="D1424" s="9">
        <v>196.3</v>
      </c>
      <c r="E1424" s="9">
        <v>231.49999999999997</v>
      </c>
      <c r="F1424" s="9">
        <v>231.5</v>
      </c>
      <c r="G1424" s="9">
        <v>329.7</v>
      </c>
      <c r="H1424" s="9">
        <v>368.3</v>
      </c>
      <c r="J1424" s="120">
        <f t="shared" si="140"/>
        <v>45352.166666666664</v>
      </c>
      <c r="K1424" s="98">
        <f t="shared" si="135"/>
        <v>0.5871971283278492</v>
      </c>
      <c r="L1424" s="98">
        <f t="shared" si="136"/>
        <v>0.63044662309368182</v>
      </c>
      <c r="M1424" s="98">
        <f t="shared" si="137"/>
        <v>0.63044662309368193</v>
      </c>
      <c r="N1424" s="98">
        <f t="shared" si="138"/>
        <v>0.66271356783919599</v>
      </c>
      <c r="O1424" s="98">
        <f t="shared" si="139"/>
        <v>0.71765393608729533</v>
      </c>
    </row>
    <row r="1425" spans="1:15" x14ac:dyDescent="0.2">
      <c r="A1425">
        <v>3</v>
      </c>
      <c r="B1425">
        <v>1</v>
      </c>
      <c r="C1425">
        <v>5</v>
      </c>
      <c r="D1425" s="9">
        <v>201.10000000000002</v>
      </c>
      <c r="E1425" s="9">
        <v>233.4</v>
      </c>
      <c r="F1425" s="9">
        <v>233.4</v>
      </c>
      <c r="G1425" s="9">
        <v>347</v>
      </c>
      <c r="H1425" s="9">
        <v>384</v>
      </c>
      <c r="J1425" s="120">
        <f t="shared" si="140"/>
        <v>45352.208333333336</v>
      </c>
      <c r="K1425" s="98">
        <f t="shared" si="135"/>
        <v>0.60155548908166312</v>
      </c>
      <c r="L1425" s="98">
        <f t="shared" si="136"/>
        <v>0.63562091503267981</v>
      </c>
      <c r="M1425" s="98">
        <f t="shared" si="137"/>
        <v>0.63562091503267981</v>
      </c>
      <c r="N1425" s="98">
        <f t="shared" si="138"/>
        <v>0.69748743718592976</v>
      </c>
      <c r="O1425" s="98">
        <f t="shared" si="139"/>
        <v>0.74824629773967255</v>
      </c>
    </row>
    <row r="1426" spans="1:15" x14ac:dyDescent="0.2">
      <c r="A1426">
        <v>3</v>
      </c>
      <c r="B1426">
        <v>1</v>
      </c>
      <c r="C1426">
        <v>6</v>
      </c>
      <c r="D1426" s="9">
        <v>209</v>
      </c>
      <c r="E1426" s="9">
        <v>245.7</v>
      </c>
      <c r="F1426" s="9">
        <v>245.7</v>
      </c>
      <c r="G1426" s="9">
        <v>360</v>
      </c>
      <c r="H1426" s="9">
        <v>409.9</v>
      </c>
      <c r="J1426" s="120">
        <f t="shared" si="140"/>
        <v>45352.25</v>
      </c>
      <c r="K1426" s="98">
        <f t="shared" si="135"/>
        <v>0.62518695782231515</v>
      </c>
      <c r="L1426" s="98">
        <f t="shared" si="136"/>
        <v>0.66911764705882348</v>
      </c>
      <c r="M1426" s="98">
        <f t="shared" si="137"/>
        <v>0.66911764705882348</v>
      </c>
      <c r="N1426" s="98">
        <f t="shared" si="138"/>
        <v>0.72361809045226144</v>
      </c>
      <c r="O1426" s="98">
        <f t="shared" si="139"/>
        <v>0.79871395167575987</v>
      </c>
    </row>
    <row r="1427" spans="1:15" x14ac:dyDescent="0.2">
      <c r="A1427">
        <v>3</v>
      </c>
      <c r="B1427">
        <v>1</v>
      </c>
      <c r="C1427">
        <v>7</v>
      </c>
      <c r="D1427" s="9">
        <v>138.60000000000002</v>
      </c>
      <c r="E1427" s="9">
        <v>192.5</v>
      </c>
      <c r="F1427" s="9">
        <v>192.5</v>
      </c>
      <c r="G1427" s="9">
        <v>338</v>
      </c>
      <c r="H1427" s="9">
        <v>337.7</v>
      </c>
      <c r="J1427" s="120">
        <f t="shared" si="140"/>
        <v>45352.291666666664</v>
      </c>
      <c r="K1427" s="98">
        <f t="shared" si="135"/>
        <v>0.41459766676637749</v>
      </c>
      <c r="L1427" s="98">
        <f t="shared" si="136"/>
        <v>0.52423747276688459</v>
      </c>
      <c r="M1427" s="98">
        <f t="shared" si="137"/>
        <v>0.52423747276688459</v>
      </c>
      <c r="N1427" s="98">
        <f t="shared" si="138"/>
        <v>0.67939698492462319</v>
      </c>
      <c r="O1427" s="98">
        <f t="shared" si="139"/>
        <v>0.65802805923616514</v>
      </c>
    </row>
    <row r="1428" spans="1:15" x14ac:dyDescent="0.2">
      <c r="A1428">
        <v>3</v>
      </c>
      <c r="B1428">
        <v>1</v>
      </c>
      <c r="C1428">
        <v>8</v>
      </c>
      <c r="D1428" s="9">
        <v>127.60000000000002</v>
      </c>
      <c r="E1428" s="9">
        <v>192.7</v>
      </c>
      <c r="F1428" s="9">
        <v>192.7</v>
      </c>
      <c r="G1428" s="9">
        <v>328.2</v>
      </c>
      <c r="H1428" s="9">
        <v>365.3</v>
      </c>
      <c r="J1428" s="120">
        <f t="shared" si="140"/>
        <v>45352.333333333336</v>
      </c>
      <c r="K1428" s="98">
        <f t="shared" si="135"/>
        <v>0.38169309003888724</v>
      </c>
      <c r="L1428" s="98">
        <f t="shared" si="136"/>
        <v>0.52478213507625271</v>
      </c>
      <c r="M1428" s="98">
        <f t="shared" si="137"/>
        <v>0.52478213507625271</v>
      </c>
      <c r="N1428" s="98">
        <f t="shared" si="138"/>
        <v>0.6596984924623116</v>
      </c>
      <c r="O1428" s="98">
        <f t="shared" si="139"/>
        <v>0.71180826188620416</v>
      </c>
    </row>
    <row r="1429" spans="1:15" x14ac:dyDescent="0.2">
      <c r="A1429">
        <v>3</v>
      </c>
      <c r="B1429">
        <v>1</v>
      </c>
      <c r="C1429">
        <v>9</v>
      </c>
      <c r="D1429" s="9">
        <v>103.89999999999999</v>
      </c>
      <c r="E1429" s="9">
        <v>186.2</v>
      </c>
      <c r="F1429" s="9">
        <v>186.2</v>
      </c>
      <c r="G1429" s="9">
        <v>332.09999999999997</v>
      </c>
      <c r="H1429" s="9">
        <v>348.6</v>
      </c>
      <c r="J1429" s="120">
        <f t="shared" si="140"/>
        <v>45352.375</v>
      </c>
      <c r="K1429" s="98">
        <f t="shared" si="135"/>
        <v>0.31079868381693082</v>
      </c>
      <c r="L1429" s="98">
        <f t="shared" si="136"/>
        <v>0.5070806100217865</v>
      </c>
      <c r="M1429" s="98">
        <f t="shared" si="137"/>
        <v>0.5070806100217865</v>
      </c>
      <c r="N1429" s="98">
        <f t="shared" si="138"/>
        <v>0.66753768844221106</v>
      </c>
      <c r="O1429" s="98">
        <f t="shared" si="139"/>
        <v>0.67926734216679652</v>
      </c>
    </row>
    <row r="1430" spans="1:15" x14ac:dyDescent="0.2">
      <c r="A1430">
        <v>3</v>
      </c>
      <c r="B1430">
        <v>1</v>
      </c>
      <c r="C1430">
        <v>10</v>
      </c>
      <c r="D1430" s="9">
        <v>107.1</v>
      </c>
      <c r="E1430" s="9">
        <v>186.09999999999997</v>
      </c>
      <c r="F1430" s="9">
        <v>186.1</v>
      </c>
      <c r="G1430" s="9">
        <v>318.3</v>
      </c>
      <c r="H1430" s="9">
        <v>345.5</v>
      </c>
      <c r="J1430" s="120">
        <f t="shared" si="140"/>
        <v>45352.416666666664</v>
      </c>
      <c r="K1430" s="98">
        <f t="shared" si="135"/>
        <v>0.32037092431947345</v>
      </c>
      <c r="L1430" s="98">
        <f t="shared" si="136"/>
        <v>0.50680827886710234</v>
      </c>
      <c r="M1430" s="98">
        <f t="shared" si="137"/>
        <v>0.50680827886710245</v>
      </c>
      <c r="N1430" s="98">
        <f t="shared" si="138"/>
        <v>0.63979899497487447</v>
      </c>
      <c r="O1430" s="98">
        <f t="shared" si="139"/>
        <v>0.67322681215900226</v>
      </c>
    </row>
    <row r="1431" spans="1:15" x14ac:dyDescent="0.2">
      <c r="A1431">
        <v>3</v>
      </c>
      <c r="B1431">
        <v>1</v>
      </c>
      <c r="C1431">
        <v>11</v>
      </c>
      <c r="D1431" s="9">
        <v>32.9</v>
      </c>
      <c r="E1431" s="9">
        <v>186.7</v>
      </c>
      <c r="F1431" s="9">
        <v>186.7</v>
      </c>
      <c r="G1431" s="9">
        <v>311.7</v>
      </c>
      <c r="H1431" s="9">
        <v>332.5</v>
      </c>
      <c r="J1431" s="120">
        <f t="shared" si="140"/>
        <v>45352.458333333336</v>
      </c>
      <c r="K1431" s="98">
        <f t="shared" si="135"/>
        <v>9.8414597666766357E-2</v>
      </c>
      <c r="L1431" s="98">
        <f t="shared" si="136"/>
        <v>0.5084422657952069</v>
      </c>
      <c r="M1431" s="98">
        <f t="shared" si="137"/>
        <v>0.5084422657952069</v>
      </c>
      <c r="N1431" s="98">
        <f t="shared" si="138"/>
        <v>0.62653266331658297</v>
      </c>
      <c r="O1431" s="98">
        <f t="shared" si="139"/>
        <v>0.64789555728760706</v>
      </c>
    </row>
    <row r="1432" spans="1:15" x14ac:dyDescent="0.2">
      <c r="A1432">
        <v>3</v>
      </c>
      <c r="B1432">
        <v>1</v>
      </c>
      <c r="C1432">
        <v>12</v>
      </c>
      <c r="D1432" s="9">
        <v>43.599999999999994</v>
      </c>
      <c r="E1432" s="9">
        <v>184.79999999999998</v>
      </c>
      <c r="F1432" s="9">
        <v>184.8</v>
      </c>
      <c r="G1432" s="9">
        <v>328.1</v>
      </c>
      <c r="H1432" s="9">
        <v>356.5</v>
      </c>
      <c r="J1432" s="120">
        <f t="shared" si="140"/>
        <v>45352.5</v>
      </c>
      <c r="K1432" s="98">
        <f t="shared" si="135"/>
        <v>0.13042177684714323</v>
      </c>
      <c r="L1432" s="98">
        <f t="shared" si="136"/>
        <v>0.50326797385620914</v>
      </c>
      <c r="M1432" s="98">
        <f t="shared" si="137"/>
        <v>0.50326797385620925</v>
      </c>
      <c r="N1432" s="98">
        <f t="shared" si="138"/>
        <v>0.65949748743718606</v>
      </c>
      <c r="O1432" s="98">
        <f t="shared" si="139"/>
        <v>0.69466095089633662</v>
      </c>
    </row>
    <row r="1433" spans="1:15" x14ac:dyDescent="0.2">
      <c r="A1433">
        <v>3</v>
      </c>
      <c r="B1433">
        <v>1</v>
      </c>
      <c r="C1433">
        <v>13</v>
      </c>
      <c r="D1433" s="9">
        <v>53.300000000000004</v>
      </c>
      <c r="E1433" s="9">
        <v>185.1</v>
      </c>
      <c r="F1433" s="9">
        <v>185.1</v>
      </c>
      <c r="G1433" s="9">
        <v>330.1</v>
      </c>
      <c r="H1433" s="9">
        <v>345.5</v>
      </c>
      <c r="J1433" s="120">
        <f t="shared" si="140"/>
        <v>45352.541666666664</v>
      </c>
      <c r="K1433" s="98">
        <f t="shared" si="135"/>
        <v>0.15943763087047561</v>
      </c>
      <c r="L1433" s="98">
        <f t="shared" si="136"/>
        <v>0.50408496732026142</v>
      </c>
      <c r="M1433" s="98">
        <f t="shared" si="137"/>
        <v>0.50408496732026142</v>
      </c>
      <c r="N1433" s="98">
        <f t="shared" si="138"/>
        <v>0.66351758793969862</v>
      </c>
      <c r="O1433" s="98">
        <f t="shared" si="139"/>
        <v>0.67322681215900226</v>
      </c>
    </row>
    <row r="1434" spans="1:15" x14ac:dyDescent="0.2">
      <c r="A1434">
        <v>3</v>
      </c>
      <c r="B1434">
        <v>1</v>
      </c>
      <c r="C1434">
        <v>14</v>
      </c>
      <c r="D1434" s="9">
        <v>120.80000000000001</v>
      </c>
      <c r="E1434" s="9">
        <v>178.49999999999994</v>
      </c>
      <c r="F1434" s="9">
        <v>178.5</v>
      </c>
      <c r="G1434" s="9">
        <v>326</v>
      </c>
      <c r="H1434" s="9">
        <v>363.5</v>
      </c>
      <c r="J1434" s="120">
        <f t="shared" si="140"/>
        <v>45352.583333333336</v>
      </c>
      <c r="K1434" s="98">
        <f t="shared" si="135"/>
        <v>0.36135207897098409</v>
      </c>
      <c r="L1434" s="98">
        <f t="shared" si="136"/>
        <v>0.48611111111111099</v>
      </c>
      <c r="M1434" s="98">
        <f t="shared" si="137"/>
        <v>0.4861111111111111</v>
      </c>
      <c r="N1434" s="98">
        <f t="shared" si="138"/>
        <v>0.65527638190954784</v>
      </c>
      <c r="O1434" s="98">
        <f t="shared" si="139"/>
        <v>0.70830085736554949</v>
      </c>
    </row>
    <row r="1435" spans="1:15" x14ac:dyDescent="0.2">
      <c r="A1435">
        <v>3</v>
      </c>
      <c r="B1435">
        <v>1</v>
      </c>
      <c r="C1435">
        <v>15</v>
      </c>
      <c r="D1435" s="9">
        <v>124.9</v>
      </c>
      <c r="E1435" s="9">
        <v>192.6</v>
      </c>
      <c r="F1435" s="9">
        <v>192.6</v>
      </c>
      <c r="G1435" s="9">
        <v>346.84</v>
      </c>
      <c r="H1435" s="9">
        <v>334</v>
      </c>
      <c r="J1435" s="120">
        <f t="shared" si="140"/>
        <v>45352.625</v>
      </c>
      <c r="K1435" s="98">
        <f t="shared" si="135"/>
        <v>0.37361651211486685</v>
      </c>
      <c r="L1435" s="98">
        <f t="shared" si="136"/>
        <v>0.52450980392156865</v>
      </c>
      <c r="M1435" s="98">
        <f t="shared" si="137"/>
        <v>0.52450980392156865</v>
      </c>
      <c r="N1435" s="98">
        <f t="shared" si="138"/>
        <v>0.69716582914572867</v>
      </c>
      <c r="O1435" s="98">
        <f t="shared" si="139"/>
        <v>0.6508183943881527</v>
      </c>
    </row>
    <row r="1436" spans="1:15" x14ac:dyDescent="0.2">
      <c r="A1436">
        <v>3</v>
      </c>
      <c r="B1436">
        <v>1</v>
      </c>
      <c r="C1436">
        <v>16</v>
      </c>
      <c r="D1436" s="9">
        <v>165.8</v>
      </c>
      <c r="E1436" s="9">
        <v>206.40000000000003</v>
      </c>
      <c r="F1436" s="9">
        <v>206.4</v>
      </c>
      <c r="G1436" s="9">
        <v>378.3</v>
      </c>
      <c r="H1436" s="9">
        <v>335</v>
      </c>
      <c r="J1436" s="120">
        <f t="shared" si="140"/>
        <v>45352.666666666664</v>
      </c>
      <c r="K1436" s="98">
        <f t="shared" si="135"/>
        <v>0.49596171103798975</v>
      </c>
      <c r="L1436" s="98">
        <f t="shared" si="136"/>
        <v>0.56209150326797397</v>
      </c>
      <c r="M1436" s="98">
        <f t="shared" si="137"/>
        <v>0.56209150326797386</v>
      </c>
      <c r="N1436" s="98">
        <f t="shared" si="138"/>
        <v>0.76040201005025132</v>
      </c>
      <c r="O1436" s="98">
        <f t="shared" si="139"/>
        <v>0.65276695245518312</v>
      </c>
    </row>
    <row r="1437" spans="1:15" x14ac:dyDescent="0.2">
      <c r="A1437">
        <v>3</v>
      </c>
      <c r="B1437">
        <v>1</v>
      </c>
      <c r="C1437">
        <v>17</v>
      </c>
      <c r="D1437" s="9">
        <v>168</v>
      </c>
      <c r="E1437" s="9">
        <v>212.90000000000003</v>
      </c>
      <c r="F1437" s="9">
        <v>212.9</v>
      </c>
      <c r="G1437" s="9">
        <v>381.20000000000005</v>
      </c>
      <c r="H1437" s="9">
        <v>351</v>
      </c>
      <c r="J1437" s="120">
        <f t="shared" si="140"/>
        <v>45352.708333333336</v>
      </c>
      <c r="K1437" s="98">
        <f t="shared" si="135"/>
        <v>0.50254262638348779</v>
      </c>
      <c r="L1437" s="98">
        <f t="shared" si="136"/>
        <v>0.57979302832244017</v>
      </c>
      <c r="M1437" s="98">
        <f t="shared" si="137"/>
        <v>0.57979302832244017</v>
      </c>
      <c r="N1437" s="98">
        <f t="shared" si="138"/>
        <v>0.76623115577889467</v>
      </c>
      <c r="O1437" s="98">
        <f t="shared" si="139"/>
        <v>0.68394388152766949</v>
      </c>
    </row>
    <row r="1438" spans="1:15" x14ac:dyDescent="0.2">
      <c r="A1438">
        <v>3</v>
      </c>
      <c r="B1438">
        <v>1</v>
      </c>
      <c r="C1438">
        <v>18</v>
      </c>
      <c r="D1438" s="9">
        <v>207.4</v>
      </c>
      <c r="E1438" s="9">
        <v>262.90000000000003</v>
      </c>
      <c r="F1438" s="9">
        <v>262.89999999999998</v>
      </c>
      <c r="G1438" s="9">
        <v>386.79999999999995</v>
      </c>
      <c r="H1438" s="9">
        <v>390.6</v>
      </c>
      <c r="J1438" s="120">
        <f t="shared" si="140"/>
        <v>45352.75</v>
      </c>
      <c r="K1438" s="98">
        <f t="shared" si="135"/>
        <v>0.62040083757104392</v>
      </c>
      <c r="L1438" s="98">
        <f t="shared" si="136"/>
        <v>0.7159586056644881</v>
      </c>
      <c r="M1438" s="98">
        <f t="shared" si="137"/>
        <v>0.71595860566448799</v>
      </c>
      <c r="N1438" s="98">
        <f t="shared" si="138"/>
        <v>0.77748743718592961</v>
      </c>
      <c r="O1438" s="98">
        <f t="shared" si="139"/>
        <v>0.76110678098207329</v>
      </c>
    </row>
    <row r="1439" spans="1:15" x14ac:dyDescent="0.2">
      <c r="A1439">
        <v>3</v>
      </c>
      <c r="B1439">
        <v>1</v>
      </c>
      <c r="C1439">
        <v>19</v>
      </c>
      <c r="D1439" s="9">
        <v>230.20000000000002</v>
      </c>
      <c r="E1439" s="9">
        <v>284.70000000000005</v>
      </c>
      <c r="F1439" s="9">
        <v>284.7</v>
      </c>
      <c r="G1439" s="9">
        <v>422.3</v>
      </c>
      <c r="H1439" s="9">
        <v>426.2</v>
      </c>
      <c r="J1439" s="120">
        <f t="shared" si="140"/>
        <v>45352.791666666664</v>
      </c>
      <c r="K1439" s="98">
        <f t="shared" si="135"/>
        <v>0.68860305115166009</v>
      </c>
      <c r="L1439" s="98">
        <f t="shared" si="136"/>
        <v>0.77532679738562105</v>
      </c>
      <c r="M1439" s="98">
        <f t="shared" si="137"/>
        <v>0.77532679738562094</v>
      </c>
      <c r="N1439" s="98">
        <f t="shared" si="138"/>
        <v>0.84884422110552771</v>
      </c>
      <c r="O1439" s="98">
        <f t="shared" si="139"/>
        <v>0.83047544816835528</v>
      </c>
    </row>
    <row r="1440" spans="1:15" x14ac:dyDescent="0.2">
      <c r="A1440">
        <v>3</v>
      </c>
      <c r="B1440">
        <v>1</v>
      </c>
      <c r="C1440">
        <v>20</v>
      </c>
      <c r="D1440" s="9">
        <v>234.70000000000002</v>
      </c>
      <c r="E1440" s="9">
        <v>283.20000000000005</v>
      </c>
      <c r="F1440" s="9">
        <v>283.2</v>
      </c>
      <c r="G1440" s="9">
        <v>451.59999999999997</v>
      </c>
      <c r="H1440" s="9">
        <v>449.4</v>
      </c>
      <c r="J1440" s="120">
        <f t="shared" si="140"/>
        <v>45352.833333333336</v>
      </c>
      <c r="K1440" s="98">
        <f t="shared" si="135"/>
        <v>0.70206401435836063</v>
      </c>
      <c r="L1440" s="98">
        <f t="shared" si="136"/>
        <v>0.77124183006535962</v>
      </c>
      <c r="M1440" s="98">
        <f t="shared" si="137"/>
        <v>0.77124183006535951</v>
      </c>
      <c r="N1440" s="98">
        <f t="shared" si="138"/>
        <v>0.90773869346733671</v>
      </c>
      <c r="O1440" s="98">
        <f t="shared" si="139"/>
        <v>0.87568199532346047</v>
      </c>
    </row>
    <row r="1441" spans="1:15" x14ac:dyDescent="0.2">
      <c r="A1441">
        <v>3</v>
      </c>
      <c r="B1441">
        <v>1</v>
      </c>
      <c r="C1441">
        <v>21</v>
      </c>
      <c r="D1441" s="9">
        <v>229.8</v>
      </c>
      <c r="E1441" s="9">
        <v>282.5</v>
      </c>
      <c r="F1441" s="9">
        <v>282.5</v>
      </c>
      <c r="G1441" s="9">
        <v>449.49999999999994</v>
      </c>
      <c r="H1441" s="9">
        <v>420.4</v>
      </c>
      <c r="J1441" s="120">
        <f t="shared" si="140"/>
        <v>45352.875</v>
      </c>
      <c r="K1441" s="98">
        <f t="shared" si="135"/>
        <v>0.68740652108884226</v>
      </c>
      <c r="L1441" s="98">
        <f t="shared" si="136"/>
        <v>0.76933551198257077</v>
      </c>
      <c r="M1441" s="98">
        <f t="shared" si="137"/>
        <v>0.76933551198257077</v>
      </c>
      <c r="N1441" s="98">
        <f t="shared" si="138"/>
        <v>0.9035175879396985</v>
      </c>
      <c r="O1441" s="98">
        <f t="shared" si="139"/>
        <v>0.81917381137957901</v>
      </c>
    </row>
    <row r="1442" spans="1:15" x14ac:dyDescent="0.2">
      <c r="A1442">
        <v>3</v>
      </c>
      <c r="B1442">
        <v>1</v>
      </c>
      <c r="C1442">
        <v>22</v>
      </c>
      <c r="D1442" s="9">
        <v>164.1</v>
      </c>
      <c r="E1442" s="9">
        <v>268.40000000000003</v>
      </c>
      <c r="F1442" s="9">
        <v>268.39999999999998</v>
      </c>
      <c r="G1442" s="9">
        <v>427.9</v>
      </c>
      <c r="H1442" s="9">
        <v>421.6</v>
      </c>
      <c r="J1442" s="120">
        <f t="shared" si="140"/>
        <v>45352.916666666664</v>
      </c>
      <c r="K1442" s="98">
        <f t="shared" si="135"/>
        <v>0.49087645827101395</v>
      </c>
      <c r="L1442" s="98">
        <f t="shared" si="136"/>
        <v>0.73093681917211339</v>
      </c>
      <c r="M1442" s="98">
        <f t="shared" si="137"/>
        <v>0.73093681917211328</v>
      </c>
      <c r="N1442" s="98">
        <f t="shared" si="138"/>
        <v>0.86010050251256287</v>
      </c>
      <c r="O1442" s="98">
        <f t="shared" si="139"/>
        <v>0.82151208106001561</v>
      </c>
    </row>
    <row r="1443" spans="1:15" x14ac:dyDescent="0.2">
      <c r="A1443">
        <v>3</v>
      </c>
      <c r="B1443">
        <v>1</v>
      </c>
      <c r="C1443">
        <v>23</v>
      </c>
      <c r="D1443" s="9">
        <v>213.9</v>
      </c>
      <c r="E1443" s="9">
        <v>258.10000000000002</v>
      </c>
      <c r="F1443" s="9">
        <v>258.10000000000002</v>
      </c>
      <c r="G1443" s="9">
        <v>396.8</v>
      </c>
      <c r="H1443" s="9">
        <v>416.7</v>
      </c>
      <c r="J1443" s="120">
        <f t="shared" si="140"/>
        <v>45352.958333333336</v>
      </c>
      <c r="K1443" s="98">
        <f t="shared" si="135"/>
        <v>0.63984445109183352</v>
      </c>
      <c r="L1443" s="98">
        <f t="shared" si="136"/>
        <v>0.70288671023965155</v>
      </c>
      <c r="M1443" s="98">
        <f t="shared" si="137"/>
        <v>0.70288671023965155</v>
      </c>
      <c r="N1443" s="98">
        <f t="shared" si="138"/>
        <v>0.79758793969849262</v>
      </c>
      <c r="O1443" s="98">
        <f t="shared" si="139"/>
        <v>0.81196414653156657</v>
      </c>
    </row>
    <row r="1444" spans="1:15" x14ac:dyDescent="0.2">
      <c r="A1444">
        <v>3</v>
      </c>
      <c r="B1444">
        <v>2</v>
      </c>
      <c r="C1444">
        <v>0</v>
      </c>
      <c r="D1444" s="9">
        <v>217.5</v>
      </c>
      <c r="E1444" s="9">
        <v>245.80000000000007</v>
      </c>
      <c r="F1444" s="9">
        <v>245.8</v>
      </c>
      <c r="G1444" s="9">
        <v>350.99999999999994</v>
      </c>
      <c r="H1444" s="9">
        <v>396.8</v>
      </c>
      <c r="J1444" s="120">
        <f t="shared" si="140"/>
        <v>45353</v>
      </c>
      <c r="K1444" s="98">
        <f t="shared" si="135"/>
        <v>0.65061322165719404</v>
      </c>
      <c r="L1444" s="98">
        <f t="shared" si="136"/>
        <v>0.66938997821350787</v>
      </c>
      <c r="M1444" s="98">
        <f t="shared" si="137"/>
        <v>0.66938997821350765</v>
      </c>
      <c r="N1444" s="98">
        <f t="shared" si="138"/>
        <v>0.70552763819095476</v>
      </c>
      <c r="O1444" s="98">
        <f t="shared" si="139"/>
        <v>0.77318784099766169</v>
      </c>
    </row>
    <row r="1445" spans="1:15" x14ac:dyDescent="0.2">
      <c r="A1445">
        <v>3</v>
      </c>
      <c r="B1445">
        <v>2</v>
      </c>
      <c r="C1445">
        <v>1</v>
      </c>
      <c r="D1445" s="9">
        <v>201.89999999999998</v>
      </c>
      <c r="E1445" s="9">
        <v>246.40000000000003</v>
      </c>
      <c r="F1445" s="9">
        <v>246.4</v>
      </c>
      <c r="G1445" s="9">
        <v>357.2</v>
      </c>
      <c r="H1445" s="9">
        <v>383.4</v>
      </c>
      <c r="J1445" s="120">
        <f t="shared" si="140"/>
        <v>45353.041666666664</v>
      </c>
      <c r="K1445" s="98">
        <f t="shared" si="135"/>
        <v>0.60394854920729868</v>
      </c>
      <c r="L1445" s="98">
        <f t="shared" si="136"/>
        <v>0.67102396514161233</v>
      </c>
      <c r="M1445" s="98">
        <f t="shared" si="137"/>
        <v>0.67102396514161222</v>
      </c>
      <c r="N1445" s="98">
        <f t="shared" si="138"/>
        <v>0.71798994974874375</v>
      </c>
      <c r="O1445" s="98">
        <f t="shared" si="139"/>
        <v>0.74707716289945425</v>
      </c>
    </row>
    <row r="1446" spans="1:15" x14ac:dyDescent="0.2">
      <c r="A1446">
        <v>3</v>
      </c>
      <c r="B1446">
        <v>2</v>
      </c>
      <c r="C1446">
        <v>2</v>
      </c>
      <c r="D1446" s="9">
        <v>214.2</v>
      </c>
      <c r="E1446" s="9">
        <v>256.00000000000006</v>
      </c>
      <c r="F1446" s="9">
        <v>256</v>
      </c>
      <c r="G1446" s="9">
        <v>343.6</v>
      </c>
      <c r="H1446" s="9">
        <v>368.4</v>
      </c>
      <c r="J1446" s="120">
        <f t="shared" si="140"/>
        <v>45353.083333333336</v>
      </c>
      <c r="K1446" s="98">
        <f t="shared" si="135"/>
        <v>0.6407418486389469</v>
      </c>
      <c r="L1446" s="98">
        <f t="shared" si="136"/>
        <v>0.69716775599128555</v>
      </c>
      <c r="M1446" s="98">
        <f t="shared" si="137"/>
        <v>0.69716775599128544</v>
      </c>
      <c r="N1446" s="98">
        <f t="shared" si="138"/>
        <v>0.69065326633165847</v>
      </c>
      <c r="O1446" s="98">
        <f t="shared" si="139"/>
        <v>0.71784879189399831</v>
      </c>
    </row>
    <row r="1447" spans="1:15" x14ac:dyDescent="0.2">
      <c r="A1447">
        <v>3</v>
      </c>
      <c r="B1447">
        <v>2</v>
      </c>
      <c r="C1447">
        <v>3</v>
      </c>
      <c r="D1447" s="9">
        <v>214.19999999999996</v>
      </c>
      <c r="E1447" s="9">
        <v>236.50000000000006</v>
      </c>
      <c r="F1447" s="9">
        <v>236.5</v>
      </c>
      <c r="G1447" s="9">
        <v>348.5</v>
      </c>
      <c r="H1447" s="9">
        <v>358.5</v>
      </c>
      <c r="J1447" s="120">
        <f t="shared" si="140"/>
        <v>45353.125</v>
      </c>
      <c r="K1447" s="98">
        <f t="shared" si="135"/>
        <v>0.64074184863894679</v>
      </c>
      <c r="L1447" s="98">
        <f t="shared" si="136"/>
        <v>0.64406318082788694</v>
      </c>
      <c r="M1447" s="98">
        <f t="shared" si="137"/>
        <v>0.64406318082788672</v>
      </c>
      <c r="N1447" s="98">
        <f t="shared" si="138"/>
        <v>0.70050251256281415</v>
      </c>
      <c r="O1447" s="98">
        <f t="shared" si="139"/>
        <v>0.69855806703039747</v>
      </c>
    </row>
    <row r="1448" spans="1:15" x14ac:dyDescent="0.2">
      <c r="A1448">
        <v>3</v>
      </c>
      <c r="B1448">
        <v>2</v>
      </c>
      <c r="C1448">
        <v>4</v>
      </c>
      <c r="D1448" s="9">
        <v>207.39999999999998</v>
      </c>
      <c r="E1448" s="9">
        <v>229.50000000000006</v>
      </c>
      <c r="F1448" s="9">
        <v>229.5</v>
      </c>
      <c r="G1448" s="9">
        <v>339.2</v>
      </c>
      <c r="H1448" s="9">
        <v>348</v>
      </c>
      <c r="J1448" s="120">
        <f t="shared" si="140"/>
        <v>45353.166666666664</v>
      </c>
      <c r="K1448" s="98">
        <f t="shared" si="135"/>
        <v>0.62040083757104381</v>
      </c>
      <c r="L1448" s="98">
        <f t="shared" si="136"/>
        <v>0.62500000000000022</v>
      </c>
      <c r="M1448" s="98">
        <f t="shared" si="137"/>
        <v>0.625</v>
      </c>
      <c r="N1448" s="98">
        <f t="shared" si="138"/>
        <v>0.68180904522613073</v>
      </c>
      <c r="O1448" s="98">
        <f t="shared" si="139"/>
        <v>0.67809820732657822</v>
      </c>
    </row>
    <row r="1449" spans="1:15" x14ac:dyDescent="0.2">
      <c r="A1449">
        <v>3</v>
      </c>
      <c r="B1449">
        <v>2</v>
      </c>
      <c r="C1449">
        <v>5</v>
      </c>
      <c r="D1449" s="9">
        <v>213.89999999999998</v>
      </c>
      <c r="E1449" s="9">
        <v>232.20000000000005</v>
      </c>
      <c r="F1449" s="9">
        <v>232.2</v>
      </c>
      <c r="G1449" s="9">
        <v>353.3</v>
      </c>
      <c r="H1449" s="9">
        <v>353.4</v>
      </c>
      <c r="J1449" s="120">
        <f t="shared" si="140"/>
        <v>45353.208333333336</v>
      </c>
      <c r="K1449" s="98">
        <f t="shared" si="135"/>
        <v>0.63984445109183352</v>
      </c>
      <c r="L1449" s="98">
        <f t="shared" si="136"/>
        <v>0.63235294117647078</v>
      </c>
      <c r="M1449" s="98">
        <f t="shared" si="137"/>
        <v>0.63235294117647056</v>
      </c>
      <c r="N1449" s="98">
        <f t="shared" si="138"/>
        <v>0.71015075376884429</v>
      </c>
      <c r="O1449" s="98">
        <f t="shared" si="139"/>
        <v>0.68862042088854236</v>
      </c>
    </row>
    <row r="1450" spans="1:15" x14ac:dyDescent="0.2">
      <c r="A1450">
        <v>3</v>
      </c>
      <c r="B1450">
        <v>2</v>
      </c>
      <c r="C1450">
        <v>6</v>
      </c>
      <c r="D1450" s="9">
        <v>224.3</v>
      </c>
      <c r="E1450" s="9">
        <v>233.70000000000005</v>
      </c>
      <c r="F1450" s="9">
        <v>233.7</v>
      </c>
      <c r="G1450" s="9">
        <v>368.9</v>
      </c>
      <c r="H1450" s="9">
        <v>378.7</v>
      </c>
      <c r="J1450" s="120">
        <f t="shared" si="140"/>
        <v>45353.25</v>
      </c>
      <c r="K1450" s="98">
        <f t="shared" si="135"/>
        <v>0.67095423272509713</v>
      </c>
      <c r="L1450" s="98">
        <f t="shared" si="136"/>
        <v>0.63643790849673221</v>
      </c>
      <c r="M1450" s="98">
        <f t="shared" si="137"/>
        <v>0.63643790849673199</v>
      </c>
      <c r="N1450" s="98">
        <f t="shared" si="138"/>
        <v>0.74150753768844224</v>
      </c>
      <c r="O1450" s="98">
        <f t="shared" si="139"/>
        <v>0.73791893998441149</v>
      </c>
    </row>
    <row r="1451" spans="1:15" x14ac:dyDescent="0.2">
      <c r="A1451">
        <v>3</v>
      </c>
      <c r="B1451">
        <v>2</v>
      </c>
      <c r="C1451">
        <v>7</v>
      </c>
      <c r="D1451" s="9">
        <v>164.60000000000002</v>
      </c>
      <c r="E1451" s="9">
        <v>192.70000000000005</v>
      </c>
      <c r="F1451" s="9">
        <v>192.7</v>
      </c>
      <c r="G1451" s="9">
        <v>371</v>
      </c>
      <c r="H1451" s="9">
        <v>353.6</v>
      </c>
      <c r="J1451" s="120">
        <f t="shared" si="140"/>
        <v>45353.291666666664</v>
      </c>
      <c r="K1451" s="98">
        <f t="shared" si="135"/>
        <v>0.4923721208495363</v>
      </c>
      <c r="L1451" s="98">
        <f t="shared" si="136"/>
        <v>0.52478213507625282</v>
      </c>
      <c r="M1451" s="98">
        <f t="shared" si="137"/>
        <v>0.52478213507625271</v>
      </c>
      <c r="N1451" s="98">
        <f t="shared" si="138"/>
        <v>0.74572864321608046</v>
      </c>
      <c r="O1451" s="98">
        <f t="shared" si="139"/>
        <v>0.68901013250194854</v>
      </c>
    </row>
    <row r="1452" spans="1:15" x14ac:dyDescent="0.2">
      <c r="A1452">
        <v>3</v>
      </c>
      <c r="B1452">
        <v>2</v>
      </c>
      <c r="C1452">
        <v>8</v>
      </c>
      <c r="D1452" s="9">
        <v>153.1</v>
      </c>
      <c r="E1452" s="9">
        <v>189.90000000000003</v>
      </c>
      <c r="F1452" s="9">
        <v>189.9</v>
      </c>
      <c r="G1452" s="9">
        <v>385.1</v>
      </c>
      <c r="H1452" s="9">
        <v>332.3</v>
      </c>
      <c r="J1452" s="120">
        <f t="shared" si="140"/>
        <v>45353.333333333336</v>
      </c>
      <c r="K1452" s="98">
        <f t="shared" si="135"/>
        <v>0.4579718815435237</v>
      </c>
      <c r="L1452" s="98">
        <f t="shared" si="136"/>
        <v>0.5171568627450982</v>
      </c>
      <c r="M1452" s="98">
        <f t="shared" si="137"/>
        <v>0.51715686274509809</v>
      </c>
      <c r="N1452" s="98">
        <f t="shared" si="138"/>
        <v>0.77407035175879413</v>
      </c>
      <c r="O1452" s="98">
        <f t="shared" si="139"/>
        <v>0.64750584567420111</v>
      </c>
    </row>
    <row r="1453" spans="1:15" x14ac:dyDescent="0.2">
      <c r="A1453">
        <v>3</v>
      </c>
      <c r="B1453">
        <v>2</v>
      </c>
      <c r="C1453">
        <v>9</v>
      </c>
      <c r="D1453" s="9">
        <v>161.1</v>
      </c>
      <c r="E1453" s="9">
        <v>192.10000000000005</v>
      </c>
      <c r="F1453" s="9">
        <v>192.1</v>
      </c>
      <c r="G1453" s="9">
        <v>314.2</v>
      </c>
      <c r="H1453" s="9">
        <v>311.5</v>
      </c>
      <c r="J1453" s="120">
        <f t="shared" si="140"/>
        <v>45353.375</v>
      </c>
      <c r="K1453" s="98">
        <f t="shared" si="135"/>
        <v>0.48190248279988024</v>
      </c>
      <c r="L1453" s="98">
        <f t="shared" si="136"/>
        <v>0.52314814814814825</v>
      </c>
      <c r="M1453" s="98">
        <f t="shared" si="137"/>
        <v>0.52314814814814814</v>
      </c>
      <c r="N1453" s="98">
        <f t="shared" si="138"/>
        <v>0.6315577889447237</v>
      </c>
      <c r="O1453" s="98">
        <f t="shared" si="139"/>
        <v>0.60697583787996878</v>
      </c>
    </row>
    <row r="1454" spans="1:15" x14ac:dyDescent="0.2">
      <c r="A1454">
        <v>3</v>
      </c>
      <c r="B1454">
        <v>2</v>
      </c>
      <c r="C1454">
        <v>10</v>
      </c>
      <c r="D1454" s="9">
        <v>159.4</v>
      </c>
      <c r="E1454" s="9">
        <v>186.80000000000004</v>
      </c>
      <c r="F1454" s="9">
        <v>186.8</v>
      </c>
      <c r="G1454" s="9">
        <v>315.10000000000002</v>
      </c>
      <c r="H1454" s="9">
        <v>307.5</v>
      </c>
      <c r="J1454" s="120">
        <f t="shared" si="140"/>
        <v>45353.416666666664</v>
      </c>
      <c r="K1454" s="98">
        <f t="shared" si="135"/>
        <v>0.47681723003290449</v>
      </c>
      <c r="L1454" s="98">
        <f t="shared" si="136"/>
        <v>0.50871459694989118</v>
      </c>
      <c r="M1454" s="98">
        <f t="shared" si="137"/>
        <v>0.50871459694989107</v>
      </c>
      <c r="N1454" s="98">
        <f t="shared" si="138"/>
        <v>0.63336683417085438</v>
      </c>
      <c r="O1454" s="98">
        <f t="shared" si="139"/>
        <v>0.59918160561184719</v>
      </c>
    </row>
    <row r="1455" spans="1:15" x14ac:dyDescent="0.2">
      <c r="A1455">
        <v>3</v>
      </c>
      <c r="B1455">
        <v>2</v>
      </c>
      <c r="C1455">
        <v>11</v>
      </c>
      <c r="D1455" s="9">
        <v>138.89999999999998</v>
      </c>
      <c r="E1455" s="9">
        <v>188.50000000000006</v>
      </c>
      <c r="F1455" s="9">
        <v>188.5</v>
      </c>
      <c r="G1455" s="9">
        <v>316.10000000000002</v>
      </c>
      <c r="H1455" s="9">
        <v>311.5</v>
      </c>
      <c r="J1455" s="120">
        <f t="shared" si="140"/>
        <v>45353.458333333336</v>
      </c>
      <c r="K1455" s="98">
        <f t="shared" si="135"/>
        <v>0.4154950643134907</v>
      </c>
      <c r="L1455" s="98">
        <f t="shared" si="136"/>
        <v>0.51334422657952083</v>
      </c>
      <c r="M1455" s="98">
        <f t="shared" si="137"/>
        <v>0.51334422657952072</v>
      </c>
      <c r="N1455" s="98">
        <f t="shared" si="138"/>
        <v>0.63537688442211071</v>
      </c>
      <c r="O1455" s="98">
        <f t="shared" si="139"/>
        <v>0.60697583787996878</v>
      </c>
    </row>
    <row r="1456" spans="1:15" x14ac:dyDescent="0.2">
      <c r="A1456">
        <v>3</v>
      </c>
      <c r="B1456">
        <v>2</v>
      </c>
      <c r="C1456">
        <v>12</v>
      </c>
      <c r="D1456" s="9">
        <v>124.19999999999999</v>
      </c>
      <c r="E1456" s="9">
        <v>191.80000000000007</v>
      </c>
      <c r="F1456" s="9">
        <v>191.8</v>
      </c>
      <c r="G1456" s="9">
        <v>315.2</v>
      </c>
      <c r="H1456" s="9">
        <v>325.5</v>
      </c>
      <c r="J1456" s="120">
        <f t="shared" si="140"/>
        <v>45353.5</v>
      </c>
      <c r="K1456" s="98">
        <f t="shared" si="135"/>
        <v>0.37152258450493558</v>
      </c>
      <c r="L1456" s="98">
        <f t="shared" si="136"/>
        <v>0.52233115468409608</v>
      </c>
      <c r="M1456" s="98">
        <f t="shared" si="137"/>
        <v>0.52233115468409586</v>
      </c>
      <c r="N1456" s="98">
        <f t="shared" si="138"/>
        <v>0.63356783919597992</v>
      </c>
      <c r="O1456" s="98">
        <f t="shared" si="139"/>
        <v>0.6342556508183943</v>
      </c>
    </row>
    <row r="1457" spans="1:15" x14ac:dyDescent="0.2">
      <c r="A1457">
        <v>3</v>
      </c>
      <c r="B1457">
        <v>2</v>
      </c>
      <c r="C1457">
        <v>13</v>
      </c>
      <c r="D1457" s="9">
        <v>125.1</v>
      </c>
      <c r="E1457" s="9">
        <v>185.30000000000007</v>
      </c>
      <c r="F1457" s="9">
        <v>185.3</v>
      </c>
      <c r="G1457" s="9">
        <v>320.2</v>
      </c>
      <c r="H1457" s="9">
        <v>334.5</v>
      </c>
      <c r="J1457" s="120">
        <f t="shared" si="140"/>
        <v>45353.541666666664</v>
      </c>
      <c r="K1457" s="98">
        <f t="shared" si="135"/>
        <v>0.37421477714627571</v>
      </c>
      <c r="L1457" s="98">
        <f t="shared" si="136"/>
        <v>0.50462962962962987</v>
      </c>
      <c r="M1457" s="98">
        <f t="shared" si="137"/>
        <v>0.50462962962962965</v>
      </c>
      <c r="N1457" s="98">
        <f t="shared" si="138"/>
        <v>0.64361809045226137</v>
      </c>
      <c r="O1457" s="98">
        <f t="shared" si="139"/>
        <v>0.65179267342166791</v>
      </c>
    </row>
    <row r="1458" spans="1:15" x14ac:dyDescent="0.2">
      <c r="A1458">
        <v>3</v>
      </c>
      <c r="B1458">
        <v>2</v>
      </c>
      <c r="C1458">
        <v>14</v>
      </c>
      <c r="D1458" s="9">
        <v>118.09999999999998</v>
      </c>
      <c r="E1458" s="9">
        <v>192.50000000000006</v>
      </c>
      <c r="F1458" s="9">
        <v>192.5</v>
      </c>
      <c r="G1458" s="9">
        <v>335.3</v>
      </c>
      <c r="H1458" s="9">
        <v>345.5</v>
      </c>
      <c r="J1458" s="120">
        <f t="shared" si="140"/>
        <v>45353.583333333336</v>
      </c>
      <c r="K1458" s="98">
        <f t="shared" si="135"/>
        <v>0.35327550104696365</v>
      </c>
      <c r="L1458" s="98">
        <f t="shared" si="136"/>
        <v>0.5242374727668847</v>
      </c>
      <c r="M1458" s="98">
        <f t="shared" si="137"/>
        <v>0.52423747276688459</v>
      </c>
      <c r="N1458" s="98">
        <f t="shared" si="138"/>
        <v>0.67396984924623127</v>
      </c>
      <c r="O1458" s="98">
        <f t="shared" si="139"/>
        <v>0.67322681215900226</v>
      </c>
    </row>
    <row r="1459" spans="1:15" x14ac:dyDescent="0.2">
      <c r="A1459">
        <v>3</v>
      </c>
      <c r="B1459">
        <v>2</v>
      </c>
      <c r="C1459">
        <v>15</v>
      </c>
      <c r="D1459" s="9">
        <v>162.99999999999997</v>
      </c>
      <c r="E1459" s="9">
        <v>189.00000000000006</v>
      </c>
      <c r="F1459" s="9">
        <v>189</v>
      </c>
      <c r="G1459" s="9">
        <v>339.5</v>
      </c>
      <c r="H1459" s="9">
        <v>344.5</v>
      </c>
      <c r="J1459" s="120">
        <f t="shared" si="140"/>
        <v>45353.625</v>
      </c>
      <c r="K1459" s="98">
        <f t="shared" si="135"/>
        <v>0.48758600059826485</v>
      </c>
      <c r="L1459" s="98">
        <f t="shared" si="136"/>
        <v>0.51470588235294135</v>
      </c>
      <c r="M1459" s="98">
        <f t="shared" si="137"/>
        <v>0.51470588235294124</v>
      </c>
      <c r="N1459" s="98">
        <f t="shared" si="138"/>
        <v>0.68241206030150758</v>
      </c>
      <c r="O1459" s="98">
        <f t="shared" si="139"/>
        <v>0.67127825409197184</v>
      </c>
    </row>
    <row r="1460" spans="1:15" x14ac:dyDescent="0.2">
      <c r="A1460">
        <v>3</v>
      </c>
      <c r="B1460">
        <v>2</v>
      </c>
      <c r="C1460">
        <v>16</v>
      </c>
      <c r="D1460" s="9">
        <v>167.10000000000002</v>
      </c>
      <c r="E1460" s="9">
        <v>202.90000000000006</v>
      </c>
      <c r="F1460" s="9">
        <v>202.9</v>
      </c>
      <c r="G1460" s="9">
        <v>365.59999999999997</v>
      </c>
      <c r="H1460" s="9">
        <v>361</v>
      </c>
      <c r="J1460" s="120">
        <f t="shared" si="140"/>
        <v>45353.666666666664</v>
      </c>
      <c r="K1460" s="98">
        <f t="shared" si="135"/>
        <v>0.49985043374214772</v>
      </c>
      <c r="L1460" s="98">
        <f t="shared" si="136"/>
        <v>0.55255991285403072</v>
      </c>
      <c r="M1460" s="98">
        <f t="shared" si="137"/>
        <v>0.5525599128540305</v>
      </c>
      <c r="N1460" s="98">
        <f t="shared" si="138"/>
        <v>0.73487437185929649</v>
      </c>
      <c r="O1460" s="98">
        <f t="shared" si="139"/>
        <v>0.70342946219797342</v>
      </c>
    </row>
    <row r="1461" spans="1:15" x14ac:dyDescent="0.2">
      <c r="A1461">
        <v>3</v>
      </c>
      <c r="B1461">
        <v>2</v>
      </c>
      <c r="C1461">
        <v>17</v>
      </c>
      <c r="D1461" s="9">
        <v>157.69999999999999</v>
      </c>
      <c r="E1461" s="9">
        <v>203.30000000000004</v>
      </c>
      <c r="F1461" s="9">
        <v>203.3</v>
      </c>
      <c r="G1461" s="9">
        <v>364.40000000000003</v>
      </c>
      <c r="H1461" s="9">
        <v>362</v>
      </c>
      <c r="J1461" s="120">
        <f t="shared" si="140"/>
        <v>45353.708333333336</v>
      </c>
      <c r="K1461" s="98">
        <f t="shared" si="135"/>
        <v>0.47173197726592869</v>
      </c>
      <c r="L1461" s="98">
        <f t="shared" si="136"/>
        <v>0.55364923747276706</v>
      </c>
      <c r="M1461" s="98">
        <f t="shared" si="137"/>
        <v>0.55364923747276695</v>
      </c>
      <c r="N1461" s="98">
        <f t="shared" si="138"/>
        <v>0.73246231155778907</v>
      </c>
      <c r="O1461" s="98">
        <f t="shared" si="139"/>
        <v>0.70537802026500385</v>
      </c>
    </row>
    <row r="1462" spans="1:15" x14ac:dyDescent="0.2">
      <c r="A1462">
        <v>3</v>
      </c>
      <c r="B1462">
        <v>2</v>
      </c>
      <c r="C1462">
        <v>18</v>
      </c>
      <c r="D1462" s="9">
        <v>203.5</v>
      </c>
      <c r="E1462" s="9">
        <v>227.60000000000002</v>
      </c>
      <c r="F1462" s="9">
        <v>227.6</v>
      </c>
      <c r="G1462" s="9">
        <v>339.09999999999997</v>
      </c>
      <c r="H1462" s="9">
        <v>370.8</v>
      </c>
      <c r="J1462" s="120">
        <f t="shared" si="140"/>
        <v>45353.75</v>
      </c>
      <c r="K1462" s="98">
        <f t="shared" si="135"/>
        <v>0.60873466945857002</v>
      </c>
      <c r="L1462" s="98">
        <f t="shared" si="136"/>
        <v>0.61982570806100223</v>
      </c>
      <c r="M1462" s="98">
        <f t="shared" si="137"/>
        <v>0.61982570806100223</v>
      </c>
      <c r="N1462" s="98">
        <f t="shared" si="138"/>
        <v>0.68160804020100507</v>
      </c>
      <c r="O1462" s="98">
        <f t="shared" si="139"/>
        <v>0.72252533125487139</v>
      </c>
    </row>
    <row r="1463" spans="1:15" x14ac:dyDescent="0.2">
      <c r="A1463">
        <v>3</v>
      </c>
      <c r="B1463">
        <v>2</v>
      </c>
      <c r="C1463">
        <v>19</v>
      </c>
      <c r="D1463" s="9">
        <v>244.09999999999997</v>
      </c>
      <c r="E1463" s="9">
        <v>267.2</v>
      </c>
      <c r="F1463" s="9">
        <v>267.2</v>
      </c>
      <c r="G1463" s="9">
        <v>435.7</v>
      </c>
      <c r="H1463" s="9">
        <v>447.9</v>
      </c>
      <c r="J1463" s="120">
        <f t="shared" si="140"/>
        <v>45353.791666666664</v>
      </c>
      <c r="K1463" s="98">
        <f t="shared" si="135"/>
        <v>0.73018247083457943</v>
      </c>
      <c r="L1463" s="98">
        <f t="shared" si="136"/>
        <v>0.72766884531590414</v>
      </c>
      <c r="M1463" s="98">
        <f t="shared" si="137"/>
        <v>0.72766884531590414</v>
      </c>
      <c r="N1463" s="98">
        <f t="shared" si="138"/>
        <v>0.8757788944723619</v>
      </c>
      <c r="O1463" s="98">
        <f t="shared" si="139"/>
        <v>0.87275915822291494</v>
      </c>
    </row>
    <row r="1464" spans="1:15" x14ac:dyDescent="0.2">
      <c r="A1464">
        <v>3</v>
      </c>
      <c r="B1464">
        <v>2</v>
      </c>
      <c r="C1464">
        <v>20</v>
      </c>
      <c r="D1464" s="9">
        <v>265.8</v>
      </c>
      <c r="E1464" s="9">
        <v>286</v>
      </c>
      <c r="F1464" s="9">
        <v>286</v>
      </c>
      <c r="G1464" s="9">
        <v>453.59999999999997</v>
      </c>
      <c r="H1464" s="9">
        <v>465.4</v>
      </c>
      <c r="J1464" s="120">
        <f t="shared" si="140"/>
        <v>45353.833333333336</v>
      </c>
      <c r="K1464" s="98">
        <f t="shared" si="135"/>
        <v>0.79509422674244679</v>
      </c>
      <c r="L1464" s="98">
        <f t="shared" si="136"/>
        <v>0.77886710239651413</v>
      </c>
      <c r="M1464" s="98">
        <f t="shared" si="137"/>
        <v>0.77886710239651413</v>
      </c>
      <c r="N1464" s="98">
        <f t="shared" si="138"/>
        <v>0.91175879396984927</v>
      </c>
      <c r="O1464" s="98">
        <f t="shared" si="139"/>
        <v>0.90685892439594684</v>
      </c>
    </row>
    <row r="1465" spans="1:15" x14ac:dyDescent="0.2">
      <c r="A1465">
        <v>3</v>
      </c>
      <c r="B1465">
        <v>2</v>
      </c>
      <c r="C1465">
        <v>21</v>
      </c>
      <c r="D1465" s="9">
        <v>261.5</v>
      </c>
      <c r="E1465" s="9">
        <v>285.39999999999998</v>
      </c>
      <c r="F1465" s="9">
        <v>285.39999999999998</v>
      </c>
      <c r="G1465" s="9">
        <v>441.69999999999993</v>
      </c>
      <c r="H1465" s="9">
        <v>462.5</v>
      </c>
      <c r="J1465" s="120">
        <f t="shared" si="140"/>
        <v>45353.875</v>
      </c>
      <c r="K1465" s="98">
        <f t="shared" si="135"/>
        <v>0.78223152856715505</v>
      </c>
      <c r="L1465" s="98">
        <f t="shared" si="136"/>
        <v>0.77723311546840956</v>
      </c>
      <c r="M1465" s="98">
        <f t="shared" si="137"/>
        <v>0.77723311546840956</v>
      </c>
      <c r="N1465" s="98">
        <f t="shared" si="138"/>
        <v>0.88783919597989946</v>
      </c>
      <c r="O1465" s="98">
        <f t="shared" si="139"/>
        <v>0.90120810600155876</v>
      </c>
    </row>
    <row r="1466" spans="1:15" x14ac:dyDescent="0.2">
      <c r="A1466">
        <v>3</v>
      </c>
      <c r="B1466">
        <v>2</v>
      </c>
      <c r="C1466">
        <v>22</v>
      </c>
      <c r="D1466" s="9">
        <v>263.89999999999998</v>
      </c>
      <c r="E1466" s="9">
        <v>277.5</v>
      </c>
      <c r="F1466" s="9">
        <v>277.5</v>
      </c>
      <c r="G1466" s="9">
        <v>440.4</v>
      </c>
      <c r="H1466" s="9">
        <v>458.5</v>
      </c>
      <c r="J1466" s="120">
        <f t="shared" si="140"/>
        <v>45353.916666666664</v>
      </c>
      <c r="K1466" s="98">
        <f t="shared" si="135"/>
        <v>0.78941070894406196</v>
      </c>
      <c r="L1466" s="98">
        <f t="shared" si="136"/>
        <v>0.75571895424836599</v>
      </c>
      <c r="M1466" s="98">
        <f t="shared" si="137"/>
        <v>0.75571895424836599</v>
      </c>
      <c r="N1466" s="98">
        <f t="shared" si="138"/>
        <v>0.88522613065326639</v>
      </c>
      <c r="O1466" s="98">
        <f t="shared" si="139"/>
        <v>0.89341387373343717</v>
      </c>
    </row>
    <row r="1467" spans="1:15" x14ac:dyDescent="0.2">
      <c r="A1467">
        <v>3</v>
      </c>
      <c r="B1467">
        <v>2</v>
      </c>
      <c r="C1467">
        <v>23</v>
      </c>
      <c r="D1467" s="9">
        <v>266.09999999999997</v>
      </c>
      <c r="E1467" s="9">
        <v>256</v>
      </c>
      <c r="F1467" s="9">
        <v>256</v>
      </c>
      <c r="G1467" s="9">
        <v>407.29999999999995</v>
      </c>
      <c r="H1467" s="9">
        <v>433.8</v>
      </c>
      <c r="J1467" s="120">
        <f t="shared" si="140"/>
        <v>45353.958333333336</v>
      </c>
      <c r="K1467" s="98">
        <f t="shared" si="135"/>
        <v>0.79599162428956005</v>
      </c>
      <c r="L1467" s="98">
        <f t="shared" si="136"/>
        <v>0.69716775599128544</v>
      </c>
      <c r="M1467" s="98">
        <f t="shared" si="137"/>
        <v>0.69716775599128544</v>
      </c>
      <c r="N1467" s="98">
        <f t="shared" si="138"/>
        <v>0.81869346733668347</v>
      </c>
      <c r="O1467" s="98">
        <f t="shared" si="139"/>
        <v>0.84528448947778634</v>
      </c>
    </row>
    <row r="1468" spans="1:15" x14ac:dyDescent="0.2">
      <c r="A1468">
        <v>3</v>
      </c>
      <c r="B1468">
        <v>3</v>
      </c>
      <c r="C1468">
        <v>0</v>
      </c>
      <c r="D1468" s="9">
        <v>206.9</v>
      </c>
      <c r="E1468" s="9">
        <v>231.2</v>
      </c>
      <c r="F1468" s="9">
        <v>231.2</v>
      </c>
      <c r="G1468" s="9">
        <v>387.09999999999997</v>
      </c>
      <c r="H1468" s="9">
        <v>406.6</v>
      </c>
      <c r="J1468" s="120">
        <f t="shared" si="140"/>
        <v>45354</v>
      </c>
      <c r="K1468" s="98">
        <f t="shared" si="135"/>
        <v>0.61890517499252162</v>
      </c>
      <c r="L1468" s="98">
        <f t="shared" si="136"/>
        <v>0.62962962962962965</v>
      </c>
      <c r="M1468" s="98">
        <f t="shared" si="137"/>
        <v>0.62962962962962965</v>
      </c>
      <c r="N1468" s="98">
        <f t="shared" si="138"/>
        <v>0.77809045226130658</v>
      </c>
      <c r="O1468" s="98">
        <f t="shared" si="139"/>
        <v>0.79228371005455955</v>
      </c>
    </row>
    <row r="1469" spans="1:15" x14ac:dyDescent="0.2">
      <c r="A1469">
        <v>3</v>
      </c>
      <c r="B1469">
        <v>3</v>
      </c>
      <c r="C1469">
        <v>1</v>
      </c>
      <c r="D1469" s="9">
        <v>194.7</v>
      </c>
      <c r="E1469" s="9">
        <v>226</v>
      </c>
      <c r="F1469" s="9">
        <v>226</v>
      </c>
      <c r="G1469" s="9">
        <v>365.1</v>
      </c>
      <c r="H1469" s="9">
        <v>384</v>
      </c>
      <c r="J1469" s="120">
        <f t="shared" si="140"/>
        <v>45354.041666666664</v>
      </c>
      <c r="K1469" s="98">
        <f t="shared" si="135"/>
        <v>0.58241100807657775</v>
      </c>
      <c r="L1469" s="98">
        <f t="shared" si="136"/>
        <v>0.61546840958605664</v>
      </c>
      <c r="M1469" s="98">
        <f t="shared" si="137"/>
        <v>0.61546840958605664</v>
      </c>
      <c r="N1469" s="98">
        <f t="shared" si="138"/>
        <v>0.73386934673366844</v>
      </c>
      <c r="O1469" s="98">
        <f t="shared" si="139"/>
        <v>0.74824629773967255</v>
      </c>
    </row>
    <row r="1470" spans="1:15" x14ac:dyDescent="0.2">
      <c r="A1470">
        <v>3</v>
      </c>
      <c r="B1470">
        <v>3</v>
      </c>
      <c r="C1470">
        <v>2</v>
      </c>
      <c r="D1470" s="9">
        <v>188.1</v>
      </c>
      <c r="E1470" s="9">
        <v>231.89999999999998</v>
      </c>
      <c r="F1470" s="9">
        <v>231.9</v>
      </c>
      <c r="G1470" s="9">
        <v>355.9</v>
      </c>
      <c r="H1470" s="9">
        <v>372</v>
      </c>
      <c r="J1470" s="120">
        <f t="shared" si="140"/>
        <v>45354.083333333336</v>
      </c>
      <c r="K1470" s="98">
        <f t="shared" si="135"/>
        <v>0.56266826204008358</v>
      </c>
      <c r="L1470" s="98">
        <f t="shared" si="136"/>
        <v>0.63153594771241828</v>
      </c>
      <c r="M1470" s="98">
        <f t="shared" si="137"/>
        <v>0.63153594771241839</v>
      </c>
      <c r="N1470" s="98">
        <f t="shared" si="138"/>
        <v>0.71537688442211056</v>
      </c>
      <c r="O1470" s="98">
        <f t="shared" si="139"/>
        <v>0.72486360093530777</v>
      </c>
    </row>
    <row r="1471" spans="1:15" x14ac:dyDescent="0.2">
      <c r="A1471">
        <v>3</v>
      </c>
      <c r="B1471">
        <v>3</v>
      </c>
      <c r="C1471">
        <v>3</v>
      </c>
      <c r="D1471" s="9">
        <v>184.79999999999998</v>
      </c>
      <c r="E1471" s="9">
        <v>230.79999999999998</v>
      </c>
      <c r="F1471" s="9">
        <v>230.8</v>
      </c>
      <c r="G1471" s="9">
        <v>355.4</v>
      </c>
      <c r="H1471" s="9">
        <v>364</v>
      </c>
      <c r="J1471" s="120">
        <f t="shared" si="140"/>
        <v>45354.125</v>
      </c>
      <c r="K1471" s="98">
        <f t="shared" si="135"/>
        <v>0.55279688902183655</v>
      </c>
      <c r="L1471" s="98">
        <f t="shared" si="136"/>
        <v>0.6285403050108932</v>
      </c>
      <c r="M1471" s="98">
        <f t="shared" si="137"/>
        <v>0.62854030501089331</v>
      </c>
      <c r="N1471" s="98">
        <f t="shared" si="138"/>
        <v>0.7143718592964825</v>
      </c>
      <c r="O1471" s="98">
        <f t="shared" si="139"/>
        <v>0.70927513639906459</v>
      </c>
    </row>
    <row r="1472" spans="1:15" x14ac:dyDescent="0.2">
      <c r="A1472">
        <v>3</v>
      </c>
      <c r="B1472">
        <v>3</v>
      </c>
      <c r="C1472">
        <v>4</v>
      </c>
      <c r="D1472" s="9">
        <v>185.3</v>
      </c>
      <c r="E1472" s="9">
        <v>228.79999999999998</v>
      </c>
      <c r="F1472" s="9">
        <v>228.8</v>
      </c>
      <c r="G1472" s="9">
        <v>350.5</v>
      </c>
      <c r="H1472" s="9">
        <v>362.9</v>
      </c>
      <c r="J1472" s="120">
        <f t="shared" si="140"/>
        <v>45354.166666666664</v>
      </c>
      <c r="K1472" s="98">
        <f t="shared" si="135"/>
        <v>0.55429255160035884</v>
      </c>
      <c r="L1472" s="98">
        <f t="shared" si="136"/>
        <v>0.62309368191721126</v>
      </c>
      <c r="M1472" s="98">
        <f t="shared" si="137"/>
        <v>0.62309368191721137</v>
      </c>
      <c r="N1472" s="98">
        <f t="shared" si="138"/>
        <v>0.70452261306532671</v>
      </c>
      <c r="O1472" s="98">
        <f t="shared" si="139"/>
        <v>0.70713172252533119</v>
      </c>
    </row>
    <row r="1473" spans="1:15" x14ac:dyDescent="0.2">
      <c r="A1473">
        <v>3</v>
      </c>
      <c r="B1473">
        <v>3</v>
      </c>
      <c r="C1473">
        <v>5</v>
      </c>
      <c r="D1473" s="9">
        <v>187.39999999999998</v>
      </c>
      <c r="E1473" s="9">
        <v>228.5</v>
      </c>
      <c r="F1473" s="9">
        <v>228.5</v>
      </c>
      <c r="G1473" s="9">
        <v>360.79999999999995</v>
      </c>
      <c r="H1473" s="9">
        <v>374.1</v>
      </c>
      <c r="J1473" s="120">
        <f t="shared" si="140"/>
        <v>45354.208333333336</v>
      </c>
      <c r="K1473" s="98">
        <f t="shared" si="135"/>
        <v>0.56057433443015237</v>
      </c>
      <c r="L1473" s="98">
        <f t="shared" si="136"/>
        <v>0.62227668845315909</v>
      </c>
      <c r="M1473" s="98">
        <f t="shared" si="137"/>
        <v>0.62227668845315909</v>
      </c>
      <c r="N1473" s="98">
        <f t="shared" si="138"/>
        <v>0.72522613065326635</v>
      </c>
      <c r="O1473" s="98">
        <f t="shared" si="139"/>
        <v>0.72895557287607171</v>
      </c>
    </row>
    <row r="1474" spans="1:15" x14ac:dyDescent="0.2">
      <c r="A1474">
        <v>3</v>
      </c>
      <c r="B1474">
        <v>3</v>
      </c>
      <c r="C1474">
        <v>6</v>
      </c>
      <c r="D1474" s="9">
        <v>188.6</v>
      </c>
      <c r="E1474" s="9">
        <v>245.90000000000003</v>
      </c>
      <c r="F1474" s="9">
        <v>245.9</v>
      </c>
      <c r="G1474" s="9">
        <v>376.5</v>
      </c>
      <c r="H1474" s="9">
        <v>401.9</v>
      </c>
      <c r="J1474" s="120">
        <f t="shared" si="140"/>
        <v>45354.25</v>
      </c>
      <c r="K1474" s="98">
        <f t="shared" si="135"/>
        <v>0.56416392461860587</v>
      </c>
      <c r="L1474" s="98">
        <f t="shared" si="136"/>
        <v>0.66966230936819182</v>
      </c>
      <c r="M1474" s="98">
        <f t="shared" si="137"/>
        <v>0.66966230936819171</v>
      </c>
      <c r="N1474" s="98">
        <f t="shared" si="138"/>
        <v>0.75678391959799007</v>
      </c>
      <c r="O1474" s="98">
        <f t="shared" si="139"/>
        <v>0.78312548713951668</v>
      </c>
    </row>
    <row r="1475" spans="1:15" x14ac:dyDescent="0.2">
      <c r="A1475">
        <v>3</v>
      </c>
      <c r="B1475">
        <v>3</v>
      </c>
      <c r="C1475">
        <v>7</v>
      </c>
      <c r="D1475" s="9">
        <v>172.89999999999998</v>
      </c>
      <c r="E1475" s="9">
        <v>234.3</v>
      </c>
      <c r="F1475" s="9">
        <v>234.3</v>
      </c>
      <c r="G1475" s="9">
        <v>351.99999999999994</v>
      </c>
      <c r="H1475" s="9">
        <v>372.5</v>
      </c>
      <c r="J1475" s="120">
        <f t="shared" si="140"/>
        <v>45354.291666666664</v>
      </c>
      <c r="K1475" s="98">
        <f t="shared" si="135"/>
        <v>0.51720011965300616</v>
      </c>
      <c r="L1475" s="98">
        <f t="shared" si="136"/>
        <v>0.63807189542483667</v>
      </c>
      <c r="M1475" s="98">
        <f t="shared" si="137"/>
        <v>0.63807189542483667</v>
      </c>
      <c r="N1475" s="98">
        <f t="shared" si="138"/>
        <v>0.70753768844221099</v>
      </c>
      <c r="O1475" s="98">
        <f t="shared" si="139"/>
        <v>0.72583787996882299</v>
      </c>
    </row>
    <row r="1476" spans="1:15" x14ac:dyDescent="0.2">
      <c r="A1476">
        <v>3</v>
      </c>
      <c r="B1476">
        <v>3</v>
      </c>
      <c r="C1476">
        <v>8</v>
      </c>
      <c r="D1476" s="9">
        <v>127.10000000000001</v>
      </c>
      <c r="E1476" s="9">
        <v>176.2</v>
      </c>
      <c r="F1476" s="9">
        <v>176.2</v>
      </c>
      <c r="G1476" s="9">
        <v>347</v>
      </c>
      <c r="H1476" s="9">
        <v>369.1</v>
      </c>
      <c r="J1476" s="120">
        <f t="shared" si="140"/>
        <v>45354.333333333336</v>
      </c>
      <c r="K1476" s="98">
        <f t="shared" ref="K1476:K1539" si="141">D1476/R$6</f>
        <v>0.38019742746036489</v>
      </c>
      <c r="L1476" s="98">
        <f t="shared" ref="L1476:L1539" si="142">E1476/S$6</f>
        <v>0.47984749455337689</v>
      </c>
      <c r="M1476" s="98">
        <f t="shared" ref="M1476:M1539" si="143">F1476/T$6</f>
        <v>0.47984749455337689</v>
      </c>
      <c r="N1476" s="98">
        <f t="shared" ref="N1476:N1539" si="144">G1476/U$6</f>
        <v>0.69748743718592976</v>
      </c>
      <c r="O1476" s="98">
        <f t="shared" ref="O1476:O1539" si="145">H1476/V$6</f>
        <v>0.71921278254091969</v>
      </c>
    </row>
    <row r="1477" spans="1:15" x14ac:dyDescent="0.2">
      <c r="A1477">
        <v>3</v>
      </c>
      <c r="B1477">
        <v>3</v>
      </c>
      <c r="C1477">
        <v>9</v>
      </c>
      <c r="D1477" s="9">
        <v>113.3</v>
      </c>
      <c r="E1477" s="9">
        <v>187.59999999999997</v>
      </c>
      <c r="F1477" s="9">
        <v>187.6</v>
      </c>
      <c r="G1477" s="9">
        <v>345.5</v>
      </c>
      <c r="H1477" s="9">
        <v>364.2</v>
      </c>
      <c r="J1477" s="120">
        <f t="shared" ref="J1477:J1540" si="146">DATE(2024,A1477,B1477)+TIME(C1477,0,0)</f>
        <v>45354.375</v>
      </c>
      <c r="K1477" s="98">
        <f t="shared" si="141"/>
        <v>0.33891714029314979</v>
      </c>
      <c r="L1477" s="98">
        <f t="shared" si="142"/>
        <v>0.51089324618736376</v>
      </c>
      <c r="M1477" s="98">
        <f t="shared" si="143"/>
        <v>0.51089324618736387</v>
      </c>
      <c r="N1477" s="98">
        <f t="shared" si="144"/>
        <v>0.69447236180904526</v>
      </c>
      <c r="O1477" s="98">
        <f t="shared" si="145"/>
        <v>0.70966484801247065</v>
      </c>
    </row>
    <row r="1478" spans="1:15" x14ac:dyDescent="0.2">
      <c r="A1478">
        <v>3</v>
      </c>
      <c r="B1478">
        <v>3</v>
      </c>
      <c r="C1478">
        <v>10</v>
      </c>
      <c r="D1478" s="9">
        <v>111.9</v>
      </c>
      <c r="E1478" s="9">
        <v>163.29999999999995</v>
      </c>
      <c r="F1478" s="9">
        <v>163.30000000000001</v>
      </c>
      <c r="G1478" s="9">
        <v>335.9</v>
      </c>
      <c r="H1478" s="9">
        <v>361</v>
      </c>
      <c r="J1478" s="120">
        <f t="shared" si="146"/>
        <v>45354.416666666664</v>
      </c>
      <c r="K1478" s="98">
        <f t="shared" si="141"/>
        <v>0.33472928507328742</v>
      </c>
      <c r="L1478" s="98">
        <f t="shared" si="142"/>
        <v>0.44471677559912842</v>
      </c>
      <c r="M1478" s="98">
        <f t="shared" si="143"/>
        <v>0.44471677559912859</v>
      </c>
      <c r="N1478" s="98">
        <f t="shared" si="144"/>
        <v>0.67517587939698498</v>
      </c>
      <c r="O1478" s="98">
        <f t="shared" si="145"/>
        <v>0.70342946219797342</v>
      </c>
    </row>
    <row r="1479" spans="1:15" x14ac:dyDescent="0.2">
      <c r="A1479">
        <v>3</v>
      </c>
      <c r="B1479">
        <v>3</v>
      </c>
      <c r="C1479">
        <v>11</v>
      </c>
      <c r="D1479" s="9">
        <v>110.1</v>
      </c>
      <c r="E1479" s="9">
        <v>183.89999999999998</v>
      </c>
      <c r="F1479" s="9">
        <v>183.9</v>
      </c>
      <c r="G1479" s="9">
        <v>335</v>
      </c>
      <c r="H1479" s="9">
        <v>364.5</v>
      </c>
      <c r="J1479" s="120">
        <f t="shared" si="146"/>
        <v>45354.458333333336</v>
      </c>
      <c r="K1479" s="98">
        <f t="shared" si="141"/>
        <v>0.32934489979060716</v>
      </c>
      <c r="L1479" s="98">
        <f t="shared" si="142"/>
        <v>0.50081699346405228</v>
      </c>
      <c r="M1479" s="98">
        <f t="shared" si="143"/>
        <v>0.50081699346405228</v>
      </c>
      <c r="N1479" s="98">
        <f t="shared" si="144"/>
        <v>0.6733668341708543</v>
      </c>
      <c r="O1479" s="98">
        <f t="shared" si="145"/>
        <v>0.7102494154325798</v>
      </c>
    </row>
    <row r="1480" spans="1:15" x14ac:dyDescent="0.2">
      <c r="A1480">
        <v>3</v>
      </c>
      <c r="B1480">
        <v>3</v>
      </c>
      <c r="C1480">
        <v>12</v>
      </c>
      <c r="D1480" s="9">
        <v>114.79999999999998</v>
      </c>
      <c r="E1480" s="9">
        <v>183.1</v>
      </c>
      <c r="F1480" s="9">
        <v>183.1</v>
      </c>
      <c r="G1480" s="9">
        <v>346.29999999999995</v>
      </c>
      <c r="H1480" s="9">
        <v>349.5</v>
      </c>
      <c r="J1480" s="120">
        <f t="shared" si="146"/>
        <v>45354.5</v>
      </c>
      <c r="K1480" s="98">
        <f t="shared" si="141"/>
        <v>0.34340412802871662</v>
      </c>
      <c r="L1480" s="98">
        <f t="shared" si="142"/>
        <v>0.49863834422657954</v>
      </c>
      <c r="M1480" s="98">
        <f t="shared" si="143"/>
        <v>0.49863834422657954</v>
      </c>
      <c r="N1480" s="98">
        <f t="shared" si="144"/>
        <v>0.69608040201005028</v>
      </c>
      <c r="O1480" s="98">
        <f t="shared" si="145"/>
        <v>0.68102104442712386</v>
      </c>
    </row>
    <row r="1481" spans="1:15" x14ac:dyDescent="0.2">
      <c r="A1481">
        <v>3</v>
      </c>
      <c r="B1481">
        <v>3</v>
      </c>
      <c r="C1481">
        <v>13</v>
      </c>
      <c r="D1481" s="9">
        <v>109.19999999999999</v>
      </c>
      <c r="E1481" s="9">
        <v>182.70000000000002</v>
      </c>
      <c r="F1481" s="9">
        <v>182.7</v>
      </c>
      <c r="G1481" s="9">
        <v>348.09999999999997</v>
      </c>
      <c r="H1481" s="9">
        <v>377.1</v>
      </c>
      <c r="J1481" s="120">
        <f t="shared" si="146"/>
        <v>45354.541666666664</v>
      </c>
      <c r="K1481" s="98">
        <f t="shared" si="141"/>
        <v>0.32665270714926703</v>
      </c>
      <c r="L1481" s="98">
        <f t="shared" si="142"/>
        <v>0.4975490196078432</v>
      </c>
      <c r="M1481" s="98">
        <f t="shared" si="143"/>
        <v>0.49754901960784315</v>
      </c>
      <c r="N1481" s="98">
        <f t="shared" si="144"/>
        <v>0.69969849246231153</v>
      </c>
      <c r="O1481" s="98">
        <f t="shared" si="145"/>
        <v>0.73480124707716288</v>
      </c>
    </row>
    <row r="1482" spans="1:15" x14ac:dyDescent="0.2">
      <c r="A1482">
        <v>3</v>
      </c>
      <c r="B1482">
        <v>3</v>
      </c>
      <c r="C1482">
        <v>14</v>
      </c>
      <c r="D1482" s="9">
        <v>111.69999999999999</v>
      </c>
      <c r="E1482" s="9">
        <v>185.7</v>
      </c>
      <c r="F1482" s="9">
        <v>185.7</v>
      </c>
      <c r="G1482" s="9">
        <v>347.09999999999997</v>
      </c>
      <c r="H1482" s="9">
        <v>386.2</v>
      </c>
      <c r="J1482" s="120">
        <f t="shared" si="146"/>
        <v>45354.583333333336</v>
      </c>
      <c r="K1482" s="98">
        <f t="shared" si="141"/>
        <v>0.33413102004187845</v>
      </c>
      <c r="L1482" s="98">
        <f t="shared" si="142"/>
        <v>0.50571895424836599</v>
      </c>
      <c r="M1482" s="98">
        <f t="shared" si="143"/>
        <v>0.50571895424836599</v>
      </c>
      <c r="N1482" s="98">
        <f t="shared" si="144"/>
        <v>0.6976884422110553</v>
      </c>
      <c r="O1482" s="98">
        <f t="shared" si="145"/>
        <v>0.75253312548713946</v>
      </c>
    </row>
    <row r="1483" spans="1:15" x14ac:dyDescent="0.2">
      <c r="A1483">
        <v>3</v>
      </c>
      <c r="B1483">
        <v>3</v>
      </c>
      <c r="C1483">
        <v>15</v>
      </c>
      <c r="D1483" s="9">
        <v>109.8</v>
      </c>
      <c r="E1483" s="9">
        <v>186.5</v>
      </c>
      <c r="F1483" s="9">
        <v>186.5</v>
      </c>
      <c r="G1483" s="9">
        <v>349.29999999999995</v>
      </c>
      <c r="H1483" s="9">
        <v>392.3</v>
      </c>
      <c r="J1483" s="120">
        <f t="shared" si="146"/>
        <v>45354.625</v>
      </c>
      <c r="K1483" s="98">
        <f t="shared" si="141"/>
        <v>0.32844750224349378</v>
      </c>
      <c r="L1483" s="98">
        <f t="shared" si="142"/>
        <v>0.50789760348583879</v>
      </c>
      <c r="M1483" s="98">
        <f t="shared" si="143"/>
        <v>0.50789760348583879</v>
      </c>
      <c r="N1483" s="98">
        <f t="shared" si="144"/>
        <v>0.70211055276381906</v>
      </c>
      <c r="O1483" s="98">
        <f t="shared" si="145"/>
        <v>0.76441932969602489</v>
      </c>
    </row>
    <row r="1484" spans="1:15" x14ac:dyDescent="0.2">
      <c r="A1484">
        <v>3</v>
      </c>
      <c r="B1484">
        <v>3</v>
      </c>
      <c r="C1484">
        <v>16</v>
      </c>
      <c r="D1484" s="9">
        <v>146.4</v>
      </c>
      <c r="E1484" s="9">
        <v>187.9</v>
      </c>
      <c r="F1484" s="9">
        <v>187.9</v>
      </c>
      <c r="G1484" s="9">
        <v>353.29999999999995</v>
      </c>
      <c r="H1484" s="9">
        <v>398.3</v>
      </c>
      <c r="J1484" s="120">
        <f t="shared" si="146"/>
        <v>45354.666666666664</v>
      </c>
      <c r="K1484" s="98">
        <f t="shared" si="141"/>
        <v>0.43793000299132506</v>
      </c>
      <c r="L1484" s="98">
        <f t="shared" si="142"/>
        <v>0.51171023965141615</v>
      </c>
      <c r="M1484" s="98">
        <f t="shared" si="143"/>
        <v>0.51171023965141615</v>
      </c>
      <c r="N1484" s="98">
        <f t="shared" si="144"/>
        <v>0.71015075376884418</v>
      </c>
      <c r="O1484" s="98">
        <f t="shared" si="145"/>
        <v>0.77611067809820733</v>
      </c>
    </row>
    <row r="1485" spans="1:15" x14ac:dyDescent="0.2">
      <c r="A1485">
        <v>3</v>
      </c>
      <c r="B1485">
        <v>3</v>
      </c>
      <c r="C1485">
        <v>17</v>
      </c>
      <c r="D1485" s="9">
        <v>121.3</v>
      </c>
      <c r="E1485" s="9">
        <v>190.39999999999998</v>
      </c>
      <c r="F1485" s="9">
        <v>190.4</v>
      </c>
      <c r="G1485" s="9">
        <v>365.5</v>
      </c>
      <c r="H1485" s="9">
        <v>388.3</v>
      </c>
      <c r="J1485" s="120">
        <f t="shared" si="146"/>
        <v>45354.708333333336</v>
      </c>
      <c r="K1485" s="98">
        <f t="shared" si="141"/>
        <v>0.36284774154950633</v>
      </c>
      <c r="L1485" s="98">
        <f t="shared" si="142"/>
        <v>0.51851851851851849</v>
      </c>
      <c r="M1485" s="98">
        <f t="shared" si="143"/>
        <v>0.5185185185185186</v>
      </c>
      <c r="N1485" s="98">
        <f t="shared" si="144"/>
        <v>0.73467336683417095</v>
      </c>
      <c r="O1485" s="98">
        <f t="shared" si="145"/>
        <v>0.75662509742790329</v>
      </c>
    </row>
    <row r="1486" spans="1:15" x14ac:dyDescent="0.2">
      <c r="A1486">
        <v>3</v>
      </c>
      <c r="B1486">
        <v>3</v>
      </c>
      <c r="C1486">
        <v>18</v>
      </c>
      <c r="D1486" s="9">
        <v>182.1</v>
      </c>
      <c r="E1486" s="9">
        <v>242</v>
      </c>
      <c r="F1486" s="9">
        <v>242</v>
      </c>
      <c r="G1486" s="9">
        <v>389.2</v>
      </c>
      <c r="H1486" s="9">
        <v>419.1</v>
      </c>
      <c r="J1486" s="120">
        <f t="shared" si="146"/>
        <v>45354.75</v>
      </c>
      <c r="K1486" s="98">
        <f t="shared" si="141"/>
        <v>0.54472031109781616</v>
      </c>
      <c r="L1486" s="98">
        <f t="shared" si="142"/>
        <v>0.65904139433551201</v>
      </c>
      <c r="M1486" s="98">
        <f t="shared" si="143"/>
        <v>0.65904139433551201</v>
      </c>
      <c r="N1486" s="98">
        <f t="shared" si="144"/>
        <v>0.78231155778894479</v>
      </c>
      <c r="O1486" s="98">
        <f t="shared" si="145"/>
        <v>0.81664068589243954</v>
      </c>
    </row>
    <row r="1487" spans="1:15" x14ac:dyDescent="0.2">
      <c r="A1487">
        <v>3</v>
      </c>
      <c r="B1487">
        <v>3</v>
      </c>
      <c r="C1487">
        <v>19</v>
      </c>
      <c r="D1487" s="9">
        <v>164.1</v>
      </c>
      <c r="E1487" s="9">
        <v>277.89999999999998</v>
      </c>
      <c r="F1487" s="9">
        <v>277.89999999999998</v>
      </c>
      <c r="G1487" s="9">
        <v>445.7</v>
      </c>
      <c r="H1487" s="9">
        <v>434.45</v>
      </c>
      <c r="J1487" s="120">
        <f t="shared" si="146"/>
        <v>45354.791666666664</v>
      </c>
      <c r="K1487" s="98">
        <f t="shared" si="141"/>
        <v>0.49087645827101395</v>
      </c>
      <c r="L1487" s="98">
        <f t="shared" si="142"/>
        <v>0.75680827886710234</v>
      </c>
      <c r="M1487" s="98">
        <f t="shared" si="143"/>
        <v>0.75680827886710234</v>
      </c>
      <c r="N1487" s="98">
        <f t="shared" si="144"/>
        <v>0.89587939698492469</v>
      </c>
      <c r="O1487" s="98">
        <f t="shared" si="145"/>
        <v>0.84655105222135607</v>
      </c>
    </row>
    <row r="1488" spans="1:15" x14ac:dyDescent="0.2">
      <c r="A1488">
        <v>3</v>
      </c>
      <c r="B1488">
        <v>3</v>
      </c>
      <c r="C1488">
        <v>20</v>
      </c>
      <c r="D1488" s="9">
        <v>182.1</v>
      </c>
      <c r="E1488" s="9">
        <v>277.60000000000002</v>
      </c>
      <c r="F1488" s="9">
        <v>277.60000000000002</v>
      </c>
      <c r="G1488" s="9">
        <v>447.7</v>
      </c>
      <c r="H1488" s="9">
        <v>477.55</v>
      </c>
      <c r="J1488" s="120">
        <f t="shared" si="146"/>
        <v>45354.833333333336</v>
      </c>
      <c r="K1488" s="98">
        <f t="shared" si="141"/>
        <v>0.54472031109781616</v>
      </c>
      <c r="L1488" s="98">
        <f t="shared" si="142"/>
        <v>0.75599128540305016</v>
      </c>
      <c r="M1488" s="98">
        <f t="shared" si="143"/>
        <v>0.75599128540305016</v>
      </c>
      <c r="N1488" s="98">
        <f t="shared" si="144"/>
        <v>0.89989949748743725</v>
      </c>
      <c r="O1488" s="98">
        <f t="shared" si="145"/>
        <v>0.93053390491036625</v>
      </c>
    </row>
    <row r="1489" spans="1:15" x14ac:dyDescent="0.2">
      <c r="A1489">
        <v>3</v>
      </c>
      <c r="B1489">
        <v>3</v>
      </c>
      <c r="C1489">
        <v>21</v>
      </c>
      <c r="D1489" s="9">
        <v>174.1</v>
      </c>
      <c r="E1489" s="9">
        <v>280.29999999999995</v>
      </c>
      <c r="F1489" s="9">
        <v>280.3</v>
      </c>
      <c r="G1489" s="9">
        <v>451.4</v>
      </c>
      <c r="H1489" s="9">
        <v>477.9</v>
      </c>
      <c r="J1489" s="120">
        <f t="shared" si="146"/>
        <v>45354.875</v>
      </c>
      <c r="K1489" s="98">
        <f t="shared" si="141"/>
        <v>0.52078970984145967</v>
      </c>
      <c r="L1489" s="98">
        <f t="shared" si="142"/>
        <v>0.76334422657952061</v>
      </c>
      <c r="M1489" s="98">
        <f t="shared" si="143"/>
        <v>0.76334422657952072</v>
      </c>
      <c r="N1489" s="98">
        <f t="shared" si="144"/>
        <v>0.90733668341708551</v>
      </c>
      <c r="O1489" s="98">
        <f t="shared" si="145"/>
        <v>0.93121590023382683</v>
      </c>
    </row>
    <row r="1490" spans="1:15" x14ac:dyDescent="0.2">
      <c r="A1490">
        <v>3</v>
      </c>
      <c r="B1490">
        <v>3</v>
      </c>
      <c r="C1490">
        <v>22</v>
      </c>
      <c r="D1490" s="9">
        <v>173.09999999999997</v>
      </c>
      <c r="E1490" s="9">
        <v>275.2</v>
      </c>
      <c r="F1490" s="9">
        <v>275.2</v>
      </c>
      <c r="G1490" s="9">
        <v>438.79999999999995</v>
      </c>
      <c r="H1490" s="9">
        <v>468.6</v>
      </c>
      <c r="J1490" s="120">
        <f t="shared" si="146"/>
        <v>45354.916666666664</v>
      </c>
      <c r="K1490" s="98">
        <f t="shared" si="141"/>
        <v>0.51779838468441497</v>
      </c>
      <c r="L1490" s="98">
        <f t="shared" si="142"/>
        <v>0.74945533769063177</v>
      </c>
      <c r="M1490" s="98">
        <f t="shared" si="143"/>
        <v>0.74945533769063177</v>
      </c>
      <c r="N1490" s="98">
        <f t="shared" si="144"/>
        <v>0.88201005025125634</v>
      </c>
      <c r="O1490" s="98">
        <f t="shared" si="145"/>
        <v>0.91309431021044418</v>
      </c>
    </row>
    <row r="1491" spans="1:15" x14ac:dyDescent="0.2">
      <c r="A1491">
        <v>3</v>
      </c>
      <c r="B1491">
        <v>3</v>
      </c>
      <c r="C1491">
        <v>23</v>
      </c>
      <c r="D1491" s="9">
        <v>189.29999999999998</v>
      </c>
      <c r="E1491" s="9">
        <v>260.5</v>
      </c>
      <c r="F1491" s="9">
        <v>260.5</v>
      </c>
      <c r="G1491" s="9">
        <v>412.5</v>
      </c>
      <c r="H1491" s="9">
        <v>414.8</v>
      </c>
      <c r="J1491" s="120">
        <f t="shared" si="146"/>
        <v>45354.958333333336</v>
      </c>
      <c r="K1491" s="98">
        <f t="shared" si="141"/>
        <v>0.56625785222853708</v>
      </c>
      <c r="L1491" s="98">
        <f t="shared" si="142"/>
        <v>0.70942265795206971</v>
      </c>
      <c r="M1491" s="98">
        <f t="shared" si="143"/>
        <v>0.70942265795206971</v>
      </c>
      <c r="N1491" s="98">
        <f t="shared" si="144"/>
        <v>0.82914572864321623</v>
      </c>
      <c r="O1491" s="98">
        <f t="shared" si="145"/>
        <v>0.8082618862042088</v>
      </c>
    </row>
    <row r="1492" spans="1:15" x14ac:dyDescent="0.2">
      <c r="A1492">
        <v>3</v>
      </c>
      <c r="B1492">
        <v>4</v>
      </c>
      <c r="C1492">
        <v>0</v>
      </c>
      <c r="D1492" s="9">
        <v>193.7</v>
      </c>
      <c r="E1492" s="9">
        <v>258.39999999999998</v>
      </c>
      <c r="F1492" s="9">
        <v>258.39999999999998</v>
      </c>
      <c r="G1492" s="9">
        <v>373.3</v>
      </c>
      <c r="H1492" s="9">
        <v>408.9</v>
      </c>
      <c r="J1492" s="120">
        <f t="shared" si="146"/>
        <v>45355</v>
      </c>
      <c r="K1492" s="98">
        <f t="shared" si="141"/>
        <v>0.57941968291953316</v>
      </c>
      <c r="L1492" s="98">
        <f t="shared" si="142"/>
        <v>0.70370370370370361</v>
      </c>
      <c r="M1492" s="98">
        <f t="shared" si="143"/>
        <v>0.70370370370370361</v>
      </c>
      <c r="N1492" s="98">
        <f t="shared" si="144"/>
        <v>0.75035175879396998</v>
      </c>
      <c r="O1492" s="98">
        <f t="shared" si="145"/>
        <v>0.79676539360872944</v>
      </c>
    </row>
    <row r="1493" spans="1:15" x14ac:dyDescent="0.2">
      <c r="A1493">
        <v>3</v>
      </c>
      <c r="B1493">
        <v>4</v>
      </c>
      <c r="C1493">
        <v>1</v>
      </c>
      <c r="D1493" s="9">
        <v>192.60000000000002</v>
      </c>
      <c r="E1493" s="9">
        <v>249.1</v>
      </c>
      <c r="F1493" s="9">
        <v>249.1</v>
      </c>
      <c r="G1493" s="9">
        <v>377.6</v>
      </c>
      <c r="H1493" s="9">
        <v>382.3</v>
      </c>
      <c r="J1493" s="120">
        <f t="shared" si="146"/>
        <v>45355.041666666664</v>
      </c>
      <c r="K1493" s="98">
        <f t="shared" si="141"/>
        <v>0.57612922524678423</v>
      </c>
      <c r="L1493" s="98">
        <f t="shared" si="142"/>
        <v>0.67837690631808278</v>
      </c>
      <c r="M1493" s="98">
        <f t="shared" si="143"/>
        <v>0.67837690631808278</v>
      </c>
      <c r="N1493" s="98">
        <f t="shared" si="144"/>
        <v>0.75899497487437195</v>
      </c>
      <c r="O1493" s="98">
        <f t="shared" si="145"/>
        <v>0.74493374902572096</v>
      </c>
    </row>
    <row r="1494" spans="1:15" x14ac:dyDescent="0.2">
      <c r="A1494">
        <v>3</v>
      </c>
      <c r="B1494">
        <v>4</v>
      </c>
      <c r="C1494">
        <v>2</v>
      </c>
      <c r="D1494" s="9">
        <v>185.6</v>
      </c>
      <c r="E1494" s="9">
        <v>244</v>
      </c>
      <c r="F1494" s="9">
        <v>244</v>
      </c>
      <c r="G1494" s="9">
        <v>364.3</v>
      </c>
      <c r="H1494" s="9">
        <v>368.3</v>
      </c>
      <c r="J1494" s="120">
        <f t="shared" si="146"/>
        <v>45355.083333333336</v>
      </c>
      <c r="K1494" s="98">
        <f t="shared" si="141"/>
        <v>0.55518994914747222</v>
      </c>
      <c r="L1494" s="98">
        <f t="shared" si="142"/>
        <v>0.66448801742919394</v>
      </c>
      <c r="M1494" s="98">
        <f t="shared" si="143"/>
        <v>0.66448801742919394</v>
      </c>
      <c r="N1494" s="98">
        <f t="shared" si="144"/>
        <v>0.73226130653266341</v>
      </c>
      <c r="O1494" s="98">
        <f t="shared" si="145"/>
        <v>0.71765393608729533</v>
      </c>
    </row>
    <row r="1495" spans="1:15" x14ac:dyDescent="0.2">
      <c r="A1495">
        <v>3</v>
      </c>
      <c r="B1495">
        <v>4</v>
      </c>
      <c r="C1495">
        <v>3</v>
      </c>
      <c r="D1495" s="9">
        <v>182.29999999999998</v>
      </c>
      <c r="E1495" s="9">
        <v>226.7</v>
      </c>
      <c r="F1495" s="9">
        <v>226.7</v>
      </c>
      <c r="G1495" s="9">
        <v>360.3</v>
      </c>
      <c r="H1495" s="9">
        <v>359.3</v>
      </c>
      <c r="J1495" s="120">
        <f t="shared" si="146"/>
        <v>45355.125</v>
      </c>
      <c r="K1495" s="98">
        <f t="shared" si="141"/>
        <v>0.54531857612922507</v>
      </c>
      <c r="L1495" s="98">
        <f t="shared" si="142"/>
        <v>0.61737472766884527</v>
      </c>
      <c r="M1495" s="98">
        <f t="shared" si="143"/>
        <v>0.61737472766884527</v>
      </c>
      <c r="N1495" s="98">
        <f t="shared" si="144"/>
        <v>0.7242211055276383</v>
      </c>
      <c r="O1495" s="98">
        <f t="shared" si="145"/>
        <v>0.70011691348402183</v>
      </c>
    </row>
    <row r="1496" spans="1:15" x14ac:dyDescent="0.2">
      <c r="A1496">
        <v>3</v>
      </c>
      <c r="B1496">
        <v>4</v>
      </c>
      <c r="C1496">
        <v>4</v>
      </c>
      <c r="D1496" s="9">
        <v>178.89999999999998</v>
      </c>
      <c r="E1496" s="9">
        <v>225.2</v>
      </c>
      <c r="F1496" s="9">
        <v>225.2</v>
      </c>
      <c r="G1496" s="9">
        <v>351.5</v>
      </c>
      <c r="H1496" s="9">
        <v>355.3</v>
      </c>
      <c r="J1496" s="120">
        <f t="shared" si="146"/>
        <v>45355.166666666664</v>
      </c>
      <c r="K1496" s="98">
        <f t="shared" si="141"/>
        <v>0.53514807059527358</v>
      </c>
      <c r="L1496" s="98">
        <f t="shared" si="142"/>
        <v>0.61328976034858385</v>
      </c>
      <c r="M1496" s="98">
        <f t="shared" si="143"/>
        <v>0.61328976034858385</v>
      </c>
      <c r="N1496" s="98">
        <f t="shared" si="144"/>
        <v>0.70653266331658304</v>
      </c>
      <c r="O1496" s="98">
        <f t="shared" si="145"/>
        <v>0.69232268121590024</v>
      </c>
    </row>
    <row r="1497" spans="1:15" x14ac:dyDescent="0.2">
      <c r="A1497">
        <v>3</v>
      </c>
      <c r="B1497">
        <v>4</v>
      </c>
      <c r="C1497">
        <v>5</v>
      </c>
      <c r="D1497" s="9">
        <v>185.2</v>
      </c>
      <c r="E1497" s="9">
        <v>225.5</v>
      </c>
      <c r="F1497" s="9">
        <v>225.5</v>
      </c>
      <c r="G1497" s="9">
        <v>356.7</v>
      </c>
      <c r="H1497" s="9">
        <v>367.4</v>
      </c>
      <c r="J1497" s="120">
        <f t="shared" si="146"/>
        <v>45355.208333333336</v>
      </c>
      <c r="K1497" s="98">
        <f t="shared" si="141"/>
        <v>0.55399341908465438</v>
      </c>
      <c r="L1497" s="98">
        <f t="shared" si="142"/>
        <v>0.61410675381263613</v>
      </c>
      <c r="M1497" s="98">
        <f t="shared" si="143"/>
        <v>0.61410675381263613</v>
      </c>
      <c r="N1497" s="98">
        <f t="shared" si="144"/>
        <v>0.71698492462311558</v>
      </c>
      <c r="O1497" s="98">
        <f t="shared" si="145"/>
        <v>0.71590023382696799</v>
      </c>
    </row>
    <row r="1498" spans="1:15" x14ac:dyDescent="0.2">
      <c r="A1498">
        <v>3</v>
      </c>
      <c r="B1498">
        <v>4</v>
      </c>
      <c r="C1498">
        <v>6</v>
      </c>
      <c r="D1498" s="9">
        <v>186.89999999999998</v>
      </c>
      <c r="E1498" s="9">
        <v>234.39999999999998</v>
      </c>
      <c r="F1498" s="9">
        <v>234.4</v>
      </c>
      <c r="G1498" s="9">
        <v>374.3</v>
      </c>
      <c r="H1498" s="9">
        <v>389.8</v>
      </c>
      <c r="J1498" s="120">
        <f t="shared" si="146"/>
        <v>45355.25</v>
      </c>
      <c r="K1498" s="98">
        <f t="shared" si="141"/>
        <v>0.55907867185163007</v>
      </c>
      <c r="L1498" s="98">
        <f t="shared" si="142"/>
        <v>0.63834422657952061</v>
      </c>
      <c r="M1498" s="98">
        <f t="shared" si="143"/>
        <v>0.63834422657952072</v>
      </c>
      <c r="N1498" s="98">
        <f t="shared" si="144"/>
        <v>0.7523618090452262</v>
      </c>
      <c r="O1498" s="98">
        <f t="shared" si="145"/>
        <v>0.75954793452844893</v>
      </c>
    </row>
    <row r="1499" spans="1:15" x14ac:dyDescent="0.2">
      <c r="A1499">
        <v>3</v>
      </c>
      <c r="B1499">
        <v>4</v>
      </c>
      <c r="C1499">
        <v>7</v>
      </c>
      <c r="D1499" s="9">
        <v>128.69999999999999</v>
      </c>
      <c r="E1499" s="9">
        <v>231.2</v>
      </c>
      <c r="F1499" s="9">
        <v>231.2</v>
      </c>
      <c r="G1499" s="9">
        <v>359.77</v>
      </c>
      <c r="H1499" s="9">
        <v>264.2</v>
      </c>
      <c r="J1499" s="120">
        <f t="shared" si="146"/>
        <v>45355.291666666664</v>
      </c>
      <c r="K1499" s="98">
        <f t="shared" si="141"/>
        <v>0.38498354771163612</v>
      </c>
      <c r="L1499" s="98">
        <f t="shared" si="142"/>
        <v>0.62962962962962965</v>
      </c>
      <c r="M1499" s="98">
        <f t="shared" si="143"/>
        <v>0.62962962962962965</v>
      </c>
      <c r="N1499" s="98">
        <f t="shared" si="144"/>
        <v>0.72315577889447236</v>
      </c>
      <c r="O1499" s="98">
        <f t="shared" si="145"/>
        <v>0.51480904130943095</v>
      </c>
    </row>
    <row r="1500" spans="1:15" x14ac:dyDescent="0.2">
      <c r="A1500">
        <v>3</v>
      </c>
      <c r="B1500">
        <v>4</v>
      </c>
      <c r="C1500">
        <v>8</v>
      </c>
      <c r="D1500" s="9">
        <v>69.5</v>
      </c>
      <c r="E1500" s="9">
        <v>183.60000000000005</v>
      </c>
      <c r="F1500" s="9">
        <v>183.6</v>
      </c>
      <c r="G1500" s="9">
        <v>340.1</v>
      </c>
      <c r="H1500" s="9">
        <v>245.2</v>
      </c>
      <c r="J1500" s="120">
        <f t="shared" si="146"/>
        <v>45355.333333333336</v>
      </c>
      <c r="K1500" s="98">
        <f t="shared" si="141"/>
        <v>0.20789709841459764</v>
      </c>
      <c r="L1500" s="98">
        <f t="shared" si="142"/>
        <v>0.50000000000000011</v>
      </c>
      <c r="M1500" s="98">
        <f t="shared" si="143"/>
        <v>0.5</v>
      </c>
      <c r="N1500" s="98">
        <f t="shared" si="144"/>
        <v>0.68361809045226141</v>
      </c>
      <c r="O1500" s="98">
        <f t="shared" si="145"/>
        <v>0.47778643803585341</v>
      </c>
    </row>
    <row r="1501" spans="1:15" x14ac:dyDescent="0.2">
      <c r="A1501">
        <v>3</v>
      </c>
      <c r="B1501">
        <v>4</v>
      </c>
      <c r="C1501">
        <v>9</v>
      </c>
      <c r="D1501" s="9">
        <v>67.5</v>
      </c>
      <c r="E1501" s="9">
        <v>185.40000000000003</v>
      </c>
      <c r="F1501" s="9">
        <v>185.4</v>
      </c>
      <c r="G1501" s="9">
        <v>347.1</v>
      </c>
      <c r="H1501" s="9">
        <v>253.7</v>
      </c>
      <c r="J1501" s="120">
        <f t="shared" si="146"/>
        <v>45355.375</v>
      </c>
      <c r="K1501" s="98">
        <f t="shared" si="141"/>
        <v>0.20191444810050849</v>
      </c>
      <c r="L1501" s="98">
        <f t="shared" si="142"/>
        <v>0.50490196078431382</v>
      </c>
      <c r="M1501" s="98">
        <f t="shared" si="143"/>
        <v>0.50490196078431371</v>
      </c>
      <c r="N1501" s="98">
        <f t="shared" si="144"/>
        <v>0.69768844221105542</v>
      </c>
      <c r="O1501" s="98">
        <f t="shared" si="145"/>
        <v>0.49434918160561175</v>
      </c>
    </row>
    <row r="1502" spans="1:15" x14ac:dyDescent="0.2">
      <c r="A1502">
        <v>3</v>
      </c>
      <c r="B1502">
        <v>4</v>
      </c>
      <c r="C1502">
        <v>10</v>
      </c>
      <c r="D1502" s="9">
        <v>68.7</v>
      </c>
      <c r="E1502" s="9">
        <v>184.50000000000006</v>
      </c>
      <c r="F1502" s="9">
        <v>184.5</v>
      </c>
      <c r="G1502" s="9">
        <v>335.1</v>
      </c>
      <c r="H1502" s="9">
        <v>351</v>
      </c>
      <c r="J1502" s="120">
        <f t="shared" si="146"/>
        <v>45355.416666666664</v>
      </c>
      <c r="K1502" s="98">
        <f t="shared" si="141"/>
        <v>0.20550403828896197</v>
      </c>
      <c r="L1502" s="98">
        <f t="shared" si="142"/>
        <v>0.50245098039215708</v>
      </c>
      <c r="M1502" s="98">
        <f t="shared" si="143"/>
        <v>0.50245098039215685</v>
      </c>
      <c r="N1502" s="98">
        <f t="shared" si="144"/>
        <v>0.67356783919598007</v>
      </c>
      <c r="O1502" s="98">
        <f t="shared" si="145"/>
        <v>0.68394388152766949</v>
      </c>
    </row>
    <row r="1503" spans="1:15" x14ac:dyDescent="0.2">
      <c r="A1503">
        <v>3</v>
      </c>
      <c r="B1503">
        <v>4</v>
      </c>
      <c r="C1503">
        <v>11</v>
      </c>
      <c r="D1503" s="9">
        <v>47.5</v>
      </c>
      <c r="E1503" s="9">
        <v>184.90000000000003</v>
      </c>
      <c r="F1503" s="9">
        <v>184.9</v>
      </c>
      <c r="G1503" s="9">
        <v>339.3</v>
      </c>
      <c r="H1503" s="9">
        <v>352</v>
      </c>
      <c r="J1503" s="120">
        <f t="shared" si="146"/>
        <v>45355.458333333336</v>
      </c>
      <c r="K1503" s="98">
        <f t="shared" si="141"/>
        <v>0.14208794495961707</v>
      </c>
      <c r="L1503" s="98">
        <f t="shared" si="142"/>
        <v>0.50354030501089331</v>
      </c>
      <c r="M1503" s="98">
        <f t="shared" si="143"/>
        <v>0.50354030501089331</v>
      </c>
      <c r="N1503" s="98">
        <f t="shared" si="144"/>
        <v>0.68201005025125638</v>
      </c>
      <c r="O1503" s="98">
        <f t="shared" si="145"/>
        <v>0.68589243959469981</v>
      </c>
    </row>
    <row r="1504" spans="1:15" x14ac:dyDescent="0.2">
      <c r="A1504">
        <v>3</v>
      </c>
      <c r="B1504">
        <v>4</v>
      </c>
      <c r="C1504">
        <v>12</v>
      </c>
      <c r="D1504" s="9">
        <v>64.599999999999994</v>
      </c>
      <c r="E1504" s="9">
        <v>183.00000000000006</v>
      </c>
      <c r="F1504" s="9">
        <v>183</v>
      </c>
      <c r="G1504" s="9">
        <v>344.90000000000003</v>
      </c>
      <c r="H1504" s="9">
        <v>359</v>
      </c>
      <c r="J1504" s="120">
        <f t="shared" si="146"/>
        <v>45355.5</v>
      </c>
      <c r="K1504" s="98">
        <f t="shared" si="141"/>
        <v>0.19323960514507921</v>
      </c>
      <c r="L1504" s="98">
        <f t="shared" si="142"/>
        <v>0.4983660130718956</v>
      </c>
      <c r="M1504" s="98">
        <f t="shared" si="143"/>
        <v>0.49836601307189543</v>
      </c>
      <c r="N1504" s="98">
        <f t="shared" si="144"/>
        <v>0.69326633165829166</v>
      </c>
      <c r="O1504" s="98">
        <f t="shared" si="145"/>
        <v>0.69953234606391268</v>
      </c>
    </row>
    <row r="1505" spans="1:15" x14ac:dyDescent="0.2">
      <c r="A1505">
        <v>3</v>
      </c>
      <c r="B1505">
        <v>4</v>
      </c>
      <c r="C1505">
        <v>13</v>
      </c>
      <c r="D1505" s="9">
        <v>65.2</v>
      </c>
      <c r="E1505" s="9">
        <v>185.40000000000006</v>
      </c>
      <c r="F1505" s="9">
        <v>185.4</v>
      </c>
      <c r="G1505" s="9">
        <v>329.90000000000003</v>
      </c>
      <c r="H1505" s="9">
        <v>367.5</v>
      </c>
      <c r="J1505" s="120">
        <f t="shared" si="146"/>
        <v>45355.541666666664</v>
      </c>
      <c r="K1505" s="98">
        <f t="shared" si="141"/>
        <v>0.19503440023930599</v>
      </c>
      <c r="L1505" s="98">
        <f t="shared" si="142"/>
        <v>0.50490196078431393</v>
      </c>
      <c r="M1505" s="98">
        <f t="shared" si="143"/>
        <v>0.50490196078431371</v>
      </c>
      <c r="N1505" s="98">
        <f t="shared" si="144"/>
        <v>0.66311557788944742</v>
      </c>
      <c r="O1505" s="98">
        <f t="shared" si="145"/>
        <v>0.71609508963367097</v>
      </c>
    </row>
    <row r="1506" spans="1:15" x14ac:dyDescent="0.2">
      <c r="A1506">
        <v>3</v>
      </c>
      <c r="B1506">
        <v>4</v>
      </c>
      <c r="C1506">
        <v>14</v>
      </c>
      <c r="D1506" s="9">
        <v>66.599999999999994</v>
      </c>
      <c r="E1506" s="9">
        <v>186.10000000000005</v>
      </c>
      <c r="F1506" s="9">
        <v>186.1</v>
      </c>
      <c r="G1506" s="9">
        <v>338.90000000000003</v>
      </c>
      <c r="H1506" s="9">
        <v>378.5</v>
      </c>
      <c r="J1506" s="120">
        <f t="shared" si="146"/>
        <v>45355.583333333336</v>
      </c>
      <c r="K1506" s="98">
        <f t="shared" si="141"/>
        <v>0.19922225545916836</v>
      </c>
      <c r="L1506" s="98">
        <f t="shared" si="142"/>
        <v>0.50680827886710256</v>
      </c>
      <c r="M1506" s="98">
        <f t="shared" si="143"/>
        <v>0.50680827886710245</v>
      </c>
      <c r="N1506" s="98">
        <f t="shared" si="144"/>
        <v>0.68120603015075387</v>
      </c>
      <c r="O1506" s="98">
        <f t="shared" si="145"/>
        <v>0.73752922837100543</v>
      </c>
    </row>
    <row r="1507" spans="1:15" x14ac:dyDescent="0.2">
      <c r="A1507">
        <v>3</v>
      </c>
      <c r="B1507">
        <v>4</v>
      </c>
      <c r="C1507">
        <v>15</v>
      </c>
      <c r="D1507" s="9">
        <v>63</v>
      </c>
      <c r="E1507" s="9">
        <v>186.40000000000003</v>
      </c>
      <c r="F1507" s="9">
        <v>186.4</v>
      </c>
      <c r="G1507" s="9">
        <v>334.3</v>
      </c>
      <c r="H1507" s="9">
        <v>377.5</v>
      </c>
      <c r="J1507" s="120">
        <f t="shared" si="146"/>
        <v>45355.625</v>
      </c>
      <c r="K1507" s="98">
        <f t="shared" si="141"/>
        <v>0.18845348489380792</v>
      </c>
      <c r="L1507" s="98">
        <f t="shared" si="142"/>
        <v>0.50762527233115484</v>
      </c>
      <c r="M1507" s="98">
        <f t="shared" si="143"/>
        <v>0.50762527233115473</v>
      </c>
      <c r="N1507" s="98">
        <f t="shared" si="144"/>
        <v>0.67195979899497493</v>
      </c>
      <c r="O1507" s="98">
        <f t="shared" si="145"/>
        <v>0.735580670303975</v>
      </c>
    </row>
    <row r="1508" spans="1:15" x14ac:dyDescent="0.2">
      <c r="A1508">
        <v>3</v>
      </c>
      <c r="B1508">
        <v>4</v>
      </c>
      <c r="C1508">
        <v>16</v>
      </c>
      <c r="D1508" s="9">
        <v>65</v>
      </c>
      <c r="E1508" s="9">
        <v>187.10000000000002</v>
      </c>
      <c r="F1508" s="9">
        <v>187.1</v>
      </c>
      <c r="G1508" s="9">
        <v>352.3</v>
      </c>
      <c r="H1508" s="9">
        <v>388.1</v>
      </c>
      <c r="J1508" s="120">
        <f t="shared" si="146"/>
        <v>45355.666666666664</v>
      </c>
      <c r="K1508" s="98">
        <f t="shared" si="141"/>
        <v>0.19443613520789707</v>
      </c>
      <c r="L1508" s="98">
        <f t="shared" si="142"/>
        <v>0.50953159041394347</v>
      </c>
      <c r="M1508" s="98">
        <f t="shared" si="143"/>
        <v>0.50953159041394336</v>
      </c>
      <c r="N1508" s="98">
        <f t="shared" si="144"/>
        <v>0.70814070351758807</v>
      </c>
      <c r="O1508" s="98">
        <f t="shared" si="145"/>
        <v>0.75623538581449723</v>
      </c>
    </row>
    <row r="1509" spans="1:15" x14ac:dyDescent="0.2">
      <c r="A1509">
        <v>3</v>
      </c>
      <c r="B1509">
        <v>4</v>
      </c>
      <c r="C1509">
        <v>17</v>
      </c>
      <c r="D1509" s="9">
        <v>70.800000000000011</v>
      </c>
      <c r="E1509" s="9">
        <v>187.50000000000003</v>
      </c>
      <c r="F1509" s="9">
        <v>187.5</v>
      </c>
      <c r="G1509" s="9">
        <v>352.8</v>
      </c>
      <c r="H1509" s="9">
        <v>403.1</v>
      </c>
      <c r="J1509" s="120">
        <f t="shared" si="146"/>
        <v>45355.708333333336</v>
      </c>
      <c r="K1509" s="98">
        <f t="shared" si="141"/>
        <v>0.2117858211187556</v>
      </c>
      <c r="L1509" s="98">
        <f t="shared" si="142"/>
        <v>0.51062091503267981</v>
      </c>
      <c r="M1509" s="98">
        <f t="shared" si="143"/>
        <v>0.5106209150326797</v>
      </c>
      <c r="N1509" s="98">
        <f t="shared" si="144"/>
        <v>0.70914572864321623</v>
      </c>
      <c r="O1509" s="98">
        <f t="shared" si="145"/>
        <v>0.78546375681995317</v>
      </c>
    </row>
    <row r="1510" spans="1:15" x14ac:dyDescent="0.2">
      <c r="A1510">
        <v>3</v>
      </c>
      <c r="B1510">
        <v>4</v>
      </c>
      <c r="C1510">
        <v>18</v>
      </c>
      <c r="D1510" s="9">
        <v>174.2</v>
      </c>
      <c r="E1510" s="9">
        <v>210.7</v>
      </c>
      <c r="F1510" s="9">
        <v>210.7</v>
      </c>
      <c r="G1510" s="9">
        <v>384.2</v>
      </c>
      <c r="H1510" s="9">
        <v>397.3</v>
      </c>
      <c r="J1510" s="120">
        <f t="shared" si="146"/>
        <v>45355.75</v>
      </c>
      <c r="K1510" s="98">
        <f t="shared" si="141"/>
        <v>0.52108884235716413</v>
      </c>
      <c r="L1510" s="98">
        <f t="shared" si="142"/>
        <v>0.57380174291939001</v>
      </c>
      <c r="M1510" s="98">
        <f t="shared" si="143"/>
        <v>0.57380174291939001</v>
      </c>
      <c r="N1510" s="98">
        <f t="shared" si="144"/>
        <v>0.77226130653266334</v>
      </c>
      <c r="O1510" s="98">
        <f t="shared" si="145"/>
        <v>0.7741621200311769</v>
      </c>
    </row>
    <row r="1511" spans="1:15" x14ac:dyDescent="0.2">
      <c r="A1511">
        <v>3</v>
      </c>
      <c r="B1511">
        <v>4</v>
      </c>
      <c r="C1511">
        <v>19</v>
      </c>
      <c r="D1511" s="9">
        <v>258.60000000000002</v>
      </c>
      <c r="E1511" s="9">
        <v>287.5</v>
      </c>
      <c r="F1511" s="9">
        <v>287.5</v>
      </c>
      <c r="G1511" s="9">
        <v>427.02666666666664</v>
      </c>
      <c r="H1511" s="9">
        <v>441.8</v>
      </c>
      <c r="J1511" s="120">
        <f t="shared" si="146"/>
        <v>45355.791666666664</v>
      </c>
      <c r="K1511" s="98">
        <f t="shared" si="141"/>
        <v>0.77355668561172586</v>
      </c>
      <c r="L1511" s="98">
        <f t="shared" si="142"/>
        <v>0.78295206971677567</v>
      </c>
      <c r="M1511" s="98">
        <f t="shared" si="143"/>
        <v>0.78295206971677567</v>
      </c>
      <c r="N1511" s="98">
        <f t="shared" si="144"/>
        <v>0.85834505862646571</v>
      </c>
      <c r="O1511" s="98">
        <f t="shared" si="145"/>
        <v>0.86087295401402952</v>
      </c>
    </row>
    <row r="1512" spans="1:15" x14ac:dyDescent="0.2">
      <c r="A1512">
        <v>3</v>
      </c>
      <c r="B1512">
        <v>4</v>
      </c>
      <c r="C1512">
        <v>20</v>
      </c>
      <c r="D1512" s="9">
        <v>257.69999999999993</v>
      </c>
      <c r="E1512" s="9">
        <v>284.79999999999995</v>
      </c>
      <c r="F1512" s="9">
        <v>284.8</v>
      </c>
      <c r="G1512" s="9">
        <v>445.4</v>
      </c>
      <c r="H1512" s="9">
        <v>471.9</v>
      </c>
      <c r="J1512" s="120">
        <f t="shared" si="146"/>
        <v>45355.833333333336</v>
      </c>
      <c r="K1512" s="98">
        <f t="shared" si="141"/>
        <v>0.77086449297038551</v>
      </c>
      <c r="L1512" s="98">
        <f t="shared" si="142"/>
        <v>0.77559912854030488</v>
      </c>
      <c r="M1512" s="98">
        <f t="shared" si="143"/>
        <v>0.7755991285403051</v>
      </c>
      <c r="N1512" s="98">
        <f t="shared" si="144"/>
        <v>0.89527638190954784</v>
      </c>
      <c r="O1512" s="98">
        <f t="shared" si="145"/>
        <v>0.9195245518316445</v>
      </c>
    </row>
    <row r="1513" spans="1:15" x14ac:dyDescent="0.2">
      <c r="A1513">
        <v>3</v>
      </c>
      <c r="B1513">
        <v>4</v>
      </c>
      <c r="C1513">
        <v>21</v>
      </c>
      <c r="D1513" s="9">
        <v>239.89999999999998</v>
      </c>
      <c r="E1513" s="9">
        <v>284.39999999999998</v>
      </c>
      <c r="F1513" s="9">
        <v>284.39999999999998</v>
      </c>
      <c r="G1513" s="9">
        <v>462.20000000000005</v>
      </c>
      <c r="H1513" s="9">
        <v>471.5</v>
      </c>
      <c r="J1513" s="120">
        <f t="shared" si="146"/>
        <v>45355.875</v>
      </c>
      <c r="K1513" s="98">
        <f t="shared" si="141"/>
        <v>0.71761890517499227</v>
      </c>
      <c r="L1513" s="98">
        <f t="shared" si="142"/>
        <v>0.77450980392156854</v>
      </c>
      <c r="M1513" s="98">
        <f t="shared" si="143"/>
        <v>0.77450980392156854</v>
      </c>
      <c r="N1513" s="98">
        <f t="shared" si="144"/>
        <v>0.92904522613065343</v>
      </c>
      <c r="O1513" s="98">
        <f t="shared" si="145"/>
        <v>0.91874512860483237</v>
      </c>
    </row>
    <row r="1514" spans="1:15" x14ac:dyDescent="0.2">
      <c r="A1514">
        <v>3</v>
      </c>
      <c r="B1514">
        <v>4</v>
      </c>
      <c r="C1514">
        <v>22</v>
      </c>
      <c r="D1514" s="9">
        <v>237.4</v>
      </c>
      <c r="E1514" s="9">
        <v>279.79999999999995</v>
      </c>
      <c r="F1514" s="9">
        <v>279.8</v>
      </c>
      <c r="G1514" s="9">
        <v>439.6</v>
      </c>
      <c r="H1514" s="9">
        <v>458.6</v>
      </c>
      <c r="J1514" s="120">
        <f t="shared" si="146"/>
        <v>45355.916666666664</v>
      </c>
      <c r="K1514" s="98">
        <f t="shared" si="141"/>
        <v>0.71014059228238102</v>
      </c>
      <c r="L1514" s="98">
        <f t="shared" si="142"/>
        <v>0.7619825708061001</v>
      </c>
      <c r="M1514" s="98">
        <f t="shared" si="143"/>
        <v>0.76198257080610032</v>
      </c>
      <c r="N1514" s="98">
        <f t="shared" si="144"/>
        <v>0.88361809045226147</v>
      </c>
      <c r="O1514" s="98">
        <f t="shared" si="145"/>
        <v>0.89360872954014026</v>
      </c>
    </row>
    <row r="1515" spans="1:15" x14ac:dyDescent="0.2">
      <c r="A1515">
        <v>3</v>
      </c>
      <c r="B1515">
        <v>4</v>
      </c>
      <c r="C1515">
        <v>23</v>
      </c>
      <c r="D1515" s="9">
        <v>240.49999999999997</v>
      </c>
      <c r="E1515" s="9">
        <v>257.5</v>
      </c>
      <c r="F1515" s="9">
        <v>257.5</v>
      </c>
      <c r="G1515" s="9">
        <v>416.5</v>
      </c>
      <c r="H1515" s="9">
        <v>430.8</v>
      </c>
      <c r="J1515" s="120">
        <f t="shared" si="146"/>
        <v>45355.958333333336</v>
      </c>
      <c r="K1515" s="98">
        <f t="shared" si="141"/>
        <v>0.71941370026921903</v>
      </c>
      <c r="L1515" s="98">
        <f t="shared" si="142"/>
        <v>0.70125272331154687</v>
      </c>
      <c r="M1515" s="98">
        <f t="shared" si="143"/>
        <v>0.70125272331154687</v>
      </c>
      <c r="N1515" s="98">
        <f t="shared" si="144"/>
        <v>0.83718592964824134</v>
      </c>
      <c r="O1515" s="98">
        <f t="shared" si="145"/>
        <v>0.83943881527669517</v>
      </c>
    </row>
    <row r="1516" spans="1:15" x14ac:dyDescent="0.2">
      <c r="A1516">
        <v>3</v>
      </c>
      <c r="B1516">
        <v>5</v>
      </c>
      <c r="C1516">
        <v>0</v>
      </c>
      <c r="D1516" s="9">
        <v>249.1</v>
      </c>
      <c r="E1516" s="9">
        <v>249.8</v>
      </c>
      <c r="F1516" s="9">
        <v>249.8</v>
      </c>
      <c r="G1516" s="9">
        <v>373.3</v>
      </c>
      <c r="H1516" s="9">
        <v>399.4</v>
      </c>
      <c r="J1516" s="120">
        <f t="shared" si="146"/>
        <v>45356</v>
      </c>
      <c r="K1516" s="98">
        <f t="shared" si="141"/>
        <v>0.74513909661980238</v>
      </c>
      <c r="L1516" s="98">
        <f t="shared" si="142"/>
        <v>0.68028322440087152</v>
      </c>
      <c r="M1516" s="98">
        <f t="shared" si="143"/>
        <v>0.68028322440087152</v>
      </c>
      <c r="N1516" s="98">
        <f t="shared" si="144"/>
        <v>0.75035175879396998</v>
      </c>
      <c r="O1516" s="98">
        <f t="shared" si="145"/>
        <v>0.77825409197194062</v>
      </c>
    </row>
    <row r="1517" spans="1:15" x14ac:dyDescent="0.2">
      <c r="A1517">
        <v>3</v>
      </c>
      <c r="B1517">
        <v>5</v>
      </c>
      <c r="C1517">
        <v>1</v>
      </c>
      <c r="D1517" s="9">
        <v>215.3</v>
      </c>
      <c r="E1517" s="9">
        <v>242.7</v>
      </c>
      <c r="F1517" s="9">
        <v>242.7</v>
      </c>
      <c r="G1517" s="9">
        <v>360.9</v>
      </c>
      <c r="H1517" s="9">
        <v>398.2</v>
      </c>
      <c r="J1517" s="120">
        <f t="shared" si="146"/>
        <v>45356.041666666664</v>
      </c>
      <c r="K1517" s="98">
        <f t="shared" si="141"/>
        <v>0.64403230631169595</v>
      </c>
      <c r="L1517" s="98">
        <f t="shared" si="142"/>
        <v>0.66094771241830064</v>
      </c>
      <c r="M1517" s="98">
        <f t="shared" si="143"/>
        <v>0.66094771241830064</v>
      </c>
      <c r="N1517" s="98">
        <f t="shared" si="144"/>
        <v>0.72542713567839201</v>
      </c>
      <c r="O1517" s="98">
        <f t="shared" si="145"/>
        <v>0.77591582229150424</v>
      </c>
    </row>
    <row r="1518" spans="1:15" x14ac:dyDescent="0.2">
      <c r="A1518">
        <v>3</v>
      </c>
      <c r="B1518">
        <v>5</v>
      </c>
      <c r="C1518">
        <v>2</v>
      </c>
      <c r="D1518" s="9">
        <v>220.2</v>
      </c>
      <c r="E1518" s="9">
        <v>258.8</v>
      </c>
      <c r="F1518" s="9">
        <v>258.8</v>
      </c>
      <c r="G1518" s="9">
        <v>361</v>
      </c>
      <c r="H1518" s="9">
        <v>378.1</v>
      </c>
      <c r="J1518" s="120">
        <f t="shared" si="146"/>
        <v>45356.083333333336</v>
      </c>
      <c r="K1518" s="98">
        <f t="shared" si="141"/>
        <v>0.65868979958121432</v>
      </c>
      <c r="L1518" s="98">
        <f t="shared" si="142"/>
        <v>0.70479302832244017</v>
      </c>
      <c r="M1518" s="98">
        <f t="shared" si="143"/>
        <v>0.70479302832244017</v>
      </c>
      <c r="N1518" s="98">
        <f t="shared" si="144"/>
        <v>0.72562814070351767</v>
      </c>
      <c r="O1518" s="98">
        <f t="shared" si="145"/>
        <v>0.7367498051441933</v>
      </c>
    </row>
    <row r="1519" spans="1:15" x14ac:dyDescent="0.2">
      <c r="A1519">
        <v>3</v>
      </c>
      <c r="B1519">
        <v>5</v>
      </c>
      <c r="C1519">
        <v>3</v>
      </c>
      <c r="D1519" s="9">
        <v>219.39999999999998</v>
      </c>
      <c r="E1519" s="9">
        <v>233</v>
      </c>
      <c r="F1519" s="9">
        <v>233</v>
      </c>
      <c r="G1519" s="9">
        <v>355.9</v>
      </c>
      <c r="H1519" s="9">
        <v>380.1</v>
      </c>
      <c r="J1519" s="120">
        <f t="shared" si="146"/>
        <v>45356.125</v>
      </c>
      <c r="K1519" s="98">
        <f t="shared" si="141"/>
        <v>0.65629673945557865</v>
      </c>
      <c r="L1519" s="98">
        <f t="shared" si="142"/>
        <v>0.63453159041394336</v>
      </c>
      <c r="M1519" s="98">
        <f t="shared" si="143"/>
        <v>0.63453159041394336</v>
      </c>
      <c r="N1519" s="98">
        <f t="shared" si="144"/>
        <v>0.71537688442211056</v>
      </c>
      <c r="O1519" s="98">
        <f t="shared" si="145"/>
        <v>0.74064692127825404</v>
      </c>
    </row>
    <row r="1520" spans="1:15" x14ac:dyDescent="0.2">
      <c r="A1520">
        <v>3</v>
      </c>
      <c r="B1520">
        <v>5</v>
      </c>
      <c r="C1520">
        <v>4</v>
      </c>
      <c r="D1520" s="9">
        <v>221.7</v>
      </c>
      <c r="E1520" s="9">
        <v>229.2</v>
      </c>
      <c r="F1520" s="9">
        <v>229.2</v>
      </c>
      <c r="G1520" s="9">
        <v>350</v>
      </c>
      <c r="H1520" s="9">
        <v>363.1</v>
      </c>
      <c r="J1520" s="120">
        <f t="shared" si="146"/>
        <v>45356.166666666664</v>
      </c>
      <c r="K1520" s="98">
        <f t="shared" si="141"/>
        <v>0.6631767873167812</v>
      </c>
      <c r="L1520" s="98">
        <f t="shared" si="142"/>
        <v>0.62418300653594772</v>
      </c>
      <c r="M1520" s="98">
        <f t="shared" si="143"/>
        <v>0.62418300653594772</v>
      </c>
      <c r="N1520" s="98">
        <f t="shared" si="144"/>
        <v>0.70351758793969854</v>
      </c>
      <c r="O1520" s="98">
        <f t="shared" si="145"/>
        <v>0.70752143413873736</v>
      </c>
    </row>
    <row r="1521" spans="1:15" x14ac:dyDescent="0.2">
      <c r="A1521">
        <v>3</v>
      </c>
      <c r="B1521">
        <v>5</v>
      </c>
      <c r="C1521">
        <v>5</v>
      </c>
      <c r="D1521" s="9">
        <v>222.89999999999998</v>
      </c>
      <c r="E1521" s="9">
        <v>231.5</v>
      </c>
      <c r="F1521" s="9">
        <v>231.5</v>
      </c>
      <c r="G1521" s="9">
        <v>351.9</v>
      </c>
      <c r="H1521" s="9">
        <v>361.1</v>
      </c>
      <c r="J1521" s="120">
        <f t="shared" si="146"/>
        <v>45356.208333333336</v>
      </c>
      <c r="K1521" s="98">
        <f t="shared" si="141"/>
        <v>0.6667663775052346</v>
      </c>
      <c r="L1521" s="98">
        <f t="shared" si="142"/>
        <v>0.63044662309368193</v>
      </c>
      <c r="M1521" s="98">
        <f t="shared" si="143"/>
        <v>0.63044662309368193</v>
      </c>
      <c r="N1521" s="98">
        <f t="shared" si="144"/>
        <v>0.70733668341708544</v>
      </c>
      <c r="O1521" s="98">
        <f t="shared" si="145"/>
        <v>0.70362431800467651</v>
      </c>
    </row>
    <row r="1522" spans="1:15" x14ac:dyDescent="0.2">
      <c r="A1522">
        <v>3</v>
      </c>
      <c r="B1522">
        <v>5</v>
      </c>
      <c r="C1522">
        <v>6</v>
      </c>
      <c r="D1522" s="9">
        <v>199.1</v>
      </c>
      <c r="E1522" s="9">
        <v>233.7</v>
      </c>
      <c r="F1522" s="9">
        <v>233.7</v>
      </c>
      <c r="G1522" s="9">
        <v>369</v>
      </c>
      <c r="H1522" s="9">
        <v>305.39999999999998</v>
      </c>
      <c r="J1522" s="120">
        <f t="shared" si="146"/>
        <v>45356.25</v>
      </c>
      <c r="K1522" s="98">
        <f t="shared" si="141"/>
        <v>0.59557283876757394</v>
      </c>
      <c r="L1522" s="98">
        <f t="shared" si="142"/>
        <v>0.63643790849673199</v>
      </c>
      <c r="M1522" s="98">
        <f t="shared" si="143"/>
        <v>0.63643790849673199</v>
      </c>
      <c r="N1522" s="98">
        <f t="shared" si="144"/>
        <v>0.7417085427135679</v>
      </c>
      <c r="O1522" s="98">
        <f t="shared" si="145"/>
        <v>0.59508963367108325</v>
      </c>
    </row>
    <row r="1523" spans="1:15" x14ac:dyDescent="0.2">
      <c r="A1523">
        <v>3</v>
      </c>
      <c r="B1523">
        <v>5</v>
      </c>
      <c r="C1523">
        <v>7</v>
      </c>
      <c r="D1523" s="9">
        <v>205.1</v>
      </c>
      <c r="E1523" s="9">
        <v>194.39999999999998</v>
      </c>
      <c r="F1523" s="9">
        <v>194.4</v>
      </c>
      <c r="G1523" s="9">
        <v>386.1</v>
      </c>
      <c r="H1523" s="9">
        <v>299.2</v>
      </c>
      <c r="J1523" s="120">
        <f t="shared" si="146"/>
        <v>45356.291666666664</v>
      </c>
      <c r="K1523" s="98">
        <f t="shared" si="141"/>
        <v>0.61352078970984136</v>
      </c>
      <c r="L1523" s="98">
        <f t="shared" si="142"/>
        <v>0.52941176470588236</v>
      </c>
      <c r="M1523" s="98">
        <f t="shared" si="143"/>
        <v>0.52941176470588236</v>
      </c>
      <c r="N1523" s="98">
        <f t="shared" si="144"/>
        <v>0.77608040201005035</v>
      </c>
      <c r="O1523" s="98">
        <f t="shared" si="145"/>
        <v>0.58300857365549486</v>
      </c>
    </row>
    <row r="1524" spans="1:15" x14ac:dyDescent="0.2">
      <c r="A1524">
        <v>3</v>
      </c>
      <c r="B1524">
        <v>5</v>
      </c>
      <c r="C1524">
        <v>8</v>
      </c>
      <c r="D1524" s="9">
        <v>165.2</v>
      </c>
      <c r="E1524" s="9">
        <v>187.9</v>
      </c>
      <c r="F1524" s="9">
        <v>187.9</v>
      </c>
      <c r="G1524" s="9">
        <v>307.10000000000002</v>
      </c>
      <c r="H1524" s="9">
        <v>339.5</v>
      </c>
      <c r="J1524" s="120">
        <f t="shared" si="146"/>
        <v>45356.333333333336</v>
      </c>
      <c r="K1524" s="98">
        <f t="shared" si="141"/>
        <v>0.49416691594376294</v>
      </c>
      <c r="L1524" s="98">
        <f t="shared" si="142"/>
        <v>0.51171023965141615</v>
      </c>
      <c r="M1524" s="98">
        <f t="shared" si="143"/>
        <v>0.51171023965141615</v>
      </c>
      <c r="N1524" s="98">
        <f t="shared" si="144"/>
        <v>0.61728643216080414</v>
      </c>
      <c r="O1524" s="98">
        <f t="shared" si="145"/>
        <v>0.66153546375681993</v>
      </c>
    </row>
    <row r="1525" spans="1:15" x14ac:dyDescent="0.2">
      <c r="A1525">
        <v>3</v>
      </c>
      <c r="B1525">
        <v>5</v>
      </c>
      <c r="C1525">
        <v>9</v>
      </c>
      <c r="D1525" s="9">
        <v>50.8</v>
      </c>
      <c r="E1525" s="9">
        <v>184.8</v>
      </c>
      <c r="F1525" s="9">
        <v>184.8</v>
      </c>
      <c r="G1525" s="9">
        <v>327.60000000000002</v>
      </c>
      <c r="H1525" s="9">
        <v>378.1</v>
      </c>
      <c r="J1525" s="120">
        <f t="shared" si="146"/>
        <v>45356.375</v>
      </c>
      <c r="K1525" s="98">
        <f t="shared" si="141"/>
        <v>0.15195931797786416</v>
      </c>
      <c r="L1525" s="98">
        <f t="shared" si="142"/>
        <v>0.50326797385620925</v>
      </c>
      <c r="M1525" s="98">
        <f t="shared" si="143"/>
        <v>0.50326797385620925</v>
      </c>
      <c r="N1525" s="98">
        <f t="shared" si="144"/>
        <v>0.65849246231155789</v>
      </c>
      <c r="O1525" s="98">
        <f t="shared" si="145"/>
        <v>0.7367498051441933</v>
      </c>
    </row>
    <row r="1526" spans="1:15" x14ac:dyDescent="0.2">
      <c r="A1526">
        <v>3</v>
      </c>
      <c r="B1526">
        <v>5</v>
      </c>
      <c r="C1526">
        <v>10</v>
      </c>
      <c r="D1526" s="9">
        <v>42.699999999999996</v>
      </c>
      <c r="E1526" s="9">
        <v>181.4</v>
      </c>
      <c r="F1526" s="9">
        <v>181.4</v>
      </c>
      <c r="G1526" s="9">
        <v>299.5</v>
      </c>
      <c r="H1526" s="9">
        <v>350</v>
      </c>
      <c r="J1526" s="120">
        <f t="shared" si="146"/>
        <v>45356.416666666664</v>
      </c>
      <c r="K1526" s="98">
        <f t="shared" si="141"/>
        <v>0.12772958420580313</v>
      </c>
      <c r="L1526" s="98">
        <f t="shared" si="142"/>
        <v>0.49400871459694995</v>
      </c>
      <c r="M1526" s="98">
        <f t="shared" si="143"/>
        <v>0.49400871459694995</v>
      </c>
      <c r="N1526" s="98">
        <f t="shared" si="144"/>
        <v>0.60201005025125631</v>
      </c>
      <c r="O1526" s="98">
        <f t="shared" si="145"/>
        <v>0.68199532346063907</v>
      </c>
    </row>
    <row r="1527" spans="1:15" x14ac:dyDescent="0.2">
      <c r="A1527">
        <v>3</v>
      </c>
      <c r="B1527">
        <v>5</v>
      </c>
      <c r="C1527">
        <v>11</v>
      </c>
      <c r="D1527" s="9">
        <v>45.199999999999996</v>
      </c>
      <c r="E1527" s="9">
        <v>184.40000000000003</v>
      </c>
      <c r="F1527" s="9">
        <v>184.4</v>
      </c>
      <c r="G1527" s="9">
        <v>302.5</v>
      </c>
      <c r="H1527" s="9">
        <v>358</v>
      </c>
      <c r="J1527" s="120">
        <f t="shared" si="146"/>
        <v>45356.458333333336</v>
      </c>
      <c r="K1527" s="98">
        <f t="shared" si="141"/>
        <v>0.13520789709841455</v>
      </c>
      <c r="L1527" s="98">
        <f t="shared" si="142"/>
        <v>0.50217864923747291</v>
      </c>
      <c r="M1527" s="98">
        <f t="shared" si="143"/>
        <v>0.5021786492374728</v>
      </c>
      <c r="N1527" s="98">
        <f t="shared" si="144"/>
        <v>0.6080402010050252</v>
      </c>
      <c r="O1527" s="98">
        <f t="shared" si="145"/>
        <v>0.69758378799688225</v>
      </c>
    </row>
    <row r="1528" spans="1:15" x14ac:dyDescent="0.2">
      <c r="A1528">
        <v>3</v>
      </c>
      <c r="B1528">
        <v>5</v>
      </c>
      <c r="C1528">
        <v>12</v>
      </c>
      <c r="D1528" s="9">
        <v>37.5</v>
      </c>
      <c r="E1528" s="9">
        <v>185.60000000000002</v>
      </c>
      <c r="F1528" s="9">
        <v>185.6</v>
      </c>
      <c r="G1528" s="9">
        <v>325.2</v>
      </c>
      <c r="H1528" s="9">
        <v>356</v>
      </c>
      <c r="J1528" s="120">
        <f t="shared" si="146"/>
        <v>45356.5</v>
      </c>
      <c r="K1528" s="98">
        <f t="shared" si="141"/>
        <v>0.11217469338917138</v>
      </c>
      <c r="L1528" s="98">
        <f t="shared" si="142"/>
        <v>0.50544662309368205</v>
      </c>
      <c r="M1528" s="98">
        <f t="shared" si="143"/>
        <v>0.50544662309368193</v>
      </c>
      <c r="N1528" s="98">
        <f t="shared" si="144"/>
        <v>0.65366834170854271</v>
      </c>
      <c r="O1528" s="98">
        <f t="shared" si="145"/>
        <v>0.6936866718628214</v>
      </c>
    </row>
    <row r="1529" spans="1:15" x14ac:dyDescent="0.2">
      <c r="A1529">
        <v>3</v>
      </c>
      <c r="B1529">
        <v>5</v>
      </c>
      <c r="C1529">
        <v>13</v>
      </c>
      <c r="D1529" s="9">
        <v>45.7</v>
      </c>
      <c r="E1529" s="9">
        <v>185.50000000000003</v>
      </c>
      <c r="F1529" s="9">
        <v>185.5</v>
      </c>
      <c r="G1529" s="9">
        <v>332.6</v>
      </c>
      <c r="H1529" s="9">
        <v>358</v>
      </c>
      <c r="J1529" s="120">
        <f t="shared" si="146"/>
        <v>45356.541666666664</v>
      </c>
      <c r="K1529" s="98">
        <f t="shared" si="141"/>
        <v>0.13670355967693687</v>
      </c>
      <c r="L1529" s="98">
        <f t="shared" si="142"/>
        <v>0.50517429193899788</v>
      </c>
      <c r="M1529" s="98">
        <f t="shared" si="143"/>
        <v>0.50517429193899788</v>
      </c>
      <c r="N1529" s="98">
        <f t="shared" si="144"/>
        <v>0.66854271356783934</v>
      </c>
      <c r="O1529" s="98">
        <f t="shared" si="145"/>
        <v>0.69758378799688225</v>
      </c>
    </row>
    <row r="1530" spans="1:15" x14ac:dyDescent="0.2">
      <c r="A1530">
        <v>3</v>
      </c>
      <c r="B1530">
        <v>5</v>
      </c>
      <c r="C1530">
        <v>14</v>
      </c>
      <c r="D1530" s="9">
        <v>80.5</v>
      </c>
      <c r="E1530" s="9">
        <v>181.20000000000002</v>
      </c>
      <c r="F1530" s="9">
        <v>181.2</v>
      </c>
      <c r="G1530" s="9">
        <v>353.3</v>
      </c>
      <c r="H1530" s="9">
        <v>349</v>
      </c>
      <c r="J1530" s="120">
        <f t="shared" si="146"/>
        <v>45356.583333333336</v>
      </c>
      <c r="K1530" s="98">
        <f t="shared" si="141"/>
        <v>0.24080167514208789</v>
      </c>
      <c r="L1530" s="98">
        <f t="shared" si="142"/>
        <v>0.49346405228758178</v>
      </c>
      <c r="M1530" s="98">
        <f t="shared" si="143"/>
        <v>0.49346405228758167</v>
      </c>
      <c r="N1530" s="98">
        <f t="shared" si="144"/>
        <v>0.71015075376884429</v>
      </c>
      <c r="O1530" s="98">
        <f t="shared" si="145"/>
        <v>0.68004676539360864</v>
      </c>
    </row>
    <row r="1531" spans="1:15" x14ac:dyDescent="0.2">
      <c r="A1531">
        <v>3</v>
      </c>
      <c r="B1531">
        <v>5</v>
      </c>
      <c r="C1531">
        <v>15</v>
      </c>
      <c r="D1531" s="9">
        <v>115.5</v>
      </c>
      <c r="E1531" s="9">
        <v>179.50000000000003</v>
      </c>
      <c r="F1531" s="9">
        <v>179.5</v>
      </c>
      <c r="G1531" s="9">
        <v>355.2</v>
      </c>
      <c r="H1531" s="9">
        <v>339.5</v>
      </c>
      <c r="J1531" s="120">
        <f t="shared" si="146"/>
        <v>45356.625</v>
      </c>
      <c r="K1531" s="98">
        <f t="shared" si="141"/>
        <v>0.34549805563864783</v>
      </c>
      <c r="L1531" s="98">
        <f t="shared" si="142"/>
        <v>0.48883442265795218</v>
      </c>
      <c r="M1531" s="98">
        <f t="shared" si="143"/>
        <v>0.48883442265795207</v>
      </c>
      <c r="N1531" s="98">
        <f t="shared" si="144"/>
        <v>0.71396984924623119</v>
      </c>
      <c r="O1531" s="98">
        <f t="shared" si="145"/>
        <v>0.66153546375681993</v>
      </c>
    </row>
    <row r="1532" spans="1:15" x14ac:dyDescent="0.2">
      <c r="A1532">
        <v>3</v>
      </c>
      <c r="B1532">
        <v>5</v>
      </c>
      <c r="C1532">
        <v>16</v>
      </c>
      <c r="D1532" s="9">
        <v>135.5</v>
      </c>
      <c r="E1532" s="9">
        <v>182.10000000000005</v>
      </c>
      <c r="F1532" s="9">
        <v>182.1</v>
      </c>
      <c r="G1532" s="9">
        <v>344.5</v>
      </c>
      <c r="H1532" s="9">
        <v>377.8</v>
      </c>
      <c r="J1532" s="120">
        <f t="shared" si="146"/>
        <v>45356.666666666664</v>
      </c>
      <c r="K1532" s="98">
        <f t="shared" si="141"/>
        <v>0.40532455877953927</v>
      </c>
      <c r="L1532" s="98">
        <f t="shared" si="142"/>
        <v>0.49591503267973874</v>
      </c>
      <c r="M1532" s="98">
        <f t="shared" si="143"/>
        <v>0.49591503267973858</v>
      </c>
      <c r="N1532" s="98">
        <f t="shared" si="144"/>
        <v>0.69246231155778903</v>
      </c>
      <c r="O1532" s="98">
        <f t="shared" si="145"/>
        <v>0.73616523772408415</v>
      </c>
    </row>
    <row r="1533" spans="1:15" x14ac:dyDescent="0.2">
      <c r="A1533">
        <v>3</v>
      </c>
      <c r="B1533">
        <v>5</v>
      </c>
      <c r="C1533">
        <v>17</v>
      </c>
      <c r="D1533" s="9">
        <v>140</v>
      </c>
      <c r="E1533" s="9">
        <v>219.89999999999998</v>
      </c>
      <c r="F1533" s="9">
        <v>219.9</v>
      </c>
      <c r="G1533" s="9">
        <v>374.70000000000005</v>
      </c>
      <c r="H1533" s="9">
        <v>390.8</v>
      </c>
      <c r="J1533" s="120">
        <f t="shared" si="146"/>
        <v>45356.708333333336</v>
      </c>
      <c r="K1533" s="98">
        <f t="shared" si="141"/>
        <v>0.41878552198623981</v>
      </c>
      <c r="L1533" s="98">
        <f t="shared" si="142"/>
        <v>0.59885620915032678</v>
      </c>
      <c r="M1533" s="98">
        <f t="shared" si="143"/>
        <v>0.59885620915032678</v>
      </c>
      <c r="N1533" s="98">
        <f t="shared" si="144"/>
        <v>0.75316582914572883</v>
      </c>
      <c r="O1533" s="98">
        <f t="shared" si="145"/>
        <v>0.76149649259547925</v>
      </c>
    </row>
    <row r="1534" spans="1:15" x14ac:dyDescent="0.2">
      <c r="A1534">
        <v>3</v>
      </c>
      <c r="B1534">
        <v>5</v>
      </c>
      <c r="C1534">
        <v>18</v>
      </c>
      <c r="D1534" s="9">
        <v>211.69999999999996</v>
      </c>
      <c r="E1534" s="9">
        <v>262.90000000000003</v>
      </c>
      <c r="F1534" s="9">
        <v>262.89999999999998</v>
      </c>
      <c r="G1534" s="9">
        <v>381.7</v>
      </c>
      <c r="H1534" s="9">
        <v>305.89999999999998</v>
      </c>
      <c r="J1534" s="120">
        <f t="shared" si="146"/>
        <v>45356.75</v>
      </c>
      <c r="K1534" s="98">
        <f t="shared" si="141"/>
        <v>0.63326353574633543</v>
      </c>
      <c r="L1534" s="98">
        <f t="shared" si="142"/>
        <v>0.7159586056644881</v>
      </c>
      <c r="M1534" s="98">
        <f t="shared" si="143"/>
        <v>0.71595860566448799</v>
      </c>
      <c r="N1534" s="98">
        <f t="shared" si="144"/>
        <v>0.76723618090452272</v>
      </c>
      <c r="O1534" s="98">
        <f t="shared" si="145"/>
        <v>0.59606391270459846</v>
      </c>
    </row>
    <row r="1535" spans="1:15" x14ac:dyDescent="0.2">
      <c r="A1535">
        <v>3</v>
      </c>
      <c r="B1535">
        <v>5</v>
      </c>
      <c r="C1535">
        <v>19</v>
      </c>
      <c r="D1535" s="9">
        <v>225.79999999999995</v>
      </c>
      <c r="E1535" s="9">
        <v>272.90000000000003</v>
      </c>
      <c r="F1535" s="9">
        <v>272.89999999999998</v>
      </c>
      <c r="G1535" s="9">
        <v>429.6</v>
      </c>
      <c r="H1535" s="9">
        <v>451.2</v>
      </c>
      <c r="J1535" s="120">
        <f t="shared" si="146"/>
        <v>45356.791666666664</v>
      </c>
      <c r="K1535" s="98">
        <f t="shared" si="141"/>
        <v>0.67544122046066379</v>
      </c>
      <c r="L1535" s="98">
        <f t="shared" si="142"/>
        <v>0.74319172113289766</v>
      </c>
      <c r="M1535" s="98">
        <f t="shared" si="143"/>
        <v>0.74319172113289755</v>
      </c>
      <c r="N1535" s="98">
        <f t="shared" si="144"/>
        <v>0.86351758793969868</v>
      </c>
      <c r="O1535" s="98">
        <f t="shared" si="145"/>
        <v>0.87918939984411526</v>
      </c>
    </row>
    <row r="1536" spans="1:15" x14ac:dyDescent="0.2">
      <c r="A1536">
        <v>3</v>
      </c>
      <c r="B1536">
        <v>5</v>
      </c>
      <c r="C1536">
        <v>20</v>
      </c>
      <c r="D1536" s="9">
        <v>227.2</v>
      </c>
      <c r="E1536" s="9">
        <v>277.90000000000003</v>
      </c>
      <c r="F1536" s="9">
        <v>277.89999999999998</v>
      </c>
      <c r="G1536" s="9">
        <v>453.29999999999995</v>
      </c>
      <c r="H1536" s="9">
        <v>457.6</v>
      </c>
      <c r="J1536" s="120">
        <f t="shared" si="146"/>
        <v>45356.833333333336</v>
      </c>
      <c r="K1536" s="98">
        <f t="shared" si="141"/>
        <v>0.67962907568052633</v>
      </c>
      <c r="L1536" s="98">
        <f t="shared" si="142"/>
        <v>0.75680827886710256</v>
      </c>
      <c r="M1536" s="98">
        <f t="shared" si="143"/>
        <v>0.75680827886710234</v>
      </c>
      <c r="N1536" s="98">
        <f t="shared" si="144"/>
        <v>0.91115577889447241</v>
      </c>
      <c r="O1536" s="98">
        <f t="shared" si="145"/>
        <v>0.89166017147310983</v>
      </c>
    </row>
    <row r="1537" spans="1:15" x14ac:dyDescent="0.2">
      <c r="A1537">
        <v>3</v>
      </c>
      <c r="B1537">
        <v>5</v>
      </c>
      <c r="C1537">
        <v>21</v>
      </c>
      <c r="D1537" s="9">
        <v>228.39999999999998</v>
      </c>
      <c r="E1537" s="9">
        <v>284.60000000000002</v>
      </c>
      <c r="F1537" s="9">
        <v>284.60000000000002</v>
      </c>
      <c r="G1537" s="9">
        <v>450.3</v>
      </c>
      <c r="H1537" s="9">
        <v>456.4</v>
      </c>
      <c r="J1537" s="120">
        <f t="shared" si="146"/>
        <v>45356.875</v>
      </c>
      <c r="K1537" s="98">
        <f t="shared" si="141"/>
        <v>0.68321866586897972</v>
      </c>
      <c r="L1537" s="98">
        <f t="shared" si="142"/>
        <v>0.77505446623093688</v>
      </c>
      <c r="M1537" s="98">
        <f t="shared" si="143"/>
        <v>0.77505446623093688</v>
      </c>
      <c r="N1537" s="98">
        <f t="shared" si="144"/>
        <v>0.90512562814070363</v>
      </c>
      <c r="O1537" s="98">
        <f t="shared" si="145"/>
        <v>0.88932190179267334</v>
      </c>
    </row>
    <row r="1538" spans="1:15" x14ac:dyDescent="0.2">
      <c r="A1538">
        <v>3</v>
      </c>
      <c r="B1538">
        <v>5</v>
      </c>
      <c r="C1538">
        <v>22</v>
      </c>
      <c r="D1538" s="9">
        <v>224.79999999999995</v>
      </c>
      <c r="E1538" s="9">
        <v>272</v>
      </c>
      <c r="F1538" s="9">
        <v>272</v>
      </c>
      <c r="G1538" s="9">
        <v>437.9</v>
      </c>
      <c r="H1538" s="9">
        <v>430.4</v>
      </c>
      <c r="J1538" s="120">
        <f t="shared" si="146"/>
        <v>45356.916666666664</v>
      </c>
      <c r="K1538" s="98">
        <f t="shared" si="141"/>
        <v>0.67244989530361921</v>
      </c>
      <c r="L1538" s="98">
        <f t="shared" si="142"/>
        <v>0.74074074074074081</v>
      </c>
      <c r="M1538" s="98">
        <f t="shared" si="143"/>
        <v>0.74074074074074081</v>
      </c>
      <c r="N1538" s="98">
        <f t="shared" si="144"/>
        <v>0.88020100502512566</v>
      </c>
      <c r="O1538" s="98">
        <f t="shared" si="145"/>
        <v>0.83865939204988293</v>
      </c>
    </row>
    <row r="1539" spans="1:15" x14ac:dyDescent="0.2">
      <c r="A1539">
        <v>3</v>
      </c>
      <c r="B1539">
        <v>5</v>
      </c>
      <c r="C1539">
        <v>23</v>
      </c>
      <c r="D1539" s="9">
        <v>222.09999999999997</v>
      </c>
      <c r="E1539" s="9">
        <v>270.7</v>
      </c>
      <c r="F1539" s="9">
        <v>270.7</v>
      </c>
      <c r="G1539" s="9">
        <v>431.9</v>
      </c>
      <c r="H1539" s="9">
        <v>429.1</v>
      </c>
      <c r="J1539" s="120">
        <f t="shared" si="146"/>
        <v>45356.958333333336</v>
      </c>
      <c r="K1539" s="98">
        <f t="shared" si="141"/>
        <v>0.66437331737959893</v>
      </c>
      <c r="L1539" s="98">
        <f t="shared" si="142"/>
        <v>0.7372004357298475</v>
      </c>
      <c r="M1539" s="98">
        <f t="shared" si="143"/>
        <v>0.7372004357298475</v>
      </c>
      <c r="N1539" s="98">
        <f t="shared" si="144"/>
        <v>0.86814070351758799</v>
      </c>
      <c r="O1539" s="98">
        <f t="shared" si="145"/>
        <v>0.83612626656274358</v>
      </c>
    </row>
    <row r="1540" spans="1:15" x14ac:dyDescent="0.2">
      <c r="A1540">
        <v>3</v>
      </c>
      <c r="B1540">
        <v>6</v>
      </c>
      <c r="C1540">
        <v>0</v>
      </c>
      <c r="D1540" s="9">
        <v>233.6</v>
      </c>
      <c r="E1540" s="9">
        <v>257.89999999999998</v>
      </c>
      <c r="F1540" s="9">
        <v>257.89999999999998</v>
      </c>
      <c r="G1540" s="9">
        <v>381.20000000000005</v>
      </c>
      <c r="H1540" s="9">
        <v>396.2</v>
      </c>
      <c r="J1540" s="120">
        <f t="shared" si="146"/>
        <v>45357</v>
      </c>
      <c r="K1540" s="98">
        <f t="shared" ref="K1540:K1603" si="147">D1540/R$6</f>
        <v>0.69877355668561159</v>
      </c>
      <c r="L1540" s="98">
        <f t="shared" ref="L1540:L1603" si="148">E1540/S$6</f>
        <v>0.70234204793028321</v>
      </c>
      <c r="M1540" s="98">
        <f t="shared" ref="M1540:M1603" si="149">F1540/T$6</f>
        <v>0.70234204793028321</v>
      </c>
      <c r="N1540" s="98">
        <f t="shared" ref="N1540:N1603" si="150">G1540/U$6</f>
        <v>0.76623115577889467</v>
      </c>
      <c r="O1540" s="98">
        <f t="shared" ref="O1540:O1603" si="151">H1540/V$6</f>
        <v>0.77201870615744339</v>
      </c>
    </row>
    <row r="1541" spans="1:15" x14ac:dyDescent="0.2">
      <c r="A1541">
        <v>3</v>
      </c>
      <c r="B1541">
        <v>6</v>
      </c>
      <c r="C1541">
        <v>1</v>
      </c>
      <c r="D1541" s="9">
        <v>226.7</v>
      </c>
      <c r="E1541" s="9">
        <v>256.39999999999998</v>
      </c>
      <c r="F1541" s="9">
        <v>256.39999999999998</v>
      </c>
      <c r="G1541" s="9">
        <v>373.3</v>
      </c>
      <c r="H1541" s="9">
        <v>374.3</v>
      </c>
      <c r="J1541" s="120">
        <f t="shared" ref="J1541:J1604" si="152">DATE(2024,A1541,B1541)+TIME(C1541,0,0)</f>
        <v>45357.041666666664</v>
      </c>
      <c r="K1541" s="98">
        <f t="shared" si="147"/>
        <v>0.67813341310200403</v>
      </c>
      <c r="L1541" s="98">
        <f t="shared" si="148"/>
        <v>0.69825708061002179</v>
      </c>
      <c r="M1541" s="98">
        <f t="shared" si="149"/>
        <v>0.69825708061002179</v>
      </c>
      <c r="N1541" s="98">
        <f t="shared" si="150"/>
        <v>0.75035175879396998</v>
      </c>
      <c r="O1541" s="98">
        <f t="shared" si="151"/>
        <v>0.72934528448947777</v>
      </c>
    </row>
    <row r="1542" spans="1:15" x14ac:dyDescent="0.2">
      <c r="A1542">
        <v>3</v>
      </c>
      <c r="B1542">
        <v>6</v>
      </c>
      <c r="C1542">
        <v>2</v>
      </c>
      <c r="D1542" s="9">
        <v>215.4</v>
      </c>
      <c r="E1542" s="9">
        <v>247.79999999999995</v>
      </c>
      <c r="F1542" s="9">
        <v>247.8</v>
      </c>
      <c r="G1542" s="9">
        <v>330.20000000000005</v>
      </c>
      <c r="H1542" s="9">
        <v>360.2</v>
      </c>
      <c r="J1542" s="120">
        <f t="shared" si="152"/>
        <v>45357.083333333336</v>
      </c>
      <c r="K1542" s="98">
        <f t="shared" si="147"/>
        <v>0.6443314388274004</v>
      </c>
      <c r="L1542" s="98">
        <f t="shared" si="148"/>
        <v>0.67483660130718948</v>
      </c>
      <c r="M1542" s="98">
        <f t="shared" si="149"/>
        <v>0.67483660130718959</v>
      </c>
      <c r="N1542" s="98">
        <f t="shared" si="150"/>
        <v>0.66371859296482427</v>
      </c>
      <c r="O1542" s="98">
        <f t="shared" si="151"/>
        <v>0.70187061574434906</v>
      </c>
    </row>
    <row r="1543" spans="1:15" x14ac:dyDescent="0.2">
      <c r="A1543">
        <v>3</v>
      </c>
      <c r="B1543">
        <v>6</v>
      </c>
      <c r="C1543">
        <v>3</v>
      </c>
      <c r="D1543" s="9">
        <v>213.1</v>
      </c>
      <c r="E1543" s="9">
        <v>234.8</v>
      </c>
      <c r="F1543" s="9">
        <v>234.8</v>
      </c>
      <c r="G1543" s="9">
        <v>354.4</v>
      </c>
      <c r="H1543" s="9">
        <v>353.3</v>
      </c>
      <c r="J1543" s="120">
        <f t="shared" si="152"/>
        <v>45357.125</v>
      </c>
      <c r="K1543" s="98">
        <f t="shared" si="147"/>
        <v>0.63745139096619785</v>
      </c>
      <c r="L1543" s="98">
        <f t="shared" si="148"/>
        <v>0.63943355119825718</v>
      </c>
      <c r="M1543" s="98">
        <f t="shared" si="149"/>
        <v>0.63943355119825718</v>
      </c>
      <c r="N1543" s="98">
        <f t="shared" si="150"/>
        <v>0.71236180904522617</v>
      </c>
      <c r="O1543" s="98">
        <f t="shared" si="151"/>
        <v>0.68842556508183939</v>
      </c>
    </row>
    <row r="1544" spans="1:15" x14ac:dyDescent="0.2">
      <c r="A1544">
        <v>3</v>
      </c>
      <c r="B1544">
        <v>6</v>
      </c>
      <c r="C1544">
        <v>4</v>
      </c>
      <c r="D1544" s="9">
        <v>210.6</v>
      </c>
      <c r="E1544" s="9">
        <v>233.5</v>
      </c>
      <c r="F1544" s="9">
        <v>233.5</v>
      </c>
      <c r="G1544" s="9">
        <v>348.40000000000003</v>
      </c>
      <c r="H1544" s="9">
        <v>349.3</v>
      </c>
      <c r="J1544" s="120">
        <f t="shared" si="152"/>
        <v>45357.166666666664</v>
      </c>
      <c r="K1544" s="98">
        <f t="shared" si="147"/>
        <v>0.62997307807358649</v>
      </c>
      <c r="L1544" s="98">
        <f t="shared" si="148"/>
        <v>0.63589324618736387</v>
      </c>
      <c r="M1544" s="98">
        <f t="shared" si="149"/>
        <v>0.63589324618736387</v>
      </c>
      <c r="N1544" s="98">
        <f t="shared" si="150"/>
        <v>0.70030150753768861</v>
      </c>
      <c r="O1544" s="98">
        <f t="shared" si="151"/>
        <v>0.68063133281371779</v>
      </c>
    </row>
    <row r="1545" spans="1:15" x14ac:dyDescent="0.2">
      <c r="A1545">
        <v>3</v>
      </c>
      <c r="B1545">
        <v>6</v>
      </c>
      <c r="C1545">
        <v>5</v>
      </c>
      <c r="D1545" s="9">
        <v>213.8</v>
      </c>
      <c r="E1545" s="9">
        <v>236.5</v>
      </c>
      <c r="F1545" s="9">
        <v>236.5</v>
      </c>
      <c r="G1545" s="9">
        <v>352.1</v>
      </c>
      <c r="H1545" s="9">
        <v>348.3</v>
      </c>
      <c r="J1545" s="120">
        <f t="shared" si="152"/>
        <v>45357.208333333336</v>
      </c>
      <c r="K1545" s="98">
        <f t="shared" si="147"/>
        <v>0.63954531857612917</v>
      </c>
      <c r="L1545" s="98">
        <f t="shared" si="148"/>
        <v>0.64406318082788672</v>
      </c>
      <c r="M1545" s="98">
        <f t="shared" si="149"/>
        <v>0.64406318082788672</v>
      </c>
      <c r="N1545" s="98">
        <f t="shared" si="150"/>
        <v>0.70773869346733675</v>
      </c>
      <c r="O1545" s="98">
        <f t="shared" si="151"/>
        <v>0.67868277474668737</v>
      </c>
    </row>
    <row r="1546" spans="1:15" x14ac:dyDescent="0.2">
      <c r="A1546">
        <v>3</v>
      </c>
      <c r="B1546">
        <v>6</v>
      </c>
      <c r="C1546">
        <v>6</v>
      </c>
      <c r="D1546" s="9">
        <v>154.09999999999997</v>
      </c>
      <c r="E1546" s="9">
        <v>188.1</v>
      </c>
      <c r="F1546" s="9">
        <v>188.1</v>
      </c>
      <c r="G1546" s="9">
        <v>357.9</v>
      </c>
      <c r="H1546" s="9">
        <v>356.3</v>
      </c>
      <c r="J1546" s="120">
        <f t="shared" si="152"/>
        <v>45357.25</v>
      </c>
      <c r="K1546" s="98">
        <f t="shared" si="147"/>
        <v>0.46096320670056817</v>
      </c>
      <c r="L1546" s="98">
        <f t="shared" si="148"/>
        <v>0.51225490196078427</v>
      </c>
      <c r="M1546" s="98">
        <f t="shared" si="149"/>
        <v>0.51225490196078427</v>
      </c>
      <c r="N1546" s="98">
        <f t="shared" si="150"/>
        <v>0.71939698492462312</v>
      </c>
      <c r="O1546" s="98">
        <f t="shared" si="151"/>
        <v>0.69427123928293055</v>
      </c>
    </row>
    <row r="1547" spans="1:15" x14ac:dyDescent="0.2">
      <c r="A1547">
        <v>3</v>
      </c>
      <c r="B1547">
        <v>6</v>
      </c>
      <c r="C1547">
        <v>7</v>
      </c>
      <c r="D1547" s="9">
        <v>109.79999999999998</v>
      </c>
      <c r="E1547" s="9">
        <v>191.29999999999998</v>
      </c>
      <c r="F1547" s="9">
        <v>191.3</v>
      </c>
      <c r="G1547" s="9">
        <v>365.8</v>
      </c>
      <c r="H1547" s="9">
        <v>356</v>
      </c>
      <c r="J1547" s="120">
        <f t="shared" si="152"/>
        <v>45357.291666666664</v>
      </c>
      <c r="K1547" s="98">
        <f t="shared" si="147"/>
        <v>0.32844750224349373</v>
      </c>
      <c r="L1547" s="98">
        <f t="shared" si="148"/>
        <v>0.52096949891067534</v>
      </c>
      <c r="M1547" s="98">
        <f t="shared" si="149"/>
        <v>0.52096949891067545</v>
      </c>
      <c r="N1547" s="98">
        <f t="shared" si="150"/>
        <v>0.7352763819095478</v>
      </c>
      <c r="O1547" s="98">
        <f t="shared" si="151"/>
        <v>0.6936866718628214</v>
      </c>
    </row>
    <row r="1548" spans="1:15" x14ac:dyDescent="0.2">
      <c r="A1548">
        <v>3</v>
      </c>
      <c r="B1548">
        <v>6</v>
      </c>
      <c r="C1548">
        <v>8</v>
      </c>
      <c r="D1548" s="9">
        <v>82.100000000000009</v>
      </c>
      <c r="E1548" s="9">
        <v>186.79999999999998</v>
      </c>
      <c r="F1548" s="9">
        <v>186.8</v>
      </c>
      <c r="G1548" s="9">
        <v>349.1</v>
      </c>
      <c r="H1548" s="9">
        <v>352</v>
      </c>
      <c r="J1548" s="120">
        <f t="shared" si="152"/>
        <v>45357.333333333336</v>
      </c>
      <c r="K1548" s="98">
        <f t="shared" si="147"/>
        <v>0.24558779539335923</v>
      </c>
      <c r="L1548" s="98">
        <f t="shared" si="148"/>
        <v>0.50871459694989107</v>
      </c>
      <c r="M1548" s="98">
        <f t="shared" si="149"/>
        <v>0.50871459694989107</v>
      </c>
      <c r="N1548" s="98">
        <f t="shared" si="150"/>
        <v>0.70170854271356797</v>
      </c>
      <c r="O1548" s="98">
        <f t="shared" si="151"/>
        <v>0.68589243959469981</v>
      </c>
    </row>
    <row r="1549" spans="1:15" x14ac:dyDescent="0.2">
      <c r="A1549">
        <v>3</v>
      </c>
      <c r="B1549">
        <v>6</v>
      </c>
      <c r="C1549">
        <v>9</v>
      </c>
      <c r="D1549" s="9">
        <v>83.200000000000017</v>
      </c>
      <c r="E1549" s="9">
        <v>184.10000000000002</v>
      </c>
      <c r="F1549" s="9">
        <v>184.1</v>
      </c>
      <c r="G1549" s="9">
        <v>342.40000000000003</v>
      </c>
      <c r="H1549" s="9">
        <v>349</v>
      </c>
      <c r="J1549" s="120">
        <f t="shared" si="152"/>
        <v>45357.375</v>
      </c>
      <c r="K1549" s="98">
        <f t="shared" si="147"/>
        <v>0.24887825306610828</v>
      </c>
      <c r="L1549" s="98">
        <f t="shared" si="148"/>
        <v>0.50136165577342051</v>
      </c>
      <c r="M1549" s="98">
        <f t="shared" si="149"/>
        <v>0.50136165577342051</v>
      </c>
      <c r="N1549" s="98">
        <f t="shared" si="150"/>
        <v>0.68824120603015093</v>
      </c>
      <c r="O1549" s="98">
        <f t="shared" si="151"/>
        <v>0.68004676539360864</v>
      </c>
    </row>
    <row r="1550" spans="1:15" x14ac:dyDescent="0.2">
      <c r="A1550">
        <v>3</v>
      </c>
      <c r="B1550">
        <v>6</v>
      </c>
      <c r="C1550">
        <v>10</v>
      </c>
      <c r="D1550" s="9">
        <v>85.300000000000011</v>
      </c>
      <c r="E1550" s="9">
        <v>180.5</v>
      </c>
      <c r="F1550" s="9">
        <v>180.5</v>
      </c>
      <c r="G1550" s="9">
        <v>340.1</v>
      </c>
      <c r="H1550" s="9">
        <v>339.5</v>
      </c>
      <c r="J1550" s="120">
        <f t="shared" si="152"/>
        <v>45357.416666666664</v>
      </c>
      <c r="K1550" s="98">
        <f t="shared" si="147"/>
        <v>0.25516003589590186</v>
      </c>
      <c r="L1550" s="98">
        <f t="shared" si="148"/>
        <v>0.49155773420479304</v>
      </c>
      <c r="M1550" s="98">
        <f t="shared" si="149"/>
        <v>0.49155773420479304</v>
      </c>
      <c r="N1550" s="98">
        <f t="shared" si="150"/>
        <v>0.68361809045226141</v>
      </c>
      <c r="O1550" s="98">
        <f t="shared" si="151"/>
        <v>0.66153546375681993</v>
      </c>
    </row>
    <row r="1551" spans="1:15" x14ac:dyDescent="0.2">
      <c r="A1551">
        <v>3</v>
      </c>
      <c r="B1551">
        <v>6</v>
      </c>
      <c r="C1551">
        <v>11</v>
      </c>
      <c r="D1551" s="9">
        <v>86.300000000000011</v>
      </c>
      <c r="E1551" s="9">
        <v>185.60000000000002</v>
      </c>
      <c r="F1551" s="9">
        <v>185.6</v>
      </c>
      <c r="G1551" s="9">
        <v>327.7</v>
      </c>
      <c r="H1551" s="9">
        <v>342.5</v>
      </c>
      <c r="J1551" s="120">
        <f t="shared" si="152"/>
        <v>45357.458333333336</v>
      </c>
      <c r="K1551" s="98">
        <f t="shared" si="147"/>
        <v>0.25815136105294645</v>
      </c>
      <c r="L1551" s="98">
        <f t="shared" si="148"/>
        <v>0.50544662309368205</v>
      </c>
      <c r="M1551" s="98">
        <f t="shared" si="149"/>
        <v>0.50544662309368193</v>
      </c>
      <c r="N1551" s="98">
        <f t="shared" si="150"/>
        <v>0.65869346733668344</v>
      </c>
      <c r="O1551" s="98">
        <f t="shared" si="151"/>
        <v>0.6673811379579111</v>
      </c>
    </row>
    <row r="1552" spans="1:15" x14ac:dyDescent="0.2">
      <c r="A1552">
        <v>3</v>
      </c>
      <c r="B1552">
        <v>6</v>
      </c>
      <c r="C1552">
        <v>12</v>
      </c>
      <c r="D1552" s="9">
        <v>72.5</v>
      </c>
      <c r="E1552" s="9">
        <v>189.1</v>
      </c>
      <c r="F1552" s="9">
        <v>189.1</v>
      </c>
      <c r="G1552" s="9">
        <v>334.4</v>
      </c>
      <c r="H1552" s="9">
        <v>347.5</v>
      </c>
      <c r="J1552" s="120">
        <f t="shared" si="152"/>
        <v>45357.5</v>
      </c>
      <c r="K1552" s="98">
        <f t="shared" si="147"/>
        <v>0.21687107388573135</v>
      </c>
      <c r="L1552" s="98">
        <f t="shared" si="148"/>
        <v>0.51497821350762529</v>
      </c>
      <c r="M1552" s="98">
        <f t="shared" si="149"/>
        <v>0.51497821350762529</v>
      </c>
      <c r="N1552" s="98">
        <f t="shared" si="150"/>
        <v>0.67216080402010059</v>
      </c>
      <c r="O1552" s="98">
        <f t="shared" si="151"/>
        <v>0.67712392829306312</v>
      </c>
    </row>
    <row r="1553" spans="1:15" x14ac:dyDescent="0.2">
      <c r="A1553">
        <v>3</v>
      </c>
      <c r="B1553">
        <v>6</v>
      </c>
      <c r="C1553">
        <v>13</v>
      </c>
      <c r="D1553" s="9">
        <v>72.5</v>
      </c>
      <c r="E1553" s="9">
        <v>187.9</v>
      </c>
      <c r="F1553" s="9">
        <v>187.9</v>
      </c>
      <c r="G1553" s="9">
        <v>335.59999999999997</v>
      </c>
      <c r="H1553" s="9">
        <v>346.5</v>
      </c>
      <c r="J1553" s="120">
        <f t="shared" si="152"/>
        <v>45357.541666666664</v>
      </c>
      <c r="K1553" s="98">
        <f t="shared" si="147"/>
        <v>0.21687107388573135</v>
      </c>
      <c r="L1553" s="98">
        <f t="shared" si="148"/>
        <v>0.51171023965141615</v>
      </c>
      <c r="M1553" s="98">
        <f t="shared" si="149"/>
        <v>0.51171023965141615</v>
      </c>
      <c r="N1553" s="98">
        <f t="shared" si="150"/>
        <v>0.67457286432160801</v>
      </c>
      <c r="O1553" s="98">
        <f t="shared" si="151"/>
        <v>0.67517537022603269</v>
      </c>
    </row>
    <row r="1554" spans="1:15" x14ac:dyDescent="0.2">
      <c r="A1554">
        <v>3</v>
      </c>
      <c r="B1554">
        <v>6</v>
      </c>
      <c r="C1554">
        <v>14</v>
      </c>
      <c r="D1554" s="9">
        <v>74.200000000000017</v>
      </c>
      <c r="E1554" s="9">
        <v>187</v>
      </c>
      <c r="F1554" s="9">
        <v>187</v>
      </c>
      <c r="G1554" s="9">
        <v>326.2</v>
      </c>
      <c r="H1554" s="9">
        <v>364.5</v>
      </c>
      <c r="J1554" s="120">
        <f t="shared" si="152"/>
        <v>45357.583333333336</v>
      </c>
      <c r="K1554" s="98">
        <f t="shared" si="147"/>
        <v>0.22195632665270715</v>
      </c>
      <c r="L1554" s="98">
        <f t="shared" si="148"/>
        <v>0.5092592592592593</v>
      </c>
      <c r="M1554" s="98">
        <f t="shared" si="149"/>
        <v>0.5092592592592593</v>
      </c>
      <c r="N1554" s="98">
        <f t="shared" si="150"/>
        <v>0.65567839195979905</v>
      </c>
      <c r="O1554" s="98">
        <f t="shared" si="151"/>
        <v>0.7102494154325798</v>
      </c>
    </row>
    <row r="1555" spans="1:15" x14ac:dyDescent="0.2">
      <c r="A1555">
        <v>3</v>
      </c>
      <c r="B1555">
        <v>6</v>
      </c>
      <c r="C1555">
        <v>15</v>
      </c>
      <c r="D1555" s="9">
        <v>72.300000000000011</v>
      </c>
      <c r="E1555" s="9">
        <v>185.70000000000002</v>
      </c>
      <c r="F1555" s="9">
        <v>185.7</v>
      </c>
      <c r="G1555" s="9">
        <v>324.3</v>
      </c>
      <c r="H1555" s="9">
        <v>375.5</v>
      </c>
      <c r="J1555" s="120">
        <f t="shared" si="152"/>
        <v>45357.625</v>
      </c>
      <c r="K1555" s="98">
        <f t="shared" si="147"/>
        <v>0.21627280885432246</v>
      </c>
      <c r="L1555" s="98">
        <f t="shared" si="148"/>
        <v>0.5057189542483661</v>
      </c>
      <c r="M1555" s="98">
        <f t="shared" si="149"/>
        <v>0.50571895424836599</v>
      </c>
      <c r="N1555" s="98">
        <f t="shared" si="150"/>
        <v>0.65185929648241214</v>
      </c>
      <c r="O1555" s="98">
        <f t="shared" si="151"/>
        <v>0.73168355416991415</v>
      </c>
    </row>
    <row r="1556" spans="1:15" x14ac:dyDescent="0.2">
      <c r="A1556">
        <v>3</v>
      </c>
      <c r="B1556">
        <v>6</v>
      </c>
      <c r="C1556">
        <v>16</v>
      </c>
      <c r="D1556" s="9">
        <v>126.19999999999999</v>
      </c>
      <c r="E1556" s="9">
        <v>178.20000000000005</v>
      </c>
      <c r="F1556" s="9">
        <v>178.2</v>
      </c>
      <c r="G1556" s="9">
        <v>324.09999999999997</v>
      </c>
      <c r="H1556" s="9">
        <v>370.6</v>
      </c>
      <c r="J1556" s="120">
        <f t="shared" si="152"/>
        <v>45357.666666666664</v>
      </c>
      <c r="K1556" s="98">
        <f t="shared" si="147"/>
        <v>0.3775052348190247</v>
      </c>
      <c r="L1556" s="98">
        <f t="shared" si="148"/>
        <v>0.48529411764705899</v>
      </c>
      <c r="M1556" s="98">
        <f t="shared" si="149"/>
        <v>0.48529411764705882</v>
      </c>
      <c r="N1556" s="98">
        <f t="shared" si="150"/>
        <v>0.65145728643216083</v>
      </c>
      <c r="O1556" s="98">
        <f t="shared" si="151"/>
        <v>0.72213561964146533</v>
      </c>
    </row>
    <row r="1557" spans="1:15" x14ac:dyDescent="0.2">
      <c r="A1557">
        <v>3</v>
      </c>
      <c r="B1557">
        <v>6</v>
      </c>
      <c r="C1557">
        <v>17</v>
      </c>
      <c r="D1557" s="9">
        <v>136.60000000000002</v>
      </c>
      <c r="E1557" s="9">
        <v>186.40000000000003</v>
      </c>
      <c r="F1557" s="9">
        <v>186.4</v>
      </c>
      <c r="G1557" s="9">
        <v>325.09999999999997</v>
      </c>
      <c r="H1557" s="9">
        <v>335</v>
      </c>
      <c r="J1557" s="120">
        <f t="shared" si="152"/>
        <v>45357.708333333336</v>
      </c>
      <c r="K1557" s="98">
        <f t="shared" si="147"/>
        <v>0.40861501645228837</v>
      </c>
      <c r="L1557" s="98">
        <f t="shared" si="148"/>
        <v>0.50762527233115484</v>
      </c>
      <c r="M1557" s="98">
        <f t="shared" si="149"/>
        <v>0.50762527233115473</v>
      </c>
      <c r="N1557" s="98">
        <f t="shared" si="150"/>
        <v>0.65346733668341705</v>
      </c>
      <c r="O1557" s="98">
        <f t="shared" si="151"/>
        <v>0.65276695245518312</v>
      </c>
    </row>
    <row r="1558" spans="1:15" x14ac:dyDescent="0.2">
      <c r="A1558">
        <v>3</v>
      </c>
      <c r="B1558">
        <v>6</v>
      </c>
      <c r="C1558">
        <v>18</v>
      </c>
      <c r="D1558" s="9">
        <v>179.09999999999997</v>
      </c>
      <c r="E1558" s="9">
        <v>238.3</v>
      </c>
      <c r="F1558" s="9">
        <v>238.3</v>
      </c>
      <c r="G1558" s="9">
        <v>364.90000000000003</v>
      </c>
      <c r="H1558" s="9">
        <v>389</v>
      </c>
      <c r="J1558" s="120">
        <f t="shared" si="152"/>
        <v>45357.75</v>
      </c>
      <c r="K1558" s="98">
        <f t="shared" si="147"/>
        <v>0.53574633562668239</v>
      </c>
      <c r="L1558" s="98">
        <f t="shared" si="148"/>
        <v>0.64896514161220054</v>
      </c>
      <c r="M1558" s="98">
        <f t="shared" si="149"/>
        <v>0.64896514161220054</v>
      </c>
      <c r="N1558" s="98">
        <f t="shared" si="150"/>
        <v>0.73346733668341724</v>
      </c>
      <c r="O1558" s="98">
        <f t="shared" si="151"/>
        <v>0.75798908807482457</v>
      </c>
    </row>
    <row r="1559" spans="1:15" x14ac:dyDescent="0.2">
      <c r="A1559">
        <v>3</v>
      </c>
      <c r="B1559">
        <v>6</v>
      </c>
      <c r="C1559">
        <v>19</v>
      </c>
      <c r="D1559" s="9">
        <v>185.5</v>
      </c>
      <c r="E1559" s="9">
        <v>284.20000000000005</v>
      </c>
      <c r="F1559" s="9">
        <v>284.2</v>
      </c>
      <c r="G1559" s="9">
        <v>393.2</v>
      </c>
      <c r="H1559" s="9">
        <v>420.1</v>
      </c>
      <c r="J1559" s="120">
        <f t="shared" si="152"/>
        <v>45357.791666666664</v>
      </c>
      <c r="K1559" s="98">
        <f t="shared" si="147"/>
        <v>0.55489081663176776</v>
      </c>
      <c r="L1559" s="98">
        <f t="shared" si="148"/>
        <v>0.77396514161220054</v>
      </c>
      <c r="M1559" s="98">
        <f t="shared" si="149"/>
        <v>0.77396514161220042</v>
      </c>
      <c r="N1559" s="98">
        <f t="shared" si="150"/>
        <v>0.79035175879396991</v>
      </c>
      <c r="O1559" s="98">
        <f t="shared" si="151"/>
        <v>0.81858924395946997</v>
      </c>
    </row>
    <row r="1560" spans="1:15" x14ac:dyDescent="0.2">
      <c r="A1560">
        <v>3</v>
      </c>
      <c r="B1560">
        <v>6</v>
      </c>
      <c r="C1560">
        <v>20</v>
      </c>
      <c r="D1560" s="9">
        <v>260</v>
      </c>
      <c r="E1560" s="9">
        <v>269.89999999999998</v>
      </c>
      <c r="F1560" s="9">
        <v>269.89999999999998</v>
      </c>
      <c r="G1560" s="9">
        <v>419.50000000000006</v>
      </c>
      <c r="H1560" s="9">
        <v>451.6</v>
      </c>
      <c r="J1560" s="120">
        <f t="shared" si="152"/>
        <v>45357.833333333336</v>
      </c>
      <c r="K1560" s="98">
        <f t="shared" si="147"/>
        <v>0.77774454083158828</v>
      </c>
      <c r="L1560" s="98">
        <f t="shared" si="148"/>
        <v>0.73502178649237471</v>
      </c>
      <c r="M1560" s="98">
        <f t="shared" si="149"/>
        <v>0.73502178649237471</v>
      </c>
      <c r="N1560" s="98">
        <f t="shared" si="150"/>
        <v>0.84321608040201024</v>
      </c>
      <c r="O1560" s="98">
        <f t="shared" si="151"/>
        <v>0.8799688230709275</v>
      </c>
    </row>
    <row r="1561" spans="1:15" x14ac:dyDescent="0.2">
      <c r="A1561">
        <v>3</v>
      </c>
      <c r="B1561">
        <v>6</v>
      </c>
      <c r="C1561">
        <v>21</v>
      </c>
      <c r="D1561" s="9">
        <v>259.5</v>
      </c>
      <c r="E1561" s="9">
        <v>269.70000000000005</v>
      </c>
      <c r="F1561" s="9">
        <v>269.7</v>
      </c>
      <c r="G1561" s="9">
        <v>417.1</v>
      </c>
      <c r="H1561" s="9">
        <v>449.4</v>
      </c>
      <c r="J1561" s="120">
        <f t="shared" si="152"/>
        <v>45357.875</v>
      </c>
      <c r="K1561" s="98">
        <f t="shared" si="147"/>
        <v>0.77624887825306599</v>
      </c>
      <c r="L1561" s="98">
        <f t="shared" si="148"/>
        <v>0.7344771241830067</v>
      </c>
      <c r="M1561" s="98">
        <f t="shared" si="149"/>
        <v>0.73447712418300648</v>
      </c>
      <c r="N1561" s="98">
        <f t="shared" si="150"/>
        <v>0.83839195979899517</v>
      </c>
      <c r="O1561" s="98">
        <f t="shared" si="151"/>
        <v>0.87568199532346047</v>
      </c>
    </row>
    <row r="1562" spans="1:15" x14ac:dyDescent="0.2">
      <c r="A1562">
        <v>3</v>
      </c>
      <c r="B1562">
        <v>6</v>
      </c>
      <c r="C1562">
        <v>22</v>
      </c>
      <c r="D1562" s="9">
        <v>257.09999999999997</v>
      </c>
      <c r="E1562" s="9">
        <v>266.60000000000002</v>
      </c>
      <c r="F1562" s="9">
        <v>266.60000000000002</v>
      </c>
      <c r="G1562" s="9">
        <v>402.20000000000005</v>
      </c>
      <c r="H1562" s="9">
        <v>434.3</v>
      </c>
      <c r="J1562" s="120">
        <f t="shared" si="152"/>
        <v>45357.916666666664</v>
      </c>
      <c r="K1562" s="98">
        <f t="shared" si="147"/>
        <v>0.76906969787615886</v>
      </c>
      <c r="L1562" s="98">
        <f t="shared" si="148"/>
        <v>0.72603485838779969</v>
      </c>
      <c r="M1562" s="98">
        <f t="shared" si="149"/>
        <v>0.72603485838779969</v>
      </c>
      <c r="N1562" s="98">
        <f t="shared" si="150"/>
        <v>0.80844221105527658</v>
      </c>
      <c r="O1562" s="98">
        <f t="shared" si="151"/>
        <v>0.84625876851130155</v>
      </c>
    </row>
    <row r="1563" spans="1:15" x14ac:dyDescent="0.2">
      <c r="A1563">
        <v>3</v>
      </c>
      <c r="B1563">
        <v>6</v>
      </c>
      <c r="C1563">
        <v>23</v>
      </c>
      <c r="D1563" s="9">
        <v>246.89999999999998</v>
      </c>
      <c r="E1563" s="9">
        <v>262.40000000000003</v>
      </c>
      <c r="F1563" s="9">
        <v>262.39999999999998</v>
      </c>
      <c r="G1563" s="9">
        <v>397.4</v>
      </c>
      <c r="H1563" s="9">
        <v>421.3</v>
      </c>
      <c r="J1563" s="120">
        <f t="shared" si="152"/>
        <v>45357.958333333336</v>
      </c>
      <c r="K1563" s="98">
        <f t="shared" si="147"/>
        <v>0.73855818127430428</v>
      </c>
      <c r="L1563" s="98">
        <f t="shared" si="148"/>
        <v>0.7145969498910677</v>
      </c>
      <c r="M1563" s="98">
        <f t="shared" si="149"/>
        <v>0.71459694989106748</v>
      </c>
      <c r="N1563" s="98">
        <f t="shared" si="150"/>
        <v>0.79879396984924622</v>
      </c>
      <c r="O1563" s="98">
        <f t="shared" si="151"/>
        <v>0.82092751363990646</v>
      </c>
    </row>
    <row r="1564" spans="1:15" x14ac:dyDescent="0.2">
      <c r="A1564">
        <v>3</v>
      </c>
      <c r="B1564">
        <v>7</v>
      </c>
      <c r="C1564">
        <v>0</v>
      </c>
      <c r="D1564" s="9">
        <v>231.49999999999997</v>
      </c>
      <c r="E1564" s="9">
        <v>257</v>
      </c>
      <c r="F1564" s="9">
        <v>257</v>
      </c>
      <c r="G1564" s="9">
        <v>351.9</v>
      </c>
      <c r="H1564" s="9">
        <v>389.8</v>
      </c>
      <c r="J1564" s="120">
        <f t="shared" si="152"/>
        <v>45358</v>
      </c>
      <c r="K1564" s="98">
        <f t="shared" si="147"/>
        <v>0.69249177385581795</v>
      </c>
      <c r="L1564" s="98">
        <f t="shared" si="148"/>
        <v>0.69989106753812635</v>
      </c>
      <c r="M1564" s="98">
        <f t="shared" si="149"/>
        <v>0.69989106753812635</v>
      </c>
      <c r="N1564" s="98">
        <f t="shared" si="150"/>
        <v>0.70733668341708544</v>
      </c>
      <c r="O1564" s="98">
        <f t="shared" si="151"/>
        <v>0.75954793452844893</v>
      </c>
    </row>
    <row r="1565" spans="1:15" x14ac:dyDescent="0.2">
      <c r="A1565">
        <v>3</v>
      </c>
      <c r="B1565">
        <v>7</v>
      </c>
      <c r="C1565">
        <v>1</v>
      </c>
      <c r="D1565" s="9">
        <v>218.49999999999997</v>
      </c>
      <c r="E1565" s="9">
        <v>257.90000000000003</v>
      </c>
      <c r="F1565" s="9">
        <v>257.89999999999998</v>
      </c>
      <c r="G1565" s="9">
        <v>347.7</v>
      </c>
      <c r="H1565" s="9">
        <v>361.9</v>
      </c>
      <c r="J1565" s="120">
        <f t="shared" si="152"/>
        <v>45358.041666666664</v>
      </c>
      <c r="K1565" s="98">
        <f t="shared" si="147"/>
        <v>0.65360454681423852</v>
      </c>
      <c r="L1565" s="98">
        <f t="shared" si="148"/>
        <v>0.70234204793028332</v>
      </c>
      <c r="M1565" s="98">
        <f t="shared" si="149"/>
        <v>0.70234204793028321</v>
      </c>
      <c r="N1565" s="98">
        <f t="shared" si="150"/>
        <v>0.69889447236180913</v>
      </c>
      <c r="O1565" s="98">
        <f t="shared" si="151"/>
        <v>0.70518316445830076</v>
      </c>
    </row>
    <row r="1566" spans="1:15" x14ac:dyDescent="0.2">
      <c r="A1566">
        <v>3</v>
      </c>
      <c r="B1566">
        <v>7</v>
      </c>
      <c r="C1566">
        <v>2</v>
      </c>
      <c r="D1566" s="9">
        <v>217.99999999999997</v>
      </c>
      <c r="E1566" s="9">
        <v>235.2</v>
      </c>
      <c r="F1566" s="9">
        <v>235.2</v>
      </c>
      <c r="G1566" s="9">
        <v>325.70000000000005</v>
      </c>
      <c r="H1566" s="9">
        <v>355.9</v>
      </c>
      <c r="J1566" s="120">
        <f t="shared" si="152"/>
        <v>45358.083333333336</v>
      </c>
      <c r="K1566" s="98">
        <f t="shared" si="147"/>
        <v>0.65210888423571622</v>
      </c>
      <c r="L1566" s="98">
        <f t="shared" si="148"/>
        <v>0.64052287581699341</v>
      </c>
      <c r="M1566" s="98">
        <f t="shared" si="149"/>
        <v>0.64052287581699341</v>
      </c>
      <c r="N1566" s="98">
        <f t="shared" si="150"/>
        <v>0.65467336683417099</v>
      </c>
      <c r="O1566" s="98">
        <f t="shared" si="151"/>
        <v>0.69349181605611832</v>
      </c>
    </row>
    <row r="1567" spans="1:15" x14ac:dyDescent="0.2">
      <c r="A1567">
        <v>3</v>
      </c>
      <c r="B1567">
        <v>7</v>
      </c>
      <c r="C1567">
        <v>3</v>
      </c>
      <c r="D1567" s="9">
        <v>214.89999999999998</v>
      </c>
      <c r="E1567" s="9">
        <v>236.4</v>
      </c>
      <c r="F1567" s="9">
        <v>236.4</v>
      </c>
      <c r="G1567" s="9">
        <v>325.8</v>
      </c>
      <c r="H1567" s="9">
        <v>350.8</v>
      </c>
      <c r="J1567" s="120">
        <f t="shared" si="152"/>
        <v>45358.125</v>
      </c>
      <c r="K1567" s="98">
        <f t="shared" si="147"/>
        <v>0.642835776248878</v>
      </c>
      <c r="L1567" s="98">
        <f t="shared" si="148"/>
        <v>0.64379084967320266</v>
      </c>
      <c r="M1567" s="98">
        <f t="shared" si="149"/>
        <v>0.64379084967320266</v>
      </c>
      <c r="N1567" s="98">
        <f t="shared" si="150"/>
        <v>0.65487437185929653</v>
      </c>
      <c r="O1567" s="98">
        <f t="shared" si="151"/>
        <v>0.68355416991426343</v>
      </c>
    </row>
    <row r="1568" spans="1:15" x14ac:dyDescent="0.2">
      <c r="A1568">
        <v>3</v>
      </c>
      <c r="B1568">
        <v>7</v>
      </c>
      <c r="C1568">
        <v>4</v>
      </c>
      <c r="D1568" s="9">
        <v>218.79999999999998</v>
      </c>
      <c r="E1568" s="9">
        <v>232.3</v>
      </c>
      <c r="F1568" s="9">
        <v>232.3</v>
      </c>
      <c r="G1568" s="9">
        <v>304.10000000000002</v>
      </c>
      <c r="H1568" s="9">
        <v>346.7</v>
      </c>
      <c r="J1568" s="120">
        <f t="shared" si="152"/>
        <v>45358.166666666664</v>
      </c>
      <c r="K1568" s="98">
        <f t="shared" si="147"/>
        <v>0.6545019443613519</v>
      </c>
      <c r="L1568" s="98">
        <f t="shared" si="148"/>
        <v>0.63262527233115473</v>
      </c>
      <c r="M1568" s="98">
        <f t="shared" si="149"/>
        <v>0.63262527233115473</v>
      </c>
      <c r="N1568" s="98">
        <f t="shared" si="150"/>
        <v>0.61125628140703525</v>
      </c>
      <c r="O1568" s="98">
        <f t="shared" si="151"/>
        <v>0.67556508183943875</v>
      </c>
    </row>
    <row r="1569" spans="1:15" x14ac:dyDescent="0.2">
      <c r="A1569">
        <v>3</v>
      </c>
      <c r="B1569">
        <v>7</v>
      </c>
      <c r="C1569">
        <v>5</v>
      </c>
      <c r="D1569" s="9">
        <v>226</v>
      </c>
      <c r="E1569" s="9">
        <v>230.70000000000002</v>
      </c>
      <c r="F1569" s="9">
        <v>230.7</v>
      </c>
      <c r="G1569" s="9">
        <v>324</v>
      </c>
      <c r="H1569" s="9">
        <v>351</v>
      </c>
      <c r="J1569" s="120">
        <f t="shared" si="152"/>
        <v>45358.208333333336</v>
      </c>
      <c r="K1569" s="98">
        <f t="shared" si="147"/>
        <v>0.67603948549207282</v>
      </c>
      <c r="L1569" s="98">
        <f t="shared" si="148"/>
        <v>0.62826797385620925</v>
      </c>
      <c r="M1569" s="98">
        <f t="shared" si="149"/>
        <v>0.62826797385620914</v>
      </c>
      <c r="N1569" s="98">
        <f t="shared" si="150"/>
        <v>0.65125628140703529</v>
      </c>
      <c r="O1569" s="98">
        <f t="shared" si="151"/>
        <v>0.68394388152766949</v>
      </c>
    </row>
    <row r="1570" spans="1:15" x14ac:dyDescent="0.2">
      <c r="A1570">
        <v>3</v>
      </c>
      <c r="B1570">
        <v>7</v>
      </c>
      <c r="C1570">
        <v>6</v>
      </c>
      <c r="D1570" s="9">
        <v>202.7</v>
      </c>
      <c r="E1570" s="9">
        <v>231</v>
      </c>
      <c r="F1570" s="9">
        <v>231</v>
      </c>
      <c r="G1570" s="9">
        <v>334.8</v>
      </c>
      <c r="H1570" s="9">
        <v>383.9</v>
      </c>
      <c r="J1570" s="120">
        <f t="shared" si="152"/>
        <v>45358.25</v>
      </c>
      <c r="K1570" s="98">
        <f t="shared" si="147"/>
        <v>0.60634160933293435</v>
      </c>
      <c r="L1570" s="98">
        <f t="shared" si="148"/>
        <v>0.62908496732026142</v>
      </c>
      <c r="M1570" s="98">
        <f t="shared" si="149"/>
        <v>0.62908496732026142</v>
      </c>
      <c r="N1570" s="98">
        <f t="shared" si="150"/>
        <v>0.6729648241206031</v>
      </c>
      <c r="O1570" s="98">
        <f t="shared" si="151"/>
        <v>0.74805144193296946</v>
      </c>
    </row>
    <row r="1571" spans="1:15" x14ac:dyDescent="0.2">
      <c r="A1571">
        <v>3</v>
      </c>
      <c r="B1571">
        <v>7</v>
      </c>
      <c r="C1571">
        <v>7</v>
      </c>
      <c r="D1571" s="9">
        <v>170.59999999999997</v>
      </c>
      <c r="E1571" s="9">
        <v>191.5</v>
      </c>
      <c r="F1571" s="9">
        <v>191.5</v>
      </c>
      <c r="G1571" s="9">
        <v>329.7</v>
      </c>
      <c r="H1571" s="9">
        <v>356.1</v>
      </c>
      <c r="J1571" s="120">
        <f t="shared" si="152"/>
        <v>45358.291666666664</v>
      </c>
      <c r="K1571" s="98">
        <f t="shared" si="147"/>
        <v>0.51032007179180361</v>
      </c>
      <c r="L1571" s="98">
        <f t="shared" si="148"/>
        <v>0.52151416122004357</v>
      </c>
      <c r="M1571" s="98">
        <f t="shared" si="149"/>
        <v>0.52151416122004357</v>
      </c>
      <c r="N1571" s="98">
        <f t="shared" si="150"/>
        <v>0.66271356783919599</v>
      </c>
      <c r="O1571" s="98">
        <f t="shared" si="151"/>
        <v>0.69388152766952449</v>
      </c>
    </row>
    <row r="1572" spans="1:15" x14ac:dyDescent="0.2">
      <c r="A1572">
        <v>3</v>
      </c>
      <c r="B1572">
        <v>7</v>
      </c>
      <c r="C1572">
        <v>8</v>
      </c>
      <c r="D1572" s="9">
        <v>57.9</v>
      </c>
      <c r="E1572" s="9">
        <v>186.90000000000003</v>
      </c>
      <c r="F1572" s="9">
        <v>186.9</v>
      </c>
      <c r="G1572" s="9">
        <v>301</v>
      </c>
      <c r="H1572" s="9">
        <v>342.5</v>
      </c>
      <c r="J1572" s="120">
        <f t="shared" si="152"/>
        <v>45358.333333333336</v>
      </c>
      <c r="K1572" s="98">
        <f t="shared" si="147"/>
        <v>0.1731977265928806</v>
      </c>
      <c r="L1572" s="98">
        <f t="shared" si="148"/>
        <v>0.50898692810457524</v>
      </c>
      <c r="M1572" s="98">
        <f t="shared" si="149"/>
        <v>0.50898692810457524</v>
      </c>
      <c r="N1572" s="98">
        <f t="shared" si="150"/>
        <v>0.60502512562814081</v>
      </c>
      <c r="O1572" s="98">
        <f t="shared" si="151"/>
        <v>0.6673811379579111</v>
      </c>
    </row>
    <row r="1573" spans="1:15" x14ac:dyDescent="0.2">
      <c r="A1573">
        <v>3</v>
      </c>
      <c r="B1573">
        <v>7</v>
      </c>
      <c r="C1573">
        <v>9</v>
      </c>
      <c r="D1573" s="9">
        <v>65.199999999999989</v>
      </c>
      <c r="E1573" s="9">
        <v>179.09999999999997</v>
      </c>
      <c r="F1573" s="9">
        <v>179.1</v>
      </c>
      <c r="G1573" s="9">
        <v>303.8</v>
      </c>
      <c r="H1573" s="9">
        <v>354.5</v>
      </c>
      <c r="J1573" s="120">
        <f t="shared" si="152"/>
        <v>45358.375</v>
      </c>
      <c r="K1573" s="98">
        <f t="shared" si="147"/>
        <v>0.19503440023930593</v>
      </c>
      <c r="L1573" s="98">
        <f t="shared" si="148"/>
        <v>0.48774509803921562</v>
      </c>
      <c r="M1573" s="98">
        <f t="shared" si="149"/>
        <v>0.48774509803921567</v>
      </c>
      <c r="N1573" s="98">
        <f t="shared" si="150"/>
        <v>0.6106532663316584</v>
      </c>
      <c r="O1573" s="98">
        <f t="shared" si="151"/>
        <v>0.69076383476227587</v>
      </c>
    </row>
    <row r="1574" spans="1:15" x14ac:dyDescent="0.2">
      <c r="A1574">
        <v>3</v>
      </c>
      <c r="B1574">
        <v>7</v>
      </c>
      <c r="C1574">
        <v>10</v>
      </c>
      <c r="D1574" s="9">
        <v>66.899999999999991</v>
      </c>
      <c r="E1574" s="9">
        <v>187.2</v>
      </c>
      <c r="F1574" s="9">
        <v>187.2</v>
      </c>
      <c r="G1574" s="9">
        <v>294.39999999999998</v>
      </c>
      <c r="H1574" s="9">
        <v>350.5</v>
      </c>
      <c r="J1574" s="120">
        <f t="shared" si="152"/>
        <v>45358.416666666664</v>
      </c>
      <c r="K1574" s="98">
        <f t="shared" si="147"/>
        <v>0.20011965300628171</v>
      </c>
      <c r="L1574" s="98">
        <f t="shared" si="148"/>
        <v>0.50980392156862742</v>
      </c>
      <c r="M1574" s="98">
        <f t="shared" si="149"/>
        <v>0.50980392156862742</v>
      </c>
      <c r="N1574" s="98">
        <f t="shared" si="150"/>
        <v>0.59175879396984932</v>
      </c>
      <c r="O1574" s="98">
        <f t="shared" si="151"/>
        <v>0.68296960249415428</v>
      </c>
    </row>
    <row r="1575" spans="1:15" x14ac:dyDescent="0.2">
      <c r="A1575">
        <v>3</v>
      </c>
      <c r="B1575">
        <v>7</v>
      </c>
      <c r="C1575">
        <v>11</v>
      </c>
      <c r="D1575" s="9">
        <v>67.400000000000006</v>
      </c>
      <c r="E1575" s="9">
        <v>185.2</v>
      </c>
      <c r="F1575" s="9">
        <v>185.2</v>
      </c>
      <c r="G1575" s="9">
        <v>282.7</v>
      </c>
      <c r="H1575" s="9">
        <v>355</v>
      </c>
      <c r="J1575" s="120">
        <f t="shared" si="152"/>
        <v>45358.458333333336</v>
      </c>
      <c r="K1575" s="98">
        <f t="shared" si="147"/>
        <v>0.20161531558480406</v>
      </c>
      <c r="L1575" s="98">
        <f t="shared" si="148"/>
        <v>0.50435729847494548</v>
      </c>
      <c r="M1575" s="98">
        <f t="shared" si="149"/>
        <v>0.50435729847494548</v>
      </c>
      <c r="N1575" s="98">
        <f t="shared" si="150"/>
        <v>0.56824120603015082</v>
      </c>
      <c r="O1575" s="98">
        <f t="shared" si="151"/>
        <v>0.69173811379579109</v>
      </c>
    </row>
    <row r="1576" spans="1:15" x14ac:dyDescent="0.2">
      <c r="A1576">
        <v>3</v>
      </c>
      <c r="B1576">
        <v>7</v>
      </c>
      <c r="C1576">
        <v>12</v>
      </c>
      <c r="D1576" s="9">
        <v>75.2</v>
      </c>
      <c r="E1576" s="9">
        <v>185.89999999999998</v>
      </c>
      <c r="F1576" s="9">
        <v>185.9</v>
      </c>
      <c r="G1576" s="9">
        <v>285.89999999999998</v>
      </c>
      <c r="H1576" s="9">
        <v>377</v>
      </c>
      <c r="J1576" s="120">
        <f t="shared" si="152"/>
        <v>45358.5</v>
      </c>
      <c r="K1576" s="98">
        <f t="shared" si="147"/>
        <v>0.22494765180975168</v>
      </c>
      <c r="L1576" s="98">
        <f t="shared" si="148"/>
        <v>0.50626361655773411</v>
      </c>
      <c r="M1576" s="98">
        <f t="shared" si="149"/>
        <v>0.50626361655773422</v>
      </c>
      <c r="N1576" s="98">
        <f t="shared" si="150"/>
        <v>0.57467336683417092</v>
      </c>
      <c r="O1576" s="98">
        <f t="shared" si="151"/>
        <v>0.73460639127045979</v>
      </c>
    </row>
    <row r="1577" spans="1:15" x14ac:dyDescent="0.2">
      <c r="A1577">
        <v>3</v>
      </c>
      <c r="B1577">
        <v>7</v>
      </c>
      <c r="C1577">
        <v>13</v>
      </c>
      <c r="D1577" s="9">
        <v>71.900000000000006</v>
      </c>
      <c r="E1577" s="9">
        <v>188.4</v>
      </c>
      <c r="F1577" s="9">
        <v>188.4</v>
      </c>
      <c r="G1577" s="9">
        <v>294.7</v>
      </c>
      <c r="H1577" s="9">
        <v>377</v>
      </c>
      <c r="J1577" s="120">
        <f t="shared" si="152"/>
        <v>45358.541666666664</v>
      </c>
      <c r="K1577" s="98">
        <f t="shared" si="147"/>
        <v>0.21507627879150462</v>
      </c>
      <c r="L1577" s="98">
        <f t="shared" si="148"/>
        <v>0.51307189542483667</v>
      </c>
      <c r="M1577" s="98">
        <f t="shared" si="149"/>
        <v>0.51307189542483667</v>
      </c>
      <c r="N1577" s="98">
        <f t="shared" si="150"/>
        <v>0.59236180904522617</v>
      </c>
      <c r="O1577" s="98">
        <f t="shared" si="151"/>
        <v>0.73460639127045979</v>
      </c>
    </row>
    <row r="1578" spans="1:15" x14ac:dyDescent="0.2">
      <c r="A1578">
        <v>3</v>
      </c>
      <c r="B1578">
        <v>7</v>
      </c>
      <c r="C1578">
        <v>14</v>
      </c>
      <c r="D1578" s="9">
        <v>76.8</v>
      </c>
      <c r="E1578" s="9">
        <v>182.3</v>
      </c>
      <c r="F1578" s="9">
        <v>182.3</v>
      </c>
      <c r="G1578" s="9">
        <v>317.20000000000005</v>
      </c>
      <c r="H1578" s="9">
        <v>381.2</v>
      </c>
      <c r="J1578" s="120">
        <f t="shared" si="152"/>
        <v>45358.583333333336</v>
      </c>
      <c r="K1578" s="98">
        <f t="shared" si="147"/>
        <v>0.22973377206102297</v>
      </c>
      <c r="L1578" s="98">
        <f t="shared" si="148"/>
        <v>0.4964596949891068</v>
      </c>
      <c r="M1578" s="98">
        <f t="shared" si="149"/>
        <v>0.4964596949891068</v>
      </c>
      <c r="N1578" s="98">
        <f t="shared" si="150"/>
        <v>0.63758793969849259</v>
      </c>
      <c r="O1578" s="98">
        <f t="shared" si="151"/>
        <v>0.74279033515198745</v>
      </c>
    </row>
    <row r="1579" spans="1:15" x14ac:dyDescent="0.2">
      <c r="A1579">
        <v>3</v>
      </c>
      <c r="B1579">
        <v>7</v>
      </c>
      <c r="C1579">
        <v>15</v>
      </c>
      <c r="D1579" s="9">
        <v>108.90000000000002</v>
      </c>
      <c r="E1579" s="9">
        <v>183.7</v>
      </c>
      <c r="F1579" s="9">
        <v>183.7</v>
      </c>
      <c r="G1579" s="9">
        <v>320.10000000000002</v>
      </c>
      <c r="H1579" s="9">
        <v>390.8</v>
      </c>
      <c r="J1579" s="120">
        <f t="shared" si="152"/>
        <v>45358.625</v>
      </c>
      <c r="K1579" s="98">
        <f t="shared" si="147"/>
        <v>0.32575530960215376</v>
      </c>
      <c r="L1579" s="98">
        <f t="shared" si="148"/>
        <v>0.50027233115468406</v>
      </c>
      <c r="M1579" s="98">
        <f t="shared" si="149"/>
        <v>0.50027233115468406</v>
      </c>
      <c r="N1579" s="98">
        <f t="shared" si="150"/>
        <v>0.64341708542713583</v>
      </c>
      <c r="O1579" s="98">
        <f t="shared" si="151"/>
        <v>0.76149649259547925</v>
      </c>
    </row>
    <row r="1580" spans="1:15" x14ac:dyDescent="0.2">
      <c r="A1580">
        <v>3</v>
      </c>
      <c r="B1580">
        <v>7</v>
      </c>
      <c r="C1580">
        <v>16</v>
      </c>
      <c r="D1580" s="9">
        <v>121.69999999999999</v>
      </c>
      <c r="E1580" s="9">
        <v>193.6</v>
      </c>
      <c r="F1580" s="9">
        <v>193.6</v>
      </c>
      <c r="G1580" s="9">
        <v>323.70000000000005</v>
      </c>
      <c r="H1580" s="9">
        <v>385.7</v>
      </c>
      <c r="J1580" s="120">
        <f t="shared" si="152"/>
        <v>45358.666666666664</v>
      </c>
      <c r="K1580" s="98">
        <f t="shared" si="147"/>
        <v>0.36404427161232417</v>
      </c>
      <c r="L1580" s="98">
        <f t="shared" si="148"/>
        <v>0.52723311546840956</v>
      </c>
      <c r="M1580" s="98">
        <f t="shared" si="149"/>
        <v>0.52723311546840956</v>
      </c>
      <c r="N1580" s="98">
        <f t="shared" si="150"/>
        <v>0.65065326633165843</v>
      </c>
      <c r="O1580" s="98">
        <f t="shared" si="151"/>
        <v>0.75155884645362425</v>
      </c>
    </row>
    <row r="1581" spans="1:15" x14ac:dyDescent="0.2">
      <c r="A1581">
        <v>3</v>
      </c>
      <c r="B1581">
        <v>7</v>
      </c>
      <c r="C1581">
        <v>17</v>
      </c>
      <c r="D1581" s="9">
        <v>145</v>
      </c>
      <c r="E1581" s="9">
        <v>197.4</v>
      </c>
      <c r="F1581" s="9">
        <v>197.4</v>
      </c>
      <c r="G1581" s="9">
        <v>321.2</v>
      </c>
      <c r="H1581" s="9">
        <v>399.8</v>
      </c>
      <c r="J1581" s="120">
        <f t="shared" si="152"/>
        <v>45358.708333333336</v>
      </c>
      <c r="K1581" s="98">
        <f t="shared" si="147"/>
        <v>0.43374214777146269</v>
      </c>
      <c r="L1581" s="98">
        <f t="shared" si="148"/>
        <v>0.53758169934640521</v>
      </c>
      <c r="M1581" s="98">
        <f t="shared" si="149"/>
        <v>0.53758169934640521</v>
      </c>
      <c r="N1581" s="98">
        <f t="shared" si="150"/>
        <v>0.64562814070351759</v>
      </c>
      <c r="O1581" s="98">
        <f t="shared" si="151"/>
        <v>0.77903351519875286</v>
      </c>
    </row>
    <row r="1582" spans="1:15" x14ac:dyDescent="0.2">
      <c r="A1582">
        <v>3</v>
      </c>
      <c r="B1582">
        <v>7</v>
      </c>
      <c r="C1582">
        <v>18</v>
      </c>
      <c r="D1582" s="9">
        <v>219.7</v>
      </c>
      <c r="E1582" s="9">
        <v>258.5</v>
      </c>
      <c r="F1582" s="9">
        <v>258.5</v>
      </c>
      <c r="G1582" s="9">
        <v>322.2</v>
      </c>
      <c r="H1582" s="9">
        <v>425.1</v>
      </c>
      <c r="J1582" s="120">
        <f t="shared" si="152"/>
        <v>45358.75</v>
      </c>
      <c r="K1582" s="98">
        <f t="shared" si="147"/>
        <v>0.65719413700269202</v>
      </c>
      <c r="L1582" s="98">
        <f t="shared" si="148"/>
        <v>0.70397603485838778</v>
      </c>
      <c r="M1582" s="98">
        <f t="shared" si="149"/>
        <v>0.70397603485838778</v>
      </c>
      <c r="N1582" s="98">
        <f t="shared" si="150"/>
        <v>0.64763819095477393</v>
      </c>
      <c r="O1582" s="98">
        <f t="shared" si="151"/>
        <v>0.82833203429462199</v>
      </c>
    </row>
    <row r="1583" spans="1:15" x14ac:dyDescent="0.2">
      <c r="A1583">
        <v>3</v>
      </c>
      <c r="B1583">
        <v>7</v>
      </c>
      <c r="C1583">
        <v>19</v>
      </c>
      <c r="D1583" s="9">
        <v>234.7</v>
      </c>
      <c r="E1583" s="9">
        <v>271.10000000000002</v>
      </c>
      <c r="F1583" s="9">
        <v>271.10000000000002</v>
      </c>
      <c r="G1583" s="9">
        <v>404.5</v>
      </c>
      <c r="H1583" s="9">
        <v>477.4</v>
      </c>
      <c r="J1583" s="120">
        <f t="shared" si="152"/>
        <v>45358.791666666664</v>
      </c>
      <c r="K1583" s="98">
        <f t="shared" si="147"/>
        <v>0.70206401435836052</v>
      </c>
      <c r="L1583" s="98">
        <f t="shared" si="148"/>
        <v>0.73828976034858396</v>
      </c>
      <c r="M1583" s="98">
        <f t="shared" si="149"/>
        <v>0.73828976034858396</v>
      </c>
      <c r="N1583" s="98">
        <f t="shared" si="150"/>
        <v>0.81306532663316589</v>
      </c>
      <c r="O1583" s="98">
        <f t="shared" si="151"/>
        <v>0.93024162120031162</v>
      </c>
    </row>
    <row r="1584" spans="1:15" x14ac:dyDescent="0.2">
      <c r="A1584">
        <v>3</v>
      </c>
      <c r="B1584">
        <v>7</v>
      </c>
      <c r="C1584">
        <v>20</v>
      </c>
      <c r="D1584" s="9">
        <v>252.5</v>
      </c>
      <c r="E1584" s="9">
        <v>273.89999999999998</v>
      </c>
      <c r="F1584" s="9">
        <v>273.89999999999998</v>
      </c>
      <c r="G1584" s="9">
        <v>423.3</v>
      </c>
      <c r="H1584" s="9">
        <v>483.5</v>
      </c>
      <c r="J1584" s="120">
        <f t="shared" si="152"/>
        <v>45358.833333333336</v>
      </c>
      <c r="K1584" s="98">
        <f t="shared" si="147"/>
        <v>0.75530960215375398</v>
      </c>
      <c r="L1584" s="98">
        <f t="shared" si="148"/>
        <v>0.74591503267973858</v>
      </c>
      <c r="M1584" s="98">
        <f t="shared" si="149"/>
        <v>0.74591503267973858</v>
      </c>
      <c r="N1584" s="98">
        <f t="shared" si="150"/>
        <v>0.85085427135678404</v>
      </c>
      <c r="O1584" s="98">
        <f t="shared" si="151"/>
        <v>0.94212782540919715</v>
      </c>
    </row>
    <row r="1585" spans="1:15" x14ac:dyDescent="0.2">
      <c r="A1585">
        <v>3</v>
      </c>
      <c r="B1585">
        <v>7</v>
      </c>
      <c r="C1585">
        <v>21</v>
      </c>
      <c r="D1585" s="9">
        <v>254.10000000000002</v>
      </c>
      <c r="E1585" s="9">
        <v>266.70000000000005</v>
      </c>
      <c r="F1585" s="9">
        <v>266.7</v>
      </c>
      <c r="G1585" s="9">
        <v>423.4</v>
      </c>
      <c r="H1585" s="9">
        <v>481.5</v>
      </c>
      <c r="J1585" s="120">
        <f t="shared" si="152"/>
        <v>45358.875</v>
      </c>
      <c r="K1585" s="98">
        <f t="shared" si="147"/>
        <v>0.76009572240502532</v>
      </c>
      <c r="L1585" s="98">
        <f t="shared" si="148"/>
        <v>0.72630718954248386</v>
      </c>
      <c r="M1585" s="98">
        <f t="shared" si="149"/>
        <v>0.72630718954248363</v>
      </c>
      <c r="N1585" s="98">
        <f t="shared" si="150"/>
        <v>0.85105527638190959</v>
      </c>
      <c r="O1585" s="98">
        <f t="shared" si="151"/>
        <v>0.9382307092751363</v>
      </c>
    </row>
    <row r="1586" spans="1:15" x14ac:dyDescent="0.2">
      <c r="A1586">
        <v>3</v>
      </c>
      <c r="B1586">
        <v>7</v>
      </c>
      <c r="C1586">
        <v>22</v>
      </c>
      <c r="D1586" s="9">
        <v>251.5</v>
      </c>
      <c r="E1586" s="9">
        <v>259.40000000000003</v>
      </c>
      <c r="F1586" s="9">
        <v>259.39999999999998</v>
      </c>
      <c r="G1586" s="9">
        <v>421.59999999999997</v>
      </c>
      <c r="H1586" s="9">
        <v>465.4</v>
      </c>
      <c r="J1586" s="120">
        <f t="shared" si="152"/>
        <v>45358.916666666664</v>
      </c>
      <c r="K1586" s="98">
        <f t="shared" si="147"/>
        <v>0.75231827699670939</v>
      </c>
      <c r="L1586" s="98">
        <f t="shared" si="148"/>
        <v>0.70642701525054474</v>
      </c>
      <c r="M1586" s="98">
        <f t="shared" si="149"/>
        <v>0.70642701525054463</v>
      </c>
      <c r="N1586" s="98">
        <f t="shared" si="150"/>
        <v>0.84743718592964823</v>
      </c>
      <c r="O1586" s="98">
        <f t="shared" si="151"/>
        <v>0.90685892439594684</v>
      </c>
    </row>
    <row r="1587" spans="1:15" x14ac:dyDescent="0.2">
      <c r="A1587">
        <v>3</v>
      </c>
      <c r="B1587">
        <v>7</v>
      </c>
      <c r="C1587">
        <v>23</v>
      </c>
      <c r="D1587" s="9">
        <v>240</v>
      </c>
      <c r="E1587" s="9">
        <v>255.00000000000006</v>
      </c>
      <c r="F1587" s="9">
        <v>255</v>
      </c>
      <c r="G1587" s="9">
        <v>403.99999999999994</v>
      </c>
      <c r="H1587" s="9">
        <v>435.6</v>
      </c>
      <c r="J1587" s="120">
        <f t="shared" si="152"/>
        <v>45358.958333333336</v>
      </c>
      <c r="K1587" s="98">
        <f t="shared" si="147"/>
        <v>0.71791803769069684</v>
      </c>
      <c r="L1587" s="98">
        <f t="shared" si="148"/>
        <v>0.69444444444444464</v>
      </c>
      <c r="M1587" s="98">
        <f t="shared" si="149"/>
        <v>0.69444444444444442</v>
      </c>
      <c r="N1587" s="98">
        <f t="shared" si="150"/>
        <v>0.81206030150753772</v>
      </c>
      <c r="O1587" s="98">
        <f t="shared" si="151"/>
        <v>0.84879189399844113</v>
      </c>
    </row>
    <row r="1588" spans="1:15" x14ac:dyDescent="0.2">
      <c r="A1588">
        <v>3</v>
      </c>
      <c r="B1588">
        <v>8</v>
      </c>
      <c r="C1588">
        <v>0</v>
      </c>
      <c r="D1588" s="9">
        <v>217.2</v>
      </c>
      <c r="E1588" s="9">
        <v>249.09999999999997</v>
      </c>
      <c r="F1588" s="9">
        <v>249.1</v>
      </c>
      <c r="G1588" s="9">
        <v>290.7</v>
      </c>
      <c r="H1588" s="9">
        <v>383.5</v>
      </c>
      <c r="J1588" s="120">
        <f t="shared" si="152"/>
        <v>45359</v>
      </c>
      <c r="K1588" s="98">
        <f t="shared" si="147"/>
        <v>0.64971582411008055</v>
      </c>
      <c r="L1588" s="98">
        <f t="shared" si="148"/>
        <v>0.67837690631808267</v>
      </c>
      <c r="M1588" s="98">
        <f t="shared" si="149"/>
        <v>0.67837690631808278</v>
      </c>
      <c r="N1588" s="98">
        <f t="shared" si="150"/>
        <v>0.58432160804020106</v>
      </c>
      <c r="O1588" s="98">
        <f t="shared" si="151"/>
        <v>0.74727201870615734</v>
      </c>
    </row>
    <row r="1589" spans="1:15" x14ac:dyDescent="0.2">
      <c r="A1589">
        <v>3</v>
      </c>
      <c r="B1589">
        <v>8</v>
      </c>
      <c r="C1589">
        <v>1</v>
      </c>
      <c r="D1589" s="9">
        <v>222.10000000000002</v>
      </c>
      <c r="E1589" s="9">
        <v>243.2</v>
      </c>
      <c r="F1589" s="9">
        <v>243.2</v>
      </c>
      <c r="G1589" s="9">
        <v>296.3</v>
      </c>
      <c r="H1589" s="9">
        <v>359.5</v>
      </c>
      <c r="J1589" s="120">
        <f t="shared" si="152"/>
        <v>45359.041666666664</v>
      </c>
      <c r="K1589" s="98">
        <f t="shared" si="147"/>
        <v>0.66437331737959915</v>
      </c>
      <c r="L1589" s="98">
        <f t="shared" si="148"/>
        <v>0.66230936819172115</v>
      </c>
      <c r="M1589" s="98">
        <f t="shared" si="149"/>
        <v>0.66230936819172115</v>
      </c>
      <c r="N1589" s="98">
        <f t="shared" si="150"/>
        <v>0.59557788944723622</v>
      </c>
      <c r="O1589" s="98">
        <f t="shared" si="151"/>
        <v>0.70050662509742789</v>
      </c>
    </row>
    <row r="1590" spans="1:15" x14ac:dyDescent="0.2">
      <c r="A1590">
        <v>3</v>
      </c>
      <c r="B1590">
        <v>8</v>
      </c>
      <c r="C1590">
        <v>2</v>
      </c>
      <c r="D1590" s="9">
        <v>218.89999999999998</v>
      </c>
      <c r="E1590" s="9">
        <v>236.6</v>
      </c>
      <c r="F1590" s="9">
        <v>236.6</v>
      </c>
      <c r="G1590" s="9">
        <v>294.39999999999998</v>
      </c>
      <c r="H1590" s="9">
        <v>343</v>
      </c>
      <c r="J1590" s="120">
        <f t="shared" si="152"/>
        <v>45359.083333333336</v>
      </c>
      <c r="K1590" s="98">
        <f t="shared" si="147"/>
        <v>0.65480107687705635</v>
      </c>
      <c r="L1590" s="98">
        <f t="shared" si="148"/>
        <v>0.64433551198257077</v>
      </c>
      <c r="M1590" s="98">
        <f t="shared" si="149"/>
        <v>0.64433551198257077</v>
      </c>
      <c r="N1590" s="98">
        <f t="shared" si="150"/>
        <v>0.59175879396984932</v>
      </c>
      <c r="O1590" s="98">
        <f t="shared" si="151"/>
        <v>0.66835541699142631</v>
      </c>
    </row>
    <row r="1591" spans="1:15" x14ac:dyDescent="0.2">
      <c r="A1591">
        <v>3</v>
      </c>
      <c r="B1591">
        <v>8</v>
      </c>
      <c r="C1591">
        <v>3</v>
      </c>
      <c r="D1591" s="9">
        <v>219.39999999999998</v>
      </c>
      <c r="E1591" s="9">
        <v>233.79999999999998</v>
      </c>
      <c r="F1591" s="9">
        <v>233.8</v>
      </c>
      <c r="G1591" s="9">
        <v>293.7</v>
      </c>
      <c r="H1591" s="9">
        <v>335</v>
      </c>
      <c r="J1591" s="120">
        <f t="shared" si="152"/>
        <v>45359.125</v>
      </c>
      <c r="K1591" s="98">
        <f t="shared" si="147"/>
        <v>0.65629673945557865</v>
      </c>
      <c r="L1591" s="98">
        <f t="shared" si="148"/>
        <v>0.63671023965141604</v>
      </c>
      <c r="M1591" s="98">
        <f t="shared" si="149"/>
        <v>0.63671023965141615</v>
      </c>
      <c r="N1591" s="98">
        <f t="shared" si="150"/>
        <v>0.59035175879396984</v>
      </c>
      <c r="O1591" s="98">
        <f t="shared" si="151"/>
        <v>0.65276695245518312</v>
      </c>
    </row>
    <row r="1592" spans="1:15" x14ac:dyDescent="0.2">
      <c r="A1592">
        <v>3</v>
      </c>
      <c r="B1592">
        <v>8</v>
      </c>
      <c r="C1592">
        <v>4</v>
      </c>
      <c r="D1592" s="9">
        <v>219.89999999999998</v>
      </c>
      <c r="E1592" s="9">
        <v>233.89999999999998</v>
      </c>
      <c r="F1592" s="9">
        <v>233.9</v>
      </c>
      <c r="G1592" s="9">
        <v>293.89999999999998</v>
      </c>
      <c r="H1592" s="9">
        <v>329</v>
      </c>
      <c r="J1592" s="120">
        <f t="shared" si="152"/>
        <v>45359.166666666664</v>
      </c>
      <c r="K1592" s="98">
        <f t="shared" si="147"/>
        <v>0.65779240203410094</v>
      </c>
      <c r="L1592" s="98">
        <f t="shared" si="148"/>
        <v>0.63698257080610021</v>
      </c>
      <c r="M1592" s="98">
        <f t="shared" si="149"/>
        <v>0.63698257080610021</v>
      </c>
      <c r="N1592" s="98">
        <f t="shared" si="150"/>
        <v>0.59075376884422115</v>
      </c>
      <c r="O1592" s="98">
        <f t="shared" si="151"/>
        <v>0.64107560405300068</v>
      </c>
    </row>
    <row r="1593" spans="1:15" x14ac:dyDescent="0.2">
      <c r="A1593">
        <v>3</v>
      </c>
      <c r="B1593">
        <v>8</v>
      </c>
      <c r="C1593">
        <v>5</v>
      </c>
      <c r="D1593" s="9">
        <v>220</v>
      </c>
      <c r="E1593" s="9">
        <v>233.89999999999998</v>
      </c>
      <c r="F1593" s="9">
        <v>233.9</v>
      </c>
      <c r="G1593" s="9">
        <v>302.5</v>
      </c>
      <c r="H1593" s="9">
        <v>342</v>
      </c>
      <c r="J1593" s="120">
        <f t="shared" si="152"/>
        <v>45359.208333333336</v>
      </c>
      <c r="K1593" s="98">
        <f t="shared" si="147"/>
        <v>0.6580915345498054</v>
      </c>
      <c r="L1593" s="98">
        <f t="shared" si="148"/>
        <v>0.63698257080610021</v>
      </c>
      <c r="M1593" s="98">
        <f t="shared" si="149"/>
        <v>0.63698257080610021</v>
      </c>
      <c r="N1593" s="98">
        <f t="shared" si="150"/>
        <v>0.6080402010050252</v>
      </c>
      <c r="O1593" s="98">
        <f t="shared" si="151"/>
        <v>0.66640685892439588</v>
      </c>
    </row>
    <row r="1594" spans="1:15" x14ac:dyDescent="0.2">
      <c r="A1594">
        <v>3</v>
      </c>
      <c r="B1594">
        <v>8</v>
      </c>
      <c r="C1594">
        <v>6</v>
      </c>
      <c r="D1594" s="9">
        <v>145.60000000000002</v>
      </c>
      <c r="E1594" s="9">
        <v>190.79999999999998</v>
      </c>
      <c r="F1594" s="9">
        <v>190.8</v>
      </c>
      <c r="G1594" s="9">
        <v>319</v>
      </c>
      <c r="H1594" s="9">
        <v>359</v>
      </c>
      <c r="J1594" s="120">
        <f t="shared" si="152"/>
        <v>45359.25</v>
      </c>
      <c r="K1594" s="98">
        <f t="shared" si="147"/>
        <v>0.4355369428656895</v>
      </c>
      <c r="L1594" s="98">
        <f t="shared" si="148"/>
        <v>0.51960784313725483</v>
      </c>
      <c r="M1594" s="98">
        <f t="shared" si="149"/>
        <v>0.51960784313725494</v>
      </c>
      <c r="N1594" s="98">
        <f t="shared" si="150"/>
        <v>0.64120603015075384</v>
      </c>
      <c r="O1594" s="98">
        <f t="shared" si="151"/>
        <v>0.69953234606391268</v>
      </c>
    </row>
    <row r="1595" spans="1:15" x14ac:dyDescent="0.2">
      <c r="A1595">
        <v>3</v>
      </c>
      <c r="B1595">
        <v>8</v>
      </c>
      <c r="C1595">
        <v>7</v>
      </c>
      <c r="D1595" s="9">
        <v>117.2</v>
      </c>
      <c r="E1595" s="9">
        <v>177.8</v>
      </c>
      <c r="F1595" s="9">
        <v>177.8</v>
      </c>
      <c r="G1595" s="9">
        <v>311.60000000000002</v>
      </c>
      <c r="H1595" s="9">
        <v>370.8</v>
      </c>
      <c r="J1595" s="120">
        <f t="shared" si="152"/>
        <v>45359.291666666664</v>
      </c>
      <c r="K1595" s="98">
        <f t="shared" si="147"/>
        <v>0.35058330840562363</v>
      </c>
      <c r="L1595" s="98">
        <f t="shared" si="148"/>
        <v>0.48420479302832248</v>
      </c>
      <c r="M1595" s="98">
        <f t="shared" si="149"/>
        <v>0.48420479302832248</v>
      </c>
      <c r="N1595" s="98">
        <f t="shared" si="150"/>
        <v>0.62633165829145743</v>
      </c>
      <c r="O1595" s="98">
        <f t="shared" si="151"/>
        <v>0.72252533125487139</v>
      </c>
    </row>
    <row r="1596" spans="1:15" x14ac:dyDescent="0.2">
      <c r="A1596">
        <v>3</v>
      </c>
      <c r="B1596">
        <v>8</v>
      </c>
      <c r="C1596">
        <v>8</v>
      </c>
      <c r="D1596" s="9">
        <v>70.400000000000006</v>
      </c>
      <c r="E1596" s="9">
        <v>155.1</v>
      </c>
      <c r="F1596" s="9">
        <v>155.1</v>
      </c>
      <c r="G1596" s="9">
        <v>319.3</v>
      </c>
      <c r="H1596" s="9">
        <v>333.2</v>
      </c>
      <c r="J1596" s="120">
        <f t="shared" si="152"/>
        <v>45359.333333333336</v>
      </c>
      <c r="K1596" s="98">
        <f t="shared" si="147"/>
        <v>0.21058929105593777</v>
      </c>
      <c r="L1596" s="98">
        <f t="shared" si="148"/>
        <v>0.42238562091503268</v>
      </c>
      <c r="M1596" s="98">
        <f t="shared" si="149"/>
        <v>0.42238562091503268</v>
      </c>
      <c r="N1596" s="98">
        <f t="shared" si="150"/>
        <v>0.6418090452261308</v>
      </c>
      <c r="O1596" s="98">
        <f t="shared" si="151"/>
        <v>0.64925954793452834</v>
      </c>
    </row>
    <row r="1597" spans="1:15" x14ac:dyDescent="0.2">
      <c r="A1597">
        <v>3</v>
      </c>
      <c r="B1597">
        <v>8</v>
      </c>
      <c r="C1597">
        <v>9</v>
      </c>
      <c r="D1597" s="9">
        <v>70</v>
      </c>
      <c r="E1597" s="9">
        <v>158.80000000000001</v>
      </c>
      <c r="F1597" s="9">
        <v>158.80000000000001</v>
      </c>
      <c r="G1597" s="9">
        <v>299.60000000000002</v>
      </c>
      <c r="H1597" s="9">
        <v>347.8</v>
      </c>
      <c r="J1597" s="120">
        <f t="shared" si="152"/>
        <v>45359.375</v>
      </c>
      <c r="K1597" s="98">
        <f t="shared" si="147"/>
        <v>0.2093927609931199</v>
      </c>
      <c r="L1597" s="98">
        <f t="shared" si="148"/>
        <v>0.43246187363834426</v>
      </c>
      <c r="M1597" s="98">
        <f t="shared" si="149"/>
        <v>0.43246187363834426</v>
      </c>
      <c r="N1597" s="98">
        <f t="shared" si="150"/>
        <v>0.60221105527638208</v>
      </c>
      <c r="O1597" s="98">
        <f t="shared" si="151"/>
        <v>0.67770849571317227</v>
      </c>
    </row>
    <row r="1598" spans="1:15" x14ac:dyDescent="0.2">
      <c r="A1598">
        <v>3</v>
      </c>
      <c r="B1598">
        <v>8</v>
      </c>
      <c r="C1598">
        <v>10</v>
      </c>
      <c r="D1598" s="9">
        <v>69.000000000000014</v>
      </c>
      <c r="E1598" s="9">
        <v>153.9</v>
      </c>
      <c r="F1598" s="9">
        <v>153.9</v>
      </c>
      <c r="G1598" s="9">
        <v>303.5</v>
      </c>
      <c r="H1598" s="9">
        <v>359.4</v>
      </c>
      <c r="J1598" s="120">
        <f t="shared" si="152"/>
        <v>45359.416666666664</v>
      </c>
      <c r="K1598" s="98">
        <f t="shared" si="147"/>
        <v>0.20640143583607537</v>
      </c>
      <c r="L1598" s="98">
        <f t="shared" si="148"/>
        <v>0.41911764705882354</v>
      </c>
      <c r="M1598" s="98">
        <f t="shared" si="149"/>
        <v>0.41911764705882354</v>
      </c>
      <c r="N1598" s="98">
        <f t="shared" si="150"/>
        <v>0.61005025125628143</v>
      </c>
      <c r="O1598" s="98">
        <f t="shared" si="151"/>
        <v>0.70031176929072481</v>
      </c>
    </row>
    <row r="1599" spans="1:15" x14ac:dyDescent="0.2">
      <c r="A1599">
        <v>3</v>
      </c>
      <c r="B1599">
        <v>8</v>
      </c>
      <c r="C1599">
        <v>11</v>
      </c>
      <c r="D1599" s="9">
        <v>71.199999999999989</v>
      </c>
      <c r="E1599" s="9">
        <v>156.60000000000002</v>
      </c>
      <c r="F1599" s="9">
        <v>156.6</v>
      </c>
      <c r="G1599" s="9">
        <v>302.5</v>
      </c>
      <c r="H1599" s="9">
        <v>364.4</v>
      </c>
      <c r="J1599" s="120">
        <f t="shared" si="152"/>
        <v>45359.458333333336</v>
      </c>
      <c r="K1599" s="98">
        <f t="shared" si="147"/>
        <v>0.21298235118157335</v>
      </c>
      <c r="L1599" s="98">
        <f t="shared" si="148"/>
        <v>0.42647058823529421</v>
      </c>
      <c r="M1599" s="98">
        <f t="shared" si="149"/>
        <v>0.4264705882352941</v>
      </c>
      <c r="N1599" s="98">
        <f t="shared" si="150"/>
        <v>0.6080402010050252</v>
      </c>
      <c r="O1599" s="98">
        <f t="shared" si="151"/>
        <v>0.71005455962587671</v>
      </c>
    </row>
    <row r="1600" spans="1:15" x14ac:dyDescent="0.2">
      <c r="A1600">
        <v>3</v>
      </c>
      <c r="B1600">
        <v>8</v>
      </c>
      <c r="C1600">
        <v>12</v>
      </c>
      <c r="D1600" s="9">
        <v>72.8</v>
      </c>
      <c r="E1600" s="9">
        <v>156.9</v>
      </c>
      <c r="F1600" s="9">
        <v>156.9</v>
      </c>
      <c r="G1600" s="9">
        <v>287.5</v>
      </c>
      <c r="H1600" s="9">
        <v>367.8</v>
      </c>
      <c r="J1600" s="120">
        <f t="shared" si="152"/>
        <v>45359.5</v>
      </c>
      <c r="K1600" s="98">
        <f t="shared" si="147"/>
        <v>0.2177684714328447</v>
      </c>
      <c r="L1600" s="98">
        <f t="shared" si="148"/>
        <v>0.42728758169934644</v>
      </c>
      <c r="M1600" s="98">
        <f t="shared" si="149"/>
        <v>0.42728758169934644</v>
      </c>
      <c r="N1600" s="98">
        <f t="shared" si="150"/>
        <v>0.57788944723618096</v>
      </c>
      <c r="O1600" s="98">
        <f t="shared" si="151"/>
        <v>0.71667965705378012</v>
      </c>
    </row>
    <row r="1601" spans="1:15" x14ac:dyDescent="0.2">
      <c r="A1601">
        <v>3</v>
      </c>
      <c r="B1601">
        <v>8</v>
      </c>
      <c r="C1601">
        <v>13</v>
      </c>
      <c r="D1601" s="9">
        <v>69.300000000000011</v>
      </c>
      <c r="E1601" s="9">
        <v>157.9</v>
      </c>
      <c r="F1601" s="9">
        <v>157.9</v>
      </c>
      <c r="G1601" s="9">
        <v>285.10000000000002</v>
      </c>
      <c r="H1601" s="9">
        <v>363.3</v>
      </c>
      <c r="J1601" s="120">
        <f t="shared" si="152"/>
        <v>45359.541666666664</v>
      </c>
      <c r="K1601" s="98">
        <f t="shared" si="147"/>
        <v>0.20729883338318875</v>
      </c>
      <c r="L1601" s="98">
        <f t="shared" si="148"/>
        <v>0.43001089324618741</v>
      </c>
      <c r="M1601" s="98">
        <f t="shared" si="149"/>
        <v>0.43001089324618741</v>
      </c>
      <c r="N1601" s="98">
        <f t="shared" si="150"/>
        <v>0.57306532663316589</v>
      </c>
      <c r="O1601" s="98">
        <f t="shared" si="151"/>
        <v>0.70791114575214342</v>
      </c>
    </row>
    <row r="1602" spans="1:15" x14ac:dyDescent="0.2">
      <c r="A1602">
        <v>3</v>
      </c>
      <c r="B1602">
        <v>8</v>
      </c>
      <c r="C1602">
        <v>14</v>
      </c>
      <c r="D1602" s="9">
        <v>74.100000000000009</v>
      </c>
      <c r="E1602" s="9">
        <v>157.5</v>
      </c>
      <c r="F1602" s="9">
        <v>157.5</v>
      </c>
      <c r="G1602" s="9">
        <v>293.3</v>
      </c>
      <c r="H1602" s="9">
        <v>355.7</v>
      </c>
      <c r="J1602" s="120">
        <f t="shared" si="152"/>
        <v>45359.583333333336</v>
      </c>
      <c r="K1602" s="98">
        <f t="shared" si="147"/>
        <v>0.22165719413700266</v>
      </c>
      <c r="L1602" s="98">
        <f t="shared" si="148"/>
        <v>0.42892156862745101</v>
      </c>
      <c r="M1602" s="98">
        <f t="shared" si="149"/>
        <v>0.42892156862745101</v>
      </c>
      <c r="N1602" s="98">
        <f t="shared" si="150"/>
        <v>0.58954773869346744</v>
      </c>
      <c r="O1602" s="98">
        <f t="shared" si="151"/>
        <v>0.69310210444271236</v>
      </c>
    </row>
    <row r="1603" spans="1:15" x14ac:dyDescent="0.2">
      <c r="A1603">
        <v>3</v>
      </c>
      <c r="B1603">
        <v>8</v>
      </c>
      <c r="C1603">
        <v>15</v>
      </c>
      <c r="D1603" s="9">
        <v>128.29999999999998</v>
      </c>
      <c r="E1603" s="9">
        <v>160.69999999999999</v>
      </c>
      <c r="F1603" s="9">
        <v>160.69999999999999</v>
      </c>
      <c r="G1603" s="9">
        <v>309.60000000000002</v>
      </c>
      <c r="H1603" s="9">
        <v>360.8</v>
      </c>
      <c r="J1603" s="120">
        <f t="shared" si="152"/>
        <v>45359.625</v>
      </c>
      <c r="K1603" s="98">
        <f t="shared" si="147"/>
        <v>0.38378701764881828</v>
      </c>
      <c r="L1603" s="98">
        <f t="shared" si="148"/>
        <v>0.43763616557734203</v>
      </c>
      <c r="M1603" s="98">
        <f t="shared" si="149"/>
        <v>0.43763616557734203</v>
      </c>
      <c r="N1603" s="98">
        <f t="shared" si="150"/>
        <v>0.62231155778894487</v>
      </c>
      <c r="O1603" s="98">
        <f t="shared" si="151"/>
        <v>0.70303975058456736</v>
      </c>
    </row>
    <row r="1604" spans="1:15" x14ac:dyDescent="0.2">
      <c r="A1604">
        <v>3</v>
      </c>
      <c r="B1604">
        <v>8</v>
      </c>
      <c r="C1604">
        <v>16</v>
      </c>
      <c r="D1604" s="9">
        <v>129.69999999999999</v>
      </c>
      <c r="E1604" s="9">
        <v>184.8</v>
      </c>
      <c r="F1604" s="9">
        <v>184.8</v>
      </c>
      <c r="G1604" s="9">
        <v>319.40000000000003</v>
      </c>
      <c r="H1604" s="9">
        <v>346.7</v>
      </c>
      <c r="J1604" s="120">
        <f t="shared" si="152"/>
        <v>45359.666666666664</v>
      </c>
      <c r="K1604" s="98">
        <f t="shared" ref="K1604:K1667" si="153">D1604/R$6</f>
        <v>0.38797487286868071</v>
      </c>
      <c r="L1604" s="98">
        <f t="shared" ref="L1604:L1667" si="154">E1604/S$6</f>
        <v>0.50326797385620925</v>
      </c>
      <c r="M1604" s="98">
        <f t="shared" ref="M1604:M1667" si="155">F1604/T$6</f>
        <v>0.50326797385620925</v>
      </c>
      <c r="N1604" s="98">
        <f t="shared" ref="N1604:N1667" si="156">G1604/U$6</f>
        <v>0.64201005025125646</v>
      </c>
      <c r="O1604" s="98">
        <f t="shared" ref="O1604:O1667" si="157">H1604/V$6</f>
        <v>0.67556508183943875</v>
      </c>
    </row>
    <row r="1605" spans="1:15" x14ac:dyDescent="0.2">
      <c r="A1605">
        <v>3</v>
      </c>
      <c r="B1605">
        <v>8</v>
      </c>
      <c r="C1605">
        <v>17</v>
      </c>
      <c r="D1605" s="9">
        <v>190.3</v>
      </c>
      <c r="E1605" s="9">
        <v>191.40000000000003</v>
      </c>
      <c r="F1605" s="9">
        <v>191.4</v>
      </c>
      <c r="G1605" s="9">
        <v>291.7</v>
      </c>
      <c r="H1605" s="9">
        <v>443.8</v>
      </c>
      <c r="J1605" s="120">
        <f t="shared" ref="J1605:J1668" si="158">DATE(2024,A1605,B1605)+TIME(C1605,0,0)</f>
        <v>45359.708333333336</v>
      </c>
      <c r="K1605" s="98">
        <f t="shared" si="153"/>
        <v>0.56924917738558178</v>
      </c>
      <c r="L1605" s="98">
        <f t="shared" si="154"/>
        <v>0.52124183006535962</v>
      </c>
      <c r="M1605" s="98">
        <f t="shared" si="155"/>
        <v>0.52124183006535951</v>
      </c>
      <c r="N1605" s="98">
        <f t="shared" si="156"/>
        <v>0.58633165829145728</v>
      </c>
      <c r="O1605" s="98">
        <f t="shared" si="157"/>
        <v>0.86477007014809038</v>
      </c>
    </row>
    <row r="1606" spans="1:15" x14ac:dyDescent="0.2">
      <c r="A1606">
        <v>3</v>
      </c>
      <c r="B1606">
        <v>8</v>
      </c>
      <c r="C1606">
        <v>18</v>
      </c>
      <c r="D1606" s="9">
        <v>219.89999999999998</v>
      </c>
      <c r="E1606" s="9">
        <v>196.10000000000002</v>
      </c>
      <c r="F1606" s="9">
        <v>196.1</v>
      </c>
      <c r="G1606" s="9">
        <v>302.3</v>
      </c>
      <c r="H1606" s="9">
        <v>428.3</v>
      </c>
      <c r="J1606" s="120">
        <f t="shared" si="158"/>
        <v>45359.75</v>
      </c>
      <c r="K1606" s="98">
        <f t="shared" si="153"/>
        <v>0.65779240203410094</v>
      </c>
      <c r="L1606" s="98">
        <f t="shared" si="154"/>
        <v>0.53404139433551201</v>
      </c>
      <c r="M1606" s="98">
        <f t="shared" si="155"/>
        <v>0.53404139433551201</v>
      </c>
      <c r="N1606" s="98">
        <f t="shared" si="156"/>
        <v>0.607638190954774</v>
      </c>
      <c r="O1606" s="98">
        <f t="shared" si="157"/>
        <v>0.83456742010911922</v>
      </c>
    </row>
    <row r="1607" spans="1:15" x14ac:dyDescent="0.2">
      <c r="A1607">
        <v>3</v>
      </c>
      <c r="B1607">
        <v>8</v>
      </c>
      <c r="C1607">
        <v>19</v>
      </c>
      <c r="D1607" s="9">
        <v>234.79999999999998</v>
      </c>
      <c r="E1607" s="9">
        <v>265.7</v>
      </c>
      <c r="F1607" s="9">
        <v>265.7</v>
      </c>
      <c r="G1607" s="9">
        <v>321.40000000000003</v>
      </c>
      <c r="H1607" s="9">
        <v>506</v>
      </c>
      <c r="J1607" s="120">
        <f t="shared" si="158"/>
        <v>45359.791666666664</v>
      </c>
      <c r="K1607" s="98">
        <f t="shared" si="153"/>
        <v>0.70236314687406498</v>
      </c>
      <c r="L1607" s="98">
        <f t="shared" si="154"/>
        <v>0.72358387799564272</v>
      </c>
      <c r="M1607" s="98">
        <f t="shared" si="155"/>
        <v>0.72358387799564272</v>
      </c>
      <c r="N1607" s="98">
        <f t="shared" si="156"/>
        <v>0.64603015075376902</v>
      </c>
      <c r="O1607" s="98">
        <f t="shared" si="157"/>
        <v>0.98597038191738107</v>
      </c>
    </row>
    <row r="1608" spans="1:15" x14ac:dyDescent="0.2">
      <c r="A1608">
        <v>3</v>
      </c>
      <c r="B1608">
        <v>8</v>
      </c>
      <c r="C1608">
        <v>20</v>
      </c>
      <c r="D1608" s="9">
        <v>235.3</v>
      </c>
      <c r="E1608" s="9">
        <v>268.10000000000002</v>
      </c>
      <c r="F1608" s="9">
        <v>268.10000000000002</v>
      </c>
      <c r="G1608" s="9">
        <v>340.3</v>
      </c>
      <c r="H1608" s="9">
        <v>481.5</v>
      </c>
      <c r="J1608" s="120">
        <f t="shared" si="158"/>
        <v>45359.833333333336</v>
      </c>
      <c r="K1608" s="98">
        <f t="shared" si="153"/>
        <v>0.70385880945258739</v>
      </c>
      <c r="L1608" s="98">
        <f t="shared" si="154"/>
        <v>0.73011982570806111</v>
      </c>
      <c r="M1608" s="98">
        <f t="shared" si="155"/>
        <v>0.73011982570806111</v>
      </c>
      <c r="N1608" s="98">
        <f t="shared" si="156"/>
        <v>0.68402010050251272</v>
      </c>
      <c r="O1608" s="98">
        <f t="shared" si="157"/>
        <v>0.9382307092751363</v>
      </c>
    </row>
    <row r="1609" spans="1:15" x14ac:dyDescent="0.2">
      <c r="A1609">
        <v>3</v>
      </c>
      <c r="B1609">
        <v>8</v>
      </c>
      <c r="C1609">
        <v>21</v>
      </c>
      <c r="D1609" s="9">
        <v>240.1</v>
      </c>
      <c r="E1609" s="9">
        <v>272.10000000000002</v>
      </c>
      <c r="F1609" s="9">
        <v>272.10000000000002</v>
      </c>
      <c r="G1609" s="9">
        <v>337.4</v>
      </c>
      <c r="H1609" s="9">
        <v>468.8</v>
      </c>
      <c r="J1609" s="120">
        <f t="shared" si="158"/>
        <v>45359.875</v>
      </c>
      <c r="K1609" s="98">
        <f t="shared" si="153"/>
        <v>0.7182171702064013</v>
      </c>
      <c r="L1609" s="98">
        <f t="shared" si="154"/>
        <v>0.74101307189542487</v>
      </c>
      <c r="M1609" s="98">
        <f t="shared" si="155"/>
        <v>0.74101307189542487</v>
      </c>
      <c r="N1609" s="98">
        <f t="shared" si="156"/>
        <v>0.67819095477386937</v>
      </c>
      <c r="O1609" s="98">
        <f t="shared" si="157"/>
        <v>0.91348402182385025</v>
      </c>
    </row>
    <row r="1610" spans="1:15" x14ac:dyDescent="0.2">
      <c r="A1610">
        <v>3</v>
      </c>
      <c r="B1610">
        <v>8</v>
      </c>
      <c r="C1610">
        <v>22</v>
      </c>
      <c r="D1610" s="9">
        <v>234.5</v>
      </c>
      <c r="E1610" s="9">
        <v>252.3</v>
      </c>
      <c r="F1610" s="9">
        <v>252.3</v>
      </c>
      <c r="G1610" s="9">
        <v>321.3</v>
      </c>
      <c r="H1610" s="9">
        <v>432.6</v>
      </c>
      <c r="J1610" s="120">
        <f t="shared" si="158"/>
        <v>45359.916666666664</v>
      </c>
      <c r="K1610" s="98">
        <f t="shared" si="153"/>
        <v>0.70146574932695172</v>
      </c>
      <c r="L1610" s="98">
        <f t="shared" si="154"/>
        <v>0.68709150326797386</v>
      </c>
      <c r="M1610" s="98">
        <f t="shared" si="155"/>
        <v>0.68709150326797386</v>
      </c>
      <c r="N1610" s="98">
        <f t="shared" si="156"/>
        <v>0.64582914572864336</v>
      </c>
      <c r="O1610" s="98">
        <f t="shared" si="157"/>
        <v>0.84294621979734996</v>
      </c>
    </row>
    <row r="1611" spans="1:15" x14ac:dyDescent="0.2">
      <c r="A1611">
        <v>3</v>
      </c>
      <c r="B1611">
        <v>8</v>
      </c>
      <c r="C1611">
        <v>23</v>
      </c>
      <c r="D1611" s="9">
        <v>242.6</v>
      </c>
      <c r="E1611" s="9">
        <v>245.09999999999997</v>
      </c>
      <c r="F1611" s="9">
        <v>245.1</v>
      </c>
      <c r="G1611" s="9">
        <v>305.7</v>
      </c>
      <c r="H1611" s="9">
        <v>454.7</v>
      </c>
      <c r="J1611" s="120">
        <f t="shared" si="158"/>
        <v>45359.958333333336</v>
      </c>
      <c r="K1611" s="98">
        <f t="shared" si="153"/>
        <v>0.72569548309901266</v>
      </c>
      <c r="L1611" s="98">
        <f t="shared" si="154"/>
        <v>0.66748366013071891</v>
      </c>
      <c r="M1611" s="98">
        <f t="shared" si="155"/>
        <v>0.66748366013071891</v>
      </c>
      <c r="N1611" s="98">
        <f t="shared" si="156"/>
        <v>0.6144723618090453</v>
      </c>
      <c r="O1611" s="98">
        <f t="shared" si="157"/>
        <v>0.88600935307872164</v>
      </c>
    </row>
    <row r="1612" spans="1:15" x14ac:dyDescent="0.2">
      <c r="A1612">
        <v>3</v>
      </c>
      <c r="B1612">
        <v>9</v>
      </c>
      <c r="C1612">
        <v>0</v>
      </c>
      <c r="D1612" s="9">
        <v>225.5</v>
      </c>
      <c r="E1612" s="9">
        <v>260.39999999999998</v>
      </c>
      <c r="F1612" s="9">
        <v>260.39999999999998</v>
      </c>
      <c r="G1612" s="9">
        <v>356.9</v>
      </c>
      <c r="H1612" s="9">
        <v>409.7</v>
      </c>
      <c r="J1612" s="120">
        <f t="shared" si="158"/>
        <v>45360</v>
      </c>
      <c r="K1612" s="98">
        <f t="shared" si="153"/>
        <v>0.67454382291355053</v>
      </c>
      <c r="L1612" s="98">
        <f t="shared" si="154"/>
        <v>0.70915032679738554</v>
      </c>
      <c r="M1612" s="98">
        <f t="shared" si="155"/>
        <v>0.70915032679738554</v>
      </c>
      <c r="N1612" s="98">
        <f t="shared" si="156"/>
        <v>0.71738693467336689</v>
      </c>
      <c r="O1612" s="98">
        <f t="shared" si="157"/>
        <v>0.79832424006235381</v>
      </c>
    </row>
    <row r="1613" spans="1:15" x14ac:dyDescent="0.2">
      <c r="A1613">
        <v>3</v>
      </c>
      <c r="B1613">
        <v>9</v>
      </c>
      <c r="C1613">
        <v>1</v>
      </c>
      <c r="D1613" s="9">
        <v>216.7</v>
      </c>
      <c r="E1613" s="9">
        <v>252.29999999999998</v>
      </c>
      <c r="F1613" s="9">
        <v>252.3</v>
      </c>
      <c r="G1613" s="9">
        <v>349</v>
      </c>
      <c r="H1613" s="9">
        <v>391.6</v>
      </c>
      <c r="J1613" s="120">
        <f t="shared" si="158"/>
        <v>45360.041666666664</v>
      </c>
      <c r="K1613" s="98">
        <f t="shared" si="153"/>
        <v>0.64822016153155826</v>
      </c>
      <c r="L1613" s="98">
        <f t="shared" si="154"/>
        <v>0.68709150326797386</v>
      </c>
      <c r="M1613" s="98">
        <f t="shared" si="155"/>
        <v>0.68709150326797386</v>
      </c>
      <c r="N1613" s="98">
        <f t="shared" si="156"/>
        <v>0.70150753768844232</v>
      </c>
      <c r="O1613" s="98">
        <f t="shared" si="157"/>
        <v>0.76305533904910361</v>
      </c>
    </row>
    <row r="1614" spans="1:15" x14ac:dyDescent="0.2">
      <c r="A1614">
        <v>3</v>
      </c>
      <c r="B1614">
        <v>9</v>
      </c>
      <c r="C1614">
        <v>2</v>
      </c>
      <c r="D1614" s="9">
        <v>218.5</v>
      </c>
      <c r="E1614" s="9">
        <v>246.79999999999998</v>
      </c>
      <c r="F1614" s="9">
        <v>246.8</v>
      </c>
      <c r="G1614" s="9">
        <v>340.2</v>
      </c>
      <c r="H1614" s="9">
        <v>378.5</v>
      </c>
      <c r="J1614" s="120">
        <f t="shared" si="158"/>
        <v>45360.083333333336</v>
      </c>
      <c r="K1614" s="98">
        <f t="shared" si="153"/>
        <v>0.65360454681423863</v>
      </c>
      <c r="L1614" s="98">
        <f t="shared" si="154"/>
        <v>0.67211328976034856</v>
      </c>
      <c r="M1614" s="98">
        <f t="shared" si="155"/>
        <v>0.67211328976034868</v>
      </c>
      <c r="N1614" s="98">
        <f t="shared" si="156"/>
        <v>0.68381909547738695</v>
      </c>
      <c r="O1614" s="98">
        <f t="shared" si="157"/>
        <v>0.73752922837100543</v>
      </c>
    </row>
    <row r="1615" spans="1:15" x14ac:dyDescent="0.2">
      <c r="A1615">
        <v>3</v>
      </c>
      <c r="B1615">
        <v>9</v>
      </c>
      <c r="C1615">
        <v>3</v>
      </c>
      <c r="D1615" s="9">
        <v>214</v>
      </c>
      <c r="E1615" s="9">
        <v>245.3</v>
      </c>
      <c r="F1615" s="9">
        <v>245.3</v>
      </c>
      <c r="G1615" s="9">
        <v>335.40000000000003</v>
      </c>
      <c r="H1615" s="9">
        <v>370.7</v>
      </c>
      <c r="J1615" s="120">
        <f t="shared" si="158"/>
        <v>45360.125</v>
      </c>
      <c r="K1615" s="98">
        <f t="shared" si="153"/>
        <v>0.64014358360753798</v>
      </c>
      <c r="L1615" s="98">
        <f t="shared" si="154"/>
        <v>0.66802832244008725</v>
      </c>
      <c r="M1615" s="98">
        <f t="shared" si="155"/>
        <v>0.66802832244008725</v>
      </c>
      <c r="N1615" s="98">
        <f t="shared" si="156"/>
        <v>0.67417085427135692</v>
      </c>
      <c r="O1615" s="98">
        <f t="shared" si="157"/>
        <v>0.72233047544816831</v>
      </c>
    </row>
    <row r="1616" spans="1:15" x14ac:dyDescent="0.2">
      <c r="A1616">
        <v>3</v>
      </c>
      <c r="B1616">
        <v>9</v>
      </c>
      <c r="C1616">
        <v>4</v>
      </c>
      <c r="D1616" s="9">
        <v>212.89999999999998</v>
      </c>
      <c r="E1616" s="9">
        <v>241.2</v>
      </c>
      <c r="F1616" s="9">
        <v>241.2</v>
      </c>
      <c r="G1616" s="9">
        <v>334.3</v>
      </c>
      <c r="H1616" s="9">
        <v>367.7</v>
      </c>
      <c r="J1616" s="120">
        <f t="shared" si="158"/>
        <v>45360.166666666664</v>
      </c>
      <c r="K1616" s="98">
        <f t="shared" si="153"/>
        <v>0.63685312593478893</v>
      </c>
      <c r="L1616" s="98">
        <f t="shared" si="154"/>
        <v>0.65686274509803921</v>
      </c>
      <c r="M1616" s="98">
        <f t="shared" si="155"/>
        <v>0.65686274509803921</v>
      </c>
      <c r="N1616" s="98">
        <f t="shared" si="156"/>
        <v>0.67195979899497493</v>
      </c>
      <c r="O1616" s="98">
        <f t="shared" si="157"/>
        <v>0.71648480124707703</v>
      </c>
    </row>
    <row r="1617" spans="1:15" x14ac:dyDescent="0.2">
      <c r="A1617">
        <v>3</v>
      </c>
      <c r="B1617">
        <v>9</v>
      </c>
      <c r="C1617">
        <v>5</v>
      </c>
      <c r="D1617" s="9">
        <v>208.4</v>
      </c>
      <c r="E1617" s="9">
        <v>244.29999999999995</v>
      </c>
      <c r="F1617" s="9">
        <v>244.3</v>
      </c>
      <c r="G1617" s="9">
        <v>343.5</v>
      </c>
      <c r="H1617" s="9">
        <v>369.6</v>
      </c>
      <c r="J1617" s="120">
        <f t="shared" si="158"/>
        <v>45360.208333333336</v>
      </c>
      <c r="K1617" s="98">
        <f t="shared" si="153"/>
        <v>0.62339216272808839</v>
      </c>
      <c r="L1617" s="98">
        <f t="shared" si="154"/>
        <v>0.66530501089324612</v>
      </c>
      <c r="M1617" s="98">
        <f t="shared" si="155"/>
        <v>0.66530501089324623</v>
      </c>
      <c r="N1617" s="98">
        <f t="shared" si="156"/>
        <v>0.6904522613065327</v>
      </c>
      <c r="O1617" s="98">
        <f t="shared" si="157"/>
        <v>0.72018706157443491</v>
      </c>
    </row>
    <row r="1618" spans="1:15" x14ac:dyDescent="0.2">
      <c r="A1618">
        <v>3</v>
      </c>
      <c r="B1618">
        <v>9</v>
      </c>
      <c r="C1618">
        <v>6</v>
      </c>
      <c r="D1618" s="9">
        <v>222.2</v>
      </c>
      <c r="E1618" s="9">
        <v>254.7</v>
      </c>
      <c r="F1618" s="9">
        <v>254.7</v>
      </c>
      <c r="G1618" s="9">
        <v>368.40000000000003</v>
      </c>
      <c r="H1618" s="9">
        <v>334.7</v>
      </c>
      <c r="J1618" s="120">
        <f t="shared" si="158"/>
        <v>45360.25</v>
      </c>
      <c r="K1618" s="98">
        <f t="shared" si="153"/>
        <v>0.6646724498953035</v>
      </c>
      <c r="L1618" s="98">
        <f t="shared" si="154"/>
        <v>0.69362745098039214</v>
      </c>
      <c r="M1618" s="98">
        <f t="shared" si="155"/>
        <v>0.69362745098039214</v>
      </c>
      <c r="N1618" s="98">
        <f t="shared" si="156"/>
        <v>0.74050251256281419</v>
      </c>
      <c r="O1618" s="98">
        <f t="shared" si="157"/>
        <v>0.65218238503507397</v>
      </c>
    </row>
    <row r="1619" spans="1:15" x14ac:dyDescent="0.2">
      <c r="A1619">
        <v>3</v>
      </c>
      <c r="B1619">
        <v>9</v>
      </c>
      <c r="C1619">
        <v>7</v>
      </c>
      <c r="D1619" s="9">
        <v>190.59999999999997</v>
      </c>
      <c r="E1619" s="9">
        <v>236.7</v>
      </c>
      <c r="F1619" s="9">
        <v>236.7</v>
      </c>
      <c r="G1619" s="9">
        <v>333</v>
      </c>
      <c r="H1619" s="9">
        <v>354.4</v>
      </c>
      <c r="J1619" s="120">
        <f t="shared" si="158"/>
        <v>45360.291666666664</v>
      </c>
      <c r="K1619" s="98">
        <f t="shared" si="153"/>
        <v>0.57014657493269494</v>
      </c>
      <c r="L1619" s="98">
        <f t="shared" si="154"/>
        <v>0.64460784313725494</v>
      </c>
      <c r="M1619" s="98">
        <f t="shared" si="155"/>
        <v>0.64460784313725494</v>
      </c>
      <c r="N1619" s="98">
        <f t="shared" si="156"/>
        <v>0.66934673366834174</v>
      </c>
      <c r="O1619" s="98">
        <f t="shared" si="157"/>
        <v>0.69056897895557279</v>
      </c>
    </row>
    <row r="1620" spans="1:15" x14ac:dyDescent="0.2">
      <c r="A1620">
        <v>3</v>
      </c>
      <c r="B1620">
        <v>9</v>
      </c>
      <c r="C1620">
        <v>8</v>
      </c>
      <c r="D1620" s="9">
        <v>53.300000000000004</v>
      </c>
      <c r="E1620" s="9">
        <v>182.3</v>
      </c>
      <c r="F1620" s="9">
        <v>182.3</v>
      </c>
      <c r="G1620" s="9">
        <v>325</v>
      </c>
      <c r="H1620" s="9">
        <v>344.9</v>
      </c>
      <c r="J1620" s="120">
        <f t="shared" si="158"/>
        <v>45360.333333333336</v>
      </c>
      <c r="K1620" s="98">
        <f t="shared" si="153"/>
        <v>0.15943763087047561</v>
      </c>
      <c r="L1620" s="98">
        <f t="shared" si="154"/>
        <v>0.4964596949891068</v>
      </c>
      <c r="M1620" s="98">
        <f t="shared" si="155"/>
        <v>0.4964596949891068</v>
      </c>
      <c r="N1620" s="98">
        <f t="shared" si="156"/>
        <v>0.65326633165829151</v>
      </c>
      <c r="O1620" s="98">
        <f t="shared" si="157"/>
        <v>0.67205767731878396</v>
      </c>
    </row>
    <row r="1621" spans="1:15" x14ac:dyDescent="0.2">
      <c r="A1621">
        <v>3</v>
      </c>
      <c r="B1621">
        <v>9</v>
      </c>
      <c r="C1621">
        <v>9</v>
      </c>
      <c r="D1621" s="9">
        <v>61</v>
      </c>
      <c r="E1621" s="9">
        <v>178.30000000000004</v>
      </c>
      <c r="F1621" s="9">
        <v>178.3</v>
      </c>
      <c r="G1621" s="9">
        <v>328.5</v>
      </c>
      <c r="H1621" s="9">
        <v>342.4</v>
      </c>
      <c r="J1621" s="120">
        <f t="shared" si="158"/>
        <v>45360.375</v>
      </c>
      <c r="K1621" s="98">
        <f t="shared" si="153"/>
        <v>0.18247083457971877</v>
      </c>
      <c r="L1621" s="98">
        <f t="shared" si="154"/>
        <v>0.48556644880174304</v>
      </c>
      <c r="M1621" s="98">
        <f t="shared" si="155"/>
        <v>0.48556644880174299</v>
      </c>
      <c r="N1621" s="98">
        <f t="shared" si="156"/>
        <v>0.66030150753768857</v>
      </c>
      <c r="O1621" s="98">
        <f t="shared" si="157"/>
        <v>0.66718628215120801</v>
      </c>
    </row>
    <row r="1622" spans="1:15" x14ac:dyDescent="0.2">
      <c r="A1622">
        <v>3</v>
      </c>
      <c r="B1622">
        <v>9</v>
      </c>
      <c r="C1622">
        <v>10</v>
      </c>
      <c r="D1622" s="9">
        <v>59.4</v>
      </c>
      <c r="E1622" s="9">
        <v>175.8</v>
      </c>
      <c r="F1622" s="9">
        <v>175.8</v>
      </c>
      <c r="G1622" s="9">
        <v>322.5</v>
      </c>
      <c r="H1622" s="9">
        <v>342.5</v>
      </c>
      <c r="J1622" s="120">
        <f t="shared" si="158"/>
        <v>45360.416666666664</v>
      </c>
      <c r="K1622" s="98">
        <f t="shared" si="153"/>
        <v>0.17768471432844746</v>
      </c>
      <c r="L1622" s="98">
        <f t="shared" si="154"/>
        <v>0.47875816993464054</v>
      </c>
      <c r="M1622" s="98">
        <f t="shared" si="155"/>
        <v>0.47875816993464054</v>
      </c>
      <c r="N1622" s="98">
        <f t="shared" si="156"/>
        <v>0.64824120603015079</v>
      </c>
      <c r="O1622" s="98">
        <f t="shared" si="157"/>
        <v>0.6673811379579111</v>
      </c>
    </row>
    <row r="1623" spans="1:15" x14ac:dyDescent="0.2">
      <c r="A1623">
        <v>3</v>
      </c>
      <c r="B1623">
        <v>9</v>
      </c>
      <c r="C1623">
        <v>11</v>
      </c>
      <c r="D1623" s="9">
        <v>64.8</v>
      </c>
      <c r="E1623" s="9">
        <v>182.60000000000002</v>
      </c>
      <c r="F1623" s="9">
        <v>182.6</v>
      </c>
      <c r="G1623" s="9">
        <v>325.5</v>
      </c>
      <c r="H1623" s="9">
        <v>353</v>
      </c>
      <c r="J1623" s="120">
        <f t="shared" si="158"/>
        <v>45360.458333333336</v>
      </c>
      <c r="K1623" s="98">
        <f t="shared" si="153"/>
        <v>0.19383787017648813</v>
      </c>
      <c r="L1623" s="98">
        <f t="shared" si="154"/>
        <v>0.49727668845315914</v>
      </c>
      <c r="M1623" s="98">
        <f t="shared" si="155"/>
        <v>0.49727668845315903</v>
      </c>
      <c r="N1623" s="98">
        <f t="shared" si="156"/>
        <v>0.65427135678391968</v>
      </c>
      <c r="O1623" s="98">
        <f t="shared" si="157"/>
        <v>0.68784099766173024</v>
      </c>
    </row>
    <row r="1624" spans="1:15" x14ac:dyDescent="0.2">
      <c r="A1624">
        <v>3</v>
      </c>
      <c r="B1624">
        <v>9</v>
      </c>
      <c r="C1624">
        <v>12</v>
      </c>
      <c r="D1624" s="9">
        <v>65.699999999999989</v>
      </c>
      <c r="E1624" s="9">
        <v>177.70000000000002</v>
      </c>
      <c r="F1624" s="9">
        <v>177.7</v>
      </c>
      <c r="G1624" s="9">
        <v>332.1</v>
      </c>
      <c r="H1624" s="9">
        <v>359.1</v>
      </c>
      <c r="J1624" s="120">
        <f t="shared" si="158"/>
        <v>45360.5</v>
      </c>
      <c r="K1624" s="98">
        <f t="shared" si="153"/>
        <v>0.19653006281782823</v>
      </c>
      <c r="L1624" s="98">
        <f t="shared" si="154"/>
        <v>0.48393246187363842</v>
      </c>
      <c r="M1624" s="98">
        <f t="shared" si="155"/>
        <v>0.48393246187363831</v>
      </c>
      <c r="N1624" s="98">
        <f t="shared" si="156"/>
        <v>0.66753768844221117</v>
      </c>
      <c r="O1624" s="98">
        <f t="shared" si="157"/>
        <v>0.69972720187061577</v>
      </c>
    </row>
    <row r="1625" spans="1:15" x14ac:dyDescent="0.2">
      <c r="A1625">
        <v>3</v>
      </c>
      <c r="B1625">
        <v>9</v>
      </c>
      <c r="C1625">
        <v>13</v>
      </c>
      <c r="D1625" s="9">
        <v>66.7</v>
      </c>
      <c r="E1625" s="9">
        <v>177.90000000000003</v>
      </c>
      <c r="F1625" s="9">
        <v>177.9</v>
      </c>
      <c r="G1625" s="9">
        <v>330.4</v>
      </c>
      <c r="H1625" s="9">
        <v>353.6</v>
      </c>
      <c r="J1625" s="120">
        <f t="shared" si="158"/>
        <v>45360.541666666664</v>
      </c>
      <c r="K1625" s="98">
        <f t="shared" si="153"/>
        <v>0.19952138797487284</v>
      </c>
      <c r="L1625" s="98">
        <f t="shared" si="154"/>
        <v>0.48447712418300665</v>
      </c>
      <c r="M1625" s="98">
        <f t="shared" si="155"/>
        <v>0.48447712418300659</v>
      </c>
      <c r="N1625" s="98">
        <f t="shared" si="156"/>
        <v>0.66412060301507536</v>
      </c>
      <c r="O1625" s="98">
        <f t="shared" si="157"/>
        <v>0.68901013250194854</v>
      </c>
    </row>
    <row r="1626" spans="1:15" x14ac:dyDescent="0.2">
      <c r="A1626">
        <v>3</v>
      </c>
      <c r="B1626">
        <v>9</v>
      </c>
      <c r="C1626">
        <v>14</v>
      </c>
      <c r="D1626" s="9">
        <v>65.599999999999994</v>
      </c>
      <c r="E1626" s="9">
        <v>182.70000000000002</v>
      </c>
      <c r="F1626" s="9">
        <v>182.7</v>
      </c>
      <c r="G1626" s="9">
        <v>331.1</v>
      </c>
      <c r="H1626" s="9">
        <v>359.6</v>
      </c>
      <c r="J1626" s="120">
        <f t="shared" si="158"/>
        <v>45360.583333333336</v>
      </c>
      <c r="K1626" s="98">
        <f t="shared" si="153"/>
        <v>0.1962309303021238</v>
      </c>
      <c r="L1626" s="98">
        <f t="shared" si="154"/>
        <v>0.4975490196078432</v>
      </c>
      <c r="M1626" s="98">
        <f t="shared" si="155"/>
        <v>0.49754901960784315</v>
      </c>
      <c r="N1626" s="98">
        <f t="shared" si="156"/>
        <v>0.66552763819095495</v>
      </c>
      <c r="O1626" s="98">
        <f t="shared" si="157"/>
        <v>0.70070148090413098</v>
      </c>
    </row>
    <row r="1627" spans="1:15" x14ac:dyDescent="0.2">
      <c r="A1627">
        <v>3</v>
      </c>
      <c r="B1627">
        <v>9</v>
      </c>
      <c r="C1627">
        <v>15</v>
      </c>
      <c r="D1627" s="9">
        <v>33.1</v>
      </c>
      <c r="E1627" s="9">
        <v>179.10000000000002</v>
      </c>
      <c r="F1627" s="9">
        <v>179.1</v>
      </c>
      <c r="G1627" s="9">
        <v>336.5</v>
      </c>
      <c r="H1627" s="9">
        <v>370.2</v>
      </c>
      <c r="J1627" s="120">
        <f t="shared" si="158"/>
        <v>45360.625</v>
      </c>
      <c r="K1627" s="98">
        <f t="shared" si="153"/>
        <v>9.9012862698175275E-2</v>
      </c>
      <c r="L1627" s="98">
        <f t="shared" si="154"/>
        <v>0.48774509803921579</v>
      </c>
      <c r="M1627" s="98">
        <f t="shared" si="155"/>
        <v>0.48774509803921567</v>
      </c>
      <c r="N1627" s="98">
        <f t="shared" si="156"/>
        <v>0.6763819095477388</v>
      </c>
      <c r="O1627" s="98">
        <f t="shared" si="157"/>
        <v>0.72135619641465309</v>
      </c>
    </row>
    <row r="1628" spans="1:15" x14ac:dyDescent="0.2">
      <c r="A1628">
        <v>3</v>
      </c>
      <c r="B1628">
        <v>9</v>
      </c>
      <c r="C1628">
        <v>16</v>
      </c>
      <c r="D1628" s="9">
        <v>62.900000000000006</v>
      </c>
      <c r="E1628" s="9">
        <v>172.3</v>
      </c>
      <c r="F1628" s="9">
        <v>172.3</v>
      </c>
      <c r="G1628" s="9">
        <v>329.7</v>
      </c>
      <c r="H1628" s="9">
        <v>362.1</v>
      </c>
      <c r="J1628" s="120">
        <f t="shared" si="158"/>
        <v>45360.666666666664</v>
      </c>
      <c r="K1628" s="98">
        <f t="shared" si="153"/>
        <v>0.18815435237810349</v>
      </c>
      <c r="L1628" s="98">
        <f t="shared" si="154"/>
        <v>0.46922657952069724</v>
      </c>
      <c r="M1628" s="98">
        <f t="shared" si="155"/>
        <v>0.46922657952069724</v>
      </c>
      <c r="N1628" s="98">
        <f t="shared" si="156"/>
        <v>0.66271356783919599</v>
      </c>
      <c r="O1628" s="98">
        <f t="shared" si="157"/>
        <v>0.70557287607170693</v>
      </c>
    </row>
    <row r="1629" spans="1:15" x14ac:dyDescent="0.2">
      <c r="A1629">
        <v>3</v>
      </c>
      <c r="B1629">
        <v>9</v>
      </c>
      <c r="C1629">
        <v>17</v>
      </c>
      <c r="D1629" s="9">
        <v>184.7</v>
      </c>
      <c r="E1629" s="9">
        <v>235</v>
      </c>
      <c r="F1629" s="9">
        <v>235</v>
      </c>
      <c r="G1629" s="9">
        <v>338.59999999999997</v>
      </c>
      <c r="H1629" s="9">
        <v>379.1</v>
      </c>
      <c r="J1629" s="120">
        <f t="shared" si="158"/>
        <v>45360.708333333336</v>
      </c>
      <c r="K1629" s="98">
        <f t="shared" si="153"/>
        <v>0.55249775650613209</v>
      </c>
      <c r="L1629" s="98">
        <f t="shared" si="154"/>
        <v>0.63997821350762529</v>
      </c>
      <c r="M1629" s="98">
        <f t="shared" si="155"/>
        <v>0.63997821350762529</v>
      </c>
      <c r="N1629" s="98">
        <f t="shared" si="156"/>
        <v>0.6806030150753769</v>
      </c>
      <c r="O1629" s="98">
        <f t="shared" si="157"/>
        <v>0.73869836321122362</v>
      </c>
    </row>
    <row r="1630" spans="1:15" x14ac:dyDescent="0.2">
      <c r="A1630">
        <v>3</v>
      </c>
      <c r="B1630">
        <v>9</v>
      </c>
      <c r="C1630">
        <v>18</v>
      </c>
      <c r="D1630" s="9">
        <v>247.7</v>
      </c>
      <c r="E1630" s="9">
        <v>259.5</v>
      </c>
      <c r="F1630" s="9">
        <v>259.5</v>
      </c>
      <c r="G1630" s="9">
        <v>340.70000000000005</v>
      </c>
      <c r="H1630" s="9">
        <v>436.2</v>
      </c>
      <c r="J1630" s="120">
        <f t="shared" si="158"/>
        <v>45360.75</v>
      </c>
      <c r="K1630" s="98">
        <f t="shared" si="153"/>
        <v>0.74095124139993995</v>
      </c>
      <c r="L1630" s="98">
        <f t="shared" si="154"/>
        <v>0.7066993464052288</v>
      </c>
      <c r="M1630" s="98">
        <f t="shared" si="155"/>
        <v>0.7066993464052288</v>
      </c>
      <c r="N1630" s="98">
        <f t="shared" si="156"/>
        <v>0.68482412060301523</v>
      </c>
      <c r="O1630" s="98">
        <f t="shared" si="157"/>
        <v>0.84996102883865932</v>
      </c>
    </row>
    <row r="1631" spans="1:15" x14ac:dyDescent="0.2">
      <c r="A1631">
        <v>3</v>
      </c>
      <c r="B1631">
        <v>9</v>
      </c>
      <c r="C1631">
        <v>19</v>
      </c>
      <c r="D1631" s="9">
        <v>261.39999999999998</v>
      </c>
      <c r="E1631" s="9">
        <v>274.3</v>
      </c>
      <c r="F1631" s="9">
        <v>274.3</v>
      </c>
      <c r="G1631" s="9">
        <v>424.6</v>
      </c>
      <c r="H1631" s="9">
        <v>457.4</v>
      </c>
      <c r="J1631" s="120">
        <f t="shared" si="158"/>
        <v>45360.791666666664</v>
      </c>
      <c r="K1631" s="98">
        <f t="shared" si="153"/>
        <v>0.7819323960514506</v>
      </c>
      <c r="L1631" s="98">
        <f t="shared" si="154"/>
        <v>0.74700435729847503</v>
      </c>
      <c r="M1631" s="98">
        <f t="shared" si="155"/>
        <v>0.74700435729847503</v>
      </c>
      <c r="N1631" s="98">
        <f t="shared" si="156"/>
        <v>0.85346733668341723</v>
      </c>
      <c r="O1631" s="98">
        <f t="shared" si="157"/>
        <v>0.89127045985970366</v>
      </c>
    </row>
    <row r="1632" spans="1:15" x14ac:dyDescent="0.2">
      <c r="A1632">
        <v>3</v>
      </c>
      <c r="B1632">
        <v>9</v>
      </c>
      <c r="C1632">
        <v>20</v>
      </c>
      <c r="D1632" s="9">
        <v>266.39999999999998</v>
      </c>
      <c r="E1632" s="9">
        <v>272.3</v>
      </c>
      <c r="F1632" s="9">
        <v>272.3</v>
      </c>
      <c r="G1632" s="9">
        <v>433.5</v>
      </c>
      <c r="H1632" s="9">
        <v>465</v>
      </c>
      <c r="J1632" s="120">
        <f t="shared" si="158"/>
        <v>45360.833333333336</v>
      </c>
      <c r="K1632" s="98">
        <f t="shared" si="153"/>
        <v>0.79688902183667343</v>
      </c>
      <c r="L1632" s="98">
        <f t="shared" si="154"/>
        <v>0.7415577342047931</v>
      </c>
      <c r="M1632" s="98">
        <f t="shared" si="155"/>
        <v>0.7415577342047931</v>
      </c>
      <c r="N1632" s="98">
        <f t="shared" si="156"/>
        <v>0.87135678391959814</v>
      </c>
      <c r="O1632" s="98">
        <f t="shared" si="157"/>
        <v>0.90607950116913472</v>
      </c>
    </row>
    <row r="1633" spans="1:15" x14ac:dyDescent="0.2">
      <c r="A1633">
        <v>3</v>
      </c>
      <c r="B1633">
        <v>9</v>
      </c>
      <c r="C1633">
        <v>21</v>
      </c>
      <c r="D1633" s="9">
        <v>260.60000000000002</v>
      </c>
      <c r="E1633" s="9">
        <v>275.3</v>
      </c>
      <c r="F1633" s="9">
        <v>275.3</v>
      </c>
      <c r="G1633" s="9">
        <v>118.1</v>
      </c>
      <c r="H1633" s="9">
        <v>454.7</v>
      </c>
      <c r="J1633" s="120">
        <f t="shared" si="158"/>
        <v>45360.875</v>
      </c>
      <c r="K1633" s="98">
        <f t="shared" si="153"/>
        <v>0.77953933592581504</v>
      </c>
      <c r="L1633" s="98">
        <f t="shared" si="154"/>
        <v>0.74972766884531594</v>
      </c>
      <c r="M1633" s="98">
        <f t="shared" si="155"/>
        <v>0.74972766884531594</v>
      </c>
      <c r="N1633" s="98">
        <f t="shared" si="156"/>
        <v>0.23738693467336686</v>
      </c>
      <c r="O1633" s="98">
        <f t="shared" si="157"/>
        <v>0.88600935307872164</v>
      </c>
    </row>
    <row r="1634" spans="1:15" x14ac:dyDescent="0.2">
      <c r="A1634">
        <v>3</v>
      </c>
      <c r="B1634">
        <v>9</v>
      </c>
      <c r="C1634">
        <v>22</v>
      </c>
      <c r="D1634" s="9">
        <v>259.5</v>
      </c>
      <c r="E1634" s="9">
        <v>264.39999999999998</v>
      </c>
      <c r="F1634" s="9">
        <v>264.39999999999998</v>
      </c>
      <c r="G1634" s="9">
        <v>307.59999999999997</v>
      </c>
      <c r="H1634" s="9">
        <v>432.6</v>
      </c>
      <c r="J1634" s="120">
        <f t="shared" si="158"/>
        <v>45360.916666666664</v>
      </c>
      <c r="K1634" s="98">
        <f t="shared" si="153"/>
        <v>0.77624887825306599</v>
      </c>
      <c r="L1634" s="98">
        <f t="shared" si="154"/>
        <v>0.72004357298474941</v>
      </c>
      <c r="M1634" s="98">
        <f t="shared" si="155"/>
        <v>0.72004357298474941</v>
      </c>
      <c r="N1634" s="98">
        <f t="shared" si="156"/>
        <v>0.6182914572864322</v>
      </c>
      <c r="O1634" s="98">
        <f t="shared" si="157"/>
        <v>0.84294621979734996</v>
      </c>
    </row>
    <row r="1635" spans="1:15" x14ac:dyDescent="0.2">
      <c r="A1635">
        <v>3</v>
      </c>
      <c r="B1635">
        <v>9</v>
      </c>
      <c r="C1635">
        <v>23</v>
      </c>
      <c r="D1635" s="9">
        <v>241.4</v>
      </c>
      <c r="E1635" s="9">
        <v>256.39999999999998</v>
      </c>
      <c r="F1635" s="9">
        <v>256.39999999999998</v>
      </c>
      <c r="G1635" s="9">
        <v>367.7</v>
      </c>
      <c r="H1635" s="9">
        <v>427.6</v>
      </c>
      <c r="J1635" s="120">
        <f t="shared" si="158"/>
        <v>45360.958333333336</v>
      </c>
      <c r="K1635" s="98">
        <f t="shared" si="153"/>
        <v>0.72210589291055927</v>
      </c>
      <c r="L1635" s="98">
        <f t="shared" si="154"/>
        <v>0.69825708061002179</v>
      </c>
      <c r="M1635" s="98">
        <f t="shared" si="155"/>
        <v>0.69825708061002179</v>
      </c>
      <c r="N1635" s="98">
        <f t="shared" si="156"/>
        <v>0.73909547738693471</v>
      </c>
      <c r="O1635" s="98">
        <f t="shared" si="157"/>
        <v>0.83320342946219794</v>
      </c>
    </row>
    <row r="1636" spans="1:15" x14ac:dyDescent="0.2">
      <c r="A1636">
        <v>3</v>
      </c>
      <c r="B1636">
        <v>10</v>
      </c>
      <c r="C1636">
        <v>0</v>
      </c>
      <c r="D1636" s="9">
        <v>232.1</v>
      </c>
      <c r="E1636" s="9">
        <v>253.5</v>
      </c>
      <c r="F1636" s="9">
        <v>253.5</v>
      </c>
      <c r="G1636" s="9">
        <v>19.7</v>
      </c>
      <c r="H1636" s="9">
        <v>408.5</v>
      </c>
      <c r="J1636" s="120">
        <f t="shared" si="158"/>
        <v>45361</v>
      </c>
      <c r="K1636" s="98">
        <f t="shared" si="153"/>
        <v>0.6942865689500447</v>
      </c>
      <c r="L1636" s="98">
        <f t="shared" si="154"/>
        <v>0.690359477124183</v>
      </c>
      <c r="M1636" s="98">
        <f t="shared" si="155"/>
        <v>0.690359477124183</v>
      </c>
      <c r="N1636" s="98">
        <f t="shared" si="156"/>
        <v>3.9597989949748745E-2</v>
      </c>
      <c r="O1636" s="98">
        <f t="shared" si="157"/>
        <v>0.79598597038191732</v>
      </c>
    </row>
    <row r="1637" spans="1:15" x14ac:dyDescent="0.2">
      <c r="A1637">
        <v>3</v>
      </c>
      <c r="B1637">
        <v>10</v>
      </c>
      <c r="C1637">
        <v>1</v>
      </c>
      <c r="D1637" s="9">
        <v>219.5</v>
      </c>
      <c r="E1637" s="9">
        <v>263.60000000000002</v>
      </c>
      <c r="F1637" s="9">
        <v>263.60000000000002</v>
      </c>
      <c r="G1637" s="9">
        <v>0.4</v>
      </c>
      <c r="H1637" s="9">
        <v>390.7</v>
      </c>
      <c r="J1637" s="120">
        <f t="shared" si="158"/>
        <v>45361.041666666664</v>
      </c>
      <c r="K1637" s="98">
        <f t="shared" si="153"/>
        <v>0.65659587197128311</v>
      </c>
      <c r="L1637" s="98">
        <f t="shared" si="154"/>
        <v>0.71786492374727673</v>
      </c>
      <c r="M1637" s="98">
        <f t="shared" si="155"/>
        <v>0.71786492374727673</v>
      </c>
      <c r="N1637" s="98">
        <f t="shared" si="156"/>
        <v>8.0402010050251269E-4</v>
      </c>
      <c r="O1637" s="98">
        <f t="shared" si="157"/>
        <v>0.76130163678877627</v>
      </c>
    </row>
    <row r="1638" spans="1:15" x14ac:dyDescent="0.2">
      <c r="A1638">
        <v>3</v>
      </c>
      <c r="B1638">
        <v>10</v>
      </c>
      <c r="C1638">
        <v>2</v>
      </c>
      <c r="D1638" s="9">
        <v>208.5</v>
      </c>
      <c r="E1638" s="9">
        <v>253.4</v>
      </c>
      <c r="F1638" s="9">
        <v>253.4</v>
      </c>
      <c r="G1638" s="9">
        <v>0</v>
      </c>
      <c r="H1638" s="9">
        <v>380.6</v>
      </c>
      <c r="J1638" s="120">
        <f t="shared" si="158"/>
        <v>45361.083333333336</v>
      </c>
      <c r="K1638" s="98">
        <f t="shared" si="153"/>
        <v>0.62369129524379285</v>
      </c>
      <c r="L1638" s="98">
        <f t="shared" si="154"/>
        <v>0.69008714596949894</v>
      </c>
      <c r="M1638" s="98">
        <f t="shared" si="155"/>
        <v>0.69008714596949894</v>
      </c>
      <c r="N1638" s="98">
        <f t="shared" si="156"/>
        <v>0</v>
      </c>
      <c r="O1638" s="98">
        <f t="shared" si="157"/>
        <v>0.74162120031176926</v>
      </c>
    </row>
    <row r="1639" spans="1:15" x14ac:dyDescent="0.2">
      <c r="A1639">
        <v>3</v>
      </c>
      <c r="B1639">
        <v>10</v>
      </c>
      <c r="C1639">
        <v>3</v>
      </c>
      <c r="D1639" s="9">
        <v>201.7</v>
      </c>
      <c r="E1639" s="9">
        <v>252.3</v>
      </c>
      <c r="F1639" s="9">
        <v>252.3</v>
      </c>
      <c r="G1639" s="9">
        <v>0</v>
      </c>
      <c r="H1639" s="9">
        <v>372.8</v>
      </c>
      <c r="J1639" s="120">
        <f t="shared" si="158"/>
        <v>45361.125</v>
      </c>
      <c r="K1639" s="98">
        <f t="shared" si="153"/>
        <v>0.60335028417588976</v>
      </c>
      <c r="L1639" s="98">
        <f t="shared" si="154"/>
        <v>0.68709150326797386</v>
      </c>
      <c r="M1639" s="98">
        <f t="shared" si="155"/>
        <v>0.68709150326797386</v>
      </c>
      <c r="N1639" s="98">
        <f t="shared" si="156"/>
        <v>0</v>
      </c>
      <c r="O1639" s="98">
        <f t="shared" si="157"/>
        <v>0.72642244738893214</v>
      </c>
    </row>
    <row r="1640" spans="1:15" x14ac:dyDescent="0.2">
      <c r="A1640">
        <v>3</v>
      </c>
      <c r="B1640">
        <v>10</v>
      </c>
      <c r="C1640">
        <v>4</v>
      </c>
      <c r="D1640" s="9">
        <v>211.10000000000002</v>
      </c>
      <c r="E1640" s="9">
        <v>244.20000000000005</v>
      </c>
      <c r="F1640" s="9">
        <v>244.2</v>
      </c>
      <c r="G1640" s="9">
        <v>0</v>
      </c>
      <c r="H1640" s="9">
        <v>366.6</v>
      </c>
      <c r="J1640" s="120">
        <f t="shared" si="158"/>
        <v>45361.166666666664</v>
      </c>
      <c r="K1640" s="98">
        <f t="shared" si="153"/>
        <v>0.63146874065210878</v>
      </c>
      <c r="L1640" s="98">
        <f t="shared" si="154"/>
        <v>0.66503267973856228</v>
      </c>
      <c r="M1640" s="98">
        <f t="shared" si="155"/>
        <v>0.66503267973856206</v>
      </c>
      <c r="N1640" s="98">
        <f t="shared" si="156"/>
        <v>0</v>
      </c>
      <c r="O1640" s="98">
        <f t="shared" si="157"/>
        <v>0.71434138737334374</v>
      </c>
    </row>
    <row r="1641" spans="1:15" x14ac:dyDescent="0.2">
      <c r="A1641">
        <v>3</v>
      </c>
      <c r="B1641">
        <v>10</v>
      </c>
      <c r="C1641">
        <v>5</v>
      </c>
      <c r="D1641" s="9">
        <v>212.8</v>
      </c>
      <c r="E1641" s="9">
        <v>247.8</v>
      </c>
      <c r="F1641" s="9">
        <v>247.8</v>
      </c>
      <c r="G1641" s="9">
        <v>0</v>
      </c>
      <c r="H1641" s="9">
        <v>373.6</v>
      </c>
      <c r="J1641" s="120">
        <f t="shared" si="158"/>
        <v>45361.208333333336</v>
      </c>
      <c r="K1641" s="98">
        <f t="shared" si="153"/>
        <v>0.63655399341908458</v>
      </c>
      <c r="L1641" s="98">
        <f t="shared" si="154"/>
        <v>0.67483660130718959</v>
      </c>
      <c r="M1641" s="98">
        <f t="shared" si="155"/>
        <v>0.67483660130718959</v>
      </c>
      <c r="N1641" s="98">
        <f t="shared" si="156"/>
        <v>0</v>
      </c>
      <c r="O1641" s="98">
        <f t="shared" si="157"/>
        <v>0.7279812938425565</v>
      </c>
    </row>
    <row r="1642" spans="1:15" x14ac:dyDescent="0.2">
      <c r="A1642">
        <v>3</v>
      </c>
      <c r="B1642">
        <v>10</v>
      </c>
      <c r="C1642">
        <v>6</v>
      </c>
      <c r="D1642" s="9">
        <v>211.7</v>
      </c>
      <c r="E1642" s="9">
        <v>258.30000000000007</v>
      </c>
      <c r="F1642" s="9">
        <v>258.3</v>
      </c>
      <c r="G1642" s="9">
        <v>0</v>
      </c>
      <c r="H1642" s="9">
        <v>429.1</v>
      </c>
      <c r="J1642" s="120">
        <f t="shared" si="158"/>
        <v>45361.25</v>
      </c>
      <c r="K1642" s="98">
        <f t="shared" si="153"/>
        <v>0.63326353574633543</v>
      </c>
      <c r="L1642" s="98">
        <f t="shared" si="154"/>
        <v>0.70343137254901977</v>
      </c>
      <c r="M1642" s="98">
        <f t="shared" si="155"/>
        <v>0.70343137254901966</v>
      </c>
      <c r="N1642" s="98">
        <f t="shared" si="156"/>
        <v>0</v>
      </c>
      <c r="O1642" s="98">
        <f t="shared" si="157"/>
        <v>0.83612626656274358</v>
      </c>
    </row>
    <row r="1643" spans="1:15" x14ac:dyDescent="0.2">
      <c r="A1643">
        <v>3</v>
      </c>
      <c r="B1643">
        <v>10</v>
      </c>
      <c r="C1643">
        <v>7</v>
      </c>
      <c r="D1643" s="9">
        <v>164.2</v>
      </c>
      <c r="E1643" s="9">
        <v>244.40000000000003</v>
      </c>
      <c r="F1643" s="9">
        <v>244.4</v>
      </c>
      <c r="G1643" s="9">
        <v>15.8</v>
      </c>
      <c r="H1643" s="9">
        <v>349.6</v>
      </c>
      <c r="J1643" s="120">
        <f t="shared" si="158"/>
        <v>45361.291666666664</v>
      </c>
      <c r="K1643" s="98">
        <f t="shared" si="153"/>
        <v>0.49117559078671841</v>
      </c>
      <c r="L1643" s="98">
        <f t="shared" si="154"/>
        <v>0.6655773420479304</v>
      </c>
      <c r="M1643" s="98">
        <f t="shared" si="155"/>
        <v>0.66557734204793029</v>
      </c>
      <c r="N1643" s="98">
        <f t="shared" si="156"/>
        <v>3.175879396984925E-2</v>
      </c>
      <c r="O1643" s="98">
        <f t="shared" si="157"/>
        <v>0.68121590023382694</v>
      </c>
    </row>
    <row r="1644" spans="1:15" x14ac:dyDescent="0.2">
      <c r="A1644">
        <v>3</v>
      </c>
      <c r="B1644">
        <v>10</v>
      </c>
      <c r="C1644">
        <v>8</v>
      </c>
      <c r="D1644" s="9">
        <v>83.1</v>
      </c>
      <c r="E1644" s="9">
        <v>189.3</v>
      </c>
      <c r="F1644" s="9">
        <v>189.3</v>
      </c>
      <c r="G1644" s="9">
        <v>11.2</v>
      </c>
      <c r="H1644" s="9">
        <v>356</v>
      </c>
      <c r="J1644" s="120">
        <f t="shared" si="158"/>
        <v>45361.333333333336</v>
      </c>
      <c r="K1644" s="98">
        <f t="shared" si="153"/>
        <v>0.24857912055040376</v>
      </c>
      <c r="L1644" s="98">
        <f t="shared" si="154"/>
        <v>0.51552287581699352</v>
      </c>
      <c r="M1644" s="98">
        <f t="shared" si="155"/>
        <v>0.51552287581699352</v>
      </c>
      <c r="N1644" s="98">
        <f t="shared" si="156"/>
        <v>2.2512562814070353E-2</v>
      </c>
      <c r="O1644" s="98">
        <f t="shared" si="157"/>
        <v>0.6936866718628214</v>
      </c>
    </row>
    <row r="1645" spans="1:15" x14ac:dyDescent="0.2">
      <c r="A1645">
        <v>3</v>
      </c>
      <c r="B1645">
        <v>10</v>
      </c>
      <c r="C1645">
        <v>9</v>
      </c>
      <c r="D1645" s="9">
        <v>75.8</v>
      </c>
      <c r="E1645" s="9">
        <v>159.40000000000003</v>
      </c>
      <c r="F1645" s="9">
        <v>159.4</v>
      </c>
      <c r="G1645" s="9">
        <v>0</v>
      </c>
      <c r="H1645" s="9">
        <v>358.3</v>
      </c>
      <c r="J1645" s="120">
        <f t="shared" si="158"/>
        <v>45361.375</v>
      </c>
      <c r="K1645" s="98">
        <f t="shared" si="153"/>
        <v>0.22674244690397841</v>
      </c>
      <c r="L1645" s="98">
        <f t="shared" si="154"/>
        <v>0.43409586056644889</v>
      </c>
      <c r="M1645" s="98">
        <f t="shared" si="155"/>
        <v>0.43409586056644883</v>
      </c>
      <c r="N1645" s="98">
        <f t="shared" si="156"/>
        <v>0</v>
      </c>
      <c r="O1645" s="98">
        <f t="shared" si="157"/>
        <v>0.6981683554169914</v>
      </c>
    </row>
    <row r="1646" spans="1:15" x14ac:dyDescent="0.2">
      <c r="A1646">
        <v>3</v>
      </c>
      <c r="B1646">
        <v>10</v>
      </c>
      <c r="C1646">
        <v>10</v>
      </c>
      <c r="D1646" s="9">
        <v>76.5</v>
      </c>
      <c r="E1646" s="9">
        <v>154.10000000000002</v>
      </c>
      <c r="F1646" s="9">
        <v>154.1</v>
      </c>
      <c r="G1646" s="9">
        <v>0</v>
      </c>
      <c r="H1646" s="9">
        <v>351.4</v>
      </c>
      <c r="J1646" s="120">
        <f t="shared" si="158"/>
        <v>45361.416666666664</v>
      </c>
      <c r="K1646" s="98">
        <f t="shared" si="153"/>
        <v>0.22883637451390962</v>
      </c>
      <c r="L1646" s="98">
        <f t="shared" si="154"/>
        <v>0.41966230936819182</v>
      </c>
      <c r="M1646" s="98">
        <f t="shared" si="155"/>
        <v>0.41966230936819171</v>
      </c>
      <c r="N1646" s="98">
        <f t="shared" si="156"/>
        <v>0</v>
      </c>
      <c r="O1646" s="98">
        <f t="shared" si="157"/>
        <v>0.68472330475448162</v>
      </c>
    </row>
    <row r="1647" spans="1:15" x14ac:dyDescent="0.2">
      <c r="A1647">
        <v>3</v>
      </c>
      <c r="B1647">
        <v>10</v>
      </c>
      <c r="C1647">
        <v>11</v>
      </c>
      <c r="D1647" s="9">
        <v>60.999999999999993</v>
      </c>
      <c r="E1647" s="9">
        <v>154.90000000000003</v>
      </c>
      <c r="F1647" s="9">
        <v>154.9</v>
      </c>
      <c r="G1647" s="9">
        <v>0</v>
      </c>
      <c r="H1647" s="9">
        <v>353.7</v>
      </c>
      <c r="J1647" s="120">
        <f t="shared" si="158"/>
        <v>45361.458333333336</v>
      </c>
      <c r="K1647" s="98">
        <f t="shared" si="153"/>
        <v>0.18247083457971874</v>
      </c>
      <c r="L1647" s="98">
        <f t="shared" si="154"/>
        <v>0.42184095860566462</v>
      </c>
      <c r="M1647" s="98">
        <f t="shared" si="155"/>
        <v>0.42184095860566451</v>
      </c>
      <c r="N1647" s="98">
        <f t="shared" si="156"/>
        <v>0</v>
      </c>
      <c r="O1647" s="98">
        <f t="shared" si="157"/>
        <v>0.68920498830865151</v>
      </c>
    </row>
    <row r="1648" spans="1:15" x14ac:dyDescent="0.2">
      <c r="A1648">
        <v>3</v>
      </c>
      <c r="B1648">
        <v>10</v>
      </c>
      <c r="C1648">
        <v>12</v>
      </c>
      <c r="D1648" s="9">
        <v>55.599999999999994</v>
      </c>
      <c r="E1648" s="9">
        <v>157.70000000000002</v>
      </c>
      <c r="F1648" s="9">
        <v>157.69999999999999</v>
      </c>
      <c r="G1648" s="9">
        <v>0</v>
      </c>
      <c r="H1648" s="9">
        <v>355.2</v>
      </c>
      <c r="J1648" s="120">
        <f t="shared" si="158"/>
        <v>45361.5</v>
      </c>
      <c r="K1648" s="98">
        <f t="shared" si="153"/>
        <v>0.16631767873167808</v>
      </c>
      <c r="L1648" s="98">
        <f t="shared" si="154"/>
        <v>0.42946623093681924</v>
      </c>
      <c r="M1648" s="98">
        <f t="shared" si="155"/>
        <v>0.42946623093681918</v>
      </c>
      <c r="N1648" s="98">
        <f t="shared" si="156"/>
        <v>0</v>
      </c>
      <c r="O1648" s="98">
        <f t="shared" si="157"/>
        <v>0.69212782540919715</v>
      </c>
    </row>
    <row r="1649" spans="1:15" x14ac:dyDescent="0.2">
      <c r="A1649">
        <v>3</v>
      </c>
      <c r="B1649">
        <v>10</v>
      </c>
      <c r="C1649">
        <v>13</v>
      </c>
      <c r="D1649" s="9">
        <v>55.599999999999994</v>
      </c>
      <c r="E1649" s="9">
        <v>179.5</v>
      </c>
      <c r="F1649" s="9">
        <v>179.5</v>
      </c>
      <c r="G1649" s="9">
        <v>0</v>
      </c>
      <c r="H1649" s="9">
        <v>357.9</v>
      </c>
      <c r="J1649" s="120">
        <f t="shared" si="158"/>
        <v>45361.541666666664</v>
      </c>
      <c r="K1649" s="98">
        <f t="shared" si="153"/>
        <v>0.16631767873167808</v>
      </c>
      <c r="L1649" s="98">
        <f t="shared" si="154"/>
        <v>0.48883442265795207</v>
      </c>
      <c r="M1649" s="98">
        <f t="shared" si="155"/>
        <v>0.48883442265795207</v>
      </c>
      <c r="N1649" s="98">
        <f t="shared" si="156"/>
        <v>0</v>
      </c>
      <c r="O1649" s="98">
        <f t="shared" si="157"/>
        <v>0.69738893219017917</v>
      </c>
    </row>
    <row r="1650" spans="1:15" x14ac:dyDescent="0.2">
      <c r="A1650">
        <v>3</v>
      </c>
      <c r="B1650">
        <v>10</v>
      </c>
      <c r="C1650">
        <v>14</v>
      </c>
      <c r="D1650" s="9">
        <v>55.3</v>
      </c>
      <c r="E1650" s="9">
        <v>194.8</v>
      </c>
      <c r="F1650" s="9">
        <v>194.8</v>
      </c>
      <c r="G1650" s="9">
        <v>0</v>
      </c>
      <c r="H1650" s="9">
        <v>367.6</v>
      </c>
      <c r="J1650" s="120">
        <f t="shared" si="158"/>
        <v>45361.583333333336</v>
      </c>
      <c r="K1650" s="98">
        <f t="shared" si="153"/>
        <v>0.16542028118456473</v>
      </c>
      <c r="L1650" s="98">
        <f t="shared" si="154"/>
        <v>0.53050108932461881</v>
      </c>
      <c r="M1650" s="98">
        <f t="shared" si="155"/>
        <v>0.53050108932461881</v>
      </c>
      <c r="N1650" s="98">
        <f t="shared" si="156"/>
        <v>0</v>
      </c>
      <c r="O1650" s="98">
        <f t="shared" si="157"/>
        <v>0.71628994544037405</v>
      </c>
    </row>
    <row r="1651" spans="1:15" x14ac:dyDescent="0.2">
      <c r="A1651">
        <v>3</v>
      </c>
      <c r="B1651">
        <v>10</v>
      </c>
      <c r="C1651">
        <v>15</v>
      </c>
      <c r="D1651" s="9">
        <v>20.3</v>
      </c>
      <c r="E1651" s="9">
        <v>197.2</v>
      </c>
      <c r="F1651" s="9">
        <v>197.2</v>
      </c>
      <c r="G1651" s="9">
        <v>0</v>
      </c>
      <c r="H1651" s="9">
        <v>373.9</v>
      </c>
      <c r="J1651" s="120">
        <f t="shared" si="158"/>
        <v>45361.625</v>
      </c>
      <c r="K1651" s="98">
        <f t="shared" si="153"/>
        <v>6.0723900688004775E-2</v>
      </c>
      <c r="L1651" s="98">
        <f t="shared" si="154"/>
        <v>0.53703703703703698</v>
      </c>
      <c r="M1651" s="98">
        <f t="shared" si="155"/>
        <v>0.53703703703703698</v>
      </c>
      <c r="N1651" s="98">
        <f t="shared" si="156"/>
        <v>0</v>
      </c>
      <c r="O1651" s="98">
        <f t="shared" si="157"/>
        <v>0.72856586126266554</v>
      </c>
    </row>
    <row r="1652" spans="1:15" x14ac:dyDescent="0.2">
      <c r="A1652">
        <v>3</v>
      </c>
      <c r="B1652">
        <v>10</v>
      </c>
      <c r="C1652">
        <v>16</v>
      </c>
      <c r="D1652" s="9">
        <v>89.5</v>
      </c>
      <c r="E1652" s="9">
        <v>220</v>
      </c>
      <c r="F1652" s="9">
        <v>220</v>
      </c>
      <c r="G1652" s="9">
        <v>0</v>
      </c>
      <c r="H1652" s="9">
        <v>384.3</v>
      </c>
      <c r="J1652" s="120">
        <f t="shared" si="158"/>
        <v>45361.666666666664</v>
      </c>
      <c r="K1652" s="98">
        <f t="shared" si="153"/>
        <v>0.26772360155548902</v>
      </c>
      <c r="L1652" s="98">
        <f t="shared" si="154"/>
        <v>0.59912854030501095</v>
      </c>
      <c r="M1652" s="98">
        <f t="shared" si="155"/>
        <v>0.59912854030501095</v>
      </c>
      <c r="N1652" s="98">
        <f t="shared" si="156"/>
        <v>0</v>
      </c>
      <c r="O1652" s="98">
        <f t="shared" si="157"/>
        <v>0.7488308651597817</v>
      </c>
    </row>
    <row r="1653" spans="1:15" x14ac:dyDescent="0.2">
      <c r="A1653">
        <v>3</v>
      </c>
      <c r="B1653">
        <v>10</v>
      </c>
      <c r="C1653">
        <v>17</v>
      </c>
      <c r="D1653" s="9">
        <v>120.9</v>
      </c>
      <c r="E1653" s="9">
        <v>223.3</v>
      </c>
      <c r="F1653" s="9">
        <v>223.3</v>
      </c>
      <c r="G1653" s="9">
        <v>27.3</v>
      </c>
      <c r="H1653" s="9">
        <v>377.4</v>
      </c>
      <c r="J1653" s="120">
        <f t="shared" si="158"/>
        <v>45361.708333333336</v>
      </c>
      <c r="K1653" s="98">
        <f t="shared" si="153"/>
        <v>0.36165121148668855</v>
      </c>
      <c r="L1653" s="98">
        <f t="shared" si="154"/>
        <v>0.60811546840958608</v>
      </c>
      <c r="M1653" s="98">
        <f t="shared" si="155"/>
        <v>0.60811546840958608</v>
      </c>
      <c r="N1653" s="98">
        <f t="shared" si="156"/>
        <v>5.4874371859296493E-2</v>
      </c>
      <c r="O1653" s="98">
        <f t="shared" si="157"/>
        <v>0.73538581449727192</v>
      </c>
    </row>
    <row r="1654" spans="1:15" x14ac:dyDescent="0.2">
      <c r="A1654">
        <v>3</v>
      </c>
      <c r="B1654">
        <v>10</v>
      </c>
      <c r="C1654">
        <v>18</v>
      </c>
      <c r="D1654" s="9">
        <v>191.60000000000002</v>
      </c>
      <c r="E1654" s="9">
        <v>260.20000000000005</v>
      </c>
      <c r="F1654" s="9">
        <v>260.2</v>
      </c>
      <c r="G1654" s="9">
        <v>36.6</v>
      </c>
      <c r="H1654" s="9">
        <v>412.7</v>
      </c>
      <c r="J1654" s="120">
        <f t="shared" si="158"/>
        <v>45361.75</v>
      </c>
      <c r="K1654" s="98">
        <f t="shared" si="153"/>
        <v>0.57313790008973975</v>
      </c>
      <c r="L1654" s="98">
        <f t="shared" si="154"/>
        <v>0.70860566448801754</v>
      </c>
      <c r="M1654" s="98">
        <f t="shared" si="155"/>
        <v>0.70860566448801743</v>
      </c>
      <c r="N1654" s="98">
        <f t="shared" si="156"/>
        <v>7.3567839195979909E-2</v>
      </c>
      <c r="O1654" s="98">
        <f t="shared" si="157"/>
        <v>0.80416991426344497</v>
      </c>
    </row>
    <row r="1655" spans="1:15" x14ac:dyDescent="0.2">
      <c r="A1655">
        <v>3</v>
      </c>
      <c r="B1655">
        <v>10</v>
      </c>
      <c r="C1655">
        <v>19</v>
      </c>
      <c r="D1655" s="9">
        <v>214.1</v>
      </c>
      <c r="E1655" s="9">
        <v>277.20000000000005</v>
      </c>
      <c r="F1655" s="9">
        <v>277.2</v>
      </c>
      <c r="G1655" s="9">
        <v>44.7</v>
      </c>
      <c r="H1655" s="9">
        <v>431.8</v>
      </c>
      <c r="J1655" s="120">
        <f t="shared" si="158"/>
        <v>45361.791666666664</v>
      </c>
      <c r="K1655" s="98">
        <f t="shared" si="153"/>
        <v>0.64044271612324244</v>
      </c>
      <c r="L1655" s="98">
        <f t="shared" si="154"/>
        <v>0.75490196078431382</v>
      </c>
      <c r="M1655" s="98">
        <f t="shared" si="155"/>
        <v>0.75490196078431371</v>
      </c>
      <c r="N1655" s="98">
        <f t="shared" si="156"/>
        <v>8.9849246231155797E-2</v>
      </c>
      <c r="O1655" s="98">
        <f t="shared" si="157"/>
        <v>0.8413873733437256</v>
      </c>
    </row>
    <row r="1656" spans="1:15" x14ac:dyDescent="0.2">
      <c r="A1656">
        <v>3</v>
      </c>
      <c r="B1656">
        <v>10</v>
      </c>
      <c r="C1656">
        <v>20</v>
      </c>
      <c r="D1656" s="9">
        <v>255.5</v>
      </c>
      <c r="E1656" s="9">
        <v>276.70000000000005</v>
      </c>
      <c r="F1656" s="9">
        <v>276.7</v>
      </c>
      <c r="G1656" s="9">
        <v>55</v>
      </c>
      <c r="H1656" s="9">
        <v>441.1</v>
      </c>
      <c r="J1656" s="120">
        <f t="shared" si="158"/>
        <v>45361.833333333336</v>
      </c>
      <c r="K1656" s="98">
        <f t="shared" si="153"/>
        <v>0.76428357762488763</v>
      </c>
      <c r="L1656" s="98">
        <f t="shared" si="154"/>
        <v>0.75354030501089342</v>
      </c>
      <c r="M1656" s="98">
        <f t="shared" si="155"/>
        <v>0.7535403050108932</v>
      </c>
      <c r="N1656" s="98">
        <f t="shared" si="156"/>
        <v>0.11055276381909548</v>
      </c>
      <c r="O1656" s="98">
        <f t="shared" si="157"/>
        <v>0.85950896336710836</v>
      </c>
    </row>
    <row r="1657" spans="1:15" x14ac:dyDescent="0.2">
      <c r="A1657">
        <v>3</v>
      </c>
      <c r="B1657">
        <v>10</v>
      </c>
      <c r="C1657">
        <v>21</v>
      </c>
      <c r="D1657" s="9">
        <v>248.7</v>
      </c>
      <c r="E1657" s="9">
        <v>281.90000000000009</v>
      </c>
      <c r="F1657" s="9">
        <v>281.89999999999998</v>
      </c>
      <c r="G1657" s="9">
        <v>55</v>
      </c>
      <c r="H1657" s="9">
        <v>431.7</v>
      </c>
      <c r="J1657" s="120">
        <f t="shared" si="158"/>
        <v>45361.875</v>
      </c>
      <c r="K1657" s="98">
        <f t="shared" si="153"/>
        <v>0.74394256655698454</v>
      </c>
      <c r="L1657" s="98">
        <f t="shared" si="154"/>
        <v>0.76770152505446654</v>
      </c>
      <c r="M1657" s="98">
        <f t="shared" si="155"/>
        <v>0.76770152505446621</v>
      </c>
      <c r="N1657" s="98">
        <f t="shared" si="156"/>
        <v>0.11055276381909548</v>
      </c>
      <c r="O1657" s="98">
        <f t="shared" si="157"/>
        <v>0.84119251753702251</v>
      </c>
    </row>
    <row r="1658" spans="1:15" x14ac:dyDescent="0.2">
      <c r="A1658">
        <v>3</v>
      </c>
      <c r="B1658">
        <v>10</v>
      </c>
      <c r="C1658">
        <v>22</v>
      </c>
      <c r="D1658" s="9">
        <v>256.7</v>
      </c>
      <c r="E1658" s="9">
        <v>260.80000000000007</v>
      </c>
      <c r="F1658" s="9">
        <v>260.8</v>
      </c>
      <c r="G1658" s="9">
        <v>48</v>
      </c>
      <c r="H1658" s="9">
        <v>429.9</v>
      </c>
      <c r="J1658" s="120">
        <f t="shared" si="158"/>
        <v>45361.916666666664</v>
      </c>
      <c r="K1658" s="98">
        <f t="shared" si="153"/>
        <v>0.76787316781334114</v>
      </c>
      <c r="L1658" s="98">
        <f t="shared" si="154"/>
        <v>0.71023965141612222</v>
      </c>
      <c r="M1658" s="98">
        <f t="shared" si="155"/>
        <v>0.71023965141612211</v>
      </c>
      <c r="N1658" s="98">
        <f t="shared" si="156"/>
        <v>9.6482412060301517E-2</v>
      </c>
      <c r="O1658" s="98">
        <f t="shared" si="157"/>
        <v>0.83768511301636772</v>
      </c>
    </row>
    <row r="1659" spans="1:15" x14ac:dyDescent="0.2">
      <c r="A1659">
        <v>3</v>
      </c>
      <c r="B1659">
        <v>10</v>
      </c>
      <c r="C1659">
        <v>23</v>
      </c>
      <c r="D1659" s="9">
        <v>251.39999999999998</v>
      </c>
      <c r="E1659" s="9">
        <v>253.30000000000004</v>
      </c>
      <c r="F1659" s="9">
        <v>253.3</v>
      </c>
      <c r="G1659" s="9">
        <v>36.799999999999997</v>
      </c>
      <c r="H1659" s="9">
        <v>420</v>
      </c>
      <c r="J1659" s="120">
        <f t="shared" si="158"/>
        <v>45361.958333333336</v>
      </c>
      <c r="K1659" s="98">
        <f t="shared" si="153"/>
        <v>0.75201914448100482</v>
      </c>
      <c r="L1659" s="98">
        <f t="shared" si="154"/>
        <v>0.68981481481481499</v>
      </c>
      <c r="M1659" s="98">
        <f t="shared" si="155"/>
        <v>0.68981481481481488</v>
      </c>
      <c r="N1659" s="98">
        <f t="shared" si="156"/>
        <v>7.3969849246231165E-2</v>
      </c>
      <c r="O1659" s="98">
        <f t="shared" si="157"/>
        <v>0.81839438815276688</v>
      </c>
    </row>
    <row r="1660" spans="1:15" x14ac:dyDescent="0.2">
      <c r="A1660">
        <v>3</v>
      </c>
      <c r="B1660">
        <v>11</v>
      </c>
      <c r="C1660">
        <v>0</v>
      </c>
      <c r="D1660" s="9">
        <v>229.39999999999998</v>
      </c>
      <c r="E1660" s="9">
        <v>253.70000000000005</v>
      </c>
      <c r="F1660" s="9">
        <v>253.7</v>
      </c>
      <c r="G1660" s="9">
        <v>392</v>
      </c>
      <c r="H1660" s="9">
        <v>406</v>
      </c>
      <c r="J1660" s="120">
        <f t="shared" si="158"/>
        <v>45362</v>
      </c>
      <c r="K1660" s="98">
        <f t="shared" si="153"/>
        <v>0.68620999102602431</v>
      </c>
      <c r="L1660" s="98">
        <f t="shared" si="154"/>
        <v>0.69090413943355133</v>
      </c>
      <c r="M1660" s="98">
        <f t="shared" si="155"/>
        <v>0.69090413943355122</v>
      </c>
      <c r="N1660" s="98">
        <f t="shared" si="156"/>
        <v>0.78793969849246237</v>
      </c>
      <c r="O1660" s="98">
        <f t="shared" si="157"/>
        <v>0.79111457521434136</v>
      </c>
    </row>
    <row r="1661" spans="1:15" x14ac:dyDescent="0.2">
      <c r="A1661">
        <v>3</v>
      </c>
      <c r="B1661">
        <v>11</v>
      </c>
      <c r="C1661">
        <v>1</v>
      </c>
      <c r="D1661" s="9">
        <v>199.5</v>
      </c>
      <c r="E1661" s="9">
        <v>251.90000000000003</v>
      </c>
      <c r="F1661" s="9">
        <v>251.9</v>
      </c>
      <c r="G1661" s="9">
        <v>364.7</v>
      </c>
      <c r="H1661" s="9">
        <v>393.3</v>
      </c>
      <c r="J1661" s="120">
        <f t="shared" si="158"/>
        <v>45362.041666666664</v>
      </c>
      <c r="K1661" s="98">
        <f t="shared" si="153"/>
        <v>0.59676936883039178</v>
      </c>
      <c r="L1661" s="98">
        <f t="shared" si="154"/>
        <v>0.68600217864923763</v>
      </c>
      <c r="M1661" s="98">
        <f t="shared" si="155"/>
        <v>0.68600217864923752</v>
      </c>
      <c r="N1661" s="98">
        <f t="shared" si="156"/>
        <v>0.73306532663316593</v>
      </c>
      <c r="O1661" s="98">
        <f t="shared" si="157"/>
        <v>0.76636788776305531</v>
      </c>
    </row>
    <row r="1662" spans="1:15" x14ac:dyDescent="0.2">
      <c r="A1662">
        <v>3</v>
      </c>
      <c r="B1662">
        <v>11</v>
      </c>
      <c r="C1662">
        <v>2</v>
      </c>
      <c r="D1662" s="9">
        <v>197.59999999999997</v>
      </c>
      <c r="E1662" s="9">
        <v>251.50000000000006</v>
      </c>
      <c r="F1662" s="9">
        <v>251.5</v>
      </c>
      <c r="G1662" s="9">
        <v>353.6</v>
      </c>
      <c r="H1662" s="9">
        <v>374.2</v>
      </c>
      <c r="J1662" s="120">
        <f t="shared" si="158"/>
        <v>45362.083333333336</v>
      </c>
      <c r="K1662" s="98">
        <f t="shared" si="153"/>
        <v>0.59108585103200695</v>
      </c>
      <c r="L1662" s="98">
        <f t="shared" si="154"/>
        <v>0.68491285403050128</v>
      </c>
      <c r="M1662" s="98">
        <f t="shared" si="155"/>
        <v>0.68491285403050106</v>
      </c>
      <c r="N1662" s="98">
        <f t="shared" si="156"/>
        <v>0.71075376884422126</v>
      </c>
      <c r="O1662" s="98">
        <f t="shared" si="157"/>
        <v>0.72915042868277469</v>
      </c>
    </row>
    <row r="1663" spans="1:15" x14ac:dyDescent="0.2">
      <c r="A1663">
        <v>3</v>
      </c>
      <c r="B1663">
        <v>11</v>
      </c>
      <c r="C1663">
        <v>3</v>
      </c>
      <c r="D1663" s="9">
        <v>199.39999999999998</v>
      </c>
      <c r="E1663" s="9">
        <v>238.40000000000003</v>
      </c>
      <c r="F1663" s="9">
        <v>238.4</v>
      </c>
      <c r="G1663" s="9">
        <v>349</v>
      </c>
      <c r="H1663" s="9">
        <v>365.2</v>
      </c>
      <c r="J1663" s="120">
        <f t="shared" si="158"/>
        <v>45362.125</v>
      </c>
      <c r="K1663" s="98">
        <f t="shared" si="153"/>
        <v>0.59647023631468721</v>
      </c>
      <c r="L1663" s="98">
        <f t="shared" si="154"/>
        <v>0.64923747276688459</v>
      </c>
      <c r="M1663" s="98">
        <f t="shared" si="155"/>
        <v>0.64923747276688459</v>
      </c>
      <c r="N1663" s="98">
        <f t="shared" si="156"/>
        <v>0.70150753768844232</v>
      </c>
      <c r="O1663" s="98">
        <f t="shared" si="157"/>
        <v>0.71161340607950108</v>
      </c>
    </row>
    <row r="1664" spans="1:15" x14ac:dyDescent="0.2">
      <c r="A1664">
        <v>3</v>
      </c>
      <c r="B1664">
        <v>11</v>
      </c>
      <c r="C1664">
        <v>4</v>
      </c>
      <c r="D1664" s="9">
        <v>198</v>
      </c>
      <c r="E1664" s="9">
        <v>241.00000000000003</v>
      </c>
      <c r="F1664" s="9">
        <v>241</v>
      </c>
      <c r="G1664" s="9">
        <v>346.90000000000003</v>
      </c>
      <c r="H1664" s="9">
        <v>366.1</v>
      </c>
      <c r="J1664" s="120">
        <f t="shared" si="158"/>
        <v>45362.166666666664</v>
      </c>
      <c r="K1664" s="98">
        <f t="shared" si="153"/>
        <v>0.59228238109482489</v>
      </c>
      <c r="L1664" s="98">
        <f t="shared" si="154"/>
        <v>0.6563180827886711</v>
      </c>
      <c r="M1664" s="98">
        <f t="shared" si="155"/>
        <v>0.6563180827886711</v>
      </c>
      <c r="N1664" s="98">
        <f t="shared" si="156"/>
        <v>0.69728643216080421</v>
      </c>
      <c r="O1664" s="98">
        <f t="shared" si="157"/>
        <v>0.71336710833982853</v>
      </c>
    </row>
    <row r="1665" spans="1:15" x14ac:dyDescent="0.2">
      <c r="A1665">
        <v>3</v>
      </c>
      <c r="B1665">
        <v>11</v>
      </c>
      <c r="C1665">
        <v>5</v>
      </c>
      <c r="D1665" s="9">
        <v>198.5</v>
      </c>
      <c r="E1665" s="9">
        <v>244.10000000000002</v>
      </c>
      <c r="F1665" s="9">
        <v>244.1</v>
      </c>
      <c r="G1665" s="9">
        <v>356</v>
      </c>
      <c r="H1665" s="9">
        <v>361</v>
      </c>
      <c r="J1665" s="120">
        <f t="shared" si="158"/>
        <v>45362.208333333336</v>
      </c>
      <c r="K1665" s="98">
        <f t="shared" si="153"/>
        <v>0.59377804367334719</v>
      </c>
      <c r="L1665" s="98">
        <f t="shared" si="154"/>
        <v>0.66476034858387811</v>
      </c>
      <c r="M1665" s="98">
        <f t="shared" si="155"/>
        <v>0.664760348583878</v>
      </c>
      <c r="N1665" s="98">
        <f t="shared" si="156"/>
        <v>0.71557788944723622</v>
      </c>
      <c r="O1665" s="98">
        <f t="shared" si="157"/>
        <v>0.70342946219797342</v>
      </c>
    </row>
    <row r="1666" spans="1:15" x14ac:dyDescent="0.2">
      <c r="A1666">
        <v>3</v>
      </c>
      <c r="B1666">
        <v>11</v>
      </c>
      <c r="C1666">
        <v>6</v>
      </c>
      <c r="D1666" s="9">
        <v>194</v>
      </c>
      <c r="E1666" s="9">
        <v>244.30000000000007</v>
      </c>
      <c r="F1666" s="9">
        <v>244.3</v>
      </c>
      <c r="G1666" s="9">
        <v>370.6</v>
      </c>
      <c r="H1666" s="9">
        <v>377.8</v>
      </c>
      <c r="J1666" s="120">
        <f t="shared" si="158"/>
        <v>45362.25</v>
      </c>
      <c r="K1666" s="98">
        <f t="shared" si="153"/>
        <v>0.58031708046664665</v>
      </c>
      <c r="L1666" s="98">
        <f t="shared" si="154"/>
        <v>0.66530501089324634</v>
      </c>
      <c r="M1666" s="98">
        <f t="shared" si="155"/>
        <v>0.66530501089324623</v>
      </c>
      <c r="N1666" s="98">
        <f t="shared" si="156"/>
        <v>0.74492462311557806</v>
      </c>
      <c r="O1666" s="98">
        <f t="shared" si="157"/>
        <v>0.73616523772408415</v>
      </c>
    </row>
    <row r="1667" spans="1:15" x14ac:dyDescent="0.2">
      <c r="A1667">
        <v>3</v>
      </c>
      <c r="B1667">
        <v>11</v>
      </c>
      <c r="C1667">
        <v>7</v>
      </c>
      <c r="D1667" s="9">
        <v>184.2</v>
      </c>
      <c r="E1667" s="9">
        <v>235.20000000000005</v>
      </c>
      <c r="F1667" s="9">
        <v>235.2</v>
      </c>
      <c r="G1667" s="9">
        <v>356.8</v>
      </c>
      <c r="H1667" s="9">
        <v>338.1</v>
      </c>
      <c r="J1667" s="120">
        <f t="shared" si="158"/>
        <v>45362.291666666664</v>
      </c>
      <c r="K1667" s="98">
        <f t="shared" si="153"/>
        <v>0.55100209392760979</v>
      </c>
      <c r="L1667" s="98">
        <f t="shared" si="154"/>
        <v>0.64052287581699363</v>
      </c>
      <c r="M1667" s="98">
        <f t="shared" si="155"/>
        <v>0.64052287581699341</v>
      </c>
      <c r="N1667" s="98">
        <f t="shared" si="156"/>
        <v>0.71718592964824135</v>
      </c>
      <c r="O1667" s="98">
        <f t="shared" si="157"/>
        <v>0.65880748246297738</v>
      </c>
    </row>
    <row r="1668" spans="1:15" x14ac:dyDescent="0.2">
      <c r="A1668">
        <v>3</v>
      </c>
      <c r="B1668">
        <v>11</v>
      </c>
      <c r="C1668">
        <v>8</v>
      </c>
      <c r="D1668" s="9">
        <v>71.599999999999994</v>
      </c>
      <c r="E1668" s="9">
        <v>184.60000000000005</v>
      </c>
      <c r="F1668" s="9">
        <v>184.6</v>
      </c>
      <c r="G1668" s="9">
        <v>329.3</v>
      </c>
      <c r="H1668" s="9">
        <v>358.2</v>
      </c>
      <c r="J1668" s="120">
        <f t="shared" si="158"/>
        <v>45362.333333333336</v>
      </c>
      <c r="K1668" s="98">
        <f t="shared" ref="K1668:K1731" si="159">D1668/R$6</f>
        <v>0.21417888124439122</v>
      </c>
      <c r="L1668" s="98">
        <f t="shared" ref="L1668:L1731" si="160">E1668/S$6</f>
        <v>0.50272331154684113</v>
      </c>
      <c r="M1668" s="98">
        <f t="shared" ref="M1668:M1731" si="161">F1668/T$6</f>
        <v>0.50272331154684091</v>
      </c>
      <c r="N1668" s="98">
        <f t="shared" ref="N1668:N1731" si="162">G1668/U$6</f>
        <v>0.66190954773869359</v>
      </c>
      <c r="O1668" s="98">
        <f t="shared" ref="O1668:O1731" si="163">H1668/V$6</f>
        <v>0.69797349961028832</v>
      </c>
    </row>
    <row r="1669" spans="1:15" x14ac:dyDescent="0.2">
      <c r="A1669">
        <v>3</v>
      </c>
      <c r="B1669">
        <v>11</v>
      </c>
      <c r="C1669">
        <v>9</v>
      </c>
      <c r="D1669" s="9">
        <v>65.3</v>
      </c>
      <c r="E1669" s="9">
        <v>183.20000000000005</v>
      </c>
      <c r="F1669" s="9">
        <v>183.2</v>
      </c>
      <c r="G1669" s="9">
        <v>332.4</v>
      </c>
      <c r="H1669" s="9">
        <v>359.1</v>
      </c>
      <c r="J1669" s="120">
        <f t="shared" ref="J1669:J1732" si="164">DATE(2024,A1669,B1669)+TIME(C1669,0,0)</f>
        <v>45362.375</v>
      </c>
      <c r="K1669" s="98">
        <f t="shared" si="159"/>
        <v>0.19533353275501042</v>
      </c>
      <c r="L1669" s="98">
        <f t="shared" si="160"/>
        <v>0.49891067538126377</v>
      </c>
      <c r="M1669" s="98">
        <f t="shared" si="161"/>
        <v>0.4989106753812636</v>
      </c>
      <c r="N1669" s="98">
        <f t="shared" si="162"/>
        <v>0.66814070351758792</v>
      </c>
      <c r="O1669" s="98">
        <f t="shared" si="163"/>
        <v>0.69972720187061577</v>
      </c>
    </row>
    <row r="1670" spans="1:15" x14ac:dyDescent="0.2">
      <c r="A1670">
        <v>3</v>
      </c>
      <c r="B1670">
        <v>11</v>
      </c>
      <c r="C1670">
        <v>10</v>
      </c>
      <c r="D1670" s="9">
        <v>61.099999999999994</v>
      </c>
      <c r="E1670" s="9">
        <v>182.20000000000005</v>
      </c>
      <c r="F1670" s="9">
        <v>182.2</v>
      </c>
      <c r="G1670" s="9">
        <v>329.9</v>
      </c>
      <c r="H1670" s="9">
        <v>358.9</v>
      </c>
      <c r="J1670" s="120">
        <f t="shared" si="164"/>
        <v>45362.416666666664</v>
      </c>
      <c r="K1670" s="98">
        <f t="shared" si="159"/>
        <v>0.18276996709542323</v>
      </c>
      <c r="L1670" s="98">
        <f t="shared" si="160"/>
        <v>0.4961873638344228</v>
      </c>
      <c r="M1670" s="98">
        <f t="shared" si="161"/>
        <v>0.49618736383442263</v>
      </c>
      <c r="N1670" s="98">
        <f t="shared" si="162"/>
        <v>0.66311557788944731</v>
      </c>
      <c r="O1670" s="98">
        <f t="shared" si="163"/>
        <v>0.69933749025720959</v>
      </c>
    </row>
    <row r="1671" spans="1:15" x14ac:dyDescent="0.2">
      <c r="A1671">
        <v>3</v>
      </c>
      <c r="B1671">
        <v>11</v>
      </c>
      <c r="C1671">
        <v>11</v>
      </c>
      <c r="D1671" s="9">
        <v>62.9</v>
      </c>
      <c r="E1671" s="9">
        <v>185.80000000000004</v>
      </c>
      <c r="F1671" s="9">
        <v>185.8</v>
      </c>
      <c r="G1671" s="9">
        <v>302.89999999999998</v>
      </c>
      <c r="H1671" s="9">
        <v>365.9</v>
      </c>
      <c r="J1671" s="120">
        <f t="shared" si="164"/>
        <v>45362.458333333336</v>
      </c>
      <c r="K1671" s="98">
        <f t="shared" si="159"/>
        <v>0.18815435237810346</v>
      </c>
      <c r="L1671" s="98">
        <f t="shared" si="160"/>
        <v>0.50599128540305027</v>
      </c>
      <c r="M1671" s="98">
        <f t="shared" si="161"/>
        <v>0.50599128540305016</v>
      </c>
      <c r="N1671" s="98">
        <f t="shared" si="162"/>
        <v>0.60884422110552772</v>
      </c>
      <c r="O1671" s="98">
        <f t="shared" si="163"/>
        <v>0.71297739672642235</v>
      </c>
    </row>
    <row r="1672" spans="1:15" x14ac:dyDescent="0.2">
      <c r="A1672">
        <v>3</v>
      </c>
      <c r="B1672">
        <v>11</v>
      </c>
      <c r="C1672">
        <v>12</v>
      </c>
      <c r="D1672" s="9">
        <v>63.3</v>
      </c>
      <c r="E1672" s="9">
        <v>184.10000000000002</v>
      </c>
      <c r="F1672" s="9">
        <v>184.1</v>
      </c>
      <c r="G1672" s="9">
        <v>321.39999999999998</v>
      </c>
      <c r="H1672" s="9">
        <v>369</v>
      </c>
      <c r="J1672" s="120">
        <f t="shared" si="164"/>
        <v>45362.5</v>
      </c>
      <c r="K1672" s="98">
        <f t="shared" si="159"/>
        <v>0.18935088244092127</v>
      </c>
      <c r="L1672" s="98">
        <f t="shared" si="160"/>
        <v>0.50136165577342051</v>
      </c>
      <c r="M1672" s="98">
        <f t="shared" si="161"/>
        <v>0.50136165577342051</v>
      </c>
      <c r="N1672" s="98">
        <f t="shared" si="162"/>
        <v>0.64603015075376891</v>
      </c>
      <c r="O1672" s="98">
        <f t="shared" si="163"/>
        <v>0.71901792673421661</v>
      </c>
    </row>
    <row r="1673" spans="1:15" x14ac:dyDescent="0.2">
      <c r="A1673">
        <v>3</v>
      </c>
      <c r="B1673">
        <v>11</v>
      </c>
      <c r="C1673">
        <v>13</v>
      </c>
      <c r="D1673" s="9">
        <v>62.3</v>
      </c>
      <c r="E1673" s="9">
        <v>185.4</v>
      </c>
      <c r="F1673" s="9">
        <v>185.4</v>
      </c>
      <c r="G1673" s="9">
        <v>321.39999999999998</v>
      </c>
      <c r="H1673" s="9">
        <v>362.7</v>
      </c>
      <c r="J1673" s="120">
        <f t="shared" si="164"/>
        <v>45362.541666666664</v>
      </c>
      <c r="K1673" s="98">
        <f t="shared" si="159"/>
        <v>0.18635955728387671</v>
      </c>
      <c r="L1673" s="98">
        <f t="shared" si="160"/>
        <v>0.50490196078431371</v>
      </c>
      <c r="M1673" s="98">
        <f t="shared" si="161"/>
        <v>0.50490196078431371</v>
      </c>
      <c r="N1673" s="98">
        <f t="shared" si="162"/>
        <v>0.64603015075376891</v>
      </c>
      <c r="O1673" s="98">
        <f t="shared" si="163"/>
        <v>0.70674201091192512</v>
      </c>
    </row>
    <row r="1674" spans="1:15" x14ac:dyDescent="0.2">
      <c r="A1674">
        <v>3</v>
      </c>
      <c r="B1674">
        <v>11</v>
      </c>
      <c r="C1674">
        <v>14</v>
      </c>
      <c r="D1674" s="9">
        <v>119</v>
      </c>
      <c r="E1674" s="9">
        <v>186.6</v>
      </c>
      <c r="F1674" s="9">
        <v>186.6</v>
      </c>
      <c r="G1674" s="9">
        <v>340.4</v>
      </c>
      <c r="H1674" s="9">
        <v>358.3</v>
      </c>
      <c r="J1674" s="120">
        <f t="shared" si="164"/>
        <v>45362.583333333336</v>
      </c>
      <c r="K1674" s="98">
        <f t="shared" si="159"/>
        <v>0.35596769368830383</v>
      </c>
      <c r="L1674" s="98">
        <f t="shared" si="160"/>
        <v>0.50816993464052285</v>
      </c>
      <c r="M1674" s="98">
        <f t="shared" si="161"/>
        <v>0.50816993464052285</v>
      </c>
      <c r="N1674" s="98">
        <f t="shared" si="162"/>
        <v>0.68422110552763826</v>
      </c>
      <c r="O1674" s="98">
        <f t="shared" si="163"/>
        <v>0.6981683554169914</v>
      </c>
    </row>
    <row r="1675" spans="1:15" x14ac:dyDescent="0.2">
      <c r="A1675">
        <v>3</v>
      </c>
      <c r="B1675">
        <v>11</v>
      </c>
      <c r="C1675">
        <v>15</v>
      </c>
      <c r="D1675" s="9">
        <v>190.89999999999998</v>
      </c>
      <c r="E1675" s="9">
        <v>209.2</v>
      </c>
      <c r="F1675" s="9">
        <v>209.2</v>
      </c>
      <c r="G1675" s="9">
        <v>327.39999999999998</v>
      </c>
      <c r="H1675" s="9">
        <v>377.8</v>
      </c>
      <c r="J1675" s="120">
        <f t="shared" si="164"/>
        <v>45362.625</v>
      </c>
      <c r="K1675" s="98">
        <f t="shared" si="159"/>
        <v>0.57104397247980843</v>
      </c>
      <c r="L1675" s="98">
        <f t="shared" si="160"/>
        <v>0.56971677559912848</v>
      </c>
      <c r="M1675" s="98">
        <f t="shared" si="161"/>
        <v>0.56971677559912848</v>
      </c>
      <c r="N1675" s="98">
        <f t="shared" si="162"/>
        <v>0.65809045226130658</v>
      </c>
      <c r="O1675" s="98">
        <f t="shared" si="163"/>
        <v>0.73616523772408415</v>
      </c>
    </row>
    <row r="1676" spans="1:15" x14ac:dyDescent="0.2">
      <c r="A1676">
        <v>3</v>
      </c>
      <c r="B1676">
        <v>11</v>
      </c>
      <c r="C1676">
        <v>16</v>
      </c>
      <c r="D1676" s="9">
        <v>185.2</v>
      </c>
      <c r="E1676" s="9">
        <v>238.1</v>
      </c>
      <c r="F1676" s="9">
        <v>238.1</v>
      </c>
      <c r="G1676" s="9">
        <v>314.39999999999998</v>
      </c>
      <c r="H1676" s="9">
        <v>391.7</v>
      </c>
      <c r="J1676" s="120">
        <f t="shared" si="164"/>
        <v>45362.666666666664</v>
      </c>
      <c r="K1676" s="98">
        <f t="shared" si="159"/>
        <v>0.55399341908465438</v>
      </c>
      <c r="L1676" s="98">
        <f t="shared" si="160"/>
        <v>0.6484204793028322</v>
      </c>
      <c r="M1676" s="98">
        <f t="shared" si="161"/>
        <v>0.6484204793028322</v>
      </c>
      <c r="N1676" s="98">
        <f t="shared" si="162"/>
        <v>0.6319597989949749</v>
      </c>
      <c r="O1676" s="98">
        <f t="shared" si="163"/>
        <v>0.76325019485580659</v>
      </c>
    </row>
    <row r="1677" spans="1:15" x14ac:dyDescent="0.2">
      <c r="A1677">
        <v>3</v>
      </c>
      <c r="B1677">
        <v>11</v>
      </c>
      <c r="C1677">
        <v>17</v>
      </c>
      <c r="D1677" s="9">
        <v>176</v>
      </c>
      <c r="E1677" s="9">
        <v>224.39999999999998</v>
      </c>
      <c r="F1677" s="9">
        <v>224.4</v>
      </c>
      <c r="G1677" s="9">
        <v>280</v>
      </c>
      <c r="H1677" s="9">
        <v>392.2</v>
      </c>
      <c r="J1677" s="120">
        <f t="shared" si="164"/>
        <v>45362.708333333336</v>
      </c>
      <c r="K1677" s="98">
        <f t="shared" si="159"/>
        <v>0.52647322763984439</v>
      </c>
      <c r="L1677" s="98">
        <f t="shared" si="160"/>
        <v>0.61111111111111105</v>
      </c>
      <c r="M1677" s="98">
        <f t="shared" si="161"/>
        <v>0.61111111111111116</v>
      </c>
      <c r="N1677" s="98">
        <f t="shared" si="162"/>
        <v>0.5628140703517589</v>
      </c>
      <c r="O1677" s="98">
        <f t="shared" si="163"/>
        <v>0.7642244738893218</v>
      </c>
    </row>
    <row r="1678" spans="1:15" x14ac:dyDescent="0.2">
      <c r="A1678">
        <v>3</v>
      </c>
      <c r="B1678">
        <v>11</v>
      </c>
      <c r="C1678">
        <v>18</v>
      </c>
      <c r="D1678" s="9">
        <v>198.60000000000002</v>
      </c>
      <c r="E1678" s="9">
        <v>238.2</v>
      </c>
      <c r="F1678" s="9">
        <v>238.2</v>
      </c>
      <c r="G1678" s="9">
        <v>363.3</v>
      </c>
      <c r="H1678" s="9">
        <v>367.8</v>
      </c>
      <c r="J1678" s="120">
        <f t="shared" si="164"/>
        <v>45362.75</v>
      </c>
      <c r="K1678" s="98">
        <f t="shared" si="159"/>
        <v>0.59407717618905165</v>
      </c>
      <c r="L1678" s="98">
        <f t="shared" si="160"/>
        <v>0.64869281045751637</v>
      </c>
      <c r="M1678" s="98">
        <f t="shared" si="161"/>
        <v>0.64869281045751637</v>
      </c>
      <c r="N1678" s="98">
        <f t="shared" si="162"/>
        <v>0.73025125628140719</v>
      </c>
      <c r="O1678" s="98">
        <f t="shared" si="163"/>
        <v>0.71667965705378012</v>
      </c>
    </row>
    <row r="1679" spans="1:15" x14ac:dyDescent="0.2">
      <c r="A1679">
        <v>3</v>
      </c>
      <c r="B1679">
        <v>11</v>
      </c>
      <c r="C1679">
        <v>19</v>
      </c>
      <c r="D1679" s="9">
        <v>235.10000000000002</v>
      </c>
      <c r="E1679" s="9">
        <v>258.5</v>
      </c>
      <c r="F1679" s="9">
        <v>258.5</v>
      </c>
      <c r="G1679" s="9">
        <v>427.1</v>
      </c>
      <c r="H1679" s="9">
        <v>371.8</v>
      </c>
      <c r="J1679" s="120">
        <f t="shared" si="164"/>
        <v>45362.791666666664</v>
      </c>
      <c r="K1679" s="98">
        <f t="shared" si="159"/>
        <v>0.70326054442117847</v>
      </c>
      <c r="L1679" s="98">
        <f t="shared" si="160"/>
        <v>0.70397603485838778</v>
      </c>
      <c r="M1679" s="98">
        <f t="shared" si="161"/>
        <v>0.70397603485838778</v>
      </c>
      <c r="N1679" s="98">
        <f t="shared" si="162"/>
        <v>0.85849246231155796</v>
      </c>
      <c r="O1679" s="98">
        <f t="shared" si="163"/>
        <v>0.72447388932190171</v>
      </c>
    </row>
    <row r="1680" spans="1:15" x14ac:dyDescent="0.2">
      <c r="A1680">
        <v>3</v>
      </c>
      <c r="B1680">
        <v>11</v>
      </c>
      <c r="C1680">
        <v>20</v>
      </c>
      <c r="D1680" s="9">
        <v>265.39999999999998</v>
      </c>
      <c r="E1680" s="9">
        <v>266.60000000000002</v>
      </c>
      <c r="F1680" s="9">
        <v>266.60000000000002</v>
      </c>
      <c r="G1680" s="9">
        <v>432.1</v>
      </c>
      <c r="H1680" s="9">
        <v>396</v>
      </c>
      <c r="J1680" s="120">
        <f t="shared" si="164"/>
        <v>45362.833333333336</v>
      </c>
      <c r="K1680" s="98">
        <f t="shared" si="159"/>
        <v>0.79389769667962884</v>
      </c>
      <c r="L1680" s="98">
        <f t="shared" si="160"/>
        <v>0.72603485838779969</v>
      </c>
      <c r="M1680" s="98">
        <f t="shared" si="161"/>
        <v>0.72603485838779969</v>
      </c>
      <c r="N1680" s="98">
        <f t="shared" si="162"/>
        <v>0.8685427135678393</v>
      </c>
      <c r="O1680" s="98">
        <f t="shared" si="163"/>
        <v>0.77162899454403733</v>
      </c>
    </row>
    <row r="1681" spans="1:15" x14ac:dyDescent="0.2">
      <c r="A1681">
        <v>3</v>
      </c>
      <c r="B1681">
        <v>11</v>
      </c>
      <c r="C1681">
        <v>21</v>
      </c>
      <c r="D1681" s="9">
        <v>253.79999999999995</v>
      </c>
      <c r="E1681" s="9">
        <v>247.6</v>
      </c>
      <c r="F1681" s="9">
        <v>247.6</v>
      </c>
      <c r="G1681" s="9">
        <v>430.1</v>
      </c>
      <c r="H1681" s="9">
        <v>427.4</v>
      </c>
      <c r="J1681" s="120">
        <f t="shared" si="164"/>
        <v>45362.875</v>
      </c>
      <c r="K1681" s="98">
        <f t="shared" si="159"/>
        <v>0.75919832485791172</v>
      </c>
      <c r="L1681" s="98">
        <f t="shared" si="160"/>
        <v>0.67429193899782136</v>
      </c>
      <c r="M1681" s="98">
        <f t="shared" si="161"/>
        <v>0.67429193899782136</v>
      </c>
      <c r="N1681" s="98">
        <f t="shared" si="162"/>
        <v>0.86452261306532674</v>
      </c>
      <c r="O1681" s="98">
        <f t="shared" si="163"/>
        <v>0.83281371784879177</v>
      </c>
    </row>
    <row r="1682" spans="1:15" x14ac:dyDescent="0.2">
      <c r="A1682">
        <v>3</v>
      </c>
      <c r="B1682">
        <v>11</v>
      </c>
      <c r="C1682">
        <v>22</v>
      </c>
      <c r="D1682" s="9">
        <v>249.57999999999998</v>
      </c>
      <c r="E1682" s="9">
        <v>250.90000000000003</v>
      </c>
      <c r="F1682" s="9">
        <v>250.9</v>
      </c>
      <c r="G1682" s="9">
        <v>418.1</v>
      </c>
      <c r="H1682" s="9">
        <v>439.9</v>
      </c>
      <c r="J1682" s="120">
        <f t="shared" si="164"/>
        <v>45362.916666666664</v>
      </c>
      <c r="K1682" s="98">
        <f t="shared" si="159"/>
        <v>0.74657493269518371</v>
      </c>
      <c r="L1682" s="98">
        <f t="shared" si="160"/>
        <v>0.6832788671023966</v>
      </c>
      <c r="M1682" s="98">
        <f t="shared" si="161"/>
        <v>0.6832788671023966</v>
      </c>
      <c r="N1682" s="98">
        <f t="shared" si="162"/>
        <v>0.84040201005025139</v>
      </c>
      <c r="O1682" s="98">
        <f t="shared" si="163"/>
        <v>0.85717069368667176</v>
      </c>
    </row>
    <row r="1683" spans="1:15" x14ac:dyDescent="0.2">
      <c r="A1683">
        <v>3</v>
      </c>
      <c r="B1683">
        <v>11</v>
      </c>
      <c r="C1683">
        <v>23</v>
      </c>
      <c r="D1683" s="9">
        <v>239</v>
      </c>
      <c r="E1683" s="9">
        <v>235.70000000000002</v>
      </c>
      <c r="F1683" s="9">
        <v>235.7</v>
      </c>
      <c r="G1683" s="9">
        <v>410.1</v>
      </c>
      <c r="H1683" s="9">
        <v>425</v>
      </c>
      <c r="J1683" s="120">
        <f t="shared" si="164"/>
        <v>45362.958333333336</v>
      </c>
      <c r="K1683" s="98">
        <f t="shared" si="159"/>
        <v>0.71492671253365225</v>
      </c>
      <c r="L1683" s="98">
        <f t="shared" si="160"/>
        <v>0.64188453159041403</v>
      </c>
      <c r="M1683" s="98">
        <f t="shared" si="161"/>
        <v>0.64188453159041392</v>
      </c>
      <c r="N1683" s="98">
        <f t="shared" si="162"/>
        <v>0.82432160804020116</v>
      </c>
      <c r="O1683" s="98">
        <f t="shared" si="163"/>
        <v>0.8281371784879189</v>
      </c>
    </row>
    <row r="1684" spans="1:15" x14ac:dyDescent="0.2">
      <c r="A1684">
        <v>3</v>
      </c>
      <c r="B1684">
        <v>12</v>
      </c>
      <c r="C1684">
        <v>0</v>
      </c>
      <c r="D1684" s="9">
        <v>210.79999999999998</v>
      </c>
      <c r="E1684" s="9">
        <v>250.5</v>
      </c>
      <c r="F1684" s="9">
        <v>250.5</v>
      </c>
      <c r="G1684" s="9">
        <v>334.1</v>
      </c>
      <c r="H1684" s="9">
        <v>392.3</v>
      </c>
      <c r="J1684" s="120">
        <f t="shared" si="164"/>
        <v>45363</v>
      </c>
      <c r="K1684" s="98">
        <f t="shared" si="159"/>
        <v>0.6305713431049953</v>
      </c>
      <c r="L1684" s="98">
        <f t="shared" si="160"/>
        <v>0.68218954248366015</v>
      </c>
      <c r="M1684" s="98">
        <f t="shared" si="161"/>
        <v>0.68218954248366015</v>
      </c>
      <c r="N1684" s="98">
        <f t="shared" si="162"/>
        <v>0.67155778894472373</v>
      </c>
      <c r="O1684" s="98">
        <f t="shared" si="163"/>
        <v>0.76441932969602489</v>
      </c>
    </row>
    <row r="1685" spans="1:15" x14ac:dyDescent="0.2">
      <c r="A1685">
        <v>3</v>
      </c>
      <c r="B1685">
        <v>12</v>
      </c>
      <c r="C1685">
        <v>1</v>
      </c>
      <c r="D1685" s="9">
        <v>211.39999999999998</v>
      </c>
      <c r="E1685" s="9">
        <v>250.8</v>
      </c>
      <c r="F1685" s="9">
        <v>250.8</v>
      </c>
      <c r="G1685" s="9">
        <v>354.3</v>
      </c>
      <c r="H1685" s="9">
        <v>381.7</v>
      </c>
      <c r="J1685" s="120">
        <f t="shared" si="164"/>
        <v>45363.041666666664</v>
      </c>
      <c r="K1685" s="98">
        <f t="shared" si="159"/>
        <v>0.63236613819922205</v>
      </c>
      <c r="L1685" s="98">
        <f t="shared" si="160"/>
        <v>0.68300653594771243</v>
      </c>
      <c r="M1685" s="98">
        <f t="shared" si="161"/>
        <v>0.68300653594771243</v>
      </c>
      <c r="N1685" s="98">
        <f t="shared" si="162"/>
        <v>0.71216080402010062</v>
      </c>
      <c r="O1685" s="98">
        <f t="shared" si="163"/>
        <v>0.74376461418550266</v>
      </c>
    </row>
    <row r="1686" spans="1:15" x14ac:dyDescent="0.2">
      <c r="A1686">
        <v>3</v>
      </c>
      <c r="B1686">
        <v>12</v>
      </c>
      <c r="C1686">
        <v>2</v>
      </c>
      <c r="D1686" s="9">
        <v>209.99999999999997</v>
      </c>
      <c r="E1686" s="9">
        <v>246.10000000000002</v>
      </c>
      <c r="F1686" s="9">
        <v>246.1</v>
      </c>
      <c r="G1686" s="9">
        <v>359</v>
      </c>
      <c r="H1686" s="9">
        <v>383.2</v>
      </c>
      <c r="J1686" s="120">
        <f t="shared" si="164"/>
        <v>45363.083333333336</v>
      </c>
      <c r="K1686" s="98">
        <f t="shared" si="159"/>
        <v>0.62817828297935963</v>
      </c>
      <c r="L1686" s="98">
        <f t="shared" si="160"/>
        <v>0.67020697167756005</v>
      </c>
      <c r="M1686" s="98">
        <f t="shared" si="161"/>
        <v>0.67020697167755994</v>
      </c>
      <c r="N1686" s="98">
        <f t="shared" si="162"/>
        <v>0.72160804020100511</v>
      </c>
      <c r="O1686" s="98">
        <f t="shared" si="163"/>
        <v>0.74668745128604819</v>
      </c>
    </row>
    <row r="1687" spans="1:15" x14ac:dyDescent="0.2">
      <c r="A1687">
        <v>3</v>
      </c>
      <c r="B1687">
        <v>12</v>
      </c>
      <c r="C1687">
        <v>3</v>
      </c>
      <c r="D1687" s="9">
        <v>209.5</v>
      </c>
      <c r="E1687" s="9">
        <v>245</v>
      </c>
      <c r="F1687" s="9">
        <v>245</v>
      </c>
      <c r="G1687" s="9">
        <v>350.70000000000005</v>
      </c>
      <c r="H1687" s="9">
        <v>357.2</v>
      </c>
      <c r="J1687" s="120">
        <f t="shared" si="164"/>
        <v>45363.125</v>
      </c>
      <c r="K1687" s="98">
        <f t="shared" si="159"/>
        <v>0.62668262040083744</v>
      </c>
      <c r="L1687" s="98">
        <f t="shared" si="160"/>
        <v>0.66721132897603486</v>
      </c>
      <c r="M1687" s="98">
        <f t="shared" si="161"/>
        <v>0.66721132897603486</v>
      </c>
      <c r="N1687" s="98">
        <f t="shared" si="162"/>
        <v>0.70492462311557802</v>
      </c>
      <c r="O1687" s="98">
        <f t="shared" si="163"/>
        <v>0.69602494154325789</v>
      </c>
    </row>
    <row r="1688" spans="1:15" x14ac:dyDescent="0.2">
      <c r="A1688">
        <v>3</v>
      </c>
      <c r="B1688">
        <v>12</v>
      </c>
      <c r="C1688">
        <v>4</v>
      </c>
      <c r="D1688" s="9">
        <v>206.89999999999998</v>
      </c>
      <c r="E1688" s="9">
        <v>240.10000000000002</v>
      </c>
      <c r="F1688" s="9">
        <v>240.1</v>
      </c>
      <c r="G1688" s="9">
        <v>348.70000000000005</v>
      </c>
      <c r="H1688" s="9">
        <v>353</v>
      </c>
      <c r="J1688" s="120">
        <f t="shared" si="164"/>
        <v>45363.166666666664</v>
      </c>
      <c r="K1688" s="98">
        <f t="shared" si="159"/>
        <v>0.61890517499252151</v>
      </c>
      <c r="L1688" s="98">
        <f t="shared" si="160"/>
        <v>0.65386710239651424</v>
      </c>
      <c r="M1688" s="98">
        <f t="shared" si="161"/>
        <v>0.65386710239651413</v>
      </c>
      <c r="N1688" s="98">
        <f t="shared" si="162"/>
        <v>0.70090452261306546</v>
      </c>
      <c r="O1688" s="98">
        <f t="shared" si="163"/>
        <v>0.68784099766173024</v>
      </c>
    </row>
    <row r="1689" spans="1:15" x14ac:dyDescent="0.2">
      <c r="A1689">
        <v>3</v>
      </c>
      <c r="B1689">
        <v>12</v>
      </c>
      <c r="C1689">
        <v>5</v>
      </c>
      <c r="D1689" s="9">
        <v>211.89999999999998</v>
      </c>
      <c r="E1689" s="9">
        <v>238.89999999999998</v>
      </c>
      <c r="F1689" s="9">
        <v>238.9</v>
      </c>
      <c r="G1689" s="9">
        <v>364.8</v>
      </c>
      <c r="H1689" s="9">
        <v>355.1</v>
      </c>
      <c r="J1689" s="120">
        <f t="shared" si="164"/>
        <v>45363.208333333336</v>
      </c>
      <c r="K1689" s="98">
        <f t="shared" si="159"/>
        <v>0.63386180077774434</v>
      </c>
      <c r="L1689" s="98">
        <f t="shared" si="160"/>
        <v>0.65059912854030499</v>
      </c>
      <c r="M1689" s="98">
        <f t="shared" si="161"/>
        <v>0.65059912854030499</v>
      </c>
      <c r="N1689" s="98">
        <f t="shared" si="162"/>
        <v>0.73326633165829158</v>
      </c>
      <c r="O1689" s="98">
        <f t="shared" si="163"/>
        <v>0.69193296960249417</v>
      </c>
    </row>
    <row r="1690" spans="1:15" x14ac:dyDescent="0.2">
      <c r="A1690">
        <v>3</v>
      </c>
      <c r="B1690">
        <v>12</v>
      </c>
      <c r="C1690">
        <v>6</v>
      </c>
      <c r="D1690" s="9">
        <v>213.7</v>
      </c>
      <c r="E1690" s="9">
        <v>247.1</v>
      </c>
      <c r="F1690" s="9">
        <v>247.1</v>
      </c>
      <c r="G1690" s="9">
        <v>373.90000000000003</v>
      </c>
      <c r="H1690" s="9">
        <v>365.5</v>
      </c>
      <c r="J1690" s="120">
        <f t="shared" si="164"/>
        <v>45363.25</v>
      </c>
      <c r="K1690" s="98">
        <f t="shared" si="159"/>
        <v>0.6392461860604246</v>
      </c>
      <c r="L1690" s="98">
        <f t="shared" si="160"/>
        <v>0.67293028322440085</v>
      </c>
      <c r="M1690" s="98">
        <f t="shared" si="161"/>
        <v>0.67293028322440085</v>
      </c>
      <c r="N1690" s="98">
        <f t="shared" si="162"/>
        <v>0.7515577889447238</v>
      </c>
      <c r="O1690" s="98">
        <f t="shared" si="163"/>
        <v>0.71219797349961023</v>
      </c>
    </row>
    <row r="1691" spans="1:15" x14ac:dyDescent="0.2">
      <c r="A1691">
        <v>3</v>
      </c>
      <c r="B1691">
        <v>12</v>
      </c>
      <c r="C1691">
        <v>7</v>
      </c>
      <c r="D1691" s="9">
        <v>213.7</v>
      </c>
      <c r="E1691" s="9">
        <v>230.2</v>
      </c>
      <c r="F1691" s="9">
        <v>230.2</v>
      </c>
      <c r="G1691" s="9">
        <v>343.1</v>
      </c>
      <c r="H1691" s="9">
        <v>368.5</v>
      </c>
      <c r="J1691" s="120">
        <f t="shared" si="164"/>
        <v>45363.291666666664</v>
      </c>
      <c r="K1691" s="98">
        <f t="shared" si="159"/>
        <v>0.6392461860604246</v>
      </c>
      <c r="L1691" s="98">
        <f t="shared" si="160"/>
        <v>0.62690631808278863</v>
      </c>
      <c r="M1691" s="98">
        <f t="shared" si="161"/>
        <v>0.62690631808278863</v>
      </c>
      <c r="N1691" s="98">
        <f t="shared" si="162"/>
        <v>0.6896482412060303</v>
      </c>
      <c r="O1691" s="98">
        <f t="shared" si="163"/>
        <v>0.71804364770070139</v>
      </c>
    </row>
    <row r="1692" spans="1:15" x14ac:dyDescent="0.2">
      <c r="A1692">
        <v>3</v>
      </c>
      <c r="B1692">
        <v>12</v>
      </c>
      <c r="C1692">
        <v>8</v>
      </c>
      <c r="D1692" s="9">
        <v>161.69999999999999</v>
      </c>
      <c r="E1692" s="9">
        <v>182.2</v>
      </c>
      <c r="F1692" s="9">
        <v>182.2</v>
      </c>
      <c r="G1692" s="9">
        <v>340.1</v>
      </c>
      <c r="H1692" s="9">
        <v>360.6</v>
      </c>
      <c r="J1692" s="120">
        <f t="shared" si="164"/>
        <v>45363.333333333336</v>
      </c>
      <c r="K1692" s="98">
        <f t="shared" si="159"/>
        <v>0.48369727789410694</v>
      </c>
      <c r="L1692" s="98">
        <f t="shared" si="160"/>
        <v>0.49618736383442263</v>
      </c>
      <c r="M1692" s="98">
        <f t="shared" si="161"/>
        <v>0.49618736383442263</v>
      </c>
      <c r="N1692" s="98">
        <f t="shared" si="162"/>
        <v>0.68361809045226141</v>
      </c>
      <c r="O1692" s="98">
        <f t="shared" si="163"/>
        <v>0.70265003897116129</v>
      </c>
    </row>
    <row r="1693" spans="1:15" x14ac:dyDescent="0.2">
      <c r="A1693">
        <v>3</v>
      </c>
      <c r="B1693">
        <v>12</v>
      </c>
      <c r="C1693">
        <v>9</v>
      </c>
      <c r="D1693" s="9">
        <v>146.79999999999998</v>
      </c>
      <c r="E1693" s="9">
        <v>180.2</v>
      </c>
      <c r="F1693" s="9">
        <v>180.2</v>
      </c>
      <c r="G1693" s="9">
        <v>337.2</v>
      </c>
      <c r="H1693" s="9">
        <v>356</v>
      </c>
      <c r="J1693" s="120">
        <f t="shared" si="164"/>
        <v>45363.375</v>
      </c>
      <c r="K1693" s="98">
        <f t="shared" si="159"/>
        <v>0.43912653305414284</v>
      </c>
      <c r="L1693" s="98">
        <f t="shared" si="160"/>
        <v>0.4907407407407407</v>
      </c>
      <c r="M1693" s="98">
        <f t="shared" si="161"/>
        <v>0.4907407407407407</v>
      </c>
      <c r="N1693" s="98">
        <f t="shared" si="162"/>
        <v>0.67778894472361817</v>
      </c>
      <c r="O1693" s="98">
        <f t="shared" si="163"/>
        <v>0.6936866718628214</v>
      </c>
    </row>
    <row r="1694" spans="1:15" x14ac:dyDescent="0.2">
      <c r="A1694">
        <v>3</v>
      </c>
      <c r="B1694">
        <v>12</v>
      </c>
      <c r="C1694">
        <v>10</v>
      </c>
      <c r="D1694" s="9">
        <v>146.9</v>
      </c>
      <c r="E1694" s="9">
        <v>179.89999999999998</v>
      </c>
      <c r="F1694" s="9">
        <v>179.9</v>
      </c>
      <c r="G1694" s="9">
        <v>331.2</v>
      </c>
      <c r="H1694" s="9">
        <v>357.2</v>
      </c>
      <c r="J1694" s="120">
        <f t="shared" si="164"/>
        <v>45363.416666666664</v>
      </c>
      <c r="K1694" s="98">
        <f t="shared" si="159"/>
        <v>0.43942566556984736</v>
      </c>
      <c r="L1694" s="98">
        <f t="shared" si="160"/>
        <v>0.48992374727668841</v>
      </c>
      <c r="M1694" s="98">
        <f t="shared" si="161"/>
        <v>0.48992374727668847</v>
      </c>
      <c r="N1694" s="98">
        <f t="shared" si="162"/>
        <v>0.6657286432160805</v>
      </c>
      <c r="O1694" s="98">
        <f t="shared" si="163"/>
        <v>0.69602494154325789</v>
      </c>
    </row>
    <row r="1695" spans="1:15" x14ac:dyDescent="0.2">
      <c r="A1695">
        <v>3</v>
      </c>
      <c r="B1695">
        <v>12</v>
      </c>
      <c r="C1695">
        <v>11</v>
      </c>
      <c r="D1695" s="9">
        <v>143</v>
      </c>
      <c r="E1695" s="9">
        <v>179.89999999999998</v>
      </c>
      <c r="F1695" s="9">
        <v>179.9</v>
      </c>
      <c r="G1695" s="9">
        <v>338.1</v>
      </c>
      <c r="H1695" s="9">
        <v>355.6</v>
      </c>
      <c r="J1695" s="120">
        <f t="shared" si="164"/>
        <v>45363.458333333336</v>
      </c>
      <c r="K1695" s="98">
        <f t="shared" si="159"/>
        <v>0.42775949745737352</v>
      </c>
      <c r="L1695" s="98">
        <f t="shared" si="160"/>
        <v>0.48992374727668841</v>
      </c>
      <c r="M1695" s="98">
        <f t="shared" si="161"/>
        <v>0.48992374727668847</v>
      </c>
      <c r="N1695" s="98">
        <f t="shared" si="162"/>
        <v>0.67959798994974885</v>
      </c>
      <c r="O1695" s="98">
        <f t="shared" si="163"/>
        <v>0.69290724863600939</v>
      </c>
    </row>
    <row r="1696" spans="1:15" x14ac:dyDescent="0.2">
      <c r="A1696">
        <v>3</v>
      </c>
      <c r="B1696">
        <v>12</v>
      </c>
      <c r="C1696">
        <v>12</v>
      </c>
      <c r="D1696" s="9">
        <v>143.99999999999997</v>
      </c>
      <c r="E1696" s="9">
        <v>179.8</v>
      </c>
      <c r="F1696" s="9">
        <v>179.8</v>
      </c>
      <c r="G1696" s="9">
        <v>340.1</v>
      </c>
      <c r="H1696" s="9">
        <v>364.1</v>
      </c>
      <c r="J1696" s="120">
        <f t="shared" si="164"/>
        <v>45363.5</v>
      </c>
      <c r="K1696" s="98">
        <f t="shared" si="159"/>
        <v>0.43075082261441799</v>
      </c>
      <c r="L1696" s="98">
        <f t="shared" si="160"/>
        <v>0.48965141612200441</v>
      </c>
      <c r="M1696" s="98">
        <f t="shared" si="161"/>
        <v>0.48965141612200441</v>
      </c>
      <c r="N1696" s="98">
        <f t="shared" si="162"/>
        <v>0.68361809045226141</v>
      </c>
      <c r="O1696" s="98">
        <f t="shared" si="163"/>
        <v>0.70946999220576767</v>
      </c>
    </row>
    <row r="1697" spans="1:15" x14ac:dyDescent="0.2">
      <c r="A1697">
        <v>3</v>
      </c>
      <c r="B1697">
        <v>12</v>
      </c>
      <c r="C1697">
        <v>13</v>
      </c>
      <c r="D1697" s="9">
        <v>141.89999999999998</v>
      </c>
      <c r="E1697" s="9">
        <v>180.60000000000002</v>
      </c>
      <c r="F1697" s="9">
        <v>180.6</v>
      </c>
      <c r="G1697" s="9">
        <v>348</v>
      </c>
      <c r="H1697" s="9">
        <v>355.6</v>
      </c>
      <c r="J1697" s="120">
        <f t="shared" si="164"/>
        <v>45363.541666666664</v>
      </c>
      <c r="K1697" s="98">
        <f t="shared" si="159"/>
        <v>0.42446903978462441</v>
      </c>
      <c r="L1697" s="98">
        <f t="shared" si="160"/>
        <v>0.49183006535947721</v>
      </c>
      <c r="M1697" s="98">
        <f t="shared" si="161"/>
        <v>0.4918300653594771</v>
      </c>
      <c r="N1697" s="98">
        <f t="shared" si="162"/>
        <v>0.69949748743718598</v>
      </c>
      <c r="O1697" s="98">
        <f t="shared" si="163"/>
        <v>0.69290724863600939</v>
      </c>
    </row>
    <row r="1698" spans="1:15" x14ac:dyDescent="0.2">
      <c r="A1698">
        <v>3</v>
      </c>
      <c r="B1698">
        <v>12</v>
      </c>
      <c r="C1698">
        <v>14</v>
      </c>
      <c r="D1698" s="9">
        <v>144.09999999999997</v>
      </c>
      <c r="E1698" s="9">
        <v>173.2</v>
      </c>
      <c r="F1698" s="9">
        <v>173.2</v>
      </c>
      <c r="G1698" s="9">
        <v>351.1</v>
      </c>
      <c r="H1698" s="9">
        <v>369</v>
      </c>
      <c r="J1698" s="120">
        <f t="shared" si="164"/>
        <v>45363.583333333336</v>
      </c>
      <c r="K1698" s="98">
        <f t="shared" si="159"/>
        <v>0.43104995513012245</v>
      </c>
      <c r="L1698" s="98">
        <f t="shared" si="160"/>
        <v>0.47167755991285404</v>
      </c>
      <c r="M1698" s="98">
        <f t="shared" si="161"/>
        <v>0.47167755991285404</v>
      </c>
      <c r="N1698" s="98">
        <f t="shared" si="162"/>
        <v>0.70572864321608053</v>
      </c>
      <c r="O1698" s="98">
        <f t="shared" si="163"/>
        <v>0.71901792673421661</v>
      </c>
    </row>
    <row r="1699" spans="1:15" x14ac:dyDescent="0.2">
      <c r="A1699">
        <v>3</v>
      </c>
      <c r="B1699">
        <v>12</v>
      </c>
      <c r="C1699">
        <v>15</v>
      </c>
      <c r="D1699" s="9">
        <v>143.59999999999997</v>
      </c>
      <c r="E1699" s="9">
        <v>30</v>
      </c>
      <c r="F1699" s="9">
        <v>30</v>
      </c>
      <c r="G1699" s="9">
        <v>346.1</v>
      </c>
      <c r="H1699" s="9">
        <v>367</v>
      </c>
      <c r="J1699" s="120">
        <f t="shared" si="164"/>
        <v>45363.625</v>
      </c>
      <c r="K1699" s="98">
        <f t="shared" si="159"/>
        <v>0.42955429255160016</v>
      </c>
      <c r="L1699" s="98">
        <f t="shared" si="160"/>
        <v>8.1699346405228759E-2</v>
      </c>
      <c r="M1699" s="98">
        <f t="shared" si="161"/>
        <v>8.1699346405228759E-2</v>
      </c>
      <c r="N1699" s="98">
        <f t="shared" si="162"/>
        <v>0.69567839195979908</v>
      </c>
      <c r="O1699" s="98">
        <f t="shared" si="163"/>
        <v>0.71512081060015587</v>
      </c>
    </row>
    <row r="1700" spans="1:15" x14ac:dyDescent="0.2">
      <c r="A1700">
        <v>3</v>
      </c>
      <c r="B1700">
        <v>12</v>
      </c>
      <c r="C1700">
        <v>16</v>
      </c>
      <c r="D1700" s="9">
        <v>184.59999999999997</v>
      </c>
      <c r="E1700" s="9">
        <v>126.7</v>
      </c>
      <c r="F1700" s="9">
        <v>126.7</v>
      </c>
      <c r="G1700" s="9">
        <v>339.8</v>
      </c>
      <c r="H1700" s="9">
        <v>377</v>
      </c>
      <c r="J1700" s="120">
        <f t="shared" si="164"/>
        <v>45363.666666666664</v>
      </c>
      <c r="K1700" s="98">
        <f t="shared" si="159"/>
        <v>0.55219862399042752</v>
      </c>
      <c r="L1700" s="98">
        <f t="shared" si="160"/>
        <v>0.34504357298474947</v>
      </c>
      <c r="M1700" s="98">
        <f t="shared" si="161"/>
        <v>0.34504357298474947</v>
      </c>
      <c r="N1700" s="98">
        <f t="shared" si="162"/>
        <v>0.68301507537688455</v>
      </c>
      <c r="O1700" s="98">
        <f t="shared" si="163"/>
        <v>0.73460639127045979</v>
      </c>
    </row>
    <row r="1701" spans="1:15" x14ac:dyDescent="0.2">
      <c r="A1701">
        <v>3</v>
      </c>
      <c r="B1701">
        <v>12</v>
      </c>
      <c r="C1701">
        <v>17</v>
      </c>
      <c r="D1701" s="9">
        <v>206.5</v>
      </c>
      <c r="E1701" s="9">
        <v>220.7</v>
      </c>
      <c r="F1701" s="9">
        <v>220.7</v>
      </c>
      <c r="G1701" s="9">
        <v>347</v>
      </c>
      <c r="H1701" s="9">
        <v>376.6</v>
      </c>
      <c r="J1701" s="120">
        <f t="shared" si="164"/>
        <v>45363.708333333336</v>
      </c>
      <c r="K1701" s="98">
        <f t="shared" si="159"/>
        <v>0.61770864492970379</v>
      </c>
      <c r="L1701" s="98">
        <f t="shared" si="160"/>
        <v>0.60103485838779958</v>
      </c>
      <c r="M1701" s="98">
        <f t="shared" si="161"/>
        <v>0.60103485838779958</v>
      </c>
      <c r="N1701" s="98">
        <f t="shared" si="162"/>
        <v>0.69748743718592976</v>
      </c>
      <c r="O1701" s="98">
        <f t="shared" si="163"/>
        <v>0.73382696804364766</v>
      </c>
    </row>
    <row r="1702" spans="1:15" x14ac:dyDescent="0.2">
      <c r="A1702">
        <v>3</v>
      </c>
      <c r="B1702">
        <v>12</v>
      </c>
      <c r="C1702">
        <v>18</v>
      </c>
      <c r="D1702" s="9">
        <v>246.7</v>
      </c>
      <c r="E1702" s="9">
        <v>223.8</v>
      </c>
      <c r="F1702" s="9">
        <v>223.8</v>
      </c>
      <c r="G1702" s="9">
        <v>354</v>
      </c>
      <c r="H1702" s="9">
        <v>403.4</v>
      </c>
      <c r="J1702" s="120">
        <f t="shared" si="164"/>
        <v>45363.75</v>
      </c>
      <c r="K1702" s="98">
        <f t="shared" si="159"/>
        <v>0.73795991624289536</v>
      </c>
      <c r="L1702" s="98">
        <f t="shared" si="160"/>
        <v>0.60947712418300659</v>
      </c>
      <c r="M1702" s="98">
        <f t="shared" si="161"/>
        <v>0.60947712418300659</v>
      </c>
      <c r="N1702" s="98">
        <f t="shared" si="162"/>
        <v>0.71155778894472366</v>
      </c>
      <c r="O1702" s="98">
        <f t="shared" si="163"/>
        <v>0.78604832424006221</v>
      </c>
    </row>
    <row r="1703" spans="1:15" x14ac:dyDescent="0.2">
      <c r="A1703">
        <v>3</v>
      </c>
      <c r="B1703">
        <v>12</v>
      </c>
      <c r="C1703">
        <v>19</v>
      </c>
      <c r="D1703" s="9">
        <v>250.7</v>
      </c>
      <c r="E1703" s="9">
        <v>240.89999999999998</v>
      </c>
      <c r="F1703" s="9">
        <v>240.9</v>
      </c>
      <c r="G1703" s="9">
        <v>416</v>
      </c>
      <c r="H1703" s="9">
        <v>444</v>
      </c>
      <c r="J1703" s="120">
        <f t="shared" si="164"/>
        <v>45363.791666666664</v>
      </c>
      <c r="K1703" s="98">
        <f t="shared" si="159"/>
        <v>0.74992521687107372</v>
      </c>
      <c r="L1703" s="98">
        <f t="shared" si="160"/>
        <v>0.65604575163398693</v>
      </c>
      <c r="M1703" s="98">
        <f t="shared" si="161"/>
        <v>0.65604575163398693</v>
      </c>
      <c r="N1703" s="98">
        <f t="shared" si="162"/>
        <v>0.83618090452261318</v>
      </c>
      <c r="O1703" s="98">
        <f t="shared" si="163"/>
        <v>0.86515978176149644</v>
      </c>
    </row>
    <row r="1704" spans="1:15" x14ac:dyDescent="0.2">
      <c r="A1704">
        <v>3</v>
      </c>
      <c r="B1704">
        <v>12</v>
      </c>
      <c r="C1704">
        <v>20</v>
      </c>
      <c r="D1704" s="9">
        <v>254.89999999999998</v>
      </c>
      <c r="E1704" s="9">
        <v>253.09999999999997</v>
      </c>
      <c r="F1704" s="9">
        <v>253.1</v>
      </c>
      <c r="G1704" s="9">
        <v>433.1</v>
      </c>
      <c r="H1704" s="9">
        <v>436.6</v>
      </c>
      <c r="J1704" s="120">
        <f t="shared" si="164"/>
        <v>45363.833333333336</v>
      </c>
      <c r="K1704" s="98">
        <f t="shared" si="159"/>
        <v>0.76248878253066088</v>
      </c>
      <c r="L1704" s="98">
        <f t="shared" si="160"/>
        <v>0.68927015250544654</v>
      </c>
      <c r="M1704" s="98">
        <f t="shared" si="161"/>
        <v>0.68927015250544665</v>
      </c>
      <c r="N1704" s="98">
        <f t="shared" si="162"/>
        <v>0.87055276381909563</v>
      </c>
      <c r="O1704" s="98">
        <f t="shared" si="163"/>
        <v>0.85074045206547155</v>
      </c>
    </row>
    <row r="1705" spans="1:15" x14ac:dyDescent="0.2">
      <c r="A1705">
        <v>3</v>
      </c>
      <c r="B1705">
        <v>12</v>
      </c>
      <c r="C1705">
        <v>21</v>
      </c>
      <c r="D1705" s="9">
        <v>252.2</v>
      </c>
      <c r="E1705" s="9">
        <v>253.09999999999997</v>
      </c>
      <c r="F1705" s="9">
        <v>253.1</v>
      </c>
      <c r="G1705" s="9">
        <v>428</v>
      </c>
      <c r="H1705" s="9">
        <v>437</v>
      </c>
      <c r="J1705" s="120">
        <f t="shared" si="164"/>
        <v>45363.875</v>
      </c>
      <c r="K1705" s="98">
        <f t="shared" si="159"/>
        <v>0.7544122046066406</v>
      </c>
      <c r="L1705" s="98">
        <f t="shared" si="160"/>
        <v>0.68927015250544654</v>
      </c>
      <c r="M1705" s="98">
        <f t="shared" si="161"/>
        <v>0.68927015250544665</v>
      </c>
      <c r="N1705" s="98">
        <f t="shared" si="162"/>
        <v>0.86030150753768853</v>
      </c>
      <c r="O1705" s="98">
        <f t="shared" si="163"/>
        <v>0.85151987529228368</v>
      </c>
    </row>
    <row r="1706" spans="1:15" x14ac:dyDescent="0.2">
      <c r="A1706">
        <v>3</v>
      </c>
      <c r="B1706">
        <v>12</v>
      </c>
      <c r="C1706">
        <v>22</v>
      </c>
      <c r="D1706" s="9">
        <v>254.09999999999997</v>
      </c>
      <c r="E1706" s="9">
        <v>248.09999999999997</v>
      </c>
      <c r="F1706" s="9">
        <v>248.1</v>
      </c>
      <c r="G1706" s="9">
        <v>376.6</v>
      </c>
      <c r="H1706" s="9">
        <v>428.6</v>
      </c>
      <c r="J1706" s="120">
        <f t="shared" si="164"/>
        <v>45363.916666666664</v>
      </c>
      <c r="K1706" s="98">
        <f t="shared" si="159"/>
        <v>0.76009572240502521</v>
      </c>
      <c r="L1706" s="98">
        <f t="shared" si="160"/>
        <v>0.67565359477124176</v>
      </c>
      <c r="M1706" s="98">
        <f t="shared" si="161"/>
        <v>0.67565359477124187</v>
      </c>
      <c r="N1706" s="98">
        <f t="shared" si="162"/>
        <v>0.75698492462311573</v>
      </c>
      <c r="O1706" s="98">
        <f t="shared" si="163"/>
        <v>0.83515198752922837</v>
      </c>
    </row>
    <row r="1707" spans="1:15" x14ac:dyDescent="0.2">
      <c r="A1707">
        <v>3</v>
      </c>
      <c r="B1707">
        <v>12</v>
      </c>
      <c r="C1707">
        <v>23</v>
      </c>
      <c r="D1707" s="9">
        <v>236.99999999999997</v>
      </c>
      <c r="E1707" s="9">
        <v>238</v>
      </c>
      <c r="F1707" s="9">
        <v>238</v>
      </c>
      <c r="G1707" s="9">
        <v>415.1</v>
      </c>
      <c r="H1707" s="9">
        <v>367.7</v>
      </c>
      <c r="J1707" s="120">
        <f t="shared" si="164"/>
        <v>45363.958333333336</v>
      </c>
      <c r="K1707" s="98">
        <f t="shared" si="159"/>
        <v>0.70894406221956308</v>
      </c>
      <c r="L1707" s="98">
        <f t="shared" si="160"/>
        <v>0.64814814814814814</v>
      </c>
      <c r="M1707" s="98">
        <f t="shared" si="161"/>
        <v>0.64814814814814814</v>
      </c>
      <c r="N1707" s="98">
        <f t="shared" si="162"/>
        <v>0.8343718592964825</v>
      </c>
      <c r="O1707" s="98">
        <f t="shared" si="163"/>
        <v>0.71648480124707703</v>
      </c>
    </row>
    <row r="1708" spans="1:15" x14ac:dyDescent="0.2">
      <c r="A1708">
        <v>3</v>
      </c>
      <c r="B1708">
        <v>13</v>
      </c>
      <c r="C1708">
        <v>0</v>
      </c>
      <c r="D1708" s="9">
        <v>226.89999999999998</v>
      </c>
      <c r="E1708" s="9">
        <v>240</v>
      </c>
      <c r="F1708" s="9">
        <v>240</v>
      </c>
      <c r="G1708" s="9">
        <v>368.5</v>
      </c>
      <c r="H1708" s="9">
        <v>378.5</v>
      </c>
      <c r="J1708" s="120">
        <f t="shared" si="164"/>
        <v>45364</v>
      </c>
      <c r="K1708" s="98">
        <f t="shared" si="159"/>
        <v>0.67873167813341284</v>
      </c>
      <c r="L1708" s="98">
        <f t="shared" si="160"/>
        <v>0.65359477124183007</v>
      </c>
      <c r="M1708" s="98">
        <f t="shared" si="161"/>
        <v>0.65359477124183007</v>
      </c>
      <c r="N1708" s="98">
        <f t="shared" si="162"/>
        <v>0.74070351758793973</v>
      </c>
      <c r="O1708" s="98">
        <f t="shared" si="163"/>
        <v>0.73752922837100543</v>
      </c>
    </row>
    <row r="1709" spans="1:15" x14ac:dyDescent="0.2">
      <c r="A1709">
        <v>3</v>
      </c>
      <c r="B1709">
        <v>13</v>
      </c>
      <c r="C1709">
        <v>1</v>
      </c>
      <c r="D1709" s="9">
        <v>204.7</v>
      </c>
      <c r="E1709" s="9">
        <v>225</v>
      </c>
      <c r="F1709" s="9">
        <v>225</v>
      </c>
      <c r="G1709" s="9">
        <v>357.2</v>
      </c>
      <c r="H1709" s="9">
        <v>368.2</v>
      </c>
      <c r="J1709" s="120">
        <f t="shared" si="164"/>
        <v>45364.041666666664</v>
      </c>
      <c r="K1709" s="98">
        <f t="shared" si="159"/>
        <v>0.61232425964702353</v>
      </c>
      <c r="L1709" s="98">
        <f t="shared" si="160"/>
        <v>0.61274509803921573</v>
      </c>
      <c r="M1709" s="98">
        <f t="shared" si="161"/>
        <v>0.61274509803921573</v>
      </c>
      <c r="N1709" s="98">
        <f t="shared" si="162"/>
        <v>0.71798994974874375</v>
      </c>
      <c r="O1709" s="98">
        <f t="shared" si="163"/>
        <v>0.71745908028059224</v>
      </c>
    </row>
    <row r="1710" spans="1:15" x14ac:dyDescent="0.2">
      <c r="A1710">
        <v>3</v>
      </c>
      <c r="B1710">
        <v>13</v>
      </c>
      <c r="C1710">
        <v>2</v>
      </c>
      <c r="D1710" s="9">
        <v>201.5</v>
      </c>
      <c r="E1710" s="9">
        <v>225</v>
      </c>
      <c r="F1710" s="9">
        <v>225</v>
      </c>
      <c r="G1710" s="9">
        <v>356.90000000000003</v>
      </c>
      <c r="H1710" s="9">
        <v>348.6</v>
      </c>
      <c r="J1710" s="120">
        <f t="shared" si="164"/>
        <v>45364.083333333336</v>
      </c>
      <c r="K1710" s="98">
        <f t="shared" si="159"/>
        <v>0.60275201914448084</v>
      </c>
      <c r="L1710" s="98">
        <f t="shared" si="160"/>
        <v>0.61274509803921573</v>
      </c>
      <c r="M1710" s="98">
        <f t="shared" si="161"/>
        <v>0.61274509803921573</v>
      </c>
      <c r="N1710" s="98">
        <f t="shared" si="162"/>
        <v>0.717386934673367</v>
      </c>
      <c r="O1710" s="98">
        <f t="shared" si="163"/>
        <v>0.67926734216679652</v>
      </c>
    </row>
    <row r="1711" spans="1:15" x14ac:dyDescent="0.2">
      <c r="A1711">
        <v>3</v>
      </c>
      <c r="B1711">
        <v>13</v>
      </c>
      <c r="C1711">
        <v>3</v>
      </c>
      <c r="D1711" s="9">
        <v>197.39999999999998</v>
      </c>
      <c r="E1711" s="9">
        <v>220</v>
      </c>
      <c r="F1711" s="9">
        <v>220</v>
      </c>
      <c r="G1711" s="9">
        <v>343.1</v>
      </c>
      <c r="H1711" s="9">
        <v>336.5</v>
      </c>
      <c r="J1711" s="120">
        <f t="shared" si="164"/>
        <v>45364.125</v>
      </c>
      <c r="K1711" s="98">
        <f t="shared" si="159"/>
        <v>0.59048758600059803</v>
      </c>
      <c r="L1711" s="98">
        <f t="shared" si="160"/>
        <v>0.59912854030501095</v>
      </c>
      <c r="M1711" s="98">
        <f t="shared" si="161"/>
        <v>0.59912854030501095</v>
      </c>
      <c r="N1711" s="98">
        <f t="shared" si="162"/>
        <v>0.6896482412060303</v>
      </c>
      <c r="O1711" s="98">
        <f t="shared" si="163"/>
        <v>0.65568978955572865</v>
      </c>
    </row>
    <row r="1712" spans="1:15" x14ac:dyDescent="0.2">
      <c r="A1712">
        <v>3</v>
      </c>
      <c r="B1712">
        <v>13</v>
      </c>
      <c r="C1712">
        <v>4</v>
      </c>
      <c r="D1712" s="9">
        <v>196.89999999999998</v>
      </c>
      <c r="E1712" s="9">
        <v>217.89999999999998</v>
      </c>
      <c r="F1712" s="9">
        <v>217.9</v>
      </c>
      <c r="G1712" s="9">
        <v>344.7</v>
      </c>
      <c r="H1712" s="9">
        <v>333.8</v>
      </c>
      <c r="J1712" s="120">
        <f t="shared" si="164"/>
        <v>45364.166666666664</v>
      </c>
      <c r="K1712" s="98">
        <f t="shared" si="159"/>
        <v>0.58899192342207574</v>
      </c>
      <c r="L1712" s="98">
        <f t="shared" si="160"/>
        <v>0.59340958605664484</v>
      </c>
      <c r="M1712" s="98">
        <f t="shared" si="161"/>
        <v>0.59340958605664496</v>
      </c>
      <c r="N1712" s="98">
        <f t="shared" si="162"/>
        <v>0.69286432160804023</v>
      </c>
      <c r="O1712" s="98">
        <f t="shared" si="163"/>
        <v>0.65042868277474664</v>
      </c>
    </row>
    <row r="1713" spans="1:15" x14ac:dyDescent="0.2">
      <c r="A1713">
        <v>3</v>
      </c>
      <c r="B1713">
        <v>13</v>
      </c>
      <c r="C1713">
        <v>5</v>
      </c>
      <c r="D1713" s="9">
        <v>204.7</v>
      </c>
      <c r="E1713" s="9">
        <v>220.89999999999998</v>
      </c>
      <c r="F1713" s="9">
        <v>220.9</v>
      </c>
      <c r="G1713" s="9">
        <v>349.90000000000003</v>
      </c>
      <c r="H1713" s="9">
        <v>333.6</v>
      </c>
      <c r="J1713" s="120">
        <f t="shared" si="164"/>
        <v>45364.208333333336</v>
      </c>
      <c r="K1713" s="98">
        <f t="shared" si="159"/>
        <v>0.61232425964702353</v>
      </c>
      <c r="L1713" s="98">
        <f t="shared" si="160"/>
        <v>0.60157952069716769</v>
      </c>
      <c r="M1713" s="98">
        <f t="shared" si="161"/>
        <v>0.6015795206971678</v>
      </c>
      <c r="N1713" s="98">
        <f t="shared" si="162"/>
        <v>0.703316582914573</v>
      </c>
      <c r="O1713" s="98">
        <f t="shared" si="163"/>
        <v>0.65003897116134057</v>
      </c>
    </row>
    <row r="1714" spans="1:15" x14ac:dyDescent="0.2">
      <c r="A1714">
        <v>3</v>
      </c>
      <c r="B1714">
        <v>13</v>
      </c>
      <c r="C1714">
        <v>6</v>
      </c>
      <c r="D1714" s="9">
        <v>195.5</v>
      </c>
      <c r="E1714" s="9">
        <v>214.9</v>
      </c>
      <c r="F1714" s="9">
        <v>214.9</v>
      </c>
      <c r="G1714" s="9">
        <v>359</v>
      </c>
      <c r="H1714" s="9">
        <v>339.6</v>
      </c>
      <c r="J1714" s="120">
        <f t="shared" si="164"/>
        <v>45364.25</v>
      </c>
      <c r="K1714" s="98">
        <f t="shared" si="159"/>
        <v>0.58480406820221342</v>
      </c>
      <c r="L1714" s="98">
        <f t="shared" si="160"/>
        <v>0.585239651416122</v>
      </c>
      <c r="M1714" s="98">
        <f t="shared" si="161"/>
        <v>0.585239651416122</v>
      </c>
      <c r="N1714" s="98">
        <f t="shared" si="162"/>
        <v>0.72160804020100511</v>
      </c>
      <c r="O1714" s="98">
        <f t="shared" si="163"/>
        <v>0.66173031956352302</v>
      </c>
    </row>
    <row r="1715" spans="1:15" x14ac:dyDescent="0.2">
      <c r="A1715">
        <v>3</v>
      </c>
      <c r="B1715">
        <v>13</v>
      </c>
      <c r="C1715">
        <v>7</v>
      </c>
      <c r="D1715" s="9">
        <v>162.1</v>
      </c>
      <c r="E1715" s="9">
        <v>167.1</v>
      </c>
      <c r="F1715" s="9">
        <v>167.1</v>
      </c>
      <c r="G1715" s="9">
        <v>341.5</v>
      </c>
      <c r="H1715" s="9">
        <v>334.4</v>
      </c>
      <c r="J1715" s="120">
        <f t="shared" si="164"/>
        <v>45364.291666666664</v>
      </c>
      <c r="K1715" s="98">
        <f t="shared" si="159"/>
        <v>0.48489380795692483</v>
      </c>
      <c r="L1715" s="98">
        <f t="shared" si="160"/>
        <v>0.45506535947712418</v>
      </c>
      <c r="M1715" s="98">
        <f t="shared" si="161"/>
        <v>0.45506535947712418</v>
      </c>
      <c r="N1715" s="98">
        <f t="shared" si="162"/>
        <v>0.68643216080402014</v>
      </c>
      <c r="O1715" s="98">
        <f t="shared" si="163"/>
        <v>0.65159781761496482</v>
      </c>
    </row>
    <row r="1716" spans="1:15" x14ac:dyDescent="0.2">
      <c r="A1716">
        <v>3</v>
      </c>
      <c r="B1716">
        <v>13</v>
      </c>
      <c r="C1716">
        <v>8</v>
      </c>
      <c r="D1716" s="9">
        <v>148.39999999999998</v>
      </c>
      <c r="E1716" s="9">
        <v>173.5</v>
      </c>
      <c r="F1716" s="9">
        <v>173.5</v>
      </c>
      <c r="G1716" s="9">
        <v>329.2</v>
      </c>
      <c r="H1716" s="9">
        <v>331.3</v>
      </c>
      <c r="J1716" s="120">
        <f t="shared" si="164"/>
        <v>45364.333333333336</v>
      </c>
      <c r="K1716" s="98">
        <f t="shared" si="159"/>
        <v>0.44391265330541413</v>
      </c>
      <c r="L1716" s="98">
        <f t="shared" si="160"/>
        <v>0.47249455337690632</v>
      </c>
      <c r="M1716" s="98">
        <f t="shared" si="161"/>
        <v>0.47249455337690632</v>
      </c>
      <c r="N1716" s="98">
        <f t="shared" si="162"/>
        <v>0.66170854271356794</v>
      </c>
      <c r="O1716" s="98">
        <f t="shared" si="163"/>
        <v>0.64555728760717068</v>
      </c>
    </row>
    <row r="1717" spans="1:15" x14ac:dyDescent="0.2">
      <c r="A1717">
        <v>3</v>
      </c>
      <c r="B1717">
        <v>13</v>
      </c>
      <c r="C1717">
        <v>9</v>
      </c>
      <c r="D1717" s="9">
        <v>137.69999999999999</v>
      </c>
      <c r="E1717" s="9">
        <v>176.1</v>
      </c>
      <c r="F1717" s="9">
        <v>176.1</v>
      </c>
      <c r="G1717" s="9">
        <v>330.7</v>
      </c>
      <c r="H1717" s="9">
        <v>318.5</v>
      </c>
      <c r="J1717" s="120">
        <f t="shared" si="164"/>
        <v>45364.375</v>
      </c>
      <c r="K1717" s="98">
        <f t="shared" si="159"/>
        <v>0.41190547412503725</v>
      </c>
      <c r="L1717" s="98">
        <f t="shared" si="160"/>
        <v>0.47957516339869283</v>
      </c>
      <c r="M1717" s="98">
        <f t="shared" si="161"/>
        <v>0.47957516339869283</v>
      </c>
      <c r="N1717" s="98">
        <f t="shared" si="162"/>
        <v>0.66472361809045233</v>
      </c>
      <c r="O1717" s="98">
        <f t="shared" si="163"/>
        <v>0.62061574434918154</v>
      </c>
    </row>
    <row r="1718" spans="1:15" x14ac:dyDescent="0.2">
      <c r="A1718">
        <v>3</v>
      </c>
      <c r="B1718">
        <v>13</v>
      </c>
      <c r="C1718">
        <v>10</v>
      </c>
      <c r="D1718" s="9">
        <v>127.3</v>
      </c>
      <c r="E1718" s="9">
        <v>152.29999999999998</v>
      </c>
      <c r="F1718" s="9">
        <v>152.30000000000001</v>
      </c>
      <c r="G1718" s="9">
        <v>330.3</v>
      </c>
      <c r="H1718" s="9">
        <v>311.60000000000002</v>
      </c>
      <c r="J1718" s="120">
        <f t="shared" si="164"/>
        <v>45364.416666666664</v>
      </c>
      <c r="K1718" s="98">
        <f t="shared" si="159"/>
        <v>0.38079569249177375</v>
      </c>
      <c r="L1718" s="98">
        <f t="shared" si="160"/>
        <v>0.41476034858387795</v>
      </c>
      <c r="M1718" s="98">
        <f t="shared" si="161"/>
        <v>0.41476034858387806</v>
      </c>
      <c r="N1718" s="98">
        <f t="shared" si="162"/>
        <v>0.66391959798994982</v>
      </c>
      <c r="O1718" s="98">
        <f t="shared" si="163"/>
        <v>0.60717069368667187</v>
      </c>
    </row>
    <row r="1719" spans="1:15" x14ac:dyDescent="0.2">
      <c r="A1719">
        <v>3</v>
      </c>
      <c r="B1719">
        <v>13</v>
      </c>
      <c r="C1719">
        <v>11</v>
      </c>
      <c r="D1719" s="9">
        <v>124.89999999999999</v>
      </c>
      <c r="E1719" s="9">
        <v>149.89999999999998</v>
      </c>
      <c r="F1719" s="9">
        <v>149.9</v>
      </c>
      <c r="G1719" s="9">
        <v>321.3</v>
      </c>
      <c r="H1719" s="9">
        <v>353.8</v>
      </c>
      <c r="J1719" s="120">
        <f t="shared" si="164"/>
        <v>45364.458333333336</v>
      </c>
      <c r="K1719" s="98">
        <f t="shared" si="159"/>
        <v>0.37361651211486679</v>
      </c>
      <c r="L1719" s="98">
        <f t="shared" si="160"/>
        <v>0.40822440087145967</v>
      </c>
      <c r="M1719" s="98">
        <f t="shared" si="161"/>
        <v>0.40822440087145972</v>
      </c>
      <c r="N1719" s="98">
        <f t="shared" si="162"/>
        <v>0.64582914572864336</v>
      </c>
      <c r="O1719" s="98">
        <f t="shared" si="163"/>
        <v>0.6893998441153546</v>
      </c>
    </row>
    <row r="1720" spans="1:15" x14ac:dyDescent="0.2">
      <c r="A1720">
        <v>3</v>
      </c>
      <c r="B1720">
        <v>13</v>
      </c>
      <c r="C1720">
        <v>12</v>
      </c>
      <c r="D1720" s="9">
        <v>133.00000000000003</v>
      </c>
      <c r="E1720" s="9">
        <v>139.39999999999998</v>
      </c>
      <c r="F1720" s="9">
        <v>139.4</v>
      </c>
      <c r="G1720" s="9">
        <v>312.3</v>
      </c>
      <c r="H1720" s="9">
        <v>343.9</v>
      </c>
      <c r="J1720" s="120">
        <f t="shared" si="164"/>
        <v>45364.5</v>
      </c>
      <c r="K1720" s="98">
        <f t="shared" si="159"/>
        <v>0.39784624588692791</v>
      </c>
      <c r="L1720" s="98">
        <f t="shared" si="160"/>
        <v>0.37962962962962959</v>
      </c>
      <c r="M1720" s="98">
        <f t="shared" si="161"/>
        <v>0.37962962962962965</v>
      </c>
      <c r="N1720" s="98">
        <f t="shared" si="162"/>
        <v>0.62773869346733679</v>
      </c>
      <c r="O1720" s="98">
        <f t="shared" si="163"/>
        <v>0.67010911925175365</v>
      </c>
    </row>
    <row r="1721" spans="1:15" x14ac:dyDescent="0.2">
      <c r="A1721">
        <v>3</v>
      </c>
      <c r="B1721">
        <v>13</v>
      </c>
      <c r="C1721">
        <v>13</v>
      </c>
      <c r="D1721" s="9">
        <v>133.70000000000002</v>
      </c>
      <c r="E1721" s="9">
        <v>139.29999999999998</v>
      </c>
      <c r="F1721" s="9">
        <v>139.30000000000001</v>
      </c>
      <c r="G1721" s="9">
        <v>314.2</v>
      </c>
      <c r="H1721" s="9">
        <v>351.5</v>
      </c>
      <c r="J1721" s="120">
        <f t="shared" si="164"/>
        <v>45364.541666666664</v>
      </c>
      <c r="K1721" s="98">
        <f t="shared" si="159"/>
        <v>0.39994017349685906</v>
      </c>
      <c r="L1721" s="98">
        <f t="shared" si="160"/>
        <v>0.37935729847494548</v>
      </c>
      <c r="M1721" s="98">
        <f t="shared" si="161"/>
        <v>0.37935729847494559</v>
      </c>
      <c r="N1721" s="98">
        <f t="shared" si="162"/>
        <v>0.6315577889447237</v>
      </c>
      <c r="O1721" s="98">
        <f t="shared" si="163"/>
        <v>0.68491816056118471</v>
      </c>
    </row>
    <row r="1722" spans="1:15" x14ac:dyDescent="0.2">
      <c r="A1722">
        <v>3</v>
      </c>
      <c r="B1722">
        <v>13</v>
      </c>
      <c r="C1722">
        <v>14</v>
      </c>
      <c r="D1722" s="9">
        <v>134.20000000000002</v>
      </c>
      <c r="E1722" s="9">
        <v>140.19999999999999</v>
      </c>
      <c r="F1722" s="9">
        <v>140.19999999999999</v>
      </c>
      <c r="G1722" s="9">
        <v>296.2</v>
      </c>
      <c r="H1722" s="9">
        <v>343.7</v>
      </c>
      <c r="J1722" s="120">
        <f t="shared" si="164"/>
        <v>45364.583333333336</v>
      </c>
      <c r="K1722" s="98">
        <f t="shared" si="159"/>
        <v>0.40143583607538136</v>
      </c>
      <c r="L1722" s="98">
        <f t="shared" si="160"/>
        <v>0.38180827886710239</v>
      </c>
      <c r="M1722" s="98">
        <f t="shared" si="161"/>
        <v>0.38180827886710239</v>
      </c>
      <c r="N1722" s="98">
        <f t="shared" si="162"/>
        <v>0.59537688442211056</v>
      </c>
      <c r="O1722" s="98">
        <f t="shared" si="163"/>
        <v>0.66971940763834759</v>
      </c>
    </row>
    <row r="1723" spans="1:15" x14ac:dyDescent="0.2">
      <c r="A1723">
        <v>3</v>
      </c>
      <c r="B1723">
        <v>13</v>
      </c>
      <c r="C1723">
        <v>15</v>
      </c>
      <c r="D1723" s="9">
        <v>177.20000000000002</v>
      </c>
      <c r="E1723" s="9">
        <v>139.29999999999998</v>
      </c>
      <c r="F1723" s="9">
        <v>139.30000000000001</v>
      </c>
      <c r="G1723" s="9">
        <v>327.2</v>
      </c>
      <c r="H1723" s="9">
        <v>339.8</v>
      </c>
      <c r="J1723" s="120">
        <f t="shared" si="164"/>
        <v>45364.625</v>
      </c>
      <c r="K1723" s="98">
        <f t="shared" si="159"/>
        <v>0.53006281782829789</v>
      </c>
      <c r="L1723" s="98">
        <f t="shared" si="160"/>
        <v>0.37935729847494548</v>
      </c>
      <c r="M1723" s="98">
        <f t="shared" si="161"/>
        <v>0.37935729847494559</v>
      </c>
      <c r="N1723" s="98">
        <f t="shared" si="162"/>
        <v>0.65768844221105538</v>
      </c>
      <c r="O1723" s="98">
        <f t="shared" si="163"/>
        <v>0.66212003117692908</v>
      </c>
    </row>
    <row r="1724" spans="1:15" x14ac:dyDescent="0.2">
      <c r="A1724">
        <v>3</v>
      </c>
      <c r="B1724">
        <v>13</v>
      </c>
      <c r="C1724">
        <v>16</v>
      </c>
      <c r="D1724" s="9">
        <v>173</v>
      </c>
      <c r="E1724" s="9">
        <v>142.4</v>
      </c>
      <c r="F1724" s="9">
        <v>142.4</v>
      </c>
      <c r="G1724" s="9">
        <v>332.8</v>
      </c>
      <c r="H1724" s="9">
        <v>328</v>
      </c>
      <c r="J1724" s="120">
        <f t="shared" si="164"/>
        <v>45364.666666666664</v>
      </c>
      <c r="K1724" s="98">
        <f t="shared" si="159"/>
        <v>0.51749925216871062</v>
      </c>
      <c r="L1724" s="98">
        <f t="shared" si="160"/>
        <v>0.38779956427015255</v>
      </c>
      <c r="M1724" s="98">
        <f t="shared" si="161"/>
        <v>0.38779956427015255</v>
      </c>
      <c r="N1724" s="98">
        <f t="shared" si="162"/>
        <v>0.66894472361809054</v>
      </c>
      <c r="O1724" s="98">
        <f t="shared" si="163"/>
        <v>0.63912704598597037</v>
      </c>
    </row>
    <row r="1725" spans="1:15" x14ac:dyDescent="0.2">
      <c r="A1725">
        <v>3</v>
      </c>
      <c r="B1725">
        <v>13</v>
      </c>
      <c r="C1725">
        <v>17</v>
      </c>
      <c r="D1725" s="9">
        <v>173.60000000000002</v>
      </c>
      <c r="E1725" s="9">
        <v>150.69999999999999</v>
      </c>
      <c r="F1725" s="9">
        <v>150.69999999999999</v>
      </c>
      <c r="G1725" s="9">
        <v>343.8</v>
      </c>
      <c r="H1725" s="9">
        <v>357.7</v>
      </c>
      <c r="J1725" s="120">
        <f t="shared" si="164"/>
        <v>45364.708333333336</v>
      </c>
      <c r="K1725" s="98">
        <f t="shared" si="159"/>
        <v>0.51929404726293749</v>
      </c>
      <c r="L1725" s="98">
        <f t="shared" si="160"/>
        <v>0.41040305010893247</v>
      </c>
      <c r="M1725" s="98">
        <f t="shared" si="161"/>
        <v>0.41040305010893247</v>
      </c>
      <c r="N1725" s="98">
        <f t="shared" si="162"/>
        <v>0.69105527638190967</v>
      </c>
      <c r="O1725" s="98">
        <f t="shared" si="163"/>
        <v>0.6969992205767731</v>
      </c>
    </row>
    <row r="1726" spans="1:15" x14ac:dyDescent="0.2">
      <c r="A1726">
        <v>3</v>
      </c>
      <c r="B1726">
        <v>13</v>
      </c>
      <c r="C1726">
        <v>18</v>
      </c>
      <c r="D1726" s="9">
        <v>221.10000000000002</v>
      </c>
      <c r="E1726" s="9">
        <v>236.09999999999997</v>
      </c>
      <c r="F1726" s="9">
        <v>236.1</v>
      </c>
      <c r="G1726" s="9">
        <v>357.5</v>
      </c>
      <c r="H1726" s="9">
        <v>391.4</v>
      </c>
      <c r="J1726" s="120">
        <f t="shared" si="164"/>
        <v>45364.75</v>
      </c>
      <c r="K1726" s="98">
        <f t="shared" si="159"/>
        <v>0.66138199222255456</v>
      </c>
      <c r="L1726" s="98">
        <f t="shared" si="160"/>
        <v>0.64297385620915026</v>
      </c>
      <c r="M1726" s="98">
        <f t="shared" si="161"/>
        <v>0.64297385620915037</v>
      </c>
      <c r="N1726" s="98">
        <f t="shared" si="162"/>
        <v>0.71859296482412072</v>
      </c>
      <c r="O1726" s="98">
        <f t="shared" si="163"/>
        <v>0.76266562743569744</v>
      </c>
    </row>
    <row r="1727" spans="1:15" x14ac:dyDescent="0.2">
      <c r="A1727">
        <v>3</v>
      </c>
      <c r="B1727">
        <v>13</v>
      </c>
      <c r="C1727">
        <v>19</v>
      </c>
      <c r="D1727" s="9">
        <v>265.20000000000005</v>
      </c>
      <c r="E1727" s="9">
        <v>242</v>
      </c>
      <c r="F1727" s="9">
        <v>242</v>
      </c>
      <c r="G1727" s="9">
        <v>438.1</v>
      </c>
      <c r="H1727" s="9">
        <v>421.2</v>
      </c>
      <c r="J1727" s="120">
        <f t="shared" si="164"/>
        <v>45364.791666666664</v>
      </c>
      <c r="K1727" s="98">
        <f t="shared" si="159"/>
        <v>0.79329943164822014</v>
      </c>
      <c r="L1727" s="98">
        <f t="shared" si="160"/>
        <v>0.65904139433551201</v>
      </c>
      <c r="M1727" s="98">
        <f t="shared" si="161"/>
        <v>0.65904139433551201</v>
      </c>
      <c r="N1727" s="98">
        <f t="shared" si="162"/>
        <v>0.88060301507537708</v>
      </c>
      <c r="O1727" s="98">
        <f t="shared" si="163"/>
        <v>0.82073265783320337</v>
      </c>
    </row>
    <row r="1728" spans="1:15" x14ac:dyDescent="0.2">
      <c r="A1728">
        <v>3</v>
      </c>
      <c r="B1728">
        <v>13</v>
      </c>
      <c r="C1728">
        <v>20</v>
      </c>
      <c r="D1728" s="9">
        <v>275</v>
      </c>
      <c r="E1728" s="9">
        <v>240.7</v>
      </c>
      <c r="F1728" s="9">
        <v>240.7</v>
      </c>
      <c r="G1728" s="9">
        <v>444.2</v>
      </c>
      <c r="H1728" s="9">
        <v>423</v>
      </c>
      <c r="J1728" s="120">
        <f t="shared" si="164"/>
        <v>45364.833333333336</v>
      </c>
      <c r="K1728" s="98">
        <f t="shared" si="159"/>
        <v>0.82261441818725678</v>
      </c>
      <c r="L1728" s="98">
        <f t="shared" si="160"/>
        <v>0.6555010893246187</v>
      </c>
      <c r="M1728" s="98">
        <f t="shared" si="161"/>
        <v>0.6555010893246187</v>
      </c>
      <c r="N1728" s="98">
        <f t="shared" si="162"/>
        <v>0.8928643216080403</v>
      </c>
      <c r="O1728" s="98">
        <f t="shared" si="163"/>
        <v>0.82424006235385805</v>
      </c>
    </row>
    <row r="1729" spans="1:15" x14ac:dyDescent="0.2">
      <c r="A1729">
        <v>3</v>
      </c>
      <c r="B1729">
        <v>13</v>
      </c>
      <c r="C1729">
        <v>21</v>
      </c>
      <c r="D1729" s="9">
        <v>269</v>
      </c>
      <c r="E1729" s="9">
        <v>251.09999999999997</v>
      </c>
      <c r="F1729" s="9">
        <v>251.1</v>
      </c>
      <c r="G1729" s="9">
        <v>440.2</v>
      </c>
      <c r="H1729" s="9">
        <v>419.2</v>
      </c>
      <c r="J1729" s="120">
        <f t="shared" si="164"/>
        <v>45364.875</v>
      </c>
      <c r="K1729" s="98">
        <f t="shared" si="159"/>
        <v>0.80466646724498936</v>
      </c>
      <c r="L1729" s="98">
        <f t="shared" si="160"/>
        <v>0.68382352941176461</v>
      </c>
      <c r="M1729" s="98">
        <f t="shared" si="161"/>
        <v>0.68382352941176472</v>
      </c>
      <c r="N1729" s="98">
        <f t="shared" si="162"/>
        <v>0.88482412060301519</v>
      </c>
      <c r="O1729" s="98">
        <f t="shared" si="163"/>
        <v>0.81683554169914252</v>
      </c>
    </row>
    <row r="1730" spans="1:15" x14ac:dyDescent="0.2">
      <c r="A1730">
        <v>3</v>
      </c>
      <c r="B1730">
        <v>13</v>
      </c>
      <c r="C1730">
        <v>22</v>
      </c>
      <c r="D1730" s="9">
        <v>256.60000000000002</v>
      </c>
      <c r="E1730" s="9">
        <v>238.2</v>
      </c>
      <c r="F1730" s="9">
        <v>238.2</v>
      </c>
      <c r="G1730" s="9">
        <v>431.1</v>
      </c>
      <c r="H1730" s="9">
        <v>405.6</v>
      </c>
      <c r="J1730" s="120">
        <f t="shared" si="164"/>
        <v>45364.916666666664</v>
      </c>
      <c r="K1730" s="98">
        <f t="shared" si="159"/>
        <v>0.76757403529763679</v>
      </c>
      <c r="L1730" s="98">
        <f t="shared" si="160"/>
        <v>0.64869281045751637</v>
      </c>
      <c r="M1730" s="98">
        <f t="shared" si="161"/>
        <v>0.64869281045751637</v>
      </c>
      <c r="N1730" s="98">
        <f t="shared" si="162"/>
        <v>0.86653266331658307</v>
      </c>
      <c r="O1730" s="98">
        <f t="shared" si="163"/>
        <v>0.79033515198752924</v>
      </c>
    </row>
    <row r="1731" spans="1:15" x14ac:dyDescent="0.2">
      <c r="A1731">
        <v>3</v>
      </c>
      <c r="B1731">
        <v>13</v>
      </c>
      <c r="C1731">
        <v>23</v>
      </c>
      <c r="D1731" s="9">
        <v>263.3</v>
      </c>
      <c r="E1731" s="9">
        <v>233.2</v>
      </c>
      <c r="F1731" s="9">
        <v>233.2</v>
      </c>
      <c r="G1731" s="9">
        <v>417.79999999999995</v>
      </c>
      <c r="H1731" s="9">
        <v>376.2</v>
      </c>
      <c r="J1731" s="120">
        <f t="shared" si="164"/>
        <v>45364.958333333336</v>
      </c>
      <c r="K1731" s="98">
        <f t="shared" si="159"/>
        <v>0.78761591384983531</v>
      </c>
      <c r="L1731" s="98">
        <f t="shared" si="160"/>
        <v>0.63507625272331159</v>
      </c>
      <c r="M1731" s="98">
        <f t="shared" si="161"/>
        <v>0.63507625272331159</v>
      </c>
      <c r="N1731" s="98">
        <f t="shared" si="162"/>
        <v>0.83979899497487442</v>
      </c>
      <c r="O1731" s="98">
        <f t="shared" si="163"/>
        <v>0.73304754481683543</v>
      </c>
    </row>
    <row r="1732" spans="1:15" x14ac:dyDescent="0.2">
      <c r="A1732">
        <v>3</v>
      </c>
      <c r="B1732">
        <v>14</v>
      </c>
      <c r="C1732">
        <v>0</v>
      </c>
      <c r="D1732" s="9">
        <v>223.8</v>
      </c>
      <c r="E1732" s="9">
        <v>229.2</v>
      </c>
      <c r="F1732" s="9">
        <v>229.2</v>
      </c>
      <c r="G1732" s="9">
        <v>18.3</v>
      </c>
      <c r="H1732" s="9">
        <v>348.9</v>
      </c>
      <c r="J1732" s="120">
        <f t="shared" si="164"/>
        <v>45365</v>
      </c>
      <c r="K1732" s="98">
        <f t="shared" ref="K1732:K1795" si="165">D1732/R$6</f>
        <v>0.66945857014657484</v>
      </c>
      <c r="L1732" s="98">
        <f t="shared" ref="L1732:L1795" si="166">E1732/S$6</f>
        <v>0.62418300653594772</v>
      </c>
      <c r="M1732" s="98">
        <f t="shared" ref="M1732:M1795" si="167">F1732/T$6</f>
        <v>0.62418300653594772</v>
      </c>
      <c r="N1732" s="98">
        <f t="shared" ref="N1732:N1795" si="168">G1732/U$6</f>
        <v>3.6783919597989954E-2</v>
      </c>
      <c r="O1732" s="98">
        <f t="shared" ref="O1732:O1795" si="169">H1732/V$6</f>
        <v>0.67985190958690556</v>
      </c>
    </row>
    <row r="1733" spans="1:15" x14ac:dyDescent="0.2">
      <c r="A1733">
        <v>3</v>
      </c>
      <c r="B1733">
        <v>14</v>
      </c>
      <c r="C1733">
        <v>1</v>
      </c>
      <c r="D1733" s="9">
        <v>215.7</v>
      </c>
      <c r="E1733" s="9">
        <v>221.89999999999998</v>
      </c>
      <c r="F1733" s="9">
        <v>221.9</v>
      </c>
      <c r="G1733" s="9">
        <v>18.3</v>
      </c>
      <c r="H1733" s="9">
        <v>351.6</v>
      </c>
      <c r="J1733" s="120">
        <f t="shared" ref="J1733:J1796" si="170">DATE(2024,A1733,B1733)+TIME(C1733,0,0)</f>
        <v>45365.041666666664</v>
      </c>
      <c r="K1733" s="98">
        <f t="shared" si="165"/>
        <v>0.64522883637451378</v>
      </c>
      <c r="L1733" s="98">
        <f t="shared" si="166"/>
        <v>0.60430283224400871</v>
      </c>
      <c r="M1733" s="98">
        <f t="shared" si="167"/>
        <v>0.60430283224400871</v>
      </c>
      <c r="N1733" s="98">
        <f t="shared" si="168"/>
        <v>3.6783919597989954E-2</v>
      </c>
      <c r="O1733" s="98">
        <f t="shared" si="169"/>
        <v>0.68511301636788779</v>
      </c>
    </row>
    <row r="1734" spans="1:15" x14ac:dyDescent="0.2">
      <c r="A1734">
        <v>3</v>
      </c>
      <c r="B1734">
        <v>14</v>
      </c>
      <c r="C1734">
        <v>2</v>
      </c>
      <c r="D1734" s="9">
        <v>209.39999999999998</v>
      </c>
      <c r="E1734" s="9">
        <v>203.39999999999998</v>
      </c>
      <c r="F1734" s="9">
        <v>203.4</v>
      </c>
      <c r="G1734" s="9">
        <v>18.3</v>
      </c>
      <c r="H1734" s="9">
        <v>342.4</v>
      </c>
      <c r="J1734" s="120">
        <f t="shared" si="170"/>
        <v>45365.083333333336</v>
      </c>
      <c r="K1734" s="98">
        <f t="shared" si="165"/>
        <v>0.62638348788513287</v>
      </c>
      <c r="L1734" s="98">
        <f t="shared" si="166"/>
        <v>0.5539215686274509</v>
      </c>
      <c r="M1734" s="98">
        <f t="shared" si="167"/>
        <v>0.55392156862745101</v>
      </c>
      <c r="N1734" s="98">
        <f t="shared" si="168"/>
        <v>3.6783919597989954E-2</v>
      </c>
      <c r="O1734" s="98">
        <f t="shared" si="169"/>
        <v>0.66718628215120801</v>
      </c>
    </row>
    <row r="1735" spans="1:15" x14ac:dyDescent="0.2">
      <c r="A1735">
        <v>3</v>
      </c>
      <c r="B1735">
        <v>14</v>
      </c>
      <c r="C1735">
        <v>3</v>
      </c>
      <c r="D1735" s="9">
        <v>206.59999999999997</v>
      </c>
      <c r="E1735" s="9">
        <v>203.79999999999998</v>
      </c>
      <c r="F1735" s="9">
        <v>203.8</v>
      </c>
      <c r="G1735" s="9">
        <v>18.3</v>
      </c>
      <c r="H1735" s="9">
        <v>345.2</v>
      </c>
      <c r="J1735" s="120">
        <f t="shared" si="170"/>
        <v>45365.125</v>
      </c>
      <c r="K1735" s="98">
        <f t="shared" si="165"/>
        <v>0.61800777744540814</v>
      </c>
      <c r="L1735" s="98">
        <f t="shared" si="166"/>
        <v>0.55501089324618735</v>
      </c>
      <c r="M1735" s="98">
        <f t="shared" si="167"/>
        <v>0.55501089324618746</v>
      </c>
      <c r="N1735" s="98">
        <f t="shared" si="168"/>
        <v>3.6783919597989954E-2</v>
      </c>
      <c r="O1735" s="98">
        <f t="shared" si="169"/>
        <v>0.67264224473889311</v>
      </c>
    </row>
    <row r="1736" spans="1:15" x14ac:dyDescent="0.2">
      <c r="A1736">
        <v>3</v>
      </c>
      <c r="B1736">
        <v>14</v>
      </c>
      <c r="C1736">
        <v>4</v>
      </c>
      <c r="D1736" s="9">
        <v>206.39999999999998</v>
      </c>
      <c r="E1736" s="9">
        <v>196.29999999999998</v>
      </c>
      <c r="F1736" s="9">
        <v>196.3</v>
      </c>
      <c r="G1736" s="9">
        <v>18.3</v>
      </c>
      <c r="H1736" s="9">
        <v>330</v>
      </c>
      <c r="J1736" s="120">
        <f t="shared" si="170"/>
        <v>45365.166666666664</v>
      </c>
      <c r="K1736" s="98">
        <f t="shared" si="165"/>
        <v>0.61740951241399922</v>
      </c>
      <c r="L1736" s="98">
        <f t="shared" si="166"/>
        <v>0.53458605664488013</v>
      </c>
      <c r="M1736" s="98">
        <f t="shared" si="167"/>
        <v>0.53458605664488024</v>
      </c>
      <c r="N1736" s="98">
        <f t="shared" si="168"/>
        <v>3.6783919597989954E-2</v>
      </c>
      <c r="O1736" s="98">
        <f t="shared" si="169"/>
        <v>0.64302416212003111</v>
      </c>
    </row>
    <row r="1737" spans="1:15" x14ac:dyDescent="0.2">
      <c r="A1737">
        <v>3</v>
      </c>
      <c r="B1737">
        <v>14</v>
      </c>
      <c r="C1737">
        <v>5</v>
      </c>
      <c r="D1737" s="9">
        <v>210.29999999999998</v>
      </c>
      <c r="E1737" s="9">
        <v>194.29999999999998</v>
      </c>
      <c r="F1737" s="9">
        <v>194.3</v>
      </c>
      <c r="G1737" s="9">
        <v>18.3</v>
      </c>
      <c r="H1737" s="9">
        <v>341.3</v>
      </c>
      <c r="J1737" s="120">
        <f t="shared" si="170"/>
        <v>45365.208333333336</v>
      </c>
      <c r="K1737" s="98">
        <f t="shared" si="165"/>
        <v>0.629075680526473</v>
      </c>
      <c r="L1737" s="98">
        <f t="shared" si="166"/>
        <v>0.52913943355119819</v>
      </c>
      <c r="M1737" s="98">
        <f t="shared" si="167"/>
        <v>0.5291394335511983</v>
      </c>
      <c r="N1737" s="98">
        <f t="shared" si="168"/>
        <v>3.6783919597989954E-2</v>
      </c>
      <c r="O1737" s="98">
        <f t="shared" si="169"/>
        <v>0.66504286827747461</v>
      </c>
    </row>
    <row r="1738" spans="1:15" x14ac:dyDescent="0.2">
      <c r="A1738">
        <v>3</v>
      </c>
      <c r="B1738">
        <v>14</v>
      </c>
      <c r="C1738">
        <v>6</v>
      </c>
      <c r="D1738" s="9">
        <v>218.9</v>
      </c>
      <c r="E1738" s="9">
        <v>153.29999999999998</v>
      </c>
      <c r="F1738" s="9">
        <v>153.30000000000001</v>
      </c>
      <c r="G1738" s="9">
        <v>13.7</v>
      </c>
      <c r="H1738" s="9">
        <v>355.1</v>
      </c>
      <c r="J1738" s="120">
        <f t="shared" si="170"/>
        <v>45365.25</v>
      </c>
      <c r="K1738" s="98">
        <f t="shared" si="165"/>
        <v>0.65480107687705646</v>
      </c>
      <c r="L1738" s="98">
        <f t="shared" si="166"/>
        <v>0.41748366013071891</v>
      </c>
      <c r="M1738" s="98">
        <f t="shared" si="167"/>
        <v>0.41748366013071903</v>
      </c>
      <c r="N1738" s="98">
        <f t="shared" si="168"/>
        <v>2.7537688442211057E-2</v>
      </c>
      <c r="O1738" s="98">
        <f t="shared" si="169"/>
        <v>0.69193296960249417</v>
      </c>
    </row>
    <row r="1739" spans="1:15" x14ac:dyDescent="0.2">
      <c r="A1739">
        <v>3</v>
      </c>
      <c r="B1739">
        <v>14</v>
      </c>
      <c r="C1739">
        <v>7</v>
      </c>
      <c r="D1739" s="9">
        <v>208.8</v>
      </c>
      <c r="E1739" s="9">
        <v>150.39999999999998</v>
      </c>
      <c r="F1739" s="9">
        <v>150.4</v>
      </c>
      <c r="G1739" s="9">
        <v>0</v>
      </c>
      <c r="H1739" s="9">
        <v>344</v>
      </c>
      <c r="J1739" s="120">
        <f t="shared" si="170"/>
        <v>45365.291666666664</v>
      </c>
      <c r="K1739" s="98">
        <f t="shared" si="165"/>
        <v>0.62458869279090623</v>
      </c>
      <c r="L1739" s="98">
        <f t="shared" si="166"/>
        <v>0.40958605664488013</v>
      </c>
      <c r="M1739" s="98">
        <f t="shared" si="167"/>
        <v>0.40958605664488018</v>
      </c>
      <c r="N1739" s="98">
        <f t="shared" si="168"/>
        <v>0</v>
      </c>
      <c r="O1739" s="98">
        <f t="shared" si="169"/>
        <v>0.67030397505845674</v>
      </c>
    </row>
    <row r="1740" spans="1:15" x14ac:dyDescent="0.2">
      <c r="A1740">
        <v>3</v>
      </c>
      <c r="B1740">
        <v>14</v>
      </c>
      <c r="C1740">
        <v>8</v>
      </c>
      <c r="D1740" s="9">
        <v>156.80000000000001</v>
      </c>
      <c r="E1740" s="9">
        <v>138.29999999999998</v>
      </c>
      <c r="F1740" s="9">
        <v>138.30000000000001</v>
      </c>
      <c r="G1740" s="9">
        <v>0</v>
      </c>
      <c r="H1740" s="9">
        <v>339</v>
      </c>
      <c r="J1740" s="120">
        <f t="shared" si="170"/>
        <v>45365.333333333336</v>
      </c>
      <c r="K1740" s="98">
        <f t="shared" si="165"/>
        <v>0.46903978462458862</v>
      </c>
      <c r="L1740" s="98">
        <f t="shared" si="166"/>
        <v>0.37663398692810451</v>
      </c>
      <c r="M1740" s="98">
        <f t="shared" si="167"/>
        <v>0.37663398692810462</v>
      </c>
      <c r="N1740" s="98">
        <f t="shared" si="168"/>
        <v>0</v>
      </c>
      <c r="O1740" s="98">
        <f t="shared" si="169"/>
        <v>0.66056118472330472</v>
      </c>
    </row>
    <row r="1741" spans="1:15" x14ac:dyDescent="0.2">
      <c r="A1741">
        <v>3</v>
      </c>
      <c r="B1741">
        <v>14</v>
      </c>
      <c r="C1741">
        <v>9</v>
      </c>
      <c r="D1741" s="9">
        <v>129.19999999999999</v>
      </c>
      <c r="E1741" s="9">
        <v>140.19999999999999</v>
      </c>
      <c r="F1741" s="9">
        <v>140.19999999999999</v>
      </c>
      <c r="G1741" s="9">
        <v>0</v>
      </c>
      <c r="H1741" s="9">
        <v>337.1</v>
      </c>
      <c r="J1741" s="120">
        <f t="shared" si="170"/>
        <v>45365.375</v>
      </c>
      <c r="K1741" s="98">
        <f t="shared" si="165"/>
        <v>0.38647921029015841</v>
      </c>
      <c r="L1741" s="98">
        <f t="shared" si="166"/>
        <v>0.38180827886710239</v>
      </c>
      <c r="M1741" s="98">
        <f t="shared" si="167"/>
        <v>0.38180827886710239</v>
      </c>
      <c r="N1741" s="98">
        <f t="shared" si="168"/>
        <v>0</v>
      </c>
      <c r="O1741" s="98">
        <f t="shared" si="169"/>
        <v>0.65685892439594695</v>
      </c>
    </row>
    <row r="1742" spans="1:15" x14ac:dyDescent="0.2">
      <c r="A1742">
        <v>3</v>
      </c>
      <c r="B1742">
        <v>14</v>
      </c>
      <c r="C1742">
        <v>10</v>
      </c>
      <c r="D1742" s="9">
        <v>132</v>
      </c>
      <c r="E1742" s="9">
        <v>138.19999999999999</v>
      </c>
      <c r="F1742" s="9">
        <v>138.19999999999999</v>
      </c>
      <c r="G1742" s="9">
        <v>0</v>
      </c>
      <c r="H1742" s="9">
        <v>332.8</v>
      </c>
      <c r="J1742" s="120">
        <f t="shared" si="170"/>
        <v>45365.416666666664</v>
      </c>
      <c r="K1742" s="98">
        <f t="shared" si="165"/>
        <v>0.39485492072988326</v>
      </c>
      <c r="L1742" s="98">
        <f t="shared" si="166"/>
        <v>0.37636165577342046</v>
      </c>
      <c r="M1742" s="98">
        <f t="shared" si="167"/>
        <v>0.37636165577342046</v>
      </c>
      <c r="N1742" s="98">
        <f t="shared" si="168"/>
        <v>0</v>
      </c>
      <c r="O1742" s="98">
        <f t="shared" si="169"/>
        <v>0.64848012470771621</v>
      </c>
    </row>
    <row r="1743" spans="1:15" x14ac:dyDescent="0.2">
      <c r="A1743">
        <v>3</v>
      </c>
      <c r="B1743">
        <v>14</v>
      </c>
      <c r="C1743">
        <v>11</v>
      </c>
      <c r="D1743" s="9">
        <v>131.30000000000001</v>
      </c>
      <c r="E1743" s="9">
        <v>137.79999999999998</v>
      </c>
      <c r="F1743" s="9">
        <v>137.80000000000001</v>
      </c>
      <c r="G1743" s="9">
        <v>0</v>
      </c>
      <c r="H1743" s="9">
        <v>331.1</v>
      </c>
      <c r="J1743" s="120">
        <f t="shared" si="170"/>
        <v>45365.458333333336</v>
      </c>
      <c r="K1743" s="98">
        <f t="shared" si="165"/>
        <v>0.39276099311995211</v>
      </c>
      <c r="L1743" s="98">
        <f t="shared" si="166"/>
        <v>0.37527233115468406</v>
      </c>
      <c r="M1743" s="98">
        <f t="shared" si="167"/>
        <v>0.37527233115468411</v>
      </c>
      <c r="N1743" s="98">
        <f t="shared" si="168"/>
        <v>0</v>
      </c>
      <c r="O1743" s="98">
        <f t="shared" si="169"/>
        <v>0.64516757599376462</v>
      </c>
    </row>
    <row r="1744" spans="1:15" x14ac:dyDescent="0.2">
      <c r="A1744">
        <v>3</v>
      </c>
      <c r="B1744">
        <v>14</v>
      </c>
      <c r="C1744">
        <v>12</v>
      </c>
      <c r="D1744" s="9">
        <v>132.79999999999998</v>
      </c>
      <c r="E1744" s="9">
        <v>146.19999999999999</v>
      </c>
      <c r="F1744" s="9">
        <v>146.19999999999999</v>
      </c>
      <c r="G1744" s="9">
        <v>0</v>
      </c>
      <c r="H1744" s="9">
        <v>339.1</v>
      </c>
      <c r="J1744" s="120">
        <f t="shared" si="170"/>
        <v>45365.5</v>
      </c>
      <c r="K1744" s="98">
        <f t="shared" si="165"/>
        <v>0.39724798085551888</v>
      </c>
      <c r="L1744" s="98">
        <f t="shared" si="166"/>
        <v>0.39814814814814814</v>
      </c>
      <c r="M1744" s="98">
        <f t="shared" si="167"/>
        <v>0.39814814814814814</v>
      </c>
      <c r="N1744" s="98">
        <f t="shared" si="168"/>
        <v>0</v>
      </c>
      <c r="O1744" s="98">
        <f t="shared" si="169"/>
        <v>0.6607560405300078</v>
      </c>
    </row>
    <row r="1745" spans="1:15" x14ac:dyDescent="0.2">
      <c r="A1745">
        <v>3</v>
      </c>
      <c r="B1745">
        <v>14</v>
      </c>
      <c r="C1745">
        <v>13</v>
      </c>
      <c r="D1745" s="9">
        <v>133.19999999999999</v>
      </c>
      <c r="E1745" s="9">
        <v>145.99999999999997</v>
      </c>
      <c r="F1745" s="9">
        <v>146</v>
      </c>
      <c r="G1745" s="9">
        <v>0</v>
      </c>
      <c r="H1745" s="9">
        <v>342.1</v>
      </c>
      <c r="J1745" s="120">
        <f t="shared" si="170"/>
        <v>45365.541666666664</v>
      </c>
      <c r="K1745" s="98">
        <f t="shared" si="165"/>
        <v>0.39844451091833671</v>
      </c>
      <c r="L1745" s="98">
        <f t="shared" si="166"/>
        <v>0.39760348583877991</v>
      </c>
      <c r="M1745" s="98">
        <f t="shared" si="167"/>
        <v>0.39760348583877997</v>
      </c>
      <c r="N1745" s="98">
        <f t="shared" si="168"/>
        <v>0</v>
      </c>
      <c r="O1745" s="98">
        <f t="shared" si="169"/>
        <v>0.66660171473109897</v>
      </c>
    </row>
    <row r="1746" spans="1:15" x14ac:dyDescent="0.2">
      <c r="A1746">
        <v>3</v>
      </c>
      <c r="B1746">
        <v>14</v>
      </c>
      <c r="C1746">
        <v>14</v>
      </c>
      <c r="D1746" s="9">
        <v>133.5</v>
      </c>
      <c r="E1746" s="9">
        <v>138.19999999999999</v>
      </c>
      <c r="F1746" s="9">
        <v>138.19999999999999</v>
      </c>
      <c r="G1746" s="9">
        <v>0</v>
      </c>
      <c r="H1746" s="9">
        <v>333.7</v>
      </c>
      <c r="J1746" s="120">
        <f t="shared" si="170"/>
        <v>45365.583333333336</v>
      </c>
      <c r="K1746" s="98">
        <f t="shared" si="165"/>
        <v>0.39934190846545009</v>
      </c>
      <c r="L1746" s="98">
        <f t="shared" si="166"/>
        <v>0.37636165577342046</v>
      </c>
      <c r="M1746" s="98">
        <f t="shared" si="167"/>
        <v>0.37636165577342046</v>
      </c>
      <c r="N1746" s="98">
        <f t="shared" si="168"/>
        <v>0</v>
      </c>
      <c r="O1746" s="98">
        <f t="shared" si="169"/>
        <v>0.65023382696804355</v>
      </c>
    </row>
    <row r="1747" spans="1:15" x14ac:dyDescent="0.2">
      <c r="A1747">
        <v>3</v>
      </c>
      <c r="B1747">
        <v>14</v>
      </c>
      <c r="C1747">
        <v>15</v>
      </c>
      <c r="D1747" s="9">
        <v>169.7</v>
      </c>
      <c r="E1747" s="9">
        <v>46.8</v>
      </c>
      <c r="F1747" s="9">
        <v>46.8</v>
      </c>
      <c r="G1747" s="9">
        <v>0</v>
      </c>
      <c r="H1747" s="9">
        <v>339.4</v>
      </c>
      <c r="J1747" s="120">
        <f t="shared" si="170"/>
        <v>45365.625</v>
      </c>
      <c r="K1747" s="98">
        <f t="shared" si="165"/>
        <v>0.50762787915046348</v>
      </c>
      <c r="L1747" s="98">
        <f t="shared" si="166"/>
        <v>0.12745098039215685</v>
      </c>
      <c r="M1747" s="98">
        <f t="shared" si="167"/>
        <v>0.12745098039215685</v>
      </c>
      <c r="N1747" s="98">
        <f t="shared" si="168"/>
        <v>0</v>
      </c>
      <c r="O1747" s="98">
        <f t="shared" si="169"/>
        <v>0.66134060795011684</v>
      </c>
    </row>
    <row r="1748" spans="1:15" x14ac:dyDescent="0.2">
      <c r="A1748">
        <v>3</v>
      </c>
      <c r="B1748">
        <v>14</v>
      </c>
      <c r="C1748">
        <v>16</v>
      </c>
      <c r="D1748" s="9">
        <v>167</v>
      </c>
      <c r="E1748" s="9">
        <v>93.5</v>
      </c>
      <c r="F1748" s="9">
        <v>93.5</v>
      </c>
      <c r="G1748" s="9">
        <v>0</v>
      </c>
      <c r="H1748" s="9">
        <v>356.9</v>
      </c>
      <c r="J1748" s="120">
        <f t="shared" si="170"/>
        <v>45365.666666666664</v>
      </c>
      <c r="K1748" s="98">
        <f t="shared" si="165"/>
        <v>0.4995513012264432</v>
      </c>
      <c r="L1748" s="98">
        <f t="shared" si="166"/>
        <v>0.25462962962962965</v>
      </c>
      <c r="M1748" s="98">
        <f t="shared" si="167"/>
        <v>0.25462962962962965</v>
      </c>
      <c r="N1748" s="98">
        <f t="shared" si="168"/>
        <v>0</v>
      </c>
      <c r="O1748" s="98">
        <f t="shared" si="169"/>
        <v>0.69544037412314874</v>
      </c>
    </row>
    <row r="1749" spans="1:15" x14ac:dyDescent="0.2">
      <c r="A1749">
        <v>3</v>
      </c>
      <c r="B1749">
        <v>14</v>
      </c>
      <c r="C1749">
        <v>17</v>
      </c>
      <c r="D1749" s="9">
        <v>154.5</v>
      </c>
      <c r="E1749" s="9">
        <v>154</v>
      </c>
      <c r="F1749" s="9">
        <v>154</v>
      </c>
      <c r="G1749" s="9">
        <v>0</v>
      </c>
      <c r="H1749" s="9">
        <v>357.5</v>
      </c>
      <c r="J1749" s="120">
        <f t="shared" si="170"/>
        <v>45365.708333333336</v>
      </c>
      <c r="K1749" s="98">
        <f t="shared" si="165"/>
        <v>0.46215973676338606</v>
      </c>
      <c r="L1749" s="98">
        <f t="shared" si="166"/>
        <v>0.41938997821350765</v>
      </c>
      <c r="M1749" s="98">
        <f t="shared" si="167"/>
        <v>0.41938997821350765</v>
      </c>
      <c r="N1749" s="98">
        <f t="shared" si="168"/>
        <v>0</v>
      </c>
      <c r="O1749" s="98">
        <f t="shared" si="169"/>
        <v>0.69660950896336704</v>
      </c>
    </row>
    <row r="1750" spans="1:15" x14ac:dyDescent="0.2">
      <c r="A1750">
        <v>3</v>
      </c>
      <c r="B1750">
        <v>14</v>
      </c>
      <c r="C1750">
        <v>18</v>
      </c>
      <c r="D1750" s="9">
        <v>252.3</v>
      </c>
      <c r="E1750" s="9">
        <v>218.29999999999998</v>
      </c>
      <c r="F1750" s="9">
        <v>218.3</v>
      </c>
      <c r="G1750" s="9">
        <v>24.6</v>
      </c>
      <c r="H1750" s="9">
        <v>378.3</v>
      </c>
      <c r="J1750" s="120">
        <f t="shared" si="170"/>
        <v>45365.75</v>
      </c>
      <c r="K1750" s="98">
        <f t="shared" si="165"/>
        <v>0.75471133712234506</v>
      </c>
      <c r="L1750" s="98">
        <f t="shared" si="166"/>
        <v>0.59449891067538119</v>
      </c>
      <c r="M1750" s="98">
        <f t="shared" si="167"/>
        <v>0.5944989106753813</v>
      </c>
      <c r="N1750" s="98">
        <f t="shared" si="168"/>
        <v>4.9447236180904533E-2</v>
      </c>
      <c r="O1750" s="98">
        <f t="shared" si="169"/>
        <v>0.73713951675759937</v>
      </c>
    </row>
    <row r="1751" spans="1:15" x14ac:dyDescent="0.2">
      <c r="A1751">
        <v>3</v>
      </c>
      <c r="B1751">
        <v>14</v>
      </c>
      <c r="C1751">
        <v>19</v>
      </c>
      <c r="D1751" s="9">
        <v>255.29999999999998</v>
      </c>
      <c r="E1751" s="9">
        <v>248.79999999999998</v>
      </c>
      <c r="F1751" s="9">
        <v>248.8</v>
      </c>
      <c r="G1751" s="9">
        <v>36.6</v>
      </c>
      <c r="H1751" s="9">
        <v>429.4</v>
      </c>
      <c r="J1751" s="120">
        <f t="shared" si="170"/>
        <v>45365.791666666664</v>
      </c>
      <c r="K1751" s="98">
        <f t="shared" si="165"/>
        <v>0.76368531259347872</v>
      </c>
      <c r="L1751" s="98">
        <f t="shared" si="166"/>
        <v>0.6775599128540305</v>
      </c>
      <c r="M1751" s="98">
        <f t="shared" si="167"/>
        <v>0.6775599128540305</v>
      </c>
      <c r="N1751" s="98">
        <f t="shared" si="168"/>
        <v>7.3567839195979909E-2</v>
      </c>
      <c r="O1751" s="98">
        <f t="shared" si="169"/>
        <v>0.83671083398285262</v>
      </c>
    </row>
    <row r="1752" spans="1:15" x14ac:dyDescent="0.2">
      <c r="A1752">
        <v>3</v>
      </c>
      <c r="B1752">
        <v>14</v>
      </c>
      <c r="C1752">
        <v>20</v>
      </c>
      <c r="D1752" s="9">
        <v>258.10000000000002</v>
      </c>
      <c r="E1752" s="9">
        <v>246.2</v>
      </c>
      <c r="F1752" s="9">
        <v>246.2</v>
      </c>
      <c r="G1752" s="9">
        <v>36.700000000000003</v>
      </c>
      <c r="H1752" s="9">
        <v>398.7</v>
      </c>
      <c r="J1752" s="120">
        <f t="shared" si="170"/>
        <v>45365.833333333336</v>
      </c>
      <c r="K1752" s="98">
        <f t="shared" si="165"/>
        <v>0.77206102303320367</v>
      </c>
      <c r="L1752" s="98">
        <f t="shared" si="166"/>
        <v>0.670479302832244</v>
      </c>
      <c r="M1752" s="98">
        <f t="shared" si="167"/>
        <v>0.670479302832244</v>
      </c>
      <c r="N1752" s="98">
        <f t="shared" si="168"/>
        <v>7.3768844221105537E-2</v>
      </c>
      <c r="O1752" s="98">
        <f t="shared" si="169"/>
        <v>0.77689010132501934</v>
      </c>
    </row>
    <row r="1753" spans="1:15" x14ac:dyDescent="0.2">
      <c r="A1753">
        <v>3</v>
      </c>
      <c r="B1753">
        <v>14</v>
      </c>
      <c r="C1753">
        <v>21</v>
      </c>
      <c r="D1753" s="9">
        <v>260.39999999999998</v>
      </c>
      <c r="E1753" s="9">
        <v>242.1</v>
      </c>
      <c r="F1753" s="9">
        <v>242.1</v>
      </c>
      <c r="G1753" s="9">
        <v>36.700000000000003</v>
      </c>
      <c r="H1753" s="9">
        <v>384</v>
      </c>
      <c r="J1753" s="120">
        <f t="shared" si="170"/>
        <v>45365.875</v>
      </c>
      <c r="K1753" s="98">
        <f t="shared" si="165"/>
        <v>0.77894107089440601</v>
      </c>
      <c r="L1753" s="98">
        <f t="shared" si="166"/>
        <v>0.65931372549019607</v>
      </c>
      <c r="M1753" s="98">
        <f t="shared" si="167"/>
        <v>0.65931372549019607</v>
      </c>
      <c r="N1753" s="98">
        <f t="shared" si="168"/>
        <v>7.3768844221105537E-2</v>
      </c>
      <c r="O1753" s="98">
        <f t="shared" si="169"/>
        <v>0.74824629773967255</v>
      </c>
    </row>
    <row r="1754" spans="1:15" x14ac:dyDescent="0.2">
      <c r="A1754">
        <v>3</v>
      </c>
      <c r="B1754">
        <v>14</v>
      </c>
      <c r="C1754">
        <v>22</v>
      </c>
      <c r="D1754" s="9">
        <v>261.29999999999995</v>
      </c>
      <c r="E1754" s="9">
        <v>241.89999999999998</v>
      </c>
      <c r="F1754" s="9">
        <v>241.9</v>
      </c>
      <c r="G1754" s="9">
        <v>36.700000000000003</v>
      </c>
      <c r="H1754" s="9">
        <v>309.3</v>
      </c>
      <c r="J1754" s="120">
        <f t="shared" si="170"/>
        <v>45365.916666666664</v>
      </c>
      <c r="K1754" s="98">
        <f t="shared" si="165"/>
        <v>0.78163326353574603</v>
      </c>
      <c r="L1754" s="98">
        <f t="shared" si="166"/>
        <v>0.65876906318082784</v>
      </c>
      <c r="M1754" s="98">
        <f t="shared" si="167"/>
        <v>0.65876906318082795</v>
      </c>
      <c r="N1754" s="98">
        <f t="shared" si="168"/>
        <v>7.3768844221105537E-2</v>
      </c>
      <c r="O1754" s="98">
        <f t="shared" si="169"/>
        <v>0.60268901013250187</v>
      </c>
    </row>
    <row r="1755" spans="1:15" x14ac:dyDescent="0.2">
      <c r="A1755">
        <v>3</v>
      </c>
      <c r="B1755">
        <v>14</v>
      </c>
      <c r="C1755">
        <v>23</v>
      </c>
      <c r="D1755" s="9">
        <v>260.39999999999998</v>
      </c>
      <c r="E1755" s="9">
        <v>238.7</v>
      </c>
      <c r="F1755" s="9">
        <v>238.7</v>
      </c>
      <c r="G1755" s="9">
        <v>36.6</v>
      </c>
      <c r="H1755" s="9">
        <v>269.8</v>
      </c>
      <c r="J1755" s="120">
        <f t="shared" si="170"/>
        <v>45365.958333333336</v>
      </c>
      <c r="K1755" s="98">
        <f t="shared" si="165"/>
        <v>0.77894107089440601</v>
      </c>
      <c r="L1755" s="98">
        <f t="shared" si="166"/>
        <v>0.65005446623093677</v>
      </c>
      <c r="M1755" s="98">
        <f t="shared" si="167"/>
        <v>0.65005446623093677</v>
      </c>
      <c r="N1755" s="98">
        <f t="shared" si="168"/>
        <v>7.3567839195979909E-2</v>
      </c>
      <c r="O1755" s="98">
        <f t="shared" si="169"/>
        <v>0.52572096648480127</v>
      </c>
    </row>
    <row r="1756" spans="1:15" x14ac:dyDescent="0.2">
      <c r="A1756">
        <v>3</v>
      </c>
      <c r="B1756">
        <v>15</v>
      </c>
      <c r="C1756">
        <v>0</v>
      </c>
      <c r="D1756" s="9">
        <v>213.9</v>
      </c>
      <c r="E1756" s="9">
        <v>217.79999999999998</v>
      </c>
      <c r="F1756" s="9">
        <v>217.8</v>
      </c>
      <c r="G1756" s="9">
        <v>342</v>
      </c>
      <c r="H1756" s="9">
        <v>397.6</v>
      </c>
      <c r="J1756" s="120">
        <f t="shared" si="170"/>
        <v>45366</v>
      </c>
      <c r="K1756" s="98">
        <f t="shared" si="165"/>
        <v>0.63984445109183352</v>
      </c>
      <c r="L1756" s="98">
        <f t="shared" si="166"/>
        <v>0.59313725490196079</v>
      </c>
      <c r="M1756" s="98">
        <f t="shared" si="167"/>
        <v>0.59313725490196079</v>
      </c>
      <c r="N1756" s="98">
        <f t="shared" si="168"/>
        <v>0.68743718592964831</v>
      </c>
      <c r="O1756" s="98">
        <f t="shared" si="169"/>
        <v>0.77474668745128605</v>
      </c>
    </row>
    <row r="1757" spans="1:15" x14ac:dyDescent="0.2">
      <c r="A1757">
        <v>3</v>
      </c>
      <c r="B1757">
        <v>15</v>
      </c>
      <c r="C1757">
        <v>1</v>
      </c>
      <c r="D1757" s="9">
        <v>203.8</v>
      </c>
      <c r="E1757" s="9">
        <v>215.2</v>
      </c>
      <c r="F1757" s="9">
        <v>215.2</v>
      </c>
      <c r="G1757" s="9">
        <v>318.2</v>
      </c>
      <c r="H1757" s="9">
        <v>381.9</v>
      </c>
      <c r="J1757" s="120">
        <f t="shared" si="170"/>
        <v>45366.041666666664</v>
      </c>
      <c r="K1757" s="98">
        <f t="shared" si="165"/>
        <v>0.6096320670056834</v>
      </c>
      <c r="L1757" s="98">
        <f t="shared" si="166"/>
        <v>0.58605664488017428</v>
      </c>
      <c r="M1757" s="98">
        <f t="shared" si="167"/>
        <v>0.58605664488017428</v>
      </c>
      <c r="N1757" s="98">
        <f t="shared" si="168"/>
        <v>0.63959798994974881</v>
      </c>
      <c r="O1757" s="98">
        <f t="shared" si="169"/>
        <v>0.74415432579890872</v>
      </c>
    </row>
    <row r="1758" spans="1:15" x14ac:dyDescent="0.2">
      <c r="A1758">
        <v>3</v>
      </c>
      <c r="B1758">
        <v>15</v>
      </c>
      <c r="C1758">
        <v>2</v>
      </c>
      <c r="D1758" s="9">
        <v>201.60000000000002</v>
      </c>
      <c r="E1758" s="9">
        <v>215.39999999999998</v>
      </c>
      <c r="F1758" s="9">
        <v>215.4</v>
      </c>
      <c r="G1758" s="9">
        <v>327.8</v>
      </c>
      <c r="H1758" s="9">
        <v>350.4</v>
      </c>
      <c r="J1758" s="120">
        <f t="shared" si="170"/>
        <v>45366.083333333336</v>
      </c>
      <c r="K1758" s="98">
        <f t="shared" si="165"/>
        <v>0.60305115166018541</v>
      </c>
      <c r="L1758" s="98">
        <f t="shared" si="166"/>
        <v>0.5866013071895424</v>
      </c>
      <c r="M1758" s="98">
        <f t="shared" si="167"/>
        <v>0.58660130718954251</v>
      </c>
      <c r="N1758" s="98">
        <f t="shared" si="168"/>
        <v>0.65889447236180909</v>
      </c>
      <c r="O1758" s="98">
        <f t="shared" si="169"/>
        <v>0.6827747466874512</v>
      </c>
    </row>
    <row r="1759" spans="1:15" x14ac:dyDescent="0.2">
      <c r="A1759">
        <v>3</v>
      </c>
      <c r="B1759">
        <v>15</v>
      </c>
      <c r="C1759">
        <v>3</v>
      </c>
      <c r="D1759" s="9">
        <v>200.2</v>
      </c>
      <c r="E1759" s="9">
        <v>196.7</v>
      </c>
      <c r="F1759" s="9">
        <v>196.7</v>
      </c>
      <c r="G1759" s="9">
        <v>323.90000000000003</v>
      </c>
      <c r="H1759" s="9">
        <v>341.7</v>
      </c>
      <c r="J1759" s="120">
        <f t="shared" si="170"/>
        <v>45366.125</v>
      </c>
      <c r="K1759" s="98">
        <f t="shared" si="165"/>
        <v>0.59886329644032288</v>
      </c>
      <c r="L1759" s="98">
        <f t="shared" si="166"/>
        <v>0.53567538126361658</v>
      </c>
      <c r="M1759" s="98">
        <f t="shared" si="167"/>
        <v>0.53567538126361658</v>
      </c>
      <c r="N1759" s="98">
        <f t="shared" si="168"/>
        <v>0.65105527638190974</v>
      </c>
      <c r="O1759" s="98">
        <f t="shared" si="169"/>
        <v>0.66582229150428673</v>
      </c>
    </row>
    <row r="1760" spans="1:15" x14ac:dyDescent="0.2">
      <c r="A1760">
        <v>3</v>
      </c>
      <c r="B1760">
        <v>15</v>
      </c>
      <c r="C1760">
        <v>4</v>
      </c>
      <c r="D1760" s="9">
        <v>212.70000000000002</v>
      </c>
      <c r="E1760" s="9">
        <v>198.79999999999998</v>
      </c>
      <c r="F1760" s="9">
        <v>198.8</v>
      </c>
      <c r="G1760" s="9">
        <v>297.2</v>
      </c>
      <c r="H1760" s="9">
        <v>336.4</v>
      </c>
      <c r="J1760" s="120">
        <f t="shared" si="170"/>
        <v>45366.166666666664</v>
      </c>
      <c r="K1760" s="98">
        <f t="shared" si="165"/>
        <v>0.63625486090338013</v>
      </c>
      <c r="L1760" s="98">
        <f t="shared" si="166"/>
        <v>0.54139433551198257</v>
      </c>
      <c r="M1760" s="98">
        <f t="shared" si="167"/>
        <v>0.54139433551198257</v>
      </c>
      <c r="N1760" s="98">
        <f t="shared" si="168"/>
        <v>0.5973869346733669</v>
      </c>
      <c r="O1760" s="98">
        <f t="shared" si="169"/>
        <v>0.65549493374902557</v>
      </c>
    </row>
    <row r="1761" spans="1:15" x14ac:dyDescent="0.2">
      <c r="A1761">
        <v>3</v>
      </c>
      <c r="B1761">
        <v>15</v>
      </c>
      <c r="C1761">
        <v>5</v>
      </c>
      <c r="D1761" s="9">
        <v>213</v>
      </c>
      <c r="E1761" s="9">
        <v>199.39999999999998</v>
      </c>
      <c r="F1761" s="9">
        <v>199.4</v>
      </c>
      <c r="G1761" s="9">
        <v>299.3</v>
      </c>
      <c r="H1761" s="9">
        <v>337.5</v>
      </c>
      <c r="J1761" s="120">
        <f t="shared" si="170"/>
        <v>45366.208333333336</v>
      </c>
      <c r="K1761" s="98">
        <f t="shared" si="165"/>
        <v>0.63715225845049339</v>
      </c>
      <c r="L1761" s="98">
        <f t="shared" si="166"/>
        <v>0.54302832244008714</v>
      </c>
      <c r="M1761" s="98">
        <f t="shared" si="167"/>
        <v>0.54302832244008714</v>
      </c>
      <c r="N1761" s="98">
        <f t="shared" si="168"/>
        <v>0.60160804020100511</v>
      </c>
      <c r="O1761" s="98">
        <f t="shared" si="169"/>
        <v>0.65763834762275908</v>
      </c>
    </row>
    <row r="1762" spans="1:15" x14ac:dyDescent="0.2">
      <c r="A1762">
        <v>3</v>
      </c>
      <c r="B1762">
        <v>15</v>
      </c>
      <c r="C1762">
        <v>6</v>
      </c>
      <c r="D1762" s="9">
        <v>217.60000000000002</v>
      </c>
      <c r="E1762" s="9">
        <v>167.2</v>
      </c>
      <c r="F1762" s="9">
        <v>167.2</v>
      </c>
      <c r="G1762" s="9">
        <v>336</v>
      </c>
      <c r="H1762" s="9">
        <v>369.1</v>
      </c>
      <c r="J1762" s="120">
        <f t="shared" si="170"/>
        <v>45366.25</v>
      </c>
      <c r="K1762" s="98">
        <f t="shared" si="165"/>
        <v>0.6509123541728985</v>
      </c>
      <c r="L1762" s="98">
        <f t="shared" si="166"/>
        <v>0.45533769063180829</v>
      </c>
      <c r="M1762" s="98">
        <f t="shared" si="167"/>
        <v>0.45533769063180829</v>
      </c>
      <c r="N1762" s="98">
        <f t="shared" si="168"/>
        <v>0.67537688442211063</v>
      </c>
      <c r="O1762" s="98">
        <f t="shared" si="169"/>
        <v>0.71921278254091969</v>
      </c>
    </row>
    <row r="1763" spans="1:15" x14ac:dyDescent="0.2">
      <c r="A1763">
        <v>3</v>
      </c>
      <c r="B1763">
        <v>15</v>
      </c>
      <c r="C1763">
        <v>7</v>
      </c>
      <c r="D1763" s="9">
        <v>197.10000000000002</v>
      </c>
      <c r="E1763" s="9">
        <v>159.29999999999998</v>
      </c>
      <c r="F1763" s="9">
        <v>159.30000000000001</v>
      </c>
      <c r="G1763" s="9">
        <v>296.2</v>
      </c>
      <c r="H1763" s="9">
        <v>328.4</v>
      </c>
      <c r="J1763" s="120">
        <f t="shared" si="170"/>
        <v>45366.291666666664</v>
      </c>
      <c r="K1763" s="98">
        <f t="shared" si="165"/>
        <v>0.58959018845348488</v>
      </c>
      <c r="L1763" s="98">
        <f t="shared" si="166"/>
        <v>0.43382352941176466</v>
      </c>
      <c r="M1763" s="98">
        <f t="shared" si="167"/>
        <v>0.43382352941176477</v>
      </c>
      <c r="N1763" s="98">
        <f t="shared" si="168"/>
        <v>0.59537688442211056</v>
      </c>
      <c r="O1763" s="98">
        <f t="shared" si="169"/>
        <v>0.63990646921278249</v>
      </c>
    </row>
    <row r="1764" spans="1:15" x14ac:dyDescent="0.2">
      <c r="A1764">
        <v>3</v>
      </c>
      <c r="B1764">
        <v>15</v>
      </c>
      <c r="C1764">
        <v>8</v>
      </c>
      <c r="D1764" s="9">
        <v>60.3</v>
      </c>
      <c r="E1764" s="9">
        <v>143.1</v>
      </c>
      <c r="F1764" s="9">
        <v>143.1</v>
      </c>
      <c r="G1764" s="9">
        <v>293.5</v>
      </c>
      <c r="H1764" s="9">
        <v>341.6</v>
      </c>
      <c r="J1764" s="120">
        <f t="shared" si="170"/>
        <v>45366.333333333336</v>
      </c>
      <c r="K1764" s="98">
        <f t="shared" si="165"/>
        <v>0.18037690696978756</v>
      </c>
      <c r="L1764" s="98">
        <f t="shared" si="166"/>
        <v>0.38970588235294118</v>
      </c>
      <c r="M1764" s="98">
        <f t="shared" si="167"/>
        <v>0.38970588235294118</v>
      </c>
      <c r="N1764" s="98">
        <f t="shared" si="168"/>
        <v>0.58994974874371864</v>
      </c>
      <c r="O1764" s="98">
        <f t="shared" si="169"/>
        <v>0.66562743569758376</v>
      </c>
    </row>
    <row r="1765" spans="1:15" x14ac:dyDescent="0.2">
      <c r="A1765">
        <v>3</v>
      </c>
      <c r="B1765">
        <v>15</v>
      </c>
      <c r="C1765">
        <v>9</v>
      </c>
      <c r="D1765" s="9">
        <v>30.5</v>
      </c>
      <c r="E1765" s="9">
        <v>146.30000000000001</v>
      </c>
      <c r="F1765" s="9">
        <v>146.30000000000001</v>
      </c>
      <c r="G1765" s="9">
        <v>309.8</v>
      </c>
      <c r="H1765" s="9">
        <v>341.6</v>
      </c>
      <c r="J1765" s="120">
        <f t="shared" si="170"/>
        <v>45366.375</v>
      </c>
      <c r="K1765" s="98">
        <f t="shared" si="165"/>
        <v>9.1235417289859386E-2</v>
      </c>
      <c r="L1765" s="98">
        <f t="shared" si="166"/>
        <v>0.39842047930283231</v>
      </c>
      <c r="M1765" s="98">
        <f t="shared" si="167"/>
        <v>0.39842047930283231</v>
      </c>
      <c r="N1765" s="98">
        <f t="shared" si="168"/>
        <v>0.62271356783919607</v>
      </c>
      <c r="O1765" s="98">
        <f t="shared" si="169"/>
        <v>0.66562743569758376</v>
      </c>
    </row>
    <row r="1766" spans="1:15" x14ac:dyDescent="0.2">
      <c r="A1766">
        <v>3</v>
      </c>
      <c r="B1766">
        <v>15</v>
      </c>
      <c r="C1766">
        <v>10</v>
      </c>
      <c r="D1766" s="9">
        <v>129.49999999999997</v>
      </c>
      <c r="E1766" s="9">
        <v>151</v>
      </c>
      <c r="F1766" s="9">
        <v>151</v>
      </c>
      <c r="G1766" s="9">
        <v>293.60000000000002</v>
      </c>
      <c r="H1766" s="9">
        <v>339.8</v>
      </c>
      <c r="J1766" s="120">
        <f t="shared" si="170"/>
        <v>45366.416666666664</v>
      </c>
      <c r="K1766" s="98">
        <f t="shared" si="165"/>
        <v>0.38737660783727174</v>
      </c>
      <c r="L1766" s="98">
        <f t="shared" si="166"/>
        <v>0.41122004357298475</v>
      </c>
      <c r="M1766" s="98">
        <f t="shared" si="167"/>
        <v>0.41122004357298475</v>
      </c>
      <c r="N1766" s="98">
        <f t="shared" si="168"/>
        <v>0.59015075376884429</v>
      </c>
      <c r="O1766" s="98">
        <f t="shared" si="169"/>
        <v>0.66212003117692908</v>
      </c>
    </row>
    <row r="1767" spans="1:15" x14ac:dyDescent="0.2">
      <c r="A1767">
        <v>3</v>
      </c>
      <c r="B1767">
        <v>15</v>
      </c>
      <c r="C1767">
        <v>11</v>
      </c>
      <c r="D1767" s="9">
        <v>126.1</v>
      </c>
      <c r="E1767" s="9">
        <v>128.5</v>
      </c>
      <c r="F1767" s="9">
        <v>128.5</v>
      </c>
      <c r="G1767" s="9">
        <v>297.8</v>
      </c>
      <c r="H1767" s="9">
        <v>341.9</v>
      </c>
      <c r="J1767" s="120">
        <f t="shared" si="170"/>
        <v>45366.458333333336</v>
      </c>
      <c r="K1767" s="98">
        <f t="shared" si="165"/>
        <v>0.3772061023033203</v>
      </c>
      <c r="L1767" s="98">
        <f t="shared" si="166"/>
        <v>0.34994553376906318</v>
      </c>
      <c r="M1767" s="98">
        <f t="shared" si="167"/>
        <v>0.34994553376906318</v>
      </c>
      <c r="N1767" s="98">
        <f t="shared" si="168"/>
        <v>0.59859296482412072</v>
      </c>
      <c r="O1767" s="98">
        <f t="shared" si="169"/>
        <v>0.6662120031176928</v>
      </c>
    </row>
    <row r="1768" spans="1:15" x14ac:dyDescent="0.2">
      <c r="A1768">
        <v>3</v>
      </c>
      <c r="B1768">
        <v>15</v>
      </c>
      <c r="C1768">
        <v>12</v>
      </c>
      <c r="D1768" s="9">
        <v>131</v>
      </c>
      <c r="E1768" s="9">
        <v>134.4</v>
      </c>
      <c r="F1768" s="9">
        <v>134.4</v>
      </c>
      <c r="G1768" s="9">
        <v>298.90000000000003</v>
      </c>
      <c r="H1768" s="9">
        <v>344.8</v>
      </c>
      <c r="J1768" s="120">
        <f t="shared" si="170"/>
        <v>45366.5</v>
      </c>
      <c r="K1768" s="98">
        <f t="shared" si="165"/>
        <v>0.39186359557283867</v>
      </c>
      <c r="L1768" s="98">
        <f t="shared" si="166"/>
        <v>0.36601307189542487</v>
      </c>
      <c r="M1768" s="98">
        <f t="shared" si="167"/>
        <v>0.36601307189542487</v>
      </c>
      <c r="N1768" s="98">
        <f t="shared" si="168"/>
        <v>0.6008040201005026</v>
      </c>
      <c r="O1768" s="98">
        <f t="shared" si="169"/>
        <v>0.67186282151208099</v>
      </c>
    </row>
    <row r="1769" spans="1:15" x14ac:dyDescent="0.2">
      <c r="A1769">
        <v>3</v>
      </c>
      <c r="B1769">
        <v>15</v>
      </c>
      <c r="C1769">
        <v>13</v>
      </c>
      <c r="D1769" s="9">
        <v>126.19999999999999</v>
      </c>
      <c r="E1769" s="9">
        <v>132.70000000000002</v>
      </c>
      <c r="F1769" s="9">
        <v>132.69999999999999</v>
      </c>
      <c r="G1769" s="9">
        <v>320.7</v>
      </c>
      <c r="H1769" s="9">
        <v>360</v>
      </c>
      <c r="J1769" s="120">
        <f t="shared" si="170"/>
        <v>45366.541666666664</v>
      </c>
      <c r="K1769" s="98">
        <f t="shared" si="165"/>
        <v>0.3775052348190247</v>
      </c>
      <c r="L1769" s="98">
        <f t="shared" si="166"/>
        <v>0.36138344226579527</v>
      </c>
      <c r="M1769" s="98">
        <f t="shared" si="167"/>
        <v>0.36138344226579516</v>
      </c>
      <c r="N1769" s="98">
        <f t="shared" si="168"/>
        <v>0.64462311557788954</v>
      </c>
      <c r="O1769" s="98">
        <f t="shared" si="169"/>
        <v>0.70148090413094299</v>
      </c>
    </row>
    <row r="1770" spans="1:15" x14ac:dyDescent="0.2">
      <c r="A1770">
        <v>3</v>
      </c>
      <c r="B1770">
        <v>15</v>
      </c>
      <c r="C1770">
        <v>14</v>
      </c>
      <c r="D1770" s="9">
        <v>128.69999999999999</v>
      </c>
      <c r="E1770" s="9">
        <v>160.4</v>
      </c>
      <c r="F1770" s="9">
        <v>160.4</v>
      </c>
      <c r="G1770" s="9">
        <v>326.8</v>
      </c>
      <c r="H1770" s="9">
        <v>360.7</v>
      </c>
      <c r="J1770" s="120">
        <f t="shared" si="170"/>
        <v>45366.583333333336</v>
      </c>
      <c r="K1770" s="98">
        <f t="shared" si="165"/>
        <v>0.38498354771163612</v>
      </c>
      <c r="L1770" s="98">
        <f t="shared" si="166"/>
        <v>0.4368191721132898</v>
      </c>
      <c r="M1770" s="98">
        <f t="shared" si="167"/>
        <v>0.4368191721132898</v>
      </c>
      <c r="N1770" s="98">
        <f t="shared" si="168"/>
        <v>0.65688442211055287</v>
      </c>
      <c r="O1770" s="98">
        <f t="shared" si="169"/>
        <v>0.70284489477786427</v>
      </c>
    </row>
    <row r="1771" spans="1:15" x14ac:dyDescent="0.2">
      <c r="A1771">
        <v>3</v>
      </c>
      <c r="B1771">
        <v>15</v>
      </c>
      <c r="C1771">
        <v>15</v>
      </c>
      <c r="D1771" s="9">
        <v>125.10000000000004</v>
      </c>
      <c r="E1771" s="9">
        <v>163.30000000000001</v>
      </c>
      <c r="F1771" s="9">
        <v>163.30000000000001</v>
      </c>
      <c r="G1771" s="9">
        <v>333.7</v>
      </c>
      <c r="H1771" s="9">
        <v>369.3</v>
      </c>
      <c r="J1771" s="120">
        <f t="shared" si="170"/>
        <v>45366.625</v>
      </c>
      <c r="K1771" s="98">
        <f t="shared" si="165"/>
        <v>0.37421477714627582</v>
      </c>
      <c r="L1771" s="98">
        <f t="shared" si="166"/>
        <v>0.44471677559912859</v>
      </c>
      <c r="M1771" s="98">
        <f t="shared" si="167"/>
        <v>0.44471677559912859</v>
      </c>
      <c r="N1771" s="98">
        <f t="shared" si="168"/>
        <v>0.67075376884422111</v>
      </c>
      <c r="O1771" s="98">
        <f t="shared" si="169"/>
        <v>0.71960249415432576</v>
      </c>
    </row>
    <row r="1772" spans="1:15" x14ac:dyDescent="0.2">
      <c r="A1772">
        <v>3</v>
      </c>
      <c r="B1772">
        <v>15</v>
      </c>
      <c r="C1772">
        <v>16</v>
      </c>
      <c r="D1772" s="9">
        <v>174.6</v>
      </c>
      <c r="E1772" s="9">
        <v>216.8</v>
      </c>
      <c r="F1772" s="9">
        <v>216.8</v>
      </c>
      <c r="G1772" s="9">
        <v>338.5</v>
      </c>
      <c r="H1772" s="9">
        <v>359.8</v>
      </c>
      <c r="J1772" s="120">
        <f t="shared" si="170"/>
        <v>45366.666666666664</v>
      </c>
      <c r="K1772" s="98">
        <f t="shared" si="165"/>
        <v>0.52228537241998196</v>
      </c>
      <c r="L1772" s="98">
        <f t="shared" si="166"/>
        <v>0.59041394335511987</v>
      </c>
      <c r="M1772" s="98">
        <f t="shared" si="167"/>
        <v>0.59041394335511987</v>
      </c>
      <c r="N1772" s="98">
        <f t="shared" si="168"/>
        <v>0.68040201005025136</v>
      </c>
      <c r="O1772" s="98">
        <f t="shared" si="169"/>
        <v>0.70109119251753693</v>
      </c>
    </row>
    <row r="1773" spans="1:15" x14ac:dyDescent="0.2">
      <c r="A1773">
        <v>3</v>
      </c>
      <c r="B1773">
        <v>15</v>
      </c>
      <c r="C1773">
        <v>17</v>
      </c>
      <c r="D1773" s="9">
        <v>183.5</v>
      </c>
      <c r="E1773" s="9">
        <v>230.3</v>
      </c>
      <c r="F1773" s="9">
        <v>230.3</v>
      </c>
      <c r="G1773" s="9">
        <v>345</v>
      </c>
      <c r="H1773" s="9">
        <v>375.8</v>
      </c>
      <c r="J1773" s="120">
        <f t="shared" si="170"/>
        <v>45366.708333333336</v>
      </c>
      <c r="K1773" s="98">
        <f t="shared" si="165"/>
        <v>0.54890816631767858</v>
      </c>
      <c r="L1773" s="98">
        <f t="shared" si="166"/>
        <v>0.6271786492374728</v>
      </c>
      <c r="M1773" s="98">
        <f t="shared" si="167"/>
        <v>0.6271786492374728</v>
      </c>
      <c r="N1773" s="98">
        <f t="shared" si="168"/>
        <v>0.6934673366834172</v>
      </c>
      <c r="O1773" s="98">
        <f t="shared" si="169"/>
        <v>0.7322681215900233</v>
      </c>
    </row>
    <row r="1774" spans="1:15" x14ac:dyDescent="0.2">
      <c r="A1774">
        <v>3</v>
      </c>
      <c r="B1774">
        <v>15</v>
      </c>
      <c r="C1774">
        <v>18</v>
      </c>
      <c r="D1774" s="9">
        <v>222.6</v>
      </c>
      <c r="E1774" s="9">
        <v>227.1</v>
      </c>
      <c r="F1774" s="9">
        <v>227.1</v>
      </c>
      <c r="G1774" s="9">
        <v>350</v>
      </c>
      <c r="H1774" s="9">
        <v>395.7</v>
      </c>
      <c r="J1774" s="120">
        <f t="shared" si="170"/>
        <v>45366.75</v>
      </c>
      <c r="K1774" s="98">
        <f t="shared" si="165"/>
        <v>0.66586897995812133</v>
      </c>
      <c r="L1774" s="98">
        <f t="shared" si="166"/>
        <v>0.61846405228758172</v>
      </c>
      <c r="M1774" s="98">
        <f t="shared" si="167"/>
        <v>0.61846405228758172</v>
      </c>
      <c r="N1774" s="98">
        <f t="shared" si="168"/>
        <v>0.70351758793969854</v>
      </c>
      <c r="O1774" s="98">
        <f t="shared" si="169"/>
        <v>0.77104442712392818</v>
      </c>
    </row>
    <row r="1775" spans="1:15" x14ac:dyDescent="0.2">
      <c r="A1775">
        <v>3</v>
      </c>
      <c r="B1775">
        <v>15</v>
      </c>
      <c r="C1775">
        <v>19</v>
      </c>
      <c r="D1775" s="9">
        <v>246.8</v>
      </c>
      <c r="E1775" s="9">
        <v>250.3</v>
      </c>
      <c r="F1775" s="9">
        <v>250.3</v>
      </c>
      <c r="G1775" s="9">
        <v>423</v>
      </c>
      <c r="H1775" s="9">
        <v>425.6</v>
      </c>
      <c r="J1775" s="120">
        <f t="shared" si="170"/>
        <v>45366.791666666664</v>
      </c>
      <c r="K1775" s="98">
        <f t="shared" si="165"/>
        <v>0.73825904875859993</v>
      </c>
      <c r="L1775" s="98">
        <f t="shared" si="166"/>
        <v>0.68164488017429203</v>
      </c>
      <c r="M1775" s="98">
        <f t="shared" si="167"/>
        <v>0.68164488017429203</v>
      </c>
      <c r="N1775" s="98">
        <f t="shared" si="168"/>
        <v>0.85025125628140719</v>
      </c>
      <c r="O1775" s="98">
        <f t="shared" si="169"/>
        <v>0.8293063133281372</v>
      </c>
    </row>
    <row r="1776" spans="1:15" x14ac:dyDescent="0.2">
      <c r="A1776">
        <v>3</v>
      </c>
      <c r="B1776">
        <v>15</v>
      </c>
      <c r="C1776">
        <v>20</v>
      </c>
      <c r="D1776" s="9">
        <v>254.69999999999996</v>
      </c>
      <c r="E1776" s="9">
        <v>241.60000000000002</v>
      </c>
      <c r="F1776" s="9">
        <v>241.6</v>
      </c>
      <c r="G1776" s="9">
        <v>430.9</v>
      </c>
      <c r="H1776" s="9">
        <v>428.9</v>
      </c>
      <c r="J1776" s="120">
        <f t="shared" si="170"/>
        <v>45366.833333333336</v>
      </c>
      <c r="K1776" s="98">
        <f t="shared" si="165"/>
        <v>0.76189051749925185</v>
      </c>
      <c r="L1776" s="98">
        <f t="shared" si="166"/>
        <v>0.65795206971677567</v>
      </c>
      <c r="M1776" s="98">
        <f t="shared" si="167"/>
        <v>0.65795206971677556</v>
      </c>
      <c r="N1776" s="98">
        <f t="shared" si="168"/>
        <v>0.86613065326633176</v>
      </c>
      <c r="O1776" s="98">
        <f t="shared" si="169"/>
        <v>0.83573655494933741</v>
      </c>
    </row>
    <row r="1777" spans="1:15" x14ac:dyDescent="0.2">
      <c r="A1777">
        <v>3</v>
      </c>
      <c r="B1777">
        <v>15</v>
      </c>
      <c r="C1777">
        <v>21</v>
      </c>
      <c r="D1777" s="9">
        <v>249.6</v>
      </c>
      <c r="E1777" s="9">
        <v>239.89999999999998</v>
      </c>
      <c r="F1777" s="9">
        <v>239.9</v>
      </c>
      <c r="G1777" s="9">
        <v>425.5</v>
      </c>
      <c r="H1777" s="9">
        <v>423.4</v>
      </c>
      <c r="J1777" s="120">
        <f t="shared" si="170"/>
        <v>45366.875</v>
      </c>
      <c r="K1777" s="98">
        <f t="shared" si="165"/>
        <v>0.74663475919832467</v>
      </c>
      <c r="L1777" s="98">
        <f t="shared" si="166"/>
        <v>0.65332244008714591</v>
      </c>
      <c r="M1777" s="98">
        <f t="shared" si="167"/>
        <v>0.65332244008714602</v>
      </c>
      <c r="N1777" s="98">
        <f t="shared" si="168"/>
        <v>0.8552763819095478</v>
      </c>
      <c r="O1777" s="98">
        <f t="shared" si="169"/>
        <v>0.82501948558067018</v>
      </c>
    </row>
    <row r="1778" spans="1:15" x14ac:dyDescent="0.2">
      <c r="A1778">
        <v>3</v>
      </c>
      <c r="B1778">
        <v>15</v>
      </c>
      <c r="C1778">
        <v>22</v>
      </c>
      <c r="D1778" s="9">
        <v>248.79999999999998</v>
      </c>
      <c r="E1778" s="9">
        <v>231.5</v>
      </c>
      <c r="F1778" s="9">
        <v>231.5</v>
      </c>
      <c r="G1778" s="9">
        <v>412.5</v>
      </c>
      <c r="H1778" s="9">
        <v>416.8</v>
      </c>
      <c r="J1778" s="120">
        <f t="shared" si="170"/>
        <v>45366.916666666664</v>
      </c>
      <c r="K1778" s="98">
        <f t="shared" si="165"/>
        <v>0.744241699072689</v>
      </c>
      <c r="L1778" s="98">
        <f t="shared" si="166"/>
        <v>0.63044662309368193</v>
      </c>
      <c r="M1778" s="98">
        <f t="shared" si="167"/>
        <v>0.63044662309368193</v>
      </c>
      <c r="N1778" s="98">
        <f t="shared" si="168"/>
        <v>0.82914572864321623</v>
      </c>
      <c r="O1778" s="98">
        <f t="shared" si="169"/>
        <v>0.81215900233826965</v>
      </c>
    </row>
    <row r="1779" spans="1:15" x14ac:dyDescent="0.2">
      <c r="A1779">
        <v>3</v>
      </c>
      <c r="B1779">
        <v>15</v>
      </c>
      <c r="C1779">
        <v>23</v>
      </c>
      <c r="D1779" s="9">
        <v>247.2</v>
      </c>
      <c r="E1779" s="9">
        <v>226.5</v>
      </c>
      <c r="F1779" s="9">
        <v>226.5</v>
      </c>
      <c r="G1779" s="9">
        <v>373.5</v>
      </c>
      <c r="H1779" s="9">
        <v>389.7</v>
      </c>
      <c r="J1779" s="120">
        <f t="shared" si="170"/>
        <v>45366.958333333336</v>
      </c>
      <c r="K1779" s="98">
        <f t="shared" si="165"/>
        <v>0.73945557882141766</v>
      </c>
      <c r="L1779" s="98">
        <f t="shared" si="166"/>
        <v>0.61683006535947715</v>
      </c>
      <c r="M1779" s="98">
        <f t="shared" si="167"/>
        <v>0.61683006535947715</v>
      </c>
      <c r="N1779" s="98">
        <f t="shared" si="168"/>
        <v>0.75075376884422118</v>
      </c>
      <c r="O1779" s="98">
        <f t="shared" si="169"/>
        <v>0.75935307872174584</v>
      </c>
    </row>
    <row r="1780" spans="1:15" x14ac:dyDescent="0.2">
      <c r="A1780">
        <v>3</v>
      </c>
      <c r="B1780">
        <v>16</v>
      </c>
      <c r="C1780">
        <v>0</v>
      </c>
      <c r="D1780" s="9">
        <v>226.89999999999998</v>
      </c>
      <c r="E1780" s="9">
        <v>231.60000000000002</v>
      </c>
      <c r="F1780" s="9">
        <v>231.6</v>
      </c>
      <c r="G1780" s="9">
        <v>375.4</v>
      </c>
      <c r="H1780" s="9">
        <v>377.4</v>
      </c>
      <c r="J1780" s="120">
        <f t="shared" si="170"/>
        <v>45367</v>
      </c>
      <c r="K1780" s="98">
        <f t="shared" si="165"/>
        <v>0.67873167813341284</v>
      </c>
      <c r="L1780" s="98">
        <f t="shared" si="166"/>
        <v>0.6307189542483661</v>
      </c>
      <c r="M1780" s="98">
        <f t="shared" si="167"/>
        <v>0.63071895424836599</v>
      </c>
      <c r="N1780" s="98">
        <f t="shared" si="168"/>
        <v>0.75457286432160808</v>
      </c>
      <c r="O1780" s="98">
        <f t="shared" si="169"/>
        <v>0.73538581449727192</v>
      </c>
    </row>
    <row r="1781" spans="1:15" x14ac:dyDescent="0.2">
      <c r="A1781">
        <v>3</v>
      </c>
      <c r="B1781">
        <v>16</v>
      </c>
      <c r="C1781">
        <v>1</v>
      </c>
      <c r="D1781" s="9">
        <v>218.2</v>
      </c>
      <c r="E1781" s="9">
        <v>225.40000000000003</v>
      </c>
      <c r="F1781" s="9">
        <v>225.4</v>
      </c>
      <c r="G1781" s="9">
        <v>352.7</v>
      </c>
      <c r="H1781" s="9">
        <v>373.6</v>
      </c>
      <c r="J1781" s="120">
        <f t="shared" si="170"/>
        <v>45367.041666666664</v>
      </c>
      <c r="K1781" s="98">
        <f t="shared" si="165"/>
        <v>0.65270714926712514</v>
      </c>
      <c r="L1781" s="98">
        <f t="shared" si="166"/>
        <v>0.61383442265795218</v>
      </c>
      <c r="M1781" s="98">
        <f t="shared" si="167"/>
        <v>0.61383442265795207</v>
      </c>
      <c r="N1781" s="98">
        <f t="shared" si="168"/>
        <v>0.70894472361809047</v>
      </c>
      <c r="O1781" s="98">
        <f t="shared" si="169"/>
        <v>0.7279812938425565</v>
      </c>
    </row>
    <row r="1782" spans="1:15" x14ac:dyDescent="0.2">
      <c r="A1782">
        <v>3</v>
      </c>
      <c r="B1782">
        <v>16</v>
      </c>
      <c r="C1782">
        <v>2</v>
      </c>
      <c r="D1782" s="9">
        <v>212.3</v>
      </c>
      <c r="E1782" s="9">
        <v>220.40000000000003</v>
      </c>
      <c r="F1782" s="9">
        <v>220.4</v>
      </c>
      <c r="G1782" s="9">
        <v>345.6</v>
      </c>
      <c r="H1782" s="9">
        <v>357.2</v>
      </c>
      <c r="J1782" s="120">
        <f t="shared" si="170"/>
        <v>45367.083333333336</v>
      </c>
      <c r="K1782" s="98">
        <f t="shared" si="165"/>
        <v>0.63505833084056229</v>
      </c>
      <c r="L1782" s="98">
        <f t="shared" si="166"/>
        <v>0.6002178649237474</v>
      </c>
      <c r="M1782" s="98">
        <f t="shared" si="167"/>
        <v>0.60021786492374729</v>
      </c>
      <c r="N1782" s="98">
        <f t="shared" si="168"/>
        <v>0.69467336683417102</v>
      </c>
      <c r="O1782" s="98">
        <f t="shared" si="169"/>
        <v>0.69602494154325789</v>
      </c>
    </row>
    <row r="1783" spans="1:15" x14ac:dyDescent="0.2">
      <c r="A1783">
        <v>3</v>
      </c>
      <c r="B1783">
        <v>16</v>
      </c>
      <c r="C1783">
        <v>3</v>
      </c>
      <c r="D1783" s="9">
        <v>213.2</v>
      </c>
      <c r="E1783" s="9">
        <v>210.70000000000002</v>
      </c>
      <c r="F1783" s="9">
        <v>210.7</v>
      </c>
      <c r="G1783" s="9">
        <v>339.7</v>
      </c>
      <c r="H1783" s="9">
        <v>350.1</v>
      </c>
      <c r="J1783" s="120">
        <f t="shared" si="170"/>
        <v>45367.125</v>
      </c>
      <c r="K1783" s="98">
        <f t="shared" si="165"/>
        <v>0.63775052348190231</v>
      </c>
      <c r="L1783" s="98">
        <f t="shared" si="166"/>
        <v>0.57380174291939001</v>
      </c>
      <c r="M1783" s="98">
        <f t="shared" si="167"/>
        <v>0.57380174291939001</v>
      </c>
      <c r="N1783" s="98">
        <f t="shared" si="168"/>
        <v>0.68281407035175889</v>
      </c>
      <c r="O1783" s="98">
        <f t="shared" si="169"/>
        <v>0.68219017926734216</v>
      </c>
    </row>
    <row r="1784" spans="1:15" x14ac:dyDescent="0.2">
      <c r="A1784">
        <v>3</v>
      </c>
      <c r="B1784">
        <v>16</v>
      </c>
      <c r="C1784">
        <v>4</v>
      </c>
      <c r="D1784" s="9">
        <v>211.2</v>
      </c>
      <c r="E1784" s="9">
        <v>210.5</v>
      </c>
      <c r="F1784" s="9">
        <v>210.5</v>
      </c>
      <c r="G1784" s="9">
        <v>342.7</v>
      </c>
      <c r="H1784" s="9">
        <v>343.9</v>
      </c>
      <c r="J1784" s="120">
        <f t="shared" si="170"/>
        <v>45367.166666666664</v>
      </c>
      <c r="K1784" s="98">
        <f t="shared" si="165"/>
        <v>0.63176787316781313</v>
      </c>
      <c r="L1784" s="98">
        <f t="shared" si="166"/>
        <v>0.57325708061002179</v>
      </c>
      <c r="M1784" s="98">
        <f t="shared" si="167"/>
        <v>0.57325708061002179</v>
      </c>
      <c r="N1784" s="98">
        <f t="shared" si="168"/>
        <v>0.68884422110552768</v>
      </c>
      <c r="O1784" s="98">
        <f t="shared" si="169"/>
        <v>0.67010911925175365</v>
      </c>
    </row>
    <row r="1785" spans="1:15" x14ac:dyDescent="0.2">
      <c r="A1785">
        <v>3</v>
      </c>
      <c r="B1785">
        <v>16</v>
      </c>
      <c r="C1785">
        <v>5</v>
      </c>
      <c r="D1785" s="9">
        <v>209.2</v>
      </c>
      <c r="E1785" s="9">
        <v>210.60000000000002</v>
      </c>
      <c r="F1785" s="9">
        <v>210.6</v>
      </c>
      <c r="G1785" s="9">
        <v>336.79999999999995</v>
      </c>
      <c r="H1785" s="9">
        <v>357.1</v>
      </c>
      <c r="J1785" s="120">
        <f t="shared" si="170"/>
        <v>45367.208333333336</v>
      </c>
      <c r="K1785" s="98">
        <f t="shared" si="165"/>
        <v>0.62578522285372407</v>
      </c>
      <c r="L1785" s="98">
        <f t="shared" si="166"/>
        <v>0.57352941176470595</v>
      </c>
      <c r="M1785" s="98">
        <f t="shared" si="167"/>
        <v>0.57352941176470584</v>
      </c>
      <c r="N1785" s="98">
        <f t="shared" si="168"/>
        <v>0.67698492462311555</v>
      </c>
      <c r="O1785" s="98">
        <f t="shared" si="169"/>
        <v>0.69583008573655492</v>
      </c>
    </row>
    <row r="1786" spans="1:15" x14ac:dyDescent="0.2">
      <c r="A1786">
        <v>3</v>
      </c>
      <c r="B1786">
        <v>16</v>
      </c>
      <c r="C1786">
        <v>6</v>
      </c>
      <c r="D1786" s="9">
        <v>236.5</v>
      </c>
      <c r="E1786" s="9">
        <v>175.70000000000002</v>
      </c>
      <c r="F1786" s="9">
        <v>175.7</v>
      </c>
      <c r="G1786" s="9">
        <v>350.79999999999995</v>
      </c>
      <c r="H1786" s="9">
        <v>388</v>
      </c>
      <c r="J1786" s="120">
        <f t="shared" si="170"/>
        <v>45367.25</v>
      </c>
      <c r="K1786" s="98">
        <f t="shared" si="165"/>
        <v>0.70744839964104078</v>
      </c>
      <c r="L1786" s="98">
        <f t="shared" si="166"/>
        <v>0.47848583877995648</v>
      </c>
      <c r="M1786" s="98">
        <f t="shared" si="167"/>
        <v>0.47848583877995643</v>
      </c>
      <c r="N1786" s="98">
        <f t="shared" si="168"/>
        <v>0.70512562814070345</v>
      </c>
      <c r="O1786" s="98">
        <f t="shared" si="169"/>
        <v>0.75604053000779414</v>
      </c>
    </row>
    <row r="1787" spans="1:15" x14ac:dyDescent="0.2">
      <c r="A1787">
        <v>3</v>
      </c>
      <c r="B1787">
        <v>16</v>
      </c>
      <c r="C1787">
        <v>7</v>
      </c>
      <c r="D1787" s="9">
        <v>163.30000000000001</v>
      </c>
      <c r="E1787" s="9">
        <v>172.8</v>
      </c>
      <c r="F1787" s="9">
        <v>172.8</v>
      </c>
      <c r="G1787" s="9">
        <v>349.7</v>
      </c>
      <c r="H1787" s="9">
        <v>360.1</v>
      </c>
      <c r="J1787" s="120">
        <f t="shared" si="170"/>
        <v>45367.291666666664</v>
      </c>
      <c r="K1787" s="98">
        <f t="shared" si="165"/>
        <v>0.48848339814537833</v>
      </c>
      <c r="L1787" s="98">
        <f t="shared" si="166"/>
        <v>0.4705882352941177</v>
      </c>
      <c r="M1787" s="98">
        <f t="shared" si="167"/>
        <v>0.4705882352941177</v>
      </c>
      <c r="N1787" s="98">
        <f t="shared" si="168"/>
        <v>0.70291457286432169</v>
      </c>
      <c r="O1787" s="98">
        <f t="shared" si="169"/>
        <v>0.70167575993764608</v>
      </c>
    </row>
    <row r="1788" spans="1:15" x14ac:dyDescent="0.2">
      <c r="A1788">
        <v>3</v>
      </c>
      <c r="B1788">
        <v>16</v>
      </c>
      <c r="C1788">
        <v>8</v>
      </c>
      <c r="D1788" s="9">
        <v>126.89999999999998</v>
      </c>
      <c r="E1788" s="9">
        <v>151.30000000000001</v>
      </c>
      <c r="F1788" s="9">
        <v>151.30000000000001</v>
      </c>
      <c r="G1788" s="9">
        <v>329.6</v>
      </c>
      <c r="H1788" s="9">
        <v>335.1</v>
      </c>
      <c r="J1788" s="120">
        <f t="shared" si="170"/>
        <v>45367.333333333336</v>
      </c>
      <c r="K1788" s="98">
        <f t="shared" si="165"/>
        <v>0.37959916242895586</v>
      </c>
      <c r="L1788" s="98">
        <f t="shared" si="166"/>
        <v>0.41203703703703709</v>
      </c>
      <c r="M1788" s="98">
        <f t="shared" si="167"/>
        <v>0.41203703703703709</v>
      </c>
      <c r="N1788" s="98">
        <f t="shared" si="168"/>
        <v>0.66251256281407045</v>
      </c>
      <c r="O1788" s="98">
        <f t="shared" si="169"/>
        <v>0.65296180826188621</v>
      </c>
    </row>
    <row r="1789" spans="1:15" x14ac:dyDescent="0.2">
      <c r="A1789">
        <v>3</v>
      </c>
      <c r="B1789">
        <v>16</v>
      </c>
      <c r="C1789">
        <v>9</v>
      </c>
      <c r="D1789" s="9">
        <v>133.29999999999998</v>
      </c>
      <c r="E1789" s="9">
        <v>150.70000000000002</v>
      </c>
      <c r="F1789" s="9">
        <v>150.69999999999999</v>
      </c>
      <c r="G1789" s="9">
        <v>271.7</v>
      </c>
      <c r="H1789" s="9">
        <v>347.1</v>
      </c>
      <c r="J1789" s="120">
        <f t="shared" si="170"/>
        <v>45367.375</v>
      </c>
      <c r="K1789" s="98">
        <f t="shared" si="165"/>
        <v>0.39874364343404117</v>
      </c>
      <c r="L1789" s="98">
        <f t="shared" si="166"/>
        <v>0.41040305010893252</v>
      </c>
      <c r="M1789" s="98">
        <f t="shared" si="167"/>
        <v>0.41040305010893247</v>
      </c>
      <c r="N1789" s="98">
        <f t="shared" si="168"/>
        <v>0.5461306532663317</v>
      </c>
      <c r="O1789" s="98">
        <f t="shared" si="169"/>
        <v>0.67634450506625099</v>
      </c>
    </row>
    <row r="1790" spans="1:15" x14ac:dyDescent="0.2">
      <c r="A1790">
        <v>3</v>
      </c>
      <c r="B1790">
        <v>16</v>
      </c>
      <c r="C1790">
        <v>10</v>
      </c>
      <c r="D1790" s="9">
        <v>134.1</v>
      </c>
      <c r="E1790" s="9">
        <v>153.70000000000002</v>
      </c>
      <c r="F1790" s="9">
        <v>153.69999999999999</v>
      </c>
      <c r="G1790" s="9">
        <v>322.5</v>
      </c>
      <c r="H1790" s="9">
        <v>351</v>
      </c>
      <c r="J1790" s="120">
        <f t="shared" si="170"/>
        <v>45367.416666666664</v>
      </c>
      <c r="K1790" s="98">
        <f t="shared" si="165"/>
        <v>0.40113670355967684</v>
      </c>
      <c r="L1790" s="98">
        <f t="shared" si="166"/>
        <v>0.41857298474945542</v>
      </c>
      <c r="M1790" s="98">
        <f t="shared" si="167"/>
        <v>0.41857298474945531</v>
      </c>
      <c r="N1790" s="98">
        <f t="shared" si="168"/>
        <v>0.64824120603015079</v>
      </c>
      <c r="O1790" s="98">
        <f t="shared" si="169"/>
        <v>0.68394388152766949</v>
      </c>
    </row>
    <row r="1791" spans="1:15" x14ac:dyDescent="0.2">
      <c r="A1791">
        <v>3</v>
      </c>
      <c r="B1791">
        <v>16</v>
      </c>
      <c r="C1791">
        <v>11</v>
      </c>
      <c r="D1791" s="9">
        <v>128.5</v>
      </c>
      <c r="E1791" s="9">
        <v>151.9</v>
      </c>
      <c r="F1791" s="9">
        <v>151.9</v>
      </c>
      <c r="G1791" s="9">
        <v>322.3</v>
      </c>
      <c r="H1791" s="9">
        <v>352.9</v>
      </c>
      <c r="J1791" s="120">
        <f t="shared" si="170"/>
        <v>45367.458333333336</v>
      </c>
      <c r="K1791" s="98">
        <f t="shared" si="165"/>
        <v>0.38438528268022726</v>
      </c>
      <c r="L1791" s="98">
        <f t="shared" si="166"/>
        <v>0.41367102396514166</v>
      </c>
      <c r="M1791" s="98">
        <f t="shared" si="167"/>
        <v>0.41367102396514166</v>
      </c>
      <c r="N1791" s="98">
        <f t="shared" si="168"/>
        <v>0.64783919597989958</v>
      </c>
      <c r="O1791" s="98">
        <f t="shared" si="169"/>
        <v>0.68764614185502715</v>
      </c>
    </row>
    <row r="1792" spans="1:15" x14ac:dyDescent="0.2">
      <c r="A1792">
        <v>3</v>
      </c>
      <c r="B1792">
        <v>16</v>
      </c>
      <c r="C1792">
        <v>12</v>
      </c>
      <c r="D1792" s="9">
        <v>129.4</v>
      </c>
      <c r="E1792" s="9">
        <v>151.9</v>
      </c>
      <c r="F1792" s="9">
        <v>151.9</v>
      </c>
      <c r="G1792" s="9">
        <v>333.3</v>
      </c>
      <c r="H1792" s="9">
        <v>359.9</v>
      </c>
      <c r="J1792" s="120">
        <f t="shared" si="170"/>
        <v>45367.5</v>
      </c>
      <c r="K1792" s="98">
        <f t="shared" si="165"/>
        <v>0.38707747532156739</v>
      </c>
      <c r="L1792" s="98">
        <f t="shared" si="166"/>
        <v>0.41367102396514166</v>
      </c>
      <c r="M1792" s="98">
        <f t="shared" si="167"/>
        <v>0.41367102396514166</v>
      </c>
      <c r="N1792" s="98">
        <f t="shared" si="168"/>
        <v>0.66994974874371871</v>
      </c>
      <c r="O1792" s="98">
        <f t="shared" si="169"/>
        <v>0.70128604832423991</v>
      </c>
    </row>
    <row r="1793" spans="1:15" x14ac:dyDescent="0.2">
      <c r="A1793">
        <v>3</v>
      </c>
      <c r="B1793">
        <v>16</v>
      </c>
      <c r="C1793">
        <v>13</v>
      </c>
      <c r="D1793" s="9">
        <v>185.1</v>
      </c>
      <c r="E1793" s="9">
        <v>148.80000000000001</v>
      </c>
      <c r="F1793" s="9">
        <v>148.80000000000001</v>
      </c>
      <c r="G1793" s="9">
        <v>328.3</v>
      </c>
      <c r="H1793" s="9">
        <v>346</v>
      </c>
      <c r="J1793" s="120">
        <f t="shared" si="170"/>
        <v>45367.541666666664</v>
      </c>
      <c r="K1793" s="98">
        <f t="shared" si="165"/>
        <v>0.55369428656894992</v>
      </c>
      <c r="L1793" s="98">
        <f t="shared" si="166"/>
        <v>0.4052287581699347</v>
      </c>
      <c r="M1793" s="98">
        <f t="shared" si="167"/>
        <v>0.4052287581699347</v>
      </c>
      <c r="N1793" s="98">
        <f t="shared" si="168"/>
        <v>0.65989949748743726</v>
      </c>
      <c r="O1793" s="98">
        <f t="shared" si="169"/>
        <v>0.67420109119251748</v>
      </c>
    </row>
    <row r="1794" spans="1:15" x14ac:dyDescent="0.2">
      <c r="A1794">
        <v>3</v>
      </c>
      <c r="B1794">
        <v>16</v>
      </c>
      <c r="C1794">
        <v>14</v>
      </c>
      <c r="D1794" s="9">
        <v>130.30000000000001</v>
      </c>
      <c r="E1794" s="9">
        <v>149.9</v>
      </c>
      <c r="F1794" s="9">
        <v>149.9</v>
      </c>
      <c r="G1794" s="9">
        <v>333.3</v>
      </c>
      <c r="H1794" s="9">
        <v>352.9</v>
      </c>
      <c r="J1794" s="120">
        <f t="shared" si="170"/>
        <v>45367.583333333336</v>
      </c>
      <c r="K1794" s="98">
        <f t="shared" si="165"/>
        <v>0.38976966796290752</v>
      </c>
      <c r="L1794" s="98">
        <f t="shared" si="166"/>
        <v>0.40822440087145972</v>
      </c>
      <c r="M1794" s="98">
        <f t="shared" si="167"/>
        <v>0.40822440087145972</v>
      </c>
      <c r="N1794" s="98">
        <f t="shared" si="168"/>
        <v>0.66994974874371871</v>
      </c>
      <c r="O1794" s="98">
        <f t="shared" si="169"/>
        <v>0.68764614185502715</v>
      </c>
    </row>
    <row r="1795" spans="1:15" x14ac:dyDescent="0.2">
      <c r="A1795">
        <v>3</v>
      </c>
      <c r="B1795">
        <v>16</v>
      </c>
      <c r="C1795">
        <v>15</v>
      </c>
      <c r="D1795" s="9">
        <v>122.1</v>
      </c>
      <c r="E1795" s="9">
        <v>155.20000000000002</v>
      </c>
      <c r="F1795" s="9">
        <v>155.19999999999999</v>
      </c>
      <c r="G1795" s="9">
        <v>341.40000000000003</v>
      </c>
      <c r="H1795" s="9">
        <v>348.9</v>
      </c>
      <c r="J1795" s="120">
        <f t="shared" si="170"/>
        <v>45367.625</v>
      </c>
      <c r="K1795" s="98">
        <f t="shared" si="165"/>
        <v>0.365240801675142</v>
      </c>
      <c r="L1795" s="98">
        <f t="shared" si="166"/>
        <v>0.42265795206971685</v>
      </c>
      <c r="M1795" s="98">
        <f t="shared" si="167"/>
        <v>0.42265795206971674</v>
      </c>
      <c r="N1795" s="98">
        <f t="shared" si="168"/>
        <v>0.6862311557788946</v>
      </c>
      <c r="O1795" s="98">
        <f t="shared" si="169"/>
        <v>0.67985190958690556</v>
      </c>
    </row>
    <row r="1796" spans="1:15" x14ac:dyDescent="0.2">
      <c r="A1796">
        <v>3</v>
      </c>
      <c r="B1796">
        <v>16</v>
      </c>
      <c r="C1796">
        <v>16</v>
      </c>
      <c r="D1796" s="9">
        <v>127</v>
      </c>
      <c r="E1796" s="9">
        <v>203.5</v>
      </c>
      <c r="F1796" s="9">
        <v>203.5</v>
      </c>
      <c r="G1796" s="9">
        <v>345.3</v>
      </c>
      <c r="H1796" s="9">
        <v>332.3</v>
      </c>
      <c r="J1796" s="120">
        <f t="shared" si="170"/>
        <v>45367.666666666664</v>
      </c>
      <c r="K1796" s="98">
        <f t="shared" ref="K1796:K1859" si="171">D1796/R$6</f>
        <v>0.37989829494466043</v>
      </c>
      <c r="L1796" s="98">
        <f t="shared" ref="L1796:L1859" si="172">E1796/S$6</f>
        <v>0.55419389978213507</v>
      </c>
      <c r="M1796" s="98">
        <f t="shared" ref="M1796:M1859" si="173">F1796/T$6</f>
        <v>0.55419389978213507</v>
      </c>
      <c r="N1796" s="98">
        <f t="shared" ref="N1796:N1859" si="174">G1796/U$6</f>
        <v>0.69407035175879406</v>
      </c>
      <c r="O1796" s="98">
        <f t="shared" ref="O1796:O1859" si="175">H1796/V$6</f>
        <v>0.64750584567420111</v>
      </c>
    </row>
    <row r="1797" spans="1:15" x14ac:dyDescent="0.2">
      <c r="A1797">
        <v>3</v>
      </c>
      <c r="B1797">
        <v>16</v>
      </c>
      <c r="C1797">
        <v>17</v>
      </c>
      <c r="D1797" s="9">
        <v>172.8</v>
      </c>
      <c r="E1797" s="9">
        <v>201.4</v>
      </c>
      <c r="F1797" s="9">
        <v>201.4</v>
      </c>
      <c r="G1797" s="9">
        <v>344.8</v>
      </c>
      <c r="H1797" s="9">
        <v>343</v>
      </c>
      <c r="J1797" s="120">
        <f t="shared" ref="J1797:J1860" si="176">DATE(2024,A1797,B1797)+TIME(C1797,0,0)</f>
        <v>45367.708333333336</v>
      </c>
      <c r="K1797" s="98">
        <f t="shared" si="171"/>
        <v>0.5169009871373017</v>
      </c>
      <c r="L1797" s="98">
        <f t="shared" si="172"/>
        <v>0.54847494553376908</v>
      </c>
      <c r="M1797" s="98">
        <f t="shared" si="173"/>
        <v>0.54847494553376908</v>
      </c>
      <c r="N1797" s="98">
        <f t="shared" si="174"/>
        <v>0.69306532663316589</v>
      </c>
      <c r="O1797" s="98">
        <f t="shared" si="175"/>
        <v>0.66835541699142631</v>
      </c>
    </row>
    <row r="1798" spans="1:15" x14ac:dyDescent="0.2">
      <c r="A1798">
        <v>3</v>
      </c>
      <c r="B1798">
        <v>16</v>
      </c>
      <c r="C1798">
        <v>18</v>
      </c>
      <c r="D1798" s="9">
        <v>199.79999999999998</v>
      </c>
      <c r="E1798" s="9">
        <v>224</v>
      </c>
      <c r="F1798" s="9">
        <v>224</v>
      </c>
      <c r="G1798" s="9">
        <v>357.59999999999997</v>
      </c>
      <c r="H1798" s="9">
        <v>355.8</v>
      </c>
      <c r="J1798" s="120">
        <f t="shared" si="176"/>
        <v>45367.75</v>
      </c>
      <c r="K1798" s="98">
        <f t="shared" si="171"/>
        <v>0.59766676637750504</v>
      </c>
      <c r="L1798" s="98">
        <f t="shared" si="172"/>
        <v>0.61002178649237471</v>
      </c>
      <c r="M1798" s="98">
        <f t="shared" si="173"/>
        <v>0.61002178649237471</v>
      </c>
      <c r="N1798" s="98">
        <f t="shared" si="174"/>
        <v>0.71879396984924626</v>
      </c>
      <c r="O1798" s="98">
        <f t="shared" si="175"/>
        <v>0.69329696024941534</v>
      </c>
    </row>
    <row r="1799" spans="1:15" x14ac:dyDescent="0.2">
      <c r="A1799">
        <v>3</v>
      </c>
      <c r="B1799">
        <v>16</v>
      </c>
      <c r="C1799">
        <v>19</v>
      </c>
      <c r="D1799" s="9">
        <v>251.3</v>
      </c>
      <c r="E1799" s="9">
        <v>235.9</v>
      </c>
      <c r="F1799" s="9">
        <v>235.9</v>
      </c>
      <c r="G1799" s="9">
        <v>430.2</v>
      </c>
      <c r="H1799" s="9">
        <v>467.5</v>
      </c>
      <c r="J1799" s="120">
        <f t="shared" si="176"/>
        <v>45367.791666666664</v>
      </c>
      <c r="K1799" s="98">
        <f t="shared" si="171"/>
        <v>0.75172001196530047</v>
      </c>
      <c r="L1799" s="98">
        <f t="shared" si="172"/>
        <v>0.64242919389978215</v>
      </c>
      <c r="M1799" s="98">
        <f t="shared" si="173"/>
        <v>0.64242919389978215</v>
      </c>
      <c r="N1799" s="98">
        <f t="shared" si="174"/>
        <v>0.86472361809045228</v>
      </c>
      <c r="O1799" s="98">
        <f t="shared" si="175"/>
        <v>0.91095089633671078</v>
      </c>
    </row>
    <row r="1800" spans="1:15" x14ac:dyDescent="0.2">
      <c r="A1800">
        <v>3</v>
      </c>
      <c r="B1800">
        <v>16</v>
      </c>
      <c r="C1800">
        <v>20</v>
      </c>
      <c r="D1800" s="9">
        <v>257.39999999999998</v>
      </c>
      <c r="E1800" s="9">
        <v>238.89999999999998</v>
      </c>
      <c r="F1800" s="9">
        <v>238.9</v>
      </c>
      <c r="G1800" s="9">
        <v>445.9</v>
      </c>
      <c r="H1800" s="9">
        <v>471.4</v>
      </c>
      <c r="J1800" s="120">
        <f t="shared" si="176"/>
        <v>45367.833333333336</v>
      </c>
      <c r="K1800" s="98">
        <f t="shared" si="171"/>
        <v>0.76996709542327224</v>
      </c>
      <c r="L1800" s="98">
        <f t="shared" si="172"/>
        <v>0.65059912854030499</v>
      </c>
      <c r="M1800" s="98">
        <f t="shared" si="173"/>
        <v>0.65059912854030499</v>
      </c>
      <c r="N1800" s="98">
        <f t="shared" si="174"/>
        <v>0.89628140703517589</v>
      </c>
      <c r="O1800" s="98">
        <f t="shared" si="175"/>
        <v>0.91855027279812929</v>
      </c>
    </row>
    <row r="1801" spans="1:15" x14ac:dyDescent="0.2">
      <c r="A1801">
        <v>3</v>
      </c>
      <c r="B1801">
        <v>16</v>
      </c>
      <c r="C1801">
        <v>21</v>
      </c>
      <c r="D1801" s="9">
        <v>255.8</v>
      </c>
      <c r="E1801" s="9">
        <v>230.89999999999998</v>
      </c>
      <c r="F1801" s="9">
        <v>230.9</v>
      </c>
      <c r="G1801" s="9">
        <v>443.8</v>
      </c>
      <c r="H1801" s="9">
        <v>444.5</v>
      </c>
      <c r="J1801" s="120">
        <f t="shared" si="176"/>
        <v>45367.875</v>
      </c>
      <c r="K1801" s="98">
        <f t="shared" si="171"/>
        <v>0.76518097517200112</v>
      </c>
      <c r="L1801" s="98">
        <f t="shared" si="172"/>
        <v>0.62881263616557725</v>
      </c>
      <c r="M1801" s="98">
        <f t="shared" si="173"/>
        <v>0.62881263616557737</v>
      </c>
      <c r="N1801" s="98">
        <f t="shared" si="174"/>
        <v>0.89206030150753779</v>
      </c>
      <c r="O1801" s="98">
        <f t="shared" si="175"/>
        <v>0.86613406079501165</v>
      </c>
    </row>
    <row r="1802" spans="1:15" x14ac:dyDescent="0.2">
      <c r="A1802">
        <v>3</v>
      </c>
      <c r="B1802">
        <v>16</v>
      </c>
      <c r="C1802">
        <v>22</v>
      </c>
      <c r="D1802" s="9">
        <v>256.40000000000003</v>
      </c>
      <c r="E1802" s="9">
        <v>237.8</v>
      </c>
      <c r="F1802" s="9">
        <v>237.8</v>
      </c>
      <c r="G1802" s="9">
        <v>420.6</v>
      </c>
      <c r="H1802" s="9">
        <v>446.8</v>
      </c>
      <c r="J1802" s="120">
        <f t="shared" si="176"/>
        <v>45367.916666666664</v>
      </c>
      <c r="K1802" s="98">
        <f t="shared" si="171"/>
        <v>0.76697577026622787</v>
      </c>
      <c r="L1802" s="98">
        <f t="shared" si="172"/>
        <v>0.64760348583878002</v>
      </c>
      <c r="M1802" s="98">
        <f t="shared" si="173"/>
        <v>0.64760348583878002</v>
      </c>
      <c r="N1802" s="98">
        <f t="shared" si="174"/>
        <v>0.84542713567839212</v>
      </c>
      <c r="O1802" s="98">
        <f t="shared" si="175"/>
        <v>0.87061574434918154</v>
      </c>
    </row>
    <row r="1803" spans="1:15" x14ac:dyDescent="0.2">
      <c r="A1803">
        <v>3</v>
      </c>
      <c r="B1803">
        <v>16</v>
      </c>
      <c r="C1803">
        <v>23</v>
      </c>
      <c r="D1803" s="9">
        <v>222.70000000000002</v>
      </c>
      <c r="E1803" s="9">
        <v>234.7</v>
      </c>
      <c r="F1803" s="9">
        <v>234.7</v>
      </c>
      <c r="G1803" s="9">
        <v>406</v>
      </c>
      <c r="H1803" s="9">
        <v>413.6</v>
      </c>
      <c r="J1803" s="120">
        <f t="shared" si="176"/>
        <v>45367.958333333336</v>
      </c>
      <c r="K1803" s="98">
        <f t="shared" si="171"/>
        <v>0.66616811247382579</v>
      </c>
      <c r="L1803" s="98">
        <f t="shared" si="172"/>
        <v>0.63916122004357301</v>
      </c>
      <c r="M1803" s="98">
        <f t="shared" si="173"/>
        <v>0.63916122004357301</v>
      </c>
      <c r="N1803" s="98">
        <f t="shared" si="174"/>
        <v>0.81608040201005039</v>
      </c>
      <c r="O1803" s="98">
        <f t="shared" si="175"/>
        <v>0.80592361652377242</v>
      </c>
    </row>
    <row r="1804" spans="1:15" x14ac:dyDescent="0.2">
      <c r="A1804">
        <v>3</v>
      </c>
      <c r="B1804">
        <v>17</v>
      </c>
      <c r="C1804">
        <v>0</v>
      </c>
      <c r="D1804" s="9">
        <v>223.87</v>
      </c>
      <c r="E1804" s="9">
        <v>167.39999999999998</v>
      </c>
      <c r="F1804" s="9">
        <v>167.4</v>
      </c>
      <c r="G1804" s="9">
        <v>346.79999999999995</v>
      </c>
      <c r="H1804" s="9">
        <v>396.9</v>
      </c>
      <c r="J1804" s="120">
        <f t="shared" si="176"/>
        <v>45368</v>
      </c>
      <c r="K1804" s="98">
        <f t="shared" si="171"/>
        <v>0.66966796290756792</v>
      </c>
      <c r="L1804" s="98">
        <f t="shared" si="172"/>
        <v>0.45588235294117641</v>
      </c>
      <c r="M1804" s="98">
        <f t="shared" si="173"/>
        <v>0.45588235294117652</v>
      </c>
      <c r="N1804" s="98">
        <f t="shared" si="174"/>
        <v>0.69708542713567834</v>
      </c>
      <c r="O1804" s="98">
        <f t="shared" si="175"/>
        <v>0.77338269680436467</v>
      </c>
    </row>
    <row r="1805" spans="1:15" x14ac:dyDescent="0.2">
      <c r="A1805">
        <v>3</v>
      </c>
      <c r="B1805">
        <v>17</v>
      </c>
      <c r="C1805">
        <v>1</v>
      </c>
      <c r="D1805" s="9">
        <v>217.13</v>
      </c>
      <c r="E1805" s="9">
        <v>166.39999999999998</v>
      </c>
      <c r="F1805" s="9">
        <v>166.4</v>
      </c>
      <c r="G1805" s="9">
        <v>341.6</v>
      </c>
      <c r="H1805" s="9">
        <v>385.3</v>
      </c>
      <c r="J1805" s="120">
        <f t="shared" si="176"/>
        <v>45368.041666666664</v>
      </c>
      <c r="K1805" s="98">
        <f t="shared" si="171"/>
        <v>0.64950643134908748</v>
      </c>
      <c r="L1805" s="98">
        <f t="shared" si="172"/>
        <v>0.45315904139433544</v>
      </c>
      <c r="M1805" s="98">
        <f t="shared" si="173"/>
        <v>0.45315904139433555</v>
      </c>
      <c r="N1805" s="98">
        <f t="shared" si="174"/>
        <v>0.6866331658291458</v>
      </c>
      <c r="O1805" s="98">
        <f t="shared" si="175"/>
        <v>0.75077942322681213</v>
      </c>
    </row>
    <row r="1806" spans="1:15" x14ac:dyDescent="0.2">
      <c r="A1806">
        <v>3</v>
      </c>
      <c r="B1806">
        <v>17</v>
      </c>
      <c r="C1806">
        <v>2</v>
      </c>
      <c r="D1806" s="9">
        <v>203.37</v>
      </c>
      <c r="E1806" s="9">
        <v>165.39999999999998</v>
      </c>
      <c r="F1806" s="9">
        <v>165.4</v>
      </c>
      <c r="G1806" s="9">
        <v>335.6</v>
      </c>
      <c r="H1806" s="9">
        <v>376.4</v>
      </c>
      <c r="J1806" s="120">
        <f t="shared" si="176"/>
        <v>45368.083333333336</v>
      </c>
      <c r="K1806" s="98">
        <f t="shared" si="171"/>
        <v>0.60834579718815429</v>
      </c>
      <c r="L1806" s="98">
        <f t="shared" si="172"/>
        <v>0.45043572984749453</v>
      </c>
      <c r="M1806" s="98">
        <f t="shared" si="173"/>
        <v>0.45043572984749458</v>
      </c>
      <c r="N1806" s="98">
        <f t="shared" si="174"/>
        <v>0.67457286432160812</v>
      </c>
      <c r="O1806" s="98">
        <f t="shared" si="175"/>
        <v>0.73343725643024149</v>
      </c>
    </row>
    <row r="1807" spans="1:15" x14ac:dyDescent="0.2">
      <c r="A1807">
        <v>3</v>
      </c>
      <c r="B1807">
        <v>17</v>
      </c>
      <c r="C1807">
        <v>3</v>
      </c>
      <c r="D1807" s="9">
        <v>203.8</v>
      </c>
      <c r="E1807" s="9">
        <v>165.39999999999998</v>
      </c>
      <c r="F1807" s="9">
        <v>165.4</v>
      </c>
      <c r="G1807" s="9">
        <v>333.6</v>
      </c>
      <c r="H1807" s="9">
        <v>354.2</v>
      </c>
      <c r="J1807" s="120">
        <f t="shared" si="176"/>
        <v>45368.125</v>
      </c>
      <c r="K1807" s="98">
        <f t="shared" si="171"/>
        <v>0.6096320670056834</v>
      </c>
      <c r="L1807" s="98">
        <f t="shared" si="172"/>
        <v>0.45043572984749453</v>
      </c>
      <c r="M1807" s="98">
        <f t="shared" si="173"/>
        <v>0.45043572984749458</v>
      </c>
      <c r="N1807" s="98">
        <f t="shared" si="174"/>
        <v>0.67055276381909557</v>
      </c>
      <c r="O1807" s="98">
        <f t="shared" si="175"/>
        <v>0.69017926734216672</v>
      </c>
    </row>
    <row r="1808" spans="1:15" x14ac:dyDescent="0.2">
      <c r="A1808">
        <v>3</v>
      </c>
      <c r="B1808">
        <v>17</v>
      </c>
      <c r="C1808">
        <v>4</v>
      </c>
      <c r="D1808" s="9">
        <v>204.43</v>
      </c>
      <c r="E1808" s="9">
        <v>165.39999999999998</v>
      </c>
      <c r="F1808" s="9">
        <v>165.4</v>
      </c>
      <c r="G1808" s="9">
        <v>329.6</v>
      </c>
      <c r="H1808" s="9">
        <v>351.3</v>
      </c>
      <c r="J1808" s="120">
        <f t="shared" si="176"/>
        <v>45368.166666666664</v>
      </c>
      <c r="K1808" s="98">
        <f t="shared" si="171"/>
        <v>0.61151660185462153</v>
      </c>
      <c r="L1808" s="98">
        <f t="shared" si="172"/>
        <v>0.45043572984749453</v>
      </c>
      <c r="M1808" s="98">
        <f t="shared" si="173"/>
        <v>0.45043572984749458</v>
      </c>
      <c r="N1808" s="98">
        <f t="shared" si="174"/>
        <v>0.66251256281407045</v>
      </c>
      <c r="O1808" s="98">
        <f t="shared" si="175"/>
        <v>0.68452844894777864</v>
      </c>
    </row>
    <row r="1809" spans="1:15" x14ac:dyDescent="0.2">
      <c r="A1809">
        <v>3</v>
      </c>
      <c r="B1809">
        <v>17</v>
      </c>
      <c r="C1809">
        <v>5</v>
      </c>
      <c r="D1809" s="9">
        <v>205.93</v>
      </c>
      <c r="E1809" s="9">
        <v>167.39999999999998</v>
      </c>
      <c r="F1809" s="9">
        <v>167.4</v>
      </c>
      <c r="G1809" s="9">
        <v>346.6</v>
      </c>
      <c r="H1809" s="9">
        <v>360.3</v>
      </c>
      <c r="J1809" s="120">
        <f t="shared" si="176"/>
        <v>45368.208333333336</v>
      </c>
      <c r="K1809" s="98">
        <f t="shared" si="171"/>
        <v>0.61600358959018831</v>
      </c>
      <c r="L1809" s="98">
        <f t="shared" si="172"/>
        <v>0.45588235294117641</v>
      </c>
      <c r="M1809" s="98">
        <f t="shared" si="173"/>
        <v>0.45588235294117652</v>
      </c>
      <c r="N1809" s="98">
        <f t="shared" si="174"/>
        <v>0.69668341708542725</v>
      </c>
      <c r="O1809" s="98">
        <f t="shared" si="175"/>
        <v>0.70206547155105214</v>
      </c>
    </row>
    <row r="1810" spans="1:15" x14ac:dyDescent="0.2">
      <c r="A1810">
        <v>3</v>
      </c>
      <c r="B1810">
        <v>17</v>
      </c>
      <c r="C1810">
        <v>6</v>
      </c>
      <c r="D1810" s="9">
        <v>214.38</v>
      </c>
      <c r="E1810" s="9">
        <v>166</v>
      </c>
      <c r="F1810" s="9">
        <v>166</v>
      </c>
      <c r="G1810" s="9">
        <v>361.6</v>
      </c>
      <c r="H1810" s="9">
        <v>392.3</v>
      </c>
      <c r="J1810" s="120">
        <f t="shared" si="176"/>
        <v>45368.25</v>
      </c>
      <c r="K1810" s="98">
        <f t="shared" si="171"/>
        <v>0.64128028716721497</v>
      </c>
      <c r="L1810" s="98">
        <f t="shared" si="172"/>
        <v>0.45206971677559915</v>
      </c>
      <c r="M1810" s="98">
        <f t="shared" si="173"/>
        <v>0.45206971677559915</v>
      </c>
      <c r="N1810" s="98">
        <f t="shared" si="174"/>
        <v>0.72683417085427149</v>
      </c>
      <c r="O1810" s="98">
        <f t="shared" si="175"/>
        <v>0.76441932969602489</v>
      </c>
    </row>
    <row r="1811" spans="1:15" x14ac:dyDescent="0.2">
      <c r="A1811">
        <v>3</v>
      </c>
      <c r="B1811">
        <v>17</v>
      </c>
      <c r="C1811">
        <v>7</v>
      </c>
      <c r="D1811" s="9">
        <v>164.2</v>
      </c>
      <c r="E1811" s="9">
        <v>126</v>
      </c>
      <c r="F1811" s="9">
        <v>126</v>
      </c>
      <c r="G1811" s="9">
        <v>344.2</v>
      </c>
      <c r="H1811" s="9">
        <v>359</v>
      </c>
      <c r="J1811" s="120">
        <f t="shared" si="176"/>
        <v>45368.291666666664</v>
      </c>
      <c r="K1811" s="98">
        <f t="shared" si="171"/>
        <v>0.49117559078671841</v>
      </c>
      <c r="L1811" s="98">
        <f t="shared" si="172"/>
        <v>0.34313725490196079</v>
      </c>
      <c r="M1811" s="98">
        <f t="shared" si="173"/>
        <v>0.34313725490196079</v>
      </c>
      <c r="N1811" s="98">
        <f t="shared" si="174"/>
        <v>0.69185929648241207</v>
      </c>
      <c r="O1811" s="98">
        <f t="shared" si="175"/>
        <v>0.69953234606391268</v>
      </c>
    </row>
    <row r="1812" spans="1:15" x14ac:dyDescent="0.2">
      <c r="A1812">
        <v>3</v>
      </c>
      <c r="B1812">
        <v>17</v>
      </c>
      <c r="C1812">
        <v>8</v>
      </c>
      <c r="D1812" s="9">
        <v>133.9</v>
      </c>
      <c r="E1812" s="9">
        <v>126</v>
      </c>
      <c r="F1812" s="9">
        <v>126</v>
      </c>
      <c r="G1812" s="9">
        <v>311.3</v>
      </c>
      <c r="H1812" s="9">
        <v>355.1</v>
      </c>
      <c r="J1812" s="120">
        <f t="shared" si="176"/>
        <v>45368.333333333336</v>
      </c>
      <c r="K1812" s="98">
        <f t="shared" si="171"/>
        <v>0.40053843852826798</v>
      </c>
      <c r="L1812" s="98">
        <f t="shared" si="172"/>
        <v>0.34313725490196079</v>
      </c>
      <c r="M1812" s="98">
        <f t="shared" si="173"/>
        <v>0.34313725490196079</v>
      </c>
      <c r="N1812" s="98">
        <f t="shared" si="174"/>
        <v>0.62572864321608046</v>
      </c>
      <c r="O1812" s="98">
        <f t="shared" si="175"/>
        <v>0.69193296960249417</v>
      </c>
    </row>
    <row r="1813" spans="1:15" x14ac:dyDescent="0.2">
      <c r="A1813">
        <v>3</v>
      </c>
      <c r="B1813">
        <v>17</v>
      </c>
      <c r="C1813">
        <v>9</v>
      </c>
      <c r="D1813" s="9">
        <v>128.70000000000002</v>
      </c>
      <c r="E1813" s="9">
        <v>95.7</v>
      </c>
      <c r="F1813" s="9">
        <v>95.7</v>
      </c>
      <c r="G1813" s="9">
        <v>309</v>
      </c>
      <c r="H1813" s="9">
        <v>349.6</v>
      </c>
      <c r="J1813" s="120">
        <f t="shared" si="176"/>
        <v>45368.375</v>
      </c>
      <c r="K1813" s="98">
        <f t="shared" si="171"/>
        <v>0.38498354771163623</v>
      </c>
      <c r="L1813" s="98">
        <f t="shared" si="172"/>
        <v>0.26062091503267976</v>
      </c>
      <c r="M1813" s="98">
        <f t="shared" si="173"/>
        <v>0.26062091503267976</v>
      </c>
      <c r="N1813" s="98">
        <f t="shared" si="174"/>
        <v>0.62110552763819105</v>
      </c>
      <c r="O1813" s="98">
        <f t="shared" si="175"/>
        <v>0.68121590023382694</v>
      </c>
    </row>
    <row r="1814" spans="1:15" x14ac:dyDescent="0.2">
      <c r="A1814">
        <v>3</v>
      </c>
      <c r="B1814">
        <v>17</v>
      </c>
      <c r="C1814">
        <v>10</v>
      </c>
      <c r="D1814" s="9">
        <v>126.80000000000001</v>
      </c>
      <c r="E1814" s="9">
        <v>95.7</v>
      </c>
      <c r="F1814" s="9">
        <v>95.7</v>
      </c>
      <c r="G1814" s="9">
        <v>321.60000000000002</v>
      </c>
      <c r="H1814" s="9">
        <v>357.4</v>
      </c>
      <c r="J1814" s="120">
        <f t="shared" si="176"/>
        <v>45368.416666666664</v>
      </c>
      <c r="K1814" s="98">
        <f t="shared" si="171"/>
        <v>0.37930002991325151</v>
      </c>
      <c r="L1814" s="98">
        <f t="shared" si="172"/>
        <v>0.26062091503267976</v>
      </c>
      <c r="M1814" s="98">
        <f t="shared" si="173"/>
        <v>0.26062091503267976</v>
      </c>
      <c r="N1814" s="98">
        <f t="shared" si="174"/>
        <v>0.64643216080402022</v>
      </c>
      <c r="O1814" s="98">
        <f t="shared" si="175"/>
        <v>0.69641465315666395</v>
      </c>
    </row>
    <row r="1815" spans="1:15" x14ac:dyDescent="0.2">
      <c r="A1815">
        <v>3</v>
      </c>
      <c r="B1815">
        <v>17</v>
      </c>
      <c r="C1815">
        <v>11</v>
      </c>
      <c r="D1815" s="9">
        <v>127.20000000000002</v>
      </c>
      <c r="E1815" s="9">
        <v>124.5</v>
      </c>
      <c r="F1815" s="9">
        <v>124.5</v>
      </c>
      <c r="G1815" s="9">
        <v>325.40000000000003</v>
      </c>
      <c r="H1815" s="9">
        <v>379.5</v>
      </c>
      <c r="J1815" s="120">
        <f t="shared" si="176"/>
        <v>45368.458333333336</v>
      </c>
      <c r="K1815" s="98">
        <f t="shared" si="171"/>
        <v>0.38049655997606935</v>
      </c>
      <c r="L1815" s="98">
        <f t="shared" si="172"/>
        <v>0.33905228758169936</v>
      </c>
      <c r="M1815" s="98">
        <f t="shared" si="173"/>
        <v>0.33905228758169936</v>
      </c>
      <c r="N1815" s="98">
        <f t="shared" si="174"/>
        <v>0.65407035175879413</v>
      </c>
      <c r="O1815" s="98">
        <f t="shared" si="175"/>
        <v>0.73947778643803574</v>
      </c>
    </row>
    <row r="1816" spans="1:15" x14ac:dyDescent="0.2">
      <c r="A1816">
        <v>3</v>
      </c>
      <c r="B1816">
        <v>17</v>
      </c>
      <c r="C1816">
        <v>12</v>
      </c>
      <c r="D1816" s="9">
        <v>127.9</v>
      </c>
      <c r="E1816" s="9">
        <v>124.5</v>
      </c>
      <c r="F1816" s="9">
        <v>124.5</v>
      </c>
      <c r="G1816" s="9">
        <v>314.7</v>
      </c>
      <c r="H1816" s="9">
        <v>373.5</v>
      </c>
      <c r="J1816" s="120">
        <f t="shared" si="176"/>
        <v>45368.5</v>
      </c>
      <c r="K1816" s="98">
        <f t="shared" si="171"/>
        <v>0.38259048758600056</v>
      </c>
      <c r="L1816" s="98">
        <f t="shared" si="172"/>
        <v>0.33905228758169936</v>
      </c>
      <c r="M1816" s="98">
        <f t="shared" si="173"/>
        <v>0.33905228758169936</v>
      </c>
      <c r="N1816" s="98">
        <f t="shared" si="174"/>
        <v>0.63256281407035175</v>
      </c>
      <c r="O1816" s="98">
        <f t="shared" si="175"/>
        <v>0.72778643803585341</v>
      </c>
    </row>
    <row r="1817" spans="1:15" x14ac:dyDescent="0.2">
      <c r="A1817">
        <v>3</v>
      </c>
      <c r="B1817">
        <v>17</v>
      </c>
      <c r="C1817">
        <v>13</v>
      </c>
      <c r="D1817" s="9">
        <v>127.9</v>
      </c>
      <c r="E1817" s="9">
        <v>129.69999999999999</v>
      </c>
      <c r="F1817" s="9">
        <v>129.69999999999999</v>
      </c>
      <c r="G1817" s="9">
        <v>310.39999999999998</v>
      </c>
      <c r="H1817" s="9">
        <v>366.2</v>
      </c>
      <c r="J1817" s="120">
        <f t="shared" si="176"/>
        <v>45368.541666666664</v>
      </c>
      <c r="K1817" s="98">
        <f t="shared" si="171"/>
        <v>0.38259048758600056</v>
      </c>
      <c r="L1817" s="98">
        <f t="shared" si="172"/>
        <v>0.35321350762527232</v>
      </c>
      <c r="M1817" s="98">
        <f t="shared" si="173"/>
        <v>0.35321350762527232</v>
      </c>
      <c r="N1817" s="98">
        <f t="shared" si="174"/>
        <v>0.62391959798994978</v>
      </c>
      <c r="O1817" s="98">
        <f t="shared" si="175"/>
        <v>0.7135619641465315</v>
      </c>
    </row>
    <row r="1818" spans="1:15" x14ac:dyDescent="0.2">
      <c r="A1818">
        <v>3</v>
      </c>
      <c r="B1818">
        <v>17</v>
      </c>
      <c r="C1818">
        <v>14</v>
      </c>
      <c r="D1818" s="9">
        <v>129</v>
      </c>
      <c r="E1818" s="9">
        <v>130.70000000000002</v>
      </c>
      <c r="F1818" s="9">
        <v>130.69999999999999</v>
      </c>
      <c r="G1818" s="9">
        <v>302.3</v>
      </c>
      <c r="H1818" s="9">
        <v>374.2</v>
      </c>
      <c r="J1818" s="120">
        <f t="shared" si="176"/>
        <v>45368.583333333336</v>
      </c>
      <c r="K1818" s="98">
        <f t="shared" si="171"/>
        <v>0.38588094525874955</v>
      </c>
      <c r="L1818" s="98">
        <f t="shared" si="172"/>
        <v>0.35593681917211334</v>
      </c>
      <c r="M1818" s="98">
        <f t="shared" si="173"/>
        <v>0.35593681917211328</v>
      </c>
      <c r="N1818" s="98">
        <f t="shared" si="174"/>
        <v>0.607638190954774</v>
      </c>
      <c r="O1818" s="98">
        <f t="shared" si="175"/>
        <v>0.72915042868277469</v>
      </c>
    </row>
    <row r="1819" spans="1:15" x14ac:dyDescent="0.2">
      <c r="A1819">
        <v>3</v>
      </c>
      <c r="B1819">
        <v>17</v>
      </c>
      <c r="C1819">
        <v>15</v>
      </c>
      <c r="D1819" s="9">
        <v>128.19999999999999</v>
      </c>
      <c r="E1819" s="9">
        <v>130.70000000000002</v>
      </c>
      <c r="F1819" s="9">
        <v>130.69999999999999</v>
      </c>
      <c r="G1819" s="9">
        <v>319.3</v>
      </c>
      <c r="H1819" s="9">
        <v>366.4</v>
      </c>
      <c r="J1819" s="120">
        <f t="shared" si="176"/>
        <v>45368.625</v>
      </c>
      <c r="K1819" s="98">
        <f t="shared" si="171"/>
        <v>0.38348788513311388</v>
      </c>
      <c r="L1819" s="98">
        <f t="shared" si="172"/>
        <v>0.35593681917211334</v>
      </c>
      <c r="M1819" s="98">
        <f t="shared" si="173"/>
        <v>0.35593681917211328</v>
      </c>
      <c r="N1819" s="98">
        <f t="shared" si="174"/>
        <v>0.6418090452261308</v>
      </c>
      <c r="O1819" s="98">
        <f t="shared" si="175"/>
        <v>0.71395167575993757</v>
      </c>
    </row>
    <row r="1820" spans="1:15" x14ac:dyDescent="0.2">
      <c r="A1820">
        <v>3</v>
      </c>
      <c r="B1820">
        <v>17</v>
      </c>
      <c r="C1820">
        <v>16</v>
      </c>
      <c r="D1820" s="9">
        <v>170.3</v>
      </c>
      <c r="E1820" s="9">
        <v>130.70000000000002</v>
      </c>
      <c r="F1820" s="9">
        <v>130.69999999999999</v>
      </c>
      <c r="G1820" s="9">
        <v>316.3</v>
      </c>
      <c r="H1820" s="9">
        <v>378.4</v>
      </c>
      <c r="J1820" s="120">
        <f t="shared" si="176"/>
        <v>45368.666666666664</v>
      </c>
      <c r="K1820" s="98">
        <f t="shared" si="171"/>
        <v>0.50942267424469034</v>
      </c>
      <c r="L1820" s="98">
        <f t="shared" si="172"/>
        <v>0.35593681917211334</v>
      </c>
      <c r="M1820" s="98">
        <f t="shared" si="173"/>
        <v>0.35593681917211328</v>
      </c>
      <c r="N1820" s="98">
        <f t="shared" si="174"/>
        <v>0.63577889447236191</v>
      </c>
      <c r="O1820" s="98">
        <f t="shared" si="175"/>
        <v>0.73733437256430234</v>
      </c>
    </row>
    <row r="1821" spans="1:15" x14ac:dyDescent="0.2">
      <c r="A1821">
        <v>3</v>
      </c>
      <c r="B1821">
        <v>17</v>
      </c>
      <c r="C1821">
        <v>17</v>
      </c>
      <c r="D1821" s="9">
        <v>200.60000000000002</v>
      </c>
      <c r="E1821" s="9">
        <v>232.3</v>
      </c>
      <c r="F1821" s="9">
        <v>232.3</v>
      </c>
      <c r="G1821" s="9">
        <v>299.5</v>
      </c>
      <c r="H1821" s="9">
        <v>392.5</v>
      </c>
      <c r="J1821" s="120">
        <f t="shared" si="176"/>
        <v>45368.708333333336</v>
      </c>
      <c r="K1821" s="98">
        <f t="shared" si="171"/>
        <v>0.60005982650314083</v>
      </c>
      <c r="L1821" s="98">
        <f t="shared" si="172"/>
        <v>0.63262527233115473</v>
      </c>
      <c r="M1821" s="98">
        <f t="shared" si="173"/>
        <v>0.63262527233115473</v>
      </c>
      <c r="N1821" s="98">
        <f t="shared" si="174"/>
        <v>0.60201005025125631</v>
      </c>
      <c r="O1821" s="98">
        <f t="shared" si="175"/>
        <v>0.76480904130943095</v>
      </c>
    </row>
    <row r="1822" spans="1:15" x14ac:dyDescent="0.2">
      <c r="A1822">
        <v>3</v>
      </c>
      <c r="B1822">
        <v>17</v>
      </c>
      <c r="C1822">
        <v>18</v>
      </c>
      <c r="D1822" s="9">
        <v>234.20000000000002</v>
      </c>
      <c r="E1822" s="9">
        <v>241.70000000000002</v>
      </c>
      <c r="F1822" s="9">
        <v>241.7</v>
      </c>
      <c r="G1822" s="9">
        <v>366.4</v>
      </c>
      <c r="H1822" s="9">
        <v>416.7</v>
      </c>
      <c r="J1822" s="120">
        <f t="shared" si="176"/>
        <v>45368.75</v>
      </c>
      <c r="K1822" s="98">
        <f t="shared" si="171"/>
        <v>0.70056835177983834</v>
      </c>
      <c r="L1822" s="98">
        <f t="shared" si="172"/>
        <v>0.65822440087145972</v>
      </c>
      <c r="M1822" s="98">
        <f t="shared" si="173"/>
        <v>0.65822440087145972</v>
      </c>
      <c r="N1822" s="98">
        <f t="shared" si="174"/>
        <v>0.73648241206030152</v>
      </c>
      <c r="O1822" s="98">
        <f t="shared" si="175"/>
        <v>0.81196414653156657</v>
      </c>
    </row>
    <row r="1823" spans="1:15" x14ac:dyDescent="0.2">
      <c r="A1823">
        <v>3</v>
      </c>
      <c r="B1823">
        <v>17</v>
      </c>
      <c r="C1823">
        <v>19</v>
      </c>
      <c r="D1823" s="9">
        <v>258.79999999999995</v>
      </c>
      <c r="E1823" s="9">
        <v>249.70000000000002</v>
      </c>
      <c r="F1823" s="9">
        <v>249.7</v>
      </c>
      <c r="G1823" s="9">
        <v>391.4</v>
      </c>
      <c r="H1823" s="9">
        <v>458.9</v>
      </c>
      <c r="J1823" s="120">
        <f t="shared" si="176"/>
        <v>45368.791666666664</v>
      </c>
      <c r="K1823" s="98">
        <f t="shared" si="171"/>
        <v>0.77415495064313467</v>
      </c>
      <c r="L1823" s="98">
        <f t="shared" si="172"/>
        <v>0.68001089324618746</v>
      </c>
      <c r="M1823" s="98">
        <f t="shared" si="173"/>
        <v>0.68001089324618735</v>
      </c>
      <c r="N1823" s="98">
        <f t="shared" si="174"/>
        <v>0.78673366834170855</v>
      </c>
      <c r="O1823" s="98">
        <f t="shared" si="175"/>
        <v>0.8941932969602493</v>
      </c>
    </row>
    <row r="1824" spans="1:15" x14ac:dyDescent="0.2">
      <c r="A1824">
        <v>3</v>
      </c>
      <c r="B1824">
        <v>17</v>
      </c>
      <c r="C1824">
        <v>20</v>
      </c>
      <c r="D1824" s="9">
        <v>253.70000000000002</v>
      </c>
      <c r="E1824" s="9">
        <v>255.70000000000002</v>
      </c>
      <c r="F1824" s="9">
        <v>255.7</v>
      </c>
      <c r="G1824" s="9">
        <v>426</v>
      </c>
      <c r="H1824" s="9">
        <v>488.2</v>
      </c>
      <c r="J1824" s="120">
        <f t="shared" si="176"/>
        <v>45368.833333333336</v>
      </c>
      <c r="K1824" s="98">
        <f t="shared" si="171"/>
        <v>0.75889919234220748</v>
      </c>
      <c r="L1824" s="98">
        <f t="shared" si="172"/>
        <v>0.69635076252723316</v>
      </c>
      <c r="M1824" s="98">
        <f t="shared" si="173"/>
        <v>0.69635076252723316</v>
      </c>
      <c r="N1824" s="98">
        <f t="shared" si="174"/>
        <v>0.85628140703517597</v>
      </c>
      <c r="O1824" s="98">
        <f t="shared" si="175"/>
        <v>0.95128604832423991</v>
      </c>
    </row>
    <row r="1825" spans="1:15" x14ac:dyDescent="0.2">
      <c r="A1825">
        <v>3</v>
      </c>
      <c r="B1825">
        <v>17</v>
      </c>
      <c r="C1825">
        <v>21</v>
      </c>
      <c r="D1825" s="9">
        <v>259.5</v>
      </c>
      <c r="E1825" s="9">
        <v>235.9</v>
      </c>
      <c r="F1825" s="9">
        <v>235.9</v>
      </c>
      <c r="G1825" s="9">
        <v>425.40000000000003</v>
      </c>
      <c r="H1825" s="9">
        <v>465.3</v>
      </c>
      <c r="J1825" s="120">
        <f t="shared" si="176"/>
        <v>45368.875</v>
      </c>
      <c r="K1825" s="98">
        <f t="shared" si="171"/>
        <v>0.77624887825306599</v>
      </c>
      <c r="L1825" s="98">
        <f t="shared" si="172"/>
        <v>0.64242919389978215</v>
      </c>
      <c r="M1825" s="98">
        <f t="shared" si="173"/>
        <v>0.64242919389978215</v>
      </c>
      <c r="N1825" s="98">
        <f t="shared" si="174"/>
        <v>0.85507537688442226</v>
      </c>
      <c r="O1825" s="98">
        <f t="shared" si="175"/>
        <v>0.90666406858924387</v>
      </c>
    </row>
    <row r="1826" spans="1:15" x14ac:dyDescent="0.2">
      <c r="A1826">
        <v>3</v>
      </c>
      <c r="B1826">
        <v>17</v>
      </c>
      <c r="C1826">
        <v>22</v>
      </c>
      <c r="D1826" s="9">
        <v>238.70000000000002</v>
      </c>
      <c r="E1826" s="9">
        <v>238</v>
      </c>
      <c r="F1826" s="9">
        <v>238</v>
      </c>
      <c r="G1826" s="9">
        <v>415.3</v>
      </c>
      <c r="H1826" s="9">
        <v>451.9</v>
      </c>
      <c r="J1826" s="120">
        <f t="shared" si="176"/>
        <v>45368.916666666664</v>
      </c>
      <c r="K1826" s="98">
        <f t="shared" si="171"/>
        <v>0.71402931498653899</v>
      </c>
      <c r="L1826" s="98">
        <f t="shared" si="172"/>
        <v>0.64814814814814814</v>
      </c>
      <c r="M1826" s="98">
        <f t="shared" si="173"/>
        <v>0.64814814814814814</v>
      </c>
      <c r="N1826" s="98">
        <f t="shared" si="174"/>
        <v>0.83477386934673381</v>
      </c>
      <c r="O1826" s="98">
        <f t="shared" si="175"/>
        <v>0.88055339049103654</v>
      </c>
    </row>
    <row r="1827" spans="1:15" x14ac:dyDescent="0.2">
      <c r="A1827">
        <v>3</v>
      </c>
      <c r="B1827">
        <v>17</v>
      </c>
      <c r="C1827">
        <v>23</v>
      </c>
      <c r="D1827" s="9">
        <v>236</v>
      </c>
      <c r="E1827" s="9">
        <v>223</v>
      </c>
      <c r="F1827" s="9">
        <v>223</v>
      </c>
      <c r="G1827" s="9">
        <v>394.3</v>
      </c>
      <c r="H1827" s="9">
        <v>437.7</v>
      </c>
      <c r="J1827" s="120">
        <f t="shared" si="176"/>
        <v>45368.958333333336</v>
      </c>
      <c r="K1827" s="98">
        <f t="shared" si="171"/>
        <v>0.7059527370625186</v>
      </c>
      <c r="L1827" s="98">
        <f t="shared" si="172"/>
        <v>0.60729847494553379</v>
      </c>
      <c r="M1827" s="98">
        <f t="shared" si="173"/>
        <v>0.60729847494553379</v>
      </c>
      <c r="N1827" s="98">
        <f t="shared" si="174"/>
        <v>0.7925628140703519</v>
      </c>
      <c r="O1827" s="98">
        <f t="shared" si="175"/>
        <v>0.85288386593920484</v>
      </c>
    </row>
    <row r="1828" spans="1:15" x14ac:dyDescent="0.2">
      <c r="A1828">
        <v>3</v>
      </c>
      <c r="B1828">
        <v>18</v>
      </c>
      <c r="C1828">
        <v>0</v>
      </c>
      <c r="D1828" s="9">
        <v>216.3</v>
      </c>
      <c r="E1828" s="9">
        <v>235.40000000000003</v>
      </c>
      <c r="F1828" s="9">
        <v>235.4</v>
      </c>
      <c r="G1828" s="9">
        <v>358.1</v>
      </c>
      <c r="H1828" s="9">
        <v>402.8</v>
      </c>
      <c r="J1828" s="120">
        <f t="shared" si="176"/>
        <v>45369</v>
      </c>
      <c r="K1828" s="98">
        <f t="shared" si="171"/>
        <v>0.64702363146874053</v>
      </c>
      <c r="L1828" s="98">
        <f t="shared" si="172"/>
        <v>0.64106753812636175</v>
      </c>
      <c r="M1828" s="98">
        <f t="shared" si="173"/>
        <v>0.64106753812636164</v>
      </c>
      <c r="N1828" s="98">
        <f t="shared" si="174"/>
        <v>0.71979899497487454</v>
      </c>
      <c r="O1828" s="98">
        <f t="shared" si="175"/>
        <v>0.78487918939984402</v>
      </c>
    </row>
    <row r="1829" spans="1:15" x14ac:dyDescent="0.2">
      <c r="A1829">
        <v>3</v>
      </c>
      <c r="B1829">
        <v>18</v>
      </c>
      <c r="C1829">
        <v>1</v>
      </c>
      <c r="D1829" s="9">
        <v>209.20000000000002</v>
      </c>
      <c r="E1829" s="9">
        <v>228.20000000000002</v>
      </c>
      <c r="F1829" s="9">
        <v>228.2</v>
      </c>
      <c r="G1829" s="9">
        <v>350.7</v>
      </c>
      <c r="H1829" s="9">
        <v>389.4</v>
      </c>
      <c r="J1829" s="120">
        <f t="shared" si="176"/>
        <v>45369.041666666664</v>
      </c>
      <c r="K1829" s="98">
        <f t="shared" si="171"/>
        <v>0.62578522285372418</v>
      </c>
      <c r="L1829" s="98">
        <f t="shared" si="172"/>
        <v>0.6214596949891068</v>
      </c>
      <c r="M1829" s="98">
        <f t="shared" si="173"/>
        <v>0.62145969498910669</v>
      </c>
      <c r="N1829" s="98">
        <f t="shared" si="174"/>
        <v>0.70492462311557791</v>
      </c>
      <c r="O1829" s="98">
        <f t="shared" si="175"/>
        <v>0.75876851130163669</v>
      </c>
    </row>
    <row r="1830" spans="1:15" x14ac:dyDescent="0.2">
      <c r="A1830">
        <v>3</v>
      </c>
      <c r="B1830">
        <v>18</v>
      </c>
      <c r="C1830">
        <v>2</v>
      </c>
      <c r="D1830" s="9">
        <v>198.60000000000002</v>
      </c>
      <c r="E1830" s="9">
        <v>225.7</v>
      </c>
      <c r="F1830" s="9">
        <v>225.7</v>
      </c>
      <c r="G1830" s="9">
        <v>335.6</v>
      </c>
      <c r="H1830" s="9">
        <v>376.5</v>
      </c>
      <c r="J1830" s="120">
        <f t="shared" si="176"/>
        <v>45369.083333333336</v>
      </c>
      <c r="K1830" s="98">
        <f t="shared" si="171"/>
        <v>0.59407717618905165</v>
      </c>
      <c r="L1830" s="98">
        <f t="shared" si="172"/>
        <v>0.61465141612200436</v>
      </c>
      <c r="M1830" s="98">
        <f t="shared" si="173"/>
        <v>0.61465141612200436</v>
      </c>
      <c r="N1830" s="98">
        <f t="shared" si="174"/>
        <v>0.67457286432160812</v>
      </c>
      <c r="O1830" s="98">
        <f t="shared" si="175"/>
        <v>0.73363211223694458</v>
      </c>
    </row>
    <row r="1831" spans="1:15" x14ac:dyDescent="0.2">
      <c r="A1831">
        <v>3</v>
      </c>
      <c r="B1831">
        <v>18</v>
      </c>
      <c r="C1831">
        <v>3</v>
      </c>
      <c r="D1831" s="9">
        <v>199.20000000000002</v>
      </c>
      <c r="E1831" s="9">
        <v>221.7</v>
      </c>
      <c r="F1831" s="9">
        <v>221.7</v>
      </c>
      <c r="G1831" s="9">
        <v>327.7</v>
      </c>
      <c r="H1831" s="9">
        <v>367.4</v>
      </c>
      <c r="J1831" s="120">
        <f t="shared" si="176"/>
        <v>45369.125</v>
      </c>
      <c r="K1831" s="98">
        <f t="shared" si="171"/>
        <v>0.5958719712832784</v>
      </c>
      <c r="L1831" s="98">
        <f t="shared" si="172"/>
        <v>0.60375816993464049</v>
      </c>
      <c r="M1831" s="98">
        <f t="shared" si="173"/>
        <v>0.60375816993464049</v>
      </c>
      <c r="N1831" s="98">
        <f t="shared" si="174"/>
        <v>0.65869346733668344</v>
      </c>
      <c r="O1831" s="98">
        <f t="shared" si="175"/>
        <v>0.71590023382696799</v>
      </c>
    </row>
    <row r="1832" spans="1:15" x14ac:dyDescent="0.2">
      <c r="A1832">
        <v>3</v>
      </c>
      <c r="B1832">
        <v>18</v>
      </c>
      <c r="C1832">
        <v>4</v>
      </c>
      <c r="D1832" s="9">
        <v>196.89999999999998</v>
      </c>
      <c r="E1832" s="9">
        <v>220.70000000000002</v>
      </c>
      <c r="F1832" s="9">
        <v>220.7</v>
      </c>
      <c r="G1832" s="9">
        <v>328.7</v>
      </c>
      <c r="H1832" s="9">
        <v>355.4</v>
      </c>
      <c r="J1832" s="120">
        <f t="shared" si="176"/>
        <v>45369.166666666664</v>
      </c>
      <c r="K1832" s="98">
        <f t="shared" si="171"/>
        <v>0.58899192342207574</v>
      </c>
      <c r="L1832" s="98">
        <f t="shared" si="172"/>
        <v>0.60103485838779958</v>
      </c>
      <c r="M1832" s="98">
        <f t="shared" si="173"/>
        <v>0.60103485838779958</v>
      </c>
      <c r="N1832" s="98">
        <f t="shared" si="174"/>
        <v>0.66070351758793977</v>
      </c>
      <c r="O1832" s="98">
        <f t="shared" si="175"/>
        <v>0.69251753702260321</v>
      </c>
    </row>
    <row r="1833" spans="1:15" x14ac:dyDescent="0.2">
      <c r="A1833">
        <v>3</v>
      </c>
      <c r="B1833">
        <v>18</v>
      </c>
      <c r="C1833">
        <v>5</v>
      </c>
      <c r="D1833" s="9">
        <v>196.60000000000002</v>
      </c>
      <c r="E1833" s="9">
        <v>219.10000000000002</v>
      </c>
      <c r="F1833" s="9">
        <v>219.1</v>
      </c>
      <c r="G1833" s="9">
        <v>328.6</v>
      </c>
      <c r="H1833" s="9">
        <v>370.5</v>
      </c>
      <c r="J1833" s="120">
        <f t="shared" si="176"/>
        <v>45369.208333333336</v>
      </c>
      <c r="K1833" s="98">
        <f t="shared" si="171"/>
        <v>0.58809452587496258</v>
      </c>
      <c r="L1833" s="98">
        <f t="shared" si="172"/>
        <v>0.59667755991285409</v>
      </c>
      <c r="M1833" s="98">
        <f t="shared" si="173"/>
        <v>0.59667755991285398</v>
      </c>
      <c r="N1833" s="98">
        <f t="shared" si="174"/>
        <v>0.66050251256281423</v>
      </c>
      <c r="O1833" s="98">
        <f t="shared" si="175"/>
        <v>0.72194076383476224</v>
      </c>
    </row>
    <row r="1834" spans="1:15" x14ac:dyDescent="0.2">
      <c r="A1834">
        <v>3</v>
      </c>
      <c r="B1834">
        <v>18</v>
      </c>
      <c r="C1834">
        <v>6</v>
      </c>
      <c r="D1834" s="9">
        <v>214.10000000000002</v>
      </c>
      <c r="E1834" s="9">
        <v>180.90000000000003</v>
      </c>
      <c r="F1834" s="9">
        <v>180.9</v>
      </c>
      <c r="G1834" s="9">
        <v>362.7</v>
      </c>
      <c r="H1834" s="9">
        <v>400.4</v>
      </c>
      <c r="J1834" s="120">
        <f t="shared" si="176"/>
        <v>45369.25</v>
      </c>
      <c r="K1834" s="98">
        <f t="shared" si="171"/>
        <v>0.64044271612324255</v>
      </c>
      <c r="L1834" s="98">
        <f t="shared" si="172"/>
        <v>0.49264705882352949</v>
      </c>
      <c r="M1834" s="98">
        <f t="shared" si="173"/>
        <v>0.49264705882352944</v>
      </c>
      <c r="N1834" s="98">
        <f t="shared" si="174"/>
        <v>0.72904522613065337</v>
      </c>
      <c r="O1834" s="98">
        <f t="shared" si="175"/>
        <v>0.78020265003897105</v>
      </c>
    </row>
    <row r="1835" spans="1:15" x14ac:dyDescent="0.2">
      <c r="A1835">
        <v>3</v>
      </c>
      <c r="B1835">
        <v>18</v>
      </c>
      <c r="C1835">
        <v>7</v>
      </c>
      <c r="D1835" s="9">
        <v>192.10000000000002</v>
      </c>
      <c r="E1835" s="9">
        <v>161.40000000000003</v>
      </c>
      <c r="F1835" s="9">
        <v>161.4</v>
      </c>
      <c r="G1835" s="9">
        <v>342.3</v>
      </c>
      <c r="H1835" s="9">
        <v>361.4</v>
      </c>
      <c r="J1835" s="120">
        <f t="shared" si="176"/>
        <v>45369.291666666664</v>
      </c>
      <c r="K1835" s="98">
        <f t="shared" si="171"/>
        <v>0.57463356266826204</v>
      </c>
      <c r="L1835" s="98">
        <f t="shared" si="172"/>
        <v>0.43954248366013082</v>
      </c>
      <c r="M1835" s="98">
        <f t="shared" si="173"/>
        <v>0.43954248366013077</v>
      </c>
      <c r="N1835" s="98">
        <f t="shared" si="174"/>
        <v>0.68804020100502528</v>
      </c>
      <c r="O1835" s="98">
        <f t="shared" si="175"/>
        <v>0.70420888542478555</v>
      </c>
    </row>
    <row r="1836" spans="1:15" x14ac:dyDescent="0.2">
      <c r="A1836">
        <v>3</v>
      </c>
      <c r="B1836">
        <v>18</v>
      </c>
      <c r="C1836">
        <v>8</v>
      </c>
      <c r="D1836" s="9">
        <v>139.69999999999999</v>
      </c>
      <c r="E1836" s="9">
        <v>163.10000000000002</v>
      </c>
      <c r="F1836" s="9">
        <v>163.1</v>
      </c>
      <c r="G1836" s="9">
        <v>326.3</v>
      </c>
      <c r="H1836" s="9">
        <v>372.5</v>
      </c>
      <c r="J1836" s="120">
        <f t="shared" si="176"/>
        <v>45369.333333333336</v>
      </c>
      <c r="K1836" s="98">
        <f t="shared" si="171"/>
        <v>0.41788812443912643</v>
      </c>
      <c r="L1836" s="98">
        <f t="shared" si="172"/>
        <v>0.44417211328976042</v>
      </c>
      <c r="M1836" s="98">
        <f t="shared" si="173"/>
        <v>0.44417211328976036</v>
      </c>
      <c r="N1836" s="98">
        <f t="shared" si="174"/>
        <v>0.6558793969849247</v>
      </c>
      <c r="O1836" s="98">
        <f t="shared" si="175"/>
        <v>0.72583787996882299</v>
      </c>
    </row>
    <row r="1837" spans="1:15" x14ac:dyDescent="0.2">
      <c r="A1837">
        <v>3</v>
      </c>
      <c r="B1837">
        <v>18</v>
      </c>
      <c r="C1837">
        <v>9</v>
      </c>
      <c r="D1837" s="9">
        <v>111.2</v>
      </c>
      <c r="E1837" s="9">
        <v>161.4</v>
      </c>
      <c r="F1837" s="9">
        <v>161.4</v>
      </c>
      <c r="G1837" s="9">
        <v>319.8</v>
      </c>
      <c r="H1837" s="9">
        <v>357.2</v>
      </c>
      <c r="J1837" s="120">
        <f t="shared" si="176"/>
        <v>45369.375</v>
      </c>
      <c r="K1837" s="98">
        <f t="shared" si="171"/>
        <v>0.33263535746335621</v>
      </c>
      <c r="L1837" s="98">
        <f t="shared" si="172"/>
        <v>0.43954248366013077</v>
      </c>
      <c r="M1837" s="98">
        <f t="shared" si="173"/>
        <v>0.43954248366013077</v>
      </c>
      <c r="N1837" s="98">
        <f t="shared" si="174"/>
        <v>0.64281407035175886</v>
      </c>
      <c r="O1837" s="98">
        <f t="shared" si="175"/>
        <v>0.69602494154325789</v>
      </c>
    </row>
    <row r="1838" spans="1:15" x14ac:dyDescent="0.2">
      <c r="A1838">
        <v>3</v>
      </c>
      <c r="B1838">
        <v>18</v>
      </c>
      <c r="C1838">
        <v>10</v>
      </c>
      <c r="D1838" s="9">
        <v>113.6</v>
      </c>
      <c r="E1838" s="9">
        <v>163.10000000000002</v>
      </c>
      <c r="F1838" s="9">
        <v>163.1</v>
      </c>
      <c r="G1838" s="9">
        <v>308.3</v>
      </c>
      <c r="H1838" s="9">
        <v>372.2</v>
      </c>
      <c r="J1838" s="120">
        <f t="shared" si="176"/>
        <v>45369.416666666664</v>
      </c>
      <c r="K1838" s="98">
        <f t="shared" si="171"/>
        <v>0.33981453784026316</v>
      </c>
      <c r="L1838" s="98">
        <f t="shared" si="172"/>
        <v>0.44417211328976042</v>
      </c>
      <c r="M1838" s="98">
        <f t="shared" si="173"/>
        <v>0.44417211328976036</v>
      </c>
      <c r="N1838" s="98">
        <f t="shared" si="174"/>
        <v>0.61969849246231168</v>
      </c>
      <c r="O1838" s="98">
        <f t="shared" si="175"/>
        <v>0.72525331254871384</v>
      </c>
    </row>
    <row r="1839" spans="1:15" x14ac:dyDescent="0.2">
      <c r="A1839">
        <v>3</v>
      </c>
      <c r="B1839">
        <v>18</v>
      </c>
      <c r="C1839">
        <v>11</v>
      </c>
      <c r="D1839" s="9">
        <v>117.99999999999999</v>
      </c>
      <c r="E1839" s="9">
        <v>163.30000000000001</v>
      </c>
      <c r="F1839" s="9">
        <v>163.30000000000001</v>
      </c>
      <c r="G1839" s="9">
        <v>322.3</v>
      </c>
      <c r="H1839" s="9">
        <v>373.2</v>
      </c>
      <c r="J1839" s="120">
        <f t="shared" si="176"/>
        <v>45369.458333333336</v>
      </c>
      <c r="K1839" s="98">
        <f t="shared" si="171"/>
        <v>0.35297636853125924</v>
      </c>
      <c r="L1839" s="98">
        <f t="shared" si="172"/>
        <v>0.44471677559912859</v>
      </c>
      <c r="M1839" s="98">
        <f t="shared" si="173"/>
        <v>0.44471677559912859</v>
      </c>
      <c r="N1839" s="98">
        <f t="shared" si="174"/>
        <v>0.64783919597989958</v>
      </c>
      <c r="O1839" s="98">
        <f t="shared" si="175"/>
        <v>0.72720187061574426</v>
      </c>
    </row>
    <row r="1840" spans="1:15" x14ac:dyDescent="0.2">
      <c r="A1840">
        <v>3</v>
      </c>
      <c r="B1840">
        <v>18</v>
      </c>
      <c r="C1840">
        <v>12</v>
      </c>
      <c r="D1840" s="9">
        <v>118</v>
      </c>
      <c r="E1840" s="9">
        <v>162.9</v>
      </c>
      <c r="F1840" s="9">
        <v>162.9</v>
      </c>
      <c r="G1840" s="9">
        <v>310.8</v>
      </c>
      <c r="H1840" s="9">
        <v>373.2</v>
      </c>
      <c r="J1840" s="120">
        <f t="shared" si="176"/>
        <v>45369.5</v>
      </c>
      <c r="K1840" s="98">
        <f t="shared" si="171"/>
        <v>0.3529763685312593</v>
      </c>
      <c r="L1840" s="98">
        <f t="shared" si="172"/>
        <v>0.44362745098039219</v>
      </c>
      <c r="M1840" s="98">
        <f t="shared" si="173"/>
        <v>0.44362745098039219</v>
      </c>
      <c r="N1840" s="98">
        <f t="shared" si="174"/>
        <v>0.6247236180904524</v>
      </c>
      <c r="O1840" s="98">
        <f t="shared" si="175"/>
        <v>0.72720187061574426</v>
      </c>
    </row>
    <row r="1841" spans="1:15" x14ac:dyDescent="0.2">
      <c r="A1841">
        <v>3</v>
      </c>
      <c r="B1841">
        <v>18</v>
      </c>
      <c r="C1841">
        <v>13</v>
      </c>
      <c r="D1841" s="9">
        <v>115.80000000000001</v>
      </c>
      <c r="E1841" s="9">
        <v>158.30000000000001</v>
      </c>
      <c r="F1841" s="9">
        <v>158.30000000000001</v>
      </c>
      <c r="G1841" s="9">
        <v>305.8</v>
      </c>
      <c r="H1841" s="9">
        <v>383.2</v>
      </c>
      <c r="J1841" s="120">
        <f t="shared" si="176"/>
        <v>45369.541666666664</v>
      </c>
      <c r="K1841" s="98">
        <f t="shared" si="171"/>
        <v>0.34639545318576126</v>
      </c>
      <c r="L1841" s="98">
        <f t="shared" si="172"/>
        <v>0.43110021786492381</v>
      </c>
      <c r="M1841" s="98">
        <f t="shared" si="173"/>
        <v>0.43110021786492381</v>
      </c>
      <c r="N1841" s="98">
        <f t="shared" si="174"/>
        <v>0.61467336683417095</v>
      </c>
      <c r="O1841" s="98">
        <f t="shared" si="175"/>
        <v>0.74668745128604819</v>
      </c>
    </row>
    <row r="1842" spans="1:15" x14ac:dyDescent="0.2">
      <c r="A1842">
        <v>3</v>
      </c>
      <c r="B1842">
        <v>18</v>
      </c>
      <c r="C1842">
        <v>14</v>
      </c>
      <c r="D1842" s="9">
        <v>105.5</v>
      </c>
      <c r="E1842" s="9">
        <v>155.60000000000002</v>
      </c>
      <c r="F1842" s="9">
        <v>155.6</v>
      </c>
      <c r="G1842" s="9">
        <v>325.8</v>
      </c>
      <c r="H1842" s="9">
        <v>395.2</v>
      </c>
      <c r="J1842" s="120">
        <f t="shared" si="176"/>
        <v>45369.583333333336</v>
      </c>
      <c r="K1842" s="98">
        <f t="shared" si="171"/>
        <v>0.31558480406820216</v>
      </c>
      <c r="L1842" s="98">
        <f t="shared" si="172"/>
        <v>0.42374727668845324</v>
      </c>
      <c r="M1842" s="98">
        <f t="shared" si="173"/>
        <v>0.42374727668845313</v>
      </c>
      <c r="N1842" s="98">
        <f t="shared" si="174"/>
        <v>0.65487437185929653</v>
      </c>
      <c r="O1842" s="98">
        <f t="shared" si="175"/>
        <v>0.77007014809041296</v>
      </c>
    </row>
    <row r="1843" spans="1:15" x14ac:dyDescent="0.2">
      <c r="A1843">
        <v>3</v>
      </c>
      <c r="B1843">
        <v>18</v>
      </c>
      <c r="C1843">
        <v>15</v>
      </c>
      <c r="D1843" s="9">
        <v>130.6</v>
      </c>
      <c r="E1843" s="9">
        <v>207.8</v>
      </c>
      <c r="F1843" s="9">
        <v>207.8</v>
      </c>
      <c r="G1843" s="9">
        <v>325.8</v>
      </c>
      <c r="H1843" s="9">
        <v>396.2</v>
      </c>
      <c r="J1843" s="120">
        <f t="shared" si="176"/>
        <v>45369.625</v>
      </c>
      <c r="K1843" s="98">
        <f t="shared" si="171"/>
        <v>0.39066706551002084</v>
      </c>
      <c r="L1843" s="98">
        <f t="shared" si="172"/>
        <v>0.56590413943355122</v>
      </c>
      <c r="M1843" s="98">
        <f t="shared" si="173"/>
        <v>0.56590413943355122</v>
      </c>
      <c r="N1843" s="98">
        <f t="shared" si="174"/>
        <v>0.65487437185929653</v>
      </c>
      <c r="O1843" s="98">
        <f t="shared" si="175"/>
        <v>0.77201870615744339</v>
      </c>
    </row>
    <row r="1844" spans="1:15" x14ac:dyDescent="0.2">
      <c r="A1844">
        <v>3</v>
      </c>
      <c r="B1844">
        <v>18</v>
      </c>
      <c r="C1844">
        <v>16</v>
      </c>
      <c r="D1844" s="9">
        <v>167.8</v>
      </c>
      <c r="E1844" s="9">
        <v>229.60000000000002</v>
      </c>
      <c r="F1844" s="9">
        <v>229.6</v>
      </c>
      <c r="G1844" s="9">
        <v>330.8</v>
      </c>
      <c r="H1844" s="9">
        <v>396.2</v>
      </c>
      <c r="J1844" s="120">
        <f t="shared" si="176"/>
        <v>45369.666666666664</v>
      </c>
      <c r="K1844" s="98">
        <f t="shared" si="171"/>
        <v>0.50194436135207887</v>
      </c>
      <c r="L1844" s="98">
        <f t="shared" si="172"/>
        <v>0.62527233115468417</v>
      </c>
      <c r="M1844" s="98">
        <f t="shared" si="173"/>
        <v>0.62527233115468406</v>
      </c>
      <c r="N1844" s="98">
        <f t="shared" si="174"/>
        <v>0.66492462311557798</v>
      </c>
      <c r="O1844" s="98">
        <f t="shared" si="175"/>
        <v>0.77201870615744339</v>
      </c>
    </row>
    <row r="1845" spans="1:15" x14ac:dyDescent="0.2">
      <c r="A1845">
        <v>3</v>
      </c>
      <c r="B1845">
        <v>18</v>
      </c>
      <c r="C1845">
        <v>17</v>
      </c>
      <c r="D1845" s="9">
        <v>199.7</v>
      </c>
      <c r="E1845" s="9">
        <v>204.20000000000002</v>
      </c>
      <c r="F1845" s="9">
        <v>204.2</v>
      </c>
      <c r="G1845" s="9">
        <v>351.90000000000003</v>
      </c>
      <c r="H1845" s="9">
        <v>401.2</v>
      </c>
      <c r="J1845" s="120">
        <f t="shared" si="176"/>
        <v>45369.708333333336</v>
      </c>
      <c r="K1845" s="98">
        <f t="shared" si="171"/>
        <v>0.59736763386180058</v>
      </c>
      <c r="L1845" s="98">
        <f t="shared" si="172"/>
        <v>0.55610021786492381</v>
      </c>
      <c r="M1845" s="98">
        <f t="shared" si="173"/>
        <v>0.5561002178649237</v>
      </c>
      <c r="N1845" s="98">
        <f t="shared" si="174"/>
        <v>0.70733668341708555</v>
      </c>
      <c r="O1845" s="98">
        <f t="shared" si="175"/>
        <v>0.78176149649259541</v>
      </c>
    </row>
    <row r="1846" spans="1:15" x14ac:dyDescent="0.2">
      <c r="A1846">
        <v>3</v>
      </c>
      <c r="B1846">
        <v>18</v>
      </c>
      <c r="C1846">
        <v>18</v>
      </c>
      <c r="D1846" s="9">
        <v>229.4</v>
      </c>
      <c r="E1846" s="9">
        <v>218.5</v>
      </c>
      <c r="F1846" s="9">
        <v>218.5</v>
      </c>
      <c r="G1846" s="9">
        <v>358.4</v>
      </c>
      <c r="H1846" s="9">
        <v>419.8</v>
      </c>
      <c r="J1846" s="120">
        <f t="shared" si="176"/>
        <v>45369.75</v>
      </c>
      <c r="K1846" s="98">
        <f t="shared" si="171"/>
        <v>0.68620999102602442</v>
      </c>
      <c r="L1846" s="98">
        <f t="shared" si="172"/>
        <v>0.59504357298474952</v>
      </c>
      <c r="M1846" s="98">
        <f t="shared" si="173"/>
        <v>0.59504357298474952</v>
      </c>
      <c r="N1846" s="98">
        <f t="shared" si="174"/>
        <v>0.72040201005025128</v>
      </c>
      <c r="O1846" s="98">
        <f t="shared" si="175"/>
        <v>0.81800467653936082</v>
      </c>
    </row>
    <row r="1847" spans="1:15" x14ac:dyDescent="0.2">
      <c r="A1847">
        <v>3</v>
      </c>
      <c r="B1847">
        <v>18</v>
      </c>
      <c r="C1847">
        <v>19</v>
      </c>
      <c r="D1847" s="9">
        <v>259.60000000000002</v>
      </c>
      <c r="E1847" s="9">
        <v>248.40000000000003</v>
      </c>
      <c r="F1847" s="9">
        <v>248.4</v>
      </c>
      <c r="G1847" s="9">
        <v>430.2</v>
      </c>
      <c r="H1847" s="9">
        <v>461.3</v>
      </c>
      <c r="J1847" s="120">
        <f t="shared" si="176"/>
        <v>45369.791666666664</v>
      </c>
      <c r="K1847" s="98">
        <f t="shared" si="171"/>
        <v>0.77654801076877045</v>
      </c>
      <c r="L1847" s="98">
        <f t="shared" si="172"/>
        <v>0.67647058823529427</v>
      </c>
      <c r="M1847" s="98">
        <f t="shared" si="173"/>
        <v>0.67647058823529416</v>
      </c>
      <c r="N1847" s="98">
        <f t="shared" si="174"/>
        <v>0.86472361809045228</v>
      </c>
      <c r="O1847" s="98">
        <f t="shared" si="175"/>
        <v>0.89886983632112227</v>
      </c>
    </row>
    <row r="1848" spans="1:15" x14ac:dyDescent="0.2">
      <c r="A1848">
        <v>3</v>
      </c>
      <c r="B1848">
        <v>18</v>
      </c>
      <c r="C1848">
        <v>20</v>
      </c>
      <c r="D1848" s="9">
        <v>258.60000000000002</v>
      </c>
      <c r="E1848" s="9">
        <v>241.40000000000003</v>
      </c>
      <c r="F1848" s="9">
        <v>241.4</v>
      </c>
      <c r="G1848" s="9">
        <v>444.6</v>
      </c>
      <c r="H1848" s="9">
        <v>477.6</v>
      </c>
      <c r="J1848" s="120">
        <f t="shared" si="176"/>
        <v>45369.833333333336</v>
      </c>
      <c r="K1848" s="98">
        <f t="shared" si="171"/>
        <v>0.77355668561172586</v>
      </c>
      <c r="L1848" s="98">
        <f t="shared" si="172"/>
        <v>0.65740740740740755</v>
      </c>
      <c r="M1848" s="98">
        <f t="shared" si="173"/>
        <v>0.65740740740740744</v>
      </c>
      <c r="N1848" s="98">
        <f t="shared" si="174"/>
        <v>0.89366834170854281</v>
      </c>
      <c r="O1848" s="98">
        <f t="shared" si="175"/>
        <v>0.93063133281371779</v>
      </c>
    </row>
    <row r="1849" spans="1:15" x14ac:dyDescent="0.2">
      <c r="A1849">
        <v>3</v>
      </c>
      <c r="B1849">
        <v>18</v>
      </c>
      <c r="C1849">
        <v>21</v>
      </c>
      <c r="D1849" s="9">
        <v>257.3</v>
      </c>
      <c r="E1849" s="9">
        <v>248.2</v>
      </c>
      <c r="F1849" s="9">
        <v>248.2</v>
      </c>
      <c r="G1849" s="9">
        <v>425.6</v>
      </c>
      <c r="H1849" s="9">
        <v>472.2</v>
      </c>
      <c r="J1849" s="120">
        <f t="shared" si="176"/>
        <v>45369.875</v>
      </c>
      <c r="K1849" s="98">
        <f t="shared" si="171"/>
        <v>0.76966796290756789</v>
      </c>
      <c r="L1849" s="98">
        <f t="shared" si="172"/>
        <v>0.67592592592592593</v>
      </c>
      <c r="M1849" s="98">
        <f t="shared" si="173"/>
        <v>0.67592592592592593</v>
      </c>
      <c r="N1849" s="98">
        <f t="shared" si="174"/>
        <v>0.85547738693467346</v>
      </c>
      <c r="O1849" s="98">
        <f t="shared" si="175"/>
        <v>0.92010911925175365</v>
      </c>
    </row>
    <row r="1850" spans="1:15" x14ac:dyDescent="0.2">
      <c r="A1850">
        <v>3</v>
      </c>
      <c r="B1850">
        <v>18</v>
      </c>
      <c r="C1850">
        <v>22</v>
      </c>
      <c r="D1850" s="9">
        <v>260.40000000000003</v>
      </c>
      <c r="E1850" s="9">
        <v>233.20000000000002</v>
      </c>
      <c r="F1850" s="9">
        <v>233.2</v>
      </c>
      <c r="G1850" s="9">
        <v>419.7</v>
      </c>
      <c r="H1850" s="9">
        <v>455.2</v>
      </c>
      <c r="J1850" s="120">
        <f t="shared" si="176"/>
        <v>45369.916666666664</v>
      </c>
      <c r="K1850" s="98">
        <f t="shared" si="171"/>
        <v>0.77894107089440612</v>
      </c>
      <c r="L1850" s="98">
        <f t="shared" si="172"/>
        <v>0.63507625272331159</v>
      </c>
      <c r="M1850" s="98">
        <f t="shared" si="173"/>
        <v>0.63507625272331159</v>
      </c>
      <c r="N1850" s="98">
        <f t="shared" si="174"/>
        <v>0.84361809045226133</v>
      </c>
      <c r="O1850" s="98">
        <f t="shared" si="175"/>
        <v>0.88698363211223685</v>
      </c>
    </row>
    <row r="1851" spans="1:15" x14ac:dyDescent="0.2">
      <c r="A1851">
        <v>3</v>
      </c>
      <c r="B1851">
        <v>18</v>
      </c>
      <c r="C1851">
        <v>23</v>
      </c>
      <c r="D1851" s="9">
        <v>242.70000000000002</v>
      </c>
      <c r="E1851" s="9">
        <v>217.40000000000003</v>
      </c>
      <c r="F1851" s="9">
        <v>217.4</v>
      </c>
      <c r="G1851" s="9">
        <v>348.6</v>
      </c>
      <c r="H1851" s="9">
        <v>433</v>
      </c>
      <c r="J1851" s="120">
        <f t="shared" si="176"/>
        <v>45369.958333333336</v>
      </c>
      <c r="K1851" s="98">
        <f t="shared" si="171"/>
        <v>0.72599461561471723</v>
      </c>
      <c r="L1851" s="98">
        <f t="shared" si="172"/>
        <v>0.59204793028322455</v>
      </c>
      <c r="M1851" s="98">
        <f t="shared" si="173"/>
        <v>0.59204793028322444</v>
      </c>
      <c r="N1851" s="98">
        <f t="shared" si="174"/>
        <v>0.70070351758793981</v>
      </c>
      <c r="O1851" s="98">
        <f t="shared" si="175"/>
        <v>0.84372564302416209</v>
      </c>
    </row>
    <row r="1852" spans="1:15" x14ac:dyDescent="0.2">
      <c r="A1852">
        <v>3</v>
      </c>
      <c r="B1852">
        <v>19</v>
      </c>
      <c r="C1852">
        <v>0</v>
      </c>
      <c r="D1852" s="9">
        <v>224.60000000000002</v>
      </c>
      <c r="E1852" s="9">
        <v>231.8</v>
      </c>
      <c r="F1852" s="9">
        <v>231.8</v>
      </c>
      <c r="G1852" s="9">
        <v>341.1</v>
      </c>
      <c r="H1852" s="9">
        <v>403.6</v>
      </c>
      <c r="J1852" s="120">
        <f t="shared" si="176"/>
        <v>45370</v>
      </c>
      <c r="K1852" s="98">
        <f t="shared" si="171"/>
        <v>0.67185163027221051</v>
      </c>
      <c r="L1852" s="98">
        <f t="shared" si="172"/>
        <v>0.63126361655773422</v>
      </c>
      <c r="M1852" s="98">
        <f t="shared" si="173"/>
        <v>0.63126361655773422</v>
      </c>
      <c r="N1852" s="98">
        <f t="shared" si="174"/>
        <v>0.68562814070351774</v>
      </c>
      <c r="O1852" s="98">
        <f t="shared" si="175"/>
        <v>0.78643803585346839</v>
      </c>
    </row>
    <row r="1853" spans="1:15" x14ac:dyDescent="0.2">
      <c r="A1853">
        <v>3</v>
      </c>
      <c r="B1853">
        <v>19</v>
      </c>
      <c r="C1853">
        <v>1</v>
      </c>
      <c r="D1853" s="9">
        <v>223.70000000000005</v>
      </c>
      <c r="E1853" s="9">
        <v>221.7</v>
      </c>
      <c r="F1853" s="9">
        <v>221.7</v>
      </c>
      <c r="G1853" s="9">
        <v>322.09999999999997</v>
      </c>
      <c r="H1853" s="9">
        <v>390</v>
      </c>
      <c r="J1853" s="120">
        <f t="shared" si="176"/>
        <v>45370.041666666664</v>
      </c>
      <c r="K1853" s="98">
        <f t="shared" si="171"/>
        <v>0.66915943763087049</v>
      </c>
      <c r="L1853" s="98">
        <f t="shared" si="172"/>
        <v>0.60375816993464049</v>
      </c>
      <c r="M1853" s="98">
        <f t="shared" si="173"/>
        <v>0.60375816993464049</v>
      </c>
      <c r="N1853" s="98">
        <f t="shared" si="174"/>
        <v>0.64743718592964827</v>
      </c>
      <c r="O1853" s="98">
        <f t="shared" si="175"/>
        <v>0.75993764614185499</v>
      </c>
    </row>
    <row r="1854" spans="1:15" x14ac:dyDescent="0.2">
      <c r="A1854">
        <v>3</v>
      </c>
      <c r="B1854">
        <v>19</v>
      </c>
      <c r="C1854">
        <v>2</v>
      </c>
      <c r="D1854" s="9">
        <v>223.8</v>
      </c>
      <c r="E1854" s="9">
        <v>219.8</v>
      </c>
      <c r="F1854" s="9">
        <v>219.8</v>
      </c>
      <c r="G1854" s="9">
        <v>313.2</v>
      </c>
      <c r="H1854" s="9">
        <v>373.2</v>
      </c>
      <c r="J1854" s="120">
        <f t="shared" si="176"/>
        <v>45370.083333333336</v>
      </c>
      <c r="K1854" s="98">
        <f t="shared" si="171"/>
        <v>0.66945857014657484</v>
      </c>
      <c r="L1854" s="98">
        <f t="shared" si="172"/>
        <v>0.59858387799564272</v>
      </c>
      <c r="M1854" s="98">
        <f t="shared" si="173"/>
        <v>0.59858387799564272</v>
      </c>
      <c r="N1854" s="98">
        <f t="shared" si="174"/>
        <v>0.62954773869346736</v>
      </c>
      <c r="O1854" s="98">
        <f t="shared" si="175"/>
        <v>0.72720187061574426</v>
      </c>
    </row>
    <row r="1855" spans="1:15" x14ac:dyDescent="0.2">
      <c r="A1855">
        <v>3</v>
      </c>
      <c r="B1855">
        <v>19</v>
      </c>
      <c r="C1855">
        <v>3</v>
      </c>
      <c r="D1855" s="9">
        <v>219.10000000000002</v>
      </c>
      <c r="E1855" s="9">
        <v>213.5</v>
      </c>
      <c r="F1855" s="9">
        <v>213.5</v>
      </c>
      <c r="G1855" s="9">
        <v>307</v>
      </c>
      <c r="H1855" s="9">
        <v>366.2</v>
      </c>
      <c r="J1855" s="120">
        <f t="shared" si="176"/>
        <v>45370.125</v>
      </c>
      <c r="K1855" s="98">
        <f t="shared" si="171"/>
        <v>0.65539934190846538</v>
      </c>
      <c r="L1855" s="98">
        <f t="shared" si="172"/>
        <v>0.58142701525054463</v>
      </c>
      <c r="M1855" s="98">
        <f t="shared" si="173"/>
        <v>0.58142701525054463</v>
      </c>
      <c r="N1855" s="98">
        <f t="shared" si="174"/>
        <v>0.61708542713567849</v>
      </c>
      <c r="O1855" s="98">
        <f t="shared" si="175"/>
        <v>0.7135619641465315</v>
      </c>
    </row>
    <row r="1856" spans="1:15" x14ac:dyDescent="0.2">
      <c r="A1856">
        <v>3</v>
      </c>
      <c r="B1856">
        <v>19</v>
      </c>
      <c r="C1856">
        <v>4</v>
      </c>
      <c r="D1856" s="9">
        <v>217.20000000000002</v>
      </c>
      <c r="E1856" s="9">
        <v>213.60000000000002</v>
      </c>
      <c r="F1856" s="9">
        <v>213.6</v>
      </c>
      <c r="G1856" s="9">
        <v>321.00000000000006</v>
      </c>
      <c r="H1856" s="9">
        <v>355.2</v>
      </c>
      <c r="J1856" s="120">
        <f t="shared" si="176"/>
        <v>45370.166666666664</v>
      </c>
      <c r="K1856" s="98">
        <f t="shared" si="171"/>
        <v>0.64971582411008066</v>
      </c>
      <c r="L1856" s="98">
        <f t="shared" si="172"/>
        <v>0.5816993464052288</v>
      </c>
      <c r="M1856" s="98">
        <f t="shared" si="173"/>
        <v>0.5816993464052288</v>
      </c>
      <c r="N1856" s="98">
        <f t="shared" si="174"/>
        <v>0.64522613065326651</v>
      </c>
      <c r="O1856" s="98">
        <f t="shared" si="175"/>
        <v>0.69212782540919715</v>
      </c>
    </row>
    <row r="1857" spans="1:15" x14ac:dyDescent="0.2">
      <c r="A1857">
        <v>3</v>
      </c>
      <c r="B1857">
        <v>19</v>
      </c>
      <c r="C1857">
        <v>5</v>
      </c>
      <c r="D1857" s="9">
        <v>218.60000000000002</v>
      </c>
      <c r="E1857" s="9">
        <v>214.7</v>
      </c>
      <c r="F1857" s="9">
        <v>214.7</v>
      </c>
      <c r="G1857" s="9">
        <v>308.90000000000003</v>
      </c>
      <c r="H1857" s="9">
        <v>361.2</v>
      </c>
      <c r="J1857" s="120">
        <f t="shared" si="176"/>
        <v>45370.208333333336</v>
      </c>
      <c r="K1857" s="98">
        <f t="shared" si="171"/>
        <v>0.65390367932994309</v>
      </c>
      <c r="L1857" s="98">
        <f t="shared" si="172"/>
        <v>0.58469498910675377</v>
      </c>
      <c r="M1857" s="98">
        <f t="shared" si="173"/>
        <v>0.58469498910675377</v>
      </c>
      <c r="N1857" s="98">
        <f t="shared" si="174"/>
        <v>0.6209045226130655</v>
      </c>
      <c r="O1857" s="98">
        <f t="shared" si="175"/>
        <v>0.70381917381137948</v>
      </c>
    </row>
    <row r="1858" spans="1:15" x14ac:dyDescent="0.2">
      <c r="A1858">
        <v>3</v>
      </c>
      <c r="B1858">
        <v>19</v>
      </c>
      <c r="C1858">
        <v>6</v>
      </c>
      <c r="D1858" s="9">
        <v>216.2</v>
      </c>
      <c r="E1858" s="9">
        <v>227.7</v>
      </c>
      <c r="F1858" s="9">
        <v>227.7</v>
      </c>
      <c r="G1858" s="9">
        <v>328.8</v>
      </c>
      <c r="H1858" s="9">
        <v>371.2</v>
      </c>
      <c r="J1858" s="120">
        <f t="shared" si="176"/>
        <v>45370.25</v>
      </c>
      <c r="K1858" s="98">
        <f t="shared" si="171"/>
        <v>0.64672449895303608</v>
      </c>
      <c r="L1858" s="98">
        <f t="shared" si="172"/>
        <v>0.62009803921568629</v>
      </c>
      <c r="M1858" s="98">
        <f t="shared" si="173"/>
        <v>0.62009803921568629</v>
      </c>
      <c r="N1858" s="98">
        <f t="shared" si="174"/>
        <v>0.66090452261306543</v>
      </c>
      <c r="O1858" s="98">
        <f t="shared" si="175"/>
        <v>0.72330475448168352</v>
      </c>
    </row>
    <row r="1859" spans="1:15" x14ac:dyDescent="0.2">
      <c r="A1859">
        <v>3</v>
      </c>
      <c r="B1859">
        <v>19</v>
      </c>
      <c r="C1859">
        <v>7</v>
      </c>
      <c r="D1859" s="9">
        <v>157.5</v>
      </c>
      <c r="E1859" s="9">
        <v>196.2</v>
      </c>
      <c r="F1859" s="9">
        <v>196.2</v>
      </c>
      <c r="G1859" s="9">
        <v>304.5</v>
      </c>
      <c r="H1859" s="9">
        <v>361.2</v>
      </c>
      <c r="J1859" s="120">
        <f t="shared" si="176"/>
        <v>45370.291666666664</v>
      </c>
      <c r="K1859" s="98">
        <f t="shared" si="171"/>
        <v>0.47113371223451977</v>
      </c>
      <c r="L1859" s="98">
        <f t="shared" si="172"/>
        <v>0.53431372549019607</v>
      </c>
      <c r="M1859" s="98">
        <f t="shared" si="173"/>
        <v>0.53431372549019607</v>
      </c>
      <c r="N1859" s="98">
        <f t="shared" si="174"/>
        <v>0.61206030150753776</v>
      </c>
      <c r="O1859" s="98">
        <f t="shared" si="175"/>
        <v>0.70381917381137948</v>
      </c>
    </row>
    <row r="1860" spans="1:15" x14ac:dyDescent="0.2">
      <c r="A1860">
        <v>3</v>
      </c>
      <c r="B1860">
        <v>19</v>
      </c>
      <c r="C1860">
        <v>8</v>
      </c>
      <c r="D1860" s="9">
        <v>142.69999999999999</v>
      </c>
      <c r="E1860" s="9">
        <v>136.1</v>
      </c>
      <c r="F1860" s="9">
        <v>136.1</v>
      </c>
      <c r="G1860" s="9">
        <v>303.2</v>
      </c>
      <c r="H1860" s="9">
        <v>344.2</v>
      </c>
      <c r="J1860" s="120">
        <f t="shared" si="176"/>
        <v>45370.333333333336</v>
      </c>
      <c r="K1860" s="98">
        <f t="shared" ref="K1860:K1923" si="177">D1860/R$6</f>
        <v>0.42686209991026014</v>
      </c>
      <c r="L1860" s="98">
        <f t="shared" ref="L1860:L1923" si="178">E1860/S$6</f>
        <v>0.37064270152505446</v>
      </c>
      <c r="M1860" s="98">
        <f t="shared" ref="M1860:M1923" si="179">F1860/T$6</f>
        <v>0.37064270152505446</v>
      </c>
      <c r="N1860" s="98">
        <f t="shared" ref="N1860:N1923" si="180">G1860/U$6</f>
        <v>0.60944723618090457</v>
      </c>
      <c r="O1860" s="98">
        <f t="shared" ref="O1860:O1923" si="181">H1860/V$6</f>
        <v>0.67069368667186269</v>
      </c>
    </row>
    <row r="1861" spans="1:15" x14ac:dyDescent="0.2">
      <c r="A1861">
        <v>3</v>
      </c>
      <c r="B1861">
        <v>19</v>
      </c>
      <c r="C1861">
        <v>9</v>
      </c>
      <c r="D1861" s="9">
        <v>151.60000000000002</v>
      </c>
      <c r="E1861" s="9">
        <v>136.4</v>
      </c>
      <c r="F1861" s="9">
        <v>136.4</v>
      </c>
      <c r="G1861" s="9">
        <v>302.10000000000002</v>
      </c>
      <c r="H1861" s="9">
        <v>346.2</v>
      </c>
      <c r="J1861" s="120">
        <f t="shared" ref="J1861:J1924" si="182">DATE(2024,A1861,B1861)+TIME(C1861,0,0)</f>
        <v>45370.375</v>
      </c>
      <c r="K1861" s="98">
        <f t="shared" si="177"/>
        <v>0.45348489380795692</v>
      </c>
      <c r="L1861" s="98">
        <f t="shared" si="178"/>
        <v>0.3714596949891068</v>
      </c>
      <c r="M1861" s="98">
        <f t="shared" si="179"/>
        <v>0.3714596949891068</v>
      </c>
      <c r="N1861" s="98">
        <f t="shared" si="180"/>
        <v>0.60723618090452269</v>
      </c>
      <c r="O1861" s="98">
        <f t="shared" si="181"/>
        <v>0.67459080280592354</v>
      </c>
    </row>
    <row r="1862" spans="1:15" x14ac:dyDescent="0.2">
      <c r="A1862">
        <v>3</v>
      </c>
      <c r="B1862">
        <v>19</v>
      </c>
      <c r="C1862">
        <v>10</v>
      </c>
      <c r="D1862" s="9">
        <v>148.80000000000001</v>
      </c>
      <c r="E1862" s="9">
        <v>135.80000000000001</v>
      </c>
      <c r="F1862" s="9">
        <v>135.80000000000001</v>
      </c>
      <c r="G1862" s="9">
        <v>300.2</v>
      </c>
      <c r="H1862" s="9">
        <v>335.2</v>
      </c>
      <c r="J1862" s="120">
        <f t="shared" si="182"/>
        <v>45370.416666666664</v>
      </c>
      <c r="K1862" s="98">
        <f t="shared" si="177"/>
        <v>0.44510918336823208</v>
      </c>
      <c r="L1862" s="98">
        <f t="shared" si="178"/>
        <v>0.36982570806100223</v>
      </c>
      <c r="M1862" s="98">
        <f t="shared" si="179"/>
        <v>0.36982570806100223</v>
      </c>
      <c r="N1862" s="98">
        <f t="shared" si="180"/>
        <v>0.60341708542713568</v>
      </c>
      <c r="O1862" s="98">
        <f t="shared" si="181"/>
        <v>0.65315666406858919</v>
      </c>
    </row>
    <row r="1863" spans="1:15" x14ac:dyDescent="0.2">
      <c r="A1863">
        <v>3</v>
      </c>
      <c r="B1863">
        <v>19</v>
      </c>
      <c r="C1863">
        <v>11</v>
      </c>
      <c r="D1863" s="9">
        <v>148.5</v>
      </c>
      <c r="E1863" s="9">
        <v>126.6</v>
      </c>
      <c r="F1863" s="9">
        <v>126.6</v>
      </c>
      <c r="G1863" s="9">
        <v>294.3</v>
      </c>
      <c r="H1863" s="9">
        <v>347.2</v>
      </c>
      <c r="J1863" s="120">
        <f t="shared" si="182"/>
        <v>45370.458333333336</v>
      </c>
      <c r="K1863" s="98">
        <f t="shared" si="177"/>
        <v>0.44421178582111864</v>
      </c>
      <c r="L1863" s="98">
        <f t="shared" si="178"/>
        <v>0.34477124183006536</v>
      </c>
      <c r="M1863" s="98">
        <f t="shared" si="179"/>
        <v>0.34477124183006536</v>
      </c>
      <c r="N1863" s="98">
        <f t="shared" si="180"/>
        <v>0.59155778894472366</v>
      </c>
      <c r="O1863" s="98">
        <f t="shared" si="181"/>
        <v>0.67653936087295397</v>
      </c>
    </row>
    <row r="1864" spans="1:15" x14ac:dyDescent="0.2">
      <c r="A1864">
        <v>3</v>
      </c>
      <c r="B1864">
        <v>19</v>
      </c>
      <c r="C1864">
        <v>12</v>
      </c>
      <c r="D1864" s="9">
        <v>149.70000000000002</v>
      </c>
      <c r="E1864" s="9">
        <v>120.5</v>
      </c>
      <c r="F1864" s="9">
        <v>120.5</v>
      </c>
      <c r="G1864" s="9">
        <v>306.8</v>
      </c>
      <c r="H1864" s="9">
        <v>364.2</v>
      </c>
      <c r="J1864" s="120">
        <f t="shared" si="182"/>
        <v>45370.5</v>
      </c>
      <c r="K1864" s="98">
        <f t="shared" si="177"/>
        <v>0.44780137600957221</v>
      </c>
      <c r="L1864" s="98">
        <f t="shared" si="178"/>
        <v>0.32815904139433555</v>
      </c>
      <c r="M1864" s="98">
        <f t="shared" si="179"/>
        <v>0.32815904139433555</v>
      </c>
      <c r="N1864" s="98">
        <f t="shared" si="180"/>
        <v>0.61668341708542718</v>
      </c>
      <c r="O1864" s="98">
        <f t="shared" si="181"/>
        <v>0.70966484801247065</v>
      </c>
    </row>
    <row r="1865" spans="1:15" x14ac:dyDescent="0.2">
      <c r="A1865">
        <v>3</v>
      </c>
      <c r="B1865">
        <v>19</v>
      </c>
      <c r="C1865">
        <v>13</v>
      </c>
      <c r="D1865" s="9">
        <v>139</v>
      </c>
      <c r="E1865" s="9">
        <v>116.10000000000001</v>
      </c>
      <c r="F1865" s="9">
        <v>116.1</v>
      </c>
      <c r="G1865" s="9">
        <v>310.10000000000002</v>
      </c>
      <c r="H1865" s="9">
        <v>365.2</v>
      </c>
      <c r="J1865" s="120">
        <f t="shared" si="182"/>
        <v>45370.541666666664</v>
      </c>
      <c r="K1865" s="98">
        <f t="shared" si="177"/>
        <v>0.41579419682919527</v>
      </c>
      <c r="L1865" s="98">
        <f t="shared" si="178"/>
        <v>0.31617647058823534</v>
      </c>
      <c r="M1865" s="98">
        <f t="shared" si="179"/>
        <v>0.31617647058823528</v>
      </c>
      <c r="N1865" s="98">
        <f t="shared" si="180"/>
        <v>0.62331658291457304</v>
      </c>
      <c r="O1865" s="98">
        <f t="shared" si="181"/>
        <v>0.71161340607950108</v>
      </c>
    </row>
    <row r="1866" spans="1:15" x14ac:dyDescent="0.2">
      <c r="A1866">
        <v>3</v>
      </c>
      <c r="B1866">
        <v>19</v>
      </c>
      <c r="C1866">
        <v>14</v>
      </c>
      <c r="D1866" s="9">
        <v>136.5</v>
      </c>
      <c r="E1866" s="9">
        <v>117.20000000000002</v>
      </c>
      <c r="F1866" s="9">
        <v>117.2</v>
      </c>
      <c r="G1866" s="9">
        <v>308.10000000000002</v>
      </c>
      <c r="H1866" s="9">
        <v>281.2</v>
      </c>
      <c r="J1866" s="120">
        <f t="shared" si="182"/>
        <v>45370.583333333336</v>
      </c>
      <c r="K1866" s="98">
        <f t="shared" si="177"/>
        <v>0.4083158839365838</v>
      </c>
      <c r="L1866" s="98">
        <f t="shared" si="178"/>
        <v>0.31917211328976042</v>
      </c>
      <c r="M1866" s="98">
        <f t="shared" si="179"/>
        <v>0.31917211328976036</v>
      </c>
      <c r="N1866" s="98">
        <f t="shared" si="180"/>
        <v>0.61929648241206037</v>
      </c>
      <c r="O1866" s="98">
        <f t="shared" si="181"/>
        <v>0.54793452844894774</v>
      </c>
    </row>
    <row r="1867" spans="1:15" x14ac:dyDescent="0.2">
      <c r="A1867">
        <v>3</v>
      </c>
      <c r="B1867">
        <v>19</v>
      </c>
      <c r="C1867">
        <v>15</v>
      </c>
      <c r="D1867" s="9">
        <v>139</v>
      </c>
      <c r="E1867" s="9">
        <v>136.90000000000003</v>
      </c>
      <c r="F1867" s="9">
        <v>136.9</v>
      </c>
      <c r="G1867" s="9">
        <v>304.2</v>
      </c>
      <c r="H1867" s="9">
        <v>342.2</v>
      </c>
      <c r="J1867" s="120">
        <f t="shared" si="182"/>
        <v>45370.625</v>
      </c>
      <c r="K1867" s="98">
        <f t="shared" si="177"/>
        <v>0.41579419682919527</v>
      </c>
      <c r="L1867" s="98">
        <f t="shared" si="178"/>
        <v>0.37282135076252731</v>
      </c>
      <c r="M1867" s="98">
        <f t="shared" si="179"/>
        <v>0.37282135076252726</v>
      </c>
      <c r="N1867" s="98">
        <f t="shared" si="180"/>
        <v>0.6114572864321608</v>
      </c>
      <c r="O1867" s="98">
        <f t="shared" si="181"/>
        <v>0.66679657053780195</v>
      </c>
    </row>
    <row r="1868" spans="1:15" x14ac:dyDescent="0.2">
      <c r="A1868">
        <v>3</v>
      </c>
      <c r="B1868">
        <v>19</v>
      </c>
      <c r="C1868">
        <v>16</v>
      </c>
      <c r="D1868" s="9">
        <v>182.8</v>
      </c>
      <c r="E1868" s="9">
        <v>153.5</v>
      </c>
      <c r="F1868" s="9">
        <v>153.5</v>
      </c>
      <c r="G1868" s="9">
        <v>301.3</v>
      </c>
      <c r="H1868" s="9">
        <v>356.2</v>
      </c>
      <c r="J1868" s="120">
        <f t="shared" si="182"/>
        <v>45370.666666666664</v>
      </c>
      <c r="K1868" s="98">
        <f t="shared" si="177"/>
        <v>0.54681423870774748</v>
      </c>
      <c r="L1868" s="98">
        <f t="shared" si="178"/>
        <v>0.41802832244008714</v>
      </c>
      <c r="M1868" s="98">
        <f t="shared" si="179"/>
        <v>0.41802832244008714</v>
      </c>
      <c r="N1868" s="98">
        <f t="shared" si="180"/>
        <v>0.60562814070351767</v>
      </c>
      <c r="O1868" s="98">
        <f t="shared" si="181"/>
        <v>0.69407638347622747</v>
      </c>
    </row>
    <row r="1869" spans="1:15" x14ac:dyDescent="0.2">
      <c r="A1869">
        <v>3</v>
      </c>
      <c r="B1869">
        <v>19</v>
      </c>
      <c r="C1869">
        <v>17</v>
      </c>
      <c r="D1869" s="9">
        <v>179.10000000000002</v>
      </c>
      <c r="E1869" s="9">
        <v>186.60000000000002</v>
      </c>
      <c r="F1869" s="9">
        <v>186.6</v>
      </c>
      <c r="G1869" s="9">
        <v>315.8</v>
      </c>
      <c r="H1869" s="9">
        <v>368.2</v>
      </c>
      <c r="J1869" s="120">
        <f t="shared" si="182"/>
        <v>45370.708333333336</v>
      </c>
      <c r="K1869" s="98">
        <f t="shared" si="177"/>
        <v>0.53574633562668261</v>
      </c>
      <c r="L1869" s="98">
        <f t="shared" si="178"/>
        <v>0.50816993464052296</v>
      </c>
      <c r="M1869" s="98">
        <f t="shared" si="179"/>
        <v>0.50816993464052285</v>
      </c>
      <c r="N1869" s="98">
        <f t="shared" si="180"/>
        <v>0.63477386934673374</v>
      </c>
      <c r="O1869" s="98">
        <f t="shared" si="181"/>
        <v>0.71745908028059224</v>
      </c>
    </row>
    <row r="1870" spans="1:15" x14ac:dyDescent="0.2">
      <c r="A1870">
        <v>3</v>
      </c>
      <c r="B1870">
        <v>19</v>
      </c>
      <c r="C1870">
        <v>18</v>
      </c>
      <c r="D1870" s="9">
        <v>228.8</v>
      </c>
      <c r="E1870" s="9">
        <v>213.5</v>
      </c>
      <c r="F1870" s="9">
        <v>213.5</v>
      </c>
      <c r="G1870" s="9">
        <v>324.3</v>
      </c>
      <c r="H1870" s="9">
        <v>383.7</v>
      </c>
      <c r="J1870" s="120">
        <f t="shared" si="182"/>
        <v>45370.75</v>
      </c>
      <c r="K1870" s="98">
        <f t="shared" si="177"/>
        <v>0.68441519593179767</v>
      </c>
      <c r="L1870" s="98">
        <f t="shared" si="178"/>
        <v>0.58142701525054463</v>
      </c>
      <c r="M1870" s="98">
        <f t="shared" si="179"/>
        <v>0.58142701525054463</v>
      </c>
      <c r="N1870" s="98">
        <f t="shared" si="180"/>
        <v>0.65185929648241214</v>
      </c>
      <c r="O1870" s="98">
        <f t="shared" si="181"/>
        <v>0.7476617303195634</v>
      </c>
    </row>
    <row r="1871" spans="1:15" x14ac:dyDescent="0.2">
      <c r="A1871">
        <v>3</v>
      </c>
      <c r="B1871">
        <v>19</v>
      </c>
      <c r="C1871">
        <v>19</v>
      </c>
      <c r="D1871" s="9">
        <v>261.3</v>
      </c>
      <c r="E1871" s="9">
        <v>261.60000000000002</v>
      </c>
      <c r="F1871" s="9">
        <v>261.60000000000002</v>
      </c>
      <c r="G1871" s="9">
        <v>378.80000000000007</v>
      </c>
      <c r="H1871" s="9">
        <v>428.1</v>
      </c>
      <c r="J1871" s="120">
        <f t="shared" si="182"/>
        <v>45370.791666666664</v>
      </c>
      <c r="K1871" s="98">
        <f t="shared" si="177"/>
        <v>0.78163326353574625</v>
      </c>
      <c r="L1871" s="98">
        <f t="shared" si="178"/>
        <v>0.7124183006535949</v>
      </c>
      <c r="M1871" s="98">
        <f t="shared" si="179"/>
        <v>0.7124183006535949</v>
      </c>
      <c r="N1871" s="98">
        <f t="shared" si="180"/>
        <v>0.7614070351758796</v>
      </c>
      <c r="O1871" s="98">
        <f t="shared" si="181"/>
        <v>0.83417770849571315</v>
      </c>
    </row>
    <row r="1872" spans="1:15" x14ac:dyDescent="0.2">
      <c r="A1872">
        <v>3</v>
      </c>
      <c r="B1872">
        <v>19</v>
      </c>
      <c r="C1872">
        <v>20</v>
      </c>
      <c r="D1872" s="9">
        <v>257.8</v>
      </c>
      <c r="E1872" s="9">
        <v>263.2</v>
      </c>
      <c r="F1872" s="9">
        <v>263.2</v>
      </c>
      <c r="G1872" s="9">
        <v>395.20000000000005</v>
      </c>
      <c r="H1872" s="9">
        <v>444.6</v>
      </c>
      <c r="J1872" s="120">
        <f t="shared" si="182"/>
        <v>45370.833333333336</v>
      </c>
      <c r="K1872" s="98">
        <f t="shared" si="177"/>
        <v>0.77116362548609019</v>
      </c>
      <c r="L1872" s="98">
        <f t="shared" si="178"/>
        <v>0.71677559912854028</v>
      </c>
      <c r="M1872" s="98">
        <f t="shared" si="179"/>
        <v>0.71677559912854028</v>
      </c>
      <c r="N1872" s="98">
        <f t="shared" si="180"/>
        <v>0.79437185929648257</v>
      </c>
      <c r="O1872" s="98">
        <f t="shared" si="181"/>
        <v>0.86632891660171474</v>
      </c>
    </row>
    <row r="1873" spans="1:15" x14ac:dyDescent="0.2">
      <c r="A1873">
        <v>3</v>
      </c>
      <c r="B1873">
        <v>19</v>
      </c>
      <c r="C1873">
        <v>21</v>
      </c>
      <c r="D1873" s="9">
        <v>263</v>
      </c>
      <c r="E1873" s="9">
        <v>261.2</v>
      </c>
      <c r="F1873" s="9">
        <v>261.2</v>
      </c>
      <c r="G1873" s="9">
        <v>399.9</v>
      </c>
      <c r="H1873" s="9">
        <v>453.6</v>
      </c>
      <c r="J1873" s="120">
        <f t="shared" si="182"/>
        <v>45370.875</v>
      </c>
      <c r="K1873" s="98">
        <f t="shared" si="177"/>
        <v>0.78671851630272194</v>
      </c>
      <c r="L1873" s="98">
        <f t="shared" si="178"/>
        <v>0.71132897603485834</v>
      </c>
      <c r="M1873" s="98">
        <f t="shared" si="179"/>
        <v>0.71132897603485834</v>
      </c>
      <c r="N1873" s="98">
        <f t="shared" si="180"/>
        <v>0.80381909547738695</v>
      </c>
      <c r="O1873" s="98">
        <f t="shared" si="181"/>
        <v>0.88386593920498824</v>
      </c>
    </row>
    <row r="1874" spans="1:15" x14ac:dyDescent="0.2">
      <c r="A1874">
        <v>3</v>
      </c>
      <c r="B1874">
        <v>19</v>
      </c>
      <c r="C1874">
        <v>22</v>
      </c>
      <c r="D1874" s="9">
        <v>258.8</v>
      </c>
      <c r="E1874" s="9">
        <v>236.09999999999997</v>
      </c>
      <c r="F1874" s="9">
        <v>236.1</v>
      </c>
      <c r="G1874" s="9">
        <v>359.9</v>
      </c>
      <c r="H1874" s="9">
        <v>432.7</v>
      </c>
      <c r="J1874" s="120">
        <f t="shared" si="182"/>
        <v>45370.916666666664</v>
      </c>
      <c r="K1874" s="98">
        <f t="shared" si="177"/>
        <v>0.77415495064313478</v>
      </c>
      <c r="L1874" s="98">
        <f t="shared" si="178"/>
        <v>0.64297385620915026</v>
      </c>
      <c r="M1874" s="98">
        <f t="shared" si="179"/>
        <v>0.64297385620915037</v>
      </c>
      <c r="N1874" s="98">
        <f t="shared" si="180"/>
        <v>0.72341708542713568</v>
      </c>
      <c r="O1874" s="98">
        <f t="shared" si="181"/>
        <v>0.84314107560405294</v>
      </c>
    </row>
    <row r="1875" spans="1:15" x14ac:dyDescent="0.2">
      <c r="A1875">
        <v>3</v>
      </c>
      <c r="B1875">
        <v>19</v>
      </c>
      <c r="C1875">
        <v>23</v>
      </c>
      <c r="D1875" s="9">
        <v>240.3</v>
      </c>
      <c r="E1875" s="9">
        <v>240</v>
      </c>
      <c r="F1875" s="9">
        <v>240</v>
      </c>
      <c r="G1875" s="9">
        <v>349.3</v>
      </c>
      <c r="H1875" s="9">
        <v>421.3</v>
      </c>
      <c r="J1875" s="120">
        <f t="shared" si="182"/>
        <v>45370.958333333336</v>
      </c>
      <c r="K1875" s="98">
        <f t="shared" si="177"/>
        <v>0.71881543523781022</v>
      </c>
      <c r="L1875" s="98">
        <f t="shared" si="178"/>
        <v>0.65359477124183007</v>
      </c>
      <c r="M1875" s="98">
        <f t="shared" si="179"/>
        <v>0.65359477124183007</v>
      </c>
      <c r="N1875" s="98">
        <f t="shared" si="180"/>
        <v>0.70211055276381917</v>
      </c>
      <c r="O1875" s="98">
        <f t="shared" si="181"/>
        <v>0.82092751363990646</v>
      </c>
    </row>
    <row r="1876" spans="1:15" x14ac:dyDescent="0.2">
      <c r="A1876">
        <v>3</v>
      </c>
      <c r="B1876">
        <v>20</v>
      </c>
      <c r="C1876">
        <v>0</v>
      </c>
      <c r="D1876" s="9">
        <v>209.70000000000002</v>
      </c>
      <c r="E1876" s="9">
        <v>222.59999999999997</v>
      </c>
      <c r="F1876" s="9">
        <v>222.6</v>
      </c>
      <c r="G1876" s="9">
        <v>330</v>
      </c>
      <c r="H1876" s="9">
        <v>295.5</v>
      </c>
      <c r="J1876" s="120">
        <f t="shared" si="182"/>
        <v>45371</v>
      </c>
      <c r="K1876" s="98">
        <f t="shared" si="177"/>
        <v>0.62728088543224636</v>
      </c>
      <c r="L1876" s="98">
        <f t="shared" si="178"/>
        <v>0.60620915032679734</v>
      </c>
      <c r="M1876" s="98">
        <f t="shared" si="179"/>
        <v>0.60620915032679734</v>
      </c>
      <c r="N1876" s="98">
        <f t="shared" si="180"/>
        <v>0.66331658291457296</v>
      </c>
      <c r="O1876" s="98">
        <f t="shared" si="181"/>
        <v>0.57579890880748241</v>
      </c>
    </row>
    <row r="1877" spans="1:15" x14ac:dyDescent="0.2">
      <c r="A1877">
        <v>3</v>
      </c>
      <c r="B1877">
        <v>20</v>
      </c>
      <c r="C1877">
        <v>1</v>
      </c>
      <c r="D1877" s="9">
        <v>211.90000000000003</v>
      </c>
      <c r="E1877" s="9">
        <v>223.59999999999997</v>
      </c>
      <c r="F1877" s="9">
        <v>223.6</v>
      </c>
      <c r="G1877" s="9">
        <v>321.39999999999998</v>
      </c>
      <c r="H1877" s="9">
        <v>272.2</v>
      </c>
      <c r="J1877" s="120">
        <f t="shared" si="182"/>
        <v>45371.041666666664</v>
      </c>
      <c r="K1877" s="98">
        <f t="shared" si="177"/>
        <v>0.63386180077774457</v>
      </c>
      <c r="L1877" s="98">
        <f t="shared" si="178"/>
        <v>0.60893246187363825</v>
      </c>
      <c r="M1877" s="98">
        <f t="shared" si="179"/>
        <v>0.60893246187363836</v>
      </c>
      <c r="N1877" s="98">
        <f t="shared" si="180"/>
        <v>0.64603015075376891</v>
      </c>
      <c r="O1877" s="98">
        <f t="shared" si="181"/>
        <v>0.53039750584567413</v>
      </c>
    </row>
    <row r="1878" spans="1:15" x14ac:dyDescent="0.2">
      <c r="A1878">
        <v>3</v>
      </c>
      <c r="B1878">
        <v>20</v>
      </c>
      <c r="C1878">
        <v>2</v>
      </c>
      <c r="D1878" s="9">
        <v>207.70000000000002</v>
      </c>
      <c r="E1878" s="9">
        <v>224.7</v>
      </c>
      <c r="F1878" s="9">
        <v>224.7</v>
      </c>
      <c r="G1878" s="9">
        <v>310.10000000000002</v>
      </c>
      <c r="H1878" s="9">
        <v>263.2</v>
      </c>
      <c r="J1878" s="120">
        <f t="shared" si="182"/>
        <v>45371.083333333336</v>
      </c>
      <c r="K1878" s="98">
        <f t="shared" si="177"/>
        <v>0.62129823511815729</v>
      </c>
      <c r="L1878" s="98">
        <f t="shared" si="178"/>
        <v>0.61192810457516333</v>
      </c>
      <c r="M1878" s="98">
        <f t="shared" si="179"/>
        <v>0.61192810457516333</v>
      </c>
      <c r="N1878" s="98">
        <f t="shared" si="180"/>
        <v>0.62331658291457304</v>
      </c>
      <c r="O1878" s="98">
        <f t="shared" si="181"/>
        <v>0.51286048324240052</v>
      </c>
    </row>
    <row r="1879" spans="1:15" x14ac:dyDescent="0.2">
      <c r="A1879">
        <v>3</v>
      </c>
      <c r="B1879">
        <v>20</v>
      </c>
      <c r="C1879">
        <v>3</v>
      </c>
      <c r="D1879" s="9">
        <v>207.60000000000002</v>
      </c>
      <c r="E1879" s="9">
        <v>220.39999999999998</v>
      </c>
      <c r="F1879" s="9">
        <v>220.4</v>
      </c>
      <c r="G1879" s="9">
        <v>302.09999999999997</v>
      </c>
      <c r="H1879" s="9">
        <v>257.2</v>
      </c>
      <c r="J1879" s="120">
        <f t="shared" si="182"/>
        <v>45371.125</v>
      </c>
      <c r="K1879" s="98">
        <f t="shared" si="177"/>
        <v>0.62099910260245283</v>
      </c>
      <c r="L1879" s="98">
        <f t="shared" si="178"/>
        <v>0.60021786492374718</v>
      </c>
      <c r="M1879" s="98">
        <f t="shared" si="179"/>
        <v>0.60021786492374729</v>
      </c>
      <c r="N1879" s="98">
        <f t="shared" si="180"/>
        <v>0.60723618090452258</v>
      </c>
      <c r="O1879" s="98">
        <f t="shared" si="181"/>
        <v>0.50116913484021819</v>
      </c>
    </row>
    <row r="1880" spans="1:15" x14ac:dyDescent="0.2">
      <c r="A1880">
        <v>3</v>
      </c>
      <c r="B1880">
        <v>20</v>
      </c>
      <c r="C1880">
        <v>4</v>
      </c>
      <c r="D1880" s="9">
        <v>209.60000000000002</v>
      </c>
      <c r="E1880" s="9">
        <v>218.59999999999997</v>
      </c>
      <c r="F1880" s="9">
        <v>218.6</v>
      </c>
      <c r="G1880" s="9">
        <v>297.3</v>
      </c>
      <c r="H1880" s="9">
        <v>249.2</v>
      </c>
      <c r="J1880" s="120">
        <f t="shared" si="182"/>
        <v>45371.166666666664</v>
      </c>
      <c r="K1880" s="98">
        <f t="shared" si="177"/>
        <v>0.62698175291654201</v>
      </c>
      <c r="L1880" s="98">
        <f t="shared" si="178"/>
        <v>0.59531590413943347</v>
      </c>
      <c r="M1880" s="98">
        <f t="shared" si="179"/>
        <v>0.59531590413943358</v>
      </c>
      <c r="N1880" s="98">
        <f t="shared" si="180"/>
        <v>0.59758793969849255</v>
      </c>
      <c r="O1880" s="98">
        <f t="shared" si="181"/>
        <v>0.485580670303975</v>
      </c>
    </row>
    <row r="1881" spans="1:15" x14ac:dyDescent="0.2">
      <c r="A1881">
        <v>3</v>
      </c>
      <c r="B1881">
        <v>20</v>
      </c>
      <c r="C1881">
        <v>5</v>
      </c>
      <c r="D1881" s="9">
        <v>215.3</v>
      </c>
      <c r="E1881" s="9">
        <v>0</v>
      </c>
      <c r="F1881" s="9">
        <v>0</v>
      </c>
      <c r="G1881" s="9">
        <v>304.5</v>
      </c>
      <c r="H1881" s="9">
        <v>248.2</v>
      </c>
      <c r="J1881" s="120">
        <f t="shared" si="182"/>
        <v>45371.208333333336</v>
      </c>
      <c r="K1881" s="98">
        <f t="shared" si="177"/>
        <v>0.64403230631169595</v>
      </c>
      <c r="L1881" s="98">
        <f t="shared" si="178"/>
        <v>0</v>
      </c>
      <c r="M1881" s="98">
        <f t="shared" si="179"/>
        <v>0</v>
      </c>
      <c r="N1881" s="98">
        <f t="shared" si="180"/>
        <v>0.61206030150753776</v>
      </c>
      <c r="O1881" s="98">
        <f t="shared" si="181"/>
        <v>0.48363211223694458</v>
      </c>
    </row>
    <row r="1882" spans="1:15" x14ac:dyDescent="0.2">
      <c r="A1882">
        <v>3</v>
      </c>
      <c r="B1882">
        <v>20</v>
      </c>
      <c r="C1882">
        <v>6</v>
      </c>
      <c r="D1882" s="9">
        <v>219.20000000000002</v>
      </c>
      <c r="E1882" s="9">
        <v>74.599999999999994</v>
      </c>
      <c r="F1882" s="9">
        <v>74.599999999999994</v>
      </c>
      <c r="G1882" s="9">
        <v>318.5</v>
      </c>
      <c r="H1882" s="9">
        <v>243.2</v>
      </c>
      <c r="J1882" s="120">
        <f t="shared" si="182"/>
        <v>45371.25</v>
      </c>
      <c r="K1882" s="98">
        <f t="shared" si="177"/>
        <v>0.65569847442416984</v>
      </c>
      <c r="L1882" s="98">
        <f t="shared" si="178"/>
        <v>0.20315904139433549</v>
      </c>
      <c r="M1882" s="98">
        <f t="shared" si="179"/>
        <v>0.20315904139433549</v>
      </c>
      <c r="N1882" s="98">
        <f t="shared" si="180"/>
        <v>0.64020100502512567</v>
      </c>
      <c r="O1882" s="98">
        <f t="shared" si="181"/>
        <v>0.47388932190179262</v>
      </c>
    </row>
    <row r="1883" spans="1:15" x14ac:dyDescent="0.2">
      <c r="A1883">
        <v>3</v>
      </c>
      <c r="B1883">
        <v>20</v>
      </c>
      <c r="C1883">
        <v>7</v>
      </c>
      <c r="D1883" s="9">
        <v>173.60000000000002</v>
      </c>
      <c r="E1883" s="9">
        <v>57.1</v>
      </c>
      <c r="F1883" s="9">
        <v>57.1</v>
      </c>
      <c r="G1883" s="9">
        <v>307.7</v>
      </c>
      <c r="H1883" s="9">
        <v>245.2</v>
      </c>
      <c r="J1883" s="120">
        <f t="shared" si="182"/>
        <v>45371.291666666664</v>
      </c>
      <c r="K1883" s="98">
        <f t="shared" si="177"/>
        <v>0.51929404726293749</v>
      </c>
      <c r="L1883" s="98">
        <f t="shared" si="178"/>
        <v>0.15550108932461876</v>
      </c>
      <c r="M1883" s="98">
        <f t="shared" si="179"/>
        <v>0.15550108932461876</v>
      </c>
      <c r="N1883" s="98">
        <f t="shared" si="180"/>
        <v>0.61849246231155786</v>
      </c>
      <c r="O1883" s="98">
        <f t="shared" si="181"/>
        <v>0.47778643803585341</v>
      </c>
    </row>
    <row r="1884" spans="1:15" x14ac:dyDescent="0.2">
      <c r="A1884">
        <v>3</v>
      </c>
      <c r="B1884">
        <v>20</v>
      </c>
      <c r="C1884">
        <v>8</v>
      </c>
      <c r="D1884" s="9">
        <v>151.20000000000002</v>
      </c>
      <c r="E1884" s="9">
        <v>62.099999999999994</v>
      </c>
      <c r="F1884" s="9">
        <v>62.1</v>
      </c>
      <c r="G1884" s="9">
        <v>304</v>
      </c>
      <c r="H1884" s="9">
        <v>201.2</v>
      </c>
      <c r="J1884" s="120">
        <f t="shared" si="182"/>
        <v>45371.333333333336</v>
      </c>
      <c r="K1884" s="98">
        <f t="shared" si="177"/>
        <v>0.45228836374513903</v>
      </c>
      <c r="L1884" s="98">
        <f t="shared" si="178"/>
        <v>0.16911764705882351</v>
      </c>
      <c r="M1884" s="98">
        <f t="shared" si="179"/>
        <v>0.16911764705882354</v>
      </c>
      <c r="N1884" s="98">
        <f t="shared" si="180"/>
        <v>0.6110552763819096</v>
      </c>
      <c r="O1884" s="98">
        <f t="shared" si="181"/>
        <v>0.39204988308651595</v>
      </c>
    </row>
    <row r="1885" spans="1:15" x14ac:dyDescent="0.2">
      <c r="A1885">
        <v>3</v>
      </c>
      <c r="B1885">
        <v>20</v>
      </c>
      <c r="C1885">
        <v>9</v>
      </c>
      <c r="D1885" s="9">
        <v>144.6</v>
      </c>
      <c r="E1885" s="9">
        <v>129.10000000000002</v>
      </c>
      <c r="F1885" s="9">
        <v>129.1</v>
      </c>
      <c r="G1885" s="9">
        <v>288</v>
      </c>
      <c r="H1885" s="9">
        <v>195.2</v>
      </c>
      <c r="J1885" s="120">
        <f t="shared" si="182"/>
        <v>45371.375</v>
      </c>
      <c r="K1885" s="98">
        <f t="shared" si="177"/>
        <v>0.4325456177086448</v>
      </c>
      <c r="L1885" s="98">
        <f t="shared" si="178"/>
        <v>0.3515795206971678</v>
      </c>
      <c r="M1885" s="98">
        <f t="shared" si="179"/>
        <v>0.35157952069716775</v>
      </c>
      <c r="N1885" s="98">
        <f t="shared" si="180"/>
        <v>0.57889447236180913</v>
      </c>
      <c r="O1885" s="98">
        <f t="shared" si="181"/>
        <v>0.38035853468433356</v>
      </c>
    </row>
    <row r="1886" spans="1:15" x14ac:dyDescent="0.2">
      <c r="A1886">
        <v>3</v>
      </c>
      <c r="B1886">
        <v>20</v>
      </c>
      <c r="C1886">
        <v>10</v>
      </c>
      <c r="D1886" s="9">
        <v>139.30000000000001</v>
      </c>
      <c r="E1886" s="9">
        <v>117.70000000000002</v>
      </c>
      <c r="F1886" s="9">
        <v>117.7</v>
      </c>
      <c r="G1886" s="9">
        <v>290.3</v>
      </c>
      <c r="H1886" s="9">
        <v>231.2</v>
      </c>
      <c r="J1886" s="120">
        <f t="shared" si="182"/>
        <v>45371.416666666664</v>
      </c>
      <c r="K1886" s="98">
        <f t="shared" si="177"/>
        <v>0.41669159437630865</v>
      </c>
      <c r="L1886" s="98">
        <f t="shared" si="178"/>
        <v>0.32053376906318087</v>
      </c>
      <c r="M1886" s="98">
        <f t="shared" si="179"/>
        <v>0.32053376906318082</v>
      </c>
      <c r="N1886" s="98">
        <f t="shared" si="180"/>
        <v>0.58351758793969855</v>
      </c>
      <c r="O1886" s="98">
        <f t="shared" si="181"/>
        <v>0.45050662509742784</v>
      </c>
    </row>
    <row r="1887" spans="1:15" x14ac:dyDescent="0.2">
      <c r="A1887">
        <v>3</v>
      </c>
      <c r="B1887">
        <v>20</v>
      </c>
      <c r="C1887">
        <v>11</v>
      </c>
      <c r="D1887" s="9">
        <v>139.5</v>
      </c>
      <c r="E1887" s="9">
        <v>98.300000000000011</v>
      </c>
      <c r="F1887" s="9">
        <v>98.3</v>
      </c>
      <c r="G1887" s="9">
        <v>305.60000000000002</v>
      </c>
      <c r="H1887" s="9">
        <v>300.2</v>
      </c>
      <c r="J1887" s="120">
        <f t="shared" si="182"/>
        <v>45371.458333333336</v>
      </c>
      <c r="K1887" s="98">
        <f t="shared" si="177"/>
        <v>0.41728985940771751</v>
      </c>
      <c r="L1887" s="98">
        <f t="shared" si="178"/>
        <v>0.26770152505446626</v>
      </c>
      <c r="M1887" s="98">
        <f t="shared" si="179"/>
        <v>0.26770152505446621</v>
      </c>
      <c r="N1887" s="98">
        <f t="shared" si="180"/>
        <v>0.61427135678391975</v>
      </c>
      <c r="O1887" s="98">
        <f t="shared" si="181"/>
        <v>0.58495713172252528</v>
      </c>
    </row>
    <row r="1888" spans="1:15" x14ac:dyDescent="0.2">
      <c r="A1888">
        <v>3</v>
      </c>
      <c r="B1888">
        <v>20</v>
      </c>
      <c r="C1888">
        <v>12</v>
      </c>
      <c r="D1888" s="9">
        <v>143.1</v>
      </c>
      <c r="E1888" s="9">
        <v>120.29999999999998</v>
      </c>
      <c r="F1888" s="9">
        <v>120.3</v>
      </c>
      <c r="G1888" s="9">
        <v>298</v>
      </c>
      <c r="H1888" s="9">
        <v>315.2</v>
      </c>
      <c r="J1888" s="120">
        <f t="shared" si="182"/>
        <v>45371.5</v>
      </c>
      <c r="K1888" s="98">
        <f t="shared" si="177"/>
        <v>0.42805862997307798</v>
      </c>
      <c r="L1888" s="98">
        <f t="shared" si="178"/>
        <v>0.32761437908496727</v>
      </c>
      <c r="M1888" s="98">
        <f t="shared" si="179"/>
        <v>0.32761437908496732</v>
      </c>
      <c r="N1888" s="98">
        <f t="shared" si="180"/>
        <v>0.59899497487437192</v>
      </c>
      <c r="O1888" s="98">
        <f t="shared" si="181"/>
        <v>0.61418550272798123</v>
      </c>
    </row>
    <row r="1889" spans="1:15" x14ac:dyDescent="0.2">
      <c r="A1889">
        <v>3</v>
      </c>
      <c r="B1889">
        <v>20</v>
      </c>
      <c r="C1889">
        <v>13</v>
      </c>
      <c r="D1889" s="9">
        <v>147.5</v>
      </c>
      <c r="E1889" s="9">
        <v>93.299999999999983</v>
      </c>
      <c r="F1889" s="9">
        <v>93.3</v>
      </c>
      <c r="G1889" s="9">
        <v>307.2</v>
      </c>
      <c r="H1889" s="9">
        <v>308.2</v>
      </c>
      <c r="J1889" s="120">
        <f t="shared" si="182"/>
        <v>45371.541666666664</v>
      </c>
      <c r="K1889" s="98">
        <f t="shared" si="177"/>
        <v>0.44122046066407411</v>
      </c>
      <c r="L1889" s="98">
        <f t="shared" si="178"/>
        <v>0.25408496732026142</v>
      </c>
      <c r="M1889" s="98">
        <f t="shared" si="179"/>
        <v>0.25408496732026142</v>
      </c>
      <c r="N1889" s="98">
        <f t="shared" si="180"/>
        <v>0.61748743718592969</v>
      </c>
      <c r="O1889" s="98">
        <f t="shared" si="181"/>
        <v>0.60054559625876847</v>
      </c>
    </row>
    <row r="1890" spans="1:15" x14ac:dyDescent="0.2">
      <c r="A1890">
        <v>3</v>
      </c>
      <c r="B1890">
        <v>20</v>
      </c>
      <c r="C1890">
        <v>14</v>
      </c>
      <c r="D1890" s="9">
        <v>147.19999999999996</v>
      </c>
      <c r="E1890" s="9">
        <v>111.29999999999998</v>
      </c>
      <c r="F1890" s="9">
        <v>111.3</v>
      </c>
      <c r="G1890" s="9">
        <v>317.10000000000002</v>
      </c>
      <c r="H1890" s="9">
        <v>308.2</v>
      </c>
      <c r="J1890" s="120">
        <f t="shared" si="182"/>
        <v>45371.583333333336</v>
      </c>
      <c r="K1890" s="98">
        <f t="shared" si="177"/>
        <v>0.44032306311696062</v>
      </c>
      <c r="L1890" s="98">
        <f t="shared" si="178"/>
        <v>0.30310457516339867</v>
      </c>
      <c r="M1890" s="98">
        <f t="shared" si="179"/>
        <v>0.30310457516339867</v>
      </c>
      <c r="N1890" s="98">
        <f t="shared" si="180"/>
        <v>0.63738693467336693</v>
      </c>
      <c r="O1890" s="98">
        <f t="shared" si="181"/>
        <v>0.60054559625876847</v>
      </c>
    </row>
    <row r="1891" spans="1:15" x14ac:dyDescent="0.2">
      <c r="A1891">
        <v>3</v>
      </c>
      <c r="B1891">
        <v>20</v>
      </c>
      <c r="C1891">
        <v>15</v>
      </c>
      <c r="D1891" s="9">
        <v>149.00000000000006</v>
      </c>
      <c r="E1891" s="9">
        <v>111.99999999999999</v>
      </c>
      <c r="F1891" s="9">
        <v>112</v>
      </c>
      <c r="G1891" s="9">
        <v>325.7</v>
      </c>
      <c r="H1891" s="9">
        <v>354.2</v>
      </c>
      <c r="J1891" s="120">
        <f t="shared" si="182"/>
        <v>45371.625</v>
      </c>
      <c r="K1891" s="98">
        <f t="shared" si="177"/>
        <v>0.4457074483996411</v>
      </c>
      <c r="L1891" s="98">
        <f t="shared" si="178"/>
        <v>0.30501089324618735</v>
      </c>
      <c r="M1891" s="98">
        <f t="shared" si="179"/>
        <v>0.30501089324618735</v>
      </c>
      <c r="N1891" s="98">
        <f t="shared" si="180"/>
        <v>0.65467336683417088</v>
      </c>
      <c r="O1891" s="98">
        <f t="shared" si="181"/>
        <v>0.69017926734216672</v>
      </c>
    </row>
    <row r="1892" spans="1:15" x14ac:dyDescent="0.2">
      <c r="A1892">
        <v>3</v>
      </c>
      <c r="B1892">
        <v>20</v>
      </c>
      <c r="C1892">
        <v>16</v>
      </c>
      <c r="D1892" s="9">
        <v>200.9</v>
      </c>
      <c r="E1892" s="9">
        <v>152.39999999999998</v>
      </c>
      <c r="F1892" s="9">
        <v>152.4</v>
      </c>
      <c r="G1892" s="9">
        <v>323.10000000000002</v>
      </c>
      <c r="H1892" s="9">
        <v>342.2</v>
      </c>
      <c r="J1892" s="120">
        <f t="shared" si="182"/>
        <v>45371.666666666664</v>
      </c>
      <c r="K1892" s="98">
        <f t="shared" si="177"/>
        <v>0.6009572240502542</v>
      </c>
      <c r="L1892" s="98">
        <f t="shared" si="178"/>
        <v>0.41503267973856206</v>
      </c>
      <c r="M1892" s="98">
        <f t="shared" si="179"/>
        <v>0.41503267973856212</v>
      </c>
      <c r="N1892" s="98">
        <f t="shared" si="180"/>
        <v>0.64944723618090461</v>
      </c>
      <c r="O1892" s="98">
        <f t="shared" si="181"/>
        <v>0.66679657053780195</v>
      </c>
    </row>
    <row r="1893" spans="1:15" x14ac:dyDescent="0.2">
      <c r="A1893">
        <v>3</v>
      </c>
      <c r="B1893">
        <v>20</v>
      </c>
      <c r="C1893">
        <v>17</v>
      </c>
      <c r="D1893" s="9">
        <v>204</v>
      </c>
      <c r="E1893" s="9">
        <v>181.10000000000002</v>
      </c>
      <c r="F1893" s="9">
        <v>181.1</v>
      </c>
      <c r="G1893" s="9">
        <v>305.10000000000002</v>
      </c>
      <c r="H1893" s="9">
        <v>359.2</v>
      </c>
      <c r="J1893" s="120">
        <f t="shared" si="182"/>
        <v>45371.708333333336</v>
      </c>
      <c r="K1893" s="98">
        <f t="shared" si="177"/>
        <v>0.61023033203709232</v>
      </c>
      <c r="L1893" s="98">
        <f t="shared" si="178"/>
        <v>0.49319172113289766</v>
      </c>
      <c r="M1893" s="98">
        <f t="shared" si="179"/>
        <v>0.49319172113289761</v>
      </c>
      <c r="N1893" s="98">
        <f t="shared" si="180"/>
        <v>0.61326633165829159</v>
      </c>
      <c r="O1893" s="98">
        <f t="shared" si="181"/>
        <v>0.69992205767731874</v>
      </c>
    </row>
    <row r="1894" spans="1:15" x14ac:dyDescent="0.2">
      <c r="A1894">
        <v>3</v>
      </c>
      <c r="B1894">
        <v>20</v>
      </c>
      <c r="C1894">
        <v>18</v>
      </c>
      <c r="D1894" s="9">
        <v>230</v>
      </c>
      <c r="E1894" s="9">
        <v>199.70000000000002</v>
      </c>
      <c r="F1894" s="9">
        <v>199.7</v>
      </c>
      <c r="G1894" s="9">
        <v>308.90000000000003</v>
      </c>
      <c r="H1894" s="9">
        <v>381.1</v>
      </c>
      <c r="J1894" s="120">
        <f t="shared" si="182"/>
        <v>45371.75</v>
      </c>
      <c r="K1894" s="98">
        <f t="shared" si="177"/>
        <v>0.68800478612025118</v>
      </c>
      <c r="L1894" s="98">
        <f t="shared" si="178"/>
        <v>0.54384531590413954</v>
      </c>
      <c r="M1894" s="98">
        <f t="shared" si="179"/>
        <v>0.54384531590413943</v>
      </c>
      <c r="N1894" s="98">
        <f t="shared" si="180"/>
        <v>0.6209045226130655</v>
      </c>
      <c r="O1894" s="98">
        <f t="shared" si="181"/>
        <v>0.74259547934528447</v>
      </c>
    </row>
    <row r="1895" spans="1:15" x14ac:dyDescent="0.2">
      <c r="A1895">
        <v>3</v>
      </c>
      <c r="B1895">
        <v>20</v>
      </c>
      <c r="C1895">
        <v>19</v>
      </c>
      <c r="D1895" s="9">
        <v>254.10000000000002</v>
      </c>
      <c r="E1895" s="9">
        <v>271.20000000000005</v>
      </c>
      <c r="F1895" s="9">
        <v>271.2</v>
      </c>
      <c r="G1895" s="9">
        <v>368.70000000000005</v>
      </c>
      <c r="H1895" s="9">
        <v>436.7</v>
      </c>
      <c r="J1895" s="120">
        <f t="shared" si="182"/>
        <v>45371.791666666664</v>
      </c>
      <c r="K1895" s="98">
        <f t="shared" si="177"/>
        <v>0.76009572240502532</v>
      </c>
      <c r="L1895" s="98">
        <f t="shared" si="178"/>
        <v>0.73856209150326813</v>
      </c>
      <c r="M1895" s="98">
        <f t="shared" si="179"/>
        <v>0.73856209150326801</v>
      </c>
      <c r="N1895" s="98">
        <f t="shared" si="180"/>
        <v>0.74110552763819115</v>
      </c>
      <c r="O1895" s="98">
        <f t="shared" si="181"/>
        <v>0.85093530787217453</v>
      </c>
    </row>
    <row r="1896" spans="1:15" x14ac:dyDescent="0.2">
      <c r="A1896">
        <v>3</v>
      </c>
      <c r="B1896">
        <v>20</v>
      </c>
      <c r="C1896">
        <v>20</v>
      </c>
      <c r="D1896" s="9">
        <v>259.70000000000005</v>
      </c>
      <c r="E1896" s="9">
        <v>251.20000000000002</v>
      </c>
      <c r="F1896" s="9">
        <v>251.2</v>
      </c>
      <c r="G1896" s="9">
        <v>389.2</v>
      </c>
      <c r="H1896" s="9">
        <v>448.2</v>
      </c>
      <c r="J1896" s="120">
        <f t="shared" si="182"/>
        <v>45371.833333333336</v>
      </c>
      <c r="K1896" s="98">
        <f t="shared" si="177"/>
        <v>0.77684714328447502</v>
      </c>
      <c r="L1896" s="98">
        <f t="shared" si="178"/>
        <v>0.68409586056644889</v>
      </c>
      <c r="M1896" s="98">
        <f t="shared" si="179"/>
        <v>0.68409586056644878</v>
      </c>
      <c r="N1896" s="98">
        <f t="shared" si="180"/>
        <v>0.78231155778894479</v>
      </c>
      <c r="O1896" s="98">
        <f t="shared" si="181"/>
        <v>0.87334372564302409</v>
      </c>
    </row>
    <row r="1897" spans="1:15" x14ac:dyDescent="0.2">
      <c r="A1897">
        <v>3</v>
      </c>
      <c r="B1897">
        <v>20</v>
      </c>
      <c r="C1897">
        <v>21</v>
      </c>
      <c r="D1897" s="9">
        <v>242.40000000000003</v>
      </c>
      <c r="E1897" s="9">
        <v>265.3</v>
      </c>
      <c r="F1897" s="9">
        <v>265.3</v>
      </c>
      <c r="G1897" s="9">
        <v>383.1</v>
      </c>
      <c r="H1897" s="9">
        <v>453.1</v>
      </c>
      <c r="J1897" s="120">
        <f t="shared" si="182"/>
        <v>45371.875</v>
      </c>
      <c r="K1897" s="98">
        <f t="shared" si="177"/>
        <v>0.72509721806760385</v>
      </c>
      <c r="L1897" s="98">
        <f t="shared" si="178"/>
        <v>0.72249455337690638</v>
      </c>
      <c r="M1897" s="98">
        <f t="shared" si="179"/>
        <v>0.72249455337690638</v>
      </c>
      <c r="N1897" s="98">
        <f t="shared" si="180"/>
        <v>0.77005025125628157</v>
      </c>
      <c r="O1897" s="98">
        <f t="shared" si="181"/>
        <v>0.88289166017147303</v>
      </c>
    </row>
    <row r="1898" spans="1:15" x14ac:dyDescent="0.2">
      <c r="A1898">
        <v>3</v>
      </c>
      <c r="B1898">
        <v>20</v>
      </c>
      <c r="C1898">
        <v>22</v>
      </c>
      <c r="D1898" s="9">
        <v>240.5</v>
      </c>
      <c r="E1898" s="9">
        <v>259.20000000000005</v>
      </c>
      <c r="F1898" s="9">
        <v>259.2</v>
      </c>
      <c r="G1898" s="9">
        <v>366.3</v>
      </c>
      <c r="H1898" s="9">
        <v>441.2</v>
      </c>
      <c r="J1898" s="120">
        <f t="shared" si="182"/>
        <v>45371.916666666664</v>
      </c>
      <c r="K1898" s="98">
        <f t="shared" si="177"/>
        <v>0.71941370026921914</v>
      </c>
      <c r="L1898" s="98">
        <f t="shared" si="178"/>
        <v>0.70588235294117663</v>
      </c>
      <c r="M1898" s="98">
        <f t="shared" si="179"/>
        <v>0.70588235294117652</v>
      </c>
      <c r="N1898" s="98">
        <f t="shared" si="180"/>
        <v>0.73628140703517597</v>
      </c>
      <c r="O1898" s="98">
        <f t="shared" si="181"/>
        <v>0.85970381917381133</v>
      </c>
    </row>
    <row r="1899" spans="1:15" x14ac:dyDescent="0.2">
      <c r="A1899">
        <v>3</v>
      </c>
      <c r="B1899">
        <v>20</v>
      </c>
      <c r="C1899">
        <v>23</v>
      </c>
      <c r="D1899" s="9">
        <v>235.89999999999998</v>
      </c>
      <c r="E1899" s="9">
        <v>242.10000000000002</v>
      </c>
      <c r="F1899" s="9">
        <v>242.1</v>
      </c>
      <c r="G1899" s="9">
        <v>351.40000000000003</v>
      </c>
      <c r="H1899" s="9">
        <v>412.6</v>
      </c>
      <c r="J1899" s="120">
        <f t="shared" si="182"/>
        <v>45371.958333333336</v>
      </c>
      <c r="K1899" s="98">
        <f t="shared" si="177"/>
        <v>0.70565360454681403</v>
      </c>
      <c r="L1899" s="98">
        <f t="shared" si="178"/>
        <v>0.65931372549019618</v>
      </c>
      <c r="M1899" s="98">
        <f t="shared" si="179"/>
        <v>0.65931372549019607</v>
      </c>
      <c r="N1899" s="98">
        <f t="shared" si="180"/>
        <v>0.70633165829145739</v>
      </c>
      <c r="O1899" s="98">
        <f t="shared" si="181"/>
        <v>0.803975058456742</v>
      </c>
    </row>
    <row r="1900" spans="1:15" x14ac:dyDescent="0.2">
      <c r="A1900">
        <v>3</v>
      </c>
      <c r="B1900">
        <v>21</v>
      </c>
      <c r="C1900">
        <v>0</v>
      </c>
      <c r="D1900" s="9">
        <v>233.5</v>
      </c>
      <c r="E1900" s="9">
        <v>236.20000000000002</v>
      </c>
      <c r="F1900" s="9">
        <v>236.2</v>
      </c>
      <c r="G1900" s="9">
        <v>316.40000000000003</v>
      </c>
      <c r="H1900" s="9">
        <v>375.4</v>
      </c>
      <c r="J1900" s="120">
        <f t="shared" si="182"/>
        <v>45372</v>
      </c>
      <c r="K1900" s="98">
        <f t="shared" si="177"/>
        <v>0.69847442416990713</v>
      </c>
      <c r="L1900" s="98">
        <f t="shared" si="178"/>
        <v>0.64324618736383454</v>
      </c>
      <c r="M1900" s="98">
        <f t="shared" si="179"/>
        <v>0.64324618736383443</v>
      </c>
      <c r="N1900" s="98">
        <f t="shared" si="180"/>
        <v>0.63597989949748757</v>
      </c>
      <c r="O1900" s="98">
        <f t="shared" si="181"/>
        <v>0.73148869836321107</v>
      </c>
    </row>
    <row r="1901" spans="1:15" x14ac:dyDescent="0.2">
      <c r="A1901">
        <v>3</v>
      </c>
      <c r="B1901">
        <v>21</v>
      </c>
      <c r="C1901">
        <v>1</v>
      </c>
      <c r="D1901" s="9">
        <v>221.3</v>
      </c>
      <c r="E1901" s="9">
        <v>243.4</v>
      </c>
      <c r="F1901" s="9">
        <v>243.4</v>
      </c>
      <c r="G1901" s="9">
        <v>310.3</v>
      </c>
      <c r="H1901" s="9">
        <v>363.3</v>
      </c>
      <c r="J1901" s="120">
        <f t="shared" si="182"/>
        <v>45372.041666666664</v>
      </c>
      <c r="K1901" s="98">
        <f t="shared" si="177"/>
        <v>0.66198025725396337</v>
      </c>
      <c r="L1901" s="98">
        <f t="shared" si="178"/>
        <v>0.66285403050108938</v>
      </c>
      <c r="M1901" s="98">
        <f t="shared" si="179"/>
        <v>0.66285403050108938</v>
      </c>
      <c r="N1901" s="98">
        <f t="shared" si="180"/>
        <v>0.62371859296482424</v>
      </c>
      <c r="O1901" s="98">
        <f t="shared" si="181"/>
        <v>0.70791114575214342</v>
      </c>
    </row>
    <row r="1902" spans="1:15" x14ac:dyDescent="0.2">
      <c r="A1902">
        <v>3</v>
      </c>
      <c r="B1902">
        <v>21</v>
      </c>
      <c r="C1902">
        <v>2</v>
      </c>
      <c r="D1902" s="9">
        <v>210.3</v>
      </c>
      <c r="E1902" s="9">
        <v>255.50000000000003</v>
      </c>
      <c r="F1902" s="9">
        <v>255.5</v>
      </c>
      <c r="G1902" s="9">
        <v>288.3</v>
      </c>
      <c r="H1902" s="9">
        <v>353.7</v>
      </c>
      <c r="J1902" s="120">
        <f t="shared" si="182"/>
        <v>45372.083333333336</v>
      </c>
      <c r="K1902" s="98">
        <f t="shared" si="177"/>
        <v>0.62907568052647311</v>
      </c>
      <c r="L1902" s="98">
        <f t="shared" si="178"/>
        <v>0.69580610021786504</v>
      </c>
      <c r="M1902" s="98">
        <f t="shared" si="179"/>
        <v>0.69580610021786493</v>
      </c>
      <c r="N1902" s="98">
        <f t="shared" si="180"/>
        <v>0.57949748743718599</v>
      </c>
      <c r="O1902" s="98">
        <f t="shared" si="181"/>
        <v>0.68920498830865151</v>
      </c>
    </row>
    <row r="1903" spans="1:15" x14ac:dyDescent="0.2">
      <c r="A1903">
        <v>3</v>
      </c>
      <c r="B1903">
        <v>21</v>
      </c>
      <c r="C1903">
        <v>3</v>
      </c>
      <c r="D1903" s="9">
        <v>209</v>
      </c>
      <c r="E1903" s="9">
        <v>250.50000000000003</v>
      </c>
      <c r="F1903" s="9">
        <v>250.5</v>
      </c>
      <c r="G1903" s="9">
        <v>291.3</v>
      </c>
      <c r="H1903" s="9">
        <v>346.7</v>
      </c>
      <c r="J1903" s="120">
        <f t="shared" si="182"/>
        <v>45372.125</v>
      </c>
      <c r="K1903" s="98">
        <f t="shared" si="177"/>
        <v>0.62518695782231515</v>
      </c>
      <c r="L1903" s="98">
        <f t="shared" si="178"/>
        <v>0.68218954248366026</v>
      </c>
      <c r="M1903" s="98">
        <f t="shared" si="179"/>
        <v>0.68218954248366015</v>
      </c>
      <c r="N1903" s="98">
        <f t="shared" si="180"/>
        <v>0.58552763819095488</v>
      </c>
      <c r="O1903" s="98">
        <f t="shared" si="181"/>
        <v>0.67556508183943875</v>
      </c>
    </row>
    <row r="1904" spans="1:15" x14ac:dyDescent="0.2">
      <c r="A1904">
        <v>3</v>
      </c>
      <c r="B1904">
        <v>21</v>
      </c>
      <c r="C1904">
        <v>4</v>
      </c>
      <c r="D1904" s="9">
        <v>202.8</v>
      </c>
      <c r="E1904" s="9">
        <v>248.50000000000003</v>
      </c>
      <c r="F1904" s="9">
        <v>248.5</v>
      </c>
      <c r="G1904" s="9">
        <v>288.3</v>
      </c>
      <c r="H1904" s="9">
        <v>343.7</v>
      </c>
      <c r="J1904" s="120">
        <f t="shared" si="182"/>
        <v>45372.166666666664</v>
      </c>
      <c r="K1904" s="98">
        <f t="shared" si="177"/>
        <v>0.60664074184863881</v>
      </c>
      <c r="L1904" s="98">
        <f t="shared" si="178"/>
        <v>0.67674291938997833</v>
      </c>
      <c r="M1904" s="98">
        <f t="shared" si="179"/>
        <v>0.67674291938997821</v>
      </c>
      <c r="N1904" s="98">
        <f t="shared" si="180"/>
        <v>0.57949748743718599</v>
      </c>
      <c r="O1904" s="98">
        <f t="shared" si="181"/>
        <v>0.66971940763834759</v>
      </c>
    </row>
    <row r="1905" spans="1:15" x14ac:dyDescent="0.2">
      <c r="A1905">
        <v>3</v>
      </c>
      <c r="B1905">
        <v>21</v>
      </c>
      <c r="C1905">
        <v>5</v>
      </c>
      <c r="D1905" s="9">
        <v>200.60000000000002</v>
      </c>
      <c r="E1905" s="9">
        <v>248.09</v>
      </c>
      <c r="F1905" s="9">
        <v>248.09</v>
      </c>
      <c r="G1905" s="9">
        <v>291.3</v>
      </c>
      <c r="H1905" s="9">
        <v>354.7</v>
      </c>
      <c r="J1905" s="120">
        <f t="shared" si="182"/>
        <v>45372.208333333336</v>
      </c>
      <c r="K1905" s="98">
        <f t="shared" si="177"/>
        <v>0.60005982650314083</v>
      </c>
      <c r="L1905" s="98">
        <f t="shared" si="178"/>
        <v>0.6756263616557735</v>
      </c>
      <c r="M1905" s="98">
        <f t="shared" si="179"/>
        <v>0.6756263616557735</v>
      </c>
      <c r="N1905" s="98">
        <f t="shared" si="180"/>
        <v>0.58552763819095488</v>
      </c>
      <c r="O1905" s="98">
        <f t="shared" si="181"/>
        <v>0.69115354637568194</v>
      </c>
    </row>
    <row r="1906" spans="1:15" x14ac:dyDescent="0.2">
      <c r="A1906">
        <v>3</v>
      </c>
      <c r="B1906">
        <v>21</v>
      </c>
      <c r="C1906">
        <v>6</v>
      </c>
      <c r="D1906" s="9">
        <v>219</v>
      </c>
      <c r="E1906" s="9">
        <v>244.50000000000003</v>
      </c>
      <c r="F1906" s="9">
        <v>244.5</v>
      </c>
      <c r="G1906" s="9">
        <v>293.3</v>
      </c>
      <c r="H1906" s="9">
        <v>385</v>
      </c>
      <c r="J1906" s="120">
        <f t="shared" si="182"/>
        <v>45372.25</v>
      </c>
      <c r="K1906" s="98">
        <f t="shared" si="177"/>
        <v>0.65510020939276081</v>
      </c>
      <c r="L1906" s="98">
        <f t="shared" si="178"/>
        <v>0.66584967320261446</v>
      </c>
      <c r="M1906" s="98">
        <f t="shared" si="179"/>
        <v>0.66584967320261434</v>
      </c>
      <c r="N1906" s="98">
        <f t="shared" si="180"/>
        <v>0.58954773869346744</v>
      </c>
      <c r="O1906" s="98">
        <f t="shared" si="181"/>
        <v>0.75019485580670298</v>
      </c>
    </row>
    <row r="1907" spans="1:15" x14ac:dyDescent="0.2">
      <c r="A1907">
        <v>3</v>
      </c>
      <c r="B1907">
        <v>21</v>
      </c>
      <c r="C1907">
        <v>7</v>
      </c>
      <c r="D1907" s="9">
        <v>144.5</v>
      </c>
      <c r="E1907" s="9">
        <v>208.40000000000003</v>
      </c>
      <c r="F1907" s="9">
        <v>208.4</v>
      </c>
      <c r="G1907" s="9">
        <v>290.3</v>
      </c>
      <c r="H1907" s="9">
        <v>349</v>
      </c>
      <c r="J1907" s="120">
        <f t="shared" si="182"/>
        <v>45372.291666666664</v>
      </c>
      <c r="K1907" s="98">
        <f t="shared" si="177"/>
        <v>0.4322464851929404</v>
      </c>
      <c r="L1907" s="98">
        <f t="shared" si="178"/>
        <v>0.5675381263616559</v>
      </c>
      <c r="M1907" s="98">
        <f t="shared" si="179"/>
        <v>0.56753812636165579</v>
      </c>
      <c r="N1907" s="98">
        <f t="shared" si="180"/>
        <v>0.58351758793969855</v>
      </c>
      <c r="O1907" s="98">
        <f t="shared" si="181"/>
        <v>0.68004676539360864</v>
      </c>
    </row>
    <row r="1908" spans="1:15" x14ac:dyDescent="0.2">
      <c r="A1908">
        <v>3</v>
      </c>
      <c r="B1908">
        <v>21</v>
      </c>
      <c r="C1908">
        <v>8</v>
      </c>
      <c r="D1908" s="9">
        <v>143.1</v>
      </c>
      <c r="E1908" s="9">
        <v>158</v>
      </c>
      <c r="F1908" s="9">
        <v>158</v>
      </c>
      <c r="G1908" s="9">
        <v>280.3</v>
      </c>
      <c r="H1908" s="9">
        <v>342</v>
      </c>
      <c r="J1908" s="120">
        <f t="shared" si="182"/>
        <v>45372.333333333336</v>
      </c>
      <c r="K1908" s="98">
        <f t="shared" si="177"/>
        <v>0.42805862997307798</v>
      </c>
      <c r="L1908" s="98">
        <f t="shared" si="178"/>
        <v>0.43028322440087147</v>
      </c>
      <c r="M1908" s="98">
        <f t="shared" si="179"/>
        <v>0.43028322440087147</v>
      </c>
      <c r="N1908" s="98">
        <f t="shared" si="180"/>
        <v>0.56341708542713576</v>
      </c>
      <c r="O1908" s="98">
        <f t="shared" si="181"/>
        <v>0.66640685892439588</v>
      </c>
    </row>
    <row r="1909" spans="1:15" x14ac:dyDescent="0.2">
      <c r="A1909">
        <v>3</v>
      </c>
      <c r="B1909">
        <v>21</v>
      </c>
      <c r="C1909">
        <v>9</v>
      </c>
      <c r="D1909" s="9">
        <v>110.89999999999999</v>
      </c>
      <c r="E1909" s="9">
        <v>151.19999999999999</v>
      </c>
      <c r="F1909" s="9">
        <v>151.19999999999999</v>
      </c>
      <c r="G1909" s="9">
        <v>277.3</v>
      </c>
      <c r="H1909" s="9">
        <v>346</v>
      </c>
      <c r="J1909" s="120">
        <f t="shared" si="182"/>
        <v>45372.375</v>
      </c>
      <c r="K1909" s="98">
        <f t="shared" si="177"/>
        <v>0.33173795991624278</v>
      </c>
      <c r="L1909" s="98">
        <f t="shared" si="178"/>
        <v>0.41176470588235292</v>
      </c>
      <c r="M1909" s="98">
        <f t="shared" si="179"/>
        <v>0.41176470588235292</v>
      </c>
      <c r="N1909" s="98">
        <f t="shared" si="180"/>
        <v>0.55738693467336697</v>
      </c>
      <c r="O1909" s="98">
        <f t="shared" si="181"/>
        <v>0.67420109119251748</v>
      </c>
    </row>
    <row r="1910" spans="1:15" x14ac:dyDescent="0.2">
      <c r="A1910">
        <v>3</v>
      </c>
      <c r="B1910">
        <v>21</v>
      </c>
      <c r="C1910">
        <v>10</v>
      </c>
      <c r="D1910" s="9">
        <v>105.39999999999999</v>
      </c>
      <c r="E1910" s="9">
        <v>143.49999999999997</v>
      </c>
      <c r="F1910" s="9">
        <v>143.5</v>
      </c>
      <c r="G1910" s="9">
        <v>286.3</v>
      </c>
      <c r="H1910" s="9">
        <v>354</v>
      </c>
      <c r="J1910" s="120">
        <f t="shared" si="182"/>
        <v>45372.416666666664</v>
      </c>
      <c r="K1910" s="98">
        <f t="shared" si="177"/>
        <v>0.31528567155249765</v>
      </c>
      <c r="L1910" s="98">
        <f t="shared" si="178"/>
        <v>0.39079520697167752</v>
      </c>
      <c r="M1910" s="98">
        <f t="shared" si="179"/>
        <v>0.39079520697167758</v>
      </c>
      <c r="N1910" s="98">
        <f t="shared" si="180"/>
        <v>0.57547738693467343</v>
      </c>
      <c r="O1910" s="98">
        <f t="shared" si="181"/>
        <v>0.68978955572876066</v>
      </c>
    </row>
    <row r="1911" spans="1:15" x14ac:dyDescent="0.2">
      <c r="A1911">
        <v>3</v>
      </c>
      <c r="B1911">
        <v>21</v>
      </c>
      <c r="C1911">
        <v>11</v>
      </c>
      <c r="D1911" s="9">
        <v>101.9</v>
      </c>
      <c r="E1911" s="9">
        <v>139.29999999999998</v>
      </c>
      <c r="F1911" s="9">
        <v>139.30000000000001</v>
      </c>
      <c r="G1911" s="9">
        <v>298.3</v>
      </c>
      <c r="H1911" s="9">
        <v>353</v>
      </c>
      <c r="J1911" s="120">
        <f t="shared" si="182"/>
        <v>45372.458333333336</v>
      </c>
      <c r="K1911" s="98">
        <f t="shared" si="177"/>
        <v>0.3048160335028417</v>
      </c>
      <c r="L1911" s="98">
        <f t="shared" si="178"/>
        <v>0.37935729847494548</v>
      </c>
      <c r="M1911" s="98">
        <f t="shared" si="179"/>
        <v>0.37935729847494559</v>
      </c>
      <c r="N1911" s="98">
        <f t="shared" si="180"/>
        <v>0.59959798994974889</v>
      </c>
      <c r="O1911" s="98">
        <f t="shared" si="181"/>
        <v>0.68784099766173024</v>
      </c>
    </row>
    <row r="1912" spans="1:15" x14ac:dyDescent="0.2">
      <c r="A1912">
        <v>3</v>
      </c>
      <c r="B1912">
        <v>21</v>
      </c>
      <c r="C1912">
        <v>12</v>
      </c>
      <c r="D1912" s="9">
        <v>129.30000000000001</v>
      </c>
      <c r="E1912" s="9">
        <v>113.20000000000002</v>
      </c>
      <c r="F1912" s="9">
        <v>113.2</v>
      </c>
      <c r="G1912" s="9">
        <v>295.3</v>
      </c>
      <c r="H1912" s="9">
        <v>356</v>
      </c>
      <c r="J1912" s="120">
        <f t="shared" si="182"/>
        <v>45372.5</v>
      </c>
      <c r="K1912" s="98">
        <f t="shared" si="177"/>
        <v>0.38677834280586293</v>
      </c>
      <c r="L1912" s="98">
        <f t="shared" si="178"/>
        <v>0.30827886710239655</v>
      </c>
      <c r="M1912" s="98">
        <f t="shared" si="179"/>
        <v>0.30827886710239655</v>
      </c>
      <c r="N1912" s="98">
        <f t="shared" si="180"/>
        <v>0.59356783919598</v>
      </c>
      <c r="O1912" s="98">
        <f t="shared" si="181"/>
        <v>0.6936866718628214</v>
      </c>
    </row>
    <row r="1913" spans="1:15" x14ac:dyDescent="0.2">
      <c r="A1913">
        <v>3</v>
      </c>
      <c r="B1913">
        <v>21</v>
      </c>
      <c r="C1913">
        <v>13</v>
      </c>
      <c r="D1913" s="9">
        <v>128.70000000000002</v>
      </c>
      <c r="E1913" s="9">
        <v>123.50000000000003</v>
      </c>
      <c r="F1913" s="9">
        <v>123.5</v>
      </c>
      <c r="G1913" s="9">
        <v>295.3</v>
      </c>
      <c r="H1913" s="9">
        <v>365</v>
      </c>
      <c r="J1913" s="120">
        <f t="shared" si="182"/>
        <v>45372.541666666664</v>
      </c>
      <c r="K1913" s="98">
        <f t="shared" si="177"/>
        <v>0.38498354771163623</v>
      </c>
      <c r="L1913" s="98">
        <f t="shared" si="178"/>
        <v>0.33632897603485845</v>
      </c>
      <c r="M1913" s="98">
        <f t="shared" si="179"/>
        <v>0.3363289760348584</v>
      </c>
      <c r="N1913" s="98">
        <f t="shared" si="180"/>
        <v>0.59356783919598</v>
      </c>
      <c r="O1913" s="98">
        <f t="shared" si="181"/>
        <v>0.71122369446609501</v>
      </c>
    </row>
    <row r="1914" spans="1:15" x14ac:dyDescent="0.2">
      <c r="A1914">
        <v>3</v>
      </c>
      <c r="B1914">
        <v>21</v>
      </c>
      <c r="C1914">
        <v>14</v>
      </c>
      <c r="D1914" s="9">
        <v>124.60000000000002</v>
      </c>
      <c r="E1914" s="9">
        <v>144.70000000000002</v>
      </c>
      <c r="F1914" s="9">
        <v>144.69999999999999</v>
      </c>
      <c r="G1914" s="9">
        <v>293.3</v>
      </c>
      <c r="H1914" s="9">
        <v>368</v>
      </c>
      <c r="J1914" s="120">
        <f t="shared" si="182"/>
        <v>45372.583333333336</v>
      </c>
      <c r="K1914" s="98">
        <f t="shared" si="177"/>
        <v>0.37271911456775353</v>
      </c>
      <c r="L1914" s="98">
        <f t="shared" si="178"/>
        <v>0.39406318082788677</v>
      </c>
      <c r="M1914" s="98">
        <f t="shared" si="179"/>
        <v>0.39406318082788672</v>
      </c>
      <c r="N1914" s="98">
        <f t="shared" si="180"/>
        <v>0.58954773869346744</v>
      </c>
      <c r="O1914" s="98">
        <f t="shared" si="181"/>
        <v>0.71706936866718618</v>
      </c>
    </row>
    <row r="1915" spans="1:15" x14ac:dyDescent="0.2">
      <c r="A1915">
        <v>3</v>
      </c>
      <c r="B1915">
        <v>21</v>
      </c>
      <c r="C1915">
        <v>15</v>
      </c>
      <c r="D1915" s="9">
        <v>129.1</v>
      </c>
      <c r="E1915" s="9">
        <v>151.60000000000002</v>
      </c>
      <c r="F1915" s="9">
        <v>151.6</v>
      </c>
      <c r="G1915" s="9">
        <v>306.3</v>
      </c>
      <c r="H1915" s="9">
        <v>375</v>
      </c>
      <c r="J1915" s="120">
        <f t="shared" si="182"/>
        <v>45372.625</v>
      </c>
      <c r="K1915" s="98">
        <f t="shared" si="177"/>
        <v>0.38618007777445401</v>
      </c>
      <c r="L1915" s="98">
        <f t="shared" si="178"/>
        <v>0.41285403050108938</v>
      </c>
      <c r="M1915" s="98">
        <f t="shared" si="179"/>
        <v>0.41285403050108932</v>
      </c>
      <c r="N1915" s="98">
        <f t="shared" si="180"/>
        <v>0.61567839195979912</v>
      </c>
      <c r="O1915" s="98">
        <f t="shared" si="181"/>
        <v>0.73070927513639905</v>
      </c>
    </row>
    <row r="1916" spans="1:15" x14ac:dyDescent="0.2">
      <c r="A1916">
        <v>3</v>
      </c>
      <c r="B1916">
        <v>21</v>
      </c>
      <c r="C1916">
        <v>16</v>
      </c>
      <c r="D1916" s="9">
        <v>171.5</v>
      </c>
      <c r="E1916" s="9">
        <v>184.00000000000003</v>
      </c>
      <c r="F1916" s="9">
        <v>184</v>
      </c>
      <c r="G1916" s="9">
        <v>304.3</v>
      </c>
      <c r="H1916" s="9">
        <v>386</v>
      </c>
      <c r="J1916" s="120">
        <f t="shared" si="182"/>
        <v>45372.666666666664</v>
      </c>
      <c r="K1916" s="98">
        <f t="shared" si="177"/>
        <v>0.51301226443314374</v>
      </c>
      <c r="L1916" s="98">
        <f t="shared" si="178"/>
        <v>0.50108932461873645</v>
      </c>
      <c r="M1916" s="98">
        <f t="shared" si="179"/>
        <v>0.50108932461873645</v>
      </c>
      <c r="N1916" s="98">
        <f t="shared" si="180"/>
        <v>0.61165829145728656</v>
      </c>
      <c r="O1916" s="98">
        <f t="shared" si="181"/>
        <v>0.7521434138737334</v>
      </c>
    </row>
    <row r="1917" spans="1:15" x14ac:dyDescent="0.2">
      <c r="A1917">
        <v>3</v>
      </c>
      <c r="B1917">
        <v>21</v>
      </c>
      <c r="C1917">
        <v>17</v>
      </c>
      <c r="D1917" s="9">
        <v>191.6</v>
      </c>
      <c r="E1917" s="9">
        <v>181.40000000000003</v>
      </c>
      <c r="F1917" s="9">
        <v>181.4</v>
      </c>
      <c r="G1917" s="9">
        <v>290.3</v>
      </c>
      <c r="H1917" s="9">
        <v>378.2</v>
      </c>
      <c r="J1917" s="120">
        <f t="shared" si="182"/>
        <v>45372.708333333336</v>
      </c>
      <c r="K1917" s="98">
        <f t="shared" si="177"/>
        <v>0.57313790008973964</v>
      </c>
      <c r="L1917" s="98">
        <f t="shared" si="178"/>
        <v>0.49400871459695</v>
      </c>
      <c r="M1917" s="98">
        <f t="shared" si="179"/>
        <v>0.49400871459694995</v>
      </c>
      <c r="N1917" s="98">
        <f t="shared" si="180"/>
        <v>0.58351758793969855</v>
      </c>
      <c r="O1917" s="98">
        <f t="shared" si="181"/>
        <v>0.73694466095089628</v>
      </c>
    </row>
    <row r="1918" spans="1:15" x14ac:dyDescent="0.2">
      <c r="A1918">
        <v>3</v>
      </c>
      <c r="B1918">
        <v>21</v>
      </c>
      <c r="C1918">
        <v>18</v>
      </c>
      <c r="D1918" s="9">
        <v>216</v>
      </c>
      <c r="E1918" s="9">
        <v>209.20000000000002</v>
      </c>
      <c r="F1918" s="9">
        <v>209.2</v>
      </c>
      <c r="G1918" s="9">
        <v>331.8</v>
      </c>
      <c r="H1918" s="9">
        <v>393.5</v>
      </c>
      <c r="J1918" s="120">
        <f t="shared" si="182"/>
        <v>45372.75</v>
      </c>
      <c r="K1918" s="98">
        <f t="shared" si="177"/>
        <v>0.64612623392162716</v>
      </c>
      <c r="L1918" s="98">
        <f t="shared" si="178"/>
        <v>0.56971677559912859</v>
      </c>
      <c r="M1918" s="98">
        <f t="shared" si="179"/>
        <v>0.56971677559912848</v>
      </c>
      <c r="N1918" s="98">
        <f t="shared" si="180"/>
        <v>0.66693467336683432</v>
      </c>
      <c r="O1918" s="98">
        <f t="shared" si="181"/>
        <v>0.76675759937646137</v>
      </c>
    </row>
    <row r="1919" spans="1:15" x14ac:dyDescent="0.2">
      <c r="A1919">
        <v>3</v>
      </c>
      <c r="B1919">
        <v>21</v>
      </c>
      <c r="C1919">
        <v>19</v>
      </c>
      <c r="D1919" s="9">
        <v>255</v>
      </c>
      <c r="E1919" s="9">
        <v>254.8</v>
      </c>
      <c r="F1919" s="9">
        <v>254.8</v>
      </c>
      <c r="G1919" s="9">
        <v>361.7</v>
      </c>
      <c r="H1919" s="9">
        <v>439.5</v>
      </c>
      <c r="J1919" s="120">
        <f t="shared" si="182"/>
        <v>45372.791666666664</v>
      </c>
      <c r="K1919" s="98">
        <f t="shared" si="177"/>
        <v>0.76278791504636534</v>
      </c>
      <c r="L1919" s="98">
        <f t="shared" si="178"/>
        <v>0.6938997821350763</v>
      </c>
      <c r="M1919" s="98">
        <f t="shared" si="179"/>
        <v>0.6938997821350763</v>
      </c>
      <c r="N1919" s="98">
        <f t="shared" si="180"/>
        <v>0.72703517587939703</v>
      </c>
      <c r="O1919" s="98">
        <f t="shared" si="181"/>
        <v>0.85639127045985963</v>
      </c>
    </row>
    <row r="1920" spans="1:15" x14ac:dyDescent="0.2">
      <c r="A1920">
        <v>3</v>
      </c>
      <c r="B1920">
        <v>21</v>
      </c>
      <c r="C1920">
        <v>20</v>
      </c>
      <c r="D1920" s="9">
        <v>257.60000000000002</v>
      </c>
      <c r="E1920" s="9">
        <v>243.7</v>
      </c>
      <c r="F1920" s="9">
        <v>243.7</v>
      </c>
      <c r="G1920" s="9">
        <v>329.6</v>
      </c>
      <c r="H1920" s="9">
        <v>445.4</v>
      </c>
      <c r="J1920" s="120">
        <f t="shared" si="182"/>
        <v>45372.833333333336</v>
      </c>
      <c r="K1920" s="98">
        <f t="shared" si="177"/>
        <v>0.77056536045468138</v>
      </c>
      <c r="L1920" s="98">
        <f t="shared" si="178"/>
        <v>0.66367102396514155</v>
      </c>
      <c r="M1920" s="98">
        <f t="shared" si="179"/>
        <v>0.66367102396514155</v>
      </c>
      <c r="N1920" s="98">
        <f t="shared" si="180"/>
        <v>0.66251256281407045</v>
      </c>
      <c r="O1920" s="98">
        <f t="shared" si="181"/>
        <v>0.86788776305533888</v>
      </c>
    </row>
    <row r="1921" spans="1:15" x14ac:dyDescent="0.2">
      <c r="A1921">
        <v>3</v>
      </c>
      <c r="B1921">
        <v>21</v>
      </c>
      <c r="C1921">
        <v>21</v>
      </c>
      <c r="D1921" s="9">
        <v>260</v>
      </c>
      <c r="E1921" s="9">
        <v>258</v>
      </c>
      <c r="F1921" s="9">
        <v>258</v>
      </c>
      <c r="G1921" s="9">
        <v>341.6</v>
      </c>
      <c r="H1921" s="9">
        <v>459.9</v>
      </c>
      <c r="J1921" s="120">
        <f t="shared" si="182"/>
        <v>45372.875</v>
      </c>
      <c r="K1921" s="98">
        <f t="shared" si="177"/>
        <v>0.77774454083158828</v>
      </c>
      <c r="L1921" s="98">
        <f t="shared" si="178"/>
        <v>0.70261437908496738</v>
      </c>
      <c r="M1921" s="98">
        <f t="shared" si="179"/>
        <v>0.70261437908496738</v>
      </c>
      <c r="N1921" s="98">
        <f t="shared" si="180"/>
        <v>0.6866331658291458</v>
      </c>
      <c r="O1921" s="98">
        <f t="shared" si="181"/>
        <v>0.89614185502727972</v>
      </c>
    </row>
    <row r="1922" spans="1:15" x14ac:dyDescent="0.2">
      <c r="A1922">
        <v>3</v>
      </c>
      <c r="B1922">
        <v>21</v>
      </c>
      <c r="C1922">
        <v>22</v>
      </c>
      <c r="D1922" s="9">
        <v>231.5</v>
      </c>
      <c r="E1922" s="9">
        <v>262.10000000000002</v>
      </c>
      <c r="F1922" s="9">
        <v>262.10000000000002</v>
      </c>
      <c r="G1922" s="9">
        <v>367.6</v>
      </c>
      <c r="H1922" s="9">
        <v>441.6</v>
      </c>
      <c r="J1922" s="120">
        <f t="shared" si="182"/>
        <v>45372.916666666664</v>
      </c>
      <c r="K1922" s="98">
        <f t="shared" si="177"/>
        <v>0.69249177385581795</v>
      </c>
      <c r="L1922" s="98">
        <f t="shared" si="178"/>
        <v>0.71377995642701531</v>
      </c>
      <c r="M1922" s="98">
        <f t="shared" si="179"/>
        <v>0.71377995642701531</v>
      </c>
      <c r="N1922" s="98">
        <f t="shared" si="180"/>
        <v>0.73889447236180916</v>
      </c>
      <c r="O1922" s="98">
        <f t="shared" si="181"/>
        <v>0.86048324240062346</v>
      </c>
    </row>
    <row r="1923" spans="1:15" x14ac:dyDescent="0.2">
      <c r="A1923">
        <v>3</v>
      </c>
      <c r="B1923">
        <v>21</v>
      </c>
      <c r="C1923">
        <v>23</v>
      </c>
      <c r="D1923" s="9">
        <v>233.4</v>
      </c>
      <c r="E1923" s="9">
        <v>252.7</v>
      </c>
      <c r="F1923" s="9">
        <v>252.7</v>
      </c>
      <c r="G1923" s="9">
        <v>328</v>
      </c>
      <c r="H1923" s="9">
        <v>425.7</v>
      </c>
      <c r="J1923" s="120">
        <f t="shared" si="182"/>
        <v>45372.958333333336</v>
      </c>
      <c r="K1923" s="98">
        <f t="shared" si="177"/>
        <v>0.69817529165420267</v>
      </c>
      <c r="L1923" s="98">
        <f t="shared" si="178"/>
        <v>0.6881808278867102</v>
      </c>
      <c r="M1923" s="98">
        <f t="shared" si="179"/>
        <v>0.6881808278867102</v>
      </c>
      <c r="N1923" s="98">
        <f t="shared" si="180"/>
        <v>0.6592964824120604</v>
      </c>
      <c r="O1923" s="98">
        <f t="shared" si="181"/>
        <v>0.82950116913484018</v>
      </c>
    </row>
    <row r="1924" spans="1:15" x14ac:dyDescent="0.2">
      <c r="A1924">
        <v>3</v>
      </c>
      <c r="B1924">
        <v>22</v>
      </c>
      <c r="C1924">
        <v>0</v>
      </c>
      <c r="D1924" s="9">
        <v>217</v>
      </c>
      <c r="E1924" s="9">
        <v>243.8</v>
      </c>
      <c r="F1924" s="9">
        <v>243.8</v>
      </c>
      <c r="G1924" s="9">
        <v>302.40000000000003</v>
      </c>
      <c r="H1924" s="9">
        <v>413.1</v>
      </c>
      <c r="J1924" s="120">
        <f t="shared" si="182"/>
        <v>45373</v>
      </c>
      <c r="K1924" s="98">
        <f t="shared" ref="K1924:K1987" si="183">D1924/R$6</f>
        <v>0.64911755907867175</v>
      </c>
      <c r="L1924" s="98">
        <f t="shared" ref="L1924:L1987" si="184">E1924/S$6</f>
        <v>0.66394335511982572</v>
      </c>
      <c r="M1924" s="98">
        <f t="shared" ref="M1924:M1987" si="185">F1924/T$6</f>
        <v>0.66394335511982572</v>
      </c>
      <c r="N1924" s="98">
        <f t="shared" ref="N1924:N1987" si="186">G1924/U$6</f>
        <v>0.60783919597989966</v>
      </c>
      <c r="O1924" s="98">
        <f t="shared" ref="O1924:O1987" si="187">H1924/V$6</f>
        <v>0.80494933749025721</v>
      </c>
    </row>
    <row r="1925" spans="1:15" x14ac:dyDescent="0.2">
      <c r="A1925">
        <v>3</v>
      </c>
      <c r="B1925">
        <v>22</v>
      </c>
      <c r="C1925">
        <v>1</v>
      </c>
      <c r="D1925" s="9">
        <v>216.39999999999998</v>
      </c>
      <c r="E1925" s="9">
        <v>235.8</v>
      </c>
      <c r="F1925" s="9">
        <v>235.8</v>
      </c>
      <c r="G1925" s="9">
        <v>292.3</v>
      </c>
      <c r="H1925" s="9">
        <v>401.9</v>
      </c>
      <c r="J1925" s="120">
        <f t="shared" ref="J1925:J1988" si="188">DATE(2024,A1925,B1925)+TIME(C1925,0,0)</f>
        <v>45373.041666666664</v>
      </c>
      <c r="K1925" s="98">
        <f t="shared" si="183"/>
        <v>0.64732276398444488</v>
      </c>
      <c r="L1925" s="98">
        <f t="shared" si="184"/>
        <v>0.64215686274509809</v>
      </c>
      <c r="M1925" s="98">
        <f t="shared" si="185"/>
        <v>0.64215686274509809</v>
      </c>
      <c r="N1925" s="98">
        <f t="shared" si="186"/>
        <v>0.5875376884422111</v>
      </c>
      <c r="O1925" s="98">
        <f t="shared" si="187"/>
        <v>0.78312548713951668</v>
      </c>
    </row>
    <row r="1926" spans="1:15" x14ac:dyDescent="0.2">
      <c r="A1926">
        <v>3</v>
      </c>
      <c r="B1926">
        <v>22</v>
      </c>
      <c r="C1926">
        <v>2</v>
      </c>
      <c r="D1926" s="9">
        <v>194</v>
      </c>
      <c r="E1926" s="9">
        <v>237.70000000000002</v>
      </c>
      <c r="F1926" s="9">
        <v>237.7</v>
      </c>
      <c r="G1926" s="9">
        <v>271.3</v>
      </c>
      <c r="H1926" s="9">
        <v>371.2</v>
      </c>
      <c r="J1926" s="120">
        <f t="shared" si="188"/>
        <v>45373.083333333336</v>
      </c>
      <c r="K1926" s="98">
        <f t="shared" si="183"/>
        <v>0.58031708046664665</v>
      </c>
      <c r="L1926" s="98">
        <f t="shared" si="184"/>
        <v>0.64733115468409597</v>
      </c>
      <c r="M1926" s="98">
        <f t="shared" si="185"/>
        <v>0.64733115468409586</v>
      </c>
      <c r="N1926" s="98">
        <f t="shared" si="186"/>
        <v>0.54532663316582919</v>
      </c>
      <c r="O1926" s="98">
        <f t="shared" si="187"/>
        <v>0.72330475448168352</v>
      </c>
    </row>
    <row r="1927" spans="1:15" x14ac:dyDescent="0.2">
      <c r="A1927">
        <v>3</v>
      </c>
      <c r="B1927">
        <v>22</v>
      </c>
      <c r="C1927">
        <v>3</v>
      </c>
      <c r="D1927" s="9">
        <v>187.60000000000002</v>
      </c>
      <c r="E1927" s="9">
        <v>233.70000000000002</v>
      </c>
      <c r="F1927" s="9">
        <v>233.7</v>
      </c>
      <c r="G1927" s="9">
        <v>271.3</v>
      </c>
      <c r="H1927" s="9">
        <v>362.2</v>
      </c>
      <c r="J1927" s="120">
        <f t="shared" si="188"/>
        <v>45373.125</v>
      </c>
      <c r="K1927" s="98">
        <f t="shared" si="183"/>
        <v>0.56117259946156139</v>
      </c>
      <c r="L1927" s="98">
        <f t="shared" si="184"/>
        <v>0.6364379084967321</v>
      </c>
      <c r="M1927" s="98">
        <f t="shared" si="185"/>
        <v>0.63643790849673199</v>
      </c>
      <c r="N1927" s="98">
        <f t="shared" si="186"/>
        <v>0.54532663316582919</v>
      </c>
      <c r="O1927" s="98">
        <f t="shared" si="187"/>
        <v>0.70576773187840991</v>
      </c>
    </row>
    <row r="1928" spans="1:15" x14ac:dyDescent="0.2">
      <c r="A1928">
        <v>3</v>
      </c>
      <c r="B1928">
        <v>22</v>
      </c>
      <c r="C1928">
        <v>4</v>
      </c>
      <c r="D1928" s="9">
        <v>198.3</v>
      </c>
      <c r="E1928" s="9">
        <v>232.5</v>
      </c>
      <c r="F1928" s="9">
        <v>232.5</v>
      </c>
      <c r="G1928" s="9">
        <v>269.3</v>
      </c>
      <c r="H1928" s="9">
        <v>358.2</v>
      </c>
      <c r="J1928" s="120">
        <f t="shared" si="188"/>
        <v>45373.166666666664</v>
      </c>
      <c r="K1928" s="98">
        <f t="shared" si="183"/>
        <v>0.59317977864193827</v>
      </c>
      <c r="L1928" s="98">
        <f t="shared" si="184"/>
        <v>0.63316993464052285</v>
      </c>
      <c r="M1928" s="98">
        <f t="shared" si="185"/>
        <v>0.63316993464052285</v>
      </c>
      <c r="N1928" s="98">
        <f t="shared" si="186"/>
        <v>0.54130653266331663</v>
      </c>
      <c r="O1928" s="98">
        <f t="shared" si="187"/>
        <v>0.69797349961028832</v>
      </c>
    </row>
    <row r="1929" spans="1:15" x14ac:dyDescent="0.2">
      <c r="A1929">
        <v>3</v>
      </c>
      <c r="B1929">
        <v>22</v>
      </c>
      <c r="C1929">
        <v>5</v>
      </c>
      <c r="D1929" s="9">
        <v>213</v>
      </c>
      <c r="E1929" s="9">
        <v>237.3</v>
      </c>
      <c r="F1929" s="9">
        <v>237.3</v>
      </c>
      <c r="G1929" s="9">
        <v>269.3</v>
      </c>
      <c r="H1929" s="9">
        <v>364.2</v>
      </c>
      <c r="J1929" s="120">
        <f t="shared" si="188"/>
        <v>45373.208333333336</v>
      </c>
      <c r="K1929" s="98">
        <f t="shared" si="183"/>
        <v>0.63715225845049339</v>
      </c>
      <c r="L1929" s="98">
        <f t="shared" si="184"/>
        <v>0.64624183006535951</v>
      </c>
      <c r="M1929" s="98">
        <f t="shared" si="185"/>
        <v>0.64624183006535951</v>
      </c>
      <c r="N1929" s="98">
        <f t="shared" si="186"/>
        <v>0.54130653266331663</v>
      </c>
      <c r="O1929" s="98">
        <f t="shared" si="187"/>
        <v>0.70966484801247065</v>
      </c>
    </row>
    <row r="1930" spans="1:15" x14ac:dyDescent="0.2">
      <c r="A1930">
        <v>3</v>
      </c>
      <c r="B1930">
        <v>22</v>
      </c>
      <c r="C1930">
        <v>6</v>
      </c>
      <c r="D1930" s="9">
        <v>176</v>
      </c>
      <c r="E1930" s="9">
        <v>239.20000000000002</v>
      </c>
      <c r="F1930" s="9">
        <v>239.2</v>
      </c>
      <c r="G1930" s="9">
        <v>297.3</v>
      </c>
      <c r="H1930" s="9">
        <v>397.2</v>
      </c>
      <c r="J1930" s="120">
        <f t="shared" si="188"/>
        <v>45373.25</v>
      </c>
      <c r="K1930" s="98">
        <f t="shared" si="183"/>
        <v>0.52647322763984439</v>
      </c>
      <c r="L1930" s="98">
        <f t="shared" si="184"/>
        <v>0.65141612200435739</v>
      </c>
      <c r="M1930" s="98">
        <f t="shared" si="185"/>
        <v>0.65141612200435728</v>
      </c>
      <c r="N1930" s="98">
        <f t="shared" si="186"/>
        <v>0.59758793969849255</v>
      </c>
      <c r="O1930" s="98">
        <f t="shared" si="187"/>
        <v>0.77396726422447382</v>
      </c>
    </row>
    <row r="1931" spans="1:15" x14ac:dyDescent="0.2">
      <c r="A1931">
        <v>3</v>
      </c>
      <c r="B1931">
        <v>22</v>
      </c>
      <c r="C1931">
        <v>7</v>
      </c>
      <c r="D1931" s="9">
        <v>147</v>
      </c>
      <c r="E1931" s="9">
        <v>195</v>
      </c>
      <c r="F1931" s="9">
        <v>195</v>
      </c>
      <c r="G1931" s="9">
        <v>287.3</v>
      </c>
      <c r="H1931" s="9">
        <v>349</v>
      </c>
      <c r="J1931" s="120">
        <f t="shared" si="188"/>
        <v>45373.291666666664</v>
      </c>
      <c r="K1931" s="98">
        <f t="shared" si="183"/>
        <v>0.43972479808555182</v>
      </c>
      <c r="L1931" s="98">
        <f t="shared" si="184"/>
        <v>0.53104575163398693</v>
      </c>
      <c r="M1931" s="98">
        <f t="shared" si="185"/>
        <v>0.53104575163398693</v>
      </c>
      <c r="N1931" s="98">
        <f t="shared" si="186"/>
        <v>0.57748743718592976</v>
      </c>
      <c r="O1931" s="98">
        <f t="shared" si="187"/>
        <v>0.68004676539360864</v>
      </c>
    </row>
    <row r="1932" spans="1:15" x14ac:dyDescent="0.2">
      <c r="A1932">
        <v>3</v>
      </c>
      <c r="B1932">
        <v>22</v>
      </c>
      <c r="C1932">
        <v>8</v>
      </c>
      <c r="D1932" s="9">
        <v>130.69999999999999</v>
      </c>
      <c r="E1932" s="9">
        <v>200</v>
      </c>
      <c r="F1932" s="9">
        <v>200</v>
      </c>
      <c r="G1932" s="9">
        <v>262.3</v>
      </c>
      <c r="H1932" s="9">
        <v>367</v>
      </c>
      <c r="J1932" s="120">
        <f t="shared" si="188"/>
        <v>45373.333333333336</v>
      </c>
      <c r="K1932" s="98">
        <f t="shared" si="183"/>
        <v>0.3909661980257253</v>
      </c>
      <c r="L1932" s="98">
        <f t="shared" si="184"/>
        <v>0.54466230936819171</v>
      </c>
      <c r="M1932" s="98">
        <f t="shared" si="185"/>
        <v>0.54466230936819171</v>
      </c>
      <c r="N1932" s="98">
        <f t="shared" si="186"/>
        <v>0.52723618090452273</v>
      </c>
      <c r="O1932" s="98">
        <f t="shared" si="187"/>
        <v>0.71512081060015587</v>
      </c>
    </row>
    <row r="1933" spans="1:15" x14ac:dyDescent="0.2">
      <c r="A1933">
        <v>3</v>
      </c>
      <c r="B1933">
        <v>22</v>
      </c>
      <c r="C1933">
        <v>9</v>
      </c>
      <c r="D1933" s="9">
        <v>133.39999999999998</v>
      </c>
      <c r="E1933" s="9">
        <v>216.2</v>
      </c>
      <c r="F1933" s="9">
        <v>216.2</v>
      </c>
      <c r="G1933" s="9">
        <v>270.3</v>
      </c>
      <c r="H1933" s="9">
        <v>369</v>
      </c>
      <c r="J1933" s="120">
        <f t="shared" si="188"/>
        <v>45373.375</v>
      </c>
      <c r="K1933" s="98">
        <f t="shared" si="183"/>
        <v>0.39904277594974558</v>
      </c>
      <c r="L1933" s="98">
        <f t="shared" si="184"/>
        <v>0.58877995642701519</v>
      </c>
      <c r="M1933" s="98">
        <f t="shared" si="185"/>
        <v>0.58877995642701519</v>
      </c>
      <c r="N1933" s="98">
        <f t="shared" si="186"/>
        <v>0.54331658291457297</v>
      </c>
      <c r="O1933" s="98">
        <f t="shared" si="187"/>
        <v>0.71901792673421661</v>
      </c>
    </row>
    <row r="1934" spans="1:15" x14ac:dyDescent="0.2">
      <c r="A1934">
        <v>3</v>
      </c>
      <c r="B1934">
        <v>22</v>
      </c>
      <c r="C1934">
        <v>10</v>
      </c>
      <c r="D1934" s="9">
        <v>130.79999999999998</v>
      </c>
      <c r="E1934" s="9">
        <v>153.69999999999999</v>
      </c>
      <c r="F1934" s="9">
        <v>153.69999999999999</v>
      </c>
      <c r="G1934" s="9">
        <v>274.3</v>
      </c>
      <c r="H1934" s="9">
        <v>359</v>
      </c>
      <c r="J1934" s="120">
        <f t="shared" si="188"/>
        <v>45373.416666666664</v>
      </c>
      <c r="K1934" s="98">
        <f t="shared" si="183"/>
        <v>0.3912653305414297</v>
      </c>
      <c r="L1934" s="98">
        <f t="shared" si="184"/>
        <v>0.41857298474945531</v>
      </c>
      <c r="M1934" s="98">
        <f t="shared" si="185"/>
        <v>0.41857298474945531</v>
      </c>
      <c r="N1934" s="98">
        <f t="shared" si="186"/>
        <v>0.55135678391959808</v>
      </c>
      <c r="O1934" s="98">
        <f t="shared" si="187"/>
        <v>0.69953234606391268</v>
      </c>
    </row>
    <row r="1935" spans="1:15" x14ac:dyDescent="0.2">
      <c r="A1935">
        <v>3</v>
      </c>
      <c r="B1935">
        <v>22</v>
      </c>
      <c r="C1935">
        <v>11</v>
      </c>
      <c r="D1935" s="9">
        <v>130.39999999999998</v>
      </c>
      <c r="E1935" s="9">
        <v>156.89999999999998</v>
      </c>
      <c r="F1935" s="9">
        <v>156.9</v>
      </c>
      <c r="G1935" s="9">
        <v>286</v>
      </c>
      <c r="H1935" s="9">
        <v>367</v>
      </c>
      <c r="J1935" s="120">
        <f t="shared" si="188"/>
        <v>45373.458333333336</v>
      </c>
      <c r="K1935" s="98">
        <f t="shared" si="183"/>
        <v>0.39006880047861187</v>
      </c>
      <c r="L1935" s="98">
        <f t="shared" si="184"/>
        <v>0.42728758169934633</v>
      </c>
      <c r="M1935" s="98">
        <f t="shared" si="185"/>
        <v>0.42728758169934644</v>
      </c>
      <c r="N1935" s="98">
        <f t="shared" si="186"/>
        <v>0.57487437185929657</v>
      </c>
      <c r="O1935" s="98">
        <f t="shared" si="187"/>
        <v>0.71512081060015587</v>
      </c>
    </row>
    <row r="1936" spans="1:15" x14ac:dyDescent="0.2">
      <c r="A1936">
        <v>3</v>
      </c>
      <c r="B1936">
        <v>22</v>
      </c>
      <c r="C1936">
        <v>12</v>
      </c>
      <c r="D1936" s="9">
        <v>132.19999999999999</v>
      </c>
      <c r="E1936" s="9">
        <v>149.79999999999998</v>
      </c>
      <c r="F1936" s="9">
        <v>149.80000000000001</v>
      </c>
      <c r="G1936" s="9">
        <v>280</v>
      </c>
      <c r="H1936" s="9">
        <v>369</v>
      </c>
      <c r="J1936" s="120">
        <f t="shared" si="188"/>
        <v>45373.5</v>
      </c>
      <c r="K1936" s="98">
        <f t="shared" si="183"/>
        <v>0.39545318576129213</v>
      </c>
      <c r="L1936" s="98">
        <f t="shared" si="184"/>
        <v>0.40795206971677556</v>
      </c>
      <c r="M1936" s="98">
        <f t="shared" si="185"/>
        <v>0.40795206971677567</v>
      </c>
      <c r="N1936" s="98">
        <f t="shared" si="186"/>
        <v>0.5628140703517589</v>
      </c>
      <c r="O1936" s="98">
        <f t="shared" si="187"/>
        <v>0.71901792673421661</v>
      </c>
    </row>
    <row r="1937" spans="1:15" x14ac:dyDescent="0.2">
      <c r="A1937">
        <v>3</v>
      </c>
      <c r="B1937">
        <v>22</v>
      </c>
      <c r="C1937">
        <v>13</v>
      </c>
      <c r="D1937" s="9">
        <v>132.5</v>
      </c>
      <c r="E1937" s="9">
        <v>150.89999999999998</v>
      </c>
      <c r="F1937" s="9">
        <v>150.9</v>
      </c>
      <c r="G1937" s="9">
        <v>282</v>
      </c>
      <c r="H1937" s="9">
        <v>372</v>
      </c>
      <c r="J1937" s="120">
        <f t="shared" si="188"/>
        <v>45373.541666666664</v>
      </c>
      <c r="K1937" s="98">
        <f t="shared" si="183"/>
        <v>0.39635058330840556</v>
      </c>
      <c r="L1937" s="98">
        <f t="shared" si="184"/>
        <v>0.41094771241830058</v>
      </c>
      <c r="M1937" s="98">
        <f t="shared" si="185"/>
        <v>0.41094771241830069</v>
      </c>
      <c r="N1937" s="98">
        <f t="shared" si="186"/>
        <v>0.56683417085427146</v>
      </c>
      <c r="O1937" s="98">
        <f t="shared" si="187"/>
        <v>0.72486360093530777</v>
      </c>
    </row>
    <row r="1938" spans="1:15" x14ac:dyDescent="0.2">
      <c r="A1938">
        <v>3</v>
      </c>
      <c r="B1938">
        <v>22</v>
      </c>
      <c r="C1938">
        <v>14</v>
      </c>
      <c r="D1938" s="9">
        <v>128.5</v>
      </c>
      <c r="E1938" s="9">
        <v>139.89999999999998</v>
      </c>
      <c r="F1938" s="9">
        <v>139.9</v>
      </c>
      <c r="G1938" s="9">
        <v>281</v>
      </c>
      <c r="H1938" s="9">
        <v>390</v>
      </c>
      <c r="J1938" s="120">
        <f t="shared" si="188"/>
        <v>45373.583333333336</v>
      </c>
      <c r="K1938" s="98">
        <f t="shared" si="183"/>
        <v>0.38438528268022726</v>
      </c>
      <c r="L1938" s="98">
        <f t="shared" si="184"/>
        <v>0.38099128540305005</v>
      </c>
      <c r="M1938" s="98">
        <f t="shared" si="185"/>
        <v>0.38099128540305016</v>
      </c>
      <c r="N1938" s="98">
        <f t="shared" si="186"/>
        <v>0.56482412060301512</v>
      </c>
      <c r="O1938" s="98">
        <f t="shared" si="187"/>
        <v>0.75993764614185499</v>
      </c>
    </row>
    <row r="1939" spans="1:15" x14ac:dyDescent="0.2">
      <c r="A1939">
        <v>3</v>
      </c>
      <c r="B1939">
        <v>22</v>
      </c>
      <c r="C1939">
        <v>15</v>
      </c>
      <c r="D1939" s="9">
        <v>130.30000000000001</v>
      </c>
      <c r="E1939" s="9">
        <v>176</v>
      </c>
      <c r="F1939" s="9">
        <v>176</v>
      </c>
      <c r="G1939" s="9">
        <v>277</v>
      </c>
      <c r="H1939" s="9">
        <v>394</v>
      </c>
      <c r="J1939" s="120">
        <f t="shared" si="188"/>
        <v>45373.625</v>
      </c>
      <c r="K1939" s="98">
        <f t="shared" si="183"/>
        <v>0.38976966796290752</v>
      </c>
      <c r="L1939" s="98">
        <f t="shared" si="184"/>
        <v>0.47930283224400871</v>
      </c>
      <c r="M1939" s="98">
        <f t="shared" si="185"/>
        <v>0.47930283224400871</v>
      </c>
      <c r="N1939" s="98">
        <f t="shared" si="186"/>
        <v>0.55678391959799001</v>
      </c>
      <c r="O1939" s="98">
        <f t="shared" si="187"/>
        <v>0.76773187840997659</v>
      </c>
    </row>
    <row r="1940" spans="1:15" x14ac:dyDescent="0.2">
      <c r="A1940">
        <v>3</v>
      </c>
      <c r="B1940">
        <v>22</v>
      </c>
      <c r="C1940">
        <v>16</v>
      </c>
      <c r="D1940" s="9">
        <v>174.10000000000002</v>
      </c>
      <c r="E1940" s="9">
        <v>184</v>
      </c>
      <c r="F1940" s="9">
        <v>184</v>
      </c>
      <c r="G1940" s="9">
        <v>300.5</v>
      </c>
      <c r="H1940" s="9">
        <v>378</v>
      </c>
      <c r="J1940" s="120">
        <f t="shared" si="188"/>
        <v>45373.666666666664</v>
      </c>
      <c r="K1940" s="98">
        <f t="shared" si="183"/>
        <v>0.52078970984145978</v>
      </c>
      <c r="L1940" s="98">
        <f t="shared" si="184"/>
        <v>0.50108932461873645</v>
      </c>
      <c r="M1940" s="98">
        <f t="shared" si="185"/>
        <v>0.50108932461873645</v>
      </c>
      <c r="N1940" s="98">
        <f t="shared" si="186"/>
        <v>0.60402010050251265</v>
      </c>
      <c r="O1940" s="98">
        <f t="shared" si="187"/>
        <v>0.73655494933749022</v>
      </c>
    </row>
    <row r="1941" spans="1:15" x14ac:dyDescent="0.2">
      <c r="A1941">
        <v>3</v>
      </c>
      <c r="B1941">
        <v>22</v>
      </c>
      <c r="C1941">
        <v>17</v>
      </c>
      <c r="D1941" s="9">
        <v>168.5</v>
      </c>
      <c r="E1941" s="9">
        <v>184.29999999999998</v>
      </c>
      <c r="F1941" s="9">
        <v>184.3</v>
      </c>
      <c r="G1941" s="9">
        <v>327.10000000000002</v>
      </c>
      <c r="H1941" s="9">
        <v>386</v>
      </c>
      <c r="J1941" s="120">
        <f t="shared" si="188"/>
        <v>45373.708333333336</v>
      </c>
      <c r="K1941" s="98">
        <f t="shared" si="183"/>
        <v>0.50403828896201008</v>
      </c>
      <c r="L1941" s="98">
        <f t="shared" si="184"/>
        <v>0.50190631808278863</v>
      </c>
      <c r="M1941" s="98">
        <f t="shared" si="185"/>
        <v>0.50190631808278874</v>
      </c>
      <c r="N1941" s="98">
        <f t="shared" si="186"/>
        <v>0.65748743718592972</v>
      </c>
      <c r="O1941" s="98">
        <f t="shared" si="187"/>
        <v>0.7521434138737334</v>
      </c>
    </row>
    <row r="1942" spans="1:15" x14ac:dyDescent="0.2">
      <c r="A1942">
        <v>3</v>
      </c>
      <c r="B1942">
        <v>22</v>
      </c>
      <c r="C1942">
        <v>18</v>
      </c>
      <c r="D1942" s="9">
        <v>252.20000000000002</v>
      </c>
      <c r="E1942" s="9">
        <v>193.39999999999998</v>
      </c>
      <c r="F1942" s="9">
        <v>193.4</v>
      </c>
      <c r="G1942" s="9">
        <v>316</v>
      </c>
      <c r="H1942" s="9">
        <v>400.7</v>
      </c>
      <c r="J1942" s="120">
        <f t="shared" si="188"/>
        <v>45373.75</v>
      </c>
      <c r="K1942" s="98">
        <f t="shared" si="183"/>
        <v>0.7544122046066406</v>
      </c>
      <c r="L1942" s="98">
        <f t="shared" si="184"/>
        <v>0.52668845315904134</v>
      </c>
      <c r="M1942" s="98">
        <f t="shared" si="185"/>
        <v>0.52668845315904145</v>
      </c>
      <c r="N1942" s="98">
        <f t="shared" si="186"/>
        <v>0.63517587939698494</v>
      </c>
      <c r="O1942" s="98">
        <f t="shared" si="187"/>
        <v>0.7807872174590802</v>
      </c>
    </row>
    <row r="1943" spans="1:15" x14ac:dyDescent="0.2">
      <c r="A1943">
        <v>3</v>
      </c>
      <c r="B1943">
        <v>22</v>
      </c>
      <c r="C1943">
        <v>19</v>
      </c>
      <c r="D1943" s="9">
        <v>264.60000000000002</v>
      </c>
      <c r="E1943" s="9">
        <v>262.39999999999998</v>
      </c>
      <c r="F1943" s="9">
        <v>262.39999999999998</v>
      </c>
      <c r="G1943" s="9">
        <v>379.8</v>
      </c>
      <c r="H1943" s="9">
        <v>465.4</v>
      </c>
      <c r="J1943" s="120">
        <f t="shared" si="188"/>
        <v>45373.791666666664</v>
      </c>
      <c r="K1943" s="98">
        <f t="shared" si="183"/>
        <v>0.79150463655399328</v>
      </c>
      <c r="L1943" s="98">
        <f t="shared" si="184"/>
        <v>0.71459694989106748</v>
      </c>
      <c r="M1943" s="98">
        <f t="shared" si="185"/>
        <v>0.71459694989106748</v>
      </c>
      <c r="N1943" s="98">
        <f t="shared" si="186"/>
        <v>0.76341708542713582</v>
      </c>
      <c r="O1943" s="98">
        <f t="shared" si="187"/>
        <v>0.90685892439594684</v>
      </c>
    </row>
    <row r="1944" spans="1:15" x14ac:dyDescent="0.2">
      <c r="A1944">
        <v>3</v>
      </c>
      <c r="B1944">
        <v>22</v>
      </c>
      <c r="C1944">
        <v>20</v>
      </c>
      <c r="D1944" s="9">
        <v>264.79999999999995</v>
      </c>
      <c r="E1944" s="9">
        <v>263.7</v>
      </c>
      <c r="F1944" s="9">
        <v>263.7</v>
      </c>
      <c r="G1944" s="9">
        <v>388.6</v>
      </c>
      <c r="H1944" s="9">
        <v>484.8</v>
      </c>
      <c r="J1944" s="120">
        <f t="shared" si="188"/>
        <v>45373.833333333336</v>
      </c>
      <c r="K1944" s="98">
        <f t="shared" si="183"/>
        <v>0.79210290158540209</v>
      </c>
      <c r="L1944" s="98">
        <f t="shared" si="184"/>
        <v>0.71813725490196079</v>
      </c>
      <c r="M1944" s="98">
        <f t="shared" si="185"/>
        <v>0.71813725490196079</v>
      </c>
      <c r="N1944" s="98">
        <f t="shared" si="186"/>
        <v>0.78110552763819108</v>
      </c>
      <c r="O1944" s="98">
        <f t="shared" si="187"/>
        <v>0.94466095089633662</v>
      </c>
    </row>
    <row r="1945" spans="1:15" x14ac:dyDescent="0.2">
      <c r="A1945">
        <v>3</v>
      </c>
      <c r="B1945">
        <v>22</v>
      </c>
      <c r="C1945">
        <v>21</v>
      </c>
      <c r="D1945" s="9">
        <v>265.29999999999995</v>
      </c>
      <c r="E1945" s="9">
        <v>269.09999999999997</v>
      </c>
      <c r="F1945" s="9">
        <v>269.10000000000002</v>
      </c>
      <c r="G1945" s="9">
        <v>378.6</v>
      </c>
      <c r="H1945" s="9">
        <v>477.9</v>
      </c>
      <c r="J1945" s="120">
        <f t="shared" si="188"/>
        <v>45373.875</v>
      </c>
      <c r="K1945" s="98">
        <f t="shared" si="183"/>
        <v>0.79359856416392427</v>
      </c>
      <c r="L1945" s="98">
        <f t="shared" si="184"/>
        <v>0.73284313725490191</v>
      </c>
      <c r="M1945" s="98">
        <f t="shared" si="185"/>
        <v>0.73284313725490202</v>
      </c>
      <c r="N1945" s="98">
        <f t="shared" si="186"/>
        <v>0.76100502512562829</v>
      </c>
      <c r="O1945" s="98">
        <f t="shared" si="187"/>
        <v>0.93121590023382683</v>
      </c>
    </row>
    <row r="1946" spans="1:15" x14ac:dyDescent="0.2">
      <c r="A1946">
        <v>3</v>
      </c>
      <c r="B1946">
        <v>22</v>
      </c>
      <c r="C1946">
        <v>22</v>
      </c>
      <c r="D1946" s="9">
        <v>252.5</v>
      </c>
      <c r="E1946" s="9">
        <v>267.89999999999998</v>
      </c>
      <c r="F1946" s="9">
        <v>267.89999999999998</v>
      </c>
      <c r="G1946" s="9">
        <v>364.6</v>
      </c>
      <c r="H1946" s="9">
        <v>472.2</v>
      </c>
      <c r="J1946" s="120">
        <f t="shared" si="188"/>
        <v>45373.916666666664</v>
      </c>
      <c r="K1946" s="98">
        <f t="shared" si="183"/>
        <v>0.75530960215375398</v>
      </c>
      <c r="L1946" s="98">
        <f t="shared" si="184"/>
        <v>0.72957516339869277</v>
      </c>
      <c r="M1946" s="98">
        <f t="shared" si="185"/>
        <v>0.72957516339869277</v>
      </c>
      <c r="N1946" s="98">
        <f t="shared" si="186"/>
        <v>0.73286432160804038</v>
      </c>
      <c r="O1946" s="98">
        <f t="shared" si="187"/>
        <v>0.92010911925175365</v>
      </c>
    </row>
    <row r="1947" spans="1:15" x14ac:dyDescent="0.2">
      <c r="A1947">
        <v>3</v>
      </c>
      <c r="B1947">
        <v>22</v>
      </c>
      <c r="C1947">
        <v>23</v>
      </c>
      <c r="D1947" s="9">
        <v>234.1</v>
      </c>
      <c r="E1947" s="9">
        <v>253.49999999999997</v>
      </c>
      <c r="F1947" s="9">
        <v>253.5</v>
      </c>
      <c r="G1947" s="9">
        <v>323</v>
      </c>
      <c r="H1947" s="9">
        <v>435.9</v>
      </c>
      <c r="J1947" s="120">
        <f t="shared" si="188"/>
        <v>45373.958333333336</v>
      </c>
      <c r="K1947" s="98">
        <f t="shared" si="183"/>
        <v>0.70026921926413388</v>
      </c>
      <c r="L1947" s="98">
        <f t="shared" si="184"/>
        <v>0.690359477124183</v>
      </c>
      <c r="M1947" s="98">
        <f t="shared" si="185"/>
        <v>0.690359477124183</v>
      </c>
      <c r="N1947" s="98">
        <f t="shared" si="186"/>
        <v>0.64924623115577895</v>
      </c>
      <c r="O1947" s="98">
        <f t="shared" si="187"/>
        <v>0.84937646141855017</v>
      </c>
    </row>
    <row r="1948" spans="1:15" x14ac:dyDescent="0.2">
      <c r="A1948">
        <v>3</v>
      </c>
      <c r="B1948">
        <v>23</v>
      </c>
      <c r="C1948">
        <v>0</v>
      </c>
      <c r="D1948" s="9">
        <v>209.8</v>
      </c>
      <c r="E1948" s="9">
        <v>227.89999999999998</v>
      </c>
      <c r="F1948" s="9">
        <v>227.9</v>
      </c>
      <c r="G1948" s="9">
        <v>320.39999999999998</v>
      </c>
      <c r="H1948" s="9">
        <v>400.7</v>
      </c>
      <c r="J1948" s="120">
        <f t="shared" si="188"/>
        <v>45374</v>
      </c>
      <c r="K1948" s="98">
        <f t="shared" si="183"/>
        <v>0.62758001794795082</v>
      </c>
      <c r="L1948" s="98">
        <f t="shared" si="184"/>
        <v>0.62064270152505441</v>
      </c>
      <c r="M1948" s="98">
        <f t="shared" si="185"/>
        <v>0.62064270152505452</v>
      </c>
      <c r="N1948" s="98">
        <f t="shared" si="186"/>
        <v>0.64402010050251257</v>
      </c>
      <c r="O1948" s="98">
        <f t="shared" si="187"/>
        <v>0.7807872174590802</v>
      </c>
    </row>
    <row r="1949" spans="1:15" x14ac:dyDescent="0.2">
      <c r="A1949">
        <v>3</v>
      </c>
      <c r="B1949">
        <v>23</v>
      </c>
      <c r="C1949">
        <v>1</v>
      </c>
      <c r="D1949" s="9">
        <v>213.4</v>
      </c>
      <c r="E1949" s="9">
        <v>222.29999999999998</v>
      </c>
      <c r="F1949" s="9">
        <v>222.3</v>
      </c>
      <c r="G1949" s="9">
        <v>309.5</v>
      </c>
      <c r="H1949" s="9">
        <v>387.5</v>
      </c>
      <c r="J1949" s="120">
        <f t="shared" si="188"/>
        <v>45374.041666666664</v>
      </c>
      <c r="K1949" s="98">
        <f t="shared" si="183"/>
        <v>0.63834878851331134</v>
      </c>
      <c r="L1949" s="98">
        <f t="shared" si="184"/>
        <v>0.60539215686274506</v>
      </c>
      <c r="M1949" s="98">
        <f t="shared" si="185"/>
        <v>0.60539215686274517</v>
      </c>
      <c r="N1949" s="98">
        <f t="shared" si="186"/>
        <v>0.62211055276381921</v>
      </c>
      <c r="O1949" s="98">
        <f t="shared" si="187"/>
        <v>0.75506625097427893</v>
      </c>
    </row>
    <row r="1950" spans="1:15" x14ac:dyDescent="0.2">
      <c r="A1950">
        <v>3</v>
      </c>
      <c r="B1950">
        <v>23</v>
      </c>
      <c r="C1950">
        <v>2</v>
      </c>
      <c r="D1950" s="9">
        <v>212.4</v>
      </c>
      <c r="E1950" s="9">
        <v>224.7</v>
      </c>
      <c r="F1950" s="9">
        <v>224.7</v>
      </c>
      <c r="G1950" s="9">
        <v>304.5</v>
      </c>
      <c r="H1950" s="9">
        <v>378.5</v>
      </c>
      <c r="J1950" s="120">
        <f t="shared" si="188"/>
        <v>45374.083333333336</v>
      </c>
      <c r="K1950" s="98">
        <f t="shared" si="183"/>
        <v>0.63535746335626675</v>
      </c>
      <c r="L1950" s="98">
        <f t="shared" si="184"/>
        <v>0.61192810457516333</v>
      </c>
      <c r="M1950" s="98">
        <f t="shared" si="185"/>
        <v>0.61192810457516333</v>
      </c>
      <c r="N1950" s="98">
        <f t="shared" si="186"/>
        <v>0.61206030150753776</v>
      </c>
      <c r="O1950" s="98">
        <f t="shared" si="187"/>
        <v>0.73752922837100543</v>
      </c>
    </row>
    <row r="1951" spans="1:15" x14ac:dyDescent="0.2">
      <c r="A1951">
        <v>3</v>
      </c>
      <c r="B1951">
        <v>23</v>
      </c>
      <c r="C1951">
        <v>3</v>
      </c>
      <c r="D1951" s="9">
        <v>208.4</v>
      </c>
      <c r="E1951" s="9">
        <v>217.5</v>
      </c>
      <c r="F1951" s="9">
        <v>217.5</v>
      </c>
      <c r="G1951" s="9">
        <v>296.5</v>
      </c>
      <c r="H1951" s="9">
        <v>371.5</v>
      </c>
      <c r="J1951" s="120">
        <f t="shared" si="188"/>
        <v>45374.125</v>
      </c>
      <c r="K1951" s="98">
        <f t="shared" si="183"/>
        <v>0.62339216272808839</v>
      </c>
      <c r="L1951" s="98">
        <f t="shared" si="184"/>
        <v>0.5923202614379085</v>
      </c>
      <c r="M1951" s="98">
        <f t="shared" si="185"/>
        <v>0.5923202614379085</v>
      </c>
      <c r="N1951" s="98">
        <f t="shared" si="186"/>
        <v>0.59597989949748753</v>
      </c>
      <c r="O1951" s="98">
        <f t="shared" si="187"/>
        <v>0.72388932190179256</v>
      </c>
    </row>
    <row r="1952" spans="1:15" x14ac:dyDescent="0.2">
      <c r="A1952">
        <v>3</v>
      </c>
      <c r="B1952">
        <v>23</v>
      </c>
      <c r="C1952">
        <v>4</v>
      </c>
      <c r="D1952" s="9">
        <v>208.7</v>
      </c>
      <c r="E1952" s="9">
        <v>216.79999999999998</v>
      </c>
      <c r="F1952" s="9">
        <v>216.8</v>
      </c>
      <c r="G1952" s="9">
        <v>296.5</v>
      </c>
      <c r="H1952" s="9">
        <v>362.5</v>
      </c>
      <c r="J1952" s="120">
        <f t="shared" si="188"/>
        <v>45374.166666666664</v>
      </c>
      <c r="K1952" s="98">
        <f t="shared" si="183"/>
        <v>0.62428956027520177</v>
      </c>
      <c r="L1952" s="98">
        <f t="shared" si="184"/>
        <v>0.59041394335511976</v>
      </c>
      <c r="M1952" s="98">
        <f t="shared" si="185"/>
        <v>0.59041394335511987</v>
      </c>
      <c r="N1952" s="98">
        <f t="shared" si="186"/>
        <v>0.59597989949748753</v>
      </c>
      <c r="O1952" s="98">
        <f t="shared" si="187"/>
        <v>0.70635229929851906</v>
      </c>
    </row>
    <row r="1953" spans="1:15" x14ac:dyDescent="0.2">
      <c r="A1953">
        <v>3</v>
      </c>
      <c r="B1953">
        <v>23</v>
      </c>
      <c r="C1953">
        <v>5</v>
      </c>
      <c r="D1953" s="9">
        <v>214.6</v>
      </c>
      <c r="E1953" s="9">
        <v>212.5</v>
      </c>
      <c r="F1953" s="9">
        <v>212.5</v>
      </c>
      <c r="G1953" s="9">
        <v>302.5</v>
      </c>
      <c r="H1953" s="9">
        <v>368.5</v>
      </c>
      <c r="J1953" s="120">
        <f t="shared" si="188"/>
        <v>45374.208333333336</v>
      </c>
      <c r="K1953" s="98">
        <f t="shared" si="183"/>
        <v>0.64193837870176473</v>
      </c>
      <c r="L1953" s="98">
        <f t="shared" si="184"/>
        <v>0.57870370370370372</v>
      </c>
      <c r="M1953" s="98">
        <f t="shared" si="185"/>
        <v>0.57870370370370372</v>
      </c>
      <c r="N1953" s="98">
        <f t="shared" si="186"/>
        <v>0.6080402010050252</v>
      </c>
      <c r="O1953" s="98">
        <f t="shared" si="187"/>
        <v>0.71804364770070139</v>
      </c>
    </row>
    <row r="1954" spans="1:15" x14ac:dyDescent="0.2">
      <c r="A1954">
        <v>3</v>
      </c>
      <c r="B1954">
        <v>23</v>
      </c>
      <c r="C1954">
        <v>6</v>
      </c>
      <c r="D1954" s="9">
        <v>221</v>
      </c>
      <c r="E1954" s="9">
        <v>144.39999999999998</v>
      </c>
      <c r="F1954" s="9">
        <v>144.4</v>
      </c>
      <c r="G1954" s="9">
        <v>323.5</v>
      </c>
      <c r="H1954" s="9">
        <v>399.5</v>
      </c>
      <c r="J1954" s="120">
        <f t="shared" si="188"/>
        <v>45374.25</v>
      </c>
      <c r="K1954" s="98">
        <f t="shared" si="183"/>
        <v>0.66108285970684999</v>
      </c>
      <c r="L1954" s="98">
        <f t="shared" si="184"/>
        <v>0.39324618736383438</v>
      </c>
      <c r="M1954" s="98">
        <f t="shared" si="185"/>
        <v>0.39324618736383443</v>
      </c>
      <c r="N1954" s="98">
        <f t="shared" si="186"/>
        <v>0.65025125628140712</v>
      </c>
      <c r="O1954" s="98">
        <f t="shared" si="187"/>
        <v>0.77844894777864371</v>
      </c>
    </row>
    <row r="1955" spans="1:15" x14ac:dyDescent="0.2">
      <c r="A1955">
        <v>3</v>
      </c>
      <c r="B1955">
        <v>23</v>
      </c>
      <c r="C1955">
        <v>7</v>
      </c>
      <c r="D1955" s="9">
        <v>215.3</v>
      </c>
      <c r="E1955" s="9">
        <v>136</v>
      </c>
      <c r="F1955" s="9">
        <v>136</v>
      </c>
      <c r="G1955" s="9">
        <v>302.5</v>
      </c>
      <c r="H1955" s="9">
        <v>355.5</v>
      </c>
      <c r="J1955" s="120">
        <f t="shared" si="188"/>
        <v>45374.291666666664</v>
      </c>
      <c r="K1955" s="98">
        <f t="shared" si="183"/>
        <v>0.64403230631169595</v>
      </c>
      <c r="L1955" s="98">
        <f t="shared" si="184"/>
        <v>0.37037037037037041</v>
      </c>
      <c r="M1955" s="98">
        <f t="shared" si="185"/>
        <v>0.37037037037037041</v>
      </c>
      <c r="N1955" s="98">
        <f t="shared" si="186"/>
        <v>0.6080402010050252</v>
      </c>
      <c r="O1955" s="98">
        <f t="shared" si="187"/>
        <v>0.6927123928293063</v>
      </c>
    </row>
    <row r="1956" spans="1:15" x14ac:dyDescent="0.2">
      <c r="A1956">
        <v>3</v>
      </c>
      <c r="B1956">
        <v>23</v>
      </c>
      <c r="C1956">
        <v>8</v>
      </c>
      <c r="D1956" s="9">
        <v>172.59999999999997</v>
      </c>
      <c r="E1956" s="9">
        <v>140.39999999999998</v>
      </c>
      <c r="F1956" s="9">
        <v>140.4</v>
      </c>
      <c r="G1956" s="9">
        <v>293.5</v>
      </c>
      <c r="H1956" s="9">
        <v>346</v>
      </c>
      <c r="J1956" s="120">
        <f t="shared" si="188"/>
        <v>45374.333333333336</v>
      </c>
      <c r="K1956" s="98">
        <f t="shared" si="183"/>
        <v>0.51630272210589268</v>
      </c>
      <c r="L1956" s="98">
        <f t="shared" si="184"/>
        <v>0.38235294117647056</v>
      </c>
      <c r="M1956" s="98">
        <f t="shared" si="185"/>
        <v>0.38235294117647062</v>
      </c>
      <c r="N1956" s="98">
        <f t="shared" si="186"/>
        <v>0.58994974874371864</v>
      </c>
      <c r="O1956" s="98">
        <f t="shared" si="187"/>
        <v>0.67420109119251748</v>
      </c>
    </row>
    <row r="1957" spans="1:15" x14ac:dyDescent="0.2">
      <c r="A1957">
        <v>3</v>
      </c>
      <c r="B1957">
        <v>23</v>
      </c>
      <c r="C1957">
        <v>9</v>
      </c>
      <c r="D1957" s="9">
        <v>120.1</v>
      </c>
      <c r="E1957" s="9">
        <v>140</v>
      </c>
      <c r="F1957" s="9">
        <v>140</v>
      </c>
      <c r="G1957" s="9">
        <v>290.5</v>
      </c>
      <c r="H1957" s="9">
        <v>358</v>
      </c>
      <c r="J1957" s="120">
        <f t="shared" si="188"/>
        <v>45374.375</v>
      </c>
      <c r="K1957" s="98">
        <f t="shared" si="183"/>
        <v>0.35925815136105288</v>
      </c>
      <c r="L1957" s="98">
        <f t="shared" si="184"/>
        <v>0.38126361655773422</v>
      </c>
      <c r="M1957" s="98">
        <f t="shared" si="185"/>
        <v>0.38126361655773422</v>
      </c>
      <c r="N1957" s="98">
        <f t="shared" si="186"/>
        <v>0.58391959798994986</v>
      </c>
      <c r="O1957" s="98">
        <f t="shared" si="187"/>
        <v>0.69758378799688225</v>
      </c>
    </row>
    <row r="1958" spans="1:15" x14ac:dyDescent="0.2">
      <c r="A1958">
        <v>3</v>
      </c>
      <c r="B1958">
        <v>23</v>
      </c>
      <c r="C1958">
        <v>10</v>
      </c>
      <c r="D1958" s="9">
        <v>132.1</v>
      </c>
      <c r="E1958" s="9">
        <v>138.19999999999999</v>
      </c>
      <c r="F1958" s="9">
        <v>138.19999999999999</v>
      </c>
      <c r="G1958" s="9">
        <v>285.5</v>
      </c>
      <c r="H1958" s="9">
        <v>341</v>
      </c>
      <c r="J1958" s="120">
        <f t="shared" si="188"/>
        <v>45374.416666666664</v>
      </c>
      <c r="K1958" s="98">
        <f t="shared" si="183"/>
        <v>0.39515405324558772</v>
      </c>
      <c r="L1958" s="98">
        <f t="shared" si="184"/>
        <v>0.37636165577342046</v>
      </c>
      <c r="M1958" s="98">
        <f t="shared" si="185"/>
        <v>0.37636165577342046</v>
      </c>
      <c r="N1958" s="98">
        <f t="shared" si="186"/>
        <v>0.57386934673366841</v>
      </c>
      <c r="O1958" s="98">
        <f t="shared" si="187"/>
        <v>0.66445830085736546</v>
      </c>
    </row>
    <row r="1959" spans="1:15" x14ac:dyDescent="0.2">
      <c r="A1959">
        <v>3</v>
      </c>
      <c r="B1959">
        <v>23</v>
      </c>
      <c r="C1959">
        <v>11</v>
      </c>
      <c r="D1959" s="9">
        <v>131.19999999999999</v>
      </c>
      <c r="E1959" s="9">
        <v>138.89999999999998</v>
      </c>
      <c r="F1959" s="9">
        <v>138.9</v>
      </c>
      <c r="G1959" s="9">
        <v>290.5</v>
      </c>
      <c r="H1959" s="9">
        <v>350</v>
      </c>
      <c r="J1959" s="120">
        <f t="shared" si="188"/>
        <v>45374.458333333336</v>
      </c>
      <c r="K1959" s="98">
        <f t="shared" si="183"/>
        <v>0.39246186060424759</v>
      </c>
      <c r="L1959" s="98">
        <f t="shared" si="184"/>
        <v>0.37826797385620908</v>
      </c>
      <c r="M1959" s="98">
        <f t="shared" si="185"/>
        <v>0.37826797385620919</v>
      </c>
      <c r="N1959" s="98">
        <f t="shared" si="186"/>
        <v>0.58391959798994986</v>
      </c>
      <c r="O1959" s="98">
        <f t="shared" si="187"/>
        <v>0.68199532346063907</v>
      </c>
    </row>
    <row r="1960" spans="1:15" x14ac:dyDescent="0.2">
      <c r="A1960">
        <v>3</v>
      </c>
      <c r="B1960">
        <v>23</v>
      </c>
      <c r="C1960">
        <v>12</v>
      </c>
      <c r="D1960" s="9">
        <v>131.39999999999998</v>
      </c>
      <c r="E1960" s="9">
        <v>149.19999999999999</v>
      </c>
      <c r="F1960" s="9">
        <v>149.19999999999999</v>
      </c>
      <c r="G1960" s="9">
        <v>290.5</v>
      </c>
      <c r="H1960" s="9">
        <v>355</v>
      </c>
      <c r="J1960" s="120">
        <f t="shared" si="188"/>
        <v>45374.5</v>
      </c>
      <c r="K1960" s="98">
        <f t="shared" si="183"/>
        <v>0.39306012563565645</v>
      </c>
      <c r="L1960" s="98">
        <f t="shared" si="184"/>
        <v>0.40631808278867099</v>
      </c>
      <c r="M1960" s="98">
        <f t="shared" si="185"/>
        <v>0.40631808278867099</v>
      </c>
      <c r="N1960" s="98">
        <f t="shared" si="186"/>
        <v>0.58391959798994986</v>
      </c>
      <c r="O1960" s="98">
        <f t="shared" si="187"/>
        <v>0.69173811379579109</v>
      </c>
    </row>
    <row r="1961" spans="1:15" x14ac:dyDescent="0.2">
      <c r="A1961">
        <v>3</v>
      </c>
      <c r="B1961">
        <v>23</v>
      </c>
      <c r="C1961">
        <v>13</v>
      </c>
      <c r="D1961" s="9">
        <v>124.19999999999999</v>
      </c>
      <c r="E1961" s="9">
        <v>151.09999999999997</v>
      </c>
      <c r="F1961" s="9">
        <v>151.1</v>
      </c>
      <c r="G1961" s="9">
        <v>295.5</v>
      </c>
      <c r="H1961" s="9">
        <v>377</v>
      </c>
      <c r="J1961" s="120">
        <f t="shared" si="188"/>
        <v>45374.541666666664</v>
      </c>
      <c r="K1961" s="98">
        <f t="shared" si="183"/>
        <v>0.37152258450493558</v>
      </c>
      <c r="L1961" s="98">
        <f t="shared" si="184"/>
        <v>0.41149237472766875</v>
      </c>
      <c r="M1961" s="98">
        <f t="shared" si="185"/>
        <v>0.41149237472766886</v>
      </c>
      <c r="N1961" s="98">
        <f t="shared" si="186"/>
        <v>0.5939698492462312</v>
      </c>
      <c r="O1961" s="98">
        <f t="shared" si="187"/>
        <v>0.73460639127045979</v>
      </c>
    </row>
    <row r="1962" spans="1:15" x14ac:dyDescent="0.2">
      <c r="A1962">
        <v>3</v>
      </c>
      <c r="B1962">
        <v>23</v>
      </c>
      <c r="C1962">
        <v>14</v>
      </c>
      <c r="D1962" s="9">
        <v>122.80000000000001</v>
      </c>
      <c r="E1962" s="9">
        <v>179.61999999999998</v>
      </c>
      <c r="F1962" s="9">
        <v>179.62</v>
      </c>
      <c r="G1962" s="9">
        <v>322.5</v>
      </c>
      <c r="H1962" s="9">
        <v>379</v>
      </c>
      <c r="J1962" s="120">
        <f t="shared" si="188"/>
        <v>45374.583333333336</v>
      </c>
      <c r="K1962" s="98">
        <f t="shared" si="183"/>
        <v>0.36733472928507327</v>
      </c>
      <c r="L1962" s="98">
        <f t="shared" si="184"/>
        <v>0.48916122004357293</v>
      </c>
      <c r="M1962" s="98">
        <f t="shared" si="185"/>
        <v>0.48916122004357299</v>
      </c>
      <c r="N1962" s="98">
        <f t="shared" si="186"/>
        <v>0.64824120603015079</v>
      </c>
      <c r="O1962" s="98">
        <f t="shared" si="187"/>
        <v>0.73850350740452064</v>
      </c>
    </row>
    <row r="1963" spans="1:15" x14ac:dyDescent="0.2">
      <c r="A1963">
        <v>3</v>
      </c>
      <c r="B1963">
        <v>23</v>
      </c>
      <c r="C1963">
        <v>15</v>
      </c>
      <c r="D1963" s="9">
        <v>128.40000000000003</v>
      </c>
      <c r="E1963" s="9">
        <v>182.29999999999998</v>
      </c>
      <c r="F1963" s="9">
        <v>182.3</v>
      </c>
      <c r="G1963" s="9">
        <v>322.5</v>
      </c>
      <c r="H1963" s="9">
        <v>375</v>
      </c>
      <c r="J1963" s="120">
        <f t="shared" si="188"/>
        <v>45374.625</v>
      </c>
      <c r="K1963" s="98">
        <f t="shared" si="183"/>
        <v>0.38408615016452291</v>
      </c>
      <c r="L1963" s="98">
        <f t="shared" si="184"/>
        <v>0.49645969498910675</v>
      </c>
      <c r="M1963" s="98">
        <f t="shared" si="185"/>
        <v>0.4964596949891068</v>
      </c>
      <c r="N1963" s="98">
        <f t="shared" si="186"/>
        <v>0.64824120603015079</v>
      </c>
      <c r="O1963" s="98">
        <f t="shared" si="187"/>
        <v>0.73070927513639905</v>
      </c>
    </row>
    <row r="1964" spans="1:15" x14ac:dyDescent="0.2">
      <c r="A1964">
        <v>3</v>
      </c>
      <c r="B1964">
        <v>23</v>
      </c>
      <c r="C1964">
        <v>16</v>
      </c>
      <c r="D1964" s="9">
        <v>131</v>
      </c>
      <c r="E1964" s="9">
        <v>191.39999999999998</v>
      </c>
      <c r="F1964" s="9">
        <v>191.4</v>
      </c>
      <c r="G1964" s="9">
        <v>311.5</v>
      </c>
      <c r="H1964" s="9">
        <v>373</v>
      </c>
      <c r="J1964" s="120">
        <f t="shared" si="188"/>
        <v>45374.666666666664</v>
      </c>
      <c r="K1964" s="98">
        <f t="shared" si="183"/>
        <v>0.39186359557283867</v>
      </c>
      <c r="L1964" s="98">
        <f t="shared" si="184"/>
        <v>0.5212418300653594</v>
      </c>
      <c r="M1964" s="98">
        <f t="shared" si="185"/>
        <v>0.52124183006535951</v>
      </c>
      <c r="N1964" s="98">
        <f t="shared" si="186"/>
        <v>0.62613065326633177</v>
      </c>
      <c r="O1964" s="98">
        <f t="shared" si="187"/>
        <v>0.7268121590023382</v>
      </c>
    </row>
    <row r="1965" spans="1:15" x14ac:dyDescent="0.2">
      <c r="A1965">
        <v>3</v>
      </c>
      <c r="B1965">
        <v>23</v>
      </c>
      <c r="C1965">
        <v>17</v>
      </c>
      <c r="D1965" s="9">
        <v>131.20000000000002</v>
      </c>
      <c r="E1965" s="9">
        <v>190.39999999999998</v>
      </c>
      <c r="F1965" s="9">
        <v>190.4</v>
      </c>
      <c r="G1965" s="9">
        <v>313.89999999999998</v>
      </c>
      <c r="H1965" s="9">
        <v>391</v>
      </c>
      <c r="J1965" s="120">
        <f t="shared" si="188"/>
        <v>45374.708333333336</v>
      </c>
      <c r="K1965" s="98">
        <f t="shared" si="183"/>
        <v>0.39246186060424765</v>
      </c>
      <c r="L1965" s="98">
        <f t="shared" si="184"/>
        <v>0.51851851851851849</v>
      </c>
      <c r="M1965" s="98">
        <f t="shared" si="185"/>
        <v>0.5185185185185186</v>
      </c>
      <c r="N1965" s="98">
        <f t="shared" si="186"/>
        <v>0.63095477386934673</v>
      </c>
      <c r="O1965" s="98">
        <f t="shared" si="187"/>
        <v>0.76188620420888531</v>
      </c>
    </row>
    <row r="1966" spans="1:15" x14ac:dyDescent="0.2">
      <c r="A1966">
        <v>3</v>
      </c>
      <c r="B1966">
        <v>23</v>
      </c>
      <c r="C1966">
        <v>18</v>
      </c>
      <c r="D1966" s="9">
        <v>249.5</v>
      </c>
      <c r="E1966" s="9">
        <v>233.79999999999995</v>
      </c>
      <c r="F1966" s="9">
        <v>233.8</v>
      </c>
      <c r="G1966" s="9">
        <v>343.1</v>
      </c>
      <c r="H1966" s="9">
        <v>411.1</v>
      </c>
      <c r="J1966" s="120">
        <f t="shared" si="188"/>
        <v>45374.75</v>
      </c>
      <c r="K1966" s="98">
        <f t="shared" si="183"/>
        <v>0.74633562668262021</v>
      </c>
      <c r="L1966" s="98">
        <f t="shared" si="184"/>
        <v>0.63671023965141604</v>
      </c>
      <c r="M1966" s="98">
        <f t="shared" si="185"/>
        <v>0.63671023965141615</v>
      </c>
      <c r="N1966" s="98">
        <f t="shared" si="186"/>
        <v>0.6896482412060303</v>
      </c>
      <c r="O1966" s="98">
        <f t="shared" si="187"/>
        <v>0.80105222135619636</v>
      </c>
    </row>
    <row r="1967" spans="1:15" x14ac:dyDescent="0.2">
      <c r="A1967">
        <v>3</v>
      </c>
      <c r="B1967">
        <v>23</v>
      </c>
      <c r="C1967">
        <v>19</v>
      </c>
      <c r="D1967" s="9">
        <v>259.10000000000002</v>
      </c>
      <c r="E1967" s="9">
        <v>274.2</v>
      </c>
      <c r="F1967" s="9">
        <v>274.2</v>
      </c>
      <c r="G1967" s="9">
        <v>378.6</v>
      </c>
      <c r="H1967" s="9">
        <v>478.2</v>
      </c>
      <c r="J1967" s="120">
        <f t="shared" si="188"/>
        <v>45374.791666666664</v>
      </c>
      <c r="K1967" s="98">
        <f t="shared" si="183"/>
        <v>0.77505234819024815</v>
      </c>
      <c r="L1967" s="98">
        <f t="shared" si="184"/>
        <v>0.74673202614379086</v>
      </c>
      <c r="M1967" s="98">
        <f t="shared" si="185"/>
        <v>0.74673202614379086</v>
      </c>
      <c r="N1967" s="98">
        <f t="shared" si="186"/>
        <v>0.76100502512562829</v>
      </c>
      <c r="O1967" s="98">
        <f t="shared" si="187"/>
        <v>0.93180046765393598</v>
      </c>
    </row>
    <row r="1968" spans="1:15" x14ac:dyDescent="0.2">
      <c r="A1968">
        <v>3</v>
      </c>
      <c r="B1968">
        <v>23</v>
      </c>
      <c r="C1968">
        <v>20</v>
      </c>
      <c r="D1968" s="9">
        <v>249.6</v>
      </c>
      <c r="E1968" s="9">
        <v>280.60000000000002</v>
      </c>
      <c r="F1968" s="9">
        <v>280.60000000000002</v>
      </c>
      <c r="G1968" s="9">
        <v>388.6</v>
      </c>
      <c r="H1968" s="9">
        <v>500.4</v>
      </c>
      <c r="J1968" s="120">
        <f t="shared" si="188"/>
        <v>45374.833333333336</v>
      </c>
      <c r="K1968" s="98">
        <f t="shared" si="183"/>
        <v>0.74663475919832467</v>
      </c>
      <c r="L1968" s="98">
        <f t="shared" si="184"/>
        <v>0.76416122004357312</v>
      </c>
      <c r="M1968" s="98">
        <f t="shared" si="185"/>
        <v>0.76416122004357312</v>
      </c>
      <c r="N1968" s="98">
        <f t="shared" si="186"/>
        <v>0.78110552763819108</v>
      </c>
      <c r="O1968" s="98">
        <f t="shared" si="187"/>
        <v>0.97505845674201075</v>
      </c>
    </row>
    <row r="1969" spans="1:15" x14ac:dyDescent="0.2">
      <c r="A1969">
        <v>3</v>
      </c>
      <c r="B1969">
        <v>23</v>
      </c>
      <c r="C1969">
        <v>21</v>
      </c>
      <c r="D1969" s="9">
        <v>245.90000000000003</v>
      </c>
      <c r="E1969" s="9">
        <v>276.7</v>
      </c>
      <c r="F1969" s="9">
        <v>276.7</v>
      </c>
      <c r="G1969" s="9">
        <v>416.7</v>
      </c>
      <c r="H1969" s="9">
        <v>483.5</v>
      </c>
      <c r="J1969" s="120">
        <f t="shared" si="188"/>
        <v>45374.875</v>
      </c>
      <c r="K1969" s="98">
        <f t="shared" si="183"/>
        <v>0.73556685611725992</v>
      </c>
      <c r="L1969" s="98">
        <f t="shared" si="184"/>
        <v>0.7535403050108932</v>
      </c>
      <c r="M1969" s="98">
        <f t="shared" si="185"/>
        <v>0.7535403050108932</v>
      </c>
      <c r="N1969" s="98">
        <f t="shared" si="186"/>
        <v>0.83758793969849255</v>
      </c>
      <c r="O1969" s="98">
        <f t="shared" si="187"/>
        <v>0.94212782540919715</v>
      </c>
    </row>
    <row r="1970" spans="1:15" x14ac:dyDescent="0.2">
      <c r="A1970">
        <v>3</v>
      </c>
      <c r="B1970">
        <v>23</v>
      </c>
      <c r="C1970">
        <v>22</v>
      </c>
      <c r="D1970" s="9">
        <v>250.5</v>
      </c>
      <c r="E1970" s="9">
        <v>251.09999999999997</v>
      </c>
      <c r="F1970" s="9">
        <v>251.1</v>
      </c>
      <c r="G1970" s="9">
        <v>393.6</v>
      </c>
      <c r="H1970" s="9">
        <v>461.4</v>
      </c>
      <c r="J1970" s="120">
        <f t="shared" si="188"/>
        <v>45374.916666666664</v>
      </c>
      <c r="K1970" s="98">
        <f t="shared" si="183"/>
        <v>0.7493269518396648</v>
      </c>
      <c r="L1970" s="98">
        <f t="shared" si="184"/>
        <v>0.68382352941176461</v>
      </c>
      <c r="M1970" s="98">
        <f t="shared" si="185"/>
        <v>0.68382352941176472</v>
      </c>
      <c r="N1970" s="98">
        <f t="shared" si="186"/>
        <v>0.79115577889447253</v>
      </c>
      <c r="O1970" s="98">
        <f t="shared" si="187"/>
        <v>0.89906469212782525</v>
      </c>
    </row>
    <row r="1971" spans="1:15" x14ac:dyDescent="0.2">
      <c r="A1971">
        <v>3</v>
      </c>
      <c r="B1971">
        <v>23</v>
      </c>
      <c r="C1971">
        <v>23</v>
      </c>
      <c r="D1971" s="9">
        <v>250.10000000000002</v>
      </c>
      <c r="E1971" s="9">
        <v>258.2</v>
      </c>
      <c r="F1971" s="9">
        <v>258.2</v>
      </c>
      <c r="G1971" s="9">
        <v>363.6</v>
      </c>
      <c r="H1971" s="9">
        <v>432</v>
      </c>
      <c r="J1971" s="120">
        <f t="shared" si="188"/>
        <v>45374.958333333336</v>
      </c>
      <c r="K1971" s="98">
        <f t="shared" si="183"/>
        <v>0.74813042177684708</v>
      </c>
      <c r="L1971" s="98">
        <f t="shared" si="184"/>
        <v>0.70315904139433549</v>
      </c>
      <c r="M1971" s="98">
        <f t="shared" si="185"/>
        <v>0.70315904139433549</v>
      </c>
      <c r="N1971" s="98">
        <f t="shared" si="186"/>
        <v>0.73085427135678405</v>
      </c>
      <c r="O1971" s="98">
        <f t="shared" si="187"/>
        <v>0.84177708495713166</v>
      </c>
    </row>
    <row r="1972" spans="1:15" x14ac:dyDescent="0.2">
      <c r="A1972">
        <v>3</v>
      </c>
      <c r="B1972">
        <v>24</v>
      </c>
      <c r="C1972">
        <v>0</v>
      </c>
      <c r="D1972" s="9">
        <v>228.8</v>
      </c>
      <c r="E1972" s="9">
        <v>277.10000000000002</v>
      </c>
      <c r="F1972" s="9">
        <v>277.10000000000002</v>
      </c>
      <c r="G1972" s="9">
        <v>350.1</v>
      </c>
      <c r="H1972" s="9">
        <v>395.1</v>
      </c>
      <c r="J1972" s="120">
        <f t="shared" si="188"/>
        <v>45375</v>
      </c>
      <c r="K1972" s="98">
        <f t="shared" si="183"/>
        <v>0.68441519593179767</v>
      </c>
      <c r="L1972" s="98">
        <f t="shared" si="184"/>
        <v>0.75462962962962976</v>
      </c>
      <c r="M1972" s="98">
        <f t="shared" si="185"/>
        <v>0.75462962962962976</v>
      </c>
      <c r="N1972" s="98">
        <f t="shared" si="186"/>
        <v>0.7037185929648242</v>
      </c>
      <c r="O1972" s="98">
        <f t="shared" si="187"/>
        <v>0.76987529228370999</v>
      </c>
    </row>
    <row r="1973" spans="1:15" x14ac:dyDescent="0.2">
      <c r="A1973">
        <v>3</v>
      </c>
      <c r="B1973">
        <v>24</v>
      </c>
      <c r="C1973">
        <v>1</v>
      </c>
      <c r="D1973" s="9">
        <v>220.20000000000002</v>
      </c>
      <c r="E1973" s="9">
        <v>219.2</v>
      </c>
      <c r="F1973" s="9">
        <v>219.2</v>
      </c>
      <c r="G1973" s="9">
        <v>336.4</v>
      </c>
      <c r="H1973" s="9">
        <v>357</v>
      </c>
      <c r="J1973" s="120">
        <f t="shared" si="188"/>
        <v>45375.041666666664</v>
      </c>
      <c r="K1973" s="98">
        <f t="shared" si="183"/>
        <v>0.65868979958121443</v>
      </c>
      <c r="L1973" s="98">
        <f t="shared" si="184"/>
        <v>0.59694989106753815</v>
      </c>
      <c r="M1973" s="98">
        <f t="shared" si="185"/>
        <v>0.59694989106753815</v>
      </c>
      <c r="N1973" s="98">
        <f t="shared" si="186"/>
        <v>0.67618090452261315</v>
      </c>
      <c r="O1973" s="98">
        <f t="shared" si="187"/>
        <v>0.69563522992985183</v>
      </c>
    </row>
    <row r="1974" spans="1:15" x14ac:dyDescent="0.2">
      <c r="A1974">
        <v>3</v>
      </c>
      <c r="B1974">
        <v>24</v>
      </c>
      <c r="C1974">
        <v>2</v>
      </c>
      <c r="D1974" s="9">
        <v>212.90000000000003</v>
      </c>
      <c r="E1974" s="9">
        <v>204.29999999999998</v>
      </c>
      <c r="F1974" s="9">
        <v>204.3</v>
      </c>
      <c r="G1974" s="9">
        <v>342.40000000000003</v>
      </c>
      <c r="H1974" s="9">
        <v>363</v>
      </c>
      <c r="J1974" s="120">
        <f t="shared" si="188"/>
        <v>45375.083333333336</v>
      </c>
      <c r="K1974" s="98">
        <f t="shared" si="183"/>
        <v>0.63685312593478904</v>
      </c>
      <c r="L1974" s="98">
        <f t="shared" si="184"/>
        <v>0.55637254901960786</v>
      </c>
      <c r="M1974" s="98">
        <f t="shared" si="185"/>
        <v>0.55637254901960786</v>
      </c>
      <c r="N1974" s="98">
        <f t="shared" si="186"/>
        <v>0.68824120603015093</v>
      </c>
      <c r="O1974" s="98">
        <f t="shared" si="187"/>
        <v>0.70732657833203427</v>
      </c>
    </row>
    <row r="1975" spans="1:15" x14ac:dyDescent="0.2">
      <c r="A1975">
        <v>3</v>
      </c>
      <c r="B1975">
        <v>24</v>
      </c>
      <c r="C1975">
        <v>3</v>
      </c>
      <c r="D1975" s="9">
        <v>214.3</v>
      </c>
      <c r="E1975" s="9">
        <v>201.2</v>
      </c>
      <c r="F1975" s="9">
        <v>201.2</v>
      </c>
      <c r="G1975" s="9">
        <v>328.20000000000005</v>
      </c>
      <c r="H1975" s="9">
        <v>355</v>
      </c>
      <c r="J1975" s="120">
        <f t="shared" si="188"/>
        <v>45375.125</v>
      </c>
      <c r="K1975" s="98">
        <f t="shared" si="183"/>
        <v>0.64104098115465147</v>
      </c>
      <c r="L1975" s="98">
        <f t="shared" si="184"/>
        <v>0.54793028322440085</v>
      </c>
      <c r="M1975" s="98">
        <f t="shared" si="185"/>
        <v>0.54793028322440085</v>
      </c>
      <c r="N1975" s="98">
        <f t="shared" si="186"/>
        <v>0.65969849246231171</v>
      </c>
      <c r="O1975" s="98">
        <f t="shared" si="187"/>
        <v>0.69173811379579109</v>
      </c>
    </row>
    <row r="1976" spans="1:15" x14ac:dyDescent="0.2">
      <c r="A1976">
        <v>3</v>
      </c>
      <c r="B1976">
        <v>24</v>
      </c>
      <c r="C1976">
        <v>4</v>
      </c>
      <c r="D1976" s="9">
        <v>214.70000000000002</v>
      </c>
      <c r="E1976" s="9">
        <v>197.29999999999998</v>
      </c>
      <c r="F1976" s="9">
        <v>197.3</v>
      </c>
      <c r="G1976" s="9">
        <v>326.3</v>
      </c>
      <c r="H1976" s="9">
        <v>350</v>
      </c>
      <c r="J1976" s="120">
        <f t="shared" si="188"/>
        <v>45375.166666666664</v>
      </c>
      <c r="K1976" s="98">
        <f t="shared" si="183"/>
        <v>0.6422375112174693</v>
      </c>
      <c r="L1976" s="98">
        <f t="shared" si="184"/>
        <v>0.53730936819172115</v>
      </c>
      <c r="M1976" s="98">
        <f t="shared" si="185"/>
        <v>0.53730936819172115</v>
      </c>
      <c r="N1976" s="98">
        <f t="shared" si="186"/>
        <v>0.6558793969849247</v>
      </c>
      <c r="O1976" s="98">
        <f t="shared" si="187"/>
        <v>0.68199532346063907</v>
      </c>
    </row>
    <row r="1977" spans="1:15" x14ac:dyDescent="0.2">
      <c r="A1977">
        <v>3</v>
      </c>
      <c r="B1977">
        <v>24</v>
      </c>
      <c r="C1977">
        <v>5</v>
      </c>
      <c r="D1977" s="9">
        <v>213.20000000000002</v>
      </c>
      <c r="E1977" s="9">
        <v>198.79999999999998</v>
      </c>
      <c r="F1977" s="9">
        <v>198.8</v>
      </c>
      <c r="G1977" s="9">
        <v>336.3</v>
      </c>
      <c r="H1977" s="9">
        <v>360</v>
      </c>
      <c r="J1977" s="120">
        <f t="shared" si="188"/>
        <v>45375.208333333336</v>
      </c>
      <c r="K1977" s="98">
        <f t="shared" si="183"/>
        <v>0.63775052348190242</v>
      </c>
      <c r="L1977" s="98">
        <f t="shared" si="184"/>
        <v>0.54139433551198257</v>
      </c>
      <c r="M1977" s="98">
        <f t="shared" si="185"/>
        <v>0.54139433551198257</v>
      </c>
      <c r="N1977" s="98">
        <f t="shared" si="186"/>
        <v>0.67597989949748749</v>
      </c>
      <c r="O1977" s="98">
        <f t="shared" si="187"/>
        <v>0.70148090413094299</v>
      </c>
    </row>
    <row r="1978" spans="1:15" x14ac:dyDescent="0.2">
      <c r="A1978">
        <v>3</v>
      </c>
      <c r="B1978">
        <v>24</v>
      </c>
      <c r="C1978">
        <v>6</v>
      </c>
      <c r="D1978" s="9">
        <v>232.60000000000002</v>
      </c>
      <c r="E1978" s="9">
        <v>199.5</v>
      </c>
      <c r="F1978" s="9">
        <v>199.5</v>
      </c>
      <c r="G1978" s="9">
        <v>354.2</v>
      </c>
      <c r="H1978" s="9">
        <v>396</v>
      </c>
      <c r="J1978" s="120">
        <f t="shared" si="188"/>
        <v>45375.25</v>
      </c>
      <c r="K1978" s="98">
        <f t="shared" si="183"/>
        <v>0.69578223152856711</v>
      </c>
      <c r="L1978" s="98">
        <f t="shared" si="184"/>
        <v>0.54330065359477131</v>
      </c>
      <c r="M1978" s="98">
        <f t="shared" si="185"/>
        <v>0.54330065359477131</v>
      </c>
      <c r="N1978" s="98">
        <f t="shared" si="186"/>
        <v>0.71195979899497497</v>
      </c>
      <c r="O1978" s="98">
        <f t="shared" si="187"/>
        <v>0.77162899454403733</v>
      </c>
    </row>
    <row r="1979" spans="1:15" x14ac:dyDescent="0.2">
      <c r="A1979">
        <v>3</v>
      </c>
      <c r="B1979">
        <v>24</v>
      </c>
      <c r="C1979">
        <v>7</v>
      </c>
      <c r="D1979" s="9">
        <v>214.8</v>
      </c>
      <c r="E1979" s="9">
        <v>160.79999999999998</v>
      </c>
      <c r="F1979" s="9">
        <v>160.80000000000001</v>
      </c>
      <c r="G1979" s="9">
        <v>325.3</v>
      </c>
      <c r="H1979" s="9">
        <v>353</v>
      </c>
      <c r="J1979" s="120">
        <f t="shared" si="188"/>
        <v>45375.291666666664</v>
      </c>
      <c r="K1979" s="98">
        <f t="shared" si="183"/>
        <v>0.64253664373317365</v>
      </c>
      <c r="L1979" s="98">
        <f t="shared" si="184"/>
        <v>0.43790849673202609</v>
      </c>
      <c r="M1979" s="98">
        <f t="shared" si="185"/>
        <v>0.4379084967320262</v>
      </c>
      <c r="N1979" s="98">
        <f t="shared" si="186"/>
        <v>0.65386934673366848</v>
      </c>
      <c r="O1979" s="98">
        <f t="shared" si="187"/>
        <v>0.68784099766173024</v>
      </c>
    </row>
    <row r="1980" spans="1:15" x14ac:dyDescent="0.2">
      <c r="A1980">
        <v>3</v>
      </c>
      <c r="B1980">
        <v>24</v>
      </c>
      <c r="C1980">
        <v>8</v>
      </c>
      <c r="D1980" s="9">
        <v>124.50000000000001</v>
      </c>
      <c r="E1980" s="9">
        <v>161.09999999999997</v>
      </c>
      <c r="F1980" s="9">
        <v>161.1</v>
      </c>
      <c r="G1980" s="9">
        <v>318.40000000000003</v>
      </c>
      <c r="H1980" s="9">
        <v>352</v>
      </c>
      <c r="J1980" s="120">
        <f t="shared" si="188"/>
        <v>45375.333333333336</v>
      </c>
      <c r="K1980" s="98">
        <f t="shared" si="183"/>
        <v>0.37241998205204901</v>
      </c>
      <c r="L1980" s="98">
        <f t="shared" si="184"/>
        <v>0.43872549019607837</v>
      </c>
      <c r="M1980" s="98">
        <f t="shared" si="185"/>
        <v>0.43872549019607843</v>
      </c>
      <c r="N1980" s="98">
        <f t="shared" si="186"/>
        <v>0.64000000000000012</v>
      </c>
      <c r="O1980" s="98">
        <f t="shared" si="187"/>
        <v>0.68589243959469981</v>
      </c>
    </row>
    <row r="1981" spans="1:15" x14ac:dyDescent="0.2">
      <c r="A1981">
        <v>3</v>
      </c>
      <c r="B1981">
        <v>24</v>
      </c>
      <c r="C1981">
        <v>9</v>
      </c>
      <c r="D1981" s="9">
        <v>125.5</v>
      </c>
      <c r="E1981" s="9">
        <v>161.89999999999998</v>
      </c>
      <c r="F1981" s="9">
        <v>161.9</v>
      </c>
      <c r="G1981" s="9">
        <v>317.40000000000003</v>
      </c>
      <c r="H1981" s="9">
        <v>359</v>
      </c>
      <c r="J1981" s="120">
        <f t="shared" si="188"/>
        <v>45375.375</v>
      </c>
      <c r="K1981" s="98">
        <f t="shared" si="183"/>
        <v>0.37541130720909355</v>
      </c>
      <c r="L1981" s="98">
        <f t="shared" si="184"/>
        <v>0.44090413943355117</v>
      </c>
      <c r="M1981" s="98">
        <f t="shared" si="185"/>
        <v>0.44090413943355122</v>
      </c>
      <c r="N1981" s="98">
        <f t="shared" si="186"/>
        <v>0.6379899497487439</v>
      </c>
      <c r="O1981" s="98">
        <f t="shared" si="187"/>
        <v>0.69953234606391268</v>
      </c>
    </row>
    <row r="1982" spans="1:15" x14ac:dyDescent="0.2">
      <c r="A1982">
        <v>3</v>
      </c>
      <c r="B1982">
        <v>24</v>
      </c>
      <c r="C1982">
        <v>10</v>
      </c>
      <c r="D1982" s="9">
        <v>129.10000000000002</v>
      </c>
      <c r="E1982" s="9">
        <v>162.49999999999997</v>
      </c>
      <c r="F1982" s="9">
        <v>162.5</v>
      </c>
      <c r="G1982" s="9">
        <v>314.5</v>
      </c>
      <c r="H1982" s="9">
        <v>368</v>
      </c>
      <c r="J1982" s="120">
        <f t="shared" si="188"/>
        <v>45375.416666666664</v>
      </c>
      <c r="K1982" s="98">
        <f t="shared" si="183"/>
        <v>0.38618007777445407</v>
      </c>
      <c r="L1982" s="98">
        <f t="shared" si="184"/>
        <v>0.44253812636165574</v>
      </c>
      <c r="M1982" s="98">
        <f t="shared" si="185"/>
        <v>0.44253812636165579</v>
      </c>
      <c r="N1982" s="98">
        <f t="shared" si="186"/>
        <v>0.63216080402010055</v>
      </c>
      <c r="O1982" s="98">
        <f t="shared" si="187"/>
        <v>0.71706936866718618</v>
      </c>
    </row>
    <row r="1983" spans="1:15" x14ac:dyDescent="0.2">
      <c r="A1983">
        <v>3</v>
      </c>
      <c r="B1983">
        <v>24</v>
      </c>
      <c r="C1983">
        <v>11</v>
      </c>
      <c r="D1983" s="9">
        <v>129.80000000000001</v>
      </c>
      <c r="E1983" s="9">
        <v>162.79999999999998</v>
      </c>
      <c r="F1983" s="9">
        <v>162.80000000000001</v>
      </c>
      <c r="G1983" s="9">
        <v>325.5</v>
      </c>
      <c r="H1983" s="9">
        <v>367</v>
      </c>
      <c r="J1983" s="120">
        <f t="shared" si="188"/>
        <v>45375.458333333336</v>
      </c>
      <c r="K1983" s="98">
        <f t="shared" si="183"/>
        <v>0.38827400538438522</v>
      </c>
      <c r="L1983" s="98">
        <f t="shared" si="184"/>
        <v>0.44335511982570802</v>
      </c>
      <c r="M1983" s="98">
        <f t="shared" si="185"/>
        <v>0.44335511982570813</v>
      </c>
      <c r="N1983" s="98">
        <f t="shared" si="186"/>
        <v>0.65427135678391968</v>
      </c>
      <c r="O1983" s="98">
        <f t="shared" si="187"/>
        <v>0.71512081060015587</v>
      </c>
    </row>
    <row r="1984" spans="1:15" x14ac:dyDescent="0.2">
      <c r="A1984">
        <v>3</v>
      </c>
      <c r="B1984">
        <v>24</v>
      </c>
      <c r="C1984">
        <v>12</v>
      </c>
      <c r="D1984" s="9">
        <v>127.80000000000003</v>
      </c>
      <c r="E1984" s="9">
        <v>161.29999999999998</v>
      </c>
      <c r="F1984" s="9">
        <v>161.30000000000001</v>
      </c>
      <c r="G1984" s="9">
        <v>322.5</v>
      </c>
      <c r="H1984" s="9">
        <v>362</v>
      </c>
      <c r="J1984" s="120">
        <f t="shared" si="188"/>
        <v>45375.5</v>
      </c>
      <c r="K1984" s="98">
        <f t="shared" si="183"/>
        <v>0.38229135507029616</v>
      </c>
      <c r="L1984" s="98">
        <f t="shared" si="184"/>
        <v>0.4392701525054466</v>
      </c>
      <c r="M1984" s="98">
        <f t="shared" si="185"/>
        <v>0.43927015250544665</v>
      </c>
      <c r="N1984" s="98">
        <f t="shared" si="186"/>
        <v>0.64824120603015079</v>
      </c>
      <c r="O1984" s="98">
        <f t="shared" si="187"/>
        <v>0.70537802026500385</v>
      </c>
    </row>
    <row r="1985" spans="1:15" x14ac:dyDescent="0.2">
      <c r="A1985">
        <v>3</v>
      </c>
      <c r="B1985">
        <v>24</v>
      </c>
      <c r="C1985">
        <v>13</v>
      </c>
      <c r="D1985" s="9">
        <v>126.49999999999997</v>
      </c>
      <c r="E1985" s="9">
        <v>153.29999999999998</v>
      </c>
      <c r="F1985" s="9">
        <v>153.30000000000001</v>
      </c>
      <c r="G1985" s="9">
        <v>324.40000000000003</v>
      </c>
      <c r="H1985" s="9">
        <v>363</v>
      </c>
      <c r="J1985" s="120">
        <f t="shared" si="188"/>
        <v>45375.541666666664</v>
      </c>
      <c r="K1985" s="98">
        <f t="shared" si="183"/>
        <v>0.37840263236613803</v>
      </c>
      <c r="L1985" s="98">
        <f t="shared" si="184"/>
        <v>0.41748366013071891</v>
      </c>
      <c r="M1985" s="98">
        <f t="shared" si="185"/>
        <v>0.41748366013071903</v>
      </c>
      <c r="N1985" s="98">
        <f t="shared" si="186"/>
        <v>0.6520603015075378</v>
      </c>
      <c r="O1985" s="98">
        <f t="shared" si="187"/>
        <v>0.70732657833203427</v>
      </c>
    </row>
    <row r="1986" spans="1:15" x14ac:dyDescent="0.2">
      <c r="A1986">
        <v>3</v>
      </c>
      <c r="B1986">
        <v>24</v>
      </c>
      <c r="C1986">
        <v>14</v>
      </c>
      <c r="D1986" s="9">
        <v>129.39999999999998</v>
      </c>
      <c r="E1986" s="9">
        <v>160.39999999999998</v>
      </c>
      <c r="F1986" s="9">
        <v>160.4</v>
      </c>
      <c r="G1986" s="9">
        <v>319.40000000000003</v>
      </c>
      <c r="H1986" s="9">
        <v>364</v>
      </c>
      <c r="J1986" s="120">
        <f t="shared" si="188"/>
        <v>45375.583333333336</v>
      </c>
      <c r="K1986" s="98">
        <f t="shared" si="183"/>
        <v>0.38707747532156733</v>
      </c>
      <c r="L1986" s="98">
        <f t="shared" si="184"/>
        <v>0.43681917211328969</v>
      </c>
      <c r="M1986" s="98">
        <f t="shared" si="185"/>
        <v>0.4368191721132898</v>
      </c>
      <c r="N1986" s="98">
        <f t="shared" si="186"/>
        <v>0.64201005025125646</v>
      </c>
      <c r="O1986" s="98">
        <f t="shared" si="187"/>
        <v>0.70927513639906459</v>
      </c>
    </row>
    <row r="1987" spans="1:15" x14ac:dyDescent="0.2">
      <c r="A1987">
        <v>3</v>
      </c>
      <c r="B1987">
        <v>24</v>
      </c>
      <c r="C1987">
        <v>15</v>
      </c>
      <c r="D1987" s="9">
        <v>126.89999999999999</v>
      </c>
      <c r="E1987" s="9">
        <v>160.39999999999998</v>
      </c>
      <c r="F1987" s="9">
        <v>160.4</v>
      </c>
      <c r="G1987" s="9">
        <v>336.3</v>
      </c>
      <c r="H1987" s="9">
        <v>386</v>
      </c>
      <c r="J1987" s="120">
        <f t="shared" si="188"/>
        <v>45375.625</v>
      </c>
      <c r="K1987" s="98">
        <f t="shared" si="183"/>
        <v>0.37959916242895592</v>
      </c>
      <c r="L1987" s="98">
        <f t="shared" si="184"/>
        <v>0.43681917211328969</v>
      </c>
      <c r="M1987" s="98">
        <f t="shared" si="185"/>
        <v>0.4368191721132898</v>
      </c>
      <c r="N1987" s="98">
        <f t="shared" si="186"/>
        <v>0.67597989949748749</v>
      </c>
      <c r="O1987" s="98">
        <f t="shared" si="187"/>
        <v>0.7521434138737334</v>
      </c>
    </row>
    <row r="1988" spans="1:15" x14ac:dyDescent="0.2">
      <c r="A1988">
        <v>3</v>
      </c>
      <c r="B1988">
        <v>24</v>
      </c>
      <c r="C1988">
        <v>16</v>
      </c>
      <c r="D1988" s="9">
        <v>165.39999999999998</v>
      </c>
      <c r="E1988" s="9">
        <v>198.59999999999997</v>
      </c>
      <c r="F1988" s="9">
        <v>198.6</v>
      </c>
      <c r="G1988" s="9">
        <v>333.6</v>
      </c>
      <c r="H1988" s="9">
        <v>405</v>
      </c>
      <c r="J1988" s="120">
        <f t="shared" si="188"/>
        <v>45375.666666666664</v>
      </c>
      <c r="K1988" s="98">
        <f t="shared" ref="K1988:K2051" si="189">D1988/R$6</f>
        <v>0.49476518097517186</v>
      </c>
      <c r="L1988" s="98">
        <f t="shared" ref="L1988:L2051" si="190">E1988/S$6</f>
        <v>0.54084967320261434</v>
      </c>
      <c r="M1988" s="98">
        <f t="shared" ref="M1988:M2051" si="191">F1988/T$6</f>
        <v>0.54084967320261434</v>
      </c>
      <c r="N1988" s="98">
        <f t="shared" ref="N1988:N2051" si="192">G1988/U$6</f>
        <v>0.67055276381909557</v>
      </c>
      <c r="O1988" s="98">
        <f t="shared" ref="O1988:O2051" si="193">H1988/V$6</f>
        <v>0.78916601714731094</v>
      </c>
    </row>
    <row r="1989" spans="1:15" x14ac:dyDescent="0.2">
      <c r="A1989">
        <v>3</v>
      </c>
      <c r="B1989">
        <v>24</v>
      </c>
      <c r="C1989">
        <v>17</v>
      </c>
      <c r="D1989" s="9">
        <v>177.3</v>
      </c>
      <c r="E1989" s="9">
        <v>204.2</v>
      </c>
      <c r="F1989" s="9">
        <v>204.2</v>
      </c>
      <c r="G1989" s="9">
        <v>359.20000000000005</v>
      </c>
      <c r="H1989" s="9">
        <v>390</v>
      </c>
      <c r="J1989" s="120">
        <f t="shared" ref="J1989:J2052" si="194">DATE(2024,A1989,B1989)+TIME(C1989,0,0)</f>
        <v>45375.708333333336</v>
      </c>
      <c r="K1989" s="98">
        <f t="shared" si="189"/>
        <v>0.53036195034400235</v>
      </c>
      <c r="L1989" s="98">
        <f t="shared" si="190"/>
        <v>0.5561002178649237</v>
      </c>
      <c r="M1989" s="98">
        <f t="shared" si="191"/>
        <v>0.5561002178649237</v>
      </c>
      <c r="N1989" s="98">
        <f t="shared" si="192"/>
        <v>0.72201005025125642</v>
      </c>
      <c r="O1989" s="98">
        <f t="shared" si="193"/>
        <v>0.75993764614185499</v>
      </c>
    </row>
    <row r="1990" spans="1:15" x14ac:dyDescent="0.2">
      <c r="A1990">
        <v>3</v>
      </c>
      <c r="B1990">
        <v>24</v>
      </c>
      <c r="C1990">
        <v>18</v>
      </c>
      <c r="D1990" s="9">
        <v>231.39999999999998</v>
      </c>
      <c r="E1990" s="9">
        <v>217.89999999999998</v>
      </c>
      <c r="F1990" s="9">
        <v>217.9</v>
      </c>
      <c r="G1990" s="9">
        <v>365.2</v>
      </c>
      <c r="H1990" s="9">
        <v>415.3</v>
      </c>
      <c r="J1990" s="120">
        <f t="shared" si="194"/>
        <v>45375.75</v>
      </c>
      <c r="K1990" s="98">
        <f t="shared" si="189"/>
        <v>0.69219264134011349</v>
      </c>
      <c r="L1990" s="98">
        <f t="shared" si="190"/>
        <v>0.59340958605664484</v>
      </c>
      <c r="M1990" s="98">
        <f t="shared" si="191"/>
        <v>0.59340958605664496</v>
      </c>
      <c r="N1990" s="98">
        <f t="shared" si="192"/>
        <v>0.73407035175879398</v>
      </c>
      <c r="O1990" s="98">
        <f t="shared" si="193"/>
        <v>0.80923616523772401</v>
      </c>
    </row>
    <row r="1991" spans="1:15" x14ac:dyDescent="0.2">
      <c r="A1991">
        <v>3</v>
      </c>
      <c r="B1991">
        <v>24</v>
      </c>
      <c r="C1991">
        <v>19</v>
      </c>
      <c r="D1991" s="9">
        <v>252</v>
      </c>
      <c r="E1991" s="9">
        <v>270</v>
      </c>
      <c r="F1991" s="9">
        <v>270</v>
      </c>
      <c r="G1991" s="9">
        <v>414.6</v>
      </c>
      <c r="H1991" s="9">
        <v>430.9</v>
      </c>
      <c r="J1991" s="120">
        <f t="shared" si="194"/>
        <v>45375.791666666664</v>
      </c>
      <c r="K1991" s="98">
        <f t="shared" si="189"/>
        <v>0.75381393957523168</v>
      </c>
      <c r="L1991" s="98">
        <f t="shared" si="190"/>
        <v>0.73529411764705888</v>
      </c>
      <c r="M1991" s="98">
        <f t="shared" si="191"/>
        <v>0.73529411764705888</v>
      </c>
      <c r="N1991" s="98">
        <f t="shared" si="192"/>
        <v>0.83336683417085444</v>
      </c>
      <c r="O1991" s="98">
        <f t="shared" si="193"/>
        <v>0.83963367108339815</v>
      </c>
    </row>
    <row r="1992" spans="1:15" x14ac:dyDescent="0.2">
      <c r="A1992">
        <v>3</v>
      </c>
      <c r="B1992">
        <v>24</v>
      </c>
      <c r="C1992">
        <v>20</v>
      </c>
      <c r="D1992" s="9">
        <v>251.70000000000002</v>
      </c>
      <c r="E1992" s="9">
        <v>276.60000000000002</v>
      </c>
      <c r="F1992" s="9">
        <v>276.60000000000002</v>
      </c>
      <c r="G1992" s="9">
        <v>413.5</v>
      </c>
      <c r="H1992" s="9">
        <v>450.1</v>
      </c>
      <c r="J1992" s="120">
        <f t="shared" si="194"/>
        <v>45375.833333333336</v>
      </c>
      <c r="K1992" s="98">
        <f t="shared" si="189"/>
        <v>0.75291654202811831</v>
      </c>
      <c r="L1992" s="98">
        <f t="shared" si="190"/>
        <v>0.75326797385620925</v>
      </c>
      <c r="M1992" s="98">
        <f t="shared" si="191"/>
        <v>0.75326797385620925</v>
      </c>
      <c r="N1992" s="98">
        <f t="shared" si="192"/>
        <v>0.83115577889447245</v>
      </c>
      <c r="O1992" s="98">
        <f t="shared" si="193"/>
        <v>0.87704598597038186</v>
      </c>
    </row>
    <row r="1993" spans="1:15" x14ac:dyDescent="0.2">
      <c r="A1993">
        <v>3</v>
      </c>
      <c r="B1993">
        <v>24</v>
      </c>
      <c r="C1993">
        <v>21</v>
      </c>
      <c r="D1993" s="9">
        <v>247.7</v>
      </c>
      <c r="E1993" s="9">
        <v>278.39999999999998</v>
      </c>
      <c r="F1993" s="9">
        <v>278.39999999999998</v>
      </c>
      <c r="G1993" s="9">
        <v>402.7</v>
      </c>
      <c r="H1993" s="9">
        <v>472.7</v>
      </c>
      <c r="J1993" s="120">
        <f t="shared" si="194"/>
        <v>45375.875</v>
      </c>
      <c r="K1993" s="98">
        <f t="shared" si="189"/>
        <v>0.74095124139993995</v>
      </c>
      <c r="L1993" s="98">
        <f t="shared" si="190"/>
        <v>0.75816993464052285</v>
      </c>
      <c r="M1993" s="98">
        <f t="shared" si="191"/>
        <v>0.75816993464052285</v>
      </c>
      <c r="N1993" s="98">
        <f t="shared" si="192"/>
        <v>0.80944723618090464</v>
      </c>
      <c r="O1993" s="98">
        <f t="shared" si="193"/>
        <v>0.92108339828526875</v>
      </c>
    </row>
    <row r="1994" spans="1:15" x14ac:dyDescent="0.2">
      <c r="A1994">
        <v>3</v>
      </c>
      <c r="B1994">
        <v>24</v>
      </c>
      <c r="C1994">
        <v>22</v>
      </c>
      <c r="D1994" s="9">
        <v>238.5</v>
      </c>
      <c r="E1994" s="9">
        <v>264.10000000000002</v>
      </c>
      <c r="F1994" s="9">
        <v>264.10000000000002</v>
      </c>
      <c r="G1994" s="9">
        <v>402.79999999999995</v>
      </c>
      <c r="H1994" s="9">
        <v>453.6</v>
      </c>
      <c r="J1994" s="120">
        <f t="shared" si="194"/>
        <v>45375.916666666664</v>
      </c>
      <c r="K1994" s="98">
        <f t="shared" si="189"/>
        <v>0.71343104995512996</v>
      </c>
      <c r="L1994" s="98">
        <f t="shared" si="190"/>
        <v>0.71922657952069724</v>
      </c>
      <c r="M1994" s="98">
        <f t="shared" si="191"/>
        <v>0.71922657952069724</v>
      </c>
      <c r="N1994" s="98">
        <f t="shared" si="192"/>
        <v>0.80964824120603018</v>
      </c>
      <c r="O1994" s="98">
        <f t="shared" si="193"/>
        <v>0.88386593920498824</v>
      </c>
    </row>
    <row r="1995" spans="1:15" x14ac:dyDescent="0.2">
      <c r="A1995">
        <v>3</v>
      </c>
      <c r="B1995">
        <v>24</v>
      </c>
      <c r="C1995">
        <v>23</v>
      </c>
      <c r="D1995" s="9">
        <v>227.9</v>
      </c>
      <c r="E1995" s="9">
        <v>245</v>
      </c>
      <c r="F1995" s="9">
        <v>245</v>
      </c>
      <c r="G1995" s="9">
        <v>388.8</v>
      </c>
      <c r="H1995" s="9">
        <v>423.6</v>
      </c>
      <c r="J1995" s="120">
        <f t="shared" si="194"/>
        <v>45375.958333333336</v>
      </c>
      <c r="K1995" s="98">
        <f t="shared" si="189"/>
        <v>0.68172300329045754</v>
      </c>
      <c r="L1995" s="98">
        <f t="shared" si="190"/>
        <v>0.66721132897603486</v>
      </c>
      <c r="M1995" s="98">
        <f t="shared" si="191"/>
        <v>0.66721132897603486</v>
      </c>
      <c r="N1995" s="98">
        <f t="shared" si="192"/>
        <v>0.78150753768844228</v>
      </c>
      <c r="O1995" s="98">
        <f t="shared" si="193"/>
        <v>0.82540919719407635</v>
      </c>
    </row>
    <row r="1996" spans="1:15" x14ac:dyDescent="0.2">
      <c r="A1996">
        <v>3</v>
      </c>
      <c r="B1996">
        <v>25</v>
      </c>
      <c r="C1996">
        <v>0</v>
      </c>
      <c r="D1996" s="9">
        <v>224.10000000000002</v>
      </c>
      <c r="E1996" s="9">
        <v>233.9</v>
      </c>
      <c r="F1996" s="9">
        <v>233.9</v>
      </c>
      <c r="G1996" s="9">
        <v>329.6</v>
      </c>
      <c r="H1996" s="9">
        <v>394.2</v>
      </c>
      <c r="J1996" s="120">
        <f t="shared" si="194"/>
        <v>45376</v>
      </c>
      <c r="K1996" s="98">
        <f t="shared" si="189"/>
        <v>0.67035596769368822</v>
      </c>
      <c r="L1996" s="98">
        <f t="shared" si="190"/>
        <v>0.63698257080610021</v>
      </c>
      <c r="M1996" s="98">
        <f t="shared" si="191"/>
        <v>0.63698257080610021</v>
      </c>
      <c r="N1996" s="98">
        <f t="shared" si="192"/>
        <v>0.66251256281407045</v>
      </c>
      <c r="O1996" s="98">
        <f t="shared" si="193"/>
        <v>0.76812159002338265</v>
      </c>
    </row>
    <row r="1997" spans="1:15" x14ac:dyDescent="0.2">
      <c r="A1997">
        <v>3</v>
      </c>
      <c r="B1997">
        <v>25</v>
      </c>
      <c r="C1997">
        <v>1</v>
      </c>
      <c r="D1997" s="9">
        <v>211.10000000000002</v>
      </c>
      <c r="E1997" s="9">
        <v>203.7</v>
      </c>
      <c r="F1997" s="9">
        <v>203.7</v>
      </c>
      <c r="G1997" s="9">
        <v>333.40000000000003</v>
      </c>
      <c r="H1997" s="9">
        <v>393.2</v>
      </c>
      <c r="J1997" s="120">
        <f t="shared" si="194"/>
        <v>45376.041666666664</v>
      </c>
      <c r="K1997" s="98">
        <f t="shared" si="189"/>
        <v>0.63146874065210878</v>
      </c>
      <c r="L1997" s="98">
        <f t="shared" si="190"/>
        <v>0.5547385620915033</v>
      </c>
      <c r="M1997" s="98">
        <f t="shared" si="191"/>
        <v>0.5547385620915033</v>
      </c>
      <c r="N1997" s="98">
        <f t="shared" si="192"/>
        <v>0.67015075376884436</v>
      </c>
      <c r="O1997" s="98">
        <f t="shared" si="193"/>
        <v>0.76617303195635222</v>
      </c>
    </row>
    <row r="1998" spans="1:15" x14ac:dyDescent="0.2">
      <c r="A1998">
        <v>3</v>
      </c>
      <c r="B1998">
        <v>25</v>
      </c>
      <c r="C1998">
        <v>2</v>
      </c>
      <c r="D1998" s="9">
        <v>199.60000000000002</v>
      </c>
      <c r="E1998" s="9">
        <v>203.29999999999998</v>
      </c>
      <c r="F1998" s="9">
        <v>203.3</v>
      </c>
      <c r="G1998" s="9">
        <v>327.20000000000005</v>
      </c>
      <c r="H1998" s="9">
        <v>383.2</v>
      </c>
      <c r="J1998" s="120">
        <f t="shared" si="194"/>
        <v>45376.083333333336</v>
      </c>
      <c r="K1998" s="98">
        <f t="shared" si="189"/>
        <v>0.59706850134609624</v>
      </c>
      <c r="L1998" s="98">
        <f t="shared" si="190"/>
        <v>0.55364923747276684</v>
      </c>
      <c r="M1998" s="98">
        <f t="shared" si="191"/>
        <v>0.55364923747276695</v>
      </c>
      <c r="N1998" s="98">
        <f t="shared" si="192"/>
        <v>0.65768844221105549</v>
      </c>
      <c r="O1998" s="98">
        <f t="shared" si="193"/>
        <v>0.74668745128604819</v>
      </c>
    </row>
    <row r="1999" spans="1:15" x14ac:dyDescent="0.2">
      <c r="A1999">
        <v>3</v>
      </c>
      <c r="B1999">
        <v>25</v>
      </c>
      <c r="C1999">
        <v>3</v>
      </c>
      <c r="D1999" s="9">
        <v>199.8</v>
      </c>
      <c r="E1999" s="9">
        <v>191.79999999999998</v>
      </c>
      <c r="F1999" s="9">
        <v>191.8</v>
      </c>
      <c r="G1999" s="9">
        <v>319.3</v>
      </c>
      <c r="H1999" s="9">
        <v>369.2</v>
      </c>
      <c r="J1999" s="120">
        <f t="shared" si="194"/>
        <v>45376.125</v>
      </c>
      <c r="K1999" s="98">
        <f t="shared" si="189"/>
        <v>0.59766676637750515</v>
      </c>
      <c r="L1999" s="98">
        <f t="shared" si="190"/>
        <v>0.52233115468409586</v>
      </c>
      <c r="M1999" s="98">
        <f t="shared" si="191"/>
        <v>0.52233115468409586</v>
      </c>
      <c r="N1999" s="98">
        <f t="shared" si="192"/>
        <v>0.6418090452261308</v>
      </c>
      <c r="O1999" s="98">
        <f t="shared" si="193"/>
        <v>0.71940763834762267</v>
      </c>
    </row>
    <row r="2000" spans="1:15" x14ac:dyDescent="0.2">
      <c r="A2000">
        <v>3</v>
      </c>
      <c r="B2000">
        <v>25</v>
      </c>
      <c r="C2000">
        <v>4</v>
      </c>
      <c r="D2000" s="9">
        <v>200.4</v>
      </c>
      <c r="E2000" s="9">
        <v>197</v>
      </c>
      <c r="F2000" s="9">
        <v>197</v>
      </c>
      <c r="G2000" s="9">
        <v>318.40000000000003</v>
      </c>
      <c r="H2000" s="9">
        <v>327.2</v>
      </c>
      <c r="J2000" s="120">
        <f t="shared" si="194"/>
        <v>45376.166666666664</v>
      </c>
      <c r="K2000" s="98">
        <f t="shared" si="189"/>
        <v>0.59946156147173191</v>
      </c>
      <c r="L2000" s="98">
        <f t="shared" si="190"/>
        <v>0.53649237472766886</v>
      </c>
      <c r="M2000" s="98">
        <f t="shared" si="191"/>
        <v>0.53649237472766886</v>
      </c>
      <c r="N2000" s="98">
        <f t="shared" si="192"/>
        <v>0.64000000000000012</v>
      </c>
      <c r="O2000" s="98">
        <f t="shared" si="193"/>
        <v>0.637568199532346</v>
      </c>
    </row>
    <row r="2001" spans="1:15" x14ac:dyDescent="0.2">
      <c r="A2001">
        <v>3</v>
      </c>
      <c r="B2001">
        <v>25</v>
      </c>
      <c r="C2001">
        <v>5</v>
      </c>
      <c r="D2001" s="9">
        <v>187.10000000000002</v>
      </c>
      <c r="E2001" s="9">
        <v>189.39999999999998</v>
      </c>
      <c r="F2001" s="9">
        <v>189.4</v>
      </c>
      <c r="G2001" s="9">
        <v>329.3</v>
      </c>
      <c r="H2001" s="9">
        <v>339.2</v>
      </c>
      <c r="J2001" s="120">
        <f t="shared" si="194"/>
        <v>45376.208333333336</v>
      </c>
      <c r="K2001" s="98">
        <f t="shared" si="189"/>
        <v>0.5596769368830391</v>
      </c>
      <c r="L2001" s="98">
        <f t="shared" si="190"/>
        <v>0.51579520697167747</v>
      </c>
      <c r="M2001" s="98">
        <f t="shared" si="191"/>
        <v>0.51579520697167758</v>
      </c>
      <c r="N2001" s="98">
        <f t="shared" si="192"/>
        <v>0.66190954773869359</v>
      </c>
      <c r="O2001" s="98">
        <f t="shared" si="193"/>
        <v>0.66095089633671078</v>
      </c>
    </row>
    <row r="2002" spans="1:15" x14ac:dyDescent="0.2">
      <c r="A2002">
        <v>3</v>
      </c>
      <c r="B2002">
        <v>25</v>
      </c>
      <c r="C2002">
        <v>6</v>
      </c>
      <c r="D2002" s="9">
        <v>208.10000000000002</v>
      </c>
      <c r="E2002" s="9">
        <v>152.39999999999998</v>
      </c>
      <c r="F2002" s="9">
        <v>152.4</v>
      </c>
      <c r="G2002" s="9">
        <v>351.3</v>
      </c>
      <c r="H2002" s="9">
        <v>386.2</v>
      </c>
      <c r="J2002" s="120">
        <f t="shared" si="194"/>
        <v>45376.25</v>
      </c>
      <c r="K2002" s="98">
        <f t="shared" si="189"/>
        <v>0.62249476518097513</v>
      </c>
      <c r="L2002" s="98">
        <f t="shared" si="190"/>
        <v>0.41503267973856206</v>
      </c>
      <c r="M2002" s="98">
        <f t="shared" si="191"/>
        <v>0.41503267973856212</v>
      </c>
      <c r="N2002" s="98">
        <f t="shared" si="192"/>
        <v>0.70613065326633173</v>
      </c>
      <c r="O2002" s="98">
        <f t="shared" si="193"/>
        <v>0.75253312548713946</v>
      </c>
    </row>
    <row r="2003" spans="1:15" x14ac:dyDescent="0.2">
      <c r="A2003">
        <v>3</v>
      </c>
      <c r="B2003">
        <v>25</v>
      </c>
      <c r="C2003">
        <v>7</v>
      </c>
      <c r="D2003" s="9">
        <v>148</v>
      </c>
      <c r="E2003" s="9">
        <v>126.10000000000001</v>
      </c>
      <c r="F2003" s="9">
        <v>126.1</v>
      </c>
      <c r="G2003" s="9">
        <v>315.00000000000006</v>
      </c>
      <c r="H2003" s="9">
        <v>340</v>
      </c>
      <c r="J2003" s="120">
        <f t="shared" si="194"/>
        <v>45376.291666666664</v>
      </c>
      <c r="K2003" s="98">
        <f t="shared" si="189"/>
        <v>0.4427161232425964</v>
      </c>
      <c r="L2003" s="98">
        <f t="shared" si="190"/>
        <v>0.3434095860566449</v>
      </c>
      <c r="M2003" s="98">
        <f t="shared" si="191"/>
        <v>0.3434095860566449</v>
      </c>
      <c r="N2003" s="98">
        <f t="shared" si="192"/>
        <v>0.63316582914572883</v>
      </c>
      <c r="O2003" s="98">
        <f t="shared" si="193"/>
        <v>0.66250974279033514</v>
      </c>
    </row>
    <row r="2004" spans="1:15" x14ac:dyDescent="0.2">
      <c r="A2004">
        <v>3</v>
      </c>
      <c r="B2004">
        <v>25</v>
      </c>
      <c r="C2004">
        <v>8</v>
      </c>
      <c r="D2004" s="9">
        <v>125.2</v>
      </c>
      <c r="E2004" s="9">
        <v>127.9</v>
      </c>
      <c r="F2004" s="9">
        <v>127.9</v>
      </c>
      <c r="G2004" s="9">
        <v>318.8</v>
      </c>
      <c r="H2004" s="9">
        <v>359</v>
      </c>
      <c r="J2004" s="120">
        <f t="shared" si="194"/>
        <v>45376.333333333336</v>
      </c>
      <c r="K2004" s="98">
        <f t="shared" si="189"/>
        <v>0.37451390966198017</v>
      </c>
      <c r="L2004" s="98">
        <f t="shared" si="190"/>
        <v>0.34831154684095861</v>
      </c>
      <c r="M2004" s="98">
        <f t="shared" si="191"/>
        <v>0.34831154684095861</v>
      </c>
      <c r="N2004" s="98">
        <f t="shared" si="192"/>
        <v>0.64080402010050264</v>
      </c>
      <c r="O2004" s="98">
        <f t="shared" si="193"/>
        <v>0.69953234606391268</v>
      </c>
    </row>
    <row r="2005" spans="1:15" x14ac:dyDescent="0.2">
      <c r="A2005">
        <v>3</v>
      </c>
      <c r="B2005">
        <v>25</v>
      </c>
      <c r="C2005">
        <v>9</v>
      </c>
      <c r="D2005" s="9">
        <v>113.2</v>
      </c>
      <c r="E2005" s="9">
        <v>124.20000000000002</v>
      </c>
      <c r="F2005" s="9">
        <v>124.2</v>
      </c>
      <c r="G2005" s="9">
        <v>322.10000000000002</v>
      </c>
      <c r="H2005" s="9">
        <v>353</v>
      </c>
      <c r="J2005" s="120">
        <f t="shared" si="194"/>
        <v>45376.375</v>
      </c>
      <c r="K2005" s="98">
        <f t="shared" si="189"/>
        <v>0.33861800777744533</v>
      </c>
      <c r="L2005" s="98">
        <f t="shared" si="190"/>
        <v>0.33823529411764713</v>
      </c>
      <c r="M2005" s="98">
        <f t="shared" si="191"/>
        <v>0.33823529411764708</v>
      </c>
      <c r="N2005" s="98">
        <f t="shared" si="192"/>
        <v>0.64743718592964838</v>
      </c>
      <c r="O2005" s="98">
        <f t="shared" si="193"/>
        <v>0.68784099766173024</v>
      </c>
    </row>
    <row r="2006" spans="1:15" x14ac:dyDescent="0.2">
      <c r="A2006">
        <v>3</v>
      </c>
      <c r="B2006">
        <v>25</v>
      </c>
      <c r="C2006">
        <v>10</v>
      </c>
      <c r="D2006" s="9">
        <v>127.70000000000002</v>
      </c>
      <c r="E2006" s="9">
        <v>98.4</v>
      </c>
      <c r="F2006" s="9">
        <v>98.4</v>
      </c>
      <c r="G2006" s="9">
        <v>316.20000000000005</v>
      </c>
      <c r="H2006" s="9">
        <v>361</v>
      </c>
      <c r="J2006" s="120">
        <f t="shared" si="194"/>
        <v>45376.416666666664</v>
      </c>
      <c r="K2006" s="98">
        <f t="shared" si="189"/>
        <v>0.38199222255459164</v>
      </c>
      <c r="L2006" s="98">
        <f t="shared" si="190"/>
        <v>0.26797385620915037</v>
      </c>
      <c r="M2006" s="98">
        <f t="shared" si="191"/>
        <v>0.26797385620915037</v>
      </c>
      <c r="N2006" s="98">
        <f t="shared" si="192"/>
        <v>0.63557788944723637</v>
      </c>
      <c r="O2006" s="98">
        <f t="shared" si="193"/>
        <v>0.70342946219797342</v>
      </c>
    </row>
    <row r="2007" spans="1:15" x14ac:dyDescent="0.2">
      <c r="A2007">
        <v>3</v>
      </c>
      <c r="B2007">
        <v>25</v>
      </c>
      <c r="C2007">
        <v>11</v>
      </c>
      <c r="D2007" s="9">
        <v>129.10000000000002</v>
      </c>
      <c r="E2007" s="9">
        <v>100.4</v>
      </c>
      <c r="F2007" s="9">
        <v>100.4</v>
      </c>
      <c r="G2007" s="9">
        <v>314.10000000000002</v>
      </c>
      <c r="H2007" s="9">
        <v>361</v>
      </c>
      <c r="J2007" s="120">
        <f t="shared" si="194"/>
        <v>45376.458333333336</v>
      </c>
      <c r="K2007" s="98">
        <f t="shared" si="189"/>
        <v>0.38618007777445407</v>
      </c>
      <c r="L2007" s="98">
        <f t="shared" si="190"/>
        <v>0.27342047930283225</v>
      </c>
      <c r="M2007" s="98">
        <f t="shared" si="191"/>
        <v>0.27342047930283225</v>
      </c>
      <c r="N2007" s="98">
        <f t="shared" si="192"/>
        <v>0.63135678391959815</v>
      </c>
      <c r="O2007" s="98">
        <f t="shared" si="193"/>
        <v>0.70342946219797342</v>
      </c>
    </row>
    <row r="2008" spans="1:15" x14ac:dyDescent="0.2">
      <c r="A2008">
        <v>3</v>
      </c>
      <c r="B2008">
        <v>25</v>
      </c>
      <c r="C2008">
        <v>12</v>
      </c>
      <c r="D2008" s="9">
        <v>130.00000000000003</v>
      </c>
      <c r="E2008" s="9">
        <v>97.300000000000011</v>
      </c>
      <c r="F2008" s="9">
        <v>97.3</v>
      </c>
      <c r="G2008" s="9">
        <v>323.8</v>
      </c>
      <c r="H2008" s="9">
        <v>374</v>
      </c>
      <c r="J2008" s="120">
        <f t="shared" si="194"/>
        <v>45376.5</v>
      </c>
      <c r="K2008" s="98">
        <f t="shared" si="189"/>
        <v>0.3888722704157942</v>
      </c>
      <c r="L2008" s="98">
        <f t="shared" si="190"/>
        <v>0.26497821350762529</v>
      </c>
      <c r="M2008" s="98">
        <f t="shared" si="191"/>
        <v>0.26497821350762529</v>
      </c>
      <c r="N2008" s="98">
        <f t="shared" si="192"/>
        <v>0.65085427135678398</v>
      </c>
      <c r="O2008" s="98">
        <f t="shared" si="193"/>
        <v>0.72876071706936862</v>
      </c>
    </row>
    <row r="2009" spans="1:15" x14ac:dyDescent="0.2">
      <c r="A2009">
        <v>3</v>
      </c>
      <c r="B2009">
        <v>25</v>
      </c>
      <c r="C2009">
        <v>13</v>
      </c>
      <c r="D2009" s="9">
        <v>124.6</v>
      </c>
      <c r="E2009" s="9">
        <v>93.100000000000023</v>
      </c>
      <c r="F2009" s="9">
        <v>93.1</v>
      </c>
      <c r="G2009" s="9">
        <v>317.09999999999997</v>
      </c>
      <c r="H2009" s="9">
        <v>383</v>
      </c>
      <c r="J2009" s="120">
        <f t="shared" si="194"/>
        <v>45376.541666666664</v>
      </c>
      <c r="K2009" s="98">
        <f t="shared" si="189"/>
        <v>0.37271911456775342</v>
      </c>
      <c r="L2009" s="98">
        <f t="shared" si="190"/>
        <v>0.25354030501089331</v>
      </c>
      <c r="M2009" s="98">
        <f t="shared" si="191"/>
        <v>0.25354030501089325</v>
      </c>
      <c r="N2009" s="98">
        <f t="shared" si="192"/>
        <v>0.63738693467336682</v>
      </c>
      <c r="O2009" s="98">
        <f t="shared" si="193"/>
        <v>0.74629773967264212</v>
      </c>
    </row>
    <row r="2010" spans="1:15" x14ac:dyDescent="0.2">
      <c r="A2010">
        <v>3</v>
      </c>
      <c r="B2010">
        <v>25</v>
      </c>
      <c r="C2010">
        <v>14</v>
      </c>
      <c r="D2010" s="9">
        <v>126.80000000000001</v>
      </c>
      <c r="E2010" s="9">
        <v>93.100000000000023</v>
      </c>
      <c r="F2010" s="9">
        <v>93.1</v>
      </c>
      <c r="G2010" s="9">
        <v>326</v>
      </c>
      <c r="H2010" s="9">
        <v>387</v>
      </c>
      <c r="J2010" s="120">
        <f t="shared" si="194"/>
        <v>45376.583333333336</v>
      </c>
      <c r="K2010" s="98">
        <f t="shared" si="189"/>
        <v>0.37930002991325151</v>
      </c>
      <c r="L2010" s="98">
        <f t="shared" si="190"/>
        <v>0.25354030501089331</v>
      </c>
      <c r="M2010" s="98">
        <f t="shared" si="191"/>
        <v>0.25354030501089325</v>
      </c>
      <c r="N2010" s="98">
        <f t="shared" si="192"/>
        <v>0.65527638190954784</v>
      </c>
      <c r="O2010" s="98">
        <f t="shared" si="193"/>
        <v>0.75409197194076372</v>
      </c>
    </row>
    <row r="2011" spans="1:15" x14ac:dyDescent="0.2">
      <c r="A2011">
        <v>3</v>
      </c>
      <c r="B2011">
        <v>25</v>
      </c>
      <c r="C2011">
        <v>15</v>
      </c>
      <c r="D2011" s="9">
        <v>128.80000000000001</v>
      </c>
      <c r="E2011" s="9">
        <v>97.300000000000011</v>
      </c>
      <c r="F2011" s="9">
        <v>97.3</v>
      </c>
      <c r="G2011" s="9">
        <v>312.89999999999998</v>
      </c>
      <c r="H2011" s="9">
        <v>331</v>
      </c>
      <c r="J2011" s="120">
        <f t="shared" si="194"/>
        <v>45376.625</v>
      </c>
      <c r="K2011" s="98">
        <f t="shared" si="189"/>
        <v>0.38528268022734069</v>
      </c>
      <c r="L2011" s="98">
        <f t="shared" si="190"/>
        <v>0.26497821350762529</v>
      </c>
      <c r="M2011" s="98">
        <f t="shared" si="191"/>
        <v>0.26497821350762529</v>
      </c>
      <c r="N2011" s="98">
        <f t="shared" si="192"/>
        <v>0.62894472361809051</v>
      </c>
      <c r="O2011" s="98">
        <f t="shared" si="193"/>
        <v>0.64497272018706153</v>
      </c>
    </row>
    <row r="2012" spans="1:15" x14ac:dyDescent="0.2">
      <c r="A2012">
        <v>3</v>
      </c>
      <c r="B2012">
        <v>25</v>
      </c>
      <c r="C2012">
        <v>16</v>
      </c>
      <c r="D2012" s="9">
        <v>127.80000000000001</v>
      </c>
      <c r="E2012" s="9">
        <v>98.100000000000009</v>
      </c>
      <c r="F2012" s="9">
        <v>98.1</v>
      </c>
      <c r="G2012" s="9">
        <v>309.2</v>
      </c>
      <c r="H2012" s="9">
        <v>379.2</v>
      </c>
      <c r="J2012" s="120">
        <f t="shared" si="194"/>
        <v>45376.666666666664</v>
      </c>
      <c r="K2012" s="98">
        <f t="shared" si="189"/>
        <v>0.3822913550702961</v>
      </c>
      <c r="L2012" s="98">
        <f t="shared" si="190"/>
        <v>0.26715686274509809</v>
      </c>
      <c r="M2012" s="98">
        <f t="shared" si="191"/>
        <v>0.26715686274509803</v>
      </c>
      <c r="N2012" s="98">
        <f t="shared" si="192"/>
        <v>0.62150753768844225</v>
      </c>
      <c r="O2012" s="98">
        <f t="shared" si="193"/>
        <v>0.73889321901792659</v>
      </c>
    </row>
    <row r="2013" spans="1:15" x14ac:dyDescent="0.2">
      <c r="A2013">
        <v>3</v>
      </c>
      <c r="B2013">
        <v>25</v>
      </c>
      <c r="C2013">
        <v>17</v>
      </c>
      <c r="D2013" s="9">
        <v>167.8</v>
      </c>
      <c r="E2013" s="9">
        <v>137.80000000000001</v>
      </c>
      <c r="F2013" s="9">
        <v>137.80000000000001</v>
      </c>
      <c r="G2013" s="9">
        <v>349</v>
      </c>
      <c r="H2013" s="9">
        <v>387.2</v>
      </c>
      <c r="J2013" s="120">
        <f t="shared" si="194"/>
        <v>45376.708333333336</v>
      </c>
      <c r="K2013" s="98">
        <f t="shared" si="189"/>
        <v>0.50194436135207887</v>
      </c>
      <c r="L2013" s="98">
        <f t="shared" si="190"/>
        <v>0.37527233115468411</v>
      </c>
      <c r="M2013" s="98">
        <f t="shared" si="191"/>
        <v>0.37527233115468411</v>
      </c>
      <c r="N2013" s="98">
        <f t="shared" si="192"/>
        <v>0.70150753768844232</v>
      </c>
      <c r="O2013" s="98">
        <f t="shared" si="193"/>
        <v>0.75448168355416978</v>
      </c>
    </row>
    <row r="2014" spans="1:15" x14ac:dyDescent="0.2">
      <c r="A2014">
        <v>3</v>
      </c>
      <c r="B2014">
        <v>25</v>
      </c>
      <c r="C2014">
        <v>18</v>
      </c>
      <c r="D2014" s="9">
        <v>207.8</v>
      </c>
      <c r="E2014" s="9">
        <v>214.8</v>
      </c>
      <c r="F2014" s="9">
        <v>214.8</v>
      </c>
      <c r="G2014" s="9">
        <v>360.7</v>
      </c>
      <c r="H2014" s="9">
        <v>421.7</v>
      </c>
      <c r="J2014" s="120">
        <f t="shared" si="194"/>
        <v>45376.75</v>
      </c>
      <c r="K2014" s="98">
        <f t="shared" si="189"/>
        <v>0.62159736763386175</v>
      </c>
      <c r="L2014" s="98">
        <f t="shared" si="190"/>
        <v>0.58496732026143794</v>
      </c>
      <c r="M2014" s="98">
        <f t="shared" si="191"/>
        <v>0.58496732026143794</v>
      </c>
      <c r="N2014" s="98">
        <f t="shared" si="192"/>
        <v>0.72502512562814081</v>
      </c>
      <c r="O2014" s="98">
        <f t="shared" si="193"/>
        <v>0.82170693686671858</v>
      </c>
    </row>
    <row r="2015" spans="1:15" x14ac:dyDescent="0.2">
      <c r="A2015">
        <v>3</v>
      </c>
      <c r="B2015">
        <v>25</v>
      </c>
      <c r="C2015">
        <v>19</v>
      </c>
      <c r="D2015" s="9">
        <v>230.2</v>
      </c>
      <c r="E2015" s="9">
        <v>261.8</v>
      </c>
      <c r="F2015" s="9">
        <v>261.8</v>
      </c>
      <c r="G2015" s="9">
        <v>423.20000000000005</v>
      </c>
      <c r="H2015" s="9">
        <v>462.6</v>
      </c>
      <c r="J2015" s="120">
        <f t="shared" si="194"/>
        <v>45376.791666666664</v>
      </c>
      <c r="K2015" s="98">
        <f t="shared" si="189"/>
        <v>0.68860305115165998</v>
      </c>
      <c r="L2015" s="98">
        <f t="shared" si="190"/>
        <v>0.71296296296296302</v>
      </c>
      <c r="M2015" s="98">
        <f t="shared" si="191"/>
        <v>0.71296296296296302</v>
      </c>
      <c r="N2015" s="98">
        <f t="shared" si="192"/>
        <v>0.8506532663316585</v>
      </c>
      <c r="O2015" s="98">
        <f t="shared" si="193"/>
        <v>0.90140296180826185</v>
      </c>
    </row>
    <row r="2016" spans="1:15" x14ac:dyDescent="0.2">
      <c r="A2016">
        <v>3</v>
      </c>
      <c r="B2016">
        <v>25</v>
      </c>
      <c r="C2016">
        <v>20</v>
      </c>
      <c r="D2016" s="9">
        <v>226.39999999999998</v>
      </c>
      <c r="E2016" s="9">
        <v>265.10000000000002</v>
      </c>
      <c r="F2016" s="9">
        <v>265.10000000000002</v>
      </c>
      <c r="G2016" s="9">
        <v>436.40000000000003</v>
      </c>
      <c r="H2016" s="9">
        <v>475.5</v>
      </c>
      <c r="J2016" s="120">
        <f t="shared" si="194"/>
        <v>45376.833333333336</v>
      </c>
      <c r="K2016" s="98">
        <f t="shared" si="189"/>
        <v>0.67723601555489066</v>
      </c>
      <c r="L2016" s="98">
        <f t="shared" si="190"/>
        <v>0.72194989106753826</v>
      </c>
      <c r="M2016" s="98">
        <f t="shared" si="191"/>
        <v>0.72194989106753826</v>
      </c>
      <c r="N2016" s="98">
        <f t="shared" si="192"/>
        <v>0.87718592964824138</v>
      </c>
      <c r="O2016" s="98">
        <f t="shared" si="193"/>
        <v>0.92653936087295397</v>
      </c>
    </row>
    <row r="2017" spans="1:15" x14ac:dyDescent="0.2">
      <c r="A2017">
        <v>3</v>
      </c>
      <c r="B2017">
        <v>25</v>
      </c>
      <c r="C2017">
        <v>21</v>
      </c>
      <c r="D2017" s="9">
        <v>226.59999999999997</v>
      </c>
      <c r="E2017" s="9">
        <v>255.10000000000002</v>
      </c>
      <c r="F2017" s="9">
        <v>255.1</v>
      </c>
      <c r="G2017" s="9">
        <v>429.8</v>
      </c>
      <c r="H2017" s="9">
        <v>475.6</v>
      </c>
      <c r="J2017" s="120">
        <f t="shared" si="194"/>
        <v>45376.875</v>
      </c>
      <c r="K2017" s="98">
        <f t="shared" si="189"/>
        <v>0.67783428058629946</v>
      </c>
      <c r="L2017" s="98">
        <f t="shared" si="190"/>
        <v>0.69471677559912859</v>
      </c>
      <c r="M2017" s="98">
        <f t="shared" si="191"/>
        <v>0.69471677559912859</v>
      </c>
      <c r="N2017" s="98">
        <f t="shared" si="192"/>
        <v>0.86391959798994988</v>
      </c>
      <c r="O2017" s="98">
        <f t="shared" si="193"/>
        <v>0.92673421667965705</v>
      </c>
    </row>
    <row r="2018" spans="1:15" x14ac:dyDescent="0.2">
      <c r="A2018">
        <v>3</v>
      </c>
      <c r="B2018">
        <v>25</v>
      </c>
      <c r="C2018">
        <v>22</v>
      </c>
      <c r="D2018" s="9">
        <v>225.59999999999997</v>
      </c>
      <c r="E2018" s="9">
        <v>248.2</v>
      </c>
      <c r="F2018" s="9">
        <v>248.2</v>
      </c>
      <c r="G2018" s="9">
        <v>420.3</v>
      </c>
      <c r="H2018" s="9">
        <v>463</v>
      </c>
      <c r="J2018" s="120">
        <f t="shared" si="194"/>
        <v>45376.916666666664</v>
      </c>
      <c r="K2018" s="98">
        <f t="shared" si="189"/>
        <v>0.67484295542925488</v>
      </c>
      <c r="L2018" s="98">
        <f t="shared" si="190"/>
        <v>0.67592592592592593</v>
      </c>
      <c r="M2018" s="98">
        <f t="shared" si="191"/>
        <v>0.67592592592592593</v>
      </c>
      <c r="N2018" s="98">
        <f t="shared" si="192"/>
        <v>0.84482412060301515</v>
      </c>
      <c r="O2018" s="98">
        <f t="shared" si="193"/>
        <v>0.90218238503507397</v>
      </c>
    </row>
    <row r="2019" spans="1:15" x14ac:dyDescent="0.2">
      <c r="A2019">
        <v>3</v>
      </c>
      <c r="B2019">
        <v>25</v>
      </c>
      <c r="C2019">
        <v>23</v>
      </c>
      <c r="D2019" s="9">
        <v>215.59999999999997</v>
      </c>
      <c r="E2019" s="9">
        <v>247.2</v>
      </c>
      <c r="F2019" s="9">
        <v>247.2</v>
      </c>
      <c r="G2019" s="9">
        <v>399.5</v>
      </c>
      <c r="H2019" s="9">
        <v>443.5</v>
      </c>
      <c r="J2019" s="120">
        <f t="shared" si="194"/>
        <v>45376.958333333336</v>
      </c>
      <c r="K2019" s="98">
        <f t="shared" si="189"/>
        <v>0.64492970385880921</v>
      </c>
      <c r="L2019" s="98">
        <f t="shared" si="190"/>
        <v>0.67320261437908491</v>
      </c>
      <c r="M2019" s="98">
        <f t="shared" si="191"/>
        <v>0.67320261437908491</v>
      </c>
      <c r="N2019" s="98">
        <f t="shared" si="192"/>
        <v>0.80301507537688455</v>
      </c>
      <c r="O2019" s="98">
        <f t="shared" si="193"/>
        <v>0.86418550272798123</v>
      </c>
    </row>
    <row r="2020" spans="1:15" x14ac:dyDescent="0.2">
      <c r="A2020">
        <v>3</v>
      </c>
      <c r="B2020">
        <v>26</v>
      </c>
      <c r="C2020">
        <v>0</v>
      </c>
      <c r="D2020" s="9">
        <v>207.7</v>
      </c>
      <c r="E2020" s="9">
        <v>215.89999999999998</v>
      </c>
      <c r="F2020" s="9">
        <v>215.9</v>
      </c>
      <c r="G2020" s="9">
        <v>360.6</v>
      </c>
      <c r="H2020" s="9">
        <v>418</v>
      </c>
      <c r="J2020" s="120">
        <f t="shared" si="194"/>
        <v>45377</v>
      </c>
      <c r="K2020" s="98">
        <f t="shared" si="189"/>
        <v>0.62129823511815718</v>
      </c>
      <c r="L2020" s="98">
        <f t="shared" si="190"/>
        <v>0.58796296296296291</v>
      </c>
      <c r="M2020" s="98">
        <f t="shared" si="191"/>
        <v>0.58796296296296302</v>
      </c>
      <c r="N2020" s="98">
        <f t="shared" si="192"/>
        <v>0.72482412060301515</v>
      </c>
      <c r="O2020" s="98">
        <f t="shared" si="193"/>
        <v>0.81449727201870603</v>
      </c>
    </row>
    <row r="2021" spans="1:15" x14ac:dyDescent="0.2">
      <c r="A2021">
        <v>3</v>
      </c>
      <c r="B2021">
        <v>26</v>
      </c>
      <c r="C2021">
        <v>1</v>
      </c>
      <c r="D2021" s="9">
        <v>201.3</v>
      </c>
      <c r="E2021" s="9">
        <v>215.79999999999998</v>
      </c>
      <c r="F2021" s="9">
        <v>215.8</v>
      </c>
      <c r="G2021" s="9">
        <v>357.5</v>
      </c>
      <c r="H2021" s="9">
        <v>400</v>
      </c>
      <c r="J2021" s="120">
        <f t="shared" si="194"/>
        <v>45377.041666666664</v>
      </c>
      <c r="K2021" s="98">
        <f t="shared" si="189"/>
        <v>0.60215375411307204</v>
      </c>
      <c r="L2021" s="98">
        <f t="shared" si="190"/>
        <v>0.58769063180827885</v>
      </c>
      <c r="M2021" s="98">
        <f t="shared" si="191"/>
        <v>0.58769063180827896</v>
      </c>
      <c r="N2021" s="98">
        <f t="shared" si="192"/>
        <v>0.71859296482412072</v>
      </c>
      <c r="O2021" s="98">
        <f t="shared" si="193"/>
        <v>0.77942322681215892</v>
      </c>
    </row>
    <row r="2022" spans="1:15" x14ac:dyDescent="0.2">
      <c r="A2022">
        <v>3</v>
      </c>
      <c r="B2022">
        <v>26</v>
      </c>
      <c r="C2022">
        <v>2</v>
      </c>
      <c r="D2022" s="9">
        <v>199.7</v>
      </c>
      <c r="E2022" s="9">
        <v>200.2</v>
      </c>
      <c r="F2022" s="9">
        <v>200.2</v>
      </c>
      <c r="G2022" s="9">
        <v>341.5</v>
      </c>
      <c r="H2022" s="9">
        <v>387</v>
      </c>
      <c r="J2022" s="120">
        <f t="shared" si="194"/>
        <v>45377.083333333336</v>
      </c>
      <c r="K2022" s="98">
        <f t="shared" si="189"/>
        <v>0.59736763386180058</v>
      </c>
      <c r="L2022" s="98">
        <f t="shared" si="190"/>
        <v>0.54520697167755994</v>
      </c>
      <c r="M2022" s="98">
        <f t="shared" si="191"/>
        <v>0.54520697167755994</v>
      </c>
      <c r="N2022" s="98">
        <f t="shared" si="192"/>
        <v>0.68643216080402014</v>
      </c>
      <c r="O2022" s="98">
        <f t="shared" si="193"/>
        <v>0.75409197194076372</v>
      </c>
    </row>
    <row r="2023" spans="1:15" x14ac:dyDescent="0.2">
      <c r="A2023">
        <v>3</v>
      </c>
      <c r="B2023">
        <v>26</v>
      </c>
      <c r="C2023">
        <v>3</v>
      </c>
      <c r="D2023" s="9">
        <v>199.10000000000002</v>
      </c>
      <c r="E2023" s="9">
        <v>196.2</v>
      </c>
      <c r="F2023" s="9">
        <v>196.2</v>
      </c>
      <c r="G2023" s="9">
        <v>335.40000000000003</v>
      </c>
      <c r="H2023" s="9">
        <v>372</v>
      </c>
      <c r="J2023" s="120">
        <f t="shared" si="194"/>
        <v>45377.125</v>
      </c>
      <c r="K2023" s="98">
        <f t="shared" si="189"/>
        <v>0.59557283876757394</v>
      </c>
      <c r="L2023" s="98">
        <f t="shared" si="190"/>
        <v>0.53431372549019607</v>
      </c>
      <c r="M2023" s="98">
        <f t="shared" si="191"/>
        <v>0.53431372549019607</v>
      </c>
      <c r="N2023" s="98">
        <f t="shared" si="192"/>
        <v>0.67417085427135692</v>
      </c>
      <c r="O2023" s="98">
        <f t="shared" si="193"/>
        <v>0.72486360093530777</v>
      </c>
    </row>
    <row r="2024" spans="1:15" x14ac:dyDescent="0.2">
      <c r="A2024">
        <v>3</v>
      </c>
      <c r="B2024">
        <v>26</v>
      </c>
      <c r="C2024">
        <v>4</v>
      </c>
      <c r="D2024" s="9">
        <v>184.39999999999998</v>
      </c>
      <c r="E2024" s="9">
        <v>198.2</v>
      </c>
      <c r="F2024" s="9">
        <v>198.2</v>
      </c>
      <c r="G2024" s="9">
        <v>333.40000000000003</v>
      </c>
      <c r="H2024" s="9">
        <v>369</v>
      </c>
      <c r="J2024" s="120">
        <f t="shared" si="194"/>
        <v>45377.166666666664</v>
      </c>
      <c r="K2024" s="98">
        <f t="shared" si="189"/>
        <v>0.55160035895901871</v>
      </c>
      <c r="L2024" s="98">
        <f t="shared" si="190"/>
        <v>0.539760348583878</v>
      </c>
      <c r="M2024" s="98">
        <f t="shared" si="191"/>
        <v>0.539760348583878</v>
      </c>
      <c r="N2024" s="98">
        <f t="shared" si="192"/>
        <v>0.67015075376884436</v>
      </c>
      <c r="O2024" s="98">
        <f t="shared" si="193"/>
        <v>0.71901792673421661</v>
      </c>
    </row>
    <row r="2025" spans="1:15" x14ac:dyDescent="0.2">
      <c r="A2025">
        <v>3</v>
      </c>
      <c r="B2025">
        <v>26</v>
      </c>
      <c r="C2025">
        <v>5</v>
      </c>
      <c r="D2025" s="9">
        <v>171</v>
      </c>
      <c r="E2025" s="9">
        <v>190.7</v>
      </c>
      <c r="F2025" s="9">
        <v>190.7</v>
      </c>
      <c r="G2025" s="9">
        <v>333.5</v>
      </c>
      <c r="H2025" s="9">
        <v>370</v>
      </c>
      <c r="J2025" s="120">
        <f t="shared" si="194"/>
        <v>45377.208333333336</v>
      </c>
      <c r="K2025" s="98">
        <f t="shared" si="189"/>
        <v>0.51151660185462144</v>
      </c>
      <c r="L2025" s="98">
        <f t="shared" si="190"/>
        <v>0.51933551198257077</v>
      </c>
      <c r="M2025" s="98">
        <f t="shared" si="191"/>
        <v>0.51933551198257077</v>
      </c>
      <c r="N2025" s="98">
        <f t="shared" si="192"/>
        <v>0.67035175879396991</v>
      </c>
      <c r="O2025" s="98">
        <f t="shared" si="193"/>
        <v>0.72096648480124703</v>
      </c>
    </row>
    <row r="2026" spans="1:15" x14ac:dyDescent="0.2">
      <c r="A2026">
        <v>3</v>
      </c>
      <c r="B2026">
        <v>26</v>
      </c>
      <c r="C2026">
        <v>6</v>
      </c>
      <c r="D2026" s="9">
        <v>174.60000000000002</v>
      </c>
      <c r="E2026" s="9">
        <v>152.89999999999998</v>
      </c>
      <c r="F2026" s="9">
        <v>152.9</v>
      </c>
      <c r="G2026" s="9">
        <v>357.6</v>
      </c>
      <c r="H2026" s="9">
        <v>387</v>
      </c>
      <c r="J2026" s="120">
        <f t="shared" si="194"/>
        <v>45377.25</v>
      </c>
      <c r="K2026" s="98">
        <f t="shared" si="189"/>
        <v>0.52228537241998196</v>
      </c>
      <c r="L2026" s="98">
        <f t="shared" si="190"/>
        <v>0.41639433551198252</v>
      </c>
      <c r="M2026" s="98">
        <f t="shared" si="191"/>
        <v>0.41639433551198257</v>
      </c>
      <c r="N2026" s="98">
        <f t="shared" si="192"/>
        <v>0.71879396984924637</v>
      </c>
      <c r="O2026" s="98">
        <f t="shared" si="193"/>
        <v>0.75409197194076372</v>
      </c>
    </row>
    <row r="2027" spans="1:15" x14ac:dyDescent="0.2">
      <c r="A2027">
        <v>3</v>
      </c>
      <c r="B2027">
        <v>26</v>
      </c>
      <c r="C2027">
        <v>7</v>
      </c>
      <c r="D2027" s="9">
        <v>121.9</v>
      </c>
      <c r="E2027" s="9">
        <v>150.5</v>
      </c>
      <c r="F2027" s="9">
        <v>150.5</v>
      </c>
      <c r="G2027" s="9">
        <v>331.7</v>
      </c>
      <c r="H2027" s="9">
        <v>381</v>
      </c>
      <c r="J2027" s="120">
        <f t="shared" si="194"/>
        <v>45377.291666666664</v>
      </c>
      <c r="K2027" s="98">
        <f t="shared" si="189"/>
        <v>0.36464253664373314</v>
      </c>
      <c r="L2027" s="98">
        <f t="shared" si="190"/>
        <v>0.40985838779956429</v>
      </c>
      <c r="M2027" s="98">
        <f t="shared" si="191"/>
        <v>0.40985838779956429</v>
      </c>
      <c r="N2027" s="98">
        <f t="shared" si="192"/>
        <v>0.66673366834170855</v>
      </c>
      <c r="O2027" s="98">
        <f t="shared" si="193"/>
        <v>0.74240062353858138</v>
      </c>
    </row>
    <row r="2028" spans="1:15" x14ac:dyDescent="0.2">
      <c r="A2028">
        <v>3</v>
      </c>
      <c r="B2028">
        <v>26</v>
      </c>
      <c r="C2028">
        <v>8</v>
      </c>
      <c r="D2028" s="9">
        <v>102.1</v>
      </c>
      <c r="E2028" s="9">
        <v>153.19999999999999</v>
      </c>
      <c r="F2028" s="9">
        <v>153.19999999999999</v>
      </c>
      <c r="G2028" s="9">
        <v>330.09999999999997</v>
      </c>
      <c r="H2028" s="9">
        <v>378</v>
      </c>
      <c r="J2028" s="120">
        <f t="shared" si="194"/>
        <v>45377.333333333336</v>
      </c>
      <c r="K2028" s="98">
        <f t="shared" si="189"/>
        <v>0.30541429853425062</v>
      </c>
      <c r="L2028" s="98">
        <f t="shared" si="190"/>
        <v>0.41721132897603486</v>
      </c>
      <c r="M2028" s="98">
        <f t="shared" si="191"/>
        <v>0.41721132897603486</v>
      </c>
      <c r="N2028" s="98">
        <f t="shared" si="192"/>
        <v>0.66351758793969851</v>
      </c>
      <c r="O2028" s="98">
        <f t="shared" si="193"/>
        <v>0.73655494933749022</v>
      </c>
    </row>
    <row r="2029" spans="1:15" x14ac:dyDescent="0.2">
      <c r="A2029">
        <v>3</v>
      </c>
      <c r="B2029">
        <v>26</v>
      </c>
      <c r="C2029">
        <v>9</v>
      </c>
      <c r="D2029" s="9">
        <v>13</v>
      </c>
      <c r="E2029" s="9">
        <v>140.49999999999997</v>
      </c>
      <c r="F2029" s="9">
        <v>140.5</v>
      </c>
      <c r="G2029" s="9">
        <v>313.5</v>
      </c>
      <c r="H2029" s="9">
        <v>370</v>
      </c>
      <c r="J2029" s="120">
        <f t="shared" si="194"/>
        <v>45377.375</v>
      </c>
      <c r="K2029" s="98">
        <f t="shared" si="189"/>
        <v>3.888722704157941E-2</v>
      </c>
      <c r="L2029" s="98">
        <f t="shared" si="190"/>
        <v>0.38262527233115462</v>
      </c>
      <c r="M2029" s="98">
        <f t="shared" si="191"/>
        <v>0.38262527233115468</v>
      </c>
      <c r="N2029" s="98">
        <f t="shared" si="192"/>
        <v>0.63015075376884433</v>
      </c>
      <c r="O2029" s="98">
        <f t="shared" si="193"/>
        <v>0.72096648480124703</v>
      </c>
    </row>
    <row r="2030" spans="1:15" x14ac:dyDescent="0.2">
      <c r="A2030">
        <v>3</v>
      </c>
      <c r="B2030">
        <v>26</v>
      </c>
      <c r="C2030">
        <v>10</v>
      </c>
      <c r="D2030" s="9">
        <v>25</v>
      </c>
      <c r="E2030" s="9">
        <v>145.5</v>
      </c>
      <c r="F2030" s="9">
        <v>145.5</v>
      </c>
      <c r="G2030" s="9">
        <v>316.7</v>
      </c>
      <c r="H2030" s="9">
        <v>375</v>
      </c>
      <c r="J2030" s="120">
        <f t="shared" si="194"/>
        <v>45377.416666666664</v>
      </c>
      <c r="K2030" s="98">
        <f t="shared" si="189"/>
        <v>7.4783128926114259E-2</v>
      </c>
      <c r="L2030" s="98">
        <f t="shared" si="190"/>
        <v>0.39624183006535951</v>
      </c>
      <c r="M2030" s="98">
        <f t="shared" si="191"/>
        <v>0.39624183006535951</v>
      </c>
      <c r="N2030" s="98">
        <f t="shared" si="192"/>
        <v>0.63658291457286442</v>
      </c>
      <c r="O2030" s="98">
        <f t="shared" si="193"/>
        <v>0.73070927513639905</v>
      </c>
    </row>
    <row r="2031" spans="1:15" x14ac:dyDescent="0.2">
      <c r="A2031">
        <v>3</v>
      </c>
      <c r="B2031">
        <v>26</v>
      </c>
      <c r="C2031">
        <v>11</v>
      </c>
      <c r="D2031" s="9">
        <v>92.199999999999989</v>
      </c>
      <c r="E2031" s="9">
        <v>146.5</v>
      </c>
      <c r="F2031" s="9">
        <v>146.5</v>
      </c>
      <c r="G2031" s="9">
        <v>334.5</v>
      </c>
      <c r="H2031" s="9">
        <v>378</v>
      </c>
      <c r="J2031" s="120">
        <f t="shared" si="194"/>
        <v>45377.458333333336</v>
      </c>
      <c r="K2031" s="98">
        <f t="shared" si="189"/>
        <v>0.27580017947950936</v>
      </c>
      <c r="L2031" s="98">
        <f t="shared" si="190"/>
        <v>0.39896514161220042</v>
      </c>
      <c r="M2031" s="98">
        <f t="shared" si="191"/>
        <v>0.39896514161220042</v>
      </c>
      <c r="N2031" s="98">
        <f t="shared" si="192"/>
        <v>0.67236180904522624</v>
      </c>
      <c r="O2031" s="98">
        <f t="shared" si="193"/>
        <v>0.73655494933749022</v>
      </c>
    </row>
    <row r="2032" spans="1:15" x14ac:dyDescent="0.2">
      <c r="A2032">
        <v>3</v>
      </c>
      <c r="B2032">
        <v>26</v>
      </c>
      <c r="C2032">
        <v>12</v>
      </c>
      <c r="D2032" s="9">
        <v>114.09999999999997</v>
      </c>
      <c r="E2032" s="9">
        <v>151.89999999999998</v>
      </c>
      <c r="F2032" s="9">
        <v>151.9</v>
      </c>
      <c r="G2032" s="9">
        <v>331.6</v>
      </c>
      <c r="H2032" s="9">
        <v>366</v>
      </c>
      <c r="J2032" s="120">
        <f t="shared" si="194"/>
        <v>45377.5</v>
      </c>
      <c r="K2032" s="98">
        <f t="shared" si="189"/>
        <v>0.34131020041878535</v>
      </c>
      <c r="L2032" s="98">
        <f t="shared" si="190"/>
        <v>0.41367102396514155</v>
      </c>
      <c r="M2032" s="98">
        <f t="shared" si="191"/>
        <v>0.41367102396514166</v>
      </c>
      <c r="N2032" s="98">
        <f t="shared" si="192"/>
        <v>0.66653266331658301</v>
      </c>
      <c r="O2032" s="98">
        <f t="shared" si="193"/>
        <v>0.71317225253312544</v>
      </c>
    </row>
    <row r="2033" spans="1:15" x14ac:dyDescent="0.2">
      <c r="A2033">
        <v>3</v>
      </c>
      <c r="B2033">
        <v>26</v>
      </c>
      <c r="C2033">
        <v>13</v>
      </c>
      <c r="D2033" s="9">
        <v>119.29999999999998</v>
      </c>
      <c r="E2033" s="9">
        <v>147</v>
      </c>
      <c r="F2033" s="9">
        <v>147</v>
      </c>
      <c r="G2033" s="9">
        <v>308.8</v>
      </c>
      <c r="H2033" s="9">
        <v>375</v>
      </c>
      <c r="J2033" s="120">
        <f t="shared" si="194"/>
        <v>45377.541666666664</v>
      </c>
      <c r="K2033" s="98">
        <f t="shared" si="189"/>
        <v>0.35686509123541715</v>
      </c>
      <c r="L2033" s="98">
        <f t="shared" si="190"/>
        <v>0.40032679738562094</v>
      </c>
      <c r="M2033" s="98">
        <f t="shared" si="191"/>
        <v>0.40032679738562094</v>
      </c>
      <c r="N2033" s="98">
        <f t="shared" si="192"/>
        <v>0.62070351758793985</v>
      </c>
      <c r="O2033" s="98">
        <f t="shared" si="193"/>
        <v>0.73070927513639905</v>
      </c>
    </row>
    <row r="2034" spans="1:15" x14ac:dyDescent="0.2">
      <c r="A2034">
        <v>3</v>
      </c>
      <c r="B2034">
        <v>26</v>
      </c>
      <c r="C2034">
        <v>14</v>
      </c>
      <c r="D2034" s="9">
        <v>127.29999999999997</v>
      </c>
      <c r="E2034" s="9">
        <v>146</v>
      </c>
      <c r="F2034" s="9">
        <v>146</v>
      </c>
      <c r="G2034" s="9">
        <v>320.7</v>
      </c>
      <c r="H2034" s="9">
        <v>379</v>
      </c>
      <c r="J2034" s="120">
        <f t="shared" si="194"/>
        <v>45377.583333333336</v>
      </c>
      <c r="K2034" s="98">
        <f t="shared" si="189"/>
        <v>0.3807956924917737</v>
      </c>
      <c r="L2034" s="98">
        <f t="shared" si="190"/>
        <v>0.39760348583877997</v>
      </c>
      <c r="M2034" s="98">
        <f t="shared" si="191"/>
        <v>0.39760348583877997</v>
      </c>
      <c r="N2034" s="98">
        <f t="shared" si="192"/>
        <v>0.64462311557788954</v>
      </c>
      <c r="O2034" s="98">
        <f t="shared" si="193"/>
        <v>0.73850350740452064</v>
      </c>
    </row>
    <row r="2035" spans="1:15" x14ac:dyDescent="0.2">
      <c r="A2035">
        <v>3</v>
      </c>
      <c r="B2035">
        <v>26</v>
      </c>
      <c r="C2035">
        <v>15</v>
      </c>
      <c r="D2035" s="9">
        <v>124.39999999999998</v>
      </c>
      <c r="E2035" s="9">
        <v>152.4</v>
      </c>
      <c r="F2035" s="9">
        <v>152.4</v>
      </c>
      <c r="G2035" s="9">
        <v>292.60000000000002</v>
      </c>
      <c r="H2035" s="9">
        <v>392</v>
      </c>
      <c r="J2035" s="120">
        <f t="shared" si="194"/>
        <v>45377.625</v>
      </c>
      <c r="K2035" s="98">
        <f t="shared" si="189"/>
        <v>0.37212084953634444</v>
      </c>
      <c r="L2035" s="98">
        <f t="shared" si="190"/>
        <v>0.41503267973856212</v>
      </c>
      <c r="M2035" s="98">
        <f t="shared" si="191"/>
        <v>0.41503267973856212</v>
      </c>
      <c r="N2035" s="98">
        <f t="shared" si="192"/>
        <v>0.58814070351758807</v>
      </c>
      <c r="O2035" s="98">
        <f t="shared" si="193"/>
        <v>0.76383476227591574</v>
      </c>
    </row>
    <row r="2036" spans="1:15" x14ac:dyDescent="0.2">
      <c r="A2036">
        <v>3</v>
      </c>
      <c r="B2036">
        <v>26</v>
      </c>
      <c r="C2036">
        <v>16</v>
      </c>
      <c r="D2036" s="9">
        <v>161.29999999999998</v>
      </c>
      <c r="E2036" s="9">
        <v>148.9</v>
      </c>
      <c r="F2036" s="9">
        <v>148.9</v>
      </c>
      <c r="G2036" s="9">
        <v>311.90000000000003</v>
      </c>
      <c r="H2036" s="9">
        <v>409.7</v>
      </c>
      <c r="J2036" s="120">
        <f t="shared" si="194"/>
        <v>45377.666666666664</v>
      </c>
      <c r="K2036" s="98">
        <f t="shared" si="189"/>
        <v>0.4825007478312891</v>
      </c>
      <c r="L2036" s="98">
        <f t="shared" si="190"/>
        <v>0.40550108932461876</v>
      </c>
      <c r="M2036" s="98">
        <f t="shared" si="191"/>
        <v>0.40550108932461876</v>
      </c>
      <c r="N2036" s="98">
        <f t="shared" si="192"/>
        <v>0.62693467336683428</v>
      </c>
      <c r="O2036" s="98">
        <f t="shared" si="193"/>
        <v>0.79832424006235381</v>
      </c>
    </row>
    <row r="2037" spans="1:15" x14ac:dyDescent="0.2">
      <c r="A2037">
        <v>3</v>
      </c>
      <c r="B2037">
        <v>26</v>
      </c>
      <c r="C2037">
        <v>17</v>
      </c>
      <c r="D2037" s="9">
        <v>189.89999999999998</v>
      </c>
      <c r="E2037" s="9">
        <v>151.90000000000003</v>
      </c>
      <c r="F2037" s="9">
        <v>151.9</v>
      </c>
      <c r="G2037" s="9">
        <v>299.5</v>
      </c>
      <c r="H2037" s="9">
        <v>405.7</v>
      </c>
      <c r="J2037" s="120">
        <f t="shared" si="194"/>
        <v>45377.708333333336</v>
      </c>
      <c r="K2037" s="98">
        <f t="shared" si="189"/>
        <v>0.56805264732276384</v>
      </c>
      <c r="L2037" s="98">
        <f t="shared" si="190"/>
        <v>0.41367102396514172</v>
      </c>
      <c r="M2037" s="98">
        <f t="shared" si="191"/>
        <v>0.41367102396514166</v>
      </c>
      <c r="N2037" s="98">
        <f t="shared" si="192"/>
        <v>0.60201005025125631</v>
      </c>
      <c r="O2037" s="98">
        <f t="shared" si="193"/>
        <v>0.79053000779423221</v>
      </c>
    </row>
    <row r="2038" spans="1:15" x14ac:dyDescent="0.2">
      <c r="A2038">
        <v>3</v>
      </c>
      <c r="B2038">
        <v>26</v>
      </c>
      <c r="C2038">
        <v>18</v>
      </c>
      <c r="D2038" s="9">
        <v>207.5</v>
      </c>
      <c r="E2038" s="9">
        <v>233.3</v>
      </c>
      <c r="F2038" s="9">
        <v>233.3</v>
      </c>
      <c r="G2038" s="9">
        <v>300.2</v>
      </c>
      <c r="H2038" s="9">
        <v>437.2</v>
      </c>
      <c r="J2038" s="120">
        <f t="shared" si="194"/>
        <v>45377.75</v>
      </c>
      <c r="K2038" s="98">
        <f t="shared" si="189"/>
        <v>0.62069997008674826</v>
      </c>
      <c r="L2038" s="98">
        <f t="shared" si="190"/>
        <v>0.63534858387799564</v>
      </c>
      <c r="M2038" s="98">
        <f t="shared" si="191"/>
        <v>0.63534858387799564</v>
      </c>
      <c r="N2038" s="98">
        <f t="shared" si="192"/>
        <v>0.60341708542713568</v>
      </c>
      <c r="O2038" s="98">
        <f t="shared" si="193"/>
        <v>0.85190958690568974</v>
      </c>
    </row>
    <row r="2039" spans="1:15" x14ac:dyDescent="0.2">
      <c r="A2039">
        <v>3</v>
      </c>
      <c r="B2039">
        <v>26</v>
      </c>
      <c r="C2039">
        <v>19</v>
      </c>
      <c r="D2039" s="9">
        <v>223.10000000000002</v>
      </c>
      <c r="E2039" s="9">
        <v>249.00000000000003</v>
      </c>
      <c r="F2039" s="9">
        <v>249</v>
      </c>
      <c r="G2039" s="9">
        <v>322.40000000000003</v>
      </c>
      <c r="H2039" s="9">
        <v>476</v>
      </c>
      <c r="J2039" s="120">
        <f t="shared" si="194"/>
        <v>45377.791666666664</v>
      </c>
      <c r="K2039" s="98">
        <f t="shared" si="189"/>
        <v>0.66736464253664363</v>
      </c>
      <c r="L2039" s="98">
        <f t="shared" si="190"/>
        <v>0.67810457516339884</v>
      </c>
      <c r="M2039" s="98">
        <f t="shared" si="191"/>
        <v>0.67810457516339873</v>
      </c>
      <c r="N2039" s="98">
        <f t="shared" si="192"/>
        <v>0.64804020100502524</v>
      </c>
      <c r="O2039" s="98">
        <f t="shared" si="193"/>
        <v>0.92751363990646918</v>
      </c>
    </row>
    <row r="2040" spans="1:15" x14ac:dyDescent="0.2">
      <c r="A2040">
        <v>3</v>
      </c>
      <c r="B2040">
        <v>26</v>
      </c>
      <c r="C2040">
        <v>20</v>
      </c>
      <c r="D2040" s="9">
        <v>240.10000000000002</v>
      </c>
      <c r="E2040" s="9">
        <v>251.40000000000003</v>
      </c>
      <c r="F2040" s="9">
        <v>251.4</v>
      </c>
      <c r="G2040" s="9">
        <v>381.8</v>
      </c>
      <c r="H2040" s="9">
        <v>485</v>
      </c>
      <c r="J2040" s="120">
        <f t="shared" si="194"/>
        <v>45377.833333333336</v>
      </c>
      <c r="K2040" s="98">
        <f t="shared" si="189"/>
        <v>0.71821717020640141</v>
      </c>
      <c r="L2040" s="98">
        <f t="shared" si="190"/>
        <v>0.68464052287581711</v>
      </c>
      <c r="M2040" s="98">
        <f t="shared" si="191"/>
        <v>0.684640522875817</v>
      </c>
      <c r="N2040" s="98">
        <f t="shared" si="192"/>
        <v>0.76743718592964838</v>
      </c>
      <c r="O2040" s="98">
        <f t="shared" si="193"/>
        <v>0.94505066250974268</v>
      </c>
    </row>
    <row r="2041" spans="1:15" x14ac:dyDescent="0.2">
      <c r="A2041">
        <v>3</v>
      </c>
      <c r="B2041">
        <v>26</v>
      </c>
      <c r="C2041">
        <v>21</v>
      </c>
      <c r="D2041" s="9">
        <v>245</v>
      </c>
      <c r="E2041" s="9">
        <v>250.1</v>
      </c>
      <c r="F2041" s="9">
        <v>250.1</v>
      </c>
      <c r="G2041" s="9">
        <v>401.1</v>
      </c>
      <c r="H2041" s="9">
        <v>480.1</v>
      </c>
      <c r="J2041" s="120">
        <f t="shared" si="194"/>
        <v>45377.875</v>
      </c>
      <c r="K2041" s="98">
        <f t="shared" si="189"/>
        <v>0.73287466347591967</v>
      </c>
      <c r="L2041" s="98">
        <f t="shared" si="190"/>
        <v>0.68110021786492381</v>
      </c>
      <c r="M2041" s="98">
        <f t="shared" si="191"/>
        <v>0.68110021786492381</v>
      </c>
      <c r="N2041" s="98">
        <f t="shared" si="192"/>
        <v>0.80623115577889459</v>
      </c>
      <c r="O2041" s="98">
        <f t="shared" si="193"/>
        <v>0.93550272798129386</v>
      </c>
    </row>
    <row r="2042" spans="1:15" x14ac:dyDescent="0.2">
      <c r="A2042">
        <v>3</v>
      </c>
      <c r="B2042">
        <v>26</v>
      </c>
      <c r="C2042">
        <v>22</v>
      </c>
      <c r="D2042" s="9">
        <v>232.5</v>
      </c>
      <c r="E2042" s="9">
        <v>251.8</v>
      </c>
      <c r="F2042" s="9">
        <v>251.8</v>
      </c>
      <c r="G2042" s="9">
        <v>401.1</v>
      </c>
      <c r="H2042" s="9">
        <v>469</v>
      </c>
      <c r="J2042" s="120">
        <f t="shared" si="194"/>
        <v>45377.916666666664</v>
      </c>
      <c r="K2042" s="98">
        <f t="shared" si="189"/>
        <v>0.69548309901286254</v>
      </c>
      <c r="L2042" s="98">
        <f t="shared" si="190"/>
        <v>0.68572984749455346</v>
      </c>
      <c r="M2042" s="98">
        <f t="shared" si="191"/>
        <v>0.68572984749455346</v>
      </c>
      <c r="N2042" s="98">
        <f t="shared" si="192"/>
        <v>0.80623115577889459</v>
      </c>
      <c r="O2042" s="98">
        <f t="shared" si="193"/>
        <v>0.91387373343725631</v>
      </c>
    </row>
    <row r="2043" spans="1:15" x14ac:dyDescent="0.2">
      <c r="A2043">
        <v>3</v>
      </c>
      <c r="B2043">
        <v>26</v>
      </c>
      <c r="C2043">
        <v>23</v>
      </c>
      <c r="D2043" s="9">
        <v>221.2</v>
      </c>
      <c r="E2043" s="9">
        <v>245.9</v>
      </c>
      <c r="F2043" s="9">
        <v>245.9</v>
      </c>
      <c r="G2043" s="9">
        <v>359.70000000000005</v>
      </c>
      <c r="H2043" s="9">
        <v>452.2</v>
      </c>
      <c r="J2043" s="120">
        <f t="shared" si="194"/>
        <v>45377.958333333336</v>
      </c>
      <c r="K2043" s="98">
        <f t="shared" si="189"/>
        <v>0.66168112473825891</v>
      </c>
      <c r="L2043" s="98">
        <f t="shared" si="190"/>
        <v>0.66966230936819171</v>
      </c>
      <c r="M2043" s="98">
        <f t="shared" si="191"/>
        <v>0.66966230936819171</v>
      </c>
      <c r="N2043" s="98">
        <f t="shared" si="192"/>
        <v>0.72301507537688459</v>
      </c>
      <c r="O2043" s="98">
        <f t="shared" si="193"/>
        <v>0.88113795791114569</v>
      </c>
    </row>
    <row r="2044" spans="1:15" x14ac:dyDescent="0.2">
      <c r="A2044">
        <v>3</v>
      </c>
      <c r="B2044">
        <v>27</v>
      </c>
      <c r="C2044">
        <v>0</v>
      </c>
      <c r="D2044" s="9">
        <v>200.3</v>
      </c>
      <c r="E2044" s="9">
        <v>207.3</v>
      </c>
      <c r="F2044" s="9">
        <v>207.3</v>
      </c>
      <c r="G2044" s="9">
        <v>352.1</v>
      </c>
      <c r="H2044" s="9">
        <v>336.2</v>
      </c>
      <c r="J2044" s="120">
        <f t="shared" si="194"/>
        <v>45378</v>
      </c>
      <c r="K2044" s="98">
        <f t="shared" si="189"/>
        <v>0.59916242895602745</v>
      </c>
      <c r="L2044" s="98">
        <f t="shared" si="190"/>
        <v>0.56454248366013082</v>
      </c>
      <c r="M2044" s="98">
        <f t="shared" si="191"/>
        <v>0.56454248366013082</v>
      </c>
      <c r="N2044" s="98">
        <f t="shared" si="192"/>
        <v>0.70773869346733675</v>
      </c>
      <c r="O2044" s="98">
        <f t="shared" si="193"/>
        <v>0.65510522213561961</v>
      </c>
    </row>
    <row r="2045" spans="1:15" x14ac:dyDescent="0.2">
      <c r="A2045">
        <v>3</v>
      </c>
      <c r="B2045">
        <v>27</v>
      </c>
      <c r="C2045">
        <v>1</v>
      </c>
      <c r="D2045" s="9">
        <v>200.3</v>
      </c>
      <c r="E2045" s="9">
        <v>198.20000000000002</v>
      </c>
      <c r="F2045" s="9">
        <v>198.2</v>
      </c>
      <c r="G2045" s="9">
        <v>353.90000000000003</v>
      </c>
      <c r="H2045" s="9">
        <v>387.2</v>
      </c>
      <c r="J2045" s="120">
        <f t="shared" si="194"/>
        <v>45378.041666666664</v>
      </c>
      <c r="K2045" s="98">
        <f t="shared" si="189"/>
        <v>0.59916242895602745</v>
      </c>
      <c r="L2045" s="98">
        <f t="shared" si="190"/>
        <v>0.53976034858387811</v>
      </c>
      <c r="M2045" s="98">
        <f t="shared" si="191"/>
        <v>0.539760348583878</v>
      </c>
      <c r="N2045" s="98">
        <f t="shared" si="192"/>
        <v>0.71135678391959811</v>
      </c>
      <c r="O2045" s="98">
        <f t="shared" si="193"/>
        <v>0.75448168355416978</v>
      </c>
    </row>
    <row r="2046" spans="1:15" x14ac:dyDescent="0.2">
      <c r="A2046">
        <v>3</v>
      </c>
      <c r="B2046">
        <v>27</v>
      </c>
      <c r="C2046">
        <v>2</v>
      </c>
      <c r="D2046" s="9">
        <v>191.4</v>
      </c>
      <c r="E2046" s="9">
        <v>193.20000000000002</v>
      </c>
      <c r="F2046" s="9">
        <v>193.2</v>
      </c>
      <c r="G2046" s="9">
        <v>332.1</v>
      </c>
      <c r="H2046" s="9">
        <v>385.2</v>
      </c>
      <c r="J2046" s="120">
        <f t="shared" si="194"/>
        <v>45378.083333333336</v>
      </c>
      <c r="K2046" s="98">
        <f t="shared" si="189"/>
        <v>0.57253963505833072</v>
      </c>
      <c r="L2046" s="98">
        <f t="shared" si="190"/>
        <v>0.52614379084967322</v>
      </c>
      <c r="M2046" s="98">
        <f t="shared" si="191"/>
        <v>0.52614379084967322</v>
      </c>
      <c r="N2046" s="98">
        <f t="shared" si="192"/>
        <v>0.66753768844221117</v>
      </c>
      <c r="O2046" s="98">
        <f t="shared" si="193"/>
        <v>0.75058456742010904</v>
      </c>
    </row>
    <row r="2047" spans="1:15" x14ac:dyDescent="0.2">
      <c r="A2047">
        <v>3</v>
      </c>
      <c r="B2047">
        <v>27</v>
      </c>
      <c r="C2047">
        <v>3</v>
      </c>
      <c r="D2047" s="9">
        <v>193.20000000000002</v>
      </c>
      <c r="E2047" s="9">
        <v>194.10000000000002</v>
      </c>
      <c r="F2047" s="9">
        <v>194.1</v>
      </c>
      <c r="G2047" s="9">
        <v>326</v>
      </c>
      <c r="H2047" s="9">
        <v>369.2</v>
      </c>
      <c r="J2047" s="120">
        <f t="shared" si="194"/>
        <v>45378.125</v>
      </c>
      <c r="K2047" s="98">
        <f t="shared" si="189"/>
        <v>0.57792402034101098</v>
      </c>
      <c r="L2047" s="98">
        <f t="shared" si="190"/>
        <v>0.52859477124183019</v>
      </c>
      <c r="M2047" s="98">
        <f t="shared" si="191"/>
        <v>0.52859477124183007</v>
      </c>
      <c r="N2047" s="98">
        <f t="shared" si="192"/>
        <v>0.65527638190954784</v>
      </c>
      <c r="O2047" s="98">
        <f t="shared" si="193"/>
        <v>0.71940763834762267</v>
      </c>
    </row>
    <row r="2048" spans="1:15" x14ac:dyDescent="0.2">
      <c r="A2048">
        <v>3</v>
      </c>
      <c r="B2048">
        <v>27</v>
      </c>
      <c r="C2048">
        <v>4</v>
      </c>
      <c r="D2048" s="9">
        <v>199.60000000000002</v>
      </c>
      <c r="E2048" s="9">
        <v>187.60000000000002</v>
      </c>
      <c r="F2048" s="9">
        <v>187.6</v>
      </c>
      <c r="G2048" s="9">
        <v>324</v>
      </c>
      <c r="H2048" s="9">
        <v>362.2</v>
      </c>
      <c r="J2048" s="120">
        <f t="shared" si="194"/>
        <v>45378.166666666664</v>
      </c>
      <c r="K2048" s="98">
        <f t="shared" si="189"/>
        <v>0.59706850134609624</v>
      </c>
      <c r="L2048" s="98">
        <f t="shared" si="190"/>
        <v>0.51089324618736387</v>
      </c>
      <c r="M2048" s="98">
        <f t="shared" si="191"/>
        <v>0.51089324618736387</v>
      </c>
      <c r="N2048" s="98">
        <f t="shared" si="192"/>
        <v>0.65125628140703529</v>
      </c>
      <c r="O2048" s="98">
        <f t="shared" si="193"/>
        <v>0.70576773187840991</v>
      </c>
    </row>
    <row r="2049" spans="1:15" x14ac:dyDescent="0.2">
      <c r="A2049">
        <v>3</v>
      </c>
      <c r="B2049">
        <v>27</v>
      </c>
      <c r="C2049">
        <v>5</v>
      </c>
      <c r="D2049" s="9">
        <v>199.60000000000002</v>
      </c>
      <c r="E2049" s="9">
        <v>189.60000000000002</v>
      </c>
      <c r="F2049" s="9">
        <v>189.6</v>
      </c>
      <c r="G2049" s="9">
        <v>326.10000000000002</v>
      </c>
      <c r="H2049" s="9">
        <v>364.2</v>
      </c>
      <c r="J2049" s="120">
        <f t="shared" si="194"/>
        <v>45378.208333333336</v>
      </c>
      <c r="K2049" s="98">
        <f t="shared" si="189"/>
        <v>0.59706850134609624</v>
      </c>
      <c r="L2049" s="98">
        <f t="shared" si="190"/>
        <v>0.5163398692810458</v>
      </c>
      <c r="M2049" s="98">
        <f t="shared" si="191"/>
        <v>0.5163398692810458</v>
      </c>
      <c r="N2049" s="98">
        <f t="shared" si="192"/>
        <v>0.6554773869346735</v>
      </c>
      <c r="O2049" s="98">
        <f t="shared" si="193"/>
        <v>0.70966484801247065</v>
      </c>
    </row>
    <row r="2050" spans="1:15" x14ac:dyDescent="0.2">
      <c r="A2050">
        <v>3</v>
      </c>
      <c r="B2050">
        <v>27</v>
      </c>
      <c r="C2050">
        <v>6</v>
      </c>
      <c r="D2050" s="9">
        <v>201.60000000000002</v>
      </c>
      <c r="E2050" s="9">
        <v>147.29999999999998</v>
      </c>
      <c r="F2050" s="9">
        <v>147.30000000000001</v>
      </c>
      <c r="G2050" s="9">
        <v>330.2</v>
      </c>
      <c r="H2050" s="9">
        <v>367.2</v>
      </c>
      <c r="J2050" s="120">
        <f t="shared" si="194"/>
        <v>45378.25</v>
      </c>
      <c r="K2050" s="98">
        <f t="shared" si="189"/>
        <v>0.60305115166018541</v>
      </c>
      <c r="L2050" s="98">
        <f t="shared" si="190"/>
        <v>0.40114379084967317</v>
      </c>
      <c r="M2050" s="98">
        <f t="shared" si="191"/>
        <v>0.40114379084967322</v>
      </c>
      <c r="N2050" s="98">
        <f t="shared" si="192"/>
        <v>0.66371859296482416</v>
      </c>
      <c r="O2050" s="98">
        <f t="shared" si="193"/>
        <v>0.71551052221356193</v>
      </c>
    </row>
    <row r="2051" spans="1:15" x14ac:dyDescent="0.2">
      <c r="A2051">
        <v>3</v>
      </c>
      <c r="B2051">
        <v>27</v>
      </c>
      <c r="C2051">
        <v>7</v>
      </c>
      <c r="D2051" s="9">
        <v>182.29999999999998</v>
      </c>
      <c r="E2051" s="9">
        <v>146.69999999999999</v>
      </c>
      <c r="F2051" s="9">
        <v>146.69999999999999</v>
      </c>
      <c r="G2051" s="9">
        <v>331.5</v>
      </c>
      <c r="H2051" s="9">
        <v>368.2</v>
      </c>
      <c r="J2051" s="120">
        <f t="shared" si="194"/>
        <v>45378.291666666664</v>
      </c>
      <c r="K2051" s="98">
        <f t="shared" si="189"/>
        <v>0.54531857612922507</v>
      </c>
      <c r="L2051" s="98">
        <f t="shared" si="190"/>
        <v>0.3995098039215686</v>
      </c>
      <c r="M2051" s="98">
        <f t="shared" si="191"/>
        <v>0.3995098039215686</v>
      </c>
      <c r="N2051" s="98">
        <f t="shared" si="192"/>
        <v>0.66633165829145735</v>
      </c>
      <c r="O2051" s="98">
        <f t="shared" si="193"/>
        <v>0.71745908028059224</v>
      </c>
    </row>
    <row r="2052" spans="1:15" x14ac:dyDescent="0.2">
      <c r="A2052">
        <v>3</v>
      </c>
      <c r="B2052">
        <v>27</v>
      </c>
      <c r="C2052">
        <v>8</v>
      </c>
      <c r="D2052" s="9">
        <v>164.6</v>
      </c>
      <c r="E2052" s="9">
        <v>144.69999999999999</v>
      </c>
      <c r="F2052" s="9">
        <v>144.69999999999999</v>
      </c>
      <c r="G2052" s="9">
        <v>320.10000000000002</v>
      </c>
      <c r="H2052" s="9">
        <v>364.2</v>
      </c>
      <c r="J2052" s="120">
        <f t="shared" si="194"/>
        <v>45378.333333333336</v>
      </c>
      <c r="K2052" s="98">
        <f t="shared" ref="K2052:K2115" si="195">D2052/R$6</f>
        <v>0.49237212084953624</v>
      </c>
      <c r="L2052" s="98">
        <f t="shared" ref="L2052:L2115" si="196">E2052/S$6</f>
        <v>0.39406318082788672</v>
      </c>
      <c r="M2052" s="98">
        <f t="shared" ref="M2052:M2115" si="197">F2052/T$6</f>
        <v>0.39406318082788672</v>
      </c>
      <c r="N2052" s="98">
        <f t="shared" ref="N2052:N2115" si="198">G2052/U$6</f>
        <v>0.64341708542713583</v>
      </c>
      <c r="O2052" s="98">
        <f t="shared" ref="O2052:O2115" si="199">H2052/V$6</f>
        <v>0.70966484801247065</v>
      </c>
    </row>
    <row r="2053" spans="1:15" x14ac:dyDescent="0.2">
      <c r="A2053">
        <v>3</v>
      </c>
      <c r="B2053">
        <v>27</v>
      </c>
      <c r="C2053">
        <v>9</v>
      </c>
      <c r="D2053" s="9">
        <v>126.49999999999999</v>
      </c>
      <c r="E2053" s="9">
        <v>150.80000000000001</v>
      </c>
      <c r="F2053" s="9">
        <v>150.80000000000001</v>
      </c>
      <c r="G2053" s="9">
        <v>313.5</v>
      </c>
      <c r="H2053" s="9">
        <v>363.2</v>
      </c>
      <c r="J2053" s="120">
        <f t="shared" ref="J2053:J2116" si="200">DATE(2024,A2053,B2053)+TIME(C2053,0,0)</f>
        <v>45378.375</v>
      </c>
      <c r="K2053" s="98">
        <f t="shared" si="195"/>
        <v>0.37840263236613808</v>
      </c>
      <c r="L2053" s="98">
        <f t="shared" si="196"/>
        <v>0.41067538126361658</v>
      </c>
      <c r="M2053" s="98">
        <f t="shared" si="197"/>
        <v>0.41067538126361658</v>
      </c>
      <c r="N2053" s="98">
        <f t="shared" si="198"/>
        <v>0.63015075376884433</v>
      </c>
      <c r="O2053" s="98">
        <f t="shared" si="199"/>
        <v>0.70771628994544034</v>
      </c>
    </row>
    <row r="2054" spans="1:15" x14ac:dyDescent="0.2">
      <c r="A2054">
        <v>3</v>
      </c>
      <c r="B2054">
        <v>27</v>
      </c>
      <c r="C2054">
        <v>10</v>
      </c>
      <c r="D2054" s="9">
        <v>128.1</v>
      </c>
      <c r="E2054" s="9">
        <v>149.79999999999998</v>
      </c>
      <c r="F2054" s="9">
        <v>149.80000000000001</v>
      </c>
      <c r="G2054" s="9">
        <v>248.70000000000002</v>
      </c>
      <c r="H2054" s="9">
        <v>346.2</v>
      </c>
      <c r="J2054" s="120">
        <f t="shared" si="200"/>
        <v>45378.416666666664</v>
      </c>
      <c r="K2054" s="98">
        <f t="shared" si="195"/>
        <v>0.38318875261740942</v>
      </c>
      <c r="L2054" s="98">
        <f t="shared" si="196"/>
        <v>0.40795206971677556</v>
      </c>
      <c r="M2054" s="98">
        <f t="shared" si="197"/>
        <v>0.40795206971677567</v>
      </c>
      <c r="N2054" s="98">
        <f t="shared" si="198"/>
        <v>0.49989949748743728</v>
      </c>
      <c r="O2054" s="98">
        <f t="shared" si="199"/>
        <v>0.67459080280592354</v>
      </c>
    </row>
    <row r="2055" spans="1:15" x14ac:dyDescent="0.2">
      <c r="A2055">
        <v>3</v>
      </c>
      <c r="B2055">
        <v>27</v>
      </c>
      <c r="C2055">
        <v>11</v>
      </c>
      <c r="D2055" s="9">
        <v>128.30000000000001</v>
      </c>
      <c r="E2055" s="9">
        <v>148.09999999999997</v>
      </c>
      <c r="F2055" s="9">
        <v>148.1</v>
      </c>
      <c r="G2055" s="9">
        <v>236.5</v>
      </c>
      <c r="H2055" s="9">
        <v>364.2</v>
      </c>
      <c r="J2055" s="120">
        <f t="shared" si="200"/>
        <v>45378.458333333336</v>
      </c>
      <c r="K2055" s="98">
        <f t="shared" si="195"/>
        <v>0.3837870176488184</v>
      </c>
      <c r="L2055" s="98">
        <f t="shared" si="196"/>
        <v>0.40332244008714591</v>
      </c>
      <c r="M2055" s="98">
        <f t="shared" si="197"/>
        <v>0.40332244008714596</v>
      </c>
      <c r="N2055" s="98">
        <f t="shared" si="198"/>
        <v>0.47537688442211062</v>
      </c>
      <c r="O2055" s="98">
        <f t="shared" si="199"/>
        <v>0.70966484801247065</v>
      </c>
    </row>
    <row r="2056" spans="1:15" x14ac:dyDescent="0.2">
      <c r="A2056">
        <v>3</v>
      </c>
      <c r="B2056">
        <v>27</v>
      </c>
      <c r="C2056">
        <v>12</v>
      </c>
      <c r="D2056" s="9">
        <v>128.39999999999998</v>
      </c>
      <c r="E2056" s="9">
        <v>149</v>
      </c>
      <c r="F2056" s="9">
        <v>149</v>
      </c>
      <c r="G2056" s="9">
        <v>335.90000000000003</v>
      </c>
      <c r="H2056" s="9">
        <v>360</v>
      </c>
      <c r="J2056" s="120">
        <f t="shared" si="200"/>
        <v>45378.5</v>
      </c>
      <c r="K2056" s="98">
        <f t="shared" si="195"/>
        <v>0.38408615016452274</v>
      </c>
      <c r="L2056" s="98">
        <f t="shared" si="196"/>
        <v>0.40577342047930287</v>
      </c>
      <c r="M2056" s="98">
        <f t="shared" si="197"/>
        <v>0.40577342047930287</v>
      </c>
      <c r="N2056" s="98">
        <f t="shared" si="198"/>
        <v>0.67517587939698509</v>
      </c>
      <c r="O2056" s="98">
        <f t="shared" si="199"/>
        <v>0.70148090413094299</v>
      </c>
    </row>
    <row r="2057" spans="1:15" x14ac:dyDescent="0.2">
      <c r="A2057">
        <v>3</v>
      </c>
      <c r="B2057">
        <v>27</v>
      </c>
      <c r="C2057">
        <v>13</v>
      </c>
      <c r="D2057" s="9">
        <v>123</v>
      </c>
      <c r="E2057" s="9">
        <v>148.89999999999998</v>
      </c>
      <c r="F2057" s="9">
        <v>148.9</v>
      </c>
      <c r="G2057" s="9">
        <v>342.3</v>
      </c>
      <c r="H2057" s="9">
        <v>364</v>
      </c>
      <c r="J2057" s="120">
        <f t="shared" si="200"/>
        <v>45378.541666666664</v>
      </c>
      <c r="K2057" s="98">
        <f t="shared" si="195"/>
        <v>0.36793299431648213</v>
      </c>
      <c r="L2057" s="98">
        <f t="shared" si="196"/>
        <v>0.4055010893246187</v>
      </c>
      <c r="M2057" s="98">
        <f t="shared" si="197"/>
        <v>0.40550108932461876</v>
      </c>
      <c r="N2057" s="98">
        <f t="shared" si="198"/>
        <v>0.68804020100502528</v>
      </c>
      <c r="O2057" s="98">
        <f t="shared" si="199"/>
        <v>0.70927513639906459</v>
      </c>
    </row>
    <row r="2058" spans="1:15" x14ac:dyDescent="0.2">
      <c r="A2058">
        <v>3</v>
      </c>
      <c r="B2058">
        <v>27</v>
      </c>
      <c r="C2058">
        <v>14</v>
      </c>
      <c r="D2058" s="9">
        <v>124</v>
      </c>
      <c r="E2058" s="9">
        <v>144.19999999999999</v>
      </c>
      <c r="F2058" s="9">
        <v>144.19999999999999</v>
      </c>
      <c r="G2058" s="9">
        <v>339.6</v>
      </c>
      <c r="H2058" s="9">
        <v>366</v>
      </c>
      <c r="J2058" s="120">
        <f t="shared" si="200"/>
        <v>45378.583333333336</v>
      </c>
      <c r="K2058" s="98">
        <f t="shared" si="195"/>
        <v>0.37092431947352672</v>
      </c>
      <c r="L2058" s="98">
        <f t="shared" si="196"/>
        <v>0.39270152505446621</v>
      </c>
      <c r="M2058" s="98">
        <f t="shared" si="197"/>
        <v>0.39270152505446621</v>
      </c>
      <c r="N2058" s="98">
        <f t="shared" si="198"/>
        <v>0.68261306532663324</v>
      </c>
      <c r="O2058" s="98">
        <f t="shared" si="199"/>
        <v>0.71317225253312544</v>
      </c>
    </row>
    <row r="2059" spans="1:15" x14ac:dyDescent="0.2">
      <c r="A2059">
        <v>3</v>
      </c>
      <c r="B2059">
        <v>27</v>
      </c>
      <c r="C2059">
        <v>15</v>
      </c>
      <c r="D2059" s="9">
        <v>161</v>
      </c>
      <c r="E2059" s="9">
        <v>148</v>
      </c>
      <c r="F2059" s="9">
        <v>148</v>
      </c>
      <c r="G2059" s="9">
        <v>314.3</v>
      </c>
      <c r="H2059" s="9">
        <v>379.2</v>
      </c>
      <c r="J2059" s="120">
        <f t="shared" si="200"/>
        <v>45378.625</v>
      </c>
      <c r="K2059" s="98">
        <f t="shared" si="195"/>
        <v>0.48160335028417578</v>
      </c>
      <c r="L2059" s="98">
        <f t="shared" si="196"/>
        <v>0.4030501089324619</v>
      </c>
      <c r="M2059" s="98">
        <f t="shared" si="197"/>
        <v>0.4030501089324619</v>
      </c>
      <c r="N2059" s="98">
        <f t="shared" si="198"/>
        <v>0.63175879396984935</v>
      </c>
      <c r="O2059" s="98">
        <f t="shared" si="199"/>
        <v>0.73889321901792659</v>
      </c>
    </row>
    <row r="2060" spans="1:15" x14ac:dyDescent="0.2">
      <c r="A2060">
        <v>3</v>
      </c>
      <c r="B2060">
        <v>27</v>
      </c>
      <c r="C2060">
        <v>16</v>
      </c>
      <c r="D2060" s="9">
        <v>154.19999999999999</v>
      </c>
      <c r="E2060" s="9">
        <v>147.79999999999998</v>
      </c>
      <c r="F2060" s="9">
        <v>147.80000000000001</v>
      </c>
      <c r="G2060" s="9">
        <v>315.90000000000003</v>
      </c>
      <c r="H2060" s="9">
        <v>384.2</v>
      </c>
      <c r="J2060" s="120">
        <f t="shared" si="200"/>
        <v>45378.666666666664</v>
      </c>
      <c r="K2060" s="98">
        <f t="shared" si="195"/>
        <v>0.46126233921627269</v>
      </c>
      <c r="L2060" s="98">
        <f t="shared" si="196"/>
        <v>0.40250544662309362</v>
      </c>
      <c r="M2060" s="98">
        <f t="shared" si="197"/>
        <v>0.40250544662309373</v>
      </c>
      <c r="N2060" s="98">
        <f t="shared" si="198"/>
        <v>0.6349748743718594</v>
      </c>
      <c r="O2060" s="98">
        <f t="shared" si="199"/>
        <v>0.74863600935307861</v>
      </c>
    </row>
    <row r="2061" spans="1:15" x14ac:dyDescent="0.2">
      <c r="A2061">
        <v>3</v>
      </c>
      <c r="B2061">
        <v>27</v>
      </c>
      <c r="C2061">
        <v>17</v>
      </c>
      <c r="D2061" s="9">
        <v>169.39999999999998</v>
      </c>
      <c r="E2061" s="9">
        <v>152.5</v>
      </c>
      <c r="F2061" s="9">
        <v>152.5</v>
      </c>
      <c r="G2061" s="9">
        <v>324.8</v>
      </c>
      <c r="H2061" s="9">
        <v>373.2</v>
      </c>
      <c r="J2061" s="120">
        <f t="shared" si="200"/>
        <v>45378.708333333336</v>
      </c>
      <c r="K2061" s="98">
        <f t="shared" si="195"/>
        <v>0.5067304816033501</v>
      </c>
      <c r="L2061" s="98">
        <f t="shared" si="196"/>
        <v>0.41530501089324617</v>
      </c>
      <c r="M2061" s="98">
        <f t="shared" si="197"/>
        <v>0.41530501089324617</v>
      </c>
      <c r="N2061" s="98">
        <f t="shared" si="198"/>
        <v>0.65286432160804031</v>
      </c>
      <c r="O2061" s="98">
        <f t="shared" si="199"/>
        <v>0.72720187061574426</v>
      </c>
    </row>
    <row r="2062" spans="1:15" x14ac:dyDescent="0.2">
      <c r="A2062">
        <v>3</v>
      </c>
      <c r="B2062">
        <v>27</v>
      </c>
      <c r="C2062">
        <v>18</v>
      </c>
      <c r="D2062" s="9">
        <v>236.5</v>
      </c>
      <c r="E2062" s="9">
        <v>221.10000000000002</v>
      </c>
      <c r="F2062" s="9">
        <v>221.1</v>
      </c>
      <c r="G2062" s="9">
        <v>314.5</v>
      </c>
      <c r="H2062" s="9">
        <v>406.2</v>
      </c>
      <c r="J2062" s="120">
        <f t="shared" si="200"/>
        <v>45378.75</v>
      </c>
      <c r="K2062" s="98">
        <f t="shared" si="195"/>
        <v>0.70744839964104078</v>
      </c>
      <c r="L2062" s="98">
        <f t="shared" si="196"/>
        <v>0.60212418300653603</v>
      </c>
      <c r="M2062" s="98">
        <f t="shared" si="197"/>
        <v>0.60212418300653592</v>
      </c>
      <c r="N2062" s="98">
        <f t="shared" si="198"/>
        <v>0.63216080402010055</v>
      </c>
      <c r="O2062" s="98">
        <f t="shared" si="199"/>
        <v>0.79150428682774743</v>
      </c>
    </row>
    <row r="2063" spans="1:15" x14ac:dyDescent="0.2">
      <c r="A2063">
        <v>3</v>
      </c>
      <c r="B2063">
        <v>27</v>
      </c>
      <c r="C2063">
        <v>19</v>
      </c>
      <c r="D2063" s="9">
        <v>239</v>
      </c>
      <c r="E2063" s="9">
        <v>261.3</v>
      </c>
      <c r="F2063" s="9">
        <v>261.3</v>
      </c>
      <c r="G2063" s="9">
        <v>408.8</v>
      </c>
      <c r="H2063" s="9">
        <v>437.9</v>
      </c>
      <c r="J2063" s="120">
        <f t="shared" si="200"/>
        <v>45378.791666666664</v>
      </c>
      <c r="K2063" s="98">
        <f t="shared" si="195"/>
        <v>0.71492671253365225</v>
      </c>
      <c r="L2063" s="98">
        <f t="shared" si="196"/>
        <v>0.71160130718954251</v>
      </c>
      <c r="M2063" s="98">
        <f t="shared" si="197"/>
        <v>0.71160130718954251</v>
      </c>
      <c r="N2063" s="98">
        <f t="shared" si="198"/>
        <v>0.82170854271356797</v>
      </c>
      <c r="O2063" s="98">
        <f t="shared" si="199"/>
        <v>0.85327357755261091</v>
      </c>
    </row>
    <row r="2064" spans="1:15" x14ac:dyDescent="0.2">
      <c r="A2064">
        <v>3</v>
      </c>
      <c r="B2064">
        <v>27</v>
      </c>
      <c r="C2064">
        <v>20</v>
      </c>
      <c r="D2064" s="9">
        <v>243.9</v>
      </c>
      <c r="E2064" s="9">
        <v>266.39999999999998</v>
      </c>
      <c r="F2064" s="9">
        <v>266.39999999999998</v>
      </c>
      <c r="G2064" s="9">
        <v>422.3</v>
      </c>
      <c r="H2064" s="9">
        <v>457</v>
      </c>
      <c r="J2064" s="120">
        <f t="shared" si="200"/>
        <v>45378.833333333336</v>
      </c>
      <c r="K2064" s="98">
        <f t="shared" si="195"/>
        <v>0.72958420580317063</v>
      </c>
      <c r="L2064" s="98">
        <f t="shared" si="196"/>
        <v>0.72549019607843135</v>
      </c>
      <c r="M2064" s="98">
        <f t="shared" si="197"/>
        <v>0.72549019607843135</v>
      </c>
      <c r="N2064" s="98">
        <f t="shared" si="198"/>
        <v>0.84884422110552771</v>
      </c>
      <c r="O2064" s="98">
        <f t="shared" si="199"/>
        <v>0.89049103663289153</v>
      </c>
    </row>
    <row r="2065" spans="1:15" x14ac:dyDescent="0.2">
      <c r="A2065">
        <v>3</v>
      </c>
      <c r="B2065">
        <v>27</v>
      </c>
      <c r="C2065">
        <v>21</v>
      </c>
      <c r="D2065" s="9">
        <v>245.7</v>
      </c>
      <c r="E2065" s="9">
        <v>264.39999999999998</v>
      </c>
      <c r="F2065" s="9">
        <v>264.39999999999998</v>
      </c>
      <c r="G2065" s="9">
        <v>433.40000000000003</v>
      </c>
      <c r="H2065" s="9">
        <v>456</v>
      </c>
      <c r="J2065" s="120">
        <f t="shared" si="200"/>
        <v>45378.875</v>
      </c>
      <c r="K2065" s="98">
        <f t="shared" si="195"/>
        <v>0.73496859108585089</v>
      </c>
      <c r="L2065" s="98">
        <f t="shared" si="196"/>
        <v>0.72004357298474941</v>
      </c>
      <c r="M2065" s="98">
        <f t="shared" si="197"/>
        <v>0.72004357298474941</v>
      </c>
      <c r="N2065" s="98">
        <f t="shared" si="198"/>
        <v>0.87115577889447249</v>
      </c>
      <c r="O2065" s="98">
        <f t="shared" si="199"/>
        <v>0.88854247856586122</v>
      </c>
    </row>
    <row r="2066" spans="1:15" x14ac:dyDescent="0.2">
      <c r="A2066">
        <v>3</v>
      </c>
      <c r="B2066">
        <v>27</v>
      </c>
      <c r="C2066">
        <v>22</v>
      </c>
      <c r="D2066" s="9">
        <v>242.5</v>
      </c>
      <c r="E2066" s="9">
        <v>260.3</v>
      </c>
      <c r="F2066" s="9">
        <v>260.3</v>
      </c>
      <c r="G2066" s="9">
        <v>420.7</v>
      </c>
      <c r="H2066" s="9">
        <v>442.2</v>
      </c>
      <c r="J2066" s="120">
        <f t="shared" si="200"/>
        <v>45378.916666666664</v>
      </c>
      <c r="K2066" s="98">
        <f t="shared" si="195"/>
        <v>0.7253963505833082</v>
      </c>
      <c r="L2066" s="98">
        <f t="shared" si="196"/>
        <v>0.7088779956427016</v>
      </c>
      <c r="M2066" s="98">
        <f t="shared" si="197"/>
        <v>0.7088779956427016</v>
      </c>
      <c r="N2066" s="98">
        <f t="shared" si="198"/>
        <v>0.84562814070351766</v>
      </c>
      <c r="O2066" s="98">
        <f t="shared" si="199"/>
        <v>0.86165237724084165</v>
      </c>
    </row>
    <row r="2067" spans="1:15" x14ac:dyDescent="0.2">
      <c r="A2067">
        <v>3</v>
      </c>
      <c r="B2067">
        <v>27</v>
      </c>
      <c r="C2067">
        <v>23</v>
      </c>
      <c r="D2067" s="9">
        <v>219.7</v>
      </c>
      <c r="E2067" s="9">
        <v>264.59999999999997</v>
      </c>
      <c r="F2067" s="9">
        <v>264.60000000000002</v>
      </c>
      <c r="G2067" s="9">
        <v>394.5</v>
      </c>
      <c r="H2067" s="9">
        <v>430.2</v>
      </c>
      <c r="J2067" s="120">
        <f t="shared" si="200"/>
        <v>45378.958333333336</v>
      </c>
      <c r="K2067" s="98">
        <f t="shared" si="195"/>
        <v>0.65719413700269202</v>
      </c>
      <c r="L2067" s="98">
        <f t="shared" si="196"/>
        <v>0.72058823529411753</v>
      </c>
      <c r="M2067" s="98">
        <f t="shared" si="197"/>
        <v>0.72058823529411775</v>
      </c>
      <c r="N2067" s="98">
        <f t="shared" si="198"/>
        <v>0.7929648241206031</v>
      </c>
      <c r="O2067" s="98">
        <f t="shared" si="199"/>
        <v>0.83826968043647687</v>
      </c>
    </row>
    <row r="2068" spans="1:15" x14ac:dyDescent="0.2">
      <c r="A2068">
        <v>3</v>
      </c>
      <c r="B2068">
        <v>28</v>
      </c>
      <c r="C2068">
        <v>0</v>
      </c>
      <c r="D2068" s="9">
        <v>206.39999999999998</v>
      </c>
      <c r="E2068" s="9">
        <v>225.3</v>
      </c>
      <c r="F2068" s="9">
        <v>225.3</v>
      </c>
      <c r="G2068" s="9">
        <v>347.1</v>
      </c>
      <c r="H2068" s="9">
        <v>391.7</v>
      </c>
      <c r="J2068" s="120">
        <f t="shared" si="200"/>
        <v>45379</v>
      </c>
      <c r="K2068" s="98">
        <f t="shared" si="195"/>
        <v>0.61740951241399922</v>
      </c>
      <c r="L2068" s="98">
        <f t="shared" si="196"/>
        <v>0.61356209150326801</v>
      </c>
      <c r="M2068" s="98">
        <f t="shared" si="197"/>
        <v>0.61356209150326801</v>
      </c>
      <c r="N2068" s="98">
        <f t="shared" si="198"/>
        <v>0.69768844221105542</v>
      </c>
      <c r="O2068" s="98">
        <f t="shared" si="199"/>
        <v>0.76325019485580659</v>
      </c>
    </row>
    <row r="2069" spans="1:15" x14ac:dyDescent="0.2">
      <c r="A2069">
        <v>3</v>
      </c>
      <c r="B2069">
        <v>28</v>
      </c>
      <c r="C2069">
        <v>1</v>
      </c>
      <c r="D2069" s="9">
        <v>208.5</v>
      </c>
      <c r="E2069" s="9">
        <v>223.3</v>
      </c>
      <c r="F2069" s="9">
        <v>223.3</v>
      </c>
      <c r="G2069" s="9">
        <v>349</v>
      </c>
      <c r="H2069" s="9">
        <v>380.7</v>
      </c>
      <c r="J2069" s="120">
        <f t="shared" si="200"/>
        <v>45379.041666666664</v>
      </c>
      <c r="K2069" s="98">
        <f t="shared" si="195"/>
        <v>0.62369129524379285</v>
      </c>
      <c r="L2069" s="98">
        <f t="shared" si="196"/>
        <v>0.60811546840958608</v>
      </c>
      <c r="M2069" s="98">
        <f t="shared" si="197"/>
        <v>0.60811546840958608</v>
      </c>
      <c r="N2069" s="98">
        <f t="shared" si="198"/>
        <v>0.70150753768844232</v>
      </c>
      <c r="O2069" s="98">
        <f t="shared" si="199"/>
        <v>0.74181605611847223</v>
      </c>
    </row>
    <row r="2070" spans="1:15" x14ac:dyDescent="0.2">
      <c r="A2070">
        <v>3</v>
      </c>
      <c r="B2070">
        <v>28</v>
      </c>
      <c r="C2070">
        <v>2</v>
      </c>
      <c r="D2070" s="9">
        <v>194.5</v>
      </c>
      <c r="E2070" s="9">
        <v>207.60000000000002</v>
      </c>
      <c r="F2070" s="9">
        <v>207.6</v>
      </c>
      <c r="G2070" s="9">
        <v>338.8</v>
      </c>
      <c r="H2070" s="9">
        <v>357.7</v>
      </c>
      <c r="J2070" s="120">
        <f t="shared" si="200"/>
        <v>45379.083333333336</v>
      </c>
      <c r="K2070" s="98">
        <f t="shared" si="195"/>
        <v>0.58181274304516895</v>
      </c>
      <c r="L2070" s="98">
        <f t="shared" si="196"/>
        <v>0.56535947712418311</v>
      </c>
      <c r="M2070" s="98">
        <f t="shared" si="197"/>
        <v>0.565359477124183</v>
      </c>
      <c r="N2070" s="98">
        <f t="shared" si="198"/>
        <v>0.68100502512562822</v>
      </c>
      <c r="O2070" s="98">
        <f t="shared" si="199"/>
        <v>0.6969992205767731</v>
      </c>
    </row>
    <row r="2071" spans="1:15" x14ac:dyDescent="0.2">
      <c r="A2071">
        <v>3</v>
      </c>
      <c r="B2071">
        <v>28</v>
      </c>
      <c r="C2071">
        <v>3</v>
      </c>
      <c r="D2071" s="9">
        <v>190.5</v>
      </c>
      <c r="E2071" s="9">
        <v>201.7</v>
      </c>
      <c r="F2071" s="9">
        <v>201.7</v>
      </c>
      <c r="G2071" s="9">
        <v>337.6</v>
      </c>
      <c r="H2071" s="9">
        <v>351.7</v>
      </c>
      <c r="J2071" s="120">
        <f t="shared" si="200"/>
        <v>45379.125</v>
      </c>
      <c r="K2071" s="98">
        <f t="shared" si="195"/>
        <v>0.56984744241699059</v>
      </c>
      <c r="L2071" s="98">
        <f t="shared" si="196"/>
        <v>0.54929193899782136</v>
      </c>
      <c r="M2071" s="98">
        <f t="shared" si="197"/>
        <v>0.54929193899782136</v>
      </c>
      <c r="N2071" s="98">
        <f t="shared" si="198"/>
        <v>0.67859296482412068</v>
      </c>
      <c r="O2071" s="98">
        <f t="shared" si="199"/>
        <v>0.68530787217459077</v>
      </c>
    </row>
    <row r="2072" spans="1:15" x14ac:dyDescent="0.2">
      <c r="A2072">
        <v>3</v>
      </c>
      <c r="B2072">
        <v>28</v>
      </c>
      <c r="C2072">
        <v>4</v>
      </c>
      <c r="D2072" s="9">
        <v>189.5</v>
      </c>
      <c r="E2072" s="9">
        <v>157.69999999999999</v>
      </c>
      <c r="F2072" s="9">
        <v>157.69999999999999</v>
      </c>
      <c r="G2072" s="9">
        <v>342.6</v>
      </c>
      <c r="H2072" s="9">
        <v>343.7</v>
      </c>
      <c r="J2072" s="120">
        <f t="shared" si="200"/>
        <v>45379.166666666664</v>
      </c>
      <c r="K2072" s="98">
        <f t="shared" si="195"/>
        <v>0.566856117259946</v>
      </c>
      <c r="L2072" s="98">
        <f t="shared" si="196"/>
        <v>0.42946623093681918</v>
      </c>
      <c r="M2072" s="98">
        <f t="shared" si="197"/>
        <v>0.42946623093681918</v>
      </c>
      <c r="N2072" s="98">
        <f t="shared" si="198"/>
        <v>0.68864321608040213</v>
      </c>
      <c r="O2072" s="98">
        <f t="shared" si="199"/>
        <v>0.66971940763834759</v>
      </c>
    </row>
    <row r="2073" spans="1:15" x14ac:dyDescent="0.2">
      <c r="A2073">
        <v>3</v>
      </c>
      <c r="B2073">
        <v>28</v>
      </c>
      <c r="C2073">
        <v>5</v>
      </c>
      <c r="D2073" s="9">
        <v>192.5</v>
      </c>
      <c r="E2073" s="9">
        <v>159.30000000000001</v>
      </c>
      <c r="F2073" s="9">
        <v>159.30000000000001</v>
      </c>
      <c r="G2073" s="9">
        <v>335.2</v>
      </c>
      <c r="H2073" s="9">
        <v>356.7</v>
      </c>
      <c r="J2073" s="120">
        <f t="shared" si="200"/>
        <v>45379.208333333336</v>
      </c>
      <c r="K2073" s="98">
        <f t="shared" si="195"/>
        <v>0.57583009273107977</v>
      </c>
      <c r="L2073" s="98">
        <f t="shared" si="196"/>
        <v>0.43382352941176477</v>
      </c>
      <c r="M2073" s="98">
        <f t="shared" si="197"/>
        <v>0.43382352941176477</v>
      </c>
      <c r="N2073" s="98">
        <f t="shared" si="198"/>
        <v>0.67376884422110561</v>
      </c>
      <c r="O2073" s="98">
        <f t="shared" si="199"/>
        <v>0.69505066250974268</v>
      </c>
    </row>
    <row r="2074" spans="1:15" x14ac:dyDescent="0.2">
      <c r="A2074">
        <v>3</v>
      </c>
      <c r="B2074">
        <v>28</v>
      </c>
      <c r="C2074">
        <v>6</v>
      </c>
      <c r="D2074" s="9">
        <v>197.5</v>
      </c>
      <c r="E2074" s="9">
        <v>157.4</v>
      </c>
      <c r="F2074" s="9">
        <v>157.4</v>
      </c>
      <c r="G2074" s="9">
        <v>338.2</v>
      </c>
      <c r="H2074" s="9">
        <v>389.7</v>
      </c>
      <c r="J2074" s="120">
        <f t="shared" si="200"/>
        <v>45379.25</v>
      </c>
      <c r="K2074" s="98">
        <f t="shared" si="195"/>
        <v>0.5907867185163026</v>
      </c>
      <c r="L2074" s="98">
        <f t="shared" si="196"/>
        <v>0.4286492374727669</v>
      </c>
      <c r="M2074" s="98">
        <f t="shared" si="197"/>
        <v>0.4286492374727669</v>
      </c>
      <c r="N2074" s="98">
        <f t="shared" si="198"/>
        <v>0.67979899497487439</v>
      </c>
      <c r="O2074" s="98">
        <f t="shared" si="199"/>
        <v>0.75935307872174584</v>
      </c>
    </row>
    <row r="2075" spans="1:15" x14ac:dyDescent="0.2">
      <c r="A2075">
        <v>3</v>
      </c>
      <c r="B2075">
        <v>28</v>
      </c>
      <c r="C2075">
        <v>7</v>
      </c>
      <c r="D2075" s="9">
        <v>134.59999999999997</v>
      </c>
      <c r="E2075" s="9">
        <v>150.1</v>
      </c>
      <c r="F2075" s="9">
        <v>150.1</v>
      </c>
      <c r="G2075" s="9">
        <v>300.3</v>
      </c>
      <c r="H2075" s="9">
        <v>355.7</v>
      </c>
      <c r="J2075" s="120">
        <f t="shared" si="200"/>
        <v>45379.291666666664</v>
      </c>
      <c r="K2075" s="98">
        <f t="shared" si="195"/>
        <v>0.40263236613819903</v>
      </c>
      <c r="L2075" s="98">
        <f t="shared" si="196"/>
        <v>0.4087690631808279</v>
      </c>
      <c r="M2075" s="98">
        <f t="shared" si="197"/>
        <v>0.4087690631808279</v>
      </c>
      <c r="N2075" s="98">
        <f t="shared" si="198"/>
        <v>0.60361809045226145</v>
      </c>
      <c r="O2075" s="98">
        <f t="shared" si="199"/>
        <v>0.69310210444271236</v>
      </c>
    </row>
    <row r="2076" spans="1:15" x14ac:dyDescent="0.2">
      <c r="A2076">
        <v>3</v>
      </c>
      <c r="B2076">
        <v>28</v>
      </c>
      <c r="C2076">
        <v>8</v>
      </c>
      <c r="D2076" s="9">
        <v>130</v>
      </c>
      <c r="E2076" s="9">
        <v>141.30000000000001</v>
      </c>
      <c r="F2076" s="9">
        <v>141.30000000000001</v>
      </c>
      <c r="G2076" s="9">
        <v>329.8</v>
      </c>
      <c r="H2076" s="9">
        <v>349.7</v>
      </c>
      <c r="J2076" s="120">
        <f t="shared" si="200"/>
        <v>45379.333333333336</v>
      </c>
      <c r="K2076" s="98">
        <f t="shared" si="195"/>
        <v>0.38887227041579414</v>
      </c>
      <c r="L2076" s="98">
        <f t="shared" si="196"/>
        <v>0.38480392156862747</v>
      </c>
      <c r="M2076" s="98">
        <f t="shared" si="197"/>
        <v>0.38480392156862747</v>
      </c>
      <c r="N2076" s="98">
        <f t="shared" si="198"/>
        <v>0.66291457286432176</v>
      </c>
      <c r="O2076" s="98">
        <f t="shared" si="199"/>
        <v>0.68141075604052992</v>
      </c>
    </row>
    <row r="2077" spans="1:15" x14ac:dyDescent="0.2">
      <c r="A2077">
        <v>3</v>
      </c>
      <c r="B2077">
        <v>28</v>
      </c>
      <c r="C2077">
        <v>9</v>
      </c>
      <c r="D2077" s="9">
        <v>129.5</v>
      </c>
      <c r="E2077" s="9">
        <v>144.30000000000001</v>
      </c>
      <c r="F2077" s="9">
        <v>144.30000000000001</v>
      </c>
      <c r="G2077" s="9">
        <v>294.20000000000005</v>
      </c>
      <c r="H2077" s="9">
        <v>353.7</v>
      </c>
      <c r="J2077" s="120">
        <f t="shared" si="200"/>
        <v>45379.375</v>
      </c>
      <c r="K2077" s="98">
        <f t="shared" si="195"/>
        <v>0.38737660783727185</v>
      </c>
      <c r="L2077" s="98">
        <f t="shared" si="196"/>
        <v>0.39297385620915037</v>
      </c>
      <c r="M2077" s="98">
        <f t="shared" si="197"/>
        <v>0.39297385620915037</v>
      </c>
      <c r="N2077" s="98">
        <f t="shared" si="198"/>
        <v>0.59135678391959812</v>
      </c>
      <c r="O2077" s="98">
        <f t="shared" si="199"/>
        <v>0.68920498830865151</v>
      </c>
    </row>
    <row r="2078" spans="1:15" x14ac:dyDescent="0.2">
      <c r="A2078">
        <v>3</v>
      </c>
      <c r="B2078">
        <v>28</v>
      </c>
      <c r="C2078">
        <v>10</v>
      </c>
      <c r="D2078" s="9">
        <v>129</v>
      </c>
      <c r="E2078" s="9">
        <v>138.20000000000002</v>
      </c>
      <c r="F2078" s="9">
        <v>138.19999999999999</v>
      </c>
      <c r="G2078" s="9">
        <v>302.40000000000003</v>
      </c>
      <c r="H2078" s="9">
        <v>365.7</v>
      </c>
      <c r="J2078" s="120">
        <f t="shared" si="200"/>
        <v>45379.416666666664</v>
      </c>
      <c r="K2078" s="98">
        <f t="shared" si="195"/>
        <v>0.38588094525874955</v>
      </c>
      <c r="L2078" s="98">
        <f t="shared" si="196"/>
        <v>0.37636165577342051</v>
      </c>
      <c r="M2078" s="98">
        <f t="shared" si="197"/>
        <v>0.37636165577342046</v>
      </c>
      <c r="N2078" s="98">
        <f t="shared" si="198"/>
        <v>0.60783919597989966</v>
      </c>
      <c r="O2078" s="98">
        <f t="shared" si="199"/>
        <v>0.71258768511301629</v>
      </c>
    </row>
    <row r="2079" spans="1:15" x14ac:dyDescent="0.2">
      <c r="A2079">
        <v>3</v>
      </c>
      <c r="B2079">
        <v>28</v>
      </c>
      <c r="C2079">
        <v>11</v>
      </c>
      <c r="D2079" s="9">
        <v>128.09999999999997</v>
      </c>
      <c r="E2079" s="9">
        <v>147.80000000000001</v>
      </c>
      <c r="F2079" s="9">
        <v>147.80000000000001</v>
      </c>
      <c r="G2079" s="9">
        <v>298.70000000000005</v>
      </c>
      <c r="H2079" s="9">
        <v>359.7</v>
      </c>
      <c r="J2079" s="120">
        <f t="shared" si="200"/>
        <v>45379.458333333336</v>
      </c>
      <c r="K2079" s="98">
        <f t="shared" si="195"/>
        <v>0.38318875261740931</v>
      </c>
      <c r="L2079" s="98">
        <f t="shared" si="196"/>
        <v>0.40250544662309373</v>
      </c>
      <c r="M2079" s="98">
        <f t="shared" si="197"/>
        <v>0.40250544662309373</v>
      </c>
      <c r="N2079" s="98">
        <f t="shared" si="198"/>
        <v>0.6004020100502514</v>
      </c>
      <c r="O2079" s="98">
        <f t="shared" si="199"/>
        <v>0.70089633671083384</v>
      </c>
    </row>
    <row r="2080" spans="1:15" x14ac:dyDescent="0.2">
      <c r="A2080">
        <v>3</v>
      </c>
      <c r="B2080">
        <v>28</v>
      </c>
      <c r="C2080">
        <v>12</v>
      </c>
      <c r="D2080" s="9">
        <v>129.79999999999998</v>
      </c>
      <c r="E2080" s="9">
        <v>158.19999999999999</v>
      </c>
      <c r="F2080" s="9">
        <v>158.19999999999999</v>
      </c>
      <c r="G2080" s="9">
        <v>316.3</v>
      </c>
      <c r="H2080" s="9">
        <v>364.7</v>
      </c>
      <c r="J2080" s="120">
        <f t="shared" si="200"/>
        <v>45379.5</v>
      </c>
      <c r="K2080" s="98">
        <f t="shared" si="195"/>
        <v>0.38827400538438517</v>
      </c>
      <c r="L2080" s="98">
        <f t="shared" si="196"/>
        <v>0.43082788671023964</v>
      </c>
      <c r="M2080" s="98">
        <f t="shared" si="197"/>
        <v>0.43082788671023964</v>
      </c>
      <c r="N2080" s="98">
        <f t="shared" si="198"/>
        <v>0.63577889447236191</v>
      </c>
      <c r="O2080" s="98">
        <f t="shared" si="199"/>
        <v>0.71063912704598586</v>
      </c>
    </row>
    <row r="2081" spans="1:15" x14ac:dyDescent="0.2">
      <c r="A2081">
        <v>3</v>
      </c>
      <c r="B2081">
        <v>28</v>
      </c>
      <c r="C2081">
        <v>13</v>
      </c>
      <c r="D2081" s="9">
        <v>126.79999999999998</v>
      </c>
      <c r="E2081" s="9">
        <v>152.00000000000003</v>
      </c>
      <c r="F2081" s="9">
        <v>152</v>
      </c>
      <c r="G2081" s="9">
        <v>325.20000000000005</v>
      </c>
      <c r="H2081" s="9">
        <v>360.7</v>
      </c>
      <c r="J2081" s="120">
        <f t="shared" si="200"/>
        <v>45379.541666666664</v>
      </c>
      <c r="K2081" s="98">
        <f t="shared" si="195"/>
        <v>0.37930002991325146</v>
      </c>
      <c r="L2081" s="98">
        <f t="shared" si="196"/>
        <v>0.41394335511982577</v>
      </c>
      <c r="M2081" s="98">
        <f t="shared" si="197"/>
        <v>0.41394335511982572</v>
      </c>
      <c r="N2081" s="98">
        <f t="shared" si="198"/>
        <v>0.65366834170854293</v>
      </c>
      <c r="O2081" s="98">
        <f t="shared" si="199"/>
        <v>0.70284489477786427</v>
      </c>
    </row>
    <row r="2082" spans="1:15" x14ac:dyDescent="0.2">
      <c r="A2082">
        <v>3</v>
      </c>
      <c r="B2082">
        <v>28</v>
      </c>
      <c r="C2082">
        <v>14</v>
      </c>
      <c r="D2082" s="9">
        <v>127.79999999999998</v>
      </c>
      <c r="E2082" s="9">
        <v>155.30000000000001</v>
      </c>
      <c r="F2082" s="9">
        <v>155.30000000000001</v>
      </c>
      <c r="G2082" s="9">
        <v>347</v>
      </c>
      <c r="H2082" s="9">
        <v>386.7</v>
      </c>
      <c r="J2082" s="120">
        <f t="shared" si="200"/>
        <v>45379.583333333336</v>
      </c>
      <c r="K2082" s="98">
        <f t="shared" si="195"/>
        <v>0.38229135507029599</v>
      </c>
      <c r="L2082" s="98">
        <f t="shared" si="196"/>
        <v>0.4229302832244009</v>
      </c>
      <c r="M2082" s="98">
        <f t="shared" si="197"/>
        <v>0.4229302832244009</v>
      </c>
      <c r="N2082" s="98">
        <f t="shared" si="198"/>
        <v>0.69748743718592976</v>
      </c>
      <c r="O2082" s="98">
        <f t="shared" si="199"/>
        <v>0.75350740452065468</v>
      </c>
    </row>
    <row r="2083" spans="1:15" x14ac:dyDescent="0.2">
      <c r="A2083">
        <v>3</v>
      </c>
      <c r="B2083">
        <v>28</v>
      </c>
      <c r="C2083">
        <v>15</v>
      </c>
      <c r="D2083" s="9">
        <v>127.1</v>
      </c>
      <c r="E2083" s="9">
        <v>156.80000000000001</v>
      </c>
      <c r="F2083" s="9">
        <v>156.80000000000001</v>
      </c>
      <c r="G2083" s="9">
        <v>335.20000000000005</v>
      </c>
      <c r="H2083" s="9">
        <v>377.7</v>
      </c>
      <c r="J2083" s="120">
        <f t="shared" si="200"/>
        <v>45379.625</v>
      </c>
      <c r="K2083" s="98">
        <f t="shared" si="195"/>
        <v>0.38019742746036483</v>
      </c>
      <c r="L2083" s="98">
        <f t="shared" si="196"/>
        <v>0.42701525054466233</v>
      </c>
      <c r="M2083" s="98">
        <f t="shared" si="197"/>
        <v>0.42701525054466233</v>
      </c>
      <c r="N2083" s="98">
        <f t="shared" si="198"/>
        <v>0.67376884422110572</v>
      </c>
      <c r="O2083" s="98">
        <f t="shared" si="199"/>
        <v>0.73597038191738107</v>
      </c>
    </row>
    <row r="2084" spans="1:15" x14ac:dyDescent="0.2">
      <c r="A2084">
        <v>3</v>
      </c>
      <c r="B2084">
        <v>28</v>
      </c>
      <c r="C2084">
        <v>16</v>
      </c>
      <c r="D2084" s="9">
        <v>171.2</v>
      </c>
      <c r="E2084" s="9">
        <v>154.89999999999998</v>
      </c>
      <c r="F2084" s="9">
        <v>154.9</v>
      </c>
      <c r="G2084" s="9">
        <v>328.3</v>
      </c>
      <c r="H2084" s="9">
        <v>370.7</v>
      </c>
      <c r="J2084" s="120">
        <f t="shared" si="200"/>
        <v>45379.666666666664</v>
      </c>
      <c r="K2084" s="98">
        <f t="shared" si="195"/>
        <v>0.51211486688603036</v>
      </c>
      <c r="L2084" s="98">
        <f t="shared" si="196"/>
        <v>0.42184095860566445</v>
      </c>
      <c r="M2084" s="98">
        <f t="shared" si="197"/>
        <v>0.42184095860566451</v>
      </c>
      <c r="N2084" s="98">
        <f t="shared" si="198"/>
        <v>0.65989949748743726</v>
      </c>
      <c r="O2084" s="98">
        <f t="shared" si="199"/>
        <v>0.72233047544816831</v>
      </c>
    </row>
    <row r="2085" spans="1:15" x14ac:dyDescent="0.2">
      <c r="A2085">
        <v>3</v>
      </c>
      <c r="B2085">
        <v>28</v>
      </c>
      <c r="C2085">
        <v>17</v>
      </c>
      <c r="D2085" s="9">
        <v>185.5</v>
      </c>
      <c r="E2085" s="9">
        <v>184.5</v>
      </c>
      <c r="F2085" s="9">
        <v>184.5</v>
      </c>
      <c r="G2085" s="9">
        <v>342.70000000000005</v>
      </c>
      <c r="H2085" s="9">
        <v>379.7</v>
      </c>
      <c r="J2085" s="120">
        <f t="shared" si="200"/>
        <v>45379.708333333336</v>
      </c>
      <c r="K2085" s="98">
        <f t="shared" si="195"/>
        <v>0.55489081663176776</v>
      </c>
      <c r="L2085" s="98">
        <f t="shared" si="196"/>
        <v>0.50245098039215685</v>
      </c>
      <c r="M2085" s="98">
        <f t="shared" si="197"/>
        <v>0.50245098039215685</v>
      </c>
      <c r="N2085" s="98">
        <f t="shared" si="198"/>
        <v>0.68884422110552779</v>
      </c>
      <c r="O2085" s="98">
        <f t="shared" si="199"/>
        <v>0.73986749805144181</v>
      </c>
    </row>
    <row r="2086" spans="1:15" x14ac:dyDescent="0.2">
      <c r="A2086">
        <v>3</v>
      </c>
      <c r="B2086">
        <v>28</v>
      </c>
      <c r="C2086">
        <v>18</v>
      </c>
      <c r="D2086" s="9">
        <v>242.70000000000002</v>
      </c>
      <c r="E2086" s="9">
        <v>205.5</v>
      </c>
      <c r="F2086" s="9">
        <v>205.5</v>
      </c>
      <c r="G2086" s="9">
        <v>356.5</v>
      </c>
      <c r="H2086" s="9">
        <v>397.7</v>
      </c>
      <c r="J2086" s="120">
        <f t="shared" si="200"/>
        <v>45379.75</v>
      </c>
      <c r="K2086" s="98">
        <f t="shared" si="195"/>
        <v>0.72599461561471723</v>
      </c>
      <c r="L2086" s="98">
        <f t="shared" si="196"/>
        <v>0.559640522875817</v>
      </c>
      <c r="M2086" s="98">
        <f t="shared" si="197"/>
        <v>0.559640522875817</v>
      </c>
      <c r="N2086" s="98">
        <f t="shared" si="198"/>
        <v>0.71658291457286438</v>
      </c>
      <c r="O2086" s="98">
        <f t="shared" si="199"/>
        <v>0.77494154325798903</v>
      </c>
    </row>
    <row r="2087" spans="1:15" x14ac:dyDescent="0.2">
      <c r="A2087">
        <v>3</v>
      </c>
      <c r="B2087">
        <v>28</v>
      </c>
      <c r="C2087">
        <v>19</v>
      </c>
      <c r="D2087" s="9">
        <v>249.70000000000002</v>
      </c>
      <c r="E2087" s="9">
        <v>274.7</v>
      </c>
      <c r="F2087" s="9">
        <v>274.7</v>
      </c>
      <c r="G2087" s="9">
        <v>395.50000000000006</v>
      </c>
      <c r="H2087" s="9">
        <v>459</v>
      </c>
      <c r="J2087" s="120">
        <f t="shared" si="200"/>
        <v>45379.791666666664</v>
      </c>
      <c r="K2087" s="98">
        <f t="shared" si="195"/>
        <v>0.74693389171402924</v>
      </c>
      <c r="L2087" s="98">
        <f t="shared" si="196"/>
        <v>0.74809368191721137</v>
      </c>
      <c r="M2087" s="98">
        <f t="shared" si="197"/>
        <v>0.74809368191721137</v>
      </c>
      <c r="N2087" s="98">
        <f t="shared" si="198"/>
        <v>0.79497487437185954</v>
      </c>
      <c r="O2087" s="98">
        <f t="shared" si="199"/>
        <v>0.89438815276695238</v>
      </c>
    </row>
    <row r="2088" spans="1:15" x14ac:dyDescent="0.2">
      <c r="A2088">
        <v>3</v>
      </c>
      <c r="B2088">
        <v>28</v>
      </c>
      <c r="C2088">
        <v>20</v>
      </c>
      <c r="D2088" s="9">
        <v>250</v>
      </c>
      <c r="E2088" s="9">
        <v>273.7</v>
      </c>
      <c r="F2088" s="9">
        <v>273.7</v>
      </c>
      <c r="G2088" s="9">
        <v>404.2</v>
      </c>
      <c r="H2088" s="9">
        <v>481</v>
      </c>
      <c r="J2088" s="120">
        <f t="shared" si="200"/>
        <v>45379.833333333336</v>
      </c>
      <c r="K2088" s="98">
        <f t="shared" si="195"/>
        <v>0.74783128926114251</v>
      </c>
      <c r="L2088" s="98">
        <f t="shared" si="196"/>
        <v>0.74537037037037035</v>
      </c>
      <c r="M2088" s="98">
        <f t="shared" si="197"/>
        <v>0.74537037037037035</v>
      </c>
      <c r="N2088" s="98">
        <f t="shared" si="198"/>
        <v>0.81246231155778903</v>
      </c>
      <c r="O2088" s="98">
        <f t="shared" si="199"/>
        <v>0.93725643024162109</v>
      </c>
    </row>
    <row r="2089" spans="1:15" x14ac:dyDescent="0.2">
      <c r="A2089">
        <v>3</v>
      </c>
      <c r="B2089">
        <v>28</v>
      </c>
      <c r="C2089">
        <v>21</v>
      </c>
      <c r="D2089" s="9">
        <v>230.7</v>
      </c>
      <c r="E2089" s="9">
        <v>265.89999999999998</v>
      </c>
      <c r="F2089" s="9">
        <v>265.89999999999998</v>
      </c>
      <c r="G2089" s="9">
        <v>399.2</v>
      </c>
      <c r="H2089" s="9">
        <v>482.1</v>
      </c>
      <c r="J2089" s="120">
        <f t="shared" si="200"/>
        <v>45379.875</v>
      </c>
      <c r="K2089" s="98">
        <f t="shared" si="195"/>
        <v>0.69009871373018228</v>
      </c>
      <c r="L2089" s="98">
        <f t="shared" si="196"/>
        <v>0.72412854030501084</v>
      </c>
      <c r="M2089" s="98">
        <f t="shared" si="197"/>
        <v>0.72412854030501084</v>
      </c>
      <c r="N2089" s="98">
        <f t="shared" si="198"/>
        <v>0.80241206030150758</v>
      </c>
      <c r="O2089" s="98">
        <f t="shared" si="199"/>
        <v>0.9393998441153546</v>
      </c>
    </row>
    <row r="2090" spans="1:15" x14ac:dyDescent="0.2">
      <c r="A2090">
        <v>3</v>
      </c>
      <c r="B2090">
        <v>28</v>
      </c>
      <c r="C2090">
        <v>22</v>
      </c>
      <c r="D2090" s="9">
        <v>224.7</v>
      </c>
      <c r="E2090" s="9">
        <v>269.7</v>
      </c>
      <c r="F2090" s="9">
        <v>269.7</v>
      </c>
      <c r="G2090" s="9">
        <v>385.40000000000003</v>
      </c>
      <c r="H2090" s="9">
        <v>459.5</v>
      </c>
      <c r="J2090" s="120">
        <f t="shared" si="200"/>
        <v>45379.916666666664</v>
      </c>
      <c r="K2090" s="98">
        <f t="shared" si="195"/>
        <v>0.67215076278791486</v>
      </c>
      <c r="L2090" s="98">
        <f t="shared" si="196"/>
        <v>0.73447712418300648</v>
      </c>
      <c r="M2090" s="98">
        <f t="shared" si="197"/>
        <v>0.73447712418300648</v>
      </c>
      <c r="N2090" s="98">
        <f t="shared" si="198"/>
        <v>0.77467336683417098</v>
      </c>
      <c r="O2090" s="98">
        <f t="shared" si="199"/>
        <v>0.8953624318004676</v>
      </c>
    </row>
    <row r="2091" spans="1:15" x14ac:dyDescent="0.2">
      <c r="A2091">
        <v>3</v>
      </c>
      <c r="B2091">
        <v>28</v>
      </c>
      <c r="C2091">
        <v>23</v>
      </c>
      <c r="D2091" s="9">
        <v>242.4</v>
      </c>
      <c r="E2091" s="9">
        <v>253.29999999999995</v>
      </c>
      <c r="F2091" s="9">
        <v>253.3</v>
      </c>
      <c r="G2091" s="9">
        <v>356.4</v>
      </c>
      <c r="H2091" s="9">
        <v>455.2</v>
      </c>
      <c r="J2091" s="120">
        <f t="shared" si="200"/>
        <v>45379.958333333336</v>
      </c>
      <c r="K2091" s="98">
        <f t="shared" si="195"/>
        <v>0.72509721806760385</v>
      </c>
      <c r="L2091" s="98">
        <f t="shared" si="196"/>
        <v>0.68981481481481466</v>
      </c>
      <c r="M2091" s="98">
        <f t="shared" si="197"/>
        <v>0.68981481481481488</v>
      </c>
      <c r="N2091" s="98">
        <f t="shared" si="198"/>
        <v>0.71638190954773873</v>
      </c>
      <c r="O2091" s="98">
        <f t="shared" si="199"/>
        <v>0.88698363211223685</v>
      </c>
    </row>
    <row r="2092" spans="1:15" x14ac:dyDescent="0.2">
      <c r="A2092">
        <v>3</v>
      </c>
      <c r="B2092">
        <v>29</v>
      </c>
      <c r="C2092">
        <v>0</v>
      </c>
      <c r="D2092" s="9">
        <v>223.8</v>
      </c>
      <c r="E2092" s="9">
        <v>209.3</v>
      </c>
      <c r="F2092" s="9">
        <v>209.3</v>
      </c>
      <c r="G2092" s="9">
        <v>257.90000000000003</v>
      </c>
      <c r="H2092" s="9">
        <v>408.2</v>
      </c>
      <c r="J2092" s="120">
        <f t="shared" si="200"/>
        <v>45380</v>
      </c>
      <c r="K2092" s="98">
        <f t="shared" si="195"/>
        <v>0.66945857014657484</v>
      </c>
      <c r="L2092" s="98">
        <f t="shared" si="196"/>
        <v>0.56998910675381265</v>
      </c>
      <c r="M2092" s="98">
        <f t="shared" si="197"/>
        <v>0.56998910675381265</v>
      </c>
      <c r="N2092" s="98">
        <f t="shared" si="198"/>
        <v>0.51839195979899511</v>
      </c>
      <c r="O2092" s="98">
        <f t="shared" si="199"/>
        <v>0.79540140296180817</v>
      </c>
    </row>
    <row r="2093" spans="1:15" x14ac:dyDescent="0.2">
      <c r="A2093">
        <v>3</v>
      </c>
      <c r="B2093">
        <v>29</v>
      </c>
      <c r="C2093">
        <v>1</v>
      </c>
      <c r="D2093" s="9">
        <v>209.4</v>
      </c>
      <c r="E2093" s="9">
        <v>209.3</v>
      </c>
      <c r="F2093" s="9">
        <v>209.3</v>
      </c>
      <c r="G2093" s="9">
        <v>350.90000000000003</v>
      </c>
      <c r="H2093" s="9">
        <v>385.2</v>
      </c>
      <c r="J2093" s="120">
        <f t="shared" si="200"/>
        <v>45380.041666666664</v>
      </c>
      <c r="K2093" s="98">
        <f t="shared" si="195"/>
        <v>0.62638348788513298</v>
      </c>
      <c r="L2093" s="98">
        <f t="shared" si="196"/>
        <v>0.56998910675381265</v>
      </c>
      <c r="M2093" s="98">
        <f t="shared" si="197"/>
        <v>0.56998910675381265</v>
      </c>
      <c r="N2093" s="98">
        <f t="shared" si="198"/>
        <v>0.70532663316582933</v>
      </c>
      <c r="O2093" s="98">
        <f t="shared" si="199"/>
        <v>0.75058456742010904</v>
      </c>
    </row>
    <row r="2094" spans="1:15" x14ac:dyDescent="0.2">
      <c r="A2094">
        <v>3</v>
      </c>
      <c r="B2094">
        <v>29</v>
      </c>
      <c r="C2094">
        <v>2</v>
      </c>
      <c r="D2094" s="9">
        <v>203.9</v>
      </c>
      <c r="E2094" s="9">
        <v>204.3</v>
      </c>
      <c r="F2094" s="9">
        <v>204.3</v>
      </c>
      <c r="G2094" s="9">
        <v>326.3</v>
      </c>
      <c r="H2094" s="9">
        <v>377.2</v>
      </c>
      <c r="J2094" s="120">
        <f t="shared" si="200"/>
        <v>45380.083333333336</v>
      </c>
      <c r="K2094" s="98">
        <f t="shared" si="195"/>
        <v>0.60993119952138786</v>
      </c>
      <c r="L2094" s="98">
        <f t="shared" si="196"/>
        <v>0.55637254901960786</v>
      </c>
      <c r="M2094" s="98">
        <f t="shared" si="197"/>
        <v>0.55637254901960786</v>
      </c>
      <c r="N2094" s="98">
        <f t="shared" si="198"/>
        <v>0.6558793969849247</v>
      </c>
      <c r="O2094" s="98">
        <f t="shared" si="199"/>
        <v>0.73499610288386585</v>
      </c>
    </row>
    <row r="2095" spans="1:15" x14ac:dyDescent="0.2">
      <c r="A2095">
        <v>3</v>
      </c>
      <c r="B2095">
        <v>29</v>
      </c>
      <c r="C2095">
        <v>3</v>
      </c>
      <c r="D2095" s="9">
        <v>201.5</v>
      </c>
      <c r="E2095" s="9">
        <v>202.9</v>
      </c>
      <c r="F2095" s="9">
        <v>202.9</v>
      </c>
      <c r="G2095" s="9">
        <v>318.3</v>
      </c>
      <c r="H2095" s="9">
        <v>375.2</v>
      </c>
      <c r="J2095" s="120">
        <f t="shared" si="200"/>
        <v>45380.125</v>
      </c>
      <c r="K2095" s="98">
        <f t="shared" si="195"/>
        <v>0.60275201914448084</v>
      </c>
      <c r="L2095" s="98">
        <f t="shared" si="196"/>
        <v>0.5525599128540305</v>
      </c>
      <c r="M2095" s="98">
        <f t="shared" si="197"/>
        <v>0.5525599128540305</v>
      </c>
      <c r="N2095" s="98">
        <f t="shared" si="198"/>
        <v>0.63979899497487447</v>
      </c>
      <c r="O2095" s="98">
        <f t="shared" si="199"/>
        <v>0.731098986749805</v>
      </c>
    </row>
    <row r="2096" spans="1:15" x14ac:dyDescent="0.2">
      <c r="A2096">
        <v>3</v>
      </c>
      <c r="B2096">
        <v>29</v>
      </c>
      <c r="C2096">
        <v>4</v>
      </c>
      <c r="D2096" s="9">
        <v>200.3</v>
      </c>
      <c r="E2096" s="9">
        <v>203.7</v>
      </c>
      <c r="F2096" s="9">
        <v>203.7</v>
      </c>
      <c r="G2096" s="9">
        <v>321.3</v>
      </c>
      <c r="H2096" s="9">
        <v>368.2</v>
      </c>
      <c r="J2096" s="120">
        <f t="shared" si="200"/>
        <v>45380.166666666664</v>
      </c>
      <c r="K2096" s="98">
        <f t="shared" si="195"/>
        <v>0.59916242895602745</v>
      </c>
      <c r="L2096" s="98">
        <f t="shared" si="196"/>
        <v>0.5547385620915033</v>
      </c>
      <c r="M2096" s="98">
        <f t="shared" si="197"/>
        <v>0.5547385620915033</v>
      </c>
      <c r="N2096" s="98">
        <f t="shared" si="198"/>
        <v>0.64582914572864336</v>
      </c>
      <c r="O2096" s="98">
        <f t="shared" si="199"/>
        <v>0.71745908028059224</v>
      </c>
    </row>
    <row r="2097" spans="1:15" x14ac:dyDescent="0.2">
      <c r="A2097">
        <v>3</v>
      </c>
      <c r="B2097">
        <v>29</v>
      </c>
      <c r="C2097">
        <v>5</v>
      </c>
      <c r="D2097" s="9">
        <v>177.7</v>
      </c>
      <c r="E2097" s="9">
        <v>207</v>
      </c>
      <c r="F2097" s="9">
        <v>207</v>
      </c>
      <c r="G2097" s="9">
        <v>320.3</v>
      </c>
      <c r="H2097" s="9">
        <v>378.2</v>
      </c>
      <c r="J2097" s="120">
        <f t="shared" si="200"/>
        <v>45380.208333333336</v>
      </c>
      <c r="K2097" s="98">
        <f t="shared" si="195"/>
        <v>0.53155848040682008</v>
      </c>
      <c r="L2097" s="98">
        <f t="shared" si="196"/>
        <v>0.56372549019607843</v>
      </c>
      <c r="M2097" s="98">
        <f t="shared" si="197"/>
        <v>0.56372549019607843</v>
      </c>
      <c r="N2097" s="98">
        <f t="shared" si="198"/>
        <v>0.64381909547738703</v>
      </c>
      <c r="O2097" s="98">
        <f t="shared" si="199"/>
        <v>0.73694466095089628</v>
      </c>
    </row>
    <row r="2098" spans="1:15" x14ac:dyDescent="0.2">
      <c r="A2098">
        <v>3</v>
      </c>
      <c r="B2098">
        <v>29</v>
      </c>
      <c r="C2098">
        <v>6</v>
      </c>
      <c r="D2098" s="9">
        <v>169.8</v>
      </c>
      <c r="E2098" s="9">
        <v>227.5</v>
      </c>
      <c r="F2098" s="9">
        <v>227.5</v>
      </c>
      <c r="G2098" s="9">
        <v>319.3</v>
      </c>
      <c r="H2098" s="9">
        <v>415.2</v>
      </c>
      <c r="J2098" s="120">
        <f t="shared" si="200"/>
        <v>45380.25</v>
      </c>
      <c r="K2098" s="98">
        <f t="shared" si="195"/>
        <v>0.50792701166616805</v>
      </c>
      <c r="L2098" s="98">
        <f t="shared" si="196"/>
        <v>0.61955337690631807</v>
      </c>
      <c r="M2098" s="98">
        <f t="shared" si="197"/>
        <v>0.61955337690631807</v>
      </c>
      <c r="N2098" s="98">
        <f t="shared" si="198"/>
        <v>0.6418090452261308</v>
      </c>
      <c r="O2098" s="98">
        <f t="shared" si="199"/>
        <v>0.80904130943102093</v>
      </c>
    </row>
    <row r="2099" spans="1:15" x14ac:dyDescent="0.2">
      <c r="A2099">
        <v>3</v>
      </c>
      <c r="B2099">
        <v>29</v>
      </c>
      <c r="C2099">
        <v>7</v>
      </c>
      <c r="D2099" s="9">
        <v>136.60000000000002</v>
      </c>
      <c r="E2099" s="9">
        <v>222.3</v>
      </c>
      <c r="F2099" s="9">
        <v>222.3</v>
      </c>
      <c r="G2099" s="9">
        <v>324.3</v>
      </c>
      <c r="H2099" s="9">
        <v>362.2</v>
      </c>
      <c r="J2099" s="120">
        <f t="shared" si="200"/>
        <v>45380.291666666664</v>
      </c>
      <c r="K2099" s="98">
        <f t="shared" si="195"/>
        <v>0.40861501645228837</v>
      </c>
      <c r="L2099" s="98">
        <f t="shared" si="196"/>
        <v>0.60539215686274517</v>
      </c>
      <c r="M2099" s="98">
        <f t="shared" si="197"/>
        <v>0.60539215686274517</v>
      </c>
      <c r="N2099" s="98">
        <f t="shared" si="198"/>
        <v>0.65185929648241214</v>
      </c>
      <c r="O2099" s="98">
        <f t="shared" si="199"/>
        <v>0.70576773187840991</v>
      </c>
    </row>
    <row r="2100" spans="1:15" x14ac:dyDescent="0.2">
      <c r="A2100">
        <v>3</v>
      </c>
      <c r="B2100">
        <v>29</v>
      </c>
      <c r="C2100">
        <v>8</v>
      </c>
      <c r="D2100" s="9">
        <v>85.700000000000017</v>
      </c>
      <c r="E2100" s="9">
        <v>158.19999999999999</v>
      </c>
      <c r="F2100" s="9">
        <v>158.19999999999999</v>
      </c>
      <c r="G2100" s="9">
        <v>304</v>
      </c>
      <c r="H2100" s="9">
        <v>377.2</v>
      </c>
      <c r="J2100" s="120">
        <f t="shared" si="200"/>
        <v>45380.333333333336</v>
      </c>
      <c r="K2100" s="98">
        <f t="shared" si="195"/>
        <v>0.2563565659587197</v>
      </c>
      <c r="L2100" s="98">
        <f t="shared" si="196"/>
        <v>0.43082788671023964</v>
      </c>
      <c r="M2100" s="98">
        <f t="shared" si="197"/>
        <v>0.43082788671023964</v>
      </c>
      <c r="N2100" s="98">
        <f t="shared" si="198"/>
        <v>0.6110552763819096</v>
      </c>
      <c r="O2100" s="98">
        <f t="shared" si="199"/>
        <v>0.73499610288386585</v>
      </c>
    </row>
    <row r="2101" spans="1:15" x14ac:dyDescent="0.2">
      <c r="A2101">
        <v>3</v>
      </c>
      <c r="B2101">
        <v>29</v>
      </c>
      <c r="C2101">
        <v>9</v>
      </c>
      <c r="D2101" s="9">
        <v>71.799999999999983</v>
      </c>
      <c r="E2101" s="9">
        <v>162.19999999999999</v>
      </c>
      <c r="F2101" s="9">
        <v>162.19999999999999</v>
      </c>
      <c r="G2101" s="9">
        <v>307.20000000000005</v>
      </c>
      <c r="H2101" s="9">
        <v>376.2</v>
      </c>
      <c r="J2101" s="120">
        <f t="shared" si="200"/>
        <v>45380.375</v>
      </c>
      <c r="K2101" s="98">
        <f t="shared" si="195"/>
        <v>0.21477714627580008</v>
      </c>
      <c r="L2101" s="98">
        <f t="shared" si="196"/>
        <v>0.44172113289760345</v>
      </c>
      <c r="M2101" s="98">
        <f t="shared" si="197"/>
        <v>0.44172113289760345</v>
      </c>
      <c r="N2101" s="98">
        <f t="shared" si="198"/>
        <v>0.6174874371859298</v>
      </c>
      <c r="O2101" s="98">
        <f t="shared" si="199"/>
        <v>0.73304754481683543</v>
      </c>
    </row>
    <row r="2102" spans="1:15" x14ac:dyDescent="0.2">
      <c r="A2102">
        <v>3</v>
      </c>
      <c r="B2102">
        <v>29</v>
      </c>
      <c r="C2102">
        <v>10</v>
      </c>
      <c r="D2102" s="9">
        <v>69.099999999999994</v>
      </c>
      <c r="E2102" s="9">
        <v>162.1</v>
      </c>
      <c r="F2102" s="9">
        <v>162.1</v>
      </c>
      <c r="G2102" s="9">
        <v>307.8</v>
      </c>
      <c r="H2102" s="9">
        <v>363.2</v>
      </c>
      <c r="J2102" s="120">
        <f t="shared" si="200"/>
        <v>45380.416666666664</v>
      </c>
      <c r="K2102" s="98">
        <f t="shared" si="195"/>
        <v>0.20670056835177977</v>
      </c>
      <c r="L2102" s="98">
        <f t="shared" si="196"/>
        <v>0.44144880174291939</v>
      </c>
      <c r="M2102" s="98">
        <f t="shared" si="197"/>
        <v>0.44144880174291939</v>
      </c>
      <c r="N2102" s="98">
        <f t="shared" si="198"/>
        <v>0.61869346733668351</v>
      </c>
      <c r="O2102" s="98">
        <f t="shared" si="199"/>
        <v>0.70771628994544034</v>
      </c>
    </row>
    <row r="2103" spans="1:15" x14ac:dyDescent="0.2">
      <c r="A2103">
        <v>3</v>
      </c>
      <c r="B2103">
        <v>29</v>
      </c>
      <c r="C2103">
        <v>11</v>
      </c>
      <c r="D2103" s="9">
        <v>69.099999999999994</v>
      </c>
      <c r="E2103" s="9">
        <v>151.1</v>
      </c>
      <c r="F2103" s="9">
        <v>151.1</v>
      </c>
      <c r="G2103" s="9">
        <v>339.8</v>
      </c>
      <c r="H2103" s="9">
        <v>374.2</v>
      </c>
      <c r="J2103" s="120">
        <f t="shared" si="200"/>
        <v>45380.458333333336</v>
      </c>
      <c r="K2103" s="98">
        <f t="shared" si="195"/>
        <v>0.20670056835177977</v>
      </c>
      <c r="L2103" s="98">
        <f t="shared" si="196"/>
        <v>0.41149237472766886</v>
      </c>
      <c r="M2103" s="98">
        <f t="shared" si="197"/>
        <v>0.41149237472766886</v>
      </c>
      <c r="N2103" s="98">
        <f t="shared" si="198"/>
        <v>0.68301507537688455</v>
      </c>
      <c r="O2103" s="98">
        <f t="shared" si="199"/>
        <v>0.72915042868277469</v>
      </c>
    </row>
    <row r="2104" spans="1:15" x14ac:dyDescent="0.2">
      <c r="A2104">
        <v>3</v>
      </c>
      <c r="B2104">
        <v>29</v>
      </c>
      <c r="C2104">
        <v>12</v>
      </c>
      <c r="D2104" s="9">
        <v>69.099999999999994</v>
      </c>
      <c r="E2104" s="9">
        <v>149.29999999999998</v>
      </c>
      <c r="F2104" s="9">
        <v>149.30000000000001</v>
      </c>
      <c r="G2104" s="9">
        <v>278.60000000000002</v>
      </c>
      <c r="H2104" s="9">
        <v>374.2</v>
      </c>
      <c r="J2104" s="120">
        <f t="shared" si="200"/>
        <v>45380.5</v>
      </c>
      <c r="K2104" s="98">
        <f t="shared" si="195"/>
        <v>0.20670056835177977</v>
      </c>
      <c r="L2104" s="98">
        <f t="shared" si="196"/>
        <v>0.4065904139433551</v>
      </c>
      <c r="M2104" s="98">
        <f t="shared" si="197"/>
        <v>0.40659041394335516</v>
      </c>
      <c r="N2104" s="98">
        <f t="shared" si="198"/>
        <v>0.56000000000000016</v>
      </c>
      <c r="O2104" s="98">
        <f t="shared" si="199"/>
        <v>0.72915042868277469</v>
      </c>
    </row>
    <row r="2105" spans="1:15" x14ac:dyDescent="0.2">
      <c r="A2105">
        <v>3</v>
      </c>
      <c r="B2105">
        <v>29</v>
      </c>
      <c r="C2105">
        <v>13</v>
      </c>
      <c r="D2105" s="9">
        <v>72.099999999999994</v>
      </c>
      <c r="E2105" s="9">
        <v>150</v>
      </c>
      <c r="F2105" s="9">
        <v>150</v>
      </c>
      <c r="G2105" s="9">
        <v>336</v>
      </c>
      <c r="H2105" s="9">
        <v>389.2</v>
      </c>
      <c r="J2105" s="120">
        <f t="shared" si="200"/>
        <v>45380.541666666664</v>
      </c>
      <c r="K2105" s="98">
        <f t="shared" si="195"/>
        <v>0.21567454382291348</v>
      </c>
      <c r="L2105" s="98">
        <f t="shared" si="196"/>
        <v>0.40849673202614378</v>
      </c>
      <c r="M2105" s="98">
        <f t="shared" si="197"/>
        <v>0.40849673202614378</v>
      </c>
      <c r="N2105" s="98">
        <f t="shared" si="198"/>
        <v>0.67537688442211063</v>
      </c>
      <c r="O2105" s="98">
        <f t="shared" si="199"/>
        <v>0.75837879968823063</v>
      </c>
    </row>
    <row r="2106" spans="1:15" x14ac:dyDescent="0.2">
      <c r="A2106">
        <v>3</v>
      </c>
      <c r="B2106">
        <v>29</v>
      </c>
      <c r="C2106">
        <v>14</v>
      </c>
      <c r="D2106" s="9">
        <v>71.399999999999991</v>
      </c>
      <c r="E2106" s="9">
        <v>150.89999999999998</v>
      </c>
      <c r="F2106" s="9">
        <v>150.9</v>
      </c>
      <c r="G2106" s="9">
        <v>342.3</v>
      </c>
      <c r="H2106" s="9">
        <v>387.2</v>
      </c>
      <c r="J2106" s="120">
        <f t="shared" si="200"/>
        <v>45380.583333333336</v>
      </c>
      <c r="K2106" s="98">
        <f t="shared" si="195"/>
        <v>0.21358061621298227</v>
      </c>
      <c r="L2106" s="98">
        <f t="shared" si="196"/>
        <v>0.41094771241830058</v>
      </c>
      <c r="M2106" s="98">
        <f t="shared" si="197"/>
        <v>0.41094771241830069</v>
      </c>
      <c r="N2106" s="98">
        <f t="shared" si="198"/>
        <v>0.68804020100502528</v>
      </c>
      <c r="O2106" s="98">
        <f t="shared" si="199"/>
        <v>0.75448168355416978</v>
      </c>
    </row>
    <row r="2107" spans="1:15" x14ac:dyDescent="0.2">
      <c r="A2107">
        <v>3</v>
      </c>
      <c r="B2107">
        <v>29</v>
      </c>
      <c r="C2107">
        <v>15</v>
      </c>
      <c r="D2107" s="9">
        <v>101.3</v>
      </c>
      <c r="E2107" s="9">
        <v>151.79999999999998</v>
      </c>
      <c r="F2107" s="9">
        <v>151.80000000000001</v>
      </c>
      <c r="G2107" s="9">
        <v>365.7</v>
      </c>
      <c r="H2107" s="9">
        <v>370.2</v>
      </c>
      <c r="J2107" s="120">
        <f t="shared" si="200"/>
        <v>45380.625</v>
      </c>
      <c r="K2107" s="98">
        <f t="shared" si="195"/>
        <v>0.30302123840861495</v>
      </c>
      <c r="L2107" s="98">
        <f t="shared" si="196"/>
        <v>0.41339869281045749</v>
      </c>
      <c r="M2107" s="98">
        <f t="shared" si="197"/>
        <v>0.41339869281045755</v>
      </c>
      <c r="N2107" s="98">
        <f t="shared" si="198"/>
        <v>0.73507537688442215</v>
      </c>
      <c r="O2107" s="98">
        <f t="shared" si="199"/>
        <v>0.72135619641465309</v>
      </c>
    </row>
    <row r="2108" spans="1:15" x14ac:dyDescent="0.2">
      <c r="A2108">
        <v>3</v>
      </c>
      <c r="B2108">
        <v>29</v>
      </c>
      <c r="C2108">
        <v>16</v>
      </c>
      <c r="D2108" s="9">
        <v>92.8</v>
      </c>
      <c r="E2108" s="9">
        <v>151.19999999999999</v>
      </c>
      <c r="F2108" s="9">
        <v>151.19999999999999</v>
      </c>
      <c r="G2108" s="9">
        <v>346.7</v>
      </c>
      <c r="H2108" s="9">
        <v>374.2</v>
      </c>
      <c r="J2108" s="120">
        <f t="shared" si="200"/>
        <v>45380.666666666664</v>
      </c>
      <c r="K2108" s="98">
        <f t="shared" si="195"/>
        <v>0.27759497457373611</v>
      </c>
      <c r="L2108" s="98">
        <f t="shared" si="196"/>
        <v>0.41176470588235292</v>
      </c>
      <c r="M2108" s="98">
        <f t="shared" si="197"/>
        <v>0.41176470588235292</v>
      </c>
      <c r="N2108" s="98">
        <f t="shared" si="198"/>
        <v>0.69688442211055279</v>
      </c>
      <c r="O2108" s="98">
        <f t="shared" si="199"/>
        <v>0.72915042868277469</v>
      </c>
    </row>
    <row r="2109" spans="1:15" x14ac:dyDescent="0.2">
      <c r="A2109">
        <v>3</v>
      </c>
      <c r="B2109">
        <v>29</v>
      </c>
      <c r="C2109">
        <v>17</v>
      </c>
      <c r="D2109" s="9">
        <v>91.3</v>
      </c>
      <c r="E2109" s="9">
        <v>167.8</v>
      </c>
      <c r="F2109" s="9">
        <v>167.8</v>
      </c>
      <c r="G2109" s="9">
        <v>345.7</v>
      </c>
      <c r="H2109" s="9">
        <v>353.2</v>
      </c>
      <c r="J2109" s="120">
        <f t="shared" si="200"/>
        <v>45380.708333333336</v>
      </c>
      <c r="K2109" s="98">
        <f t="shared" si="195"/>
        <v>0.27310798683816923</v>
      </c>
      <c r="L2109" s="98">
        <f t="shared" si="196"/>
        <v>0.45697167755991291</v>
      </c>
      <c r="M2109" s="98">
        <f t="shared" si="197"/>
        <v>0.45697167755991291</v>
      </c>
      <c r="N2109" s="98">
        <f t="shared" si="198"/>
        <v>0.69487437185929657</v>
      </c>
      <c r="O2109" s="98">
        <f t="shared" si="199"/>
        <v>0.6882307092751363</v>
      </c>
    </row>
    <row r="2110" spans="1:15" x14ac:dyDescent="0.2">
      <c r="A2110">
        <v>3</v>
      </c>
      <c r="B2110">
        <v>29</v>
      </c>
      <c r="C2110">
        <v>18</v>
      </c>
      <c r="D2110" s="9">
        <v>97.199999999999989</v>
      </c>
      <c r="E2110" s="9">
        <v>191.2</v>
      </c>
      <c r="F2110" s="9">
        <v>191.2</v>
      </c>
      <c r="G2110" s="9">
        <v>364.3</v>
      </c>
      <c r="H2110" s="9">
        <v>395.2</v>
      </c>
      <c r="J2110" s="120">
        <f t="shared" si="200"/>
        <v>45380.75</v>
      </c>
      <c r="K2110" s="98">
        <f t="shared" si="195"/>
        <v>0.29075680526473219</v>
      </c>
      <c r="L2110" s="98">
        <f t="shared" si="196"/>
        <v>0.52069716775599129</v>
      </c>
      <c r="M2110" s="98">
        <f t="shared" si="197"/>
        <v>0.52069716775599129</v>
      </c>
      <c r="N2110" s="98">
        <f t="shared" si="198"/>
        <v>0.73226130653266341</v>
      </c>
      <c r="O2110" s="98">
        <f t="shared" si="199"/>
        <v>0.77007014809041296</v>
      </c>
    </row>
    <row r="2111" spans="1:15" x14ac:dyDescent="0.2">
      <c r="A2111">
        <v>3</v>
      </c>
      <c r="B2111">
        <v>29</v>
      </c>
      <c r="C2111">
        <v>19</v>
      </c>
      <c r="D2111" s="9">
        <v>19.2</v>
      </c>
      <c r="E2111" s="9">
        <v>256.8</v>
      </c>
      <c r="F2111" s="9">
        <v>256.8</v>
      </c>
      <c r="G2111" s="9">
        <v>426.9</v>
      </c>
      <c r="H2111" s="9">
        <v>450.7</v>
      </c>
      <c r="J2111" s="120">
        <f t="shared" si="200"/>
        <v>45380.791666666664</v>
      </c>
      <c r="K2111" s="98">
        <f t="shared" si="195"/>
        <v>5.7433443015255742E-2</v>
      </c>
      <c r="L2111" s="98">
        <f t="shared" si="196"/>
        <v>0.69934640522875824</v>
      </c>
      <c r="M2111" s="98">
        <f t="shared" si="197"/>
        <v>0.69934640522875824</v>
      </c>
      <c r="N2111" s="98">
        <f t="shared" si="198"/>
        <v>0.85809045226130654</v>
      </c>
      <c r="O2111" s="98">
        <f t="shared" si="199"/>
        <v>0.87821512081060005</v>
      </c>
    </row>
    <row r="2112" spans="1:15" x14ac:dyDescent="0.2">
      <c r="A2112">
        <v>3</v>
      </c>
      <c r="B2112">
        <v>29</v>
      </c>
      <c r="C2112">
        <v>20</v>
      </c>
      <c r="D2112" s="9">
        <v>151</v>
      </c>
      <c r="E2112" s="9">
        <v>236.1</v>
      </c>
      <c r="F2112" s="9">
        <v>236.1</v>
      </c>
      <c r="G2112" s="9">
        <v>426.4</v>
      </c>
      <c r="H2112" s="9">
        <v>487.5</v>
      </c>
      <c r="J2112" s="120">
        <f t="shared" si="200"/>
        <v>45380.833333333336</v>
      </c>
      <c r="K2112" s="98">
        <f t="shared" si="195"/>
        <v>0.45169009871373011</v>
      </c>
      <c r="L2112" s="98">
        <f t="shared" si="196"/>
        <v>0.64297385620915037</v>
      </c>
      <c r="M2112" s="98">
        <f t="shared" si="197"/>
        <v>0.64297385620915037</v>
      </c>
      <c r="N2112" s="98">
        <f t="shared" si="198"/>
        <v>0.85708542713567848</v>
      </c>
      <c r="O2112" s="98">
        <f t="shared" si="199"/>
        <v>0.94992205767731874</v>
      </c>
    </row>
    <row r="2113" spans="1:15" x14ac:dyDescent="0.2">
      <c r="A2113">
        <v>3</v>
      </c>
      <c r="B2113">
        <v>29</v>
      </c>
      <c r="C2113">
        <v>21</v>
      </c>
      <c r="D2113" s="9">
        <v>216</v>
      </c>
      <c r="E2113" s="9">
        <v>247</v>
      </c>
      <c r="F2113" s="9">
        <v>247</v>
      </c>
      <c r="G2113" s="9">
        <v>414.2</v>
      </c>
      <c r="H2113" s="9">
        <v>466.5</v>
      </c>
      <c r="J2113" s="120">
        <f t="shared" si="200"/>
        <v>45380.875</v>
      </c>
      <c r="K2113" s="98">
        <f t="shared" si="195"/>
        <v>0.64612623392162716</v>
      </c>
      <c r="L2113" s="98">
        <f t="shared" si="196"/>
        <v>0.67265795206971679</v>
      </c>
      <c r="M2113" s="98">
        <f t="shared" si="197"/>
        <v>0.67265795206971679</v>
      </c>
      <c r="N2113" s="98">
        <f t="shared" si="198"/>
        <v>0.83256281407035182</v>
      </c>
      <c r="O2113" s="98">
        <f t="shared" si="199"/>
        <v>0.90900233826968035</v>
      </c>
    </row>
    <row r="2114" spans="1:15" x14ac:dyDescent="0.2">
      <c r="A2114">
        <v>3</v>
      </c>
      <c r="B2114">
        <v>29</v>
      </c>
      <c r="C2114">
        <v>22</v>
      </c>
      <c r="D2114" s="9">
        <v>250.4</v>
      </c>
      <c r="E2114" s="9">
        <v>248.5</v>
      </c>
      <c r="F2114" s="9">
        <v>248.5</v>
      </c>
      <c r="G2114" s="9">
        <v>405.4</v>
      </c>
      <c r="H2114" s="9">
        <v>453.5</v>
      </c>
      <c r="J2114" s="120">
        <f t="shared" si="200"/>
        <v>45380.916666666664</v>
      </c>
      <c r="K2114" s="98">
        <f t="shared" si="195"/>
        <v>0.74902781932396034</v>
      </c>
      <c r="L2114" s="98">
        <f t="shared" si="196"/>
        <v>0.67674291938997821</v>
      </c>
      <c r="M2114" s="98">
        <f t="shared" si="197"/>
        <v>0.67674291938997821</v>
      </c>
      <c r="N2114" s="98">
        <f t="shared" si="198"/>
        <v>0.81487437185929656</v>
      </c>
      <c r="O2114" s="98">
        <f t="shared" si="199"/>
        <v>0.88367108339828515</v>
      </c>
    </row>
    <row r="2115" spans="1:15" x14ac:dyDescent="0.2">
      <c r="A2115">
        <v>3</v>
      </c>
      <c r="B2115">
        <v>29</v>
      </c>
      <c r="C2115">
        <v>23</v>
      </c>
      <c r="D2115" s="9">
        <v>226.89999999999998</v>
      </c>
      <c r="E2115" s="9">
        <v>244.39999999999998</v>
      </c>
      <c r="F2115" s="9">
        <v>244.4</v>
      </c>
      <c r="G2115" s="9">
        <v>391.94</v>
      </c>
      <c r="H2115" s="9">
        <v>427.4</v>
      </c>
      <c r="J2115" s="120">
        <f t="shared" si="200"/>
        <v>45380.958333333336</v>
      </c>
      <c r="K2115" s="98">
        <f t="shared" si="195"/>
        <v>0.67873167813341284</v>
      </c>
      <c r="L2115" s="98">
        <f t="shared" si="196"/>
        <v>0.66557734204793029</v>
      </c>
      <c r="M2115" s="98">
        <f t="shared" si="197"/>
        <v>0.66557734204793029</v>
      </c>
      <c r="N2115" s="98">
        <f t="shared" si="198"/>
        <v>0.78781909547738704</v>
      </c>
      <c r="O2115" s="98">
        <f t="shared" si="199"/>
        <v>0.83281371784879177</v>
      </c>
    </row>
    <row r="2116" spans="1:15" x14ac:dyDescent="0.2">
      <c r="A2116">
        <v>3</v>
      </c>
      <c r="B2116">
        <v>30</v>
      </c>
      <c r="C2116">
        <v>0</v>
      </c>
      <c r="D2116" s="9">
        <v>225.1</v>
      </c>
      <c r="E2116" s="9">
        <v>215</v>
      </c>
      <c r="F2116" s="9">
        <v>215</v>
      </c>
      <c r="G2116" s="9">
        <v>309.86</v>
      </c>
      <c r="H2116" s="9">
        <v>398.2</v>
      </c>
      <c r="J2116" s="120">
        <f t="shared" si="200"/>
        <v>45381</v>
      </c>
      <c r="K2116" s="98">
        <f t="shared" ref="K2116:K2179" si="201">D2116/R$6</f>
        <v>0.67334729285073269</v>
      </c>
      <c r="L2116" s="98">
        <f t="shared" ref="L2116:L2179" si="202">E2116/S$6</f>
        <v>0.58551198257080617</v>
      </c>
      <c r="M2116" s="98">
        <f t="shared" ref="M2116:M2179" si="203">F2116/T$6</f>
        <v>0.58551198257080617</v>
      </c>
      <c r="N2116" s="98">
        <f t="shared" ref="N2116:N2179" si="204">G2116/U$6</f>
        <v>0.62283417085427151</v>
      </c>
      <c r="O2116" s="98">
        <f t="shared" ref="O2116:O2179" si="205">H2116/V$6</f>
        <v>0.77591582229150424</v>
      </c>
    </row>
    <row r="2117" spans="1:15" x14ac:dyDescent="0.2">
      <c r="A2117">
        <v>3</v>
      </c>
      <c r="B2117">
        <v>30</v>
      </c>
      <c r="C2117">
        <v>1</v>
      </c>
      <c r="D2117" s="9">
        <v>201.1</v>
      </c>
      <c r="E2117" s="9">
        <v>206.20000000000002</v>
      </c>
      <c r="F2117" s="9">
        <v>206.2</v>
      </c>
      <c r="G2117" s="9">
        <v>350.3</v>
      </c>
      <c r="H2117" s="9">
        <v>386.2</v>
      </c>
      <c r="J2117" s="120">
        <f t="shared" ref="J2117:J2180" si="206">DATE(2024,A2117,B2117)+TIME(C2117,0,0)</f>
        <v>45381.041666666664</v>
      </c>
      <c r="K2117" s="98">
        <f t="shared" si="201"/>
        <v>0.60155548908166301</v>
      </c>
      <c r="L2117" s="98">
        <f t="shared" si="202"/>
        <v>0.56154684095860574</v>
      </c>
      <c r="M2117" s="98">
        <f t="shared" si="203"/>
        <v>0.56154684095860563</v>
      </c>
      <c r="N2117" s="98">
        <f t="shared" si="204"/>
        <v>0.70412060301507551</v>
      </c>
      <c r="O2117" s="98">
        <f t="shared" si="205"/>
        <v>0.75253312548713946</v>
      </c>
    </row>
    <row r="2118" spans="1:15" x14ac:dyDescent="0.2">
      <c r="A2118">
        <v>3</v>
      </c>
      <c r="B2118">
        <v>30</v>
      </c>
      <c r="C2118">
        <v>2</v>
      </c>
      <c r="D2118" s="9">
        <v>176.3</v>
      </c>
      <c r="E2118" s="9">
        <v>207.60000000000002</v>
      </c>
      <c r="F2118" s="9">
        <v>207.6</v>
      </c>
      <c r="G2118" s="9">
        <v>336.40000000000003</v>
      </c>
      <c r="H2118" s="9">
        <v>375.2</v>
      </c>
      <c r="J2118" s="120">
        <f t="shared" si="206"/>
        <v>45381.083333333336</v>
      </c>
      <c r="K2118" s="98">
        <f t="shared" si="201"/>
        <v>0.52737062518695776</v>
      </c>
      <c r="L2118" s="98">
        <f t="shared" si="202"/>
        <v>0.56535947712418311</v>
      </c>
      <c r="M2118" s="98">
        <f t="shared" si="203"/>
        <v>0.565359477124183</v>
      </c>
      <c r="N2118" s="98">
        <f t="shared" si="204"/>
        <v>0.67618090452261326</v>
      </c>
      <c r="O2118" s="98">
        <f t="shared" si="205"/>
        <v>0.731098986749805</v>
      </c>
    </row>
    <row r="2119" spans="1:15" x14ac:dyDescent="0.2">
      <c r="A2119">
        <v>3</v>
      </c>
      <c r="B2119">
        <v>30</v>
      </c>
      <c r="C2119">
        <v>3</v>
      </c>
      <c r="D2119" s="9">
        <v>173.9</v>
      </c>
      <c r="E2119" s="9">
        <v>204.70000000000002</v>
      </c>
      <c r="F2119" s="9">
        <v>204.7</v>
      </c>
      <c r="G2119" s="9">
        <v>332</v>
      </c>
      <c r="H2119" s="9">
        <v>366.2</v>
      </c>
      <c r="J2119" s="120">
        <f t="shared" si="206"/>
        <v>45381.125</v>
      </c>
      <c r="K2119" s="98">
        <f t="shared" si="201"/>
        <v>0.52019144481005075</v>
      </c>
      <c r="L2119" s="98">
        <f t="shared" si="202"/>
        <v>0.55746187363834432</v>
      </c>
      <c r="M2119" s="98">
        <f t="shared" si="203"/>
        <v>0.55746187363834421</v>
      </c>
      <c r="N2119" s="98">
        <f t="shared" si="204"/>
        <v>0.66733668341708552</v>
      </c>
      <c r="O2119" s="98">
        <f t="shared" si="205"/>
        <v>0.7135619641465315</v>
      </c>
    </row>
    <row r="2120" spans="1:15" x14ac:dyDescent="0.2">
      <c r="A2120">
        <v>3</v>
      </c>
      <c r="B2120">
        <v>30</v>
      </c>
      <c r="C2120">
        <v>4</v>
      </c>
      <c r="D2120" s="9">
        <v>127</v>
      </c>
      <c r="E2120" s="9">
        <v>202.60000000000002</v>
      </c>
      <c r="F2120" s="9">
        <v>202.6</v>
      </c>
      <c r="G2120" s="9">
        <v>329.6</v>
      </c>
      <c r="H2120" s="9">
        <v>353.2</v>
      </c>
      <c r="J2120" s="120">
        <f t="shared" si="206"/>
        <v>45381.166666666664</v>
      </c>
      <c r="K2120" s="98">
        <f t="shared" si="201"/>
        <v>0.37989829494466043</v>
      </c>
      <c r="L2120" s="98">
        <f t="shared" si="202"/>
        <v>0.55174291938997833</v>
      </c>
      <c r="M2120" s="98">
        <f t="shared" si="203"/>
        <v>0.55174291938997821</v>
      </c>
      <c r="N2120" s="98">
        <f t="shared" si="204"/>
        <v>0.66251256281407045</v>
      </c>
      <c r="O2120" s="98">
        <f t="shared" si="205"/>
        <v>0.6882307092751363</v>
      </c>
    </row>
    <row r="2121" spans="1:15" x14ac:dyDescent="0.2">
      <c r="A2121">
        <v>3</v>
      </c>
      <c r="B2121">
        <v>30</v>
      </c>
      <c r="C2121">
        <v>5</v>
      </c>
      <c r="D2121" s="9">
        <v>94.600000000000009</v>
      </c>
      <c r="E2121" s="9">
        <v>207.60000000000002</v>
      </c>
      <c r="F2121" s="9">
        <v>207.6</v>
      </c>
      <c r="G2121" s="9">
        <v>332.6</v>
      </c>
      <c r="H2121" s="9">
        <v>374.2</v>
      </c>
      <c r="J2121" s="120">
        <f t="shared" si="206"/>
        <v>45381.208333333336</v>
      </c>
      <c r="K2121" s="98">
        <f t="shared" si="201"/>
        <v>0.28297935985641637</v>
      </c>
      <c r="L2121" s="98">
        <f t="shared" si="202"/>
        <v>0.56535947712418311</v>
      </c>
      <c r="M2121" s="98">
        <f t="shared" si="203"/>
        <v>0.565359477124183</v>
      </c>
      <c r="N2121" s="98">
        <f t="shared" si="204"/>
        <v>0.66854271356783934</v>
      </c>
      <c r="O2121" s="98">
        <f t="shared" si="205"/>
        <v>0.72915042868277469</v>
      </c>
    </row>
    <row r="2122" spans="1:15" x14ac:dyDescent="0.2">
      <c r="A2122">
        <v>3</v>
      </c>
      <c r="B2122">
        <v>30</v>
      </c>
      <c r="C2122">
        <v>6</v>
      </c>
      <c r="D2122" s="9">
        <v>102.1</v>
      </c>
      <c r="E2122" s="9">
        <v>232.70000000000002</v>
      </c>
      <c r="F2122" s="9">
        <v>232.7</v>
      </c>
      <c r="G2122" s="9">
        <v>345.6</v>
      </c>
      <c r="H2122" s="9">
        <v>385.2</v>
      </c>
      <c r="J2122" s="120">
        <f t="shared" si="206"/>
        <v>45381.25</v>
      </c>
      <c r="K2122" s="98">
        <f t="shared" si="201"/>
        <v>0.30541429853425062</v>
      </c>
      <c r="L2122" s="98">
        <f t="shared" si="202"/>
        <v>0.63371459694989118</v>
      </c>
      <c r="M2122" s="98">
        <f t="shared" si="203"/>
        <v>0.63371459694989107</v>
      </c>
      <c r="N2122" s="98">
        <f t="shared" si="204"/>
        <v>0.69467336683417102</v>
      </c>
      <c r="O2122" s="98">
        <f t="shared" si="205"/>
        <v>0.75058456742010904</v>
      </c>
    </row>
    <row r="2123" spans="1:15" x14ac:dyDescent="0.2">
      <c r="A2123">
        <v>3</v>
      </c>
      <c r="B2123">
        <v>30</v>
      </c>
      <c r="C2123">
        <v>7</v>
      </c>
      <c r="D2123" s="9">
        <v>85.5</v>
      </c>
      <c r="E2123" s="9">
        <v>220.10000000000002</v>
      </c>
      <c r="F2123" s="9">
        <v>220.1</v>
      </c>
      <c r="G2123" s="9">
        <v>358.6</v>
      </c>
      <c r="H2123" s="9">
        <v>349.2</v>
      </c>
      <c r="J2123" s="120">
        <f t="shared" si="206"/>
        <v>45381.291666666664</v>
      </c>
      <c r="K2123" s="98">
        <f t="shared" si="201"/>
        <v>0.25575830092731072</v>
      </c>
      <c r="L2123" s="98">
        <f t="shared" si="202"/>
        <v>0.59940087145969512</v>
      </c>
      <c r="M2123" s="98">
        <f t="shared" si="203"/>
        <v>0.59940087145969501</v>
      </c>
      <c r="N2123" s="98">
        <f t="shared" si="204"/>
        <v>0.7208040201005026</v>
      </c>
      <c r="O2123" s="98">
        <f t="shared" si="205"/>
        <v>0.68043647700701471</v>
      </c>
    </row>
    <row r="2124" spans="1:15" x14ac:dyDescent="0.2">
      <c r="A2124">
        <v>3</v>
      </c>
      <c r="B2124">
        <v>30</v>
      </c>
      <c r="C2124">
        <v>8</v>
      </c>
      <c r="D2124" s="9">
        <v>95.5</v>
      </c>
      <c r="E2124" s="9">
        <v>186.5</v>
      </c>
      <c r="F2124" s="9">
        <v>186.5</v>
      </c>
      <c r="G2124" s="9">
        <v>333.6</v>
      </c>
      <c r="H2124" s="9">
        <v>352.2</v>
      </c>
      <c r="J2124" s="120">
        <f t="shared" si="206"/>
        <v>45381.333333333336</v>
      </c>
      <c r="K2124" s="98">
        <f t="shared" si="201"/>
        <v>0.28567155249775644</v>
      </c>
      <c r="L2124" s="98">
        <f t="shared" si="202"/>
        <v>0.50789760348583879</v>
      </c>
      <c r="M2124" s="98">
        <f t="shared" si="203"/>
        <v>0.50789760348583879</v>
      </c>
      <c r="N2124" s="98">
        <f t="shared" si="204"/>
        <v>0.67055276381909557</v>
      </c>
      <c r="O2124" s="98">
        <f t="shared" si="205"/>
        <v>0.68628215120810587</v>
      </c>
    </row>
    <row r="2125" spans="1:15" x14ac:dyDescent="0.2">
      <c r="A2125">
        <v>3</v>
      </c>
      <c r="B2125">
        <v>30</v>
      </c>
      <c r="C2125">
        <v>9</v>
      </c>
      <c r="D2125" s="9">
        <v>100</v>
      </c>
      <c r="E2125" s="9">
        <v>143.19999999999999</v>
      </c>
      <c r="F2125" s="9">
        <v>143.19999999999999</v>
      </c>
      <c r="G2125" s="9">
        <v>325.8</v>
      </c>
      <c r="H2125" s="9">
        <v>357.2</v>
      </c>
      <c r="J2125" s="120">
        <f t="shared" si="206"/>
        <v>45381.375</v>
      </c>
      <c r="K2125" s="98">
        <f t="shared" si="201"/>
        <v>0.29913251570445704</v>
      </c>
      <c r="L2125" s="98">
        <f t="shared" si="202"/>
        <v>0.38997821350762524</v>
      </c>
      <c r="M2125" s="98">
        <f t="shared" si="203"/>
        <v>0.38997821350762524</v>
      </c>
      <c r="N2125" s="98">
        <f t="shared" si="204"/>
        <v>0.65487437185929653</v>
      </c>
      <c r="O2125" s="98">
        <f t="shared" si="205"/>
        <v>0.69602494154325789</v>
      </c>
    </row>
    <row r="2126" spans="1:15" x14ac:dyDescent="0.2">
      <c r="A2126">
        <v>3</v>
      </c>
      <c r="B2126">
        <v>30</v>
      </c>
      <c r="C2126">
        <v>10</v>
      </c>
      <c r="D2126" s="9">
        <v>64.7</v>
      </c>
      <c r="E2126" s="9">
        <v>134.89999999999998</v>
      </c>
      <c r="F2126" s="9">
        <v>134.9</v>
      </c>
      <c r="G2126" s="9">
        <v>349.40000000000003</v>
      </c>
      <c r="H2126" s="9">
        <v>364</v>
      </c>
      <c r="J2126" s="120">
        <f t="shared" si="206"/>
        <v>45381.416666666664</v>
      </c>
      <c r="K2126" s="98">
        <f t="shared" si="201"/>
        <v>0.19353873766078369</v>
      </c>
      <c r="L2126" s="98">
        <f t="shared" si="202"/>
        <v>0.36737472766884527</v>
      </c>
      <c r="M2126" s="98">
        <f t="shared" si="203"/>
        <v>0.36737472766884532</v>
      </c>
      <c r="N2126" s="98">
        <f t="shared" si="204"/>
        <v>0.70231155778894483</v>
      </c>
      <c r="O2126" s="98">
        <f t="shared" si="205"/>
        <v>0.70927513639906459</v>
      </c>
    </row>
    <row r="2127" spans="1:15" x14ac:dyDescent="0.2">
      <c r="A2127">
        <v>3</v>
      </c>
      <c r="B2127">
        <v>30</v>
      </c>
      <c r="C2127">
        <v>11</v>
      </c>
      <c r="D2127" s="9">
        <v>66.099999999999994</v>
      </c>
      <c r="E2127" s="9">
        <v>147</v>
      </c>
      <c r="F2127" s="9">
        <v>147</v>
      </c>
      <c r="G2127" s="9">
        <v>355</v>
      </c>
      <c r="H2127" s="9">
        <v>369</v>
      </c>
      <c r="J2127" s="120">
        <f t="shared" si="206"/>
        <v>45381.458333333336</v>
      </c>
      <c r="K2127" s="98">
        <f t="shared" si="201"/>
        <v>0.19772659288064606</v>
      </c>
      <c r="L2127" s="98">
        <f t="shared" si="202"/>
        <v>0.40032679738562094</v>
      </c>
      <c r="M2127" s="98">
        <f t="shared" si="203"/>
        <v>0.40032679738562094</v>
      </c>
      <c r="N2127" s="98">
        <f t="shared" si="204"/>
        <v>0.71356783919597999</v>
      </c>
      <c r="O2127" s="98">
        <f t="shared" si="205"/>
        <v>0.71901792673421661</v>
      </c>
    </row>
    <row r="2128" spans="1:15" x14ac:dyDescent="0.2">
      <c r="A2128">
        <v>3</v>
      </c>
      <c r="B2128">
        <v>30</v>
      </c>
      <c r="C2128">
        <v>12</v>
      </c>
      <c r="D2128" s="9">
        <v>21</v>
      </c>
      <c r="E2128" s="9">
        <v>147.60000000000002</v>
      </c>
      <c r="F2128" s="9">
        <v>147.6</v>
      </c>
      <c r="G2128" s="9">
        <v>336.8</v>
      </c>
      <c r="H2128" s="9">
        <v>381</v>
      </c>
      <c r="J2128" s="120">
        <f t="shared" si="206"/>
        <v>45381.5</v>
      </c>
      <c r="K2128" s="98">
        <f t="shared" si="201"/>
        <v>6.2817828297935974E-2</v>
      </c>
      <c r="L2128" s="98">
        <f t="shared" si="202"/>
        <v>0.40196078431372556</v>
      </c>
      <c r="M2128" s="98">
        <f t="shared" si="203"/>
        <v>0.40196078431372551</v>
      </c>
      <c r="N2128" s="98">
        <f t="shared" si="204"/>
        <v>0.67698492462311566</v>
      </c>
      <c r="O2128" s="98">
        <f t="shared" si="205"/>
        <v>0.74240062353858138</v>
      </c>
    </row>
    <row r="2129" spans="1:15" x14ac:dyDescent="0.2">
      <c r="A2129">
        <v>3</v>
      </c>
      <c r="B2129">
        <v>30</v>
      </c>
      <c r="C2129">
        <v>13</v>
      </c>
      <c r="D2129" s="9">
        <v>41.5</v>
      </c>
      <c r="E2129" s="9">
        <v>161</v>
      </c>
      <c r="F2129" s="9">
        <v>161</v>
      </c>
      <c r="G2129" s="9">
        <v>370.8</v>
      </c>
      <c r="H2129" s="9">
        <v>373</v>
      </c>
      <c r="J2129" s="120">
        <f t="shared" si="206"/>
        <v>45381.541666666664</v>
      </c>
      <c r="K2129" s="98">
        <f t="shared" si="201"/>
        <v>0.12413999401734967</v>
      </c>
      <c r="L2129" s="98">
        <f t="shared" si="202"/>
        <v>0.43845315904139437</v>
      </c>
      <c r="M2129" s="98">
        <f t="shared" si="203"/>
        <v>0.43845315904139437</v>
      </c>
      <c r="N2129" s="98">
        <f t="shared" si="204"/>
        <v>0.74532663316582926</v>
      </c>
      <c r="O2129" s="98">
        <f t="shared" si="205"/>
        <v>0.7268121590023382</v>
      </c>
    </row>
    <row r="2130" spans="1:15" x14ac:dyDescent="0.2">
      <c r="A2130">
        <v>3</v>
      </c>
      <c r="B2130">
        <v>30</v>
      </c>
      <c r="C2130">
        <v>14</v>
      </c>
      <c r="D2130" s="9">
        <v>43.5</v>
      </c>
      <c r="E2130" s="9">
        <v>159.9</v>
      </c>
      <c r="F2130" s="9">
        <v>159.9</v>
      </c>
      <c r="G2130" s="9">
        <v>392.40000000000003</v>
      </c>
      <c r="H2130" s="9">
        <v>382</v>
      </c>
      <c r="J2130" s="120">
        <f t="shared" si="206"/>
        <v>45381.583333333336</v>
      </c>
      <c r="K2130" s="98">
        <f t="shared" si="201"/>
        <v>0.1301226443314388</v>
      </c>
      <c r="L2130" s="98">
        <f t="shared" si="202"/>
        <v>0.43545751633986929</v>
      </c>
      <c r="M2130" s="98">
        <f t="shared" si="203"/>
        <v>0.43545751633986929</v>
      </c>
      <c r="N2130" s="98">
        <f t="shared" si="204"/>
        <v>0.78874371859296499</v>
      </c>
      <c r="O2130" s="98">
        <f t="shared" si="205"/>
        <v>0.74434918160561181</v>
      </c>
    </row>
    <row r="2131" spans="1:15" x14ac:dyDescent="0.2">
      <c r="A2131">
        <v>3</v>
      </c>
      <c r="B2131">
        <v>30</v>
      </c>
      <c r="C2131">
        <v>15</v>
      </c>
      <c r="D2131" s="9">
        <v>43.5</v>
      </c>
      <c r="E2131" s="9">
        <v>154.5</v>
      </c>
      <c r="F2131" s="9">
        <v>154.5</v>
      </c>
      <c r="G2131" s="9">
        <v>333.1</v>
      </c>
      <c r="H2131" s="9">
        <v>356</v>
      </c>
      <c r="J2131" s="120">
        <f t="shared" si="206"/>
        <v>45381.625</v>
      </c>
      <c r="K2131" s="98">
        <f t="shared" si="201"/>
        <v>0.1301226443314388</v>
      </c>
      <c r="L2131" s="98">
        <f t="shared" si="202"/>
        <v>0.42075163398692811</v>
      </c>
      <c r="M2131" s="98">
        <f t="shared" si="203"/>
        <v>0.42075163398692811</v>
      </c>
      <c r="N2131" s="98">
        <f t="shared" si="204"/>
        <v>0.66954773869346751</v>
      </c>
      <c r="O2131" s="98">
        <f t="shared" si="205"/>
        <v>0.6936866718628214</v>
      </c>
    </row>
    <row r="2132" spans="1:15" x14ac:dyDescent="0.2">
      <c r="A2132">
        <v>3</v>
      </c>
      <c r="B2132">
        <v>30</v>
      </c>
      <c r="C2132">
        <v>16</v>
      </c>
      <c r="D2132" s="9">
        <v>66.599999999999994</v>
      </c>
      <c r="E2132" s="9">
        <v>155.30000000000001</v>
      </c>
      <c r="F2132" s="9">
        <v>155.30000000000001</v>
      </c>
      <c r="G2132" s="9">
        <v>333.9</v>
      </c>
      <c r="H2132" s="9">
        <v>376.2</v>
      </c>
      <c r="J2132" s="120">
        <f t="shared" si="206"/>
        <v>45381.666666666664</v>
      </c>
      <c r="K2132" s="98">
        <f t="shared" si="201"/>
        <v>0.19922225545916836</v>
      </c>
      <c r="L2132" s="98">
        <f t="shared" si="202"/>
        <v>0.4229302832244009</v>
      </c>
      <c r="M2132" s="98">
        <f t="shared" si="203"/>
        <v>0.4229302832244009</v>
      </c>
      <c r="N2132" s="98">
        <f t="shared" si="204"/>
        <v>0.67115577889447242</v>
      </c>
      <c r="O2132" s="98">
        <f t="shared" si="205"/>
        <v>0.73304754481683543</v>
      </c>
    </row>
    <row r="2133" spans="1:15" x14ac:dyDescent="0.2">
      <c r="A2133">
        <v>3</v>
      </c>
      <c r="B2133">
        <v>30</v>
      </c>
      <c r="C2133">
        <v>17</v>
      </c>
      <c r="D2133" s="9">
        <v>100.3</v>
      </c>
      <c r="E2133" s="9">
        <v>180.5</v>
      </c>
      <c r="F2133" s="9">
        <v>180.5</v>
      </c>
      <c r="G2133" s="9">
        <v>339.25</v>
      </c>
      <c r="H2133" s="9">
        <v>374.2</v>
      </c>
      <c r="J2133" s="120">
        <f t="shared" si="206"/>
        <v>45381.708333333336</v>
      </c>
      <c r="K2133" s="98">
        <f t="shared" si="201"/>
        <v>0.30002991325157036</v>
      </c>
      <c r="L2133" s="98">
        <f t="shared" si="202"/>
        <v>0.49155773420479304</v>
      </c>
      <c r="M2133" s="98">
        <f t="shared" si="203"/>
        <v>0.49155773420479304</v>
      </c>
      <c r="N2133" s="98">
        <f t="shared" si="204"/>
        <v>0.6819095477386935</v>
      </c>
      <c r="O2133" s="98">
        <f t="shared" si="205"/>
        <v>0.72915042868277469</v>
      </c>
    </row>
    <row r="2134" spans="1:15" x14ac:dyDescent="0.2">
      <c r="A2134">
        <v>3</v>
      </c>
      <c r="B2134">
        <v>30</v>
      </c>
      <c r="C2134">
        <v>18</v>
      </c>
      <c r="D2134" s="9">
        <v>161.19999999999999</v>
      </c>
      <c r="E2134" s="9">
        <v>225</v>
      </c>
      <c r="F2134" s="9">
        <v>225</v>
      </c>
      <c r="G2134" s="9">
        <v>368.75</v>
      </c>
      <c r="H2134" s="9">
        <v>409</v>
      </c>
      <c r="J2134" s="120">
        <f t="shared" si="206"/>
        <v>45381.75</v>
      </c>
      <c r="K2134" s="98">
        <f t="shared" si="201"/>
        <v>0.4822016153155847</v>
      </c>
      <c r="L2134" s="98">
        <f t="shared" si="202"/>
        <v>0.61274509803921573</v>
      </c>
      <c r="M2134" s="98">
        <f t="shared" si="203"/>
        <v>0.61274509803921573</v>
      </c>
      <c r="N2134" s="98">
        <f t="shared" si="204"/>
        <v>0.74120603015075381</v>
      </c>
      <c r="O2134" s="98">
        <f t="shared" si="205"/>
        <v>0.79696024941543253</v>
      </c>
    </row>
    <row r="2135" spans="1:15" x14ac:dyDescent="0.2">
      <c r="A2135">
        <v>3</v>
      </c>
      <c r="B2135">
        <v>30</v>
      </c>
      <c r="C2135">
        <v>19</v>
      </c>
      <c r="D2135" s="9">
        <v>221.1</v>
      </c>
      <c r="E2135" s="9">
        <v>262.7</v>
      </c>
      <c r="F2135" s="9">
        <v>262.7</v>
      </c>
      <c r="G2135" s="9">
        <v>426.5</v>
      </c>
      <c r="H2135" s="9">
        <v>472.5</v>
      </c>
      <c r="J2135" s="120">
        <f t="shared" si="206"/>
        <v>45381.791666666664</v>
      </c>
      <c r="K2135" s="98">
        <f t="shared" si="201"/>
        <v>0.66138199222255445</v>
      </c>
      <c r="L2135" s="98">
        <f t="shared" si="202"/>
        <v>0.71541394335511976</v>
      </c>
      <c r="M2135" s="98">
        <f t="shared" si="203"/>
        <v>0.71541394335511976</v>
      </c>
      <c r="N2135" s="98">
        <f t="shared" si="204"/>
        <v>0.85728643216080413</v>
      </c>
      <c r="O2135" s="98">
        <f t="shared" si="205"/>
        <v>0.92069368667186269</v>
      </c>
    </row>
    <row r="2136" spans="1:15" x14ac:dyDescent="0.2">
      <c r="A2136">
        <v>3</v>
      </c>
      <c r="B2136">
        <v>30</v>
      </c>
      <c r="C2136">
        <v>20</v>
      </c>
      <c r="D2136" s="9">
        <v>231.3</v>
      </c>
      <c r="E2136" s="9">
        <v>269.40000000000003</v>
      </c>
      <c r="F2136" s="9">
        <v>269.39999999999998</v>
      </c>
      <c r="G2136" s="9">
        <v>424.7</v>
      </c>
      <c r="H2136" s="9">
        <v>489.6</v>
      </c>
      <c r="J2136" s="120">
        <f t="shared" si="206"/>
        <v>45381.833333333336</v>
      </c>
      <c r="K2136" s="98">
        <f t="shared" si="201"/>
        <v>0.69189350882440914</v>
      </c>
      <c r="L2136" s="98">
        <f t="shared" si="202"/>
        <v>0.73366013071895442</v>
      </c>
      <c r="M2136" s="98">
        <f t="shared" si="203"/>
        <v>0.7336601307189542</v>
      </c>
      <c r="N2136" s="98">
        <f t="shared" si="204"/>
        <v>0.85366834170854278</v>
      </c>
      <c r="O2136" s="98">
        <f t="shared" si="205"/>
        <v>0.95401402961808257</v>
      </c>
    </row>
    <row r="2137" spans="1:15" x14ac:dyDescent="0.2">
      <c r="A2137">
        <v>3</v>
      </c>
      <c r="B2137">
        <v>30</v>
      </c>
      <c r="C2137">
        <v>21</v>
      </c>
      <c r="D2137" s="9">
        <v>226.20000000000002</v>
      </c>
      <c r="E2137" s="9">
        <v>270</v>
      </c>
      <c r="F2137" s="9">
        <v>270</v>
      </c>
      <c r="G2137" s="9">
        <v>434.5</v>
      </c>
      <c r="H2137" s="9">
        <v>459.5</v>
      </c>
      <c r="J2137" s="120">
        <f t="shared" si="206"/>
        <v>45381.875</v>
      </c>
      <c r="K2137" s="98">
        <f t="shared" si="201"/>
        <v>0.67663775052348185</v>
      </c>
      <c r="L2137" s="98">
        <f t="shared" si="202"/>
        <v>0.73529411764705888</v>
      </c>
      <c r="M2137" s="98">
        <f t="shared" si="203"/>
        <v>0.73529411764705888</v>
      </c>
      <c r="N2137" s="98">
        <f t="shared" si="204"/>
        <v>0.87336683417085437</v>
      </c>
      <c r="O2137" s="98">
        <f t="shared" si="205"/>
        <v>0.8953624318004676</v>
      </c>
    </row>
    <row r="2138" spans="1:15" x14ac:dyDescent="0.2">
      <c r="A2138">
        <v>3</v>
      </c>
      <c r="B2138">
        <v>30</v>
      </c>
      <c r="C2138">
        <v>22</v>
      </c>
      <c r="D2138" s="9">
        <v>210.3</v>
      </c>
      <c r="E2138" s="9">
        <v>254.60000000000002</v>
      </c>
      <c r="F2138" s="9">
        <v>254.6</v>
      </c>
      <c r="G2138" s="9">
        <v>430.2</v>
      </c>
      <c r="H2138" s="9">
        <v>464.6</v>
      </c>
      <c r="J2138" s="120">
        <f t="shared" si="206"/>
        <v>45381.916666666664</v>
      </c>
      <c r="K2138" s="98">
        <f t="shared" si="201"/>
        <v>0.62907568052647311</v>
      </c>
      <c r="L2138" s="98">
        <f t="shared" si="202"/>
        <v>0.69335511982570819</v>
      </c>
      <c r="M2138" s="98">
        <f t="shared" si="203"/>
        <v>0.69335511982570808</v>
      </c>
      <c r="N2138" s="98">
        <f t="shared" si="204"/>
        <v>0.86472361809045228</v>
      </c>
      <c r="O2138" s="98">
        <f t="shared" si="205"/>
        <v>0.9053000779423227</v>
      </c>
    </row>
    <row r="2139" spans="1:15" x14ac:dyDescent="0.2">
      <c r="A2139">
        <v>3</v>
      </c>
      <c r="B2139">
        <v>30</v>
      </c>
      <c r="C2139">
        <v>23</v>
      </c>
      <c r="D2139" s="9">
        <v>201.3</v>
      </c>
      <c r="E2139" s="9">
        <v>246.60000000000002</v>
      </c>
      <c r="F2139" s="9">
        <v>246.6</v>
      </c>
      <c r="G2139" s="9">
        <v>400</v>
      </c>
      <c r="H2139" s="9">
        <v>450.5</v>
      </c>
      <c r="J2139" s="120">
        <f t="shared" si="206"/>
        <v>45381.958333333336</v>
      </c>
      <c r="K2139" s="98">
        <f t="shared" si="201"/>
        <v>0.60215375411307204</v>
      </c>
      <c r="L2139" s="98">
        <f t="shared" si="202"/>
        <v>0.67156862745098045</v>
      </c>
      <c r="M2139" s="98">
        <f t="shared" si="203"/>
        <v>0.67156862745098045</v>
      </c>
      <c r="N2139" s="98">
        <f t="shared" si="204"/>
        <v>0.8040201005025126</v>
      </c>
      <c r="O2139" s="98">
        <f t="shared" si="205"/>
        <v>0.87782540919719398</v>
      </c>
    </row>
    <row r="2140" spans="1:15" x14ac:dyDescent="0.2">
      <c r="A2140">
        <v>3</v>
      </c>
      <c r="B2140">
        <v>31</v>
      </c>
      <c r="C2140">
        <v>0</v>
      </c>
      <c r="D2140" s="9">
        <v>181.9</v>
      </c>
      <c r="E2140" s="9">
        <v>268.2</v>
      </c>
      <c r="F2140" s="9">
        <v>268.2</v>
      </c>
      <c r="G2140" s="9">
        <v>364.8</v>
      </c>
      <c r="H2140" s="9">
        <v>421.2</v>
      </c>
      <c r="J2140" s="120">
        <f t="shared" si="206"/>
        <v>45382</v>
      </c>
      <c r="K2140" s="98">
        <f t="shared" si="201"/>
        <v>0.54412204606640735</v>
      </c>
      <c r="L2140" s="98">
        <f t="shared" si="202"/>
        <v>0.73039215686274506</v>
      </c>
      <c r="M2140" s="98">
        <f t="shared" si="203"/>
        <v>0.73039215686274506</v>
      </c>
      <c r="N2140" s="98">
        <f t="shared" si="204"/>
        <v>0.73326633165829158</v>
      </c>
      <c r="O2140" s="98">
        <f t="shared" si="205"/>
        <v>0.82073265783320337</v>
      </c>
    </row>
    <row r="2141" spans="1:15" x14ac:dyDescent="0.2">
      <c r="A2141">
        <v>3</v>
      </c>
      <c r="B2141">
        <v>31</v>
      </c>
      <c r="C2141">
        <v>1</v>
      </c>
      <c r="D2141" s="9">
        <v>172.10000000000002</v>
      </c>
      <c r="E2141" s="9">
        <v>238.10000000000002</v>
      </c>
      <c r="F2141" s="9">
        <v>238.1</v>
      </c>
      <c r="G2141" s="9">
        <v>354.40000000000003</v>
      </c>
      <c r="H2141" s="9">
        <v>397.2</v>
      </c>
      <c r="J2141" s="120">
        <f t="shared" si="206"/>
        <v>45382.041666666664</v>
      </c>
      <c r="K2141" s="98">
        <f t="shared" si="201"/>
        <v>0.5148070595273706</v>
      </c>
      <c r="L2141" s="98">
        <f t="shared" si="202"/>
        <v>0.64842047930283231</v>
      </c>
      <c r="M2141" s="98">
        <f t="shared" si="203"/>
        <v>0.6484204793028322</v>
      </c>
      <c r="N2141" s="98">
        <f t="shared" si="204"/>
        <v>0.71236180904522628</v>
      </c>
      <c r="O2141" s="98">
        <f t="shared" si="205"/>
        <v>0.77396726422447382</v>
      </c>
    </row>
    <row r="2142" spans="1:15" x14ac:dyDescent="0.2">
      <c r="A2142">
        <v>3</v>
      </c>
      <c r="B2142">
        <v>31</v>
      </c>
      <c r="C2142">
        <v>2</v>
      </c>
      <c r="D2142" s="9">
        <v>156.70000000000002</v>
      </c>
      <c r="E2142" s="9">
        <v>228.89999999999998</v>
      </c>
      <c r="F2142" s="9">
        <v>228.9</v>
      </c>
      <c r="G2142" s="9">
        <v>347.40000000000003</v>
      </c>
      <c r="H2142" s="9">
        <v>389.2</v>
      </c>
      <c r="J2142" s="120">
        <f t="shared" si="206"/>
        <v>45382.083333333336</v>
      </c>
      <c r="K2142" s="98">
        <f t="shared" si="201"/>
        <v>0.46874065210888421</v>
      </c>
      <c r="L2142" s="98">
        <f t="shared" si="202"/>
        <v>0.62336601307189543</v>
      </c>
      <c r="M2142" s="98">
        <f t="shared" si="203"/>
        <v>0.62336601307189543</v>
      </c>
      <c r="N2142" s="98">
        <f t="shared" si="204"/>
        <v>0.69829145728643227</v>
      </c>
      <c r="O2142" s="98">
        <f t="shared" si="205"/>
        <v>0.75837879968823063</v>
      </c>
    </row>
    <row r="2143" spans="1:15" x14ac:dyDescent="0.2">
      <c r="A2143">
        <v>3</v>
      </c>
      <c r="B2143">
        <v>31</v>
      </c>
      <c r="C2143">
        <v>3</v>
      </c>
      <c r="D2143" s="9">
        <v>160.5</v>
      </c>
      <c r="E2143" s="9">
        <v>222.1</v>
      </c>
      <c r="F2143" s="9">
        <v>222.1</v>
      </c>
      <c r="G2143" s="9">
        <v>332.3</v>
      </c>
      <c r="H2143" s="9">
        <v>379.2</v>
      </c>
      <c r="J2143" s="120">
        <f t="shared" si="206"/>
        <v>45382.125</v>
      </c>
      <c r="K2143" s="98">
        <f t="shared" si="201"/>
        <v>0.48010768770565349</v>
      </c>
      <c r="L2143" s="98">
        <f t="shared" si="202"/>
        <v>0.60484749455337694</v>
      </c>
      <c r="M2143" s="98">
        <f t="shared" si="203"/>
        <v>0.60484749455337694</v>
      </c>
      <c r="N2143" s="98">
        <f t="shared" si="204"/>
        <v>0.66793969849246237</v>
      </c>
      <c r="O2143" s="98">
        <f t="shared" si="205"/>
        <v>0.73889321901792659</v>
      </c>
    </row>
    <row r="2144" spans="1:15" x14ac:dyDescent="0.2">
      <c r="A2144">
        <v>3</v>
      </c>
      <c r="B2144">
        <v>31</v>
      </c>
      <c r="C2144">
        <v>4</v>
      </c>
      <c r="D2144" s="9">
        <v>157.80000000000001</v>
      </c>
      <c r="E2144" s="9">
        <v>221.1</v>
      </c>
      <c r="F2144" s="9">
        <v>221.1</v>
      </c>
      <c r="G2144" s="9">
        <v>334.40000000000003</v>
      </c>
      <c r="H2144" s="9">
        <v>385.2</v>
      </c>
      <c r="J2144" s="120">
        <f t="shared" si="206"/>
        <v>45382.166666666664</v>
      </c>
      <c r="K2144" s="98">
        <f t="shared" si="201"/>
        <v>0.47203110978163321</v>
      </c>
      <c r="L2144" s="98">
        <f t="shared" si="202"/>
        <v>0.60212418300653592</v>
      </c>
      <c r="M2144" s="98">
        <f t="shared" si="203"/>
        <v>0.60212418300653592</v>
      </c>
      <c r="N2144" s="98">
        <f t="shared" si="204"/>
        <v>0.6721608040201007</v>
      </c>
      <c r="O2144" s="98">
        <f t="shared" si="205"/>
        <v>0.75058456742010904</v>
      </c>
    </row>
    <row r="2145" spans="1:15" x14ac:dyDescent="0.2">
      <c r="A2145">
        <v>3</v>
      </c>
      <c r="B2145">
        <v>31</v>
      </c>
      <c r="C2145">
        <v>5</v>
      </c>
      <c r="D2145" s="9">
        <v>162.5</v>
      </c>
      <c r="E2145" s="9">
        <v>219</v>
      </c>
      <c r="F2145" s="9">
        <v>219</v>
      </c>
      <c r="G2145" s="9">
        <v>340.40000000000003</v>
      </c>
      <c r="H2145" s="9">
        <v>393</v>
      </c>
      <c r="J2145" s="120">
        <f t="shared" si="206"/>
        <v>45382.208333333336</v>
      </c>
      <c r="K2145" s="98">
        <f t="shared" si="201"/>
        <v>0.48609033801974266</v>
      </c>
      <c r="L2145" s="98">
        <f t="shared" si="202"/>
        <v>0.59640522875816993</v>
      </c>
      <c r="M2145" s="98">
        <f t="shared" si="203"/>
        <v>0.59640522875816993</v>
      </c>
      <c r="N2145" s="98">
        <f t="shared" si="204"/>
        <v>0.68422110552763837</v>
      </c>
      <c r="O2145" s="98">
        <f t="shared" si="205"/>
        <v>0.76578332034294616</v>
      </c>
    </row>
    <row r="2146" spans="1:15" x14ac:dyDescent="0.2">
      <c r="A2146">
        <v>3</v>
      </c>
      <c r="B2146">
        <v>31</v>
      </c>
      <c r="C2146">
        <v>6</v>
      </c>
      <c r="D2146" s="9">
        <v>165.60000000000002</v>
      </c>
      <c r="E2146" s="9">
        <v>173.1</v>
      </c>
      <c r="F2146" s="9">
        <v>173.1</v>
      </c>
      <c r="G2146" s="9">
        <v>343.40000000000003</v>
      </c>
      <c r="H2146" s="9">
        <v>417</v>
      </c>
      <c r="J2146" s="120">
        <f t="shared" si="206"/>
        <v>45382.25</v>
      </c>
      <c r="K2146" s="98">
        <f t="shared" si="201"/>
        <v>0.49536344600658089</v>
      </c>
      <c r="L2146" s="98">
        <f t="shared" si="202"/>
        <v>0.47140522875816993</v>
      </c>
      <c r="M2146" s="98">
        <f t="shared" si="203"/>
        <v>0.47140522875816993</v>
      </c>
      <c r="N2146" s="98">
        <f t="shared" si="204"/>
        <v>0.69025125628140716</v>
      </c>
      <c r="O2146" s="98">
        <f t="shared" si="205"/>
        <v>0.81254871395167572</v>
      </c>
    </row>
    <row r="2147" spans="1:15" x14ac:dyDescent="0.2">
      <c r="A2147">
        <v>3</v>
      </c>
      <c r="B2147">
        <v>31</v>
      </c>
      <c r="C2147">
        <v>7</v>
      </c>
      <c r="D2147" s="9">
        <v>143.20000000000002</v>
      </c>
      <c r="E2147" s="9">
        <v>153.1</v>
      </c>
      <c r="F2147" s="9">
        <v>153.1</v>
      </c>
      <c r="G2147" s="9">
        <v>337.40000000000003</v>
      </c>
      <c r="H2147" s="9">
        <v>387</v>
      </c>
      <c r="J2147" s="120">
        <f t="shared" si="206"/>
        <v>45382.291666666664</v>
      </c>
      <c r="K2147" s="98">
        <f t="shared" si="201"/>
        <v>0.42835776248878249</v>
      </c>
      <c r="L2147" s="98">
        <f t="shared" si="202"/>
        <v>0.41693899782135074</v>
      </c>
      <c r="M2147" s="98">
        <f t="shared" si="203"/>
        <v>0.41693899782135074</v>
      </c>
      <c r="N2147" s="98">
        <f t="shared" si="204"/>
        <v>0.67819095477386948</v>
      </c>
      <c r="O2147" s="98">
        <f t="shared" si="205"/>
        <v>0.75409197194076372</v>
      </c>
    </row>
    <row r="2148" spans="1:15" x14ac:dyDescent="0.2">
      <c r="A2148">
        <v>3</v>
      </c>
      <c r="B2148">
        <v>31</v>
      </c>
      <c r="C2148">
        <v>8</v>
      </c>
      <c r="D2148" s="9">
        <v>83.600000000000009</v>
      </c>
      <c r="E2148" s="9">
        <v>149.1</v>
      </c>
      <c r="F2148" s="9">
        <v>149.1</v>
      </c>
      <c r="G2148" s="9">
        <v>341.2</v>
      </c>
      <c r="H2148" s="9">
        <v>383</v>
      </c>
      <c r="J2148" s="120">
        <f t="shared" si="206"/>
        <v>45382.333333333336</v>
      </c>
      <c r="K2148" s="98">
        <f t="shared" si="201"/>
        <v>0.25007478312892611</v>
      </c>
      <c r="L2148" s="98">
        <f t="shared" si="202"/>
        <v>0.40604575163398693</v>
      </c>
      <c r="M2148" s="98">
        <f t="shared" si="203"/>
        <v>0.40604575163398693</v>
      </c>
      <c r="N2148" s="98">
        <f t="shared" si="204"/>
        <v>0.68582914572864329</v>
      </c>
      <c r="O2148" s="98">
        <f t="shared" si="205"/>
        <v>0.74629773967264212</v>
      </c>
    </row>
    <row r="2149" spans="1:15" x14ac:dyDescent="0.2">
      <c r="A2149">
        <v>3</v>
      </c>
      <c r="B2149">
        <v>31</v>
      </c>
      <c r="C2149">
        <v>9</v>
      </c>
      <c r="D2149" s="9">
        <v>78.000000000000014</v>
      </c>
      <c r="E2149" s="9">
        <v>148.69999999999999</v>
      </c>
      <c r="F2149" s="9">
        <v>148.69999999999999</v>
      </c>
      <c r="G2149" s="9">
        <v>337.40000000000003</v>
      </c>
      <c r="H2149" s="9">
        <v>389</v>
      </c>
      <c r="J2149" s="120">
        <f t="shared" si="206"/>
        <v>45382.375</v>
      </c>
      <c r="K2149" s="98">
        <f t="shared" si="201"/>
        <v>0.2333233622494765</v>
      </c>
      <c r="L2149" s="98">
        <f t="shared" si="202"/>
        <v>0.40495642701525053</v>
      </c>
      <c r="M2149" s="98">
        <f t="shared" si="203"/>
        <v>0.40495642701525053</v>
      </c>
      <c r="N2149" s="98">
        <f t="shared" si="204"/>
        <v>0.67819095477386948</v>
      </c>
      <c r="O2149" s="98">
        <f t="shared" si="205"/>
        <v>0.75798908807482457</v>
      </c>
    </row>
    <row r="2150" spans="1:15" x14ac:dyDescent="0.2">
      <c r="A2150">
        <v>3</v>
      </c>
      <c r="B2150">
        <v>31</v>
      </c>
      <c r="C2150">
        <v>10</v>
      </c>
      <c r="D2150" s="9">
        <v>73.100000000000009</v>
      </c>
      <c r="E2150" s="9">
        <v>148.19999999999999</v>
      </c>
      <c r="F2150" s="9">
        <v>148.19999999999999</v>
      </c>
      <c r="G2150" s="9">
        <v>318.60000000000002</v>
      </c>
      <c r="H2150" s="9">
        <v>398</v>
      </c>
      <c r="J2150" s="120">
        <f t="shared" si="206"/>
        <v>45382.416666666664</v>
      </c>
      <c r="K2150" s="98">
        <f t="shared" si="201"/>
        <v>0.2186658689799581</v>
      </c>
      <c r="L2150" s="98">
        <f t="shared" si="202"/>
        <v>0.40359477124183002</v>
      </c>
      <c r="M2150" s="98">
        <f t="shared" si="203"/>
        <v>0.40359477124183002</v>
      </c>
      <c r="N2150" s="98">
        <f t="shared" si="204"/>
        <v>0.64040201005025132</v>
      </c>
      <c r="O2150" s="98">
        <f t="shared" si="205"/>
        <v>0.77552611067809818</v>
      </c>
    </row>
    <row r="2151" spans="1:15" x14ac:dyDescent="0.2">
      <c r="A2151">
        <v>3</v>
      </c>
      <c r="B2151">
        <v>31</v>
      </c>
      <c r="C2151">
        <v>11</v>
      </c>
      <c r="D2151" s="9">
        <v>77.000000000000014</v>
      </c>
      <c r="E2151" s="9">
        <v>151.89999999999998</v>
      </c>
      <c r="F2151" s="9">
        <v>151.9</v>
      </c>
      <c r="G2151" s="9">
        <v>319.90000000000003</v>
      </c>
      <c r="H2151" s="9">
        <v>396</v>
      </c>
      <c r="J2151" s="120">
        <f t="shared" si="206"/>
        <v>45382.458333333336</v>
      </c>
      <c r="K2151" s="98">
        <f t="shared" si="201"/>
        <v>0.23033203709243194</v>
      </c>
      <c r="L2151" s="98">
        <f t="shared" si="202"/>
        <v>0.41367102396514155</v>
      </c>
      <c r="M2151" s="98">
        <f t="shared" si="203"/>
        <v>0.41367102396514166</v>
      </c>
      <c r="N2151" s="98">
        <f t="shared" si="204"/>
        <v>0.64301507537688452</v>
      </c>
      <c r="O2151" s="98">
        <f t="shared" si="205"/>
        <v>0.77162899454403733</v>
      </c>
    </row>
    <row r="2152" spans="1:15" x14ac:dyDescent="0.2">
      <c r="A2152">
        <v>3</v>
      </c>
      <c r="B2152">
        <v>31</v>
      </c>
      <c r="C2152">
        <v>12</v>
      </c>
      <c r="D2152" s="9">
        <v>74.000000000000014</v>
      </c>
      <c r="E2152" s="9">
        <v>148.29999999999998</v>
      </c>
      <c r="F2152" s="9">
        <v>148.30000000000001</v>
      </c>
      <c r="G2152" s="9">
        <v>327.09999999999997</v>
      </c>
      <c r="H2152" s="9">
        <v>394</v>
      </c>
      <c r="J2152" s="120">
        <f t="shared" si="206"/>
        <v>45382.5</v>
      </c>
      <c r="K2152" s="98">
        <f t="shared" si="201"/>
        <v>0.22135806162129823</v>
      </c>
      <c r="L2152" s="98">
        <f t="shared" si="202"/>
        <v>0.40386710239651413</v>
      </c>
      <c r="M2152" s="98">
        <f t="shared" si="203"/>
        <v>0.40386710239651419</v>
      </c>
      <c r="N2152" s="98">
        <f t="shared" si="204"/>
        <v>0.65748743718592961</v>
      </c>
      <c r="O2152" s="98">
        <f t="shared" si="205"/>
        <v>0.76773187840997659</v>
      </c>
    </row>
    <row r="2153" spans="1:15" x14ac:dyDescent="0.2">
      <c r="A2153">
        <v>3</v>
      </c>
      <c r="B2153">
        <v>31</v>
      </c>
      <c r="C2153">
        <v>13</v>
      </c>
      <c r="D2153" s="9">
        <v>74.800000000000011</v>
      </c>
      <c r="E2153" s="9">
        <v>148.19999999999999</v>
      </c>
      <c r="F2153" s="9">
        <v>148.19999999999999</v>
      </c>
      <c r="G2153" s="9">
        <v>315.2</v>
      </c>
      <c r="H2153" s="9">
        <v>384</v>
      </c>
      <c r="J2153" s="120">
        <f t="shared" si="206"/>
        <v>45382.541666666664</v>
      </c>
      <c r="K2153" s="98">
        <f t="shared" si="201"/>
        <v>0.22375112174693387</v>
      </c>
      <c r="L2153" s="98">
        <f t="shared" si="202"/>
        <v>0.40359477124183002</v>
      </c>
      <c r="M2153" s="98">
        <f t="shared" si="203"/>
        <v>0.40359477124183002</v>
      </c>
      <c r="N2153" s="98">
        <f t="shared" si="204"/>
        <v>0.63356783919597992</v>
      </c>
      <c r="O2153" s="98">
        <f t="shared" si="205"/>
        <v>0.74824629773967255</v>
      </c>
    </row>
    <row r="2154" spans="1:15" x14ac:dyDescent="0.2">
      <c r="A2154">
        <v>3</v>
      </c>
      <c r="B2154">
        <v>31</v>
      </c>
      <c r="C2154">
        <v>14</v>
      </c>
      <c r="D2154" s="9">
        <v>75.700000000000017</v>
      </c>
      <c r="E2154" s="9">
        <v>149.6</v>
      </c>
      <c r="F2154" s="9">
        <v>149.6</v>
      </c>
      <c r="G2154" s="9">
        <v>329.7</v>
      </c>
      <c r="H2154" s="9">
        <v>390</v>
      </c>
      <c r="J2154" s="120">
        <f t="shared" si="206"/>
        <v>45382.583333333336</v>
      </c>
      <c r="K2154" s="98">
        <f t="shared" si="201"/>
        <v>0.226443314388274</v>
      </c>
      <c r="L2154" s="98">
        <f t="shared" si="202"/>
        <v>0.40740740740740738</v>
      </c>
      <c r="M2154" s="98">
        <f t="shared" si="203"/>
        <v>0.40740740740740738</v>
      </c>
      <c r="N2154" s="98">
        <f t="shared" si="204"/>
        <v>0.66271356783919599</v>
      </c>
      <c r="O2154" s="98">
        <f t="shared" si="205"/>
        <v>0.75993764614185499</v>
      </c>
    </row>
    <row r="2155" spans="1:15" x14ac:dyDescent="0.2">
      <c r="A2155">
        <v>3</v>
      </c>
      <c r="B2155">
        <v>31</v>
      </c>
      <c r="C2155">
        <v>15</v>
      </c>
      <c r="D2155" s="9">
        <v>75.800000000000011</v>
      </c>
      <c r="E2155" s="9">
        <v>149.29999999999998</v>
      </c>
      <c r="F2155" s="9">
        <v>149.30000000000001</v>
      </c>
      <c r="G2155" s="9">
        <v>347.32</v>
      </c>
      <c r="H2155" s="9">
        <v>390</v>
      </c>
      <c r="J2155" s="120">
        <f t="shared" si="206"/>
        <v>45382.625</v>
      </c>
      <c r="K2155" s="98">
        <f t="shared" si="201"/>
        <v>0.22674244690397846</v>
      </c>
      <c r="L2155" s="98">
        <f t="shared" si="202"/>
        <v>0.4065904139433551</v>
      </c>
      <c r="M2155" s="98">
        <f t="shared" si="203"/>
        <v>0.40659041394335516</v>
      </c>
      <c r="N2155" s="98">
        <f t="shared" si="204"/>
        <v>0.69813065326633172</v>
      </c>
      <c r="O2155" s="98">
        <f t="shared" si="205"/>
        <v>0.75993764614185499</v>
      </c>
    </row>
    <row r="2156" spans="1:15" x14ac:dyDescent="0.2">
      <c r="A2156">
        <v>3</v>
      </c>
      <c r="B2156">
        <v>31</v>
      </c>
      <c r="C2156">
        <v>16</v>
      </c>
      <c r="D2156" s="9">
        <v>55.2</v>
      </c>
      <c r="E2156" s="9">
        <v>197</v>
      </c>
      <c r="F2156" s="9">
        <v>197</v>
      </c>
      <c r="G2156" s="9">
        <v>331.6</v>
      </c>
      <c r="H2156" s="9">
        <v>385</v>
      </c>
      <c r="J2156" s="120">
        <f t="shared" si="206"/>
        <v>45382.666666666664</v>
      </c>
      <c r="K2156" s="98">
        <f t="shared" si="201"/>
        <v>0.16512114866886027</v>
      </c>
      <c r="L2156" s="98">
        <f t="shared" si="202"/>
        <v>0.53649237472766886</v>
      </c>
      <c r="M2156" s="98">
        <f t="shared" si="203"/>
        <v>0.53649237472766886</v>
      </c>
      <c r="N2156" s="98">
        <f t="shared" si="204"/>
        <v>0.66653266331658301</v>
      </c>
      <c r="O2156" s="98">
        <f t="shared" si="205"/>
        <v>0.75019485580670298</v>
      </c>
    </row>
    <row r="2157" spans="1:15" x14ac:dyDescent="0.2">
      <c r="A2157">
        <v>3</v>
      </c>
      <c r="B2157">
        <v>31</v>
      </c>
      <c r="C2157">
        <v>17</v>
      </c>
      <c r="D2157" s="9">
        <v>71.3</v>
      </c>
      <c r="E2157" s="9">
        <v>245.89999999999998</v>
      </c>
      <c r="F2157" s="9">
        <v>245.9</v>
      </c>
      <c r="G2157" s="9">
        <v>348.40000000000003</v>
      </c>
      <c r="H2157" s="9">
        <v>402.6</v>
      </c>
      <c r="J2157" s="120">
        <f t="shared" si="206"/>
        <v>45382.708333333336</v>
      </c>
      <c r="K2157" s="98">
        <f t="shared" si="201"/>
        <v>0.21328148369727784</v>
      </c>
      <c r="L2157" s="98">
        <f t="shared" si="202"/>
        <v>0.66966230936819171</v>
      </c>
      <c r="M2157" s="98">
        <f t="shared" si="203"/>
        <v>0.66966230936819171</v>
      </c>
      <c r="N2157" s="98">
        <f t="shared" si="204"/>
        <v>0.70030150753768861</v>
      </c>
      <c r="O2157" s="98">
        <f t="shared" si="205"/>
        <v>0.78448947778643796</v>
      </c>
    </row>
    <row r="2158" spans="1:15" x14ac:dyDescent="0.2">
      <c r="A2158">
        <v>3</v>
      </c>
      <c r="B2158">
        <v>31</v>
      </c>
      <c r="C2158">
        <v>18</v>
      </c>
      <c r="D2158" s="9">
        <v>174</v>
      </c>
      <c r="E2158" s="9">
        <v>234.59999999999997</v>
      </c>
      <c r="F2158" s="9">
        <v>234.6</v>
      </c>
      <c r="G2158" s="9">
        <v>382.1</v>
      </c>
      <c r="H2158" s="9">
        <v>431.5</v>
      </c>
      <c r="J2158" s="120">
        <f t="shared" si="206"/>
        <v>45382.75</v>
      </c>
      <c r="K2158" s="98">
        <f t="shared" si="201"/>
        <v>0.52049057732575521</v>
      </c>
      <c r="L2158" s="98">
        <f t="shared" si="202"/>
        <v>0.63888888888888884</v>
      </c>
      <c r="M2158" s="98">
        <f t="shared" si="203"/>
        <v>0.63888888888888884</v>
      </c>
      <c r="N2158" s="98">
        <f t="shared" si="204"/>
        <v>0.76804020100502524</v>
      </c>
      <c r="O2158" s="98">
        <f t="shared" si="205"/>
        <v>0.84080280592361645</v>
      </c>
    </row>
    <row r="2159" spans="1:15" x14ac:dyDescent="0.2">
      <c r="A2159">
        <v>3</v>
      </c>
      <c r="B2159">
        <v>31</v>
      </c>
      <c r="C2159">
        <v>19</v>
      </c>
      <c r="D2159" s="9">
        <v>206.5</v>
      </c>
      <c r="E2159" s="9">
        <v>252.5</v>
      </c>
      <c r="F2159" s="9">
        <v>252.5</v>
      </c>
      <c r="G2159" s="9">
        <v>424.9</v>
      </c>
      <c r="H2159" s="9">
        <v>489.4</v>
      </c>
      <c r="J2159" s="120">
        <f t="shared" si="206"/>
        <v>45382.791666666664</v>
      </c>
      <c r="K2159" s="98">
        <f t="shared" si="201"/>
        <v>0.61770864492970379</v>
      </c>
      <c r="L2159" s="98">
        <f t="shared" si="202"/>
        <v>0.68763616557734208</v>
      </c>
      <c r="M2159" s="98">
        <f t="shared" si="203"/>
        <v>0.68763616557734208</v>
      </c>
      <c r="N2159" s="98">
        <f t="shared" si="204"/>
        <v>0.85407035175879398</v>
      </c>
      <c r="O2159" s="98">
        <f t="shared" si="205"/>
        <v>0.9536243180046764</v>
      </c>
    </row>
    <row r="2160" spans="1:15" x14ac:dyDescent="0.2">
      <c r="A2160">
        <v>3</v>
      </c>
      <c r="B2160">
        <v>31</v>
      </c>
      <c r="C2160">
        <v>20</v>
      </c>
      <c r="D2160" s="9">
        <v>222.4</v>
      </c>
      <c r="E2160" s="9">
        <v>260.39999999999998</v>
      </c>
      <c r="F2160" s="9">
        <v>260.39999999999998</v>
      </c>
      <c r="G2160" s="9">
        <v>442.5</v>
      </c>
      <c r="H2160" s="9">
        <v>492.5</v>
      </c>
      <c r="J2160" s="120">
        <f t="shared" si="206"/>
        <v>45382.833333333336</v>
      </c>
      <c r="K2160" s="98">
        <f t="shared" si="201"/>
        <v>0.66527071492671241</v>
      </c>
      <c r="L2160" s="98">
        <f t="shared" si="202"/>
        <v>0.70915032679738554</v>
      </c>
      <c r="M2160" s="98">
        <f t="shared" si="203"/>
        <v>0.70915032679738554</v>
      </c>
      <c r="N2160" s="98">
        <f t="shared" si="204"/>
        <v>0.8894472361809046</v>
      </c>
      <c r="O2160" s="98">
        <f t="shared" si="205"/>
        <v>0.95966484801247065</v>
      </c>
    </row>
    <row r="2161" spans="1:15" x14ac:dyDescent="0.2">
      <c r="A2161">
        <v>3</v>
      </c>
      <c r="B2161">
        <v>31</v>
      </c>
      <c r="C2161">
        <v>21</v>
      </c>
      <c r="D2161" s="9">
        <v>220.10000000000002</v>
      </c>
      <c r="E2161" s="9">
        <v>265.3</v>
      </c>
      <c r="F2161" s="9">
        <v>265.3</v>
      </c>
      <c r="G2161" s="9">
        <v>441.4</v>
      </c>
      <c r="H2161" s="9">
        <v>488.4</v>
      </c>
      <c r="J2161" s="120">
        <f t="shared" si="206"/>
        <v>45382.875</v>
      </c>
      <c r="K2161" s="98">
        <f t="shared" si="201"/>
        <v>0.65839066706550997</v>
      </c>
      <c r="L2161" s="98">
        <f t="shared" si="202"/>
        <v>0.72249455337690638</v>
      </c>
      <c r="M2161" s="98">
        <f t="shared" si="203"/>
        <v>0.72249455337690638</v>
      </c>
      <c r="N2161" s="98">
        <f t="shared" si="204"/>
        <v>0.88723618090452272</v>
      </c>
      <c r="O2161" s="98">
        <f t="shared" si="205"/>
        <v>0.95167575993764597</v>
      </c>
    </row>
    <row r="2162" spans="1:15" x14ac:dyDescent="0.2">
      <c r="A2162">
        <v>3</v>
      </c>
      <c r="B2162">
        <v>31</v>
      </c>
      <c r="C2162">
        <v>22</v>
      </c>
      <c r="D2162" s="9">
        <v>220.5</v>
      </c>
      <c r="E2162" s="9">
        <v>265.3</v>
      </c>
      <c r="F2162" s="9">
        <v>265.3</v>
      </c>
      <c r="G2162" s="9">
        <v>436.5</v>
      </c>
      <c r="H2162" s="9">
        <v>477.5</v>
      </c>
      <c r="J2162" s="120">
        <f t="shared" si="206"/>
        <v>45382.916666666664</v>
      </c>
      <c r="K2162" s="98">
        <f t="shared" si="201"/>
        <v>0.6595871971283277</v>
      </c>
      <c r="L2162" s="98">
        <f t="shared" si="202"/>
        <v>0.72249455337690638</v>
      </c>
      <c r="M2162" s="98">
        <f t="shared" si="203"/>
        <v>0.72249455337690638</v>
      </c>
      <c r="N2162" s="98">
        <f t="shared" si="204"/>
        <v>0.87738693467336692</v>
      </c>
      <c r="O2162" s="98">
        <f t="shared" si="205"/>
        <v>0.93043647700701471</v>
      </c>
    </row>
    <row r="2163" spans="1:15" x14ac:dyDescent="0.2">
      <c r="A2163">
        <v>3</v>
      </c>
      <c r="B2163">
        <v>31</v>
      </c>
      <c r="C2163">
        <v>23</v>
      </c>
      <c r="D2163" s="9">
        <v>212.60000000000002</v>
      </c>
      <c r="E2163" s="9">
        <v>261.59999999999997</v>
      </c>
      <c r="F2163" s="9">
        <v>261.60000000000002</v>
      </c>
      <c r="G2163" s="9">
        <v>424.4</v>
      </c>
      <c r="H2163" s="9">
        <v>463.8</v>
      </c>
      <c r="J2163" s="120">
        <f t="shared" si="206"/>
        <v>45382.958333333336</v>
      </c>
      <c r="K2163" s="98">
        <f t="shared" si="201"/>
        <v>0.63595572838767567</v>
      </c>
      <c r="L2163" s="98">
        <f t="shared" si="202"/>
        <v>0.71241830065359468</v>
      </c>
      <c r="M2163" s="98">
        <f t="shared" si="203"/>
        <v>0.7124183006535949</v>
      </c>
      <c r="N2163" s="98">
        <f t="shared" si="204"/>
        <v>0.85306532663316592</v>
      </c>
      <c r="O2163" s="98">
        <f t="shared" si="205"/>
        <v>0.90374123148869834</v>
      </c>
    </row>
    <row r="2164" spans="1:15" x14ac:dyDescent="0.2">
      <c r="A2164">
        <v>4</v>
      </c>
      <c r="B2164">
        <v>1</v>
      </c>
      <c r="C2164">
        <v>0</v>
      </c>
      <c r="D2164" s="9">
        <v>211.7</v>
      </c>
      <c r="E2164" s="9">
        <v>247.79999999999998</v>
      </c>
      <c r="F2164" s="9">
        <v>247.8</v>
      </c>
      <c r="G2164" s="9">
        <v>369.40000000000003</v>
      </c>
      <c r="H2164" s="9">
        <v>426.8</v>
      </c>
      <c r="J2164" s="120">
        <f t="shared" si="206"/>
        <v>45383</v>
      </c>
      <c r="K2164" s="98">
        <f t="shared" si="201"/>
        <v>0.63326353574633543</v>
      </c>
      <c r="L2164" s="98">
        <f t="shared" si="202"/>
        <v>0.67483660130718948</v>
      </c>
      <c r="M2164" s="98">
        <f t="shared" si="203"/>
        <v>0.67483660130718959</v>
      </c>
      <c r="N2164" s="98">
        <f t="shared" si="204"/>
        <v>0.74251256281407052</v>
      </c>
      <c r="O2164" s="98">
        <f t="shared" si="205"/>
        <v>0.83164458300857358</v>
      </c>
    </row>
    <row r="2165" spans="1:15" x14ac:dyDescent="0.2">
      <c r="A2165">
        <v>4</v>
      </c>
      <c r="B2165">
        <v>1</v>
      </c>
      <c r="C2165">
        <v>1</v>
      </c>
      <c r="D2165" s="9">
        <v>202.9</v>
      </c>
      <c r="E2165" s="9">
        <v>244.5</v>
      </c>
      <c r="F2165" s="9">
        <v>244.5</v>
      </c>
      <c r="G2165" s="9">
        <v>361.6</v>
      </c>
      <c r="H2165" s="9">
        <v>408.2</v>
      </c>
      <c r="J2165" s="120">
        <f t="shared" si="206"/>
        <v>45383.041666666664</v>
      </c>
      <c r="K2165" s="98">
        <f t="shared" si="201"/>
        <v>0.60693987436434327</v>
      </c>
      <c r="L2165" s="98">
        <f t="shared" si="202"/>
        <v>0.66584967320261434</v>
      </c>
      <c r="M2165" s="98">
        <f t="shared" si="203"/>
        <v>0.66584967320261434</v>
      </c>
      <c r="N2165" s="98">
        <f t="shared" si="204"/>
        <v>0.72683417085427149</v>
      </c>
      <c r="O2165" s="98">
        <f t="shared" si="205"/>
        <v>0.79540140296180817</v>
      </c>
    </row>
    <row r="2166" spans="1:15" x14ac:dyDescent="0.2">
      <c r="A2166">
        <v>4</v>
      </c>
      <c r="B2166">
        <v>1</v>
      </c>
      <c r="C2166">
        <v>2</v>
      </c>
      <c r="D2166" s="9">
        <v>198.40000000000003</v>
      </c>
      <c r="E2166" s="9">
        <v>248.3</v>
      </c>
      <c r="F2166" s="9">
        <v>248.3</v>
      </c>
      <c r="G2166" s="9">
        <v>365.5</v>
      </c>
      <c r="H2166" s="9">
        <v>399.2</v>
      </c>
      <c r="J2166" s="120">
        <f t="shared" si="206"/>
        <v>45383.083333333336</v>
      </c>
      <c r="K2166" s="98">
        <f t="shared" si="201"/>
        <v>0.59347891115764284</v>
      </c>
      <c r="L2166" s="98">
        <f t="shared" si="202"/>
        <v>0.6761982570806101</v>
      </c>
      <c r="M2166" s="98">
        <f t="shared" si="203"/>
        <v>0.6761982570806101</v>
      </c>
      <c r="N2166" s="98">
        <f t="shared" si="204"/>
        <v>0.73467336683417095</v>
      </c>
      <c r="O2166" s="98">
        <f t="shared" si="205"/>
        <v>0.77786438035853456</v>
      </c>
    </row>
    <row r="2167" spans="1:15" x14ac:dyDescent="0.2">
      <c r="A2167">
        <v>4</v>
      </c>
      <c r="B2167">
        <v>1</v>
      </c>
      <c r="C2167">
        <v>3</v>
      </c>
      <c r="D2167" s="9">
        <v>196.8</v>
      </c>
      <c r="E2167" s="9">
        <v>232</v>
      </c>
      <c r="F2167" s="9">
        <v>232</v>
      </c>
      <c r="G2167" s="9">
        <v>351.3</v>
      </c>
      <c r="H2167" s="9">
        <v>390.2</v>
      </c>
      <c r="J2167" s="120">
        <f t="shared" si="206"/>
        <v>45383.125</v>
      </c>
      <c r="K2167" s="98">
        <f t="shared" si="201"/>
        <v>0.58869279090637139</v>
      </c>
      <c r="L2167" s="98">
        <f t="shared" si="202"/>
        <v>0.63180827886710245</v>
      </c>
      <c r="M2167" s="98">
        <f t="shared" si="203"/>
        <v>0.63180827886710245</v>
      </c>
      <c r="N2167" s="98">
        <f t="shared" si="204"/>
        <v>0.70613065326633173</v>
      </c>
      <c r="O2167" s="98">
        <f t="shared" si="205"/>
        <v>0.76032735775526106</v>
      </c>
    </row>
    <row r="2168" spans="1:15" x14ac:dyDescent="0.2">
      <c r="A2168">
        <v>4</v>
      </c>
      <c r="B2168">
        <v>1</v>
      </c>
      <c r="C2168">
        <v>4</v>
      </c>
      <c r="D2168" s="9">
        <v>196</v>
      </c>
      <c r="E2168" s="9">
        <v>217.2</v>
      </c>
      <c r="F2168" s="9">
        <v>217.2</v>
      </c>
      <c r="G2168" s="9">
        <v>259.39999999999998</v>
      </c>
      <c r="H2168" s="9">
        <v>387.2</v>
      </c>
      <c r="J2168" s="120">
        <f t="shared" si="206"/>
        <v>45383.166666666664</v>
      </c>
      <c r="K2168" s="98">
        <f t="shared" si="201"/>
        <v>0.58629973078073572</v>
      </c>
      <c r="L2168" s="98">
        <f t="shared" si="202"/>
        <v>0.59150326797385622</v>
      </c>
      <c r="M2168" s="98">
        <f t="shared" si="203"/>
        <v>0.59150326797385622</v>
      </c>
      <c r="N2168" s="98">
        <f t="shared" si="204"/>
        <v>0.52140703517587939</v>
      </c>
      <c r="O2168" s="98">
        <f t="shared" si="205"/>
        <v>0.75448168355416978</v>
      </c>
    </row>
    <row r="2169" spans="1:15" x14ac:dyDescent="0.2">
      <c r="A2169">
        <v>4</v>
      </c>
      <c r="B2169">
        <v>1</v>
      </c>
      <c r="C2169">
        <v>5</v>
      </c>
      <c r="D2169" s="9">
        <v>197.9</v>
      </c>
      <c r="E2169" s="9">
        <v>216.8</v>
      </c>
      <c r="F2169" s="9">
        <v>216.8</v>
      </c>
      <c r="G2169" s="9">
        <v>295.7</v>
      </c>
      <c r="H2169" s="9">
        <v>391.2</v>
      </c>
      <c r="J2169" s="120">
        <f t="shared" si="206"/>
        <v>45383.208333333336</v>
      </c>
      <c r="K2169" s="98">
        <f t="shared" si="201"/>
        <v>0.59198324857912044</v>
      </c>
      <c r="L2169" s="98">
        <f t="shared" si="202"/>
        <v>0.59041394335511987</v>
      </c>
      <c r="M2169" s="98">
        <f t="shared" si="203"/>
        <v>0.59041394335511987</v>
      </c>
      <c r="N2169" s="98">
        <f t="shared" si="204"/>
        <v>0.59437185929648251</v>
      </c>
      <c r="O2169" s="98">
        <f t="shared" si="205"/>
        <v>0.76227591582229137</v>
      </c>
    </row>
    <row r="2170" spans="1:15" x14ac:dyDescent="0.2">
      <c r="A2170">
        <v>4</v>
      </c>
      <c r="B2170">
        <v>1</v>
      </c>
      <c r="C2170">
        <v>6</v>
      </c>
      <c r="D2170" s="9">
        <v>198.5</v>
      </c>
      <c r="E2170" s="9">
        <v>207.2</v>
      </c>
      <c r="F2170" s="9">
        <v>207.2</v>
      </c>
      <c r="G2170" s="9">
        <v>298.7</v>
      </c>
      <c r="H2170" s="9">
        <v>404.2</v>
      </c>
      <c r="J2170" s="120">
        <f t="shared" si="206"/>
        <v>45383.25</v>
      </c>
      <c r="K2170" s="98">
        <f t="shared" si="201"/>
        <v>0.59377804367334719</v>
      </c>
      <c r="L2170" s="98">
        <f t="shared" si="202"/>
        <v>0.56427015250544665</v>
      </c>
      <c r="M2170" s="98">
        <f t="shared" si="203"/>
        <v>0.56427015250544665</v>
      </c>
      <c r="N2170" s="98">
        <f t="shared" si="204"/>
        <v>0.60040201005025129</v>
      </c>
      <c r="O2170" s="98">
        <f t="shared" si="205"/>
        <v>0.78760717069368658</v>
      </c>
    </row>
    <row r="2171" spans="1:15" x14ac:dyDescent="0.2">
      <c r="A2171">
        <v>4</v>
      </c>
      <c r="B2171">
        <v>1</v>
      </c>
      <c r="C2171">
        <v>7</v>
      </c>
      <c r="D2171" s="9">
        <v>174.5</v>
      </c>
      <c r="E2171" s="9">
        <v>179.5</v>
      </c>
      <c r="F2171" s="9">
        <v>179.5</v>
      </c>
      <c r="G2171" s="9">
        <v>330.8</v>
      </c>
      <c r="H2171" s="9">
        <v>355.7</v>
      </c>
      <c r="J2171" s="120">
        <f t="shared" si="206"/>
        <v>45383.291666666664</v>
      </c>
      <c r="K2171" s="98">
        <f t="shared" si="201"/>
        <v>0.5219862399042775</v>
      </c>
      <c r="L2171" s="98">
        <f t="shared" si="202"/>
        <v>0.48883442265795207</v>
      </c>
      <c r="M2171" s="98">
        <f t="shared" si="203"/>
        <v>0.48883442265795207</v>
      </c>
      <c r="N2171" s="98">
        <f t="shared" si="204"/>
        <v>0.66492462311557798</v>
      </c>
      <c r="O2171" s="98">
        <f t="shared" si="205"/>
        <v>0.69310210444271236</v>
      </c>
    </row>
    <row r="2172" spans="1:15" x14ac:dyDescent="0.2">
      <c r="A2172">
        <v>4</v>
      </c>
      <c r="B2172">
        <v>1</v>
      </c>
      <c r="C2172">
        <v>8</v>
      </c>
      <c r="D2172" s="9">
        <v>89.9</v>
      </c>
      <c r="E2172" s="9">
        <v>176.60000000000002</v>
      </c>
      <c r="F2172" s="9">
        <v>176.6</v>
      </c>
      <c r="G2172" s="9">
        <v>338.8</v>
      </c>
      <c r="H2172" s="9">
        <v>368.7</v>
      </c>
      <c r="J2172" s="120">
        <f t="shared" si="206"/>
        <v>45383.333333333336</v>
      </c>
      <c r="K2172" s="98">
        <f t="shared" si="201"/>
        <v>0.26892013161830686</v>
      </c>
      <c r="L2172" s="98">
        <f t="shared" si="202"/>
        <v>0.48093681917211334</v>
      </c>
      <c r="M2172" s="98">
        <f t="shared" si="203"/>
        <v>0.48093681917211328</v>
      </c>
      <c r="N2172" s="98">
        <f t="shared" si="204"/>
        <v>0.68100502512562822</v>
      </c>
      <c r="O2172" s="98">
        <f t="shared" si="205"/>
        <v>0.71843335931410746</v>
      </c>
    </row>
    <row r="2173" spans="1:15" x14ac:dyDescent="0.2">
      <c r="A2173">
        <v>4</v>
      </c>
      <c r="B2173">
        <v>1</v>
      </c>
      <c r="C2173">
        <v>9</v>
      </c>
      <c r="D2173" s="9">
        <v>77.8</v>
      </c>
      <c r="E2173" s="9">
        <v>161</v>
      </c>
      <c r="F2173" s="9">
        <v>161</v>
      </c>
      <c r="G2173" s="9">
        <v>362.8</v>
      </c>
      <c r="H2173" s="9">
        <v>366.7</v>
      </c>
      <c r="J2173" s="120">
        <f t="shared" si="206"/>
        <v>45383.375</v>
      </c>
      <c r="K2173" s="98">
        <f t="shared" si="201"/>
        <v>0.23272509721806756</v>
      </c>
      <c r="L2173" s="98">
        <f t="shared" si="202"/>
        <v>0.43845315904139437</v>
      </c>
      <c r="M2173" s="98">
        <f t="shared" si="203"/>
        <v>0.43845315904139437</v>
      </c>
      <c r="N2173" s="98">
        <f t="shared" si="204"/>
        <v>0.72924623115577902</v>
      </c>
      <c r="O2173" s="98">
        <f t="shared" si="205"/>
        <v>0.71453624318004672</v>
      </c>
    </row>
    <row r="2174" spans="1:15" x14ac:dyDescent="0.2">
      <c r="A2174">
        <v>4</v>
      </c>
      <c r="B2174">
        <v>1</v>
      </c>
      <c r="C2174">
        <v>10</v>
      </c>
      <c r="D2174" s="9">
        <v>88.2</v>
      </c>
      <c r="E2174" s="9">
        <v>158.9</v>
      </c>
      <c r="F2174" s="9">
        <v>158.9</v>
      </c>
      <c r="G2174" s="9">
        <v>348.3</v>
      </c>
      <c r="H2174" s="9">
        <v>377.7</v>
      </c>
      <c r="J2174" s="120">
        <f t="shared" si="206"/>
        <v>45383.416666666664</v>
      </c>
      <c r="K2174" s="98">
        <f t="shared" si="201"/>
        <v>0.26383487885133111</v>
      </c>
      <c r="L2174" s="98">
        <f t="shared" si="202"/>
        <v>0.43273420479302838</v>
      </c>
      <c r="M2174" s="98">
        <f t="shared" si="203"/>
        <v>0.43273420479302838</v>
      </c>
      <c r="N2174" s="98">
        <f t="shared" si="204"/>
        <v>0.70010050251256295</v>
      </c>
      <c r="O2174" s="98">
        <f t="shared" si="205"/>
        <v>0.73597038191738107</v>
      </c>
    </row>
    <row r="2175" spans="1:15" x14ac:dyDescent="0.2">
      <c r="A2175">
        <v>4</v>
      </c>
      <c r="B2175">
        <v>1</v>
      </c>
      <c r="C2175">
        <v>11</v>
      </c>
      <c r="D2175" s="9">
        <v>84.6</v>
      </c>
      <c r="E2175" s="9">
        <v>161.70000000000002</v>
      </c>
      <c r="F2175" s="9">
        <v>161.69999999999999</v>
      </c>
      <c r="G2175" s="9">
        <v>336.8</v>
      </c>
      <c r="H2175" s="9">
        <v>401.7</v>
      </c>
      <c r="J2175" s="120">
        <f t="shared" si="206"/>
        <v>45383.458333333336</v>
      </c>
      <c r="K2175" s="98">
        <f t="shared" si="201"/>
        <v>0.25306610828597059</v>
      </c>
      <c r="L2175" s="98">
        <f t="shared" si="202"/>
        <v>0.44035947712418305</v>
      </c>
      <c r="M2175" s="98">
        <f t="shared" si="203"/>
        <v>0.440359477124183</v>
      </c>
      <c r="N2175" s="98">
        <f t="shared" si="204"/>
        <v>0.67698492462311566</v>
      </c>
      <c r="O2175" s="98">
        <f t="shared" si="205"/>
        <v>0.78273577552611062</v>
      </c>
    </row>
    <row r="2176" spans="1:15" x14ac:dyDescent="0.2">
      <c r="A2176">
        <v>4</v>
      </c>
      <c r="B2176">
        <v>1</v>
      </c>
      <c r="C2176">
        <v>12</v>
      </c>
      <c r="D2176" s="9">
        <v>84.4</v>
      </c>
      <c r="E2176" s="9">
        <v>159.60000000000002</v>
      </c>
      <c r="F2176" s="9">
        <v>159.6</v>
      </c>
      <c r="G2176" s="9">
        <v>330.79999999999995</v>
      </c>
      <c r="H2176" s="9">
        <v>401</v>
      </c>
      <c r="J2176" s="120">
        <f t="shared" si="206"/>
        <v>45383.5</v>
      </c>
      <c r="K2176" s="98">
        <f t="shared" si="201"/>
        <v>0.25246784325456173</v>
      </c>
      <c r="L2176" s="98">
        <f t="shared" si="202"/>
        <v>0.43464052287581706</v>
      </c>
      <c r="M2176" s="98">
        <f t="shared" si="203"/>
        <v>0.434640522875817</v>
      </c>
      <c r="N2176" s="98">
        <f t="shared" si="204"/>
        <v>0.66492462311557787</v>
      </c>
      <c r="O2176" s="98">
        <f t="shared" si="205"/>
        <v>0.78137178487918935</v>
      </c>
    </row>
    <row r="2177" spans="1:15" x14ac:dyDescent="0.2">
      <c r="A2177">
        <v>4</v>
      </c>
      <c r="B2177">
        <v>1</v>
      </c>
      <c r="C2177">
        <v>13</v>
      </c>
      <c r="D2177" s="9">
        <v>86.7</v>
      </c>
      <c r="E2177" s="9">
        <v>154.60000000000002</v>
      </c>
      <c r="F2177" s="9">
        <v>154.6</v>
      </c>
      <c r="G2177" s="9">
        <v>342.1</v>
      </c>
      <c r="H2177" s="9">
        <v>408</v>
      </c>
      <c r="J2177" s="120">
        <f t="shared" si="206"/>
        <v>45383.541666666664</v>
      </c>
      <c r="K2177" s="98">
        <f t="shared" si="201"/>
        <v>0.25934789111576423</v>
      </c>
      <c r="L2177" s="98">
        <f t="shared" si="202"/>
        <v>0.42102396514161228</v>
      </c>
      <c r="M2177" s="98">
        <f t="shared" si="203"/>
        <v>0.42102396514161222</v>
      </c>
      <c r="N2177" s="98">
        <f t="shared" si="204"/>
        <v>0.68763819095477396</v>
      </c>
      <c r="O2177" s="98">
        <f t="shared" si="205"/>
        <v>0.79501169134840211</v>
      </c>
    </row>
    <row r="2178" spans="1:15" x14ac:dyDescent="0.2">
      <c r="A2178">
        <v>4</v>
      </c>
      <c r="B2178">
        <v>1</v>
      </c>
      <c r="C2178">
        <v>14</v>
      </c>
      <c r="D2178" s="9">
        <v>59.2</v>
      </c>
      <c r="E2178" s="9">
        <v>157.9</v>
      </c>
      <c r="F2178" s="9">
        <v>157.9</v>
      </c>
      <c r="G2178" s="9">
        <v>338.59999999999997</v>
      </c>
      <c r="H2178" s="9">
        <v>408</v>
      </c>
      <c r="J2178" s="120">
        <f t="shared" si="206"/>
        <v>45383.583333333336</v>
      </c>
      <c r="K2178" s="98">
        <f t="shared" si="201"/>
        <v>0.17708644929703857</v>
      </c>
      <c r="L2178" s="98">
        <f t="shared" si="202"/>
        <v>0.43001089324618741</v>
      </c>
      <c r="M2178" s="98">
        <f t="shared" si="203"/>
        <v>0.43001089324618741</v>
      </c>
      <c r="N2178" s="98">
        <f t="shared" si="204"/>
        <v>0.6806030150753769</v>
      </c>
      <c r="O2178" s="98">
        <f t="shared" si="205"/>
        <v>0.79501169134840211</v>
      </c>
    </row>
    <row r="2179" spans="1:15" x14ac:dyDescent="0.2">
      <c r="A2179">
        <v>4</v>
      </c>
      <c r="B2179">
        <v>1</v>
      </c>
      <c r="C2179">
        <v>15</v>
      </c>
      <c r="D2179" s="9">
        <v>47.4</v>
      </c>
      <c r="E2179" s="9">
        <v>157.60000000000002</v>
      </c>
      <c r="F2179" s="9">
        <v>157.6</v>
      </c>
      <c r="G2179" s="9">
        <v>355.70000000000005</v>
      </c>
      <c r="H2179" s="9">
        <v>402</v>
      </c>
      <c r="J2179" s="120">
        <f t="shared" si="206"/>
        <v>45383.625</v>
      </c>
      <c r="K2179" s="98">
        <f t="shared" si="201"/>
        <v>0.14178881244391262</v>
      </c>
      <c r="L2179" s="98">
        <f t="shared" si="202"/>
        <v>0.42919389978213512</v>
      </c>
      <c r="M2179" s="98">
        <f t="shared" si="203"/>
        <v>0.42919389978213507</v>
      </c>
      <c r="N2179" s="98">
        <f t="shared" si="204"/>
        <v>0.71497487437185947</v>
      </c>
      <c r="O2179" s="98">
        <f t="shared" si="205"/>
        <v>0.78332034294621977</v>
      </c>
    </row>
    <row r="2180" spans="1:15" x14ac:dyDescent="0.2">
      <c r="A2180">
        <v>4</v>
      </c>
      <c r="B2180">
        <v>1</v>
      </c>
      <c r="C2180">
        <v>16</v>
      </c>
      <c r="D2180" s="9">
        <v>33</v>
      </c>
      <c r="E2180" s="9">
        <v>196.8</v>
      </c>
      <c r="F2180" s="9">
        <v>196.8</v>
      </c>
      <c r="G2180" s="9">
        <v>344.8</v>
      </c>
      <c r="H2180" s="9">
        <v>399</v>
      </c>
      <c r="J2180" s="120">
        <f t="shared" si="206"/>
        <v>45383.666666666664</v>
      </c>
      <c r="K2180" s="98">
        <f t="shared" ref="K2180:K2243" si="207">D2180/R$6</f>
        <v>9.8713730182470816E-2</v>
      </c>
      <c r="L2180" s="98">
        <f t="shared" ref="L2180:L2243" si="208">E2180/S$6</f>
        <v>0.53594771241830075</v>
      </c>
      <c r="M2180" s="98">
        <f t="shared" ref="M2180:M2243" si="209">F2180/T$6</f>
        <v>0.53594771241830075</v>
      </c>
      <c r="N2180" s="98">
        <f t="shared" ref="N2180:N2243" si="210">G2180/U$6</f>
        <v>0.69306532663316589</v>
      </c>
      <c r="O2180" s="98">
        <f t="shared" ref="O2180:O2243" si="211">H2180/V$6</f>
        <v>0.77747466874512849</v>
      </c>
    </row>
    <row r="2181" spans="1:15" x14ac:dyDescent="0.2">
      <c r="A2181">
        <v>4</v>
      </c>
      <c r="B2181">
        <v>1</v>
      </c>
      <c r="C2181">
        <v>17</v>
      </c>
      <c r="D2181" s="9">
        <v>74.7</v>
      </c>
      <c r="E2181" s="9">
        <v>236.4</v>
      </c>
      <c r="F2181" s="9">
        <v>236.4</v>
      </c>
      <c r="G2181" s="9">
        <v>355.90000000000003</v>
      </c>
      <c r="H2181" s="9">
        <v>408.9</v>
      </c>
      <c r="J2181" s="120">
        <f t="shared" ref="J2181:J2244" si="212">DATE(2024,A2181,B2181)+TIME(C2181,0,0)</f>
        <v>45383.708333333336</v>
      </c>
      <c r="K2181" s="98">
        <f t="shared" si="207"/>
        <v>0.22345198923122939</v>
      </c>
      <c r="L2181" s="98">
        <f t="shared" si="208"/>
        <v>0.64379084967320266</v>
      </c>
      <c r="M2181" s="98">
        <f t="shared" si="209"/>
        <v>0.64379084967320266</v>
      </c>
      <c r="N2181" s="98">
        <f t="shared" si="210"/>
        <v>0.71537688442211067</v>
      </c>
      <c r="O2181" s="98">
        <f t="shared" si="211"/>
        <v>0.79676539360872944</v>
      </c>
    </row>
    <row r="2182" spans="1:15" x14ac:dyDescent="0.2">
      <c r="A2182">
        <v>4</v>
      </c>
      <c r="B2182">
        <v>1</v>
      </c>
      <c r="C2182">
        <v>18</v>
      </c>
      <c r="D2182" s="9">
        <v>224.3</v>
      </c>
      <c r="E2182" s="9">
        <v>244.3</v>
      </c>
      <c r="F2182" s="9">
        <v>244.3</v>
      </c>
      <c r="G2182" s="9">
        <v>387</v>
      </c>
      <c r="H2182" s="9">
        <v>447.9</v>
      </c>
      <c r="J2182" s="120">
        <f t="shared" si="212"/>
        <v>45383.75</v>
      </c>
      <c r="K2182" s="98">
        <f t="shared" si="207"/>
        <v>0.67095423272509713</v>
      </c>
      <c r="L2182" s="98">
        <f t="shared" si="208"/>
        <v>0.66530501089324623</v>
      </c>
      <c r="M2182" s="98">
        <f t="shared" si="209"/>
        <v>0.66530501089324623</v>
      </c>
      <c r="N2182" s="98">
        <f t="shared" si="210"/>
        <v>0.77788944723618103</v>
      </c>
      <c r="O2182" s="98">
        <f t="shared" si="211"/>
        <v>0.87275915822291494</v>
      </c>
    </row>
    <row r="2183" spans="1:15" x14ac:dyDescent="0.2">
      <c r="A2183">
        <v>4</v>
      </c>
      <c r="B2183">
        <v>1</v>
      </c>
      <c r="C2183">
        <v>19</v>
      </c>
      <c r="D2183" s="9">
        <v>245.7</v>
      </c>
      <c r="E2183" s="9">
        <v>268.70000000000005</v>
      </c>
      <c r="F2183" s="9">
        <v>268.7</v>
      </c>
      <c r="G2183" s="9">
        <v>418.70000000000005</v>
      </c>
      <c r="H2183" s="9">
        <v>479.6</v>
      </c>
      <c r="J2183" s="120">
        <f t="shared" si="212"/>
        <v>45383.791666666664</v>
      </c>
      <c r="K2183" s="98">
        <f t="shared" si="207"/>
        <v>0.73496859108585089</v>
      </c>
      <c r="L2183" s="98">
        <f t="shared" si="208"/>
        <v>0.73175381263616568</v>
      </c>
      <c r="M2183" s="98">
        <f t="shared" si="209"/>
        <v>0.73175381263616557</v>
      </c>
      <c r="N2183" s="98">
        <f t="shared" si="210"/>
        <v>0.84160804020100521</v>
      </c>
      <c r="O2183" s="98">
        <f t="shared" si="211"/>
        <v>0.93452844894777864</v>
      </c>
    </row>
    <row r="2184" spans="1:15" x14ac:dyDescent="0.2">
      <c r="A2184">
        <v>4</v>
      </c>
      <c r="B2184">
        <v>1</v>
      </c>
      <c r="C2184">
        <v>20</v>
      </c>
      <c r="D2184" s="9">
        <v>259.20000000000005</v>
      </c>
      <c r="E2184" s="9">
        <v>269.90000000000003</v>
      </c>
      <c r="F2184" s="9">
        <v>269.89999999999998</v>
      </c>
      <c r="G2184" s="9">
        <v>440.20000000000005</v>
      </c>
      <c r="H2184" s="9">
        <v>480.3</v>
      </c>
      <c r="J2184" s="120">
        <f t="shared" si="212"/>
        <v>45383.833333333336</v>
      </c>
      <c r="K2184" s="98">
        <f t="shared" si="207"/>
        <v>0.77535148070595272</v>
      </c>
      <c r="L2184" s="98">
        <f t="shared" si="208"/>
        <v>0.73502178649237482</v>
      </c>
      <c r="M2184" s="98">
        <f t="shared" si="209"/>
        <v>0.73502178649237471</v>
      </c>
      <c r="N2184" s="98">
        <f t="shared" si="210"/>
        <v>0.8848241206030153</v>
      </c>
      <c r="O2184" s="98">
        <f t="shared" si="211"/>
        <v>0.93589243959469981</v>
      </c>
    </row>
    <row r="2185" spans="1:15" x14ac:dyDescent="0.2">
      <c r="A2185">
        <v>4</v>
      </c>
      <c r="B2185">
        <v>1</v>
      </c>
      <c r="C2185">
        <v>21</v>
      </c>
      <c r="D2185" s="9">
        <v>254.20000000000005</v>
      </c>
      <c r="E2185" s="9">
        <v>272.10000000000002</v>
      </c>
      <c r="F2185" s="9">
        <v>272.10000000000002</v>
      </c>
      <c r="G2185" s="9">
        <v>446.3</v>
      </c>
      <c r="H2185" s="9">
        <v>491.2</v>
      </c>
      <c r="J2185" s="120">
        <f t="shared" si="212"/>
        <v>45383.875</v>
      </c>
      <c r="K2185" s="98">
        <f t="shared" si="207"/>
        <v>0.76039485492072989</v>
      </c>
      <c r="L2185" s="98">
        <f t="shared" si="208"/>
        <v>0.74101307189542487</v>
      </c>
      <c r="M2185" s="98">
        <f t="shared" si="209"/>
        <v>0.74101307189542487</v>
      </c>
      <c r="N2185" s="98">
        <f t="shared" si="210"/>
        <v>0.89708542713567851</v>
      </c>
      <c r="O2185" s="98">
        <f t="shared" si="211"/>
        <v>0.95713172252533119</v>
      </c>
    </row>
    <row r="2186" spans="1:15" x14ac:dyDescent="0.2">
      <c r="A2186">
        <v>4</v>
      </c>
      <c r="B2186">
        <v>1</v>
      </c>
      <c r="C2186">
        <v>22</v>
      </c>
      <c r="D2186" s="9">
        <v>242.90000000000003</v>
      </c>
      <c r="E2186" s="9">
        <v>267.20000000000005</v>
      </c>
      <c r="F2186" s="9">
        <v>267.2</v>
      </c>
      <c r="G2186" s="9">
        <v>424.6</v>
      </c>
      <c r="H2186" s="9">
        <v>477.3</v>
      </c>
      <c r="J2186" s="120">
        <f t="shared" si="212"/>
        <v>45383.916666666664</v>
      </c>
      <c r="K2186" s="98">
        <f t="shared" si="207"/>
        <v>0.72659288064612615</v>
      </c>
      <c r="L2186" s="98">
        <f t="shared" si="208"/>
        <v>0.72766884531590426</v>
      </c>
      <c r="M2186" s="98">
        <f t="shared" si="209"/>
        <v>0.72766884531590414</v>
      </c>
      <c r="N2186" s="98">
        <f t="shared" si="210"/>
        <v>0.85346733668341723</v>
      </c>
      <c r="O2186" s="98">
        <f t="shared" si="211"/>
        <v>0.93004676539360864</v>
      </c>
    </row>
    <row r="2187" spans="1:15" x14ac:dyDescent="0.2">
      <c r="A2187">
        <v>4</v>
      </c>
      <c r="B2187">
        <v>1</v>
      </c>
      <c r="C2187">
        <v>23</v>
      </c>
      <c r="D2187" s="9">
        <v>239.3</v>
      </c>
      <c r="E2187" s="9">
        <v>256.20000000000005</v>
      </c>
      <c r="F2187" s="9">
        <v>256.2</v>
      </c>
      <c r="G2187" s="9">
        <v>416.5</v>
      </c>
      <c r="H2187" s="9">
        <v>462.4</v>
      </c>
      <c r="J2187" s="120">
        <f t="shared" si="212"/>
        <v>45383.958333333336</v>
      </c>
      <c r="K2187" s="98">
        <f t="shared" si="207"/>
        <v>0.71582411008076563</v>
      </c>
      <c r="L2187" s="98">
        <f t="shared" si="208"/>
        <v>0.69771241830065378</v>
      </c>
      <c r="M2187" s="98">
        <f t="shared" si="209"/>
        <v>0.69771241830065356</v>
      </c>
      <c r="N2187" s="98">
        <f t="shared" si="210"/>
        <v>0.83718592964824134</v>
      </c>
      <c r="O2187" s="98">
        <f t="shared" si="211"/>
        <v>0.90101325019485567</v>
      </c>
    </row>
    <row r="2188" spans="1:15" x14ac:dyDescent="0.2">
      <c r="A2188">
        <v>4</v>
      </c>
      <c r="B2188">
        <v>2</v>
      </c>
      <c r="C2188">
        <v>0</v>
      </c>
      <c r="D2188" s="9">
        <v>241.70000000000002</v>
      </c>
      <c r="E2188" s="9">
        <v>241.6</v>
      </c>
      <c r="F2188" s="9">
        <v>241.6</v>
      </c>
      <c r="G2188" s="9">
        <v>337.3</v>
      </c>
      <c r="H2188" s="9">
        <v>434.2</v>
      </c>
      <c r="J2188" s="120">
        <f t="shared" si="212"/>
        <v>45384</v>
      </c>
      <c r="K2188" s="98">
        <f t="shared" si="207"/>
        <v>0.72300329045767264</v>
      </c>
      <c r="L2188" s="98">
        <f t="shared" si="208"/>
        <v>0.65795206971677556</v>
      </c>
      <c r="M2188" s="98">
        <f t="shared" si="209"/>
        <v>0.65795206971677556</v>
      </c>
      <c r="N2188" s="98">
        <f t="shared" si="210"/>
        <v>0.67798994974874383</v>
      </c>
      <c r="O2188" s="98">
        <f t="shared" si="211"/>
        <v>0.84606391270459846</v>
      </c>
    </row>
    <row r="2189" spans="1:15" x14ac:dyDescent="0.2">
      <c r="A2189">
        <v>4</v>
      </c>
      <c r="B2189">
        <v>2</v>
      </c>
      <c r="C2189">
        <v>1</v>
      </c>
      <c r="D2189" s="9">
        <v>212</v>
      </c>
      <c r="E2189" s="9">
        <v>245</v>
      </c>
      <c r="F2189" s="9">
        <v>245</v>
      </c>
      <c r="G2189" s="9">
        <v>334</v>
      </c>
      <c r="H2189" s="9">
        <v>403.2</v>
      </c>
      <c r="J2189" s="120">
        <f t="shared" si="212"/>
        <v>45384.041666666664</v>
      </c>
      <c r="K2189" s="98">
        <f t="shared" si="207"/>
        <v>0.63416093329344891</v>
      </c>
      <c r="L2189" s="98">
        <f t="shared" si="208"/>
        <v>0.66721132897603486</v>
      </c>
      <c r="M2189" s="98">
        <f t="shared" si="209"/>
        <v>0.66721132897603486</v>
      </c>
      <c r="N2189" s="98">
        <f t="shared" si="210"/>
        <v>0.67135678391959808</v>
      </c>
      <c r="O2189" s="98">
        <f t="shared" si="211"/>
        <v>0.78565861262665615</v>
      </c>
    </row>
    <row r="2190" spans="1:15" x14ac:dyDescent="0.2">
      <c r="A2190">
        <v>4</v>
      </c>
      <c r="B2190">
        <v>2</v>
      </c>
      <c r="C2190">
        <v>2</v>
      </c>
      <c r="D2190" s="9">
        <v>204</v>
      </c>
      <c r="E2190" s="9">
        <v>240.2</v>
      </c>
      <c r="F2190" s="9">
        <v>240.2</v>
      </c>
      <c r="G2190" s="9">
        <v>331.59999999999997</v>
      </c>
      <c r="H2190" s="9">
        <v>388.2</v>
      </c>
      <c r="J2190" s="120">
        <f t="shared" si="212"/>
        <v>45384.083333333336</v>
      </c>
      <c r="K2190" s="98">
        <f t="shared" si="207"/>
        <v>0.61023033203709232</v>
      </c>
      <c r="L2190" s="98">
        <f t="shared" si="208"/>
        <v>0.6541394335511983</v>
      </c>
      <c r="M2190" s="98">
        <f t="shared" si="209"/>
        <v>0.6541394335511983</v>
      </c>
      <c r="N2190" s="98">
        <f t="shared" si="210"/>
        <v>0.6665326633165829</v>
      </c>
      <c r="O2190" s="98">
        <f t="shared" si="211"/>
        <v>0.75643024162120021</v>
      </c>
    </row>
    <row r="2191" spans="1:15" x14ac:dyDescent="0.2">
      <c r="A2191">
        <v>4</v>
      </c>
      <c r="B2191">
        <v>2</v>
      </c>
      <c r="C2191">
        <v>3</v>
      </c>
      <c r="D2191" s="9">
        <v>204.8</v>
      </c>
      <c r="E2191" s="9">
        <v>233.5</v>
      </c>
      <c r="F2191" s="9">
        <v>233.5</v>
      </c>
      <c r="G2191" s="9">
        <v>323.60000000000002</v>
      </c>
      <c r="H2191" s="9">
        <v>387.2</v>
      </c>
      <c r="J2191" s="120">
        <f t="shared" si="212"/>
        <v>45384.125</v>
      </c>
      <c r="K2191" s="98">
        <f t="shared" si="207"/>
        <v>0.61262339216272799</v>
      </c>
      <c r="L2191" s="98">
        <f t="shared" si="208"/>
        <v>0.63589324618736387</v>
      </c>
      <c r="M2191" s="98">
        <f t="shared" si="209"/>
        <v>0.63589324618736387</v>
      </c>
      <c r="N2191" s="98">
        <f t="shared" si="210"/>
        <v>0.65045226130653278</v>
      </c>
      <c r="O2191" s="98">
        <f t="shared" si="211"/>
        <v>0.75448168355416978</v>
      </c>
    </row>
    <row r="2192" spans="1:15" x14ac:dyDescent="0.2">
      <c r="A2192">
        <v>4</v>
      </c>
      <c r="B2192">
        <v>2</v>
      </c>
      <c r="C2192">
        <v>4</v>
      </c>
      <c r="D2192" s="9">
        <v>205.9</v>
      </c>
      <c r="E2192" s="9">
        <v>233.5</v>
      </c>
      <c r="F2192" s="9">
        <v>233.5</v>
      </c>
      <c r="G2192" s="9">
        <v>320.7</v>
      </c>
      <c r="H2192" s="9">
        <v>398.2</v>
      </c>
      <c r="J2192" s="120">
        <f t="shared" si="212"/>
        <v>45384.166666666664</v>
      </c>
      <c r="K2192" s="98">
        <f t="shared" si="207"/>
        <v>0.61591384983547703</v>
      </c>
      <c r="L2192" s="98">
        <f t="shared" si="208"/>
        <v>0.63589324618736387</v>
      </c>
      <c r="M2192" s="98">
        <f t="shared" si="209"/>
        <v>0.63589324618736387</v>
      </c>
      <c r="N2192" s="98">
        <f t="shared" si="210"/>
        <v>0.64462311557788954</v>
      </c>
      <c r="O2192" s="98">
        <f t="shared" si="211"/>
        <v>0.77591582229150424</v>
      </c>
    </row>
    <row r="2193" spans="1:15" x14ac:dyDescent="0.2">
      <c r="A2193">
        <v>4</v>
      </c>
      <c r="B2193">
        <v>2</v>
      </c>
      <c r="C2193">
        <v>5</v>
      </c>
      <c r="D2193" s="9">
        <v>203.10000000000002</v>
      </c>
      <c r="E2193" s="9">
        <v>230.4</v>
      </c>
      <c r="F2193" s="9">
        <v>230.4</v>
      </c>
      <c r="G2193" s="9">
        <v>336.40000000000003</v>
      </c>
      <c r="H2193" s="9">
        <v>369.2</v>
      </c>
      <c r="J2193" s="120">
        <f t="shared" si="212"/>
        <v>45384.208333333336</v>
      </c>
      <c r="K2193" s="98">
        <f t="shared" si="207"/>
        <v>0.6075381393957523</v>
      </c>
      <c r="L2193" s="98">
        <f t="shared" si="208"/>
        <v>0.62745098039215685</v>
      </c>
      <c r="M2193" s="98">
        <f t="shared" si="209"/>
        <v>0.62745098039215685</v>
      </c>
      <c r="N2193" s="98">
        <f t="shared" si="210"/>
        <v>0.67618090452261326</v>
      </c>
      <c r="O2193" s="98">
        <f t="shared" si="211"/>
        <v>0.71940763834762267</v>
      </c>
    </row>
    <row r="2194" spans="1:15" x14ac:dyDescent="0.2">
      <c r="A2194">
        <v>4</v>
      </c>
      <c r="B2194">
        <v>2</v>
      </c>
      <c r="C2194">
        <v>6</v>
      </c>
      <c r="D2194" s="9">
        <v>202.4</v>
      </c>
      <c r="E2194" s="9">
        <v>227.1</v>
      </c>
      <c r="F2194" s="9">
        <v>227.1</v>
      </c>
      <c r="G2194" s="9">
        <v>340.5</v>
      </c>
      <c r="H2194" s="9">
        <v>358.2</v>
      </c>
      <c r="J2194" s="120">
        <f t="shared" si="212"/>
        <v>45384.25</v>
      </c>
      <c r="K2194" s="98">
        <f t="shared" si="207"/>
        <v>0.60544421178582097</v>
      </c>
      <c r="L2194" s="98">
        <f t="shared" si="208"/>
        <v>0.61846405228758172</v>
      </c>
      <c r="M2194" s="98">
        <f t="shared" si="209"/>
        <v>0.61846405228758172</v>
      </c>
      <c r="N2194" s="98">
        <f t="shared" si="210"/>
        <v>0.68442211055276392</v>
      </c>
      <c r="O2194" s="98">
        <f t="shared" si="211"/>
        <v>0.69797349961028832</v>
      </c>
    </row>
    <row r="2195" spans="1:15" x14ac:dyDescent="0.2">
      <c r="A2195">
        <v>4</v>
      </c>
      <c r="B2195">
        <v>2</v>
      </c>
      <c r="C2195">
        <v>7</v>
      </c>
      <c r="D2195" s="9">
        <v>136.6</v>
      </c>
      <c r="E2195" s="9">
        <v>170.7</v>
      </c>
      <c r="F2195" s="9">
        <v>170.7</v>
      </c>
      <c r="G2195" s="9">
        <v>343</v>
      </c>
      <c r="H2195" s="9">
        <v>344.2</v>
      </c>
      <c r="J2195" s="120">
        <f t="shared" si="212"/>
        <v>45384.291666666664</v>
      </c>
      <c r="K2195" s="98">
        <f t="shared" si="207"/>
        <v>0.40861501645228826</v>
      </c>
      <c r="L2195" s="98">
        <f t="shared" si="208"/>
        <v>0.46486928104575159</v>
      </c>
      <c r="M2195" s="98">
        <f t="shared" si="209"/>
        <v>0.46486928104575159</v>
      </c>
      <c r="N2195" s="98">
        <f t="shared" si="210"/>
        <v>0.68944723618090464</v>
      </c>
      <c r="O2195" s="98">
        <f t="shared" si="211"/>
        <v>0.67069368667186269</v>
      </c>
    </row>
    <row r="2196" spans="1:15" x14ac:dyDescent="0.2">
      <c r="A2196">
        <v>4</v>
      </c>
      <c r="B2196">
        <v>2</v>
      </c>
      <c r="C2196">
        <v>8</v>
      </c>
      <c r="D2196" s="9">
        <v>81.099999999999994</v>
      </c>
      <c r="E2196" s="9">
        <v>166.6</v>
      </c>
      <c r="F2196" s="9">
        <v>166.6</v>
      </c>
      <c r="G2196" s="9">
        <v>343.2</v>
      </c>
      <c r="H2196" s="9">
        <v>409.2</v>
      </c>
      <c r="J2196" s="120">
        <f t="shared" si="212"/>
        <v>45384.333333333336</v>
      </c>
      <c r="K2196" s="98">
        <f t="shared" si="207"/>
        <v>0.24259647023631462</v>
      </c>
      <c r="L2196" s="98">
        <f t="shared" si="208"/>
        <v>0.45370370370370372</v>
      </c>
      <c r="M2196" s="98">
        <f t="shared" si="209"/>
        <v>0.45370370370370372</v>
      </c>
      <c r="N2196" s="98">
        <f t="shared" si="210"/>
        <v>0.68984924623115584</v>
      </c>
      <c r="O2196" s="98">
        <f t="shared" si="211"/>
        <v>0.79734996102883859</v>
      </c>
    </row>
    <row r="2197" spans="1:15" x14ac:dyDescent="0.2">
      <c r="A2197">
        <v>4</v>
      </c>
      <c r="B2197">
        <v>2</v>
      </c>
      <c r="C2197">
        <v>9</v>
      </c>
      <c r="D2197" s="9">
        <v>86.4</v>
      </c>
      <c r="E2197" s="9">
        <v>148.5</v>
      </c>
      <c r="F2197" s="9">
        <v>148.5</v>
      </c>
      <c r="G2197" s="9">
        <v>326.5</v>
      </c>
      <c r="H2197" s="9">
        <v>345.2</v>
      </c>
      <c r="J2197" s="120">
        <f t="shared" si="212"/>
        <v>45384.375</v>
      </c>
      <c r="K2197" s="98">
        <f t="shared" si="207"/>
        <v>0.25845049356865085</v>
      </c>
      <c r="L2197" s="98">
        <f t="shared" si="208"/>
        <v>0.40441176470588236</v>
      </c>
      <c r="M2197" s="98">
        <f t="shared" si="209"/>
        <v>0.40441176470588236</v>
      </c>
      <c r="N2197" s="98">
        <f t="shared" si="210"/>
        <v>0.6562814070351759</v>
      </c>
      <c r="O2197" s="98">
        <f t="shared" si="211"/>
        <v>0.67264224473889311</v>
      </c>
    </row>
    <row r="2198" spans="1:15" x14ac:dyDescent="0.2">
      <c r="A2198">
        <v>4</v>
      </c>
      <c r="B2198">
        <v>2</v>
      </c>
      <c r="C2198">
        <v>10</v>
      </c>
      <c r="D2198" s="9">
        <v>87.2</v>
      </c>
      <c r="E2198" s="9">
        <v>154.4</v>
      </c>
      <c r="F2198" s="9">
        <v>154.4</v>
      </c>
      <c r="G2198" s="9">
        <v>352.2</v>
      </c>
      <c r="H2198" s="9">
        <v>337.2</v>
      </c>
      <c r="J2198" s="120">
        <f t="shared" si="212"/>
        <v>45384.416666666664</v>
      </c>
      <c r="K2198" s="98">
        <f t="shared" si="207"/>
        <v>0.26084355369428652</v>
      </c>
      <c r="L2198" s="98">
        <f t="shared" si="208"/>
        <v>0.42047930283224405</v>
      </c>
      <c r="M2198" s="98">
        <f t="shared" si="209"/>
        <v>0.42047930283224405</v>
      </c>
      <c r="N2198" s="98">
        <f t="shared" si="210"/>
        <v>0.70793969849246241</v>
      </c>
      <c r="O2198" s="98">
        <f t="shared" si="211"/>
        <v>0.65705378020264993</v>
      </c>
    </row>
    <row r="2199" spans="1:15" x14ac:dyDescent="0.2">
      <c r="A2199">
        <v>4</v>
      </c>
      <c r="B2199">
        <v>2</v>
      </c>
      <c r="C2199">
        <v>11</v>
      </c>
      <c r="D2199" s="9">
        <v>87</v>
      </c>
      <c r="E2199" s="9">
        <v>150.69999999999999</v>
      </c>
      <c r="F2199" s="9">
        <v>150.69999999999999</v>
      </c>
      <c r="G2199" s="9">
        <v>342.9</v>
      </c>
      <c r="H2199" s="9">
        <v>343.2</v>
      </c>
      <c r="J2199" s="120">
        <f t="shared" si="212"/>
        <v>45384.458333333336</v>
      </c>
      <c r="K2199" s="98">
        <f t="shared" si="207"/>
        <v>0.26024528866287761</v>
      </c>
      <c r="L2199" s="98">
        <f t="shared" si="208"/>
        <v>0.41040305010893247</v>
      </c>
      <c r="M2199" s="98">
        <f t="shared" si="209"/>
        <v>0.41040305010893247</v>
      </c>
      <c r="N2199" s="98">
        <f t="shared" si="210"/>
        <v>0.68924623115577888</v>
      </c>
      <c r="O2199" s="98">
        <f t="shared" si="211"/>
        <v>0.66874512860483237</v>
      </c>
    </row>
    <row r="2200" spans="1:15" x14ac:dyDescent="0.2">
      <c r="A2200">
        <v>4</v>
      </c>
      <c r="B2200">
        <v>2</v>
      </c>
      <c r="C2200">
        <v>12</v>
      </c>
      <c r="D2200" s="9">
        <v>85.8</v>
      </c>
      <c r="E2200" s="9">
        <v>149.69999999999999</v>
      </c>
      <c r="F2200" s="9">
        <v>149.69999999999999</v>
      </c>
      <c r="G2200" s="9">
        <v>330.9</v>
      </c>
      <c r="H2200" s="9">
        <v>361.2</v>
      </c>
      <c r="J2200" s="120">
        <f t="shared" si="212"/>
        <v>45384.5</v>
      </c>
      <c r="K2200" s="98">
        <f t="shared" si="207"/>
        <v>0.2566556984744241</v>
      </c>
      <c r="L2200" s="98">
        <f t="shared" si="208"/>
        <v>0.4076797385620915</v>
      </c>
      <c r="M2200" s="98">
        <f t="shared" si="209"/>
        <v>0.4076797385620915</v>
      </c>
      <c r="N2200" s="98">
        <f t="shared" si="210"/>
        <v>0.66512562814070353</v>
      </c>
      <c r="O2200" s="98">
        <f t="shared" si="211"/>
        <v>0.70381917381137948</v>
      </c>
    </row>
    <row r="2201" spans="1:15" x14ac:dyDescent="0.2">
      <c r="A2201">
        <v>4</v>
      </c>
      <c r="B2201">
        <v>2</v>
      </c>
      <c r="C2201">
        <v>13</v>
      </c>
      <c r="D2201" s="9">
        <v>87.1</v>
      </c>
      <c r="E2201" s="9">
        <v>151.4</v>
      </c>
      <c r="F2201" s="9">
        <v>151.4</v>
      </c>
      <c r="G2201" s="9">
        <v>325.8</v>
      </c>
      <c r="H2201" s="9">
        <v>358.2</v>
      </c>
      <c r="J2201" s="120">
        <f t="shared" si="212"/>
        <v>45384.541666666664</v>
      </c>
      <c r="K2201" s="98">
        <f t="shared" si="207"/>
        <v>0.26054442117858206</v>
      </c>
      <c r="L2201" s="98">
        <f t="shared" si="208"/>
        <v>0.41230936819172115</v>
      </c>
      <c r="M2201" s="98">
        <f t="shared" si="209"/>
        <v>0.41230936819172115</v>
      </c>
      <c r="N2201" s="98">
        <f t="shared" si="210"/>
        <v>0.65487437185929653</v>
      </c>
      <c r="O2201" s="98">
        <f t="shared" si="211"/>
        <v>0.69797349961028832</v>
      </c>
    </row>
    <row r="2202" spans="1:15" x14ac:dyDescent="0.2">
      <c r="A2202">
        <v>4</v>
      </c>
      <c r="B2202">
        <v>2</v>
      </c>
      <c r="C2202">
        <v>14</v>
      </c>
      <c r="D2202" s="9">
        <v>87.2</v>
      </c>
      <c r="E2202" s="9">
        <v>156</v>
      </c>
      <c r="F2202" s="9">
        <v>156</v>
      </c>
      <c r="G2202" s="9">
        <v>317.10000000000002</v>
      </c>
      <c r="H2202" s="9">
        <v>371.2</v>
      </c>
      <c r="J2202" s="120">
        <f t="shared" si="212"/>
        <v>45384.583333333336</v>
      </c>
      <c r="K2202" s="98">
        <f t="shared" si="207"/>
        <v>0.26084355369428652</v>
      </c>
      <c r="L2202" s="98">
        <f t="shared" si="208"/>
        <v>0.42483660130718953</v>
      </c>
      <c r="M2202" s="98">
        <f t="shared" si="209"/>
        <v>0.42483660130718953</v>
      </c>
      <c r="N2202" s="98">
        <f t="shared" si="210"/>
        <v>0.63738693467336693</v>
      </c>
      <c r="O2202" s="98">
        <f t="shared" si="211"/>
        <v>0.72330475448168352</v>
      </c>
    </row>
    <row r="2203" spans="1:15" x14ac:dyDescent="0.2">
      <c r="A2203">
        <v>4</v>
      </c>
      <c r="B2203">
        <v>2</v>
      </c>
      <c r="C2203">
        <v>15</v>
      </c>
      <c r="D2203" s="9">
        <v>87.4</v>
      </c>
      <c r="E2203" s="9">
        <v>193</v>
      </c>
      <c r="F2203" s="9">
        <v>193</v>
      </c>
      <c r="G2203" s="9">
        <v>308.89999999999998</v>
      </c>
      <c r="H2203" s="9">
        <v>378</v>
      </c>
      <c r="J2203" s="120">
        <f t="shared" si="212"/>
        <v>45384.625</v>
      </c>
      <c r="K2203" s="98">
        <f t="shared" si="207"/>
        <v>0.26144181872569544</v>
      </c>
      <c r="L2203" s="98">
        <f t="shared" si="208"/>
        <v>0.52559912854030499</v>
      </c>
      <c r="M2203" s="98">
        <f t="shared" si="209"/>
        <v>0.52559912854030499</v>
      </c>
      <c r="N2203" s="98">
        <f t="shared" si="210"/>
        <v>0.62090452261306539</v>
      </c>
      <c r="O2203" s="98">
        <f t="shared" si="211"/>
        <v>0.73655494933749022</v>
      </c>
    </row>
    <row r="2204" spans="1:15" x14ac:dyDescent="0.2">
      <c r="A2204">
        <v>4</v>
      </c>
      <c r="B2204">
        <v>2</v>
      </c>
      <c r="C2204">
        <v>16</v>
      </c>
      <c r="D2204" s="9">
        <v>48.4</v>
      </c>
      <c r="E2204" s="9">
        <v>191.9</v>
      </c>
      <c r="F2204" s="9">
        <v>191.9</v>
      </c>
      <c r="G2204" s="9">
        <v>309.5</v>
      </c>
      <c r="H2204" s="9">
        <v>401</v>
      </c>
      <c r="J2204" s="120">
        <f t="shared" si="212"/>
        <v>45384.666666666664</v>
      </c>
      <c r="K2204" s="98">
        <f t="shared" si="207"/>
        <v>0.1447801376009572</v>
      </c>
      <c r="L2204" s="98">
        <f t="shared" si="208"/>
        <v>0.52260348583878002</v>
      </c>
      <c r="M2204" s="98">
        <f t="shared" si="209"/>
        <v>0.52260348583878002</v>
      </c>
      <c r="N2204" s="98">
        <f t="shared" si="210"/>
        <v>0.62211055276381921</v>
      </c>
      <c r="O2204" s="98">
        <f t="shared" si="211"/>
        <v>0.78137178487918935</v>
      </c>
    </row>
    <row r="2205" spans="1:15" x14ac:dyDescent="0.2">
      <c r="A2205">
        <v>4</v>
      </c>
      <c r="B2205">
        <v>2</v>
      </c>
      <c r="C2205">
        <v>17</v>
      </c>
      <c r="D2205" s="9">
        <v>84.300000000000011</v>
      </c>
      <c r="E2205" s="9">
        <v>203.2</v>
      </c>
      <c r="F2205" s="9">
        <v>203.2</v>
      </c>
      <c r="G2205" s="9">
        <v>364.1</v>
      </c>
      <c r="H2205" s="9">
        <v>429.8</v>
      </c>
      <c r="J2205" s="120">
        <f t="shared" si="212"/>
        <v>45384.708333333336</v>
      </c>
      <c r="K2205" s="98">
        <f t="shared" si="207"/>
        <v>0.25216871073885727</v>
      </c>
      <c r="L2205" s="98">
        <f t="shared" si="208"/>
        <v>0.55337690631808278</v>
      </c>
      <c r="M2205" s="98">
        <f t="shared" si="209"/>
        <v>0.55337690631808278</v>
      </c>
      <c r="N2205" s="98">
        <f t="shared" si="210"/>
        <v>0.73185929648241221</v>
      </c>
      <c r="O2205" s="98">
        <f t="shared" si="211"/>
        <v>0.83749025720966475</v>
      </c>
    </row>
    <row r="2206" spans="1:15" x14ac:dyDescent="0.2">
      <c r="A2206">
        <v>4</v>
      </c>
      <c r="B2206">
        <v>2</v>
      </c>
      <c r="C2206">
        <v>18</v>
      </c>
      <c r="D2206" s="9">
        <v>230.3</v>
      </c>
      <c r="E2206" s="9">
        <v>234.79999999999998</v>
      </c>
      <c r="F2206" s="9">
        <v>234.8</v>
      </c>
      <c r="G2206" s="9">
        <v>380.4</v>
      </c>
      <c r="H2206" s="9">
        <v>451</v>
      </c>
      <c r="J2206" s="120">
        <f t="shared" si="212"/>
        <v>45384.75</v>
      </c>
      <c r="K2206" s="98">
        <f t="shared" si="207"/>
        <v>0.68890218366736455</v>
      </c>
      <c r="L2206" s="98">
        <f t="shared" si="208"/>
        <v>0.63943355119825707</v>
      </c>
      <c r="M2206" s="98">
        <f t="shared" si="209"/>
        <v>0.63943355119825718</v>
      </c>
      <c r="N2206" s="98">
        <f t="shared" si="210"/>
        <v>0.76462311557788953</v>
      </c>
      <c r="O2206" s="98">
        <f t="shared" si="211"/>
        <v>0.8787996882307092</v>
      </c>
    </row>
    <row r="2207" spans="1:15" x14ac:dyDescent="0.2">
      <c r="A2207">
        <v>4</v>
      </c>
      <c r="B2207">
        <v>2</v>
      </c>
      <c r="C2207">
        <v>19</v>
      </c>
      <c r="D2207" s="9">
        <v>261.8</v>
      </c>
      <c r="E2207" s="9">
        <v>272.60000000000002</v>
      </c>
      <c r="F2207" s="9">
        <v>272.60000000000002</v>
      </c>
      <c r="G2207" s="9">
        <v>418.5</v>
      </c>
      <c r="H2207" s="9">
        <v>449.4</v>
      </c>
      <c r="J2207" s="120">
        <f t="shared" si="212"/>
        <v>45384.791666666664</v>
      </c>
      <c r="K2207" s="98">
        <f t="shared" si="207"/>
        <v>0.78312892611426854</v>
      </c>
      <c r="L2207" s="98">
        <f t="shared" si="208"/>
        <v>0.74237472766884538</v>
      </c>
      <c r="M2207" s="98">
        <f t="shared" si="209"/>
        <v>0.74237472766884538</v>
      </c>
      <c r="N2207" s="98">
        <f t="shared" si="210"/>
        <v>0.8412060301507539</v>
      </c>
      <c r="O2207" s="98">
        <f t="shared" si="211"/>
        <v>0.87568199532346047</v>
      </c>
    </row>
    <row r="2208" spans="1:15" x14ac:dyDescent="0.2">
      <c r="A2208">
        <v>4</v>
      </c>
      <c r="B2208">
        <v>2</v>
      </c>
      <c r="C2208">
        <v>20</v>
      </c>
      <c r="D2208" s="9">
        <v>258.5</v>
      </c>
      <c r="E2208" s="9">
        <v>262.20000000000005</v>
      </c>
      <c r="F2208" s="9">
        <v>262.2</v>
      </c>
      <c r="G2208" s="9">
        <v>436.9</v>
      </c>
      <c r="H2208" s="9">
        <v>443.7</v>
      </c>
      <c r="J2208" s="120">
        <f t="shared" si="212"/>
        <v>45384.833333333336</v>
      </c>
      <c r="K2208" s="98">
        <f t="shared" si="207"/>
        <v>0.7732575530960214</v>
      </c>
      <c r="L2208" s="98">
        <f t="shared" si="208"/>
        <v>0.71405228758169947</v>
      </c>
      <c r="M2208" s="98">
        <f t="shared" si="209"/>
        <v>0.71405228758169936</v>
      </c>
      <c r="N2208" s="98">
        <f t="shared" si="210"/>
        <v>0.87819095477386944</v>
      </c>
      <c r="O2208" s="98">
        <f t="shared" si="211"/>
        <v>0.86457521434138729</v>
      </c>
    </row>
    <row r="2209" spans="1:15" x14ac:dyDescent="0.2">
      <c r="A2209">
        <v>4</v>
      </c>
      <c r="B2209">
        <v>2</v>
      </c>
      <c r="C2209">
        <v>21</v>
      </c>
      <c r="D2209" s="9">
        <v>260.2</v>
      </c>
      <c r="E2209" s="9">
        <v>265.10000000000002</v>
      </c>
      <c r="F2209" s="9">
        <v>265.10000000000002</v>
      </c>
      <c r="G2209" s="9">
        <v>425</v>
      </c>
      <c r="H2209" s="9">
        <v>465.5</v>
      </c>
      <c r="J2209" s="120">
        <f t="shared" si="212"/>
        <v>45384.875</v>
      </c>
      <c r="K2209" s="98">
        <f t="shared" si="207"/>
        <v>0.77834280586299709</v>
      </c>
      <c r="L2209" s="98">
        <f t="shared" si="208"/>
        <v>0.72194989106753826</v>
      </c>
      <c r="M2209" s="98">
        <f t="shared" si="209"/>
        <v>0.72194989106753826</v>
      </c>
      <c r="N2209" s="98">
        <f t="shared" si="210"/>
        <v>0.85427135678391974</v>
      </c>
      <c r="O2209" s="98">
        <f t="shared" si="211"/>
        <v>0.90705378020264993</v>
      </c>
    </row>
    <row r="2210" spans="1:15" x14ac:dyDescent="0.2">
      <c r="A2210">
        <v>4</v>
      </c>
      <c r="B2210">
        <v>2</v>
      </c>
      <c r="C2210">
        <v>22</v>
      </c>
      <c r="D2210" s="9">
        <v>252.2</v>
      </c>
      <c r="E2210" s="9">
        <v>265.8</v>
      </c>
      <c r="F2210" s="9">
        <v>265.8</v>
      </c>
      <c r="G2210" s="9">
        <v>423.9</v>
      </c>
      <c r="H2210" s="9">
        <v>446.6</v>
      </c>
      <c r="J2210" s="120">
        <f t="shared" si="212"/>
        <v>45384.916666666664</v>
      </c>
      <c r="K2210" s="98">
        <f t="shared" si="207"/>
        <v>0.7544122046066406</v>
      </c>
      <c r="L2210" s="98">
        <f t="shared" si="208"/>
        <v>0.72385620915032689</v>
      </c>
      <c r="M2210" s="98">
        <f t="shared" si="209"/>
        <v>0.72385620915032689</v>
      </c>
      <c r="N2210" s="98">
        <f t="shared" si="210"/>
        <v>0.85206030150753775</v>
      </c>
      <c r="O2210" s="98">
        <f t="shared" si="211"/>
        <v>0.87022603273577548</v>
      </c>
    </row>
    <row r="2211" spans="1:15" x14ac:dyDescent="0.2">
      <c r="A2211">
        <v>4</v>
      </c>
      <c r="B2211">
        <v>2</v>
      </c>
      <c r="C2211">
        <v>23</v>
      </c>
      <c r="D2211" s="9">
        <v>242.39999999999998</v>
      </c>
      <c r="E2211" s="9">
        <v>264</v>
      </c>
      <c r="F2211" s="9">
        <v>264</v>
      </c>
      <c r="G2211" s="9">
        <v>407.5</v>
      </c>
      <c r="H2211" s="9">
        <v>448.3</v>
      </c>
      <c r="J2211" s="120">
        <f t="shared" si="212"/>
        <v>45384.958333333336</v>
      </c>
      <c r="K2211" s="98">
        <f t="shared" si="207"/>
        <v>0.72509721806760374</v>
      </c>
      <c r="L2211" s="98">
        <f t="shared" si="208"/>
        <v>0.71895424836601307</v>
      </c>
      <c r="M2211" s="98">
        <f t="shared" si="209"/>
        <v>0.71895424836601307</v>
      </c>
      <c r="N2211" s="98">
        <f t="shared" si="210"/>
        <v>0.81909547738693478</v>
      </c>
      <c r="O2211" s="98">
        <f t="shared" si="211"/>
        <v>0.87353858144972718</v>
      </c>
    </row>
    <row r="2212" spans="1:15" x14ac:dyDescent="0.2">
      <c r="A2212">
        <v>4</v>
      </c>
      <c r="B2212">
        <v>3</v>
      </c>
      <c r="C2212">
        <v>0</v>
      </c>
      <c r="D2212" s="9">
        <v>224.79999999999995</v>
      </c>
      <c r="E2212" s="9">
        <v>262.60000000000002</v>
      </c>
      <c r="F2212" s="9">
        <v>262.60000000000002</v>
      </c>
      <c r="G2212" s="9">
        <v>361.1</v>
      </c>
      <c r="H2212" s="9">
        <v>411.7</v>
      </c>
      <c r="J2212" s="120">
        <f t="shared" si="212"/>
        <v>45385</v>
      </c>
      <c r="K2212" s="98">
        <f t="shared" si="207"/>
        <v>0.67244989530361921</v>
      </c>
      <c r="L2212" s="98">
        <f t="shared" si="208"/>
        <v>0.71514161220043582</v>
      </c>
      <c r="M2212" s="98">
        <f t="shared" si="209"/>
        <v>0.71514161220043582</v>
      </c>
      <c r="N2212" s="98">
        <f t="shared" si="210"/>
        <v>0.72582914572864332</v>
      </c>
      <c r="O2212" s="98">
        <f t="shared" si="211"/>
        <v>0.80222135619641455</v>
      </c>
    </row>
    <row r="2213" spans="1:15" x14ac:dyDescent="0.2">
      <c r="A2213">
        <v>4</v>
      </c>
      <c r="B2213">
        <v>3</v>
      </c>
      <c r="C2213">
        <v>1</v>
      </c>
      <c r="D2213" s="9">
        <v>213.6</v>
      </c>
      <c r="E2213" s="9">
        <v>235.70000000000002</v>
      </c>
      <c r="F2213" s="9">
        <v>235.7</v>
      </c>
      <c r="G2213" s="9">
        <v>366.3</v>
      </c>
      <c r="H2213" s="9">
        <v>385.2</v>
      </c>
      <c r="J2213" s="120">
        <f t="shared" si="212"/>
        <v>45385.041666666664</v>
      </c>
      <c r="K2213" s="98">
        <f t="shared" si="207"/>
        <v>0.63894705354472014</v>
      </c>
      <c r="L2213" s="98">
        <f t="shared" si="208"/>
        <v>0.64188453159041403</v>
      </c>
      <c r="M2213" s="98">
        <f t="shared" si="209"/>
        <v>0.64188453159041392</v>
      </c>
      <c r="N2213" s="98">
        <f t="shared" si="210"/>
        <v>0.73628140703517597</v>
      </c>
      <c r="O2213" s="98">
        <f t="shared" si="211"/>
        <v>0.75058456742010904</v>
      </c>
    </row>
    <row r="2214" spans="1:15" x14ac:dyDescent="0.2">
      <c r="A2214">
        <v>4</v>
      </c>
      <c r="B2214">
        <v>3</v>
      </c>
      <c r="C2214">
        <v>2</v>
      </c>
      <c r="D2214" s="9">
        <v>218.89999999999998</v>
      </c>
      <c r="E2214" s="9">
        <v>229.40000000000003</v>
      </c>
      <c r="F2214" s="9">
        <v>229.4</v>
      </c>
      <c r="G2214" s="9">
        <v>359.1</v>
      </c>
      <c r="H2214" s="9">
        <v>375.2</v>
      </c>
      <c r="J2214" s="120">
        <f t="shared" si="212"/>
        <v>45385.083333333336</v>
      </c>
      <c r="K2214" s="98">
        <f t="shared" si="207"/>
        <v>0.65480107687705635</v>
      </c>
      <c r="L2214" s="98">
        <f t="shared" si="208"/>
        <v>0.62472766884531605</v>
      </c>
      <c r="M2214" s="98">
        <f t="shared" si="209"/>
        <v>0.62472766884531594</v>
      </c>
      <c r="N2214" s="98">
        <f t="shared" si="210"/>
        <v>0.72180904522613076</v>
      </c>
      <c r="O2214" s="98">
        <f t="shared" si="211"/>
        <v>0.731098986749805</v>
      </c>
    </row>
    <row r="2215" spans="1:15" x14ac:dyDescent="0.2">
      <c r="A2215">
        <v>4</v>
      </c>
      <c r="B2215">
        <v>3</v>
      </c>
      <c r="C2215">
        <v>3</v>
      </c>
      <c r="D2215" s="9">
        <v>215.19999999999996</v>
      </c>
      <c r="E2215" s="9">
        <v>229.8</v>
      </c>
      <c r="F2215" s="9">
        <v>229.8</v>
      </c>
      <c r="G2215" s="9">
        <v>352.3</v>
      </c>
      <c r="H2215" s="9">
        <v>384.2</v>
      </c>
      <c r="J2215" s="120">
        <f t="shared" si="212"/>
        <v>45385.125</v>
      </c>
      <c r="K2215" s="98">
        <f t="shared" si="207"/>
        <v>0.64373317379599138</v>
      </c>
      <c r="L2215" s="98">
        <f t="shared" si="208"/>
        <v>0.62581699346405228</v>
      </c>
      <c r="M2215" s="98">
        <f t="shared" si="209"/>
        <v>0.62581699346405228</v>
      </c>
      <c r="N2215" s="98">
        <f t="shared" si="210"/>
        <v>0.70814070351758807</v>
      </c>
      <c r="O2215" s="98">
        <f t="shared" si="211"/>
        <v>0.74863600935307861</v>
      </c>
    </row>
    <row r="2216" spans="1:15" x14ac:dyDescent="0.2">
      <c r="A2216">
        <v>4</v>
      </c>
      <c r="B2216">
        <v>3</v>
      </c>
      <c r="C2216">
        <v>4</v>
      </c>
      <c r="D2216" s="9">
        <v>215.29999999999995</v>
      </c>
      <c r="E2216" s="9">
        <v>230.70000000000002</v>
      </c>
      <c r="F2216" s="9">
        <v>230.7</v>
      </c>
      <c r="G2216" s="9">
        <v>349.2</v>
      </c>
      <c r="H2216" s="9">
        <v>399.2</v>
      </c>
      <c r="J2216" s="120">
        <f t="shared" si="212"/>
        <v>45385.166666666664</v>
      </c>
      <c r="K2216" s="98">
        <f t="shared" si="207"/>
        <v>0.64403230631169583</v>
      </c>
      <c r="L2216" s="98">
        <f t="shared" si="208"/>
        <v>0.62826797385620925</v>
      </c>
      <c r="M2216" s="98">
        <f t="shared" si="209"/>
        <v>0.62826797385620914</v>
      </c>
      <c r="N2216" s="98">
        <f t="shared" si="210"/>
        <v>0.70190954773869352</v>
      </c>
      <c r="O2216" s="98">
        <f t="shared" si="211"/>
        <v>0.77786438035853456</v>
      </c>
    </row>
    <row r="2217" spans="1:15" x14ac:dyDescent="0.2">
      <c r="A2217">
        <v>4</v>
      </c>
      <c r="B2217">
        <v>3</v>
      </c>
      <c r="C2217">
        <v>5</v>
      </c>
      <c r="D2217" s="9">
        <v>220.7</v>
      </c>
      <c r="E2217" s="9">
        <v>235.40000000000003</v>
      </c>
      <c r="F2217" s="9">
        <v>235.4</v>
      </c>
      <c r="G2217" s="9">
        <v>355.5</v>
      </c>
      <c r="H2217" s="9">
        <v>366.2</v>
      </c>
      <c r="J2217" s="120">
        <f t="shared" si="212"/>
        <v>45385.208333333336</v>
      </c>
      <c r="K2217" s="98">
        <f t="shared" si="207"/>
        <v>0.66018546215973661</v>
      </c>
      <c r="L2217" s="98">
        <f t="shared" si="208"/>
        <v>0.64106753812636175</v>
      </c>
      <c r="M2217" s="98">
        <f t="shared" si="209"/>
        <v>0.64106753812636164</v>
      </c>
      <c r="N2217" s="98">
        <f t="shared" si="210"/>
        <v>0.71457286432160816</v>
      </c>
      <c r="O2217" s="98">
        <f t="shared" si="211"/>
        <v>0.7135619641465315</v>
      </c>
    </row>
    <row r="2218" spans="1:15" x14ac:dyDescent="0.2">
      <c r="A2218">
        <v>4</v>
      </c>
      <c r="B2218">
        <v>3</v>
      </c>
      <c r="C2218">
        <v>6</v>
      </c>
      <c r="D2218" s="9">
        <v>219.79999999999995</v>
      </c>
      <c r="E2218" s="9">
        <v>249.00000000000003</v>
      </c>
      <c r="F2218" s="9">
        <v>249</v>
      </c>
      <c r="G2218" s="9">
        <v>355.9</v>
      </c>
      <c r="H2218" s="9">
        <v>346.2</v>
      </c>
      <c r="J2218" s="120">
        <f t="shared" si="212"/>
        <v>45385.25</v>
      </c>
      <c r="K2218" s="98">
        <f t="shared" si="207"/>
        <v>0.65749326951839637</v>
      </c>
      <c r="L2218" s="98">
        <f t="shared" si="208"/>
        <v>0.67810457516339884</v>
      </c>
      <c r="M2218" s="98">
        <f t="shared" si="209"/>
        <v>0.67810457516339873</v>
      </c>
      <c r="N2218" s="98">
        <f t="shared" si="210"/>
        <v>0.71537688442211056</v>
      </c>
      <c r="O2218" s="98">
        <f t="shared" si="211"/>
        <v>0.67459080280592354</v>
      </c>
    </row>
    <row r="2219" spans="1:15" x14ac:dyDescent="0.2">
      <c r="A2219">
        <v>4</v>
      </c>
      <c r="B2219">
        <v>3</v>
      </c>
      <c r="C2219">
        <v>7</v>
      </c>
      <c r="D2219" s="9">
        <v>108.8</v>
      </c>
      <c r="E2219" s="9">
        <v>234.4</v>
      </c>
      <c r="F2219" s="9">
        <v>234.4</v>
      </c>
      <c r="G2219" s="9">
        <v>355.8</v>
      </c>
      <c r="H2219" s="9">
        <v>339.2</v>
      </c>
      <c r="J2219" s="120">
        <f t="shared" si="212"/>
        <v>45385.291666666664</v>
      </c>
      <c r="K2219" s="98">
        <f t="shared" si="207"/>
        <v>0.32545617708644925</v>
      </c>
      <c r="L2219" s="98">
        <f t="shared" si="208"/>
        <v>0.63834422657952072</v>
      </c>
      <c r="M2219" s="98">
        <f t="shared" si="209"/>
        <v>0.63834422657952072</v>
      </c>
      <c r="N2219" s="98">
        <f t="shared" si="210"/>
        <v>0.71517587939698501</v>
      </c>
      <c r="O2219" s="98">
        <f t="shared" si="211"/>
        <v>0.66095089633671078</v>
      </c>
    </row>
    <row r="2220" spans="1:15" x14ac:dyDescent="0.2">
      <c r="A2220">
        <v>4</v>
      </c>
      <c r="B2220">
        <v>3</v>
      </c>
      <c r="C2220">
        <v>8</v>
      </c>
      <c r="D2220" s="9">
        <v>71.099999999999994</v>
      </c>
      <c r="E2220" s="9">
        <v>160</v>
      </c>
      <c r="F2220" s="9">
        <v>160</v>
      </c>
      <c r="G2220" s="9">
        <v>346.9</v>
      </c>
      <c r="H2220" s="9">
        <v>340.2</v>
      </c>
      <c r="J2220" s="120">
        <f t="shared" si="212"/>
        <v>45385.333333333336</v>
      </c>
      <c r="K2220" s="98">
        <f t="shared" si="207"/>
        <v>0.21268321866586892</v>
      </c>
      <c r="L2220" s="98">
        <f t="shared" si="208"/>
        <v>0.4357298474945534</v>
      </c>
      <c r="M2220" s="98">
        <f t="shared" si="209"/>
        <v>0.4357298474945534</v>
      </c>
      <c r="N2220" s="98">
        <f t="shared" si="210"/>
        <v>0.6972864321608041</v>
      </c>
      <c r="O2220" s="98">
        <f t="shared" si="211"/>
        <v>0.6628994544037411</v>
      </c>
    </row>
    <row r="2221" spans="1:15" x14ac:dyDescent="0.2">
      <c r="A2221">
        <v>4</v>
      </c>
      <c r="B2221">
        <v>3</v>
      </c>
      <c r="C2221">
        <v>9</v>
      </c>
      <c r="D2221" s="9">
        <v>84.9</v>
      </c>
      <c r="E2221" s="9">
        <v>157.00000000000003</v>
      </c>
      <c r="F2221" s="9">
        <v>157</v>
      </c>
      <c r="G2221" s="9">
        <v>345.9</v>
      </c>
      <c r="H2221" s="9">
        <v>339.2</v>
      </c>
      <c r="J2221" s="120">
        <f t="shared" si="212"/>
        <v>45385.375</v>
      </c>
      <c r="K2221" s="98">
        <f t="shared" si="207"/>
        <v>0.25396350583308402</v>
      </c>
      <c r="L2221" s="98">
        <f t="shared" si="208"/>
        <v>0.42755991285403061</v>
      </c>
      <c r="M2221" s="98">
        <f t="shared" si="209"/>
        <v>0.4275599128540305</v>
      </c>
      <c r="N2221" s="98">
        <f t="shared" si="210"/>
        <v>0.69527638190954777</v>
      </c>
      <c r="O2221" s="98">
        <f t="shared" si="211"/>
        <v>0.66095089633671078</v>
      </c>
    </row>
    <row r="2222" spans="1:15" x14ac:dyDescent="0.2">
      <c r="A2222">
        <v>4</v>
      </c>
      <c r="B2222">
        <v>3</v>
      </c>
      <c r="C2222">
        <v>10</v>
      </c>
      <c r="D2222" s="9">
        <v>87.6</v>
      </c>
      <c r="E2222" s="9">
        <v>156.39999999999998</v>
      </c>
      <c r="F2222" s="9">
        <v>156.4</v>
      </c>
      <c r="G2222" s="9">
        <v>343.4</v>
      </c>
      <c r="H2222" s="9">
        <v>338.2</v>
      </c>
      <c r="J2222" s="120">
        <f t="shared" si="212"/>
        <v>45385.416666666664</v>
      </c>
      <c r="K2222" s="98">
        <f t="shared" si="207"/>
        <v>0.2620400837571043</v>
      </c>
      <c r="L2222" s="98">
        <f t="shared" si="208"/>
        <v>0.42592592592592587</v>
      </c>
      <c r="M2222" s="98">
        <f t="shared" si="209"/>
        <v>0.42592592592592593</v>
      </c>
      <c r="N2222" s="98">
        <f t="shared" si="210"/>
        <v>0.69025125628140704</v>
      </c>
      <c r="O2222" s="98">
        <f t="shared" si="211"/>
        <v>0.65900233826968035</v>
      </c>
    </row>
    <row r="2223" spans="1:15" x14ac:dyDescent="0.2">
      <c r="A2223">
        <v>4</v>
      </c>
      <c r="B2223">
        <v>3</v>
      </c>
      <c r="C2223">
        <v>11</v>
      </c>
      <c r="D2223" s="9">
        <v>86.4</v>
      </c>
      <c r="E2223" s="9">
        <v>143.89999999999998</v>
      </c>
      <c r="F2223" s="9">
        <v>143.9</v>
      </c>
      <c r="G2223" s="9">
        <v>347.5</v>
      </c>
      <c r="H2223" s="9">
        <v>343.2</v>
      </c>
      <c r="J2223" s="120">
        <f t="shared" si="212"/>
        <v>45385.458333333336</v>
      </c>
      <c r="K2223" s="98">
        <f t="shared" si="207"/>
        <v>0.25845049356865085</v>
      </c>
      <c r="L2223" s="98">
        <f t="shared" si="208"/>
        <v>0.39188453159041392</v>
      </c>
      <c r="M2223" s="98">
        <f t="shared" si="209"/>
        <v>0.39188453159041398</v>
      </c>
      <c r="N2223" s="98">
        <f t="shared" si="210"/>
        <v>0.69849246231155782</v>
      </c>
      <c r="O2223" s="98">
        <f t="shared" si="211"/>
        <v>0.66874512860483237</v>
      </c>
    </row>
    <row r="2224" spans="1:15" x14ac:dyDescent="0.2">
      <c r="A2224">
        <v>4</v>
      </c>
      <c r="B2224">
        <v>3</v>
      </c>
      <c r="C2224">
        <v>12</v>
      </c>
      <c r="D2224" s="9">
        <v>88.8</v>
      </c>
      <c r="E2224" s="9">
        <v>143.4</v>
      </c>
      <c r="F2224" s="9">
        <v>143.4</v>
      </c>
      <c r="G2224" s="9">
        <v>346.2</v>
      </c>
      <c r="H2224" s="9">
        <v>353.2</v>
      </c>
      <c r="J2224" s="120">
        <f t="shared" si="212"/>
        <v>45385.5</v>
      </c>
      <c r="K2224" s="98">
        <f t="shared" si="207"/>
        <v>0.26562967394555781</v>
      </c>
      <c r="L2224" s="98">
        <f t="shared" si="208"/>
        <v>0.39052287581699346</v>
      </c>
      <c r="M2224" s="98">
        <f t="shared" si="209"/>
        <v>0.39052287581699346</v>
      </c>
      <c r="N2224" s="98">
        <f t="shared" si="210"/>
        <v>0.69587939698492463</v>
      </c>
      <c r="O2224" s="98">
        <f t="shared" si="211"/>
        <v>0.6882307092751363</v>
      </c>
    </row>
    <row r="2225" spans="1:15" x14ac:dyDescent="0.2">
      <c r="A2225">
        <v>4</v>
      </c>
      <c r="B2225">
        <v>3</v>
      </c>
      <c r="C2225">
        <v>13</v>
      </c>
      <c r="D2225" s="9">
        <v>90.6</v>
      </c>
      <c r="E2225" s="9">
        <v>141.50000000000003</v>
      </c>
      <c r="F2225" s="9">
        <v>141.5</v>
      </c>
      <c r="G2225" s="9">
        <v>342.8</v>
      </c>
      <c r="H2225" s="9">
        <v>365.2</v>
      </c>
      <c r="J2225" s="120">
        <f t="shared" si="212"/>
        <v>45385.541666666664</v>
      </c>
      <c r="K2225" s="98">
        <f t="shared" si="207"/>
        <v>0.27101405922823801</v>
      </c>
      <c r="L2225" s="98">
        <f t="shared" si="208"/>
        <v>0.38534858387799575</v>
      </c>
      <c r="M2225" s="98">
        <f t="shared" si="209"/>
        <v>0.38534858387799564</v>
      </c>
      <c r="N2225" s="98">
        <f t="shared" si="210"/>
        <v>0.68904522613065333</v>
      </c>
      <c r="O2225" s="98">
        <f t="shared" si="211"/>
        <v>0.71161340607950108</v>
      </c>
    </row>
    <row r="2226" spans="1:15" x14ac:dyDescent="0.2">
      <c r="A2226">
        <v>4</v>
      </c>
      <c r="B2226">
        <v>3</v>
      </c>
      <c r="C2226">
        <v>14</v>
      </c>
      <c r="D2226" s="9">
        <v>91.8</v>
      </c>
      <c r="E2226" s="9">
        <v>164.5</v>
      </c>
      <c r="F2226" s="9">
        <v>164.5</v>
      </c>
      <c r="G2226" s="9">
        <v>331.9</v>
      </c>
      <c r="H2226" s="9">
        <v>369.2</v>
      </c>
      <c r="J2226" s="120">
        <f t="shared" si="212"/>
        <v>45385.583333333336</v>
      </c>
      <c r="K2226" s="98">
        <f t="shared" si="207"/>
        <v>0.27460364941669152</v>
      </c>
      <c r="L2226" s="98">
        <f t="shared" si="208"/>
        <v>0.44798474945533773</v>
      </c>
      <c r="M2226" s="98">
        <f t="shared" si="209"/>
        <v>0.44798474945533773</v>
      </c>
      <c r="N2226" s="98">
        <f t="shared" si="210"/>
        <v>0.66713567839195986</v>
      </c>
      <c r="O2226" s="98">
        <f t="shared" si="211"/>
        <v>0.71940763834762267</v>
      </c>
    </row>
    <row r="2227" spans="1:15" x14ac:dyDescent="0.2">
      <c r="A2227">
        <v>4</v>
      </c>
      <c r="B2227">
        <v>3</v>
      </c>
      <c r="C2227">
        <v>15</v>
      </c>
      <c r="D2227" s="9">
        <v>88.6</v>
      </c>
      <c r="E2227" s="9">
        <v>163.80000000000001</v>
      </c>
      <c r="F2227" s="9">
        <v>163.80000000000001</v>
      </c>
      <c r="G2227" s="9">
        <v>332.8</v>
      </c>
      <c r="H2227" s="9">
        <v>384.2</v>
      </c>
      <c r="J2227" s="120">
        <f t="shared" si="212"/>
        <v>45385.625</v>
      </c>
      <c r="K2227" s="98">
        <f t="shared" si="207"/>
        <v>0.26503140891414889</v>
      </c>
      <c r="L2227" s="98">
        <f t="shared" si="208"/>
        <v>0.44607843137254904</v>
      </c>
      <c r="M2227" s="98">
        <f t="shared" si="209"/>
        <v>0.44607843137254904</v>
      </c>
      <c r="N2227" s="98">
        <f t="shared" si="210"/>
        <v>0.66894472361809054</v>
      </c>
      <c r="O2227" s="98">
        <f t="shared" si="211"/>
        <v>0.74863600935307861</v>
      </c>
    </row>
    <row r="2228" spans="1:15" x14ac:dyDescent="0.2">
      <c r="A2228">
        <v>4</v>
      </c>
      <c r="B2228">
        <v>3</v>
      </c>
      <c r="C2228">
        <v>16</v>
      </c>
      <c r="D2228" s="9">
        <v>107.6</v>
      </c>
      <c r="E2228" s="9">
        <v>174.00000000000003</v>
      </c>
      <c r="F2228" s="9">
        <v>174</v>
      </c>
      <c r="G2228" s="9">
        <v>340.9</v>
      </c>
      <c r="H2228" s="9">
        <v>412.2</v>
      </c>
      <c r="J2228" s="120">
        <f t="shared" si="212"/>
        <v>45385.666666666664</v>
      </c>
      <c r="K2228" s="98">
        <f t="shared" si="207"/>
        <v>0.32186658689799574</v>
      </c>
      <c r="L2228" s="98">
        <f t="shared" si="208"/>
        <v>0.47385620915032689</v>
      </c>
      <c r="M2228" s="98">
        <f t="shared" si="209"/>
        <v>0.47385620915032683</v>
      </c>
      <c r="N2228" s="98">
        <f t="shared" si="210"/>
        <v>0.68522613065326632</v>
      </c>
      <c r="O2228" s="98">
        <f t="shared" si="211"/>
        <v>0.80319563522992976</v>
      </c>
    </row>
    <row r="2229" spans="1:15" x14ac:dyDescent="0.2">
      <c r="A2229">
        <v>4</v>
      </c>
      <c r="B2229">
        <v>3</v>
      </c>
      <c r="C2229">
        <v>17</v>
      </c>
      <c r="D2229" s="9">
        <v>152.1</v>
      </c>
      <c r="E2229" s="9">
        <v>223</v>
      </c>
      <c r="F2229" s="9">
        <v>223</v>
      </c>
      <c r="G2229" s="9">
        <v>344.4</v>
      </c>
      <c r="H2229" s="9">
        <v>427</v>
      </c>
      <c r="J2229" s="120">
        <f t="shared" si="212"/>
        <v>45385.708333333336</v>
      </c>
      <c r="K2229" s="98">
        <f t="shared" si="207"/>
        <v>0.45498055638647911</v>
      </c>
      <c r="L2229" s="98">
        <f t="shared" si="208"/>
        <v>0.60729847494553379</v>
      </c>
      <c r="M2229" s="98">
        <f t="shared" si="209"/>
        <v>0.60729847494553379</v>
      </c>
      <c r="N2229" s="98">
        <f t="shared" si="210"/>
        <v>0.69226130653266338</v>
      </c>
      <c r="O2229" s="98">
        <f t="shared" si="211"/>
        <v>0.83203429462197964</v>
      </c>
    </row>
    <row r="2230" spans="1:15" x14ac:dyDescent="0.2">
      <c r="A2230">
        <v>4</v>
      </c>
      <c r="B2230">
        <v>3</v>
      </c>
      <c r="C2230">
        <v>18</v>
      </c>
      <c r="D2230" s="9">
        <v>229</v>
      </c>
      <c r="E2230" s="9">
        <v>236.3</v>
      </c>
      <c r="F2230" s="9">
        <v>236.3</v>
      </c>
      <c r="G2230" s="9">
        <v>377.9</v>
      </c>
      <c r="H2230" s="9">
        <v>430.5</v>
      </c>
      <c r="J2230" s="120">
        <f t="shared" si="212"/>
        <v>45385.75</v>
      </c>
      <c r="K2230" s="98">
        <f t="shared" si="207"/>
        <v>0.68501346096320659</v>
      </c>
      <c r="L2230" s="98">
        <f t="shared" si="208"/>
        <v>0.6435185185185186</v>
      </c>
      <c r="M2230" s="98">
        <f t="shared" si="209"/>
        <v>0.6435185185185186</v>
      </c>
      <c r="N2230" s="98">
        <f t="shared" si="210"/>
        <v>0.75959798994974881</v>
      </c>
      <c r="O2230" s="98">
        <f t="shared" si="211"/>
        <v>0.83885424785658602</v>
      </c>
    </row>
    <row r="2231" spans="1:15" x14ac:dyDescent="0.2">
      <c r="A2231">
        <v>4</v>
      </c>
      <c r="B2231">
        <v>3</v>
      </c>
      <c r="C2231">
        <v>19</v>
      </c>
      <c r="D2231" s="9">
        <v>243</v>
      </c>
      <c r="E2231" s="9">
        <v>255.3</v>
      </c>
      <c r="F2231" s="9">
        <v>255.3</v>
      </c>
      <c r="G2231" s="9">
        <v>415</v>
      </c>
      <c r="H2231" s="9">
        <v>431.3</v>
      </c>
      <c r="J2231" s="120">
        <f t="shared" si="212"/>
        <v>45385.791666666664</v>
      </c>
      <c r="K2231" s="98">
        <f t="shared" si="207"/>
        <v>0.7268920131618305</v>
      </c>
      <c r="L2231" s="98">
        <f t="shared" si="208"/>
        <v>0.69526143790849682</v>
      </c>
      <c r="M2231" s="98">
        <f t="shared" si="209"/>
        <v>0.69526143790849682</v>
      </c>
      <c r="N2231" s="98">
        <f t="shared" si="210"/>
        <v>0.83417085427135684</v>
      </c>
      <c r="O2231" s="98">
        <f t="shared" si="211"/>
        <v>0.84041309431021038</v>
      </c>
    </row>
    <row r="2232" spans="1:15" x14ac:dyDescent="0.2">
      <c r="A2232">
        <v>4</v>
      </c>
      <c r="B2232">
        <v>3</v>
      </c>
      <c r="C2232">
        <v>20</v>
      </c>
      <c r="D2232" s="9">
        <v>254</v>
      </c>
      <c r="E2232" s="9">
        <v>256.5</v>
      </c>
      <c r="F2232" s="9">
        <v>256.5</v>
      </c>
      <c r="G2232" s="9">
        <v>426.6</v>
      </c>
      <c r="H2232" s="9">
        <v>428.4</v>
      </c>
      <c r="J2232" s="120">
        <f t="shared" si="212"/>
        <v>45385.833333333336</v>
      </c>
      <c r="K2232" s="98">
        <f t="shared" si="207"/>
        <v>0.75979658988932086</v>
      </c>
      <c r="L2232" s="98">
        <f t="shared" si="208"/>
        <v>0.69852941176470595</v>
      </c>
      <c r="M2232" s="98">
        <f t="shared" si="209"/>
        <v>0.69852941176470595</v>
      </c>
      <c r="N2232" s="98">
        <f t="shared" si="210"/>
        <v>0.85748743718592979</v>
      </c>
      <c r="O2232" s="98">
        <f t="shared" si="211"/>
        <v>0.83476227591582219</v>
      </c>
    </row>
    <row r="2233" spans="1:15" x14ac:dyDescent="0.2">
      <c r="A2233">
        <v>4</v>
      </c>
      <c r="B2233">
        <v>3</v>
      </c>
      <c r="C2233">
        <v>21</v>
      </c>
      <c r="D2233" s="9">
        <v>250.3</v>
      </c>
      <c r="E2233" s="9">
        <v>252.7</v>
      </c>
      <c r="F2233" s="9">
        <v>252.7</v>
      </c>
      <c r="G2233" s="9">
        <v>431.9</v>
      </c>
      <c r="H2233" s="9">
        <v>461.3</v>
      </c>
      <c r="J2233" s="120">
        <f t="shared" si="212"/>
        <v>45385.875</v>
      </c>
      <c r="K2233" s="98">
        <f t="shared" si="207"/>
        <v>0.74872868680825588</v>
      </c>
      <c r="L2233" s="98">
        <f t="shared" si="208"/>
        <v>0.6881808278867102</v>
      </c>
      <c r="M2233" s="98">
        <f t="shared" si="209"/>
        <v>0.6881808278867102</v>
      </c>
      <c r="N2233" s="98">
        <f t="shared" si="210"/>
        <v>0.86814070351758799</v>
      </c>
      <c r="O2233" s="98">
        <f t="shared" si="211"/>
        <v>0.89886983632112227</v>
      </c>
    </row>
    <row r="2234" spans="1:15" x14ac:dyDescent="0.2">
      <c r="A2234">
        <v>4</v>
      </c>
      <c r="B2234">
        <v>3</v>
      </c>
      <c r="C2234">
        <v>22</v>
      </c>
      <c r="D2234" s="9">
        <v>243</v>
      </c>
      <c r="E2234" s="9">
        <v>248.9</v>
      </c>
      <c r="F2234" s="9">
        <v>248.9</v>
      </c>
      <c r="G2234" s="9">
        <v>423.9</v>
      </c>
      <c r="H2234" s="9">
        <v>442.3</v>
      </c>
      <c r="J2234" s="120">
        <f t="shared" si="212"/>
        <v>45385.916666666664</v>
      </c>
      <c r="K2234" s="98">
        <f t="shared" si="207"/>
        <v>0.7268920131618305</v>
      </c>
      <c r="L2234" s="98">
        <f t="shared" si="208"/>
        <v>0.67783224400871467</v>
      </c>
      <c r="M2234" s="98">
        <f t="shared" si="209"/>
        <v>0.67783224400871467</v>
      </c>
      <c r="N2234" s="98">
        <f t="shared" si="210"/>
        <v>0.85206030150753775</v>
      </c>
      <c r="O2234" s="98">
        <f t="shared" si="211"/>
        <v>0.86184723304754474</v>
      </c>
    </row>
    <row r="2235" spans="1:15" x14ac:dyDescent="0.2">
      <c r="A2235">
        <v>4</v>
      </c>
      <c r="B2235">
        <v>3</v>
      </c>
      <c r="C2235">
        <v>23</v>
      </c>
      <c r="D2235" s="9">
        <v>232.40000000000003</v>
      </c>
      <c r="E2235" s="9">
        <v>236.20000000000002</v>
      </c>
      <c r="F2235" s="9">
        <v>236.2</v>
      </c>
      <c r="G2235" s="9">
        <v>429.6</v>
      </c>
      <c r="H2235" s="9">
        <v>424.6</v>
      </c>
      <c r="J2235" s="120">
        <f t="shared" si="212"/>
        <v>45385.958333333336</v>
      </c>
      <c r="K2235" s="98">
        <f t="shared" si="207"/>
        <v>0.69518396649715819</v>
      </c>
      <c r="L2235" s="98">
        <f t="shared" si="208"/>
        <v>0.64324618736383454</v>
      </c>
      <c r="M2235" s="98">
        <f t="shared" si="209"/>
        <v>0.64324618736383443</v>
      </c>
      <c r="N2235" s="98">
        <f t="shared" si="210"/>
        <v>0.86351758793969868</v>
      </c>
      <c r="O2235" s="98">
        <f t="shared" si="211"/>
        <v>0.82735775526110678</v>
      </c>
    </row>
    <row r="2236" spans="1:15" x14ac:dyDescent="0.2">
      <c r="A2236">
        <v>4</v>
      </c>
      <c r="B2236">
        <v>4</v>
      </c>
      <c r="C2236">
        <v>0</v>
      </c>
      <c r="D2236" s="9">
        <v>239.89999999999998</v>
      </c>
      <c r="E2236" s="9">
        <v>235.20000000000002</v>
      </c>
      <c r="F2236" s="9">
        <v>235.2</v>
      </c>
      <c r="G2236" s="9">
        <v>377.3</v>
      </c>
      <c r="H2236" s="9">
        <v>397.2</v>
      </c>
      <c r="J2236" s="120">
        <f t="shared" si="212"/>
        <v>45386</v>
      </c>
      <c r="K2236" s="98">
        <f t="shared" si="207"/>
        <v>0.71761890517499227</v>
      </c>
      <c r="L2236" s="98">
        <f t="shared" si="208"/>
        <v>0.64052287581699352</v>
      </c>
      <c r="M2236" s="98">
        <f t="shared" si="209"/>
        <v>0.64052287581699341</v>
      </c>
      <c r="N2236" s="98">
        <f t="shared" si="210"/>
        <v>0.7583919597989951</v>
      </c>
      <c r="O2236" s="98">
        <f t="shared" si="211"/>
        <v>0.77396726422447382</v>
      </c>
    </row>
    <row r="2237" spans="1:15" x14ac:dyDescent="0.2">
      <c r="A2237">
        <v>4</v>
      </c>
      <c r="B2237">
        <v>4</v>
      </c>
      <c r="C2237">
        <v>1</v>
      </c>
      <c r="D2237" s="9">
        <v>218.89999999999998</v>
      </c>
      <c r="E2237" s="9">
        <v>232.10000000000002</v>
      </c>
      <c r="F2237" s="9">
        <v>232.1</v>
      </c>
      <c r="G2237" s="9">
        <v>364.3</v>
      </c>
      <c r="H2237" s="9">
        <v>361.2</v>
      </c>
      <c r="J2237" s="120">
        <f t="shared" si="212"/>
        <v>45386.041666666664</v>
      </c>
      <c r="K2237" s="98">
        <f t="shared" si="207"/>
        <v>0.65480107687705635</v>
      </c>
      <c r="L2237" s="98">
        <f t="shared" si="208"/>
        <v>0.63208061002178662</v>
      </c>
      <c r="M2237" s="98">
        <f t="shared" si="209"/>
        <v>0.6320806100217865</v>
      </c>
      <c r="N2237" s="98">
        <f t="shared" si="210"/>
        <v>0.73226130653266341</v>
      </c>
      <c r="O2237" s="98">
        <f t="shared" si="211"/>
        <v>0.70381917381137948</v>
      </c>
    </row>
    <row r="2238" spans="1:15" x14ac:dyDescent="0.2">
      <c r="A2238">
        <v>4</v>
      </c>
      <c r="B2238">
        <v>4</v>
      </c>
      <c r="C2238">
        <v>2</v>
      </c>
      <c r="D2238" s="9">
        <v>212.5</v>
      </c>
      <c r="E2238" s="9">
        <v>232.10000000000002</v>
      </c>
      <c r="F2238" s="9">
        <v>232.1</v>
      </c>
      <c r="G2238" s="9">
        <v>355.9</v>
      </c>
      <c r="H2238" s="9">
        <v>351.2</v>
      </c>
      <c r="J2238" s="120">
        <f t="shared" si="212"/>
        <v>45386.083333333336</v>
      </c>
      <c r="K2238" s="98">
        <f t="shared" si="207"/>
        <v>0.63565659587197121</v>
      </c>
      <c r="L2238" s="98">
        <f t="shared" si="208"/>
        <v>0.63208061002178662</v>
      </c>
      <c r="M2238" s="98">
        <f t="shared" si="209"/>
        <v>0.6320806100217865</v>
      </c>
      <c r="N2238" s="98">
        <f t="shared" si="210"/>
        <v>0.71537688442211056</v>
      </c>
      <c r="O2238" s="98">
        <f t="shared" si="211"/>
        <v>0.68433359314107556</v>
      </c>
    </row>
    <row r="2239" spans="1:15" x14ac:dyDescent="0.2">
      <c r="A2239">
        <v>4</v>
      </c>
      <c r="B2239">
        <v>4</v>
      </c>
      <c r="C2239">
        <v>3</v>
      </c>
      <c r="D2239" s="9">
        <v>214.10000000000002</v>
      </c>
      <c r="E2239" s="9">
        <v>230.20000000000002</v>
      </c>
      <c r="F2239" s="9">
        <v>230.2</v>
      </c>
      <c r="G2239" s="9">
        <v>348.8</v>
      </c>
      <c r="H2239" s="9">
        <v>356.2</v>
      </c>
      <c r="J2239" s="120">
        <f t="shared" si="212"/>
        <v>45386.125</v>
      </c>
      <c r="K2239" s="98">
        <f t="shared" si="207"/>
        <v>0.64044271612324255</v>
      </c>
      <c r="L2239" s="98">
        <f t="shared" si="208"/>
        <v>0.62690631808278874</v>
      </c>
      <c r="M2239" s="98">
        <f t="shared" si="209"/>
        <v>0.62690631808278863</v>
      </c>
      <c r="N2239" s="98">
        <f t="shared" si="210"/>
        <v>0.70110552763819101</v>
      </c>
      <c r="O2239" s="98">
        <f t="shared" si="211"/>
        <v>0.69407638347622747</v>
      </c>
    </row>
    <row r="2240" spans="1:15" x14ac:dyDescent="0.2">
      <c r="A2240">
        <v>4</v>
      </c>
      <c r="B2240">
        <v>4</v>
      </c>
      <c r="C2240">
        <v>4</v>
      </c>
      <c r="D2240" s="9">
        <v>192.10000000000002</v>
      </c>
      <c r="E2240" s="9">
        <v>228.40000000000003</v>
      </c>
      <c r="F2240" s="9">
        <v>228.4</v>
      </c>
      <c r="G2240" s="9">
        <v>345.9</v>
      </c>
      <c r="H2240" s="9">
        <v>358.2</v>
      </c>
      <c r="J2240" s="120">
        <f t="shared" si="212"/>
        <v>45386.166666666664</v>
      </c>
      <c r="K2240" s="98">
        <f t="shared" si="207"/>
        <v>0.57463356266826204</v>
      </c>
      <c r="L2240" s="98">
        <f t="shared" si="208"/>
        <v>0.62200435729847503</v>
      </c>
      <c r="M2240" s="98">
        <f t="shared" si="209"/>
        <v>0.62200435729847503</v>
      </c>
      <c r="N2240" s="98">
        <f t="shared" si="210"/>
        <v>0.69527638190954777</v>
      </c>
      <c r="O2240" s="98">
        <f t="shared" si="211"/>
        <v>0.69797349961028832</v>
      </c>
    </row>
    <row r="2241" spans="1:15" x14ac:dyDescent="0.2">
      <c r="A2241">
        <v>4</v>
      </c>
      <c r="B2241">
        <v>4</v>
      </c>
      <c r="C2241">
        <v>5</v>
      </c>
      <c r="D2241" s="9">
        <v>200.10000000000002</v>
      </c>
      <c r="E2241" s="9">
        <v>225.90000000000003</v>
      </c>
      <c r="F2241" s="9">
        <v>225.9</v>
      </c>
      <c r="G2241" s="9">
        <v>346.8</v>
      </c>
      <c r="H2241" s="9">
        <v>354.2</v>
      </c>
      <c r="J2241" s="120">
        <f t="shared" si="212"/>
        <v>45386.208333333336</v>
      </c>
      <c r="K2241" s="98">
        <f t="shared" si="207"/>
        <v>0.59856416392461853</v>
      </c>
      <c r="L2241" s="98">
        <f t="shared" si="208"/>
        <v>0.61519607843137269</v>
      </c>
      <c r="M2241" s="98">
        <f t="shared" si="209"/>
        <v>0.61519607843137258</v>
      </c>
      <c r="N2241" s="98">
        <f t="shared" si="210"/>
        <v>0.69708542713567845</v>
      </c>
      <c r="O2241" s="98">
        <f t="shared" si="211"/>
        <v>0.69017926734216672</v>
      </c>
    </row>
    <row r="2242" spans="1:15" x14ac:dyDescent="0.2">
      <c r="A2242">
        <v>4</v>
      </c>
      <c r="B2242">
        <v>4</v>
      </c>
      <c r="C2242">
        <v>6</v>
      </c>
      <c r="D2242" s="9">
        <v>210.2</v>
      </c>
      <c r="E2242" s="9">
        <v>235.3</v>
      </c>
      <c r="F2242" s="9">
        <v>235.3</v>
      </c>
      <c r="G2242" s="9">
        <v>354.9</v>
      </c>
      <c r="H2242" s="9">
        <v>357.2</v>
      </c>
      <c r="J2242" s="120">
        <f t="shared" si="212"/>
        <v>45386.25</v>
      </c>
      <c r="K2242" s="98">
        <f t="shared" si="207"/>
        <v>0.62877654801076865</v>
      </c>
      <c r="L2242" s="98">
        <f t="shared" si="208"/>
        <v>0.64079520697167758</v>
      </c>
      <c r="M2242" s="98">
        <f t="shared" si="209"/>
        <v>0.64079520697167758</v>
      </c>
      <c r="N2242" s="98">
        <f t="shared" si="210"/>
        <v>0.71336683417085434</v>
      </c>
      <c r="O2242" s="98">
        <f t="shared" si="211"/>
        <v>0.69602494154325789</v>
      </c>
    </row>
    <row r="2243" spans="1:15" x14ac:dyDescent="0.2">
      <c r="A2243">
        <v>4</v>
      </c>
      <c r="B2243">
        <v>4</v>
      </c>
      <c r="C2243">
        <v>7</v>
      </c>
      <c r="D2243" s="9">
        <v>188.7</v>
      </c>
      <c r="E2243" s="9">
        <v>146.4</v>
      </c>
      <c r="F2243" s="9">
        <v>146.4</v>
      </c>
      <c r="G2243" s="9">
        <v>348.9</v>
      </c>
      <c r="H2243" s="9">
        <v>337.2</v>
      </c>
      <c r="J2243" s="120">
        <f t="shared" si="212"/>
        <v>45386.291666666664</v>
      </c>
      <c r="K2243" s="98">
        <f t="shared" si="207"/>
        <v>0.56446305713431033</v>
      </c>
      <c r="L2243" s="98">
        <f t="shared" si="208"/>
        <v>0.39869281045751637</v>
      </c>
      <c r="M2243" s="98">
        <f t="shared" si="209"/>
        <v>0.39869281045751637</v>
      </c>
      <c r="N2243" s="98">
        <f t="shared" si="210"/>
        <v>0.70130653266331666</v>
      </c>
      <c r="O2243" s="98">
        <f t="shared" si="211"/>
        <v>0.65705378020264993</v>
      </c>
    </row>
    <row r="2244" spans="1:15" x14ac:dyDescent="0.2">
      <c r="A2244">
        <v>4</v>
      </c>
      <c r="B2244">
        <v>4</v>
      </c>
      <c r="C2244">
        <v>8</v>
      </c>
      <c r="D2244" s="9">
        <v>85.899999999999991</v>
      </c>
      <c r="E2244" s="9">
        <v>146</v>
      </c>
      <c r="F2244" s="9">
        <v>146</v>
      </c>
      <c r="G2244" s="9">
        <v>330.8</v>
      </c>
      <c r="H2244" s="9">
        <v>341</v>
      </c>
      <c r="J2244" s="120">
        <f t="shared" si="212"/>
        <v>45386.333333333336</v>
      </c>
      <c r="K2244" s="98">
        <f t="shared" ref="K2244:K2307" si="213">D2244/R$6</f>
        <v>0.25695483099012856</v>
      </c>
      <c r="L2244" s="98">
        <f t="shared" ref="L2244:L2307" si="214">E2244/S$6</f>
        <v>0.39760348583877997</v>
      </c>
      <c r="M2244" s="98">
        <f t="shared" ref="M2244:M2307" si="215">F2244/T$6</f>
        <v>0.39760348583877997</v>
      </c>
      <c r="N2244" s="98">
        <f t="shared" ref="N2244:N2307" si="216">G2244/U$6</f>
        <v>0.66492462311557798</v>
      </c>
      <c r="O2244" s="98">
        <f t="shared" ref="O2244:O2307" si="217">H2244/V$6</f>
        <v>0.66445830085736546</v>
      </c>
    </row>
    <row r="2245" spans="1:15" x14ac:dyDescent="0.2">
      <c r="A2245">
        <v>4</v>
      </c>
      <c r="B2245">
        <v>4</v>
      </c>
      <c r="C2245">
        <v>9</v>
      </c>
      <c r="D2245" s="9">
        <v>67.7</v>
      </c>
      <c r="E2245" s="9">
        <v>147.80000000000001</v>
      </c>
      <c r="F2245" s="9">
        <v>147.80000000000001</v>
      </c>
      <c r="G2245" s="9">
        <v>322.89999999999998</v>
      </c>
      <c r="H2245" s="9">
        <v>338</v>
      </c>
      <c r="J2245" s="120">
        <f t="shared" ref="J2245:J2308" si="218">DATE(2024,A2245,B2245)+TIME(C2245,0,0)</f>
        <v>45386.375</v>
      </c>
      <c r="K2245" s="98">
        <f t="shared" si="213"/>
        <v>0.2025127131319174</v>
      </c>
      <c r="L2245" s="98">
        <f t="shared" si="214"/>
        <v>0.40250544662309373</v>
      </c>
      <c r="M2245" s="98">
        <f t="shared" si="215"/>
        <v>0.40250544662309373</v>
      </c>
      <c r="N2245" s="98">
        <f t="shared" si="216"/>
        <v>0.6490452261306533</v>
      </c>
      <c r="O2245" s="98">
        <f t="shared" si="217"/>
        <v>0.65861262665627429</v>
      </c>
    </row>
    <row r="2246" spans="1:15" x14ac:dyDescent="0.2">
      <c r="A2246">
        <v>4</v>
      </c>
      <c r="B2246">
        <v>4</v>
      </c>
      <c r="C2246">
        <v>10</v>
      </c>
      <c r="D2246" s="9">
        <v>79.300000000000011</v>
      </c>
      <c r="E2246" s="9">
        <v>147.70000000000002</v>
      </c>
      <c r="F2246" s="9">
        <v>147.69999999999999</v>
      </c>
      <c r="G2246" s="9">
        <v>322.8</v>
      </c>
      <c r="H2246" s="9">
        <v>333</v>
      </c>
      <c r="J2246" s="120">
        <f t="shared" si="218"/>
        <v>45386.416666666664</v>
      </c>
      <c r="K2246" s="98">
        <f t="shared" si="213"/>
        <v>0.23721208495363444</v>
      </c>
      <c r="L2246" s="98">
        <f t="shared" si="214"/>
        <v>0.40223311546840962</v>
      </c>
      <c r="M2246" s="98">
        <f t="shared" si="215"/>
        <v>0.40223311546840956</v>
      </c>
      <c r="N2246" s="98">
        <f t="shared" si="216"/>
        <v>0.64884422110552775</v>
      </c>
      <c r="O2246" s="98">
        <f t="shared" si="217"/>
        <v>0.64886983632112227</v>
      </c>
    </row>
    <row r="2247" spans="1:15" x14ac:dyDescent="0.2">
      <c r="A2247">
        <v>4</v>
      </c>
      <c r="B2247">
        <v>4</v>
      </c>
      <c r="C2247">
        <v>11</v>
      </c>
      <c r="D2247" s="9">
        <v>79.800000000000011</v>
      </c>
      <c r="E2247" s="9">
        <v>149.5</v>
      </c>
      <c r="F2247" s="9">
        <v>149.5</v>
      </c>
      <c r="G2247" s="9">
        <v>310.89999999999998</v>
      </c>
      <c r="H2247" s="9">
        <v>337</v>
      </c>
      <c r="J2247" s="120">
        <f t="shared" si="218"/>
        <v>45386.458333333336</v>
      </c>
      <c r="K2247" s="98">
        <f t="shared" si="213"/>
        <v>0.23870774753215673</v>
      </c>
      <c r="L2247" s="98">
        <f t="shared" si="214"/>
        <v>0.40713507625272333</v>
      </c>
      <c r="M2247" s="98">
        <f t="shared" si="215"/>
        <v>0.40713507625272333</v>
      </c>
      <c r="N2247" s="98">
        <f t="shared" si="216"/>
        <v>0.62492462311557795</v>
      </c>
      <c r="O2247" s="98">
        <f t="shared" si="217"/>
        <v>0.65666406858924387</v>
      </c>
    </row>
    <row r="2248" spans="1:15" x14ac:dyDescent="0.2">
      <c r="A2248">
        <v>4</v>
      </c>
      <c r="B2248">
        <v>4</v>
      </c>
      <c r="C2248">
        <v>12</v>
      </c>
      <c r="D2248" s="9">
        <v>78.900000000000006</v>
      </c>
      <c r="E2248" s="9">
        <v>161.10000000000002</v>
      </c>
      <c r="F2248" s="9">
        <v>161.1</v>
      </c>
      <c r="G2248" s="9">
        <v>321.8</v>
      </c>
      <c r="H2248" s="9">
        <v>391</v>
      </c>
      <c r="J2248" s="120">
        <f t="shared" si="218"/>
        <v>45386.5</v>
      </c>
      <c r="K2248" s="98">
        <f t="shared" si="213"/>
        <v>0.2360155548908166</v>
      </c>
      <c r="L2248" s="98">
        <f t="shared" si="214"/>
        <v>0.43872549019607848</v>
      </c>
      <c r="M2248" s="98">
        <f t="shared" si="215"/>
        <v>0.43872549019607843</v>
      </c>
      <c r="N2248" s="98">
        <f t="shared" si="216"/>
        <v>0.64683417085427142</v>
      </c>
      <c r="O2248" s="98">
        <f t="shared" si="217"/>
        <v>0.76188620420888531</v>
      </c>
    </row>
    <row r="2249" spans="1:15" x14ac:dyDescent="0.2">
      <c r="A2249">
        <v>4</v>
      </c>
      <c r="B2249">
        <v>4</v>
      </c>
      <c r="C2249">
        <v>13</v>
      </c>
      <c r="D2249" s="9">
        <v>80.099999999999994</v>
      </c>
      <c r="E2249" s="9">
        <v>156.40000000000003</v>
      </c>
      <c r="F2249" s="9">
        <v>156.4</v>
      </c>
      <c r="G2249" s="9">
        <v>317.89999999999998</v>
      </c>
      <c r="H2249" s="9">
        <v>370</v>
      </c>
      <c r="J2249" s="120">
        <f t="shared" si="218"/>
        <v>45386.541666666664</v>
      </c>
      <c r="K2249" s="98">
        <f t="shared" si="213"/>
        <v>0.23960514507927005</v>
      </c>
      <c r="L2249" s="98">
        <f t="shared" si="214"/>
        <v>0.42592592592592604</v>
      </c>
      <c r="M2249" s="98">
        <f t="shared" si="215"/>
        <v>0.42592592592592593</v>
      </c>
      <c r="N2249" s="98">
        <f t="shared" si="216"/>
        <v>0.63899497487437185</v>
      </c>
      <c r="O2249" s="98">
        <f t="shared" si="217"/>
        <v>0.72096648480124703</v>
      </c>
    </row>
    <row r="2250" spans="1:15" x14ac:dyDescent="0.2">
      <c r="A2250">
        <v>4</v>
      </c>
      <c r="B2250">
        <v>4</v>
      </c>
      <c r="C2250">
        <v>14</v>
      </c>
      <c r="D2250" s="9">
        <v>82.1</v>
      </c>
      <c r="E2250" s="9">
        <v>156.80000000000001</v>
      </c>
      <c r="F2250" s="9">
        <v>156.80000000000001</v>
      </c>
      <c r="G2250" s="9">
        <v>329.9</v>
      </c>
      <c r="H2250" s="9">
        <v>398</v>
      </c>
      <c r="J2250" s="120">
        <f t="shared" si="218"/>
        <v>45386.583333333336</v>
      </c>
      <c r="K2250" s="98">
        <f t="shared" si="213"/>
        <v>0.2455877953933592</v>
      </c>
      <c r="L2250" s="98">
        <f t="shared" si="214"/>
        <v>0.42701525054466233</v>
      </c>
      <c r="M2250" s="98">
        <f t="shared" si="215"/>
        <v>0.42701525054466233</v>
      </c>
      <c r="N2250" s="98">
        <f t="shared" si="216"/>
        <v>0.66311557788944731</v>
      </c>
      <c r="O2250" s="98">
        <f t="shared" si="217"/>
        <v>0.77552611067809818</v>
      </c>
    </row>
    <row r="2251" spans="1:15" x14ac:dyDescent="0.2">
      <c r="A2251">
        <v>4</v>
      </c>
      <c r="B2251">
        <v>4</v>
      </c>
      <c r="C2251">
        <v>15</v>
      </c>
      <c r="D2251" s="9">
        <v>88.399999999999991</v>
      </c>
      <c r="E2251" s="9">
        <v>157.30000000000001</v>
      </c>
      <c r="F2251" s="9">
        <v>157.30000000000001</v>
      </c>
      <c r="G2251" s="9">
        <v>332.8</v>
      </c>
      <c r="H2251" s="9">
        <v>409</v>
      </c>
      <c r="J2251" s="120">
        <f t="shared" si="218"/>
        <v>45386.625</v>
      </c>
      <c r="K2251" s="98">
        <f t="shared" si="213"/>
        <v>0.26443314388273997</v>
      </c>
      <c r="L2251" s="98">
        <f t="shared" si="214"/>
        <v>0.42837690631808284</v>
      </c>
      <c r="M2251" s="98">
        <f t="shared" si="215"/>
        <v>0.42837690631808284</v>
      </c>
      <c r="N2251" s="98">
        <f t="shared" si="216"/>
        <v>0.66894472361809054</v>
      </c>
      <c r="O2251" s="98">
        <f t="shared" si="217"/>
        <v>0.79696024941543253</v>
      </c>
    </row>
    <row r="2252" spans="1:15" x14ac:dyDescent="0.2">
      <c r="A2252">
        <v>4</v>
      </c>
      <c r="B2252">
        <v>4</v>
      </c>
      <c r="C2252">
        <v>16</v>
      </c>
      <c r="D2252" s="9">
        <v>150.1</v>
      </c>
      <c r="E2252" s="9">
        <v>200.10000000000002</v>
      </c>
      <c r="F2252" s="9">
        <v>200.1</v>
      </c>
      <c r="G2252" s="9">
        <v>332.9</v>
      </c>
      <c r="H2252" s="9">
        <v>414.8</v>
      </c>
      <c r="J2252" s="120">
        <f t="shared" si="218"/>
        <v>45386.666666666664</v>
      </c>
      <c r="K2252" s="98">
        <f t="shared" si="213"/>
        <v>0.44899790607238999</v>
      </c>
      <c r="L2252" s="98">
        <f t="shared" si="214"/>
        <v>0.54493464052287588</v>
      </c>
      <c r="M2252" s="98">
        <f t="shared" si="215"/>
        <v>0.54493464052287577</v>
      </c>
      <c r="N2252" s="98">
        <f t="shared" si="216"/>
        <v>0.66914572864321609</v>
      </c>
      <c r="O2252" s="98">
        <f t="shared" si="217"/>
        <v>0.8082618862042088</v>
      </c>
    </row>
    <row r="2253" spans="1:15" x14ac:dyDescent="0.2">
      <c r="A2253">
        <v>4</v>
      </c>
      <c r="B2253">
        <v>4</v>
      </c>
      <c r="C2253">
        <v>17</v>
      </c>
      <c r="D2253" s="9">
        <v>157.60000000000002</v>
      </c>
      <c r="E2253" s="9">
        <v>204.60000000000002</v>
      </c>
      <c r="F2253" s="9">
        <v>204.6</v>
      </c>
      <c r="G2253" s="9">
        <v>338.6</v>
      </c>
      <c r="H2253" s="9">
        <v>419.8</v>
      </c>
      <c r="J2253" s="120">
        <f t="shared" si="218"/>
        <v>45386.708333333336</v>
      </c>
      <c r="K2253" s="98">
        <f t="shared" si="213"/>
        <v>0.47143284475022434</v>
      </c>
      <c r="L2253" s="98">
        <f t="shared" si="214"/>
        <v>0.55718954248366026</v>
      </c>
      <c r="M2253" s="98">
        <f t="shared" si="215"/>
        <v>0.55718954248366015</v>
      </c>
      <c r="N2253" s="98">
        <f t="shared" si="216"/>
        <v>0.68060301507537702</v>
      </c>
      <c r="O2253" s="98">
        <f t="shared" si="217"/>
        <v>0.81800467653936082</v>
      </c>
    </row>
    <row r="2254" spans="1:15" x14ac:dyDescent="0.2">
      <c r="A2254">
        <v>4</v>
      </c>
      <c r="B2254">
        <v>4</v>
      </c>
      <c r="C2254">
        <v>18</v>
      </c>
      <c r="D2254" s="9">
        <v>234</v>
      </c>
      <c r="E2254" s="9">
        <v>233.10000000000002</v>
      </c>
      <c r="F2254" s="9">
        <v>233.1</v>
      </c>
      <c r="G2254" s="9">
        <v>371.4</v>
      </c>
      <c r="H2254" s="9">
        <v>427.3</v>
      </c>
      <c r="J2254" s="120">
        <f t="shared" si="218"/>
        <v>45386.75</v>
      </c>
      <c r="K2254" s="98">
        <f t="shared" si="213"/>
        <v>0.69997008674842942</v>
      </c>
      <c r="L2254" s="98">
        <f t="shared" si="214"/>
        <v>0.63480392156862753</v>
      </c>
      <c r="M2254" s="98">
        <f t="shared" si="215"/>
        <v>0.63480392156862742</v>
      </c>
      <c r="N2254" s="98">
        <f t="shared" si="216"/>
        <v>0.74653266331658297</v>
      </c>
      <c r="O2254" s="98">
        <f t="shared" si="217"/>
        <v>0.83261886204208879</v>
      </c>
    </row>
    <row r="2255" spans="1:15" x14ac:dyDescent="0.2">
      <c r="A2255">
        <v>4</v>
      </c>
      <c r="B2255">
        <v>4</v>
      </c>
      <c r="C2255">
        <v>19</v>
      </c>
      <c r="D2255" s="9">
        <v>259.8</v>
      </c>
      <c r="E2255" s="9">
        <v>274.2</v>
      </c>
      <c r="F2255" s="9">
        <v>274.2</v>
      </c>
      <c r="G2255" s="9">
        <v>395.4</v>
      </c>
      <c r="H2255" s="9">
        <v>465.1</v>
      </c>
      <c r="J2255" s="120">
        <f t="shared" si="218"/>
        <v>45386.791666666664</v>
      </c>
      <c r="K2255" s="98">
        <f t="shared" si="213"/>
        <v>0.77714627580017936</v>
      </c>
      <c r="L2255" s="98">
        <f t="shared" si="214"/>
        <v>0.74673202614379086</v>
      </c>
      <c r="M2255" s="98">
        <f t="shared" si="215"/>
        <v>0.74673202614379086</v>
      </c>
      <c r="N2255" s="98">
        <f t="shared" si="216"/>
        <v>0.79477386934673366</v>
      </c>
      <c r="O2255" s="98">
        <f t="shared" si="217"/>
        <v>0.9062743569758378</v>
      </c>
    </row>
    <row r="2256" spans="1:15" x14ac:dyDescent="0.2">
      <c r="A2256">
        <v>4</v>
      </c>
      <c r="B2256">
        <v>4</v>
      </c>
      <c r="C2256">
        <v>20</v>
      </c>
      <c r="D2256" s="9">
        <v>260.89999999999998</v>
      </c>
      <c r="E2256" s="9">
        <v>263.89999999999998</v>
      </c>
      <c r="F2256" s="9">
        <v>263.89999999999998</v>
      </c>
      <c r="G2256" s="9">
        <v>421.4</v>
      </c>
      <c r="H2256" s="9">
        <v>463.1</v>
      </c>
      <c r="J2256" s="120">
        <f t="shared" si="218"/>
        <v>45386.833333333336</v>
      </c>
      <c r="K2256" s="98">
        <f t="shared" si="213"/>
        <v>0.7804367334729283</v>
      </c>
      <c r="L2256" s="98">
        <f t="shared" si="214"/>
        <v>0.7186819172113289</v>
      </c>
      <c r="M2256" s="98">
        <f t="shared" si="215"/>
        <v>0.7186819172113289</v>
      </c>
      <c r="N2256" s="98">
        <f t="shared" si="216"/>
        <v>0.84703517587939703</v>
      </c>
      <c r="O2256" s="98">
        <f t="shared" si="217"/>
        <v>0.90237724084177706</v>
      </c>
    </row>
    <row r="2257" spans="1:15" x14ac:dyDescent="0.2">
      <c r="A2257">
        <v>4</v>
      </c>
      <c r="B2257">
        <v>4</v>
      </c>
      <c r="C2257">
        <v>21</v>
      </c>
      <c r="D2257" s="9">
        <v>244</v>
      </c>
      <c r="E2257" s="9">
        <v>263.3</v>
      </c>
      <c r="F2257" s="9">
        <v>263.3</v>
      </c>
      <c r="G2257" s="9">
        <v>412.8</v>
      </c>
      <c r="H2257" s="9">
        <v>479.6</v>
      </c>
      <c r="J2257" s="120">
        <f t="shared" si="218"/>
        <v>45386.875</v>
      </c>
      <c r="K2257" s="98">
        <f t="shared" si="213"/>
        <v>0.72988333831887509</v>
      </c>
      <c r="L2257" s="98">
        <f t="shared" si="214"/>
        <v>0.71704793028322444</v>
      </c>
      <c r="M2257" s="98">
        <f t="shared" si="215"/>
        <v>0.71704793028322444</v>
      </c>
      <c r="N2257" s="98">
        <f t="shared" si="216"/>
        <v>0.82974874371859308</v>
      </c>
      <c r="O2257" s="98">
        <f t="shared" si="217"/>
        <v>0.93452844894777864</v>
      </c>
    </row>
    <row r="2258" spans="1:15" x14ac:dyDescent="0.2">
      <c r="A2258">
        <v>4</v>
      </c>
      <c r="B2258">
        <v>4</v>
      </c>
      <c r="C2258">
        <v>22</v>
      </c>
      <c r="D2258" s="9">
        <v>242.3</v>
      </c>
      <c r="E2258" s="9">
        <v>261.8</v>
      </c>
      <c r="F2258" s="9">
        <v>261.8</v>
      </c>
      <c r="G2258" s="9">
        <v>415.3</v>
      </c>
      <c r="H2258" s="9">
        <v>456</v>
      </c>
      <c r="J2258" s="120">
        <f t="shared" si="218"/>
        <v>45386.916666666664</v>
      </c>
      <c r="K2258" s="98">
        <f t="shared" si="213"/>
        <v>0.7247980855518994</v>
      </c>
      <c r="L2258" s="98">
        <f t="shared" si="214"/>
        <v>0.71296296296296302</v>
      </c>
      <c r="M2258" s="98">
        <f t="shared" si="215"/>
        <v>0.71296296296296302</v>
      </c>
      <c r="N2258" s="98">
        <f t="shared" si="216"/>
        <v>0.83477386934673381</v>
      </c>
      <c r="O2258" s="98">
        <f t="shared" si="217"/>
        <v>0.88854247856586122</v>
      </c>
    </row>
    <row r="2259" spans="1:15" x14ac:dyDescent="0.2">
      <c r="A2259">
        <v>4</v>
      </c>
      <c r="B2259">
        <v>4</v>
      </c>
      <c r="C2259">
        <v>23</v>
      </c>
      <c r="D2259" s="9">
        <v>232.5</v>
      </c>
      <c r="E2259" s="9">
        <v>233.3</v>
      </c>
      <c r="F2259" s="9">
        <v>233.3</v>
      </c>
      <c r="G2259" s="9">
        <v>303.5</v>
      </c>
      <c r="H2259" s="9">
        <v>431.2</v>
      </c>
      <c r="J2259" s="120">
        <f t="shared" si="218"/>
        <v>45386.958333333336</v>
      </c>
      <c r="K2259" s="98">
        <f t="shared" si="213"/>
        <v>0.69548309901286254</v>
      </c>
      <c r="L2259" s="98">
        <f t="shared" si="214"/>
        <v>0.63534858387799564</v>
      </c>
      <c r="M2259" s="98">
        <f t="shared" si="215"/>
        <v>0.63534858387799564</v>
      </c>
      <c r="N2259" s="98">
        <f t="shared" si="216"/>
        <v>0.61005025125628143</v>
      </c>
      <c r="O2259" s="98">
        <f t="shared" si="217"/>
        <v>0.8402182385035073</v>
      </c>
    </row>
    <row r="2260" spans="1:15" x14ac:dyDescent="0.2">
      <c r="A2260">
        <v>4</v>
      </c>
      <c r="B2260">
        <v>5</v>
      </c>
      <c r="C2260">
        <v>0</v>
      </c>
      <c r="D2260" s="9">
        <v>230.5</v>
      </c>
      <c r="E2260" s="9">
        <v>235.10000000000002</v>
      </c>
      <c r="F2260" s="9">
        <v>235.1</v>
      </c>
      <c r="G2260" s="9">
        <v>336.6</v>
      </c>
      <c r="H2260" s="9">
        <v>418.2</v>
      </c>
      <c r="J2260" s="120">
        <f t="shared" si="218"/>
        <v>45387</v>
      </c>
      <c r="K2260" s="98">
        <f t="shared" si="213"/>
        <v>0.68950044869877336</v>
      </c>
      <c r="L2260" s="98">
        <f t="shared" si="214"/>
        <v>0.64025054466230946</v>
      </c>
      <c r="M2260" s="98">
        <f t="shared" si="215"/>
        <v>0.64025054466230935</v>
      </c>
      <c r="N2260" s="98">
        <f t="shared" si="216"/>
        <v>0.67658291457286446</v>
      </c>
      <c r="O2260" s="98">
        <f t="shared" si="217"/>
        <v>0.81488698363211209</v>
      </c>
    </row>
    <row r="2261" spans="1:15" x14ac:dyDescent="0.2">
      <c r="A2261">
        <v>4</v>
      </c>
      <c r="B2261">
        <v>5</v>
      </c>
      <c r="C2261">
        <v>1</v>
      </c>
      <c r="D2261" s="9">
        <v>214.4</v>
      </c>
      <c r="E2261" s="9">
        <v>226.9</v>
      </c>
      <c r="F2261" s="9">
        <v>226.9</v>
      </c>
      <c r="G2261" s="9">
        <v>343.9</v>
      </c>
      <c r="H2261" s="9">
        <v>402.2</v>
      </c>
      <c r="J2261" s="120">
        <f t="shared" si="218"/>
        <v>45387.041666666664</v>
      </c>
      <c r="K2261" s="98">
        <f t="shared" si="213"/>
        <v>0.64134011367035582</v>
      </c>
      <c r="L2261" s="98">
        <f t="shared" si="214"/>
        <v>0.6179193899782135</v>
      </c>
      <c r="M2261" s="98">
        <f t="shared" si="215"/>
        <v>0.6179193899782135</v>
      </c>
      <c r="N2261" s="98">
        <f t="shared" si="216"/>
        <v>0.69125628140703521</v>
      </c>
      <c r="O2261" s="98">
        <f t="shared" si="217"/>
        <v>0.78371005455962583</v>
      </c>
    </row>
    <row r="2262" spans="1:15" x14ac:dyDescent="0.2">
      <c r="A2262">
        <v>4</v>
      </c>
      <c r="B2262">
        <v>5</v>
      </c>
      <c r="C2262">
        <v>2</v>
      </c>
      <c r="D2262" s="9">
        <v>219.4</v>
      </c>
      <c r="E2262" s="9">
        <v>222.70000000000002</v>
      </c>
      <c r="F2262" s="9">
        <v>222.7</v>
      </c>
      <c r="G2262" s="9">
        <v>336.8</v>
      </c>
      <c r="H2262" s="9">
        <v>391.2</v>
      </c>
      <c r="J2262" s="120">
        <f t="shared" si="218"/>
        <v>45387.083333333336</v>
      </c>
      <c r="K2262" s="98">
        <f t="shared" si="213"/>
        <v>0.65629673945557876</v>
      </c>
      <c r="L2262" s="98">
        <f t="shared" si="214"/>
        <v>0.60648148148148151</v>
      </c>
      <c r="M2262" s="98">
        <f t="shared" si="215"/>
        <v>0.60648148148148151</v>
      </c>
      <c r="N2262" s="98">
        <f t="shared" si="216"/>
        <v>0.67698492462311566</v>
      </c>
      <c r="O2262" s="98">
        <f t="shared" si="217"/>
        <v>0.76227591582229137</v>
      </c>
    </row>
    <row r="2263" spans="1:15" x14ac:dyDescent="0.2">
      <c r="A2263">
        <v>4</v>
      </c>
      <c r="B2263">
        <v>5</v>
      </c>
      <c r="C2263">
        <v>3</v>
      </c>
      <c r="D2263" s="9">
        <v>207.4</v>
      </c>
      <c r="E2263" s="9">
        <v>221.40000000000003</v>
      </c>
      <c r="F2263" s="9">
        <v>221.4</v>
      </c>
      <c r="G2263" s="9">
        <v>316.8</v>
      </c>
      <c r="H2263" s="9">
        <v>402.2</v>
      </c>
      <c r="J2263" s="120">
        <f t="shared" si="218"/>
        <v>45387.125</v>
      </c>
      <c r="K2263" s="98">
        <f t="shared" si="213"/>
        <v>0.62040083757104392</v>
      </c>
      <c r="L2263" s="98">
        <f t="shared" si="214"/>
        <v>0.60294117647058831</v>
      </c>
      <c r="M2263" s="98">
        <f t="shared" si="215"/>
        <v>0.60294117647058831</v>
      </c>
      <c r="N2263" s="98">
        <f t="shared" si="216"/>
        <v>0.63678391959799008</v>
      </c>
      <c r="O2263" s="98">
        <f t="shared" si="217"/>
        <v>0.78371005455962583</v>
      </c>
    </row>
    <row r="2264" spans="1:15" x14ac:dyDescent="0.2">
      <c r="A2264">
        <v>4</v>
      </c>
      <c r="B2264">
        <v>5</v>
      </c>
      <c r="C2264">
        <v>4</v>
      </c>
      <c r="D2264" s="9">
        <v>200.1</v>
      </c>
      <c r="E2264" s="9">
        <v>219.60000000000002</v>
      </c>
      <c r="F2264" s="9">
        <v>219.6</v>
      </c>
      <c r="G2264" s="9">
        <v>306.5</v>
      </c>
      <c r="H2264" s="9">
        <v>375.2</v>
      </c>
      <c r="J2264" s="120">
        <f t="shared" si="218"/>
        <v>45387.166666666664</v>
      </c>
      <c r="K2264" s="98">
        <f t="shared" si="213"/>
        <v>0.59856416392461842</v>
      </c>
      <c r="L2264" s="98">
        <f t="shared" si="214"/>
        <v>0.59803921568627461</v>
      </c>
      <c r="M2264" s="98">
        <f t="shared" si="215"/>
        <v>0.59803921568627449</v>
      </c>
      <c r="N2264" s="98">
        <f t="shared" si="216"/>
        <v>0.61608040201005032</v>
      </c>
      <c r="O2264" s="98">
        <f t="shared" si="217"/>
        <v>0.731098986749805</v>
      </c>
    </row>
    <row r="2265" spans="1:15" x14ac:dyDescent="0.2">
      <c r="A2265">
        <v>4</v>
      </c>
      <c r="B2265">
        <v>5</v>
      </c>
      <c r="C2265">
        <v>5</v>
      </c>
      <c r="D2265" s="9">
        <v>202.5</v>
      </c>
      <c r="E2265" s="9">
        <v>224.5</v>
      </c>
      <c r="F2265" s="9">
        <v>224.5</v>
      </c>
      <c r="G2265" s="9">
        <v>315.5</v>
      </c>
      <c r="H2265" s="9">
        <v>379.2</v>
      </c>
      <c r="J2265" s="120">
        <f t="shared" si="218"/>
        <v>45387.208333333336</v>
      </c>
      <c r="K2265" s="98">
        <f t="shared" si="213"/>
        <v>0.60574334430152543</v>
      </c>
      <c r="L2265" s="98">
        <f t="shared" si="214"/>
        <v>0.61138344226579522</v>
      </c>
      <c r="M2265" s="98">
        <f t="shared" si="215"/>
        <v>0.61138344226579522</v>
      </c>
      <c r="N2265" s="98">
        <f t="shared" si="216"/>
        <v>0.63417085427135689</v>
      </c>
      <c r="O2265" s="98">
        <f t="shared" si="217"/>
        <v>0.73889321901792659</v>
      </c>
    </row>
    <row r="2266" spans="1:15" x14ac:dyDescent="0.2">
      <c r="A2266">
        <v>4</v>
      </c>
      <c r="B2266">
        <v>5</v>
      </c>
      <c r="C2266">
        <v>6</v>
      </c>
      <c r="D2266" s="9">
        <v>201.5</v>
      </c>
      <c r="E2266" s="9">
        <v>228.70000000000002</v>
      </c>
      <c r="F2266" s="9">
        <v>228.7</v>
      </c>
      <c r="G2266" s="9">
        <v>325.5</v>
      </c>
      <c r="H2266" s="9">
        <v>386.2</v>
      </c>
      <c r="J2266" s="120">
        <f t="shared" si="218"/>
        <v>45387.25</v>
      </c>
      <c r="K2266" s="98">
        <f t="shared" si="213"/>
        <v>0.60275201914448084</v>
      </c>
      <c r="L2266" s="98">
        <f t="shared" si="214"/>
        <v>0.62282135076252731</v>
      </c>
      <c r="M2266" s="98">
        <f t="shared" si="215"/>
        <v>0.6228213507625272</v>
      </c>
      <c r="N2266" s="98">
        <f t="shared" si="216"/>
        <v>0.65427135678391968</v>
      </c>
      <c r="O2266" s="98">
        <f t="shared" si="217"/>
        <v>0.75253312548713946</v>
      </c>
    </row>
    <row r="2267" spans="1:15" x14ac:dyDescent="0.2">
      <c r="A2267">
        <v>4</v>
      </c>
      <c r="B2267">
        <v>5</v>
      </c>
      <c r="C2267">
        <v>7</v>
      </c>
      <c r="D2267" s="9">
        <v>161.80000000000001</v>
      </c>
      <c r="E2267" s="9">
        <v>173.5</v>
      </c>
      <c r="F2267" s="9">
        <v>173.5</v>
      </c>
      <c r="G2267" s="9">
        <v>331.5</v>
      </c>
      <c r="H2267" s="9">
        <v>355.2</v>
      </c>
      <c r="J2267" s="120">
        <f t="shared" si="218"/>
        <v>45387.291666666664</v>
      </c>
      <c r="K2267" s="98">
        <f t="shared" si="213"/>
        <v>0.48399641040981151</v>
      </c>
      <c r="L2267" s="98">
        <f t="shared" si="214"/>
        <v>0.47249455337690632</v>
      </c>
      <c r="M2267" s="98">
        <f t="shared" si="215"/>
        <v>0.47249455337690632</v>
      </c>
      <c r="N2267" s="98">
        <f t="shared" si="216"/>
        <v>0.66633165829145735</v>
      </c>
      <c r="O2267" s="98">
        <f t="shared" si="217"/>
        <v>0.69212782540919715</v>
      </c>
    </row>
    <row r="2268" spans="1:15" x14ac:dyDescent="0.2">
      <c r="A2268">
        <v>4</v>
      </c>
      <c r="B2268">
        <v>5</v>
      </c>
      <c r="C2268">
        <v>8</v>
      </c>
      <c r="D2268" s="9">
        <v>84.1</v>
      </c>
      <c r="E2268" s="9">
        <v>145.80000000000001</v>
      </c>
      <c r="F2268" s="9">
        <v>145.80000000000001</v>
      </c>
      <c r="G2268" s="9">
        <v>329.5</v>
      </c>
      <c r="H2268" s="9">
        <v>344</v>
      </c>
      <c r="J2268" s="120">
        <f t="shared" si="218"/>
        <v>45387.333333333336</v>
      </c>
      <c r="K2268" s="98">
        <f t="shared" si="213"/>
        <v>0.25157044570744835</v>
      </c>
      <c r="L2268" s="98">
        <f t="shared" si="214"/>
        <v>0.3970588235294118</v>
      </c>
      <c r="M2268" s="98">
        <f t="shared" si="215"/>
        <v>0.3970588235294118</v>
      </c>
      <c r="N2268" s="98">
        <f t="shared" si="216"/>
        <v>0.66231155778894479</v>
      </c>
      <c r="O2268" s="98">
        <f t="shared" si="217"/>
        <v>0.67030397505845674</v>
      </c>
    </row>
    <row r="2269" spans="1:15" x14ac:dyDescent="0.2">
      <c r="A2269">
        <v>4</v>
      </c>
      <c r="B2269">
        <v>5</v>
      </c>
      <c r="C2269">
        <v>9</v>
      </c>
      <c r="D2269" s="9">
        <v>74.099999999999994</v>
      </c>
      <c r="E2269" s="9">
        <v>150.9</v>
      </c>
      <c r="F2269" s="9">
        <v>150.9</v>
      </c>
      <c r="G2269" s="9">
        <v>314.5</v>
      </c>
      <c r="H2269" s="9">
        <v>360</v>
      </c>
      <c r="J2269" s="120">
        <f t="shared" si="218"/>
        <v>45387.375</v>
      </c>
      <c r="K2269" s="98">
        <f t="shared" si="213"/>
        <v>0.22165719413700263</v>
      </c>
      <c r="L2269" s="98">
        <f t="shared" si="214"/>
        <v>0.41094771241830069</v>
      </c>
      <c r="M2269" s="98">
        <f t="shared" si="215"/>
        <v>0.41094771241830069</v>
      </c>
      <c r="N2269" s="98">
        <f t="shared" si="216"/>
        <v>0.63216080402010055</v>
      </c>
      <c r="O2269" s="98">
        <f t="shared" si="217"/>
        <v>0.70148090413094299</v>
      </c>
    </row>
    <row r="2270" spans="1:15" x14ac:dyDescent="0.2">
      <c r="A2270">
        <v>4</v>
      </c>
      <c r="B2270">
        <v>5</v>
      </c>
      <c r="C2270">
        <v>10</v>
      </c>
      <c r="D2270" s="9">
        <v>80.2</v>
      </c>
      <c r="E2270" s="9">
        <v>158.6</v>
      </c>
      <c r="F2270" s="9">
        <v>158.6</v>
      </c>
      <c r="G2270" s="9">
        <v>235.5</v>
      </c>
      <c r="H2270" s="9">
        <v>379</v>
      </c>
      <c r="J2270" s="120">
        <f t="shared" si="218"/>
        <v>45387.416666666664</v>
      </c>
      <c r="K2270" s="98">
        <f t="shared" si="213"/>
        <v>0.23990427759497454</v>
      </c>
      <c r="L2270" s="98">
        <f t="shared" si="214"/>
        <v>0.43191721132897604</v>
      </c>
      <c r="M2270" s="98">
        <f t="shared" si="215"/>
        <v>0.43191721132897604</v>
      </c>
      <c r="N2270" s="98">
        <f t="shared" si="216"/>
        <v>0.47336683417085434</v>
      </c>
      <c r="O2270" s="98">
        <f t="shared" si="217"/>
        <v>0.73850350740452064</v>
      </c>
    </row>
    <row r="2271" spans="1:15" x14ac:dyDescent="0.2">
      <c r="A2271">
        <v>4</v>
      </c>
      <c r="B2271">
        <v>5</v>
      </c>
      <c r="C2271">
        <v>11</v>
      </c>
      <c r="D2271" s="9">
        <v>81.2</v>
      </c>
      <c r="E2271" s="9">
        <v>160.4</v>
      </c>
      <c r="F2271" s="9">
        <v>160.4</v>
      </c>
      <c r="G2271" s="9">
        <v>420.5</v>
      </c>
      <c r="H2271" s="9">
        <v>389</v>
      </c>
      <c r="J2271" s="120">
        <f t="shared" si="218"/>
        <v>45387.458333333336</v>
      </c>
      <c r="K2271" s="98">
        <f t="shared" si="213"/>
        <v>0.2428956027520191</v>
      </c>
      <c r="L2271" s="98">
        <f t="shared" si="214"/>
        <v>0.4368191721132898</v>
      </c>
      <c r="M2271" s="98">
        <f t="shared" si="215"/>
        <v>0.4368191721132898</v>
      </c>
      <c r="N2271" s="98">
        <f t="shared" si="216"/>
        <v>0.84522613065326646</v>
      </c>
      <c r="O2271" s="98">
        <f t="shared" si="217"/>
        <v>0.75798908807482457</v>
      </c>
    </row>
    <row r="2272" spans="1:15" x14ac:dyDescent="0.2">
      <c r="A2272">
        <v>4</v>
      </c>
      <c r="B2272">
        <v>5</v>
      </c>
      <c r="C2272">
        <v>12</v>
      </c>
      <c r="D2272" s="9">
        <v>80.7</v>
      </c>
      <c r="E2272" s="9">
        <v>163.6</v>
      </c>
      <c r="F2272" s="9">
        <v>163.6</v>
      </c>
      <c r="G2272" s="9">
        <v>336.5</v>
      </c>
      <c r="H2272" s="9">
        <v>400</v>
      </c>
      <c r="J2272" s="120">
        <f t="shared" si="218"/>
        <v>45387.5</v>
      </c>
      <c r="K2272" s="98">
        <f t="shared" si="213"/>
        <v>0.24139994017349681</v>
      </c>
      <c r="L2272" s="98">
        <f t="shared" si="214"/>
        <v>0.44553376906318082</v>
      </c>
      <c r="M2272" s="98">
        <f t="shared" si="215"/>
        <v>0.44553376906318082</v>
      </c>
      <c r="N2272" s="98">
        <f t="shared" si="216"/>
        <v>0.6763819095477388</v>
      </c>
      <c r="O2272" s="98">
        <f t="shared" si="217"/>
        <v>0.77942322681215892</v>
      </c>
    </row>
    <row r="2273" spans="1:15" x14ac:dyDescent="0.2">
      <c r="A2273">
        <v>4</v>
      </c>
      <c r="B2273">
        <v>5</v>
      </c>
      <c r="C2273">
        <v>13</v>
      </c>
      <c r="D2273" s="9">
        <v>85.2</v>
      </c>
      <c r="E2273" s="9">
        <v>165.3</v>
      </c>
      <c r="F2273" s="9">
        <v>165.3</v>
      </c>
      <c r="G2273" s="9">
        <v>328.5</v>
      </c>
      <c r="H2273" s="9">
        <v>412</v>
      </c>
      <c r="J2273" s="120">
        <f t="shared" si="218"/>
        <v>45387.541666666664</v>
      </c>
      <c r="K2273" s="98">
        <f t="shared" si="213"/>
        <v>0.2548609033801974</v>
      </c>
      <c r="L2273" s="98">
        <f t="shared" si="214"/>
        <v>0.45016339869281052</v>
      </c>
      <c r="M2273" s="98">
        <f t="shared" si="215"/>
        <v>0.45016339869281052</v>
      </c>
      <c r="N2273" s="98">
        <f t="shared" si="216"/>
        <v>0.66030150753768857</v>
      </c>
      <c r="O2273" s="98">
        <f t="shared" si="217"/>
        <v>0.8028059236165237</v>
      </c>
    </row>
    <row r="2274" spans="1:15" x14ac:dyDescent="0.2">
      <c r="A2274">
        <v>4</v>
      </c>
      <c r="B2274">
        <v>5</v>
      </c>
      <c r="C2274">
        <v>14</v>
      </c>
      <c r="D2274" s="9">
        <v>81.2</v>
      </c>
      <c r="E2274" s="9">
        <v>162.6</v>
      </c>
      <c r="F2274" s="9">
        <v>162.6</v>
      </c>
      <c r="G2274" s="9">
        <v>342.5</v>
      </c>
      <c r="H2274" s="9">
        <v>427</v>
      </c>
      <c r="J2274" s="120">
        <f t="shared" si="218"/>
        <v>45387.583333333336</v>
      </c>
      <c r="K2274" s="98">
        <f t="shared" si="213"/>
        <v>0.2428956027520191</v>
      </c>
      <c r="L2274" s="98">
        <f t="shared" si="214"/>
        <v>0.44281045751633985</v>
      </c>
      <c r="M2274" s="98">
        <f t="shared" si="215"/>
        <v>0.44281045751633985</v>
      </c>
      <c r="N2274" s="98">
        <f t="shared" si="216"/>
        <v>0.68844221105527648</v>
      </c>
      <c r="O2274" s="98">
        <f t="shared" si="217"/>
        <v>0.83203429462197964</v>
      </c>
    </row>
    <row r="2275" spans="1:15" x14ac:dyDescent="0.2">
      <c r="A2275">
        <v>4</v>
      </c>
      <c r="B2275">
        <v>5</v>
      </c>
      <c r="C2275">
        <v>15</v>
      </c>
      <c r="D2275" s="9">
        <v>91.2</v>
      </c>
      <c r="E2275" s="9">
        <v>162.89999999999998</v>
      </c>
      <c r="F2275" s="9">
        <v>162.9</v>
      </c>
      <c r="G2275" s="9">
        <v>337.5</v>
      </c>
      <c r="H2275" s="9">
        <v>414</v>
      </c>
      <c r="J2275" s="120">
        <f t="shared" si="218"/>
        <v>45387.625</v>
      </c>
      <c r="K2275" s="98">
        <f t="shared" si="213"/>
        <v>0.27280885432246482</v>
      </c>
      <c r="L2275" s="98">
        <f t="shared" si="214"/>
        <v>0.44362745098039214</v>
      </c>
      <c r="M2275" s="98">
        <f t="shared" si="215"/>
        <v>0.44362745098039219</v>
      </c>
      <c r="N2275" s="98">
        <f t="shared" si="216"/>
        <v>0.67839195979899503</v>
      </c>
      <c r="O2275" s="98">
        <f t="shared" si="217"/>
        <v>0.80670303975058455</v>
      </c>
    </row>
    <row r="2276" spans="1:15" x14ac:dyDescent="0.2">
      <c r="A2276">
        <v>4</v>
      </c>
      <c r="B2276">
        <v>5</v>
      </c>
      <c r="C2276">
        <v>16</v>
      </c>
      <c r="D2276" s="9">
        <v>130.19999999999999</v>
      </c>
      <c r="E2276" s="9">
        <v>162.69999999999999</v>
      </c>
      <c r="F2276" s="9">
        <v>162.69999999999999</v>
      </c>
      <c r="G2276" s="9">
        <v>329.8</v>
      </c>
      <c r="H2276" s="9">
        <v>433</v>
      </c>
      <c r="J2276" s="120">
        <f t="shared" si="218"/>
        <v>45387.666666666664</v>
      </c>
      <c r="K2276" s="98">
        <f t="shared" si="213"/>
        <v>0.389470535447203</v>
      </c>
      <c r="L2276" s="98">
        <f t="shared" si="214"/>
        <v>0.44308278867102396</v>
      </c>
      <c r="M2276" s="98">
        <f t="shared" si="215"/>
        <v>0.44308278867102396</v>
      </c>
      <c r="N2276" s="98">
        <f t="shared" si="216"/>
        <v>0.66291457286432176</v>
      </c>
      <c r="O2276" s="98">
        <f t="shared" si="217"/>
        <v>0.84372564302416209</v>
      </c>
    </row>
    <row r="2277" spans="1:15" x14ac:dyDescent="0.2">
      <c r="A2277">
        <v>4</v>
      </c>
      <c r="B2277">
        <v>5</v>
      </c>
      <c r="C2277">
        <v>17</v>
      </c>
      <c r="D2277" s="9">
        <v>198.8</v>
      </c>
      <c r="E2277" s="9">
        <v>217.8</v>
      </c>
      <c r="F2277" s="9">
        <v>217.8</v>
      </c>
      <c r="G2277" s="9">
        <v>360.2</v>
      </c>
      <c r="H2277" s="9">
        <v>436</v>
      </c>
      <c r="J2277" s="120">
        <f t="shared" si="218"/>
        <v>45387.708333333336</v>
      </c>
      <c r="K2277" s="98">
        <f t="shared" si="213"/>
        <v>0.59467544122046057</v>
      </c>
      <c r="L2277" s="98">
        <f t="shared" si="214"/>
        <v>0.59313725490196079</v>
      </c>
      <c r="M2277" s="98">
        <f t="shared" si="215"/>
        <v>0.59313725490196079</v>
      </c>
      <c r="N2277" s="98">
        <f t="shared" si="216"/>
        <v>0.72402010050251264</v>
      </c>
      <c r="O2277" s="98">
        <f t="shared" si="217"/>
        <v>0.84957131722525325</v>
      </c>
    </row>
    <row r="2278" spans="1:15" x14ac:dyDescent="0.2">
      <c r="A2278">
        <v>4</v>
      </c>
      <c r="B2278">
        <v>5</v>
      </c>
      <c r="C2278">
        <v>18</v>
      </c>
      <c r="D2278" s="9">
        <v>230.71</v>
      </c>
      <c r="E2278" s="9">
        <v>244.2</v>
      </c>
      <c r="F2278" s="9">
        <v>244.2</v>
      </c>
      <c r="G2278" s="9">
        <v>382.8</v>
      </c>
      <c r="H2278" s="9">
        <v>456</v>
      </c>
      <c r="J2278" s="120">
        <f t="shared" si="218"/>
        <v>45387.75</v>
      </c>
      <c r="K2278" s="98">
        <f t="shared" si="213"/>
        <v>0.69012862698175281</v>
      </c>
      <c r="L2278" s="98">
        <f t="shared" si="214"/>
        <v>0.66503267973856206</v>
      </c>
      <c r="M2278" s="98">
        <f t="shared" si="215"/>
        <v>0.66503267973856206</v>
      </c>
      <c r="N2278" s="98">
        <f t="shared" si="216"/>
        <v>0.7694472361809046</v>
      </c>
      <c r="O2278" s="98">
        <f t="shared" si="217"/>
        <v>0.88854247856586122</v>
      </c>
    </row>
    <row r="2279" spans="1:15" x14ac:dyDescent="0.2">
      <c r="A2279">
        <v>4</v>
      </c>
      <c r="B2279">
        <v>5</v>
      </c>
      <c r="C2279">
        <v>19</v>
      </c>
      <c r="D2279" s="9">
        <v>240.03000000000003</v>
      </c>
      <c r="E2279" s="9">
        <v>258.5</v>
      </c>
      <c r="F2279" s="9">
        <v>258.5</v>
      </c>
      <c r="G2279" s="9">
        <v>426.29999999999995</v>
      </c>
      <c r="H2279" s="9">
        <v>459.4</v>
      </c>
      <c r="J2279" s="120">
        <f t="shared" si="218"/>
        <v>45387.791666666664</v>
      </c>
      <c r="K2279" s="98">
        <f t="shared" si="213"/>
        <v>0.71800777744540822</v>
      </c>
      <c r="L2279" s="98">
        <f t="shared" si="214"/>
        <v>0.70397603485838778</v>
      </c>
      <c r="M2279" s="98">
        <f t="shared" si="215"/>
        <v>0.70397603485838778</v>
      </c>
      <c r="N2279" s="98">
        <f t="shared" si="216"/>
        <v>0.85688442211055282</v>
      </c>
      <c r="O2279" s="98">
        <f t="shared" si="217"/>
        <v>0.89516757599376451</v>
      </c>
    </row>
    <row r="2280" spans="1:15" x14ac:dyDescent="0.2">
      <c r="A2280">
        <v>4</v>
      </c>
      <c r="B2280">
        <v>5</v>
      </c>
      <c r="C2280">
        <v>20</v>
      </c>
      <c r="D2280" s="9">
        <v>244.5</v>
      </c>
      <c r="E2280" s="9">
        <v>263.7</v>
      </c>
      <c r="F2280" s="9">
        <v>263.7</v>
      </c>
      <c r="G2280" s="9">
        <v>434.1</v>
      </c>
      <c r="H2280" s="9">
        <v>467.5</v>
      </c>
      <c r="J2280" s="120">
        <f t="shared" si="218"/>
        <v>45387.833333333336</v>
      </c>
      <c r="K2280" s="98">
        <f t="shared" si="213"/>
        <v>0.73137900089739738</v>
      </c>
      <c r="L2280" s="98">
        <f t="shared" si="214"/>
        <v>0.71813725490196079</v>
      </c>
      <c r="M2280" s="98">
        <f t="shared" si="215"/>
        <v>0.71813725490196079</v>
      </c>
      <c r="N2280" s="98">
        <f t="shared" si="216"/>
        <v>0.87256281407035186</v>
      </c>
      <c r="O2280" s="98">
        <f t="shared" si="217"/>
        <v>0.91095089633671078</v>
      </c>
    </row>
    <row r="2281" spans="1:15" x14ac:dyDescent="0.2">
      <c r="A2281">
        <v>4</v>
      </c>
      <c r="B2281">
        <v>5</v>
      </c>
      <c r="C2281">
        <v>21</v>
      </c>
      <c r="D2281" s="9">
        <v>237.5</v>
      </c>
      <c r="E2281" s="9">
        <v>275.2</v>
      </c>
      <c r="F2281" s="9">
        <v>275.2</v>
      </c>
      <c r="G2281" s="9">
        <v>439.20000000000005</v>
      </c>
      <c r="H2281" s="9">
        <v>497.8</v>
      </c>
      <c r="J2281" s="120">
        <f t="shared" si="218"/>
        <v>45387.875</v>
      </c>
      <c r="K2281" s="98">
        <f t="shared" si="213"/>
        <v>0.71043972479808537</v>
      </c>
      <c r="L2281" s="98">
        <f t="shared" si="214"/>
        <v>0.74945533769063177</v>
      </c>
      <c r="M2281" s="98">
        <f t="shared" si="215"/>
        <v>0.74945533769063177</v>
      </c>
      <c r="N2281" s="98">
        <f t="shared" si="216"/>
        <v>0.88281407035175896</v>
      </c>
      <c r="O2281" s="98">
        <f t="shared" si="217"/>
        <v>0.96999220576773182</v>
      </c>
    </row>
    <row r="2282" spans="1:15" x14ac:dyDescent="0.2">
      <c r="A2282">
        <v>4</v>
      </c>
      <c r="B2282">
        <v>5</v>
      </c>
      <c r="C2282">
        <v>22</v>
      </c>
      <c r="D2282" s="9">
        <v>237.9</v>
      </c>
      <c r="E2282" s="9">
        <v>264.10000000000002</v>
      </c>
      <c r="F2282" s="9">
        <v>264.10000000000002</v>
      </c>
      <c r="G2282" s="9">
        <v>434.7</v>
      </c>
      <c r="H2282" s="9">
        <v>462.3</v>
      </c>
      <c r="J2282" s="120">
        <f t="shared" si="218"/>
        <v>45387.916666666664</v>
      </c>
      <c r="K2282" s="98">
        <f t="shared" si="213"/>
        <v>0.71163625486090321</v>
      </c>
      <c r="L2282" s="98">
        <f t="shared" si="214"/>
        <v>0.71922657952069724</v>
      </c>
      <c r="M2282" s="98">
        <f t="shared" si="215"/>
        <v>0.71922657952069724</v>
      </c>
      <c r="N2282" s="98">
        <f t="shared" si="216"/>
        <v>0.87376884422110557</v>
      </c>
      <c r="O2282" s="98">
        <f t="shared" si="217"/>
        <v>0.9008183943881527</v>
      </c>
    </row>
    <row r="2283" spans="1:15" x14ac:dyDescent="0.2">
      <c r="A2283">
        <v>4</v>
      </c>
      <c r="B2283">
        <v>5</v>
      </c>
      <c r="C2283">
        <v>23</v>
      </c>
      <c r="D2283" s="9">
        <v>234.8</v>
      </c>
      <c r="E2283" s="9">
        <v>252.89999999999998</v>
      </c>
      <c r="F2283" s="9">
        <v>252.9</v>
      </c>
      <c r="G2283" s="9">
        <v>411.5</v>
      </c>
      <c r="H2283" s="9">
        <v>470</v>
      </c>
      <c r="J2283" s="120">
        <f t="shared" si="218"/>
        <v>45387.958333333336</v>
      </c>
      <c r="K2283" s="98">
        <f t="shared" si="213"/>
        <v>0.70236314687406509</v>
      </c>
      <c r="L2283" s="98">
        <f t="shared" si="214"/>
        <v>0.68872549019607843</v>
      </c>
      <c r="M2283" s="98">
        <f t="shared" si="215"/>
        <v>0.68872549019607843</v>
      </c>
      <c r="N2283" s="98">
        <f t="shared" si="216"/>
        <v>0.82713567839195989</v>
      </c>
      <c r="O2283" s="98">
        <f t="shared" si="217"/>
        <v>0.91582229150428673</v>
      </c>
    </row>
    <row r="2284" spans="1:15" x14ac:dyDescent="0.2">
      <c r="A2284">
        <v>4</v>
      </c>
      <c r="B2284">
        <v>6</v>
      </c>
      <c r="C2284">
        <v>0</v>
      </c>
      <c r="D2284" s="9">
        <v>169.2</v>
      </c>
      <c r="E2284" s="9">
        <v>235.2</v>
      </c>
      <c r="F2284" s="9">
        <v>235.2</v>
      </c>
      <c r="G2284" s="9">
        <v>368.90000000000003</v>
      </c>
      <c r="H2284" s="9">
        <v>418.6</v>
      </c>
      <c r="J2284" s="120">
        <f t="shared" si="218"/>
        <v>45388</v>
      </c>
      <c r="K2284" s="98">
        <f t="shared" si="213"/>
        <v>0.50613221657194118</v>
      </c>
      <c r="L2284" s="98">
        <f t="shared" si="214"/>
        <v>0.64052287581699341</v>
      </c>
      <c r="M2284" s="98">
        <f t="shared" si="215"/>
        <v>0.64052287581699341</v>
      </c>
      <c r="N2284" s="98">
        <f t="shared" si="216"/>
        <v>0.74150753768844235</v>
      </c>
      <c r="O2284" s="98">
        <f t="shared" si="217"/>
        <v>0.81566640685892433</v>
      </c>
    </row>
    <row r="2285" spans="1:15" x14ac:dyDescent="0.2">
      <c r="A2285">
        <v>4</v>
      </c>
      <c r="B2285">
        <v>6</v>
      </c>
      <c r="C2285">
        <v>1</v>
      </c>
      <c r="D2285" s="9">
        <v>168.1</v>
      </c>
      <c r="E2285" s="9">
        <v>230.89999999999998</v>
      </c>
      <c r="F2285" s="9">
        <v>230.9</v>
      </c>
      <c r="G2285" s="9">
        <v>366.5</v>
      </c>
      <c r="H2285" s="9">
        <v>398.2</v>
      </c>
      <c r="J2285" s="120">
        <f t="shared" si="218"/>
        <v>45388.041666666664</v>
      </c>
      <c r="K2285" s="98">
        <f t="shared" si="213"/>
        <v>0.50284175889919225</v>
      </c>
      <c r="L2285" s="98">
        <f t="shared" si="214"/>
        <v>0.62881263616557725</v>
      </c>
      <c r="M2285" s="98">
        <f t="shared" si="215"/>
        <v>0.62881263616557737</v>
      </c>
      <c r="N2285" s="98">
        <f t="shared" si="216"/>
        <v>0.73668341708542717</v>
      </c>
      <c r="O2285" s="98">
        <f t="shared" si="217"/>
        <v>0.77591582229150424</v>
      </c>
    </row>
    <row r="2286" spans="1:15" x14ac:dyDescent="0.2">
      <c r="A2286">
        <v>4</v>
      </c>
      <c r="B2286">
        <v>6</v>
      </c>
      <c r="C2286">
        <v>2</v>
      </c>
      <c r="D2286" s="9">
        <v>150.1</v>
      </c>
      <c r="E2286" s="9">
        <v>226.7</v>
      </c>
      <c r="F2286" s="9">
        <v>226.7</v>
      </c>
      <c r="G2286" s="9">
        <v>366.4</v>
      </c>
      <c r="H2286" s="9">
        <v>381.2</v>
      </c>
      <c r="J2286" s="120">
        <f t="shared" si="218"/>
        <v>45388.083333333336</v>
      </c>
      <c r="K2286" s="98">
        <f t="shared" si="213"/>
        <v>0.44899790607238999</v>
      </c>
      <c r="L2286" s="98">
        <f t="shared" si="214"/>
        <v>0.61737472766884527</v>
      </c>
      <c r="M2286" s="98">
        <f t="shared" si="215"/>
        <v>0.61737472766884527</v>
      </c>
      <c r="N2286" s="98">
        <f t="shared" si="216"/>
        <v>0.73648241206030152</v>
      </c>
      <c r="O2286" s="98">
        <f t="shared" si="217"/>
        <v>0.74279033515198745</v>
      </c>
    </row>
    <row r="2287" spans="1:15" x14ac:dyDescent="0.2">
      <c r="A2287">
        <v>4</v>
      </c>
      <c r="B2287">
        <v>6</v>
      </c>
      <c r="C2287">
        <v>3</v>
      </c>
      <c r="D2287" s="9">
        <v>151.1</v>
      </c>
      <c r="E2287" s="9">
        <v>220.89999999999998</v>
      </c>
      <c r="F2287" s="9">
        <v>220.9</v>
      </c>
      <c r="G2287" s="9">
        <v>355.4</v>
      </c>
      <c r="H2287" s="9">
        <v>399.2</v>
      </c>
      <c r="J2287" s="120">
        <f t="shared" si="218"/>
        <v>45388.125</v>
      </c>
      <c r="K2287" s="98">
        <f t="shared" si="213"/>
        <v>0.45198923122943452</v>
      </c>
      <c r="L2287" s="98">
        <f t="shared" si="214"/>
        <v>0.60157952069716769</v>
      </c>
      <c r="M2287" s="98">
        <f t="shared" si="215"/>
        <v>0.6015795206971678</v>
      </c>
      <c r="N2287" s="98">
        <f t="shared" si="216"/>
        <v>0.7143718592964825</v>
      </c>
      <c r="O2287" s="98">
        <f t="shared" si="217"/>
        <v>0.77786438035853456</v>
      </c>
    </row>
    <row r="2288" spans="1:15" x14ac:dyDescent="0.2">
      <c r="A2288">
        <v>4</v>
      </c>
      <c r="B2288">
        <v>6</v>
      </c>
      <c r="C2288">
        <v>4</v>
      </c>
      <c r="D2288" s="9">
        <v>150.1</v>
      </c>
      <c r="E2288" s="9">
        <v>218.79999999999998</v>
      </c>
      <c r="F2288" s="9">
        <v>218.8</v>
      </c>
      <c r="G2288" s="9">
        <v>343.79999999999995</v>
      </c>
      <c r="H2288" s="9">
        <v>407.2</v>
      </c>
      <c r="J2288" s="120">
        <f t="shared" si="218"/>
        <v>45388.166666666664</v>
      </c>
      <c r="K2288" s="98">
        <f t="shared" si="213"/>
        <v>0.44899790607238999</v>
      </c>
      <c r="L2288" s="98">
        <f t="shared" si="214"/>
        <v>0.5958605664488017</v>
      </c>
      <c r="M2288" s="98">
        <f t="shared" si="215"/>
        <v>0.59586056644880181</v>
      </c>
      <c r="N2288" s="98">
        <f t="shared" si="216"/>
        <v>0.69105527638190956</v>
      </c>
      <c r="O2288" s="98">
        <f t="shared" si="217"/>
        <v>0.79345284489477774</v>
      </c>
    </row>
    <row r="2289" spans="1:15" x14ac:dyDescent="0.2">
      <c r="A2289">
        <v>4</v>
      </c>
      <c r="B2289">
        <v>6</v>
      </c>
      <c r="C2289">
        <v>5</v>
      </c>
      <c r="D2289" s="9">
        <v>153.1</v>
      </c>
      <c r="E2289" s="9">
        <v>227</v>
      </c>
      <c r="F2289" s="9">
        <v>227</v>
      </c>
      <c r="G2289" s="9">
        <v>350.6</v>
      </c>
      <c r="H2289" s="9">
        <v>368.2</v>
      </c>
      <c r="J2289" s="120">
        <f t="shared" si="218"/>
        <v>45388.208333333336</v>
      </c>
      <c r="K2289" s="98">
        <f t="shared" si="213"/>
        <v>0.4579718815435237</v>
      </c>
      <c r="L2289" s="98">
        <f t="shared" si="214"/>
        <v>0.61819172113289766</v>
      </c>
      <c r="M2289" s="98">
        <f t="shared" si="215"/>
        <v>0.61819172113289766</v>
      </c>
      <c r="N2289" s="98">
        <f t="shared" si="216"/>
        <v>0.70472361809045236</v>
      </c>
      <c r="O2289" s="98">
        <f t="shared" si="217"/>
        <v>0.71745908028059224</v>
      </c>
    </row>
    <row r="2290" spans="1:15" x14ac:dyDescent="0.2">
      <c r="A2290">
        <v>4</v>
      </c>
      <c r="B2290">
        <v>6</v>
      </c>
      <c r="C2290">
        <v>6</v>
      </c>
      <c r="D2290" s="9">
        <v>156.1</v>
      </c>
      <c r="E2290" s="9">
        <v>237.4</v>
      </c>
      <c r="F2290" s="9">
        <v>237.4</v>
      </c>
      <c r="G2290" s="9">
        <v>376</v>
      </c>
      <c r="H2290" s="9">
        <v>374.2</v>
      </c>
      <c r="J2290" s="120">
        <f t="shared" si="218"/>
        <v>45388.25</v>
      </c>
      <c r="K2290" s="98">
        <f t="shared" si="213"/>
        <v>0.46694585701465741</v>
      </c>
      <c r="L2290" s="98">
        <f t="shared" si="214"/>
        <v>0.64651416122004357</v>
      </c>
      <c r="M2290" s="98">
        <f t="shared" si="215"/>
        <v>0.64651416122004357</v>
      </c>
      <c r="N2290" s="98">
        <f t="shared" si="216"/>
        <v>0.75577889447236191</v>
      </c>
      <c r="O2290" s="98">
        <f t="shared" si="217"/>
        <v>0.72915042868277469</v>
      </c>
    </row>
    <row r="2291" spans="1:15" x14ac:dyDescent="0.2">
      <c r="A2291">
        <v>4</v>
      </c>
      <c r="B2291">
        <v>6</v>
      </c>
      <c r="C2291">
        <v>7</v>
      </c>
      <c r="D2291" s="9">
        <v>126.1</v>
      </c>
      <c r="E2291" s="9">
        <v>211.9</v>
      </c>
      <c r="F2291" s="9">
        <v>211.9</v>
      </c>
      <c r="G2291" s="9">
        <v>347</v>
      </c>
      <c r="H2291" s="9">
        <v>347</v>
      </c>
      <c r="J2291" s="120">
        <f t="shared" si="218"/>
        <v>45388.291666666664</v>
      </c>
      <c r="K2291" s="98">
        <f t="shared" si="213"/>
        <v>0.3772061023033203</v>
      </c>
      <c r="L2291" s="98">
        <f t="shared" si="214"/>
        <v>0.57706971677559915</v>
      </c>
      <c r="M2291" s="98">
        <f t="shared" si="215"/>
        <v>0.57706971677559915</v>
      </c>
      <c r="N2291" s="98">
        <f t="shared" si="216"/>
        <v>0.69748743718592976</v>
      </c>
      <c r="O2291" s="98">
        <f t="shared" si="217"/>
        <v>0.6761496492595479</v>
      </c>
    </row>
    <row r="2292" spans="1:15" x14ac:dyDescent="0.2">
      <c r="A2292">
        <v>4</v>
      </c>
      <c r="B2292">
        <v>6</v>
      </c>
      <c r="C2292">
        <v>8</v>
      </c>
      <c r="D2292" s="9">
        <v>93.1</v>
      </c>
      <c r="E2292" s="9">
        <v>167.3</v>
      </c>
      <c r="F2292" s="9">
        <v>167.3</v>
      </c>
      <c r="G2292" s="9">
        <v>357.90000000000003</v>
      </c>
      <c r="H2292" s="9">
        <v>356</v>
      </c>
      <c r="J2292" s="120">
        <f t="shared" si="218"/>
        <v>45388.333333333336</v>
      </c>
      <c r="K2292" s="98">
        <f t="shared" si="213"/>
        <v>0.27849237212084949</v>
      </c>
      <c r="L2292" s="98">
        <f t="shared" si="214"/>
        <v>0.4556100217864924</v>
      </c>
      <c r="M2292" s="98">
        <f t="shared" si="215"/>
        <v>0.4556100217864924</v>
      </c>
      <c r="N2292" s="98">
        <f t="shared" si="216"/>
        <v>0.71939698492462323</v>
      </c>
      <c r="O2292" s="98">
        <f t="shared" si="217"/>
        <v>0.6936866718628214</v>
      </c>
    </row>
    <row r="2293" spans="1:15" x14ac:dyDescent="0.2">
      <c r="A2293">
        <v>4</v>
      </c>
      <c r="B2293">
        <v>6</v>
      </c>
      <c r="C2293">
        <v>9</v>
      </c>
      <c r="D2293" s="9">
        <v>95.1</v>
      </c>
      <c r="E2293" s="9">
        <v>145.60000000000002</v>
      </c>
      <c r="F2293" s="9">
        <v>145.6</v>
      </c>
      <c r="G2293" s="9">
        <v>342.2</v>
      </c>
      <c r="H2293" s="9">
        <v>361</v>
      </c>
      <c r="J2293" s="120">
        <f t="shared" si="218"/>
        <v>45388.375</v>
      </c>
      <c r="K2293" s="98">
        <f t="shared" si="213"/>
        <v>0.28447502243493861</v>
      </c>
      <c r="L2293" s="98">
        <f t="shared" si="214"/>
        <v>0.39651416122004363</v>
      </c>
      <c r="M2293" s="98">
        <f t="shared" si="215"/>
        <v>0.39651416122004357</v>
      </c>
      <c r="N2293" s="98">
        <f t="shared" si="216"/>
        <v>0.68783919597989951</v>
      </c>
      <c r="O2293" s="98">
        <f t="shared" si="217"/>
        <v>0.70342946219797342</v>
      </c>
    </row>
    <row r="2294" spans="1:15" x14ac:dyDescent="0.2">
      <c r="A2294">
        <v>4</v>
      </c>
      <c r="B2294">
        <v>6</v>
      </c>
      <c r="C2294">
        <v>10</v>
      </c>
      <c r="D2294" s="9">
        <v>69</v>
      </c>
      <c r="E2294" s="9">
        <v>145.6</v>
      </c>
      <c r="F2294" s="9">
        <v>145.6</v>
      </c>
      <c r="G2294" s="9">
        <v>346.1</v>
      </c>
      <c r="H2294" s="9">
        <v>339</v>
      </c>
      <c r="J2294" s="120">
        <f t="shared" si="218"/>
        <v>45388.416666666664</v>
      </c>
      <c r="K2294" s="98">
        <f t="shared" si="213"/>
        <v>0.20640143583607534</v>
      </c>
      <c r="L2294" s="98">
        <f t="shared" si="214"/>
        <v>0.39651416122004357</v>
      </c>
      <c r="M2294" s="98">
        <f t="shared" si="215"/>
        <v>0.39651416122004357</v>
      </c>
      <c r="N2294" s="98">
        <f t="shared" si="216"/>
        <v>0.69567839195979908</v>
      </c>
      <c r="O2294" s="98">
        <f t="shared" si="217"/>
        <v>0.66056118472330472</v>
      </c>
    </row>
    <row r="2295" spans="1:15" x14ac:dyDescent="0.2">
      <c r="A2295">
        <v>4</v>
      </c>
      <c r="B2295">
        <v>6</v>
      </c>
      <c r="C2295">
        <v>11</v>
      </c>
      <c r="D2295" s="9">
        <v>90.2</v>
      </c>
      <c r="E2295" s="9">
        <v>145.69999999999999</v>
      </c>
      <c r="F2295" s="9">
        <v>145.69999999999999</v>
      </c>
      <c r="G2295" s="9">
        <v>350.1</v>
      </c>
      <c r="H2295" s="9">
        <v>370</v>
      </c>
      <c r="J2295" s="120">
        <f t="shared" si="218"/>
        <v>45388.458333333336</v>
      </c>
      <c r="K2295" s="98">
        <f t="shared" si="213"/>
        <v>0.26981752916542023</v>
      </c>
      <c r="L2295" s="98">
        <f t="shared" si="214"/>
        <v>0.39678649237472763</v>
      </c>
      <c r="M2295" s="98">
        <f t="shared" si="215"/>
        <v>0.39678649237472763</v>
      </c>
      <c r="N2295" s="98">
        <f t="shared" si="216"/>
        <v>0.7037185929648242</v>
      </c>
      <c r="O2295" s="98">
        <f t="shared" si="217"/>
        <v>0.72096648480124703</v>
      </c>
    </row>
    <row r="2296" spans="1:15" x14ac:dyDescent="0.2">
      <c r="A2296">
        <v>4</v>
      </c>
      <c r="B2296">
        <v>6</v>
      </c>
      <c r="C2296">
        <v>12</v>
      </c>
      <c r="D2296" s="9">
        <v>87.2</v>
      </c>
      <c r="E2296" s="9">
        <v>144.4</v>
      </c>
      <c r="F2296" s="9">
        <v>144.4</v>
      </c>
      <c r="G2296" s="9">
        <v>348.1</v>
      </c>
      <c r="H2296" s="9">
        <v>364</v>
      </c>
      <c r="J2296" s="120">
        <f t="shared" si="218"/>
        <v>45388.5</v>
      </c>
      <c r="K2296" s="98">
        <f t="shared" si="213"/>
        <v>0.26084355369428652</v>
      </c>
      <c r="L2296" s="98">
        <f t="shared" si="214"/>
        <v>0.39324618736383443</v>
      </c>
      <c r="M2296" s="98">
        <f t="shared" si="215"/>
        <v>0.39324618736383443</v>
      </c>
      <c r="N2296" s="98">
        <f t="shared" si="216"/>
        <v>0.69969849246231164</v>
      </c>
      <c r="O2296" s="98">
        <f t="shared" si="217"/>
        <v>0.70927513639906459</v>
      </c>
    </row>
    <row r="2297" spans="1:15" x14ac:dyDescent="0.2">
      <c r="A2297">
        <v>4</v>
      </c>
      <c r="B2297">
        <v>6</v>
      </c>
      <c r="C2297">
        <v>13</v>
      </c>
      <c r="D2297" s="9">
        <v>88.2</v>
      </c>
      <c r="E2297" s="9">
        <v>148.9</v>
      </c>
      <c r="F2297" s="9">
        <v>148.9</v>
      </c>
      <c r="G2297" s="9">
        <v>343.1</v>
      </c>
      <c r="H2297" s="9">
        <v>378</v>
      </c>
      <c r="J2297" s="120">
        <f t="shared" si="218"/>
        <v>45388.541666666664</v>
      </c>
      <c r="K2297" s="98">
        <f t="shared" si="213"/>
        <v>0.26383487885133111</v>
      </c>
      <c r="L2297" s="98">
        <f t="shared" si="214"/>
        <v>0.40550108932461876</v>
      </c>
      <c r="M2297" s="98">
        <f t="shared" si="215"/>
        <v>0.40550108932461876</v>
      </c>
      <c r="N2297" s="98">
        <f t="shared" si="216"/>
        <v>0.6896482412060303</v>
      </c>
      <c r="O2297" s="98">
        <f t="shared" si="217"/>
        <v>0.73655494933749022</v>
      </c>
    </row>
    <row r="2298" spans="1:15" x14ac:dyDescent="0.2">
      <c r="A2298">
        <v>4</v>
      </c>
      <c r="B2298">
        <v>6</v>
      </c>
      <c r="C2298">
        <v>14</v>
      </c>
      <c r="D2298" s="9">
        <v>89.2</v>
      </c>
      <c r="E2298" s="9">
        <v>144.4</v>
      </c>
      <c r="F2298" s="9">
        <v>144.4</v>
      </c>
      <c r="G2298" s="9">
        <v>361.1</v>
      </c>
      <c r="H2298" s="9">
        <v>401</v>
      </c>
      <c r="J2298" s="120">
        <f t="shared" si="218"/>
        <v>45388.583333333336</v>
      </c>
      <c r="K2298" s="98">
        <f t="shared" si="213"/>
        <v>0.26682620400837564</v>
      </c>
      <c r="L2298" s="98">
        <f t="shared" si="214"/>
        <v>0.39324618736383443</v>
      </c>
      <c r="M2298" s="98">
        <f t="shared" si="215"/>
        <v>0.39324618736383443</v>
      </c>
      <c r="N2298" s="98">
        <f t="shared" si="216"/>
        <v>0.72582914572864332</v>
      </c>
      <c r="O2298" s="98">
        <f t="shared" si="217"/>
        <v>0.78137178487918935</v>
      </c>
    </row>
    <row r="2299" spans="1:15" x14ac:dyDescent="0.2">
      <c r="A2299">
        <v>4</v>
      </c>
      <c r="B2299">
        <v>6</v>
      </c>
      <c r="C2299">
        <v>15</v>
      </c>
      <c r="D2299" s="9">
        <v>91.2</v>
      </c>
      <c r="E2299" s="9">
        <v>144.80000000000001</v>
      </c>
      <c r="F2299" s="9">
        <v>144.80000000000001</v>
      </c>
      <c r="G2299" s="9">
        <v>356.40000000000003</v>
      </c>
      <c r="H2299" s="9">
        <v>420</v>
      </c>
      <c r="J2299" s="120">
        <f t="shared" si="218"/>
        <v>45388.625</v>
      </c>
      <c r="K2299" s="98">
        <f t="shared" si="213"/>
        <v>0.27280885432246482</v>
      </c>
      <c r="L2299" s="98">
        <f t="shared" si="214"/>
        <v>0.39433551198257083</v>
      </c>
      <c r="M2299" s="98">
        <f t="shared" si="215"/>
        <v>0.39433551198257083</v>
      </c>
      <c r="N2299" s="98">
        <f t="shared" si="216"/>
        <v>0.71638190954773884</v>
      </c>
      <c r="O2299" s="98">
        <f t="shared" si="217"/>
        <v>0.81839438815276688</v>
      </c>
    </row>
    <row r="2300" spans="1:15" x14ac:dyDescent="0.2">
      <c r="A2300">
        <v>4</v>
      </c>
      <c r="B2300">
        <v>6</v>
      </c>
      <c r="C2300">
        <v>16</v>
      </c>
      <c r="D2300" s="9">
        <v>129.19999999999999</v>
      </c>
      <c r="E2300" s="9">
        <v>179.5</v>
      </c>
      <c r="F2300" s="9">
        <v>179.5</v>
      </c>
      <c r="G2300" s="9">
        <v>363.29999999999995</v>
      </c>
      <c r="H2300" s="9">
        <v>414.2</v>
      </c>
      <c r="J2300" s="120">
        <f t="shared" si="218"/>
        <v>45388.666666666664</v>
      </c>
      <c r="K2300" s="98">
        <f t="shared" si="213"/>
        <v>0.38647921029015841</v>
      </c>
      <c r="L2300" s="98">
        <f t="shared" si="214"/>
        <v>0.48883442265795207</v>
      </c>
      <c r="M2300" s="98">
        <f t="shared" si="215"/>
        <v>0.48883442265795207</v>
      </c>
      <c r="N2300" s="98">
        <f t="shared" si="216"/>
        <v>0.73025125628140708</v>
      </c>
      <c r="O2300" s="98">
        <f t="shared" si="217"/>
        <v>0.8070927513639905</v>
      </c>
    </row>
    <row r="2301" spans="1:15" x14ac:dyDescent="0.2">
      <c r="A2301">
        <v>4</v>
      </c>
      <c r="B2301">
        <v>6</v>
      </c>
      <c r="C2301">
        <v>17</v>
      </c>
      <c r="D2301" s="9">
        <v>150.80000000000001</v>
      </c>
      <c r="E2301" s="9">
        <v>244.89999999999998</v>
      </c>
      <c r="F2301" s="9">
        <v>244.9</v>
      </c>
      <c r="G2301" s="9">
        <v>366.79999999999995</v>
      </c>
      <c r="H2301" s="9">
        <v>431.2</v>
      </c>
      <c r="J2301" s="120">
        <f t="shared" si="218"/>
        <v>45388.708333333336</v>
      </c>
      <c r="K2301" s="98">
        <f t="shared" si="213"/>
        <v>0.4510918336823212</v>
      </c>
      <c r="L2301" s="98">
        <f t="shared" si="214"/>
        <v>0.66693899782135069</v>
      </c>
      <c r="M2301" s="98">
        <f t="shared" si="215"/>
        <v>0.6669389978213508</v>
      </c>
      <c r="N2301" s="98">
        <f t="shared" si="216"/>
        <v>0.73728643216080403</v>
      </c>
      <c r="O2301" s="98">
        <f t="shared" si="217"/>
        <v>0.8402182385035073</v>
      </c>
    </row>
    <row r="2302" spans="1:15" x14ac:dyDescent="0.2">
      <c r="A2302">
        <v>4</v>
      </c>
      <c r="B2302">
        <v>6</v>
      </c>
      <c r="C2302">
        <v>18</v>
      </c>
      <c r="D2302" s="9">
        <v>229.81</v>
      </c>
      <c r="E2302" s="9">
        <v>228.90000000000003</v>
      </c>
      <c r="F2302" s="9">
        <v>228.9</v>
      </c>
      <c r="G2302" s="9">
        <v>395.40000000000003</v>
      </c>
      <c r="H2302" s="9">
        <v>487.4</v>
      </c>
      <c r="J2302" s="120">
        <f t="shared" si="218"/>
        <v>45388.75</v>
      </c>
      <c r="K2302" s="98">
        <f t="shared" si="213"/>
        <v>0.68743643434041268</v>
      </c>
      <c r="L2302" s="98">
        <f t="shared" si="214"/>
        <v>0.62336601307189554</v>
      </c>
      <c r="M2302" s="98">
        <f t="shared" si="215"/>
        <v>0.62336601307189543</v>
      </c>
      <c r="N2302" s="98">
        <f t="shared" si="216"/>
        <v>0.79477386934673377</v>
      </c>
      <c r="O2302" s="98">
        <f t="shared" si="217"/>
        <v>0.94972720187061566</v>
      </c>
    </row>
    <row r="2303" spans="1:15" x14ac:dyDescent="0.2">
      <c r="A2303">
        <v>4</v>
      </c>
      <c r="B2303">
        <v>6</v>
      </c>
      <c r="C2303">
        <v>19</v>
      </c>
      <c r="D2303" s="9">
        <v>229.3</v>
      </c>
      <c r="E2303" s="9">
        <v>238.7</v>
      </c>
      <c r="F2303" s="9">
        <v>238.7</v>
      </c>
      <c r="G2303" s="9">
        <v>427</v>
      </c>
      <c r="H2303" s="9">
        <v>475.4</v>
      </c>
      <c r="J2303" s="120">
        <f t="shared" si="218"/>
        <v>45388.791666666664</v>
      </c>
      <c r="K2303" s="98">
        <f t="shared" si="213"/>
        <v>0.68591085851031997</v>
      </c>
      <c r="L2303" s="98">
        <f t="shared" si="214"/>
        <v>0.65005446623093677</v>
      </c>
      <c r="M2303" s="98">
        <f t="shared" si="215"/>
        <v>0.65005446623093677</v>
      </c>
      <c r="N2303" s="98">
        <f t="shared" si="216"/>
        <v>0.8582914572864323</v>
      </c>
      <c r="O2303" s="98">
        <f t="shared" si="217"/>
        <v>0.92634450506625088</v>
      </c>
    </row>
    <row r="2304" spans="1:15" x14ac:dyDescent="0.2">
      <c r="A2304">
        <v>4</v>
      </c>
      <c r="B2304">
        <v>6</v>
      </c>
      <c r="C2304">
        <v>20</v>
      </c>
      <c r="D2304" s="9">
        <v>234.2</v>
      </c>
      <c r="E2304" s="9">
        <v>266</v>
      </c>
      <c r="F2304" s="9">
        <v>266</v>
      </c>
      <c r="G2304" s="9">
        <v>434.1</v>
      </c>
      <c r="H2304" s="9">
        <v>472.3</v>
      </c>
      <c r="J2304" s="120">
        <f t="shared" si="218"/>
        <v>45388.833333333336</v>
      </c>
      <c r="K2304" s="98">
        <f t="shared" si="213"/>
        <v>0.70056835177983834</v>
      </c>
      <c r="L2304" s="98">
        <f t="shared" si="214"/>
        <v>0.72440087145969501</v>
      </c>
      <c r="M2304" s="98">
        <f t="shared" si="215"/>
        <v>0.72440087145969501</v>
      </c>
      <c r="N2304" s="98">
        <f t="shared" si="216"/>
        <v>0.87256281407035186</v>
      </c>
      <c r="O2304" s="98">
        <f t="shared" si="217"/>
        <v>0.92030397505845674</v>
      </c>
    </row>
    <row r="2305" spans="1:15" x14ac:dyDescent="0.2">
      <c r="A2305">
        <v>4</v>
      </c>
      <c r="B2305">
        <v>6</v>
      </c>
      <c r="C2305">
        <v>21</v>
      </c>
      <c r="D2305" s="9">
        <v>222</v>
      </c>
      <c r="E2305" s="9">
        <v>268</v>
      </c>
      <c r="F2305" s="9">
        <v>268</v>
      </c>
      <c r="G2305" s="9">
        <v>438.4</v>
      </c>
      <c r="H2305" s="9">
        <v>512.9</v>
      </c>
      <c r="J2305" s="120">
        <f t="shared" si="218"/>
        <v>45388.875</v>
      </c>
      <c r="K2305" s="98">
        <f t="shared" si="213"/>
        <v>0.66407418486389458</v>
      </c>
      <c r="L2305" s="98">
        <f t="shared" si="214"/>
        <v>0.72984749455337694</v>
      </c>
      <c r="M2305" s="98">
        <f t="shared" si="215"/>
        <v>0.72984749455337694</v>
      </c>
      <c r="N2305" s="98">
        <f t="shared" si="216"/>
        <v>0.88120603015075383</v>
      </c>
      <c r="O2305" s="98">
        <f t="shared" si="217"/>
        <v>0.99941543257989074</v>
      </c>
    </row>
    <row r="2306" spans="1:15" x14ac:dyDescent="0.2">
      <c r="A2306">
        <v>4</v>
      </c>
      <c r="B2306">
        <v>6</v>
      </c>
      <c r="C2306">
        <v>22</v>
      </c>
      <c r="D2306" s="9">
        <v>215.3</v>
      </c>
      <c r="E2306" s="9">
        <v>257.60000000000002</v>
      </c>
      <c r="F2306" s="9">
        <v>257.60000000000002</v>
      </c>
      <c r="G2306" s="9">
        <v>429.9</v>
      </c>
      <c r="H2306" s="9">
        <v>477.1</v>
      </c>
      <c r="J2306" s="120">
        <f t="shared" si="218"/>
        <v>45388.916666666664</v>
      </c>
      <c r="K2306" s="98">
        <f t="shared" si="213"/>
        <v>0.64403230631169595</v>
      </c>
      <c r="L2306" s="98">
        <f t="shared" si="214"/>
        <v>0.70152505446623104</v>
      </c>
      <c r="M2306" s="98">
        <f t="shared" si="215"/>
        <v>0.70152505446623104</v>
      </c>
      <c r="N2306" s="98">
        <f t="shared" si="216"/>
        <v>0.86412060301507543</v>
      </c>
      <c r="O2306" s="98">
        <f t="shared" si="217"/>
        <v>0.92965705378020258</v>
      </c>
    </row>
    <row r="2307" spans="1:15" x14ac:dyDescent="0.2">
      <c r="A2307">
        <v>4</v>
      </c>
      <c r="B2307">
        <v>6</v>
      </c>
      <c r="C2307">
        <v>23</v>
      </c>
      <c r="D2307" s="9">
        <v>204.3</v>
      </c>
      <c r="E2307" s="9">
        <v>244.3</v>
      </c>
      <c r="F2307" s="9">
        <v>244.3</v>
      </c>
      <c r="G2307" s="9">
        <v>416.2</v>
      </c>
      <c r="H2307" s="9">
        <v>461.3</v>
      </c>
      <c r="J2307" s="120">
        <f t="shared" si="218"/>
        <v>45388.958333333336</v>
      </c>
      <c r="K2307" s="98">
        <f t="shared" si="213"/>
        <v>0.61112772958420569</v>
      </c>
      <c r="L2307" s="98">
        <f t="shared" si="214"/>
        <v>0.66530501089324623</v>
      </c>
      <c r="M2307" s="98">
        <f t="shared" si="215"/>
        <v>0.66530501089324623</v>
      </c>
      <c r="N2307" s="98">
        <f t="shared" si="216"/>
        <v>0.83658291457286438</v>
      </c>
      <c r="O2307" s="98">
        <f t="shared" si="217"/>
        <v>0.89886983632112227</v>
      </c>
    </row>
    <row r="2308" spans="1:15" x14ac:dyDescent="0.2">
      <c r="A2308">
        <v>4</v>
      </c>
      <c r="B2308">
        <v>7</v>
      </c>
      <c r="C2308">
        <v>0</v>
      </c>
      <c r="D2308" s="9">
        <v>239.8</v>
      </c>
      <c r="E2308" s="9">
        <v>259.60000000000002</v>
      </c>
      <c r="F2308" s="9">
        <v>259.60000000000002</v>
      </c>
      <c r="G2308" s="9">
        <v>384.5</v>
      </c>
      <c r="H2308" s="9">
        <v>427.5</v>
      </c>
      <c r="J2308" s="120">
        <f t="shared" si="218"/>
        <v>45389</v>
      </c>
      <c r="K2308" s="98">
        <f t="shared" ref="K2308:K2371" si="219">D2308/R$6</f>
        <v>0.71731977265928792</v>
      </c>
      <c r="L2308" s="98">
        <f t="shared" ref="L2308:L2371" si="220">E2308/S$6</f>
        <v>0.70697167755991297</v>
      </c>
      <c r="M2308" s="98">
        <f t="shared" ref="M2308:M2371" si="221">F2308/T$6</f>
        <v>0.70697167755991297</v>
      </c>
      <c r="N2308" s="98">
        <f t="shared" ref="N2308:N2371" si="222">G2308/U$6</f>
        <v>0.77286432160804031</v>
      </c>
      <c r="O2308" s="98">
        <f t="shared" ref="O2308:O2371" si="223">H2308/V$6</f>
        <v>0.83300857365549486</v>
      </c>
    </row>
    <row r="2309" spans="1:15" x14ac:dyDescent="0.2">
      <c r="A2309">
        <v>4</v>
      </c>
      <c r="B2309">
        <v>7</v>
      </c>
      <c r="C2309">
        <v>1</v>
      </c>
      <c r="D2309" s="9">
        <v>235.7</v>
      </c>
      <c r="E2309" s="9">
        <v>239.39999999999998</v>
      </c>
      <c r="F2309" s="9">
        <v>239.4</v>
      </c>
      <c r="G2309" s="9">
        <v>374.6</v>
      </c>
      <c r="H2309" s="9">
        <v>412.5</v>
      </c>
      <c r="J2309" s="120">
        <f t="shared" ref="J2309:J2372" si="224">DATE(2024,A2309,B2309)+TIME(C2309,0,0)</f>
        <v>45389.041666666664</v>
      </c>
      <c r="K2309" s="98">
        <f t="shared" si="219"/>
        <v>0.70505533951540511</v>
      </c>
      <c r="L2309" s="98">
        <f t="shared" si="220"/>
        <v>0.65196078431372539</v>
      </c>
      <c r="M2309" s="98">
        <f t="shared" si="221"/>
        <v>0.65196078431372551</v>
      </c>
      <c r="N2309" s="98">
        <f t="shared" si="222"/>
        <v>0.75296482412060317</v>
      </c>
      <c r="O2309" s="98">
        <f t="shared" si="223"/>
        <v>0.80378020265003891</v>
      </c>
    </row>
    <row r="2310" spans="1:15" x14ac:dyDescent="0.2">
      <c r="A2310">
        <v>4</v>
      </c>
      <c r="B2310">
        <v>7</v>
      </c>
      <c r="C2310">
        <v>2</v>
      </c>
      <c r="D2310" s="9">
        <v>218.60000000000002</v>
      </c>
      <c r="E2310" s="9">
        <v>232.5</v>
      </c>
      <c r="F2310" s="9">
        <v>232.5</v>
      </c>
      <c r="G2310" s="9">
        <v>352.9</v>
      </c>
      <c r="H2310" s="9">
        <v>388.5</v>
      </c>
      <c r="J2310" s="120">
        <f t="shared" si="224"/>
        <v>45389.083333333336</v>
      </c>
      <c r="K2310" s="98">
        <f t="shared" si="219"/>
        <v>0.65390367932994309</v>
      </c>
      <c r="L2310" s="98">
        <f t="shared" si="220"/>
        <v>0.63316993464052285</v>
      </c>
      <c r="M2310" s="98">
        <f t="shared" si="221"/>
        <v>0.63316993464052285</v>
      </c>
      <c r="N2310" s="98">
        <f t="shared" si="222"/>
        <v>0.70934673366834178</v>
      </c>
      <c r="O2310" s="98">
        <f t="shared" si="223"/>
        <v>0.75701480904130936</v>
      </c>
    </row>
    <row r="2311" spans="1:15" x14ac:dyDescent="0.2">
      <c r="A2311">
        <v>4</v>
      </c>
      <c r="B2311">
        <v>7</v>
      </c>
      <c r="C2311">
        <v>3</v>
      </c>
      <c r="D2311" s="9">
        <v>213.5</v>
      </c>
      <c r="E2311" s="9">
        <v>231.39999999999998</v>
      </c>
      <c r="F2311" s="9">
        <v>231.4</v>
      </c>
      <c r="G2311" s="9">
        <v>348.9</v>
      </c>
      <c r="H2311" s="9">
        <v>402.5</v>
      </c>
      <c r="J2311" s="120">
        <f t="shared" si="224"/>
        <v>45389.125</v>
      </c>
      <c r="K2311" s="98">
        <f t="shared" si="219"/>
        <v>0.63864792102901569</v>
      </c>
      <c r="L2311" s="98">
        <f t="shared" si="220"/>
        <v>0.63017429193899777</v>
      </c>
      <c r="M2311" s="98">
        <f t="shared" si="221"/>
        <v>0.63017429193899788</v>
      </c>
      <c r="N2311" s="98">
        <f t="shared" si="222"/>
        <v>0.70130653266331666</v>
      </c>
      <c r="O2311" s="98">
        <f t="shared" si="223"/>
        <v>0.78429462197973487</v>
      </c>
    </row>
    <row r="2312" spans="1:15" x14ac:dyDescent="0.2">
      <c r="A2312">
        <v>4</v>
      </c>
      <c r="B2312">
        <v>7</v>
      </c>
      <c r="C2312">
        <v>4</v>
      </c>
      <c r="D2312" s="9">
        <v>215.7</v>
      </c>
      <c r="E2312" s="9">
        <v>226.39999999999998</v>
      </c>
      <c r="F2312" s="9">
        <v>226.4</v>
      </c>
      <c r="G2312" s="9">
        <v>350.8</v>
      </c>
      <c r="H2312" s="9">
        <v>417.5</v>
      </c>
      <c r="J2312" s="120">
        <f t="shared" si="224"/>
        <v>45389.166666666664</v>
      </c>
      <c r="K2312" s="98">
        <f t="shared" si="219"/>
        <v>0.64522883637451378</v>
      </c>
      <c r="L2312" s="98">
        <f t="shared" si="220"/>
        <v>0.61655773420479298</v>
      </c>
      <c r="M2312" s="98">
        <f t="shared" si="221"/>
        <v>0.6165577342047931</v>
      </c>
      <c r="N2312" s="98">
        <f t="shared" si="222"/>
        <v>0.70512562814070368</v>
      </c>
      <c r="O2312" s="98">
        <f t="shared" si="223"/>
        <v>0.81352299298519093</v>
      </c>
    </row>
    <row r="2313" spans="1:15" x14ac:dyDescent="0.2">
      <c r="A2313">
        <v>4</v>
      </c>
      <c r="B2313">
        <v>7</v>
      </c>
      <c r="C2313">
        <v>5</v>
      </c>
      <c r="D2313" s="9">
        <v>213.7</v>
      </c>
      <c r="E2313" s="9">
        <v>226.39999999999998</v>
      </c>
      <c r="F2313" s="9">
        <v>226.4</v>
      </c>
      <c r="G2313" s="9">
        <v>354.9</v>
      </c>
      <c r="H2313" s="9">
        <v>386.5</v>
      </c>
      <c r="J2313" s="120">
        <f t="shared" si="224"/>
        <v>45389.208333333336</v>
      </c>
      <c r="K2313" s="98">
        <f t="shared" si="219"/>
        <v>0.6392461860604246</v>
      </c>
      <c r="L2313" s="98">
        <f t="shared" si="220"/>
        <v>0.61655773420479298</v>
      </c>
      <c r="M2313" s="98">
        <f t="shared" si="221"/>
        <v>0.6165577342047931</v>
      </c>
      <c r="N2313" s="98">
        <f t="shared" si="222"/>
        <v>0.71336683417085434</v>
      </c>
      <c r="O2313" s="98">
        <f t="shared" si="223"/>
        <v>0.75311769290724861</v>
      </c>
    </row>
    <row r="2314" spans="1:15" x14ac:dyDescent="0.2">
      <c r="A2314">
        <v>4</v>
      </c>
      <c r="B2314">
        <v>7</v>
      </c>
      <c r="C2314">
        <v>6</v>
      </c>
      <c r="D2314" s="9">
        <v>225.3</v>
      </c>
      <c r="E2314" s="9">
        <v>224.6</v>
      </c>
      <c r="F2314" s="9">
        <v>224.6</v>
      </c>
      <c r="G2314" s="9">
        <v>377.8</v>
      </c>
      <c r="H2314" s="9">
        <v>395.5</v>
      </c>
      <c r="J2314" s="120">
        <f t="shared" si="224"/>
        <v>45389.25</v>
      </c>
      <c r="K2314" s="98">
        <f t="shared" si="219"/>
        <v>0.67394555788214172</v>
      </c>
      <c r="L2314" s="98">
        <f t="shared" si="220"/>
        <v>0.61165577342047928</v>
      </c>
      <c r="M2314" s="98">
        <f t="shared" si="221"/>
        <v>0.61165577342047928</v>
      </c>
      <c r="N2314" s="98">
        <f t="shared" si="222"/>
        <v>0.75939698492462326</v>
      </c>
      <c r="O2314" s="98">
        <f t="shared" si="223"/>
        <v>0.77065471551052211</v>
      </c>
    </row>
    <row r="2315" spans="1:15" x14ac:dyDescent="0.2">
      <c r="A2315">
        <v>4</v>
      </c>
      <c r="B2315">
        <v>7</v>
      </c>
      <c r="C2315">
        <v>7</v>
      </c>
      <c r="D2315" s="9">
        <v>190.1</v>
      </c>
      <c r="E2315" s="9">
        <v>200.5</v>
      </c>
      <c r="F2315" s="9">
        <v>200.5</v>
      </c>
      <c r="G2315" s="9">
        <v>353.4</v>
      </c>
      <c r="H2315" s="9">
        <v>376.5</v>
      </c>
      <c r="J2315" s="120">
        <f t="shared" si="224"/>
        <v>45389.291666666664</v>
      </c>
      <c r="K2315" s="98">
        <f t="shared" si="219"/>
        <v>0.56865091235417276</v>
      </c>
      <c r="L2315" s="98">
        <f t="shared" si="220"/>
        <v>0.54602396514161222</v>
      </c>
      <c r="M2315" s="98">
        <f t="shared" si="221"/>
        <v>0.54602396514161222</v>
      </c>
      <c r="N2315" s="98">
        <f t="shared" si="222"/>
        <v>0.71035175879396983</v>
      </c>
      <c r="O2315" s="98">
        <f t="shared" si="223"/>
        <v>0.73363211223694458</v>
      </c>
    </row>
    <row r="2316" spans="1:15" x14ac:dyDescent="0.2">
      <c r="A2316">
        <v>4</v>
      </c>
      <c r="B2316">
        <v>7</v>
      </c>
      <c r="C2316">
        <v>8</v>
      </c>
      <c r="D2316" s="9">
        <v>129.30000000000001</v>
      </c>
      <c r="E2316" s="9">
        <v>145.5</v>
      </c>
      <c r="F2316" s="9">
        <v>145.5</v>
      </c>
      <c r="G2316" s="9">
        <v>348.5</v>
      </c>
      <c r="H2316" s="9">
        <v>347</v>
      </c>
      <c r="J2316" s="120">
        <f t="shared" si="224"/>
        <v>45389.333333333336</v>
      </c>
      <c r="K2316" s="98">
        <f t="shared" si="219"/>
        <v>0.38677834280586293</v>
      </c>
      <c r="L2316" s="98">
        <f t="shared" si="220"/>
        <v>0.39624183006535951</v>
      </c>
      <c r="M2316" s="98">
        <f t="shared" si="221"/>
        <v>0.39624183006535951</v>
      </c>
      <c r="N2316" s="98">
        <f t="shared" si="222"/>
        <v>0.70050251256281415</v>
      </c>
      <c r="O2316" s="98">
        <f t="shared" si="223"/>
        <v>0.6761496492595479</v>
      </c>
    </row>
    <row r="2317" spans="1:15" x14ac:dyDescent="0.2">
      <c r="A2317">
        <v>4</v>
      </c>
      <c r="B2317">
        <v>7</v>
      </c>
      <c r="C2317">
        <v>9</v>
      </c>
      <c r="D2317" s="9">
        <v>126.3</v>
      </c>
      <c r="E2317" s="9">
        <v>145.69999999999999</v>
      </c>
      <c r="F2317" s="9">
        <v>145.69999999999999</v>
      </c>
      <c r="G2317" s="9">
        <v>344.70000000000005</v>
      </c>
      <c r="H2317" s="9">
        <v>373</v>
      </c>
      <c r="J2317" s="120">
        <f t="shared" si="224"/>
        <v>45389.375</v>
      </c>
      <c r="K2317" s="98">
        <f t="shared" si="219"/>
        <v>0.37780436733472922</v>
      </c>
      <c r="L2317" s="98">
        <f t="shared" si="220"/>
        <v>0.39678649237472763</v>
      </c>
      <c r="M2317" s="98">
        <f t="shared" si="221"/>
        <v>0.39678649237472763</v>
      </c>
      <c r="N2317" s="98">
        <f t="shared" si="222"/>
        <v>0.69286432160804035</v>
      </c>
      <c r="O2317" s="98">
        <f t="shared" si="223"/>
        <v>0.7268121590023382</v>
      </c>
    </row>
    <row r="2318" spans="1:15" x14ac:dyDescent="0.2">
      <c r="A2318">
        <v>4</v>
      </c>
      <c r="B2318">
        <v>7</v>
      </c>
      <c r="C2318">
        <v>10</v>
      </c>
      <c r="D2318" s="9">
        <v>129.6</v>
      </c>
      <c r="E2318" s="9">
        <v>144.80000000000001</v>
      </c>
      <c r="F2318" s="9">
        <v>144.80000000000001</v>
      </c>
      <c r="G2318" s="9">
        <v>329.70000000000005</v>
      </c>
      <c r="H2318" s="9">
        <v>377</v>
      </c>
      <c r="J2318" s="120">
        <f t="shared" si="224"/>
        <v>45389.416666666664</v>
      </c>
      <c r="K2318" s="98">
        <f t="shared" si="219"/>
        <v>0.38767574035297625</v>
      </c>
      <c r="L2318" s="98">
        <f t="shared" si="220"/>
        <v>0.39433551198257083</v>
      </c>
      <c r="M2318" s="98">
        <f t="shared" si="221"/>
        <v>0.39433551198257083</v>
      </c>
      <c r="N2318" s="98">
        <f t="shared" si="222"/>
        <v>0.6627135678391961</v>
      </c>
      <c r="O2318" s="98">
        <f t="shared" si="223"/>
        <v>0.73460639127045979</v>
      </c>
    </row>
    <row r="2319" spans="1:15" x14ac:dyDescent="0.2">
      <c r="A2319">
        <v>4</v>
      </c>
      <c r="B2319">
        <v>7</v>
      </c>
      <c r="C2319">
        <v>11</v>
      </c>
      <c r="D2319" s="9">
        <v>129.1</v>
      </c>
      <c r="E2319" s="9">
        <v>145.1</v>
      </c>
      <c r="F2319" s="9">
        <v>145.1</v>
      </c>
      <c r="G2319" s="9">
        <v>333.1</v>
      </c>
      <c r="H2319" s="9">
        <v>372</v>
      </c>
      <c r="J2319" s="120">
        <f t="shared" si="224"/>
        <v>45389.458333333336</v>
      </c>
      <c r="K2319" s="98">
        <f t="shared" si="219"/>
        <v>0.38618007777445401</v>
      </c>
      <c r="L2319" s="98">
        <f t="shared" si="220"/>
        <v>0.39515250544662311</v>
      </c>
      <c r="M2319" s="98">
        <f t="shared" si="221"/>
        <v>0.39515250544662311</v>
      </c>
      <c r="N2319" s="98">
        <f t="shared" si="222"/>
        <v>0.66954773869346751</v>
      </c>
      <c r="O2319" s="98">
        <f t="shared" si="223"/>
        <v>0.72486360093530777</v>
      </c>
    </row>
    <row r="2320" spans="1:15" x14ac:dyDescent="0.2">
      <c r="A2320">
        <v>4</v>
      </c>
      <c r="B2320">
        <v>7</v>
      </c>
      <c r="C2320">
        <v>12</v>
      </c>
      <c r="D2320" s="9">
        <v>128.80000000000001</v>
      </c>
      <c r="E2320" s="9">
        <v>157.1</v>
      </c>
      <c r="F2320" s="9">
        <v>157.1</v>
      </c>
      <c r="G2320" s="9">
        <v>345.3</v>
      </c>
      <c r="H2320" s="9">
        <v>383.7</v>
      </c>
      <c r="J2320" s="120">
        <f t="shared" si="224"/>
        <v>45389.5</v>
      </c>
      <c r="K2320" s="98">
        <f t="shared" si="219"/>
        <v>0.38528268022734069</v>
      </c>
      <c r="L2320" s="98">
        <f t="shared" si="220"/>
        <v>0.42783224400871461</v>
      </c>
      <c r="M2320" s="98">
        <f t="shared" si="221"/>
        <v>0.42783224400871461</v>
      </c>
      <c r="N2320" s="98">
        <f t="shared" si="222"/>
        <v>0.69407035175879406</v>
      </c>
      <c r="O2320" s="98">
        <f t="shared" si="223"/>
        <v>0.7476617303195634</v>
      </c>
    </row>
    <row r="2321" spans="1:15" x14ac:dyDescent="0.2">
      <c r="A2321">
        <v>4</v>
      </c>
      <c r="B2321">
        <v>7</v>
      </c>
      <c r="C2321">
        <v>13</v>
      </c>
      <c r="D2321" s="9">
        <v>120.3</v>
      </c>
      <c r="E2321" s="9">
        <v>151</v>
      </c>
      <c r="F2321" s="9">
        <v>151</v>
      </c>
      <c r="G2321" s="9">
        <v>340.6</v>
      </c>
      <c r="H2321" s="9">
        <v>388.7</v>
      </c>
      <c r="J2321" s="120">
        <f t="shared" si="224"/>
        <v>45389.541666666664</v>
      </c>
      <c r="K2321" s="98">
        <f t="shared" si="219"/>
        <v>0.3598564163924618</v>
      </c>
      <c r="L2321" s="98">
        <f t="shared" si="220"/>
        <v>0.41122004357298475</v>
      </c>
      <c r="M2321" s="98">
        <f t="shared" si="221"/>
        <v>0.41122004357298475</v>
      </c>
      <c r="N2321" s="98">
        <f t="shared" si="222"/>
        <v>0.68462311557788957</v>
      </c>
      <c r="O2321" s="98">
        <f t="shared" si="223"/>
        <v>0.75740452065471542</v>
      </c>
    </row>
    <row r="2322" spans="1:15" x14ac:dyDescent="0.2">
      <c r="A2322">
        <v>4</v>
      </c>
      <c r="B2322">
        <v>7</v>
      </c>
      <c r="C2322">
        <v>14</v>
      </c>
      <c r="D2322" s="9">
        <v>123</v>
      </c>
      <c r="E2322" s="9">
        <v>150.6</v>
      </c>
      <c r="F2322" s="9">
        <v>150.6</v>
      </c>
      <c r="G2322" s="9">
        <v>353.3</v>
      </c>
      <c r="H2322" s="9">
        <v>411.7</v>
      </c>
      <c r="J2322" s="120">
        <f t="shared" si="224"/>
        <v>45389.583333333336</v>
      </c>
      <c r="K2322" s="98">
        <f t="shared" si="219"/>
        <v>0.36793299431648213</v>
      </c>
      <c r="L2322" s="98">
        <f t="shared" si="220"/>
        <v>0.41013071895424835</v>
      </c>
      <c r="M2322" s="98">
        <f t="shared" si="221"/>
        <v>0.41013071895424835</v>
      </c>
      <c r="N2322" s="98">
        <f t="shared" si="222"/>
        <v>0.71015075376884429</v>
      </c>
      <c r="O2322" s="98">
        <f t="shared" si="223"/>
        <v>0.80222135619641455</v>
      </c>
    </row>
    <row r="2323" spans="1:15" x14ac:dyDescent="0.2">
      <c r="A2323">
        <v>4</v>
      </c>
      <c r="B2323">
        <v>7</v>
      </c>
      <c r="C2323">
        <v>15</v>
      </c>
      <c r="D2323" s="9">
        <v>164.9</v>
      </c>
      <c r="E2323" s="9">
        <v>150</v>
      </c>
      <c r="F2323" s="9">
        <v>150</v>
      </c>
      <c r="G2323" s="9">
        <v>359.6</v>
      </c>
      <c r="H2323" s="9">
        <v>439.7</v>
      </c>
      <c r="J2323" s="120">
        <f t="shared" si="224"/>
        <v>45389.625</v>
      </c>
      <c r="K2323" s="98">
        <f t="shared" si="219"/>
        <v>0.49326951839664962</v>
      </c>
      <c r="L2323" s="98">
        <f t="shared" si="220"/>
        <v>0.40849673202614378</v>
      </c>
      <c r="M2323" s="98">
        <f t="shared" si="221"/>
        <v>0.40849673202614378</v>
      </c>
      <c r="N2323" s="98">
        <f t="shared" si="222"/>
        <v>0.72281407035175893</v>
      </c>
      <c r="O2323" s="98">
        <f t="shared" si="223"/>
        <v>0.8567809820732657</v>
      </c>
    </row>
    <row r="2324" spans="1:15" x14ac:dyDescent="0.2">
      <c r="A2324">
        <v>4</v>
      </c>
      <c r="B2324">
        <v>7</v>
      </c>
      <c r="C2324">
        <v>16</v>
      </c>
      <c r="D2324" s="9">
        <v>173.89999999999998</v>
      </c>
      <c r="E2324" s="9">
        <v>205.3</v>
      </c>
      <c r="F2324" s="9">
        <v>205.3</v>
      </c>
      <c r="G2324" s="9">
        <v>350.5</v>
      </c>
      <c r="H2324" s="9">
        <v>445.5</v>
      </c>
      <c r="J2324" s="120">
        <f t="shared" si="224"/>
        <v>45389.666666666664</v>
      </c>
      <c r="K2324" s="98">
        <f t="shared" si="219"/>
        <v>0.52019144481005064</v>
      </c>
      <c r="L2324" s="98">
        <f t="shared" si="220"/>
        <v>0.55909586056644889</v>
      </c>
      <c r="M2324" s="98">
        <f t="shared" si="221"/>
        <v>0.55909586056644889</v>
      </c>
      <c r="N2324" s="98">
        <f t="shared" si="222"/>
        <v>0.70452261306532671</v>
      </c>
      <c r="O2324" s="98">
        <f t="shared" si="223"/>
        <v>0.86808261886204197</v>
      </c>
    </row>
    <row r="2325" spans="1:15" x14ac:dyDescent="0.2">
      <c r="A2325">
        <v>4</v>
      </c>
      <c r="B2325">
        <v>7</v>
      </c>
      <c r="C2325">
        <v>17</v>
      </c>
      <c r="D2325" s="9">
        <v>168.1</v>
      </c>
      <c r="E2325" s="9">
        <v>231.70000000000002</v>
      </c>
      <c r="F2325" s="9">
        <v>231.7</v>
      </c>
      <c r="G2325" s="9">
        <v>373.7</v>
      </c>
      <c r="H2325" s="9">
        <v>458.1</v>
      </c>
      <c r="J2325" s="120">
        <f t="shared" si="224"/>
        <v>45389.708333333336</v>
      </c>
      <c r="K2325" s="98">
        <f t="shared" si="219"/>
        <v>0.50284175889919225</v>
      </c>
      <c r="L2325" s="98">
        <f t="shared" si="220"/>
        <v>0.63099128540305016</v>
      </c>
      <c r="M2325" s="98">
        <f t="shared" si="221"/>
        <v>0.63099128540305005</v>
      </c>
      <c r="N2325" s="98">
        <f t="shared" si="222"/>
        <v>0.75115577889447238</v>
      </c>
      <c r="O2325" s="98">
        <f t="shared" si="223"/>
        <v>0.89263445050662504</v>
      </c>
    </row>
    <row r="2326" spans="1:15" x14ac:dyDescent="0.2">
      <c r="A2326">
        <v>4</v>
      </c>
      <c r="B2326">
        <v>7</v>
      </c>
      <c r="C2326">
        <v>18</v>
      </c>
      <c r="D2326" s="9">
        <v>230.10000000000002</v>
      </c>
      <c r="E2326" s="9">
        <v>218.3</v>
      </c>
      <c r="F2326" s="9">
        <v>218.3</v>
      </c>
      <c r="G2326" s="9">
        <v>394.1</v>
      </c>
      <c r="H2326" s="9">
        <v>481</v>
      </c>
      <c r="J2326" s="120">
        <f t="shared" si="224"/>
        <v>45389.75</v>
      </c>
      <c r="K2326" s="98">
        <f t="shared" si="219"/>
        <v>0.68830391863595564</v>
      </c>
      <c r="L2326" s="98">
        <f t="shared" si="220"/>
        <v>0.5944989106753813</v>
      </c>
      <c r="M2326" s="98">
        <f t="shared" si="221"/>
        <v>0.5944989106753813</v>
      </c>
      <c r="N2326" s="98">
        <f t="shared" si="222"/>
        <v>0.79216080402010058</v>
      </c>
      <c r="O2326" s="98">
        <f t="shared" si="223"/>
        <v>0.93725643024162109</v>
      </c>
    </row>
    <row r="2327" spans="1:15" x14ac:dyDescent="0.2">
      <c r="A2327">
        <v>4</v>
      </c>
      <c r="B2327">
        <v>7</v>
      </c>
      <c r="C2327">
        <v>19</v>
      </c>
      <c r="D2327" s="9">
        <v>245.29999999999998</v>
      </c>
      <c r="E2327" s="9">
        <v>262.30000000000007</v>
      </c>
      <c r="F2327" s="9">
        <v>262.3</v>
      </c>
      <c r="G2327" s="9">
        <v>439.9</v>
      </c>
      <c r="H2327" s="9">
        <v>478.1</v>
      </c>
      <c r="J2327" s="120">
        <f t="shared" si="224"/>
        <v>45389.791666666664</v>
      </c>
      <c r="K2327" s="98">
        <f t="shared" si="219"/>
        <v>0.73377206102303305</v>
      </c>
      <c r="L2327" s="98">
        <f t="shared" si="220"/>
        <v>0.71432461873638364</v>
      </c>
      <c r="M2327" s="98">
        <f t="shared" si="221"/>
        <v>0.71432461873638353</v>
      </c>
      <c r="N2327" s="98">
        <f t="shared" si="222"/>
        <v>0.88422110552763822</v>
      </c>
      <c r="O2327" s="98">
        <f t="shared" si="223"/>
        <v>0.93160561184723301</v>
      </c>
    </row>
    <row r="2328" spans="1:15" x14ac:dyDescent="0.2">
      <c r="A2328">
        <v>4</v>
      </c>
      <c r="B2328">
        <v>7</v>
      </c>
      <c r="C2328">
        <v>20</v>
      </c>
      <c r="D2328" s="9">
        <v>250.5</v>
      </c>
      <c r="E2328" s="9">
        <v>262</v>
      </c>
      <c r="F2328" s="9">
        <v>262</v>
      </c>
      <c r="G2328" s="9">
        <v>435.9</v>
      </c>
      <c r="H2328" s="9">
        <v>483</v>
      </c>
      <c r="J2328" s="120">
        <f t="shared" si="224"/>
        <v>45389.833333333336</v>
      </c>
      <c r="K2328" s="98">
        <f t="shared" si="219"/>
        <v>0.7493269518396648</v>
      </c>
      <c r="L2328" s="98">
        <f t="shared" si="220"/>
        <v>0.71350762527233114</v>
      </c>
      <c r="M2328" s="98">
        <f t="shared" si="221"/>
        <v>0.71350762527233114</v>
      </c>
      <c r="N2328" s="98">
        <f t="shared" si="222"/>
        <v>0.8761809045226131</v>
      </c>
      <c r="O2328" s="98">
        <f t="shared" si="223"/>
        <v>0.94115354637568194</v>
      </c>
    </row>
    <row r="2329" spans="1:15" x14ac:dyDescent="0.2">
      <c r="A2329">
        <v>4</v>
      </c>
      <c r="B2329">
        <v>7</v>
      </c>
      <c r="C2329">
        <v>21</v>
      </c>
      <c r="D2329" s="9">
        <v>245.7</v>
      </c>
      <c r="E2329" s="9">
        <v>264.3</v>
      </c>
      <c r="F2329" s="9">
        <v>264.3</v>
      </c>
      <c r="G2329" s="9">
        <v>435</v>
      </c>
      <c r="H2329" s="9">
        <v>475</v>
      </c>
      <c r="J2329" s="120">
        <f t="shared" si="224"/>
        <v>45389.875</v>
      </c>
      <c r="K2329" s="98">
        <f t="shared" si="219"/>
        <v>0.73496859108585089</v>
      </c>
      <c r="L2329" s="98">
        <f t="shared" si="220"/>
        <v>0.71977124183006547</v>
      </c>
      <c r="M2329" s="98">
        <f t="shared" si="221"/>
        <v>0.71977124183006547</v>
      </c>
      <c r="N2329" s="98">
        <f t="shared" si="222"/>
        <v>0.87437185929648253</v>
      </c>
      <c r="O2329" s="98">
        <f t="shared" si="223"/>
        <v>0.92556508183943875</v>
      </c>
    </row>
    <row r="2330" spans="1:15" x14ac:dyDescent="0.2">
      <c r="A2330">
        <v>4</v>
      </c>
      <c r="B2330">
        <v>7</v>
      </c>
      <c r="C2330">
        <v>22</v>
      </c>
      <c r="D2330" s="9">
        <v>245.4</v>
      </c>
      <c r="E2330" s="9">
        <v>255.3</v>
      </c>
      <c r="F2330" s="9">
        <v>255.3</v>
      </c>
      <c r="G2330" s="9">
        <v>436</v>
      </c>
      <c r="H2330" s="9">
        <v>458.6</v>
      </c>
      <c r="J2330" s="120">
        <f t="shared" si="224"/>
        <v>45389.916666666664</v>
      </c>
      <c r="K2330" s="98">
        <f t="shared" si="219"/>
        <v>0.73407119353873751</v>
      </c>
      <c r="L2330" s="98">
        <f t="shared" si="220"/>
        <v>0.69526143790849682</v>
      </c>
      <c r="M2330" s="98">
        <f t="shared" si="221"/>
        <v>0.69526143790849682</v>
      </c>
      <c r="N2330" s="98">
        <f t="shared" si="222"/>
        <v>0.87638190954773876</v>
      </c>
      <c r="O2330" s="98">
        <f t="shared" si="223"/>
        <v>0.89360872954014026</v>
      </c>
    </row>
    <row r="2331" spans="1:15" x14ac:dyDescent="0.2">
      <c r="A2331">
        <v>4</v>
      </c>
      <c r="B2331">
        <v>7</v>
      </c>
      <c r="C2331">
        <v>23</v>
      </c>
      <c r="D2331" s="9">
        <v>251.3</v>
      </c>
      <c r="E2331" s="9">
        <v>238.90000000000003</v>
      </c>
      <c r="F2331" s="9">
        <v>238.9</v>
      </c>
      <c r="G2331" s="9">
        <v>409</v>
      </c>
      <c r="H2331" s="9">
        <v>465.4</v>
      </c>
      <c r="J2331" s="120">
        <f t="shared" si="224"/>
        <v>45389.958333333336</v>
      </c>
      <c r="K2331" s="98">
        <f t="shared" si="219"/>
        <v>0.75172001196530047</v>
      </c>
      <c r="L2331" s="98">
        <f t="shared" si="220"/>
        <v>0.6505991285403051</v>
      </c>
      <c r="M2331" s="98">
        <f t="shared" si="221"/>
        <v>0.65059912854030499</v>
      </c>
      <c r="N2331" s="98">
        <f t="shared" si="222"/>
        <v>0.82211055276381917</v>
      </c>
      <c r="O2331" s="98">
        <f t="shared" si="223"/>
        <v>0.90685892439594684</v>
      </c>
    </row>
    <row r="2332" spans="1:15" x14ac:dyDescent="0.2">
      <c r="A2332">
        <v>4</v>
      </c>
      <c r="B2332">
        <v>8</v>
      </c>
      <c r="C2332">
        <v>0</v>
      </c>
      <c r="D2332" s="9">
        <v>233.10000000000002</v>
      </c>
      <c r="E2332" s="9">
        <v>243.5</v>
      </c>
      <c r="F2332" s="9">
        <v>243.5</v>
      </c>
      <c r="G2332" s="9">
        <v>367</v>
      </c>
      <c r="H2332" s="9">
        <v>452</v>
      </c>
      <c r="J2332" s="120">
        <f t="shared" si="224"/>
        <v>45390</v>
      </c>
      <c r="K2332" s="98">
        <f t="shared" si="219"/>
        <v>0.6972778941070894</v>
      </c>
      <c r="L2332" s="98">
        <f t="shared" si="220"/>
        <v>0.66312636165577343</v>
      </c>
      <c r="M2332" s="98">
        <f t="shared" si="221"/>
        <v>0.66312636165577343</v>
      </c>
      <c r="N2332" s="98">
        <f t="shared" si="222"/>
        <v>0.73768844221105534</v>
      </c>
      <c r="O2332" s="98">
        <f t="shared" si="223"/>
        <v>0.88074824629773962</v>
      </c>
    </row>
    <row r="2333" spans="1:15" x14ac:dyDescent="0.2">
      <c r="A2333">
        <v>4</v>
      </c>
      <c r="B2333">
        <v>8</v>
      </c>
      <c r="C2333">
        <v>1</v>
      </c>
      <c r="D2333" s="9">
        <v>226.8</v>
      </c>
      <c r="E2333" s="9">
        <v>234.5</v>
      </c>
      <c r="F2333" s="9">
        <v>234.5</v>
      </c>
      <c r="G2333" s="9">
        <v>379.1</v>
      </c>
      <c r="H2333" s="9">
        <v>413.5</v>
      </c>
      <c r="J2333" s="120">
        <f t="shared" si="224"/>
        <v>45390.041666666664</v>
      </c>
      <c r="K2333" s="98">
        <f t="shared" si="219"/>
        <v>0.67843254561770849</v>
      </c>
      <c r="L2333" s="98">
        <f t="shared" si="220"/>
        <v>0.63861655773420478</v>
      </c>
      <c r="M2333" s="98">
        <f t="shared" si="221"/>
        <v>0.63861655773420478</v>
      </c>
      <c r="N2333" s="98">
        <f t="shared" si="222"/>
        <v>0.76201005025125645</v>
      </c>
      <c r="O2333" s="98">
        <f t="shared" si="223"/>
        <v>0.80572876071706934</v>
      </c>
    </row>
    <row r="2334" spans="1:15" x14ac:dyDescent="0.2">
      <c r="A2334">
        <v>4</v>
      </c>
      <c r="B2334">
        <v>8</v>
      </c>
      <c r="C2334">
        <v>2</v>
      </c>
      <c r="D2334" s="9">
        <v>227.10000000000002</v>
      </c>
      <c r="E2334" s="9">
        <v>228.3</v>
      </c>
      <c r="F2334" s="9">
        <v>228.3</v>
      </c>
      <c r="G2334" s="9">
        <v>371.1</v>
      </c>
      <c r="H2334" s="9">
        <v>403.5</v>
      </c>
      <c r="J2334" s="120">
        <f t="shared" si="224"/>
        <v>45390.083333333336</v>
      </c>
      <c r="K2334" s="98">
        <f t="shared" si="219"/>
        <v>0.67932994316482198</v>
      </c>
      <c r="L2334" s="98">
        <f t="shared" si="220"/>
        <v>0.62173202614379086</v>
      </c>
      <c r="M2334" s="98">
        <f t="shared" si="221"/>
        <v>0.62173202614379086</v>
      </c>
      <c r="N2334" s="98">
        <f t="shared" si="222"/>
        <v>0.74592964824120611</v>
      </c>
      <c r="O2334" s="98">
        <f t="shared" si="223"/>
        <v>0.7862431800467653</v>
      </c>
    </row>
    <row r="2335" spans="1:15" x14ac:dyDescent="0.2">
      <c r="A2335">
        <v>4</v>
      </c>
      <c r="B2335">
        <v>8</v>
      </c>
      <c r="C2335">
        <v>3</v>
      </c>
      <c r="D2335" s="9">
        <v>227.70000000000002</v>
      </c>
      <c r="E2335" s="9">
        <v>224.60000000000002</v>
      </c>
      <c r="F2335" s="9">
        <v>224.6</v>
      </c>
      <c r="G2335" s="9">
        <v>367</v>
      </c>
      <c r="H2335" s="9">
        <v>405.5</v>
      </c>
      <c r="J2335" s="120">
        <f t="shared" si="224"/>
        <v>45390.125</v>
      </c>
      <c r="K2335" s="98">
        <f t="shared" si="219"/>
        <v>0.68112473825904862</v>
      </c>
      <c r="L2335" s="98">
        <f t="shared" si="220"/>
        <v>0.61165577342047939</v>
      </c>
      <c r="M2335" s="98">
        <f t="shared" si="221"/>
        <v>0.61165577342047928</v>
      </c>
      <c r="N2335" s="98">
        <f t="shared" si="222"/>
        <v>0.73768844221105534</v>
      </c>
      <c r="O2335" s="98">
        <f t="shared" si="223"/>
        <v>0.79014029618082615</v>
      </c>
    </row>
    <row r="2336" spans="1:15" x14ac:dyDescent="0.2">
      <c r="A2336">
        <v>4</v>
      </c>
      <c r="B2336">
        <v>8</v>
      </c>
      <c r="C2336">
        <v>4</v>
      </c>
      <c r="D2336" s="9">
        <v>216.9</v>
      </c>
      <c r="E2336" s="9">
        <v>228.60000000000002</v>
      </c>
      <c r="F2336" s="9">
        <v>228.6</v>
      </c>
      <c r="G2336" s="9">
        <v>369</v>
      </c>
      <c r="H2336" s="9">
        <v>417.5</v>
      </c>
      <c r="J2336" s="120">
        <f t="shared" si="224"/>
        <v>45390.166666666664</v>
      </c>
      <c r="K2336" s="98">
        <f t="shared" si="219"/>
        <v>0.64881842656296729</v>
      </c>
      <c r="L2336" s="98">
        <f t="shared" si="220"/>
        <v>0.62254901960784326</v>
      </c>
      <c r="M2336" s="98">
        <f t="shared" si="221"/>
        <v>0.62254901960784315</v>
      </c>
      <c r="N2336" s="98">
        <f t="shared" si="222"/>
        <v>0.7417085427135679</v>
      </c>
      <c r="O2336" s="98">
        <f t="shared" si="223"/>
        <v>0.81352299298519093</v>
      </c>
    </row>
    <row r="2337" spans="1:15" x14ac:dyDescent="0.2">
      <c r="A2337">
        <v>4</v>
      </c>
      <c r="B2337">
        <v>8</v>
      </c>
      <c r="C2337">
        <v>5</v>
      </c>
      <c r="D2337" s="9">
        <v>217.60000000000002</v>
      </c>
      <c r="E2337" s="9">
        <v>232.60000000000002</v>
      </c>
      <c r="F2337" s="9">
        <v>232.6</v>
      </c>
      <c r="G2337" s="9">
        <v>373</v>
      </c>
      <c r="H2337" s="9">
        <v>381.6</v>
      </c>
      <c r="J2337" s="120">
        <f t="shared" si="224"/>
        <v>45390.208333333336</v>
      </c>
      <c r="K2337" s="98">
        <f t="shared" si="219"/>
        <v>0.6509123541728985</v>
      </c>
      <c r="L2337" s="98">
        <f t="shared" si="220"/>
        <v>0.63344226579520702</v>
      </c>
      <c r="M2337" s="98">
        <f t="shared" si="221"/>
        <v>0.63344226579520702</v>
      </c>
      <c r="N2337" s="98">
        <f t="shared" si="222"/>
        <v>0.74974874371859301</v>
      </c>
      <c r="O2337" s="98">
        <f t="shared" si="223"/>
        <v>0.74356975837879968</v>
      </c>
    </row>
    <row r="2338" spans="1:15" x14ac:dyDescent="0.2">
      <c r="A2338">
        <v>4</v>
      </c>
      <c r="B2338">
        <v>8</v>
      </c>
      <c r="C2338">
        <v>6</v>
      </c>
      <c r="D2338" s="9">
        <v>214.7</v>
      </c>
      <c r="E2338" s="9">
        <v>249.5</v>
      </c>
      <c r="F2338" s="9">
        <v>249.5</v>
      </c>
      <c r="G2338" s="9">
        <v>396.1</v>
      </c>
      <c r="H2338" s="9">
        <v>380.9</v>
      </c>
      <c r="J2338" s="120">
        <f t="shared" si="224"/>
        <v>45390.25</v>
      </c>
      <c r="K2338" s="98">
        <f t="shared" si="219"/>
        <v>0.64223751121746919</v>
      </c>
      <c r="L2338" s="98">
        <f t="shared" si="220"/>
        <v>0.67946623093681924</v>
      </c>
      <c r="M2338" s="98">
        <f t="shared" si="221"/>
        <v>0.67946623093681924</v>
      </c>
      <c r="N2338" s="98">
        <f t="shared" si="222"/>
        <v>0.79618090452261325</v>
      </c>
      <c r="O2338" s="98">
        <f t="shared" si="223"/>
        <v>0.7422057677318783</v>
      </c>
    </row>
    <row r="2339" spans="1:15" x14ac:dyDescent="0.2">
      <c r="A2339">
        <v>4</v>
      </c>
      <c r="B2339">
        <v>8</v>
      </c>
      <c r="C2339">
        <v>7</v>
      </c>
      <c r="D2339" s="9">
        <v>164.3</v>
      </c>
      <c r="E2339" s="9">
        <v>245.60000000000002</v>
      </c>
      <c r="F2339" s="9">
        <v>245.6</v>
      </c>
      <c r="G2339" s="9">
        <v>349.4</v>
      </c>
      <c r="H2339" s="9">
        <v>369.9</v>
      </c>
      <c r="J2339" s="120">
        <f t="shared" si="224"/>
        <v>45390.291666666664</v>
      </c>
      <c r="K2339" s="98">
        <f t="shared" si="219"/>
        <v>0.49147472330242292</v>
      </c>
      <c r="L2339" s="98">
        <f t="shared" si="220"/>
        <v>0.66884531590413954</v>
      </c>
      <c r="M2339" s="98">
        <f t="shared" si="221"/>
        <v>0.66884531590413943</v>
      </c>
      <c r="N2339" s="98">
        <f t="shared" si="222"/>
        <v>0.70231155778894472</v>
      </c>
      <c r="O2339" s="98">
        <f t="shared" si="223"/>
        <v>0.72077162899454394</v>
      </c>
    </row>
    <row r="2340" spans="1:15" x14ac:dyDescent="0.2">
      <c r="A2340">
        <v>4</v>
      </c>
      <c r="B2340">
        <v>8</v>
      </c>
      <c r="C2340">
        <v>8</v>
      </c>
      <c r="D2340" s="9">
        <v>128.50000000000003</v>
      </c>
      <c r="E2340" s="9">
        <v>224</v>
      </c>
      <c r="F2340" s="9">
        <v>224</v>
      </c>
      <c r="G2340" s="9">
        <v>327.5</v>
      </c>
      <c r="H2340" s="9">
        <v>408.9</v>
      </c>
      <c r="J2340" s="120">
        <f t="shared" si="224"/>
        <v>45390.333333333336</v>
      </c>
      <c r="K2340" s="98">
        <f t="shared" si="219"/>
        <v>0.38438528268022737</v>
      </c>
      <c r="L2340" s="98">
        <f t="shared" si="220"/>
        <v>0.61002178649237471</v>
      </c>
      <c r="M2340" s="98">
        <f t="shared" si="221"/>
        <v>0.61002178649237471</v>
      </c>
      <c r="N2340" s="98">
        <f t="shared" si="222"/>
        <v>0.65829145728643224</v>
      </c>
      <c r="O2340" s="98">
        <f t="shared" si="223"/>
        <v>0.79676539360872944</v>
      </c>
    </row>
    <row r="2341" spans="1:15" x14ac:dyDescent="0.2">
      <c r="A2341">
        <v>4</v>
      </c>
      <c r="B2341">
        <v>8</v>
      </c>
      <c r="C2341">
        <v>9</v>
      </c>
      <c r="D2341" s="9">
        <v>126.50000000000001</v>
      </c>
      <c r="E2341" s="9">
        <v>158.20000000000002</v>
      </c>
      <c r="F2341" s="9">
        <v>158.19999999999999</v>
      </c>
      <c r="G2341" s="9">
        <v>308.10000000000002</v>
      </c>
      <c r="H2341" s="9">
        <v>375.9</v>
      </c>
      <c r="J2341" s="120">
        <f t="shared" si="224"/>
        <v>45390.375</v>
      </c>
      <c r="K2341" s="98">
        <f t="shared" si="219"/>
        <v>0.37840263236613819</v>
      </c>
      <c r="L2341" s="98">
        <f t="shared" si="220"/>
        <v>0.43082788671023969</v>
      </c>
      <c r="M2341" s="98">
        <f t="shared" si="221"/>
        <v>0.43082788671023964</v>
      </c>
      <c r="N2341" s="98">
        <f t="shared" si="222"/>
        <v>0.61929648241206037</v>
      </c>
      <c r="O2341" s="98">
        <f t="shared" si="223"/>
        <v>0.73246297739672628</v>
      </c>
    </row>
    <row r="2342" spans="1:15" x14ac:dyDescent="0.2">
      <c r="A2342">
        <v>4</v>
      </c>
      <c r="B2342">
        <v>8</v>
      </c>
      <c r="C2342">
        <v>10</v>
      </c>
      <c r="D2342" s="9">
        <v>131.9</v>
      </c>
      <c r="E2342" s="9">
        <v>158.30000000000001</v>
      </c>
      <c r="F2342" s="9">
        <v>158.30000000000001</v>
      </c>
      <c r="G2342" s="9">
        <v>296.10000000000002</v>
      </c>
      <c r="H2342" s="9">
        <v>374.9</v>
      </c>
      <c r="J2342" s="120">
        <f t="shared" si="224"/>
        <v>45390.416666666664</v>
      </c>
      <c r="K2342" s="98">
        <f t="shared" si="219"/>
        <v>0.3945557882141788</v>
      </c>
      <c r="L2342" s="98">
        <f t="shared" si="220"/>
        <v>0.43110021786492381</v>
      </c>
      <c r="M2342" s="98">
        <f t="shared" si="221"/>
        <v>0.43110021786492381</v>
      </c>
      <c r="N2342" s="98">
        <f t="shared" si="222"/>
        <v>0.59517587939698502</v>
      </c>
      <c r="O2342" s="98">
        <f t="shared" si="223"/>
        <v>0.73051441932969596</v>
      </c>
    </row>
    <row r="2343" spans="1:15" x14ac:dyDescent="0.2">
      <c r="A2343">
        <v>4</v>
      </c>
      <c r="B2343">
        <v>8</v>
      </c>
      <c r="C2343">
        <v>11</v>
      </c>
      <c r="D2343" s="9">
        <v>132.69999999999999</v>
      </c>
      <c r="E2343" s="9">
        <v>162.4</v>
      </c>
      <c r="F2343" s="9">
        <v>162.4</v>
      </c>
      <c r="G2343" s="9">
        <v>294.5</v>
      </c>
      <c r="H2343" s="9">
        <v>387.9</v>
      </c>
      <c r="J2343" s="120">
        <f t="shared" si="224"/>
        <v>45390.458333333336</v>
      </c>
      <c r="K2343" s="98">
        <f t="shared" si="219"/>
        <v>0.39694884833981442</v>
      </c>
      <c r="L2343" s="98">
        <f t="shared" si="220"/>
        <v>0.44226579520697168</v>
      </c>
      <c r="M2343" s="98">
        <f t="shared" si="221"/>
        <v>0.44226579520697168</v>
      </c>
      <c r="N2343" s="98">
        <f t="shared" si="222"/>
        <v>0.59195979899497497</v>
      </c>
      <c r="O2343" s="98">
        <f t="shared" si="223"/>
        <v>0.75584567420109106</v>
      </c>
    </row>
    <row r="2344" spans="1:15" x14ac:dyDescent="0.2">
      <c r="A2344">
        <v>4</v>
      </c>
      <c r="B2344">
        <v>8</v>
      </c>
      <c r="C2344">
        <v>12</v>
      </c>
      <c r="D2344" s="9">
        <v>132.60000000000002</v>
      </c>
      <c r="E2344" s="9">
        <v>163.4</v>
      </c>
      <c r="F2344" s="9">
        <v>163.4</v>
      </c>
      <c r="G2344" s="9">
        <v>308</v>
      </c>
      <c r="H2344" s="9">
        <v>414.9</v>
      </c>
      <c r="J2344" s="120">
        <f t="shared" si="224"/>
        <v>45390.5</v>
      </c>
      <c r="K2344" s="98">
        <f t="shared" si="219"/>
        <v>0.39664971582411007</v>
      </c>
      <c r="L2344" s="98">
        <f t="shared" si="220"/>
        <v>0.44498910675381265</v>
      </c>
      <c r="M2344" s="98">
        <f t="shared" si="221"/>
        <v>0.44498910675381265</v>
      </c>
      <c r="N2344" s="98">
        <f t="shared" si="222"/>
        <v>0.61909547738693471</v>
      </c>
      <c r="O2344" s="98">
        <f t="shared" si="223"/>
        <v>0.80845674201091178</v>
      </c>
    </row>
    <row r="2345" spans="1:15" x14ac:dyDescent="0.2">
      <c r="A2345">
        <v>4</v>
      </c>
      <c r="B2345">
        <v>8</v>
      </c>
      <c r="C2345">
        <v>13</v>
      </c>
      <c r="D2345" s="9">
        <v>134.10000000000002</v>
      </c>
      <c r="E2345" s="9">
        <v>158.5</v>
      </c>
      <c r="F2345" s="9">
        <v>158.5</v>
      </c>
      <c r="G2345" s="9">
        <v>305.10000000000002</v>
      </c>
      <c r="H2345" s="9">
        <v>368.9</v>
      </c>
      <c r="J2345" s="120">
        <f t="shared" si="224"/>
        <v>45390.541666666664</v>
      </c>
      <c r="K2345" s="98">
        <f t="shared" si="219"/>
        <v>0.4011367035596769</v>
      </c>
      <c r="L2345" s="98">
        <f t="shared" si="220"/>
        <v>0.43164488017429198</v>
      </c>
      <c r="M2345" s="98">
        <f t="shared" si="221"/>
        <v>0.43164488017429198</v>
      </c>
      <c r="N2345" s="98">
        <f t="shared" si="222"/>
        <v>0.61326633165829159</v>
      </c>
      <c r="O2345" s="98">
        <f t="shared" si="223"/>
        <v>0.71882307092751352</v>
      </c>
    </row>
    <row r="2346" spans="1:15" x14ac:dyDescent="0.2">
      <c r="A2346">
        <v>4</v>
      </c>
      <c r="B2346">
        <v>8</v>
      </c>
      <c r="C2346">
        <v>14</v>
      </c>
      <c r="D2346" s="9">
        <v>130.6</v>
      </c>
      <c r="E2346" s="9">
        <v>163.60000000000002</v>
      </c>
      <c r="F2346" s="9">
        <v>163.6</v>
      </c>
      <c r="G2346" s="9">
        <v>315.7</v>
      </c>
      <c r="H2346" s="9">
        <v>422.9</v>
      </c>
      <c r="J2346" s="120">
        <f t="shared" si="224"/>
        <v>45390.583333333336</v>
      </c>
      <c r="K2346" s="98">
        <f t="shared" si="219"/>
        <v>0.39066706551002084</v>
      </c>
      <c r="L2346" s="98">
        <f t="shared" si="220"/>
        <v>0.44553376906318093</v>
      </c>
      <c r="M2346" s="98">
        <f t="shared" si="221"/>
        <v>0.44553376906318082</v>
      </c>
      <c r="N2346" s="98">
        <f t="shared" si="222"/>
        <v>0.63457286432160809</v>
      </c>
      <c r="O2346" s="98">
        <f t="shared" si="223"/>
        <v>0.82404520654715496</v>
      </c>
    </row>
    <row r="2347" spans="1:15" x14ac:dyDescent="0.2">
      <c r="A2347">
        <v>4</v>
      </c>
      <c r="B2347">
        <v>8</v>
      </c>
      <c r="C2347">
        <v>15</v>
      </c>
      <c r="D2347" s="9">
        <v>169.3</v>
      </c>
      <c r="E2347" s="9">
        <v>158.80000000000001</v>
      </c>
      <c r="F2347" s="9">
        <v>158.80000000000001</v>
      </c>
      <c r="G2347" s="9">
        <v>322.10000000000002</v>
      </c>
      <c r="H2347" s="9">
        <v>421.9</v>
      </c>
      <c r="J2347" s="120">
        <f t="shared" si="224"/>
        <v>45390.625</v>
      </c>
      <c r="K2347" s="98">
        <f t="shared" si="219"/>
        <v>0.50643134908764575</v>
      </c>
      <c r="L2347" s="98">
        <f t="shared" si="220"/>
        <v>0.43246187363834426</v>
      </c>
      <c r="M2347" s="98">
        <f t="shared" si="221"/>
        <v>0.43246187363834426</v>
      </c>
      <c r="N2347" s="98">
        <f t="shared" si="222"/>
        <v>0.64743718592964838</v>
      </c>
      <c r="O2347" s="98">
        <f t="shared" si="223"/>
        <v>0.82209664848012454</v>
      </c>
    </row>
    <row r="2348" spans="1:15" x14ac:dyDescent="0.2">
      <c r="A2348">
        <v>4</v>
      </c>
      <c r="B2348">
        <v>8</v>
      </c>
      <c r="C2348">
        <v>16</v>
      </c>
      <c r="D2348" s="9">
        <v>176.2</v>
      </c>
      <c r="E2348" s="9">
        <v>179.60000000000002</v>
      </c>
      <c r="F2348" s="9">
        <v>179.6</v>
      </c>
      <c r="G2348" s="9">
        <v>313.89999999999998</v>
      </c>
      <c r="H2348" s="9">
        <v>432.8</v>
      </c>
      <c r="J2348" s="120">
        <f t="shared" si="224"/>
        <v>45390.666666666664</v>
      </c>
      <c r="K2348" s="98">
        <f t="shared" si="219"/>
        <v>0.52707149267125319</v>
      </c>
      <c r="L2348" s="98">
        <f t="shared" si="220"/>
        <v>0.48910675381263624</v>
      </c>
      <c r="M2348" s="98">
        <f t="shared" si="221"/>
        <v>0.48910675381263619</v>
      </c>
      <c r="N2348" s="98">
        <f t="shared" si="222"/>
        <v>0.63095477386934673</v>
      </c>
      <c r="O2348" s="98">
        <f t="shared" si="223"/>
        <v>0.84333593141075602</v>
      </c>
    </row>
    <row r="2349" spans="1:15" x14ac:dyDescent="0.2">
      <c r="A2349">
        <v>4</v>
      </c>
      <c r="B2349">
        <v>8</v>
      </c>
      <c r="C2349">
        <v>17</v>
      </c>
      <c r="D2349" s="9">
        <v>176.8</v>
      </c>
      <c r="E2349" s="9">
        <v>229.60000000000002</v>
      </c>
      <c r="F2349" s="9">
        <v>229.6</v>
      </c>
      <c r="G2349" s="9">
        <v>337.2</v>
      </c>
      <c r="H2349" s="9">
        <v>439.8</v>
      </c>
      <c r="J2349" s="120">
        <f t="shared" si="224"/>
        <v>45390.708333333336</v>
      </c>
      <c r="K2349" s="98">
        <f t="shared" si="219"/>
        <v>0.52886628776548006</v>
      </c>
      <c r="L2349" s="98">
        <f t="shared" si="220"/>
        <v>0.62527233115468417</v>
      </c>
      <c r="M2349" s="98">
        <f t="shared" si="221"/>
        <v>0.62527233115468406</v>
      </c>
      <c r="N2349" s="98">
        <f t="shared" si="222"/>
        <v>0.67778894472361817</v>
      </c>
      <c r="O2349" s="98">
        <f t="shared" si="223"/>
        <v>0.85697583787996878</v>
      </c>
    </row>
    <row r="2350" spans="1:15" x14ac:dyDescent="0.2">
      <c r="A2350">
        <v>4</v>
      </c>
      <c r="B2350">
        <v>8</v>
      </c>
      <c r="C2350">
        <v>18</v>
      </c>
      <c r="D2350" s="9">
        <v>238.10000000000002</v>
      </c>
      <c r="E2350" s="9">
        <v>235.4</v>
      </c>
      <c r="F2350" s="9">
        <v>235.4</v>
      </c>
      <c r="G2350" s="9">
        <v>379.7</v>
      </c>
      <c r="H2350" s="9">
        <v>460.5</v>
      </c>
      <c r="J2350" s="120">
        <f t="shared" si="224"/>
        <v>45390.75</v>
      </c>
      <c r="K2350" s="98">
        <f t="shared" si="219"/>
        <v>0.71223451989231223</v>
      </c>
      <c r="L2350" s="98">
        <f t="shared" si="220"/>
        <v>0.64106753812636164</v>
      </c>
      <c r="M2350" s="98">
        <f t="shared" si="221"/>
        <v>0.64106753812636164</v>
      </c>
      <c r="N2350" s="98">
        <f t="shared" si="222"/>
        <v>0.76321608040201017</v>
      </c>
      <c r="O2350" s="98">
        <f t="shared" si="223"/>
        <v>0.89731098986749802</v>
      </c>
    </row>
    <row r="2351" spans="1:15" x14ac:dyDescent="0.2">
      <c r="A2351">
        <v>4</v>
      </c>
      <c r="B2351">
        <v>8</v>
      </c>
      <c r="C2351">
        <v>19</v>
      </c>
      <c r="D2351" s="9">
        <v>259.40000000000003</v>
      </c>
      <c r="E2351" s="9">
        <v>271.2</v>
      </c>
      <c r="F2351" s="9">
        <v>271.2</v>
      </c>
      <c r="G2351" s="9">
        <v>436.59999999999997</v>
      </c>
      <c r="H2351" s="9">
        <v>473.4</v>
      </c>
      <c r="J2351" s="120">
        <f t="shared" si="224"/>
        <v>45390.791666666664</v>
      </c>
      <c r="K2351" s="98">
        <f t="shared" si="219"/>
        <v>0.77594974573736164</v>
      </c>
      <c r="L2351" s="98">
        <f t="shared" si="220"/>
        <v>0.73856209150326801</v>
      </c>
      <c r="M2351" s="98">
        <f t="shared" si="221"/>
        <v>0.73856209150326801</v>
      </c>
      <c r="N2351" s="98">
        <f t="shared" si="222"/>
        <v>0.87758793969849247</v>
      </c>
      <c r="O2351" s="98">
        <f t="shared" si="223"/>
        <v>0.92244738893219003</v>
      </c>
    </row>
    <row r="2352" spans="1:15" x14ac:dyDescent="0.2">
      <c r="A2352">
        <v>4</v>
      </c>
      <c r="B2352">
        <v>8</v>
      </c>
      <c r="C2352">
        <v>20</v>
      </c>
      <c r="D2352" s="9">
        <v>256.8</v>
      </c>
      <c r="E2352" s="9">
        <v>274.70000000000005</v>
      </c>
      <c r="F2352" s="9">
        <v>274.7</v>
      </c>
      <c r="G2352" s="9">
        <v>436.3</v>
      </c>
      <c r="H2352" s="9">
        <v>468.4</v>
      </c>
      <c r="J2352" s="120">
        <f t="shared" si="224"/>
        <v>45390.833333333336</v>
      </c>
      <c r="K2352" s="98">
        <f t="shared" si="219"/>
        <v>0.7681723003290456</v>
      </c>
      <c r="L2352" s="98">
        <f t="shared" si="220"/>
        <v>0.74809368191721148</v>
      </c>
      <c r="M2352" s="98">
        <f t="shared" si="221"/>
        <v>0.74809368191721137</v>
      </c>
      <c r="N2352" s="98">
        <f t="shared" si="222"/>
        <v>0.87698492462311572</v>
      </c>
      <c r="O2352" s="98">
        <f t="shared" si="223"/>
        <v>0.91270459859703812</v>
      </c>
    </row>
    <row r="2353" spans="1:15" x14ac:dyDescent="0.2">
      <c r="A2353">
        <v>4</v>
      </c>
      <c r="B2353">
        <v>8</v>
      </c>
      <c r="C2353">
        <v>21</v>
      </c>
      <c r="D2353" s="9">
        <v>256.3</v>
      </c>
      <c r="E2353" s="9">
        <v>274.90000000000003</v>
      </c>
      <c r="F2353" s="9">
        <v>274.89999999999998</v>
      </c>
      <c r="G2353" s="9">
        <v>434.7</v>
      </c>
      <c r="H2353" s="9">
        <v>490.6</v>
      </c>
      <c r="J2353" s="120">
        <f t="shared" si="224"/>
        <v>45390.875</v>
      </c>
      <c r="K2353" s="98">
        <f t="shared" si="219"/>
        <v>0.7666766377505233</v>
      </c>
      <c r="L2353" s="98">
        <f t="shared" si="220"/>
        <v>0.7486383442265796</v>
      </c>
      <c r="M2353" s="98">
        <f t="shared" si="221"/>
        <v>0.74863834422657949</v>
      </c>
      <c r="N2353" s="98">
        <f t="shared" si="222"/>
        <v>0.87376884422110557</v>
      </c>
      <c r="O2353" s="98">
        <f t="shared" si="223"/>
        <v>0.955962587685113</v>
      </c>
    </row>
    <row r="2354" spans="1:15" x14ac:dyDescent="0.2">
      <c r="A2354">
        <v>4</v>
      </c>
      <c r="B2354">
        <v>8</v>
      </c>
      <c r="C2354">
        <v>22</v>
      </c>
      <c r="D2354" s="9">
        <v>255.2</v>
      </c>
      <c r="E2354" s="9">
        <v>257.20000000000005</v>
      </c>
      <c r="F2354" s="9">
        <v>257.2</v>
      </c>
      <c r="G2354" s="9">
        <v>435.9</v>
      </c>
      <c r="H2354" s="9">
        <v>473.6</v>
      </c>
      <c r="J2354" s="120">
        <f t="shared" si="224"/>
        <v>45390.916666666664</v>
      </c>
      <c r="K2354" s="98">
        <f t="shared" si="219"/>
        <v>0.76338618007777426</v>
      </c>
      <c r="L2354" s="98">
        <f t="shared" si="220"/>
        <v>0.70043572984749469</v>
      </c>
      <c r="M2354" s="98">
        <f t="shared" si="221"/>
        <v>0.70043572984749458</v>
      </c>
      <c r="N2354" s="98">
        <f t="shared" si="222"/>
        <v>0.8761809045226131</v>
      </c>
      <c r="O2354" s="98">
        <f t="shared" si="223"/>
        <v>0.9228371005455962</v>
      </c>
    </row>
    <row r="2355" spans="1:15" x14ac:dyDescent="0.2">
      <c r="A2355">
        <v>4</v>
      </c>
      <c r="B2355">
        <v>8</v>
      </c>
      <c r="C2355">
        <v>23</v>
      </c>
      <c r="D2355" s="9">
        <v>257.7</v>
      </c>
      <c r="E2355" s="9">
        <v>206.5</v>
      </c>
      <c r="F2355" s="9">
        <v>206.5</v>
      </c>
      <c r="G2355" s="9">
        <v>418.2</v>
      </c>
      <c r="H2355" s="9">
        <v>450.2</v>
      </c>
      <c r="J2355" s="120">
        <f t="shared" si="224"/>
        <v>45390.958333333336</v>
      </c>
      <c r="K2355" s="98">
        <f t="shared" si="219"/>
        <v>0.77086449297038573</v>
      </c>
      <c r="L2355" s="98">
        <f t="shared" si="220"/>
        <v>0.56236383442265792</v>
      </c>
      <c r="M2355" s="98">
        <f t="shared" si="221"/>
        <v>0.56236383442265792</v>
      </c>
      <c r="N2355" s="98">
        <f t="shared" si="222"/>
        <v>0.84060301507537694</v>
      </c>
      <c r="O2355" s="98">
        <f t="shared" si="223"/>
        <v>0.87724084177708483</v>
      </c>
    </row>
    <row r="2356" spans="1:15" x14ac:dyDescent="0.2">
      <c r="A2356">
        <v>4</v>
      </c>
      <c r="B2356">
        <v>9</v>
      </c>
      <c r="C2356">
        <v>0</v>
      </c>
      <c r="D2356" s="9">
        <v>203.4</v>
      </c>
      <c r="E2356" s="9">
        <v>228</v>
      </c>
      <c r="F2356" s="9">
        <v>228</v>
      </c>
      <c r="G2356" s="9">
        <v>381.79999999999995</v>
      </c>
      <c r="H2356" s="9">
        <v>409.9</v>
      </c>
      <c r="J2356" s="120">
        <f t="shared" si="224"/>
        <v>45391</v>
      </c>
      <c r="K2356" s="98">
        <f t="shared" si="219"/>
        <v>0.60843553694286556</v>
      </c>
      <c r="L2356" s="98">
        <f t="shared" si="220"/>
        <v>0.62091503267973858</v>
      </c>
      <c r="M2356" s="98">
        <f t="shared" si="221"/>
        <v>0.62091503267973858</v>
      </c>
      <c r="N2356" s="98">
        <f t="shared" si="222"/>
        <v>0.76743718592964827</v>
      </c>
      <c r="O2356" s="98">
        <f t="shared" si="223"/>
        <v>0.79871395167575987</v>
      </c>
    </row>
    <row r="2357" spans="1:15" x14ac:dyDescent="0.2">
      <c r="A2357">
        <v>4</v>
      </c>
      <c r="B2357">
        <v>9</v>
      </c>
      <c r="C2357">
        <v>1</v>
      </c>
      <c r="D2357" s="9">
        <v>202.2</v>
      </c>
      <c r="E2357" s="9">
        <v>223.29999999999998</v>
      </c>
      <c r="F2357" s="9">
        <v>223.3</v>
      </c>
      <c r="G2357" s="9">
        <v>369.59999999999997</v>
      </c>
      <c r="H2357" s="9">
        <v>402.9</v>
      </c>
      <c r="J2357" s="120">
        <f t="shared" si="224"/>
        <v>45391.041666666664</v>
      </c>
      <c r="K2357" s="98">
        <f t="shared" si="219"/>
        <v>0.60484594675441206</v>
      </c>
      <c r="L2357" s="98">
        <f t="shared" si="220"/>
        <v>0.60811546840958608</v>
      </c>
      <c r="M2357" s="98">
        <f t="shared" si="221"/>
        <v>0.60811546840958608</v>
      </c>
      <c r="N2357" s="98">
        <f t="shared" si="222"/>
        <v>0.74291457286432161</v>
      </c>
      <c r="O2357" s="98">
        <f t="shared" si="223"/>
        <v>0.785074045206547</v>
      </c>
    </row>
    <row r="2358" spans="1:15" x14ac:dyDescent="0.2">
      <c r="A2358">
        <v>4</v>
      </c>
      <c r="B2358">
        <v>9</v>
      </c>
      <c r="C2358">
        <v>2</v>
      </c>
      <c r="D2358" s="9">
        <v>202.20999999999998</v>
      </c>
      <c r="E2358" s="9">
        <v>224.5</v>
      </c>
      <c r="F2358" s="9">
        <v>224.5</v>
      </c>
      <c r="G2358" s="9">
        <v>361.8</v>
      </c>
      <c r="H2358" s="9">
        <v>393.9</v>
      </c>
      <c r="J2358" s="120">
        <f t="shared" si="224"/>
        <v>45391.083333333336</v>
      </c>
      <c r="K2358" s="98">
        <f t="shared" si="219"/>
        <v>0.60487586000598248</v>
      </c>
      <c r="L2358" s="98">
        <f t="shared" si="220"/>
        <v>0.61138344226579522</v>
      </c>
      <c r="M2358" s="98">
        <f t="shared" si="221"/>
        <v>0.61138344226579522</v>
      </c>
      <c r="N2358" s="98">
        <f t="shared" si="222"/>
        <v>0.72723618090452269</v>
      </c>
      <c r="O2358" s="98">
        <f t="shared" si="223"/>
        <v>0.7675370226032735</v>
      </c>
    </row>
    <row r="2359" spans="1:15" x14ac:dyDescent="0.2">
      <c r="A2359">
        <v>4</v>
      </c>
      <c r="B2359">
        <v>9</v>
      </c>
      <c r="C2359">
        <v>3</v>
      </c>
      <c r="D2359" s="9">
        <v>200</v>
      </c>
      <c r="E2359" s="9">
        <v>224.7</v>
      </c>
      <c r="F2359" s="9">
        <v>224.7</v>
      </c>
      <c r="G2359" s="9">
        <v>358.4</v>
      </c>
      <c r="H2359" s="9">
        <v>401.9</v>
      </c>
      <c r="J2359" s="120">
        <f t="shared" si="224"/>
        <v>45391.125</v>
      </c>
      <c r="K2359" s="98">
        <f t="shared" si="219"/>
        <v>0.59826503140891407</v>
      </c>
      <c r="L2359" s="98">
        <f t="shared" si="220"/>
        <v>0.61192810457516333</v>
      </c>
      <c r="M2359" s="98">
        <f t="shared" si="221"/>
        <v>0.61192810457516333</v>
      </c>
      <c r="N2359" s="98">
        <f t="shared" si="222"/>
        <v>0.72040201005025128</v>
      </c>
      <c r="O2359" s="98">
        <f t="shared" si="223"/>
        <v>0.78312548713951668</v>
      </c>
    </row>
    <row r="2360" spans="1:15" x14ac:dyDescent="0.2">
      <c r="A2360">
        <v>4</v>
      </c>
      <c r="B2360">
        <v>9</v>
      </c>
      <c r="C2360">
        <v>4</v>
      </c>
      <c r="D2360" s="9">
        <v>199.9</v>
      </c>
      <c r="E2360" s="9">
        <v>225</v>
      </c>
      <c r="F2360" s="9">
        <v>225</v>
      </c>
      <c r="G2360" s="9">
        <v>358.1</v>
      </c>
      <c r="H2360" s="9">
        <v>401.9</v>
      </c>
      <c r="J2360" s="120">
        <f t="shared" si="224"/>
        <v>45391.166666666664</v>
      </c>
      <c r="K2360" s="98">
        <f t="shared" si="219"/>
        <v>0.59796589889320961</v>
      </c>
      <c r="L2360" s="98">
        <f t="shared" si="220"/>
        <v>0.61274509803921573</v>
      </c>
      <c r="M2360" s="98">
        <f t="shared" si="221"/>
        <v>0.61274509803921573</v>
      </c>
      <c r="N2360" s="98">
        <f t="shared" si="222"/>
        <v>0.71979899497487454</v>
      </c>
      <c r="O2360" s="98">
        <f t="shared" si="223"/>
        <v>0.78312548713951668</v>
      </c>
    </row>
    <row r="2361" spans="1:15" x14ac:dyDescent="0.2">
      <c r="A2361">
        <v>4</v>
      </c>
      <c r="B2361">
        <v>9</v>
      </c>
      <c r="C2361">
        <v>5</v>
      </c>
      <c r="D2361" s="9">
        <v>201.1</v>
      </c>
      <c r="E2361" s="9">
        <v>228.1</v>
      </c>
      <c r="F2361" s="9">
        <v>228.1</v>
      </c>
      <c r="G2361" s="9">
        <v>365.79999999999995</v>
      </c>
      <c r="H2361" s="9">
        <v>347.9</v>
      </c>
      <c r="J2361" s="120">
        <f t="shared" si="224"/>
        <v>45391.208333333336</v>
      </c>
      <c r="K2361" s="98">
        <f t="shared" si="219"/>
        <v>0.60155548908166301</v>
      </c>
      <c r="L2361" s="98">
        <f t="shared" si="220"/>
        <v>0.62118736383442263</v>
      </c>
      <c r="M2361" s="98">
        <f t="shared" si="221"/>
        <v>0.62118736383442263</v>
      </c>
      <c r="N2361" s="98">
        <f t="shared" si="222"/>
        <v>0.73527638190954769</v>
      </c>
      <c r="O2361" s="98">
        <f t="shared" si="223"/>
        <v>0.67790335151987524</v>
      </c>
    </row>
    <row r="2362" spans="1:15" x14ac:dyDescent="0.2">
      <c r="A2362">
        <v>4</v>
      </c>
      <c r="B2362">
        <v>9</v>
      </c>
      <c r="C2362">
        <v>6</v>
      </c>
      <c r="D2362" s="9">
        <v>186.10000000000002</v>
      </c>
      <c r="E2362" s="9">
        <v>215.1</v>
      </c>
      <c r="F2362" s="9">
        <v>215.1</v>
      </c>
      <c r="G2362" s="9">
        <v>374.6</v>
      </c>
      <c r="H2362" s="9">
        <v>386.9</v>
      </c>
      <c r="J2362" s="120">
        <f t="shared" si="224"/>
        <v>45391.25</v>
      </c>
      <c r="K2362" s="98">
        <f t="shared" si="219"/>
        <v>0.55668561172599462</v>
      </c>
      <c r="L2362" s="98">
        <f t="shared" si="220"/>
        <v>0.58578431372549022</v>
      </c>
      <c r="M2362" s="98">
        <f t="shared" si="221"/>
        <v>0.58578431372549022</v>
      </c>
      <c r="N2362" s="98">
        <f t="shared" si="222"/>
        <v>0.75296482412060317</v>
      </c>
      <c r="O2362" s="98">
        <f t="shared" si="223"/>
        <v>0.75389711613406063</v>
      </c>
    </row>
    <row r="2363" spans="1:15" x14ac:dyDescent="0.2">
      <c r="A2363">
        <v>4</v>
      </c>
      <c r="B2363">
        <v>9</v>
      </c>
      <c r="C2363">
        <v>7</v>
      </c>
      <c r="D2363" s="9">
        <v>125.9</v>
      </c>
      <c r="E2363" s="9">
        <v>199</v>
      </c>
      <c r="F2363" s="9">
        <v>199</v>
      </c>
      <c r="G2363" s="9">
        <v>369.5</v>
      </c>
      <c r="H2363" s="9">
        <v>367</v>
      </c>
      <c r="J2363" s="120">
        <f t="shared" si="224"/>
        <v>45391.291666666664</v>
      </c>
      <c r="K2363" s="98">
        <f t="shared" si="219"/>
        <v>0.37660783727191138</v>
      </c>
      <c r="L2363" s="98">
        <f t="shared" si="220"/>
        <v>0.5419389978213508</v>
      </c>
      <c r="M2363" s="98">
        <f t="shared" si="221"/>
        <v>0.5419389978213508</v>
      </c>
      <c r="N2363" s="98">
        <f t="shared" si="222"/>
        <v>0.74271356783919606</v>
      </c>
      <c r="O2363" s="98">
        <f t="shared" si="223"/>
        <v>0.71512081060015587</v>
      </c>
    </row>
    <row r="2364" spans="1:15" x14ac:dyDescent="0.2">
      <c r="A2364">
        <v>4</v>
      </c>
      <c r="B2364">
        <v>9</v>
      </c>
      <c r="C2364">
        <v>8</v>
      </c>
      <c r="D2364" s="9">
        <v>112.7</v>
      </c>
      <c r="E2364" s="9">
        <v>203.99999999999997</v>
      </c>
      <c r="F2364" s="9">
        <v>204</v>
      </c>
      <c r="G2364" s="9">
        <v>359.7</v>
      </c>
      <c r="H2364" s="9">
        <v>365</v>
      </c>
      <c r="J2364" s="120">
        <f t="shared" si="224"/>
        <v>45391.333333333336</v>
      </c>
      <c r="K2364" s="98">
        <f t="shared" si="219"/>
        <v>0.33712234519892309</v>
      </c>
      <c r="L2364" s="98">
        <f t="shared" si="220"/>
        <v>0.55555555555555547</v>
      </c>
      <c r="M2364" s="98">
        <f t="shared" si="221"/>
        <v>0.55555555555555558</v>
      </c>
      <c r="N2364" s="98">
        <f t="shared" si="222"/>
        <v>0.72301507537688448</v>
      </c>
      <c r="O2364" s="98">
        <f t="shared" si="223"/>
        <v>0.71122369446609501</v>
      </c>
    </row>
    <row r="2365" spans="1:15" x14ac:dyDescent="0.2">
      <c r="A2365">
        <v>4</v>
      </c>
      <c r="B2365">
        <v>9</v>
      </c>
      <c r="C2365">
        <v>9</v>
      </c>
      <c r="D2365" s="9">
        <v>76.099999999999994</v>
      </c>
      <c r="E2365" s="9">
        <v>157.69999999999999</v>
      </c>
      <c r="F2365" s="9">
        <v>157.69999999999999</v>
      </c>
      <c r="G2365" s="9">
        <v>349.7</v>
      </c>
      <c r="H2365" s="9">
        <v>365</v>
      </c>
      <c r="J2365" s="120">
        <f t="shared" si="224"/>
        <v>45391.375</v>
      </c>
      <c r="K2365" s="98">
        <f t="shared" si="219"/>
        <v>0.22763984445109178</v>
      </c>
      <c r="L2365" s="98">
        <f t="shared" si="220"/>
        <v>0.42946623093681918</v>
      </c>
      <c r="M2365" s="98">
        <f t="shared" si="221"/>
        <v>0.42946623093681918</v>
      </c>
      <c r="N2365" s="98">
        <f t="shared" si="222"/>
        <v>0.70291457286432169</v>
      </c>
      <c r="O2365" s="98">
        <f t="shared" si="223"/>
        <v>0.71122369446609501</v>
      </c>
    </row>
    <row r="2366" spans="1:15" x14ac:dyDescent="0.2">
      <c r="A2366">
        <v>4</v>
      </c>
      <c r="B2366">
        <v>9</v>
      </c>
      <c r="C2366">
        <v>10</v>
      </c>
      <c r="D2366" s="9">
        <v>80.3</v>
      </c>
      <c r="E2366" s="9">
        <v>157.29999999999998</v>
      </c>
      <c r="F2366" s="9">
        <v>157.30000000000001</v>
      </c>
      <c r="G2366" s="9">
        <v>357.5</v>
      </c>
      <c r="H2366" s="9">
        <v>368</v>
      </c>
      <c r="J2366" s="120">
        <f t="shared" si="224"/>
        <v>45391.416666666664</v>
      </c>
      <c r="K2366" s="98">
        <f t="shared" si="219"/>
        <v>0.24020341011067897</v>
      </c>
      <c r="L2366" s="98">
        <f t="shared" si="220"/>
        <v>0.42837690631808273</v>
      </c>
      <c r="M2366" s="98">
        <f t="shared" si="221"/>
        <v>0.42837690631808284</v>
      </c>
      <c r="N2366" s="98">
        <f t="shared" si="222"/>
        <v>0.71859296482412072</v>
      </c>
      <c r="O2366" s="98">
        <f t="shared" si="223"/>
        <v>0.71706936866718618</v>
      </c>
    </row>
    <row r="2367" spans="1:15" x14ac:dyDescent="0.2">
      <c r="A2367">
        <v>4</v>
      </c>
      <c r="B2367">
        <v>9</v>
      </c>
      <c r="C2367">
        <v>11</v>
      </c>
      <c r="D2367" s="9">
        <v>78.599999999999994</v>
      </c>
      <c r="E2367" s="9">
        <v>152.29999999999998</v>
      </c>
      <c r="F2367" s="9">
        <v>152.30000000000001</v>
      </c>
      <c r="G2367" s="9">
        <v>353</v>
      </c>
      <c r="H2367" s="9">
        <v>378</v>
      </c>
      <c r="J2367" s="120">
        <f t="shared" si="224"/>
        <v>45391.458333333336</v>
      </c>
      <c r="K2367" s="98">
        <f t="shared" si="219"/>
        <v>0.2351181573437032</v>
      </c>
      <c r="L2367" s="98">
        <f t="shared" si="220"/>
        <v>0.41476034858387795</v>
      </c>
      <c r="M2367" s="98">
        <f t="shared" si="221"/>
        <v>0.41476034858387806</v>
      </c>
      <c r="N2367" s="98">
        <f t="shared" si="222"/>
        <v>0.70954773869346743</v>
      </c>
      <c r="O2367" s="98">
        <f t="shared" si="223"/>
        <v>0.73655494933749022</v>
      </c>
    </row>
    <row r="2368" spans="1:15" x14ac:dyDescent="0.2">
      <c r="A2368">
        <v>4</v>
      </c>
      <c r="B2368">
        <v>9</v>
      </c>
      <c r="C2368">
        <v>12</v>
      </c>
      <c r="D2368" s="9">
        <v>79.5</v>
      </c>
      <c r="E2368" s="9">
        <v>157.49999999999997</v>
      </c>
      <c r="F2368" s="9">
        <v>157.5</v>
      </c>
      <c r="G2368" s="9">
        <v>361.8</v>
      </c>
      <c r="H2368" s="9">
        <v>377</v>
      </c>
      <c r="J2368" s="120">
        <f t="shared" si="224"/>
        <v>45391.5</v>
      </c>
      <c r="K2368" s="98">
        <f t="shared" si="219"/>
        <v>0.23781034998504333</v>
      </c>
      <c r="L2368" s="98">
        <f t="shared" si="220"/>
        <v>0.4289215686274509</v>
      </c>
      <c r="M2368" s="98">
        <f t="shared" si="221"/>
        <v>0.42892156862745101</v>
      </c>
      <c r="N2368" s="98">
        <f t="shared" si="222"/>
        <v>0.72723618090452269</v>
      </c>
      <c r="O2368" s="98">
        <f t="shared" si="223"/>
        <v>0.73460639127045979</v>
      </c>
    </row>
    <row r="2369" spans="1:15" x14ac:dyDescent="0.2">
      <c r="A2369">
        <v>4</v>
      </c>
      <c r="B2369">
        <v>9</v>
      </c>
      <c r="C2369">
        <v>13</v>
      </c>
      <c r="D2369" s="9">
        <v>112.6</v>
      </c>
      <c r="E2369" s="9">
        <v>148.69999999999999</v>
      </c>
      <c r="F2369" s="9">
        <v>148.69999999999999</v>
      </c>
      <c r="G2369" s="9">
        <v>357.6</v>
      </c>
      <c r="H2369" s="9">
        <v>395</v>
      </c>
      <c r="J2369" s="120">
        <f t="shared" si="224"/>
        <v>45391.541666666664</v>
      </c>
      <c r="K2369" s="98">
        <f t="shared" si="219"/>
        <v>0.33682321268321858</v>
      </c>
      <c r="L2369" s="98">
        <f t="shared" si="220"/>
        <v>0.40495642701525053</v>
      </c>
      <c r="M2369" s="98">
        <f t="shared" si="221"/>
        <v>0.40495642701525053</v>
      </c>
      <c r="N2369" s="98">
        <f t="shared" si="222"/>
        <v>0.71879396984924637</v>
      </c>
      <c r="O2369" s="98">
        <f t="shared" si="223"/>
        <v>0.7696804364770069</v>
      </c>
    </row>
    <row r="2370" spans="1:15" x14ac:dyDescent="0.2">
      <c r="A2370">
        <v>4</v>
      </c>
      <c r="B2370">
        <v>9</v>
      </c>
      <c r="C2370">
        <v>14</v>
      </c>
      <c r="D2370" s="9">
        <v>110.5</v>
      </c>
      <c r="E2370" s="9">
        <v>148.19999999999999</v>
      </c>
      <c r="F2370" s="9">
        <v>148.19999999999999</v>
      </c>
      <c r="G2370" s="9">
        <v>359.70000000000005</v>
      </c>
      <c r="H2370" s="9">
        <v>389</v>
      </c>
      <c r="J2370" s="120">
        <f t="shared" si="224"/>
        <v>45391.583333333336</v>
      </c>
      <c r="K2370" s="98">
        <f t="shared" si="219"/>
        <v>0.330541429853425</v>
      </c>
      <c r="L2370" s="98">
        <f t="shared" si="220"/>
        <v>0.40359477124183002</v>
      </c>
      <c r="M2370" s="98">
        <f t="shared" si="221"/>
        <v>0.40359477124183002</v>
      </c>
      <c r="N2370" s="98">
        <f t="shared" si="222"/>
        <v>0.72301507537688459</v>
      </c>
      <c r="O2370" s="98">
        <f t="shared" si="223"/>
        <v>0.75798908807482457</v>
      </c>
    </row>
    <row r="2371" spans="1:15" x14ac:dyDescent="0.2">
      <c r="A2371">
        <v>4</v>
      </c>
      <c r="B2371">
        <v>9</v>
      </c>
      <c r="C2371">
        <v>15</v>
      </c>
      <c r="D2371" s="9">
        <v>109.1</v>
      </c>
      <c r="E2371" s="9">
        <v>152.79999999999998</v>
      </c>
      <c r="F2371" s="9">
        <v>152.80000000000001</v>
      </c>
      <c r="G2371" s="9">
        <v>340</v>
      </c>
      <c r="H2371" s="9">
        <v>445.9</v>
      </c>
      <c r="J2371" s="120">
        <f t="shared" si="224"/>
        <v>45391.625</v>
      </c>
      <c r="K2371" s="98">
        <f t="shared" si="219"/>
        <v>0.32635357463356257</v>
      </c>
      <c r="L2371" s="98">
        <f t="shared" si="220"/>
        <v>0.41612200435729846</v>
      </c>
      <c r="M2371" s="98">
        <f t="shared" si="221"/>
        <v>0.41612200435729851</v>
      </c>
      <c r="N2371" s="98">
        <f t="shared" si="222"/>
        <v>0.68341708542713575</v>
      </c>
      <c r="O2371" s="98">
        <f t="shared" si="223"/>
        <v>0.86886204208885409</v>
      </c>
    </row>
    <row r="2372" spans="1:15" x14ac:dyDescent="0.2">
      <c r="A2372">
        <v>4</v>
      </c>
      <c r="B2372">
        <v>9</v>
      </c>
      <c r="C2372">
        <v>16</v>
      </c>
      <c r="D2372" s="9">
        <v>136</v>
      </c>
      <c r="E2372" s="9">
        <v>191.79999999999998</v>
      </c>
      <c r="F2372" s="9">
        <v>191.8</v>
      </c>
      <c r="G2372" s="9">
        <v>338.1</v>
      </c>
      <c r="H2372" s="9">
        <v>454.1</v>
      </c>
      <c r="J2372" s="120">
        <f t="shared" si="224"/>
        <v>45391.666666666664</v>
      </c>
      <c r="K2372" s="98">
        <f t="shared" ref="K2372:K2435" si="225">D2372/R$6</f>
        <v>0.40682022135806156</v>
      </c>
      <c r="L2372" s="98">
        <f t="shared" ref="L2372:L2435" si="226">E2372/S$6</f>
        <v>0.52233115468409586</v>
      </c>
      <c r="M2372" s="98">
        <f t="shared" ref="M2372:M2435" si="227">F2372/T$6</f>
        <v>0.52233115468409586</v>
      </c>
      <c r="N2372" s="98">
        <f t="shared" ref="N2372:N2435" si="228">G2372/U$6</f>
        <v>0.67959798994974885</v>
      </c>
      <c r="O2372" s="98">
        <f t="shared" ref="O2372:O2435" si="229">H2372/V$6</f>
        <v>0.88484021823850345</v>
      </c>
    </row>
    <row r="2373" spans="1:15" x14ac:dyDescent="0.2">
      <c r="A2373">
        <v>4</v>
      </c>
      <c r="B2373">
        <v>9</v>
      </c>
      <c r="C2373">
        <v>17</v>
      </c>
      <c r="D2373" s="9">
        <v>173.9</v>
      </c>
      <c r="E2373" s="9">
        <v>232.6</v>
      </c>
      <c r="F2373" s="9">
        <v>232.6</v>
      </c>
      <c r="G2373" s="9">
        <v>324.70000000000005</v>
      </c>
      <c r="H2373" s="9">
        <v>465.4</v>
      </c>
      <c r="J2373" s="120">
        <f t="shared" ref="J2373:J2436" si="230">DATE(2024,A2373,B2373)+TIME(C2373,0,0)</f>
        <v>45391.708333333336</v>
      </c>
      <c r="K2373" s="98">
        <f t="shared" si="225"/>
        <v>0.52019144481005075</v>
      </c>
      <c r="L2373" s="98">
        <f t="shared" si="226"/>
        <v>0.63344226579520702</v>
      </c>
      <c r="M2373" s="98">
        <f t="shared" si="227"/>
        <v>0.63344226579520702</v>
      </c>
      <c r="N2373" s="98">
        <f t="shared" si="228"/>
        <v>0.65266331658291477</v>
      </c>
      <c r="O2373" s="98">
        <f t="shared" si="229"/>
        <v>0.90685892439594684</v>
      </c>
    </row>
    <row r="2374" spans="1:15" x14ac:dyDescent="0.2">
      <c r="A2374">
        <v>4</v>
      </c>
      <c r="B2374">
        <v>9</v>
      </c>
      <c r="C2374">
        <v>18</v>
      </c>
      <c r="D2374" s="9">
        <v>232</v>
      </c>
      <c r="E2374" s="9">
        <v>242.3</v>
      </c>
      <c r="F2374" s="9">
        <v>242.3</v>
      </c>
      <c r="G2374" s="9">
        <v>356.8</v>
      </c>
      <c r="H2374" s="9">
        <v>469.5</v>
      </c>
      <c r="J2374" s="120">
        <f t="shared" si="230"/>
        <v>45391.75</v>
      </c>
      <c r="K2374" s="98">
        <f t="shared" si="225"/>
        <v>0.69398743643434024</v>
      </c>
      <c r="L2374" s="98">
        <f t="shared" si="226"/>
        <v>0.65985838779956429</v>
      </c>
      <c r="M2374" s="98">
        <f t="shared" si="227"/>
        <v>0.65985838779956429</v>
      </c>
      <c r="N2374" s="98">
        <f t="shared" si="228"/>
        <v>0.71718592964824135</v>
      </c>
      <c r="O2374" s="98">
        <f t="shared" si="229"/>
        <v>0.91484801247077152</v>
      </c>
    </row>
    <row r="2375" spans="1:15" x14ac:dyDescent="0.2">
      <c r="A2375">
        <v>4</v>
      </c>
      <c r="B2375">
        <v>9</v>
      </c>
      <c r="C2375">
        <v>19</v>
      </c>
      <c r="D2375" s="9">
        <v>247.5</v>
      </c>
      <c r="E2375" s="9">
        <v>266.70000000000005</v>
      </c>
      <c r="F2375" s="9">
        <v>266.7</v>
      </c>
      <c r="G2375" s="9">
        <v>432.7</v>
      </c>
      <c r="H2375" s="9">
        <v>486.4</v>
      </c>
      <c r="J2375" s="120">
        <f t="shared" si="230"/>
        <v>45391.791666666664</v>
      </c>
      <c r="K2375" s="98">
        <f t="shared" si="225"/>
        <v>0.74035297636853115</v>
      </c>
      <c r="L2375" s="98">
        <f t="shared" si="226"/>
        <v>0.72630718954248386</v>
      </c>
      <c r="M2375" s="98">
        <f t="shared" si="227"/>
        <v>0.72630718954248363</v>
      </c>
      <c r="N2375" s="98">
        <f t="shared" si="228"/>
        <v>0.86974874371859301</v>
      </c>
      <c r="O2375" s="98">
        <f t="shared" si="229"/>
        <v>0.94777864380358523</v>
      </c>
    </row>
    <row r="2376" spans="1:15" x14ac:dyDescent="0.2">
      <c r="A2376">
        <v>4</v>
      </c>
      <c r="B2376">
        <v>9</v>
      </c>
      <c r="C2376">
        <v>20</v>
      </c>
      <c r="D2376" s="9">
        <v>255.70000000000002</v>
      </c>
      <c r="E2376" s="9">
        <v>276.3</v>
      </c>
      <c r="F2376" s="9">
        <v>276.3</v>
      </c>
      <c r="G2376" s="9">
        <v>428.9</v>
      </c>
      <c r="H2376" s="9">
        <v>477.5</v>
      </c>
      <c r="J2376" s="120">
        <f t="shared" si="230"/>
        <v>45391.833333333336</v>
      </c>
      <c r="K2376" s="98">
        <f t="shared" si="225"/>
        <v>0.76488184265629666</v>
      </c>
      <c r="L2376" s="98">
        <f t="shared" si="226"/>
        <v>0.75245098039215697</v>
      </c>
      <c r="M2376" s="98">
        <f t="shared" si="227"/>
        <v>0.75245098039215697</v>
      </c>
      <c r="N2376" s="98">
        <f t="shared" si="228"/>
        <v>0.86211055276381909</v>
      </c>
      <c r="O2376" s="98">
        <f t="shared" si="229"/>
        <v>0.93043647700701471</v>
      </c>
    </row>
    <row r="2377" spans="1:15" x14ac:dyDescent="0.2">
      <c r="A2377">
        <v>4</v>
      </c>
      <c r="B2377">
        <v>9</v>
      </c>
      <c r="C2377">
        <v>21</v>
      </c>
      <c r="D2377" s="9">
        <v>244</v>
      </c>
      <c r="E2377" s="9">
        <v>276.7</v>
      </c>
      <c r="F2377" s="9">
        <v>276.7</v>
      </c>
      <c r="G2377" s="9">
        <v>441.7</v>
      </c>
      <c r="H2377" s="9">
        <v>442.5</v>
      </c>
      <c r="J2377" s="120">
        <f t="shared" si="230"/>
        <v>45391.875</v>
      </c>
      <c r="K2377" s="98">
        <f t="shared" si="225"/>
        <v>0.72988333831887509</v>
      </c>
      <c r="L2377" s="98">
        <f t="shared" si="226"/>
        <v>0.7535403050108932</v>
      </c>
      <c r="M2377" s="98">
        <f t="shared" si="227"/>
        <v>0.7535403050108932</v>
      </c>
      <c r="N2377" s="98">
        <f t="shared" si="228"/>
        <v>0.88783919597989958</v>
      </c>
      <c r="O2377" s="98">
        <f t="shared" si="229"/>
        <v>0.8622369446609508</v>
      </c>
    </row>
    <row r="2378" spans="1:15" x14ac:dyDescent="0.2">
      <c r="A2378">
        <v>4</v>
      </c>
      <c r="B2378">
        <v>9</v>
      </c>
      <c r="C2378">
        <v>22</v>
      </c>
      <c r="D2378" s="9">
        <v>245.39999999999998</v>
      </c>
      <c r="E2378" s="9">
        <v>258.8</v>
      </c>
      <c r="F2378" s="9">
        <v>258.8</v>
      </c>
      <c r="G2378" s="9">
        <v>443.8</v>
      </c>
      <c r="H2378" s="9">
        <v>462.5</v>
      </c>
      <c r="J2378" s="120">
        <f t="shared" si="230"/>
        <v>45391.916666666664</v>
      </c>
      <c r="K2378" s="98">
        <f t="shared" si="225"/>
        <v>0.7340711935387374</v>
      </c>
      <c r="L2378" s="98">
        <f t="shared" si="226"/>
        <v>0.70479302832244017</v>
      </c>
      <c r="M2378" s="98">
        <f t="shared" si="227"/>
        <v>0.70479302832244017</v>
      </c>
      <c r="N2378" s="98">
        <f t="shared" si="228"/>
        <v>0.89206030150753779</v>
      </c>
      <c r="O2378" s="98">
        <f t="shared" si="229"/>
        <v>0.90120810600155876</v>
      </c>
    </row>
    <row r="2379" spans="1:15" x14ac:dyDescent="0.2">
      <c r="A2379">
        <v>4</v>
      </c>
      <c r="B2379">
        <v>9</v>
      </c>
      <c r="C2379">
        <v>23</v>
      </c>
      <c r="D2379" s="9">
        <v>228.7</v>
      </c>
      <c r="E2379" s="9">
        <v>245.90000000000003</v>
      </c>
      <c r="F2379" s="9">
        <v>245.9</v>
      </c>
      <c r="G2379" s="9">
        <v>427.7</v>
      </c>
      <c r="H2379" s="9">
        <v>448.3</v>
      </c>
      <c r="J2379" s="120">
        <f t="shared" si="230"/>
        <v>45391.958333333336</v>
      </c>
      <c r="K2379" s="98">
        <f t="shared" si="225"/>
        <v>0.6841160634160931</v>
      </c>
      <c r="L2379" s="98">
        <f t="shared" si="226"/>
        <v>0.66966230936819182</v>
      </c>
      <c r="M2379" s="98">
        <f t="shared" si="227"/>
        <v>0.66966230936819171</v>
      </c>
      <c r="N2379" s="98">
        <f t="shared" si="228"/>
        <v>0.85969849246231167</v>
      </c>
      <c r="O2379" s="98">
        <f t="shared" si="229"/>
        <v>0.87353858144972718</v>
      </c>
    </row>
    <row r="2380" spans="1:15" x14ac:dyDescent="0.2">
      <c r="A2380">
        <v>4</v>
      </c>
      <c r="B2380">
        <v>10</v>
      </c>
      <c r="C2380">
        <v>0</v>
      </c>
      <c r="D2380" s="9">
        <v>222.8</v>
      </c>
      <c r="E2380" s="9">
        <v>231.5</v>
      </c>
      <c r="F2380" s="9">
        <v>231.5</v>
      </c>
      <c r="G2380" s="9">
        <v>382.5</v>
      </c>
      <c r="H2380" s="9">
        <v>424.9</v>
      </c>
      <c r="J2380" s="120">
        <f t="shared" si="230"/>
        <v>45392</v>
      </c>
      <c r="K2380" s="98">
        <f t="shared" si="225"/>
        <v>0.66646724498953025</v>
      </c>
      <c r="L2380" s="98">
        <f t="shared" si="226"/>
        <v>0.63044662309368193</v>
      </c>
      <c r="M2380" s="98">
        <f t="shared" si="227"/>
        <v>0.63044662309368193</v>
      </c>
      <c r="N2380" s="98">
        <f t="shared" si="228"/>
        <v>0.76884422110552775</v>
      </c>
      <c r="O2380" s="98">
        <f t="shared" si="229"/>
        <v>0.82794232268121581</v>
      </c>
    </row>
    <row r="2381" spans="1:15" x14ac:dyDescent="0.2">
      <c r="A2381">
        <v>4</v>
      </c>
      <c r="B2381">
        <v>10</v>
      </c>
      <c r="C2381">
        <v>1</v>
      </c>
      <c r="D2381" s="9">
        <v>203.2</v>
      </c>
      <c r="E2381" s="9">
        <v>236.10000000000002</v>
      </c>
      <c r="F2381" s="9">
        <v>236.1</v>
      </c>
      <c r="G2381" s="9">
        <v>380.2</v>
      </c>
      <c r="H2381" s="9">
        <v>392.9</v>
      </c>
      <c r="J2381" s="120">
        <f t="shared" si="230"/>
        <v>45392.041666666664</v>
      </c>
      <c r="K2381" s="98">
        <f t="shared" si="225"/>
        <v>0.60783727191145664</v>
      </c>
      <c r="L2381" s="98">
        <f t="shared" si="226"/>
        <v>0.64297385620915037</v>
      </c>
      <c r="M2381" s="98">
        <f t="shared" si="227"/>
        <v>0.64297385620915037</v>
      </c>
      <c r="N2381" s="98">
        <f t="shared" si="228"/>
        <v>0.76422110552763822</v>
      </c>
      <c r="O2381" s="98">
        <f t="shared" si="229"/>
        <v>0.76558846453624307</v>
      </c>
    </row>
    <row r="2382" spans="1:15" x14ac:dyDescent="0.2">
      <c r="A2382">
        <v>4</v>
      </c>
      <c r="B2382">
        <v>10</v>
      </c>
      <c r="C2382">
        <v>2</v>
      </c>
      <c r="D2382" s="9">
        <v>201.89999999999998</v>
      </c>
      <c r="E2382" s="9">
        <v>230.20000000000002</v>
      </c>
      <c r="F2382" s="9">
        <v>230.2</v>
      </c>
      <c r="G2382" s="9">
        <v>373.2</v>
      </c>
      <c r="H2382" s="9">
        <v>383.9</v>
      </c>
      <c r="J2382" s="120">
        <f t="shared" si="230"/>
        <v>45392.083333333336</v>
      </c>
      <c r="K2382" s="98">
        <f t="shared" si="225"/>
        <v>0.60394854920729868</v>
      </c>
      <c r="L2382" s="98">
        <f t="shared" si="226"/>
        <v>0.62690631808278874</v>
      </c>
      <c r="M2382" s="98">
        <f t="shared" si="227"/>
        <v>0.62690631808278863</v>
      </c>
      <c r="N2382" s="98">
        <f t="shared" si="228"/>
        <v>0.75015075376884433</v>
      </c>
      <c r="O2382" s="98">
        <f t="shared" si="229"/>
        <v>0.74805144193296946</v>
      </c>
    </row>
    <row r="2383" spans="1:15" x14ac:dyDescent="0.2">
      <c r="A2383">
        <v>4</v>
      </c>
      <c r="B2383">
        <v>10</v>
      </c>
      <c r="C2383">
        <v>3</v>
      </c>
      <c r="D2383" s="9">
        <v>200.89999999999998</v>
      </c>
      <c r="E2383" s="9">
        <v>227.3</v>
      </c>
      <c r="F2383" s="9">
        <v>227.3</v>
      </c>
      <c r="G2383" s="9">
        <v>369.2</v>
      </c>
      <c r="H2383" s="9">
        <v>387.9</v>
      </c>
      <c r="J2383" s="120">
        <f t="shared" si="230"/>
        <v>45392.125</v>
      </c>
      <c r="K2383" s="98">
        <f t="shared" si="225"/>
        <v>0.60095722405025409</v>
      </c>
      <c r="L2383" s="98">
        <f t="shared" si="226"/>
        <v>0.61900871459694995</v>
      </c>
      <c r="M2383" s="98">
        <f t="shared" si="227"/>
        <v>0.61900871459694995</v>
      </c>
      <c r="N2383" s="98">
        <f t="shared" si="228"/>
        <v>0.74211055276381921</v>
      </c>
      <c r="O2383" s="98">
        <f t="shared" si="229"/>
        <v>0.75584567420109106</v>
      </c>
    </row>
    <row r="2384" spans="1:15" x14ac:dyDescent="0.2">
      <c r="A2384">
        <v>4</v>
      </c>
      <c r="B2384">
        <v>10</v>
      </c>
      <c r="C2384">
        <v>4</v>
      </c>
      <c r="D2384" s="9">
        <v>203.10000000000002</v>
      </c>
      <c r="E2384" s="9">
        <v>226.3</v>
      </c>
      <c r="F2384" s="9">
        <v>226.3</v>
      </c>
      <c r="G2384" s="9">
        <v>355.2</v>
      </c>
      <c r="H2384" s="9">
        <v>399.9</v>
      </c>
      <c r="J2384" s="120">
        <f t="shared" si="230"/>
        <v>45392.166666666664</v>
      </c>
      <c r="K2384" s="98">
        <f t="shared" si="225"/>
        <v>0.6075381393957523</v>
      </c>
      <c r="L2384" s="98">
        <f t="shared" si="226"/>
        <v>0.61628540305010904</v>
      </c>
      <c r="M2384" s="98">
        <f t="shared" si="227"/>
        <v>0.61628540305010904</v>
      </c>
      <c r="N2384" s="98">
        <f t="shared" si="228"/>
        <v>0.71396984924623119</v>
      </c>
      <c r="O2384" s="98">
        <f t="shared" si="229"/>
        <v>0.77922837100545583</v>
      </c>
    </row>
    <row r="2385" spans="1:15" x14ac:dyDescent="0.2">
      <c r="A2385">
        <v>4</v>
      </c>
      <c r="B2385">
        <v>10</v>
      </c>
      <c r="C2385">
        <v>5</v>
      </c>
      <c r="D2385" s="9">
        <v>207.5</v>
      </c>
      <c r="E2385" s="9">
        <v>228.20000000000002</v>
      </c>
      <c r="F2385" s="9">
        <v>228.2</v>
      </c>
      <c r="G2385" s="9">
        <v>365.2</v>
      </c>
      <c r="H2385" s="9">
        <v>384.9</v>
      </c>
      <c r="J2385" s="120">
        <f t="shared" si="230"/>
        <v>45392.208333333336</v>
      </c>
      <c r="K2385" s="98">
        <f t="shared" si="225"/>
        <v>0.62069997008674826</v>
      </c>
      <c r="L2385" s="98">
        <f t="shared" si="226"/>
        <v>0.6214596949891068</v>
      </c>
      <c r="M2385" s="98">
        <f t="shared" si="227"/>
        <v>0.62145969498910669</v>
      </c>
      <c r="N2385" s="98">
        <f t="shared" si="228"/>
        <v>0.73407035175879398</v>
      </c>
      <c r="O2385" s="98">
        <f t="shared" si="229"/>
        <v>0.74999999999999989</v>
      </c>
    </row>
    <row r="2386" spans="1:15" x14ac:dyDescent="0.2">
      <c r="A2386">
        <v>4</v>
      </c>
      <c r="B2386">
        <v>10</v>
      </c>
      <c r="C2386">
        <v>6</v>
      </c>
      <c r="D2386" s="9">
        <v>163.6</v>
      </c>
      <c r="E2386" s="9">
        <v>184.5</v>
      </c>
      <c r="F2386" s="9">
        <v>184.5</v>
      </c>
      <c r="G2386" s="9">
        <v>377.1</v>
      </c>
      <c r="H2386" s="9">
        <v>372.9</v>
      </c>
      <c r="J2386" s="120">
        <f t="shared" si="230"/>
        <v>45392.25</v>
      </c>
      <c r="K2386" s="98">
        <f t="shared" si="225"/>
        <v>0.48938079569249165</v>
      </c>
      <c r="L2386" s="98">
        <f t="shared" si="226"/>
        <v>0.50245098039215685</v>
      </c>
      <c r="M2386" s="98">
        <f t="shared" si="227"/>
        <v>0.50245098039215685</v>
      </c>
      <c r="N2386" s="98">
        <f t="shared" si="228"/>
        <v>0.7579899497487439</v>
      </c>
      <c r="O2386" s="98">
        <f t="shared" si="229"/>
        <v>0.72661730319563511</v>
      </c>
    </row>
    <row r="2387" spans="1:15" x14ac:dyDescent="0.2">
      <c r="A2387">
        <v>4</v>
      </c>
      <c r="B2387">
        <v>10</v>
      </c>
      <c r="C2387">
        <v>7</v>
      </c>
      <c r="D2387" s="9">
        <v>145.6</v>
      </c>
      <c r="E2387" s="9">
        <v>171.8</v>
      </c>
      <c r="F2387" s="9">
        <v>171.8</v>
      </c>
      <c r="G2387" s="9">
        <v>360.3</v>
      </c>
      <c r="H2387" s="9">
        <v>360</v>
      </c>
      <c r="J2387" s="120">
        <f t="shared" si="230"/>
        <v>45392.291666666664</v>
      </c>
      <c r="K2387" s="98">
        <f t="shared" si="225"/>
        <v>0.43553694286568939</v>
      </c>
      <c r="L2387" s="98">
        <f t="shared" si="226"/>
        <v>0.46786492374727673</v>
      </c>
      <c r="M2387" s="98">
        <f t="shared" si="227"/>
        <v>0.46786492374727673</v>
      </c>
      <c r="N2387" s="98">
        <f t="shared" si="228"/>
        <v>0.7242211055276383</v>
      </c>
      <c r="O2387" s="98">
        <f t="shared" si="229"/>
        <v>0.70148090413094299</v>
      </c>
    </row>
    <row r="2388" spans="1:15" x14ac:dyDescent="0.2">
      <c r="A2388">
        <v>4</v>
      </c>
      <c r="B2388">
        <v>10</v>
      </c>
      <c r="C2388">
        <v>8</v>
      </c>
      <c r="D2388" s="9">
        <v>123.1</v>
      </c>
      <c r="E2388" s="9">
        <v>154.4</v>
      </c>
      <c r="F2388" s="9">
        <v>154.4</v>
      </c>
      <c r="G2388" s="9">
        <v>349.8</v>
      </c>
      <c r="H2388" s="9">
        <v>364</v>
      </c>
      <c r="J2388" s="120">
        <f t="shared" si="230"/>
        <v>45392.333333333336</v>
      </c>
      <c r="K2388" s="98">
        <f t="shared" si="225"/>
        <v>0.36823212683218659</v>
      </c>
      <c r="L2388" s="98">
        <f t="shared" si="226"/>
        <v>0.42047930283224405</v>
      </c>
      <c r="M2388" s="98">
        <f t="shared" si="227"/>
        <v>0.42047930283224405</v>
      </c>
      <c r="N2388" s="98">
        <f t="shared" si="228"/>
        <v>0.70311557788944734</v>
      </c>
      <c r="O2388" s="98">
        <f t="shared" si="229"/>
        <v>0.70927513639906459</v>
      </c>
    </row>
    <row r="2389" spans="1:15" x14ac:dyDescent="0.2">
      <c r="A2389">
        <v>4</v>
      </c>
      <c r="B2389">
        <v>10</v>
      </c>
      <c r="C2389">
        <v>9</v>
      </c>
      <c r="D2389" s="9">
        <v>128.80000000000001</v>
      </c>
      <c r="E2389" s="9">
        <v>155.59999999999997</v>
      </c>
      <c r="F2389" s="9">
        <v>155.6</v>
      </c>
      <c r="G2389" s="9">
        <v>348</v>
      </c>
      <c r="H2389" s="9">
        <v>350</v>
      </c>
      <c r="J2389" s="120">
        <f t="shared" si="230"/>
        <v>45392.375</v>
      </c>
      <c r="K2389" s="98">
        <f t="shared" si="225"/>
        <v>0.38528268022734069</v>
      </c>
      <c r="L2389" s="98">
        <f t="shared" si="226"/>
        <v>0.42374727668845308</v>
      </c>
      <c r="M2389" s="98">
        <f t="shared" si="227"/>
        <v>0.42374727668845313</v>
      </c>
      <c r="N2389" s="98">
        <f t="shared" si="228"/>
        <v>0.69949748743718598</v>
      </c>
      <c r="O2389" s="98">
        <f t="shared" si="229"/>
        <v>0.68199532346063907</v>
      </c>
    </row>
    <row r="2390" spans="1:15" x14ac:dyDescent="0.2">
      <c r="A2390">
        <v>4</v>
      </c>
      <c r="B2390">
        <v>10</v>
      </c>
      <c r="C2390">
        <v>10</v>
      </c>
      <c r="D2390" s="9">
        <v>126.50000000000001</v>
      </c>
      <c r="E2390" s="9">
        <v>152.79999999999998</v>
      </c>
      <c r="F2390" s="9">
        <v>152.80000000000001</v>
      </c>
      <c r="G2390" s="9">
        <v>356.40000000000003</v>
      </c>
      <c r="H2390" s="9">
        <v>343</v>
      </c>
      <c r="J2390" s="120">
        <f t="shared" si="230"/>
        <v>45392.416666666664</v>
      </c>
      <c r="K2390" s="98">
        <f t="shared" si="225"/>
        <v>0.37840263236613819</v>
      </c>
      <c r="L2390" s="98">
        <f t="shared" si="226"/>
        <v>0.41612200435729846</v>
      </c>
      <c r="M2390" s="98">
        <f t="shared" si="227"/>
        <v>0.41612200435729851</v>
      </c>
      <c r="N2390" s="98">
        <f t="shared" si="228"/>
        <v>0.71638190954773884</v>
      </c>
      <c r="O2390" s="98">
        <f t="shared" si="229"/>
        <v>0.66835541699142631</v>
      </c>
    </row>
    <row r="2391" spans="1:15" x14ac:dyDescent="0.2">
      <c r="A2391">
        <v>4</v>
      </c>
      <c r="B2391">
        <v>10</v>
      </c>
      <c r="C2391">
        <v>11</v>
      </c>
      <c r="D2391" s="9">
        <v>129.60000000000002</v>
      </c>
      <c r="E2391" s="9">
        <v>155.69999999999999</v>
      </c>
      <c r="F2391" s="9">
        <v>155.69999999999999</v>
      </c>
      <c r="G2391" s="9">
        <v>344.1</v>
      </c>
      <c r="H2391" s="9">
        <v>342</v>
      </c>
      <c r="J2391" s="120">
        <f t="shared" si="230"/>
        <v>45392.458333333336</v>
      </c>
      <c r="K2391" s="98">
        <f t="shared" si="225"/>
        <v>0.38767574035297636</v>
      </c>
      <c r="L2391" s="98">
        <f t="shared" si="226"/>
        <v>0.42401960784313725</v>
      </c>
      <c r="M2391" s="98">
        <f t="shared" si="227"/>
        <v>0.42401960784313725</v>
      </c>
      <c r="N2391" s="98">
        <f t="shared" si="228"/>
        <v>0.69165829145728652</v>
      </c>
      <c r="O2391" s="98">
        <f t="shared" si="229"/>
        <v>0.66640685892439588</v>
      </c>
    </row>
    <row r="2392" spans="1:15" x14ac:dyDescent="0.2">
      <c r="A2392">
        <v>4</v>
      </c>
      <c r="B2392">
        <v>10</v>
      </c>
      <c r="C2392">
        <v>12</v>
      </c>
      <c r="D2392" s="9">
        <v>128.4</v>
      </c>
      <c r="E2392" s="9">
        <v>161.39999999999998</v>
      </c>
      <c r="F2392" s="9">
        <v>161.4</v>
      </c>
      <c r="G2392" s="9">
        <v>338</v>
      </c>
      <c r="H2392" s="9">
        <v>369.5</v>
      </c>
      <c r="J2392" s="120">
        <f t="shared" si="230"/>
        <v>45392.5</v>
      </c>
      <c r="K2392" s="98">
        <f t="shared" si="225"/>
        <v>0.3840861501645228</v>
      </c>
      <c r="L2392" s="98">
        <f t="shared" si="226"/>
        <v>0.43954248366013066</v>
      </c>
      <c r="M2392" s="98">
        <f t="shared" si="227"/>
        <v>0.43954248366013077</v>
      </c>
      <c r="N2392" s="98">
        <f t="shared" si="228"/>
        <v>0.67939698492462319</v>
      </c>
      <c r="O2392" s="98">
        <f t="shared" si="229"/>
        <v>0.71999220576773182</v>
      </c>
    </row>
    <row r="2393" spans="1:15" x14ac:dyDescent="0.2">
      <c r="A2393">
        <v>4</v>
      </c>
      <c r="B2393">
        <v>10</v>
      </c>
      <c r="C2393">
        <v>13</v>
      </c>
      <c r="D2393" s="9">
        <v>129</v>
      </c>
      <c r="E2393" s="9">
        <v>160</v>
      </c>
      <c r="F2393" s="9">
        <v>160</v>
      </c>
      <c r="G2393" s="9">
        <v>347</v>
      </c>
      <c r="H2393" s="9">
        <v>392</v>
      </c>
      <c r="J2393" s="120">
        <f t="shared" si="230"/>
        <v>45392.541666666664</v>
      </c>
      <c r="K2393" s="98">
        <f t="shared" si="225"/>
        <v>0.38588094525874955</v>
      </c>
      <c r="L2393" s="98">
        <f t="shared" si="226"/>
        <v>0.4357298474945534</v>
      </c>
      <c r="M2393" s="98">
        <f t="shared" si="227"/>
        <v>0.4357298474945534</v>
      </c>
      <c r="N2393" s="98">
        <f t="shared" si="228"/>
        <v>0.69748743718592976</v>
      </c>
      <c r="O2393" s="98">
        <f t="shared" si="229"/>
        <v>0.76383476227591574</v>
      </c>
    </row>
    <row r="2394" spans="1:15" x14ac:dyDescent="0.2">
      <c r="A2394">
        <v>4</v>
      </c>
      <c r="B2394">
        <v>10</v>
      </c>
      <c r="C2394">
        <v>14</v>
      </c>
      <c r="D2394" s="9">
        <v>130</v>
      </c>
      <c r="E2394" s="9">
        <v>199</v>
      </c>
      <c r="F2394" s="9">
        <v>199</v>
      </c>
      <c r="G2394" s="9">
        <v>369.2</v>
      </c>
      <c r="H2394" s="9">
        <v>413</v>
      </c>
      <c r="J2394" s="120">
        <f t="shared" si="230"/>
        <v>45392.583333333336</v>
      </c>
      <c r="K2394" s="98">
        <f t="shared" si="225"/>
        <v>0.38887227041579414</v>
      </c>
      <c r="L2394" s="98">
        <f t="shared" si="226"/>
        <v>0.5419389978213508</v>
      </c>
      <c r="M2394" s="98">
        <f t="shared" si="227"/>
        <v>0.5419389978213508</v>
      </c>
      <c r="N2394" s="98">
        <f t="shared" si="228"/>
        <v>0.74211055276381921</v>
      </c>
      <c r="O2394" s="98">
        <f t="shared" si="229"/>
        <v>0.80475448168355412</v>
      </c>
    </row>
    <row r="2395" spans="1:15" x14ac:dyDescent="0.2">
      <c r="A2395">
        <v>4</v>
      </c>
      <c r="B2395">
        <v>10</v>
      </c>
      <c r="C2395">
        <v>15</v>
      </c>
      <c r="D2395" s="9">
        <v>120.90000000000002</v>
      </c>
      <c r="E2395" s="9">
        <v>194.7</v>
      </c>
      <c r="F2395" s="9">
        <v>194.7</v>
      </c>
      <c r="G2395" s="9">
        <v>358.1</v>
      </c>
      <c r="H2395" s="9">
        <v>418</v>
      </c>
      <c r="J2395" s="120">
        <f t="shared" si="230"/>
        <v>45392.625</v>
      </c>
      <c r="K2395" s="98">
        <f t="shared" si="225"/>
        <v>0.36165121148668861</v>
      </c>
      <c r="L2395" s="98">
        <f t="shared" si="226"/>
        <v>0.53022875816993464</v>
      </c>
      <c r="M2395" s="98">
        <f t="shared" si="227"/>
        <v>0.53022875816993464</v>
      </c>
      <c r="N2395" s="98">
        <f t="shared" si="228"/>
        <v>0.71979899497487454</v>
      </c>
      <c r="O2395" s="98">
        <f t="shared" si="229"/>
        <v>0.81449727201870603</v>
      </c>
    </row>
    <row r="2396" spans="1:15" x14ac:dyDescent="0.2">
      <c r="A2396">
        <v>4</v>
      </c>
      <c r="B2396">
        <v>10</v>
      </c>
      <c r="C2396">
        <v>16</v>
      </c>
      <c r="D2396" s="9">
        <v>118.70000000000002</v>
      </c>
      <c r="E2396" s="9">
        <v>225.6</v>
      </c>
      <c r="F2396" s="9">
        <v>225.6</v>
      </c>
      <c r="G2396" s="9">
        <v>350.9</v>
      </c>
      <c r="H2396" s="9">
        <v>419.2</v>
      </c>
      <c r="J2396" s="120">
        <f t="shared" si="230"/>
        <v>45392.666666666664</v>
      </c>
      <c r="K2396" s="98">
        <f t="shared" si="225"/>
        <v>0.35507029614119051</v>
      </c>
      <c r="L2396" s="98">
        <f t="shared" si="226"/>
        <v>0.6143790849673203</v>
      </c>
      <c r="M2396" s="98">
        <f t="shared" si="227"/>
        <v>0.6143790849673203</v>
      </c>
      <c r="N2396" s="98">
        <f t="shared" si="228"/>
        <v>0.70532663316582922</v>
      </c>
      <c r="O2396" s="98">
        <f t="shared" si="229"/>
        <v>0.81683554169914252</v>
      </c>
    </row>
    <row r="2397" spans="1:15" x14ac:dyDescent="0.2">
      <c r="A2397">
        <v>4</v>
      </c>
      <c r="B2397">
        <v>10</v>
      </c>
      <c r="C2397">
        <v>17</v>
      </c>
      <c r="D2397" s="9">
        <v>168.29999999999998</v>
      </c>
      <c r="E2397" s="9">
        <v>231.59999999999997</v>
      </c>
      <c r="F2397" s="9">
        <v>231.6</v>
      </c>
      <c r="G2397" s="9">
        <v>376.7</v>
      </c>
      <c r="H2397" s="9">
        <v>434.7</v>
      </c>
      <c r="J2397" s="120">
        <f t="shared" si="230"/>
        <v>45392.708333333336</v>
      </c>
      <c r="K2397" s="98">
        <f t="shared" si="225"/>
        <v>0.50344002393060105</v>
      </c>
      <c r="L2397" s="98">
        <f t="shared" si="226"/>
        <v>0.63071895424836599</v>
      </c>
      <c r="M2397" s="98">
        <f t="shared" si="227"/>
        <v>0.63071895424836599</v>
      </c>
      <c r="N2397" s="98">
        <f t="shared" si="228"/>
        <v>0.75718592964824127</v>
      </c>
      <c r="O2397" s="98">
        <f t="shared" si="229"/>
        <v>0.84703819173811368</v>
      </c>
    </row>
    <row r="2398" spans="1:15" x14ac:dyDescent="0.2">
      <c r="A2398">
        <v>4</v>
      </c>
      <c r="B2398">
        <v>10</v>
      </c>
      <c r="C2398">
        <v>18</v>
      </c>
      <c r="D2398" s="9">
        <v>231.09999999999997</v>
      </c>
      <c r="E2398" s="9">
        <v>232.70000000000002</v>
      </c>
      <c r="F2398" s="9">
        <v>232.7</v>
      </c>
      <c r="G2398" s="9">
        <v>394.2</v>
      </c>
      <c r="H2398" s="9">
        <v>475.2</v>
      </c>
      <c r="J2398" s="120">
        <f t="shared" si="230"/>
        <v>45392.75</v>
      </c>
      <c r="K2398" s="98">
        <f t="shared" si="225"/>
        <v>0.691295243793</v>
      </c>
      <c r="L2398" s="98">
        <f t="shared" si="226"/>
        <v>0.63371459694989118</v>
      </c>
      <c r="M2398" s="98">
        <f t="shared" si="227"/>
        <v>0.63371459694989107</v>
      </c>
      <c r="N2398" s="98">
        <f t="shared" si="228"/>
        <v>0.79236180904522624</v>
      </c>
      <c r="O2398" s="98">
        <f t="shared" si="229"/>
        <v>0.92595479345284482</v>
      </c>
    </row>
    <row r="2399" spans="1:15" x14ac:dyDescent="0.2">
      <c r="A2399">
        <v>4</v>
      </c>
      <c r="B2399">
        <v>10</v>
      </c>
      <c r="C2399">
        <v>19</v>
      </c>
      <c r="D2399" s="9">
        <v>270</v>
      </c>
      <c r="E2399" s="9">
        <v>262.3</v>
      </c>
      <c r="F2399" s="9">
        <v>262.3</v>
      </c>
      <c r="G2399" s="9">
        <v>431.6</v>
      </c>
      <c r="H2399" s="9">
        <v>459.2</v>
      </c>
      <c r="J2399" s="120">
        <f t="shared" si="230"/>
        <v>45392.791666666664</v>
      </c>
      <c r="K2399" s="98">
        <f t="shared" si="225"/>
        <v>0.80765779240203395</v>
      </c>
      <c r="L2399" s="98">
        <f t="shared" si="226"/>
        <v>0.71432461873638353</v>
      </c>
      <c r="M2399" s="98">
        <f t="shared" si="227"/>
        <v>0.71432461873638353</v>
      </c>
      <c r="N2399" s="98">
        <f t="shared" si="228"/>
        <v>0.86753768844221124</v>
      </c>
      <c r="O2399" s="98">
        <f t="shared" si="229"/>
        <v>0.89477786438035845</v>
      </c>
    </row>
    <row r="2400" spans="1:15" x14ac:dyDescent="0.2">
      <c r="A2400">
        <v>4</v>
      </c>
      <c r="B2400">
        <v>10</v>
      </c>
      <c r="C2400">
        <v>20</v>
      </c>
      <c r="D2400" s="9">
        <v>271.59999999999997</v>
      </c>
      <c r="E2400" s="9">
        <v>264.60000000000002</v>
      </c>
      <c r="F2400" s="9">
        <v>264.60000000000002</v>
      </c>
      <c r="G2400" s="9">
        <v>447.4</v>
      </c>
      <c r="H2400" s="9">
        <v>462.3</v>
      </c>
      <c r="J2400" s="120">
        <f t="shared" si="230"/>
        <v>45392.833333333336</v>
      </c>
      <c r="K2400" s="98">
        <f t="shared" si="225"/>
        <v>0.81244391265330518</v>
      </c>
      <c r="L2400" s="98">
        <f t="shared" si="226"/>
        <v>0.72058823529411775</v>
      </c>
      <c r="M2400" s="98">
        <f t="shared" si="227"/>
        <v>0.72058823529411775</v>
      </c>
      <c r="N2400" s="98">
        <f t="shared" si="228"/>
        <v>0.89929648241206039</v>
      </c>
      <c r="O2400" s="98">
        <f t="shared" si="229"/>
        <v>0.9008183943881527</v>
      </c>
    </row>
    <row r="2401" spans="1:15" x14ac:dyDescent="0.2">
      <c r="A2401">
        <v>4</v>
      </c>
      <c r="B2401">
        <v>10</v>
      </c>
      <c r="C2401">
        <v>21</v>
      </c>
      <c r="D2401" s="9">
        <v>266.39999999999998</v>
      </c>
      <c r="E2401" s="9">
        <v>267.89999999999998</v>
      </c>
      <c r="F2401" s="9">
        <v>267.89999999999998</v>
      </c>
      <c r="G2401" s="9">
        <v>446</v>
      </c>
      <c r="H2401" s="9">
        <v>475.2</v>
      </c>
      <c r="J2401" s="120">
        <f t="shared" si="230"/>
        <v>45392.875</v>
      </c>
      <c r="K2401" s="98">
        <f t="shared" si="225"/>
        <v>0.79688902183667343</v>
      </c>
      <c r="L2401" s="98">
        <f t="shared" si="226"/>
        <v>0.72957516339869277</v>
      </c>
      <c r="M2401" s="98">
        <f t="shared" si="227"/>
        <v>0.72957516339869277</v>
      </c>
      <c r="N2401" s="98">
        <f t="shared" si="228"/>
        <v>0.89648241206030166</v>
      </c>
      <c r="O2401" s="98">
        <f t="shared" si="229"/>
        <v>0.92595479345284482</v>
      </c>
    </row>
    <row r="2402" spans="1:15" x14ac:dyDescent="0.2">
      <c r="A2402">
        <v>4</v>
      </c>
      <c r="B2402">
        <v>10</v>
      </c>
      <c r="C2402">
        <v>22</v>
      </c>
      <c r="D2402" s="9">
        <v>256.70000000000005</v>
      </c>
      <c r="E2402" s="9">
        <v>267.10000000000002</v>
      </c>
      <c r="F2402" s="9">
        <v>267.10000000000002</v>
      </c>
      <c r="G2402" s="9">
        <v>443.70000000000005</v>
      </c>
      <c r="H2402" s="9">
        <v>466.2</v>
      </c>
      <c r="J2402" s="120">
        <f t="shared" si="230"/>
        <v>45392.916666666664</v>
      </c>
      <c r="K2402" s="98">
        <f t="shared" si="225"/>
        <v>0.76787316781334125</v>
      </c>
      <c r="L2402" s="98">
        <f t="shared" si="226"/>
        <v>0.72739651416122009</v>
      </c>
      <c r="M2402" s="98">
        <f t="shared" si="227"/>
        <v>0.72739651416122009</v>
      </c>
      <c r="N2402" s="98">
        <f t="shared" si="228"/>
        <v>0.89185929648241224</v>
      </c>
      <c r="O2402" s="98">
        <f t="shared" si="229"/>
        <v>0.9084177708495712</v>
      </c>
    </row>
    <row r="2403" spans="1:15" x14ac:dyDescent="0.2">
      <c r="A2403">
        <v>4</v>
      </c>
      <c r="B2403">
        <v>10</v>
      </c>
      <c r="C2403">
        <v>23</v>
      </c>
      <c r="D2403" s="9">
        <v>231.8</v>
      </c>
      <c r="E2403" s="9">
        <v>262.8</v>
      </c>
      <c r="F2403" s="9">
        <v>262.8</v>
      </c>
      <c r="G2403" s="9">
        <v>406.70000000000005</v>
      </c>
      <c r="H2403" s="9">
        <v>434.5</v>
      </c>
      <c r="J2403" s="120">
        <f t="shared" si="230"/>
        <v>45392.958333333336</v>
      </c>
      <c r="K2403" s="98">
        <f t="shared" si="225"/>
        <v>0.69338917140293144</v>
      </c>
      <c r="L2403" s="98">
        <f t="shared" si="226"/>
        <v>0.71568627450980393</v>
      </c>
      <c r="M2403" s="98">
        <f t="shared" si="227"/>
        <v>0.71568627450980393</v>
      </c>
      <c r="N2403" s="98">
        <f t="shared" si="228"/>
        <v>0.81748743718592987</v>
      </c>
      <c r="O2403" s="98">
        <f t="shared" si="229"/>
        <v>0.84664848012470761</v>
      </c>
    </row>
    <row r="2404" spans="1:15" x14ac:dyDescent="0.2">
      <c r="A2404">
        <v>4</v>
      </c>
      <c r="B2404">
        <v>11</v>
      </c>
      <c r="C2404">
        <v>0</v>
      </c>
      <c r="D2404" s="9">
        <v>193</v>
      </c>
      <c r="E2404" s="9">
        <v>272.5</v>
      </c>
      <c r="F2404" s="9">
        <v>272.5</v>
      </c>
      <c r="G2404" s="9">
        <v>395.3</v>
      </c>
      <c r="H2404" s="9">
        <v>405.7</v>
      </c>
      <c r="J2404" s="120">
        <f t="shared" si="230"/>
        <v>45393</v>
      </c>
      <c r="K2404" s="98">
        <f t="shared" si="225"/>
        <v>0.57732575530960206</v>
      </c>
      <c r="L2404" s="98">
        <f t="shared" si="226"/>
        <v>0.74210239651416121</v>
      </c>
      <c r="M2404" s="98">
        <f t="shared" si="227"/>
        <v>0.74210239651416121</v>
      </c>
      <c r="N2404" s="98">
        <f t="shared" si="228"/>
        <v>0.79457286432160812</v>
      </c>
      <c r="O2404" s="98">
        <f t="shared" si="229"/>
        <v>0.79053000779423221</v>
      </c>
    </row>
    <row r="2405" spans="1:15" x14ac:dyDescent="0.2">
      <c r="A2405">
        <v>4</v>
      </c>
      <c r="B2405">
        <v>11</v>
      </c>
      <c r="C2405">
        <v>1</v>
      </c>
      <c r="D2405" s="9">
        <v>166.3</v>
      </c>
      <c r="E2405" s="9">
        <v>248.5</v>
      </c>
      <c r="F2405" s="9">
        <v>248.5</v>
      </c>
      <c r="G2405" s="9">
        <v>381.4</v>
      </c>
      <c r="H2405" s="9">
        <v>390.5</v>
      </c>
      <c r="J2405" s="120">
        <f t="shared" si="230"/>
        <v>45393.041666666664</v>
      </c>
      <c r="K2405" s="98">
        <f t="shared" si="225"/>
        <v>0.49745737361651204</v>
      </c>
      <c r="L2405" s="98">
        <f t="shared" si="226"/>
        <v>0.67674291938997821</v>
      </c>
      <c r="M2405" s="98">
        <f t="shared" si="227"/>
        <v>0.67674291938997821</v>
      </c>
      <c r="N2405" s="98">
        <f t="shared" si="228"/>
        <v>0.76663316582914576</v>
      </c>
      <c r="O2405" s="98">
        <f t="shared" si="229"/>
        <v>0.76091192517537021</v>
      </c>
    </row>
    <row r="2406" spans="1:15" x14ac:dyDescent="0.2">
      <c r="A2406">
        <v>4</v>
      </c>
      <c r="B2406">
        <v>11</v>
      </c>
      <c r="C2406">
        <v>2</v>
      </c>
      <c r="D2406" s="9">
        <v>123.20000000000002</v>
      </c>
      <c r="E2406" s="9">
        <v>227.7</v>
      </c>
      <c r="F2406" s="9">
        <v>227.7</v>
      </c>
      <c r="G2406" s="9">
        <v>351.20000000000005</v>
      </c>
      <c r="H2406" s="9">
        <v>354.5</v>
      </c>
      <c r="J2406" s="120">
        <f t="shared" si="230"/>
        <v>45393.083333333336</v>
      </c>
      <c r="K2406" s="98">
        <f t="shared" si="225"/>
        <v>0.3685312593478911</v>
      </c>
      <c r="L2406" s="98">
        <f t="shared" si="226"/>
        <v>0.62009803921568629</v>
      </c>
      <c r="M2406" s="98">
        <f t="shared" si="227"/>
        <v>0.62009803921568629</v>
      </c>
      <c r="N2406" s="98">
        <f t="shared" si="228"/>
        <v>0.70592964824120619</v>
      </c>
      <c r="O2406" s="98">
        <f t="shared" si="229"/>
        <v>0.69076383476227587</v>
      </c>
    </row>
    <row r="2407" spans="1:15" x14ac:dyDescent="0.2">
      <c r="A2407">
        <v>4</v>
      </c>
      <c r="B2407">
        <v>11</v>
      </c>
      <c r="C2407">
        <v>3</v>
      </c>
      <c r="D2407" s="9">
        <v>124.9</v>
      </c>
      <c r="E2407" s="9">
        <v>226.2</v>
      </c>
      <c r="F2407" s="9">
        <v>226.2</v>
      </c>
      <c r="G2407" s="9">
        <v>362.1</v>
      </c>
      <c r="H2407" s="9">
        <v>392.5</v>
      </c>
      <c r="J2407" s="120">
        <f t="shared" si="230"/>
        <v>45393.125</v>
      </c>
      <c r="K2407" s="98">
        <f t="shared" si="225"/>
        <v>0.37361651211486685</v>
      </c>
      <c r="L2407" s="98">
        <f t="shared" si="226"/>
        <v>0.61601307189542487</v>
      </c>
      <c r="M2407" s="98">
        <f t="shared" si="227"/>
        <v>0.61601307189542487</v>
      </c>
      <c r="N2407" s="98">
        <f t="shared" si="228"/>
        <v>0.72783919597989966</v>
      </c>
      <c r="O2407" s="98">
        <f t="shared" si="229"/>
        <v>0.76480904130943095</v>
      </c>
    </row>
    <row r="2408" spans="1:15" x14ac:dyDescent="0.2">
      <c r="A2408">
        <v>4</v>
      </c>
      <c r="B2408">
        <v>11</v>
      </c>
      <c r="C2408">
        <v>4</v>
      </c>
      <c r="D2408" s="9">
        <v>125.4</v>
      </c>
      <c r="E2408" s="9">
        <v>225.89999999999998</v>
      </c>
      <c r="F2408" s="9">
        <v>225.9</v>
      </c>
      <c r="G2408" s="9">
        <v>355.9</v>
      </c>
      <c r="H2408" s="9">
        <v>404.5</v>
      </c>
      <c r="J2408" s="120">
        <f t="shared" si="230"/>
        <v>45393.166666666664</v>
      </c>
      <c r="K2408" s="98">
        <f t="shared" si="225"/>
        <v>0.37511217469338909</v>
      </c>
      <c r="L2408" s="98">
        <f t="shared" si="226"/>
        <v>0.61519607843137247</v>
      </c>
      <c r="M2408" s="98">
        <f t="shared" si="227"/>
        <v>0.61519607843137258</v>
      </c>
      <c r="N2408" s="98">
        <f t="shared" si="228"/>
        <v>0.71537688442211056</v>
      </c>
      <c r="O2408" s="98">
        <f t="shared" si="229"/>
        <v>0.78819173811379573</v>
      </c>
    </row>
    <row r="2409" spans="1:15" x14ac:dyDescent="0.2">
      <c r="A2409">
        <v>4</v>
      </c>
      <c r="B2409">
        <v>11</v>
      </c>
      <c r="C2409">
        <v>5</v>
      </c>
      <c r="D2409" s="9">
        <v>132.19999999999999</v>
      </c>
      <c r="E2409" s="9">
        <v>254</v>
      </c>
      <c r="F2409" s="9">
        <v>254</v>
      </c>
      <c r="G2409" s="9">
        <v>355.4</v>
      </c>
      <c r="H2409" s="9">
        <v>385.5</v>
      </c>
      <c r="J2409" s="120">
        <f t="shared" si="230"/>
        <v>45393.208333333336</v>
      </c>
      <c r="K2409" s="98">
        <f t="shared" si="225"/>
        <v>0.39545318576129213</v>
      </c>
      <c r="L2409" s="98">
        <f t="shared" si="226"/>
        <v>0.69172113289760351</v>
      </c>
      <c r="M2409" s="98">
        <f t="shared" si="227"/>
        <v>0.69172113289760351</v>
      </c>
      <c r="N2409" s="98">
        <f t="shared" si="228"/>
        <v>0.7143718592964825</v>
      </c>
      <c r="O2409" s="98">
        <f t="shared" si="229"/>
        <v>0.75116913484021819</v>
      </c>
    </row>
    <row r="2410" spans="1:15" x14ac:dyDescent="0.2">
      <c r="A2410">
        <v>4</v>
      </c>
      <c r="B2410">
        <v>11</v>
      </c>
      <c r="C2410">
        <v>6</v>
      </c>
      <c r="D2410" s="9">
        <v>138.10000000000002</v>
      </c>
      <c r="E2410" s="9">
        <v>240.79999999999998</v>
      </c>
      <c r="F2410" s="9">
        <v>240.8</v>
      </c>
      <c r="G2410" s="9">
        <v>356.8</v>
      </c>
      <c r="H2410" s="9">
        <v>381.5</v>
      </c>
      <c r="J2410" s="120">
        <f t="shared" si="230"/>
        <v>45393.25</v>
      </c>
      <c r="K2410" s="98">
        <f t="shared" si="225"/>
        <v>0.4131020041878552</v>
      </c>
      <c r="L2410" s="98">
        <f t="shared" si="226"/>
        <v>0.65577342047930276</v>
      </c>
      <c r="M2410" s="98">
        <f t="shared" si="227"/>
        <v>0.65577342047930287</v>
      </c>
      <c r="N2410" s="98">
        <f t="shared" si="228"/>
        <v>0.71718592964824135</v>
      </c>
      <c r="O2410" s="98">
        <f t="shared" si="229"/>
        <v>0.7433749025720966</v>
      </c>
    </row>
    <row r="2411" spans="1:15" x14ac:dyDescent="0.2">
      <c r="A2411">
        <v>4</v>
      </c>
      <c r="B2411">
        <v>11</v>
      </c>
      <c r="C2411">
        <v>7</v>
      </c>
      <c r="D2411" s="9">
        <v>92.9</v>
      </c>
      <c r="E2411" s="9">
        <v>200.89999999999998</v>
      </c>
      <c r="F2411" s="9">
        <v>200.9</v>
      </c>
      <c r="G2411" s="9">
        <v>349.5</v>
      </c>
      <c r="H2411" s="9">
        <v>361</v>
      </c>
      <c r="J2411" s="120">
        <f t="shared" si="230"/>
        <v>45393.291666666664</v>
      </c>
      <c r="K2411" s="98">
        <f t="shared" si="225"/>
        <v>0.27789410708944057</v>
      </c>
      <c r="L2411" s="98">
        <f t="shared" si="226"/>
        <v>0.54711328976034856</v>
      </c>
      <c r="M2411" s="98">
        <f t="shared" si="227"/>
        <v>0.54711328976034856</v>
      </c>
      <c r="N2411" s="98">
        <f t="shared" si="228"/>
        <v>0.70251256281407048</v>
      </c>
      <c r="O2411" s="98">
        <f t="shared" si="229"/>
        <v>0.70342946219797342</v>
      </c>
    </row>
    <row r="2412" spans="1:15" x14ac:dyDescent="0.2">
      <c r="A2412">
        <v>4</v>
      </c>
      <c r="B2412">
        <v>11</v>
      </c>
      <c r="C2412">
        <v>8</v>
      </c>
      <c r="D2412" s="9">
        <v>95.200000000000017</v>
      </c>
      <c r="E2412" s="9">
        <v>155.19999999999999</v>
      </c>
      <c r="F2412" s="9">
        <v>155.19999999999999</v>
      </c>
      <c r="G2412" s="9">
        <v>344.4</v>
      </c>
      <c r="H2412" s="9">
        <v>367</v>
      </c>
      <c r="J2412" s="120">
        <f t="shared" si="230"/>
        <v>45393.333333333336</v>
      </c>
      <c r="K2412" s="98">
        <f t="shared" si="225"/>
        <v>0.28477415495064312</v>
      </c>
      <c r="L2412" s="98">
        <f t="shared" si="226"/>
        <v>0.42265795206971674</v>
      </c>
      <c r="M2412" s="98">
        <f t="shared" si="227"/>
        <v>0.42265795206971674</v>
      </c>
      <c r="N2412" s="98">
        <f t="shared" si="228"/>
        <v>0.69226130653266338</v>
      </c>
      <c r="O2412" s="98">
        <f t="shared" si="229"/>
        <v>0.71512081060015587</v>
      </c>
    </row>
    <row r="2413" spans="1:15" x14ac:dyDescent="0.2">
      <c r="A2413">
        <v>4</v>
      </c>
      <c r="B2413">
        <v>11</v>
      </c>
      <c r="C2413">
        <v>9</v>
      </c>
      <c r="D2413" s="9">
        <v>90.9</v>
      </c>
      <c r="E2413" s="9">
        <v>160.19999999999999</v>
      </c>
      <c r="F2413" s="9">
        <v>160.19999999999999</v>
      </c>
      <c r="G2413" s="9">
        <v>330.8</v>
      </c>
      <c r="H2413" s="9">
        <v>369</v>
      </c>
      <c r="J2413" s="120">
        <f t="shared" si="230"/>
        <v>45393.375</v>
      </c>
      <c r="K2413" s="98">
        <f t="shared" si="225"/>
        <v>0.27191145677535145</v>
      </c>
      <c r="L2413" s="98">
        <f t="shared" si="226"/>
        <v>0.43627450980392157</v>
      </c>
      <c r="M2413" s="98">
        <f t="shared" si="227"/>
        <v>0.43627450980392157</v>
      </c>
      <c r="N2413" s="98">
        <f t="shared" si="228"/>
        <v>0.66492462311557798</v>
      </c>
      <c r="O2413" s="98">
        <f t="shared" si="229"/>
        <v>0.71901792673421661</v>
      </c>
    </row>
    <row r="2414" spans="1:15" x14ac:dyDescent="0.2">
      <c r="A2414">
        <v>4</v>
      </c>
      <c r="B2414">
        <v>11</v>
      </c>
      <c r="C2414">
        <v>10</v>
      </c>
      <c r="D2414" s="9">
        <v>6.7</v>
      </c>
      <c r="E2414" s="9">
        <v>151.79999999999998</v>
      </c>
      <c r="F2414" s="9">
        <v>151.80000000000001</v>
      </c>
      <c r="G2414" s="9">
        <v>305.89999999999998</v>
      </c>
      <c r="H2414" s="9">
        <v>373</v>
      </c>
      <c r="J2414" s="120">
        <f t="shared" si="230"/>
        <v>45393.416666666664</v>
      </c>
      <c r="K2414" s="98">
        <f t="shared" si="225"/>
        <v>2.0041878552198619E-2</v>
      </c>
      <c r="L2414" s="98">
        <f t="shared" si="226"/>
        <v>0.41339869281045749</v>
      </c>
      <c r="M2414" s="98">
        <f t="shared" si="227"/>
        <v>0.41339869281045755</v>
      </c>
      <c r="N2414" s="98">
        <f t="shared" si="228"/>
        <v>0.6148743718592965</v>
      </c>
      <c r="O2414" s="98">
        <f t="shared" si="229"/>
        <v>0.7268121590023382</v>
      </c>
    </row>
    <row r="2415" spans="1:15" x14ac:dyDescent="0.2">
      <c r="A2415">
        <v>4</v>
      </c>
      <c r="B2415">
        <v>11</v>
      </c>
      <c r="C2415">
        <v>11</v>
      </c>
      <c r="D2415" s="9">
        <v>45.4</v>
      </c>
      <c r="E2415" s="9">
        <v>151.6</v>
      </c>
      <c r="F2415" s="9">
        <v>151.6</v>
      </c>
      <c r="G2415" s="9">
        <v>305.10000000000002</v>
      </c>
      <c r="H2415" s="9">
        <v>389</v>
      </c>
      <c r="J2415" s="120">
        <f t="shared" si="230"/>
        <v>45393.458333333336</v>
      </c>
      <c r="K2415" s="98">
        <f t="shared" si="225"/>
        <v>0.13580616212982349</v>
      </c>
      <c r="L2415" s="98">
        <f t="shared" si="226"/>
        <v>0.41285403050108932</v>
      </c>
      <c r="M2415" s="98">
        <f t="shared" si="227"/>
        <v>0.41285403050108932</v>
      </c>
      <c r="N2415" s="98">
        <f t="shared" si="228"/>
        <v>0.61326633165829159</v>
      </c>
      <c r="O2415" s="98">
        <f t="shared" si="229"/>
        <v>0.75798908807482457</v>
      </c>
    </row>
    <row r="2416" spans="1:15" x14ac:dyDescent="0.2">
      <c r="A2416">
        <v>4</v>
      </c>
      <c r="B2416">
        <v>11</v>
      </c>
      <c r="C2416">
        <v>12</v>
      </c>
      <c r="D2416" s="9">
        <v>36.4</v>
      </c>
      <c r="E2416" s="9">
        <v>162.30000000000001</v>
      </c>
      <c r="F2416" s="9">
        <v>162.30000000000001</v>
      </c>
      <c r="G2416" s="9">
        <v>303.8</v>
      </c>
      <c r="H2416" s="9">
        <v>373</v>
      </c>
      <c r="J2416" s="120">
        <f t="shared" si="230"/>
        <v>45393.5</v>
      </c>
      <c r="K2416" s="98">
        <f t="shared" si="225"/>
        <v>0.10888423571642235</v>
      </c>
      <c r="L2416" s="98">
        <f t="shared" si="226"/>
        <v>0.44199346405228762</v>
      </c>
      <c r="M2416" s="98">
        <f t="shared" si="227"/>
        <v>0.44199346405228762</v>
      </c>
      <c r="N2416" s="98">
        <f t="shared" si="228"/>
        <v>0.6106532663316584</v>
      </c>
      <c r="O2416" s="98">
        <f t="shared" si="229"/>
        <v>0.7268121590023382</v>
      </c>
    </row>
    <row r="2417" spans="1:15" x14ac:dyDescent="0.2">
      <c r="A2417">
        <v>4</v>
      </c>
      <c r="B2417">
        <v>11</v>
      </c>
      <c r="C2417">
        <v>13</v>
      </c>
      <c r="D2417" s="9">
        <v>64</v>
      </c>
      <c r="E2417" s="9">
        <v>148.60000000000002</v>
      </c>
      <c r="F2417" s="9">
        <v>148.6</v>
      </c>
      <c r="G2417" s="9">
        <v>307.8</v>
      </c>
      <c r="H2417" s="9">
        <v>388</v>
      </c>
      <c r="J2417" s="120">
        <f t="shared" si="230"/>
        <v>45393.541666666664</v>
      </c>
      <c r="K2417" s="98">
        <f t="shared" si="225"/>
        <v>0.19144481005085248</v>
      </c>
      <c r="L2417" s="98">
        <f t="shared" si="226"/>
        <v>0.40468409586056653</v>
      </c>
      <c r="M2417" s="98">
        <f t="shared" si="227"/>
        <v>0.40468409586056647</v>
      </c>
      <c r="N2417" s="98">
        <f t="shared" si="228"/>
        <v>0.61869346733668351</v>
      </c>
      <c r="O2417" s="98">
        <f t="shared" si="229"/>
        <v>0.75604053000779414</v>
      </c>
    </row>
    <row r="2418" spans="1:15" x14ac:dyDescent="0.2">
      <c r="A2418">
        <v>4</v>
      </c>
      <c r="B2418">
        <v>11</v>
      </c>
      <c r="C2418">
        <v>14</v>
      </c>
      <c r="D2418" s="9">
        <v>88.9</v>
      </c>
      <c r="E2418" s="9">
        <v>156.20000000000002</v>
      </c>
      <c r="F2418" s="9">
        <v>156.19999999999999</v>
      </c>
      <c r="G2418" s="9">
        <v>296</v>
      </c>
      <c r="H2418" s="9">
        <v>412</v>
      </c>
      <c r="J2418" s="120">
        <f t="shared" si="230"/>
        <v>45393.583333333336</v>
      </c>
      <c r="K2418" s="98">
        <f t="shared" si="225"/>
        <v>0.26592880646126232</v>
      </c>
      <c r="L2418" s="98">
        <f t="shared" si="226"/>
        <v>0.42538126361655781</v>
      </c>
      <c r="M2418" s="98">
        <f t="shared" si="227"/>
        <v>0.4253812636165577</v>
      </c>
      <c r="N2418" s="98">
        <f t="shared" si="228"/>
        <v>0.59497487437185936</v>
      </c>
      <c r="O2418" s="98">
        <f t="shared" si="229"/>
        <v>0.8028059236165237</v>
      </c>
    </row>
    <row r="2419" spans="1:15" x14ac:dyDescent="0.2">
      <c r="A2419">
        <v>4</v>
      </c>
      <c r="B2419">
        <v>11</v>
      </c>
      <c r="C2419">
        <v>15</v>
      </c>
      <c r="D2419" s="9">
        <v>78.7</v>
      </c>
      <c r="E2419" s="9">
        <v>155.10000000000002</v>
      </c>
      <c r="F2419" s="9">
        <v>155.1</v>
      </c>
      <c r="G2419" s="9">
        <v>326.10000000000002</v>
      </c>
      <c r="H2419" s="9">
        <v>436.5</v>
      </c>
      <c r="J2419" s="120">
        <f t="shared" si="230"/>
        <v>45393.625</v>
      </c>
      <c r="K2419" s="98">
        <f t="shared" si="225"/>
        <v>0.23541728985940769</v>
      </c>
      <c r="L2419" s="98">
        <f t="shared" si="226"/>
        <v>0.42238562091503273</v>
      </c>
      <c r="M2419" s="98">
        <f t="shared" si="227"/>
        <v>0.42238562091503268</v>
      </c>
      <c r="N2419" s="98">
        <f t="shared" si="228"/>
        <v>0.6554773869346735</v>
      </c>
      <c r="O2419" s="98">
        <f t="shared" si="229"/>
        <v>0.85054559625876847</v>
      </c>
    </row>
    <row r="2420" spans="1:15" x14ac:dyDescent="0.2">
      <c r="A2420">
        <v>4</v>
      </c>
      <c r="B2420">
        <v>11</v>
      </c>
      <c r="C2420">
        <v>16</v>
      </c>
      <c r="D2420" s="9">
        <v>79.800000000000011</v>
      </c>
      <c r="E2420" s="9">
        <v>192.9</v>
      </c>
      <c r="F2420" s="9">
        <v>192.9</v>
      </c>
      <c r="G2420" s="9">
        <v>320.2</v>
      </c>
      <c r="H2420" s="9">
        <v>450.5</v>
      </c>
      <c r="J2420" s="120">
        <f t="shared" si="230"/>
        <v>45393.666666666664</v>
      </c>
      <c r="K2420" s="98">
        <f t="shared" si="225"/>
        <v>0.23870774753215673</v>
      </c>
      <c r="L2420" s="98">
        <f t="shared" si="226"/>
        <v>0.52532679738562094</v>
      </c>
      <c r="M2420" s="98">
        <f t="shared" si="227"/>
        <v>0.52532679738562094</v>
      </c>
      <c r="N2420" s="98">
        <f t="shared" si="228"/>
        <v>0.64361809045226137</v>
      </c>
      <c r="O2420" s="98">
        <f t="shared" si="229"/>
        <v>0.87782540919719398</v>
      </c>
    </row>
    <row r="2421" spans="1:15" x14ac:dyDescent="0.2">
      <c r="A2421">
        <v>4</v>
      </c>
      <c r="B2421">
        <v>11</v>
      </c>
      <c r="C2421">
        <v>17</v>
      </c>
      <c r="D2421" s="9">
        <v>140.19999999999999</v>
      </c>
      <c r="E2421" s="9">
        <v>229.60000000000002</v>
      </c>
      <c r="F2421" s="9">
        <v>229.6</v>
      </c>
      <c r="G2421" s="9">
        <v>342.90000000000003</v>
      </c>
      <c r="H2421" s="9">
        <v>463.5</v>
      </c>
      <c r="J2421" s="120">
        <f t="shared" si="230"/>
        <v>45393.708333333336</v>
      </c>
      <c r="K2421" s="98">
        <f t="shared" si="225"/>
        <v>0.41938378701764872</v>
      </c>
      <c r="L2421" s="98">
        <f t="shared" si="226"/>
        <v>0.62527233115468417</v>
      </c>
      <c r="M2421" s="98">
        <f t="shared" si="227"/>
        <v>0.62527233115468406</v>
      </c>
      <c r="N2421" s="98">
        <f t="shared" si="228"/>
        <v>0.68924623115577899</v>
      </c>
      <c r="O2421" s="98">
        <f t="shared" si="229"/>
        <v>0.90315666406858919</v>
      </c>
    </row>
    <row r="2422" spans="1:15" x14ac:dyDescent="0.2">
      <c r="A2422">
        <v>4</v>
      </c>
      <c r="B2422">
        <v>11</v>
      </c>
      <c r="C2422">
        <v>18</v>
      </c>
      <c r="D2422" s="9">
        <v>234.90000000000003</v>
      </c>
      <c r="E2422" s="9">
        <v>227.60000000000002</v>
      </c>
      <c r="F2422" s="9">
        <v>227.6</v>
      </c>
      <c r="G2422" s="9">
        <v>348.2</v>
      </c>
      <c r="H2422" s="9">
        <v>485.3</v>
      </c>
      <c r="J2422" s="120">
        <f t="shared" si="230"/>
        <v>45393.75</v>
      </c>
      <c r="K2422" s="98">
        <f t="shared" si="225"/>
        <v>0.70266227938976966</v>
      </c>
      <c r="L2422" s="98">
        <f t="shared" si="226"/>
        <v>0.61982570806100223</v>
      </c>
      <c r="M2422" s="98">
        <f t="shared" si="227"/>
        <v>0.61982570806100223</v>
      </c>
      <c r="N2422" s="98">
        <f t="shared" si="228"/>
        <v>0.69989949748743729</v>
      </c>
      <c r="O2422" s="98">
        <f t="shared" si="229"/>
        <v>0.94563522992985183</v>
      </c>
    </row>
    <row r="2423" spans="1:15" x14ac:dyDescent="0.2">
      <c r="A2423">
        <v>4</v>
      </c>
      <c r="B2423">
        <v>11</v>
      </c>
      <c r="C2423">
        <v>19</v>
      </c>
      <c r="D2423" s="9">
        <v>252.5</v>
      </c>
      <c r="E2423" s="9">
        <v>266.70000000000005</v>
      </c>
      <c r="F2423" s="9">
        <v>266.7</v>
      </c>
      <c r="G2423" s="9">
        <v>408.7</v>
      </c>
      <c r="H2423" s="9">
        <v>489.3</v>
      </c>
      <c r="J2423" s="120">
        <f t="shared" si="230"/>
        <v>45393.791666666664</v>
      </c>
      <c r="K2423" s="98">
        <f t="shared" si="225"/>
        <v>0.75530960215375398</v>
      </c>
      <c r="L2423" s="98">
        <f t="shared" si="226"/>
        <v>0.72630718954248386</v>
      </c>
      <c r="M2423" s="98">
        <f t="shared" si="227"/>
        <v>0.72630718954248363</v>
      </c>
      <c r="N2423" s="98">
        <f t="shared" si="228"/>
        <v>0.82150753768844231</v>
      </c>
      <c r="O2423" s="98">
        <f t="shared" si="229"/>
        <v>0.95342946219797342</v>
      </c>
    </row>
    <row r="2424" spans="1:15" x14ac:dyDescent="0.2">
      <c r="A2424">
        <v>4</v>
      </c>
      <c r="B2424">
        <v>11</v>
      </c>
      <c r="C2424">
        <v>20</v>
      </c>
      <c r="D2424" s="9">
        <v>255.40000000000003</v>
      </c>
      <c r="E2424" s="9">
        <v>270.3</v>
      </c>
      <c r="F2424" s="9">
        <v>270.3</v>
      </c>
      <c r="G2424" s="9">
        <v>430.5</v>
      </c>
      <c r="H2424" s="9">
        <v>488.3</v>
      </c>
      <c r="J2424" s="120">
        <f t="shared" si="230"/>
        <v>45393.833333333336</v>
      </c>
      <c r="K2424" s="98">
        <f t="shared" si="225"/>
        <v>0.76398444510918329</v>
      </c>
      <c r="L2424" s="98">
        <f t="shared" si="226"/>
        <v>0.73611111111111116</v>
      </c>
      <c r="M2424" s="98">
        <f t="shared" si="227"/>
        <v>0.73611111111111116</v>
      </c>
      <c r="N2424" s="98">
        <f t="shared" si="228"/>
        <v>0.86532663316582925</v>
      </c>
      <c r="O2424" s="98">
        <f t="shared" si="229"/>
        <v>0.95148090413094299</v>
      </c>
    </row>
    <row r="2425" spans="1:15" x14ac:dyDescent="0.2">
      <c r="A2425">
        <v>4</v>
      </c>
      <c r="B2425">
        <v>11</v>
      </c>
      <c r="C2425">
        <v>21</v>
      </c>
      <c r="D2425" s="9">
        <v>187</v>
      </c>
      <c r="E2425" s="9">
        <v>270.89999999999998</v>
      </c>
      <c r="F2425" s="9">
        <v>270.89999999999998</v>
      </c>
      <c r="G2425" s="9">
        <v>411.5</v>
      </c>
      <c r="H2425" s="9">
        <v>496.3</v>
      </c>
      <c r="J2425" s="120">
        <f t="shared" si="230"/>
        <v>45393.875</v>
      </c>
      <c r="K2425" s="98">
        <f t="shared" si="225"/>
        <v>0.55937780436733464</v>
      </c>
      <c r="L2425" s="98">
        <f t="shared" si="226"/>
        <v>0.73774509803921562</v>
      </c>
      <c r="M2425" s="98">
        <f t="shared" si="227"/>
        <v>0.73774509803921562</v>
      </c>
      <c r="N2425" s="98">
        <f t="shared" si="228"/>
        <v>0.82713567839195989</v>
      </c>
      <c r="O2425" s="98">
        <f t="shared" si="229"/>
        <v>0.96706936866718618</v>
      </c>
    </row>
    <row r="2426" spans="1:15" x14ac:dyDescent="0.2">
      <c r="A2426">
        <v>4</v>
      </c>
      <c r="B2426">
        <v>11</v>
      </c>
      <c r="C2426">
        <v>22</v>
      </c>
      <c r="D2426" s="9">
        <v>243.4</v>
      </c>
      <c r="E2426" s="9">
        <v>246.8</v>
      </c>
      <c r="F2426" s="9">
        <v>246.8</v>
      </c>
      <c r="G2426" s="9">
        <v>410.6</v>
      </c>
      <c r="H2426" s="9">
        <v>501.7</v>
      </c>
      <c r="J2426" s="120">
        <f t="shared" si="230"/>
        <v>45393.916666666664</v>
      </c>
      <c r="K2426" s="98">
        <f t="shared" si="225"/>
        <v>0.72808854322464833</v>
      </c>
      <c r="L2426" s="98">
        <f t="shared" si="226"/>
        <v>0.67211328976034868</v>
      </c>
      <c r="M2426" s="98">
        <f t="shared" si="227"/>
        <v>0.67211328976034868</v>
      </c>
      <c r="N2426" s="98">
        <f t="shared" si="228"/>
        <v>0.82532663316582933</v>
      </c>
      <c r="O2426" s="98">
        <f t="shared" si="229"/>
        <v>0.97759158222915032</v>
      </c>
    </row>
    <row r="2427" spans="1:15" x14ac:dyDescent="0.2">
      <c r="A2427">
        <v>4</v>
      </c>
      <c r="B2427">
        <v>11</v>
      </c>
      <c r="C2427">
        <v>23</v>
      </c>
      <c r="D2427" s="9">
        <v>245.90000000000003</v>
      </c>
      <c r="E2427" s="9">
        <v>246.00000000000003</v>
      </c>
      <c r="F2427" s="9">
        <v>246</v>
      </c>
      <c r="G2427" s="9">
        <v>397.8</v>
      </c>
      <c r="H2427" s="9">
        <v>450</v>
      </c>
      <c r="J2427" s="120">
        <f t="shared" si="230"/>
        <v>45393.958333333336</v>
      </c>
      <c r="K2427" s="98">
        <f t="shared" si="225"/>
        <v>0.73556685611725992</v>
      </c>
      <c r="L2427" s="98">
        <f t="shared" si="226"/>
        <v>0.66993464052287588</v>
      </c>
      <c r="M2427" s="98">
        <f t="shared" si="227"/>
        <v>0.66993464052287588</v>
      </c>
      <c r="N2427" s="98">
        <f t="shared" si="228"/>
        <v>0.79959798994974884</v>
      </c>
      <c r="O2427" s="98">
        <f t="shared" si="229"/>
        <v>0.87685113016367877</v>
      </c>
    </row>
    <row r="2428" spans="1:15" x14ac:dyDescent="0.2">
      <c r="A2428">
        <v>4</v>
      </c>
      <c r="B2428">
        <v>12</v>
      </c>
      <c r="C2428">
        <v>0</v>
      </c>
      <c r="D2428" s="9">
        <v>187.5</v>
      </c>
      <c r="E2428" s="9">
        <v>262.90000000000003</v>
      </c>
      <c r="F2428" s="9">
        <v>262.89999999999998</v>
      </c>
      <c r="G2428" s="9">
        <v>389.8</v>
      </c>
      <c r="H2428" s="9">
        <v>407</v>
      </c>
      <c r="J2428" s="120">
        <f t="shared" si="230"/>
        <v>45394</v>
      </c>
      <c r="K2428" s="98">
        <f t="shared" si="225"/>
        <v>0.56087346694585694</v>
      </c>
      <c r="L2428" s="98">
        <f t="shared" si="226"/>
        <v>0.7159586056644881</v>
      </c>
      <c r="M2428" s="98">
        <f t="shared" si="227"/>
        <v>0.71595860566448799</v>
      </c>
      <c r="N2428" s="98">
        <f t="shared" si="228"/>
        <v>0.78351758793969861</v>
      </c>
      <c r="O2428" s="98">
        <f t="shared" si="229"/>
        <v>0.79306313328137168</v>
      </c>
    </row>
    <row r="2429" spans="1:15" x14ac:dyDescent="0.2">
      <c r="A2429">
        <v>4</v>
      </c>
      <c r="B2429">
        <v>12</v>
      </c>
      <c r="C2429">
        <v>1</v>
      </c>
      <c r="D2429" s="9">
        <v>177.3</v>
      </c>
      <c r="E2429" s="9">
        <v>264.10000000000002</v>
      </c>
      <c r="F2429" s="9">
        <v>264.10000000000002</v>
      </c>
      <c r="G2429" s="9">
        <v>347.8</v>
      </c>
      <c r="H2429" s="9">
        <v>410</v>
      </c>
      <c r="J2429" s="120">
        <f t="shared" si="230"/>
        <v>45394.041666666664</v>
      </c>
      <c r="K2429" s="98">
        <f t="shared" si="225"/>
        <v>0.53036195034400235</v>
      </c>
      <c r="L2429" s="98">
        <f t="shared" si="226"/>
        <v>0.71922657952069724</v>
      </c>
      <c r="M2429" s="98">
        <f t="shared" si="227"/>
        <v>0.71922657952069724</v>
      </c>
      <c r="N2429" s="98">
        <f t="shared" si="228"/>
        <v>0.69909547738693478</v>
      </c>
      <c r="O2429" s="98">
        <f t="shared" si="229"/>
        <v>0.79890880748246296</v>
      </c>
    </row>
    <row r="2430" spans="1:15" x14ac:dyDescent="0.2">
      <c r="A2430">
        <v>4</v>
      </c>
      <c r="B2430">
        <v>12</v>
      </c>
      <c r="C2430">
        <v>2</v>
      </c>
      <c r="D2430" s="9">
        <v>175</v>
      </c>
      <c r="E2430" s="9">
        <v>265.8</v>
      </c>
      <c r="F2430" s="9">
        <v>265.8</v>
      </c>
      <c r="G2430" s="9">
        <v>354.8</v>
      </c>
      <c r="H2430" s="9">
        <v>395</v>
      </c>
      <c r="J2430" s="120">
        <f t="shared" si="230"/>
        <v>45394.083333333336</v>
      </c>
      <c r="K2430" s="98">
        <f t="shared" si="225"/>
        <v>0.5234819024827998</v>
      </c>
      <c r="L2430" s="98">
        <f t="shared" si="226"/>
        <v>0.72385620915032689</v>
      </c>
      <c r="M2430" s="98">
        <f t="shared" si="227"/>
        <v>0.72385620915032689</v>
      </c>
      <c r="N2430" s="98">
        <f t="shared" si="228"/>
        <v>0.71316582914572879</v>
      </c>
      <c r="O2430" s="98">
        <f t="shared" si="229"/>
        <v>0.7696804364770069</v>
      </c>
    </row>
    <row r="2431" spans="1:15" x14ac:dyDescent="0.2">
      <c r="A2431">
        <v>4</v>
      </c>
      <c r="B2431">
        <v>12</v>
      </c>
      <c r="C2431">
        <v>3</v>
      </c>
      <c r="D2431" s="9">
        <v>169.8</v>
      </c>
      <c r="E2431" s="9">
        <v>243.2</v>
      </c>
      <c r="F2431" s="9">
        <v>243.2</v>
      </c>
      <c r="G2431" s="9">
        <v>329.09999999999997</v>
      </c>
      <c r="H2431" s="9">
        <v>406</v>
      </c>
      <c r="J2431" s="120">
        <f t="shared" si="230"/>
        <v>45394.125</v>
      </c>
      <c r="K2431" s="98">
        <f t="shared" si="225"/>
        <v>0.50792701166616805</v>
      </c>
      <c r="L2431" s="98">
        <f t="shared" si="226"/>
        <v>0.66230936819172115</v>
      </c>
      <c r="M2431" s="98">
        <f t="shared" si="227"/>
        <v>0.66230936819172115</v>
      </c>
      <c r="N2431" s="98">
        <f t="shared" si="228"/>
        <v>0.66150753768844217</v>
      </c>
      <c r="O2431" s="98">
        <f t="shared" si="229"/>
        <v>0.79111457521434136</v>
      </c>
    </row>
    <row r="2432" spans="1:15" x14ac:dyDescent="0.2">
      <c r="A2432">
        <v>4</v>
      </c>
      <c r="B2432">
        <v>12</v>
      </c>
      <c r="C2432">
        <v>4</v>
      </c>
      <c r="D2432" s="9">
        <v>170.8</v>
      </c>
      <c r="E2432" s="9">
        <v>229.7</v>
      </c>
      <c r="F2432" s="9">
        <v>229.7</v>
      </c>
      <c r="G2432" s="9">
        <v>328.8</v>
      </c>
      <c r="H2432" s="9">
        <v>411</v>
      </c>
      <c r="J2432" s="120">
        <f t="shared" si="230"/>
        <v>45394.166666666664</v>
      </c>
      <c r="K2432" s="98">
        <f t="shared" si="225"/>
        <v>0.51091833682321264</v>
      </c>
      <c r="L2432" s="98">
        <f t="shared" si="226"/>
        <v>0.62554466230936823</v>
      </c>
      <c r="M2432" s="98">
        <f t="shared" si="227"/>
        <v>0.62554466230936823</v>
      </c>
      <c r="N2432" s="98">
        <f t="shared" si="228"/>
        <v>0.66090452261306543</v>
      </c>
      <c r="O2432" s="98">
        <f t="shared" si="229"/>
        <v>0.80085736554949327</v>
      </c>
    </row>
    <row r="2433" spans="1:15" x14ac:dyDescent="0.2">
      <c r="A2433">
        <v>4</v>
      </c>
      <c r="B2433">
        <v>12</v>
      </c>
      <c r="C2433">
        <v>5</v>
      </c>
      <c r="D2433" s="9">
        <v>171</v>
      </c>
      <c r="E2433" s="9">
        <v>229.39999999999998</v>
      </c>
      <c r="F2433" s="9">
        <v>229.4</v>
      </c>
      <c r="G2433" s="9">
        <v>353.2</v>
      </c>
      <c r="H2433" s="9">
        <v>413</v>
      </c>
      <c r="J2433" s="120">
        <f t="shared" si="230"/>
        <v>45394.208333333336</v>
      </c>
      <c r="K2433" s="98">
        <f t="shared" si="225"/>
        <v>0.51151660185462144</v>
      </c>
      <c r="L2433" s="98">
        <f t="shared" si="226"/>
        <v>0.62472766884531583</v>
      </c>
      <c r="M2433" s="98">
        <f t="shared" si="227"/>
        <v>0.62472766884531594</v>
      </c>
      <c r="N2433" s="98">
        <f t="shared" si="228"/>
        <v>0.70994974874371863</v>
      </c>
      <c r="O2433" s="98">
        <f t="shared" si="229"/>
        <v>0.80475448168355412</v>
      </c>
    </row>
    <row r="2434" spans="1:15" x14ac:dyDescent="0.2">
      <c r="A2434">
        <v>4</v>
      </c>
      <c r="B2434">
        <v>12</v>
      </c>
      <c r="C2434">
        <v>6</v>
      </c>
      <c r="D2434" s="9">
        <v>169.2</v>
      </c>
      <c r="E2434" s="9">
        <v>246.39999999999998</v>
      </c>
      <c r="F2434" s="9">
        <v>246.4</v>
      </c>
      <c r="G2434" s="9">
        <v>374.4</v>
      </c>
      <c r="H2434" s="9">
        <v>399</v>
      </c>
      <c r="J2434" s="120">
        <f t="shared" si="230"/>
        <v>45394.25</v>
      </c>
      <c r="K2434" s="98">
        <f t="shared" si="225"/>
        <v>0.50613221657194118</v>
      </c>
      <c r="L2434" s="98">
        <f t="shared" si="226"/>
        <v>0.67102396514161211</v>
      </c>
      <c r="M2434" s="98">
        <f t="shared" si="227"/>
        <v>0.67102396514161222</v>
      </c>
      <c r="N2434" s="98">
        <f t="shared" si="228"/>
        <v>0.75256281407035175</v>
      </c>
      <c r="O2434" s="98">
        <f t="shared" si="229"/>
        <v>0.77747466874512849</v>
      </c>
    </row>
    <row r="2435" spans="1:15" x14ac:dyDescent="0.2">
      <c r="A2435">
        <v>4</v>
      </c>
      <c r="B2435">
        <v>12</v>
      </c>
      <c r="C2435">
        <v>7</v>
      </c>
      <c r="D2435" s="9">
        <v>107.2</v>
      </c>
      <c r="E2435" s="9">
        <v>191.5</v>
      </c>
      <c r="F2435" s="9">
        <v>191.5</v>
      </c>
      <c r="G2435" s="9">
        <v>342.6</v>
      </c>
      <c r="H2435" s="9">
        <v>381</v>
      </c>
      <c r="J2435" s="120">
        <f t="shared" si="230"/>
        <v>45394.291666666664</v>
      </c>
      <c r="K2435" s="98">
        <f t="shared" si="225"/>
        <v>0.32067005683517791</v>
      </c>
      <c r="L2435" s="98">
        <f t="shared" si="226"/>
        <v>0.52151416122004357</v>
      </c>
      <c r="M2435" s="98">
        <f t="shared" si="227"/>
        <v>0.52151416122004357</v>
      </c>
      <c r="N2435" s="98">
        <f t="shared" si="228"/>
        <v>0.68864321608040213</v>
      </c>
      <c r="O2435" s="98">
        <f t="shared" si="229"/>
        <v>0.74240062353858138</v>
      </c>
    </row>
    <row r="2436" spans="1:15" x14ac:dyDescent="0.2">
      <c r="A2436">
        <v>4</v>
      </c>
      <c r="B2436">
        <v>12</v>
      </c>
      <c r="C2436">
        <v>8</v>
      </c>
      <c r="D2436" s="9">
        <v>98.1</v>
      </c>
      <c r="E2436" s="9">
        <v>174.2</v>
      </c>
      <c r="F2436" s="9">
        <v>174.2</v>
      </c>
      <c r="G2436" s="9">
        <v>338.6</v>
      </c>
      <c r="H2436" s="9">
        <v>351</v>
      </c>
      <c r="J2436" s="120">
        <f t="shared" si="230"/>
        <v>45394.333333333336</v>
      </c>
      <c r="K2436" s="98">
        <f t="shared" ref="K2436:K2499" si="231">D2436/R$6</f>
        <v>0.29344899790607232</v>
      </c>
      <c r="L2436" s="98">
        <f t="shared" ref="L2436:L2499" si="232">E2436/S$6</f>
        <v>0.47440087145969495</v>
      </c>
      <c r="M2436" s="98">
        <f t="shared" ref="M2436:M2499" si="233">F2436/T$6</f>
        <v>0.47440087145969495</v>
      </c>
      <c r="N2436" s="98">
        <f t="shared" ref="N2436:N2499" si="234">G2436/U$6</f>
        <v>0.68060301507537702</v>
      </c>
      <c r="O2436" s="98">
        <f t="shared" ref="O2436:O2499" si="235">H2436/V$6</f>
        <v>0.68394388152766949</v>
      </c>
    </row>
    <row r="2437" spans="1:15" x14ac:dyDescent="0.2">
      <c r="A2437">
        <v>4</v>
      </c>
      <c r="B2437">
        <v>12</v>
      </c>
      <c r="C2437">
        <v>9</v>
      </c>
      <c r="D2437" s="9">
        <v>88.1</v>
      </c>
      <c r="E2437" s="9">
        <v>154.09999999999997</v>
      </c>
      <c r="F2437" s="9">
        <v>154.1</v>
      </c>
      <c r="G2437" s="9">
        <v>331.9</v>
      </c>
      <c r="H2437" s="9">
        <v>280</v>
      </c>
      <c r="J2437" s="120">
        <f t="shared" ref="J2437:J2500" si="236">DATE(2024,A2437,B2437)+TIME(C2437,0,0)</f>
        <v>45394.375</v>
      </c>
      <c r="K2437" s="98">
        <f t="shared" si="231"/>
        <v>0.2635357463356266</v>
      </c>
      <c r="L2437" s="98">
        <f t="shared" si="232"/>
        <v>0.41966230936819165</v>
      </c>
      <c r="M2437" s="98">
        <f t="shared" si="233"/>
        <v>0.41966230936819171</v>
      </c>
      <c r="N2437" s="98">
        <f t="shared" si="234"/>
        <v>0.66713567839195986</v>
      </c>
      <c r="O2437" s="98">
        <f t="shared" si="235"/>
        <v>0.54559625876851126</v>
      </c>
    </row>
    <row r="2438" spans="1:15" x14ac:dyDescent="0.2">
      <c r="A2438">
        <v>4</v>
      </c>
      <c r="B2438">
        <v>12</v>
      </c>
      <c r="C2438">
        <v>10</v>
      </c>
      <c r="D2438" s="9">
        <v>89.6</v>
      </c>
      <c r="E2438" s="9">
        <v>148.59999999999997</v>
      </c>
      <c r="F2438" s="9">
        <v>148.6</v>
      </c>
      <c r="G2438" s="9">
        <v>334.1</v>
      </c>
      <c r="H2438" s="9">
        <v>355</v>
      </c>
      <c r="J2438" s="120">
        <f t="shared" si="236"/>
        <v>45394.416666666664</v>
      </c>
      <c r="K2438" s="98">
        <f t="shared" si="231"/>
        <v>0.26802273407119348</v>
      </c>
      <c r="L2438" s="98">
        <f t="shared" si="232"/>
        <v>0.40468409586056636</v>
      </c>
      <c r="M2438" s="98">
        <f t="shared" si="233"/>
        <v>0.40468409586056647</v>
      </c>
      <c r="N2438" s="98">
        <f t="shared" si="234"/>
        <v>0.67155778894472373</v>
      </c>
      <c r="O2438" s="98">
        <f t="shared" si="235"/>
        <v>0.69173811379579109</v>
      </c>
    </row>
    <row r="2439" spans="1:15" x14ac:dyDescent="0.2">
      <c r="A2439">
        <v>4</v>
      </c>
      <c r="B2439">
        <v>12</v>
      </c>
      <c r="C2439">
        <v>11</v>
      </c>
      <c r="D2439" s="9">
        <v>89.6</v>
      </c>
      <c r="E2439" s="9">
        <v>151.19999999999999</v>
      </c>
      <c r="F2439" s="9">
        <v>151.19999999999999</v>
      </c>
      <c r="G2439" s="9">
        <v>310.8</v>
      </c>
      <c r="H2439" s="9">
        <v>373</v>
      </c>
      <c r="J2439" s="120">
        <f t="shared" si="236"/>
        <v>45394.458333333336</v>
      </c>
      <c r="K2439" s="98">
        <f t="shared" si="231"/>
        <v>0.26802273407119348</v>
      </c>
      <c r="L2439" s="98">
        <f t="shared" si="232"/>
        <v>0.41176470588235292</v>
      </c>
      <c r="M2439" s="98">
        <f t="shared" si="233"/>
        <v>0.41176470588235292</v>
      </c>
      <c r="N2439" s="98">
        <f t="shared" si="234"/>
        <v>0.6247236180904524</v>
      </c>
      <c r="O2439" s="98">
        <f t="shared" si="235"/>
        <v>0.7268121590023382</v>
      </c>
    </row>
    <row r="2440" spans="1:15" x14ac:dyDescent="0.2">
      <c r="A2440">
        <v>4</v>
      </c>
      <c r="B2440">
        <v>12</v>
      </c>
      <c r="C2440">
        <v>12</v>
      </c>
      <c r="D2440" s="9">
        <v>88.7</v>
      </c>
      <c r="E2440" s="9">
        <v>148.5</v>
      </c>
      <c r="F2440" s="9">
        <v>148.5</v>
      </c>
      <c r="G2440" s="9">
        <v>332.6</v>
      </c>
      <c r="H2440" s="9">
        <v>361</v>
      </c>
      <c r="J2440" s="120">
        <f t="shared" si="236"/>
        <v>45394.5</v>
      </c>
      <c r="K2440" s="98">
        <f t="shared" si="231"/>
        <v>0.26533054142985341</v>
      </c>
      <c r="L2440" s="98">
        <f t="shared" si="232"/>
        <v>0.40441176470588236</v>
      </c>
      <c r="M2440" s="98">
        <f t="shared" si="233"/>
        <v>0.40441176470588236</v>
      </c>
      <c r="N2440" s="98">
        <f t="shared" si="234"/>
        <v>0.66854271356783934</v>
      </c>
      <c r="O2440" s="98">
        <f t="shared" si="235"/>
        <v>0.70342946219797342</v>
      </c>
    </row>
    <row r="2441" spans="1:15" x14ac:dyDescent="0.2">
      <c r="A2441">
        <v>4</v>
      </c>
      <c r="B2441">
        <v>12</v>
      </c>
      <c r="C2441">
        <v>13</v>
      </c>
      <c r="D2441" s="9">
        <v>88.7</v>
      </c>
      <c r="E2441" s="9">
        <v>148.70000000000002</v>
      </c>
      <c r="F2441" s="9">
        <v>148.69999999999999</v>
      </c>
      <c r="G2441" s="9">
        <v>349.3</v>
      </c>
      <c r="H2441" s="9">
        <v>351</v>
      </c>
      <c r="J2441" s="120">
        <f t="shared" si="236"/>
        <v>45394.541666666664</v>
      </c>
      <c r="K2441" s="98">
        <f t="shared" si="231"/>
        <v>0.26533054142985341</v>
      </c>
      <c r="L2441" s="98">
        <f t="shared" si="232"/>
        <v>0.40495642701525059</v>
      </c>
      <c r="M2441" s="98">
        <f t="shared" si="233"/>
        <v>0.40495642701525053</v>
      </c>
      <c r="N2441" s="98">
        <f t="shared" si="234"/>
        <v>0.70211055276381917</v>
      </c>
      <c r="O2441" s="98">
        <f t="shared" si="235"/>
        <v>0.68394388152766949</v>
      </c>
    </row>
    <row r="2442" spans="1:15" x14ac:dyDescent="0.2">
      <c r="A2442">
        <v>4</v>
      </c>
      <c r="B2442">
        <v>12</v>
      </c>
      <c r="C2442">
        <v>14</v>
      </c>
      <c r="D2442" s="9">
        <v>90.2</v>
      </c>
      <c r="E2442" s="9">
        <v>155.70000000000002</v>
      </c>
      <c r="F2442" s="9">
        <v>155.69999999999999</v>
      </c>
      <c r="G2442" s="9">
        <v>359.2</v>
      </c>
      <c r="H2442" s="9">
        <v>399</v>
      </c>
      <c r="J2442" s="120">
        <f t="shared" si="236"/>
        <v>45394.583333333336</v>
      </c>
      <c r="K2442" s="98">
        <f t="shared" si="231"/>
        <v>0.26981752916542023</v>
      </c>
      <c r="L2442" s="98">
        <f t="shared" si="232"/>
        <v>0.4240196078431373</v>
      </c>
      <c r="M2442" s="98">
        <f t="shared" si="233"/>
        <v>0.42401960784313725</v>
      </c>
      <c r="N2442" s="98">
        <f t="shared" si="234"/>
        <v>0.72201005025125631</v>
      </c>
      <c r="O2442" s="98">
        <f t="shared" si="235"/>
        <v>0.77747466874512849</v>
      </c>
    </row>
    <row r="2443" spans="1:15" x14ac:dyDescent="0.2">
      <c r="A2443">
        <v>4</v>
      </c>
      <c r="B2443">
        <v>12</v>
      </c>
      <c r="C2443">
        <v>15</v>
      </c>
      <c r="D2443" s="9">
        <v>91.2</v>
      </c>
      <c r="E2443" s="9">
        <v>151.90000000000003</v>
      </c>
      <c r="F2443" s="9">
        <v>151.9</v>
      </c>
      <c r="G2443" s="9">
        <v>356.2</v>
      </c>
      <c r="H2443" s="9">
        <v>408</v>
      </c>
      <c r="J2443" s="120">
        <f t="shared" si="236"/>
        <v>45394.625</v>
      </c>
      <c r="K2443" s="98">
        <f t="shared" si="231"/>
        <v>0.27280885432246482</v>
      </c>
      <c r="L2443" s="98">
        <f t="shared" si="232"/>
        <v>0.41367102396514172</v>
      </c>
      <c r="M2443" s="98">
        <f t="shared" si="233"/>
        <v>0.41367102396514166</v>
      </c>
      <c r="N2443" s="98">
        <f t="shared" si="234"/>
        <v>0.71597989949748753</v>
      </c>
      <c r="O2443" s="98">
        <f t="shared" si="235"/>
        <v>0.79501169134840211</v>
      </c>
    </row>
    <row r="2444" spans="1:15" x14ac:dyDescent="0.2">
      <c r="A2444">
        <v>4</v>
      </c>
      <c r="B2444">
        <v>12</v>
      </c>
      <c r="C2444">
        <v>16</v>
      </c>
      <c r="D2444" s="9">
        <v>93.7</v>
      </c>
      <c r="E2444" s="9">
        <v>210.90000000000003</v>
      </c>
      <c r="F2444" s="9">
        <v>210.9</v>
      </c>
      <c r="G2444" s="9">
        <v>370.1</v>
      </c>
      <c r="H2444" s="9">
        <v>436.5</v>
      </c>
      <c r="J2444" s="120">
        <f t="shared" si="236"/>
        <v>45394.666666666664</v>
      </c>
      <c r="K2444" s="98">
        <f t="shared" si="231"/>
        <v>0.28028716721507624</v>
      </c>
      <c r="L2444" s="98">
        <f t="shared" si="232"/>
        <v>0.57434640522875824</v>
      </c>
      <c r="M2444" s="98">
        <f t="shared" si="233"/>
        <v>0.57434640522875824</v>
      </c>
      <c r="N2444" s="98">
        <f t="shared" si="234"/>
        <v>0.74391959798994989</v>
      </c>
      <c r="O2444" s="98">
        <f t="shared" si="235"/>
        <v>0.85054559625876847</v>
      </c>
    </row>
    <row r="2445" spans="1:15" x14ac:dyDescent="0.2">
      <c r="A2445">
        <v>4</v>
      </c>
      <c r="B2445">
        <v>12</v>
      </c>
      <c r="C2445">
        <v>17</v>
      </c>
      <c r="D2445" s="9">
        <v>125.5</v>
      </c>
      <c r="E2445" s="9">
        <v>191.5</v>
      </c>
      <c r="F2445" s="9">
        <v>191.5</v>
      </c>
      <c r="G2445" s="9">
        <v>415.2</v>
      </c>
      <c r="H2445" s="9">
        <v>425.5</v>
      </c>
      <c r="J2445" s="120">
        <f t="shared" si="236"/>
        <v>45394.708333333336</v>
      </c>
      <c r="K2445" s="98">
        <f t="shared" si="231"/>
        <v>0.37541130720909355</v>
      </c>
      <c r="L2445" s="98">
        <f t="shared" si="232"/>
        <v>0.52151416122004357</v>
      </c>
      <c r="M2445" s="98">
        <f t="shared" si="233"/>
        <v>0.52151416122004357</v>
      </c>
      <c r="N2445" s="98">
        <f t="shared" si="234"/>
        <v>0.83457286432160815</v>
      </c>
      <c r="O2445" s="98">
        <f t="shared" si="235"/>
        <v>0.82911145752143411</v>
      </c>
    </row>
    <row r="2446" spans="1:15" x14ac:dyDescent="0.2">
      <c r="A2446">
        <v>4</v>
      </c>
      <c r="B2446">
        <v>12</v>
      </c>
      <c r="C2446">
        <v>18</v>
      </c>
      <c r="D2446" s="9">
        <v>255.5</v>
      </c>
      <c r="E2446" s="9">
        <v>241.10000000000002</v>
      </c>
      <c r="F2446" s="9">
        <v>241.1</v>
      </c>
      <c r="G2446" s="9">
        <v>390</v>
      </c>
      <c r="H2446" s="9">
        <v>447.3</v>
      </c>
      <c r="J2446" s="120">
        <f t="shared" si="236"/>
        <v>45394.75</v>
      </c>
      <c r="K2446" s="98">
        <f t="shared" si="231"/>
        <v>0.76428357762488763</v>
      </c>
      <c r="L2446" s="98">
        <f t="shared" si="232"/>
        <v>0.65659041394335516</v>
      </c>
      <c r="M2446" s="98">
        <f t="shared" si="233"/>
        <v>0.65659041394335516</v>
      </c>
      <c r="N2446" s="98">
        <f t="shared" si="234"/>
        <v>0.78391959798994981</v>
      </c>
      <c r="O2446" s="98">
        <f t="shared" si="235"/>
        <v>0.87159002338269675</v>
      </c>
    </row>
    <row r="2447" spans="1:15" x14ac:dyDescent="0.2">
      <c r="A2447">
        <v>4</v>
      </c>
      <c r="B2447">
        <v>12</v>
      </c>
      <c r="C2447">
        <v>19</v>
      </c>
      <c r="D2447" s="9">
        <v>263.8</v>
      </c>
      <c r="E2447" s="9">
        <v>272.50000000000006</v>
      </c>
      <c r="F2447" s="9">
        <v>272.5</v>
      </c>
      <c r="G2447" s="9">
        <v>421</v>
      </c>
      <c r="H2447" s="9">
        <v>463.9</v>
      </c>
      <c r="J2447" s="120">
        <f t="shared" si="236"/>
        <v>45394.791666666664</v>
      </c>
      <c r="K2447" s="98">
        <f t="shared" si="231"/>
        <v>0.78911157642835761</v>
      </c>
      <c r="L2447" s="98">
        <f t="shared" si="232"/>
        <v>0.74210239651416143</v>
      </c>
      <c r="M2447" s="98">
        <f t="shared" si="233"/>
        <v>0.74210239651416121</v>
      </c>
      <c r="N2447" s="98">
        <f t="shared" si="234"/>
        <v>0.84623115577889452</v>
      </c>
      <c r="O2447" s="98">
        <f t="shared" si="235"/>
        <v>0.90393608729540131</v>
      </c>
    </row>
    <row r="2448" spans="1:15" x14ac:dyDescent="0.2">
      <c r="A2448">
        <v>4</v>
      </c>
      <c r="B2448">
        <v>12</v>
      </c>
      <c r="C2448">
        <v>20</v>
      </c>
      <c r="D2448" s="9">
        <v>262</v>
      </c>
      <c r="E2448" s="9">
        <v>272.70000000000005</v>
      </c>
      <c r="F2448" s="9">
        <v>272.7</v>
      </c>
      <c r="G2448" s="9">
        <v>444.4</v>
      </c>
      <c r="H2448" s="9">
        <v>482</v>
      </c>
      <c r="J2448" s="120">
        <f t="shared" si="236"/>
        <v>45394.833333333336</v>
      </c>
      <c r="K2448" s="98">
        <f t="shared" si="231"/>
        <v>0.78372719114567735</v>
      </c>
      <c r="L2448" s="98">
        <f t="shared" si="232"/>
        <v>0.74264705882352955</v>
      </c>
      <c r="M2448" s="98">
        <f t="shared" si="233"/>
        <v>0.74264705882352944</v>
      </c>
      <c r="N2448" s="98">
        <f t="shared" si="234"/>
        <v>0.8932663316582915</v>
      </c>
      <c r="O2448" s="98">
        <f t="shared" si="235"/>
        <v>0.93920498830865151</v>
      </c>
    </row>
    <row r="2449" spans="1:15" x14ac:dyDescent="0.2">
      <c r="A2449">
        <v>4</v>
      </c>
      <c r="B2449">
        <v>12</v>
      </c>
      <c r="C2449">
        <v>21</v>
      </c>
      <c r="D2449" s="9">
        <v>255.7</v>
      </c>
      <c r="E2449" s="9">
        <v>272.60000000000002</v>
      </c>
      <c r="F2449" s="9">
        <v>272.60000000000002</v>
      </c>
      <c r="G2449" s="9">
        <v>451.5</v>
      </c>
      <c r="H2449" s="9">
        <v>489.5</v>
      </c>
      <c r="J2449" s="120">
        <f t="shared" si="236"/>
        <v>45394.875</v>
      </c>
      <c r="K2449" s="98">
        <f t="shared" si="231"/>
        <v>0.76488184265629655</v>
      </c>
      <c r="L2449" s="98">
        <f t="shared" si="232"/>
        <v>0.74237472766884538</v>
      </c>
      <c r="M2449" s="98">
        <f t="shared" si="233"/>
        <v>0.74237472766884538</v>
      </c>
      <c r="N2449" s="98">
        <f t="shared" si="234"/>
        <v>0.90753768844221117</v>
      </c>
      <c r="O2449" s="98">
        <f t="shared" si="235"/>
        <v>0.95381917381137948</v>
      </c>
    </row>
    <row r="2450" spans="1:15" x14ac:dyDescent="0.2">
      <c r="A2450">
        <v>4</v>
      </c>
      <c r="B2450">
        <v>12</v>
      </c>
      <c r="C2450">
        <v>22</v>
      </c>
      <c r="D2450" s="9">
        <v>251.7</v>
      </c>
      <c r="E2450" s="9">
        <v>260.60000000000002</v>
      </c>
      <c r="F2450" s="9">
        <v>260.60000000000002</v>
      </c>
      <c r="G2450" s="9">
        <v>431.5</v>
      </c>
      <c r="H2450" s="9">
        <v>460</v>
      </c>
      <c r="J2450" s="120">
        <f t="shared" si="236"/>
        <v>45394.916666666664</v>
      </c>
      <c r="K2450" s="98">
        <f t="shared" si="231"/>
        <v>0.75291654202811831</v>
      </c>
      <c r="L2450" s="98">
        <f t="shared" si="232"/>
        <v>0.70969498910675388</v>
      </c>
      <c r="M2450" s="98">
        <f t="shared" si="233"/>
        <v>0.70969498910675388</v>
      </c>
      <c r="N2450" s="98">
        <f t="shared" si="234"/>
        <v>0.86733668341708547</v>
      </c>
      <c r="O2450" s="98">
        <f t="shared" si="235"/>
        <v>0.89633671083398281</v>
      </c>
    </row>
    <row r="2451" spans="1:15" x14ac:dyDescent="0.2">
      <c r="A2451">
        <v>4</v>
      </c>
      <c r="B2451">
        <v>12</v>
      </c>
      <c r="C2451">
        <v>23</v>
      </c>
      <c r="D2451" s="9">
        <v>234.3</v>
      </c>
      <c r="E2451" s="9">
        <v>255.70000000000002</v>
      </c>
      <c r="F2451" s="9">
        <v>255.7</v>
      </c>
      <c r="G2451" s="9">
        <v>244.3</v>
      </c>
      <c r="H2451" s="9">
        <v>438.5</v>
      </c>
      <c r="J2451" s="120">
        <f t="shared" si="236"/>
        <v>45394.958333333336</v>
      </c>
      <c r="K2451" s="98">
        <f t="shared" si="231"/>
        <v>0.7008674842955428</v>
      </c>
      <c r="L2451" s="98">
        <f t="shared" si="232"/>
        <v>0.69635076252723316</v>
      </c>
      <c r="M2451" s="98">
        <f t="shared" si="233"/>
        <v>0.69635076252723316</v>
      </c>
      <c r="N2451" s="98">
        <f t="shared" si="234"/>
        <v>0.4910552763819096</v>
      </c>
      <c r="O2451" s="98">
        <f t="shared" si="235"/>
        <v>0.85444271239282921</v>
      </c>
    </row>
    <row r="2452" spans="1:15" x14ac:dyDescent="0.2">
      <c r="A2452">
        <v>4</v>
      </c>
      <c r="B2452">
        <v>13</v>
      </c>
      <c r="C2452">
        <v>0</v>
      </c>
      <c r="D2452" s="9">
        <v>224.3</v>
      </c>
      <c r="E2452" s="9">
        <v>238.5</v>
      </c>
      <c r="F2452" s="9">
        <v>238.5</v>
      </c>
      <c r="G2452" s="9">
        <v>175.39999999999998</v>
      </c>
      <c r="H2452" s="9">
        <v>365</v>
      </c>
      <c r="J2452" s="120">
        <f t="shared" si="236"/>
        <v>45395</v>
      </c>
      <c r="K2452" s="98">
        <f t="shared" si="231"/>
        <v>0.67095423272509713</v>
      </c>
      <c r="L2452" s="98">
        <f t="shared" si="232"/>
        <v>0.64950980392156865</v>
      </c>
      <c r="M2452" s="98">
        <f t="shared" si="233"/>
        <v>0.64950980392156865</v>
      </c>
      <c r="N2452" s="98">
        <f t="shared" si="234"/>
        <v>0.35256281407035173</v>
      </c>
      <c r="O2452" s="98">
        <f t="shared" si="235"/>
        <v>0.71122369446609501</v>
      </c>
    </row>
    <row r="2453" spans="1:15" x14ac:dyDescent="0.2">
      <c r="A2453">
        <v>4</v>
      </c>
      <c r="B2453">
        <v>13</v>
      </c>
      <c r="C2453">
        <v>1</v>
      </c>
      <c r="D2453" s="9">
        <v>201.3</v>
      </c>
      <c r="E2453" s="9">
        <v>246.39999999999998</v>
      </c>
      <c r="F2453" s="9">
        <v>246.4</v>
      </c>
      <c r="G2453" s="9">
        <v>273.2</v>
      </c>
      <c r="H2453" s="9">
        <v>385</v>
      </c>
      <c r="J2453" s="120">
        <f t="shared" si="236"/>
        <v>45395.041666666664</v>
      </c>
      <c r="K2453" s="98">
        <f t="shared" si="231"/>
        <v>0.60215375411307204</v>
      </c>
      <c r="L2453" s="98">
        <f t="shared" si="232"/>
        <v>0.67102396514161211</v>
      </c>
      <c r="M2453" s="98">
        <f t="shared" si="233"/>
        <v>0.67102396514161222</v>
      </c>
      <c r="N2453" s="98">
        <f t="shared" si="234"/>
        <v>0.54914572864321609</v>
      </c>
      <c r="O2453" s="98">
        <f t="shared" si="235"/>
        <v>0.75019485580670298</v>
      </c>
    </row>
    <row r="2454" spans="1:15" x14ac:dyDescent="0.2">
      <c r="A2454">
        <v>4</v>
      </c>
      <c r="B2454">
        <v>13</v>
      </c>
      <c r="C2454">
        <v>2</v>
      </c>
      <c r="D2454" s="9">
        <v>200.7</v>
      </c>
      <c r="E2454" s="9">
        <v>236.49999999999997</v>
      </c>
      <c r="F2454" s="9">
        <v>236.5</v>
      </c>
      <c r="G2454" s="9">
        <v>299.60000000000002</v>
      </c>
      <c r="H2454" s="9">
        <v>374</v>
      </c>
      <c r="J2454" s="120">
        <f t="shared" si="236"/>
        <v>45395.083333333336</v>
      </c>
      <c r="K2454" s="98">
        <f t="shared" si="231"/>
        <v>0.60035895901884517</v>
      </c>
      <c r="L2454" s="98">
        <f t="shared" si="232"/>
        <v>0.64406318082788661</v>
      </c>
      <c r="M2454" s="98">
        <f t="shared" si="233"/>
        <v>0.64406318082788672</v>
      </c>
      <c r="N2454" s="98">
        <f t="shared" si="234"/>
        <v>0.60221105527638208</v>
      </c>
      <c r="O2454" s="98">
        <f t="shared" si="235"/>
        <v>0.72876071706936862</v>
      </c>
    </row>
    <row r="2455" spans="1:15" x14ac:dyDescent="0.2">
      <c r="A2455">
        <v>4</v>
      </c>
      <c r="B2455">
        <v>13</v>
      </c>
      <c r="C2455">
        <v>3</v>
      </c>
      <c r="D2455" s="9">
        <v>198.1</v>
      </c>
      <c r="E2455" s="9">
        <v>229.7</v>
      </c>
      <c r="F2455" s="9">
        <v>229.7</v>
      </c>
      <c r="G2455" s="9">
        <v>315.7</v>
      </c>
      <c r="H2455" s="9">
        <v>381</v>
      </c>
      <c r="J2455" s="120">
        <f t="shared" si="236"/>
        <v>45395.125</v>
      </c>
      <c r="K2455" s="98">
        <f t="shared" si="231"/>
        <v>0.59258151361052935</v>
      </c>
      <c r="L2455" s="98">
        <f t="shared" si="232"/>
        <v>0.62554466230936823</v>
      </c>
      <c r="M2455" s="98">
        <f t="shared" si="233"/>
        <v>0.62554466230936823</v>
      </c>
      <c r="N2455" s="98">
        <f t="shared" si="234"/>
        <v>0.63457286432160809</v>
      </c>
      <c r="O2455" s="98">
        <f t="shared" si="235"/>
        <v>0.74240062353858138</v>
      </c>
    </row>
    <row r="2456" spans="1:15" x14ac:dyDescent="0.2">
      <c r="A2456">
        <v>4</v>
      </c>
      <c r="B2456">
        <v>13</v>
      </c>
      <c r="C2456">
        <v>4</v>
      </c>
      <c r="D2456" s="9">
        <v>197.39999999999998</v>
      </c>
      <c r="E2456" s="9">
        <v>219.29999999999998</v>
      </c>
      <c r="F2456" s="9">
        <v>219.3</v>
      </c>
      <c r="G2456" s="9">
        <v>319.39999999999998</v>
      </c>
      <c r="H2456" s="9">
        <v>400</v>
      </c>
      <c r="J2456" s="120">
        <f t="shared" si="236"/>
        <v>45395.166666666664</v>
      </c>
      <c r="K2456" s="98">
        <f t="shared" si="231"/>
        <v>0.59048758600059803</v>
      </c>
      <c r="L2456" s="98">
        <f t="shared" si="232"/>
        <v>0.59722222222222221</v>
      </c>
      <c r="M2456" s="98">
        <f t="shared" si="233"/>
        <v>0.59722222222222232</v>
      </c>
      <c r="N2456" s="98">
        <f t="shared" si="234"/>
        <v>0.64201005025125635</v>
      </c>
      <c r="O2456" s="98">
        <f t="shared" si="235"/>
        <v>0.77942322681215892</v>
      </c>
    </row>
    <row r="2457" spans="1:15" x14ac:dyDescent="0.2">
      <c r="A2457">
        <v>4</v>
      </c>
      <c r="B2457">
        <v>13</v>
      </c>
      <c r="C2457">
        <v>5</v>
      </c>
      <c r="D2457" s="9">
        <v>222.8</v>
      </c>
      <c r="E2457" s="9">
        <v>232.39999999999998</v>
      </c>
      <c r="F2457" s="9">
        <v>232.4</v>
      </c>
      <c r="G2457" s="9">
        <v>311.8</v>
      </c>
      <c r="H2457" s="9">
        <v>385</v>
      </c>
      <c r="J2457" s="120">
        <f t="shared" si="236"/>
        <v>45395.208333333336</v>
      </c>
      <c r="K2457" s="98">
        <f t="shared" si="231"/>
        <v>0.66646724498953025</v>
      </c>
      <c r="L2457" s="98">
        <f t="shared" si="232"/>
        <v>0.63289760348583879</v>
      </c>
      <c r="M2457" s="98">
        <f t="shared" si="233"/>
        <v>0.63289760348583879</v>
      </c>
      <c r="N2457" s="98">
        <f t="shared" si="234"/>
        <v>0.62673366834170863</v>
      </c>
      <c r="O2457" s="98">
        <f t="shared" si="235"/>
        <v>0.75019485580670298</v>
      </c>
    </row>
    <row r="2458" spans="1:15" x14ac:dyDescent="0.2">
      <c r="A2458">
        <v>4</v>
      </c>
      <c r="B2458">
        <v>13</v>
      </c>
      <c r="C2458">
        <v>6</v>
      </c>
      <c r="D2458" s="9">
        <v>228.70000000000002</v>
      </c>
      <c r="E2458" s="9">
        <v>254.89999999999998</v>
      </c>
      <c r="F2458" s="9">
        <v>254.9</v>
      </c>
      <c r="G2458" s="9">
        <v>329</v>
      </c>
      <c r="H2458" s="9">
        <v>354</v>
      </c>
      <c r="J2458" s="120">
        <f t="shared" si="236"/>
        <v>45395.25</v>
      </c>
      <c r="K2458" s="98">
        <f t="shared" si="231"/>
        <v>0.68411606341609321</v>
      </c>
      <c r="L2458" s="98">
        <f t="shared" si="232"/>
        <v>0.69417211328976036</v>
      </c>
      <c r="M2458" s="98">
        <f t="shared" si="233"/>
        <v>0.69417211328976036</v>
      </c>
      <c r="N2458" s="98">
        <f t="shared" si="234"/>
        <v>0.66130653266331663</v>
      </c>
      <c r="O2458" s="98">
        <f t="shared" si="235"/>
        <v>0.68978955572876066</v>
      </c>
    </row>
    <row r="2459" spans="1:15" x14ac:dyDescent="0.2">
      <c r="A2459">
        <v>4</v>
      </c>
      <c r="B2459">
        <v>13</v>
      </c>
      <c r="C2459">
        <v>7</v>
      </c>
      <c r="D2459" s="9">
        <v>205.9</v>
      </c>
      <c r="E2459" s="9">
        <v>223</v>
      </c>
      <c r="F2459" s="9">
        <v>223</v>
      </c>
      <c r="G2459" s="9">
        <v>312.8</v>
      </c>
      <c r="H2459" s="9">
        <v>341</v>
      </c>
      <c r="J2459" s="120">
        <f t="shared" si="236"/>
        <v>45395.291666666664</v>
      </c>
      <c r="K2459" s="98">
        <f t="shared" si="231"/>
        <v>0.61591384983547703</v>
      </c>
      <c r="L2459" s="98">
        <f t="shared" si="232"/>
        <v>0.60729847494553379</v>
      </c>
      <c r="M2459" s="98">
        <f t="shared" si="233"/>
        <v>0.60729847494553379</v>
      </c>
      <c r="N2459" s="98">
        <f t="shared" si="234"/>
        <v>0.62874371859296496</v>
      </c>
      <c r="O2459" s="98">
        <f t="shared" si="235"/>
        <v>0.66445830085736546</v>
      </c>
    </row>
    <row r="2460" spans="1:15" x14ac:dyDescent="0.2">
      <c r="A2460">
        <v>4</v>
      </c>
      <c r="B2460">
        <v>13</v>
      </c>
      <c r="C2460">
        <v>8</v>
      </c>
      <c r="D2460" s="9">
        <v>133.70000000000002</v>
      </c>
      <c r="E2460" s="9">
        <v>158.6</v>
      </c>
      <c r="F2460" s="9">
        <v>158.6</v>
      </c>
      <c r="G2460" s="9">
        <v>316.8</v>
      </c>
      <c r="H2460" s="9">
        <v>339</v>
      </c>
      <c r="J2460" s="120">
        <f t="shared" si="236"/>
        <v>45395.333333333336</v>
      </c>
      <c r="K2460" s="98">
        <f t="shared" si="231"/>
        <v>0.39994017349685906</v>
      </c>
      <c r="L2460" s="98">
        <f t="shared" si="232"/>
        <v>0.43191721132897604</v>
      </c>
      <c r="M2460" s="98">
        <f t="shared" si="233"/>
        <v>0.43191721132897604</v>
      </c>
      <c r="N2460" s="98">
        <f t="shared" si="234"/>
        <v>0.63678391959799008</v>
      </c>
      <c r="O2460" s="98">
        <f t="shared" si="235"/>
        <v>0.66056118472330472</v>
      </c>
    </row>
    <row r="2461" spans="1:15" x14ac:dyDescent="0.2">
      <c r="A2461">
        <v>4</v>
      </c>
      <c r="B2461">
        <v>13</v>
      </c>
      <c r="C2461">
        <v>9</v>
      </c>
      <c r="D2461" s="9">
        <v>141.20000000000002</v>
      </c>
      <c r="E2461" s="9">
        <v>155</v>
      </c>
      <c r="F2461" s="9">
        <v>155</v>
      </c>
      <c r="G2461" s="9">
        <v>324.8</v>
      </c>
      <c r="H2461" s="9">
        <v>358</v>
      </c>
      <c r="J2461" s="120">
        <f t="shared" si="236"/>
        <v>45395.375</v>
      </c>
      <c r="K2461" s="98">
        <f t="shared" si="231"/>
        <v>0.42237511217469337</v>
      </c>
      <c r="L2461" s="98">
        <f t="shared" si="232"/>
        <v>0.42211328976034862</v>
      </c>
      <c r="M2461" s="98">
        <f t="shared" si="233"/>
        <v>0.42211328976034862</v>
      </c>
      <c r="N2461" s="98">
        <f t="shared" si="234"/>
        <v>0.65286432160804031</v>
      </c>
      <c r="O2461" s="98">
        <f t="shared" si="235"/>
        <v>0.69758378799688225</v>
      </c>
    </row>
    <row r="2462" spans="1:15" x14ac:dyDescent="0.2">
      <c r="A2462">
        <v>4</v>
      </c>
      <c r="B2462">
        <v>13</v>
      </c>
      <c r="C2462">
        <v>10</v>
      </c>
      <c r="D2462" s="9">
        <v>140.10000000000002</v>
      </c>
      <c r="E2462" s="9">
        <v>154.70000000000002</v>
      </c>
      <c r="F2462" s="9">
        <v>154.69999999999999</v>
      </c>
      <c r="G2462" s="9">
        <v>298.5</v>
      </c>
      <c r="H2462" s="9">
        <v>356</v>
      </c>
      <c r="J2462" s="120">
        <f t="shared" si="236"/>
        <v>45395.416666666664</v>
      </c>
      <c r="K2462" s="98">
        <f t="shared" si="231"/>
        <v>0.41908465450194432</v>
      </c>
      <c r="L2462" s="98">
        <f t="shared" si="232"/>
        <v>0.42129629629629634</v>
      </c>
      <c r="M2462" s="98">
        <f t="shared" si="233"/>
        <v>0.42129629629629628</v>
      </c>
      <c r="N2462" s="98">
        <f t="shared" si="234"/>
        <v>0.60000000000000009</v>
      </c>
      <c r="O2462" s="98">
        <f t="shared" si="235"/>
        <v>0.6936866718628214</v>
      </c>
    </row>
    <row r="2463" spans="1:15" x14ac:dyDescent="0.2">
      <c r="A2463">
        <v>4</v>
      </c>
      <c r="B2463">
        <v>13</v>
      </c>
      <c r="C2463">
        <v>11</v>
      </c>
      <c r="D2463" s="9">
        <v>114.50000000000001</v>
      </c>
      <c r="E2463" s="9">
        <v>154.5</v>
      </c>
      <c r="F2463" s="9">
        <v>154.5</v>
      </c>
      <c r="G2463" s="9">
        <v>319.8</v>
      </c>
      <c r="H2463" s="9">
        <v>366</v>
      </c>
      <c r="J2463" s="120">
        <f t="shared" si="236"/>
        <v>45395.458333333336</v>
      </c>
      <c r="K2463" s="98">
        <f t="shared" si="231"/>
        <v>0.34250673048160335</v>
      </c>
      <c r="L2463" s="98">
        <f t="shared" si="232"/>
        <v>0.42075163398692811</v>
      </c>
      <c r="M2463" s="98">
        <f t="shared" si="233"/>
        <v>0.42075163398692811</v>
      </c>
      <c r="N2463" s="98">
        <f t="shared" si="234"/>
        <v>0.64281407035175886</v>
      </c>
      <c r="O2463" s="98">
        <f t="shared" si="235"/>
        <v>0.71317225253312544</v>
      </c>
    </row>
    <row r="2464" spans="1:15" x14ac:dyDescent="0.2">
      <c r="A2464">
        <v>4</v>
      </c>
      <c r="B2464">
        <v>13</v>
      </c>
      <c r="C2464">
        <v>12</v>
      </c>
      <c r="D2464" s="9">
        <v>143.30000000000001</v>
      </c>
      <c r="E2464" s="9">
        <v>159</v>
      </c>
      <c r="F2464" s="9">
        <v>159</v>
      </c>
      <c r="G2464" s="9">
        <v>355.29999999999995</v>
      </c>
      <c r="H2464" s="9">
        <v>376</v>
      </c>
      <c r="J2464" s="120">
        <f t="shared" si="236"/>
        <v>45395.5</v>
      </c>
      <c r="K2464" s="98">
        <f t="shared" si="231"/>
        <v>0.42865689500448695</v>
      </c>
      <c r="L2464" s="98">
        <f t="shared" si="232"/>
        <v>0.43300653594771243</v>
      </c>
      <c r="M2464" s="98">
        <f t="shared" si="233"/>
        <v>0.43300653594771243</v>
      </c>
      <c r="N2464" s="98">
        <f t="shared" si="234"/>
        <v>0.71417085427135674</v>
      </c>
      <c r="O2464" s="98">
        <f t="shared" si="235"/>
        <v>0.73265783320342937</v>
      </c>
    </row>
    <row r="2465" spans="1:15" x14ac:dyDescent="0.2">
      <c r="A2465">
        <v>4</v>
      </c>
      <c r="B2465">
        <v>13</v>
      </c>
      <c r="C2465">
        <v>13</v>
      </c>
      <c r="D2465" s="9">
        <v>143.9</v>
      </c>
      <c r="E2465" s="9">
        <v>158.00000000000003</v>
      </c>
      <c r="F2465" s="9">
        <v>158</v>
      </c>
      <c r="G2465" s="9">
        <v>355.5</v>
      </c>
      <c r="H2465" s="9">
        <v>357</v>
      </c>
      <c r="J2465" s="120">
        <f t="shared" si="236"/>
        <v>45395.541666666664</v>
      </c>
      <c r="K2465" s="98">
        <f t="shared" si="231"/>
        <v>0.43045169009871365</v>
      </c>
      <c r="L2465" s="98">
        <f t="shared" si="232"/>
        <v>0.43028322440087158</v>
      </c>
      <c r="M2465" s="98">
        <f t="shared" si="233"/>
        <v>0.43028322440087147</v>
      </c>
      <c r="N2465" s="98">
        <f t="shared" si="234"/>
        <v>0.71457286432160816</v>
      </c>
      <c r="O2465" s="98">
        <f t="shared" si="235"/>
        <v>0.69563522992985183</v>
      </c>
    </row>
    <row r="2466" spans="1:15" x14ac:dyDescent="0.2">
      <c r="A2466">
        <v>4</v>
      </c>
      <c r="B2466">
        <v>13</v>
      </c>
      <c r="C2466">
        <v>14</v>
      </c>
      <c r="D2466" s="9">
        <v>149.70000000000002</v>
      </c>
      <c r="E2466" s="9">
        <v>158.70000000000002</v>
      </c>
      <c r="F2466" s="9">
        <v>158.69999999999999</v>
      </c>
      <c r="G2466" s="9">
        <v>339.7</v>
      </c>
      <c r="H2466" s="9">
        <v>370</v>
      </c>
      <c r="J2466" s="120">
        <f t="shared" si="236"/>
        <v>45395.583333333336</v>
      </c>
      <c r="K2466" s="98">
        <f t="shared" si="231"/>
        <v>0.44780137600957221</v>
      </c>
      <c r="L2466" s="98">
        <f t="shared" si="232"/>
        <v>0.43218954248366021</v>
      </c>
      <c r="M2466" s="98">
        <f t="shared" si="233"/>
        <v>0.43218954248366009</v>
      </c>
      <c r="N2466" s="98">
        <f t="shared" si="234"/>
        <v>0.68281407035175889</v>
      </c>
      <c r="O2466" s="98">
        <f t="shared" si="235"/>
        <v>0.72096648480124703</v>
      </c>
    </row>
    <row r="2467" spans="1:15" x14ac:dyDescent="0.2">
      <c r="A2467">
        <v>4</v>
      </c>
      <c r="B2467">
        <v>13</v>
      </c>
      <c r="C2467">
        <v>15</v>
      </c>
      <c r="D2467" s="9">
        <v>148.4</v>
      </c>
      <c r="E2467" s="9">
        <v>156.20000000000002</v>
      </c>
      <c r="F2467" s="9">
        <v>156.19999999999999</v>
      </c>
      <c r="G2467" s="9">
        <v>361.3</v>
      </c>
      <c r="H2467" s="9">
        <v>392</v>
      </c>
      <c r="J2467" s="120">
        <f t="shared" si="236"/>
        <v>45395.625</v>
      </c>
      <c r="K2467" s="98">
        <f t="shared" si="231"/>
        <v>0.44391265330541424</v>
      </c>
      <c r="L2467" s="98">
        <f t="shared" si="232"/>
        <v>0.42538126361655781</v>
      </c>
      <c r="M2467" s="98">
        <f t="shared" si="233"/>
        <v>0.4253812636165577</v>
      </c>
      <c r="N2467" s="98">
        <f t="shared" si="234"/>
        <v>0.72623115577889463</v>
      </c>
      <c r="O2467" s="98">
        <f t="shared" si="235"/>
        <v>0.76383476227591574</v>
      </c>
    </row>
    <row r="2468" spans="1:15" x14ac:dyDescent="0.2">
      <c r="A2468">
        <v>4</v>
      </c>
      <c r="B2468">
        <v>13</v>
      </c>
      <c r="C2468">
        <v>16</v>
      </c>
      <c r="D2468" s="9">
        <v>181.20000000000002</v>
      </c>
      <c r="E2468" s="9">
        <v>211.90000000000003</v>
      </c>
      <c r="F2468" s="9">
        <v>211.9</v>
      </c>
      <c r="G2468" s="9">
        <v>358.3</v>
      </c>
      <c r="H2468" s="9">
        <v>396</v>
      </c>
      <c r="J2468" s="120">
        <f t="shared" si="236"/>
        <v>45395.666666666664</v>
      </c>
      <c r="K2468" s="98">
        <f t="shared" si="231"/>
        <v>0.54202811845647614</v>
      </c>
      <c r="L2468" s="98">
        <f t="shared" si="232"/>
        <v>0.57706971677559926</v>
      </c>
      <c r="M2468" s="98">
        <f t="shared" si="233"/>
        <v>0.57706971677559915</v>
      </c>
      <c r="N2468" s="98">
        <f t="shared" si="234"/>
        <v>0.72020100502512574</v>
      </c>
      <c r="O2468" s="98">
        <f t="shared" si="235"/>
        <v>0.77162899454403733</v>
      </c>
    </row>
    <row r="2469" spans="1:15" x14ac:dyDescent="0.2">
      <c r="A2469">
        <v>4</v>
      </c>
      <c r="B2469">
        <v>13</v>
      </c>
      <c r="C2469">
        <v>17</v>
      </c>
      <c r="D2469" s="9">
        <v>197.8</v>
      </c>
      <c r="E2469" s="9">
        <v>222</v>
      </c>
      <c r="F2469" s="9">
        <v>222</v>
      </c>
      <c r="G2469" s="9">
        <v>375.9</v>
      </c>
      <c r="H2469" s="9">
        <v>426</v>
      </c>
      <c r="J2469" s="120">
        <f t="shared" si="236"/>
        <v>45395.708333333336</v>
      </c>
      <c r="K2469" s="98">
        <f t="shared" si="231"/>
        <v>0.59168411606341598</v>
      </c>
      <c r="L2469" s="98">
        <f t="shared" si="232"/>
        <v>0.60457516339869288</v>
      </c>
      <c r="M2469" s="98">
        <f t="shared" si="233"/>
        <v>0.60457516339869288</v>
      </c>
      <c r="N2469" s="98">
        <f t="shared" si="234"/>
        <v>0.75557788944723625</v>
      </c>
      <c r="O2469" s="98">
        <f t="shared" si="235"/>
        <v>0.83008573655494922</v>
      </c>
    </row>
    <row r="2470" spans="1:15" x14ac:dyDescent="0.2">
      <c r="A2470">
        <v>4</v>
      </c>
      <c r="B2470">
        <v>13</v>
      </c>
      <c r="C2470">
        <v>18</v>
      </c>
      <c r="D2470" s="9">
        <v>237.89999999999998</v>
      </c>
      <c r="E2470" s="9">
        <v>245.70000000000005</v>
      </c>
      <c r="F2470" s="9">
        <v>245.7</v>
      </c>
      <c r="G2470" s="9">
        <v>370.6</v>
      </c>
      <c r="H2470" s="9">
        <v>473</v>
      </c>
      <c r="J2470" s="120">
        <f t="shared" si="236"/>
        <v>45395.75</v>
      </c>
      <c r="K2470" s="98">
        <f t="shared" si="231"/>
        <v>0.71163625486090321</v>
      </c>
      <c r="L2470" s="98">
        <f t="shared" si="232"/>
        <v>0.66911764705882371</v>
      </c>
      <c r="M2470" s="98">
        <f t="shared" si="233"/>
        <v>0.66911764705882348</v>
      </c>
      <c r="N2470" s="98">
        <f t="shared" si="234"/>
        <v>0.74492462311557806</v>
      </c>
      <c r="O2470" s="98">
        <f t="shared" si="235"/>
        <v>0.9216679657053779</v>
      </c>
    </row>
    <row r="2471" spans="1:15" x14ac:dyDescent="0.2">
      <c r="A2471">
        <v>4</v>
      </c>
      <c r="B2471">
        <v>13</v>
      </c>
      <c r="C2471">
        <v>19</v>
      </c>
      <c r="D2471" s="9">
        <v>270.39999999999998</v>
      </c>
      <c r="E2471" s="9">
        <v>268.60000000000002</v>
      </c>
      <c r="F2471" s="9">
        <v>268.60000000000002</v>
      </c>
      <c r="G2471" s="9">
        <v>422.29999999999995</v>
      </c>
      <c r="H2471" s="9">
        <v>482</v>
      </c>
      <c r="J2471" s="120">
        <f t="shared" si="236"/>
        <v>45395.791666666664</v>
      </c>
      <c r="K2471" s="98">
        <f t="shared" si="231"/>
        <v>0.80885432246485167</v>
      </c>
      <c r="L2471" s="98">
        <f t="shared" si="232"/>
        <v>0.73148148148148162</v>
      </c>
      <c r="M2471" s="98">
        <f t="shared" si="233"/>
        <v>0.73148148148148162</v>
      </c>
      <c r="N2471" s="98">
        <f t="shared" si="234"/>
        <v>0.8488442211055276</v>
      </c>
      <c r="O2471" s="98">
        <f t="shared" si="235"/>
        <v>0.93920498830865151</v>
      </c>
    </row>
    <row r="2472" spans="1:15" x14ac:dyDescent="0.2">
      <c r="A2472">
        <v>4</v>
      </c>
      <c r="B2472">
        <v>13</v>
      </c>
      <c r="C2472">
        <v>20</v>
      </c>
      <c r="D2472" s="9">
        <v>272.2</v>
      </c>
      <c r="E2472" s="9">
        <v>266.60000000000002</v>
      </c>
      <c r="F2472" s="9">
        <v>266.60000000000002</v>
      </c>
      <c r="G2472" s="9">
        <v>405.6</v>
      </c>
      <c r="H2472" s="9">
        <v>482</v>
      </c>
      <c r="J2472" s="120">
        <f t="shared" si="236"/>
        <v>45395.833333333336</v>
      </c>
      <c r="K2472" s="98">
        <f t="shared" si="231"/>
        <v>0.81423870774753193</v>
      </c>
      <c r="L2472" s="98">
        <f t="shared" si="232"/>
        <v>0.72603485838779969</v>
      </c>
      <c r="M2472" s="98">
        <f t="shared" si="233"/>
        <v>0.72603485838779969</v>
      </c>
      <c r="N2472" s="98">
        <f t="shared" si="234"/>
        <v>0.81527638190954788</v>
      </c>
      <c r="O2472" s="98">
        <f t="shared" si="235"/>
        <v>0.93920498830865151</v>
      </c>
    </row>
    <row r="2473" spans="1:15" x14ac:dyDescent="0.2">
      <c r="A2473">
        <v>4</v>
      </c>
      <c r="B2473">
        <v>13</v>
      </c>
      <c r="C2473">
        <v>21</v>
      </c>
      <c r="D2473" s="9">
        <v>271</v>
      </c>
      <c r="E2473" s="9">
        <v>270.50000000000006</v>
      </c>
      <c r="F2473" s="9">
        <v>270.5</v>
      </c>
      <c r="G2473" s="9">
        <v>416.7</v>
      </c>
      <c r="H2473" s="9">
        <v>470</v>
      </c>
      <c r="J2473" s="120">
        <f t="shared" si="236"/>
        <v>45395.875</v>
      </c>
      <c r="K2473" s="98">
        <f t="shared" si="231"/>
        <v>0.81064911755907854</v>
      </c>
      <c r="L2473" s="98">
        <f t="shared" si="232"/>
        <v>0.7366557734204795</v>
      </c>
      <c r="M2473" s="98">
        <f t="shared" si="233"/>
        <v>0.73665577342047928</v>
      </c>
      <c r="N2473" s="98">
        <f t="shared" si="234"/>
        <v>0.83758793969849255</v>
      </c>
      <c r="O2473" s="98">
        <f t="shared" si="235"/>
        <v>0.91582229150428673</v>
      </c>
    </row>
    <row r="2474" spans="1:15" x14ac:dyDescent="0.2">
      <c r="A2474">
        <v>4</v>
      </c>
      <c r="B2474">
        <v>13</v>
      </c>
      <c r="C2474">
        <v>22</v>
      </c>
      <c r="D2474" s="9">
        <v>267.5</v>
      </c>
      <c r="E2474" s="9">
        <v>264.20000000000005</v>
      </c>
      <c r="F2474" s="9">
        <v>264.2</v>
      </c>
      <c r="G2474" s="9">
        <v>426.6</v>
      </c>
      <c r="H2474" s="9">
        <v>467</v>
      </c>
      <c r="J2474" s="120">
        <f t="shared" si="236"/>
        <v>45395.916666666664</v>
      </c>
      <c r="K2474" s="98">
        <f t="shared" si="231"/>
        <v>0.80017947950942248</v>
      </c>
      <c r="L2474" s="98">
        <f t="shared" si="232"/>
        <v>0.71949891067538141</v>
      </c>
      <c r="M2474" s="98">
        <f t="shared" si="233"/>
        <v>0.7194989106753813</v>
      </c>
      <c r="N2474" s="98">
        <f t="shared" si="234"/>
        <v>0.85748743718592979</v>
      </c>
      <c r="O2474" s="98">
        <f t="shared" si="235"/>
        <v>0.90997661730319557</v>
      </c>
    </row>
    <row r="2475" spans="1:15" x14ac:dyDescent="0.2">
      <c r="A2475">
        <v>4</v>
      </c>
      <c r="B2475">
        <v>13</v>
      </c>
      <c r="C2475">
        <v>23</v>
      </c>
      <c r="D2475" s="9">
        <v>254.5</v>
      </c>
      <c r="E2475" s="9">
        <v>264.90000000000003</v>
      </c>
      <c r="F2475" s="9">
        <v>264.89999999999998</v>
      </c>
      <c r="G2475" s="9">
        <v>392.4</v>
      </c>
      <c r="H2475" s="9">
        <v>432</v>
      </c>
      <c r="J2475" s="120">
        <f t="shared" si="236"/>
        <v>45395.958333333336</v>
      </c>
      <c r="K2475" s="98">
        <f t="shared" si="231"/>
        <v>0.76129225246784304</v>
      </c>
      <c r="L2475" s="98">
        <f t="shared" si="232"/>
        <v>0.72140522875817004</v>
      </c>
      <c r="M2475" s="98">
        <f t="shared" si="233"/>
        <v>0.72140522875816993</v>
      </c>
      <c r="N2475" s="98">
        <f t="shared" si="234"/>
        <v>0.78874371859296488</v>
      </c>
      <c r="O2475" s="98">
        <f t="shared" si="235"/>
        <v>0.84177708495713166</v>
      </c>
    </row>
    <row r="2476" spans="1:15" x14ac:dyDescent="0.2">
      <c r="A2476">
        <v>4</v>
      </c>
      <c r="B2476">
        <v>14</v>
      </c>
      <c r="C2476">
        <v>0</v>
      </c>
      <c r="D2476" s="9">
        <v>232.89999999999998</v>
      </c>
      <c r="E2476" s="9">
        <v>246.20000000000005</v>
      </c>
      <c r="F2476" s="9">
        <v>246.2</v>
      </c>
      <c r="G2476" s="9">
        <v>368.5</v>
      </c>
      <c r="H2476" s="9">
        <v>398</v>
      </c>
      <c r="J2476" s="120">
        <f t="shared" si="236"/>
        <v>45396</v>
      </c>
      <c r="K2476" s="98">
        <f t="shared" si="231"/>
        <v>0.69667962907568026</v>
      </c>
      <c r="L2476" s="98">
        <f t="shared" si="232"/>
        <v>0.67047930283224411</v>
      </c>
      <c r="M2476" s="98">
        <f t="shared" si="233"/>
        <v>0.670479302832244</v>
      </c>
      <c r="N2476" s="98">
        <f t="shared" si="234"/>
        <v>0.74070351758793973</v>
      </c>
      <c r="O2476" s="98">
        <f t="shared" si="235"/>
        <v>0.77552611067809818</v>
      </c>
    </row>
    <row r="2477" spans="1:15" x14ac:dyDescent="0.2">
      <c r="A2477">
        <v>4</v>
      </c>
      <c r="B2477">
        <v>14</v>
      </c>
      <c r="C2477">
        <v>1</v>
      </c>
      <c r="D2477" s="9">
        <v>225.09999999999997</v>
      </c>
      <c r="E2477" s="9">
        <v>246.10000000000002</v>
      </c>
      <c r="F2477" s="9">
        <v>246.1</v>
      </c>
      <c r="G2477" s="9">
        <v>359.5</v>
      </c>
      <c r="H2477" s="9">
        <v>387</v>
      </c>
      <c r="J2477" s="120">
        <f t="shared" si="236"/>
        <v>45396.041666666664</v>
      </c>
      <c r="K2477" s="98">
        <f t="shared" si="231"/>
        <v>0.67334729285073258</v>
      </c>
      <c r="L2477" s="98">
        <f t="shared" si="232"/>
        <v>0.67020697167756005</v>
      </c>
      <c r="M2477" s="98">
        <f t="shared" si="233"/>
        <v>0.67020697167755994</v>
      </c>
      <c r="N2477" s="98">
        <f t="shared" si="234"/>
        <v>0.72261306532663327</v>
      </c>
      <c r="O2477" s="98">
        <f t="shared" si="235"/>
        <v>0.75409197194076372</v>
      </c>
    </row>
    <row r="2478" spans="1:15" x14ac:dyDescent="0.2">
      <c r="A2478">
        <v>4</v>
      </c>
      <c r="B2478">
        <v>14</v>
      </c>
      <c r="C2478">
        <v>2</v>
      </c>
      <c r="D2478" s="9">
        <v>218.09999999999997</v>
      </c>
      <c r="E2478" s="9">
        <v>243.60000000000002</v>
      </c>
      <c r="F2478" s="9">
        <v>243.6</v>
      </c>
      <c r="G2478" s="9">
        <v>124</v>
      </c>
      <c r="H2478" s="9">
        <v>378</v>
      </c>
      <c r="J2478" s="120">
        <f t="shared" si="236"/>
        <v>45396.083333333336</v>
      </c>
      <c r="K2478" s="98">
        <f t="shared" si="231"/>
        <v>0.65240801675142068</v>
      </c>
      <c r="L2478" s="98">
        <f t="shared" si="232"/>
        <v>0.6633986928104576</v>
      </c>
      <c r="M2478" s="98">
        <f t="shared" si="233"/>
        <v>0.66339869281045749</v>
      </c>
      <c r="N2478" s="98">
        <f t="shared" si="234"/>
        <v>0.24924623115577893</v>
      </c>
      <c r="O2478" s="98">
        <f t="shared" si="235"/>
        <v>0.73655494933749022</v>
      </c>
    </row>
    <row r="2479" spans="1:15" x14ac:dyDescent="0.2">
      <c r="A2479">
        <v>4</v>
      </c>
      <c r="B2479">
        <v>14</v>
      </c>
      <c r="C2479">
        <v>3</v>
      </c>
      <c r="D2479" s="9">
        <v>213.29999999999998</v>
      </c>
      <c r="E2479" s="9">
        <v>226</v>
      </c>
      <c r="F2479" s="9">
        <v>226</v>
      </c>
      <c r="G2479" s="9">
        <v>36</v>
      </c>
      <c r="H2479" s="9">
        <v>384</v>
      </c>
      <c r="J2479" s="120">
        <f t="shared" si="236"/>
        <v>45396.125</v>
      </c>
      <c r="K2479" s="98">
        <f t="shared" si="231"/>
        <v>0.63804965599760677</v>
      </c>
      <c r="L2479" s="98">
        <f t="shared" si="232"/>
        <v>0.61546840958605664</v>
      </c>
      <c r="M2479" s="98">
        <f t="shared" si="233"/>
        <v>0.61546840958605664</v>
      </c>
      <c r="N2479" s="98">
        <f t="shared" si="234"/>
        <v>7.2361809045226141E-2</v>
      </c>
      <c r="O2479" s="98">
        <f t="shared" si="235"/>
        <v>0.74824629773967255</v>
      </c>
    </row>
    <row r="2480" spans="1:15" x14ac:dyDescent="0.2">
      <c r="A2480">
        <v>4</v>
      </c>
      <c r="B2480">
        <v>14</v>
      </c>
      <c r="C2480">
        <v>4</v>
      </c>
      <c r="D2480" s="9">
        <v>213.2</v>
      </c>
      <c r="E2480" s="9">
        <v>226</v>
      </c>
      <c r="F2480" s="9">
        <v>226</v>
      </c>
      <c r="G2480" s="9">
        <v>55</v>
      </c>
      <c r="H2480" s="9">
        <v>399</v>
      </c>
      <c r="J2480" s="120">
        <f t="shared" si="236"/>
        <v>45396.166666666664</v>
      </c>
      <c r="K2480" s="98">
        <f t="shared" si="231"/>
        <v>0.63775052348190231</v>
      </c>
      <c r="L2480" s="98">
        <f t="shared" si="232"/>
        <v>0.61546840958605664</v>
      </c>
      <c r="M2480" s="98">
        <f t="shared" si="233"/>
        <v>0.61546840958605664</v>
      </c>
      <c r="N2480" s="98">
        <f t="shared" si="234"/>
        <v>0.11055276381909548</v>
      </c>
      <c r="O2480" s="98">
        <f t="shared" si="235"/>
        <v>0.77747466874512849</v>
      </c>
    </row>
    <row r="2481" spans="1:15" x14ac:dyDescent="0.2">
      <c r="A2481">
        <v>4</v>
      </c>
      <c r="B2481">
        <v>14</v>
      </c>
      <c r="C2481">
        <v>5</v>
      </c>
      <c r="D2481" s="9">
        <v>215.90000000000003</v>
      </c>
      <c r="E2481" s="9">
        <v>226.5</v>
      </c>
      <c r="F2481" s="9">
        <v>226.5</v>
      </c>
      <c r="G2481" s="9">
        <v>82</v>
      </c>
      <c r="H2481" s="9">
        <v>374</v>
      </c>
      <c r="J2481" s="120">
        <f t="shared" si="236"/>
        <v>45396.208333333336</v>
      </c>
      <c r="K2481" s="98">
        <f t="shared" si="231"/>
        <v>0.64582710140592281</v>
      </c>
      <c r="L2481" s="98">
        <f t="shared" si="232"/>
        <v>0.61683006535947715</v>
      </c>
      <c r="M2481" s="98">
        <f t="shared" si="233"/>
        <v>0.61683006535947715</v>
      </c>
      <c r="N2481" s="98">
        <f t="shared" si="234"/>
        <v>0.1648241206030151</v>
      </c>
      <c r="O2481" s="98">
        <f t="shared" si="235"/>
        <v>0.72876071706936862</v>
      </c>
    </row>
    <row r="2482" spans="1:15" x14ac:dyDescent="0.2">
      <c r="A2482">
        <v>4</v>
      </c>
      <c r="B2482">
        <v>14</v>
      </c>
      <c r="C2482">
        <v>6</v>
      </c>
      <c r="D2482" s="9">
        <v>225.10000000000002</v>
      </c>
      <c r="E2482" s="9">
        <v>226.3</v>
      </c>
      <c r="F2482" s="9">
        <v>226.3</v>
      </c>
      <c r="G2482" s="9">
        <v>122</v>
      </c>
      <c r="H2482" s="9">
        <v>380</v>
      </c>
      <c r="J2482" s="120">
        <f t="shared" si="236"/>
        <v>45396.25</v>
      </c>
      <c r="K2482" s="98">
        <f t="shared" si="231"/>
        <v>0.6733472928507328</v>
      </c>
      <c r="L2482" s="98">
        <f t="shared" si="232"/>
        <v>0.61628540305010904</v>
      </c>
      <c r="M2482" s="98">
        <f t="shared" si="233"/>
        <v>0.61628540305010904</v>
      </c>
      <c r="N2482" s="98">
        <f t="shared" si="234"/>
        <v>0.24522613065326637</v>
      </c>
      <c r="O2482" s="98">
        <f t="shared" si="235"/>
        <v>0.74045206547155096</v>
      </c>
    </row>
    <row r="2483" spans="1:15" x14ac:dyDescent="0.2">
      <c r="A2483">
        <v>4</v>
      </c>
      <c r="B2483">
        <v>14</v>
      </c>
      <c r="C2483">
        <v>7</v>
      </c>
      <c r="D2483" s="9">
        <v>205.40000000000003</v>
      </c>
      <c r="E2483" s="9">
        <v>216.5</v>
      </c>
      <c r="F2483" s="9">
        <v>216.5</v>
      </c>
      <c r="G2483" s="9">
        <v>121.9</v>
      </c>
      <c r="H2483" s="9">
        <v>360</v>
      </c>
      <c r="J2483" s="120">
        <f t="shared" si="236"/>
        <v>45396.291666666664</v>
      </c>
      <c r="K2483" s="98">
        <f t="shared" si="231"/>
        <v>0.61441818725695485</v>
      </c>
      <c r="L2483" s="98">
        <f t="shared" si="232"/>
        <v>0.58959694989106759</v>
      </c>
      <c r="M2483" s="98">
        <f t="shared" si="233"/>
        <v>0.58959694989106759</v>
      </c>
      <c r="N2483" s="98">
        <f t="shared" si="234"/>
        <v>0.24502512562814074</v>
      </c>
      <c r="O2483" s="98">
        <f t="shared" si="235"/>
        <v>0.70148090413094299</v>
      </c>
    </row>
    <row r="2484" spans="1:15" x14ac:dyDescent="0.2">
      <c r="A2484">
        <v>4</v>
      </c>
      <c r="B2484">
        <v>14</v>
      </c>
      <c r="C2484">
        <v>8</v>
      </c>
      <c r="D2484" s="9">
        <v>132.30000000000001</v>
      </c>
      <c r="E2484" s="9">
        <v>158.09999999999997</v>
      </c>
      <c r="F2484" s="9">
        <v>158.1</v>
      </c>
      <c r="G2484" s="9">
        <v>136.19999999999999</v>
      </c>
      <c r="H2484" s="9">
        <v>366</v>
      </c>
      <c r="J2484" s="120">
        <f t="shared" si="236"/>
        <v>45396.333333333336</v>
      </c>
      <c r="K2484" s="98">
        <f t="shared" si="231"/>
        <v>0.39575231827699664</v>
      </c>
      <c r="L2484" s="98">
        <f t="shared" si="232"/>
        <v>0.43055555555555547</v>
      </c>
      <c r="M2484" s="98">
        <f t="shared" si="233"/>
        <v>0.43055555555555558</v>
      </c>
      <c r="N2484" s="98">
        <f t="shared" si="234"/>
        <v>0.27376884422110553</v>
      </c>
      <c r="O2484" s="98">
        <f t="shared" si="235"/>
        <v>0.71317225253312544</v>
      </c>
    </row>
    <row r="2485" spans="1:15" x14ac:dyDescent="0.2">
      <c r="A2485">
        <v>4</v>
      </c>
      <c r="B2485">
        <v>14</v>
      </c>
      <c r="C2485">
        <v>9</v>
      </c>
      <c r="D2485" s="9">
        <v>138</v>
      </c>
      <c r="E2485" s="9">
        <v>159.39999999999998</v>
      </c>
      <c r="F2485" s="9">
        <v>159.4</v>
      </c>
      <c r="G2485" s="9">
        <v>189.10000000000002</v>
      </c>
      <c r="H2485" s="9">
        <v>366</v>
      </c>
      <c r="J2485" s="120">
        <f t="shared" si="236"/>
        <v>45396.375</v>
      </c>
      <c r="K2485" s="98">
        <f t="shared" si="231"/>
        <v>0.41280287167215068</v>
      </c>
      <c r="L2485" s="98">
        <f t="shared" si="232"/>
        <v>0.43409586056644878</v>
      </c>
      <c r="M2485" s="98">
        <f t="shared" si="233"/>
        <v>0.43409586056644883</v>
      </c>
      <c r="N2485" s="98">
        <f t="shared" si="234"/>
        <v>0.38010050251256289</v>
      </c>
      <c r="O2485" s="98">
        <f t="shared" si="235"/>
        <v>0.71317225253312544</v>
      </c>
    </row>
    <row r="2486" spans="1:15" x14ac:dyDescent="0.2">
      <c r="A2486">
        <v>4</v>
      </c>
      <c r="B2486">
        <v>14</v>
      </c>
      <c r="C2486">
        <v>10</v>
      </c>
      <c r="D2486" s="9">
        <v>155.69999999999999</v>
      </c>
      <c r="E2486" s="9">
        <v>161.79999999999998</v>
      </c>
      <c r="F2486" s="9">
        <v>161.80000000000001</v>
      </c>
      <c r="G2486" s="9">
        <v>206.4</v>
      </c>
      <c r="H2486" s="9">
        <v>359</v>
      </c>
      <c r="J2486" s="120">
        <f t="shared" si="236"/>
        <v>45396.416666666664</v>
      </c>
      <c r="K2486" s="98">
        <f t="shared" si="231"/>
        <v>0.46574932695183952</v>
      </c>
      <c r="L2486" s="98">
        <f t="shared" si="232"/>
        <v>0.44063180827886705</v>
      </c>
      <c r="M2486" s="98">
        <f t="shared" si="233"/>
        <v>0.44063180827886717</v>
      </c>
      <c r="N2486" s="98">
        <f t="shared" si="234"/>
        <v>0.41487437185929654</v>
      </c>
      <c r="O2486" s="98">
        <f t="shared" si="235"/>
        <v>0.69953234606391268</v>
      </c>
    </row>
    <row r="2487" spans="1:15" x14ac:dyDescent="0.2">
      <c r="A2487">
        <v>4</v>
      </c>
      <c r="B2487">
        <v>14</v>
      </c>
      <c r="C2487">
        <v>11</v>
      </c>
      <c r="D2487" s="9">
        <v>154.39999999999998</v>
      </c>
      <c r="E2487" s="9">
        <v>162.1</v>
      </c>
      <c r="F2487" s="9">
        <v>162.1</v>
      </c>
      <c r="G2487" s="9">
        <v>234.1</v>
      </c>
      <c r="H2487" s="9">
        <v>356</v>
      </c>
      <c r="J2487" s="120">
        <f t="shared" si="236"/>
        <v>45396.458333333336</v>
      </c>
      <c r="K2487" s="98">
        <f t="shared" si="231"/>
        <v>0.46186060424768155</v>
      </c>
      <c r="L2487" s="98">
        <f t="shared" si="232"/>
        <v>0.44144880174291939</v>
      </c>
      <c r="M2487" s="98">
        <f t="shared" si="233"/>
        <v>0.44144880174291939</v>
      </c>
      <c r="N2487" s="98">
        <f t="shared" si="234"/>
        <v>0.4705527638190955</v>
      </c>
      <c r="O2487" s="98">
        <f t="shared" si="235"/>
        <v>0.6936866718628214</v>
      </c>
    </row>
    <row r="2488" spans="1:15" x14ac:dyDescent="0.2">
      <c r="A2488">
        <v>4</v>
      </c>
      <c r="B2488">
        <v>14</v>
      </c>
      <c r="C2488">
        <v>12</v>
      </c>
      <c r="D2488" s="9">
        <v>154.19999999999999</v>
      </c>
      <c r="E2488" s="9">
        <v>161.39999999999998</v>
      </c>
      <c r="F2488" s="9">
        <v>161.4</v>
      </c>
      <c r="G2488" s="9">
        <v>251.8</v>
      </c>
      <c r="H2488" s="9">
        <v>381</v>
      </c>
      <c r="J2488" s="120">
        <f t="shared" si="236"/>
        <v>45396.5</v>
      </c>
      <c r="K2488" s="98">
        <f t="shared" si="231"/>
        <v>0.46126233921627269</v>
      </c>
      <c r="L2488" s="98">
        <f t="shared" si="232"/>
        <v>0.43954248366013066</v>
      </c>
      <c r="M2488" s="98">
        <f t="shared" si="233"/>
        <v>0.43954248366013077</v>
      </c>
      <c r="N2488" s="98">
        <f t="shared" si="234"/>
        <v>0.50613065326633178</v>
      </c>
      <c r="O2488" s="98">
        <f t="shared" si="235"/>
        <v>0.74240062353858138</v>
      </c>
    </row>
    <row r="2489" spans="1:15" x14ac:dyDescent="0.2">
      <c r="A2489">
        <v>4</v>
      </c>
      <c r="B2489">
        <v>14</v>
      </c>
      <c r="C2489">
        <v>13</v>
      </c>
      <c r="D2489" s="9">
        <v>151.19999999999999</v>
      </c>
      <c r="E2489" s="9">
        <v>149.19999999999999</v>
      </c>
      <c r="F2489" s="9">
        <v>149.19999999999999</v>
      </c>
      <c r="G2489" s="9">
        <v>241.9</v>
      </c>
      <c r="H2489" s="9">
        <v>379</v>
      </c>
      <c r="J2489" s="120">
        <f t="shared" si="236"/>
        <v>45396.541666666664</v>
      </c>
      <c r="K2489" s="98">
        <f t="shared" si="231"/>
        <v>0.45228836374513898</v>
      </c>
      <c r="L2489" s="98">
        <f t="shared" si="232"/>
        <v>0.40631808278867099</v>
      </c>
      <c r="M2489" s="98">
        <f t="shared" si="233"/>
        <v>0.40631808278867099</v>
      </c>
      <c r="N2489" s="98">
        <f t="shared" si="234"/>
        <v>0.48623115577889453</v>
      </c>
      <c r="O2489" s="98">
        <f t="shared" si="235"/>
        <v>0.73850350740452064</v>
      </c>
    </row>
    <row r="2490" spans="1:15" x14ac:dyDescent="0.2">
      <c r="A2490">
        <v>4</v>
      </c>
      <c r="B2490">
        <v>14</v>
      </c>
      <c r="C2490">
        <v>14</v>
      </c>
      <c r="D2490" s="9">
        <v>150.6</v>
      </c>
      <c r="E2490" s="9">
        <v>150.39999999999998</v>
      </c>
      <c r="F2490" s="9">
        <v>150.4</v>
      </c>
      <c r="G2490" s="9">
        <v>271.89999999999998</v>
      </c>
      <c r="H2490" s="9">
        <v>405</v>
      </c>
      <c r="J2490" s="120">
        <f t="shared" si="236"/>
        <v>45396.583333333336</v>
      </c>
      <c r="K2490" s="98">
        <f t="shared" si="231"/>
        <v>0.45049356865091222</v>
      </c>
      <c r="L2490" s="98">
        <f t="shared" si="232"/>
        <v>0.40958605664488013</v>
      </c>
      <c r="M2490" s="98">
        <f t="shared" si="233"/>
        <v>0.40958605664488018</v>
      </c>
      <c r="N2490" s="98">
        <f t="shared" si="234"/>
        <v>0.5465326633165829</v>
      </c>
      <c r="O2490" s="98">
        <f t="shared" si="235"/>
        <v>0.78916601714731094</v>
      </c>
    </row>
    <row r="2491" spans="1:15" x14ac:dyDescent="0.2">
      <c r="A2491">
        <v>4</v>
      </c>
      <c r="B2491">
        <v>14</v>
      </c>
      <c r="C2491">
        <v>15</v>
      </c>
      <c r="D2491" s="9">
        <v>141.49999999999997</v>
      </c>
      <c r="E2491" s="9">
        <v>152</v>
      </c>
      <c r="F2491" s="9">
        <v>152</v>
      </c>
      <c r="G2491" s="9">
        <v>290.8</v>
      </c>
      <c r="H2491" s="9">
        <v>385</v>
      </c>
      <c r="J2491" s="120">
        <f t="shared" si="236"/>
        <v>45396.625</v>
      </c>
      <c r="K2491" s="98">
        <f t="shared" si="231"/>
        <v>0.42327250972180658</v>
      </c>
      <c r="L2491" s="98">
        <f t="shared" si="232"/>
        <v>0.41394335511982572</v>
      </c>
      <c r="M2491" s="98">
        <f t="shared" si="233"/>
        <v>0.41394335511982572</v>
      </c>
      <c r="N2491" s="98">
        <f t="shared" si="234"/>
        <v>0.58452261306532671</v>
      </c>
      <c r="O2491" s="98">
        <f t="shared" si="235"/>
        <v>0.75019485580670298</v>
      </c>
    </row>
    <row r="2492" spans="1:15" x14ac:dyDescent="0.2">
      <c r="A2492">
        <v>4</v>
      </c>
      <c r="B2492">
        <v>14</v>
      </c>
      <c r="C2492">
        <v>16</v>
      </c>
      <c r="D2492" s="9">
        <v>184.79999999999998</v>
      </c>
      <c r="E2492" s="9">
        <v>172.7</v>
      </c>
      <c r="F2492" s="9">
        <v>172.7</v>
      </c>
      <c r="G2492" s="9">
        <v>318.89999999999998</v>
      </c>
      <c r="H2492" s="9">
        <v>414</v>
      </c>
      <c r="J2492" s="120">
        <f t="shared" si="236"/>
        <v>45396.666666666664</v>
      </c>
      <c r="K2492" s="98">
        <f t="shared" si="231"/>
        <v>0.55279688902183655</v>
      </c>
      <c r="L2492" s="98">
        <f t="shared" si="232"/>
        <v>0.47031590413943353</v>
      </c>
      <c r="M2492" s="98">
        <f t="shared" si="233"/>
        <v>0.47031590413943353</v>
      </c>
      <c r="N2492" s="98">
        <f t="shared" si="234"/>
        <v>0.64100502512562818</v>
      </c>
      <c r="O2492" s="98">
        <f t="shared" si="235"/>
        <v>0.80670303975058455</v>
      </c>
    </row>
    <row r="2493" spans="1:15" x14ac:dyDescent="0.2">
      <c r="A2493">
        <v>4</v>
      </c>
      <c r="B2493">
        <v>14</v>
      </c>
      <c r="C2493">
        <v>17</v>
      </c>
      <c r="D2493" s="9">
        <v>198.5</v>
      </c>
      <c r="E2493" s="9">
        <v>240.5</v>
      </c>
      <c r="F2493" s="9">
        <v>240.5</v>
      </c>
      <c r="G2493" s="9">
        <v>347</v>
      </c>
      <c r="H2493" s="9">
        <v>395.7</v>
      </c>
      <c r="J2493" s="120">
        <f t="shared" si="236"/>
        <v>45396.708333333336</v>
      </c>
      <c r="K2493" s="98">
        <f t="shared" si="231"/>
        <v>0.59377804367334719</v>
      </c>
      <c r="L2493" s="98">
        <f t="shared" si="232"/>
        <v>0.65495642701525059</v>
      </c>
      <c r="M2493" s="98">
        <f t="shared" si="233"/>
        <v>0.65495642701525059</v>
      </c>
      <c r="N2493" s="98">
        <f t="shared" si="234"/>
        <v>0.69748743718592976</v>
      </c>
      <c r="O2493" s="98">
        <f t="shared" si="235"/>
        <v>0.77104442712392818</v>
      </c>
    </row>
    <row r="2494" spans="1:15" x14ac:dyDescent="0.2">
      <c r="A2494">
        <v>4</v>
      </c>
      <c r="B2494">
        <v>14</v>
      </c>
      <c r="C2494">
        <v>18</v>
      </c>
      <c r="D2494" s="9">
        <v>257.19999999999993</v>
      </c>
      <c r="E2494" s="9">
        <v>245.10000000000002</v>
      </c>
      <c r="F2494" s="9">
        <v>245.1</v>
      </c>
      <c r="G2494" s="9">
        <v>395.3</v>
      </c>
      <c r="H2494" s="9">
        <v>425</v>
      </c>
      <c r="J2494" s="120">
        <f t="shared" si="236"/>
        <v>45396.75</v>
      </c>
      <c r="K2494" s="98">
        <f t="shared" si="231"/>
        <v>0.76936883039186321</v>
      </c>
      <c r="L2494" s="98">
        <f t="shared" si="232"/>
        <v>0.66748366013071903</v>
      </c>
      <c r="M2494" s="98">
        <f t="shared" si="233"/>
        <v>0.66748366013071891</v>
      </c>
      <c r="N2494" s="98">
        <f t="shared" si="234"/>
        <v>0.79457286432160812</v>
      </c>
      <c r="O2494" s="98">
        <f t="shared" si="235"/>
        <v>0.8281371784879189</v>
      </c>
    </row>
    <row r="2495" spans="1:15" x14ac:dyDescent="0.2">
      <c r="A2495">
        <v>4</v>
      </c>
      <c r="B2495">
        <v>14</v>
      </c>
      <c r="C2495">
        <v>19</v>
      </c>
      <c r="D2495" s="9">
        <v>274.5</v>
      </c>
      <c r="E2495" s="9">
        <v>277.2</v>
      </c>
      <c r="F2495" s="9">
        <v>277.2</v>
      </c>
      <c r="G2495" s="9">
        <v>405.59999999999997</v>
      </c>
      <c r="H2495" s="9">
        <v>443</v>
      </c>
      <c r="J2495" s="120">
        <f t="shared" si="236"/>
        <v>45396.791666666664</v>
      </c>
      <c r="K2495" s="98">
        <f t="shared" si="231"/>
        <v>0.82111875560873449</v>
      </c>
      <c r="L2495" s="98">
        <f t="shared" si="232"/>
        <v>0.75490196078431371</v>
      </c>
      <c r="M2495" s="98">
        <f t="shared" si="233"/>
        <v>0.75490196078431371</v>
      </c>
      <c r="N2495" s="98">
        <f t="shared" si="234"/>
        <v>0.81527638190954776</v>
      </c>
      <c r="O2495" s="98">
        <f t="shared" si="235"/>
        <v>0.86321122369446601</v>
      </c>
    </row>
    <row r="2496" spans="1:15" x14ac:dyDescent="0.2">
      <c r="A2496">
        <v>4</v>
      </c>
      <c r="B2496">
        <v>14</v>
      </c>
      <c r="C2496">
        <v>20</v>
      </c>
      <c r="D2496" s="9">
        <v>277.79999999999995</v>
      </c>
      <c r="E2496" s="9">
        <v>270.29999999999995</v>
      </c>
      <c r="F2496" s="9">
        <v>270.3</v>
      </c>
      <c r="G2496" s="9">
        <v>412.4</v>
      </c>
      <c r="H2496" s="9">
        <v>453</v>
      </c>
      <c r="J2496" s="120">
        <f t="shared" si="236"/>
        <v>45396.833333333336</v>
      </c>
      <c r="K2496" s="98">
        <f t="shared" si="231"/>
        <v>0.83099012862698141</v>
      </c>
      <c r="L2496" s="98">
        <f t="shared" si="232"/>
        <v>0.73611111111111105</v>
      </c>
      <c r="M2496" s="98">
        <f t="shared" si="233"/>
        <v>0.73611111111111116</v>
      </c>
      <c r="N2496" s="98">
        <f t="shared" si="234"/>
        <v>0.82894472361809046</v>
      </c>
      <c r="O2496" s="98">
        <f t="shared" si="235"/>
        <v>0.88269680436476994</v>
      </c>
    </row>
    <row r="2497" spans="1:15" x14ac:dyDescent="0.2">
      <c r="A2497">
        <v>4</v>
      </c>
      <c r="B2497">
        <v>14</v>
      </c>
      <c r="C2497">
        <v>21</v>
      </c>
      <c r="D2497" s="9">
        <v>276.39999999999998</v>
      </c>
      <c r="E2497" s="9">
        <v>258.59999999999997</v>
      </c>
      <c r="F2497" s="9">
        <v>258.60000000000002</v>
      </c>
      <c r="G2497" s="9">
        <v>417.4</v>
      </c>
      <c r="H2497" s="9">
        <v>476</v>
      </c>
      <c r="J2497" s="120">
        <f t="shared" si="236"/>
        <v>45396.875</v>
      </c>
      <c r="K2497" s="98">
        <f t="shared" si="231"/>
        <v>0.82680227340711909</v>
      </c>
      <c r="L2497" s="98">
        <f t="shared" si="232"/>
        <v>0.70424836601307184</v>
      </c>
      <c r="M2497" s="98">
        <f t="shared" si="233"/>
        <v>0.70424836601307195</v>
      </c>
      <c r="N2497" s="98">
        <f t="shared" si="234"/>
        <v>0.83899497487437191</v>
      </c>
      <c r="O2497" s="98">
        <f t="shared" si="235"/>
        <v>0.92751363990646918</v>
      </c>
    </row>
    <row r="2498" spans="1:15" x14ac:dyDescent="0.2">
      <c r="A2498">
        <v>4</v>
      </c>
      <c r="B2498">
        <v>14</v>
      </c>
      <c r="C2498">
        <v>22</v>
      </c>
      <c r="D2498" s="9">
        <v>279.39999999999998</v>
      </c>
      <c r="E2498" s="9">
        <v>271.39999999999998</v>
      </c>
      <c r="F2498" s="9">
        <v>271.39999999999998</v>
      </c>
      <c r="G2498" s="9">
        <v>401.59999999999997</v>
      </c>
      <c r="H2498" s="9">
        <v>460</v>
      </c>
      <c r="J2498" s="120">
        <f t="shared" si="236"/>
        <v>45396.916666666664</v>
      </c>
      <c r="K2498" s="98">
        <f t="shared" si="231"/>
        <v>0.83577624887825286</v>
      </c>
      <c r="L2498" s="98">
        <f t="shared" si="232"/>
        <v>0.73910675381263613</v>
      </c>
      <c r="M2498" s="98">
        <f t="shared" si="233"/>
        <v>0.73910675381263613</v>
      </c>
      <c r="N2498" s="98">
        <f t="shared" si="234"/>
        <v>0.80723618090452265</v>
      </c>
      <c r="O2498" s="98">
        <f t="shared" si="235"/>
        <v>0.89633671083398281</v>
      </c>
    </row>
    <row r="2499" spans="1:15" x14ac:dyDescent="0.2">
      <c r="A2499">
        <v>4</v>
      </c>
      <c r="B2499">
        <v>14</v>
      </c>
      <c r="C2499">
        <v>23</v>
      </c>
      <c r="D2499" s="9">
        <v>272.39999999999998</v>
      </c>
      <c r="E2499" s="9">
        <v>252.3</v>
      </c>
      <c r="F2499" s="9">
        <v>252.3</v>
      </c>
      <c r="G2499" s="9">
        <v>368.59999999999997</v>
      </c>
      <c r="H2499" s="9">
        <v>429</v>
      </c>
      <c r="J2499" s="120">
        <f t="shared" si="236"/>
        <v>45396.958333333336</v>
      </c>
      <c r="K2499" s="98">
        <f t="shared" si="231"/>
        <v>0.81483697277894085</v>
      </c>
      <c r="L2499" s="98">
        <f t="shared" si="232"/>
        <v>0.68709150326797386</v>
      </c>
      <c r="M2499" s="98">
        <f t="shared" si="233"/>
        <v>0.68709150326797386</v>
      </c>
      <c r="N2499" s="98">
        <f t="shared" si="234"/>
        <v>0.74090452261306539</v>
      </c>
      <c r="O2499" s="98">
        <f t="shared" si="235"/>
        <v>0.83593141075604049</v>
      </c>
    </row>
    <row r="2500" spans="1:15" x14ac:dyDescent="0.2">
      <c r="A2500">
        <v>4</v>
      </c>
      <c r="B2500">
        <v>15</v>
      </c>
      <c r="C2500">
        <v>0</v>
      </c>
      <c r="D2500" s="9">
        <v>227.59999999999997</v>
      </c>
      <c r="E2500" s="9">
        <v>264</v>
      </c>
      <c r="F2500" s="9">
        <v>264</v>
      </c>
      <c r="G2500" s="9">
        <v>349.29999999999995</v>
      </c>
      <c r="H2500" s="9">
        <v>422</v>
      </c>
      <c r="J2500" s="120">
        <f t="shared" si="236"/>
        <v>45397</v>
      </c>
      <c r="K2500" s="98">
        <f t="shared" ref="K2500:K2563" si="237">D2500/R$6</f>
        <v>0.68082560574334405</v>
      </c>
      <c r="L2500" s="98">
        <f t="shared" ref="L2500:L2563" si="238">E2500/S$6</f>
        <v>0.71895424836601307</v>
      </c>
      <c r="M2500" s="98">
        <f t="shared" ref="M2500:M2563" si="239">F2500/T$6</f>
        <v>0.71895424836601307</v>
      </c>
      <c r="N2500" s="98">
        <f t="shared" ref="N2500:N2563" si="240">G2500/U$6</f>
        <v>0.70211055276381906</v>
      </c>
      <c r="O2500" s="98">
        <f t="shared" ref="O2500:O2563" si="241">H2500/V$6</f>
        <v>0.82229150428682762</v>
      </c>
    </row>
    <row r="2501" spans="1:15" x14ac:dyDescent="0.2">
      <c r="A2501">
        <v>4</v>
      </c>
      <c r="B2501">
        <v>15</v>
      </c>
      <c r="C2501">
        <v>1</v>
      </c>
      <c r="D2501" s="9">
        <v>226.5</v>
      </c>
      <c r="E2501" s="9">
        <v>240.09999999999997</v>
      </c>
      <c r="F2501" s="9">
        <v>240.1</v>
      </c>
      <c r="G2501" s="9">
        <v>340.2</v>
      </c>
      <c r="H2501" s="9">
        <v>409</v>
      </c>
      <c r="J2501" s="120">
        <f t="shared" ref="J2501:J2564" si="242">DATE(2024,A2501,B2501)+TIME(C2501,0,0)</f>
        <v>45397.041666666664</v>
      </c>
      <c r="K2501" s="98">
        <f t="shared" si="237"/>
        <v>0.67753514807059512</v>
      </c>
      <c r="L2501" s="98">
        <f t="shared" si="238"/>
        <v>0.65386710239651413</v>
      </c>
      <c r="M2501" s="98">
        <f t="shared" si="239"/>
        <v>0.65386710239651413</v>
      </c>
      <c r="N2501" s="98">
        <f t="shared" si="240"/>
        <v>0.68381909547738695</v>
      </c>
      <c r="O2501" s="98">
        <f t="shared" si="241"/>
        <v>0.79696024941543253</v>
      </c>
    </row>
    <row r="2502" spans="1:15" x14ac:dyDescent="0.2">
      <c r="A2502">
        <v>4</v>
      </c>
      <c r="B2502">
        <v>15</v>
      </c>
      <c r="C2502">
        <v>2</v>
      </c>
      <c r="D2502" s="9">
        <v>224.39999999999998</v>
      </c>
      <c r="E2502" s="9">
        <v>237.39999999999998</v>
      </c>
      <c r="F2502" s="9">
        <v>237.4</v>
      </c>
      <c r="G2502" s="9">
        <v>334.2</v>
      </c>
      <c r="H2502" s="9">
        <v>320</v>
      </c>
      <c r="J2502" s="120">
        <f t="shared" si="242"/>
        <v>45397.083333333336</v>
      </c>
      <c r="K2502" s="98">
        <f t="shared" si="237"/>
        <v>0.67125336524080148</v>
      </c>
      <c r="L2502" s="98">
        <f t="shared" si="238"/>
        <v>0.64651416122004357</v>
      </c>
      <c r="M2502" s="98">
        <f t="shared" si="239"/>
        <v>0.64651416122004357</v>
      </c>
      <c r="N2502" s="98">
        <f t="shared" si="240"/>
        <v>0.67175879396984928</v>
      </c>
      <c r="O2502" s="98">
        <f t="shared" si="241"/>
        <v>0.62353858144972718</v>
      </c>
    </row>
    <row r="2503" spans="1:15" x14ac:dyDescent="0.2">
      <c r="A2503">
        <v>4</v>
      </c>
      <c r="B2503">
        <v>15</v>
      </c>
      <c r="C2503">
        <v>3</v>
      </c>
      <c r="D2503" s="9">
        <v>226.7</v>
      </c>
      <c r="E2503" s="9">
        <v>234.49999999999997</v>
      </c>
      <c r="F2503" s="9">
        <v>234.5</v>
      </c>
      <c r="G2503" s="9">
        <v>341.2</v>
      </c>
      <c r="H2503" s="9">
        <v>327</v>
      </c>
      <c r="J2503" s="120">
        <f t="shared" si="242"/>
        <v>45397.125</v>
      </c>
      <c r="K2503" s="98">
        <f t="shared" si="237"/>
        <v>0.67813341310200403</v>
      </c>
      <c r="L2503" s="98">
        <f t="shared" si="238"/>
        <v>0.63861655773420478</v>
      </c>
      <c r="M2503" s="98">
        <f t="shared" si="239"/>
        <v>0.63861655773420478</v>
      </c>
      <c r="N2503" s="98">
        <f t="shared" si="240"/>
        <v>0.68582914572864329</v>
      </c>
      <c r="O2503" s="98">
        <f t="shared" si="241"/>
        <v>0.63717848791893994</v>
      </c>
    </row>
    <row r="2504" spans="1:15" x14ac:dyDescent="0.2">
      <c r="A2504">
        <v>4</v>
      </c>
      <c r="B2504">
        <v>15</v>
      </c>
      <c r="C2504">
        <v>4</v>
      </c>
      <c r="D2504" s="9">
        <v>191.10000000000002</v>
      </c>
      <c r="E2504" s="9">
        <v>230.5</v>
      </c>
      <c r="F2504" s="9">
        <v>230.5</v>
      </c>
      <c r="G2504" s="9">
        <v>336.1</v>
      </c>
      <c r="H2504" s="9">
        <v>336</v>
      </c>
      <c r="J2504" s="120">
        <f t="shared" si="242"/>
        <v>45397.166666666664</v>
      </c>
      <c r="K2504" s="98">
        <f t="shared" si="237"/>
        <v>0.57164223751121745</v>
      </c>
      <c r="L2504" s="98">
        <f t="shared" si="238"/>
        <v>0.62772331154684102</v>
      </c>
      <c r="M2504" s="98">
        <f t="shared" si="239"/>
        <v>0.62772331154684102</v>
      </c>
      <c r="N2504" s="98">
        <f t="shared" si="240"/>
        <v>0.67557788944723629</v>
      </c>
      <c r="O2504" s="98">
        <f t="shared" si="241"/>
        <v>0.65471551052221355</v>
      </c>
    </row>
    <row r="2505" spans="1:15" x14ac:dyDescent="0.2">
      <c r="A2505">
        <v>4</v>
      </c>
      <c r="B2505">
        <v>15</v>
      </c>
      <c r="C2505">
        <v>5</v>
      </c>
      <c r="D2505" s="9">
        <v>197.60000000000002</v>
      </c>
      <c r="E2505" s="9">
        <v>234.5</v>
      </c>
      <c r="F2505" s="9">
        <v>234.5</v>
      </c>
      <c r="G2505" s="9">
        <v>339.5</v>
      </c>
      <c r="H2505" s="9">
        <v>386</v>
      </c>
      <c r="J2505" s="120">
        <f t="shared" si="242"/>
        <v>45397.208333333336</v>
      </c>
      <c r="K2505" s="98">
        <f t="shared" si="237"/>
        <v>0.59108585103200717</v>
      </c>
      <c r="L2505" s="98">
        <f t="shared" si="238"/>
        <v>0.63861655773420478</v>
      </c>
      <c r="M2505" s="98">
        <f t="shared" si="239"/>
        <v>0.63861655773420478</v>
      </c>
      <c r="N2505" s="98">
        <f t="shared" si="240"/>
        <v>0.68241206030150758</v>
      </c>
      <c r="O2505" s="98">
        <f t="shared" si="241"/>
        <v>0.7521434138737334</v>
      </c>
    </row>
    <row r="2506" spans="1:15" x14ac:dyDescent="0.2">
      <c r="A2506">
        <v>4</v>
      </c>
      <c r="B2506">
        <v>15</v>
      </c>
      <c r="C2506">
        <v>6</v>
      </c>
      <c r="D2506" s="9">
        <v>223.90000000000003</v>
      </c>
      <c r="E2506" s="9">
        <v>226</v>
      </c>
      <c r="F2506" s="9">
        <v>226</v>
      </c>
      <c r="G2506" s="9">
        <v>337.5</v>
      </c>
      <c r="H2506" s="9">
        <v>313.3</v>
      </c>
      <c r="J2506" s="120">
        <f t="shared" si="242"/>
        <v>45397.25</v>
      </c>
      <c r="K2506" s="98">
        <f t="shared" si="237"/>
        <v>0.66975770266227941</v>
      </c>
      <c r="L2506" s="98">
        <f t="shared" si="238"/>
        <v>0.61546840958605664</v>
      </c>
      <c r="M2506" s="98">
        <f t="shared" si="239"/>
        <v>0.61546840958605664</v>
      </c>
      <c r="N2506" s="98">
        <f t="shared" si="240"/>
        <v>0.67839195979899503</v>
      </c>
      <c r="O2506" s="98">
        <f t="shared" si="241"/>
        <v>0.61048324240062346</v>
      </c>
    </row>
    <row r="2507" spans="1:15" x14ac:dyDescent="0.2">
      <c r="A2507">
        <v>4</v>
      </c>
      <c r="B2507">
        <v>15</v>
      </c>
      <c r="C2507">
        <v>7</v>
      </c>
      <c r="D2507" s="9">
        <v>203.20000000000002</v>
      </c>
      <c r="E2507" s="9">
        <v>221.5</v>
      </c>
      <c r="F2507" s="9">
        <v>221.5</v>
      </c>
      <c r="G2507" s="9">
        <v>323.2</v>
      </c>
      <c r="H2507" s="9">
        <v>307.60000000000002</v>
      </c>
      <c r="J2507" s="120">
        <f t="shared" si="242"/>
        <v>45397.291666666664</v>
      </c>
      <c r="K2507" s="98">
        <f t="shared" si="237"/>
        <v>0.60783727191145676</v>
      </c>
      <c r="L2507" s="98">
        <f t="shared" si="238"/>
        <v>0.60321350762527237</v>
      </c>
      <c r="M2507" s="98">
        <f t="shared" si="239"/>
        <v>0.60321350762527237</v>
      </c>
      <c r="N2507" s="98">
        <f t="shared" si="240"/>
        <v>0.64964824120603015</v>
      </c>
      <c r="O2507" s="98">
        <f t="shared" si="241"/>
        <v>0.59937646141855028</v>
      </c>
    </row>
    <row r="2508" spans="1:15" x14ac:dyDescent="0.2">
      <c r="A2508">
        <v>4</v>
      </c>
      <c r="B2508">
        <v>15</v>
      </c>
      <c r="C2508">
        <v>8</v>
      </c>
      <c r="D2508" s="9">
        <v>157.6</v>
      </c>
      <c r="E2508" s="9">
        <v>158</v>
      </c>
      <c r="F2508" s="9">
        <v>158</v>
      </c>
      <c r="G2508" s="9">
        <v>318.89999999999998</v>
      </c>
      <c r="H2508" s="9">
        <v>299.60000000000002</v>
      </c>
      <c r="J2508" s="120">
        <f t="shared" si="242"/>
        <v>45397.333333333336</v>
      </c>
      <c r="K2508" s="98">
        <f t="shared" si="237"/>
        <v>0.47143284475022423</v>
      </c>
      <c r="L2508" s="98">
        <f t="shared" si="238"/>
        <v>0.43028322440087147</v>
      </c>
      <c r="M2508" s="98">
        <f t="shared" si="239"/>
        <v>0.43028322440087147</v>
      </c>
      <c r="N2508" s="98">
        <f t="shared" si="240"/>
        <v>0.64100502512562818</v>
      </c>
      <c r="O2508" s="98">
        <f t="shared" si="241"/>
        <v>0.58378799688230709</v>
      </c>
    </row>
    <row r="2509" spans="1:15" x14ac:dyDescent="0.2">
      <c r="A2509">
        <v>4</v>
      </c>
      <c r="B2509">
        <v>15</v>
      </c>
      <c r="C2509">
        <v>9</v>
      </c>
      <c r="D2509" s="9">
        <v>160.20000000000002</v>
      </c>
      <c r="E2509" s="9">
        <v>158.5</v>
      </c>
      <c r="F2509" s="9">
        <v>158.5</v>
      </c>
      <c r="G2509" s="9">
        <v>340.3</v>
      </c>
      <c r="H2509" s="9">
        <v>299.2</v>
      </c>
      <c r="J2509" s="120">
        <f t="shared" si="242"/>
        <v>45397.375</v>
      </c>
      <c r="K2509" s="98">
        <f t="shared" si="237"/>
        <v>0.47921029015854016</v>
      </c>
      <c r="L2509" s="98">
        <f t="shared" si="238"/>
        <v>0.43164488017429198</v>
      </c>
      <c r="M2509" s="98">
        <f t="shared" si="239"/>
        <v>0.43164488017429198</v>
      </c>
      <c r="N2509" s="98">
        <f t="shared" si="240"/>
        <v>0.68402010050251272</v>
      </c>
      <c r="O2509" s="98">
        <f t="shared" si="241"/>
        <v>0.58300857365549486</v>
      </c>
    </row>
    <row r="2510" spans="1:15" x14ac:dyDescent="0.2">
      <c r="A2510">
        <v>4</v>
      </c>
      <c r="B2510">
        <v>15</v>
      </c>
      <c r="C2510">
        <v>10</v>
      </c>
      <c r="D2510" s="9">
        <v>158.50000000000003</v>
      </c>
      <c r="E2510" s="9">
        <v>161.59999999999997</v>
      </c>
      <c r="F2510" s="9">
        <v>161.6</v>
      </c>
      <c r="G2510" s="9">
        <v>307.5</v>
      </c>
      <c r="H2510" s="9">
        <v>295.8</v>
      </c>
      <c r="J2510" s="120">
        <f t="shared" si="242"/>
        <v>45397.416666666664</v>
      </c>
      <c r="K2510" s="98">
        <f t="shared" si="237"/>
        <v>0.47412503739156447</v>
      </c>
      <c r="L2510" s="98">
        <f t="shared" si="238"/>
        <v>0.44008714596949883</v>
      </c>
      <c r="M2510" s="98">
        <f t="shared" si="239"/>
        <v>0.44008714596949888</v>
      </c>
      <c r="N2510" s="98">
        <f t="shared" si="240"/>
        <v>0.61809045226130666</v>
      </c>
      <c r="O2510" s="98">
        <f t="shared" si="241"/>
        <v>0.57638347622759156</v>
      </c>
    </row>
    <row r="2511" spans="1:15" x14ac:dyDescent="0.2">
      <c r="A2511">
        <v>4</v>
      </c>
      <c r="B2511">
        <v>15</v>
      </c>
      <c r="C2511">
        <v>11</v>
      </c>
      <c r="D2511" s="9">
        <v>154.00000000000003</v>
      </c>
      <c r="E2511" s="9">
        <v>158.80000000000001</v>
      </c>
      <c r="F2511" s="9">
        <v>158.80000000000001</v>
      </c>
      <c r="G2511" s="9">
        <v>322.5</v>
      </c>
      <c r="H2511" s="9">
        <v>288.10000000000002</v>
      </c>
      <c r="J2511" s="120">
        <f t="shared" si="242"/>
        <v>45397.458333333336</v>
      </c>
      <c r="K2511" s="98">
        <f t="shared" si="237"/>
        <v>0.46066407418486388</v>
      </c>
      <c r="L2511" s="98">
        <f t="shared" si="238"/>
        <v>0.43246187363834426</v>
      </c>
      <c r="M2511" s="98">
        <f t="shared" si="239"/>
        <v>0.43246187363834426</v>
      </c>
      <c r="N2511" s="98">
        <f t="shared" si="240"/>
        <v>0.64824120603015079</v>
      </c>
      <c r="O2511" s="98">
        <f t="shared" si="241"/>
        <v>0.56137957911145753</v>
      </c>
    </row>
    <row r="2512" spans="1:15" x14ac:dyDescent="0.2">
      <c r="A2512">
        <v>4</v>
      </c>
      <c r="B2512">
        <v>15</v>
      </c>
      <c r="C2512">
        <v>12</v>
      </c>
      <c r="D2512" s="9">
        <v>152.9</v>
      </c>
      <c r="E2512" s="9">
        <v>149.1</v>
      </c>
      <c r="F2512" s="9">
        <v>149.1</v>
      </c>
      <c r="G2512" s="9">
        <v>322.5</v>
      </c>
      <c r="H2512" s="9">
        <v>286.8</v>
      </c>
      <c r="J2512" s="120">
        <f t="shared" si="242"/>
        <v>45397.5</v>
      </c>
      <c r="K2512" s="98">
        <f t="shared" si="237"/>
        <v>0.45737361651211478</v>
      </c>
      <c r="L2512" s="98">
        <f t="shared" si="238"/>
        <v>0.40604575163398693</v>
      </c>
      <c r="M2512" s="98">
        <f t="shared" si="239"/>
        <v>0.40604575163398693</v>
      </c>
      <c r="N2512" s="98">
        <f t="shared" si="240"/>
        <v>0.64824120603015079</v>
      </c>
      <c r="O2512" s="98">
        <f t="shared" si="241"/>
        <v>0.55884645362431795</v>
      </c>
    </row>
    <row r="2513" spans="1:15" x14ac:dyDescent="0.2">
      <c r="A2513">
        <v>4</v>
      </c>
      <c r="B2513">
        <v>15</v>
      </c>
      <c r="C2513">
        <v>13</v>
      </c>
      <c r="D2513" s="9">
        <v>152.80000000000001</v>
      </c>
      <c r="E2513" s="9">
        <v>150.39999999999998</v>
      </c>
      <c r="F2513" s="9">
        <v>150.4</v>
      </c>
      <c r="G2513" s="9">
        <v>329.5</v>
      </c>
      <c r="H2513" s="9">
        <v>298.8</v>
      </c>
      <c r="J2513" s="120">
        <f t="shared" si="242"/>
        <v>45397.541666666664</v>
      </c>
      <c r="K2513" s="98">
        <f t="shared" si="237"/>
        <v>0.45707448399641037</v>
      </c>
      <c r="L2513" s="98">
        <f t="shared" si="238"/>
        <v>0.40958605664488013</v>
      </c>
      <c r="M2513" s="98">
        <f t="shared" si="239"/>
        <v>0.40958605664488018</v>
      </c>
      <c r="N2513" s="98">
        <f t="shared" si="240"/>
        <v>0.66231155778894479</v>
      </c>
      <c r="O2513" s="98">
        <f t="shared" si="241"/>
        <v>0.58222915042868273</v>
      </c>
    </row>
    <row r="2514" spans="1:15" x14ac:dyDescent="0.2">
      <c r="A2514">
        <v>4</v>
      </c>
      <c r="B2514">
        <v>15</v>
      </c>
      <c r="C2514">
        <v>14</v>
      </c>
      <c r="D2514" s="9">
        <v>155.4</v>
      </c>
      <c r="E2514" s="9">
        <v>154.19999999999999</v>
      </c>
      <c r="F2514" s="9">
        <v>154.19999999999999</v>
      </c>
      <c r="G2514" s="9">
        <v>349.3</v>
      </c>
      <c r="H2514" s="9">
        <v>334.6</v>
      </c>
      <c r="J2514" s="120">
        <f t="shared" si="242"/>
        <v>45397.583333333336</v>
      </c>
      <c r="K2514" s="98">
        <f t="shared" si="237"/>
        <v>0.46485192940472619</v>
      </c>
      <c r="L2514" s="98">
        <f t="shared" si="238"/>
        <v>0.41993464052287582</v>
      </c>
      <c r="M2514" s="98">
        <f t="shared" si="239"/>
        <v>0.41993464052287582</v>
      </c>
      <c r="N2514" s="98">
        <f t="shared" si="240"/>
        <v>0.70211055276381917</v>
      </c>
      <c r="O2514" s="98">
        <f t="shared" si="241"/>
        <v>0.651987529228371</v>
      </c>
    </row>
    <row r="2515" spans="1:15" x14ac:dyDescent="0.2">
      <c r="A2515">
        <v>4</v>
      </c>
      <c r="B2515">
        <v>15</v>
      </c>
      <c r="C2515">
        <v>15</v>
      </c>
      <c r="D2515" s="9">
        <v>149.4</v>
      </c>
      <c r="E2515" s="9">
        <v>152.19999999999999</v>
      </c>
      <c r="F2515" s="9">
        <v>152.19999999999999</v>
      </c>
      <c r="G2515" s="9">
        <v>327.9</v>
      </c>
      <c r="H2515" s="9">
        <v>332.6</v>
      </c>
      <c r="J2515" s="120">
        <f t="shared" si="242"/>
        <v>45397.625</v>
      </c>
      <c r="K2515" s="98">
        <f t="shared" si="237"/>
        <v>0.44690397846245877</v>
      </c>
      <c r="L2515" s="98">
        <f t="shared" si="238"/>
        <v>0.41448801742919389</v>
      </c>
      <c r="M2515" s="98">
        <f t="shared" si="239"/>
        <v>0.41448801742919389</v>
      </c>
      <c r="N2515" s="98">
        <f t="shared" si="240"/>
        <v>0.65909547738693475</v>
      </c>
      <c r="O2515" s="98">
        <f t="shared" si="241"/>
        <v>0.64809041309431015</v>
      </c>
    </row>
    <row r="2516" spans="1:15" x14ac:dyDescent="0.2">
      <c r="A2516">
        <v>4</v>
      </c>
      <c r="B2516">
        <v>15</v>
      </c>
      <c r="C2516">
        <v>16</v>
      </c>
      <c r="D2516" s="9">
        <v>149.60000000000002</v>
      </c>
      <c r="E2516" s="9">
        <v>197.2</v>
      </c>
      <c r="F2516" s="9">
        <v>197.2</v>
      </c>
      <c r="G2516" s="9">
        <v>360</v>
      </c>
      <c r="H2516" s="9">
        <v>365.8</v>
      </c>
      <c r="J2516" s="120">
        <f t="shared" si="242"/>
        <v>45397.666666666664</v>
      </c>
      <c r="K2516" s="98">
        <f t="shared" si="237"/>
        <v>0.44750224349386775</v>
      </c>
      <c r="L2516" s="98">
        <f t="shared" si="238"/>
        <v>0.53703703703703698</v>
      </c>
      <c r="M2516" s="98">
        <f t="shared" si="239"/>
        <v>0.53703703703703698</v>
      </c>
      <c r="N2516" s="98">
        <f t="shared" si="240"/>
        <v>0.72361809045226144</v>
      </c>
      <c r="O2516" s="98">
        <f t="shared" si="241"/>
        <v>0.71278254091971938</v>
      </c>
    </row>
    <row r="2517" spans="1:15" x14ac:dyDescent="0.2">
      <c r="A2517">
        <v>4</v>
      </c>
      <c r="B2517">
        <v>15</v>
      </c>
      <c r="C2517">
        <v>17</v>
      </c>
      <c r="D2517" s="9">
        <v>198.00000000000003</v>
      </c>
      <c r="E2517" s="9">
        <v>216.7</v>
      </c>
      <c r="F2517" s="9">
        <v>216.7</v>
      </c>
      <c r="G2517" s="9">
        <v>354.2</v>
      </c>
      <c r="H2517" s="9">
        <v>343</v>
      </c>
      <c r="J2517" s="120">
        <f t="shared" si="242"/>
        <v>45397.708333333336</v>
      </c>
      <c r="K2517" s="98">
        <f t="shared" si="237"/>
        <v>0.59228238109482501</v>
      </c>
      <c r="L2517" s="98">
        <f t="shared" si="238"/>
        <v>0.59014161220043571</v>
      </c>
      <c r="M2517" s="98">
        <f t="shared" si="239"/>
        <v>0.59014161220043571</v>
      </c>
      <c r="N2517" s="98">
        <f t="shared" si="240"/>
        <v>0.71195979899497497</v>
      </c>
      <c r="O2517" s="98">
        <f t="shared" si="241"/>
        <v>0.66835541699142631</v>
      </c>
    </row>
    <row r="2518" spans="1:15" x14ac:dyDescent="0.2">
      <c r="A2518">
        <v>4</v>
      </c>
      <c r="B2518">
        <v>15</v>
      </c>
      <c r="C2518">
        <v>18</v>
      </c>
      <c r="D2518" s="9">
        <v>264.20000000000005</v>
      </c>
      <c r="E2518" s="9">
        <v>232.2</v>
      </c>
      <c r="F2518" s="9">
        <v>232.2</v>
      </c>
      <c r="G2518" s="9">
        <v>406.79999999999995</v>
      </c>
      <c r="H2518" s="9">
        <v>499.7</v>
      </c>
      <c r="J2518" s="120">
        <f t="shared" si="242"/>
        <v>45397.75</v>
      </c>
      <c r="K2518" s="98">
        <f t="shared" si="237"/>
        <v>0.79030810649117555</v>
      </c>
      <c r="L2518" s="98">
        <f t="shared" si="238"/>
        <v>0.63235294117647056</v>
      </c>
      <c r="M2518" s="98">
        <f t="shared" si="239"/>
        <v>0.63235294117647056</v>
      </c>
      <c r="N2518" s="98">
        <f t="shared" si="240"/>
        <v>0.8176884422110553</v>
      </c>
      <c r="O2518" s="98">
        <f t="shared" si="241"/>
        <v>0.97369446609508947</v>
      </c>
    </row>
    <row r="2519" spans="1:15" x14ac:dyDescent="0.2">
      <c r="A2519">
        <v>4</v>
      </c>
      <c r="B2519">
        <v>15</v>
      </c>
      <c r="C2519">
        <v>19</v>
      </c>
      <c r="D2519" s="9">
        <v>292.39999999999998</v>
      </c>
      <c r="E2519" s="9">
        <v>273.40000000000003</v>
      </c>
      <c r="F2519" s="9">
        <v>273.39999999999998</v>
      </c>
      <c r="G2519" s="9">
        <v>423.90000000000003</v>
      </c>
      <c r="H2519" s="9">
        <v>438.6</v>
      </c>
      <c r="J2519" s="120">
        <f t="shared" si="242"/>
        <v>45397.791666666664</v>
      </c>
      <c r="K2519" s="98">
        <f t="shared" si="237"/>
        <v>0.87466347591983229</v>
      </c>
      <c r="L2519" s="98">
        <f t="shared" si="238"/>
        <v>0.74455337690631818</v>
      </c>
      <c r="M2519" s="98">
        <f t="shared" si="239"/>
        <v>0.74455337690631807</v>
      </c>
      <c r="N2519" s="98">
        <f t="shared" si="240"/>
        <v>0.85206030150753787</v>
      </c>
      <c r="O2519" s="98">
        <f t="shared" si="241"/>
        <v>0.85463756819953229</v>
      </c>
    </row>
    <row r="2520" spans="1:15" x14ac:dyDescent="0.2">
      <c r="A2520">
        <v>4</v>
      </c>
      <c r="B2520">
        <v>15</v>
      </c>
      <c r="C2520">
        <v>20</v>
      </c>
      <c r="D2520" s="9">
        <v>294.40000000000003</v>
      </c>
      <c r="E2520" s="9">
        <v>259.5</v>
      </c>
      <c r="F2520" s="9">
        <v>259.5</v>
      </c>
      <c r="G2520" s="9">
        <v>448.2</v>
      </c>
      <c r="H2520" s="9">
        <v>451.5</v>
      </c>
      <c r="J2520" s="120">
        <f t="shared" si="242"/>
        <v>45397.833333333336</v>
      </c>
      <c r="K2520" s="98">
        <f t="shared" si="237"/>
        <v>0.88064612623392158</v>
      </c>
      <c r="L2520" s="98">
        <f t="shared" si="238"/>
        <v>0.7066993464052288</v>
      </c>
      <c r="M2520" s="98">
        <f t="shared" si="239"/>
        <v>0.7066993464052288</v>
      </c>
      <c r="N2520" s="98">
        <f t="shared" si="240"/>
        <v>0.90090452261306542</v>
      </c>
      <c r="O2520" s="98">
        <f t="shared" si="241"/>
        <v>0.87977396726422441</v>
      </c>
    </row>
    <row r="2521" spans="1:15" x14ac:dyDescent="0.2">
      <c r="A2521">
        <v>4</v>
      </c>
      <c r="B2521">
        <v>15</v>
      </c>
      <c r="C2521">
        <v>21</v>
      </c>
      <c r="D2521" s="9">
        <v>291.10000000000002</v>
      </c>
      <c r="E2521" s="9">
        <v>258.39999999999998</v>
      </c>
      <c r="F2521" s="9">
        <v>258.39999999999998</v>
      </c>
      <c r="G2521" s="9">
        <v>445.4</v>
      </c>
      <c r="H2521" s="9">
        <v>460</v>
      </c>
      <c r="J2521" s="120">
        <f t="shared" si="242"/>
        <v>45397.875</v>
      </c>
      <c r="K2521" s="98">
        <f t="shared" si="237"/>
        <v>0.87077475321567444</v>
      </c>
      <c r="L2521" s="98">
        <f t="shared" si="238"/>
        <v>0.70370370370370361</v>
      </c>
      <c r="M2521" s="98">
        <f t="shared" si="239"/>
        <v>0.70370370370370361</v>
      </c>
      <c r="N2521" s="98">
        <f t="shared" si="240"/>
        <v>0.89527638190954784</v>
      </c>
      <c r="O2521" s="98">
        <f t="shared" si="241"/>
        <v>0.89633671083398281</v>
      </c>
    </row>
    <row r="2522" spans="1:15" x14ac:dyDescent="0.2">
      <c r="A2522">
        <v>4</v>
      </c>
      <c r="B2522">
        <v>15</v>
      </c>
      <c r="C2522">
        <v>22</v>
      </c>
      <c r="D2522" s="9">
        <v>289.60000000000002</v>
      </c>
      <c r="E2522" s="9">
        <v>252.6</v>
      </c>
      <c r="F2522" s="9">
        <v>252.6</v>
      </c>
      <c r="G2522" s="9">
        <v>443.1</v>
      </c>
      <c r="H2522" s="9">
        <v>440</v>
      </c>
      <c r="J2522" s="120">
        <f t="shared" si="242"/>
        <v>45397.916666666664</v>
      </c>
      <c r="K2522" s="98">
        <f t="shared" si="237"/>
        <v>0.86628776548010755</v>
      </c>
      <c r="L2522" s="98">
        <f t="shared" si="238"/>
        <v>0.68790849673202614</v>
      </c>
      <c r="M2522" s="98">
        <f t="shared" si="239"/>
        <v>0.68790849673202614</v>
      </c>
      <c r="N2522" s="98">
        <f t="shared" si="240"/>
        <v>0.89065326633165842</v>
      </c>
      <c r="O2522" s="98">
        <f t="shared" si="241"/>
        <v>0.85736554949337485</v>
      </c>
    </row>
    <row r="2523" spans="1:15" x14ac:dyDescent="0.2">
      <c r="A2523">
        <v>4</v>
      </c>
      <c r="B2523">
        <v>15</v>
      </c>
      <c r="C2523">
        <v>23</v>
      </c>
      <c r="D2523" s="9">
        <v>274.8</v>
      </c>
      <c r="E2523" s="9">
        <v>254.1</v>
      </c>
      <c r="F2523" s="9">
        <v>254.1</v>
      </c>
      <c r="G2523" s="9">
        <v>417.2</v>
      </c>
      <c r="H2523" s="9">
        <v>428</v>
      </c>
      <c r="J2523" s="120">
        <f t="shared" si="242"/>
        <v>45397.958333333336</v>
      </c>
      <c r="K2523" s="98">
        <f t="shared" si="237"/>
        <v>0.82201615315584786</v>
      </c>
      <c r="L2523" s="98">
        <f t="shared" si="238"/>
        <v>0.69199346405228757</v>
      </c>
      <c r="M2523" s="98">
        <f t="shared" si="239"/>
        <v>0.69199346405228757</v>
      </c>
      <c r="N2523" s="98">
        <f t="shared" si="240"/>
        <v>0.83859296482412071</v>
      </c>
      <c r="O2523" s="98">
        <f t="shared" si="241"/>
        <v>0.83398285268901007</v>
      </c>
    </row>
    <row r="2524" spans="1:15" x14ac:dyDescent="0.2">
      <c r="A2524">
        <v>4</v>
      </c>
      <c r="B2524">
        <v>16</v>
      </c>
      <c r="C2524">
        <v>0</v>
      </c>
      <c r="D2524" s="9">
        <v>227.7</v>
      </c>
      <c r="E2524" s="9">
        <v>247.39999999999998</v>
      </c>
      <c r="F2524" s="9">
        <v>247.4</v>
      </c>
      <c r="G2524" s="9">
        <v>353.3</v>
      </c>
      <c r="H2524" s="9">
        <v>393</v>
      </c>
      <c r="J2524" s="120">
        <f t="shared" si="242"/>
        <v>45398</v>
      </c>
      <c r="K2524" s="98">
        <f t="shared" si="237"/>
        <v>0.68112473825904862</v>
      </c>
      <c r="L2524" s="98">
        <f t="shared" si="238"/>
        <v>0.67374727668845313</v>
      </c>
      <c r="M2524" s="98">
        <f t="shared" si="239"/>
        <v>0.67374727668845324</v>
      </c>
      <c r="N2524" s="98">
        <f t="shared" si="240"/>
        <v>0.71015075376884429</v>
      </c>
      <c r="O2524" s="98">
        <f t="shared" si="241"/>
        <v>0.76578332034294616</v>
      </c>
    </row>
    <row r="2525" spans="1:15" x14ac:dyDescent="0.2">
      <c r="A2525">
        <v>4</v>
      </c>
      <c r="B2525">
        <v>16</v>
      </c>
      <c r="C2525">
        <v>1</v>
      </c>
      <c r="D2525" s="9">
        <v>223.6</v>
      </c>
      <c r="E2525" s="9">
        <v>236.7</v>
      </c>
      <c r="F2525" s="9">
        <v>236.7</v>
      </c>
      <c r="G2525" s="9">
        <v>352.1</v>
      </c>
      <c r="H2525" s="9">
        <v>375</v>
      </c>
      <c r="J2525" s="120">
        <f t="shared" si="242"/>
        <v>45398.041666666664</v>
      </c>
      <c r="K2525" s="98">
        <f t="shared" si="237"/>
        <v>0.66886030511516581</v>
      </c>
      <c r="L2525" s="98">
        <f t="shared" si="238"/>
        <v>0.64460784313725494</v>
      </c>
      <c r="M2525" s="98">
        <f t="shared" si="239"/>
        <v>0.64460784313725494</v>
      </c>
      <c r="N2525" s="98">
        <f t="shared" si="240"/>
        <v>0.70773869346733675</v>
      </c>
      <c r="O2525" s="98">
        <f t="shared" si="241"/>
        <v>0.73070927513639905</v>
      </c>
    </row>
    <row r="2526" spans="1:15" x14ac:dyDescent="0.2">
      <c r="A2526">
        <v>4</v>
      </c>
      <c r="B2526">
        <v>16</v>
      </c>
      <c r="C2526">
        <v>2</v>
      </c>
      <c r="D2526" s="9">
        <v>223.20000000000002</v>
      </c>
      <c r="E2526" s="9">
        <v>250.1</v>
      </c>
      <c r="F2526" s="9">
        <v>250.1</v>
      </c>
      <c r="G2526" s="9">
        <v>341.9</v>
      </c>
      <c r="H2526" s="9">
        <v>360</v>
      </c>
      <c r="J2526" s="120">
        <f t="shared" si="242"/>
        <v>45398.083333333336</v>
      </c>
      <c r="K2526" s="98">
        <f t="shared" si="237"/>
        <v>0.66766377505234809</v>
      </c>
      <c r="L2526" s="98">
        <f t="shared" si="238"/>
        <v>0.68110021786492381</v>
      </c>
      <c r="M2526" s="98">
        <f t="shared" si="239"/>
        <v>0.68110021786492381</v>
      </c>
      <c r="N2526" s="98">
        <f t="shared" si="240"/>
        <v>0.68723618090452265</v>
      </c>
      <c r="O2526" s="98">
        <f t="shared" si="241"/>
        <v>0.70148090413094299</v>
      </c>
    </row>
    <row r="2527" spans="1:15" x14ac:dyDescent="0.2">
      <c r="A2527">
        <v>4</v>
      </c>
      <c r="B2527">
        <v>16</v>
      </c>
      <c r="C2527">
        <v>3</v>
      </c>
      <c r="D2527" s="9">
        <v>222.10000000000002</v>
      </c>
      <c r="E2527" s="9">
        <v>227</v>
      </c>
      <c r="F2527" s="9">
        <v>227</v>
      </c>
      <c r="G2527" s="9">
        <v>346.59999999999997</v>
      </c>
      <c r="H2527" s="9">
        <v>366</v>
      </c>
      <c r="J2527" s="120">
        <f t="shared" si="242"/>
        <v>45398.125</v>
      </c>
      <c r="K2527" s="98">
        <f t="shared" si="237"/>
        <v>0.66437331737959915</v>
      </c>
      <c r="L2527" s="98">
        <f t="shared" si="238"/>
        <v>0.61819172113289766</v>
      </c>
      <c r="M2527" s="98">
        <f t="shared" si="239"/>
        <v>0.61819172113289766</v>
      </c>
      <c r="N2527" s="98">
        <f t="shared" si="240"/>
        <v>0.69668341708542714</v>
      </c>
      <c r="O2527" s="98">
        <f t="shared" si="241"/>
        <v>0.71317225253312544</v>
      </c>
    </row>
    <row r="2528" spans="1:15" x14ac:dyDescent="0.2">
      <c r="A2528">
        <v>4</v>
      </c>
      <c r="B2528">
        <v>16</v>
      </c>
      <c r="C2528">
        <v>4</v>
      </c>
      <c r="D2528" s="9">
        <v>218.1</v>
      </c>
      <c r="E2528" s="9">
        <v>232.4</v>
      </c>
      <c r="F2528" s="9">
        <v>232.4</v>
      </c>
      <c r="G2528" s="9">
        <v>349.5</v>
      </c>
      <c r="H2528" s="9">
        <v>374</v>
      </c>
      <c r="J2528" s="120">
        <f t="shared" si="242"/>
        <v>45398.166666666664</v>
      </c>
      <c r="K2528" s="98">
        <f t="shared" si="237"/>
        <v>0.65240801675142068</v>
      </c>
      <c r="L2528" s="98">
        <f t="shared" si="238"/>
        <v>0.63289760348583879</v>
      </c>
      <c r="M2528" s="98">
        <f t="shared" si="239"/>
        <v>0.63289760348583879</v>
      </c>
      <c r="N2528" s="98">
        <f t="shared" si="240"/>
        <v>0.70251256281407048</v>
      </c>
      <c r="O2528" s="98">
        <f t="shared" si="241"/>
        <v>0.72876071706936862</v>
      </c>
    </row>
    <row r="2529" spans="1:15" x14ac:dyDescent="0.2">
      <c r="A2529">
        <v>4</v>
      </c>
      <c r="B2529">
        <v>16</v>
      </c>
      <c r="C2529">
        <v>5</v>
      </c>
      <c r="D2529" s="9">
        <v>218.3</v>
      </c>
      <c r="E2529" s="9">
        <v>231.8</v>
      </c>
      <c r="F2529" s="9">
        <v>231.8</v>
      </c>
      <c r="G2529" s="9">
        <v>346.40000000000003</v>
      </c>
      <c r="H2529" s="9">
        <v>303.2</v>
      </c>
      <c r="J2529" s="120">
        <f t="shared" si="242"/>
        <v>45398.208333333336</v>
      </c>
      <c r="K2529" s="98">
        <f t="shared" si="237"/>
        <v>0.65300628178282971</v>
      </c>
      <c r="L2529" s="98">
        <f t="shared" si="238"/>
        <v>0.63126361655773422</v>
      </c>
      <c r="M2529" s="98">
        <f t="shared" si="239"/>
        <v>0.63126361655773422</v>
      </c>
      <c r="N2529" s="98">
        <f t="shared" si="240"/>
        <v>0.69628140703517605</v>
      </c>
      <c r="O2529" s="98">
        <f t="shared" si="241"/>
        <v>0.59080280592361645</v>
      </c>
    </row>
    <row r="2530" spans="1:15" x14ac:dyDescent="0.2">
      <c r="A2530">
        <v>4</v>
      </c>
      <c r="B2530">
        <v>16</v>
      </c>
      <c r="C2530">
        <v>6</v>
      </c>
      <c r="D2530" s="9">
        <v>230.4</v>
      </c>
      <c r="E2530" s="9">
        <v>199.6</v>
      </c>
      <c r="F2530" s="9">
        <v>199.6</v>
      </c>
      <c r="G2530" s="9">
        <v>323.09999999999997</v>
      </c>
      <c r="H2530" s="9">
        <v>252</v>
      </c>
      <c r="J2530" s="120">
        <f t="shared" si="242"/>
        <v>45398.25</v>
      </c>
      <c r="K2530" s="98">
        <f t="shared" si="237"/>
        <v>0.68920131618306901</v>
      </c>
      <c r="L2530" s="98">
        <f t="shared" si="238"/>
        <v>0.54357298474945537</v>
      </c>
      <c r="M2530" s="98">
        <f t="shared" si="239"/>
        <v>0.54357298474945537</v>
      </c>
      <c r="N2530" s="98">
        <f t="shared" si="240"/>
        <v>0.6494472361809045</v>
      </c>
      <c r="O2530" s="98">
        <f t="shared" si="241"/>
        <v>0.49103663289166011</v>
      </c>
    </row>
    <row r="2531" spans="1:15" x14ac:dyDescent="0.2">
      <c r="A2531">
        <v>4</v>
      </c>
      <c r="B2531">
        <v>16</v>
      </c>
      <c r="C2531">
        <v>7</v>
      </c>
      <c r="D2531" s="9">
        <v>207.39999999999998</v>
      </c>
      <c r="E2531" s="9">
        <v>186</v>
      </c>
      <c r="F2531" s="9">
        <v>186</v>
      </c>
      <c r="G2531" s="9">
        <v>311.8</v>
      </c>
      <c r="H2531" s="9">
        <v>175.3</v>
      </c>
      <c r="J2531" s="120">
        <f t="shared" si="242"/>
        <v>45398.291666666664</v>
      </c>
      <c r="K2531" s="98">
        <f t="shared" si="237"/>
        <v>0.62040083757104381</v>
      </c>
      <c r="L2531" s="98">
        <f t="shared" si="238"/>
        <v>0.50653594771241828</v>
      </c>
      <c r="M2531" s="98">
        <f t="shared" si="239"/>
        <v>0.50653594771241828</v>
      </c>
      <c r="N2531" s="98">
        <f t="shared" si="240"/>
        <v>0.62673366834170863</v>
      </c>
      <c r="O2531" s="98">
        <f t="shared" si="241"/>
        <v>0.34158222915042868</v>
      </c>
    </row>
    <row r="2532" spans="1:15" x14ac:dyDescent="0.2">
      <c r="A2532">
        <v>4</v>
      </c>
      <c r="B2532">
        <v>16</v>
      </c>
      <c r="C2532">
        <v>8</v>
      </c>
      <c r="D2532" s="9">
        <v>204.9</v>
      </c>
      <c r="E2532" s="9">
        <v>162.10000000000002</v>
      </c>
      <c r="F2532" s="9">
        <v>162.1</v>
      </c>
      <c r="G2532" s="9">
        <v>300.5</v>
      </c>
      <c r="H2532" s="9">
        <v>191.5</v>
      </c>
      <c r="J2532" s="120">
        <f t="shared" si="242"/>
        <v>45398.333333333336</v>
      </c>
      <c r="K2532" s="98">
        <f t="shared" si="237"/>
        <v>0.61292252467843245</v>
      </c>
      <c r="L2532" s="98">
        <f t="shared" si="238"/>
        <v>0.44144880174291945</v>
      </c>
      <c r="M2532" s="98">
        <f t="shared" si="239"/>
        <v>0.44144880174291939</v>
      </c>
      <c r="N2532" s="98">
        <f t="shared" si="240"/>
        <v>0.60402010050251265</v>
      </c>
      <c r="O2532" s="98">
        <f t="shared" si="241"/>
        <v>0.37314886983632106</v>
      </c>
    </row>
    <row r="2533" spans="1:15" x14ac:dyDescent="0.2">
      <c r="A2533">
        <v>4</v>
      </c>
      <c r="B2533">
        <v>16</v>
      </c>
      <c r="C2533">
        <v>9</v>
      </c>
      <c r="D2533" s="9">
        <v>140.19999999999999</v>
      </c>
      <c r="E2533" s="9">
        <v>156.4</v>
      </c>
      <c r="F2533" s="9">
        <v>156.4</v>
      </c>
      <c r="G2533" s="9">
        <v>288.5</v>
      </c>
      <c r="H2533" s="9">
        <v>217.5</v>
      </c>
      <c r="J2533" s="120">
        <f t="shared" si="242"/>
        <v>45398.375</v>
      </c>
      <c r="K2533" s="98">
        <f t="shared" si="237"/>
        <v>0.41938378701764872</v>
      </c>
      <c r="L2533" s="98">
        <f t="shared" si="238"/>
        <v>0.42592592592592593</v>
      </c>
      <c r="M2533" s="98">
        <f t="shared" si="239"/>
        <v>0.42592592592592593</v>
      </c>
      <c r="N2533" s="98">
        <f t="shared" si="240"/>
        <v>0.5798994974874373</v>
      </c>
      <c r="O2533" s="98">
        <f t="shared" si="241"/>
        <v>0.42381137957911141</v>
      </c>
    </row>
    <row r="2534" spans="1:15" x14ac:dyDescent="0.2">
      <c r="A2534">
        <v>4</v>
      </c>
      <c r="B2534">
        <v>16</v>
      </c>
      <c r="C2534">
        <v>10</v>
      </c>
      <c r="D2534" s="9">
        <v>141.80000000000001</v>
      </c>
      <c r="E2534" s="9">
        <v>156.5</v>
      </c>
      <c r="F2534" s="9">
        <v>156.5</v>
      </c>
      <c r="G2534" s="9">
        <v>304.5</v>
      </c>
      <c r="H2534" s="9">
        <v>231.9</v>
      </c>
      <c r="J2534" s="120">
        <f t="shared" si="242"/>
        <v>45398.416666666664</v>
      </c>
      <c r="K2534" s="98">
        <f t="shared" si="237"/>
        <v>0.42416990726892007</v>
      </c>
      <c r="L2534" s="98">
        <f t="shared" si="238"/>
        <v>0.42619825708061004</v>
      </c>
      <c r="M2534" s="98">
        <f t="shared" si="239"/>
        <v>0.42619825708061004</v>
      </c>
      <c r="N2534" s="98">
        <f t="shared" si="240"/>
        <v>0.61206030150753776</v>
      </c>
      <c r="O2534" s="98">
        <f t="shared" si="241"/>
        <v>0.45187061574434917</v>
      </c>
    </row>
    <row r="2535" spans="1:15" x14ac:dyDescent="0.2">
      <c r="A2535">
        <v>4</v>
      </c>
      <c r="B2535">
        <v>16</v>
      </c>
      <c r="C2535">
        <v>11</v>
      </c>
      <c r="D2535" s="9">
        <v>142.69999999999999</v>
      </c>
      <c r="E2535" s="9">
        <v>152.30000000000001</v>
      </c>
      <c r="F2535" s="9">
        <v>152.30000000000001</v>
      </c>
      <c r="G2535" s="9">
        <v>315.5</v>
      </c>
      <c r="H2535" s="9">
        <v>234.4</v>
      </c>
      <c r="J2535" s="120">
        <f t="shared" si="242"/>
        <v>45398.458333333336</v>
      </c>
      <c r="K2535" s="98">
        <f t="shared" si="237"/>
        <v>0.42686209991026014</v>
      </c>
      <c r="L2535" s="98">
        <f t="shared" si="238"/>
        <v>0.41476034858387806</v>
      </c>
      <c r="M2535" s="98">
        <f t="shared" si="239"/>
        <v>0.41476034858387806</v>
      </c>
      <c r="N2535" s="98">
        <f t="shared" si="240"/>
        <v>0.63417085427135689</v>
      </c>
      <c r="O2535" s="98">
        <f t="shared" si="241"/>
        <v>0.45674201091192512</v>
      </c>
    </row>
    <row r="2536" spans="1:15" x14ac:dyDescent="0.2">
      <c r="A2536">
        <v>4</v>
      </c>
      <c r="B2536">
        <v>16</v>
      </c>
      <c r="C2536">
        <v>12</v>
      </c>
      <c r="D2536" s="9">
        <v>141.69999999999999</v>
      </c>
      <c r="E2536" s="9">
        <v>161.90000000000003</v>
      </c>
      <c r="F2536" s="9">
        <v>161.9</v>
      </c>
      <c r="G2536" s="9">
        <v>339.5</v>
      </c>
      <c r="H2536" s="9">
        <v>241.5</v>
      </c>
      <c r="J2536" s="120">
        <f t="shared" si="242"/>
        <v>45398.5</v>
      </c>
      <c r="K2536" s="98">
        <f t="shared" si="237"/>
        <v>0.42387077475321555</v>
      </c>
      <c r="L2536" s="98">
        <f t="shared" si="238"/>
        <v>0.44090413943355128</v>
      </c>
      <c r="M2536" s="98">
        <f t="shared" si="239"/>
        <v>0.44090413943355122</v>
      </c>
      <c r="N2536" s="98">
        <f t="shared" si="240"/>
        <v>0.68241206030150758</v>
      </c>
      <c r="O2536" s="98">
        <f t="shared" si="241"/>
        <v>0.47057677318784097</v>
      </c>
    </row>
    <row r="2537" spans="1:15" x14ac:dyDescent="0.2">
      <c r="A2537">
        <v>4</v>
      </c>
      <c r="B2537">
        <v>16</v>
      </c>
      <c r="C2537">
        <v>13</v>
      </c>
      <c r="D2537" s="9">
        <v>140.69999999999999</v>
      </c>
      <c r="E2537" s="9">
        <v>151.20000000000002</v>
      </c>
      <c r="F2537" s="9">
        <v>151.19999999999999</v>
      </c>
      <c r="G2537" s="9">
        <v>332.5</v>
      </c>
      <c r="H2537" s="9">
        <v>248.6</v>
      </c>
      <c r="J2537" s="120">
        <f t="shared" si="242"/>
        <v>45398.541666666664</v>
      </c>
      <c r="K2537" s="98">
        <f t="shared" si="237"/>
        <v>0.42087944959617096</v>
      </c>
      <c r="L2537" s="98">
        <f t="shared" si="238"/>
        <v>0.41176470588235298</v>
      </c>
      <c r="M2537" s="98">
        <f t="shared" si="239"/>
        <v>0.41176470588235292</v>
      </c>
      <c r="N2537" s="98">
        <f t="shared" si="240"/>
        <v>0.66834170854271369</v>
      </c>
      <c r="O2537" s="98">
        <f t="shared" si="241"/>
        <v>0.48441153546375676</v>
      </c>
    </row>
    <row r="2538" spans="1:15" x14ac:dyDescent="0.2">
      <c r="A2538">
        <v>4</v>
      </c>
      <c r="B2538">
        <v>16</v>
      </c>
      <c r="C2538">
        <v>14</v>
      </c>
      <c r="D2538" s="9">
        <v>144.6</v>
      </c>
      <c r="E2538" s="9">
        <v>153.80000000000001</v>
      </c>
      <c r="F2538" s="9">
        <v>153.80000000000001</v>
      </c>
      <c r="G2538" s="9">
        <v>355.5</v>
      </c>
      <c r="H2538" s="9">
        <v>238.6</v>
      </c>
      <c r="J2538" s="120">
        <f t="shared" si="242"/>
        <v>45398.583333333336</v>
      </c>
      <c r="K2538" s="98">
        <f t="shared" si="237"/>
        <v>0.4325456177086448</v>
      </c>
      <c r="L2538" s="98">
        <f t="shared" si="238"/>
        <v>0.41884531590413948</v>
      </c>
      <c r="M2538" s="98">
        <f t="shared" si="239"/>
        <v>0.41884531590413948</v>
      </c>
      <c r="N2538" s="98">
        <f t="shared" si="240"/>
        <v>0.71457286432160816</v>
      </c>
      <c r="O2538" s="98">
        <f t="shared" si="241"/>
        <v>0.46492595479345278</v>
      </c>
    </row>
    <row r="2539" spans="1:15" x14ac:dyDescent="0.2">
      <c r="A2539">
        <v>4</v>
      </c>
      <c r="B2539">
        <v>16</v>
      </c>
      <c r="C2539">
        <v>15</v>
      </c>
      <c r="D2539" s="9">
        <v>141.39999999999998</v>
      </c>
      <c r="E2539" s="9">
        <v>190.5</v>
      </c>
      <c r="F2539" s="9">
        <v>190.5</v>
      </c>
      <c r="G2539" s="9">
        <v>351</v>
      </c>
      <c r="H2539" s="9">
        <v>238.4</v>
      </c>
      <c r="J2539" s="120">
        <f t="shared" si="242"/>
        <v>45398.625</v>
      </c>
      <c r="K2539" s="98">
        <f t="shared" si="237"/>
        <v>0.42297337720610217</v>
      </c>
      <c r="L2539" s="98">
        <f t="shared" si="238"/>
        <v>0.51879084967320266</v>
      </c>
      <c r="M2539" s="98">
        <f t="shared" si="239"/>
        <v>0.51879084967320266</v>
      </c>
      <c r="N2539" s="98">
        <f t="shared" si="240"/>
        <v>0.70552763819095488</v>
      </c>
      <c r="O2539" s="98">
        <f t="shared" si="241"/>
        <v>0.46453624318004672</v>
      </c>
    </row>
    <row r="2540" spans="1:15" x14ac:dyDescent="0.2">
      <c r="A2540">
        <v>4</v>
      </c>
      <c r="B2540">
        <v>16</v>
      </c>
      <c r="C2540">
        <v>16</v>
      </c>
      <c r="D2540" s="9">
        <v>138.10000000000002</v>
      </c>
      <c r="E2540" s="9">
        <v>213.8</v>
      </c>
      <c r="F2540" s="9">
        <v>213.8</v>
      </c>
      <c r="G2540" s="9">
        <v>355</v>
      </c>
      <c r="H2540" s="9">
        <v>257.3</v>
      </c>
      <c r="J2540" s="120">
        <f t="shared" si="242"/>
        <v>45398.666666666664</v>
      </c>
      <c r="K2540" s="98">
        <f t="shared" si="237"/>
        <v>0.4131020041878552</v>
      </c>
      <c r="L2540" s="98">
        <f t="shared" si="238"/>
        <v>0.58224400871459703</v>
      </c>
      <c r="M2540" s="98">
        <f t="shared" si="239"/>
        <v>0.58224400871459703</v>
      </c>
      <c r="N2540" s="98">
        <f t="shared" si="240"/>
        <v>0.71356783919597999</v>
      </c>
      <c r="O2540" s="98">
        <f t="shared" si="241"/>
        <v>0.50136399064692128</v>
      </c>
    </row>
    <row r="2541" spans="1:15" x14ac:dyDescent="0.2">
      <c r="A2541">
        <v>4</v>
      </c>
      <c r="B2541">
        <v>16</v>
      </c>
      <c r="C2541">
        <v>17</v>
      </c>
      <c r="D2541" s="9">
        <v>188.8</v>
      </c>
      <c r="E2541" s="9">
        <v>220.7</v>
      </c>
      <c r="F2541" s="9">
        <v>220.7</v>
      </c>
      <c r="G2541" s="9">
        <v>388.5</v>
      </c>
      <c r="H2541" s="9">
        <v>213.7</v>
      </c>
      <c r="J2541" s="120">
        <f t="shared" si="242"/>
        <v>45398.708333333336</v>
      </c>
      <c r="K2541" s="98">
        <f t="shared" si="237"/>
        <v>0.5647621896500149</v>
      </c>
      <c r="L2541" s="98">
        <f t="shared" si="238"/>
        <v>0.60103485838779958</v>
      </c>
      <c r="M2541" s="98">
        <f t="shared" si="239"/>
        <v>0.60103485838779958</v>
      </c>
      <c r="N2541" s="98">
        <f t="shared" si="240"/>
        <v>0.78090452261306542</v>
      </c>
      <c r="O2541" s="98">
        <f t="shared" si="241"/>
        <v>0.41640685892439588</v>
      </c>
    </row>
    <row r="2542" spans="1:15" x14ac:dyDescent="0.2">
      <c r="A2542">
        <v>4</v>
      </c>
      <c r="B2542">
        <v>16</v>
      </c>
      <c r="C2542">
        <v>18</v>
      </c>
      <c r="D2542" s="9">
        <v>239.7</v>
      </c>
      <c r="E2542" s="9">
        <v>227.60000000000002</v>
      </c>
      <c r="F2542" s="9">
        <v>227.6</v>
      </c>
      <c r="G2542" s="9">
        <v>399.09999999999997</v>
      </c>
      <c r="H2542" s="9">
        <v>271.10000000000002</v>
      </c>
      <c r="J2542" s="120">
        <f t="shared" si="242"/>
        <v>45398.75</v>
      </c>
      <c r="K2542" s="98">
        <f t="shared" si="237"/>
        <v>0.71702064014358347</v>
      </c>
      <c r="L2542" s="98">
        <f t="shared" si="238"/>
        <v>0.61982570806100223</v>
      </c>
      <c r="M2542" s="98">
        <f t="shared" si="239"/>
        <v>0.61982570806100223</v>
      </c>
      <c r="N2542" s="98">
        <f t="shared" si="240"/>
        <v>0.80221105527638192</v>
      </c>
      <c r="O2542" s="98">
        <f t="shared" si="241"/>
        <v>0.52825409197194073</v>
      </c>
    </row>
    <row r="2543" spans="1:15" x14ac:dyDescent="0.2">
      <c r="A2543">
        <v>4</v>
      </c>
      <c r="B2543">
        <v>16</v>
      </c>
      <c r="C2543">
        <v>19</v>
      </c>
      <c r="D2543" s="9">
        <v>265.80000000000007</v>
      </c>
      <c r="E2543" s="9">
        <v>270.2</v>
      </c>
      <c r="F2543" s="9">
        <v>270.2</v>
      </c>
      <c r="G2543" s="9">
        <v>422.79999999999995</v>
      </c>
      <c r="H2543" s="9">
        <v>356.1</v>
      </c>
      <c r="J2543" s="120">
        <f t="shared" si="242"/>
        <v>45398.791666666664</v>
      </c>
      <c r="K2543" s="98">
        <f t="shared" si="237"/>
        <v>0.7950942267424469</v>
      </c>
      <c r="L2543" s="98">
        <f t="shared" si="238"/>
        <v>0.73583877995642699</v>
      </c>
      <c r="M2543" s="98">
        <f t="shared" si="239"/>
        <v>0.73583877995642699</v>
      </c>
      <c r="N2543" s="98">
        <f t="shared" si="240"/>
        <v>0.84984924623115576</v>
      </c>
      <c r="O2543" s="98">
        <f t="shared" si="241"/>
        <v>0.69388152766952449</v>
      </c>
    </row>
    <row r="2544" spans="1:15" x14ac:dyDescent="0.2">
      <c r="A2544">
        <v>4</v>
      </c>
      <c r="B2544">
        <v>16</v>
      </c>
      <c r="C2544">
        <v>20</v>
      </c>
      <c r="D2544" s="9">
        <v>263.30000000000007</v>
      </c>
      <c r="E2544" s="9">
        <v>267.5</v>
      </c>
      <c r="F2544" s="9">
        <v>267.5</v>
      </c>
      <c r="G2544" s="9">
        <v>422.79999999999995</v>
      </c>
      <c r="H2544" s="9">
        <v>454.1</v>
      </c>
      <c r="J2544" s="120">
        <f t="shared" si="242"/>
        <v>45398.833333333336</v>
      </c>
      <c r="K2544" s="98">
        <f t="shared" si="237"/>
        <v>0.78761591384983554</v>
      </c>
      <c r="L2544" s="98">
        <f t="shared" si="238"/>
        <v>0.72848583877995643</v>
      </c>
      <c r="M2544" s="98">
        <f t="shared" si="239"/>
        <v>0.72848583877995643</v>
      </c>
      <c r="N2544" s="98">
        <f t="shared" si="240"/>
        <v>0.84984924623115576</v>
      </c>
      <c r="O2544" s="98">
        <f t="shared" si="241"/>
        <v>0.88484021823850345</v>
      </c>
    </row>
    <row r="2545" spans="1:15" x14ac:dyDescent="0.2">
      <c r="A2545">
        <v>4</v>
      </c>
      <c r="B2545">
        <v>16</v>
      </c>
      <c r="C2545">
        <v>21</v>
      </c>
      <c r="D2545" s="9">
        <v>261.80000000000007</v>
      </c>
      <c r="E2545" s="9">
        <v>267.39999999999998</v>
      </c>
      <c r="F2545" s="9">
        <v>267.39999999999998</v>
      </c>
      <c r="G2545" s="9">
        <v>431.7</v>
      </c>
      <c r="H2545" s="9">
        <v>473.1</v>
      </c>
      <c r="J2545" s="120">
        <f t="shared" si="242"/>
        <v>45398.875</v>
      </c>
      <c r="K2545" s="98">
        <f t="shared" si="237"/>
        <v>0.78312892611426865</v>
      </c>
      <c r="L2545" s="98">
        <f t="shared" si="238"/>
        <v>0.72821350762527226</v>
      </c>
      <c r="M2545" s="98">
        <f t="shared" si="239"/>
        <v>0.72821350762527226</v>
      </c>
      <c r="N2545" s="98">
        <f t="shared" si="240"/>
        <v>0.86773869346733679</v>
      </c>
      <c r="O2545" s="98">
        <f t="shared" si="241"/>
        <v>0.92186282151208099</v>
      </c>
    </row>
    <row r="2546" spans="1:15" x14ac:dyDescent="0.2">
      <c r="A2546">
        <v>4</v>
      </c>
      <c r="B2546">
        <v>16</v>
      </c>
      <c r="C2546">
        <v>22</v>
      </c>
      <c r="D2546" s="9">
        <v>251.9</v>
      </c>
      <c r="E2546" s="9">
        <v>254.3</v>
      </c>
      <c r="F2546" s="9">
        <v>254.3</v>
      </c>
      <c r="G2546" s="9">
        <v>411.79999999999995</v>
      </c>
      <c r="H2546" s="9">
        <v>455.9</v>
      </c>
      <c r="J2546" s="120">
        <f t="shared" si="242"/>
        <v>45398.916666666664</v>
      </c>
      <c r="K2546" s="98">
        <f t="shared" si="237"/>
        <v>0.75351480705952723</v>
      </c>
      <c r="L2546" s="98">
        <f t="shared" si="238"/>
        <v>0.69253812636165579</v>
      </c>
      <c r="M2546" s="98">
        <f t="shared" si="239"/>
        <v>0.69253812636165579</v>
      </c>
      <c r="N2546" s="98">
        <f t="shared" si="240"/>
        <v>0.82773869346733664</v>
      </c>
      <c r="O2546" s="98">
        <f t="shared" si="241"/>
        <v>0.88834762275915813</v>
      </c>
    </row>
    <row r="2547" spans="1:15" x14ac:dyDescent="0.2">
      <c r="A2547">
        <v>4</v>
      </c>
      <c r="B2547">
        <v>16</v>
      </c>
      <c r="C2547">
        <v>23</v>
      </c>
      <c r="D2547" s="9">
        <v>242.89999999999998</v>
      </c>
      <c r="E2547" s="9">
        <v>256</v>
      </c>
      <c r="F2547" s="9">
        <v>256</v>
      </c>
      <c r="G2547" s="9">
        <v>398.9</v>
      </c>
      <c r="H2547" s="9">
        <v>411.9</v>
      </c>
      <c r="J2547" s="120">
        <f t="shared" si="242"/>
        <v>45398.958333333336</v>
      </c>
      <c r="K2547" s="98">
        <f t="shared" si="237"/>
        <v>0.72659288064612604</v>
      </c>
      <c r="L2547" s="98">
        <f t="shared" si="238"/>
        <v>0.69716775599128544</v>
      </c>
      <c r="M2547" s="98">
        <f t="shared" si="239"/>
        <v>0.69716775599128544</v>
      </c>
      <c r="N2547" s="98">
        <f t="shared" si="240"/>
        <v>0.80180904522613072</v>
      </c>
      <c r="O2547" s="98">
        <f t="shared" si="241"/>
        <v>0.80261106780982061</v>
      </c>
    </row>
    <row r="2548" spans="1:15" x14ac:dyDescent="0.2">
      <c r="A2548">
        <v>4</v>
      </c>
      <c r="B2548">
        <v>17</v>
      </c>
      <c r="C2548">
        <v>0</v>
      </c>
      <c r="D2548" s="9">
        <v>220</v>
      </c>
      <c r="E2548" s="9">
        <v>247.90000000000003</v>
      </c>
      <c r="F2548" s="9">
        <v>247.9</v>
      </c>
      <c r="G2548" s="9">
        <v>372.5</v>
      </c>
      <c r="H2548" s="9">
        <v>392.8</v>
      </c>
      <c r="J2548" s="120">
        <f t="shared" si="242"/>
        <v>45399</v>
      </c>
      <c r="K2548" s="98">
        <f t="shared" si="237"/>
        <v>0.6580915345498054</v>
      </c>
      <c r="L2548" s="98">
        <f t="shared" si="238"/>
        <v>0.67510893246187376</v>
      </c>
      <c r="M2548" s="98">
        <f t="shared" si="239"/>
        <v>0.67510893246187365</v>
      </c>
      <c r="N2548" s="98">
        <f t="shared" si="240"/>
        <v>0.74874371859296496</v>
      </c>
      <c r="O2548" s="98">
        <f t="shared" si="241"/>
        <v>0.7653936087295401</v>
      </c>
    </row>
    <row r="2549" spans="1:15" x14ac:dyDescent="0.2">
      <c r="A2549">
        <v>4</v>
      </c>
      <c r="B2549">
        <v>17</v>
      </c>
      <c r="C2549">
        <v>1</v>
      </c>
      <c r="D2549" s="9">
        <v>217.4</v>
      </c>
      <c r="E2549" s="9">
        <v>257.90000000000003</v>
      </c>
      <c r="F2549" s="9">
        <v>257.89999999999998</v>
      </c>
      <c r="G2549" s="9">
        <v>363.5</v>
      </c>
      <c r="H2549" s="9">
        <v>386.2</v>
      </c>
      <c r="J2549" s="120">
        <f t="shared" si="242"/>
        <v>45399.041666666664</v>
      </c>
      <c r="K2549" s="98">
        <f t="shared" si="237"/>
        <v>0.65031408914148958</v>
      </c>
      <c r="L2549" s="98">
        <f t="shared" si="238"/>
        <v>0.70234204793028332</v>
      </c>
      <c r="M2549" s="98">
        <f t="shared" si="239"/>
        <v>0.70234204793028321</v>
      </c>
      <c r="N2549" s="98">
        <f t="shared" si="240"/>
        <v>0.73065326633165839</v>
      </c>
      <c r="O2549" s="98">
        <f t="shared" si="241"/>
        <v>0.75253312548713946</v>
      </c>
    </row>
    <row r="2550" spans="1:15" x14ac:dyDescent="0.2">
      <c r="A2550">
        <v>4</v>
      </c>
      <c r="B2550">
        <v>17</v>
      </c>
      <c r="C2550">
        <v>2</v>
      </c>
      <c r="D2550" s="9">
        <v>215.3</v>
      </c>
      <c r="E2550" s="9">
        <v>240.5</v>
      </c>
      <c r="F2550" s="9">
        <v>240.5</v>
      </c>
      <c r="G2550" s="9">
        <v>349.59999999999997</v>
      </c>
      <c r="H2550" s="9">
        <v>367.2</v>
      </c>
      <c r="J2550" s="120">
        <f t="shared" si="242"/>
        <v>45399.083333333336</v>
      </c>
      <c r="K2550" s="98">
        <f t="shared" si="237"/>
        <v>0.64403230631169595</v>
      </c>
      <c r="L2550" s="98">
        <f t="shared" si="238"/>
        <v>0.65495642701525059</v>
      </c>
      <c r="M2550" s="98">
        <f t="shared" si="239"/>
        <v>0.65495642701525059</v>
      </c>
      <c r="N2550" s="98">
        <f t="shared" si="240"/>
        <v>0.70271356783919603</v>
      </c>
      <c r="O2550" s="98">
        <f t="shared" si="241"/>
        <v>0.71551052221356193</v>
      </c>
    </row>
    <row r="2551" spans="1:15" x14ac:dyDescent="0.2">
      <c r="A2551">
        <v>4</v>
      </c>
      <c r="B2551">
        <v>17</v>
      </c>
      <c r="C2551">
        <v>3</v>
      </c>
      <c r="D2551" s="9">
        <v>219.8</v>
      </c>
      <c r="E2551" s="9">
        <v>240.5</v>
      </c>
      <c r="F2551" s="9">
        <v>240.5</v>
      </c>
      <c r="G2551" s="9">
        <v>362.59999999999997</v>
      </c>
      <c r="H2551" s="9">
        <v>375.2</v>
      </c>
      <c r="J2551" s="120">
        <f t="shared" si="242"/>
        <v>45399.125</v>
      </c>
      <c r="K2551" s="98">
        <f t="shared" si="237"/>
        <v>0.65749326951839659</v>
      </c>
      <c r="L2551" s="98">
        <f t="shared" si="238"/>
        <v>0.65495642701525059</v>
      </c>
      <c r="M2551" s="98">
        <f t="shared" si="239"/>
        <v>0.65495642701525059</v>
      </c>
      <c r="N2551" s="98">
        <f t="shared" si="240"/>
        <v>0.7288442211055276</v>
      </c>
      <c r="O2551" s="98">
        <f t="shared" si="241"/>
        <v>0.731098986749805</v>
      </c>
    </row>
    <row r="2552" spans="1:15" x14ac:dyDescent="0.2">
      <c r="A2552">
        <v>4</v>
      </c>
      <c r="B2552">
        <v>17</v>
      </c>
      <c r="C2552">
        <v>4</v>
      </c>
      <c r="D2552" s="9">
        <v>216.2</v>
      </c>
      <c r="E2552" s="9">
        <v>236.70000000000005</v>
      </c>
      <c r="F2552" s="9">
        <v>236.7</v>
      </c>
      <c r="G2552" s="9">
        <v>378.9</v>
      </c>
      <c r="H2552" s="9">
        <v>381.2</v>
      </c>
      <c r="J2552" s="120">
        <f t="shared" si="242"/>
        <v>45399.166666666664</v>
      </c>
      <c r="K2552" s="98">
        <f t="shared" si="237"/>
        <v>0.64672449895303608</v>
      </c>
      <c r="L2552" s="98">
        <f t="shared" si="238"/>
        <v>0.64460784313725505</v>
      </c>
      <c r="M2552" s="98">
        <f t="shared" si="239"/>
        <v>0.64460784313725494</v>
      </c>
      <c r="N2552" s="98">
        <f t="shared" si="240"/>
        <v>0.76160804020100503</v>
      </c>
      <c r="O2552" s="98">
        <f t="shared" si="241"/>
        <v>0.74279033515198745</v>
      </c>
    </row>
    <row r="2553" spans="1:15" x14ac:dyDescent="0.2">
      <c r="A2553">
        <v>4</v>
      </c>
      <c r="B2553">
        <v>17</v>
      </c>
      <c r="C2553">
        <v>5</v>
      </c>
      <c r="D2553" s="9">
        <v>222.1</v>
      </c>
      <c r="E2553" s="9">
        <v>236.10000000000002</v>
      </c>
      <c r="F2553" s="9">
        <v>236.1</v>
      </c>
      <c r="G2553" s="9">
        <v>375.1</v>
      </c>
      <c r="H2553" s="9">
        <v>345.2</v>
      </c>
      <c r="J2553" s="120">
        <f t="shared" si="242"/>
        <v>45399.208333333336</v>
      </c>
      <c r="K2553" s="98">
        <f t="shared" si="237"/>
        <v>0.66437331737959904</v>
      </c>
      <c r="L2553" s="98">
        <f t="shared" si="238"/>
        <v>0.64297385620915037</v>
      </c>
      <c r="M2553" s="98">
        <f t="shared" si="239"/>
        <v>0.64297385620915037</v>
      </c>
      <c r="N2553" s="98">
        <f t="shared" si="240"/>
        <v>0.75396984924623134</v>
      </c>
      <c r="O2553" s="98">
        <f t="shared" si="241"/>
        <v>0.67264224473889311</v>
      </c>
    </row>
    <row r="2554" spans="1:15" x14ac:dyDescent="0.2">
      <c r="A2554">
        <v>4</v>
      </c>
      <c r="B2554">
        <v>17</v>
      </c>
      <c r="C2554">
        <v>6</v>
      </c>
      <c r="D2554" s="9">
        <v>225.39999999999998</v>
      </c>
      <c r="E2554" s="9">
        <v>192.50000000000003</v>
      </c>
      <c r="F2554" s="9">
        <v>192.5</v>
      </c>
      <c r="G2554" s="9">
        <v>366.3</v>
      </c>
      <c r="H2554" s="9">
        <v>337.2</v>
      </c>
      <c r="J2554" s="120">
        <f t="shared" si="242"/>
        <v>45399.25</v>
      </c>
      <c r="K2554" s="98">
        <f t="shared" si="237"/>
        <v>0.67424469039784607</v>
      </c>
      <c r="L2554" s="98">
        <f t="shared" si="238"/>
        <v>0.52423747276688459</v>
      </c>
      <c r="M2554" s="98">
        <f t="shared" si="239"/>
        <v>0.52423747276688459</v>
      </c>
      <c r="N2554" s="98">
        <f t="shared" si="240"/>
        <v>0.73628140703517597</v>
      </c>
      <c r="O2554" s="98">
        <f t="shared" si="241"/>
        <v>0.65705378020264993</v>
      </c>
    </row>
    <row r="2555" spans="1:15" x14ac:dyDescent="0.2">
      <c r="A2555">
        <v>4</v>
      </c>
      <c r="B2555">
        <v>17</v>
      </c>
      <c r="C2555">
        <v>7</v>
      </c>
      <c r="D2555" s="9">
        <v>223.39999999999998</v>
      </c>
      <c r="E2555" s="9">
        <v>184.20000000000002</v>
      </c>
      <c r="F2555" s="9">
        <v>184.2</v>
      </c>
      <c r="G2555" s="9">
        <v>317.29999999999995</v>
      </c>
      <c r="H2555" s="9">
        <v>333</v>
      </c>
      <c r="J2555" s="120">
        <f t="shared" si="242"/>
        <v>45399.291666666664</v>
      </c>
      <c r="K2555" s="98">
        <f t="shared" si="237"/>
        <v>0.66826204008375689</v>
      </c>
      <c r="L2555" s="98">
        <f t="shared" si="238"/>
        <v>0.50163398692810468</v>
      </c>
      <c r="M2555" s="98">
        <f t="shared" si="239"/>
        <v>0.50163398692810457</v>
      </c>
      <c r="N2555" s="98">
        <f t="shared" si="240"/>
        <v>0.63778894472361802</v>
      </c>
      <c r="O2555" s="98">
        <f t="shared" si="241"/>
        <v>0.64886983632112227</v>
      </c>
    </row>
    <row r="2556" spans="1:15" x14ac:dyDescent="0.2">
      <c r="A2556">
        <v>4</v>
      </c>
      <c r="B2556">
        <v>17</v>
      </c>
      <c r="C2556">
        <v>8</v>
      </c>
      <c r="D2556" s="9">
        <v>136.6</v>
      </c>
      <c r="E2556" s="9">
        <v>158.30000000000001</v>
      </c>
      <c r="F2556" s="9">
        <v>158.30000000000001</v>
      </c>
      <c r="G2556" s="9">
        <v>340.2</v>
      </c>
      <c r="H2556" s="9">
        <v>334</v>
      </c>
      <c r="J2556" s="120">
        <f t="shared" si="242"/>
        <v>45399.333333333336</v>
      </c>
      <c r="K2556" s="98">
        <f t="shared" si="237"/>
        <v>0.40861501645228826</v>
      </c>
      <c r="L2556" s="98">
        <f t="shared" si="238"/>
        <v>0.43110021786492381</v>
      </c>
      <c r="M2556" s="98">
        <f t="shared" si="239"/>
        <v>0.43110021786492381</v>
      </c>
      <c r="N2556" s="98">
        <f t="shared" si="240"/>
        <v>0.68381909547738695</v>
      </c>
      <c r="O2556" s="98">
        <f t="shared" si="241"/>
        <v>0.6508183943881527</v>
      </c>
    </row>
    <row r="2557" spans="1:15" x14ac:dyDescent="0.2">
      <c r="A2557">
        <v>4</v>
      </c>
      <c r="B2557">
        <v>17</v>
      </c>
      <c r="C2557">
        <v>9</v>
      </c>
      <c r="D2557" s="9">
        <v>128.30000000000001</v>
      </c>
      <c r="E2557" s="9">
        <v>157.60000000000002</v>
      </c>
      <c r="F2557" s="9">
        <v>157.6</v>
      </c>
      <c r="G2557" s="9">
        <v>331.79999999999995</v>
      </c>
      <c r="H2557" s="9">
        <v>329</v>
      </c>
      <c r="J2557" s="120">
        <f t="shared" si="242"/>
        <v>45399.375</v>
      </c>
      <c r="K2557" s="98">
        <f t="shared" si="237"/>
        <v>0.3837870176488184</v>
      </c>
      <c r="L2557" s="98">
        <f t="shared" si="238"/>
        <v>0.42919389978213512</v>
      </c>
      <c r="M2557" s="98">
        <f t="shared" si="239"/>
        <v>0.42919389978213507</v>
      </c>
      <c r="N2557" s="98">
        <f t="shared" si="240"/>
        <v>0.66693467336683421</v>
      </c>
      <c r="O2557" s="98">
        <f t="shared" si="241"/>
        <v>0.64107560405300068</v>
      </c>
    </row>
    <row r="2558" spans="1:15" x14ac:dyDescent="0.2">
      <c r="A2558">
        <v>4</v>
      </c>
      <c r="B2558">
        <v>17</v>
      </c>
      <c r="C2558">
        <v>10</v>
      </c>
      <c r="D2558" s="9">
        <v>128.80000000000001</v>
      </c>
      <c r="E2558" s="9">
        <v>158.20000000000002</v>
      </c>
      <c r="F2558" s="9">
        <v>158.19999999999999</v>
      </c>
      <c r="G2558" s="9">
        <v>336.7</v>
      </c>
      <c r="H2558" s="9">
        <v>324</v>
      </c>
      <c r="J2558" s="120">
        <f t="shared" si="242"/>
        <v>45399.416666666664</v>
      </c>
      <c r="K2558" s="98">
        <f t="shared" si="237"/>
        <v>0.38528268022734069</v>
      </c>
      <c r="L2558" s="98">
        <f t="shared" si="238"/>
        <v>0.43082788671023969</v>
      </c>
      <c r="M2558" s="98">
        <f t="shared" si="239"/>
        <v>0.43082788671023964</v>
      </c>
      <c r="N2558" s="98">
        <f t="shared" si="240"/>
        <v>0.67678391959799</v>
      </c>
      <c r="O2558" s="98">
        <f t="shared" si="241"/>
        <v>0.63133281371784877</v>
      </c>
    </row>
    <row r="2559" spans="1:15" x14ac:dyDescent="0.2">
      <c r="A2559">
        <v>4</v>
      </c>
      <c r="B2559">
        <v>17</v>
      </c>
      <c r="C2559">
        <v>11</v>
      </c>
      <c r="D2559" s="9">
        <v>130.19999999999999</v>
      </c>
      <c r="E2559" s="9">
        <v>151.69999999999999</v>
      </c>
      <c r="F2559" s="9">
        <v>151.69999999999999</v>
      </c>
      <c r="G2559" s="9">
        <v>330.9</v>
      </c>
      <c r="H2559" s="9">
        <v>334</v>
      </c>
      <c r="J2559" s="120">
        <f t="shared" si="242"/>
        <v>45399.458333333336</v>
      </c>
      <c r="K2559" s="98">
        <f t="shared" si="237"/>
        <v>0.389470535447203</v>
      </c>
      <c r="L2559" s="98">
        <f t="shared" si="238"/>
        <v>0.41312636165577338</v>
      </c>
      <c r="M2559" s="98">
        <f t="shared" si="239"/>
        <v>0.41312636165577338</v>
      </c>
      <c r="N2559" s="98">
        <f t="shared" si="240"/>
        <v>0.66512562814070353</v>
      </c>
      <c r="O2559" s="98">
        <f t="shared" si="241"/>
        <v>0.6508183943881527</v>
      </c>
    </row>
    <row r="2560" spans="1:15" x14ac:dyDescent="0.2">
      <c r="A2560">
        <v>4</v>
      </c>
      <c r="B2560">
        <v>17</v>
      </c>
      <c r="C2560">
        <v>12</v>
      </c>
      <c r="D2560" s="9">
        <v>138.09999999999997</v>
      </c>
      <c r="E2560" s="9">
        <v>148</v>
      </c>
      <c r="F2560" s="9">
        <v>148</v>
      </c>
      <c r="G2560" s="9">
        <v>299.60000000000002</v>
      </c>
      <c r="H2560" s="9">
        <v>350</v>
      </c>
      <c r="J2560" s="120">
        <f t="shared" si="242"/>
        <v>45399.5</v>
      </c>
      <c r="K2560" s="98">
        <f t="shared" si="237"/>
        <v>0.41310200418785503</v>
      </c>
      <c r="L2560" s="98">
        <f t="shared" si="238"/>
        <v>0.4030501089324619</v>
      </c>
      <c r="M2560" s="98">
        <f t="shared" si="239"/>
        <v>0.4030501089324619</v>
      </c>
      <c r="N2560" s="98">
        <f t="shared" si="240"/>
        <v>0.60221105527638208</v>
      </c>
      <c r="O2560" s="98">
        <f t="shared" si="241"/>
        <v>0.68199532346063907</v>
      </c>
    </row>
    <row r="2561" spans="1:15" x14ac:dyDescent="0.2">
      <c r="A2561">
        <v>4</v>
      </c>
      <c r="B2561">
        <v>17</v>
      </c>
      <c r="C2561">
        <v>13</v>
      </c>
      <c r="D2561" s="9">
        <v>153.29999999999998</v>
      </c>
      <c r="E2561" s="9">
        <v>144.80000000000001</v>
      </c>
      <c r="F2561" s="9">
        <v>144.80000000000001</v>
      </c>
      <c r="G2561" s="9">
        <v>309</v>
      </c>
      <c r="H2561" s="9">
        <v>362</v>
      </c>
      <c r="J2561" s="120">
        <f t="shared" si="242"/>
        <v>45399.541666666664</v>
      </c>
      <c r="K2561" s="98">
        <f t="shared" si="237"/>
        <v>0.45857014657493256</v>
      </c>
      <c r="L2561" s="98">
        <f t="shared" si="238"/>
        <v>0.39433551198257083</v>
      </c>
      <c r="M2561" s="98">
        <f t="shared" si="239"/>
        <v>0.39433551198257083</v>
      </c>
      <c r="N2561" s="98">
        <f t="shared" si="240"/>
        <v>0.62110552763819105</v>
      </c>
      <c r="O2561" s="98">
        <f t="shared" si="241"/>
        <v>0.70537802026500385</v>
      </c>
    </row>
    <row r="2562" spans="1:15" x14ac:dyDescent="0.2">
      <c r="A2562">
        <v>4</v>
      </c>
      <c r="B2562">
        <v>17</v>
      </c>
      <c r="C2562">
        <v>14</v>
      </c>
      <c r="D2562" s="9">
        <v>136.29999999999998</v>
      </c>
      <c r="E2562" s="9">
        <v>133.70000000000002</v>
      </c>
      <c r="F2562" s="9">
        <v>133.69999999999999</v>
      </c>
      <c r="G2562" s="9">
        <v>330.4</v>
      </c>
      <c r="H2562" s="9">
        <v>385</v>
      </c>
      <c r="J2562" s="120">
        <f t="shared" si="242"/>
        <v>45399.583333333336</v>
      </c>
      <c r="K2562" s="98">
        <f t="shared" si="237"/>
        <v>0.40771761890517488</v>
      </c>
      <c r="L2562" s="98">
        <f t="shared" si="238"/>
        <v>0.36410675381263624</v>
      </c>
      <c r="M2562" s="98">
        <f t="shared" si="239"/>
        <v>0.36410675381263613</v>
      </c>
      <c r="N2562" s="98">
        <f t="shared" si="240"/>
        <v>0.66412060301507536</v>
      </c>
      <c r="O2562" s="98">
        <f t="shared" si="241"/>
        <v>0.75019485580670298</v>
      </c>
    </row>
    <row r="2563" spans="1:15" x14ac:dyDescent="0.2">
      <c r="A2563">
        <v>4</v>
      </c>
      <c r="B2563">
        <v>17</v>
      </c>
      <c r="C2563">
        <v>15</v>
      </c>
      <c r="D2563" s="9">
        <v>139</v>
      </c>
      <c r="E2563" s="9">
        <v>180.40000000000003</v>
      </c>
      <c r="F2563" s="9">
        <v>180.4</v>
      </c>
      <c r="G2563" s="9">
        <v>361.4</v>
      </c>
      <c r="H2563" s="9">
        <v>392</v>
      </c>
      <c r="J2563" s="120">
        <f t="shared" si="242"/>
        <v>45399.625</v>
      </c>
      <c r="K2563" s="98">
        <f t="shared" si="237"/>
        <v>0.41579419682919527</v>
      </c>
      <c r="L2563" s="98">
        <f t="shared" si="238"/>
        <v>0.49128540305010904</v>
      </c>
      <c r="M2563" s="98">
        <f t="shared" si="239"/>
        <v>0.49128540305010898</v>
      </c>
      <c r="N2563" s="98">
        <f t="shared" si="240"/>
        <v>0.72643216080402018</v>
      </c>
      <c r="O2563" s="98">
        <f t="shared" si="241"/>
        <v>0.76383476227591574</v>
      </c>
    </row>
    <row r="2564" spans="1:15" x14ac:dyDescent="0.2">
      <c r="A2564">
        <v>4</v>
      </c>
      <c r="B2564">
        <v>17</v>
      </c>
      <c r="C2564">
        <v>16</v>
      </c>
      <c r="D2564" s="9">
        <v>139</v>
      </c>
      <c r="E2564" s="9">
        <v>202.10000000000002</v>
      </c>
      <c r="F2564" s="9">
        <v>202.1</v>
      </c>
      <c r="G2564" s="9">
        <v>337.4</v>
      </c>
      <c r="H2564" s="9">
        <v>417</v>
      </c>
      <c r="J2564" s="120">
        <f t="shared" si="242"/>
        <v>45399.666666666664</v>
      </c>
      <c r="K2564" s="98">
        <f t="shared" ref="K2564:K2627" si="243">D2564/R$6</f>
        <v>0.41579419682919527</v>
      </c>
      <c r="L2564" s="98">
        <f t="shared" ref="L2564:L2627" si="244">E2564/S$6</f>
        <v>0.55038126361655781</v>
      </c>
      <c r="M2564" s="98">
        <f t="shared" ref="M2564:M2627" si="245">F2564/T$6</f>
        <v>0.5503812636165577</v>
      </c>
      <c r="N2564" s="98">
        <f t="shared" ref="N2564:N2627" si="246">G2564/U$6</f>
        <v>0.67819095477386937</v>
      </c>
      <c r="O2564" s="98">
        <f t="shared" ref="O2564:O2627" si="247">H2564/V$6</f>
        <v>0.81254871395167572</v>
      </c>
    </row>
    <row r="2565" spans="1:15" x14ac:dyDescent="0.2">
      <c r="A2565">
        <v>4</v>
      </c>
      <c r="B2565">
        <v>17</v>
      </c>
      <c r="C2565">
        <v>17</v>
      </c>
      <c r="D2565" s="9">
        <v>189.89999999999998</v>
      </c>
      <c r="E2565" s="9">
        <v>232</v>
      </c>
      <c r="F2565" s="9">
        <v>232</v>
      </c>
      <c r="G2565" s="9">
        <v>371.5</v>
      </c>
      <c r="H2565" s="9">
        <v>425</v>
      </c>
      <c r="J2565" s="120">
        <f t="shared" ref="J2565:J2628" si="248">DATE(2024,A2565,B2565)+TIME(C2565,0,0)</f>
        <v>45399.708333333336</v>
      </c>
      <c r="K2565" s="98">
        <f t="shared" si="243"/>
        <v>0.56805264732276384</v>
      </c>
      <c r="L2565" s="98">
        <f t="shared" si="244"/>
        <v>0.63180827886710245</v>
      </c>
      <c r="M2565" s="98">
        <f t="shared" si="245"/>
        <v>0.63180827886710245</v>
      </c>
      <c r="N2565" s="98">
        <f t="shared" si="246"/>
        <v>0.74673366834170862</v>
      </c>
      <c r="O2565" s="98">
        <f t="shared" si="247"/>
        <v>0.8281371784879189</v>
      </c>
    </row>
    <row r="2566" spans="1:15" x14ac:dyDescent="0.2">
      <c r="A2566">
        <v>4</v>
      </c>
      <c r="B2566">
        <v>17</v>
      </c>
      <c r="C2566">
        <v>18</v>
      </c>
      <c r="D2566" s="9">
        <v>251.2</v>
      </c>
      <c r="E2566" s="9">
        <v>230.8</v>
      </c>
      <c r="F2566" s="9">
        <v>230.8</v>
      </c>
      <c r="G2566" s="9">
        <v>394.09999999999997</v>
      </c>
      <c r="H2566" s="9">
        <v>427</v>
      </c>
      <c r="J2566" s="120">
        <f t="shared" si="248"/>
        <v>45399.75</v>
      </c>
      <c r="K2566" s="98">
        <f t="shared" si="243"/>
        <v>0.75142087944959601</v>
      </c>
      <c r="L2566" s="98">
        <f t="shared" si="244"/>
        <v>0.62854030501089331</v>
      </c>
      <c r="M2566" s="98">
        <f t="shared" si="245"/>
        <v>0.62854030501089331</v>
      </c>
      <c r="N2566" s="98">
        <f t="shared" si="246"/>
        <v>0.79216080402010047</v>
      </c>
      <c r="O2566" s="98">
        <f t="shared" si="247"/>
        <v>0.83203429462197964</v>
      </c>
    </row>
    <row r="2567" spans="1:15" x14ac:dyDescent="0.2">
      <c r="A2567">
        <v>4</v>
      </c>
      <c r="B2567">
        <v>17</v>
      </c>
      <c r="C2567">
        <v>19</v>
      </c>
      <c r="D2567" s="9">
        <v>274.29999999999995</v>
      </c>
      <c r="E2567" s="9">
        <v>257.2</v>
      </c>
      <c r="F2567" s="9">
        <v>257.2</v>
      </c>
      <c r="G2567" s="9">
        <v>437.8</v>
      </c>
      <c r="H2567" s="9">
        <v>440.9</v>
      </c>
      <c r="J2567" s="120">
        <f t="shared" si="248"/>
        <v>45399.791666666664</v>
      </c>
      <c r="K2567" s="98">
        <f t="shared" si="243"/>
        <v>0.82052049057732546</v>
      </c>
      <c r="L2567" s="98">
        <f t="shared" si="244"/>
        <v>0.70043572984749458</v>
      </c>
      <c r="M2567" s="98">
        <f t="shared" si="245"/>
        <v>0.70043572984749458</v>
      </c>
      <c r="N2567" s="98">
        <f t="shared" si="246"/>
        <v>0.88000000000000012</v>
      </c>
      <c r="O2567" s="98">
        <f t="shared" si="247"/>
        <v>0.85911925175370218</v>
      </c>
    </row>
    <row r="2568" spans="1:15" x14ac:dyDescent="0.2">
      <c r="A2568">
        <v>4</v>
      </c>
      <c r="B2568">
        <v>17</v>
      </c>
      <c r="C2568">
        <v>20</v>
      </c>
      <c r="D2568" s="9">
        <v>273.70000000000005</v>
      </c>
      <c r="E2568" s="9">
        <v>262</v>
      </c>
      <c r="F2568" s="9">
        <v>262</v>
      </c>
      <c r="G2568" s="9">
        <v>428.9</v>
      </c>
      <c r="H2568" s="9">
        <v>428.9</v>
      </c>
      <c r="J2568" s="120">
        <f t="shared" si="248"/>
        <v>45399.833333333336</v>
      </c>
      <c r="K2568" s="98">
        <f t="shared" si="243"/>
        <v>0.81872569548309904</v>
      </c>
      <c r="L2568" s="98">
        <f t="shared" si="244"/>
        <v>0.71350762527233114</v>
      </c>
      <c r="M2568" s="98">
        <f t="shared" si="245"/>
        <v>0.71350762527233114</v>
      </c>
      <c r="N2568" s="98">
        <f t="shared" si="246"/>
        <v>0.86211055276381909</v>
      </c>
      <c r="O2568" s="98">
        <f t="shared" si="247"/>
        <v>0.83573655494933741</v>
      </c>
    </row>
    <row r="2569" spans="1:15" x14ac:dyDescent="0.2">
      <c r="A2569">
        <v>4</v>
      </c>
      <c r="B2569">
        <v>17</v>
      </c>
      <c r="C2569">
        <v>21</v>
      </c>
      <c r="D2569" s="9">
        <v>272.2</v>
      </c>
      <c r="E2569" s="9">
        <v>262.20000000000005</v>
      </c>
      <c r="F2569" s="9">
        <v>262.2</v>
      </c>
      <c r="G2569" s="9">
        <v>400.7</v>
      </c>
      <c r="H2569" s="9">
        <v>441.9</v>
      </c>
      <c r="J2569" s="120">
        <f t="shared" si="248"/>
        <v>45399.875</v>
      </c>
      <c r="K2569" s="98">
        <f t="shared" si="243"/>
        <v>0.81423870774753193</v>
      </c>
      <c r="L2569" s="98">
        <f t="shared" si="244"/>
        <v>0.71405228758169947</v>
      </c>
      <c r="M2569" s="98">
        <f t="shared" si="245"/>
        <v>0.71405228758169936</v>
      </c>
      <c r="N2569" s="98">
        <f t="shared" si="246"/>
        <v>0.80542713567839208</v>
      </c>
      <c r="O2569" s="98">
        <f t="shared" si="247"/>
        <v>0.8610678098207325</v>
      </c>
    </row>
    <row r="2570" spans="1:15" x14ac:dyDescent="0.2">
      <c r="A2570">
        <v>4</v>
      </c>
      <c r="B2570">
        <v>17</v>
      </c>
      <c r="C2570">
        <v>22</v>
      </c>
      <c r="D2570" s="9">
        <v>266.39999999999998</v>
      </c>
      <c r="E2570" s="9">
        <v>250.10000000000002</v>
      </c>
      <c r="F2570" s="9">
        <v>250.1</v>
      </c>
      <c r="G2570" s="9">
        <v>402.8</v>
      </c>
      <c r="H2570" s="9">
        <v>422</v>
      </c>
      <c r="J2570" s="120">
        <f t="shared" si="248"/>
        <v>45399.916666666664</v>
      </c>
      <c r="K2570" s="98">
        <f t="shared" si="243"/>
        <v>0.79688902183667343</v>
      </c>
      <c r="L2570" s="98">
        <f t="shared" si="244"/>
        <v>0.68110021786492381</v>
      </c>
      <c r="M2570" s="98">
        <f t="shared" si="245"/>
        <v>0.68110021786492381</v>
      </c>
      <c r="N2570" s="98">
        <f t="shared" si="246"/>
        <v>0.80964824120603029</v>
      </c>
      <c r="O2570" s="98">
        <f t="shared" si="247"/>
        <v>0.82229150428682762</v>
      </c>
    </row>
    <row r="2571" spans="1:15" x14ac:dyDescent="0.2">
      <c r="A2571">
        <v>4</v>
      </c>
      <c r="B2571">
        <v>17</v>
      </c>
      <c r="C2571">
        <v>23</v>
      </c>
      <c r="D2571" s="9">
        <v>263.10000000000002</v>
      </c>
      <c r="E2571" s="9">
        <v>253.3</v>
      </c>
      <c r="F2571" s="9">
        <v>253.3</v>
      </c>
      <c r="G2571" s="9">
        <v>360.8</v>
      </c>
      <c r="H2571" s="9">
        <v>403</v>
      </c>
      <c r="J2571" s="120">
        <f t="shared" si="248"/>
        <v>45399.958333333336</v>
      </c>
      <c r="K2571" s="98">
        <f t="shared" si="243"/>
        <v>0.78701764881842651</v>
      </c>
      <c r="L2571" s="98">
        <f t="shared" si="244"/>
        <v>0.68981481481481488</v>
      </c>
      <c r="M2571" s="98">
        <f t="shared" si="245"/>
        <v>0.68981481481481488</v>
      </c>
      <c r="N2571" s="98">
        <f t="shared" si="246"/>
        <v>0.72522613065326647</v>
      </c>
      <c r="O2571" s="98">
        <f t="shared" si="247"/>
        <v>0.78526890101325009</v>
      </c>
    </row>
    <row r="2572" spans="1:15" x14ac:dyDescent="0.2">
      <c r="A2572">
        <v>4</v>
      </c>
      <c r="B2572">
        <v>18</v>
      </c>
      <c r="C2572">
        <v>0</v>
      </c>
      <c r="D2572" s="9">
        <v>221.4</v>
      </c>
      <c r="E2572" s="9">
        <v>237.2</v>
      </c>
      <c r="F2572" s="9">
        <v>237.2</v>
      </c>
      <c r="G2572" s="9">
        <v>351.6</v>
      </c>
      <c r="H2572" s="9">
        <v>376</v>
      </c>
      <c r="J2572" s="120">
        <f t="shared" si="248"/>
        <v>45400</v>
      </c>
      <c r="K2572" s="98">
        <f t="shared" si="243"/>
        <v>0.66227938976966783</v>
      </c>
      <c r="L2572" s="98">
        <f t="shared" si="244"/>
        <v>0.64596949891067534</v>
      </c>
      <c r="M2572" s="98">
        <f t="shared" si="245"/>
        <v>0.64596949891067534</v>
      </c>
      <c r="N2572" s="98">
        <f t="shared" si="246"/>
        <v>0.7067336683417087</v>
      </c>
      <c r="O2572" s="98">
        <f t="shared" si="247"/>
        <v>0.73265783320342937</v>
      </c>
    </row>
    <row r="2573" spans="1:15" x14ac:dyDescent="0.2">
      <c r="A2573">
        <v>4</v>
      </c>
      <c r="B2573">
        <v>18</v>
      </c>
      <c r="C2573">
        <v>1</v>
      </c>
      <c r="D2573" s="9">
        <v>210.60000000000002</v>
      </c>
      <c r="E2573" s="9">
        <v>228</v>
      </c>
      <c r="F2573" s="9">
        <v>228</v>
      </c>
      <c r="G2573" s="9">
        <v>343.6</v>
      </c>
      <c r="H2573" s="9">
        <v>364</v>
      </c>
      <c r="J2573" s="120">
        <f t="shared" si="248"/>
        <v>45400.041666666664</v>
      </c>
      <c r="K2573" s="98">
        <f t="shared" si="243"/>
        <v>0.62997307807358649</v>
      </c>
      <c r="L2573" s="98">
        <f t="shared" si="244"/>
        <v>0.62091503267973858</v>
      </c>
      <c r="M2573" s="98">
        <f t="shared" si="245"/>
        <v>0.62091503267973858</v>
      </c>
      <c r="N2573" s="98">
        <f t="shared" si="246"/>
        <v>0.69065326633165847</v>
      </c>
      <c r="O2573" s="98">
        <f t="shared" si="247"/>
        <v>0.70927513639906459</v>
      </c>
    </row>
    <row r="2574" spans="1:15" x14ac:dyDescent="0.2">
      <c r="A2574">
        <v>4</v>
      </c>
      <c r="B2574">
        <v>18</v>
      </c>
      <c r="C2574">
        <v>2</v>
      </c>
      <c r="D2574" s="9">
        <v>211.10000000000002</v>
      </c>
      <c r="E2574" s="9">
        <v>239.3</v>
      </c>
      <c r="F2574" s="9">
        <v>239.3</v>
      </c>
      <c r="G2574" s="9">
        <v>338.6</v>
      </c>
      <c r="H2574" s="9">
        <v>351</v>
      </c>
      <c r="J2574" s="120">
        <f t="shared" si="248"/>
        <v>45400.083333333336</v>
      </c>
      <c r="K2574" s="98">
        <f t="shared" si="243"/>
        <v>0.63146874065210878</v>
      </c>
      <c r="L2574" s="98">
        <f t="shared" si="244"/>
        <v>0.65168845315904145</v>
      </c>
      <c r="M2574" s="98">
        <f t="shared" si="245"/>
        <v>0.65168845315904145</v>
      </c>
      <c r="N2574" s="98">
        <f t="shared" si="246"/>
        <v>0.68060301507537702</v>
      </c>
      <c r="O2574" s="98">
        <f t="shared" si="247"/>
        <v>0.68394388152766949</v>
      </c>
    </row>
    <row r="2575" spans="1:15" x14ac:dyDescent="0.2">
      <c r="A2575">
        <v>4</v>
      </c>
      <c r="B2575">
        <v>18</v>
      </c>
      <c r="C2575">
        <v>3</v>
      </c>
      <c r="D2575" s="9">
        <v>215.70000000000002</v>
      </c>
      <c r="E2575" s="9">
        <v>236.1</v>
      </c>
      <c r="F2575" s="9">
        <v>236.1</v>
      </c>
      <c r="G2575" s="9">
        <v>361.5</v>
      </c>
      <c r="H2575" s="9">
        <v>362</v>
      </c>
      <c r="J2575" s="120">
        <f t="shared" si="248"/>
        <v>45400.125</v>
      </c>
      <c r="K2575" s="98">
        <f t="shared" si="243"/>
        <v>0.64522883637451378</v>
      </c>
      <c r="L2575" s="98">
        <f t="shared" si="244"/>
        <v>0.64297385620915037</v>
      </c>
      <c r="M2575" s="98">
        <f t="shared" si="245"/>
        <v>0.64297385620915037</v>
      </c>
      <c r="N2575" s="98">
        <f t="shared" si="246"/>
        <v>0.72663316582914583</v>
      </c>
      <c r="O2575" s="98">
        <f t="shared" si="247"/>
        <v>0.70537802026500385</v>
      </c>
    </row>
    <row r="2576" spans="1:15" x14ac:dyDescent="0.2">
      <c r="A2576">
        <v>4</v>
      </c>
      <c r="B2576">
        <v>18</v>
      </c>
      <c r="C2576">
        <v>4</v>
      </c>
      <c r="D2576" s="9">
        <v>216.20000000000002</v>
      </c>
      <c r="E2576" s="9">
        <v>233.1</v>
      </c>
      <c r="F2576" s="9">
        <v>233.1</v>
      </c>
      <c r="G2576" s="9">
        <v>358.6</v>
      </c>
      <c r="H2576" s="9">
        <v>342</v>
      </c>
      <c r="J2576" s="120">
        <f t="shared" si="248"/>
        <v>45400.166666666664</v>
      </c>
      <c r="K2576" s="98">
        <f t="shared" si="243"/>
        <v>0.64672449895303608</v>
      </c>
      <c r="L2576" s="98">
        <f t="shared" si="244"/>
        <v>0.63480392156862742</v>
      </c>
      <c r="M2576" s="98">
        <f t="shared" si="245"/>
        <v>0.63480392156862742</v>
      </c>
      <c r="N2576" s="98">
        <f t="shared" si="246"/>
        <v>0.7208040201005026</v>
      </c>
      <c r="O2576" s="98">
        <f t="shared" si="247"/>
        <v>0.66640685892439588</v>
      </c>
    </row>
    <row r="2577" spans="1:15" x14ac:dyDescent="0.2">
      <c r="A2577">
        <v>4</v>
      </c>
      <c r="B2577">
        <v>18</v>
      </c>
      <c r="C2577">
        <v>5</v>
      </c>
      <c r="D2577" s="9">
        <v>218.40000000000003</v>
      </c>
      <c r="E2577" s="9">
        <v>244.8</v>
      </c>
      <c r="F2577" s="9">
        <v>244.8</v>
      </c>
      <c r="G2577" s="9">
        <v>339.8</v>
      </c>
      <c r="H2577" s="9">
        <v>325</v>
      </c>
      <c r="J2577" s="120">
        <f t="shared" si="248"/>
        <v>45400.208333333336</v>
      </c>
      <c r="K2577" s="98">
        <f t="shared" si="243"/>
        <v>0.65330541429853417</v>
      </c>
      <c r="L2577" s="98">
        <f t="shared" si="244"/>
        <v>0.66666666666666674</v>
      </c>
      <c r="M2577" s="98">
        <f t="shared" si="245"/>
        <v>0.66666666666666674</v>
      </c>
      <c r="N2577" s="98">
        <f t="shared" si="246"/>
        <v>0.68301507537688455</v>
      </c>
      <c r="O2577" s="98">
        <f t="shared" si="247"/>
        <v>0.63328137178487909</v>
      </c>
    </row>
    <row r="2578" spans="1:15" x14ac:dyDescent="0.2">
      <c r="A2578">
        <v>4</v>
      </c>
      <c r="B2578">
        <v>18</v>
      </c>
      <c r="C2578">
        <v>6</v>
      </c>
      <c r="D2578" s="9">
        <v>223.70000000000005</v>
      </c>
      <c r="E2578" s="9">
        <v>252.5</v>
      </c>
      <c r="F2578" s="9">
        <v>252.5</v>
      </c>
      <c r="G2578" s="9">
        <v>323.3</v>
      </c>
      <c r="H2578" s="9">
        <v>315</v>
      </c>
      <c r="J2578" s="120">
        <f t="shared" si="248"/>
        <v>45400.25</v>
      </c>
      <c r="K2578" s="98">
        <f t="shared" si="243"/>
        <v>0.66915943763087049</v>
      </c>
      <c r="L2578" s="98">
        <f t="shared" si="244"/>
        <v>0.68763616557734208</v>
      </c>
      <c r="M2578" s="98">
        <f t="shared" si="245"/>
        <v>0.68763616557734208</v>
      </c>
      <c r="N2578" s="98">
        <f t="shared" si="246"/>
        <v>0.64984924623115592</v>
      </c>
      <c r="O2578" s="98">
        <f t="shared" si="247"/>
        <v>0.61379579111457516</v>
      </c>
    </row>
    <row r="2579" spans="1:15" x14ac:dyDescent="0.2">
      <c r="A2579">
        <v>4</v>
      </c>
      <c r="B2579">
        <v>18</v>
      </c>
      <c r="C2579">
        <v>7</v>
      </c>
      <c r="D2579" s="9">
        <v>145.9</v>
      </c>
      <c r="E2579" s="9">
        <v>188.89999999999998</v>
      </c>
      <c r="F2579" s="9">
        <v>188.9</v>
      </c>
      <c r="G2579" s="9">
        <v>322.3</v>
      </c>
      <c r="H2579" s="9">
        <v>336</v>
      </c>
      <c r="J2579" s="120">
        <f t="shared" si="248"/>
        <v>45400.291666666664</v>
      </c>
      <c r="K2579" s="98">
        <f t="shared" si="243"/>
        <v>0.43643434041280282</v>
      </c>
      <c r="L2579" s="98">
        <f t="shared" si="244"/>
        <v>0.51443355119825707</v>
      </c>
      <c r="M2579" s="98">
        <f t="shared" si="245"/>
        <v>0.51443355119825707</v>
      </c>
      <c r="N2579" s="98">
        <f t="shared" si="246"/>
        <v>0.64783919597989958</v>
      </c>
      <c r="O2579" s="98">
        <f t="shared" si="247"/>
        <v>0.65471551052221355</v>
      </c>
    </row>
    <row r="2580" spans="1:15" x14ac:dyDescent="0.2">
      <c r="A2580">
        <v>4</v>
      </c>
      <c r="B2580">
        <v>18</v>
      </c>
      <c r="C2580">
        <v>8</v>
      </c>
      <c r="D2580" s="9">
        <v>142.39999999999998</v>
      </c>
      <c r="E2580" s="9">
        <v>153.80000000000001</v>
      </c>
      <c r="F2580" s="9">
        <v>153.80000000000001</v>
      </c>
      <c r="G2580" s="9">
        <v>327.3</v>
      </c>
      <c r="H2580" s="9">
        <v>331</v>
      </c>
      <c r="J2580" s="120">
        <f t="shared" si="248"/>
        <v>45400.333333333336</v>
      </c>
      <c r="K2580" s="98">
        <f t="shared" si="243"/>
        <v>0.42596470236314671</v>
      </c>
      <c r="L2580" s="98">
        <f t="shared" si="244"/>
        <v>0.41884531590413948</v>
      </c>
      <c r="M2580" s="98">
        <f t="shared" si="245"/>
        <v>0.41884531590413948</v>
      </c>
      <c r="N2580" s="98">
        <f t="shared" si="246"/>
        <v>0.65788944723618104</v>
      </c>
      <c r="O2580" s="98">
        <f t="shared" si="247"/>
        <v>0.64497272018706153</v>
      </c>
    </row>
    <row r="2581" spans="1:15" x14ac:dyDescent="0.2">
      <c r="A2581">
        <v>4</v>
      </c>
      <c r="B2581">
        <v>18</v>
      </c>
      <c r="C2581">
        <v>9</v>
      </c>
      <c r="D2581" s="9">
        <v>142.30000000000001</v>
      </c>
      <c r="E2581" s="9">
        <v>152.69999999999999</v>
      </c>
      <c r="F2581" s="9">
        <v>152.69999999999999</v>
      </c>
      <c r="G2581" s="9">
        <v>314.89999999999998</v>
      </c>
      <c r="H2581" s="9">
        <v>333</v>
      </c>
      <c r="J2581" s="120">
        <f t="shared" si="248"/>
        <v>45400.375</v>
      </c>
      <c r="K2581" s="98">
        <f t="shared" si="243"/>
        <v>0.42566556984744236</v>
      </c>
      <c r="L2581" s="98">
        <f t="shared" si="244"/>
        <v>0.41584967320261434</v>
      </c>
      <c r="M2581" s="98">
        <f t="shared" si="245"/>
        <v>0.41584967320261434</v>
      </c>
      <c r="N2581" s="98">
        <f t="shared" si="246"/>
        <v>0.63296482412060306</v>
      </c>
      <c r="O2581" s="98">
        <f t="shared" si="247"/>
        <v>0.64886983632112227</v>
      </c>
    </row>
    <row r="2582" spans="1:15" x14ac:dyDescent="0.2">
      <c r="A2582">
        <v>4</v>
      </c>
      <c r="B2582">
        <v>18</v>
      </c>
      <c r="C2582">
        <v>10</v>
      </c>
      <c r="D2582" s="9">
        <v>144.5</v>
      </c>
      <c r="E2582" s="9">
        <v>154.29999999999998</v>
      </c>
      <c r="F2582" s="9">
        <v>154.30000000000001</v>
      </c>
      <c r="G2582" s="9">
        <v>308.5</v>
      </c>
      <c r="H2582" s="9">
        <v>334</v>
      </c>
      <c r="J2582" s="120">
        <f t="shared" si="248"/>
        <v>45400.416666666664</v>
      </c>
      <c r="K2582" s="98">
        <f t="shared" si="243"/>
        <v>0.4322464851929404</v>
      </c>
      <c r="L2582" s="98">
        <f t="shared" si="244"/>
        <v>0.42020697167755988</v>
      </c>
      <c r="M2582" s="98">
        <f t="shared" si="245"/>
        <v>0.42020697167755994</v>
      </c>
      <c r="N2582" s="98">
        <f t="shared" si="246"/>
        <v>0.62010050251256288</v>
      </c>
      <c r="O2582" s="98">
        <f t="shared" si="247"/>
        <v>0.6508183943881527</v>
      </c>
    </row>
    <row r="2583" spans="1:15" x14ac:dyDescent="0.2">
      <c r="A2583">
        <v>4</v>
      </c>
      <c r="B2583">
        <v>18</v>
      </c>
      <c r="C2583">
        <v>11</v>
      </c>
      <c r="D2583" s="9">
        <v>142.80000000000001</v>
      </c>
      <c r="E2583" s="9">
        <v>154.09999999999997</v>
      </c>
      <c r="F2583" s="9">
        <v>154.1</v>
      </c>
      <c r="G2583" s="9">
        <v>315.5</v>
      </c>
      <c r="H2583" s="9">
        <v>325</v>
      </c>
      <c r="J2583" s="120">
        <f t="shared" si="248"/>
        <v>45400.458333333336</v>
      </c>
      <c r="K2583" s="98">
        <f t="shared" si="243"/>
        <v>0.42716123242596465</v>
      </c>
      <c r="L2583" s="98">
        <f t="shared" si="244"/>
        <v>0.41966230936819165</v>
      </c>
      <c r="M2583" s="98">
        <f t="shared" si="245"/>
        <v>0.41966230936819171</v>
      </c>
      <c r="N2583" s="98">
        <f t="shared" si="246"/>
        <v>0.63417085427135689</v>
      </c>
      <c r="O2583" s="98">
        <f t="shared" si="247"/>
        <v>0.63328137178487909</v>
      </c>
    </row>
    <row r="2584" spans="1:15" x14ac:dyDescent="0.2">
      <c r="A2584">
        <v>4</v>
      </c>
      <c r="B2584">
        <v>18</v>
      </c>
      <c r="C2584">
        <v>12</v>
      </c>
      <c r="D2584" s="9">
        <v>141.6</v>
      </c>
      <c r="E2584" s="9">
        <v>144.99999999999997</v>
      </c>
      <c r="F2584" s="9">
        <v>145</v>
      </c>
      <c r="G2584" s="9">
        <v>319.5</v>
      </c>
      <c r="H2584" s="9">
        <v>344</v>
      </c>
      <c r="J2584" s="120">
        <f t="shared" si="248"/>
        <v>45400.5</v>
      </c>
      <c r="K2584" s="98">
        <f t="shared" si="243"/>
        <v>0.42357164223751109</v>
      </c>
      <c r="L2584" s="98">
        <f t="shared" si="244"/>
        <v>0.39488017429193895</v>
      </c>
      <c r="M2584" s="98">
        <f t="shared" si="245"/>
        <v>0.394880174291939</v>
      </c>
      <c r="N2584" s="98">
        <f t="shared" si="246"/>
        <v>0.642211055276382</v>
      </c>
      <c r="O2584" s="98">
        <f t="shared" si="247"/>
        <v>0.67030397505845674</v>
      </c>
    </row>
    <row r="2585" spans="1:15" x14ac:dyDescent="0.2">
      <c r="A2585">
        <v>4</v>
      </c>
      <c r="B2585">
        <v>18</v>
      </c>
      <c r="C2585">
        <v>13</v>
      </c>
      <c r="D2585" s="9">
        <v>134.1</v>
      </c>
      <c r="E2585" s="9">
        <v>141.99999999999997</v>
      </c>
      <c r="F2585" s="9">
        <v>142</v>
      </c>
      <c r="G2585" s="9">
        <v>337.5</v>
      </c>
      <c r="H2585" s="9">
        <v>354</v>
      </c>
      <c r="J2585" s="120">
        <f t="shared" si="248"/>
        <v>45400.541666666664</v>
      </c>
      <c r="K2585" s="98">
        <f t="shared" si="243"/>
        <v>0.40113670355967684</v>
      </c>
      <c r="L2585" s="98">
        <f t="shared" si="244"/>
        <v>0.38671023965141604</v>
      </c>
      <c r="M2585" s="98">
        <f t="shared" si="245"/>
        <v>0.38671023965141615</v>
      </c>
      <c r="N2585" s="98">
        <f t="shared" si="246"/>
        <v>0.67839195979899503</v>
      </c>
      <c r="O2585" s="98">
        <f t="shared" si="247"/>
        <v>0.68978955572876066</v>
      </c>
    </row>
    <row r="2586" spans="1:15" x14ac:dyDescent="0.2">
      <c r="A2586">
        <v>4</v>
      </c>
      <c r="B2586">
        <v>18</v>
      </c>
      <c r="C2586">
        <v>14</v>
      </c>
      <c r="D2586" s="9">
        <v>135.39999999999998</v>
      </c>
      <c r="E2586" s="9">
        <v>142.5</v>
      </c>
      <c r="F2586" s="9">
        <v>142.5</v>
      </c>
      <c r="G2586" s="9">
        <v>338.7</v>
      </c>
      <c r="H2586" s="9">
        <v>352</v>
      </c>
      <c r="J2586" s="120">
        <f t="shared" si="248"/>
        <v>45400.583333333336</v>
      </c>
      <c r="K2586" s="98">
        <f t="shared" si="243"/>
        <v>0.40502542626383475</v>
      </c>
      <c r="L2586" s="98">
        <f t="shared" si="244"/>
        <v>0.38807189542483661</v>
      </c>
      <c r="M2586" s="98">
        <f t="shared" si="245"/>
        <v>0.38807189542483661</v>
      </c>
      <c r="N2586" s="98">
        <f t="shared" si="246"/>
        <v>0.68080402010050256</v>
      </c>
      <c r="O2586" s="98">
        <f t="shared" si="247"/>
        <v>0.68589243959469981</v>
      </c>
    </row>
    <row r="2587" spans="1:15" x14ac:dyDescent="0.2">
      <c r="A2587">
        <v>4</v>
      </c>
      <c r="B2587">
        <v>18</v>
      </c>
      <c r="C2587">
        <v>15</v>
      </c>
      <c r="D2587" s="9">
        <v>136.69999999999999</v>
      </c>
      <c r="E2587" s="9">
        <v>141.4</v>
      </c>
      <c r="F2587" s="9">
        <v>141.4</v>
      </c>
      <c r="G2587" s="9">
        <v>347.6</v>
      </c>
      <c r="H2587" s="9">
        <v>369</v>
      </c>
      <c r="J2587" s="120">
        <f t="shared" si="248"/>
        <v>45400.625</v>
      </c>
      <c r="K2587" s="98">
        <f t="shared" si="243"/>
        <v>0.40891414896799272</v>
      </c>
      <c r="L2587" s="98">
        <f t="shared" si="244"/>
        <v>0.38507625272331159</v>
      </c>
      <c r="M2587" s="98">
        <f t="shared" si="245"/>
        <v>0.38507625272331159</v>
      </c>
      <c r="N2587" s="98">
        <f t="shared" si="246"/>
        <v>0.69869346733668358</v>
      </c>
      <c r="O2587" s="98">
        <f t="shared" si="247"/>
        <v>0.71901792673421661</v>
      </c>
    </row>
    <row r="2588" spans="1:15" x14ac:dyDescent="0.2">
      <c r="A2588">
        <v>4</v>
      </c>
      <c r="B2588">
        <v>18</v>
      </c>
      <c r="C2588">
        <v>16</v>
      </c>
      <c r="D2588" s="9">
        <v>178.8</v>
      </c>
      <c r="E2588" s="9">
        <v>185.3</v>
      </c>
      <c r="F2588" s="9">
        <v>185.3</v>
      </c>
      <c r="G2588" s="9">
        <v>358.7</v>
      </c>
      <c r="H2588" s="9">
        <v>411</v>
      </c>
      <c r="J2588" s="120">
        <f t="shared" si="248"/>
        <v>45400.666666666664</v>
      </c>
      <c r="K2588" s="98">
        <f t="shared" si="243"/>
        <v>0.53484893807956913</v>
      </c>
      <c r="L2588" s="98">
        <f t="shared" si="244"/>
        <v>0.50462962962962965</v>
      </c>
      <c r="M2588" s="98">
        <f t="shared" si="245"/>
        <v>0.50462962962962965</v>
      </c>
      <c r="N2588" s="98">
        <f t="shared" si="246"/>
        <v>0.72100502512562825</v>
      </c>
      <c r="O2588" s="98">
        <f t="shared" si="247"/>
        <v>0.80085736554949327</v>
      </c>
    </row>
    <row r="2589" spans="1:15" x14ac:dyDescent="0.2">
      <c r="A2589">
        <v>4</v>
      </c>
      <c r="B2589">
        <v>18</v>
      </c>
      <c r="C2589">
        <v>17</v>
      </c>
      <c r="D2589" s="9">
        <v>211.7</v>
      </c>
      <c r="E2589" s="9">
        <v>206.90000000000003</v>
      </c>
      <c r="F2589" s="9">
        <v>206.9</v>
      </c>
      <c r="G2589" s="9">
        <v>384.7</v>
      </c>
      <c r="H2589" s="9">
        <v>429</v>
      </c>
      <c r="J2589" s="120">
        <f t="shared" si="248"/>
        <v>45400.708333333336</v>
      </c>
      <c r="K2589" s="98">
        <f t="shared" si="243"/>
        <v>0.63326353574633543</v>
      </c>
      <c r="L2589" s="98">
        <f t="shared" si="244"/>
        <v>0.56345315904139448</v>
      </c>
      <c r="M2589" s="98">
        <f t="shared" si="245"/>
        <v>0.56345315904139437</v>
      </c>
      <c r="N2589" s="98">
        <f t="shared" si="246"/>
        <v>0.77326633165829151</v>
      </c>
      <c r="O2589" s="98">
        <f t="shared" si="247"/>
        <v>0.83593141075604049</v>
      </c>
    </row>
    <row r="2590" spans="1:15" x14ac:dyDescent="0.2">
      <c r="A2590">
        <v>4</v>
      </c>
      <c r="B2590">
        <v>18</v>
      </c>
      <c r="C2590">
        <v>18</v>
      </c>
      <c r="D2590" s="9">
        <v>262.39999999999998</v>
      </c>
      <c r="E2590" s="9">
        <v>252.70000000000005</v>
      </c>
      <c r="F2590" s="9">
        <v>252.7</v>
      </c>
      <c r="G2590" s="9">
        <v>403.6</v>
      </c>
      <c r="H2590" s="9">
        <v>435</v>
      </c>
      <c r="J2590" s="120">
        <f t="shared" si="248"/>
        <v>45400.75</v>
      </c>
      <c r="K2590" s="98">
        <f t="shared" si="243"/>
        <v>0.78492372120849518</v>
      </c>
      <c r="L2590" s="98">
        <f t="shared" si="244"/>
        <v>0.68818082788671042</v>
      </c>
      <c r="M2590" s="98">
        <f t="shared" si="245"/>
        <v>0.6881808278867102</v>
      </c>
      <c r="N2590" s="98">
        <f t="shared" si="246"/>
        <v>0.81125628140703532</v>
      </c>
      <c r="O2590" s="98">
        <f t="shared" si="247"/>
        <v>0.84762275915822283</v>
      </c>
    </row>
    <row r="2591" spans="1:15" x14ac:dyDescent="0.2">
      <c r="A2591">
        <v>4</v>
      </c>
      <c r="B2591">
        <v>18</v>
      </c>
      <c r="C2591">
        <v>19</v>
      </c>
      <c r="D2591" s="9">
        <v>273.5</v>
      </c>
      <c r="E2591" s="9">
        <v>266.20000000000005</v>
      </c>
      <c r="F2591" s="9">
        <v>266.2</v>
      </c>
      <c r="G2591" s="9">
        <v>425.1</v>
      </c>
      <c r="H2591" s="9">
        <v>452</v>
      </c>
      <c r="J2591" s="120">
        <f t="shared" si="248"/>
        <v>45400.791666666664</v>
      </c>
      <c r="K2591" s="98">
        <f t="shared" si="243"/>
        <v>0.8181274304516899</v>
      </c>
      <c r="L2591" s="98">
        <f t="shared" si="244"/>
        <v>0.72494553376906334</v>
      </c>
      <c r="M2591" s="98">
        <f t="shared" si="245"/>
        <v>0.72494553376906312</v>
      </c>
      <c r="N2591" s="98">
        <f t="shared" si="246"/>
        <v>0.8544723618090454</v>
      </c>
      <c r="O2591" s="98">
        <f t="shared" si="247"/>
        <v>0.88074824629773962</v>
      </c>
    </row>
    <row r="2592" spans="1:15" x14ac:dyDescent="0.2">
      <c r="A2592">
        <v>4</v>
      </c>
      <c r="B2592">
        <v>18</v>
      </c>
      <c r="C2592">
        <v>20</v>
      </c>
      <c r="D2592" s="9">
        <v>270.3</v>
      </c>
      <c r="E2592" s="9">
        <v>262.89999999999998</v>
      </c>
      <c r="F2592" s="9">
        <v>262.89999999999998</v>
      </c>
      <c r="G2592" s="9">
        <v>419.29999999999995</v>
      </c>
      <c r="H2592" s="9">
        <v>447</v>
      </c>
      <c r="J2592" s="120">
        <f t="shared" si="248"/>
        <v>45400.833333333336</v>
      </c>
      <c r="K2592" s="98">
        <f t="shared" si="243"/>
        <v>0.80855518994914732</v>
      </c>
      <c r="L2592" s="98">
        <f t="shared" si="244"/>
        <v>0.71595860566448799</v>
      </c>
      <c r="M2592" s="98">
        <f t="shared" si="245"/>
        <v>0.71595860566448799</v>
      </c>
      <c r="N2592" s="98">
        <f t="shared" si="246"/>
        <v>0.84281407035175882</v>
      </c>
      <c r="O2592" s="98">
        <f t="shared" si="247"/>
        <v>0.8710054559625876</v>
      </c>
    </row>
    <row r="2593" spans="1:15" x14ac:dyDescent="0.2">
      <c r="A2593">
        <v>4</v>
      </c>
      <c r="B2593">
        <v>18</v>
      </c>
      <c r="C2593">
        <v>21</v>
      </c>
      <c r="D2593" s="9">
        <v>263.5</v>
      </c>
      <c r="E2593" s="9">
        <v>240.89999999999998</v>
      </c>
      <c r="F2593" s="9">
        <v>240.9</v>
      </c>
      <c r="G2593" s="9">
        <v>426.29999999999995</v>
      </c>
      <c r="H2593" s="9">
        <v>460</v>
      </c>
      <c r="J2593" s="120">
        <f t="shared" si="248"/>
        <v>45400.875</v>
      </c>
      <c r="K2593" s="98">
        <f t="shared" si="243"/>
        <v>0.78821417888124423</v>
      </c>
      <c r="L2593" s="98">
        <f t="shared" si="244"/>
        <v>0.65604575163398693</v>
      </c>
      <c r="M2593" s="98">
        <f t="shared" si="245"/>
        <v>0.65604575163398693</v>
      </c>
      <c r="N2593" s="98">
        <f t="shared" si="246"/>
        <v>0.85688442211055282</v>
      </c>
      <c r="O2593" s="98">
        <f t="shared" si="247"/>
        <v>0.89633671083398281</v>
      </c>
    </row>
    <row r="2594" spans="1:15" x14ac:dyDescent="0.2">
      <c r="A2594">
        <v>4</v>
      </c>
      <c r="B2594">
        <v>18</v>
      </c>
      <c r="C2594">
        <v>22</v>
      </c>
      <c r="D2594" s="9">
        <v>252.60000000000002</v>
      </c>
      <c r="E2594" s="9">
        <v>233.8</v>
      </c>
      <c r="F2594" s="9">
        <v>233.8</v>
      </c>
      <c r="G2594" s="9">
        <v>411.29999999999995</v>
      </c>
      <c r="H2594" s="9">
        <v>441</v>
      </c>
      <c r="J2594" s="120">
        <f t="shared" si="248"/>
        <v>45400.916666666664</v>
      </c>
      <c r="K2594" s="98">
        <f t="shared" si="243"/>
        <v>0.75560873466945844</v>
      </c>
      <c r="L2594" s="98">
        <f t="shared" si="244"/>
        <v>0.63671023965141615</v>
      </c>
      <c r="M2594" s="98">
        <f t="shared" si="245"/>
        <v>0.63671023965141615</v>
      </c>
      <c r="N2594" s="98">
        <f t="shared" si="246"/>
        <v>0.82673366834170858</v>
      </c>
      <c r="O2594" s="98">
        <f t="shared" si="247"/>
        <v>0.85931410756040527</v>
      </c>
    </row>
    <row r="2595" spans="1:15" x14ac:dyDescent="0.2">
      <c r="A2595">
        <v>4</v>
      </c>
      <c r="B2595">
        <v>18</v>
      </c>
      <c r="C2595">
        <v>23</v>
      </c>
      <c r="D2595" s="9">
        <v>234.89999999999998</v>
      </c>
      <c r="E2595" s="9">
        <v>245.9</v>
      </c>
      <c r="F2595" s="9">
        <v>245.9</v>
      </c>
      <c r="G2595" s="9">
        <v>417.2</v>
      </c>
      <c r="H2595" s="9">
        <v>416</v>
      </c>
      <c r="J2595" s="120">
        <f t="shared" si="248"/>
        <v>45400.958333333336</v>
      </c>
      <c r="K2595" s="98">
        <f t="shared" si="243"/>
        <v>0.70266227938976944</v>
      </c>
      <c r="L2595" s="98">
        <f t="shared" si="244"/>
        <v>0.66966230936819171</v>
      </c>
      <c r="M2595" s="98">
        <f t="shared" si="245"/>
        <v>0.66966230936819171</v>
      </c>
      <c r="N2595" s="98">
        <f t="shared" si="246"/>
        <v>0.83859296482412071</v>
      </c>
      <c r="O2595" s="98">
        <f t="shared" si="247"/>
        <v>0.81060015588464529</v>
      </c>
    </row>
    <row r="2596" spans="1:15" x14ac:dyDescent="0.2">
      <c r="A2596">
        <v>4</v>
      </c>
      <c r="B2596">
        <v>19</v>
      </c>
      <c r="C2596">
        <v>0</v>
      </c>
      <c r="D2596" s="9">
        <v>210.60000000000002</v>
      </c>
      <c r="E2596" s="9">
        <v>263.39999999999998</v>
      </c>
      <c r="F2596" s="9">
        <v>263.39999999999998</v>
      </c>
      <c r="G2596" s="9">
        <v>351.4</v>
      </c>
      <c r="H2596" s="9">
        <v>382</v>
      </c>
      <c r="J2596" s="120">
        <f t="shared" si="248"/>
        <v>45401</v>
      </c>
      <c r="K2596" s="98">
        <f t="shared" si="243"/>
        <v>0.62997307807358649</v>
      </c>
      <c r="L2596" s="98">
        <f t="shared" si="244"/>
        <v>0.7173202614379085</v>
      </c>
      <c r="M2596" s="98">
        <f t="shared" si="245"/>
        <v>0.7173202614379085</v>
      </c>
      <c r="N2596" s="98">
        <f t="shared" si="246"/>
        <v>0.70633165829145728</v>
      </c>
      <c r="O2596" s="98">
        <f t="shared" si="247"/>
        <v>0.74434918160561181</v>
      </c>
    </row>
    <row r="2597" spans="1:15" x14ac:dyDescent="0.2">
      <c r="A2597">
        <v>4</v>
      </c>
      <c r="B2597">
        <v>19</v>
      </c>
      <c r="C2597">
        <v>1</v>
      </c>
      <c r="D2597" s="9">
        <v>208.3</v>
      </c>
      <c r="E2597" s="9">
        <v>265</v>
      </c>
      <c r="F2597" s="9">
        <v>265</v>
      </c>
      <c r="G2597" s="9">
        <v>352.4</v>
      </c>
      <c r="H2597" s="9">
        <v>366</v>
      </c>
      <c r="J2597" s="120">
        <f t="shared" si="248"/>
        <v>45401.041666666664</v>
      </c>
      <c r="K2597" s="98">
        <f t="shared" si="243"/>
        <v>0.62309303021238405</v>
      </c>
      <c r="L2597" s="98">
        <f t="shared" si="244"/>
        <v>0.72167755991285409</v>
      </c>
      <c r="M2597" s="98">
        <f t="shared" si="245"/>
        <v>0.72167755991285409</v>
      </c>
      <c r="N2597" s="98">
        <f t="shared" si="246"/>
        <v>0.70834170854271361</v>
      </c>
      <c r="O2597" s="98">
        <f t="shared" si="247"/>
        <v>0.71317225253312544</v>
      </c>
    </row>
    <row r="2598" spans="1:15" x14ac:dyDescent="0.2">
      <c r="A2598">
        <v>4</v>
      </c>
      <c r="B2598">
        <v>19</v>
      </c>
      <c r="C2598">
        <v>2</v>
      </c>
      <c r="D2598" s="9">
        <v>204.3</v>
      </c>
      <c r="E2598" s="9">
        <v>251.1</v>
      </c>
      <c r="F2598" s="9">
        <v>251.1</v>
      </c>
      <c r="G2598" s="9">
        <v>349.3</v>
      </c>
      <c r="H2598" s="9">
        <v>346</v>
      </c>
      <c r="J2598" s="120">
        <f t="shared" si="248"/>
        <v>45401.083333333336</v>
      </c>
      <c r="K2598" s="98">
        <f t="shared" si="243"/>
        <v>0.61112772958420569</v>
      </c>
      <c r="L2598" s="98">
        <f t="shared" si="244"/>
        <v>0.68382352941176472</v>
      </c>
      <c r="M2598" s="98">
        <f t="shared" si="245"/>
        <v>0.68382352941176472</v>
      </c>
      <c r="N2598" s="98">
        <f t="shared" si="246"/>
        <v>0.70211055276381917</v>
      </c>
      <c r="O2598" s="98">
        <f t="shared" si="247"/>
        <v>0.67420109119251748</v>
      </c>
    </row>
    <row r="2599" spans="1:15" x14ac:dyDescent="0.2">
      <c r="A2599">
        <v>4</v>
      </c>
      <c r="B2599">
        <v>19</v>
      </c>
      <c r="C2599">
        <v>3</v>
      </c>
      <c r="D2599" s="9">
        <v>196.3</v>
      </c>
      <c r="E2599" s="9">
        <v>240.4</v>
      </c>
      <c r="F2599" s="9">
        <v>240.4</v>
      </c>
      <c r="G2599" s="9">
        <v>354.5</v>
      </c>
      <c r="H2599" s="9">
        <v>305</v>
      </c>
      <c r="J2599" s="120">
        <f t="shared" si="248"/>
        <v>45401.125</v>
      </c>
      <c r="K2599" s="98">
        <f t="shared" si="243"/>
        <v>0.5871971283278492</v>
      </c>
      <c r="L2599" s="98">
        <f t="shared" si="244"/>
        <v>0.65468409586056653</v>
      </c>
      <c r="M2599" s="98">
        <f t="shared" si="245"/>
        <v>0.65468409586056653</v>
      </c>
      <c r="N2599" s="98">
        <f t="shared" si="246"/>
        <v>0.71256281407035182</v>
      </c>
      <c r="O2599" s="98">
        <f t="shared" si="247"/>
        <v>0.59431021044427124</v>
      </c>
    </row>
    <row r="2600" spans="1:15" x14ac:dyDescent="0.2">
      <c r="A2600">
        <v>4</v>
      </c>
      <c r="B2600">
        <v>19</v>
      </c>
      <c r="C2600">
        <v>4</v>
      </c>
      <c r="D2600" s="9">
        <v>190.89999999999998</v>
      </c>
      <c r="E2600" s="9">
        <v>244.3</v>
      </c>
      <c r="F2600" s="9">
        <v>244.3</v>
      </c>
      <c r="G2600" s="9">
        <v>353.7</v>
      </c>
      <c r="H2600" s="9">
        <v>351</v>
      </c>
      <c r="J2600" s="120">
        <f t="shared" si="248"/>
        <v>45401.166666666664</v>
      </c>
      <c r="K2600" s="98">
        <f t="shared" si="243"/>
        <v>0.57104397247980843</v>
      </c>
      <c r="L2600" s="98">
        <f t="shared" si="244"/>
        <v>0.66530501089324623</v>
      </c>
      <c r="M2600" s="98">
        <f t="shared" si="245"/>
        <v>0.66530501089324623</v>
      </c>
      <c r="N2600" s="98">
        <f t="shared" si="246"/>
        <v>0.7109547738693468</v>
      </c>
      <c r="O2600" s="98">
        <f t="shared" si="247"/>
        <v>0.68394388152766949</v>
      </c>
    </row>
    <row r="2601" spans="1:15" x14ac:dyDescent="0.2">
      <c r="A2601">
        <v>4</v>
      </c>
      <c r="B2601">
        <v>19</v>
      </c>
      <c r="C2601">
        <v>5</v>
      </c>
      <c r="D2601" s="9">
        <v>208.8</v>
      </c>
      <c r="E2601" s="9">
        <v>252.70000000000002</v>
      </c>
      <c r="F2601" s="9">
        <v>252.7</v>
      </c>
      <c r="G2601" s="9">
        <v>352.59999999999997</v>
      </c>
      <c r="H2601" s="9">
        <v>347</v>
      </c>
      <c r="J2601" s="120">
        <f t="shared" si="248"/>
        <v>45401.208333333336</v>
      </c>
      <c r="K2601" s="98">
        <f t="shared" si="243"/>
        <v>0.62458869279090623</v>
      </c>
      <c r="L2601" s="98">
        <f t="shared" si="244"/>
        <v>0.68818082788671031</v>
      </c>
      <c r="M2601" s="98">
        <f t="shared" si="245"/>
        <v>0.6881808278867102</v>
      </c>
      <c r="N2601" s="98">
        <f t="shared" si="246"/>
        <v>0.70874371859296481</v>
      </c>
      <c r="O2601" s="98">
        <f t="shared" si="247"/>
        <v>0.6761496492595479</v>
      </c>
    </row>
    <row r="2602" spans="1:15" x14ac:dyDescent="0.2">
      <c r="A2602">
        <v>4</v>
      </c>
      <c r="B2602">
        <v>19</v>
      </c>
      <c r="C2602">
        <v>6</v>
      </c>
      <c r="D2602" s="9">
        <v>204.8</v>
      </c>
      <c r="E2602" s="9">
        <v>263.89999999999998</v>
      </c>
      <c r="F2602" s="9">
        <v>263.89999999999998</v>
      </c>
      <c r="G2602" s="9">
        <v>349.4</v>
      </c>
      <c r="H2602" s="9">
        <v>337</v>
      </c>
      <c r="J2602" s="120">
        <f t="shared" si="248"/>
        <v>45401.25</v>
      </c>
      <c r="K2602" s="98">
        <f t="shared" si="243"/>
        <v>0.61262339216272799</v>
      </c>
      <c r="L2602" s="98">
        <f t="shared" si="244"/>
        <v>0.7186819172113289</v>
      </c>
      <c r="M2602" s="98">
        <f t="shared" si="245"/>
        <v>0.7186819172113289</v>
      </c>
      <c r="N2602" s="98">
        <f t="shared" si="246"/>
        <v>0.70231155778894472</v>
      </c>
      <c r="O2602" s="98">
        <f t="shared" si="247"/>
        <v>0.65666406858924387</v>
      </c>
    </row>
    <row r="2603" spans="1:15" x14ac:dyDescent="0.2">
      <c r="A2603">
        <v>4</v>
      </c>
      <c r="B2603">
        <v>19</v>
      </c>
      <c r="C2603">
        <v>7</v>
      </c>
      <c r="D2603" s="9">
        <v>202.9</v>
      </c>
      <c r="E2603" s="9">
        <v>192.2</v>
      </c>
      <c r="F2603" s="9">
        <v>192.2</v>
      </c>
      <c r="G2603" s="9">
        <v>326</v>
      </c>
      <c r="H2603" s="9">
        <v>349</v>
      </c>
      <c r="J2603" s="120">
        <f t="shared" si="248"/>
        <v>45401.291666666664</v>
      </c>
      <c r="K2603" s="98">
        <f t="shared" si="243"/>
        <v>0.60693987436434327</v>
      </c>
      <c r="L2603" s="98">
        <f t="shared" si="244"/>
        <v>0.5234204793028322</v>
      </c>
      <c r="M2603" s="98">
        <f t="shared" si="245"/>
        <v>0.5234204793028322</v>
      </c>
      <c r="N2603" s="98">
        <f t="shared" si="246"/>
        <v>0.65527638190954784</v>
      </c>
      <c r="O2603" s="98">
        <f t="shared" si="247"/>
        <v>0.68004676539360864</v>
      </c>
    </row>
    <row r="2604" spans="1:15" x14ac:dyDescent="0.2">
      <c r="A2604">
        <v>4</v>
      </c>
      <c r="B2604">
        <v>19</v>
      </c>
      <c r="C2604">
        <v>8</v>
      </c>
      <c r="D2604" s="9">
        <v>153.1</v>
      </c>
      <c r="E2604" s="9">
        <v>159.10000000000002</v>
      </c>
      <c r="F2604" s="9">
        <v>159.1</v>
      </c>
      <c r="G2604" s="9">
        <v>330</v>
      </c>
      <c r="H2604" s="9">
        <v>373</v>
      </c>
      <c r="J2604" s="120">
        <f t="shared" si="248"/>
        <v>45401.333333333336</v>
      </c>
      <c r="K2604" s="98">
        <f t="shared" si="243"/>
        <v>0.4579718815435237</v>
      </c>
      <c r="L2604" s="98">
        <f t="shared" si="244"/>
        <v>0.4332788671023966</v>
      </c>
      <c r="M2604" s="98">
        <f t="shared" si="245"/>
        <v>0.43327886710239649</v>
      </c>
      <c r="N2604" s="98">
        <f t="shared" si="246"/>
        <v>0.66331658291457296</v>
      </c>
      <c r="O2604" s="98">
        <f t="shared" si="247"/>
        <v>0.7268121590023382</v>
      </c>
    </row>
    <row r="2605" spans="1:15" x14ac:dyDescent="0.2">
      <c r="A2605">
        <v>4</v>
      </c>
      <c r="B2605">
        <v>19</v>
      </c>
      <c r="C2605">
        <v>9</v>
      </c>
      <c r="D2605" s="9">
        <v>135.30000000000001</v>
      </c>
      <c r="E2605" s="9">
        <v>157.6</v>
      </c>
      <c r="F2605" s="9">
        <v>157.6</v>
      </c>
      <c r="G2605" s="9">
        <v>264.5</v>
      </c>
      <c r="H2605" s="9">
        <v>368</v>
      </c>
      <c r="J2605" s="120">
        <f t="shared" si="248"/>
        <v>45401.375</v>
      </c>
      <c r="K2605" s="98">
        <f t="shared" si="243"/>
        <v>0.40472629374813035</v>
      </c>
      <c r="L2605" s="98">
        <f t="shared" si="244"/>
        <v>0.42919389978213507</v>
      </c>
      <c r="M2605" s="98">
        <f t="shared" si="245"/>
        <v>0.42919389978213507</v>
      </c>
      <c r="N2605" s="98">
        <f t="shared" si="246"/>
        <v>0.53165829145728649</v>
      </c>
      <c r="O2605" s="98">
        <f t="shared" si="247"/>
        <v>0.71706936866718618</v>
      </c>
    </row>
    <row r="2606" spans="1:15" x14ac:dyDescent="0.2">
      <c r="A2606">
        <v>4</v>
      </c>
      <c r="B2606">
        <v>19</v>
      </c>
      <c r="C2606">
        <v>10</v>
      </c>
      <c r="D2606" s="9">
        <v>145.60000000000002</v>
      </c>
      <c r="E2606" s="9">
        <v>147.5</v>
      </c>
      <c r="F2606" s="9">
        <v>147.5</v>
      </c>
      <c r="G2606" s="9">
        <v>265.5</v>
      </c>
      <c r="H2606" s="9">
        <v>367</v>
      </c>
      <c r="J2606" s="120">
        <f t="shared" si="248"/>
        <v>45401.416666666664</v>
      </c>
      <c r="K2606" s="98">
        <f t="shared" si="243"/>
        <v>0.4355369428656895</v>
      </c>
      <c r="L2606" s="98">
        <f t="shared" si="244"/>
        <v>0.40168845315904139</v>
      </c>
      <c r="M2606" s="98">
        <f t="shared" si="245"/>
        <v>0.40168845315904139</v>
      </c>
      <c r="N2606" s="98">
        <f t="shared" si="246"/>
        <v>0.53366834170854283</v>
      </c>
      <c r="O2606" s="98">
        <f t="shared" si="247"/>
        <v>0.71512081060015587</v>
      </c>
    </row>
    <row r="2607" spans="1:15" x14ac:dyDescent="0.2">
      <c r="A2607">
        <v>4</v>
      </c>
      <c r="B2607">
        <v>19</v>
      </c>
      <c r="C2607">
        <v>11</v>
      </c>
      <c r="D2607" s="9">
        <v>145.70000000000002</v>
      </c>
      <c r="E2607" s="9">
        <v>145.60000000000002</v>
      </c>
      <c r="F2607" s="9">
        <v>145.6</v>
      </c>
      <c r="G2607" s="9">
        <v>262.2</v>
      </c>
      <c r="H2607" s="9">
        <v>383</v>
      </c>
      <c r="J2607" s="120">
        <f t="shared" si="248"/>
        <v>45401.458333333336</v>
      </c>
      <c r="K2607" s="98">
        <f t="shared" si="243"/>
        <v>0.43583607538139391</v>
      </c>
      <c r="L2607" s="98">
        <f t="shared" si="244"/>
        <v>0.39651416122004363</v>
      </c>
      <c r="M2607" s="98">
        <f t="shared" si="245"/>
        <v>0.39651416122004357</v>
      </c>
      <c r="N2607" s="98">
        <f t="shared" si="246"/>
        <v>0.52703517587939708</v>
      </c>
      <c r="O2607" s="98">
        <f t="shared" si="247"/>
        <v>0.74629773967264212</v>
      </c>
    </row>
    <row r="2608" spans="1:15" x14ac:dyDescent="0.2">
      <c r="A2608">
        <v>4</v>
      </c>
      <c r="B2608">
        <v>19</v>
      </c>
      <c r="C2608">
        <v>12</v>
      </c>
      <c r="D2608" s="9">
        <v>153.4</v>
      </c>
      <c r="E2608" s="9">
        <v>155.10000000000002</v>
      </c>
      <c r="F2608" s="9">
        <v>155.1</v>
      </c>
      <c r="G2608" s="9">
        <v>276.8</v>
      </c>
      <c r="H2608" s="9">
        <v>393</v>
      </c>
      <c r="J2608" s="120">
        <f t="shared" si="248"/>
        <v>45401.5</v>
      </c>
      <c r="K2608" s="98">
        <f t="shared" si="243"/>
        <v>0.45886927909063707</v>
      </c>
      <c r="L2608" s="98">
        <f t="shared" si="244"/>
        <v>0.42238562091503273</v>
      </c>
      <c r="M2608" s="98">
        <f t="shared" si="245"/>
        <v>0.42238562091503268</v>
      </c>
      <c r="N2608" s="98">
        <f t="shared" si="246"/>
        <v>0.55638190954773881</v>
      </c>
      <c r="O2608" s="98">
        <f t="shared" si="247"/>
        <v>0.76578332034294616</v>
      </c>
    </row>
    <row r="2609" spans="1:15" x14ac:dyDescent="0.2">
      <c r="A2609">
        <v>4</v>
      </c>
      <c r="B2609">
        <v>19</v>
      </c>
      <c r="C2609">
        <v>13</v>
      </c>
      <c r="D2609" s="9">
        <v>154.19999999999999</v>
      </c>
      <c r="E2609" s="9">
        <v>116.9</v>
      </c>
      <c r="F2609" s="9">
        <v>116.9</v>
      </c>
      <c r="G2609" s="9">
        <v>276.2</v>
      </c>
      <c r="H2609" s="9">
        <v>403</v>
      </c>
      <c r="J2609" s="120">
        <f t="shared" si="248"/>
        <v>45401.541666666664</v>
      </c>
      <c r="K2609" s="98">
        <f t="shared" si="243"/>
        <v>0.46126233921627269</v>
      </c>
      <c r="L2609" s="98">
        <f t="shared" si="244"/>
        <v>0.31835511982570808</v>
      </c>
      <c r="M2609" s="98">
        <f t="shared" si="245"/>
        <v>0.31835511982570808</v>
      </c>
      <c r="N2609" s="98">
        <f t="shared" si="246"/>
        <v>0.55517587939698498</v>
      </c>
      <c r="O2609" s="98">
        <f t="shared" si="247"/>
        <v>0.78526890101325009</v>
      </c>
    </row>
    <row r="2610" spans="1:15" x14ac:dyDescent="0.2">
      <c r="A2610">
        <v>4</v>
      </c>
      <c r="B2610">
        <v>19</v>
      </c>
      <c r="C2610">
        <v>14</v>
      </c>
      <c r="D2610" s="9">
        <v>142.6</v>
      </c>
      <c r="E2610" s="9">
        <v>37.299999999999997</v>
      </c>
      <c r="F2610" s="9">
        <v>37.299999999999997</v>
      </c>
      <c r="G2610" s="9">
        <v>244.4</v>
      </c>
      <c r="H2610" s="9">
        <v>414</v>
      </c>
      <c r="J2610" s="120">
        <f t="shared" si="248"/>
        <v>45401.583333333336</v>
      </c>
      <c r="K2610" s="98">
        <f t="shared" si="243"/>
        <v>0.42656296739455568</v>
      </c>
      <c r="L2610" s="98">
        <f t="shared" si="244"/>
        <v>0.10157952069716775</v>
      </c>
      <c r="M2610" s="98">
        <f t="shared" si="245"/>
        <v>0.10157952069716775</v>
      </c>
      <c r="N2610" s="98">
        <f t="shared" si="246"/>
        <v>0.49125628140703526</v>
      </c>
      <c r="O2610" s="98">
        <f t="shared" si="247"/>
        <v>0.80670303975058455</v>
      </c>
    </row>
    <row r="2611" spans="1:15" x14ac:dyDescent="0.2">
      <c r="A2611">
        <v>4</v>
      </c>
      <c r="B2611">
        <v>19</v>
      </c>
      <c r="C2611">
        <v>15</v>
      </c>
      <c r="D2611" s="9">
        <v>133.9</v>
      </c>
      <c r="E2611" s="9">
        <v>152.20000000000005</v>
      </c>
      <c r="F2611" s="9">
        <v>152.19999999999999</v>
      </c>
      <c r="G2611" s="9">
        <v>252.2</v>
      </c>
      <c r="H2611" s="9">
        <v>427.5</v>
      </c>
      <c r="J2611" s="120">
        <f t="shared" si="248"/>
        <v>45401.625</v>
      </c>
      <c r="K2611" s="98">
        <f t="shared" si="243"/>
        <v>0.40053843852826798</v>
      </c>
      <c r="L2611" s="98">
        <f t="shared" si="244"/>
        <v>0.41448801742919406</v>
      </c>
      <c r="M2611" s="98">
        <f t="shared" si="245"/>
        <v>0.41448801742919389</v>
      </c>
      <c r="N2611" s="98">
        <f t="shared" si="246"/>
        <v>0.50693467336683418</v>
      </c>
      <c r="O2611" s="98">
        <f t="shared" si="247"/>
        <v>0.83300857365549486</v>
      </c>
    </row>
    <row r="2612" spans="1:15" x14ac:dyDescent="0.2">
      <c r="A2612">
        <v>4</v>
      </c>
      <c r="B2612">
        <v>19</v>
      </c>
      <c r="C2612">
        <v>16</v>
      </c>
      <c r="D2612" s="9">
        <v>155</v>
      </c>
      <c r="E2612" s="9">
        <v>196.3</v>
      </c>
      <c r="F2612" s="9">
        <v>196.3</v>
      </c>
      <c r="G2612" s="9">
        <v>267.39999999999998</v>
      </c>
      <c r="H2612" s="9">
        <v>464.2</v>
      </c>
      <c r="J2612" s="120">
        <f t="shared" si="248"/>
        <v>45401.666666666664</v>
      </c>
      <c r="K2612" s="98">
        <f t="shared" si="243"/>
        <v>0.46365539934190836</v>
      </c>
      <c r="L2612" s="98">
        <f t="shared" si="244"/>
        <v>0.53458605664488024</v>
      </c>
      <c r="M2612" s="98">
        <f t="shared" si="245"/>
        <v>0.53458605664488024</v>
      </c>
      <c r="N2612" s="98">
        <f t="shared" si="246"/>
        <v>0.53748743718592962</v>
      </c>
      <c r="O2612" s="98">
        <f t="shared" si="247"/>
        <v>0.90452065471551046</v>
      </c>
    </row>
    <row r="2613" spans="1:15" x14ac:dyDescent="0.2">
      <c r="A2613">
        <v>4</v>
      </c>
      <c r="B2613">
        <v>19</v>
      </c>
      <c r="C2613">
        <v>17</v>
      </c>
      <c r="D2613" s="9">
        <v>187.8</v>
      </c>
      <c r="E2613" s="9">
        <v>216.9</v>
      </c>
      <c r="F2613" s="9">
        <v>216.9</v>
      </c>
      <c r="G2613" s="9">
        <v>293.8</v>
      </c>
      <c r="H2613" s="9">
        <v>456</v>
      </c>
      <c r="J2613" s="120">
        <f t="shared" si="248"/>
        <v>45401.708333333336</v>
      </c>
      <c r="K2613" s="98">
        <f t="shared" si="243"/>
        <v>0.56177086449297031</v>
      </c>
      <c r="L2613" s="98">
        <f t="shared" si="244"/>
        <v>0.59068627450980393</v>
      </c>
      <c r="M2613" s="98">
        <f t="shared" si="245"/>
        <v>0.59068627450980393</v>
      </c>
      <c r="N2613" s="98">
        <f t="shared" si="246"/>
        <v>0.59055276381909561</v>
      </c>
      <c r="O2613" s="98">
        <f t="shared" si="247"/>
        <v>0.88854247856586122</v>
      </c>
    </row>
    <row r="2614" spans="1:15" x14ac:dyDescent="0.2">
      <c r="A2614">
        <v>4</v>
      </c>
      <c r="B2614">
        <v>19</v>
      </c>
      <c r="C2614">
        <v>18</v>
      </c>
      <c r="D2614" s="9">
        <v>216.5</v>
      </c>
      <c r="E2614" s="9">
        <v>230.89999999999998</v>
      </c>
      <c r="F2614" s="9">
        <v>230.9</v>
      </c>
      <c r="G2614" s="9">
        <v>282.2</v>
      </c>
      <c r="H2614" s="9">
        <v>472</v>
      </c>
      <c r="J2614" s="120">
        <f t="shared" si="248"/>
        <v>45401.75</v>
      </c>
      <c r="K2614" s="98">
        <f t="shared" si="243"/>
        <v>0.64762189650014945</v>
      </c>
      <c r="L2614" s="98">
        <f t="shared" si="244"/>
        <v>0.62881263616557725</v>
      </c>
      <c r="M2614" s="98">
        <f t="shared" si="245"/>
        <v>0.62881263616557737</v>
      </c>
      <c r="N2614" s="98">
        <f t="shared" si="246"/>
        <v>0.56723618090452266</v>
      </c>
      <c r="O2614" s="98">
        <f t="shared" si="247"/>
        <v>0.91971940763834759</v>
      </c>
    </row>
    <row r="2615" spans="1:15" x14ac:dyDescent="0.2">
      <c r="A2615">
        <v>4</v>
      </c>
      <c r="B2615">
        <v>19</v>
      </c>
      <c r="C2615">
        <v>19</v>
      </c>
      <c r="D2615" s="9">
        <v>265.70000000000005</v>
      </c>
      <c r="E2615" s="9">
        <v>241.90000000000003</v>
      </c>
      <c r="F2615" s="9">
        <v>241.9</v>
      </c>
      <c r="G2615" s="9">
        <v>234</v>
      </c>
      <c r="H2615" s="9">
        <v>478</v>
      </c>
      <c r="J2615" s="120">
        <f t="shared" si="248"/>
        <v>45401.791666666664</v>
      </c>
      <c r="K2615" s="98">
        <f t="shared" si="243"/>
        <v>0.79479509422674244</v>
      </c>
      <c r="L2615" s="98">
        <f t="shared" si="244"/>
        <v>0.65876906318082795</v>
      </c>
      <c r="M2615" s="98">
        <f t="shared" si="245"/>
        <v>0.65876906318082795</v>
      </c>
      <c r="N2615" s="98">
        <f t="shared" si="246"/>
        <v>0.4703517587939699</v>
      </c>
      <c r="O2615" s="98">
        <f t="shared" si="247"/>
        <v>0.93141075604052992</v>
      </c>
    </row>
    <row r="2616" spans="1:15" x14ac:dyDescent="0.2">
      <c r="A2616">
        <v>4</v>
      </c>
      <c r="B2616">
        <v>19</v>
      </c>
      <c r="C2616">
        <v>20</v>
      </c>
      <c r="D2616" s="9">
        <v>258.3</v>
      </c>
      <c r="E2616" s="9">
        <v>255.80000000000004</v>
      </c>
      <c r="F2616" s="9">
        <v>255.8</v>
      </c>
      <c r="G2616" s="9">
        <v>335.2</v>
      </c>
      <c r="H2616" s="9">
        <v>481</v>
      </c>
      <c r="J2616" s="120">
        <f t="shared" si="248"/>
        <v>45401.833333333336</v>
      </c>
      <c r="K2616" s="98">
        <f t="shared" si="243"/>
        <v>0.77265928806461248</v>
      </c>
      <c r="L2616" s="98">
        <f t="shared" si="244"/>
        <v>0.69662309368191733</v>
      </c>
      <c r="M2616" s="98">
        <f t="shared" si="245"/>
        <v>0.69662309368191722</v>
      </c>
      <c r="N2616" s="98">
        <f t="shared" si="246"/>
        <v>0.67376884422110561</v>
      </c>
      <c r="O2616" s="98">
        <f t="shared" si="247"/>
        <v>0.93725643024162109</v>
      </c>
    </row>
    <row r="2617" spans="1:15" x14ac:dyDescent="0.2">
      <c r="A2617">
        <v>4</v>
      </c>
      <c r="B2617">
        <v>19</v>
      </c>
      <c r="C2617">
        <v>21</v>
      </c>
      <c r="D2617" s="9">
        <v>255.4</v>
      </c>
      <c r="E2617" s="9">
        <v>257.90000000000003</v>
      </c>
      <c r="F2617" s="9">
        <v>257.89999999999998</v>
      </c>
      <c r="G2617" s="9">
        <v>365.3</v>
      </c>
      <c r="H2617" s="9">
        <v>495</v>
      </c>
      <c r="J2617" s="120">
        <f t="shared" si="248"/>
        <v>45401.875</v>
      </c>
      <c r="K2617" s="98">
        <f t="shared" si="243"/>
        <v>0.76398444510918317</v>
      </c>
      <c r="L2617" s="98">
        <f t="shared" si="244"/>
        <v>0.70234204793028332</v>
      </c>
      <c r="M2617" s="98">
        <f t="shared" si="245"/>
        <v>0.70234204793028321</v>
      </c>
      <c r="N2617" s="98">
        <f t="shared" si="246"/>
        <v>0.73427135678391975</v>
      </c>
      <c r="O2617" s="98">
        <f t="shared" si="247"/>
        <v>0.96453624318004672</v>
      </c>
    </row>
    <row r="2618" spans="1:15" x14ac:dyDescent="0.2">
      <c r="A2618">
        <v>4</v>
      </c>
      <c r="B2618">
        <v>19</v>
      </c>
      <c r="C2618">
        <v>22</v>
      </c>
      <c r="D2618" s="9">
        <v>261.60000000000002</v>
      </c>
      <c r="E2618" s="9">
        <v>255.8</v>
      </c>
      <c r="F2618" s="9">
        <v>255.8</v>
      </c>
      <c r="G2618" s="9">
        <v>359.5</v>
      </c>
      <c r="H2618" s="9">
        <v>479</v>
      </c>
      <c r="J2618" s="120">
        <f t="shared" si="248"/>
        <v>45401.916666666664</v>
      </c>
      <c r="K2618" s="98">
        <f t="shared" si="243"/>
        <v>0.78253066108285962</v>
      </c>
      <c r="L2618" s="98">
        <f t="shared" si="244"/>
        <v>0.69662309368191722</v>
      </c>
      <c r="M2618" s="98">
        <f t="shared" si="245"/>
        <v>0.69662309368191722</v>
      </c>
      <c r="N2618" s="98">
        <f t="shared" si="246"/>
        <v>0.72261306532663327</v>
      </c>
      <c r="O2618" s="98">
        <f t="shared" si="247"/>
        <v>0.93335931410756034</v>
      </c>
    </row>
    <row r="2619" spans="1:15" x14ac:dyDescent="0.2">
      <c r="A2619">
        <v>4</v>
      </c>
      <c r="B2619">
        <v>19</v>
      </c>
      <c r="C2619">
        <v>23</v>
      </c>
      <c r="D2619" s="9">
        <v>235.5</v>
      </c>
      <c r="E2619" s="9">
        <v>241.20000000000002</v>
      </c>
      <c r="F2619" s="9">
        <v>241.2</v>
      </c>
      <c r="G2619" s="9">
        <v>320.60000000000002</v>
      </c>
      <c r="H2619" s="9">
        <v>442</v>
      </c>
      <c r="J2619" s="120">
        <f t="shared" si="248"/>
        <v>45401.958333333336</v>
      </c>
      <c r="K2619" s="98">
        <f t="shared" si="243"/>
        <v>0.7044570744839963</v>
      </c>
      <c r="L2619" s="98">
        <f t="shared" si="244"/>
        <v>0.65686274509803932</v>
      </c>
      <c r="M2619" s="98">
        <f t="shared" si="245"/>
        <v>0.65686274509803921</v>
      </c>
      <c r="N2619" s="98">
        <f t="shared" si="246"/>
        <v>0.64442211055276399</v>
      </c>
      <c r="O2619" s="98">
        <f t="shared" si="247"/>
        <v>0.86126266562743559</v>
      </c>
    </row>
    <row r="2620" spans="1:15" x14ac:dyDescent="0.2">
      <c r="A2620">
        <v>4</v>
      </c>
      <c r="B2620">
        <v>20</v>
      </c>
      <c r="C2620">
        <v>0</v>
      </c>
      <c r="D2620" s="9">
        <v>232.1</v>
      </c>
      <c r="E2620" s="9">
        <v>248.50000000000003</v>
      </c>
      <c r="F2620" s="9">
        <v>248.5</v>
      </c>
      <c r="G2620" s="9">
        <v>317</v>
      </c>
      <c r="H2620" s="9">
        <v>414</v>
      </c>
      <c r="J2620" s="120">
        <f t="shared" si="248"/>
        <v>45402</v>
      </c>
      <c r="K2620" s="98">
        <f t="shared" si="243"/>
        <v>0.6942865689500447</v>
      </c>
      <c r="L2620" s="98">
        <f t="shared" si="244"/>
        <v>0.67674291938997833</v>
      </c>
      <c r="M2620" s="98">
        <f t="shared" si="245"/>
        <v>0.67674291938997821</v>
      </c>
      <c r="N2620" s="98">
        <f t="shared" si="246"/>
        <v>0.63718592964824128</v>
      </c>
      <c r="O2620" s="98">
        <f t="shared" si="247"/>
        <v>0.80670303975058455</v>
      </c>
    </row>
    <row r="2621" spans="1:15" x14ac:dyDescent="0.2">
      <c r="A2621">
        <v>4</v>
      </c>
      <c r="B2621">
        <v>20</v>
      </c>
      <c r="C2621">
        <v>1</v>
      </c>
      <c r="D2621" s="9">
        <v>232.7</v>
      </c>
      <c r="E2621" s="9">
        <v>251.3</v>
      </c>
      <c r="F2621" s="9">
        <v>251.3</v>
      </c>
      <c r="G2621" s="9">
        <v>304.10000000000002</v>
      </c>
      <c r="H2621" s="9">
        <v>381</v>
      </c>
      <c r="J2621" s="120">
        <f t="shared" si="248"/>
        <v>45402.041666666664</v>
      </c>
      <c r="K2621" s="98">
        <f t="shared" si="243"/>
        <v>0.69608136404427146</v>
      </c>
      <c r="L2621" s="98">
        <f t="shared" si="244"/>
        <v>0.68436819172113295</v>
      </c>
      <c r="M2621" s="98">
        <f t="shared" si="245"/>
        <v>0.68436819172113295</v>
      </c>
      <c r="N2621" s="98">
        <f t="shared" si="246"/>
        <v>0.61125628140703525</v>
      </c>
      <c r="O2621" s="98">
        <f t="shared" si="247"/>
        <v>0.74240062353858138</v>
      </c>
    </row>
    <row r="2622" spans="1:15" x14ac:dyDescent="0.2">
      <c r="A2622">
        <v>4</v>
      </c>
      <c r="B2622">
        <v>20</v>
      </c>
      <c r="C2622">
        <v>2</v>
      </c>
      <c r="D2622" s="9">
        <v>227.20000000000002</v>
      </c>
      <c r="E2622" s="9">
        <v>251.20000000000002</v>
      </c>
      <c r="F2622" s="9">
        <v>251.2</v>
      </c>
      <c r="G2622" s="9">
        <v>311.10000000000002</v>
      </c>
      <c r="H2622" s="9">
        <v>391</v>
      </c>
      <c r="J2622" s="120">
        <f t="shared" si="248"/>
        <v>45402.083333333336</v>
      </c>
      <c r="K2622" s="98">
        <f t="shared" si="243"/>
        <v>0.67962907568052644</v>
      </c>
      <c r="L2622" s="98">
        <f t="shared" si="244"/>
        <v>0.68409586056644889</v>
      </c>
      <c r="M2622" s="98">
        <f t="shared" si="245"/>
        <v>0.68409586056644878</v>
      </c>
      <c r="N2622" s="98">
        <f t="shared" si="246"/>
        <v>0.62532663316582926</v>
      </c>
      <c r="O2622" s="98">
        <f t="shared" si="247"/>
        <v>0.76188620420888531</v>
      </c>
    </row>
    <row r="2623" spans="1:15" x14ac:dyDescent="0.2">
      <c r="A2623">
        <v>4</v>
      </c>
      <c r="B2623">
        <v>20</v>
      </c>
      <c r="C2623">
        <v>3</v>
      </c>
      <c r="D2623" s="9">
        <v>227.5</v>
      </c>
      <c r="E2623" s="9">
        <v>247.60000000000002</v>
      </c>
      <c r="F2623" s="9">
        <v>247.6</v>
      </c>
      <c r="G2623" s="9">
        <v>305.29999999999995</v>
      </c>
      <c r="H2623" s="9">
        <v>334</v>
      </c>
      <c r="J2623" s="120">
        <f t="shared" si="248"/>
        <v>45402.125</v>
      </c>
      <c r="K2623" s="98">
        <f t="shared" si="243"/>
        <v>0.68052647322763971</v>
      </c>
      <c r="L2623" s="98">
        <f t="shared" si="244"/>
        <v>0.67429193899782147</v>
      </c>
      <c r="M2623" s="98">
        <f t="shared" si="245"/>
        <v>0.67429193899782136</v>
      </c>
      <c r="N2623" s="98">
        <f t="shared" si="246"/>
        <v>0.61366834170854268</v>
      </c>
      <c r="O2623" s="98">
        <f t="shared" si="247"/>
        <v>0.6508183943881527</v>
      </c>
    </row>
    <row r="2624" spans="1:15" x14ac:dyDescent="0.2">
      <c r="A2624">
        <v>4</v>
      </c>
      <c r="B2624">
        <v>20</v>
      </c>
      <c r="C2624">
        <v>4</v>
      </c>
      <c r="D2624" s="9">
        <v>224.2</v>
      </c>
      <c r="E2624" s="9">
        <v>244.70000000000005</v>
      </c>
      <c r="F2624" s="9">
        <v>244.7</v>
      </c>
      <c r="G2624" s="9">
        <v>343.79999999999995</v>
      </c>
      <c r="H2624" s="9">
        <v>339</v>
      </c>
      <c r="J2624" s="120">
        <f t="shared" si="248"/>
        <v>45402.166666666664</v>
      </c>
      <c r="K2624" s="98">
        <f t="shared" si="243"/>
        <v>0.67065510020939256</v>
      </c>
      <c r="L2624" s="98">
        <f t="shared" si="244"/>
        <v>0.66639433551198268</v>
      </c>
      <c r="M2624" s="98">
        <f t="shared" si="245"/>
        <v>0.66639433551198257</v>
      </c>
      <c r="N2624" s="98">
        <f t="shared" si="246"/>
        <v>0.69105527638190956</v>
      </c>
      <c r="O2624" s="98">
        <f t="shared" si="247"/>
        <v>0.66056118472330472</v>
      </c>
    </row>
    <row r="2625" spans="1:15" x14ac:dyDescent="0.2">
      <c r="A2625">
        <v>4</v>
      </c>
      <c r="B2625">
        <v>20</v>
      </c>
      <c r="C2625">
        <v>5</v>
      </c>
      <c r="D2625" s="9">
        <v>236.90000000000003</v>
      </c>
      <c r="E2625" s="9">
        <v>251.3</v>
      </c>
      <c r="F2625" s="9">
        <v>251.3</v>
      </c>
      <c r="G2625" s="9">
        <v>325.79999999999995</v>
      </c>
      <c r="H2625" s="9">
        <v>319</v>
      </c>
      <c r="J2625" s="120">
        <f t="shared" si="248"/>
        <v>45402.208333333336</v>
      </c>
      <c r="K2625" s="98">
        <f t="shared" si="243"/>
        <v>0.70864492970385873</v>
      </c>
      <c r="L2625" s="98">
        <f t="shared" si="244"/>
        <v>0.68436819172113295</v>
      </c>
      <c r="M2625" s="98">
        <f t="shared" si="245"/>
        <v>0.68436819172113295</v>
      </c>
      <c r="N2625" s="98">
        <f t="shared" si="246"/>
        <v>0.65487437185929642</v>
      </c>
      <c r="O2625" s="98">
        <f t="shared" si="247"/>
        <v>0.62159002338269675</v>
      </c>
    </row>
    <row r="2626" spans="1:15" x14ac:dyDescent="0.2">
      <c r="A2626">
        <v>4</v>
      </c>
      <c r="B2626">
        <v>20</v>
      </c>
      <c r="C2626">
        <v>6</v>
      </c>
      <c r="D2626" s="9">
        <v>238.8</v>
      </c>
      <c r="E2626" s="9">
        <v>232.5</v>
      </c>
      <c r="F2626" s="9">
        <v>232.5</v>
      </c>
      <c r="G2626" s="9">
        <v>311</v>
      </c>
      <c r="H2626" s="9">
        <v>344</v>
      </c>
      <c r="J2626" s="120">
        <f t="shared" si="248"/>
        <v>45402.25</v>
      </c>
      <c r="K2626" s="98">
        <f t="shared" si="243"/>
        <v>0.71432844750224334</v>
      </c>
      <c r="L2626" s="98">
        <f t="shared" si="244"/>
        <v>0.63316993464052285</v>
      </c>
      <c r="M2626" s="98">
        <f t="shared" si="245"/>
        <v>0.63316993464052285</v>
      </c>
      <c r="N2626" s="98">
        <f t="shared" si="246"/>
        <v>0.6251256281407036</v>
      </c>
      <c r="O2626" s="98">
        <f t="shared" si="247"/>
        <v>0.67030397505845674</v>
      </c>
    </row>
    <row r="2627" spans="1:15" x14ac:dyDescent="0.2">
      <c r="A2627">
        <v>4</v>
      </c>
      <c r="B2627">
        <v>20</v>
      </c>
      <c r="C2627">
        <v>7</v>
      </c>
      <c r="D2627" s="9">
        <v>228.3</v>
      </c>
      <c r="E2627" s="9">
        <v>130</v>
      </c>
      <c r="F2627" s="9">
        <v>130</v>
      </c>
      <c r="G2627" s="9">
        <v>302.5</v>
      </c>
      <c r="H2627" s="9">
        <v>315.5</v>
      </c>
      <c r="J2627" s="120">
        <f t="shared" si="248"/>
        <v>45402.291666666664</v>
      </c>
      <c r="K2627" s="98">
        <f t="shared" si="243"/>
        <v>0.68291953335327538</v>
      </c>
      <c r="L2627" s="98">
        <f t="shared" si="244"/>
        <v>0.35403050108932466</v>
      </c>
      <c r="M2627" s="98">
        <f t="shared" si="245"/>
        <v>0.35403050108932466</v>
      </c>
      <c r="N2627" s="98">
        <f t="shared" si="246"/>
        <v>0.6080402010050252</v>
      </c>
      <c r="O2627" s="98">
        <f t="shared" si="247"/>
        <v>0.61477007014809038</v>
      </c>
    </row>
    <row r="2628" spans="1:15" x14ac:dyDescent="0.2">
      <c r="A2628">
        <v>4</v>
      </c>
      <c r="B2628">
        <v>20</v>
      </c>
      <c r="C2628">
        <v>8</v>
      </c>
      <c r="D2628" s="9">
        <v>162</v>
      </c>
      <c r="E2628" s="9">
        <v>138.19999999999999</v>
      </c>
      <c r="F2628" s="9">
        <v>138.19999999999999</v>
      </c>
      <c r="G2628" s="9">
        <v>291.8</v>
      </c>
      <c r="H2628" s="9">
        <v>344.5</v>
      </c>
      <c r="J2628" s="120">
        <f t="shared" si="248"/>
        <v>45402.333333333336</v>
      </c>
      <c r="K2628" s="98">
        <f t="shared" ref="K2628:K2691" si="249">D2628/R$6</f>
        <v>0.48459467544122037</v>
      </c>
      <c r="L2628" s="98">
        <f t="shared" ref="L2628:L2691" si="250">E2628/S$6</f>
        <v>0.37636165577342046</v>
      </c>
      <c r="M2628" s="98">
        <f t="shared" ref="M2628:M2691" si="251">F2628/T$6</f>
        <v>0.37636165577342046</v>
      </c>
      <c r="N2628" s="98">
        <f t="shared" ref="N2628:N2691" si="252">G2628/U$6</f>
        <v>0.58653266331658305</v>
      </c>
      <c r="O2628" s="98">
        <f t="shared" ref="O2628:O2691" si="253">H2628/V$6</f>
        <v>0.67127825409197184</v>
      </c>
    </row>
    <row r="2629" spans="1:15" x14ac:dyDescent="0.2">
      <c r="A2629">
        <v>4</v>
      </c>
      <c r="B2629">
        <v>20</v>
      </c>
      <c r="C2629">
        <v>9</v>
      </c>
      <c r="D2629" s="9">
        <v>151.9</v>
      </c>
      <c r="E2629" s="9">
        <v>135.5</v>
      </c>
      <c r="F2629" s="9">
        <v>135.5</v>
      </c>
      <c r="G2629" s="9">
        <v>317.8</v>
      </c>
      <c r="H2629" s="9">
        <v>342.5</v>
      </c>
      <c r="J2629" s="120">
        <f t="shared" ref="J2629:J2692" si="254">DATE(2024,A2629,B2629)+TIME(C2629,0,0)</f>
        <v>45402.375</v>
      </c>
      <c r="K2629" s="98">
        <f t="shared" si="249"/>
        <v>0.45438229135507024</v>
      </c>
      <c r="L2629" s="98">
        <f t="shared" si="250"/>
        <v>0.36900871459694989</v>
      </c>
      <c r="M2629" s="98">
        <f t="shared" si="251"/>
        <v>0.36900871459694989</v>
      </c>
      <c r="N2629" s="98">
        <f t="shared" si="252"/>
        <v>0.6387939698492463</v>
      </c>
      <c r="O2629" s="98">
        <f t="shared" si="253"/>
        <v>0.6673811379579111</v>
      </c>
    </row>
    <row r="2630" spans="1:15" x14ac:dyDescent="0.2">
      <c r="A2630">
        <v>4</v>
      </c>
      <c r="B2630">
        <v>20</v>
      </c>
      <c r="C2630">
        <v>10</v>
      </c>
      <c r="D2630" s="9">
        <v>140.19999999999999</v>
      </c>
      <c r="E2630" s="9">
        <v>160.9</v>
      </c>
      <c r="F2630" s="9">
        <v>160.9</v>
      </c>
      <c r="G2630" s="9">
        <v>280.60000000000002</v>
      </c>
      <c r="H2630" s="9">
        <v>333</v>
      </c>
      <c r="J2630" s="120">
        <f t="shared" si="254"/>
        <v>45402.416666666664</v>
      </c>
      <c r="K2630" s="98">
        <f t="shared" si="249"/>
        <v>0.41938378701764872</v>
      </c>
      <c r="L2630" s="98">
        <f t="shared" si="250"/>
        <v>0.43818082788671026</v>
      </c>
      <c r="M2630" s="98">
        <f t="shared" si="251"/>
        <v>0.43818082788671026</v>
      </c>
      <c r="N2630" s="98">
        <f t="shared" si="252"/>
        <v>0.56402010050251272</v>
      </c>
      <c r="O2630" s="98">
        <f t="shared" si="253"/>
        <v>0.64886983632112227</v>
      </c>
    </row>
    <row r="2631" spans="1:15" x14ac:dyDescent="0.2">
      <c r="A2631">
        <v>4</v>
      </c>
      <c r="B2631">
        <v>20</v>
      </c>
      <c r="C2631">
        <v>11</v>
      </c>
      <c r="D2631" s="9">
        <v>142.80000000000001</v>
      </c>
      <c r="E2631" s="9">
        <v>161.5</v>
      </c>
      <c r="F2631" s="9">
        <v>161.5</v>
      </c>
      <c r="G2631" s="9">
        <v>282.10000000000002</v>
      </c>
      <c r="H2631" s="9">
        <v>333</v>
      </c>
      <c r="J2631" s="120">
        <f t="shared" si="254"/>
        <v>45402.458333333336</v>
      </c>
      <c r="K2631" s="98">
        <f t="shared" si="249"/>
        <v>0.42716123242596465</v>
      </c>
      <c r="L2631" s="98">
        <f t="shared" si="250"/>
        <v>0.43981481481481483</v>
      </c>
      <c r="M2631" s="98">
        <f t="shared" si="251"/>
        <v>0.43981481481481483</v>
      </c>
      <c r="N2631" s="98">
        <f t="shared" si="252"/>
        <v>0.56703517587939711</v>
      </c>
      <c r="O2631" s="98">
        <f t="shared" si="253"/>
        <v>0.64886983632112227</v>
      </c>
    </row>
    <row r="2632" spans="1:15" x14ac:dyDescent="0.2">
      <c r="A2632">
        <v>4</v>
      </c>
      <c r="B2632">
        <v>20</v>
      </c>
      <c r="C2632">
        <v>12</v>
      </c>
      <c r="D2632" s="9">
        <v>138.10000000000002</v>
      </c>
      <c r="E2632" s="9">
        <v>152.5</v>
      </c>
      <c r="F2632" s="9">
        <v>152.5</v>
      </c>
      <c r="G2632" s="9">
        <v>317.89999999999998</v>
      </c>
      <c r="H2632" s="9">
        <v>328</v>
      </c>
      <c r="J2632" s="120">
        <f t="shared" si="254"/>
        <v>45402.5</v>
      </c>
      <c r="K2632" s="98">
        <f t="shared" si="249"/>
        <v>0.4131020041878552</v>
      </c>
      <c r="L2632" s="98">
        <f t="shared" si="250"/>
        <v>0.41530501089324617</v>
      </c>
      <c r="M2632" s="98">
        <f t="shared" si="251"/>
        <v>0.41530501089324617</v>
      </c>
      <c r="N2632" s="98">
        <f t="shared" si="252"/>
        <v>0.63899497487437185</v>
      </c>
      <c r="O2632" s="98">
        <f t="shared" si="253"/>
        <v>0.63912704598597037</v>
      </c>
    </row>
    <row r="2633" spans="1:15" x14ac:dyDescent="0.2">
      <c r="A2633">
        <v>4</v>
      </c>
      <c r="B2633">
        <v>20</v>
      </c>
      <c r="C2633">
        <v>13</v>
      </c>
      <c r="D2633" s="9">
        <v>126.40000000000002</v>
      </c>
      <c r="E2633" s="9">
        <v>160.80000000000001</v>
      </c>
      <c r="F2633" s="9">
        <v>160.80000000000001</v>
      </c>
      <c r="G2633" s="9">
        <v>363.1</v>
      </c>
      <c r="H2633" s="9">
        <v>371</v>
      </c>
      <c r="J2633" s="120">
        <f t="shared" si="254"/>
        <v>45402.541666666664</v>
      </c>
      <c r="K2633" s="98">
        <f t="shared" si="249"/>
        <v>0.37810349985043373</v>
      </c>
      <c r="L2633" s="98">
        <f t="shared" si="250"/>
        <v>0.4379084967320262</v>
      </c>
      <c r="M2633" s="98">
        <f t="shared" si="251"/>
        <v>0.4379084967320262</v>
      </c>
      <c r="N2633" s="98">
        <f t="shared" si="252"/>
        <v>0.72984924623115588</v>
      </c>
      <c r="O2633" s="98">
        <f t="shared" si="253"/>
        <v>0.72291504286827746</v>
      </c>
    </row>
    <row r="2634" spans="1:15" x14ac:dyDescent="0.2">
      <c r="A2634">
        <v>4</v>
      </c>
      <c r="B2634">
        <v>20</v>
      </c>
      <c r="C2634">
        <v>14</v>
      </c>
      <c r="D2634" s="9">
        <v>122.90000000000002</v>
      </c>
      <c r="E2634" s="9">
        <v>177</v>
      </c>
      <c r="F2634" s="9">
        <v>177</v>
      </c>
      <c r="G2634" s="9">
        <v>337.2</v>
      </c>
      <c r="H2634" s="9">
        <v>390</v>
      </c>
      <c r="J2634" s="120">
        <f t="shared" si="254"/>
        <v>45402.583333333336</v>
      </c>
      <c r="K2634" s="98">
        <f t="shared" si="249"/>
        <v>0.36763386180077773</v>
      </c>
      <c r="L2634" s="98">
        <f t="shared" si="250"/>
        <v>0.48202614379084968</v>
      </c>
      <c r="M2634" s="98">
        <f t="shared" si="251"/>
        <v>0.48202614379084968</v>
      </c>
      <c r="N2634" s="98">
        <f t="shared" si="252"/>
        <v>0.67778894472361817</v>
      </c>
      <c r="O2634" s="98">
        <f t="shared" si="253"/>
        <v>0.75993764614185499</v>
      </c>
    </row>
    <row r="2635" spans="1:15" x14ac:dyDescent="0.2">
      <c r="A2635">
        <v>4</v>
      </c>
      <c r="B2635">
        <v>20</v>
      </c>
      <c r="C2635">
        <v>15</v>
      </c>
      <c r="D2635" s="9">
        <v>127.50000000000001</v>
      </c>
      <c r="E2635" s="9">
        <v>147</v>
      </c>
      <c r="F2635" s="9">
        <v>147</v>
      </c>
      <c r="G2635" s="9">
        <v>321.10000000000002</v>
      </c>
      <c r="H2635" s="9">
        <v>388</v>
      </c>
      <c r="J2635" s="120">
        <f t="shared" si="254"/>
        <v>45402.625</v>
      </c>
      <c r="K2635" s="98">
        <f t="shared" si="249"/>
        <v>0.38139395752318273</v>
      </c>
      <c r="L2635" s="98">
        <f t="shared" si="250"/>
        <v>0.40032679738562094</v>
      </c>
      <c r="M2635" s="98">
        <f t="shared" si="251"/>
        <v>0.40032679738562094</v>
      </c>
      <c r="N2635" s="98">
        <f t="shared" si="252"/>
        <v>0.64542713567839205</v>
      </c>
      <c r="O2635" s="98">
        <f t="shared" si="253"/>
        <v>0.75604053000779414</v>
      </c>
    </row>
    <row r="2636" spans="1:15" x14ac:dyDescent="0.2">
      <c r="A2636">
        <v>4</v>
      </c>
      <c r="B2636">
        <v>20</v>
      </c>
      <c r="C2636">
        <v>16</v>
      </c>
      <c r="D2636" s="9">
        <v>125.30000000000001</v>
      </c>
      <c r="E2636" s="9">
        <v>150.60000000000002</v>
      </c>
      <c r="F2636" s="9">
        <v>150.6</v>
      </c>
      <c r="G2636" s="9">
        <v>326.10000000000002</v>
      </c>
      <c r="H2636" s="9">
        <v>420</v>
      </c>
      <c r="J2636" s="120">
        <f t="shared" si="254"/>
        <v>45402.666666666664</v>
      </c>
      <c r="K2636" s="98">
        <f t="shared" si="249"/>
        <v>0.37481304217768469</v>
      </c>
      <c r="L2636" s="98">
        <f t="shared" si="250"/>
        <v>0.41013071895424846</v>
      </c>
      <c r="M2636" s="98">
        <f t="shared" si="251"/>
        <v>0.41013071895424835</v>
      </c>
      <c r="N2636" s="98">
        <f t="shared" si="252"/>
        <v>0.6554773869346735</v>
      </c>
      <c r="O2636" s="98">
        <f t="shared" si="253"/>
        <v>0.81839438815276688</v>
      </c>
    </row>
    <row r="2637" spans="1:15" x14ac:dyDescent="0.2">
      <c r="A2637">
        <v>4</v>
      </c>
      <c r="B2637">
        <v>20</v>
      </c>
      <c r="C2637">
        <v>17</v>
      </c>
      <c r="D2637" s="9">
        <v>190.60000000000002</v>
      </c>
      <c r="E2637" s="9">
        <v>148.9</v>
      </c>
      <c r="F2637" s="9">
        <v>148.9</v>
      </c>
      <c r="G2637" s="9">
        <v>339.1</v>
      </c>
      <c r="H2637" s="9">
        <v>459</v>
      </c>
      <c r="J2637" s="120">
        <f t="shared" si="254"/>
        <v>45402.708333333336</v>
      </c>
      <c r="K2637" s="98">
        <f t="shared" si="249"/>
        <v>0.57014657493269516</v>
      </c>
      <c r="L2637" s="98">
        <f t="shared" si="250"/>
        <v>0.40550108932461876</v>
      </c>
      <c r="M2637" s="98">
        <f t="shared" si="251"/>
        <v>0.40550108932461876</v>
      </c>
      <c r="N2637" s="98">
        <f t="shared" si="252"/>
        <v>0.68160804020100518</v>
      </c>
      <c r="O2637" s="98">
        <f t="shared" si="253"/>
        <v>0.89438815276695238</v>
      </c>
    </row>
    <row r="2638" spans="1:15" x14ac:dyDescent="0.2">
      <c r="A2638">
        <v>4</v>
      </c>
      <c r="B2638">
        <v>20</v>
      </c>
      <c r="C2638">
        <v>18</v>
      </c>
      <c r="D2638" s="9">
        <v>255.4</v>
      </c>
      <c r="E2638" s="9">
        <v>188.7</v>
      </c>
      <c r="F2638" s="9">
        <v>188.7</v>
      </c>
      <c r="G2638" s="9">
        <v>350.5</v>
      </c>
      <c r="H2638" s="9">
        <v>473</v>
      </c>
      <c r="J2638" s="120">
        <f t="shared" si="254"/>
        <v>45402.75</v>
      </c>
      <c r="K2638" s="98">
        <f t="shared" si="249"/>
        <v>0.76398444510918317</v>
      </c>
      <c r="L2638" s="98">
        <f t="shared" si="250"/>
        <v>0.51388888888888884</v>
      </c>
      <c r="M2638" s="98">
        <f t="shared" si="251"/>
        <v>0.51388888888888884</v>
      </c>
      <c r="N2638" s="98">
        <f t="shared" si="252"/>
        <v>0.70452261306532671</v>
      </c>
      <c r="O2638" s="98">
        <f t="shared" si="253"/>
        <v>0.9216679657053779</v>
      </c>
    </row>
    <row r="2639" spans="1:15" x14ac:dyDescent="0.2">
      <c r="A2639">
        <v>4</v>
      </c>
      <c r="B2639">
        <v>20</v>
      </c>
      <c r="C2639">
        <v>19</v>
      </c>
      <c r="D2639" s="9">
        <v>255.3</v>
      </c>
      <c r="E2639" s="9">
        <v>259.39999999999998</v>
      </c>
      <c r="F2639" s="9">
        <v>259.39999999999998</v>
      </c>
      <c r="G2639" s="9">
        <v>364.9</v>
      </c>
      <c r="H2639" s="9">
        <v>478.5</v>
      </c>
      <c r="J2639" s="120">
        <f t="shared" si="254"/>
        <v>45402.791666666664</v>
      </c>
      <c r="K2639" s="98">
        <f t="shared" si="249"/>
        <v>0.76368531259347883</v>
      </c>
      <c r="L2639" s="98">
        <f t="shared" si="250"/>
        <v>0.70642701525054463</v>
      </c>
      <c r="M2639" s="98">
        <f t="shared" si="251"/>
        <v>0.70642701525054463</v>
      </c>
      <c r="N2639" s="98">
        <f t="shared" si="252"/>
        <v>0.73346733668341713</v>
      </c>
      <c r="O2639" s="98">
        <f t="shared" si="253"/>
        <v>0.93238503507404513</v>
      </c>
    </row>
    <row r="2640" spans="1:15" x14ac:dyDescent="0.2">
      <c r="A2640">
        <v>4</v>
      </c>
      <c r="B2640">
        <v>20</v>
      </c>
      <c r="C2640">
        <v>20</v>
      </c>
      <c r="D2640" s="9">
        <v>256.00000000000006</v>
      </c>
      <c r="E2640" s="9">
        <v>268.10000000000002</v>
      </c>
      <c r="F2640" s="9">
        <v>268.10000000000002</v>
      </c>
      <c r="G2640" s="9">
        <v>363.9</v>
      </c>
      <c r="H2640" s="9">
        <v>475.5</v>
      </c>
      <c r="J2640" s="120">
        <f t="shared" si="254"/>
        <v>45402.833333333336</v>
      </c>
      <c r="K2640" s="98">
        <f t="shared" si="249"/>
        <v>0.76577924020341015</v>
      </c>
      <c r="L2640" s="98">
        <f t="shared" si="250"/>
        <v>0.73011982570806111</v>
      </c>
      <c r="M2640" s="98">
        <f t="shared" si="251"/>
        <v>0.73011982570806111</v>
      </c>
      <c r="N2640" s="98">
        <f t="shared" si="252"/>
        <v>0.73145728643216079</v>
      </c>
      <c r="O2640" s="98">
        <f t="shared" si="253"/>
        <v>0.92653936087295397</v>
      </c>
    </row>
    <row r="2641" spans="1:15" x14ac:dyDescent="0.2">
      <c r="A2641">
        <v>4</v>
      </c>
      <c r="B2641">
        <v>20</v>
      </c>
      <c r="C2641">
        <v>21</v>
      </c>
      <c r="D2641" s="9">
        <v>257.10000000000002</v>
      </c>
      <c r="E2641" s="9">
        <v>267.10000000000002</v>
      </c>
      <c r="F2641" s="9">
        <v>267.10000000000002</v>
      </c>
      <c r="G2641" s="9">
        <v>384.1</v>
      </c>
      <c r="H2641" s="9">
        <v>456</v>
      </c>
      <c r="J2641" s="120">
        <f t="shared" si="254"/>
        <v>45402.875</v>
      </c>
      <c r="K2641" s="98">
        <f t="shared" si="249"/>
        <v>0.76906969787615909</v>
      </c>
      <c r="L2641" s="98">
        <f t="shared" si="250"/>
        <v>0.72739651416122009</v>
      </c>
      <c r="M2641" s="98">
        <f t="shared" si="251"/>
        <v>0.72739651416122009</v>
      </c>
      <c r="N2641" s="98">
        <f t="shared" si="252"/>
        <v>0.77206030150753779</v>
      </c>
      <c r="O2641" s="98">
        <f t="shared" si="253"/>
        <v>0.88854247856586122</v>
      </c>
    </row>
    <row r="2642" spans="1:15" x14ac:dyDescent="0.2">
      <c r="A2642">
        <v>4</v>
      </c>
      <c r="B2642">
        <v>20</v>
      </c>
      <c r="C2642">
        <v>22</v>
      </c>
      <c r="D2642" s="9">
        <v>258.70000000000005</v>
      </c>
      <c r="E2642" s="9">
        <v>262</v>
      </c>
      <c r="F2642" s="9">
        <v>262</v>
      </c>
      <c r="G2642" s="9">
        <v>371.2</v>
      </c>
      <c r="H2642" s="9">
        <v>470</v>
      </c>
      <c r="J2642" s="120">
        <f t="shared" si="254"/>
        <v>45402.916666666664</v>
      </c>
      <c r="K2642" s="98">
        <f t="shared" si="249"/>
        <v>0.77385581812743043</v>
      </c>
      <c r="L2642" s="98">
        <f t="shared" si="250"/>
        <v>0.71350762527233114</v>
      </c>
      <c r="M2642" s="98">
        <f t="shared" si="251"/>
        <v>0.71350762527233114</v>
      </c>
      <c r="N2642" s="98">
        <f t="shared" si="252"/>
        <v>0.74613065326633177</v>
      </c>
      <c r="O2642" s="98">
        <f t="shared" si="253"/>
        <v>0.91582229150428673</v>
      </c>
    </row>
    <row r="2643" spans="1:15" x14ac:dyDescent="0.2">
      <c r="A2643">
        <v>4</v>
      </c>
      <c r="B2643">
        <v>20</v>
      </c>
      <c r="C2643">
        <v>23</v>
      </c>
      <c r="D2643" s="9">
        <v>252.90000000000003</v>
      </c>
      <c r="E2643" s="9">
        <v>242.8</v>
      </c>
      <c r="F2643" s="9">
        <v>242.8</v>
      </c>
      <c r="G2643" s="9">
        <v>366.2</v>
      </c>
      <c r="H2643" s="9">
        <v>415</v>
      </c>
      <c r="J2643" s="120">
        <f t="shared" si="254"/>
        <v>45402.958333333336</v>
      </c>
      <c r="K2643" s="98">
        <f t="shared" si="249"/>
        <v>0.75650613221657192</v>
      </c>
      <c r="L2643" s="98">
        <f t="shared" si="250"/>
        <v>0.66122004357298481</v>
      </c>
      <c r="M2643" s="98">
        <f t="shared" si="251"/>
        <v>0.66122004357298481</v>
      </c>
      <c r="N2643" s="98">
        <f t="shared" si="252"/>
        <v>0.73608040201005032</v>
      </c>
      <c r="O2643" s="98">
        <f t="shared" si="253"/>
        <v>0.80865159781761486</v>
      </c>
    </row>
    <row r="2644" spans="1:15" x14ac:dyDescent="0.2">
      <c r="A2644">
        <v>4</v>
      </c>
      <c r="B2644">
        <v>21</v>
      </c>
      <c r="C2644">
        <v>0</v>
      </c>
      <c r="D2644" s="9">
        <v>240</v>
      </c>
      <c r="E2644" s="9">
        <v>233.90000000000003</v>
      </c>
      <c r="F2644" s="9">
        <v>233.9</v>
      </c>
      <c r="G2644" s="9">
        <v>389</v>
      </c>
      <c r="H2644" s="9">
        <v>422</v>
      </c>
      <c r="J2644" s="120">
        <f t="shared" si="254"/>
        <v>45403</v>
      </c>
      <c r="K2644" s="98">
        <f t="shared" si="249"/>
        <v>0.71791803769069684</v>
      </c>
      <c r="L2644" s="98">
        <f t="shared" si="250"/>
        <v>0.63698257080610032</v>
      </c>
      <c r="M2644" s="98">
        <f t="shared" si="251"/>
        <v>0.63698257080610021</v>
      </c>
      <c r="N2644" s="98">
        <f t="shared" si="252"/>
        <v>0.78190954773869359</v>
      </c>
      <c r="O2644" s="98">
        <f t="shared" si="253"/>
        <v>0.82229150428682762</v>
      </c>
    </row>
    <row r="2645" spans="1:15" x14ac:dyDescent="0.2">
      <c r="A2645">
        <v>4</v>
      </c>
      <c r="B2645">
        <v>21</v>
      </c>
      <c r="C2645">
        <v>1</v>
      </c>
      <c r="D2645" s="9">
        <v>215.90000000000003</v>
      </c>
      <c r="E2645" s="9">
        <v>234</v>
      </c>
      <c r="F2645" s="9">
        <v>234</v>
      </c>
      <c r="G2645" s="9">
        <v>376.70000000000005</v>
      </c>
      <c r="H2645" s="9">
        <v>406</v>
      </c>
      <c r="J2645" s="120">
        <f t="shared" si="254"/>
        <v>45403.041666666664</v>
      </c>
      <c r="K2645" s="98">
        <f t="shared" si="249"/>
        <v>0.64582710140592281</v>
      </c>
      <c r="L2645" s="98">
        <f t="shared" si="250"/>
        <v>0.63725490196078438</v>
      </c>
      <c r="M2645" s="98">
        <f t="shared" si="251"/>
        <v>0.63725490196078438</v>
      </c>
      <c r="N2645" s="98">
        <f t="shared" si="252"/>
        <v>0.75718592964824138</v>
      </c>
      <c r="O2645" s="98">
        <f t="shared" si="253"/>
        <v>0.79111457521434136</v>
      </c>
    </row>
    <row r="2646" spans="1:15" x14ac:dyDescent="0.2">
      <c r="A2646">
        <v>4</v>
      </c>
      <c r="B2646">
        <v>21</v>
      </c>
      <c r="C2646">
        <v>2</v>
      </c>
      <c r="D2646" s="9">
        <v>212.7</v>
      </c>
      <c r="E2646" s="9">
        <v>233.7</v>
      </c>
      <c r="F2646" s="9">
        <v>233.7</v>
      </c>
      <c r="G2646" s="9">
        <v>352.4</v>
      </c>
      <c r="H2646" s="9">
        <v>396</v>
      </c>
      <c r="J2646" s="120">
        <f t="shared" si="254"/>
        <v>45403.083333333336</v>
      </c>
      <c r="K2646" s="98">
        <f t="shared" si="249"/>
        <v>0.63625486090338002</v>
      </c>
      <c r="L2646" s="98">
        <f t="shared" si="250"/>
        <v>0.63643790849673199</v>
      </c>
      <c r="M2646" s="98">
        <f t="shared" si="251"/>
        <v>0.63643790849673199</v>
      </c>
      <c r="N2646" s="98">
        <f t="shared" si="252"/>
        <v>0.70834170854271361</v>
      </c>
      <c r="O2646" s="98">
        <f t="shared" si="253"/>
        <v>0.77162899454403733</v>
      </c>
    </row>
    <row r="2647" spans="1:15" x14ac:dyDescent="0.2">
      <c r="A2647">
        <v>4</v>
      </c>
      <c r="B2647">
        <v>21</v>
      </c>
      <c r="C2647">
        <v>3</v>
      </c>
      <c r="D2647" s="9">
        <v>210.10000000000002</v>
      </c>
      <c r="E2647" s="9">
        <v>232.5</v>
      </c>
      <c r="F2647" s="9">
        <v>232.5</v>
      </c>
      <c r="G2647" s="9">
        <v>360.6</v>
      </c>
      <c r="H2647" s="9">
        <v>401</v>
      </c>
      <c r="J2647" s="120">
        <f t="shared" si="254"/>
        <v>45403.125</v>
      </c>
      <c r="K2647" s="98">
        <f t="shared" si="249"/>
        <v>0.62847741549506431</v>
      </c>
      <c r="L2647" s="98">
        <f t="shared" si="250"/>
        <v>0.63316993464052285</v>
      </c>
      <c r="M2647" s="98">
        <f t="shared" si="251"/>
        <v>0.63316993464052285</v>
      </c>
      <c r="N2647" s="98">
        <f t="shared" si="252"/>
        <v>0.72482412060301515</v>
      </c>
      <c r="O2647" s="98">
        <f t="shared" si="253"/>
        <v>0.78137178487918935</v>
      </c>
    </row>
    <row r="2648" spans="1:15" x14ac:dyDescent="0.2">
      <c r="A2648">
        <v>4</v>
      </c>
      <c r="B2648">
        <v>21</v>
      </c>
      <c r="C2648">
        <v>4</v>
      </c>
      <c r="D2648" s="9">
        <v>211.20000000000002</v>
      </c>
      <c r="E2648" s="9">
        <v>228.8</v>
      </c>
      <c r="F2648" s="9">
        <v>228.8</v>
      </c>
      <c r="G2648" s="9">
        <v>368.5</v>
      </c>
      <c r="H2648" s="9">
        <v>408</v>
      </c>
      <c r="J2648" s="120">
        <f t="shared" si="254"/>
        <v>45403.166666666664</v>
      </c>
      <c r="K2648" s="98">
        <f t="shared" si="249"/>
        <v>0.63176787316781324</v>
      </c>
      <c r="L2648" s="98">
        <f t="shared" si="250"/>
        <v>0.62309368191721137</v>
      </c>
      <c r="M2648" s="98">
        <f t="shared" si="251"/>
        <v>0.62309368191721137</v>
      </c>
      <c r="N2648" s="98">
        <f t="shared" si="252"/>
        <v>0.74070351758793973</v>
      </c>
      <c r="O2648" s="98">
        <f t="shared" si="253"/>
        <v>0.79501169134840211</v>
      </c>
    </row>
    <row r="2649" spans="1:15" x14ac:dyDescent="0.2">
      <c r="A2649">
        <v>4</v>
      </c>
      <c r="B2649">
        <v>21</v>
      </c>
      <c r="C2649">
        <v>5</v>
      </c>
      <c r="D2649" s="9">
        <v>214.8</v>
      </c>
      <c r="E2649" s="9">
        <v>224.90000000000003</v>
      </c>
      <c r="F2649" s="9">
        <v>224.9</v>
      </c>
      <c r="G2649" s="9">
        <v>371.2</v>
      </c>
      <c r="H2649" s="9">
        <v>364</v>
      </c>
      <c r="J2649" s="120">
        <f t="shared" si="254"/>
        <v>45403.208333333336</v>
      </c>
      <c r="K2649" s="98">
        <f t="shared" si="249"/>
        <v>0.64253664373317365</v>
      </c>
      <c r="L2649" s="98">
        <f t="shared" si="250"/>
        <v>0.61247276688453167</v>
      </c>
      <c r="M2649" s="98">
        <f t="shared" si="251"/>
        <v>0.61247276688453167</v>
      </c>
      <c r="N2649" s="98">
        <f t="shared" si="252"/>
        <v>0.74613065326633177</v>
      </c>
      <c r="O2649" s="98">
        <f t="shared" si="253"/>
        <v>0.70927513639906459</v>
      </c>
    </row>
    <row r="2650" spans="1:15" x14ac:dyDescent="0.2">
      <c r="A2650">
        <v>4</v>
      </c>
      <c r="B2650">
        <v>21</v>
      </c>
      <c r="C2650">
        <v>6</v>
      </c>
      <c r="D2650" s="9">
        <v>178.50000000000003</v>
      </c>
      <c r="E2650" s="9">
        <v>194.40000000000003</v>
      </c>
      <c r="F2650" s="9">
        <v>194.4</v>
      </c>
      <c r="G2650" s="9">
        <v>356.1</v>
      </c>
      <c r="H2650" s="9">
        <v>341</v>
      </c>
      <c r="J2650" s="120">
        <f t="shared" si="254"/>
        <v>45403.25</v>
      </c>
      <c r="K2650" s="98">
        <f t="shared" si="249"/>
        <v>0.53395154053245586</v>
      </c>
      <c r="L2650" s="98">
        <f t="shared" si="250"/>
        <v>0.52941176470588247</v>
      </c>
      <c r="M2650" s="98">
        <f t="shared" si="251"/>
        <v>0.52941176470588236</v>
      </c>
      <c r="N2650" s="98">
        <f t="shared" si="252"/>
        <v>0.71577889447236198</v>
      </c>
      <c r="O2650" s="98">
        <f t="shared" si="253"/>
        <v>0.66445830085736546</v>
      </c>
    </row>
    <row r="2651" spans="1:15" x14ac:dyDescent="0.2">
      <c r="A2651">
        <v>4</v>
      </c>
      <c r="B2651">
        <v>21</v>
      </c>
      <c r="C2651">
        <v>7</v>
      </c>
      <c r="D2651" s="9">
        <v>169.8</v>
      </c>
      <c r="E2651" s="9">
        <v>169.20000000000002</v>
      </c>
      <c r="F2651" s="9">
        <v>169.2</v>
      </c>
      <c r="G2651" s="9">
        <v>375.1</v>
      </c>
      <c r="H2651" s="9">
        <v>370</v>
      </c>
      <c r="J2651" s="120">
        <f t="shared" si="254"/>
        <v>45403.291666666664</v>
      </c>
      <c r="K2651" s="98">
        <f t="shared" si="249"/>
        <v>0.50792701166616805</v>
      </c>
      <c r="L2651" s="98">
        <f t="shared" si="250"/>
        <v>0.46078431372549028</v>
      </c>
      <c r="M2651" s="98">
        <f t="shared" si="251"/>
        <v>0.46078431372549017</v>
      </c>
      <c r="N2651" s="98">
        <f t="shared" si="252"/>
        <v>0.75396984924623134</v>
      </c>
      <c r="O2651" s="98">
        <f t="shared" si="253"/>
        <v>0.72096648480124703</v>
      </c>
    </row>
    <row r="2652" spans="1:15" x14ac:dyDescent="0.2">
      <c r="A2652">
        <v>4</v>
      </c>
      <c r="B2652">
        <v>21</v>
      </c>
      <c r="C2652">
        <v>8</v>
      </c>
      <c r="D2652" s="9">
        <v>131.59999999999997</v>
      </c>
      <c r="E2652" s="9">
        <v>150.30000000000001</v>
      </c>
      <c r="F2652" s="9">
        <v>150.30000000000001</v>
      </c>
      <c r="G2652" s="9">
        <v>351.70000000000005</v>
      </c>
      <c r="H2652" s="9">
        <v>381.5</v>
      </c>
      <c r="J2652" s="120">
        <f t="shared" si="254"/>
        <v>45403.333333333336</v>
      </c>
      <c r="K2652" s="98">
        <f t="shared" si="249"/>
        <v>0.39365839066706532</v>
      </c>
      <c r="L2652" s="98">
        <f t="shared" si="250"/>
        <v>0.40931372549019612</v>
      </c>
      <c r="M2652" s="98">
        <f t="shared" si="251"/>
        <v>0.40931372549019612</v>
      </c>
      <c r="N2652" s="98">
        <f t="shared" si="252"/>
        <v>0.70693467336683435</v>
      </c>
      <c r="O2652" s="98">
        <f t="shared" si="253"/>
        <v>0.7433749025720966</v>
      </c>
    </row>
    <row r="2653" spans="1:15" x14ac:dyDescent="0.2">
      <c r="A2653">
        <v>4</v>
      </c>
      <c r="B2653">
        <v>21</v>
      </c>
      <c r="C2653">
        <v>9</v>
      </c>
      <c r="D2653" s="9">
        <v>125.99999999999997</v>
      </c>
      <c r="E2653" s="9">
        <v>131.6</v>
      </c>
      <c r="F2653" s="9">
        <v>131.6</v>
      </c>
      <c r="G2653" s="9">
        <v>302.8</v>
      </c>
      <c r="H2653" s="9">
        <v>385</v>
      </c>
      <c r="J2653" s="120">
        <f t="shared" si="254"/>
        <v>45403.375</v>
      </c>
      <c r="K2653" s="98">
        <f t="shared" si="249"/>
        <v>0.37690696978761573</v>
      </c>
      <c r="L2653" s="98">
        <f t="shared" si="250"/>
        <v>0.35838779956427014</v>
      </c>
      <c r="M2653" s="98">
        <f t="shared" si="251"/>
        <v>0.35838779956427014</v>
      </c>
      <c r="N2653" s="98">
        <f t="shared" si="252"/>
        <v>0.60864321608040206</v>
      </c>
      <c r="O2653" s="98">
        <f t="shared" si="253"/>
        <v>0.75019485580670298</v>
      </c>
    </row>
    <row r="2654" spans="1:15" x14ac:dyDescent="0.2">
      <c r="A2654">
        <v>4</v>
      </c>
      <c r="B2654">
        <v>21</v>
      </c>
      <c r="C2654">
        <v>10</v>
      </c>
      <c r="D2654" s="9">
        <v>133.89999999999998</v>
      </c>
      <c r="E2654" s="9">
        <v>139.80000000000001</v>
      </c>
      <c r="F2654" s="9">
        <v>139.80000000000001</v>
      </c>
      <c r="G2654" s="9">
        <v>341.79999999999995</v>
      </c>
      <c r="H2654" s="9">
        <v>379</v>
      </c>
      <c r="J2654" s="120">
        <f t="shared" si="254"/>
        <v>45403.416666666664</v>
      </c>
      <c r="K2654" s="98">
        <f t="shared" si="249"/>
        <v>0.40053843852826787</v>
      </c>
      <c r="L2654" s="98">
        <f t="shared" si="250"/>
        <v>0.38071895424836605</v>
      </c>
      <c r="M2654" s="98">
        <f t="shared" si="251"/>
        <v>0.38071895424836605</v>
      </c>
      <c r="N2654" s="98">
        <f t="shared" si="252"/>
        <v>0.687035175879397</v>
      </c>
      <c r="O2654" s="98">
        <f t="shared" si="253"/>
        <v>0.73850350740452064</v>
      </c>
    </row>
    <row r="2655" spans="1:15" x14ac:dyDescent="0.2">
      <c r="A2655">
        <v>4</v>
      </c>
      <c r="B2655">
        <v>21</v>
      </c>
      <c r="C2655">
        <v>11</v>
      </c>
      <c r="D2655" s="9">
        <v>128.80000000000001</v>
      </c>
      <c r="E2655" s="9">
        <v>147.09999999999997</v>
      </c>
      <c r="F2655" s="9">
        <v>147.1</v>
      </c>
      <c r="G2655" s="9">
        <v>340.4</v>
      </c>
      <c r="H2655" s="9">
        <v>367</v>
      </c>
      <c r="J2655" s="120">
        <f t="shared" si="254"/>
        <v>45403.458333333336</v>
      </c>
      <c r="K2655" s="98">
        <f t="shared" si="249"/>
        <v>0.38528268022734069</v>
      </c>
      <c r="L2655" s="98">
        <f t="shared" si="250"/>
        <v>0.40059912854030494</v>
      </c>
      <c r="M2655" s="98">
        <f t="shared" si="251"/>
        <v>0.40059912854030499</v>
      </c>
      <c r="N2655" s="98">
        <f t="shared" si="252"/>
        <v>0.68422110552763826</v>
      </c>
      <c r="O2655" s="98">
        <f t="shared" si="253"/>
        <v>0.71512081060015587</v>
      </c>
    </row>
    <row r="2656" spans="1:15" x14ac:dyDescent="0.2">
      <c r="A2656">
        <v>4</v>
      </c>
      <c r="B2656">
        <v>21</v>
      </c>
      <c r="C2656">
        <v>12</v>
      </c>
      <c r="D2656" s="9">
        <v>129.19999999999999</v>
      </c>
      <c r="E2656" s="9">
        <v>161.19999999999999</v>
      </c>
      <c r="F2656" s="9">
        <v>161.19999999999999</v>
      </c>
      <c r="G2656" s="9">
        <v>332.5</v>
      </c>
      <c r="H2656" s="9">
        <v>373.5</v>
      </c>
      <c r="J2656" s="120">
        <f t="shared" si="254"/>
        <v>45403.5</v>
      </c>
      <c r="K2656" s="98">
        <f t="shared" si="249"/>
        <v>0.38647921029015841</v>
      </c>
      <c r="L2656" s="98">
        <f t="shared" si="250"/>
        <v>0.43899782135076248</v>
      </c>
      <c r="M2656" s="98">
        <f t="shared" si="251"/>
        <v>0.43899782135076248</v>
      </c>
      <c r="N2656" s="98">
        <f t="shared" si="252"/>
        <v>0.66834170854271369</v>
      </c>
      <c r="O2656" s="98">
        <f t="shared" si="253"/>
        <v>0.72778643803585341</v>
      </c>
    </row>
    <row r="2657" spans="1:15" x14ac:dyDescent="0.2">
      <c r="A2657">
        <v>4</v>
      </c>
      <c r="B2657">
        <v>21</v>
      </c>
      <c r="C2657">
        <v>13</v>
      </c>
      <c r="D2657" s="9">
        <v>129.09999999999997</v>
      </c>
      <c r="E2657" s="9">
        <v>138.80000000000001</v>
      </c>
      <c r="F2657" s="9">
        <v>138.80000000000001</v>
      </c>
      <c r="G2657" s="9">
        <v>322.60000000000002</v>
      </c>
      <c r="H2657" s="9">
        <v>394.5</v>
      </c>
      <c r="J2657" s="120">
        <f t="shared" si="254"/>
        <v>45403.541666666664</v>
      </c>
      <c r="K2657" s="98">
        <f t="shared" si="249"/>
        <v>0.3861800777744539</v>
      </c>
      <c r="L2657" s="98">
        <f t="shared" si="250"/>
        <v>0.37799564270152508</v>
      </c>
      <c r="M2657" s="98">
        <f t="shared" si="251"/>
        <v>0.37799564270152508</v>
      </c>
      <c r="N2657" s="98">
        <f t="shared" si="252"/>
        <v>0.64844221105527655</v>
      </c>
      <c r="O2657" s="98">
        <f t="shared" si="253"/>
        <v>0.7687061574434918</v>
      </c>
    </row>
    <row r="2658" spans="1:15" x14ac:dyDescent="0.2">
      <c r="A2658">
        <v>4</v>
      </c>
      <c r="B2658">
        <v>21</v>
      </c>
      <c r="C2658">
        <v>14</v>
      </c>
      <c r="D2658" s="9">
        <v>121.79999999999998</v>
      </c>
      <c r="E2658" s="9">
        <v>134.4</v>
      </c>
      <c r="F2658" s="9">
        <v>134.4</v>
      </c>
      <c r="G2658" s="9">
        <v>354.2</v>
      </c>
      <c r="H2658" s="9">
        <v>418</v>
      </c>
      <c r="J2658" s="120">
        <f t="shared" si="254"/>
        <v>45403.583333333336</v>
      </c>
      <c r="K2658" s="98">
        <f t="shared" si="249"/>
        <v>0.36434340412802857</v>
      </c>
      <c r="L2658" s="98">
        <f t="shared" si="250"/>
        <v>0.36601307189542487</v>
      </c>
      <c r="M2658" s="98">
        <f t="shared" si="251"/>
        <v>0.36601307189542487</v>
      </c>
      <c r="N2658" s="98">
        <f t="shared" si="252"/>
        <v>0.71195979899497497</v>
      </c>
      <c r="O2658" s="98">
        <f t="shared" si="253"/>
        <v>0.81449727201870603</v>
      </c>
    </row>
    <row r="2659" spans="1:15" x14ac:dyDescent="0.2">
      <c r="A2659">
        <v>4</v>
      </c>
      <c r="B2659">
        <v>21</v>
      </c>
      <c r="C2659">
        <v>15</v>
      </c>
      <c r="D2659" s="9">
        <v>121.29999999999998</v>
      </c>
      <c r="E2659" s="9">
        <v>148.9</v>
      </c>
      <c r="F2659" s="9">
        <v>148.9</v>
      </c>
      <c r="G2659" s="9">
        <v>333</v>
      </c>
      <c r="H2659" s="9">
        <v>411</v>
      </c>
      <c r="J2659" s="120">
        <f t="shared" si="254"/>
        <v>45403.625</v>
      </c>
      <c r="K2659" s="98">
        <f t="shared" si="249"/>
        <v>0.36284774154950633</v>
      </c>
      <c r="L2659" s="98">
        <f t="shared" si="250"/>
        <v>0.40550108932461876</v>
      </c>
      <c r="M2659" s="98">
        <f t="shared" si="251"/>
        <v>0.40550108932461876</v>
      </c>
      <c r="N2659" s="98">
        <f t="shared" si="252"/>
        <v>0.66934673366834174</v>
      </c>
      <c r="O2659" s="98">
        <f t="shared" si="253"/>
        <v>0.80085736554949327</v>
      </c>
    </row>
    <row r="2660" spans="1:15" x14ac:dyDescent="0.2">
      <c r="A2660">
        <v>4</v>
      </c>
      <c r="B2660">
        <v>21</v>
      </c>
      <c r="C2660">
        <v>16</v>
      </c>
      <c r="D2660" s="9">
        <v>166.89999999999998</v>
      </c>
      <c r="E2660" s="9">
        <v>183</v>
      </c>
      <c r="F2660" s="9">
        <v>183</v>
      </c>
      <c r="G2660" s="9">
        <v>350.8</v>
      </c>
      <c r="H2660" s="9">
        <v>436.5</v>
      </c>
      <c r="J2660" s="120">
        <f t="shared" si="254"/>
        <v>45403.666666666664</v>
      </c>
      <c r="K2660" s="98">
        <f t="shared" si="249"/>
        <v>0.49925216871073869</v>
      </c>
      <c r="L2660" s="98">
        <f t="shared" si="250"/>
        <v>0.49836601307189543</v>
      </c>
      <c r="M2660" s="98">
        <f t="shared" si="251"/>
        <v>0.49836601307189543</v>
      </c>
      <c r="N2660" s="98">
        <f t="shared" si="252"/>
        <v>0.70512562814070368</v>
      </c>
      <c r="O2660" s="98">
        <f t="shared" si="253"/>
        <v>0.85054559625876847</v>
      </c>
    </row>
    <row r="2661" spans="1:15" x14ac:dyDescent="0.2">
      <c r="A2661">
        <v>4</v>
      </c>
      <c r="B2661">
        <v>21</v>
      </c>
      <c r="C2661">
        <v>17</v>
      </c>
      <c r="D2661" s="9">
        <v>162.5</v>
      </c>
      <c r="E2661" s="9">
        <v>176.5</v>
      </c>
      <c r="F2661" s="9">
        <v>176.5</v>
      </c>
      <c r="G2661" s="9">
        <v>378</v>
      </c>
      <c r="H2661" s="9">
        <v>438</v>
      </c>
      <c r="J2661" s="120">
        <f t="shared" si="254"/>
        <v>45403.708333333336</v>
      </c>
      <c r="K2661" s="98">
        <f t="shared" si="249"/>
        <v>0.48609033801974266</v>
      </c>
      <c r="L2661" s="98">
        <f t="shared" si="250"/>
        <v>0.48066448801742923</v>
      </c>
      <c r="M2661" s="98">
        <f t="shared" si="251"/>
        <v>0.48066448801742923</v>
      </c>
      <c r="N2661" s="98">
        <f t="shared" si="252"/>
        <v>0.75979899497487446</v>
      </c>
      <c r="O2661" s="98">
        <f t="shared" si="253"/>
        <v>0.85346843335931399</v>
      </c>
    </row>
    <row r="2662" spans="1:15" x14ac:dyDescent="0.2">
      <c r="A2662">
        <v>4</v>
      </c>
      <c r="B2662">
        <v>21</v>
      </c>
      <c r="C2662">
        <v>18</v>
      </c>
      <c r="D2662" s="9">
        <v>244.79999999999998</v>
      </c>
      <c r="E2662" s="9">
        <v>188.10000000000002</v>
      </c>
      <c r="F2662" s="9">
        <v>188.1</v>
      </c>
      <c r="G2662" s="9">
        <v>393.6</v>
      </c>
      <c r="H2662" s="9">
        <v>467</v>
      </c>
      <c r="J2662" s="120">
        <f t="shared" si="254"/>
        <v>45403.75</v>
      </c>
      <c r="K2662" s="98">
        <f t="shared" si="249"/>
        <v>0.73227639844451076</v>
      </c>
      <c r="L2662" s="98">
        <f t="shared" si="250"/>
        <v>0.51225490196078438</v>
      </c>
      <c r="M2662" s="98">
        <f t="shared" si="251"/>
        <v>0.51225490196078427</v>
      </c>
      <c r="N2662" s="98">
        <f t="shared" si="252"/>
        <v>0.79115577889447253</v>
      </c>
      <c r="O2662" s="98">
        <f t="shared" si="253"/>
        <v>0.90997661730319557</v>
      </c>
    </row>
    <row r="2663" spans="1:15" x14ac:dyDescent="0.2">
      <c r="A2663">
        <v>4</v>
      </c>
      <c r="B2663">
        <v>21</v>
      </c>
      <c r="C2663">
        <v>19</v>
      </c>
      <c r="D2663" s="9">
        <v>233.7</v>
      </c>
      <c r="E2663" s="9">
        <v>225.4</v>
      </c>
      <c r="F2663" s="9">
        <v>225.4</v>
      </c>
      <c r="G2663" s="9">
        <v>428.09999999999997</v>
      </c>
      <c r="H2663" s="9">
        <v>469</v>
      </c>
      <c r="J2663" s="120">
        <f t="shared" si="254"/>
        <v>45403.791666666664</v>
      </c>
      <c r="K2663" s="98">
        <f t="shared" si="249"/>
        <v>0.69907268920131604</v>
      </c>
      <c r="L2663" s="98">
        <f t="shared" si="250"/>
        <v>0.61383442265795207</v>
      </c>
      <c r="M2663" s="98">
        <f t="shared" si="251"/>
        <v>0.61383442265795207</v>
      </c>
      <c r="N2663" s="98">
        <f t="shared" si="252"/>
        <v>0.86050251256281407</v>
      </c>
      <c r="O2663" s="98">
        <f t="shared" si="253"/>
        <v>0.91387373343725631</v>
      </c>
    </row>
    <row r="2664" spans="1:15" x14ac:dyDescent="0.2">
      <c r="A2664">
        <v>4</v>
      </c>
      <c r="B2664">
        <v>21</v>
      </c>
      <c r="C2664">
        <v>20</v>
      </c>
      <c r="D2664" s="9">
        <v>247.70000000000002</v>
      </c>
      <c r="E2664" s="9">
        <v>240.3</v>
      </c>
      <c r="F2664" s="9">
        <v>240.3</v>
      </c>
      <c r="G2664" s="9">
        <v>429.9</v>
      </c>
      <c r="H2664" s="9">
        <v>470</v>
      </c>
      <c r="J2664" s="120">
        <f t="shared" si="254"/>
        <v>45403.833333333336</v>
      </c>
      <c r="K2664" s="98">
        <f t="shared" si="249"/>
        <v>0.74095124139994006</v>
      </c>
      <c r="L2664" s="98">
        <f t="shared" si="250"/>
        <v>0.65441176470588236</v>
      </c>
      <c r="M2664" s="98">
        <f t="shared" si="251"/>
        <v>0.65441176470588236</v>
      </c>
      <c r="N2664" s="98">
        <f t="shared" si="252"/>
        <v>0.86412060301507543</v>
      </c>
      <c r="O2664" s="98">
        <f t="shared" si="253"/>
        <v>0.91582229150428673</v>
      </c>
    </row>
    <row r="2665" spans="1:15" x14ac:dyDescent="0.2">
      <c r="A2665">
        <v>4</v>
      </c>
      <c r="B2665">
        <v>21</v>
      </c>
      <c r="C2665">
        <v>21</v>
      </c>
      <c r="D2665" s="9">
        <v>253.20000000000002</v>
      </c>
      <c r="E2665" s="9">
        <v>244.70000000000002</v>
      </c>
      <c r="F2665" s="9">
        <v>244.7</v>
      </c>
      <c r="G2665" s="9">
        <v>435.19999999999993</v>
      </c>
      <c r="H2665" s="9">
        <v>482</v>
      </c>
      <c r="J2665" s="120">
        <f t="shared" si="254"/>
        <v>45403.875</v>
      </c>
      <c r="K2665" s="98">
        <f t="shared" si="249"/>
        <v>0.75740352976368519</v>
      </c>
      <c r="L2665" s="98">
        <f t="shared" si="250"/>
        <v>0.66639433551198268</v>
      </c>
      <c r="M2665" s="98">
        <f t="shared" si="251"/>
        <v>0.66639433551198257</v>
      </c>
      <c r="N2665" s="98">
        <f t="shared" si="252"/>
        <v>0.87477386934673362</v>
      </c>
      <c r="O2665" s="98">
        <f t="shared" si="253"/>
        <v>0.93920498830865151</v>
      </c>
    </row>
    <row r="2666" spans="1:15" x14ac:dyDescent="0.2">
      <c r="A2666">
        <v>4</v>
      </c>
      <c r="B2666">
        <v>21</v>
      </c>
      <c r="C2666">
        <v>22</v>
      </c>
      <c r="D2666" s="9">
        <v>257.70000000000005</v>
      </c>
      <c r="E2666" s="9">
        <v>257.8</v>
      </c>
      <c r="F2666" s="9">
        <v>257.8</v>
      </c>
      <c r="G2666" s="9">
        <v>424.7</v>
      </c>
      <c r="H2666" s="9">
        <v>454.5</v>
      </c>
      <c r="J2666" s="120">
        <f t="shared" si="254"/>
        <v>45403.916666666664</v>
      </c>
      <c r="K2666" s="98">
        <f t="shared" si="249"/>
        <v>0.77086449297038584</v>
      </c>
      <c r="L2666" s="98">
        <f t="shared" si="250"/>
        <v>0.70206971677559915</v>
      </c>
      <c r="M2666" s="98">
        <f t="shared" si="251"/>
        <v>0.70206971677559915</v>
      </c>
      <c r="N2666" s="98">
        <f t="shared" si="252"/>
        <v>0.85366834170854278</v>
      </c>
      <c r="O2666" s="98">
        <f t="shared" si="253"/>
        <v>0.88561964146531558</v>
      </c>
    </row>
    <row r="2667" spans="1:15" x14ac:dyDescent="0.2">
      <c r="A2667">
        <v>4</v>
      </c>
      <c r="B2667">
        <v>21</v>
      </c>
      <c r="C2667">
        <v>23</v>
      </c>
      <c r="D2667" s="9">
        <v>244.5</v>
      </c>
      <c r="E2667" s="9">
        <v>259.70000000000005</v>
      </c>
      <c r="F2667" s="9">
        <v>259.7</v>
      </c>
      <c r="G2667" s="9">
        <v>405.6</v>
      </c>
      <c r="H2667" s="9">
        <v>424</v>
      </c>
      <c r="J2667" s="120">
        <f t="shared" si="254"/>
        <v>45403.958333333336</v>
      </c>
      <c r="K2667" s="98">
        <f t="shared" si="249"/>
        <v>0.73137900089739738</v>
      </c>
      <c r="L2667" s="98">
        <f t="shared" si="250"/>
        <v>0.70724400871459714</v>
      </c>
      <c r="M2667" s="98">
        <f t="shared" si="251"/>
        <v>0.70724400871459692</v>
      </c>
      <c r="N2667" s="98">
        <f t="shared" si="252"/>
        <v>0.81527638190954788</v>
      </c>
      <c r="O2667" s="98">
        <f t="shared" si="253"/>
        <v>0.82618862042088848</v>
      </c>
    </row>
    <row r="2668" spans="1:15" x14ac:dyDescent="0.2">
      <c r="A2668">
        <v>4</v>
      </c>
      <c r="B2668">
        <v>22</v>
      </c>
      <c r="C2668">
        <v>0</v>
      </c>
      <c r="D2668" s="9">
        <v>231.89999999999998</v>
      </c>
      <c r="E2668" s="9">
        <v>258.80000000000007</v>
      </c>
      <c r="F2668" s="9">
        <v>258.8</v>
      </c>
      <c r="G2668" s="9">
        <v>355.4</v>
      </c>
      <c r="H2668" s="9">
        <v>402</v>
      </c>
      <c r="J2668" s="120">
        <f t="shared" si="254"/>
        <v>45404</v>
      </c>
      <c r="K2668" s="98">
        <f t="shared" si="249"/>
        <v>0.69368830391863578</v>
      </c>
      <c r="L2668" s="98">
        <f t="shared" si="250"/>
        <v>0.70479302832244028</v>
      </c>
      <c r="M2668" s="98">
        <f t="shared" si="251"/>
        <v>0.70479302832244017</v>
      </c>
      <c r="N2668" s="98">
        <f t="shared" si="252"/>
        <v>0.7143718592964825</v>
      </c>
      <c r="O2668" s="98">
        <f t="shared" si="253"/>
        <v>0.78332034294621977</v>
      </c>
    </row>
    <row r="2669" spans="1:15" x14ac:dyDescent="0.2">
      <c r="A2669">
        <v>4</v>
      </c>
      <c r="B2669">
        <v>22</v>
      </c>
      <c r="C2669">
        <v>1</v>
      </c>
      <c r="D2669" s="9">
        <v>201.6</v>
      </c>
      <c r="E2669" s="9">
        <v>252.70000000000002</v>
      </c>
      <c r="F2669" s="9">
        <v>252.7</v>
      </c>
      <c r="G2669" s="9">
        <v>346.9</v>
      </c>
      <c r="H2669" s="9">
        <v>380</v>
      </c>
      <c r="J2669" s="120">
        <f t="shared" si="254"/>
        <v>45404.041666666664</v>
      </c>
      <c r="K2669" s="98">
        <f t="shared" si="249"/>
        <v>0.6030511516601853</v>
      </c>
      <c r="L2669" s="98">
        <f t="shared" si="250"/>
        <v>0.68818082788671031</v>
      </c>
      <c r="M2669" s="98">
        <f t="shared" si="251"/>
        <v>0.6881808278867102</v>
      </c>
      <c r="N2669" s="98">
        <f t="shared" si="252"/>
        <v>0.6972864321608041</v>
      </c>
      <c r="O2669" s="98">
        <f t="shared" si="253"/>
        <v>0.74045206547155096</v>
      </c>
    </row>
    <row r="2670" spans="1:15" x14ac:dyDescent="0.2">
      <c r="A2670">
        <v>4</v>
      </c>
      <c r="B2670">
        <v>22</v>
      </c>
      <c r="C2670">
        <v>2</v>
      </c>
      <c r="D2670" s="9">
        <v>195.9</v>
      </c>
      <c r="E2670" s="9">
        <v>247.4</v>
      </c>
      <c r="F2670" s="9">
        <v>247.4</v>
      </c>
      <c r="G2670" s="9">
        <v>345.6</v>
      </c>
      <c r="H2670" s="9">
        <v>378</v>
      </c>
      <c r="J2670" s="120">
        <f t="shared" si="254"/>
        <v>45404.083333333336</v>
      </c>
      <c r="K2670" s="98">
        <f t="shared" si="249"/>
        <v>0.58600059826503126</v>
      </c>
      <c r="L2670" s="98">
        <f t="shared" si="250"/>
        <v>0.67374727668845324</v>
      </c>
      <c r="M2670" s="98">
        <f t="shared" si="251"/>
        <v>0.67374727668845324</v>
      </c>
      <c r="N2670" s="98">
        <f t="shared" si="252"/>
        <v>0.69467336683417102</v>
      </c>
      <c r="O2670" s="98">
        <f t="shared" si="253"/>
        <v>0.73655494933749022</v>
      </c>
    </row>
    <row r="2671" spans="1:15" x14ac:dyDescent="0.2">
      <c r="A2671">
        <v>4</v>
      </c>
      <c r="B2671">
        <v>22</v>
      </c>
      <c r="C2671">
        <v>3</v>
      </c>
      <c r="D2671" s="9">
        <v>198.5</v>
      </c>
      <c r="E2671" s="9">
        <v>238.20000000000002</v>
      </c>
      <c r="F2671" s="9">
        <v>238.2</v>
      </c>
      <c r="G2671" s="9">
        <v>383.7</v>
      </c>
      <c r="H2671" s="9">
        <v>409</v>
      </c>
      <c r="J2671" s="120">
        <f t="shared" si="254"/>
        <v>45404.125</v>
      </c>
      <c r="K2671" s="98">
        <f t="shared" si="249"/>
        <v>0.59377804367334719</v>
      </c>
      <c r="L2671" s="98">
        <f t="shared" si="250"/>
        <v>0.64869281045751637</v>
      </c>
      <c r="M2671" s="98">
        <f t="shared" si="251"/>
        <v>0.64869281045751637</v>
      </c>
      <c r="N2671" s="98">
        <f t="shared" si="252"/>
        <v>0.77125628140703528</v>
      </c>
      <c r="O2671" s="98">
        <f t="shared" si="253"/>
        <v>0.79696024941543253</v>
      </c>
    </row>
    <row r="2672" spans="1:15" x14ac:dyDescent="0.2">
      <c r="A2672">
        <v>4</v>
      </c>
      <c r="B2672">
        <v>22</v>
      </c>
      <c r="C2672">
        <v>4</v>
      </c>
      <c r="D2672" s="9">
        <v>203</v>
      </c>
      <c r="E2672" s="9">
        <v>236.8</v>
      </c>
      <c r="F2672" s="9">
        <v>236.8</v>
      </c>
      <c r="G2672" s="9">
        <v>355.5</v>
      </c>
      <c r="H2672" s="9">
        <v>393</v>
      </c>
      <c r="J2672" s="120">
        <f t="shared" si="254"/>
        <v>45404.166666666664</v>
      </c>
      <c r="K2672" s="98">
        <f t="shared" si="249"/>
        <v>0.60723900688004773</v>
      </c>
      <c r="L2672" s="98">
        <f t="shared" si="250"/>
        <v>0.644880174291939</v>
      </c>
      <c r="M2672" s="98">
        <f t="shared" si="251"/>
        <v>0.644880174291939</v>
      </c>
      <c r="N2672" s="98">
        <f t="shared" si="252"/>
        <v>0.71457286432160816</v>
      </c>
      <c r="O2672" s="98">
        <f t="shared" si="253"/>
        <v>0.76578332034294616</v>
      </c>
    </row>
    <row r="2673" spans="1:15" x14ac:dyDescent="0.2">
      <c r="A2673">
        <v>4</v>
      </c>
      <c r="B2673">
        <v>22</v>
      </c>
      <c r="C2673">
        <v>5</v>
      </c>
      <c r="D2673" s="9">
        <v>202.2</v>
      </c>
      <c r="E2673" s="9">
        <v>208.8</v>
      </c>
      <c r="F2673" s="9">
        <v>208.8</v>
      </c>
      <c r="G2673" s="9">
        <v>343.29999999999995</v>
      </c>
      <c r="H2673" s="9">
        <v>371</v>
      </c>
      <c r="J2673" s="120">
        <f t="shared" si="254"/>
        <v>45404.208333333336</v>
      </c>
      <c r="K2673" s="98">
        <f t="shared" si="249"/>
        <v>0.60484594675441206</v>
      </c>
      <c r="L2673" s="98">
        <f t="shared" si="250"/>
        <v>0.56862745098039225</v>
      </c>
      <c r="M2673" s="98">
        <f t="shared" si="251"/>
        <v>0.56862745098039225</v>
      </c>
      <c r="N2673" s="98">
        <f t="shared" si="252"/>
        <v>0.69005025125628139</v>
      </c>
      <c r="O2673" s="98">
        <f t="shared" si="253"/>
        <v>0.72291504286827746</v>
      </c>
    </row>
    <row r="2674" spans="1:15" x14ac:dyDescent="0.2">
      <c r="A2674">
        <v>4</v>
      </c>
      <c r="B2674">
        <v>22</v>
      </c>
      <c r="C2674">
        <v>6</v>
      </c>
      <c r="D2674" s="9">
        <v>204.95</v>
      </c>
      <c r="E2674" s="9">
        <v>181.70000000000002</v>
      </c>
      <c r="F2674" s="9">
        <v>181.7</v>
      </c>
      <c r="G2674" s="9">
        <v>341.2</v>
      </c>
      <c r="H2674" s="9">
        <v>362</v>
      </c>
      <c r="J2674" s="120">
        <f t="shared" si="254"/>
        <v>45404.25</v>
      </c>
      <c r="K2674" s="98">
        <f t="shared" si="249"/>
        <v>0.61307209093628456</v>
      </c>
      <c r="L2674" s="98">
        <f t="shared" si="250"/>
        <v>0.49482570806100223</v>
      </c>
      <c r="M2674" s="98">
        <f t="shared" si="251"/>
        <v>0.49482570806100218</v>
      </c>
      <c r="N2674" s="98">
        <f t="shared" si="252"/>
        <v>0.68582914572864329</v>
      </c>
      <c r="O2674" s="98">
        <f t="shared" si="253"/>
        <v>0.70537802026500385</v>
      </c>
    </row>
    <row r="2675" spans="1:15" x14ac:dyDescent="0.2">
      <c r="A2675">
        <v>4</v>
      </c>
      <c r="B2675">
        <v>22</v>
      </c>
      <c r="C2675">
        <v>7</v>
      </c>
      <c r="D2675" s="9">
        <v>174.96</v>
      </c>
      <c r="E2675" s="9">
        <v>146</v>
      </c>
      <c r="F2675" s="9">
        <v>146</v>
      </c>
      <c r="G2675" s="9">
        <v>328.9</v>
      </c>
      <c r="H2675" s="9">
        <v>370</v>
      </c>
      <c r="J2675" s="120">
        <f t="shared" si="254"/>
        <v>45404.291666666664</v>
      </c>
      <c r="K2675" s="98">
        <f t="shared" si="249"/>
        <v>0.52336224947651799</v>
      </c>
      <c r="L2675" s="98">
        <f t="shared" si="250"/>
        <v>0.39760348583877997</v>
      </c>
      <c r="M2675" s="98">
        <f t="shared" si="251"/>
        <v>0.39760348583877997</v>
      </c>
      <c r="N2675" s="98">
        <f t="shared" si="252"/>
        <v>0.66110552763819097</v>
      </c>
      <c r="O2675" s="98">
        <f t="shared" si="253"/>
        <v>0.72096648480124703</v>
      </c>
    </row>
    <row r="2676" spans="1:15" x14ac:dyDescent="0.2">
      <c r="A2676">
        <v>4</v>
      </c>
      <c r="B2676">
        <v>22</v>
      </c>
      <c r="C2676">
        <v>8</v>
      </c>
      <c r="D2676" s="9">
        <v>142.5</v>
      </c>
      <c r="E2676" s="9">
        <v>157.4</v>
      </c>
      <c r="F2676" s="9">
        <v>157.4</v>
      </c>
      <c r="G2676" s="9">
        <v>336</v>
      </c>
      <c r="H2676" s="9">
        <v>380</v>
      </c>
      <c r="J2676" s="120">
        <f t="shared" si="254"/>
        <v>45404.333333333336</v>
      </c>
      <c r="K2676" s="98">
        <f t="shared" si="249"/>
        <v>0.42626383487885122</v>
      </c>
      <c r="L2676" s="98">
        <f t="shared" si="250"/>
        <v>0.4286492374727669</v>
      </c>
      <c r="M2676" s="98">
        <f t="shared" si="251"/>
        <v>0.4286492374727669</v>
      </c>
      <c r="N2676" s="98">
        <f t="shared" si="252"/>
        <v>0.67537688442211063</v>
      </c>
      <c r="O2676" s="98">
        <f t="shared" si="253"/>
        <v>0.74045206547155096</v>
      </c>
    </row>
    <row r="2677" spans="1:15" x14ac:dyDescent="0.2">
      <c r="A2677">
        <v>4</v>
      </c>
      <c r="B2677">
        <v>22</v>
      </c>
      <c r="C2677">
        <v>9</v>
      </c>
      <c r="D2677" s="9">
        <v>120.9</v>
      </c>
      <c r="E2677" s="9">
        <v>158.10000000000002</v>
      </c>
      <c r="F2677" s="9">
        <v>158.1</v>
      </c>
      <c r="G2677" s="9">
        <v>324.60000000000002</v>
      </c>
      <c r="H2677" s="9">
        <v>379</v>
      </c>
      <c r="J2677" s="120">
        <f t="shared" si="254"/>
        <v>45404.375</v>
      </c>
      <c r="K2677" s="98">
        <f t="shared" si="249"/>
        <v>0.36165121148668855</v>
      </c>
      <c r="L2677" s="98">
        <f t="shared" si="250"/>
        <v>0.43055555555555564</v>
      </c>
      <c r="M2677" s="98">
        <f t="shared" si="251"/>
        <v>0.43055555555555558</v>
      </c>
      <c r="N2677" s="98">
        <f t="shared" si="252"/>
        <v>0.65246231155778911</v>
      </c>
      <c r="O2677" s="98">
        <f t="shared" si="253"/>
        <v>0.73850350740452064</v>
      </c>
    </row>
    <row r="2678" spans="1:15" x14ac:dyDescent="0.2">
      <c r="A2678">
        <v>4</v>
      </c>
      <c r="B2678">
        <v>22</v>
      </c>
      <c r="C2678">
        <v>10</v>
      </c>
      <c r="D2678" s="9">
        <v>113.80000000000001</v>
      </c>
      <c r="E2678" s="9">
        <v>157.10000000000002</v>
      </c>
      <c r="F2678" s="9">
        <v>157.1</v>
      </c>
      <c r="G2678" s="9">
        <v>313.3</v>
      </c>
      <c r="H2678" s="9">
        <v>367</v>
      </c>
      <c r="J2678" s="120">
        <f t="shared" si="254"/>
        <v>45404.416666666664</v>
      </c>
      <c r="K2678" s="98">
        <f t="shared" si="249"/>
        <v>0.34041280287167214</v>
      </c>
      <c r="L2678" s="98">
        <f t="shared" si="250"/>
        <v>0.42783224400871467</v>
      </c>
      <c r="M2678" s="98">
        <f t="shared" si="251"/>
        <v>0.42783224400871461</v>
      </c>
      <c r="N2678" s="98">
        <f t="shared" si="252"/>
        <v>0.62974874371859302</v>
      </c>
      <c r="O2678" s="98">
        <f t="shared" si="253"/>
        <v>0.71512081060015587</v>
      </c>
    </row>
    <row r="2679" spans="1:15" x14ac:dyDescent="0.2">
      <c r="A2679">
        <v>4</v>
      </c>
      <c r="B2679">
        <v>22</v>
      </c>
      <c r="C2679">
        <v>11</v>
      </c>
      <c r="D2679" s="9">
        <v>119.69999999999999</v>
      </c>
      <c r="E2679" s="9">
        <v>153.1</v>
      </c>
      <c r="F2679" s="9">
        <v>153.1</v>
      </c>
      <c r="G2679" s="9">
        <v>313.8</v>
      </c>
      <c r="H2679" s="9">
        <v>376</v>
      </c>
      <c r="J2679" s="120">
        <f t="shared" si="254"/>
        <v>45404.458333333336</v>
      </c>
      <c r="K2679" s="98">
        <f t="shared" si="249"/>
        <v>0.35806162129823499</v>
      </c>
      <c r="L2679" s="98">
        <f t="shared" si="250"/>
        <v>0.41693899782135074</v>
      </c>
      <c r="M2679" s="98">
        <f t="shared" si="251"/>
        <v>0.41693899782135074</v>
      </c>
      <c r="N2679" s="98">
        <f t="shared" si="252"/>
        <v>0.63075376884422119</v>
      </c>
      <c r="O2679" s="98">
        <f t="shared" si="253"/>
        <v>0.73265783320342937</v>
      </c>
    </row>
    <row r="2680" spans="1:15" x14ac:dyDescent="0.2">
      <c r="A2680">
        <v>4</v>
      </c>
      <c r="B2680">
        <v>22</v>
      </c>
      <c r="C2680">
        <v>12</v>
      </c>
      <c r="D2680" s="9">
        <v>117.2</v>
      </c>
      <c r="E2680" s="9">
        <v>149.20000000000002</v>
      </c>
      <c r="F2680" s="9">
        <v>149.19999999999999</v>
      </c>
      <c r="G2680" s="9">
        <v>328.4</v>
      </c>
      <c r="H2680" s="9">
        <v>390.7</v>
      </c>
      <c r="J2680" s="120">
        <f t="shared" si="254"/>
        <v>45404.5</v>
      </c>
      <c r="K2680" s="98">
        <f t="shared" si="249"/>
        <v>0.35058330840562363</v>
      </c>
      <c r="L2680" s="98">
        <f t="shared" si="250"/>
        <v>0.4063180827886711</v>
      </c>
      <c r="M2680" s="98">
        <f t="shared" si="251"/>
        <v>0.40631808278867099</v>
      </c>
      <c r="N2680" s="98">
        <f t="shared" si="252"/>
        <v>0.6601005025125628</v>
      </c>
      <c r="O2680" s="98">
        <f t="shared" si="253"/>
        <v>0.76130163678877627</v>
      </c>
    </row>
    <row r="2681" spans="1:15" x14ac:dyDescent="0.2">
      <c r="A2681">
        <v>4</v>
      </c>
      <c r="B2681">
        <v>22</v>
      </c>
      <c r="C2681">
        <v>13</v>
      </c>
      <c r="D2681" s="9">
        <v>129.9</v>
      </c>
      <c r="E2681" s="9">
        <v>149.79999999999998</v>
      </c>
      <c r="F2681" s="9">
        <v>149.80000000000001</v>
      </c>
      <c r="G2681" s="9">
        <v>330.5</v>
      </c>
      <c r="H2681" s="9">
        <v>382.7</v>
      </c>
      <c r="J2681" s="120">
        <f t="shared" si="254"/>
        <v>45404.541666666664</v>
      </c>
      <c r="K2681" s="98">
        <f t="shared" si="249"/>
        <v>0.38857313790008968</v>
      </c>
      <c r="L2681" s="98">
        <f t="shared" si="250"/>
        <v>0.40795206971677556</v>
      </c>
      <c r="M2681" s="98">
        <f t="shared" si="251"/>
        <v>0.40795206971677567</v>
      </c>
      <c r="N2681" s="98">
        <f t="shared" si="252"/>
        <v>0.66432160804020113</v>
      </c>
      <c r="O2681" s="98">
        <f t="shared" si="253"/>
        <v>0.74571317225253309</v>
      </c>
    </row>
    <row r="2682" spans="1:15" x14ac:dyDescent="0.2">
      <c r="A2682">
        <v>4</v>
      </c>
      <c r="B2682">
        <v>22</v>
      </c>
      <c r="C2682">
        <v>14</v>
      </c>
      <c r="D2682" s="9">
        <v>130.10000000000002</v>
      </c>
      <c r="E2682" s="9">
        <v>155.5</v>
      </c>
      <c r="F2682" s="9">
        <v>155.5</v>
      </c>
      <c r="G2682" s="9">
        <v>344.5</v>
      </c>
      <c r="H2682" s="9">
        <v>409.7</v>
      </c>
      <c r="J2682" s="120">
        <f t="shared" si="254"/>
        <v>45404.583333333336</v>
      </c>
      <c r="K2682" s="98">
        <f t="shared" si="249"/>
        <v>0.38917140293149866</v>
      </c>
      <c r="L2682" s="98">
        <f t="shared" si="250"/>
        <v>0.42347494553376908</v>
      </c>
      <c r="M2682" s="98">
        <f t="shared" si="251"/>
        <v>0.42347494553376908</v>
      </c>
      <c r="N2682" s="98">
        <f t="shared" si="252"/>
        <v>0.69246231155778903</v>
      </c>
      <c r="O2682" s="98">
        <f t="shared" si="253"/>
        <v>0.79832424006235381</v>
      </c>
    </row>
    <row r="2683" spans="1:15" x14ac:dyDescent="0.2">
      <c r="A2683">
        <v>4</v>
      </c>
      <c r="B2683">
        <v>22</v>
      </c>
      <c r="C2683">
        <v>15</v>
      </c>
      <c r="D2683" s="9">
        <v>126.3</v>
      </c>
      <c r="E2683" s="9">
        <v>157.79999999999998</v>
      </c>
      <c r="F2683" s="9">
        <v>157.80000000000001</v>
      </c>
      <c r="G2683" s="9">
        <v>362.1</v>
      </c>
      <c r="H2683" s="9">
        <v>422.7</v>
      </c>
      <c r="J2683" s="120">
        <f t="shared" si="254"/>
        <v>45404.625</v>
      </c>
      <c r="K2683" s="98">
        <f t="shared" si="249"/>
        <v>0.37780436733472922</v>
      </c>
      <c r="L2683" s="98">
        <f t="shared" si="250"/>
        <v>0.42973856209150324</v>
      </c>
      <c r="M2683" s="98">
        <f t="shared" si="251"/>
        <v>0.4297385620915033</v>
      </c>
      <c r="N2683" s="98">
        <f t="shared" si="252"/>
        <v>0.72783919597989966</v>
      </c>
      <c r="O2683" s="98">
        <f t="shared" si="253"/>
        <v>0.8236554949337489</v>
      </c>
    </row>
    <row r="2684" spans="1:15" x14ac:dyDescent="0.2">
      <c r="A2684">
        <v>4</v>
      </c>
      <c r="B2684">
        <v>22</v>
      </c>
      <c r="C2684">
        <v>16</v>
      </c>
      <c r="D2684" s="9">
        <v>123.9</v>
      </c>
      <c r="E2684" s="9">
        <v>211.8</v>
      </c>
      <c r="F2684" s="9">
        <v>211.8</v>
      </c>
      <c r="G2684" s="9">
        <v>351</v>
      </c>
      <c r="H2684" s="9">
        <v>423.7</v>
      </c>
      <c r="J2684" s="120">
        <f t="shared" si="254"/>
        <v>45404.666666666664</v>
      </c>
      <c r="K2684" s="98">
        <f t="shared" si="249"/>
        <v>0.37062518695782226</v>
      </c>
      <c r="L2684" s="98">
        <f t="shared" si="250"/>
        <v>0.57679738562091509</v>
      </c>
      <c r="M2684" s="98">
        <f t="shared" si="251"/>
        <v>0.57679738562091509</v>
      </c>
      <c r="N2684" s="98">
        <f t="shared" si="252"/>
        <v>0.70552763819095488</v>
      </c>
      <c r="O2684" s="98">
        <f t="shared" si="253"/>
        <v>0.82560405300077933</v>
      </c>
    </row>
    <row r="2685" spans="1:15" x14ac:dyDescent="0.2">
      <c r="A2685">
        <v>4</v>
      </c>
      <c r="B2685">
        <v>22</v>
      </c>
      <c r="C2685">
        <v>17</v>
      </c>
      <c r="D2685" s="9">
        <v>166.3</v>
      </c>
      <c r="E2685" s="9">
        <v>241.79999999999995</v>
      </c>
      <c r="F2685" s="9">
        <v>241.8</v>
      </c>
      <c r="G2685" s="9">
        <v>393.6</v>
      </c>
      <c r="H2685" s="9">
        <v>447.8</v>
      </c>
      <c r="J2685" s="120">
        <f t="shared" si="254"/>
        <v>45404.708333333336</v>
      </c>
      <c r="K2685" s="98">
        <f t="shared" si="249"/>
        <v>0.49745737361651204</v>
      </c>
      <c r="L2685" s="98">
        <f t="shared" si="250"/>
        <v>0.65849673202614367</v>
      </c>
      <c r="M2685" s="98">
        <f t="shared" si="251"/>
        <v>0.65849673202614389</v>
      </c>
      <c r="N2685" s="98">
        <f t="shared" si="252"/>
        <v>0.79115577889447253</v>
      </c>
      <c r="O2685" s="98">
        <f t="shared" si="253"/>
        <v>0.87256430241621197</v>
      </c>
    </row>
    <row r="2686" spans="1:15" x14ac:dyDescent="0.2">
      <c r="A2686">
        <v>4</v>
      </c>
      <c r="B2686">
        <v>22</v>
      </c>
      <c r="C2686">
        <v>18</v>
      </c>
      <c r="D2686" s="9">
        <v>240.20000000000005</v>
      </c>
      <c r="E2686" s="9">
        <v>252.5</v>
      </c>
      <c r="F2686" s="9">
        <v>252.5</v>
      </c>
      <c r="G2686" s="9">
        <v>414.40000000000003</v>
      </c>
      <c r="H2686" s="9">
        <v>460.8</v>
      </c>
      <c r="J2686" s="120">
        <f t="shared" si="254"/>
        <v>45404.75</v>
      </c>
      <c r="K2686" s="98">
        <f t="shared" si="249"/>
        <v>0.71851630272210587</v>
      </c>
      <c r="L2686" s="98">
        <f t="shared" si="250"/>
        <v>0.68763616557734208</v>
      </c>
      <c r="M2686" s="98">
        <f t="shared" si="251"/>
        <v>0.68763616557734208</v>
      </c>
      <c r="N2686" s="98">
        <f t="shared" si="252"/>
        <v>0.83296482412060313</v>
      </c>
      <c r="O2686" s="98">
        <f t="shared" si="253"/>
        <v>0.89789555728760706</v>
      </c>
    </row>
    <row r="2687" spans="1:15" x14ac:dyDescent="0.2">
      <c r="A2687">
        <v>4</v>
      </c>
      <c r="B2687">
        <v>22</v>
      </c>
      <c r="C2687">
        <v>19</v>
      </c>
      <c r="D2687" s="9">
        <v>248.20000000000002</v>
      </c>
      <c r="E2687" s="9">
        <v>270.10000000000002</v>
      </c>
      <c r="F2687" s="9">
        <v>270.10000000000002</v>
      </c>
      <c r="G2687" s="9">
        <v>428.5</v>
      </c>
      <c r="H2687" s="9">
        <v>457.8</v>
      </c>
      <c r="J2687" s="120">
        <f t="shared" si="254"/>
        <v>45404.791666666664</v>
      </c>
      <c r="K2687" s="98">
        <f t="shared" si="249"/>
        <v>0.74244690397846236</v>
      </c>
      <c r="L2687" s="98">
        <f t="shared" si="250"/>
        <v>0.73556644880174304</v>
      </c>
      <c r="M2687" s="98">
        <f t="shared" si="251"/>
        <v>0.73556644880174304</v>
      </c>
      <c r="N2687" s="98">
        <f t="shared" si="252"/>
        <v>0.86130653266331669</v>
      </c>
      <c r="O2687" s="98">
        <f t="shared" si="253"/>
        <v>0.89204988308651589</v>
      </c>
    </row>
    <row r="2688" spans="1:15" x14ac:dyDescent="0.2">
      <c r="A2688">
        <v>4</v>
      </c>
      <c r="B2688">
        <v>22</v>
      </c>
      <c r="C2688">
        <v>20</v>
      </c>
      <c r="D2688" s="9">
        <v>253.50000000000003</v>
      </c>
      <c r="E2688" s="9">
        <v>275.2</v>
      </c>
      <c r="F2688" s="9">
        <v>275.2</v>
      </c>
      <c r="G2688" s="9">
        <v>424.5</v>
      </c>
      <c r="H2688" s="9">
        <v>455.8</v>
      </c>
      <c r="J2688" s="120">
        <f t="shared" si="254"/>
        <v>45404.833333333336</v>
      </c>
      <c r="K2688" s="98">
        <f t="shared" si="249"/>
        <v>0.75830092731079857</v>
      </c>
      <c r="L2688" s="98">
        <f t="shared" si="250"/>
        <v>0.74945533769063177</v>
      </c>
      <c r="M2688" s="98">
        <f t="shared" si="251"/>
        <v>0.74945533769063177</v>
      </c>
      <c r="N2688" s="98">
        <f t="shared" si="252"/>
        <v>0.85326633165829158</v>
      </c>
      <c r="O2688" s="98">
        <f t="shared" si="253"/>
        <v>0.88815276695245515</v>
      </c>
    </row>
    <row r="2689" spans="1:15" x14ac:dyDescent="0.2">
      <c r="A2689">
        <v>4</v>
      </c>
      <c r="B2689">
        <v>22</v>
      </c>
      <c r="C2689">
        <v>21</v>
      </c>
      <c r="D2689" s="9">
        <v>245.09999999999997</v>
      </c>
      <c r="E2689" s="9">
        <v>267.3</v>
      </c>
      <c r="F2689" s="9">
        <v>267.3</v>
      </c>
      <c r="G2689" s="9">
        <v>425.20000000000005</v>
      </c>
      <c r="H2689" s="9">
        <v>476.8</v>
      </c>
      <c r="J2689" s="120">
        <f t="shared" si="254"/>
        <v>45404.875</v>
      </c>
      <c r="K2689" s="98">
        <f t="shared" si="249"/>
        <v>0.73317379599162402</v>
      </c>
      <c r="L2689" s="98">
        <f t="shared" si="250"/>
        <v>0.72794117647058831</v>
      </c>
      <c r="M2689" s="98">
        <f t="shared" si="251"/>
        <v>0.72794117647058831</v>
      </c>
      <c r="N2689" s="98">
        <f t="shared" si="252"/>
        <v>0.85467336683417106</v>
      </c>
      <c r="O2689" s="98">
        <f t="shared" si="253"/>
        <v>0.92907248636009343</v>
      </c>
    </row>
    <row r="2690" spans="1:15" x14ac:dyDescent="0.2">
      <c r="A2690">
        <v>4</v>
      </c>
      <c r="B2690">
        <v>22</v>
      </c>
      <c r="C2690">
        <v>22</v>
      </c>
      <c r="D2690" s="9">
        <v>246</v>
      </c>
      <c r="E2690" s="9">
        <v>262.3</v>
      </c>
      <c r="F2690" s="9">
        <v>262.3</v>
      </c>
      <c r="G2690" s="9">
        <v>412.59999999999997</v>
      </c>
      <c r="H2690" s="9">
        <v>460.8</v>
      </c>
      <c r="J2690" s="120">
        <f t="shared" si="254"/>
        <v>45404.916666666664</v>
      </c>
      <c r="K2690" s="98">
        <f t="shared" si="249"/>
        <v>0.73586598863296426</v>
      </c>
      <c r="L2690" s="98">
        <f t="shared" si="250"/>
        <v>0.71432461873638353</v>
      </c>
      <c r="M2690" s="98">
        <f t="shared" si="251"/>
        <v>0.71432461873638353</v>
      </c>
      <c r="N2690" s="98">
        <f t="shared" si="252"/>
        <v>0.82934673366834177</v>
      </c>
      <c r="O2690" s="98">
        <f t="shared" si="253"/>
        <v>0.89789555728760706</v>
      </c>
    </row>
    <row r="2691" spans="1:15" x14ac:dyDescent="0.2">
      <c r="A2691">
        <v>4</v>
      </c>
      <c r="B2691">
        <v>22</v>
      </c>
      <c r="C2691">
        <v>23</v>
      </c>
      <c r="D2691" s="9">
        <v>228.7</v>
      </c>
      <c r="E2691" s="9">
        <v>264.7</v>
      </c>
      <c r="F2691" s="9">
        <v>264.7</v>
      </c>
      <c r="G2691" s="9">
        <v>399.5</v>
      </c>
      <c r="H2691" s="9">
        <v>440</v>
      </c>
      <c r="J2691" s="120">
        <f t="shared" si="254"/>
        <v>45404.958333333336</v>
      </c>
      <c r="K2691" s="98">
        <f t="shared" si="249"/>
        <v>0.6841160634160931</v>
      </c>
      <c r="L2691" s="98">
        <f t="shared" si="250"/>
        <v>0.7208605664488017</v>
      </c>
      <c r="M2691" s="98">
        <f t="shared" si="251"/>
        <v>0.7208605664488017</v>
      </c>
      <c r="N2691" s="98">
        <f t="shared" si="252"/>
        <v>0.80301507537688455</v>
      </c>
      <c r="O2691" s="98">
        <f t="shared" si="253"/>
        <v>0.85736554949337485</v>
      </c>
    </row>
    <row r="2692" spans="1:15" x14ac:dyDescent="0.2">
      <c r="A2692">
        <v>4</v>
      </c>
      <c r="B2692">
        <v>23</v>
      </c>
      <c r="C2692">
        <v>0</v>
      </c>
      <c r="D2692" s="9">
        <v>223.3</v>
      </c>
      <c r="E2692" s="9">
        <v>243.9</v>
      </c>
      <c r="F2692" s="9">
        <v>243.9</v>
      </c>
      <c r="G2692" s="9">
        <v>380.2</v>
      </c>
      <c r="H2692" s="9">
        <v>400</v>
      </c>
      <c r="J2692" s="120">
        <f t="shared" si="254"/>
        <v>45405</v>
      </c>
      <c r="K2692" s="98">
        <f t="shared" ref="K2692:K2755" si="255">D2692/R$6</f>
        <v>0.66796290756805254</v>
      </c>
      <c r="L2692" s="98">
        <f t="shared" ref="L2692:L2755" si="256">E2692/S$6</f>
        <v>0.66421568627450989</v>
      </c>
      <c r="M2692" s="98">
        <f t="shared" ref="M2692:M2755" si="257">F2692/T$6</f>
        <v>0.66421568627450989</v>
      </c>
      <c r="N2692" s="98">
        <f t="shared" ref="N2692:N2755" si="258">G2692/U$6</f>
        <v>0.76422110552763822</v>
      </c>
      <c r="O2692" s="98">
        <f t="shared" ref="O2692:O2755" si="259">H2692/V$6</f>
        <v>0.77942322681215892</v>
      </c>
    </row>
    <row r="2693" spans="1:15" x14ac:dyDescent="0.2">
      <c r="A2693">
        <v>4</v>
      </c>
      <c r="B2693">
        <v>23</v>
      </c>
      <c r="C2693">
        <v>1</v>
      </c>
      <c r="D2693" s="9">
        <v>212.4</v>
      </c>
      <c r="E2693" s="9">
        <v>239.3</v>
      </c>
      <c r="F2693" s="9">
        <v>239.3</v>
      </c>
      <c r="G2693" s="9">
        <v>366.1</v>
      </c>
      <c r="H2693" s="9">
        <v>386</v>
      </c>
      <c r="J2693" s="120">
        <f t="shared" ref="J2693:J2756" si="260">DATE(2024,A2693,B2693)+TIME(C2693,0,0)</f>
        <v>45405.041666666664</v>
      </c>
      <c r="K2693" s="98">
        <f t="shared" si="255"/>
        <v>0.63535746335626675</v>
      </c>
      <c r="L2693" s="98">
        <f t="shared" si="256"/>
        <v>0.65168845315904145</v>
      </c>
      <c r="M2693" s="98">
        <f t="shared" si="257"/>
        <v>0.65168845315904145</v>
      </c>
      <c r="N2693" s="98">
        <f t="shared" si="258"/>
        <v>0.73587939698492477</v>
      </c>
      <c r="O2693" s="98">
        <f t="shared" si="259"/>
        <v>0.7521434138737334</v>
      </c>
    </row>
    <row r="2694" spans="1:15" x14ac:dyDescent="0.2">
      <c r="A2694">
        <v>4</v>
      </c>
      <c r="B2694">
        <v>23</v>
      </c>
      <c r="C2694">
        <v>2</v>
      </c>
      <c r="D2694" s="9">
        <v>207.8</v>
      </c>
      <c r="E2694" s="9">
        <v>236.8</v>
      </c>
      <c r="F2694" s="9">
        <v>236.8</v>
      </c>
      <c r="G2694" s="9">
        <v>354.4</v>
      </c>
      <c r="H2694" s="9">
        <v>387</v>
      </c>
      <c r="J2694" s="120">
        <f t="shared" si="260"/>
        <v>45405.083333333336</v>
      </c>
      <c r="K2694" s="98">
        <f t="shared" si="255"/>
        <v>0.62159736763386175</v>
      </c>
      <c r="L2694" s="98">
        <f t="shared" si="256"/>
        <v>0.644880174291939</v>
      </c>
      <c r="M2694" s="98">
        <f t="shared" si="257"/>
        <v>0.644880174291939</v>
      </c>
      <c r="N2694" s="98">
        <f t="shared" si="258"/>
        <v>0.71236180904522617</v>
      </c>
      <c r="O2694" s="98">
        <f t="shared" si="259"/>
        <v>0.75409197194076372</v>
      </c>
    </row>
    <row r="2695" spans="1:15" x14ac:dyDescent="0.2">
      <c r="A2695">
        <v>4</v>
      </c>
      <c r="B2695">
        <v>23</v>
      </c>
      <c r="C2695">
        <v>3</v>
      </c>
      <c r="D2695" s="9">
        <v>211.5</v>
      </c>
      <c r="E2695" s="9">
        <v>221.20000000000002</v>
      </c>
      <c r="F2695" s="9">
        <v>221.2</v>
      </c>
      <c r="G2695" s="9">
        <v>364.6</v>
      </c>
      <c r="H2695" s="9">
        <v>397</v>
      </c>
      <c r="J2695" s="120">
        <f t="shared" si="260"/>
        <v>45405.125</v>
      </c>
      <c r="K2695" s="98">
        <f t="shared" si="255"/>
        <v>0.63266527071492662</v>
      </c>
      <c r="L2695" s="98">
        <f t="shared" si="256"/>
        <v>0.60239651416122009</v>
      </c>
      <c r="M2695" s="98">
        <f t="shared" si="257"/>
        <v>0.60239651416121998</v>
      </c>
      <c r="N2695" s="98">
        <f t="shared" si="258"/>
        <v>0.73286432160804038</v>
      </c>
      <c r="O2695" s="98">
        <f t="shared" si="259"/>
        <v>0.77357755261106775</v>
      </c>
    </row>
    <row r="2696" spans="1:15" x14ac:dyDescent="0.2">
      <c r="A2696">
        <v>4</v>
      </c>
      <c r="B2696">
        <v>23</v>
      </c>
      <c r="C2696">
        <v>4</v>
      </c>
      <c r="D2696" s="9">
        <v>210.8</v>
      </c>
      <c r="E2696" s="9">
        <v>222.8</v>
      </c>
      <c r="F2696" s="9">
        <v>222.8</v>
      </c>
      <c r="G2696" s="9">
        <v>363.9</v>
      </c>
      <c r="H2696" s="9">
        <v>383</v>
      </c>
      <c r="J2696" s="120">
        <f t="shared" si="260"/>
        <v>45405.166666666664</v>
      </c>
      <c r="K2696" s="98">
        <f t="shared" si="255"/>
        <v>0.63057134310499541</v>
      </c>
      <c r="L2696" s="98">
        <f t="shared" si="256"/>
        <v>0.60675381263616568</v>
      </c>
      <c r="M2696" s="98">
        <f t="shared" si="257"/>
        <v>0.60675381263616568</v>
      </c>
      <c r="N2696" s="98">
        <f t="shared" si="258"/>
        <v>0.73145728643216079</v>
      </c>
      <c r="O2696" s="98">
        <f t="shared" si="259"/>
        <v>0.74629773967264212</v>
      </c>
    </row>
    <row r="2697" spans="1:15" x14ac:dyDescent="0.2">
      <c r="A2697">
        <v>4</v>
      </c>
      <c r="B2697">
        <v>23</v>
      </c>
      <c r="C2697">
        <v>5</v>
      </c>
      <c r="D2697" s="9">
        <v>210.6</v>
      </c>
      <c r="E2697" s="9">
        <v>169</v>
      </c>
      <c r="F2697" s="9">
        <v>169</v>
      </c>
      <c r="G2697" s="9">
        <v>362.9</v>
      </c>
      <c r="H2697" s="9">
        <v>366</v>
      </c>
      <c r="J2697" s="120">
        <f t="shared" si="260"/>
        <v>45405.208333333336</v>
      </c>
      <c r="K2697" s="98">
        <f t="shared" si="255"/>
        <v>0.62997307807358649</v>
      </c>
      <c r="L2697" s="98">
        <f t="shared" si="256"/>
        <v>0.460239651416122</v>
      </c>
      <c r="M2697" s="98">
        <f t="shared" si="257"/>
        <v>0.460239651416122</v>
      </c>
      <c r="N2697" s="98">
        <f t="shared" si="258"/>
        <v>0.72944723618090457</v>
      </c>
      <c r="O2697" s="98">
        <f t="shared" si="259"/>
        <v>0.71317225253312544</v>
      </c>
    </row>
    <row r="2698" spans="1:15" x14ac:dyDescent="0.2">
      <c r="A2698">
        <v>4</v>
      </c>
      <c r="B2698">
        <v>23</v>
      </c>
      <c r="C2698">
        <v>6</v>
      </c>
      <c r="D2698" s="9">
        <v>182.29999999999995</v>
      </c>
      <c r="E2698" s="9">
        <v>155.60000000000002</v>
      </c>
      <c r="F2698" s="9">
        <v>155.6</v>
      </c>
      <c r="G2698" s="9">
        <v>348.5</v>
      </c>
      <c r="H2698" s="9">
        <v>360</v>
      </c>
      <c r="J2698" s="120">
        <f t="shared" si="260"/>
        <v>45405.25</v>
      </c>
      <c r="K2698" s="98">
        <f t="shared" si="255"/>
        <v>0.54531857612922496</v>
      </c>
      <c r="L2698" s="98">
        <f t="shared" si="256"/>
        <v>0.42374727668845324</v>
      </c>
      <c r="M2698" s="98">
        <f t="shared" si="257"/>
        <v>0.42374727668845313</v>
      </c>
      <c r="N2698" s="98">
        <f t="shared" si="258"/>
        <v>0.70050251256281415</v>
      </c>
      <c r="O2698" s="98">
        <f t="shared" si="259"/>
        <v>0.70148090413094299</v>
      </c>
    </row>
    <row r="2699" spans="1:15" x14ac:dyDescent="0.2">
      <c r="A2699">
        <v>4</v>
      </c>
      <c r="B2699">
        <v>23</v>
      </c>
      <c r="C2699">
        <v>7</v>
      </c>
      <c r="D2699" s="9">
        <v>202.7</v>
      </c>
      <c r="E2699" s="9">
        <v>151.1</v>
      </c>
      <c r="F2699" s="9">
        <v>151.1</v>
      </c>
      <c r="G2699" s="9">
        <v>341.79999999999995</v>
      </c>
      <c r="H2699" s="9">
        <v>351</v>
      </c>
      <c r="J2699" s="120">
        <f t="shared" si="260"/>
        <v>45405.291666666664</v>
      </c>
      <c r="K2699" s="98">
        <f t="shared" si="255"/>
        <v>0.60634160933293435</v>
      </c>
      <c r="L2699" s="98">
        <f t="shared" si="256"/>
        <v>0.41149237472766886</v>
      </c>
      <c r="M2699" s="98">
        <f t="shared" si="257"/>
        <v>0.41149237472766886</v>
      </c>
      <c r="N2699" s="98">
        <f t="shared" si="258"/>
        <v>0.687035175879397</v>
      </c>
      <c r="O2699" s="98">
        <f t="shared" si="259"/>
        <v>0.68394388152766949</v>
      </c>
    </row>
    <row r="2700" spans="1:15" x14ac:dyDescent="0.2">
      <c r="A2700">
        <v>4</v>
      </c>
      <c r="B2700">
        <v>23</v>
      </c>
      <c r="C2700">
        <v>8</v>
      </c>
      <c r="D2700" s="9">
        <v>153.80000000000001</v>
      </c>
      <c r="E2700" s="9">
        <v>148.29999999999998</v>
      </c>
      <c r="F2700" s="9">
        <v>148.30000000000001</v>
      </c>
      <c r="G2700" s="9">
        <v>339.6</v>
      </c>
      <c r="H2700" s="9">
        <v>368</v>
      </c>
      <c r="J2700" s="120">
        <f t="shared" si="260"/>
        <v>45405.333333333336</v>
      </c>
      <c r="K2700" s="98">
        <f t="shared" si="255"/>
        <v>0.46006580915345491</v>
      </c>
      <c r="L2700" s="98">
        <f t="shared" si="256"/>
        <v>0.40386710239651413</v>
      </c>
      <c r="M2700" s="98">
        <f t="shared" si="257"/>
        <v>0.40386710239651419</v>
      </c>
      <c r="N2700" s="98">
        <f t="shared" si="258"/>
        <v>0.68261306532663324</v>
      </c>
      <c r="O2700" s="98">
        <f t="shared" si="259"/>
        <v>0.71706936866718618</v>
      </c>
    </row>
    <row r="2701" spans="1:15" x14ac:dyDescent="0.2">
      <c r="A2701">
        <v>4</v>
      </c>
      <c r="B2701">
        <v>23</v>
      </c>
      <c r="C2701">
        <v>9</v>
      </c>
      <c r="D2701" s="9">
        <v>151.5</v>
      </c>
      <c r="E2701" s="9">
        <v>149.49999999999997</v>
      </c>
      <c r="F2701" s="9">
        <v>149.5</v>
      </c>
      <c r="G2701" s="9">
        <v>332.3</v>
      </c>
      <c r="H2701" s="9">
        <v>351</v>
      </c>
      <c r="J2701" s="120">
        <f t="shared" si="260"/>
        <v>45405.375</v>
      </c>
      <c r="K2701" s="98">
        <f t="shared" si="255"/>
        <v>0.45318576129225235</v>
      </c>
      <c r="L2701" s="98">
        <f t="shared" si="256"/>
        <v>0.40713507625272327</v>
      </c>
      <c r="M2701" s="98">
        <f t="shared" si="257"/>
        <v>0.40713507625272333</v>
      </c>
      <c r="N2701" s="98">
        <f t="shared" si="258"/>
        <v>0.66793969849246237</v>
      </c>
      <c r="O2701" s="98">
        <f t="shared" si="259"/>
        <v>0.68394388152766949</v>
      </c>
    </row>
    <row r="2702" spans="1:15" x14ac:dyDescent="0.2">
      <c r="A2702">
        <v>4</v>
      </c>
      <c r="B2702">
        <v>23</v>
      </c>
      <c r="C2702">
        <v>10</v>
      </c>
      <c r="D2702" s="9">
        <v>152.5</v>
      </c>
      <c r="E2702" s="9">
        <v>147.39999999999998</v>
      </c>
      <c r="F2702" s="9">
        <v>147.4</v>
      </c>
      <c r="G2702" s="9">
        <v>332.9</v>
      </c>
      <c r="H2702" s="9">
        <v>344</v>
      </c>
      <c r="J2702" s="120">
        <f t="shared" si="260"/>
        <v>45405.416666666664</v>
      </c>
      <c r="K2702" s="98">
        <f t="shared" si="255"/>
        <v>0.45617708644929694</v>
      </c>
      <c r="L2702" s="98">
        <f t="shared" si="256"/>
        <v>0.40141612200435722</v>
      </c>
      <c r="M2702" s="98">
        <f t="shared" si="257"/>
        <v>0.40141612200435733</v>
      </c>
      <c r="N2702" s="98">
        <f t="shared" si="258"/>
        <v>0.66914572864321609</v>
      </c>
      <c r="O2702" s="98">
        <f t="shared" si="259"/>
        <v>0.67030397505845674</v>
      </c>
    </row>
    <row r="2703" spans="1:15" x14ac:dyDescent="0.2">
      <c r="A2703">
        <v>4</v>
      </c>
      <c r="B2703">
        <v>23</v>
      </c>
      <c r="C2703">
        <v>11</v>
      </c>
      <c r="D2703" s="9">
        <v>153.69999999999999</v>
      </c>
      <c r="E2703" s="9">
        <v>151.59999999999997</v>
      </c>
      <c r="F2703" s="9">
        <v>151.6</v>
      </c>
      <c r="G2703" s="9">
        <v>323.89999999999998</v>
      </c>
      <c r="H2703" s="9">
        <v>372</v>
      </c>
      <c r="J2703" s="120">
        <f t="shared" si="260"/>
        <v>45405.458333333336</v>
      </c>
      <c r="K2703" s="98">
        <f t="shared" si="255"/>
        <v>0.45976667663775039</v>
      </c>
      <c r="L2703" s="98">
        <f t="shared" si="256"/>
        <v>0.41285403050108926</v>
      </c>
      <c r="M2703" s="98">
        <f t="shared" si="257"/>
        <v>0.41285403050108932</v>
      </c>
      <c r="N2703" s="98">
        <f t="shared" si="258"/>
        <v>0.65105527638190963</v>
      </c>
      <c r="O2703" s="98">
        <f t="shared" si="259"/>
        <v>0.72486360093530777</v>
      </c>
    </row>
    <row r="2704" spans="1:15" x14ac:dyDescent="0.2">
      <c r="A2704">
        <v>4</v>
      </c>
      <c r="B2704">
        <v>23</v>
      </c>
      <c r="C2704">
        <v>12</v>
      </c>
      <c r="D2704" s="9">
        <v>151.4</v>
      </c>
      <c r="E2704" s="9">
        <v>150.30000000000001</v>
      </c>
      <c r="F2704" s="9">
        <v>150.30000000000001</v>
      </c>
      <c r="G2704" s="9">
        <v>350.79999999999995</v>
      </c>
      <c r="H2704" s="9">
        <v>357</v>
      </c>
      <c r="J2704" s="120">
        <f t="shared" si="260"/>
        <v>45405.5</v>
      </c>
      <c r="K2704" s="98">
        <f t="shared" si="255"/>
        <v>0.45288662877654795</v>
      </c>
      <c r="L2704" s="98">
        <f t="shared" si="256"/>
        <v>0.40931372549019612</v>
      </c>
      <c r="M2704" s="98">
        <f t="shared" si="257"/>
        <v>0.40931372549019612</v>
      </c>
      <c r="N2704" s="98">
        <f t="shared" si="258"/>
        <v>0.70512562814070345</v>
      </c>
      <c r="O2704" s="98">
        <f t="shared" si="259"/>
        <v>0.69563522992985183</v>
      </c>
    </row>
    <row r="2705" spans="1:15" x14ac:dyDescent="0.2">
      <c r="A2705">
        <v>4</v>
      </c>
      <c r="B2705">
        <v>23</v>
      </c>
      <c r="C2705">
        <v>13</v>
      </c>
      <c r="D2705" s="9">
        <v>157.10000000000002</v>
      </c>
      <c r="E2705" s="9">
        <v>151.60000000000002</v>
      </c>
      <c r="F2705" s="9">
        <v>151.6</v>
      </c>
      <c r="G2705" s="9">
        <v>358.5</v>
      </c>
      <c r="H2705" s="9">
        <v>354</v>
      </c>
      <c r="J2705" s="120">
        <f t="shared" si="260"/>
        <v>45405.541666666664</v>
      </c>
      <c r="K2705" s="98">
        <f t="shared" si="255"/>
        <v>0.46993718217170205</v>
      </c>
      <c r="L2705" s="98">
        <f t="shared" si="256"/>
        <v>0.41285403050108938</v>
      </c>
      <c r="M2705" s="98">
        <f t="shared" si="257"/>
        <v>0.41285403050108932</v>
      </c>
      <c r="N2705" s="98">
        <f t="shared" si="258"/>
        <v>0.72060301507537694</v>
      </c>
      <c r="O2705" s="98">
        <f t="shared" si="259"/>
        <v>0.68978955572876066</v>
      </c>
    </row>
    <row r="2706" spans="1:15" x14ac:dyDescent="0.2">
      <c r="A2706">
        <v>4</v>
      </c>
      <c r="B2706">
        <v>23</v>
      </c>
      <c r="C2706">
        <v>14</v>
      </c>
      <c r="D2706" s="9">
        <v>107.10000000000001</v>
      </c>
      <c r="E2706" s="9">
        <v>35.200000000000003</v>
      </c>
      <c r="F2706" s="9">
        <v>35.200000000000003</v>
      </c>
      <c r="G2706" s="9">
        <v>359.6</v>
      </c>
      <c r="H2706" s="9">
        <v>359</v>
      </c>
      <c r="J2706" s="120">
        <f t="shared" si="260"/>
        <v>45405.583333333336</v>
      </c>
      <c r="K2706" s="98">
        <f t="shared" si="255"/>
        <v>0.3203709243194735</v>
      </c>
      <c r="L2706" s="98">
        <f t="shared" si="256"/>
        <v>9.5860566448801754E-2</v>
      </c>
      <c r="M2706" s="98">
        <f t="shared" si="257"/>
        <v>9.5860566448801754E-2</v>
      </c>
      <c r="N2706" s="98">
        <f t="shared" si="258"/>
        <v>0.72281407035175893</v>
      </c>
      <c r="O2706" s="98">
        <f t="shared" si="259"/>
        <v>0.69953234606391268</v>
      </c>
    </row>
    <row r="2707" spans="1:15" x14ac:dyDescent="0.2">
      <c r="A2707">
        <v>4</v>
      </c>
      <c r="B2707">
        <v>23</v>
      </c>
      <c r="C2707">
        <v>15</v>
      </c>
      <c r="D2707" s="9">
        <v>154.5</v>
      </c>
      <c r="E2707" s="9">
        <v>71.900000000000006</v>
      </c>
      <c r="F2707" s="9">
        <v>71.900000000000006</v>
      </c>
      <c r="G2707" s="9">
        <v>364.7</v>
      </c>
      <c r="H2707" s="9">
        <v>402</v>
      </c>
      <c r="J2707" s="120">
        <f t="shared" si="260"/>
        <v>45405.625</v>
      </c>
      <c r="K2707" s="98">
        <f t="shared" si="255"/>
        <v>0.46215973676338606</v>
      </c>
      <c r="L2707" s="98">
        <f t="shared" si="256"/>
        <v>0.19580610021786496</v>
      </c>
      <c r="M2707" s="98">
        <f t="shared" si="257"/>
        <v>0.19580610021786496</v>
      </c>
      <c r="N2707" s="98">
        <f t="shared" si="258"/>
        <v>0.73306532663316593</v>
      </c>
      <c r="O2707" s="98">
        <f t="shared" si="259"/>
        <v>0.78332034294621977</v>
      </c>
    </row>
    <row r="2708" spans="1:15" x14ac:dyDescent="0.2">
      <c r="A2708">
        <v>4</v>
      </c>
      <c r="B2708">
        <v>23</v>
      </c>
      <c r="C2708">
        <v>16</v>
      </c>
      <c r="D2708" s="9">
        <v>159.30000000000001</v>
      </c>
      <c r="E2708" s="9">
        <v>125.6</v>
      </c>
      <c r="F2708" s="9">
        <v>125.6</v>
      </c>
      <c r="G2708" s="9">
        <v>377.6</v>
      </c>
      <c r="H2708" s="9">
        <v>473.2</v>
      </c>
      <c r="J2708" s="120">
        <f t="shared" si="260"/>
        <v>45405.666666666664</v>
      </c>
      <c r="K2708" s="98">
        <f t="shared" si="255"/>
        <v>0.47651809751720003</v>
      </c>
      <c r="L2708" s="98">
        <f t="shared" si="256"/>
        <v>0.34204793028322439</v>
      </c>
      <c r="M2708" s="98">
        <f t="shared" si="257"/>
        <v>0.34204793028322439</v>
      </c>
      <c r="N2708" s="98">
        <f t="shared" si="258"/>
        <v>0.75899497487437195</v>
      </c>
      <c r="O2708" s="98">
        <f t="shared" si="259"/>
        <v>0.92205767731878396</v>
      </c>
    </row>
    <row r="2709" spans="1:15" x14ac:dyDescent="0.2">
      <c r="A2709">
        <v>4</v>
      </c>
      <c r="B2709">
        <v>23</v>
      </c>
      <c r="C2709">
        <v>17</v>
      </c>
      <c r="D2709" s="9">
        <v>159.9</v>
      </c>
      <c r="E2709" s="9">
        <v>234.4</v>
      </c>
      <c r="F2709" s="9">
        <v>234.4</v>
      </c>
      <c r="G2709" s="9">
        <v>400.1</v>
      </c>
      <c r="H2709" s="9">
        <v>442.2</v>
      </c>
      <c r="J2709" s="120">
        <f t="shared" si="260"/>
        <v>45405.708333333336</v>
      </c>
      <c r="K2709" s="98">
        <f t="shared" si="255"/>
        <v>0.47831289261142679</v>
      </c>
      <c r="L2709" s="98">
        <f t="shared" si="256"/>
        <v>0.63834422657952072</v>
      </c>
      <c r="M2709" s="98">
        <f t="shared" si="257"/>
        <v>0.63834422657952072</v>
      </c>
      <c r="N2709" s="98">
        <f t="shared" si="258"/>
        <v>0.80422110552763837</v>
      </c>
      <c r="O2709" s="98">
        <f t="shared" si="259"/>
        <v>0.86165237724084165</v>
      </c>
    </row>
    <row r="2710" spans="1:15" x14ac:dyDescent="0.2">
      <c r="A2710">
        <v>4</v>
      </c>
      <c r="B2710">
        <v>23</v>
      </c>
      <c r="C2710">
        <v>18</v>
      </c>
      <c r="D2710" s="9">
        <v>168.50000000000003</v>
      </c>
      <c r="E2710" s="9">
        <v>257.60000000000002</v>
      </c>
      <c r="F2710" s="9">
        <v>257.60000000000002</v>
      </c>
      <c r="G2710" s="9">
        <v>423.2</v>
      </c>
      <c r="H2710" s="9">
        <v>461</v>
      </c>
      <c r="J2710" s="120">
        <f t="shared" si="260"/>
        <v>45405.75</v>
      </c>
      <c r="K2710" s="98">
        <f t="shared" si="255"/>
        <v>0.50403828896201019</v>
      </c>
      <c r="L2710" s="98">
        <f t="shared" si="256"/>
        <v>0.70152505446623104</v>
      </c>
      <c r="M2710" s="98">
        <f t="shared" si="257"/>
        <v>0.70152505446623104</v>
      </c>
      <c r="N2710" s="98">
        <f t="shared" si="258"/>
        <v>0.85065326633165839</v>
      </c>
      <c r="O2710" s="98">
        <f t="shared" si="259"/>
        <v>0.89828526890101312</v>
      </c>
    </row>
    <row r="2711" spans="1:15" x14ac:dyDescent="0.2">
      <c r="A2711">
        <v>4</v>
      </c>
      <c r="B2711">
        <v>23</v>
      </c>
      <c r="C2711">
        <v>19</v>
      </c>
      <c r="D2711" s="9">
        <v>243.40000000000003</v>
      </c>
      <c r="E2711" s="9">
        <v>263.3</v>
      </c>
      <c r="F2711" s="9">
        <v>263.3</v>
      </c>
      <c r="G2711" s="9">
        <v>421.40000000000003</v>
      </c>
      <c r="H2711" s="9">
        <v>464</v>
      </c>
      <c r="J2711" s="120">
        <f t="shared" si="260"/>
        <v>45405.791666666664</v>
      </c>
      <c r="K2711" s="98">
        <f t="shared" si="255"/>
        <v>0.72808854322464844</v>
      </c>
      <c r="L2711" s="98">
        <f t="shared" si="256"/>
        <v>0.71704793028322444</v>
      </c>
      <c r="M2711" s="98">
        <f t="shared" si="257"/>
        <v>0.71704793028322444</v>
      </c>
      <c r="N2711" s="98">
        <f t="shared" si="258"/>
        <v>0.84703517587939714</v>
      </c>
      <c r="O2711" s="98">
        <f t="shared" si="259"/>
        <v>0.9041309431021044</v>
      </c>
    </row>
    <row r="2712" spans="1:15" x14ac:dyDescent="0.2">
      <c r="A2712">
        <v>4</v>
      </c>
      <c r="B2712">
        <v>23</v>
      </c>
      <c r="C2712">
        <v>20</v>
      </c>
      <c r="D2712" s="9">
        <v>240.70000000000002</v>
      </c>
      <c r="E2712" s="9">
        <v>245.5</v>
      </c>
      <c r="F2712" s="9">
        <v>245.5</v>
      </c>
      <c r="G2712" s="9">
        <v>438.2</v>
      </c>
      <c r="H2712" s="9">
        <v>471</v>
      </c>
      <c r="J2712" s="120">
        <f t="shared" si="260"/>
        <v>45405.833333333336</v>
      </c>
      <c r="K2712" s="98">
        <f t="shared" si="255"/>
        <v>0.72001196530062805</v>
      </c>
      <c r="L2712" s="98">
        <f t="shared" si="256"/>
        <v>0.66857298474945537</v>
      </c>
      <c r="M2712" s="98">
        <f t="shared" si="257"/>
        <v>0.66857298474945537</v>
      </c>
      <c r="N2712" s="98">
        <f t="shared" si="258"/>
        <v>0.88080402010050263</v>
      </c>
      <c r="O2712" s="98">
        <f t="shared" si="259"/>
        <v>0.91777084957131716</v>
      </c>
    </row>
    <row r="2713" spans="1:15" x14ac:dyDescent="0.2">
      <c r="A2713">
        <v>4</v>
      </c>
      <c r="B2713">
        <v>23</v>
      </c>
      <c r="C2713">
        <v>21</v>
      </c>
      <c r="D2713" s="9">
        <v>238.9</v>
      </c>
      <c r="E2713" s="9">
        <v>258.5</v>
      </c>
      <c r="F2713" s="9">
        <v>258.5</v>
      </c>
      <c r="G2713" s="9">
        <v>443.20000000000005</v>
      </c>
      <c r="H2713" s="9">
        <v>464</v>
      </c>
      <c r="J2713" s="120">
        <f t="shared" si="260"/>
        <v>45405.875</v>
      </c>
      <c r="K2713" s="98">
        <f t="shared" si="255"/>
        <v>0.71462758001794779</v>
      </c>
      <c r="L2713" s="98">
        <f t="shared" si="256"/>
        <v>0.70397603485838778</v>
      </c>
      <c r="M2713" s="98">
        <f t="shared" si="257"/>
        <v>0.70397603485838778</v>
      </c>
      <c r="N2713" s="98">
        <f t="shared" si="258"/>
        <v>0.89085427135678408</v>
      </c>
      <c r="O2713" s="98">
        <f t="shared" si="259"/>
        <v>0.9041309431021044</v>
      </c>
    </row>
    <row r="2714" spans="1:15" x14ac:dyDescent="0.2">
      <c r="A2714">
        <v>4</v>
      </c>
      <c r="B2714">
        <v>23</v>
      </c>
      <c r="C2714">
        <v>22</v>
      </c>
      <c r="D2714" s="9">
        <v>220.7</v>
      </c>
      <c r="E2714" s="9">
        <v>253.5</v>
      </c>
      <c r="F2714" s="9">
        <v>253.5</v>
      </c>
      <c r="G2714" s="9">
        <v>420.3</v>
      </c>
      <c r="H2714" s="9">
        <v>461.2</v>
      </c>
      <c r="J2714" s="120">
        <f t="shared" si="260"/>
        <v>45405.916666666664</v>
      </c>
      <c r="K2714" s="98">
        <f t="shared" si="255"/>
        <v>0.66018546215973661</v>
      </c>
      <c r="L2714" s="98">
        <f t="shared" si="256"/>
        <v>0.690359477124183</v>
      </c>
      <c r="M2714" s="98">
        <f t="shared" si="257"/>
        <v>0.690359477124183</v>
      </c>
      <c r="N2714" s="98">
        <f t="shared" si="258"/>
        <v>0.84482412060301515</v>
      </c>
      <c r="O2714" s="98">
        <f t="shared" si="259"/>
        <v>0.89867498051441919</v>
      </c>
    </row>
    <row r="2715" spans="1:15" x14ac:dyDescent="0.2">
      <c r="A2715">
        <v>4</v>
      </c>
      <c r="B2715">
        <v>23</v>
      </c>
      <c r="C2715">
        <v>23</v>
      </c>
      <c r="D2715" s="9">
        <v>219.90000000000003</v>
      </c>
      <c r="E2715" s="9">
        <v>254.2</v>
      </c>
      <c r="F2715" s="9">
        <v>254.2</v>
      </c>
      <c r="G2715" s="9">
        <v>403.1</v>
      </c>
      <c r="H2715" s="9">
        <v>441.5</v>
      </c>
      <c r="J2715" s="120">
        <f t="shared" si="260"/>
        <v>45405.958333333336</v>
      </c>
      <c r="K2715" s="98">
        <f t="shared" si="255"/>
        <v>0.65779240203410105</v>
      </c>
      <c r="L2715" s="98">
        <f t="shared" si="256"/>
        <v>0.69226579520697162</v>
      </c>
      <c r="M2715" s="98">
        <f t="shared" si="257"/>
        <v>0.69226579520697162</v>
      </c>
      <c r="N2715" s="98">
        <f t="shared" si="258"/>
        <v>0.81025125628140715</v>
      </c>
      <c r="O2715" s="98">
        <f t="shared" si="259"/>
        <v>0.86028838659392037</v>
      </c>
    </row>
    <row r="2716" spans="1:15" x14ac:dyDescent="0.2">
      <c r="A2716">
        <v>4</v>
      </c>
      <c r="B2716">
        <v>24</v>
      </c>
      <c r="C2716">
        <v>0</v>
      </c>
      <c r="D2716" s="9">
        <v>217.50000000000003</v>
      </c>
      <c r="E2716" s="9">
        <v>239.5</v>
      </c>
      <c r="F2716" s="9">
        <v>239.5</v>
      </c>
      <c r="G2716" s="9">
        <v>349.4</v>
      </c>
      <c r="H2716" s="9">
        <v>368</v>
      </c>
      <c r="J2716" s="120">
        <f t="shared" si="260"/>
        <v>45406</v>
      </c>
      <c r="K2716" s="98">
        <f t="shared" si="255"/>
        <v>0.65061322165719404</v>
      </c>
      <c r="L2716" s="98">
        <f t="shared" si="256"/>
        <v>0.65223311546840956</v>
      </c>
      <c r="M2716" s="98">
        <f t="shared" si="257"/>
        <v>0.65223311546840956</v>
      </c>
      <c r="N2716" s="98">
        <f t="shared" si="258"/>
        <v>0.70231155778894472</v>
      </c>
      <c r="O2716" s="98">
        <f t="shared" si="259"/>
        <v>0.71706936866718618</v>
      </c>
    </row>
    <row r="2717" spans="1:15" x14ac:dyDescent="0.2">
      <c r="A2717">
        <v>4</v>
      </c>
      <c r="B2717">
        <v>24</v>
      </c>
      <c r="C2717">
        <v>1</v>
      </c>
      <c r="D2717" s="9">
        <v>216.50000000000006</v>
      </c>
      <c r="E2717" s="9">
        <v>244.8</v>
      </c>
      <c r="F2717" s="9">
        <v>244.8</v>
      </c>
      <c r="G2717" s="9">
        <v>339.3</v>
      </c>
      <c r="H2717" s="9">
        <v>382</v>
      </c>
      <c r="J2717" s="120">
        <f t="shared" si="260"/>
        <v>45406.041666666664</v>
      </c>
      <c r="K2717" s="98">
        <f t="shared" si="255"/>
        <v>0.64762189650014956</v>
      </c>
      <c r="L2717" s="98">
        <f t="shared" si="256"/>
        <v>0.66666666666666674</v>
      </c>
      <c r="M2717" s="98">
        <f t="shared" si="257"/>
        <v>0.66666666666666674</v>
      </c>
      <c r="N2717" s="98">
        <f t="shared" si="258"/>
        <v>0.68201005025125638</v>
      </c>
      <c r="O2717" s="98">
        <f t="shared" si="259"/>
        <v>0.74434918160561181</v>
      </c>
    </row>
    <row r="2718" spans="1:15" x14ac:dyDescent="0.2">
      <c r="A2718">
        <v>4</v>
      </c>
      <c r="B2718">
        <v>24</v>
      </c>
      <c r="C2718">
        <v>2</v>
      </c>
      <c r="D2718" s="9">
        <v>217.3</v>
      </c>
      <c r="E2718" s="9">
        <v>221.4</v>
      </c>
      <c r="F2718" s="9">
        <v>221.4</v>
      </c>
      <c r="G2718" s="9">
        <v>340.5</v>
      </c>
      <c r="H2718" s="9">
        <v>374</v>
      </c>
      <c r="J2718" s="120">
        <f t="shared" si="260"/>
        <v>45406.083333333336</v>
      </c>
      <c r="K2718" s="98">
        <f t="shared" si="255"/>
        <v>0.65001495662578512</v>
      </c>
      <c r="L2718" s="98">
        <f t="shared" si="256"/>
        <v>0.60294117647058831</v>
      </c>
      <c r="M2718" s="98">
        <f t="shared" si="257"/>
        <v>0.60294117647058831</v>
      </c>
      <c r="N2718" s="98">
        <f t="shared" si="258"/>
        <v>0.68442211055276392</v>
      </c>
      <c r="O2718" s="98">
        <f t="shared" si="259"/>
        <v>0.72876071706936862</v>
      </c>
    </row>
    <row r="2719" spans="1:15" x14ac:dyDescent="0.2">
      <c r="A2719">
        <v>4</v>
      </c>
      <c r="B2719">
        <v>24</v>
      </c>
      <c r="C2719">
        <v>3</v>
      </c>
      <c r="D2719" s="9">
        <v>215.8</v>
      </c>
      <c r="E2719" s="9">
        <v>221.4</v>
      </c>
      <c r="F2719" s="9">
        <v>221.4</v>
      </c>
      <c r="G2719" s="9">
        <v>350.3</v>
      </c>
      <c r="H2719" s="9">
        <v>395</v>
      </c>
      <c r="J2719" s="120">
        <f t="shared" si="260"/>
        <v>45406.125</v>
      </c>
      <c r="K2719" s="98">
        <f t="shared" si="255"/>
        <v>0.64552796889021824</v>
      </c>
      <c r="L2719" s="98">
        <f t="shared" si="256"/>
        <v>0.60294117647058831</v>
      </c>
      <c r="M2719" s="98">
        <f t="shared" si="257"/>
        <v>0.60294117647058831</v>
      </c>
      <c r="N2719" s="98">
        <f t="shared" si="258"/>
        <v>0.70412060301507551</v>
      </c>
      <c r="O2719" s="98">
        <f t="shared" si="259"/>
        <v>0.7696804364770069</v>
      </c>
    </row>
    <row r="2720" spans="1:15" x14ac:dyDescent="0.2">
      <c r="A2720">
        <v>4</v>
      </c>
      <c r="B2720">
        <v>24</v>
      </c>
      <c r="C2720">
        <v>4</v>
      </c>
      <c r="D2720" s="9">
        <v>213.3</v>
      </c>
      <c r="E2720" s="9">
        <v>221.4</v>
      </c>
      <c r="F2720" s="9">
        <v>221.4</v>
      </c>
      <c r="G2720" s="9">
        <v>359.4</v>
      </c>
      <c r="H2720" s="9">
        <v>382</v>
      </c>
      <c r="J2720" s="120">
        <f t="shared" si="260"/>
        <v>45406.166666666664</v>
      </c>
      <c r="K2720" s="98">
        <f t="shared" si="255"/>
        <v>0.63804965599760688</v>
      </c>
      <c r="L2720" s="98">
        <f t="shared" si="256"/>
        <v>0.60294117647058831</v>
      </c>
      <c r="M2720" s="98">
        <f t="shared" si="257"/>
        <v>0.60294117647058831</v>
      </c>
      <c r="N2720" s="98">
        <f t="shared" si="258"/>
        <v>0.72241206030150762</v>
      </c>
      <c r="O2720" s="98">
        <f t="shared" si="259"/>
        <v>0.74434918160561181</v>
      </c>
    </row>
    <row r="2721" spans="1:15" x14ac:dyDescent="0.2">
      <c r="A2721">
        <v>4</v>
      </c>
      <c r="B2721">
        <v>24</v>
      </c>
      <c r="C2721">
        <v>5</v>
      </c>
      <c r="D2721" s="9">
        <v>216.29999999999998</v>
      </c>
      <c r="E2721" s="9">
        <v>169.1</v>
      </c>
      <c r="F2721" s="9">
        <v>169.1</v>
      </c>
      <c r="G2721" s="9">
        <v>348.7</v>
      </c>
      <c r="H2721" s="9">
        <v>363</v>
      </c>
      <c r="J2721" s="120">
        <f t="shared" si="260"/>
        <v>45406.208333333336</v>
      </c>
      <c r="K2721" s="98">
        <f t="shared" si="255"/>
        <v>0.64702363146874042</v>
      </c>
      <c r="L2721" s="98">
        <f t="shared" si="256"/>
        <v>0.46051198257080611</v>
      </c>
      <c r="M2721" s="98">
        <f t="shared" si="257"/>
        <v>0.46051198257080611</v>
      </c>
      <c r="N2721" s="98">
        <f t="shared" si="258"/>
        <v>0.70090452261306535</v>
      </c>
      <c r="O2721" s="98">
        <f t="shared" si="259"/>
        <v>0.70732657833203427</v>
      </c>
    </row>
    <row r="2722" spans="1:15" x14ac:dyDescent="0.2">
      <c r="A2722">
        <v>4</v>
      </c>
      <c r="B2722">
        <v>24</v>
      </c>
      <c r="C2722">
        <v>6</v>
      </c>
      <c r="D2722" s="9">
        <v>160.9</v>
      </c>
      <c r="E2722" s="9">
        <v>152.9</v>
      </c>
      <c r="F2722" s="9">
        <v>152.9</v>
      </c>
      <c r="G2722" s="9">
        <v>328.1</v>
      </c>
      <c r="H2722" s="9">
        <v>355</v>
      </c>
      <c r="J2722" s="120">
        <f t="shared" si="260"/>
        <v>45406.25</v>
      </c>
      <c r="K2722" s="98">
        <f t="shared" si="255"/>
        <v>0.48130421776847138</v>
      </c>
      <c r="L2722" s="98">
        <f t="shared" si="256"/>
        <v>0.41639433551198257</v>
      </c>
      <c r="M2722" s="98">
        <f t="shared" si="257"/>
        <v>0.41639433551198257</v>
      </c>
      <c r="N2722" s="98">
        <f t="shared" si="258"/>
        <v>0.65949748743718606</v>
      </c>
      <c r="O2722" s="98">
        <f t="shared" si="259"/>
        <v>0.69173811379579109</v>
      </c>
    </row>
    <row r="2723" spans="1:15" x14ac:dyDescent="0.2">
      <c r="A2723">
        <v>4</v>
      </c>
      <c r="B2723">
        <v>24</v>
      </c>
      <c r="C2723">
        <v>7</v>
      </c>
      <c r="D2723" s="9">
        <v>152.80000000000001</v>
      </c>
      <c r="E2723" s="9">
        <v>141.30000000000001</v>
      </c>
      <c r="F2723" s="9">
        <v>141.30000000000001</v>
      </c>
      <c r="G2723" s="9">
        <v>319.39999999999998</v>
      </c>
      <c r="H2723" s="9">
        <v>336</v>
      </c>
      <c r="J2723" s="120">
        <f t="shared" si="260"/>
        <v>45406.291666666664</v>
      </c>
      <c r="K2723" s="98">
        <f t="shared" si="255"/>
        <v>0.45707448399641037</v>
      </c>
      <c r="L2723" s="98">
        <f t="shared" si="256"/>
        <v>0.38480392156862747</v>
      </c>
      <c r="M2723" s="98">
        <f t="shared" si="257"/>
        <v>0.38480392156862747</v>
      </c>
      <c r="N2723" s="98">
        <f t="shared" si="258"/>
        <v>0.64201005025125635</v>
      </c>
      <c r="O2723" s="98">
        <f t="shared" si="259"/>
        <v>0.65471551052221355</v>
      </c>
    </row>
    <row r="2724" spans="1:15" x14ac:dyDescent="0.2">
      <c r="A2724">
        <v>4</v>
      </c>
      <c r="B2724">
        <v>24</v>
      </c>
      <c r="C2724">
        <v>8</v>
      </c>
      <c r="D2724" s="9">
        <v>132.1</v>
      </c>
      <c r="E2724" s="9">
        <v>140.39999999999998</v>
      </c>
      <c r="F2724" s="9">
        <v>140.4</v>
      </c>
      <c r="G2724" s="9">
        <v>322</v>
      </c>
      <c r="H2724" s="9">
        <v>336</v>
      </c>
      <c r="J2724" s="120">
        <f t="shared" si="260"/>
        <v>45406.333333333336</v>
      </c>
      <c r="K2724" s="98">
        <f t="shared" si="255"/>
        <v>0.39515405324558772</v>
      </c>
      <c r="L2724" s="98">
        <f t="shared" si="256"/>
        <v>0.38235294117647056</v>
      </c>
      <c r="M2724" s="98">
        <f t="shared" si="257"/>
        <v>0.38235294117647062</v>
      </c>
      <c r="N2724" s="98">
        <f t="shared" si="258"/>
        <v>0.64723618090452273</v>
      </c>
      <c r="O2724" s="98">
        <f t="shared" si="259"/>
        <v>0.65471551052221355</v>
      </c>
    </row>
    <row r="2725" spans="1:15" x14ac:dyDescent="0.2">
      <c r="A2725">
        <v>4</v>
      </c>
      <c r="B2725">
        <v>24</v>
      </c>
      <c r="C2725">
        <v>9</v>
      </c>
      <c r="D2725" s="9">
        <v>154</v>
      </c>
      <c r="E2725" s="9">
        <v>142.89999999999998</v>
      </c>
      <c r="F2725" s="9">
        <v>142.9</v>
      </c>
      <c r="G2725" s="9">
        <v>323.39999999999998</v>
      </c>
      <c r="H2725" s="9">
        <v>331.5</v>
      </c>
      <c r="J2725" s="120">
        <f t="shared" si="260"/>
        <v>45406.375</v>
      </c>
      <c r="K2725" s="98">
        <f t="shared" si="255"/>
        <v>0.46066407418486383</v>
      </c>
      <c r="L2725" s="98">
        <f t="shared" si="256"/>
        <v>0.38916122004357295</v>
      </c>
      <c r="M2725" s="98">
        <f t="shared" si="257"/>
        <v>0.38916122004357301</v>
      </c>
      <c r="N2725" s="98">
        <f t="shared" si="258"/>
        <v>0.65005025125628146</v>
      </c>
      <c r="O2725" s="98">
        <f t="shared" si="259"/>
        <v>0.64594699922057675</v>
      </c>
    </row>
    <row r="2726" spans="1:15" x14ac:dyDescent="0.2">
      <c r="A2726">
        <v>4</v>
      </c>
      <c r="B2726">
        <v>24</v>
      </c>
      <c r="C2726">
        <v>10</v>
      </c>
      <c r="D2726" s="9">
        <v>31</v>
      </c>
      <c r="E2726" s="9">
        <v>151.00000000000003</v>
      </c>
      <c r="F2726" s="9">
        <v>151</v>
      </c>
      <c r="G2726" s="9">
        <v>327.60000000000002</v>
      </c>
      <c r="H2726" s="9">
        <v>297.2</v>
      </c>
      <c r="J2726" s="120">
        <f t="shared" si="260"/>
        <v>45406.416666666664</v>
      </c>
      <c r="K2726" s="98">
        <f t="shared" si="255"/>
        <v>9.273107986838168E-2</v>
      </c>
      <c r="L2726" s="98">
        <f t="shared" si="256"/>
        <v>0.41122004357298486</v>
      </c>
      <c r="M2726" s="98">
        <f t="shared" si="257"/>
        <v>0.41122004357298475</v>
      </c>
      <c r="N2726" s="98">
        <f t="shared" si="258"/>
        <v>0.65849246231155789</v>
      </c>
      <c r="O2726" s="98">
        <f t="shared" si="259"/>
        <v>0.57911145752143411</v>
      </c>
    </row>
    <row r="2727" spans="1:15" x14ac:dyDescent="0.2">
      <c r="A2727">
        <v>4</v>
      </c>
      <c r="B2727">
        <v>24</v>
      </c>
      <c r="C2727">
        <v>11</v>
      </c>
      <c r="D2727" s="9">
        <v>60</v>
      </c>
      <c r="E2727" s="9">
        <v>152.90000000000003</v>
      </c>
      <c r="F2727" s="9">
        <v>152.9</v>
      </c>
      <c r="G2727" s="9">
        <v>334.5</v>
      </c>
      <c r="H2727" s="9">
        <v>298.7</v>
      </c>
      <c r="J2727" s="120">
        <f t="shared" si="260"/>
        <v>45406.458333333336</v>
      </c>
      <c r="K2727" s="98">
        <f t="shared" si="255"/>
        <v>0.17947950942267421</v>
      </c>
      <c r="L2727" s="98">
        <f t="shared" si="256"/>
        <v>0.41639433551198268</v>
      </c>
      <c r="M2727" s="98">
        <f t="shared" si="257"/>
        <v>0.41639433551198257</v>
      </c>
      <c r="N2727" s="98">
        <f t="shared" si="258"/>
        <v>0.67236180904522624</v>
      </c>
      <c r="O2727" s="98">
        <f t="shared" si="259"/>
        <v>0.58203429462197964</v>
      </c>
    </row>
    <row r="2728" spans="1:15" x14ac:dyDescent="0.2">
      <c r="A2728">
        <v>4</v>
      </c>
      <c r="B2728">
        <v>24</v>
      </c>
      <c r="C2728">
        <v>12</v>
      </c>
      <c r="D2728" s="9">
        <v>98.2</v>
      </c>
      <c r="E2728" s="9">
        <v>151.20000000000002</v>
      </c>
      <c r="F2728" s="9">
        <v>151.19999999999999</v>
      </c>
      <c r="G2728" s="9">
        <v>59</v>
      </c>
      <c r="H2728" s="9">
        <v>334.7</v>
      </c>
      <c r="J2728" s="120">
        <f t="shared" si="260"/>
        <v>45406.5</v>
      </c>
      <c r="K2728" s="98">
        <f t="shared" si="255"/>
        <v>0.29374813042177678</v>
      </c>
      <c r="L2728" s="98">
        <f t="shared" si="256"/>
        <v>0.41176470588235298</v>
      </c>
      <c r="M2728" s="98">
        <f t="shared" si="257"/>
        <v>0.41176470588235292</v>
      </c>
      <c r="N2728" s="98">
        <f t="shared" si="258"/>
        <v>0.11859296482412061</v>
      </c>
      <c r="O2728" s="98">
        <f t="shared" si="259"/>
        <v>0.65218238503507397</v>
      </c>
    </row>
    <row r="2729" spans="1:15" x14ac:dyDescent="0.2">
      <c r="A2729">
        <v>4</v>
      </c>
      <c r="B2729">
        <v>24</v>
      </c>
      <c r="C2729">
        <v>13</v>
      </c>
      <c r="D2729" s="9">
        <v>136.10000000000002</v>
      </c>
      <c r="E2729" s="9">
        <v>150.20000000000002</v>
      </c>
      <c r="F2729" s="9">
        <v>150.19999999999999</v>
      </c>
      <c r="G2729" s="9">
        <v>295</v>
      </c>
      <c r="H2729" s="9">
        <v>370.7</v>
      </c>
      <c r="J2729" s="120">
        <f t="shared" si="260"/>
        <v>45406.541666666664</v>
      </c>
      <c r="K2729" s="98">
        <f t="shared" si="255"/>
        <v>0.40711935387376608</v>
      </c>
      <c r="L2729" s="98">
        <f t="shared" si="256"/>
        <v>0.40904139433551207</v>
      </c>
      <c r="M2729" s="98">
        <f t="shared" si="257"/>
        <v>0.40904139433551195</v>
      </c>
      <c r="N2729" s="98">
        <f t="shared" si="258"/>
        <v>0.59296482412060303</v>
      </c>
      <c r="O2729" s="98">
        <f t="shared" si="259"/>
        <v>0.72233047544816831</v>
      </c>
    </row>
    <row r="2730" spans="1:15" x14ac:dyDescent="0.2">
      <c r="A2730">
        <v>4</v>
      </c>
      <c r="B2730">
        <v>24</v>
      </c>
      <c r="C2730">
        <v>14</v>
      </c>
      <c r="D2730" s="9">
        <v>140.9</v>
      </c>
      <c r="E2730" s="9">
        <v>151.90000000000003</v>
      </c>
      <c r="F2730" s="9">
        <v>151.9</v>
      </c>
      <c r="G2730" s="9">
        <v>335.7</v>
      </c>
      <c r="H2730" s="9">
        <v>379.7</v>
      </c>
      <c r="J2730" s="120">
        <f t="shared" si="260"/>
        <v>45406.583333333336</v>
      </c>
      <c r="K2730" s="98">
        <f t="shared" si="255"/>
        <v>0.42147771462757994</v>
      </c>
      <c r="L2730" s="98">
        <f t="shared" si="256"/>
        <v>0.41367102396514172</v>
      </c>
      <c r="M2730" s="98">
        <f t="shared" si="257"/>
        <v>0.41367102396514166</v>
      </c>
      <c r="N2730" s="98">
        <f t="shared" si="258"/>
        <v>0.67477386934673367</v>
      </c>
      <c r="O2730" s="98">
        <f t="shared" si="259"/>
        <v>0.73986749805144181</v>
      </c>
    </row>
    <row r="2731" spans="1:15" x14ac:dyDescent="0.2">
      <c r="A2731">
        <v>4</v>
      </c>
      <c r="B2731">
        <v>24</v>
      </c>
      <c r="C2731">
        <v>15</v>
      </c>
      <c r="D2731" s="9">
        <v>129.69999999999999</v>
      </c>
      <c r="E2731" s="9">
        <v>151.20000000000002</v>
      </c>
      <c r="F2731" s="9">
        <v>151.19999999999999</v>
      </c>
      <c r="G2731" s="9">
        <v>363.6</v>
      </c>
      <c r="H2731" s="9">
        <v>400.7</v>
      </c>
      <c r="J2731" s="120">
        <f t="shared" si="260"/>
        <v>45406.625</v>
      </c>
      <c r="K2731" s="98">
        <f t="shared" si="255"/>
        <v>0.38797487286868071</v>
      </c>
      <c r="L2731" s="98">
        <f t="shared" si="256"/>
        <v>0.41176470588235298</v>
      </c>
      <c r="M2731" s="98">
        <f t="shared" si="257"/>
        <v>0.41176470588235292</v>
      </c>
      <c r="N2731" s="98">
        <f t="shared" si="258"/>
        <v>0.73085427135678405</v>
      </c>
      <c r="O2731" s="98">
        <f t="shared" si="259"/>
        <v>0.7807872174590802</v>
      </c>
    </row>
    <row r="2732" spans="1:15" x14ac:dyDescent="0.2">
      <c r="A2732">
        <v>4</v>
      </c>
      <c r="B2732">
        <v>24</v>
      </c>
      <c r="C2732">
        <v>16</v>
      </c>
      <c r="D2732" s="9">
        <v>132.69999999999999</v>
      </c>
      <c r="E2732" s="9">
        <v>154</v>
      </c>
      <c r="F2732" s="9">
        <v>154</v>
      </c>
      <c r="G2732" s="9">
        <v>361.2</v>
      </c>
      <c r="H2732" s="9">
        <v>432</v>
      </c>
      <c r="J2732" s="120">
        <f t="shared" si="260"/>
        <v>45406.666666666664</v>
      </c>
      <c r="K2732" s="98">
        <f t="shared" si="255"/>
        <v>0.39694884833981442</v>
      </c>
      <c r="L2732" s="98">
        <f t="shared" si="256"/>
        <v>0.41938997821350765</v>
      </c>
      <c r="M2732" s="98">
        <f t="shared" si="257"/>
        <v>0.41938997821350765</v>
      </c>
      <c r="N2732" s="98">
        <f t="shared" si="258"/>
        <v>0.72603015075376887</v>
      </c>
      <c r="O2732" s="98">
        <f t="shared" si="259"/>
        <v>0.84177708495713166</v>
      </c>
    </row>
    <row r="2733" spans="1:15" x14ac:dyDescent="0.2">
      <c r="A2733">
        <v>4</v>
      </c>
      <c r="B2733">
        <v>24</v>
      </c>
      <c r="C2733">
        <v>17</v>
      </c>
      <c r="D2733" s="9">
        <v>131.9</v>
      </c>
      <c r="E2733" s="9">
        <v>220.10000000000002</v>
      </c>
      <c r="F2733" s="9">
        <v>220.1</v>
      </c>
      <c r="G2733" s="9">
        <v>385.7</v>
      </c>
      <c r="H2733" s="9">
        <v>452</v>
      </c>
      <c r="J2733" s="120">
        <f t="shared" si="260"/>
        <v>45406.708333333336</v>
      </c>
      <c r="K2733" s="98">
        <f t="shared" si="255"/>
        <v>0.3945557882141788</v>
      </c>
      <c r="L2733" s="98">
        <f t="shared" si="256"/>
        <v>0.59940087145969512</v>
      </c>
      <c r="M2733" s="98">
        <f t="shared" si="257"/>
        <v>0.59940087145969501</v>
      </c>
      <c r="N2733" s="98">
        <f t="shared" si="258"/>
        <v>0.77527638190954784</v>
      </c>
      <c r="O2733" s="98">
        <f t="shared" si="259"/>
        <v>0.88074824629773962</v>
      </c>
    </row>
    <row r="2734" spans="1:15" x14ac:dyDescent="0.2">
      <c r="A2734">
        <v>4</v>
      </c>
      <c r="B2734">
        <v>24</v>
      </c>
      <c r="C2734">
        <v>18</v>
      </c>
      <c r="D2734" s="9">
        <v>177.9</v>
      </c>
      <c r="E2734" s="9">
        <v>234.70000000000005</v>
      </c>
      <c r="F2734" s="9">
        <v>234.7</v>
      </c>
      <c r="G2734" s="9">
        <v>402.2</v>
      </c>
      <c r="H2734" s="9">
        <v>461</v>
      </c>
      <c r="J2734" s="120">
        <f t="shared" si="260"/>
        <v>45406.75</v>
      </c>
      <c r="K2734" s="98">
        <f t="shared" si="255"/>
        <v>0.532156745438229</v>
      </c>
      <c r="L2734" s="98">
        <f t="shared" si="256"/>
        <v>0.63916122004357312</v>
      </c>
      <c r="M2734" s="98">
        <f t="shared" si="257"/>
        <v>0.63916122004357301</v>
      </c>
      <c r="N2734" s="98">
        <f t="shared" si="258"/>
        <v>0.80844221105527647</v>
      </c>
      <c r="O2734" s="98">
        <f t="shared" si="259"/>
        <v>0.89828526890101312</v>
      </c>
    </row>
    <row r="2735" spans="1:15" x14ac:dyDescent="0.2">
      <c r="A2735">
        <v>4</v>
      </c>
      <c r="B2735">
        <v>24</v>
      </c>
      <c r="C2735">
        <v>19</v>
      </c>
      <c r="D2735" s="9">
        <v>255.60000000000002</v>
      </c>
      <c r="E2735" s="9">
        <v>261.90000000000003</v>
      </c>
      <c r="F2735" s="9">
        <v>261.89999999999998</v>
      </c>
      <c r="G2735" s="9">
        <v>426.7</v>
      </c>
      <c r="H2735" s="9">
        <v>464</v>
      </c>
      <c r="J2735" s="120">
        <f t="shared" si="260"/>
        <v>45406.791666666664</v>
      </c>
      <c r="K2735" s="98">
        <f t="shared" si="255"/>
        <v>0.7645827101405922</v>
      </c>
      <c r="L2735" s="98">
        <f t="shared" si="256"/>
        <v>0.71323529411764719</v>
      </c>
      <c r="M2735" s="98">
        <f t="shared" si="257"/>
        <v>0.71323529411764697</v>
      </c>
      <c r="N2735" s="98">
        <f t="shared" si="258"/>
        <v>0.85768844221105534</v>
      </c>
      <c r="O2735" s="98">
        <f t="shared" si="259"/>
        <v>0.9041309431021044</v>
      </c>
    </row>
    <row r="2736" spans="1:15" x14ac:dyDescent="0.2">
      <c r="A2736">
        <v>4</v>
      </c>
      <c r="B2736">
        <v>24</v>
      </c>
      <c r="C2736">
        <v>20</v>
      </c>
      <c r="D2736" s="9">
        <v>262.39999999999998</v>
      </c>
      <c r="E2736" s="9">
        <v>264.60000000000002</v>
      </c>
      <c r="F2736" s="9">
        <v>264.60000000000002</v>
      </c>
      <c r="G2736" s="9">
        <v>425.5</v>
      </c>
      <c r="H2736" s="9">
        <v>464</v>
      </c>
      <c r="J2736" s="120">
        <f t="shared" si="260"/>
        <v>45406.833333333336</v>
      </c>
      <c r="K2736" s="98">
        <f t="shared" si="255"/>
        <v>0.78492372120849518</v>
      </c>
      <c r="L2736" s="98">
        <f t="shared" si="256"/>
        <v>0.72058823529411775</v>
      </c>
      <c r="M2736" s="98">
        <f t="shared" si="257"/>
        <v>0.72058823529411775</v>
      </c>
      <c r="N2736" s="98">
        <f t="shared" si="258"/>
        <v>0.8552763819095478</v>
      </c>
      <c r="O2736" s="98">
        <f t="shared" si="259"/>
        <v>0.9041309431021044</v>
      </c>
    </row>
    <row r="2737" spans="1:15" x14ac:dyDescent="0.2">
      <c r="A2737">
        <v>4</v>
      </c>
      <c r="B2737">
        <v>24</v>
      </c>
      <c r="C2737">
        <v>21</v>
      </c>
      <c r="D2737" s="9">
        <v>257.7</v>
      </c>
      <c r="E2737" s="9">
        <v>256.90000000000003</v>
      </c>
      <c r="F2737" s="9">
        <v>256.89999999999998</v>
      </c>
      <c r="G2737" s="9">
        <v>441.6</v>
      </c>
      <c r="H2737" s="9">
        <v>469</v>
      </c>
      <c r="J2737" s="120">
        <f t="shared" si="260"/>
        <v>45406.875</v>
      </c>
      <c r="K2737" s="98">
        <f t="shared" si="255"/>
        <v>0.77086449297038573</v>
      </c>
      <c r="L2737" s="98">
        <f t="shared" si="256"/>
        <v>0.69961873638344241</v>
      </c>
      <c r="M2737" s="98">
        <f t="shared" si="257"/>
        <v>0.69961873638344219</v>
      </c>
      <c r="N2737" s="98">
        <f t="shared" si="258"/>
        <v>0.88763819095477403</v>
      </c>
      <c r="O2737" s="98">
        <f t="shared" si="259"/>
        <v>0.91387373343725631</v>
      </c>
    </row>
    <row r="2738" spans="1:15" x14ac:dyDescent="0.2">
      <c r="A2738">
        <v>4</v>
      </c>
      <c r="B2738">
        <v>24</v>
      </c>
      <c r="C2738">
        <v>22</v>
      </c>
      <c r="D2738" s="9">
        <v>260.8</v>
      </c>
      <c r="E2738" s="9">
        <v>248.10000000000002</v>
      </c>
      <c r="F2738" s="9">
        <v>248.1</v>
      </c>
      <c r="G2738" s="9">
        <v>440.5</v>
      </c>
      <c r="H2738" s="9">
        <v>440</v>
      </c>
      <c r="J2738" s="120">
        <f t="shared" si="260"/>
        <v>45406.916666666664</v>
      </c>
      <c r="K2738" s="98">
        <f t="shared" si="255"/>
        <v>0.78013760095722395</v>
      </c>
      <c r="L2738" s="98">
        <f t="shared" si="256"/>
        <v>0.67565359477124187</v>
      </c>
      <c r="M2738" s="98">
        <f t="shared" si="257"/>
        <v>0.67565359477124187</v>
      </c>
      <c r="N2738" s="98">
        <f t="shared" si="258"/>
        <v>0.88542713567839204</v>
      </c>
      <c r="O2738" s="98">
        <f t="shared" si="259"/>
        <v>0.85736554949337485</v>
      </c>
    </row>
    <row r="2739" spans="1:15" x14ac:dyDescent="0.2">
      <c r="A2739">
        <v>4</v>
      </c>
      <c r="B2739">
        <v>24</v>
      </c>
      <c r="C2739">
        <v>23</v>
      </c>
      <c r="D2739" s="9">
        <v>245.79999999999995</v>
      </c>
      <c r="E2739" s="9">
        <v>241</v>
      </c>
      <c r="F2739" s="9">
        <v>241</v>
      </c>
      <c r="G2739" s="9">
        <v>407.4</v>
      </c>
      <c r="H2739" s="9">
        <v>423</v>
      </c>
      <c r="J2739" s="120">
        <f t="shared" si="260"/>
        <v>45406.958333333336</v>
      </c>
      <c r="K2739" s="98">
        <f t="shared" si="255"/>
        <v>0.73526772360155523</v>
      </c>
      <c r="L2739" s="98">
        <f t="shared" si="256"/>
        <v>0.6563180827886711</v>
      </c>
      <c r="M2739" s="98">
        <f t="shared" si="257"/>
        <v>0.6563180827886711</v>
      </c>
      <c r="N2739" s="98">
        <f t="shared" si="258"/>
        <v>0.81889447236180912</v>
      </c>
      <c r="O2739" s="98">
        <f t="shared" si="259"/>
        <v>0.82424006235385805</v>
      </c>
    </row>
    <row r="2740" spans="1:15" x14ac:dyDescent="0.2">
      <c r="A2740">
        <v>4</v>
      </c>
      <c r="B2740">
        <v>25</v>
      </c>
      <c r="C2740">
        <v>0</v>
      </c>
      <c r="D2740" s="9">
        <v>212.79999999999998</v>
      </c>
      <c r="E2740" s="9">
        <v>233.8</v>
      </c>
      <c r="F2740" s="9">
        <v>233.8</v>
      </c>
      <c r="G2740" s="9">
        <v>375.8</v>
      </c>
      <c r="H2740" s="9">
        <v>396.8</v>
      </c>
      <c r="J2740" s="120">
        <f t="shared" si="260"/>
        <v>45407</v>
      </c>
      <c r="K2740" s="98">
        <f t="shared" si="255"/>
        <v>0.63655399341908447</v>
      </c>
      <c r="L2740" s="98">
        <f t="shared" si="256"/>
        <v>0.63671023965141615</v>
      </c>
      <c r="M2740" s="98">
        <f t="shared" si="257"/>
        <v>0.63671023965141615</v>
      </c>
      <c r="N2740" s="98">
        <f t="shared" si="258"/>
        <v>0.75537688442211071</v>
      </c>
      <c r="O2740" s="98">
        <f t="shared" si="259"/>
        <v>0.77318784099766169</v>
      </c>
    </row>
    <row r="2741" spans="1:15" x14ac:dyDescent="0.2">
      <c r="A2741">
        <v>4</v>
      </c>
      <c r="B2741">
        <v>25</v>
      </c>
      <c r="C2741">
        <v>1</v>
      </c>
      <c r="D2741" s="9">
        <v>214</v>
      </c>
      <c r="E2741" s="9">
        <v>235.5</v>
      </c>
      <c r="F2741" s="9">
        <v>235.5</v>
      </c>
      <c r="G2741" s="9">
        <v>363.8</v>
      </c>
      <c r="H2741" s="9">
        <v>383.8</v>
      </c>
      <c r="J2741" s="120">
        <f t="shared" si="260"/>
        <v>45407.041666666664</v>
      </c>
      <c r="K2741" s="98">
        <f t="shared" si="255"/>
        <v>0.64014358360753798</v>
      </c>
      <c r="L2741" s="98">
        <f t="shared" si="256"/>
        <v>0.6413398692810458</v>
      </c>
      <c r="M2741" s="98">
        <f t="shared" si="257"/>
        <v>0.6413398692810458</v>
      </c>
      <c r="N2741" s="98">
        <f t="shared" si="258"/>
        <v>0.73125628140703525</v>
      </c>
      <c r="O2741" s="98">
        <f t="shared" si="259"/>
        <v>0.74785658612626649</v>
      </c>
    </row>
    <row r="2742" spans="1:15" x14ac:dyDescent="0.2">
      <c r="A2742">
        <v>4</v>
      </c>
      <c r="B2742">
        <v>25</v>
      </c>
      <c r="C2742">
        <v>2</v>
      </c>
      <c r="D2742" s="9">
        <v>212.59999999999997</v>
      </c>
      <c r="E2742" s="9">
        <v>230.2</v>
      </c>
      <c r="F2742" s="9">
        <v>230.2</v>
      </c>
      <c r="G2742" s="9">
        <v>324.89999999999998</v>
      </c>
      <c r="H2742" s="9">
        <v>374.8</v>
      </c>
      <c r="J2742" s="120">
        <f t="shared" si="260"/>
        <v>45407.083333333336</v>
      </c>
      <c r="K2742" s="98">
        <f t="shared" si="255"/>
        <v>0.63595572838767556</v>
      </c>
      <c r="L2742" s="98">
        <f t="shared" si="256"/>
        <v>0.62690631808278863</v>
      </c>
      <c r="M2742" s="98">
        <f t="shared" si="257"/>
        <v>0.62690631808278863</v>
      </c>
      <c r="N2742" s="98">
        <f t="shared" si="258"/>
        <v>0.65306532663316585</v>
      </c>
      <c r="O2742" s="98">
        <f t="shared" si="259"/>
        <v>0.73031956352299299</v>
      </c>
    </row>
    <row r="2743" spans="1:15" x14ac:dyDescent="0.2">
      <c r="A2743">
        <v>4</v>
      </c>
      <c r="B2743">
        <v>25</v>
      </c>
      <c r="C2743">
        <v>3</v>
      </c>
      <c r="D2743" s="9">
        <v>212.89999999999998</v>
      </c>
      <c r="E2743" s="9">
        <v>231.4</v>
      </c>
      <c r="F2743" s="9">
        <v>231.4</v>
      </c>
      <c r="G2743" s="9">
        <v>340</v>
      </c>
      <c r="H2743" s="9">
        <v>398.8</v>
      </c>
      <c r="J2743" s="120">
        <f t="shared" si="260"/>
        <v>45407.125</v>
      </c>
      <c r="K2743" s="98">
        <f t="shared" si="255"/>
        <v>0.63685312593478893</v>
      </c>
      <c r="L2743" s="98">
        <f t="shared" si="256"/>
        <v>0.63017429193899788</v>
      </c>
      <c r="M2743" s="98">
        <f t="shared" si="257"/>
        <v>0.63017429193899788</v>
      </c>
      <c r="N2743" s="98">
        <f t="shared" si="258"/>
        <v>0.68341708542713575</v>
      </c>
      <c r="O2743" s="98">
        <f t="shared" si="259"/>
        <v>0.77708495713172243</v>
      </c>
    </row>
    <row r="2744" spans="1:15" x14ac:dyDescent="0.2">
      <c r="A2744">
        <v>4</v>
      </c>
      <c r="B2744">
        <v>25</v>
      </c>
      <c r="C2744">
        <v>4</v>
      </c>
      <c r="D2744" s="9">
        <v>214.89999999999998</v>
      </c>
      <c r="E2744" s="9">
        <v>231.39999999999998</v>
      </c>
      <c r="F2744" s="9">
        <v>231.4</v>
      </c>
      <c r="G2744" s="9">
        <v>360.5</v>
      </c>
      <c r="H2744" s="9">
        <v>390.8</v>
      </c>
      <c r="J2744" s="120">
        <f t="shared" si="260"/>
        <v>45407.166666666664</v>
      </c>
      <c r="K2744" s="98">
        <f t="shared" si="255"/>
        <v>0.642835776248878</v>
      </c>
      <c r="L2744" s="98">
        <f t="shared" si="256"/>
        <v>0.63017429193899777</v>
      </c>
      <c r="M2744" s="98">
        <f t="shared" si="257"/>
        <v>0.63017429193899788</v>
      </c>
      <c r="N2744" s="98">
        <f t="shared" si="258"/>
        <v>0.7246231155778895</v>
      </c>
      <c r="O2744" s="98">
        <f t="shared" si="259"/>
        <v>0.76149649259547925</v>
      </c>
    </row>
    <row r="2745" spans="1:15" x14ac:dyDescent="0.2">
      <c r="A2745">
        <v>4</v>
      </c>
      <c r="B2745">
        <v>25</v>
      </c>
      <c r="C2745">
        <v>5</v>
      </c>
      <c r="D2745" s="9">
        <v>216</v>
      </c>
      <c r="E2745" s="9">
        <v>231.70000000000002</v>
      </c>
      <c r="F2745" s="9">
        <v>231.7</v>
      </c>
      <c r="G2745" s="9">
        <v>343.2</v>
      </c>
      <c r="H2745" s="9">
        <v>377.3</v>
      </c>
      <c r="J2745" s="120">
        <f t="shared" si="260"/>
        <v>45407.208333333336</v>
      </c>
      <c r="K2745" s="98">
        <f t="shared" si="255"/>
        <v>0.64612623392162716</v>
      </c>
      <c r="L2745" s="98">
        <f t="shared" si="256"/>
        <v>0.63099128540305016</v>
      </c>
      <c r="M2745" s="98">
        <f t="shared" si="257"/>
        <v>0.63099128540305005</v>
      </c>
      <c r="N2745" s="98">
        <f t="shared" si="258"/>
        <v>0.68984924623115584</v>
      </c>
      <c r="O2745" s="98">
        <f t="shared" si="259"/>
        <v>0.73519095869056894</v>
      </c>
    </row>
    <row r="2746" spans="1:15" x14ac:dyDescent="0.2">
      <c r="A2746">
        <v>4</v>
      </c>
      <c r="B2746">
        <v>25</v>
      </c>
      <c r="C2746">
        <v>6</v>
      </c>
      <c r="D2746" s="9">
        <v>227.2</v>
      </c>
      <c r="E2746" s="9">
        <v>239.7</v>
      </c>
      <c r="F2746" s="9">
        <v>239.7</v>
      </c>
      <c r="G2746" s="9">
        <v>337.3</v>
      </c>
      <c r="H2746" s="9">
        <v>392.3</v>
      </c>
      <c r="J2746" s="120">
        <f t="shared" si="260"/>
        <v>45407.25</v>
      </c>
      <c r="K2746" s="98">
        <f t="shared" si="255"/>
        <v>0.67962907568052633</v>
      </c>
      <c r="L2746" s="98">
        <f t="shared" si="256"/>
        <v>0.65277777777777779</v>
      </c>
      <c r="M2746" s="98">
        <f t="shared" si="257"/>
        <v>0.65277777777777779</v>
      </c>
      <c r="N2746" s="98">
        <f t="shared" si="258"/>
        <v>0.67798994974874383</v>
      </c>
      <c r="O2746" s="98">
        <f t="shared" si="259"/>
        <v>0.76441932969602489</v>
      </c>
    </row>
    <row r="2747" spans="1:15" x14ac:dyDescent="0.2">
      <c r="A2747">
        <v>4</v>
      </c>
      <c r="B2747">
        <v>25</v>
      </c>
      <c r="C2747">
        <v>7</v>
      </c>
      <c r="D2747" s="9">
        <v>192.79999999999998</v>
      </c>
      <c r="E2747" s="9">
        <v>163.60000000000002</v>
      </c>
      <c r="F2747" s="9">
        <v>163.6</v>
      </c>
      <c r="G2747" s="9">
        <v>322.3</v>
      </c>
      <c r="H2747" s="9">
        <v>295.39999999999998</v>
      </c>
      <c r="J2747" s="120">
        <f t="shared" si="260"/>
        <v>45407.291666666664</v>
      </c>
      <c r="K2747" s="98">
        <f t="shared" si="255"/>
        <v>0.57672749027819303</v>
      </c>
      <c r="L2747" s="98">
        <f t="shared" si="256"/>
        <v>0.44553376906318093</v>
      </c>
      <c r="M2747" s="98">
        <f t="shared" si="257"/>
        <v>0.44553376906318082</v>
      </c>
      <c r="N2747" s="98">
        <f t="shared" si="258"/>
        <v>0.64783919597989958</v>
      </c>
      <c r="O2747" s="98">
        <f t="shared" si="259"/>
        <v>0.57560405300077933</v>
      </c>
    </row>
    <row r="2748" spans="1:15" x14ac:dyDescent="0.2">
      <c r="A2748">
        <v>4</v>
      </c>
      <c r="B2748">
        <v>25</v>
      </c>
      <c r="C2748">
        <v>8</v>
      </c>
      <c r="D2748" s="9">
        <v>140.89999999999998</v>
      </c>
      <c r="E2748" s="9">
        <v>141.39999999999998</v>
      </c>
      <c r="F2748" s="9">
        <v>141.4</v>
      </c>
      <c r="G2748" s="9">
        <v>318.3</v>
      </c>
      <c r="H2748" s="9">
        <v>300.5</v>
      </c>
      <c r="J2748" s="120">
        <f t="shared" si="260"/>
        <v>45407.333333333336</v>
      </c>
      <c r="K2748" s="98">
        <f t="shared" si="255"/>
        <v>0.42147771462757988</v>
      </c>
      <c r="L2748" s="98">
        <f t="shared" si="256"/>
        <v>0.38507625272331147</v>
      </c>
      <c r="M2748" s="98">
        <f t="shared" si="257"/>
        <v>0.38507625272331159</v>
      </c>
      <c r="N2748" s="98">
        <f t="shared" si="258"/>
        <v>0.63979899497487447</v>
      </c>
      <c r="O2748" s="98">
        <f t="shared" si="259"/>
        <v>0.58554169914263443</v>
      </c>
    </row>
    <row r="2749" spans="1:15" x14ac:dyDescent="0.2">
      <c r="A2749">
        <v>4</v>
      </c>
      <c r="B2749">
        <v>25</v>
      </c>
      <c r="C2749">
        <v>9</v>
      </c>
      <c r="D2749" s="9">
        <v>142.5</v>
      </c>
      <c r="E2749" s="9">
        <v>138.19999999999999</v>
      </c>
      <c r="F2749" s="9">
        <v>138.19999999999999</v>
      </c>
      <c r="G2749" s="9">
        <v>301.3</v>
      </c>
      <c r="H2749" s="9">
        <v>355</v>
      </c>
      <c r="J2749" s="120">
        <f t="shared" si="260"/>
        <v>45407.375</v>
      </c>
      <c r="K2749" s="98">
        <f t="shared" si="255"/>
        <v>0.42626383487885122</v>
      </c>
      <c r="L2749" s="98">
        <f t="shared" si="256"/>
        <v>0.37636165577342046</v>
      </c>
      <c r="M2749" s="98">
        <f t="shared" si="257"/>
        <v>0.37636165577342046</v>
      </c>
      <c r="N2749" s="98">
        <f t="shared" si="258"/>
        <v>0.60562814070351767</v>
      </c>
      <c r="O2749" s="98">
        <f t="shared" si="259"/>
        <v>0.69173811379579109</v>
      </c>
    </row>
    <row r="2750" spans="1:15" x14ac:dyDescent="0.2">
      <c r="A2750">
        <v>4</v>
      </c>
      <c r="B2750">
        <v>25</v>
      </c>
      <c r="C2750">
        <v>10</v>
      </c>
      <c r="D2750" s="9">
        <v>142.19999999999999</v>
      </c>
      <c r="E2750" s="9">
        <v>140.6</v>
      </c>
      <c r="F2750" s="9">
        <v>140.6</v>
      </c>
      <c r="G2750" s="9">
        <v>284.3</v>
      </c>
      <c r="H2750" s="9">
        <v>346</v>
      </c>
      <c r="J2750" s="120">
        <f t="shared" si="260"/>
        <v>45407.416666666664</v>
      </c>
      <c r="K2750" s="98">
        <f t="shared" si="255"/>
        <v>0.42536643733173785</v>
      </c>
      <c r="L2750" s="98">
        <f t="shared" si="256"/>
        <v>0.38289760348583879</v>
      </c>
      <c r="M2750" s="98">
        <f t="shared" si="257"/>
        <v>0.38289760348583879</v>
      </c>
      <c r="N2750" s="98">
        <f t="shared" si="258"/>
        <v>0.57145728643216087</v>
      </c>
      <c r="O2750" s="98">
        <f t="shared" si="259"/>
        <v>0.67420109119251748</v>
      </c>
    </row>
    <row r="2751" spans="1:15" x14ac:dyDescent="0.2">
      <c r="A2751">
        <v>4</v>
      </c>
      <c r="B2751">
        <v>25</v>
      </c>
      <c r="C2751">
        <v>11</v>
      </c>
      <c r="D2751" s="9">
        <v>144</v>
      </c>
      <c r="E2751" s="9">
        <v>141.19999999999999</v>
      </c>
      <c r="F2751" s="9">
        <v>141.19999999999999</v>
      </c>
      <c r="G2751" s="9">
        <v>308.3</v>
      </c>
      <c r="H2751" s="9">
        <v>350.5</v>
      </c>
      <c r="J2751" s="120">
        <f t="shared" si="260"/>
        <v>45407.458333333336</v>
      </c>
      <c r="K2751" s="98">
        <f t="shared" si="255"/>
        <v>0.43075082261441811</v>
      </c>
      <c r="L2751" s="98">
        <f t="shared" si="256"/>
        <v>0.38453159041394336</v>
      </c>
      <c r="M2751" s="98">
        <f t="shared" si="257"/>
        <v>0.38453159041394336</v>
      </c>
      <c r="N2751" s="98">
        <f t="shared" si="258"/>
        <v>0.61969849246231168</v>
      </c>
      <c r="O2751" s="98">
        <f t="shared" si="259"/>
        <v>0.68296960249415428</v>
      </c>
    </row>
    <row r="2752" spans="1:15" x14ac:dyDescent="0.2">
      <c r="A2752">
        <v>4</v>
      </c>
      <c r="B2752">
        <v>25</v>
      </c>
      <c r="C2752">
        <v>12</v>
      </c>
      <c r="D2752" s="9">
        <v>144.5</v>
      </c>
      <c r="E2752" s="9">
        <v>134.19999999999999</v>
      </c>
      <c r="F2752" s="9">
        <v>134.19999999999999</v>
      </c>
      <c r="G2752" s="9">
        <v>317.3</v>
      </c>
      <c r="H2752" s="9">
        <v>382.5</v>
      </c>
      <c r="J2752" s="120">
        <f t="shared" si="260"/>
        <v>45407.5</v>
      </c>
      <c r="K2752" s="98">
        <f t="shared" si="255"/>
        <v>0.4322464851929404</v>
      </c>
      <c r="L2752" s="98">
        <f t="shared" si="256"/>
        <v>0.36546840958605664</v>
      </c>
      <c r="M2752" s="98">
        <f t="shared" si="257"/>
        <v>0.36546840958605664</v>
      </c>
      <c r="N2752" s="98">
        <f t="shared" si="258"/>
        <v>0.63778894472361813</v>
      </c>
      <c r="O2752" s="98">
        <f t="shared" si="259"/>
        <v>0.74532346063912702</v>
      </c>
    </row>
    <row r="2753" spans="1:15" x14ac:dyDescent="0.2">
      <c r="A2753">
        <v>4</v>
      </c>
      <c r="B2753">
        <v>25</v>
      </c>
      <c r="C2753">
        <v>13</v>
      </c>
      <c r="D2753" s="9">
        <v>142.69999999999999</v>
      </c>
      <c r="E2753" s="9">
        <v>139.49999999999997</v>
      </c>
      <c r="F2753" s="9">
        <v>139.5</v>
      </c>
      <c r="G2753" s="9">
        <v>332.3</v>
      </c>
      <c r="H2753" s="9">
        <v>384.5</v>
      </c>
      <c r="J2753" s="120">
        <f t="shared" si="260"/>
        <v>45407.541666666664</v>
      </c>
      <c r="K2753" s="98">
        <f t="shared" si="255"/>
        <v>0.42686209991026014</v>
      </c>
      <c r="L2753" s="98">
        <f t="shared" si="256"/>
        <v>0.37990196078431365</v>
      </c>
      <c r="M2753" s="98">
        <f t="shared" si="257"/>
        <v>0.37990196078431376</v>
      </c>
      <c r="N2753" s="98">
        <f t="shared" si="258"/>
        <v>0.66793969849246237</v>
      </c>
      <c r="O2753" s="98">
        <f t="shared" si="259"/>
        <v>0.74922057677318776</v>
      </c>
    </row>
    <row r="2754" spans="1:15" x14ac:dyDescent="0.2">
      <c r="A2754">
        <v>4</v>
      </c>
      <c r="B2754">
        <v>25</v>
      </c>
      <c r="C2754">
        <v>14</v>
      </c>
      <c r="D2754" s="9">
        <v>143.80000000000001</v>
      </c>
      <c r="E2754" s="9">
        <v>137.29999999999998</v>
      </c>
      <c r="F2754" s="9">
        <v>137.30000000000001</v>
      </c>
      <c r="G2754" s="9">
        <v>343</v>
      </c>
      <c r="H2754" s="9">
        <v>399.5</v>
      </c>
      <c r="J2754" s="120">
        <f t="shared" si="260"/>
        <v>45407.583333333336</v>
      </c>
      <c r="K2754" s="98">
        <f t="shared" si="255"/>
        <v>0.43015255758300924</v>
      </c>
      <c r="L2754" s="98">
        <f t="shared" si="256"/>
        <v>0.3739106753812636</v>
      </c>
      <c r="M2754" s="98">
        <f t="shared" si="257"/>
        <v>0.37391067538126366</v>
      </c>
      <c r="N2754" s="98">
        <f t="shared" si="258"/>
        <v>0.68944723618090464</v>
      </c>
      <c r="O2754" s="98">
        <f t="shared" si="259"/>
        <v>0.77844894777864371</v>
      </c>
    </row>
    <row r="2755" spans="1:15" x14ac:dyDescent="0.2">
      <c r="A2755">
        <v>4</v>
      </c>
      <c r="B2755">
        <v>25</v>
      </c>
      <c r="C2755">
        <v>15</v>
      </c>
      <c r="D2755" s="9">
        <v>143.19999999999999</v>
      </c>
      <c r="E2755" s="9">
        <v>187.39999999999998</v>
      </c>
      <c r="F2755" s="9">
        <v>187.4</v>
      </c>
      <c r="G2755" s="9">
        <v>363.6</v>
      </c>
      <c r="H2755" s="9">
        <v>411.5</v>
      </c>
      <c r="J2755" s="120">
        <f t="shared" si="260"/>
        <v>45407.625</v>
      </c>
      <c r="K2755" s="98">
        <f t="shared" si="255"/>
        <v>0.42835776248878243</v>
      </c>
      <c r="L2755" s="98">
        <f t="shared" si="256"/>
        <v>0.51034858387799564</v>
      </c>
      <c r="M2755" s="98">
        <f t="shared" si="257"/>
        <v>0.51034858387799564</v>
      </c>
      <c r="N2755" s="98">
        <f t="shared" si="258"/>
        <v>0.73085427135678405</v>
      </c>
      <c r="O2755" s="98">
        <f t="shared" si="259"/>
        <v>0.80183164458300848</v>
      </c>
    </row>
    <row r="2756" spans="1:15" x14ac:dyDescent="0.2">
      <c r="A2756">
        <v>4</v>
      </c>
      <c r="B2756">
        <v>25</v>
      </c>
      <c r="C2756">
        <v>16</v>
      </c>
      <c r="D2756" s="9">
        <v>182.1</v>
      </c>
      <c r="E2756" s="9">
        <v>198.7</v>
      </c>
      <c r="F2756" s="9">
        <v>198.7</v>
      </c>
      <c r="G2756" s="9">
        <v>376.7</v>
      </c>
      <c r="H2756" s="9">
        <v>461.4</v>
      </c>
      <c r="J2756" s="120">
        <f t="shared" si="260"/>
        <v>45407.666666666664</v>
      </c>
      <c r="K2756" s="98">
        <f t="shared" ref="K2756:K2819" si="261">D2756/R$6</f>
        <v>0.54472031109781616</v>
      </c>
      <c r="L2756" s="98">
        <f t="shared" ref="L2756:L2819" si="262">E2756/S$6</f>
        <v>0.54112200435729851</v>
      </c>
      <c r="M2756" s="98">
        <f t="shared" ref="M2756:M2819" si="263">F2756/T$6</f>
        <v>0.54112200435729851</v>
      </c>
      <c r="N2756" s="98">
        <f t="shared" ref="N2756:N2819" si="264">G2756/U$6</f>
        <v>0.75718592964824127</v>
      </c>
      <c r="O2756" s="98">
        <f t="shared" ref="O2756:O2819" si="265">H2756/V$6</f>
        <v>0.89906469212782525</v>
      </c>
    </row>
    <row r="2757" spans="1:15" x14ac:dyDescent="0.2">
      <c r="A2757">
        <v>4</v>
      </c>
      <c r="B2757">
        <v>25</v>
      </c>
      <c r="C2757">
        <v>17</v>
      </c>
      <c r="D2757" s="9">
        <v>190.6</v>
      </c>
      <c r="E2757" s="9">
        <v>211.89999999999998</v>
      </c>
      <c r="F2757" s="9">
        <v>211.9</v>
      </c>
      <c r="G2757" s="9">
        <v>369.3</v>
      </c>
      <c r="H2757" s="9">
        <v>472.6</v>
      </c>
      <c r="J2757" s="120">
        <f t="shared" ref="J2757:J2820" si="266">DATE(2024,A2757,B2757)+TIME(C2757,0,0)</f>
        <v>45407.708333333336</v>
      </c>
      <c r="K2757" s="98">
        <f t="shared" si="261"/>
        <v>0.57014657493269505</v>
      </c>
      <c r="L2757" s="98">
        <f t="shared" si="262"/>
        <v>0.57706971677559904</v>
      </c>
      <c r="M2757" s="98">
        <f t="shared" si="263"/>
        <v>0.57706971677559915</v>
      </c>
      <c r="N2757" s="98">
        <f t="shared" si="264"/>
        <v>0.74231155778894486</v>
      </c>
      <c r="O2757" s="98">
        <f t="shared" si="265"/>
        <v>0.92088854247856577</v>
      </c>
    </row>
    <row r="2758" spans="1:15" x14ac:dyDescent="0.2">
      <c r="A2758">
        <v>4</v>
      </c>
      <c r="B2758">
        <v>25</v>
      </c>
      <c r="C2758">
        <v>18</v>
      </c>
      <c r="D2758" s="9">
        <v>214.5</v>
      </c>
      <c r="E2758" s="9">
        <v>234.4</v>
      </c>
      <c r="F2758" s="9">
        <v>234.4</v>
      </c>
      <c r="G2758" s="9">
        <v>405.1</v>
      </c>
      <c r="H2758" s="9">
        <v>481.4</v>
      </c>
      <c r="J2758" s="120">
        <f t="shared" si="266"/>
        <v>45407.75</v>
      </c>
      <c r="K2758" s="98">
        <f t="shared" si="261"/>
        <v>0.64163924618606027</v>
      </c>
      <c r="L2758" s="98">
        <f t="shared" si="262"/>
        <v>0.63834422657952072</v>
      </c>
      <c r="M2758" s="98">
        <f t="shared" si="263"/>
        <v>0.63834422657952072</v>
      </c>
      <c r="N2758" s="98">
        <f t="shared" si="264"/>
        <v>0.81427135678391971</v>
      </c>
      <c r="O2758" s="98">
        <f t="shared" si="265"/>
        <v>0.93803585346843321</v>
      </c>
    </row>
    <row r="2759" spans="1:15" x14ac:dyDescent="0.2">
      <c r="A2759">
        <v>4</v>
      </c>
      <c r="B2759">
        <v>25</v>
      </c>
      <c r="C2759">
        <v>19</v>
      </c>
      <c r="D2759" s="9">
        <v>240.5</v>
      </c>
      <c r="E2759" s="9">
        <v>269.60000000000002</v>
      </c>
      <c r="F2759" s="9">
        <v>269.60000000000002</v>
      </c>
      <c r="G2759" s="9">
        <v>413.7</v>
      </c>
      <c r="H2759" s="9">
        <v>490.4</v>
      </c>
      <c r="J2759" s="120">
        <f t="shared" si="266"/>
        <v>45407.791666666664</v>
      </c>
      <c r="K2759" s="98">
        <f t="shared" si="261"/>
        <v>0.71941370026921914</v>
      </c>
      <c r="L2759" s="98">
        <f t="shared" si="262"/>
        <v>0.73420479302832253</v>
      </c>
      <c r="M2759" s="98">
        <f t="shared" si="263"/>
        <v>0.73420479302832253</v>
      </c>
      <c r="N2759" s="98">
        <f t="shared" si="264"/>
        <v>0.83155778894472365</v>
      </c>
      <c r="O2759" s="98">
        <f t="shared" si="265"/>
        <v>0.95557287607170682</v>
      </c>
    </row>
    <row r="2760" spans="1:15" x14ac:dyDescent="0.2">
      <c r="A2760">
        <v>4</v>
      </c>
      <c r="B2760">
        <v>25</v>
      </c>
      <c r="C2760">
        <v>20</v>
      </c>
      <c r="D2760" s="9">
        <v>246.10000000000002</v>
      </c>
      <c r="E2760" s="9">
        <v>268.70000000000005</v>
      </c>
      <c r="F2760" s="9">
        <v>268.7</v>
      </c>
      <c r="G2760" s="9">
        <v>412.7</v>
      </c>
      <c r="H2760" s="9">
        <v>483.4</v>
      </c>
      <c r="J2760" s="120">
        <f t="shared" si="266"/>
        <v>45407.833333333336</v>
      </c>
      <c r="K2760" s="98">
        <f t="shared" si="261"/>
        <v>0.73616512114866883</v>
      </c>
      <c r="L2760" s="98">
        <f t="shared" si="262"/>
        <v>0.73175381263616568</v>
      </c>
      <c r="M2760" s="98">
        <f t="shared" si="263"/>
        <v>0.73175381263616557</v>
      </c>
      <c r="N2760" s="98">
        <f t="shared" si="264"/>
        <v>0.82954773869346743</v>
      </c>
      <c r="O2760" s="98">
        <f t="shared" si="265"/>
        <v>0.94193296960249406</v>
      </c>
    </row>
    <row r="2761" spans="1:15" x14ac:dyDescent="0.2">
      <c r="A2761">
        <v>4</v>
      </c>
      <c r="B2761">
        <v>25</v>
      </c>
      <c r="C2761">
        <v>21</v>
      </c>
      <c r="D2761" s="9">
        <v>248.4</v>
      </c>
      <c r="E2761" s="9">
        <v>251.8</v>
      </c>
      <c r="F2761" s="9">
        <v>251.8</v>
      </c>
      <c r="G2761" s="9">
        <v>409.6</v>
      </c>
      <c r="H2761" s="9">
        <v>499.4</v>
      </c>
      <c r="J2761" s="120">
        <f t="shared" si="266"/>
        <v>45407.875</v>
      </c>
      <c r="K2761" s="98">
        <f t="shared" si="261"/>
        <v>0.74304516900987128</v>
      </c>
      <c r="L2761" s="98">
        <f t="shared" si="262"/>
        <v>0.68572984749455346</v>
      </c>
      <c r="M2761" s="98">
        <f t="shared" si="263"/>
        <v>0.68572984749455346</v>
      </c>
      <c r="N2761" s="98">
        <f t="shared" si="264"/>
        <v>0.82331658291457299</v>
      </c>
      <c r="O2761" s="98">
        <f t="shared" si="265"/>
        <v>0.97310989867498043</v>
      </c>
    </row>
    <row r="2762" spans="1:15" x14ac:dyDescent="0.2">
      <c r="A2762">
        <v>4</v>
      </c>
      <c r="B2762">
        <v>25</v>
      </c>
      <c r="C2762">
        <v>22</v>
      </c>
      <c r="D2762" s="9">
        <v>247</v>
      </c>
      <c r="E2762" s="9">
        <v>251.70000000000005</v>
      </c>
      <c r="F2762" s="9">
        <v>251.7</v>
      </c>
      <c r="G2762" s="9">
        <v>409.7</v>
      </c>
      <c r="H2762" s="9">
        <v>481.4</v>
      </c>
      <c r="J2762" s="120">
        <f t="shared" si="266"/>
        <v>45407.916666666664</v>
      </c>
      <c r="K2762" s="98">
        <f t="shared" si="261"/>
        <v>0.73885731379000885</v>
      </c>
      <c r="L2762" s="98">
        <f t="shared" si="262"/>
        <v>0.6854575163398694</v>
      </c>
      <c r="M2762" s="98">
        <f t="shared" si="263"/>
        <v>0.68545751633986929</v>
      </c>
      <c r="N2762" s="98">
        <f t="shared" si="264"/>
        <v>0.82351758793969854</v>
      </c>
      <c r="O2762" s="98">
        <f t="shared" si="265"/>
        <v>0.93803585346843321</v>
      </c>
    </row>
    <row r="2763" spans="1:15" x14ac:dyDescent="0.2">
      <c r="A2763">
        <v>4</v>
      </c>
      <c r="B2763">
        <v>25</v>
      </c>
      <c r="C2763">
        <v>23</v>
      </c>
      <c r="D2763" s="9">
        <v>245.4</v>
      </c>
      <c r="E2763" s="9">
        <v>242.5</v>
      </c>
      <c r="F2763" s="9">
        <v>242.5</v>
      </c>
      <c r="G2763" s="9">
        <v>399.8</v>
      </c>
      <c r="H2763" s="9">
        <v>460.4</v>
      </c>
      <c r="J2763" s="120">
        <f t="shared" si="266"/>
        <v>45407.958333333336</v>
      </c>
      <c r="K2763" s="98">
        <f t="shared" si="261"/>
        <v>0.73407119353873751</v>
      </c>
      <c r="L2763" s="98">
        <f t="shared" si="262"/>
        <v>0.66040305010893252</v>
      </c>
      <c r="M2763" s="98">
        <f t="shared" si="263"/>
        <v>0.66040305010893252</v>
      </c>
      <c r="N2763" s="98">
        <f t="shared" si="264"/>
        <v>0.8036180904522614</v>
      </c>
      <c r="O2763" s="98">
        <f t="shared" si="265"/>
        <v>0.89711613406079493</v>
      </c>
    </row>
    <row r="2764" spans="1:15" x14ac:dyDescent="0.2">
      <c r="A2764">
        <v>4</v>
      </c>
      <c r="B2764">
        <v>26</v>
      </c>
      <c r="C2764">
        <v>0</v>
      </c>
      <c r="D2764" s="9">
        <v>223.5</v>
      </c>
      <c r="E2764" s="9">
        <v>244.5</v>
      </c>
      <c r="F2764" s="9">
        <v>244.5</v>
      </c>
      <c r="G2764" s="9">
        <v>364</v>
      </c>
      <c r="H2764" s="9">
        <v>427.8</v>
      </c>
      <c r="J2764" s="120">
        <f t="shared" si="266"/>
        <v>45408</v>
      </c>
      <c r="K2764" s="98">
        <f t="shared" si="261"/>
        <v>0.66856117259946146</v>
      </c>
      <c r="L2764" s="98">
        <f t="shared" si="262"/>
        <v>0.66584967320261434</v>
      </c>
      <c r="M2764" s="98">
        <f t="shared" si="263"/>
        <v>0.66584967320261434</v>
      </c>
      <c r="N2764" s="98">
        <f t="shared" si="264"/>
        <v>0.73165829145728656</v>
      </c>
      <c r="O2764" s="98">
        <f t="shared" si="265"/>
        <v>0.833593141075604</v>
      </c>
    </row>
    <row r="2765" spans="1:15" x14ac:dyDescent="0.2">
      <c r="A2765">
        <v>4</v>
      </c>
      <c r="B2765">
        <v>26</v>
      </c>
      <c r="C2765">
        <v>1</v>
      </c>
      <c r="D2765" s="9">
        <v>218.3</v>
      </c>
      <c r="E2765" s="9">
        <v>238.4</v>
      </c>
      <c r="F2765" s="9">
        <v>238.4</v>
      </c>
      <c r="G2765" s="9">
        <v>348.1</v>
      </c>
      <c r="H2765" s="9">
        <v>408.8</v>
      </c>
      <c r="J2765" s="120">
        <f t="shared" si="266"/>
        <v>45408.041666666664</v>
      </c>
      <c r="K2765" s="98">
        <f t="shared" si="261"/>
        <v>0.65300628178282971</v>
      </c>
      <c r="L2765" s="98">
        <f t="shared" si="262"/>
        <v>0.64923747276688459</v>
      </c>
      <c r="M2765" s="98">
        <f t="shared" si="263"/>
        <v>0.64923747276688459</v>
      </c>
      <c r="N2765" s="98">
        <f t="shared" si="264"/>
        <v>0.69969849246231164</v>
      </c>
      <c r="O2765" s="98">
        <f t="shared" si="265"/>
        <v>0.79657053780202647</v>
      </c>
    </row>
    <row r="2766" spans="1:15" x14ac:dyDescent="0.2">
      <c r="A2766">
        <v>4</v>
      </c>
      <c r="B2766">
        <v>26</v>
      </c>
      <c r="C2766">
        <v>2</v>
      </c>
      <c r="D2766" s="9">
        <v>210.9</v>
      </c>
      <c r="E2766" s="9">
        <v>231.3</v>
      </c>
      <c r="F2766" s="9">
        <v>231.3</v>
      </c>
      <c r="G2766" s="9">
        <v>330.9</v>
      </c>
      <c r="H2766" s="9">
        <v>402.8</v>
      </c>
      <c r="J2766" s="120">
        <f t="shared" si="266"/>
        <v>45408.083333333336</v>
      </c>
      <c r="K2766" s="98">
        <f t="shared" si="261"/>
        <v>0.63087047562069987</v>
      </c>
      <c r="L2766" s="98">
        <f t="shared" si="262"/>
        <v>0.62990196078431382</v>
      </c>
      <c r="M2766" s="98">
        <f t="shared" si="263"/>
        <v>0.62990196078431382</v>
      </c>
      <c r="N2766" s="98">
        <f t="shared" si="264"/>
        <v>0.66512562814070353</v>
      </c>
      <c r="O2766" s="98">
        <f t="shared" si="265"/>
        <v>0.78487918939984402</v>
      </c>
    </row>
    <row r="2767" spans="1:15" x14ac:dyDescent="0.2">
      <c r="A2767">
        <v>4</v>
      </c>
      <c r="B2767">
        <v>26</v>
      </c>
      <c r="C2767">
        <v>3</v>
      </c>
      <c r="D2767" s="9">
        <v>205.3</v>
      </c>
      <c r="E2767" s="9">
        <v>228.10000000000002</v>
      </c>
      <c r="F2767" s="9">
        <v>228.1</v>
      </c>
      <c r="G2767" s="9">
        <v>344.1</v>
      </c>
      <c r="H2767" s="9">
        <v>426.8</v>
      </c>
      <c r="J2767" s="120">
        <f t="shared" si="266"/>
        <v>45408.125</v>
      </c>
      <c r="K2767" s="98">
        <f t="shared" si="261"/>
        <v>0.61411905474125028</v>
      </c>
      <c r="L2767" s="98">
        <f t="shared" si="262"/>
        <v>0.62118736383442275</v>
      </c>
      <c r="M2767" s="98">
        <f t="shared" si="263"/>
        <v>0.62118736383442263</v>
      </c>
      <c r="N2767" s="98">
        <f t="shared" si="264"/>
        <v>0.69165829145728652</v>
      </c>
      <c r="O2767" s="98">
        <f t="shared" si="265"/>
        <v>0.83164458300857358</v>
      </c>
    </row>
    <row r="2768" spans="1:15" x14ac:dyDescent="0.2">
      <c r="A2768">
        <v>4</v>
      </c>
      <c r="B2768">
        <v>26</v>
      </c>
      <c r="C2768">
        <v>4</v>
      </c>
      <c r="D2768" s="9">
        <v>207.89999999999998</v>
      </c>
      <c r="E2768" s="9">
        <v>229.10000000000002</v>
      </c>
      <c r="F2768" s="9">
        <v>229.1</v>
      </c>
      <c r="G2768" s="9">
        <v>344.1</v>
      </c>
      <c r="H2768" s="9">
        <v>398.8</v>
      </c>
      <c r="J2768" s="120">
        <f t="shared" si="266"/>
        <v>45408.166666666664</v>
      </c>
      <c r="K2768" s="98">
        <f t="shared" si="261"/>
        <v>0.6218965001495661</v>
      </c>
      <c r="L2768" s="98">
        <f t="shared" si="262"/>
        <v>0.62391067538126366</v>
      </c>
      <c r="M2768" s="98">
        <f t="shared" si="263"/>
        <v>0.62391067538126366</v>
      </c>
      <c r="N2768" s="98">
        <f t="shared" si="264"/>
        <v>0.69165829145728652</v>
      </c>
      <c r="O2768" s="98">
        <f t="shared" si="265"/>
        <v>0.77708495713172243</v>
      </c>
    </row>
    <row r="2769" spans="1:15" x14ac:dyDescent="0.2">
      <c r="A2769">
        <v>4</v>
      </c>
      <c r="B2769">
        <v>26</v>
      </c>
      <c r="C2769">
        <v>5</v>
      </c>
      <c r="D2769" s="9">
        <v>207.20000000000002</v>
      </c>
      <c r="E2769" s="9">
        <v>235.3</v>
      </c>
      <c r="F2769" s="9">
        <v>235.3</v>
      </c>
      <c r="G2769" s="9">
        <v>343.9</v>
      </c>
      <c r="H2769" s="9">
        <v>400.8</v>
      </c>
      <c r="J2769" s="120">
        <f t="shared" si="266"/>
        <v>45408.208333333336</v>
      </c>
      <c r="K2769" s="98">
        <f t="shared" si="261"/>
        <v>0.619802572539635</v>
      </c>
      <c r="L2769" s="98">
        <f t="shared" si="262"/>
        <v>0.64079520697167758</v>
      </c>
      <c r="M2769" s="98">
        <f t="shared" si="263"/>
        <v>0.64079520697167758</v>
      </c>
      <c r="N2769" s="98">
        <f t="shared" si="264"/>
        <v>0.69125628140703521</v>
      </c>
      <c r="O2769" s="98">
        <f t="shared" si="265"/>
        <v>0.78098207326578328</v>
      </c>
    </row>
    <row r="2770" spans="1:15" x14ac:dyDescent="0.2">
      <c r="A2770">
        <v>4</v>
      </c>
      <c r="B2770">
        <v>26</v>
      </c>
      <c r="C2770">
        <v>6</v>
      </c>
      <c r="D2770" s="9">
        <v>201.5</v>
      </c>
      <c r="E2770" s="9">
        <v>192.3</v>
      </c>
      <c r="F2770" s="9">
        <v>192.3</v>
      </c>
      <c r="G2770" s="9">
        <v>341.8</v>
      </c>
      <c r="H2770" s="9">
        <v>394.3</v>
      </c>
      <c r="J2770" s="120">
        <f t="shared" si="266"/>
        <v>45408.25</v>
      </c>
      <c r="K2770" s="98">
        <f t="shared" si="261"/>
        <v>0.60275201914448084</v>
      </c>
      <c r="L2770" s="98">
        <f t="shared" si="262"/>
        <v>0.52369281045751637</v>
      </c>
      <c r="M2770" s="98">
        <f t="shared" si="263"/>
        <v>0.52369281045751637</v>
      </c>
      <c r="N2770" s="98">
        <f t="shared" si="264"/>
        <v>0.68703517587939711</v>
      </c>
      <c r="O2770" s="98">
        <f t="shared" si="265"/>
        <v>0.76831644583008574</v>
      </c>
    </row>
    <row r="2771" spans="1:15" x14ac:dyDescent="0.2">
      <c r="A2771">
        <v>4</v>
      </c>
      <c r="B2771">
        <v>26</v>
      </c>
      <c r="C2771">
        <v>7</v>
      </c>
      <c r="D2771" s="9">
        <v>147.80000000000001</v>
      </c>
      <c r="E2771" s="9">
        <v>154.6</v>
      </c>
      <c r="F2771" s="9">
        <v>154.6</v>
      </c>
      <c r="G2771" s="9">
        <v>338.5</v>
      </c>
      <c r="H2771" s="9">
        <v>376.5</v>
      </c>
      <c r="J2771" s="120">
        <f t="shared" si="266"/>
        <v>45408.291666666664</v>
      </c>
      <c r="K2771" s="98">
        <f t="shared" si="261"/>
        <v>0.44211785821118749</v>
      </c>
      <c r="L2771" s="98">
        <f t="shared" si="262"/>
        <v>0.42102396514161222</v>
      </c>
      <c r="M2771" s="98">
        <f t="shared" si="263"/>
        <v>0.42102396514161222</v>
      </c>
      <c r="N2771" s="98">
        <f t="shared" si="264"/>
        <v>0.68040201005025136</v>
      </c>
      <c r="O2771" s="98">
        <f t="shared" si="265"/>
        <v>0.73363211223694458</v>
      </c>
    </row>
    <row r="2772" spans="1:15" x14ac:dyDescent="0.2">
      <c r="A2772">
        <v>4</v>
      </c>
      <c r="B2772">
        <v>26</v>
      </c>
      <c r="C2772">
        <v>8</v>
      </c>
      <c r="D2772" s="9">
        <v>140.19999999999999</v>
      </c>
      <c r="E2772" s="9">
        <v>148.80000000000001</v>
      </c>
      <c r="F2772" s="9">
        <v>148.80000000000001</v>
      </c>
      <c r="G2772" s="9">
        <v>316.60000000000002</v>
      </c>
      <c r="H2772" s="9">
        <v>377</v>
      </c>
      <c r="J2772" s="120">
        <f t="shared" si="266"/>
        <v>45408.333333333336</v>
      </c>
      <c r="K2772" s="98">
        <f t="shared" si="261"/>
        <v>0.41938378701764872</v>
      </c>
      <c r="L2772" s="98">
        <f t="shared" si="262"/>
        <v>0.4052287581699347</v>
      </c>
      <c r="M2772" s="98">
        <f t="shared" si="263"/>
        <v>0.4052287581699347</v>
      </c>
      <c r="N2772" s="98">
        <f t="shared" si="264"/>
        <v>0.63638190954773877</v>
      </c>
      <c r="O2772" s="98">
        <f t="shared" si="265"/>
        <v>0.73460639127045979</v>
      </c>
    </row>
    <row r="2773" spans="1:15" x14ac:dyDescent="0.2">
      <c r="A2773">
        <v>4</v>
      </c>
      <c r="B2773">
        <v>26</v>
      </c>
      <c r="C2773">
        <v>9</v>
      </c>
      <c r="D2773" s="9">
        <v>135.40000000000003</v>
      </c>
      <c r="E2773" s="9">
        <v>138.4</v>
      </c>
      <c r="F2773" s="9">
        <v>138.4</v>
      </c>
      <c r="G2773" s="9">
        <v>313.60000000000002</v>
      </c>
      <c r="H2773" s="9">
        <v>377</v>
      </c>
      <c r="J2773" s="120">
        <f t="shared" si="266"/>
        <v>45408.375</v>
      </c>
      <c r="K2773" s="98">
        <f t="shared" si="261"/>
        <v>0.40502542626383492</v>
      </c>
      <c r="L2773" s="98">
        <f t="shared" si="262"/>
        <v>0.37690631808278868</v>
      </c>
      <c r="M2773" s="98">
        <f t="shared" si="263"/>
        <v>0.37690631808278868</v>
      </c>
      <c r="N2773" s="98">
        <f t="shared" si="264"/>
        <v>0.63035175879396999</v>
      </c>
      <c r="O2773" s="98">
        <f t="shared" si="265"/>
        <v>0.73460639127045979</v>
      </c>
    </row>
    <row r="2774" spans="1:15" x14ac:dyDescent="0.2">
      <c r="A2774">
        <v>4</v>
      </c>
      <c r="B2774">
        <v>26</v>
      </c>
      <c r="C2774">
        <v>10</v>
      </c>
      <c r="D2774" s="9">
        <v>138.5</v>
      </c>
      <c r="E2774" s="9">
        <v>144.5</v>
      </c>
      <c r="F2774" s="9">
        <v>144.5</v>
      </c>
      <c r="G2774" s="9">
        <v>329.09999999999997</v>
      </c>
      <c r="H2774" s="9">
        <v>371.7</v>
      </c>
      <c r="J2774" s="120">
        <f t="shared" si="266"/>
        <v>45408.416666666664</v>
      </c>
      <c r="K2774" s="98">
        <f t="shared" si="261"/>
        <v>0.41429853425067298</v>
      </c>
      <c r="L2774" s="98">
        <f t="shared" si="262"/>
        <v>0.39351851851851855</v>
      </c>
      <c r="M2774" s="98">
        <f t="shared" si="263"/>
        <v>0.39351851851851855</v>
      </c>
      <c r="N2774" s="98">
        <f t="shared" si="264"/>
        <v>0.66150753768844217</v>
      </c>
      <c r="O2774" s="98">
        <f t="shared" si="265"/>
        <v>0.72427903351519862</v>
      </c>
    </row>
    <row r="2775" spans="1:15" x14ac:dyDescent="0.2">
      <c r="A2775">
        <v>4</v>
      </c>
      <c r="B2775">
        <v>26</v>
      </c>
      <c r="C2775">
        <v>11</v>
      </c>
      <c r="D2775" s="9">
        <v>137.19999999999999</v>
      </c>
      <c r="E2775" s="9">
        <v>144.19999999999999</v>
      </c>
      <c r="F2775" s="9">
        <v>144.19999999999999</v>
      </c>
      <c r="G2775" s="9">
        <v>331.2</v>
      </c>
      <c r="H2775" s="9">
        <v>388.7</v>
      </c>
      <c r="J2775" s="120">
        <f t="shared" si="266"/>
        <v>45408.458333333336</v>
      </c>
      <c r="K2775" s="98">
        <f t="shared" si="261"/>
        <v>0.41040981154651501</v>
      </c>
      <c r="L2775" s="98">
        <f t="shared" si="262"/>
        <v>0.39270152505446621</v>
      </c>
      <c r="M2775" s="98">
        <f t="shared" si="263"/>
        <v>0.39270152505446621</v>
      </c>
      <c r="N2775" s="98">
        <f t="shared" si="264"/>
        <v>0.6657286432160805</v>
      </c>
      <c r="O2775" s="98">
        <f t="shared" si="265"/>
        <v>0.75740452065471542</v>
      </c>
    </row>
    <row r="2776" spans="1:15" x14ac:dyDescent="0.2">
      <c r="A2776">
        <v>4</v>
      </c>
      <c r="B2776">
        <v>26</v>
      </c>
      <c r="C2776">
        <v>12</v>
      </c>
      <c r="D2776" s="9">
        <v>140</v>
      </c>
      <c r="E2776" s="9">
        <v>149.79999999999998</v>
      </c>
      <c r="F2776" s="9">
        <v>149.80000000000001</v>
      </c>
      <c r="G2776" s="9">
        <v>331.1</v>
      </c>
      <c r="H2776" s="9">
        <v>382.7</v>
      </c>
      <c r="J2776" s="120">
        <f t="shared" si="266"/>
        <v>45408.5</v>
      </c>
      <c r="K2776" s="98">
        <f t="shared" si="261"/>
        <v>0.41878552198623981</v>
      </c>
      <c r="L2776" s="98">
        <f t="shared" si="262"/>
        <v>0.40795206971677556</v>
      </c>
      <c r="M2776" s="98">
        <f t="shared" si="263"/>
        <v>0.40795206971677567</v>
      </c>
      <c r="N2776" s="98">
        <f t="shared" si="264"/>
        <v>0.66552763819095495</v>
      </c>
      <c r="O2776" s="98">
        <f t="shared" si="265"/>
        <v>0.74571317225253309</v>
      </c>
    </row>
    <row r="2777" spans="1:15" x14ac:dyDescent="0.2">
      <c r="A2777">
        <v>4</v>
      </c>
      <c r="B2777">
        <v>26</v>
      </c>
      <c r="C2777">
        <v>13</v>
      </c>
      <c r="D2777" s="9">
        <v>135.60000000000002</v>
      </c>
      <c r="E2777" s="9">
        <v>186</v>
      </c>
      <c r="F2777" s="9">
        <v>186</v>
      </c>
      <c r="G2777" s="9">
        <v>332.2</v>
      </c>
      <c r="H2777" s="9">
        <v>436.7</v>
      </c>
      <c r="J2777" s="120">
        <f t="shared" si="266"/>
        <v>45408.541666666664</v>
      </c>
      <c r="K2777" s="98">
        <f t="shared" si="261"/>
        <v>0.40562369129524378</v>
      </c>
      <c r="L2777" s="98">
        <f t="shared" si="262"/>
        <v>0.50653594771241828</v>
      </c>
      <c r="M2777" s="98">
        <f t="shared" si="263"/>
        <v>0.50653594771241828</v>
      </c>
      <c r="N2777" s="98">
        <f t="shared" si="264"/>
        <v>0.66773869346733672</v>
      </c>
      <c r="O2777" s="98">
        <f t="shared" si="265"/>
        <v>0.85093530787217453</v>
      </c>
    </row>
    <row r="2778" spans="1:15" x14ac:dyDescent="0.2">
      <c r="A2778">
        <v>4</v>
      </c>
      <c r="B2778">
        <v>26</v>
      </c>
      <c r="C2778">
        <v>14</v>
      </c>
      <c r="D2778" s="9">
        <v>136.5</v>
      </c>
      <c r="E2778" s="9">
        <v>182.79999999999998</v>
      </c>
      <c r="F2778" s="9">
        <v>182.8</v>
      </c>
      <c r="G2778" s="9">
        <v>332.2</v>
      </c>
      <c r="H2778" s="9">
        <v>421.7</v>
      </c>
      <c r="J2778" s="120">
        <f t="shared" si="266"/>
        <v>45408.583333333336</v>
      </c>
      <c r="K2778" s="98">
        <f t="shared" si="261"/>
        <v>0.4083158839365838</v>
      </c>
      <c r="L2778" s="98">
        <f t="shared" si="262"/>
        <v>0.4978213507625272</v>
      </c>
      <c r="M2778" s="98">
        <f t="shared" si="263"/>
        <v>0.49782135076252726</v>
      </c>
      <c r="N2778" s="98">
        <f t="shared" si="264"/>
        <v>0.66773869346733672</v>
      </c>
      <c r="O2778" s="98">
        <f t="shared" si="265"/>
        <v>0.82170693686671858</v>
      </c>
    </row>
    <row r="2779" spans="1:15" x14ac:dyDescent="0.2">
      <c r="A2779">
        <v>4</v>
      </c>
      <c r="B2779">
        <v>26</v>
      </c>
      <c r="C2779">
        <v>15</v>
      </c>
      <c r="D2779" s="9">
        <v>113.5</v>
      </c>
      <c r="E2779" s="9">
        <v>184.89999999999998</v>
      </c>
      <c r="F2779" s="9">
        <v>184.9</v>
      </c>
      <c r="G2779" s="9">
        <v>365.1</v>
      </c>
      <c r="H2779" s="9">
        <v>445.7</v>
      </c>
      <c r="J2779" s="120">
        <f t="shared" si="266"/>
        <v>45408.625</v>
      </c>
      <c r="K2779" s="98">
        <f t="shared" si="261"/>
        <v>0.33951540532455871</v>
      </c>
      <c r="L2779" s="98">
        <f t="shared" si="262"/>
        <v>0.5035403050108932</v>
      </c>
      <c r="M2779" s="98">
        <f t="shared" si="263"/>
        <v>0.50354030501089331</v>
      </c>
      <c r="N2779" s="98">
        <f t="shared" si="264"/>
        <v>0.73386934673366844</v>
      </c>
      <c r="O2779" s="98">
        <f t="shared" si="265"/>
        <v>0.86847233047544803</v>
      </c>
    </row>
    <row r="2780" spans="1:15" x14ac:dyDescent="0.2">
      <c r="A2780">
        <v>4</v>
      </c>
      <c r="B2780">
        <v>26</v>
      </c>
      <c r="C2780">
        <v>16</v>
      </c>
      <c r="D2780" s="9">
        <v>108.6</v>
      </c>
      <c r="E2780" s="9">
        <v>202.89999999999998</v>
      </c>
      <c r="F2780" s="9">
        <v>202.9</v>
      </c>
      <c r="G2780" s="9">
        <v>327.10000000000002</v>
      </c>
      <c r="H2780" s="9">
        <v>426.2</v>
      </c>
      <c r="J2780" s="120">
        <f t="shared" si="266"/>
        <v>45408.666666666664</v>
      </c>
      <c r="K2780" s="98">
        <f t="shared" si="261"/>
        <v>0.32485791205504028</v>
      </c>
      <c r="L2780" s="98">
        <f t="shared" si="262"/>
        <v>0.5525599128540305</v>
      </c>
      <c r="M2780" s="98">
        <f t="shared" si="263"/>
        <v>0.5525599128540305</v>
      </c>
      <c r="N2780" s="98">
        <f t="shared" si="264"/>
        <v>0.65748743718592972</v>
      </c>
      <c r="O2780" s="98">
        <f t="shared" si="265"/>
        <v>0.83047544816835528</v>
      </c>
    </row>
    <row r="2781" spans="1:15" x14ac:dyDescent="0.2">
      <c r="A2781">
        <v>4</v>
      </c>
      <c r="B2781">
        <v>26</v>
      </c>
      <c r="C2781">
        <v>17</v>
      </c>
      <c r="D2781" s="9">
        <v>172</v>
      </c>
      <c r="E2781" s="9">
        <v>206.8</v>
      </c>
      <c r="F2781" s="9">
        <v>206.8</v>
      </c>
      <c r="G2781" s="9">
        <v>351.90000000000003</v>
      </c>
      <c r="H2781" s="9">
        <v>453.7</v>
      </c>
      <c r="J2781" s="120">
        <f t="shared" si="266"/>
        <v>45408.708333333336</v>
      </c>
      <c r="K2781" s="98">
        <f t="shared" si="261"/>
        <v>0.51450792701166603</v>
      </c>
      <c r="L2781" s="98">
        <f t="shared" si="262"/>
        <v>0.56318082788671031</v>
      </c>
      <c r="M2781" s="98">
        <f t="shared" si="263"/>
        <v>0.56318082788671031</v>
      </c>
      <c r="N2781" s="98">
        <f t="shared" si="264"/>
        <v>0.70733668341708555</v>
      </c>
      <c r="O2781" s="98">
        <f t="shared" si="265"/>
        <v>0.88406079501169121</v>
      </c>
    </row>
    <row r="2782" spans="1:15" x14ac:dyDescent="0.2">
      <c r="A2782">
        <v>4</v>
      </c>
      <c r="B2782">
        <v>26</v>
      </c>
      <c r="C2782">
        <v>18</v>
      </c>
      <c r="D2782" s="9">
        <v>248.4</v>
      </c>
      <c r="E2782" s="9">
        <v>217.70000000000005</v>
      </c>
      <c r="F2782" s="9">
        <v>217.7</v>
      </c>
      <c r="G2782" s="9">
        <v>375.7</v>
      </c>
      <c r="H2782" s="9">
        <v>447.7</v>
      </c>
      <c r="J2782" s="120">
        <f t="shared" si="266"/>
        <v>45408.75</v>
      </c>
      <c r="K2782" s="98">
        <f t="shared" si="261"/>
        <v>0.74304516900987128</v>
      </c>
      <c r="L2782" s="98">
        <f t="shared" si="262"/>
        <v>0.59286492374727684</v>
      </c>
      <c r="M2782" s="98">
        <f t="shared" si="263"/>
        <v>0.59286492374727673</v>
      </c>
      <c r="N2782" s="98">
        <f t="shared" si="264"/>
        <v>0.75517587939698494</v>
      </c>
      <c r="O2782" s="98">
        <f t="shared" si="265"/>
        <v>0.87236944660950888</v>
      </c>
    </row>
    <row r="2783" spans="1:15" x14ac:dyDescent="0.2">
      <c r="A2783">
        <v>4</v>
      </c>
      <c r="B2783">
        <v>26</v>
      </c>
      <c r="C2783">
        <v>19</v>
      </c>
      <c r="D2783" s="9">
        <v>245.2</v>
      </c>
      <c r="E2783" s="9">
        <v>253.40000000000003</v>
      </c>
      <c r="F2783" s="9">
        <v>253.4</v>
      </c>
      <c r="G2783" s="9">
        <v>392.90000000000003</v>
      </c>
      <c r="H2783" s="9">
        <v>489.2</v>
      </c>
      <c r="J2783" s="120">
        <f t="shared" si="266"/>
        <v>45408.791666666664</v>
      </c>
      <c r="K2783" s="98">
        <f t="shared" si="261"/>
        <v>0.73347292850732859</v>
      </c>
      <c r="L2783" s="98">
        <f t="shared" si="262"/>
        <v>0.69008714596949905</v>
      </c>
      <c r="M2783" s="98">
        <f t="shared" si="263"/>
        <v>0.69008714596949894</v>
      </c>
      <c r="N2783" s="98">
        <f t="shared" si="264"/>
        <v>0.78974874371859316</v>
      </c>
      <c r="O2783" s="98">
        <f t="shared" si="265"/>
        <v>0.95323460639127033</v>
      </c>
    </row>
    <row r="2784" spans="1:15" x14ac:dyDescent="0.2">
      <c r="A2784">
        <v>4</v>
      </c>
      <c r="B2784">
        <v>26</v>
      </c>
      <c r="C2784">
        <v>20</v>
      </c>
      <c r="D2784" s="9">
        <v>249</v>
      </c>
      <c r="E2784" s="9">
        <v>255.7</v>
      </c>
      <c r="F2784" s="9">
        <v>255.7</v>
      </c>
      <c r="G2784" s="9">
        <v>402.6</v>
      </c>
      <c r="H2784" s="9">
        <v>454.2</v>
      </c>
      <c r="J2784" s="120">
        <f t="shared" si="266"/>
        <v>45408.833333333336</v>
      </c>
      <c r="K2784" s="98">
        <f t="shared" si="261"/>
        <v>0.74483996410409792</v>
      </c>
      <c r="L2784" s="98">
        <f t="shared" si="262"/>
        <v>0.69635076252723316</v>
      </c>
      <c r="M2784" s="98">
        <f t="shared" si="263"/>
        <v>0.69635076252723316</v>
      </c>
      <c r="N2784" s="98">
        <f t="shared" si="264"/>
        <v>0.80924623115577898</v>
      </c>
      <c r="O2784" s="98">
        <f t="shared" si="265"/>
        <v>0.88503507404520643</v>
      </c>
    </row>
    <row r="2785" spans="1:15" x14ac:dyDescent="0.2">
      <c r="A2785">
        <v>4</v>
      </c>
      <c r="B2785">
        <v>26</v>
      </c>
      <c r="C2785">
        <v>21</v>
      </c>
      <c r="D2785" s="9">
        <v>267.09999999999997</v>
      </c>
      <c r="E2785" s="9">
        <v>252.7</v>
      </c>
      <c r="F2785" s="9">
        <v>252.7</v>
      </c>
      <c r="G2785" s="9">
        <v>412.1</v>
      </c>
      <c r="H2785" s="9">
        <v>494.2</v>
      </c>
      <c r="J2785" s="120">
        <f t="shared" si="266"/>
        <v>45408.875</v>
      </c>
      <c r="K2785" s="98">
        <f t="shared" si="261"/>
        <v>0.79898294944660453</v>
      </c>
      <c r="L2785" s="98">
        <f t="shared" si="262"/>
        <v>0.6881808278867102</v>
      </c>
      <c r="M2785" s="98">
        <f t="shared" si="263"/>
        <v>0.6881808278867102</v>
      </c>
      <c r="N2785" s="98">
        <f t="shared" si="264"/>
        <v>0.82834170854271372</v>
      </c>
      <c r="O2785" s="98">
        <f t="shared" si="265"/>
        <v>0.96297739672642235</v>
      </c>
    </row>
    <row r="2786" spans="1:15" x14ac:dyDescent="0.2">
      <c r="A2786">
        <v>4</v>
      </c>
      <c r="B2786">
        <v>26</v>
      </c>
      <c r="C2786">
        <v>22</v>
      </c>
      <c r="D2786" s="9">
        <v>266.5</v>
      </c>
      <c r="E2786" s="9">
        <v>250.39999999999998</v>
      </c>
      <c r="F2786" s="9">
        <v>250.4</v>
      </c>
      <c r="G2786" s="9">
        <v>401.5</v>
      </c>
      <c r="H2786" s="9">
        <v>478.2</v>
      </c>
      <c r="J2786" s="120">
        <f t="shared" si="266"/>
        <v>45408.916666666664</v>
      </c>
      <c r="K2786" s="98">
        <f t="shared" si="261"/>
        <v>0.79718815435237789</v>
      </c>
      <c r="L2786" s="98">
        <f t="shared" si="262"/>
        <v>0.68191721132897598</v>
      </c>
      <c r="M2786" s="98">
        <f t="shared" si="263"/>
        <v>0.68191721132897609</v>
      </c>
      <c r="N2786" s="98">
        <f t="shared" si="264"/>
        <v>0.8070351758793971</v>
      </c>
      <c r="O2786" s="98">
        <f t="shared" si="265"/>
        <v>0.93180046765393598</v>
      </c>
    </row>
    <row r="2787" spans="1:15" x14ac:dyDescent="0.2">
      <c r="A2787">
        <v>4</v>
      </c>
      <c r="B2787">
        <v>26</v>
      </c>
      <c r="C2787">
        <v>23</v>
      </c>
      <c r="D2787" s="9">
        <v>250.3</v>
      </c>
      <c r="E2787" s="9">
        <v>246.10000000000002</v>
      </c>
      <c r="F2787" s="9">
        <v>246.1</v>
      </c>
      <c r="G2787" s="9">
        <v>382.40000000000003</v>
      </c>
      <c r="H2787" s="9">
        <v>456</v>
      </c>
      <c r="J2787" s="120">
        <f t="shared" si="266"/>
        <v>45408.958333333336</v>
      </c>
      <c r="K2787" s="98">
        <f t="shared" si="261"/>
        <v>0.74872868680825588</v>
      </c>
      <c r="L2787" s="98">
        <f t="shared" si="262"/>
        <v>0.67020697167756005</v>
      </c>
      <c r="M2787" s="98">
        <f t="shared" si="263"/>
        <v>0.67020697167755994</v>
      </c>
      <c r="N2787" s="98">
        <f t="shared" si="264"/>
        <v>0.7686432160804022</v>
      </c>
      <c r="O2787" s="98">
        <f t="shared" si="265"/>
        <v>0.88854247856586122</v>
      </c>
    </row>
    <row r="2788" spans="1:15" x14ac:dyDescent="0.2">
      <c r="A2788">
        <v>4</v>
      </c>
      <c r="B2788">
        <v>27</v>
      </c>
      <c r="C2788">
        <v>0</v>
      </c>
      <c r="D2788" s="9">
        <v>224.10000000000002</v>
      </c>
      <c r="E2788" s="9">
        <v>232.39999999999998</v>
      </c>
      <c r="F2788" s="9">
        <v>232.4</v>
      </c>
      <c r="G2788" s="9">
        <v>372.2</v>
      </c>
      <c r="H2788" s="9">
        <v>424</v>
      </c>
      <c r="J2788" s="120">
        <f t="shared" si="266"/>
        <v>45409</v>
      </c>
      <c r="K2788" s="98">
        <f t="shared" si="261"/>
        <v>0.67035596769368822</v>
      </c>
      <c r="L2788" s="98">
        <f t="shared" si="262"/>
        <v>0.63289760348583879</v>
      </c>
      <c r="M2788" s="98">
        <f t="shared" si="263"/>
        <v>0.63289760348583879</v>
      </c>
      <c r="N2788" s="98">
        <f t="shared" si="264"/>
        <v>0.74814070351758799</v>
      </c>
      <c r="O2788" s="98">
        <f t="shared" si="265"/>
        <v>0.82618862042088848</v>
      </c>
    </row>
    <row r="2789" spans="1:15" x14ac:dyDescent="0.2">
      <c r="A2789">
        <v>4</v>
      </c>
      <c r="B2789">
        <v>27</v>
      </c>
      <c r="C2789">
        <v>1</v>
      </c>
      <c r="D2789" s="9">
        <v>220.3</v>
      </c>
      <c r="E2789" s="9">
        <v>236.2</v>
      </c>
      <c r="F2789" s="9">
        <v>236.2</v>
      </c>
      <c r="G2789" s="9">
        <v>358.2</v>
      </c>
      <c r="H2789" s="9">
        <v>414</v>
      </c>
      <c r="J2789" s="120">
        <f t="shared" si="266"/>
        <v>45409.041666666664</v>
      </c>
      <c r="K2789" s="98">
        <f t="shared" si="261"/>
        <v>0.65898893209691889</v>
      </c>
      <c r="L2789" s="98">
        <f t="shared" si="262"/>
        <v>0.64324618736383443</v>
      </c>
      <c r="M2789" s="98">
        <f t="shared" si="263"/>
        <v>0.64324618736383443</v>
      </c>
      <c r="N2789" s="98">
        <f t="shared" si="264"/>
        <v>0.72000000000000008</v>
      </c>
      <c r="O2789" s="98">
        <f t="shared" si="265"/>
        <v>0.80670303975058455</v>
      </c>
    </row>
    <row r="2790" spans="1:15" x14ac:dyDescent="0.2">
      <c r="A2790">
        <v>4</v>
      </c>
      <c r="B2790">
        <v>27</v>
      </c>
      <c r="C2790">
        <v>2</v>
      </c>
      <c r="D2790" s="9">
        <v>215.89999999999998</v>
      </c>
      <c r="E2790" s="9">
        <v>237.79999999999998</v>
      </c>
      <c r="F2790" s="9">
        <v>237.8</v>
      </c>
      <c r="G2790" s="9">
        <v>348.1</v>
      </c>
      <c r="H2790" s="9">
        <v>404</v>
      </c>
      <c r="J2790" s="120">
        <f t="shared" si="266"/>
        <v>45409.083333333336</v>
      </c>
      <c r="K2790" s="98">
        <f t="shared" si="261"/>
        <v>0.64582710140592259</v>
      </c>
      <c r="L2790" s="98">
        <f t="shared" si="262"/>
        <v>0.64760348583877991</v>
      </c>
      <c r="M2790" s="98">
        <f t="shared" si="263"/>
        <v>0.64760348583878002</v>
      </c>
      <c r="N2790" s="98">
        <f t="shared" si="264"/>
        <v>0.69969849246231164</v>
      </c>
      <c r="O2790" s="98">
        <f t="shared" si="265"/>
        <v>0.78721745908028051</v>
      </c>
    </row>
    <row r="2791" spans="1:15" x14ac:dyDescent="0.2">
      <c r="A2791">
        <v>4</v>
      </c>
      <c r="B2791">
        <v>27</v>
      </c>
      <c r="C2791">
        <v>3</v>
      </c>
      <c r="D2791" s="9">
        <v>215.8</v>
      </c>
      <c r="E2791" s="9">
        <v>222.7</v>
      </c>
      <c r="F2791" s="9">
        <v>222.7</v>
      </c>
      <c r="G2791" s="9">
        <v>354</v>
      </c>
      <c r="H2791" s="9">
        <v>428</v>
      </c>
      <c r="J2791" s="120">
        <f t="shared" si="266"/>
        <v>45409.125</v>
      </c>
      <c r="K2791" s="98">
        <f t="shared" si="261"/>
        <v>0.64552796889021824</v>
      </c>
      <c r="L2791" s="98">
        <f t="shared" si="262"/>
        <v>0.60648148148148151</v>
      </c>
      <c r="M2791" s="98">
        <f t="shared" si="263"/>
        <v>0.60648148148148151</v>
      </c>
      <c r="N2791" s="98">
        <f t="shared" si="264"/>
        <v>0.71155778894472366</v>
      </c>
      <c r="O2791" s="98">
        <f t="shared" si="265"/>
        <v>0.83398285268901007</v>
      </c>
    </row>
    <row r="2792" spans="1:15" x14ac:dyDescent="0.2">
      <c r="A2792">
        <v>4</v>
      </c>
      <c r="B2792">
        <v>27</v>
      </c>
      <c r="C2792">
        <v>4</v>
      </c>
      <c r="D2792" s="9">
        <v>215.8</v>
      </c>
      <c r="E2792" s="9">
        <v>216.7</v>
      </c>
      <c r="F2792" s="9">
        <v>216.7</v>
      </c>
      <c r="G2792" s="9">
        <v>368.1</v>
      </c>
      <c r="H2792" s="9">
        <v>404</v>
      </c>
      <c r="J2792" s="120">
        <f t="shared" si="266"/>
        <v>45409.166666666664</v>
      </c>
      <c r="K2792" s="98">
        <f t="shared" si="261"/>
        <v>0.64552796889021824</v>
      </c>
      <c r="L2792" s="98">
        <f t="shared" si="262"/>
        <v>0.59014161220043571</v>
      </c>
      <c r="M2792" s="98">
        <f t="shared" si="263"/>
        <v>0.59014161220043571</v>
      </c>
      <c r="N2792" s="98">
        <f t="shared" si="264"/>
        <v>0.73989949748743733</v>
      </c>
      <c r="O2792" s="98">
        <f t="shared" si="265"/>
        <v>0.78721745908028051</v>
      </c>
    </row>
    <row r="2793" spans="1:15" x14ac:dyDescent="0.2">
      <c r="A2793">
        <v>4</v>
      </c>
      <c r="B2793">
        <v>27</v>
      </c>
      <c r="C2793">
        <v>5</v>
      </c>
      <c r="D2793" s="9">
        <v>220.1</v>
      </c>
      <c r="E2793" s="9">
        <v>217.8</v>
      </c>
      <c r="F2793" s="9">
        <v>217.8</v>
      </c>
      <c r="G2793" s="9">
        <v>320.90000000000003</v>
      </c>
      <c r="H2793" s="9">
        <v>396</v>
      </c>
      <c r="J2793" s="120">
        <f t="shared" si="266"/>
        <v>45409.208333333336</v>
      </c>
      <c r="K2793" s="98">
        <f t="shared" si="261"/>
        <v>0.65839066706550986</v>
      </c>
      <c r="L2793" s="98">
        <f t="shared" si="262"/>
        <v>0.59313725490196079</v>
      </c>
      <c r="M2793" s="98">
        <f t="shared" si="263"/>
        <v>0.59313725490196079</v>
      </c>
      <c r="N2793" s="98">
        <f t="shared" si="264"/>
        <v>0.64502512562814085</v>
      </c>
      <c r="O2793" s="98">
        <f t="shared" si="265"/>
        <v>0.77162899454403733</v>
      </c>
    </row>
    <row r="2794" spans="1:15" x14ac:dyDescent="0.2">
      <c r="A2794">
        <v>4</v>
      </c>
      <c r="B2794">
        <v>27</v>
      </c>
      <c r="C2794">
        <v>6</v>
      </c>
      <c r="D2794" s="9">
        <v>236.7</v>
      </c>
      <c r="E2794" s="9">
        <v>221.6</v>
      </c>
      <c r="F2794" s="9">
        <v>221.6</v>
      </c>
      <c r="G2794" s="9">
        <v>333.90000000000003</v>
      </c>
      <c r="H2794" s="9">
        <v>391</v>
      </c>
      <c r="J2794" s="120">
        <f t="shared" si="266"/>
        <v>45409.25</v>
      </c>
      <c r="K2794" s="98">
        <f t="shared" si="261"/>
        <v>0.7080466646724497</v>
      </c>
      <c r="L2794" s="98">
        <f t="shared" si="262"/>
        <v>0.60348583877995643</v>
      </c>
      <c r="M2794" s="98">
        <f t="shared" si="263"/>
        <v>0.60348583877995643</v>
      </c>
      <c r="N2794" s="98">
        <f t="shared" si="264"/>
        <v>0.67115577889447253</v>
      </c>
      <c r="O2794" s="98">
        <f t="shared" si="265"/>
        <v>0.76188620420888531</v>
      </c>
    </row>
    <row r="2795" spans="1:15" x14ac:dyDescent="0.2">
      <c r="A2795">
        <v>4</v>
      </c>
      <c r="B2795">
        <v>27</v>
      </c>
      <c r="C2795">
        <v>7</v>
      </c>
      <c r="D2795" s="9">
        <v>139.1</v>
      </c>
      <c r="E2795" s="9">
        <v>166.3</v>
      </c>
      <c r="F2795" s="9">
        <v>166.3</v>
      </c>
      <c r="G2795" s="9">
        <v>334.3</v>
      </c>
      <c r="H2795" s="9">
        <v>396</v>
      </c>
      <c r="J2795" s="120">
        <f t="shared" si="266"/>
        <v>45409.291666666664</v>
      </c>
      <c r="K2795" s="98">
        <f t="shared" si="261"/>
        <v>0.41609332934489968</v>
      </c>
      <c r="L2795" s="98">
        <f t="shared" si="262"/>
        <v>0.45288671023965144</v>
      </c>
      <c r="M2795" s="98">
        <f t="shared" si="263"/>
        <v>0.45288671023965144</v>
      </c>
      <c r="N2795" s="98">
        <f t="shared" si="264"/>
        <v>0.67195979899497493</v>
      </c>
      <c r="O2795" s="98">
        <f t="shared" si="265"/>
        <v>0.77162899454403733</v>
      </c>
    </row>
    <row r="2796" spans="1:15" x14ac:dyDescent="0.2">
      <c r="A2796">
        <v>4</v>
      </c>
      <c r="B2796">
        <v>27</v>
      </c>
      <c r="C2796">
        <v>8</v>
      </c>
      <c r="D2796" s="9">
        <v>143</v>
      </c>
      <c r="E2796" s="9">
        <v>136.69999999999999</v>
      </c>
      <c r="F2796" s="9">
        <v>136.69999999999999</v>
      </c>
      <c r="G2796" s="9">
        <v>303.40000000000003</v>
      </c>
      <c r="H2796" s="9">
        <v>385</v>
      </c>
      <c r="J2796" s="120">
        <f t="shared" si="266"/>
        <v>45409.333333333336</v>
      </c>
      <c r="K2796" s="98">
        <f t="shared" si="261"/>
        <v>0.42775949745737352</v>
      </c>
      <c r="L2796" s="98">
        <f t="shared" si="262"/>
        <v>0.37227668845315903</v>
      </c>
      <c r="M2796" s="98">
        <f t="shared" si="263"/>
        <v>0.37227668845315903</v>
      </c>
      <c r="N2796" s="98">
        <f t="shared" si="264"/>
        <v>0.60984924623115588</v>
      </c>
      <c r="O2796" s="98">
        <f t="shared" si="265"/>
        <v>0.75019485580670298</v>
      </c>
    </row>
    <row r="2797" spans="1:15" x14ac:dyDescent="0.2">
      <c r="A2797">
        <v>4</v>
      </c>
      <c r="B2797">
        <v>27</v>
      </c>
      <c r="C2797">
        <v>9</v>
      </c>
      <c r="D2797" s="9">
        <v>141.1</v>
      </c>
      <c r="E2797" s="9">
        <v>136</v>
      </c>
      <c r="F2797" s="9">
        <v>136</v>
      </c>
      <c r="G2797" s="9">
        <v>315.3</v>
      </c>
      <c r="H2797" s="9">
        <v>356</v>
      </c>
      <c r="J2797" s="120">
        <f t="shared" si="266"/>
        <v>45409.375</v>
      </c>
      <c r="K2797" s="98">
        <f t="shared" si="261"/>
        <v>0.42207597965898885</v>
      </c>
      <c r="L2797" s="98">
        <f t="shared" si="262"/>
        <v>0.37037037037037041</v>
      </c>
      <c r="M2797" s="98">
        <f t="shared" si="263"/>
        <v>0.37037037037037041</v>
      </c>
      <c r="N2797" s="98">
        <f t="shared" si="264"/>
        <v>0.63376884422110558</v>
      </c>
      <c r="O2797" s="98">
        <f t="shared" si="265"/>
        <v>0.6936866718628214</v>
      </c>
    </row>
    <row r="2798" spans="1:15" x14ac:dyDescent="0.2">
      <c r="A2798">
        <v>4</v>
      </c>
      <c r="B2798">
        <v>27</v>
      </c>
      <c r="C2798">
        <v>10</v>
      </c>
      <c r="D2798" s="9">
        <v>145.79999999999998</v>
      </c>
      <c r="E2798" s="9">
        <v>137.30000000000001</v>
      </c>
      <c r="F2798" s="9">
        <v>137.30000000000001</v>
      </c>
      <c r="G2798" s="9">
        <v>320.2</v>
      </c>
      <c r="H2798" s="9">
        <v>374</v>
      </c>
      <c r="J2798" s="120">
        <f t="shared" si="266"/>
        <v>45409.416666666664</v>
      </c>
      <c r="K2798" s="98">
        <f t="shared" si="261"/>
        <v>0.43613520789709825</v>
      </c>
      <c r="L2798" s="98">
        <f t="shared" si="262"/>
        <v>0.37391067538126366</v>
      </c>
      <c r="M2798" s="98">
        <f t="shared" si="263"/>
        <v>0.37391067538126366</v>
      </c>
      <c r="N2798" s="98">
        <f t="shared" si="264"/>
        <v>0.64361809045226137</v>
      </c>
      <c r="O2798" s="98">
        <f t="shared" si="265"/>
        <v>0.72876071706936862</v>
      </c>
    </row>
    <row r="2799" spans="1:15" x14ac:dyDescent="0.2">
      <c r="A2799">
        <v>4</v>
      </c>
      <c r="B2799">
        <v>27</v>
      </c>
      <c r="C2799">
        <v>11</v>
      </c>
      <c r="D2799" s="9">
        <v>128.30000000000001</v>
      </c>
      <c r="E2799" s="9">
        <v>135.5</v>
      </c>
      <c r="F2799" s="9">
        <v>135.5</v>
      </c>
      <c r="G2799" s="9">
        <v>316.2</v>
      </c>
      <c r="H2799" s="9">
        <v>378</v>
      </c>
      <c r="J2799" s="120">
        <f t="shared" si="266"/>
        <v>45409.458333333336</v>
      </c>
      <c r="K2799" s="98">
        <f t="shared" si="261"/>
        <v>0.3837870176488184</v>
      </c>
      <c r="L2799" s="98">
        <f t="shared" si="262"/>
        <v>0.36900871459694989</v>
      </c>
      <c r="M2799" s="98">
        <f t="shared" si="263"/>
        <v>0.36900871459694989</v>
      </c>
      <c r="N2799" s="98">
        <f t="shared" si="264"/>
        <v>0.63557788944723626</v>
      </c>
      <c r="O2799" s="98">
        <f t="shared" si="265"/>
        <v>0.73655494933749022</v>
      </c>
    </row>
    <row r="2800" spans="1:15" x14ac:dyDescent="0.2">
      <c r="A2800">
        <v>4</v>
      </c>
      <c r="B2800">
        <v>27</v>
      </c>
      <c r="C2800">
        <v>12</v>
      </c>
      <c r="D2800" s="9">
        <v>127.00000000000001</v>
      </c>
      <c r="E2800" s="9">
        <v>137.69999999999999</v>
      </c>
      <c r="F2800" s="9">
        <v>137.69999999999999</v>
      </c>
      <c r="G2800" s="9">
        <v>334.1</v>
      </c>
      <c r="H2800" s="9">
        <v>399</v>
      </c>
      <c r="J2800" s="120">
        <f t="shared" si="266"/>
        <v>45409.5</v>
      </c>
      <c r="K2800" s="98">
        <f t="shared" si="261"/>
        <v>0.37989829494466043</v>
      </c>
      <c r="L2800" s="98">
        <f t="shared" si="262"/>
        <v>0.375</v>
      </c>
      <c r="M2800" s="98">
        <f t="shared" si="263"/>
        <v>0.375</v>
      </c>
      <c r="N2800" s="98">
        <f t="shared" si="264"/>
        <v>0.67155778894472373</v>
      </c>
      <c r="O2800" s="98">
        <f t="shared" si="265"/>
        <v>0.77747466874512849</v>
      </c>
    </row>
    <row r="2801" spans="1:15" x14ac:dyDescent="0.2">
      <c r="A2801">
        <v>4</v>
      </c>
      <c r="B2801">
        <v>27</v>
      </c>
      <c r="C2801">
        <v>13</v>
      </c>
      <c r="D2801" s="9">
        <v>130.20000000000002</v>
      </c>
      <c r="E2801" s="9">
        <v>137.1</v>
      </c>
      <c r="F2801" s="9">
        <v>137.1</v>
      </c>
      <c r="G2801" s="9">
        <v>331.2</v>
      </c>
      <c r="H2801" s="9">
        <v>409</v>
      </c>
      <c r="J2801" s="120">
        <f t="shared" si="266"/>
        <v>45409.541666666664</v>
      </c>
      <c r="K2801" s="98">
        <f t="shared" si="261"/>
        <v>0.38947053544720306</v>
      </c>
      <c r="L2801" s="98">
        <f t="shared" si="262"/>
        <v>0.37336601307189543</v>
      </c>
      <c r="M2801" s="98">
        <f t="shared" si="263"/>
        <v>0.37336601307189543</v>
      </c>
      <c r="N2801" s="98">
        <f t="shared" si="264"/>
        <v>0.6657286432160805</v>
      </c>
      <c r="O2801" s="98">
        <f t="shared" si="265"/>
        <v>0.79696024941543253</v>
      </c>
    </row>
    <row r="2802" spans="1:15" x14ac:dyDescent="0.2">
      <c r="A2802">
        <v>4</v>
      </c>
      <c r="B2802">
        <v>27</v>
      </c>
      <c r="C2802">
        <v>14</v>
      </c>
      <c r="D2802" s="9">
        <v>128.69999999999999</v>
      </c>
      <c r="E2802" s="9">
        <v>184.70000000000002</v>
      </c>
      <c r="F2802" s="9">
        <v>184.7</v>
      </c>
      <c r="G2802" s="9">
        <v>240.60000000000002</v>
      </c>
      <c r="H2802" s="9">
        <v>427</v>
      </c>
      <c r="J2802" s="120">
        <f t="shared" si="266"/>
        <v>45409.583333333336</v>
      </c>
      <c r="K2802" s="98">
        <f t="shared" si="261"/>
        <v>0.38498354771163612</v>
      </c>
      <c r="L2802" s="98">
        <f t="shared" si="262"/>
        <v>0.50299564270152508</v>
      </c>
      <c r="M2802" s="98">
        <f t="shared" si="263"/>
        <v>0.50299564270152508</v>
      </c>
      <c r="N2802" s="98">
        <f t="shared" si="264"/>
        <v>0.4836180904522614</v>
      </c>
      <c r="O2802" s="98">
        <f t="shared" si="265"/>
        <v>0.83203429462197964</v>
      </c>
    </row>
    <row r="2803" spans="1:15" x14ac:dyDescent="0.2">
      <c r="A2803">
        <v>4</v>
      </c>
      <c r="B2803">
        <v>27</v>
      </c>
      <c r="C2803">
        <v>15</v>
      </c>
      <c r="D2803" s="9">
        <v>131.69999999999999</v>
      </c>
      <c r="E2803" s="9">
        <v>183</v>
      </c>
      <c r="F2803" s="9">
        <v>183</v>
      </c>
      <c r="G2803" s="9">
        <v>74.900000000000006</v>
      </c>
      <c r="H2803" s="9">
        <v>424</v>
      </c>
      <c r="J2803" s="120">
        <f t="shared" si="266"/>
        <v>45409.625</v>
      </c>
      <c r="K2803" s="98">
        <f t="shared" si="261"/>
        <v>0.39395752318276983</v>
      </c>
      <c r="L2803" s="98">
        <f t="shared" si="262"/>
        <v>0.49836601307189543</v>
      </c>
      <c r="M2803" s="98">
        <f t="shared" si="263"/>
        <v>0.49836601307189543</v>
      </c>
      <c r="N2803" s="98">
        <f t="shared" si="264"/>
        <v>0.15055276381909552</v>
      </c>
      <c r="O2803" s="98">
        <f t="shared" si="265"/>
        <v>0.82618862042088848</v>
      </c>
    </row>
    <row r="2804" spans="1:15" x14ac:dyDescent="0.2">
      <c r="A2804">
        <v>4</v>
      </c>
      <c r="B2804">
        <v>27</v>
      </c>
      <c r="C2804">
        <v>16</v>
      </c>
      <c r="D2804" s="9">
        <v>129.9</v>
      </c>
      <c r="E2804" s="9">
        <v>204.8</v>
      </c>
      <c r="F2804" s="9">
        <v>204.8</v>
      </c>
      <c r="G2804" s="9">
        <v>171</v>
      </c>
      <c r="H2804" s="9">
        <v>432</v>
      </c>
      <c r="J2804" s="120">
        <f t="shared" si="266"/>
        <v>45409.666666666664</v>
      </c>
      <c r="K2804" s="98">
        <f t="shared" si="261"/>
        <v>0.38857313790008968</v>
      </c>
      <c r="L2804" s="98">
        <f t="shared" si="262"/>
        <v>0.55773420479302838</v>
      </c>
      <c r="M2804" s="98">
        <f t="shared" si="263"/>
        <v>0.55773420479302838</v>
      </c>
      <c r="N2804" s="98">
        <f t="shared" si="264"/>
        <v>0.34371859296482415</v>
      </c>
      <c r="O2804" s="98">
        <f t="shared" si="265"/>
        <v>0.84177708495713166</v>
      </c>
    </row>
    <row r="2805" spans="1:15" x14ac:dyDescent="0.2">
      <c r="A2805">
        <v>4</v>
      </c>
      <c r="B2805">
        <v>27</v>
      </c>
      <c r="C2805">
        <v>17</v>
      </c>
      <c r="D2805" s="9">
        <v>168</v>
      </c>
      <c r="E2805" s="9">
        <v>210.8</v>
      </c>
      <c r="F2805" s="9">
        <v>210.8</v>
      </c>
      <c r="G2805" s="9">
        <v>222.3</v>
      </c>
      <c r="H2805" s="9">
        <v>436</v>
      </c>
      <c r="J2805" s="120">
        <f t="shared" si="266"/>
        <v>45409.708333333336</v>
      </c>
      <c r="K2805" s="98">
        <f t="shared" si="261"/>
        <v>0.50254262638348779</v>
      </c>
      <c r="L2805" s="98">
        <f t="shared" si="262"/>
        <v>0.57407407407407407</v>
      </c>
      <c r="M2805" s="98">
        <f t="shared" si="263"/>
        <v>0.57407407407407407</v>
      </c>
      <c r="N2805" s="98">
        <f t="shared" si="264"/>
        <v>0.44683417085427141</v>
      </c>
      <c r="O2805" s="98">
        <f t="shared" si="265"/>
        <v>0.84957131722525325</v>
      </c>
    </row>
    <row r="2806" spans="1:15" x14ac:dyDescent="0.2">
      <c r="A2806">
        <v>4</v>
      </c>
      <c r="B2806">
        <v>27</v>
      </c>
      <c r="C2806">
        <v>18</v>
      </c>
      <c r="D2806" s="9">
        <v>225.3</v>
      </c>
      <c r="E2806" s="9">
        <v>229.59999999999997</v>
      </c>
      <c r="F2806" s="9">
        <v>229.6</v>
      </c>
      <c r="G2806" s="9">
        <v>277.70000000000005</v>
      </c>
      <c r="H2806" s="9">
        <v>482.2</v>
      </c>
      <c r="J2806" s="120">
        <f t="shared" si="266"/>
        <v>45409.75</v>
      </c>
      <c r="K2806" s="98">
        <f t="shared" si="261"/>
        <v>0.67394555788214172</v>
      </c>
      <c r="L2806" s="98">
        <f t="shared" si="262"/>
        <v>0.62527233115468406</v>
      </c>
      <c r="M2806" s="98">
        <f t="shared" si="263"/>
        <v>0.62527233115468406</v>
      </c>
      <c r="N2806" s="98">
        <f t="shared" si="264"/>
        <v>0.55819095477386949</v>
      </c>
      <c r="O2806" s="98">
        <f t="shared" si="265"/>
        <v>0.93959469992205757</v>
      </c>
    </row>
    <row r="2807" spans="1:15" x14ac:dyDescent="0.2">
      <c r="A2807">
        <v>4</v>
      </c>
      <c r="B2807">
        <v>27</v>
      </c>
      <c r="C2807">
        <v>19</v>
      </c>
      <c r="D2807" s="9">
        <v>260.60000000000002</v>
      </c>
      <c r="E2807" s="9">
        <v>250.7</v>
      </c>
      <c r="F2807" s="9">
        <v>250.7</v>
      </c>
      <c r="G2807" s="9">
        <v>384.9</v>
      </c>
      <c r="H2807" s="9">
        <v>485.2</v>
      </c>
      <c r="J2807" s="120">
        <f t="shared" si="266"/>
        <v>45409.791666666664</v>
      </c>
      <c r="K2807" s="98">
        <f t="shared" si="261"/>
        <v>0.77953933592581504</v>
      </c>
      <c r="L2807" s="98">
        <f t="shared" si="262"/>
        <v>0.68273420479302827</v>
      </c>
      <c r="M2807" s="98">
        <f t="shared" si="263"/>
        <v>0.68273420479302827</v>
      </c>
      <c r="N2807" s="98">
        <f t="shared" si="264"/>
        <v>0.77366834170854271</v>
      </c>
      <c r="O2807" s="98">
        <f t="shared" si="265"/>
        <v>0.94544037412314874</v>
      </c>
    </row>
    <row r="2808" spans="1:15" x14ac:dyDescent="0.2">
      <c r="A2808">
        <v>4</v>
      </c>
      <c r="B2808">
        <v>27</v>
      </c>
      <c r="C2808">
        <v>20</v>
      </c>
      <c r="D2808" s="9">
        <v>243.7</v>
      </c>
      <c r="E2808" s="9">
        <v>255.7</v>
      </c>
      <c r="F2808" s="9">
        <v>255.7</v>
      </c>
      <c r="G2808" s="9">
        <v>423.9</v>
      </c>
      <c r="H2808" s="9">
        <v>447.2</v>
      </c>
      <c r="J2808" s="120">
        <f t="shared" si="266"/>
        <v>45409.833333333336</v>
      </c>
      <c r="K2808" s="98">
        <f t="shared" si="261"/>
        <v>0.72898594077176171</v>
      </c>
      <c r="L2808" s="98">
        <f t="shared" si="262"/>
        <v>0.69635076252723316</v>
      </c>
      <c r="M2808" s="98">
        <f t="shared" si="263"/>
        <v>0.69635076252723316</v>
      </c>
      <c r="N2808" s="98">
        <f t="shared" si="264"/>
        <v>0.85206030150753775</v>
      </c>
      <c r="O2808" s="98">
        <f t="shared" si="265"/>
        <v>0.87139516757599367</v>
      </c>
    </row>
    <row r="2809" spans="1:15" x14ac:dyDescent="0.2">
      <c r="A2809">
        <v>4</v>
      </c>
      <c r="B2809">
        <v>27</v>
      </c>
      <c r="C2809">
        <v>21</v>
      </c>
      <c r="D2809" s="9">
        <v>225.79999999999998</v>
      </c>
      <c r="E2809" s="9">
        <v>255.90000000000003</v>
      </c>
      <c r="F2809" s="9">
        <v>255.9</v>
      </c>
      <c r="G2809" s="9">
        <v>433.4</v>
      </c>
      <c r="H2809" s="9">
        <v>483.2</v>
      </c>
      <c r="J2809" s="120">
        <f t="shared" si="266"/>
        <v>45409.875</v>
      </c>
      <c r="K2809" s="98">
        <f t="shared" si="261"/>
        <v>0.6754412204606639</v>
      </c>
      <c r="L2809" s="98">
        <f t="shared" si="262"/>
        <v>0.69689542483660138</v>
      </c>
      <c r="M2809" s="98">
        <f t="shared" si="263"/>
        <v>0.69689542483660138</v>
      </c>
      <c r="N2809" s="98">
        <f t="shared" si="264"/>
        <v>0.87115577889447238</v>
      </c>
      <c r="O2809" s="98">
        <f t="shared" si="265"/>
        <v>0.941543257989088</v>
      </c>
    </row>
    <row r="2810" spans="1:15" x14ac:dyDescent="0.2">
      <c r="A2810">
        <v>4</v>
      </c>
      <c r="B2810">
        <v>27</v>
      </c>
      <c r="C2810">
        <v>22</v>
      </c>
      <c r="D2810" s="9">
        <v>249.70000000000002</v>
      </c>
      <c r="E2810" s="9">
        <v>248.39999999999998</v>
      </c>
      <c r="F2810" s="9">
        <v>248.4</v>
      </c>
      <c r="G2810" s="9">
        <v>424.6</v>
      </c>
      <c r="H2810" s="9">
        <v>478.5</v>
      </c>
      <c r="J2810" s="120">
        <f t="shared" si="266"/>
        <v>45409.916666666664</v>
      </c>
      <c r="K2810" s="98">
        <f t="shared" si="261"/>
        <v>0.74693389171402924</v>
      </c>
      <c r="L2810" s="98">
        <f t="shared" si="262"/>
        <v>0.67647058823529405</v>
      </c>
      <c r="M2810" s="98">
        <f t="shared" si="263"/>
        <v>0.67647058823529416</v>
      </c>
      <c r="N2810" s="98">
        <f t="shared" si="264"/>
        <v>0.85346733668341723</v>
      </c>
      <c r="O2810" s="98">
        <f t="shared" si="265"/>
        <v>0.93238503507404513</v>
      </c>
    </row>
    <row r="2811" spans="1:15" x14ac:dyDescent="0.2">
      <c r="A2811">
        <v>4</v>
      </c>
      <c r="B2811">
        <v>27</v>
      </c>
      <c r="C2811">
        <v>23</v>
      </c>
      <c r="D2811" s="9">
        <v>243.3</v>
      </c>
      <c r="E2811" s="9">
        <v>240.7</v>
      </c>
      <c r="F2811" s="9">
        <v>240.7</v>
      </c>
      <c r="G2811" s="9">
        <v>434</v>
      </c>
      <c r="H2811" s="9">
        <v>433</v>
      </c>
      <c r="J2811" s="120">
        <f t="shared" si="266"/>
        <v>45409.958333333336</v>
      </c>
      <c r="K2811" s="98">
        <f t="shared" si="261"/>
        <v>0.72778941070894398</v>
      </c>
      <c r="L2811" s="98">
        <f t="shared" si="262"/>
        <v>0.6555010893246187</v>
      </c>
      <c r="M2811" s="98">
        <f t="shared" si="263"/>
        <v>0.6555010893246187</v>
      </c>
      <c r="N2811" s="98">
        <f t="shared" si="264"/>
        <v>0.8723618090452262</v>
      </c>
      <c r="O2811" s="98">
        <f t="shared" si="265"/>
        <v>0.84372564302416209</v>
      </c>
    </row>
    <row r="2812" spans="1:15" x14ac:dyDescent="0.2">
      <c r="A2812">
        <v>4</v>
      </c>
      <c r="B2812">
        <v>28</v>
      </c>
      <c r="C2812">
        <v>0</v>
      </c>
      <c r="D2812" s="9">
        <v>219.40000000000003</v>
      </c>
      <c r="E2812" s="9">
        <v>234.3</v>
      </c>
      <c r="F2812" s="9">
        <v>234.3</v>
      </c>
      <c r="G2812" s="9">
        <v>313.10000000000002</v>
      </c>
      <c r="H2812" s="9">
        <v>423</v>
      </c>
      <c r="J2812" s="120">
        <f t="shared" si="266"/>
        <v>45410</v>
      </c>
      <c r="K2812" s="98">
        <f t="shared" si="261"/>
        <v>0.65629673945557876</v>
      </c>
      <c r="L2812" s="98">
        <f t="shared" si="262"/>
        <v>0.63807189542483667</v>
      </c>
      <c r="M2812" s="98">
        <f t="shared" si="263"/>
        <v>0.63807189542483667</v>
      </c>
      <c r="N2812" s="98">
        <f t="shared" si="264"/>
        <v>0.62934673366834182</v>
      </c>
      <c r="O2812" s="98">
        <f t="shared" si="265"/>
        <v>0.82424006235385805</v>
      </c>
    </row>
    <row r="2813" spans="1:15" x14ac:dyDescent="0.2">
      <c r="A2813">
        <v>4</v>
      </c>
      <c r="B2813">
        <v>28</v>
      </c>
      <c r="C2813">
        <v>1</v>
      </c>
      <c r="D2813" s="9">
        <v>220.70000000000005</v>
      </c>
      <c r="E2813" s="9">
        <v>221.3</v>
      </c>
      <c r="F2813" s="9">
        <v>221.3</v>
      </c>
      <c r="G2813" s="9">
        <v>373</v>
      </c>
      <c r="H2813" s="9">
        <v>398</v>
      </c>
      <c r="J2813" s="120">
        <f t="shared" si="266"/>
        <v>45410.041666666664</v>
      </c>
      <c r="K2813" s="98">
        <f t="shared" si="261"/>
        <v>0.66018546215973672</v>
      </c>
      <c r="L2813" s="98">
        <f t="shared" si="262"/>
        <v>0.60266884531590414</v>
      </c>
      <c r="M2813" s="98">
        <f t="shared" si="263"/>
        <v>0.60266884531590414</v>
      </c>
      <c r="N2813" s="98">
        <f t="shared" si="264"/>
        <v>0.74974874371859301</v>
      </c>
      <c r="O2813" s="98">
        <f t="shared" si="265"/>
        <v>0.77552611067809818</v>
      </c>
    </row>
    <row r="2814" spans="1:15" x14ac:dyDescent="0.2">
      <c r="A2814">
        <v>4</v>
      </c>
      <c r="B2814">
        <v>28</v>
      </c>
      <c r="C2814">
        <v>2</v>
      </c>
      <c r="D2814" s="9">
        <v>216.60000000000002</v>
      </c>
      <c r="E2814" s="9">
        <v>212.3</v>
      </c>
      <c r="F2814" s="9">
        <v>212.3</v>
      </c>
      <c r="G2814" s="9">
        <v>360.9</v>
      </c>
      <c r="H2814" s="9">
        <v>390</v>
      </c>
      <c r="J2814" s="120">
        <f t="shared" si="266"/>
        <v>45410.083333333336</v>
      </c>
      <c r="K2814" s="98">
        <f t="shared" si="261"/>
        <v>0.64792102901585391</v>
      </c>
      <c r="L2814" s="98">
        <f t="shared" si="262"/>
        <v>0.5781590413943356</v>
      </c>
      <c r="M2814" s="98">
        <f t="shared" si="263"/>
        <v>0.5781590413943356</v>
      </c>
      <c r="N2814" s="98">
        <f t="shared" si="264"/>
        <v>0.72542713567839201</v>
      </c>
      <c r="O2814" s="98">
        <f t="shared" si="265"/>
        <v>0.75993764614185499</v>
      </c>
    </row>
    <row r="2815" spans="1:15" x14ac:dyDescent="0.2">
      <c r="A2815">
        <v>4</v>
      </c>
      <c r="B2815">
        <v>28</v>
      </c>
      <c r="C2815">
        <v>3</v>
      </c>
      <c r="D2815" s="9">
        <v>212.50000000000003</v>
      </c>
      <c r="E2815" s="9">
        <v>213.2</v>
      </c>
      <c r="F2815" s="9">
        <v>213.2</v>
      </c>
      <c r="G2815" s="9">
        <v>370.1</v>
      </c>
      <c r="H2815" s="9">
        <v>407</v>
      </c>
      <c r="J2815" s="120">
        <f t="shared" si="266"/>
        <v>45410.125</v>
      </c>
      <c r="K2815" s="98">
        <f t="shared" si="261"/>
        <v>0.63565659587197121</v>
      </c>
      <c r="L2815" s="98">
        <f t="shared" si="262"/>
        <v>0.58061002178649235</v>
      </c>
      <c r="M2815" s="98">
        <f t="shared" si="263"/>
        <v>0.58061002178649235</v>
      </c>
      <c r="N2815" s="98">
        <f t="shared" si="264"/>
        <v>0.74391959798994989</v>
      </c>
      <c r="O2815" s="98">
        <f t="shared" si="265"/>
        <v>0.79306313328137168</v>
      </c>
    </row>
    <row r="2816" spans="1:15" x14ac:dyDescent="0.2">
      <c r="A2816">
        <v>4</v>
      </c>
      <c r="B2816">
        <v>28</v>
      </c>
      <c r="C2816">
        <v>4</v>
      </c>
      <c r="D2816" s="9">
        <v>213.40000000000003</v>
      </c>
      <c r="E2816" s="9">
        <v>215.4</v>
      </c>
      <c r="F2816" s="9">
        <v>215.4</v>
      </c>
      <c r="G2816" s="9">
        <v>371.1</v>
      </c>
      <c r="H2816" s="9">
        <v>398</v>
      </c>
      <c r="J2816" s="120">
        <f t="shared" si="266"/>
        <v>45410.166666666664</v>
      </c>
      <c r="K2816" s="98">
        <f t="shared" si="261"/>
        <v>0.63834878851331134</v>
      </c>
      <c r="L2816" s="98">
        <f t="shared" si="262"/>
        <v>0.58660130718954251</v>
      </c>
      <c r="M2816" s="98">
        <f t="shared" si="263"/>
        <v>0.58660130718954251</v>
      </c>
      <c r="N2816" s="98">
        <f t="shared" si="264"/>
        <v>0.74592964824120611</v>
      </c>
      <c r="O2816" s="98">
        <f t="shared" si="265"/>
        <v>0.77552611067809818</v>
      </c>
    </row>
    <row r="2817" spans="1:15" x14ac:dyDescent="0.2">
      <c r="A2817">
        <v>4</v>
      </c>
      <c r="B2817">
        <v>28</v>
      </c>
      <c r="C2817">
        <v>5</v>
      </c>
      <c r="D2817" s="9">
        <v>213.60000000000002</v>
      </c>
      <c r="E2817" s="9">
        <v>217.2</v>
      </c>
      <c r="F2817" s="9">
        <v>217.2</v>
      </c>
      <c r="G2817" s="9">
        <v>352.7</v>
      </c>
      <c r="H2817" s="9">
        <v>383</v>
      </c>
      <c r="J2817" s="120">
        <f t="shared" si="266"/>
        <v>45410.208333333336</v>
      </c>
      <c r="K2817" s="98">
        <f t="shared" si="261"/>
        <v>0.63894705354472026</v>
      </c>
      <c r="L2817" s="98">
        <f t="shared" si="262"/>
        <v>0.59150326797385622</v>
      </c>
      <c r="M2817" s="98">
        <f t="shared" si="263"/>
        <v>0.59150326797385622</v>
      </c>
      <c r="N2817" s="98">
        <f t="shared" si="264"/>
        <v>0.70894472361809047</v>
      </c>
      <c r="O2817" s="98">
        <f t="shared" si="265"/>
        <v>0.74629773967264212</v>
      </c>
    </row>
    <row r="2818" spans="1:15" x14ac:dyDescent="0.2">
      <c r="A2818">
        <v>4</v>
      </c>
      <c r="B2818">
        <v>28</v>
      </c>
      <c r="C2818">
        <v>6</v>
      </c>
      <c r="D2818" s="9">
        <v>209.90000000000003</v>
      </c>
      <c r="E2818" s="9">
        <v>214.4</v>
      </c>
      <c r="F2818" s="9">
        <v>214.4</v>
      </c>
      <c r="G2818" s="9">
        <v>362.6</v>
      </c>
      <c r="H2818" s="9">
        <v>383</v>
      </c>
      <c r="J2818" s="120">
        <f t="shared" si="266"/>
        <v>45410.25</v>
      </c>
      <c r="K2818" s="98">
        <f t="shared" si="261"/>
        <v>0.62787915046365539</v>
      </c>
      <c r="L2818" s="98">
        <f t="shared" si="262"/>
        <v>0.5838779956427016</v>
      </c>
      <c r="M2818" s="98">
        <f t="shared" si="263"/>
        <v>0.5838779956427016</v>
      </c>
      <c r="N2818" s="98">
        <f t="shared" si="264"/>
        <v>0.72884422110552771</v>
      </c>
      <c r="O2818" s="98">
        <f t="shared" si="265"/>
        <v>0.74629773967264212</v>
      </c>
    </row>
    <row r="2819" spans="1:15" x14ac:dyDescent="0.2">
      <c r="A2819">
        <v>4</v>
      </c>
      <c r="B2819">
        <v>28</v>
      </c>
      <c r="C2819">
        <v>7</v>
      </c>
      <c r="D2819" s="9">
        <v>193.7</v>
      </c>
      <c r="E2819" s="9">
        <v>176.3</v>
      </c>
      <c r="F2819" s="9">
        <v>176.3</v>
      </c>
      <c r="G2819" s="9">
        <v>328</v>
      </c>
      <c r="H2819" s="9">
        <v>368</v>
      </c>
      <c r="J2819" s="120">
        <f t="shared" si="266"/>
        <v>45410.291666666664</v>
      </c>
      <c r="K2819" s="98">
        <f t="shared" si="261"/>
        <v>0.57941968291953316</v>
      </c>
      <c r="L2819" s="98">
        <f t="shared" si="262"/>
        <v>0.48011982570806105</v>
      </c>
      <c r="M2819" s="98">
        <f t="shared" si="263"/>
        <v>0.48011982570806105</v>
      </c>
      <c r="N2819" s="98">
        <f t="shared" si="264"/>
        <v>0.6592964824120604</v>
      </c>
      <c r="O2819" s="98">
        <f t="shared" si="265"/>
        <v>0.71706936866718618</v>
      </c>
    </row>
    <row r="2820" spans="1:15" x14ac:dyDescent="0.2">
      <c r="A2820">
        <v>4</v>
      </c>
      <c r="B2820">
        <v>28</v>
      </c>
      <c r="C2820">
        <v>8</v>
      </c>
      <c r="D2820" s="9">
        <v>132</v>
      </c>
      <c r="E2820" s="9">
        <v>147.80000000000001</v>
      </c>
      <c r="F2820" s="9">
        <v>147.80000000000001</v>
      </c>
      <c r="G2820" s="9">
        <v>339.90000000000003</v>
      </c>
      <c r="H2820" s="9">
        <v>341</v>
      </c>
      <c r="J2820" s="120">
        <f t="shared" si="266"/>
        <v>45410.333333333336</v>
      </c>
      <c r="K2820" s="98">
        <f t="shared" ref="K2820:K2883" si="267">D2820/R$6</f>
        <v>0.39485492072988326</v>
      </c>
      <c r="L2820" s="98">
        <f t="shared" ref="L2820:L2883" si="268">E2820/S$6</f>
        <v>0.40250544662309373</v>
      </c>
      <c r="M2820" s="98">
        <f t="shared" ref="M2820:M2883" si="269">F2820/T$6</f>
        <v>0.40250544662309373</v>
      </c>
      <c r="N2820" s="98">
        <f t="shared" ref="N2820:N2883" si="270">G2820/U$6</f>
        <v>0.68321608040201021</v>
      </c>
      <c r="O2820" s="98">
        <f t="shared" ref="O2820:O2883" si="271">H2820/V$6</f>
        <v>0.66445830085736546</v>
      </c>
    </row>
    <row r="2821" spans="1:15" x14ac:dyDescent="0.2">
      <c r="A2821">
        <v>4</v>
      </c>
      <c r="B2821">
        <v>28</v>
      </c>
      <c r="C2821">
        <v>9</v>
      </c>
      <c r="D2821" s="9">
        <v>133.19999999999999</v>
      </c>
      <c r="E2821" s="9">
        <v>145.60000000000002</v>
      </c>
      <c r="F2821" s="9">
        <v>145.6</v>
      </c>
      <c r="G2821" s="9">
        <v>335.6</v>
      </c>
      <c r="H2821" s="9">
        <v>372</v>
      </c>
      <c r="J2821" s="120">
        <f t="shared" ref="J2821:J2884" si="272">DATE(2024,A2821,B2821)+TIME(C2821,0,0)</f>
        <v>45410.375</v>
      </c>
      <c r="K2821" s="98">
        <f t="shared" si="267"/>
        <v>0.39844451091833671</v>
      </c>
      <c r="L2821" s="98">
        <f t="shared" si="268"/>
        <v>0.39651416122004363</v>
      </c>
      <c r="M2821" s="98">
        <f t="shared" si="269"/>
        <v>0.39651416122004357</v>
      </c>
      <c r="N2821" s="98">
        <f t="shared" si="270"/>
        <v>0.67457286432160812</v>
      </c>
      <c r="O2821" s="98">
        <f t="shared" si="271"/>
        <v>0.72486360093530777</v>
      </c>
    </row>
    <row r="2822" spans="1:15" x14ac:dyDescent="0.2">
      <c r="A2822">
        <v>4</v>
      </c>
      <c r="B2822">
        <v>28</v>
      </c>
      <c r="C2822">
        <v>10</v>
      </c>
      <c r="D2822" s="9">
        <v>132.80000000000001</v>
      </c>
      <c r="E2822" s="9">
        <v>149.20000000000002</v>
      </c>
      <c r="F2822" s="9">
        <v>149.19999999999999</v>
      </c>
      <c r="G2822" s="9">
        <v>323.10000000000002</v>
      </c>
      <c r="H2822" s="9">
        <v>358</v>
      </c>
      <c r="J2822" s="120">
        <f t="shared" si="272"/>
        <v>45410.416666666664</v>
      </c>
      <c r="K2822" s="98">
        <f t="shared" si="267"/>
        <v>0.39724798085551893</v>
      </c>
      <c r="L2822" s="98">
        <f t="shared" si="268"/>
        <v>0.4063180827886711</v>
      </c>
      <c r="M2822" s="98">
        <f t="shared" si="269"/>
        <v>0.40631808278867099</v>
      </c>
      <c r="N2822" s="98">
        <f t="shared" si="270"/>
        <v>0.64944723618090461</v>
      </c>
      <c r="O2822" s="98">
        <f t="shared" si="271"/>
        <v>0.69758378799688225</v>
      </c>
    </row>
    <row r="2823" spans="1:15" x14ac:dyDescent="0.2">
      <c r="A2823">
        <v>4</v>
      </c>
      <c r="B2823">
        <v>28</v>
      </c>
      <c r="C2823">
        <v>11</v>
      </c>
      <c r="D2823" s="9">
        <v>127.9</v>
      </c>
      <c r="E2823" s="9">
        <v>143.10000000000002</v>
      </c>
      <c r="F2823" s="9">
        <v>143.1</v>
      </c>
      <c r="G2823" s="9">
        <v>325.10000000000002</v>
      </c>
      <c r="H2823" s="9">
        <v>366</v>
      </c>
      <c r="J2823" s="120">
        <f t="shared" si="272"/>
        <v>45410.458333333336</v>
      </c>
      <c r="K2823" s="98">
        <f t="shared" si="267"/>
        <v>0.38259048758600056</v>
      </c>
      <c r="L2823" s="98">
        <f t="shared" si="268"/>
        <v>0.38970588235294124</v>
      </c>
      <c r="M2823" s="98">
        <f t="shared" si="269"/>
        <v>0.38970588235294118</v>
      </c>
      <c r="N2823" s="98">
        <f t="shared" si="270"/>
        <v>0.65346733668341717</v>
      </c>
      <c r="O2823" s="98">
        <f t="shared" si="271"/>
        <v>0.71317225253312544</v>
      </c>
    </row>
    <row r="2824" spans="1:15" x14ac:dyDescent="0.2">
      <c r="A2824">
        <v>4</v>
      </c>
      <c r="B2824">
        <v>28</v>
      </c>
      <c r="C2824">
        <v>12</v>
      </c>
      <c r="D2824" s="9">
        <v>126</v>
      </c>
      <c r="E2824" s="9">
        <v>136.69999999999999</v>
      </c>
      <c r="F2824" s="9">
        <v>136.69999999999999</v>
      </c>
      <c r="G2824" s="9">
        <v>360.1</v>
      </c>
      <c r="H2824" s="9">
        <v>374</v>
      </c>
      <c r="J2824" s="120">
        <f t="shared" si="272"/>
        <v>45410.5</v>
      </c>
      <c r="K2824" s="98">
        <f t="shared" si="267"/>
        <v>0.37690696978761584</v>
      </c>
      <c r="L2824" s="98">
        <f t="shared" si="268"/>
        <v>0.37227668845315903</v>
      </c>
      <c r="M2824" s="98">
        <f t="shared" si="269"/>
        <v>0.37227668845315903</v>
      </c>
      <c r="N2824" s="98">
        <f t="shared" si="270"/>
        <v>0.7238190954773871</v>
      </c>
      <c r="O2824" s="98">
        <f t="shared" si="271"/>
        <v>0.72876071706936862</v>
      </c>
    </row>
    <row r="2825" spans="1:15" x14ac:dyDescent="0.2">
      <c r="A2825">
        <v>4</v>
      </c>
      <c r="B2825">
        <v>28</v>
      </c>
      <c r="C2825">
        <v>13</v>
      </c>
      <c r="D2825" s="9">
        <v>136.90000000000003</v>
      </c>
      <c r="E2825" s="9">
        <v>137.6</v>
      </c>
      <c r="F2825" s="9">
        <v>137.6</v>
      </c>
      <c r="G2825" s="9">
        <v>338.1</v>
      </c>
      <c r="H2825" s="9">
        <v>401</v>
      </c>
      <c r="J2825" s="120">
        <f t="shared" si="272"/>
        <v>45410.541666666664</v>
      </c>
      <c r="K2825" s="98">
        <f t="shared" si="267"/>
        <v>0.40951241399940175</v>
      </c>
      <c r="L2825" s="98">
        <f t="shared" si="268"/>
        <v>0.37472766884531589</v>
      </c>
      <c r="M2825" s="98">
        <f t="shared" si="269"/>
        <v>0.37472766884531589</v>
      </c>
      <c r="N2825" s="98">
        <f t="shared" si="270"/>
        <v>0.67959798994974885</v>
      </c>
      <c r="O2825" s="98">
        <f t="shared" si="271"/>
        <v>0.78137178487918935</v>
      </c>
    </row>
    <row r="2826" spans="1:15" x14ac:dyDescent="0.2">
      <c r="A2826">
        <v>4</v>
      </c>
      <c r="B2826">
        <v>28</v>
      </c>
      <c r="C2826">
        <v>14</v>
      </c>
      <c r="D2826" s="9">
        <v>134.20000000000002</v>
      </c>
      <c r="E2826" s="9">
        <v>154.19999999999999</v>
      </c>
      <c r="F2826" s="9">
        <v>154.19999999999999</v>
      </c>
      <c r="G2826" s="9">
        <v>382.1</v>
      </c>
      <c r="H2826" s="9">
        <v>412</v>
      </c>
      <c r="J2826" s="120">
        <f t="shared" si="272"/>
        <v>45410.583333333336</v>
      </c>
      <c r="K2826" s="98">
        <f t="shared" si="267"/>
        <v>0.40143583607538136</v>
      </c>
      <c r="L2826" s="98">
        <f t="shared" si="268"/>
        <v>0.41993464052287582</v>
      </c>
      <c r="M2826" s="98">
        <f t="shared" si="269"/>
        <v>0.41993464052287582</v>
      </c>
      <c r="N2826" s="98">
        <f t="shared" si="270"/>
        <v>0.76804020100502524</v>
      </c>
      <c r="O2826" s="98">
        <f t="shared" si="271"/>
        <v>0.8028059236165237</v>
      </c>
    </row>
    <row r="2827" spans="1:15" x14ac:dyDescent="0.2">
      <c r="A2827">
        <v>4</v>
      </c>
      <c r="B2827">
        <v>28</v>
      </c>
      <c r="C2827">
        <v>15</v>
      </c>
      <c r="D2827" s="9">
        <v>136.80000000000001</v>
      </c>
      <c r="E2827" s="9">
        <v>151.10000000000002</v>
      </c>
      <c r="F2827" s="9">
        <v>151.1</v>
      </c>
      <c r="G2827" s="9">
        <v>367.90000000000003</v>
      </c>
      <c r="H2827" s="9">
        <v>414</v>
      </c>
      <c r="J2827" s="120">
        <f t="shared" si="272"/>
        <v>45410.625</v>
      </c>
      <c r="K2827" s="98">
        <f t="shared" si="267"/>
        <v>0.40921328148369723</v>
      </c>
      <c r="L2827" s="98">
        <f t="shared" si="268"/>
        <v>0.41149237472766892</v>
      </c>
      <c r="M2827" s="98">
        <f t="shared" si="269"/>
        <v>0.41149237472766886</v>
      </c>
      <c r="N2827" s="98">
        <f t="shared" si="270"/>
        <v>0.73949748743718613</v>
      </c>
      <c r="O2827" s="98">
        <f t="shared" si="271"/>
        <v>0.80670303975058455</v>
      </c>
    </row>
    <row r="2828" spans="1:15" x14ac:dyDescent="0.2">
      <c r="A2828">
        <v>4</v>
      </c>
      <c r="B2828">
        <v>28</v>
      </c>
      <c r="C2828">
        <v>16</v>
      </c>
      <c r="D2828" s="9">
        <v>168</v>
      </c>
      <c r="E2828" s="9">
        <v>194.4</v>
      </c>
      <c r="F2828" s="9">
        <v>194.4</v>
      </c>
      <c r="G2828" s="9">
        <v>370.90000000000003</v>
      </c>
      <c r="H2828" s="9">
        <v>391</v>
      </c>
      <c r="J2828" s="120">
        <f t="shared" si="272"/>
        <v>45410.666666666664</v>
      </c>
      <c r="K2828" s="98">
        <f t="shared" si="267"/>
        <v>0.50254262638348779</v>
      </c>
      <c r="L2828" s="98">
        <f t="shared" si="268"/>
        <v>0.52941176470588236</v>
      </c>
      <c r="M2828" s="98">
        <f t="shared" si="269"/>
        <v>0.52941176470588236</v>
      </c>
      <c r="N2828" s="98">
        <f t="shared" si="270"/>
        <v>0.74552763819095491</v>
      </c>
      <c r="O2828" s="98">
        <f t="shared" si="271"/>
        <v>0.76188620420888531</v>
      </c>
    </row>
    <row r="2829" spans="1:15" x14ac:dyDescent="0.2">
      <c r="A2829">
        <v>4</v>
      </c>
      <c r="B2829">
        <v>28</v>
      </c>
      <c r="C2829">
        <v>17</v>
      </c>
      <c r="D2829" s="9">
        <v>180.89999999999998</v>
      </c>
      <c r="E2829" s="9">
        <v>230</v>
      </c>
      <c r="F2829" s="9">
        <v>230</v>
      </c>
      <c r="G2829" s="9">
        <v>401.1</v>
      </c>
      <c r="H2829" s="9">
        <v>403</v>
      </c>
      <c r="J2829" s="120">
        <f t="shared" si="272"/>
        <v>45410.708333333336</v>
      </c>
      <c r="K2829" s="98">
        <f t="shared" si="267"/>
        <v>0.54113072090936265</v>
      </c>
      <c r="L2829" s="98">
        <f t="shared" si="268"/>
        <v>0.62636165577342051</v>
      </c>
      <c r="M2829" s="98">
        <f t="shared" si="269"/>
        <v>0.62636165577342051</v>
      </c>
      <c r="N2829" s="98">
        <f t="shared" si="270"/>
        <v>0.80623115577889459</v>
      </c>
      <c r="O2829" s="98">
        <f t="shared" si="271"/>
        <v>0.78526890101325009</v>
      </c>
    </row>
    <row r="2830" spans="1:15" x14ac:dyDescent="0.2">
      <c r="A2830">
        <v>4</v>
      </c>
      <c r="B2830">
        <v>28</v>
      </c>
      <c r="C2830">
        <v>18</v>
      </c>
      <c r="D2830" s="9">
        <v>216.39999999999998</v>
      </c>
      <c r="E2830" s="9">
        <v>238.70000000000002</v>
      </c>
      <c r="F2830" s="9">
        <v>238.7</v>
      </c>
      <c r="G2830" s="9">
        <v>423.6</v>
      </c>
      <c r="H2830" s="9">
        <v>441.7</v>
      </c>
      <c r="J2830" s="120">
        <f t="shared" si="272"/>
        <v>45410.75</v>
      </c>
      <c r="K2830" s="98">
        <f t="shared" si="267"/>
        <v>0.64732276398444488</v>
      </c>
      <c r="L2830" s="98">
        <f t="shared" si="268"/>
        <v>0.65005446623093688</v>
      </c>
      <c r="M2830" s="98">
        <f t="shared" si="269"/>
        <v>0.65005446623093677</v>
      </c>
      <c r="N2830" s="98">
        <f t="shared" si="270"/>
        <v>0.8514572864321609</v>
      </c>
      <c r="O2830" s="98">
        <f t="shared" si="271"/>
        <v>0.86067809820732644</v>
      </c>
    </row>
    <row r="2831" spans="1:15" x14ac:dyDescent="0.2">
      <c r="A2831">
        <v>4</v>
      </c>
      <c r="B2831">
        <v>28</v>
      </c>
      <c r="C2831">
        <v>19</v>
      </c>
      <c r="D2831" s="9">
        <v>243</v>
      </c>
      <c r="E2831" s="9">
        <v>254.70000000000005</v>
      </c>
      <c r="F2831" s="9">
        <v>254.7</v>
      </c>
      <c r="G2831" s="9">
        <v>444.90000000000003</v>
      </c>
      <c r="H2831" s="9">
        <v>457.7</v>
      </c>
      <c r="J2831" s="120">
        <f t="shared" si="272"/>
        <v>45410.791666666664</v>
      </c>
      <c r="K2831" s="98">
        <f t="shared" si="267"/>
        <v>0.7268920131618305</v>
      </c>
      <c r="L2831" s="98">
        <f t="shared" si="268"/>
        <v>0.69362745098039236</v>
      </c>
      <c r="M2831" s="98">
        <f t="shared" si="269"/>
        <v>0.69362745098039214</v>
      </c>
      <c r="N2831" s="98">
        <f t="shared" si="270"/>
        <v>0.89427135678391978</v>
      </c>
      <c r="O2831" s="98">
        <f t="shared" si="271"/>
        <v>0.89185502727981281</v>
      </c>
    </row>
    <row r="2832" spans="1:15" x14ac:dyDescent="0.2">
      <c r="A2832">
        <v>4</v>
      </c>
      <c r="B2832">
        <v>28</v>
      </c>
      <c r="C2832">
        <v>20</v>
      </c>
      <c r="D2832" s="9">
        <v>237.09999999999997</v>
      </c>
      <c r="E2832" s="9">
        <v>253.9</v>
      </c>
      <c r="F2832" s="9">
        <v>253.9</v>
      </c>
      <c r="G2832" s="9">
        <v>416.1</v>
      </c>
      <c r="H2832" s="9">
        <v>468.2</v>
      </c>
      <c r="J2832" s="120">
        <f t="shared" si="272"/>
        <v>45410.833333333336</v>
      </c>
      <c r="K2832" s="98">
        <f t="shared" si="267"/>
        <v>0.70924319473526742</v>
      </c>
      <c r="L2832" s="98">
        <f t="shared" si="268"/>
        <v>0.69144880174291945</v>
      </c>
      <c r="M2832" s="98">
        <f t="shared" si="269"/>
        <v>0.69144880174291945</v>
      </c>
      <c r="N2832" s="98">
        <f t="shared" si="270"/>
        <v>0.83638190954773883</v>
      </c>
      <c r="O2832" s="98">
        <f t="shared" si="271"/>
        <v>0.91231488698363206</v>
      </c>
    </row>
    <row r="2833" spans="1:15" x14ac:dyDescent="0.2">
      <c r="A2833">
        <v>4</v>
      </c>
      <c r="B2833">
        <v>28</v>
      </c>
      <c r="C2833">
        <v>21</v>
      </c>
      <c r="D2833" s="9">
        <v>246.29999999999998</v>
      </c>
      <c r="E2833" s="9">
        <v>253.70000000000002</v>
      </c>
      <c r="F2833" s="9">
        <v>253.7</v>
      </c>
      <c r="G2833" s="9">
        <v>430.70000000000005</v>
      </c>
      <c r="H2833" s="9">
        <v>475.2</v>
      </c>
      <c r="J2833" s="120">
        <f t="shared" si="272"/>
        <v>45410.875</v>
      </c>
      <c r="K2833" s="98">
        <f t="shared" si="267"/>
        <v>0.73676338618007753</v>
      </c>
      <c r="L2833" s="98">
        <f t="shared" si="268"/>
        <v>0.69090413943355122</v>
      </c>
      <c r="M2833" s="98">
        <f t="shared" si="269"/>
        <v>0.69090413943355122</v>
      </c>
      <c r="N2833" s="98">
        <f t="shared" si="270"/>
        <v>0.86572864321608056</v>
      </c>
      <c r="O2833" s="98">
        <f t="shared" si="271"/>
        <v>0.92595479345284482</v>
      </c>
    </row>
    <row r="2834" spans="1:15" x14ac:dyDescent="0.2">
      <c r="A2834">
        <v>4</v>
      </c>
      <c r="B2834">
        <v>28</v>
      </c>
      <c r="C2834">
        <v>22</v>
      </c>
      <c r="D2834" s="9">
        <v>222.80000000000004</v>
      </c>
      <c r="E2834" s="9">
        <v>244.79999999999998</v>
      </c>
      <c r="F2834" s="9">
        <v>244.8</v>
      </c>
      <c r="G2834" s="9">
        <v>430.5</v>
      </c>
      <c r="H2834" s="9">
        <v>462.2</v>
      </c>
      <c r="J2834" s="120">
        <f t="shared" si="272"/>
        <v>45410.916666666664</v>
      </c>
      <c r="K2834" s="98">
        <f t="shared" si="267"/>
        <v>0.66646724498953036</v>
      </c>
      <c r="L2834" s="98">
        <f t="shared" si="268"/>
        <v>0.66666666666666663</v>
      </c>
      <c r="M2834" s="98">
        <f t="shared" si="269"/>
        <v>0.66666666666666674</v>
      </c>
      <c r="N2834" s="98">
        <f t="shared" si="270"/>
        <v>0.86532663316582925</v>
      </c>
      <c r="O2834" s="98">
        <f t="shared" si="271"/>
        <v>0.90062353858144961</v>
      </c>
    </row>
    <row r="2835" spans="1:15" x14ac:dyDescent="0.2">
      <c r="A2835">
        <v>4</v>
      </c>
      <c r="B2835">
        <v>28</v>
      </c>
      <c r="C2835">
        <v>23</v>
      </c>
      <c r="D2835" s="9">
        <v>220.80000000000004</v>
      </c>
      <c r="E2835" s="9">
        <v>233.39999999999998</v>
      </c>
      <c r="F2835" s="9">
        <v>233.4</v>
      </c>
      <c r="G2835" s="9">
        <v>401.20000000000005</v>
      </c>
      <c r="H2835" s="9">
        <v>435.5</v>
      </c>
      <c r="J2835" s="120">
        <f t="shared" si="272"/>
        <v>45410.958333333336</v>
      </c>
      <c r="K2835" s="98">
        <f t="shared" si="267"/>
        <v>0.66048459467544118</v>
      </c>
      <c r="L2835" s="98">
        <f t="shared" si="268"/>
        <v>0.6356209150326797</v>
      </c>
      <c r="M2835" s="98">
        <f t="shared" si="269"/>
        <v>0.63562091503267981</v>
      </c>
      <c r="N2835" s="98">
        <f t="shared" si="270"/>
        <v>0.80643216080402025</v>
      </c>
      <c r="O2835" s="98">
        <f t="shared" si="271"/>
        <v>0.84859703819173804</v>
      </c>
    </row>
    <row r="2836" spans="1:15" x14ac:dyDescent="0.2">
      <c r="A2836">
        <v>4</v>
      </c>
      <c r="B2836">
        <v>29</v>
      </c>
      <c r="C2836">
        <v>0</v>
      </c>
      <c r="D2836" s="9">
        <v>158.30000000000001</v>
      </c>
      <c r="E2836" s="9">
        <v>229.7</v>
      </c>
      <c r="F2836" s="9">
        <v>229.7</v>
      </c>
      <c r="G2836" s="9">
        <v>380.20000000000005</v>
      </c>
      <c r="H2836" s="9">
        <v>414</v>
      </c>
      <c r="J2836" s="120">
        <f t="shared" si="272"/>
        <v>45411</v>
      </c>
      <c r="K2836" s="98">
        <f t="shared" si="267"/>
        <v>0.4735267723601555</v>
      </c>
      <c r="L2836" s="98">
        <f t="shared" si="268"/>
        <v>0.62554466230936823</v>
      </c>
      <c r="M2836" s="98">
        <f t="shared" si="269"/>
        <v>0.62554466230936823</v>
      </c>
      <c r="N2836" s="98">
        <f t="shared" si="270"/>
        <v>0.76422110552763833</v>
      </c>
      <c r="O2836" s="98">
        <f t="shared" si="271"/>
        <v>0.80670303975058455</v>
      </c>
    </row>
    <row r="2837" spans="1:15" x14ac:dyDescent="0.2">
      <c r="A2837">
        <v>4</v>
      </c>
      <c r="B2837">
        <v>29</v>
      </c>
      <c r="C2837">
        <v>1</v>
      </c>
      <c r="D2837" s="9">
        <v>159.9</v>
      </c>
      <c r="E2837" s="9">
        <v>222.60000000000002</v>
      </c>
      <c r="F2837" s="9">
        <v>222.6</v>
      </c>
      <c r="G2837" s="9">
        <v>372.6</v>
      </c>
      <c r="H2837" s="9">
        <v>401</v>
      </c>
      <c r="J2837" s="120">
        <f t="shared" si="272"/>
        <v>45411.041666666664</v>
      </c>
      <c r="K2837" s="98">
        <f t="shared" si="267"/>
        <v>0.47831289261142679</v>
      </c>
      <c r="L2837" s="98">
        <f t="shared" si="268"/>
        <v>0.60620915032679745</v>
      </c>
      <c r="M2837" s="98">
        <f t="shared" si="269"/>
        <v>0.60620915032679734</v>
      </c>
      <c r="N2837" s="98">
        <f t="shared" si="270"/>
        <v>0.74894472361809061</v>
      </c>
      <c r="O2837" s="98">
        <f t="shared" si="271"/>
        <v>0.78137178487918935</v>
      </c>
    </row>
    <row r="2838" spans="1:15" x14ac:dyDescent="0.2">
      <c r="A2838">
        <v>4</v>
      </c>
      <c r="B2838">
        <v>29</v>
      </c>
      <c r="C2838">
        <v>2</v>
      </c>
      <c r="D2838" s="9">
        <v>158.69999999999999</v>
      </c>
      <c r="E2838" s="9">
        <v>214.60000000000002</v>
      </c>
      <c r="F2838" s="9">
        <v>214.6</v>
      </c>
      <c r="G2838" s="9">
        <v>377</v>
      </c>
      <c r="H2838" s="9">
        <v>385</v>
      </c>
      <c r="J2838" s="120">
        <f t="shared" si="272"/>
        <v>45411.083333333336</v>
      </c>
      <c r="K2838" s="98">
        <f t="shared" si="267"/>
        <v>0.47472330242297323</v>
      </c>
      <c r="L2838" s="98">
        <f t="shared" si="268"/>
        <v>0.58442265795206982</v>
      </c>
      <c r="M2838" s="98">
        <f t="shared" si="269"/>
        <v>0.58442265795206971</v>
      </c>
      <c r="N2838" s="98">
        <f t="shared" si="270"/>
        <v>0.75778894472361813</v>
      </c>
      <c r="O2838" s="98">
        <f t="shared" si="271"/>
        <v>0.75019485580670298</v>
      </c>
    </row>
    <row r="2839" spans="1:15" x14ac:dyDescent="0.2">
      <c r="A2839">
        <v>4</v>
      </c>
      <c r="B2839">
        <v>29</v>
      </c>
      <c r="C2839">
        <v>3</v>
      </c>
      <c r="D2839" s="9">
        <v>155.9</v>
      </c>
      <c r="E2839" s="9">
        <v>213.2</v>
      </c>
      <c r="F2839" s="9">
        <v>213.2</v>
      </c>
      <c r="G2839" s="9">
        <v>391.40000000000003</v>
      </c>
      <c r="H2839" s="9">
        <v>409</v>
      </c>
      <c r="J2839" s="120">
        <f t="shared" si="272"/>
        <v>45411.125</v>
      </c>
      <c r="K2839" s="98">
        <f t="shared" si="267"/>
        <v>0.46634759198324849</v>
      </c>
      <c r="L2839" s="98">
        <f t="shared" si="268"/>
        <v>0.58061002178649235</v>
      </c>
      <c r="M2839" s="98">
        <f t="shared" si="269"/>
        <v>0.58061002178649235</v>
      </c>
      <c r="N2839" s="98">
        <f t="shared" si="270"/>
        <v>0.78673366834170866</v>
      </c>
      <c r="O2839" s="98">
        <f t="shared" si="271"/>
        <v>0.79696024941543253</v>
      </c>
    </row>
    <row r="2840" spans="1:15" x14ac:dyDescent="0.2">
      <c r="A2840">
        <v>4</v>
      </c>
      <c r="B2840">
        <v>29</v>
      </c>
      <c r="C2840">
        <v>4</v>
      </c>
      <c r="D2840" s="9">
        <v>158.9</v>
      </c>
      <c r="E2840" s="9">
        <v>210.9</v>
      </c>
      <c r="F2840" s="9">
        <v>210.9</v>
      </c>
      <c r="G2840" s="9">
        <v>386.7</v>
      </c>
      <c r="H2840" s="9">
        <v>402</v>
      </c>
      <c r="J2840" s="120">
        <f t="shared" si="272"/>
        <v>45411.166666666664</v>
      </c>
      <c r="K2840" s="98">
        <f t="shared" si="267"/>
        <v>0.4753215674543822</v>
      </c>
      <c r="L2840" s="98">
        <f t="shared" si="268"/>
        <v>0.57434640522875824</v>
      </c>
      <c r="M2840" s="98">
        <f t="shared" si="269"/>
        <v>0.57434640522875824</v>
      </c>
      <c r="N2840" s="98">
        <f t="shared" si="270"/>
        <v>0.77728643216080406</v>
      </c>
      <c r="O2840" s="98">
        <f t="shared" si="271"/>
        <v>0.78332034294621977</v>
      </c>
    </row>
    <row r="2841" spans="1:15" x14ac:dyDescent="0.2">
      <c r="A2841">
        <v>4</v>
      </c>
      <c r="B2841">
        <v>29</v>
      </c>
      <c r="C2841">
        <v>5</v>
      </c>
      <c r="D2841" s="9">
        <v>159.9</v>
      </c>
      <c r="E2841" s="9">
        <v>212</v>
      </c>
      <c r="F2841" s="9">
        <v>212</v>
      </c>
      <c r="G2841" s="9">
        <v>360.2</v>
      </c>
      <c r="H2841" s="9">
        <v>384</v>
      </c>
      <c r="J2841" s="120">
        <f t="shared" si="272"/>
        <v>45411.208333333336</v>
      </c>
      <c r="K2841" s="98">
        <f t="shared" si="267"/>
        <v>0.47831289261142679</v>
      </c>
      <c r="L2841" s="98">
        <f t="shared" si="268"/>
        <v>0.57734204793028321</v>
      </c>
      <c r="M2841" s="98">
        <f t="shared" si="269"/>
        <v>0.57734204793028321</v>
      </c>
      <c r="N2841" s="98">
        <f t="shared" si="270"/>
        <v>0.72402010050251264</v>
      </c>
      <c r="O2841" s="98">
        <f t="shared" si="271"/>
        <v>0.74824629773967255</v>
      </c>
    </row>
    <row r="2842" spans="1:15" x14ac:dyDescent="0.2">
      <c r="A2842">
        <v>4</v>
      </c>
      <c r="B2842">
        <v>29</v>
      </c>
      <c r="C2842">
        <v>6</v>
      </c>
      <c r="D2842" s="9">
        <v>166.9</v>
      </c>
      <c r="E2842" s="9">
        <v>212</v>
      </c>
      <c r="F2842" s="9">
        <v>212</v>
      </c>
      <c r="G2842" s="9">
        <v>364.79999999999995</v>
      </c>
      <c r="H2842" s="9">
        <v>372</v>
      </c>
      <c r="J2842" s="120">
        <f t="shared" si="272"/>
        <v>45411.25</v>
      </c>
      <c r="K2842" s="98">
        <f t="shared" si="267"/>
        <v>0.4992521687107388</v>
      </c>
      <c r="L2842" s="98">
        <f t="shared" si="268"/>
        <v>0.57734204793028321</v>
      </c>
      <c r="M2842" s="98">
        <f t="shared" si="269"/>
        <v>0.57734204793028321</v>
      </c>
      <c r="N2842" s="98">
        <f t="shared" si="270"/>
        <v>0.73326633165829147</v>
      </c>
      <c r="O2842" s="98">
        <f t="shared" si="271"/>
        <v>0.72486360093530777</v>
      </c>
    </row>
    <row r="2843" spans="1:15" x14ac:dyDescent="0.2">
      <c r="A2843">
        <v>4</v>
      </c>
      <c r="B2843">
        <v>29</v>
      </c>
      <c r="C2843">
        <v>7</v>
      </c>
      <c r="D2843" s="9">
        <v>160.4</v>
      </c>
      <c r="E2843" s="9">
        <v>162.70000000000002</v>
      </c>
      <c r="F2843" s="9">
        <v>162.69999999999999</v>
      </c>
      <c r="G2843" s="9">
        <v>357.1</v>
      </c>
      <c r="H2843" s="9">
        <v>371</v>
      </c>
      <c r="J2843" s="120">
        <f t="shared" si="272"/>
        <v>45411.291666666664</v>
      </c>
      <c r="K2843" s="98">
        <f t="shared" si="267"/>
        <v>0.47980855518994908</v>
      </c>
      <c r="L2843" s="98">
        <f t="shared" si="268"/>
        <v>0.44308278867102402</v>
      </c>
      <c r="M2843" s="98">
        <f t="shared" si="269"/>
        <v>0.44308278867102396</v>
      </c>
      <c r="N2843" s="98">
        <f t="shared" si="270"/>
        <v>0.71778894472361821</v>
      </c>
      <c r="O2843" s="98">
        <f t="shared" si="271"/>
        <v>0.72291504286827746</v>
      </c>
    </row>
    <row r="2844" spans="1:15" x14ac:dyDescent="0.2">
      <c r="A2844">
        <v>4</v>
      </c>
      <c r="B2844">
        <v>29</v>
      </c>
      <c r="C2844">
        <v>8</v>
      </c>
      <c r="D2844" s="9">
        <v>123.6</v>
      </c>
      <c r="E2844" s="9">
        <v>150.30000000000001</v>
      </c>
      <c r="F2844" s="9">
        <v>150.30000000000001</v>
      </c>
      <c r="G2844" s="9">
        <v>352</v>
      </c>
      <c r="H2844" s="9">
        <v>394</v>
      </c>
      <c r="J2844" s="120">
        <f t="shared" si="272"/>
        <v>45411.333333333336</v>
      </c>
      <c r="K2844" s="98">
        <f t="shared" si="267"/>
        <v>0.36972778941070883</v>
      </c>
      <c r="L2844" s="98">
        <f t="shared" si="268"/>
        <v>0.40931372549019612</v>
      </c>
      <c r="M2844" s="98">
        <f t="shared" si="269"/>
        <v>0.40931372549019612</v>
      </c>
      <c r="N2844" s="98">
        <f t="shared" si="270"/>
        <v>0.7075376884422111</v>
      </c>
      <c r="O2844" s="98">
        <f t="shared" si="271"/>
        <v>0.76773187840997659</v>
      </c>
    </row>
    <row r="2845" spans="1:15" x14ac:dyDescent="0.2">
      <c r="A2845">
        <v>4</v>
      </c>
      <c r="B2845">
        <v>29</v>
      </c>
      <c r="C2845">
        <v>9</v>
      </c>
      <c r="D2845" s="9">
        <v>119.80000000000001</v>
      </c>
      <c r="E2845" s="9">
        <v>135.5</v>
      </c>
      <c r="F2845" s="9">
        <v>135.5</v>
      </c>
      <c r="G2845" s="9">
        <v>331.1</v>
      </c>
      <c r="H2845" s="9">
        <v>373</v>
      </c>
      <c r="J2845" s="120">
        <f t="shared" si="272"/>
        <v>45411.375</v>
      </c>
      <c r="K2845" s="98">
        <f t="shared" si="267"/>
        <v>0.35836075381393956</v>
      </c>
      <c r="L2845" s="98">
        <f t="shared" si="268"/>
        <v>0.36900871459694989</v>
      </c>
      <c r="M2845" s="98">
        <f t="shared" si="269"/>
        <v>0.36900871459694989</v>
      </c>
      <c r="N2845" s="98">
        <f t="shared" si="270"/>
        <v>0.66552763819095495</v>
      </c>
      <c r="O2845" s="98">
        <f t="shared" si="271"/>
        <v>0.7268121590023382</v>
      </c>
    </row>
    <row r="2846" spans="1:15" x14ac:dyDescent="0.2">
      <c r="A2846">
        <v>4</v>
      </c>
      <c r="B2846">
        <v>29</v>
      </c>
      <c r="C2846">
        <v>10</v>
      </c>
      <c r="D2846" s="9">
        <v>116.49999999999999</v>
      </c>
      <c r="E2846" s="9">
        <v>145.29999999999998</v>
      </c>
      <c r="F2846" s="9">
        <v>145.30000000000001</v>
      </c>
      <c r="G2846" s="9">
        <v>328.9</v>
      </c>
      <c r="H2846" s="9">
        <v>380</v>
      </c>
      <c r="J2846" s="120">
        <f t="shared" si="272"/>
        <v>45411.416666666664</v>
      </c>
      <c r="K2846" s="98">
        <f t="shared" si="267"/>
        <v>0.34848938079569236</v>
      </c>
      <c r="L2846" s="98">
        <f t="shared" si="268"/>
        <v>0.39569716775599123</v>
      </c>
      <c r="M2846" s="98">
        <f t="shared" si="269"/>
        <v>0.39569716775599134</v>
      </c>
      <c r="N2846" s="98">
        <f t="shared" si="270"/>
        <v>0.66110552763819097</v>
      </c>
      <c r="O2846" s="98">
        <f t="shared" si="271"/>
        <v>0.74045206547155096</v>
      </c>
    </row>
    <row r="2847" spans="1:15" x14ac:dyDescent="0.2">
      <c r="A2847">
        <v>4</v>
      </c>
      <c r="B2847">
        <v>29</v>
      </c>
      <c r="C2847">
        <v>11</v>
      </c>
      <c r="D2847" s="9">
        <v>120.80000000000001</v>
      </c>
      <c r="E2847" s="9">
        <v>145.39999999999998</v>
      </c>
      <c r="F2847" s="9">
        <v>145.4</v>
      </c>
      <c r="G2847" s="9">
        <v>334.3</v>
      </c>
      <c r="H2847" s="9">
        <v>364</v>
      </c>
      <c r="J2847" s="120">
        <f t="shared" si="272"/>
        <v>45411.458333333336</v>
      </c>
      <c r="K2847" s="98">
        <f t="shared" si="267"/>
        <v>0.36135207897098409</v>
      </c>
      <c r="L2847" s="98">
        <f t="shared" si="268"/>
        <v>0.39596949891067534</v>
      </c>
      <c r="M2847" s="98">
        <f t="shared" si="269"/>
        <v>0.3959694989106754</v>
      </c>
      <c r="N2847" s="98">
        <f t="shared" si="270"/>
        <v>0.67195979899497493</v>
      </c>
      <c r="O2847" s="98">
        <f t="shared" si="271"/>
        <v>0.70927513639906459</v>
      </c>
    </row>
    <row r="2848" spans="1:15" x14ac:dyDescent="0.2">
      <c r="A2848">
        <v>4</v>
      </c>
      <c r="B2848">
        <v>29</v>
      </c>
      <c r="C2848">
        <v>12</v>
      </c>
      <c r="D2848" s="9">
        <v>117.19999999999999</v>
      </c>
      <c r="E2848" s="9">
        <v>144.69999999999999</v>
      </c>
      <c r="F2848" s="9">
        <v>144.69999999999999</v>
      </c>
      <c r="G2848" s="9">
        <v>355.2</v>
      </c>
      <c r="H2848" s="9">
        <v>388</v>
      </c>
      <c r="J2848" s="120">
        <f t="shared" si="272"/>
        <v>45411.5</v>
      </c>
      <c r="K2848" s="98">
        <f t="shared" si="267"/>
        <v>0.35058330840562357</v>
      </c>
      <c r="L2848" s="98">
        <f t="shared" si="268"/>
        <v>0.39406318082788672</v>
      </c>
      <c r="M2848" s="98">
        <f t="shared" si="269"/>
        <v>0.39406318082788672</v>
      </c>
      <c r="N2848" s="98">
        <f t="shared" si="270"/>
        <v>0.71396984924623119</v>
      </c>
      <c r="O2848" s="98">
        <f t="shared" si="271"/>
        <v>0.75604053000779414</v>
      </c>
    </row>
    <row r="2849" spans="1:15" x14ac:dyDescent="0.2">
      <c r="A2849">
        <v>4</v>
      </c>
      <c r="B2849">
        <v>29</v>
      </c>
      <c r="C2849">
        <v>13</v>
      </c>
      <c r="D2849" s="9">
        <v>117.6</v>
      </c>
      <c r="E2849" s="9">
        <v>142.4</v>
      </c>
      <c r="F2849" s="9">
        <v>142.4</v>
      </c>
      <c r="G2849" s="9">
        <v>354</v>
      </c>
      <c r="H2849" s="9">
        <v>389</v>
      </c>
      <c r="J2849" s="120">
        <f t="shared" si="272"/>
        <v>45411.541666666664</v>
      </c>
      <c r="K2849" s="98">
        <f t="shared" si="267"/>
        <v>0.35177983846844141</v>
      </c>
      <c r="L2849" s="98">
        <f t="shared" si="268"/>
        <v>0.38779956427015255</v>
      </c>
      <c r="M2849" s="98">
        <f t="shared" si="269"/>
        <v>0.38779956427015255</v>
      </c>
      <c r="N2849" s="98">
        <f t="shared" si="270"/>
        <v>0.71155778894472366</v>
      </c>
      <c r="O2849" s="98">
        <f t="shared" si="271"/>
        <v>0.75798908807482457</v>
      </c>
    </row>
    <row r="2850" spans="1:15" x14ac:dyDescent="0.2">
      <c r="A2850">
        <v>4</v>
      </c>
      <c r="B2850">
        <v>29</v>
      </c>
      <c r="C2850">
        <v>14</v>
      </c>
      <c r="D2850" s="9">
        <v>117.4</v>
      </c>
      <c r="E2850" s="9">
        <v>157.69999999999999</v>
      </c>
      <c r="F2850" s="9">
        <v>157.69999999999999</v>
      </c>
      <c r="G2850" s="9">
        <v>369.4</v>
      </c>
      <c r="H2850" s="9">
        <v>397</v>
      </c>
      <c r="J2850" s="120">
        <f t="shared" si="272"/>
        <v>45411.583333333336</v>
      </c>
      <c r="K2850" s="98">
        <f t="shared" si="267"/>
        <v>0.35118157343703255</v>
      </c>
      <c r="L2850" s="98">
        <f t="shared" si="268"/>
        <v>0.42946623093681918</v>
      </c>
      <c r="M2850" s="98">
        <f t="shared" si="269"/>
        <v>0.42946623093681918</v>
      </c>
      <c r="N2850" s="98">
        <f t="shared" si="270"/>
        <v>0.74251256281407041</v>
      </c>
      <c r="O2850" s="98">
        <f t="shared" si="271"/>
        <v>0.77357755261106775</v>
      </c>
    </row>
    <row r="2851" spans="1:15" x14ac:dyDescent="0.2">
      <c r="A2851">
        <v>4</v>
      </c>
      <c r="B2851">
        <v>29</v>
      </c>
      <c r="C2851">
        <v>15</v>
      </c>
      <c r="D2851" s="9">
        <v>155.6</v>
      </c>
      <c r="E2851" s="9">
        <v>159.10000000000002</v>
      </c>
      <c r="F2851" s="9">
        <v>159.1</v>
      </c>
      <c r="G2851" s="9">
        <v>355.4</v>
      </c>
      <c r="H2851" s="9">
        <v>408</v>
      </c>
      <c r="J2851" s="120">
        <f t="shared" si="272"/>
        <v>45411.625</v>
      </c>
      <c r="K2851" s="98">
        <f t="shared" si="267"/>
        <v>0.46545019443613511</v>
      </c>
      <c r="L2851" s="98">
        <f t="shared" si="268"/>
        <v>0.4332788671023966</v>
      </c>
      <c r="M2851" s="98">
        <f t="shared" si="269"/>
        <v>0.43327886710239649</v>
      </c>
      <c r="N2851" s="98">
        <f t="shared" si="270"/>
        <v>0.7143718592964825</v>
      </c>
      <c r="O2851" s="98">
        <f t="shared" si="271"/>
        <v>0.79501169134840211</v>
      </c>
    </row>
    <row r="2852" spans="1:15" x14ac:dyDescent="0.2">
      <c r="A2852">
        <v>4</v>
      </c>
      <c r="B2852">
        <v>29</v>
      </c>
      <c r="C2852">
        <v>16</v>
      </c>
      <c r="D2852" s="9">
        <v>177.7</v>
      </c>
      <c r="E2852" s="9">
        <v>168.60000000000002</v>
      </c>
      <c r="F2852" s="9">
        <v>168.6</v>
      </c>
      <c r="G2852" s="9">
        <v>368.5</v>
      </c>
      <c r="H2852" s="9">
        <v>424</v>
      </c>
      <c r="J2852" s="120">
        <f t="shared" si="272"/>
        <v>45411.666666666664</v>
      </c>
      <c r="K2852" s="98">
        <f t="shared" si="267"/>
        <v>0.53155848040682008</v>
      </c>
      <c r="L2852" s="98">
        <f t="shared" si="268"/>
        <v>0.45915032679738571</v>
      </c>
      <c r="M2852" s="98">
        <f t="shared" si="269"/>
        <v>0.4591503267973856</v>
      </c>
      <c r="N2852" s="98">
        <f t="shared" si="270"/>
        <v>0.74070351758793973</v>
      </c>
      <c r="O2852" s="98">
        <f t="shared" si="271"/>
        <v>0.82618862042088848</v>
      </c>
    </row>
    <row r="2853" spans="1:15" x14ac:dyDescent="0.2">
      <c r="A2853">
        <v>4</v>
      </c>
      <c r="B2853">
        <v>29</v>
      </c>
      <c r="C2853">
        <v>17</v>
      </c>
      <c r="D2853" s="9">
        <v>154.60000000000002</v>
      </c>
      <c r="E2853" s="9">
        <v>210.5</v>
      </c>
      <c r="F2853" s="9">
        <v>210.5</v>
      </c>
      <c r="G2853" s="9">
        <v>399.8</v>
      </c>
      <c r="H2853" s="9">
        <v>430</v>
      </c>
      <c r="J2853" s="120">
        <f t="shared" si="272"/>
        <v>45411.708333333336</v>
      </c>
      <c r="K2853" s="98">
        <f t="shared" si="267"/>
        <v>0.46245886927909063</v>
      </c>
      <c r="L2853" s="98">
        <f t="shared" si="268"/>
        <v>0.57325708061002179</v>
      </c>
      <c r="M2853" s="98">
        <f t="shared" si="269"/>
        <v>0.57325708061002179</v>
      </c>
      <c r="N2853" s="98">
        <f t="shared" si="270"/>
        <v>0.8036180904522614</v>
      </c>
      <c r="O2853" s="98">
        <f t="shared" si="271"/>
        <v>0.83787996882307081</v>
      </c>
    </row>
    <row r="2854" spans="1:15" x14ac:dyDescent="0.2">
      <c r="A2854">
        <v>4</v>
      </c>
      <c r="B2854">
        <v>29</v>
      </c>
      <c r="C2854">
        <v>18</v>
      </c>
      <c r="D2854" s="9">
        <v>224.9</v>
      </c>
      <c r="E2854" s="9">
        <v>231.60000000000002</v>
      </c>
      <c r="F2854" s="9">
        <v>231.6</v>
      </c>
      <c r="G2854" s="9">
        <v>422.2</v>
      </c>
      <c r="H2854" s="9">
        <v>493.7</v>
      </c>
      <c r="J2854" s="120">
        <f t="shared" si="272"/>
        <v>45411.75</v>
      </c>
      <c r="K2854" s="98">
        <f t="shared" si="267"/>
        <v>0.67274902781932389</v>
      </c>
      <c r="L2854" s="98">
        <f t="shared" si="268"/>
        <v>0.6307189542483661</v>
      </c>
      <c r="M2854" s="98">
        <f t="shared" si="269"/>
        <v>0.63071895424836599</v>
      </c>
      <c r="N2854" s="98">
        <f t="shared" si="270"/>
        <v>0.84864321608040205</v>
      </c>
      <c r="O2854" s="98">
        <f t="shared" si="271"/>
        <v>0.96200311769290714</v>
      </c>
    </row>
    <row r="2855" spans="1:15" x14ac:dyDescent="0.2">
      <c r="A2855">
        <v>4</v>
      </c>
      <c r="B2855">
        <v>29</v>
      </c>
      <c r="C2855">
        <v>19</v>
      </c>
      <c r="D2855" s="9">
        <v>247.20000000000002</v>
      </c>
      <c r="E2855" s="9">
        <v>271.50000000000006</v>
      </c>
      <c r="F2855" s="9">
        <v>271.5</v>
      </c>
      <c r="G2855" s="9">
        <v>436.1</v>
      </c>
      <c r="H2855" s="9">
        <v>464.7</v>
      </c>
      <c r="J2855" s="120">
        <f t="shared" si="272"/>
        <v>45411.791666666664</v>
      </c>
      <c r="K2855" s="98">
        <f t="shared" si="267"/>
        <v>0.73945557882141777</v>
      </c>
      <c r="L2855" s="98">
        <f t="shared" si="268"/>
        <v>0.73937908496732041</v>
      </c>
      <c r="M2855" s="98">
        <f t="shared" si="269"/>
        <v>0.7393790849673203</v>
      </c>
      <c r="N2855" s="98">
        <f t="shared" si="270"/>
        <v>0.87658291457286441</v>
      </c>
      <c r="O2855" s="98">
        <f t="shared" si="271"/>
        <v>0.90549493374902557</v>
      </c>
    </row>
    <row r="2856" spans="1:15" x14ac:dyDescent="0.2">
      <c r="A2856">
        <v>4</v>
      </c>
      <c r="B2856">
        <v>29</v>
      </c>
      <c r="C2856">
        <v>20</v>
      </c>
      <c r="D2856" s="9">
        <v>240.3</v>
      </c>
      <c r="E2856" s="9">
        <v>270.30000000000007</v>
      </c>
      <c r="F2856" s="9">
        <v>270.3</v>
      </c>
      <c r="G2856" s="9">
        <v>449.1</v>
      </c>
      <c r="H2856" s="9">
        <v>366</v>
      </c>
      <c r="J2856" s="120">
        <f t="shared" si="272"/>
        <v>45411.833333333336</v>
      </c>
      <c r="K2856" s="98">
        <f t="shared" si="267"/>
        <v>0.71881543523781022</v>
      </c>
      <c r="L2856" s="98">
        <f t="shared" si="268"/>
        <v>0.73611111111111127</v>
      </c>
      <c r="M2856" s="98">
        <f t="shared" si="269"/>
        <v>0.73611111111111116</v>
      </c>
      <c r="N2856" s="98">
        <f t="shared" si="270"/>
        <v>0.9027135678391961</v>
      </c>
      <c r="O2856" s="98">
        <f t="shared" si="271"/>
        <v>0.71317225253312544</v>
      </c>
    </row>
    <row r="2857" spans="1:15" x14ac:dyDescent="0.2">
      <c r="A2857">
        <v>4</v>
      </c>
      <c r="B2857">
        <v>29</v>
      </c>
      <c r="C2857">
        <v>21</v>
      </c>
      <c r="D2857" s="9">
        <v>240.1</v>
      </c>
      <c r="E2857" s="9">
        <v>269.20000000000005</v>
      </c>
      <c r="F2857" s="9">
        <v>269.2</v>
      </c>
      <c r="G2857" s="9">
        <v>442.2</v>
      </c>
      <c r="H2857" s="9">
        <v>382.7</v>
      </c>
      <c r="J2857" s="120">
        <f t="shared" si="272"/>
        <v>45411.875</v>
      </c>
      <c r="K2857" s="98">
        <f t="shared" si="267"/>
        <v>0.7182171702064013</v>
      </c>
      <c r="L2857" s="98">
        <f t="shared" si="268"/>
        <v>0.73311546840958619</v>
      </c>
      <c r="M2857" s="98">
        <f t="shared" si="269"/>
        <v>0.73311546840958608</v>
      </c>
      <c r="N2857" s="98">
        <f t="shared" si="270"/>
        <v>0.88884422110552774</v>
      </c>
      <c r="O2857" s="98">
        <f t="shared" si="271"/>
        <v>0.74571317225253309</v>
      </c>
    </row>
    <row r="2858" spans="1:15" x14ac:dyDescent="0.2">
      <c r="A2858">
        <v>4</v>
      </c>
      <c r="B2858">
        <v>29</v>
      </c>
      <c r="C2858">
        <v>22</v>
      </c>
      <c r="D2858" s="9">
        <v>238</v>
      </c>
      <c r="E2858" s="9">
        <v>260.89999999999998</v>
      </c>
      <c r="F2858" s="9">
        <v>260.89999999999998</v>
      </c>
      <c r="G2858" s="9">
        <v>448.6</v>
      </c>
      <c r="H2858" s="9">
        <v>424.7</v>
      </c>
      <c r="J2858" s="120">
        <f t="shared" si="272"/>
        <v>45411.916666666664</v>
      </c>
      <c r="K2858" s="98">
        <f t="shared" si="267"/>
        <v>0.71193538737660766</v>
      </c>
      <c r="L2858" s="98">
        <f t="shared" si="268"/>
        <v>0.71051198257080606</v>
      </c>
      <c r="M2858" s="98">
        <f t="shared" si="269"/>
        <v>0.71051198257080606</v>
      </c>
      <c r="N2858" s="98">
        <f t="shared" si="270"/>
        <v>0.90170854271356804</v>
      </c>
      <c r="O2858" s="98">
        <f t="shared" si="271"/>
        <v>0.82755261106780975</v>
      </c>
    </row>
    <row r="2859" spans="1:15" x14ac:dyDescent="0.2">
      <c r="A2859">
        <v>4</v>
      </c>
      <c r="B2859">
        <v>29</v>
      </c>
      <c r="C2859">
        <v>23</v>
      </c>
      <c r="D2859" s="9">
        <v>215.7</v>
      </c>
      <c r="E2859" s="9">
        <v>254.70000000000005</v>
      </c>
      <c r="F2859" s="9">
        <v>254.7</v>
      </c>
      <c r="G2859" s="9">
        <v>428.8</v>
      </c>
      <c r="H2859" s="9">
        <v>419.7</v>
      </c>
      <c r="J2859" s="120">
        <f t="shared" si="272"/>
        <v>45411.958333333336</v>
      </c>
      <c r="K2859" s="98">
        <f t="shared" si="267"/>
        <v>0.64522883637451378</v>
      </c>
      <c r="L2859" s="98">
        <f t="shared" si="268"/>
        <v>0.69362745098039236</v>
      </c>
      <c r="M2859" s="98">
        <f t="shared" si="269"/>
        <v>0.69362745098039214</v>
      </c>
      <c r="N2859" s="98">
        <f t="shared" si="270"/>
        <v>0.86190954773869355</v>
      </c>
      <c r="O2859" s="98">
        <f t="shared" si="271"/>
        <v>0.81780982073265773</v>
      </c>
    </row>
    <row r="2860" spans="1:15" x14ac:dyDescent="0.2">
      <c r="A2860">
        <v>4</v>
      </c>
      <c r="B2860">
        <v>30</v>
      </c>
      <c r="C2860">
        <v>0</v>
      </c>
      <c r="D2860" s="9">
        <v>219.9</v>
      </c>
      <c r="E2860" s="9">
        <v>256.39999999999998</v>
      </c>
      <c r="F2860" s="9">
        <v>256.39999999999998</v>
      </c>
      <c r="G2860" s="9">
        <v>386</v>
      </c>
      <c r="H2860" s="9">
        <v>318</v>
      </c>
      <c r="J2860" s="120">
        <f t="shared" si="272"/>
        <v>45412</v>
      </c>
      <c r="K2860" s="98">
        <f t="shared" si="267"/>
        <v>0.65779240203410094</v>
      </c>
      <c r="L2860" s="98">
        <f t="shared" si="268"/>
        <v>0.69825708061002179</v>
      </c>
      <c r="M2860" s="98">
        <f t="shared" si="269"/>
        <v>0.69825708061002179</v>
      </c>
      <c r="N2860" s="98">
        <f t="shared" si="270"/>
        <v>0.7758793969849247</v>
      </c>
      <c r="O2860" s="98">
        <f t="shared" si="271"/>
        <v>0.61964146531566633</v>
      </c>
    </row>
    <row r="2861" spans="1:15" x14ac:dyDescent="0.2">
      <c r="A2861">
        <v>4</v>
      </c>
      <c r="B2861">
        <v>30</v>
      </c>
      <c r="C2861">
        <v>1</v>
      </c>
      <c r="D2861" s="9">
        <v>202.8</v>
      </c>
      <c r="E2861" s="9">
        <v>253.30000000000004</v>
      </c>
      <c r="F2861" s="9">
        <v>253.3</v>
      </c>
      <c r="G2861" s="9">
        <v>382.8</v>
      </c>
      <c r="H2861" s="9">
        <v>325</v>
      </c>
      <c r="J2861" s="120">
        <f t="shared" si="272"/>
        <v>45412.041666666664</v>
      </c>
      <c r="K2861" s="98">
        <f t="shared" si="267"/>
        <v>0.60664074184863881</v>
      </c>
      <c r="L2861" s="98">
        <f t="shared" si="268"/>
        <v>0.68981481481481499</v>
      </c>
      <c r="M2861" s="98">
        <f t="shared" si="269"/>
        <v>0.68981481481481488</v>
      </c>
      <c r="N2861" s="98">
        <f t="shared" si="270"/>
        <v>0.7694472361809046</v>
      </c>
      <c r="O2861" s="98">
        <f t="shared" si="271"/>
        <v>0.63328137178487909</v>
      </c>
    </row>
    <row r="2862" spans="1:15" x14ac:dyDescent="0.2">
      <c r="A2862">
        <v>4</v>
      </c>
      <c r="B2862">
        <v>30</v>
      </c>
      <c r="C2862">
        <v>2</v>
      </c>
      <c r="D2862" s="9">
        <v>186.5</v>
      </c>
      <c r="E2862" s="9">
        <v>244.8</v>
      </c>
      <c r="F2862" s="9">
        <v>244.8</v>
      </c>
      <c r="G2862" s="9">
        <v>373.8</v>
      </c>
      <c r="H2862" s="9">
        <v>220</v>
      </c>
      <c r="J2862" s="120">
        <f t="shared" si="272"/>
        <v>45412.083333333336</v>
      </c>
      <c r="K2862" s="98">
        <f t="shared" si="267"/>
        <v>0.55788214178881235</v>
      </c>
      <c r="L2862" s="98">
        <f t="shared" si="268"/>
        <v>0.66666666666666674</v>
      </c>
      <c r="M2862" s="98">
        <f t="shared" si="269"/>
        <v>0.66666666666666674</v>
      </c>
      <c r="N2862" s="98">
        <f t="shared" si="270"/>
        <v>0.75135678391959815</v>
      </c>
      <c r="O2862" s="98">
        <f t="shared" si="271"/>
        <v>0.42868277474668742</v>
      </c>
    </row>
    <row r="2863" spans="1:15" x14ac:dyDescent="0.2">
      <c r="A2863">
        <v>4</v>
      </c>
      <c r="B2863">
        <v>30</v>
      </c>
      <c r="C2863">
        <v>3</v>
      </c>
      <c r="D2863" s="9">
        <v>187.7</v>
      </c>
      <c r="E2863" s="9">
        <v>239.40000000000003</v>
      </c>
      <c r="F2863" s="9">
        <v>239.4</v>
      </c>
      <c r="G2863" s="9">
        <v>395.1</v>
      </c>
      <c r="H2863" s="9">
        <v>164</v>
      </c>
      <c r="J2863" s="120">
        <f t="shared" si="272"/>
        <v>45412.125</v>
      </c>
      <c r="K2863" s="98">
        <f t="shared" si="267"/>
        <v>0.56147173197726574</v>
      </c>
      <c r="L2863" s="98">
        <f t="shared" si="268"/>
        <v>0.65196078431372562</v>
      </c>
      <c r="M2863" s="98">
        <f t="shared" si="269"/>
        <v>0.65196078431372551</v>
      </c>
      <c r="N2863" s="98">
        <f t="shared" si="270"/>
        <v>0.79417085427135692</v>
      </c>
      <c r="O2863" s="98">
        <f t="shared" si="271"/>
        <v>0.31956352299298518</v>
      </c>
    </row>
    <row r="2864" spans="1:15" x14ac:dyDescent="0.2">
      <c r="A2864">
        <v>4</v>
      </c>
      <c r="B2864">
        <v>30</v>
      </c>
      <c r="C2864">
        <v>4</v>
      </c>
      <c r="D2864" s="9">
        <v>186.10000000000002</v>
      </c>
      <c r="E2864" s="9">
        <v>232.3</v>
      </c>
      <c r="F2864" s="9">
        <v>232.3</v>
      </c>
      <c r="G2864" s="9">
        <v>399.1</v>
      </c>
      <c r="H2864" s="9">
        <v>260</v>
      </c>
      <c r="J2864" s="120">
        <f t="shared" si="272"/>
        <v>45412.166666666664</v>
      </c>
      <c r="K2864" s="98">
        <f t="shared" si="267"/>
        <v>0.55668561172599462</v>
      </c>
      <c r="L2864" s="98">
        <f t="shared" si="268"/>
        <v>0.63262527233115473</v>
      </c>
      <c r="M2864" s="98">
        <f t="shared" si="269"/>
        <v>0.63262527233115473</v>
      </c>
      <c r="N2864" s="98">
        <f t="shared" si="270"/>
        <v>0.80221105527638203</v>
      </c>
      <c r="O2864" s="98">
        <f t="shared" si="271"/>
        <v>0.50662509742790329</v>
      </c>
    </row>
    <row r="2865" spans="1:15" x14ac:dyDescent="0.2">
      <c r="A2865">
        <v>4</v>
      </c>
      <c r="B2865">
        <v>30</v>
      </c>
      <c r="C2865">
        <v>5</v>
      </c>
      <c r="D2865" s="9">
        <v>188</v>
      </c>
      <c r="E2865" s="9">
        <v>241.4</v>
      </c>
      <c r="F2865" s="9">
        <v>241.4</v>
      </c>
      <c r="G2865" s="9">
        <v>363.5</v>
      </c>
      <c r="H2865" s="9">
        <v>298</v>
      </c>
      <c r="J2865" s="120">
        <f t="shared" si="272"/>
        <v>45412.208333333336</v>
      </c>
      <c r="K2865" s="98">
        <f t="shared" si="267"/>
        <v>0.56236912952437923</v>
      </c>
      <c r="L2865" s="98">
        <f t="shared" si="268"/>
        <v>0.65740740740740744</v>
      </c>
      <c r="M2865" s="98">
        <f t="shared" si="269"/>
        <v>0.65740740740740744</v>
      </c>
      <c r="N2865" s="98">
        <f t="shared" si="270"/>
        <v>0.73065326633165839</v>
      </c>
      <c r="O2865" s="98">
        <f t="shared" si="271"/>
        <v>0.58067030397505837</v>
      </c>
    </row>
    <row r="2866" spans="1:15" x14ac:dyDescent="0.2">
      <c r="A2866">
        <v>4</v>
      </c>
      <c r="B2866">
        <v>30</v>
      </c>
      <c r="C2866">
        <v>6</v>
      </c>
      <c r="D2866" s="9">
        <v>189.5</v>
      </c>
      <c r="E2866" s="9">
        <v>238.00000000000003</v>
      </c>
      <c r="F2866" s="9">
        <v>238</v>
      </c>
      <c r="G2866" s="9">
        <v>337.7</v>
      </c>
      <c r="H2866" s="9">
        <v>296</v>
      </c>
      <c r="J2866" s="120">
        <f t="shared" si="272"/>
        <v>45412.25</v>
      </c>
      <c r="K2866" s="98">
        <f t="shared" si="267"/>
        <v>0.566856117259946</v>
      </c>
      <c r="L2866" s="98">
        <f t="shared" si="268"/>
        <v>0.64814814814814825</v>
      </c>
      <c r="M2866" s="98">
        <f t="shared" si="269"/>
        <v>0.64814814814814814</v>
      </c>
      <c r="N2866" s="98">
        <f t="shared" si="270"/>
        <v>0.67879396984924634</v>
      </c>
      <c r="O2866" s="98">
        <f t="shared" si="271"/>
        <v>0.57677318784099763</v>
      </c>
    </row>
    <row r="2867" spans="1:15" x14ac:dyDescent="0.2">
      <c r="A2867">
        <v>4</v>
      </c>
      <c r="B2867">
        <v>30</v>
      </c>
      <c r="C2867">
        <v>7</v>
      </c>
      <c r="D2867" s="9">
        <v>183.8</v>
      </c>
      <c r="E2867" s="9">
        <v>159.80000000000001</v>
      </c>
      <c r="F2867" s="9">
        <v>159.80000000000001</v>
      </c>
      <c r="G2867" s="9">
        <v>336.6</v>
      </c>
      <c r="H2867" s="9">
        <v>302.5</v>
      </c>
      <c r="J2867" s="120">
        <f t="shared" si="272"/>
        <v>45412.291666666664</v>
      </c>
      <c r="K2867" s="98">
        <f t="shared" si="267"/>
        <v>0.54980556386479207</v>
      </c>
      <c r="L2867" s="98">
        <f t="shared" si="268"/>
        <v>0.43518518518518523</v>
      </c>
      <c r="M2867" s="98">
        <f t="shared" si="269"/>
        <v>0.43518518518518523</v>
      </c>
      <c r="N2867" s="98">
        <f t="shared" si="270"/>
        <v>0.67658291457286446</v>
      </c>
      <c r="O2867" s="98">
        <f t="shared" si="271"/>
        <v>0.58943881527669517</v>
      </c>
    </row>
    <row r="2868" spans="1:15" x14ac:dyDescent="0.2">
      <c r="A2868">
        <v>4</v>
      </c>
      <c r="B2868">
        <v>30</v>
      </c>
      <c r="C2868">
        <v>8</v>
      </c>
      <c r="D2868" s="9">
        <v>124.9</v>
      </c>
      <c r="E2868" s="9">
        <v>158.19999999999999</v>
      </c>
      <c r="F2868" s="9">
        <v>158.19999999999999</v>
      </c>
      <c r="G2868" s="9">
        <v>337.70000000000005</v>
      </c>
      <c r="H2868" s="9">
        <v>303.5</v>
      </c>
      <c r="J2868" s="120">
        <f t="shared" si="272"/>
        <v>45412.333333333336</v>
      </c>
      <c r="K2868" s="98">
        <f t="shared" si="267"/>
        <v>0.37361651211486685</v>
      </c>
      <c r="L2868" s="98">
        <f t="shared" si="268"/>
        <v>0.43082788671023964</v>
      </c>
      <c r="M2868" s="98">
        <f t="shared" si="269"/>
        <v>0.43082788671023964</v>
      </c>
      <c r="N2868" s="98">
        <f t="shared" si="270"/>
        <v>0.67879396984924645</v>
      </c>
      <c r="O2868" s="98">
        <f t="shared" si="271"/>
        <v>0.5913873733437256</v>
      </c>
    </row>
    <row r="2869" spans="1:15" x14ac:dyDescent="0.2">
      <c r="A2869">
        <v>4</v>
      </c>
      <c r="B2869">
        <v>30</v>
      </c>
      <c r="C2869">
        <v>9</v>
      </c>
      <c r="D2869" s="9">
        <v>123.99999999999999</v>
      </c>
      <c r="E2869" s="9">
        <v>157.89999999999998</v>
      </c>
      <c r="F2869" s="9">
        <v>157.9</v>
      </c>
      <c r="G2869" s="9">
        <v>338.70000000000005</v>
      </c>
      <c r="H2869" s="9">
        <v>302</v>
      </c>
      <c r="J2869" s="120">
        <f t="shared" si="272"/>
        <v>45412.375</v>
      </c>
      <c r="K2869" s="98">
        <f t="shared" si="267"/>
        <v>0.37092431947352666</v>
      </c>
      <c r="L2869" s="98">
        <f t="shared" si="268"/>
        <v>0.4300108932461873</v>
      </c>
      <c r="M2869" s="98">
        <f t="shared" si="269"/>
        <v>0.43001089324618741</v>
      </c>
      <c r="N2869" s="98">
        <f t="shared" si="270"/>
        <v>0.68080402010050267</v>
      </c>
      <c r="O2869" s="98">
        <f t="shared" si="271"/>
        <v>0.58846453624317996</v>
      </c>
    </row>
    <row r="2870" spans="1:15" x14ac:dyDescent="0.2">
      <c r="A2870">
        <v>4</v>
      </c>
      <c r="B2870">
        <v>30</v>
      </c>
      <c r="C2870">
        <v>10</v>
      </c>
      <c r="D2870" s="9">
        <v>126.69999999999999</v>
      </c>
      <c r="E2870" s="9">
        <v>147.6</v>
      </c>
      <c r="F2870" s="9">
        <v>147.6</v>
      </c>
      <c r="G2870" s="9">
        <v>317.70000000000005</v>
      </c>
      <c r="H2870" s="9">
        <v>314</v>
      </c>
      <c r="J2870" s="120">
        <f t="shared" si="272"/>
        <v>45412.416666666664</v>
      </c>
      <c r="K2870" s="98">
        <f t="shared" si="267"/>
        <v>0.379000897397547</v>
      </c>
      <c r="L2870" s="98">
        <f t="shared" si="268"/>
        <v>0.40196078431372551</v>
      </c>
      <c r="M2870" s="98">
        <f t="shared" si="269"/>
        <v>0.40196078431372551</v>
      </c>
      <c r="N2870" s="98">
        <f t="shared" si="270"/>
        <v>0.63859296482412076</v>
      </c>
      <c r="O2870" s="98">
        <f t="shared" si="271"/>
        <v>0.61184723304754474</v>
      </c>
    </row>
    <row r="2871" spans="1:15" x14ac:dyDescent="0.2">
      <c r="A2871">
        <v>4</v>
      </c>
      <c r="B2871">
        <v>30</v>
      </c>
      <c r="C2871">
        <v>11</v>
      </c>
      <c r="D2871" s="9">
        <v>124.69999999999999</v>
      </c>
      <c r="E2871" s="9">
        <v>154.1</v>
      </c>
      <c r="F2871" s="9">
        <v>154.1</v>
      </c>
      <c r="G2871" s="9">
        <v>330.70000000000005</v>
      </c>
      <c r="H2871" s="9">
        <v>307</v>
      </c>
      <c r="J2871" s="120">
        <f t="shared" si="272"/>
        <v>45412.458333333336</v>
      </c>
      <c r="K2871" s="98">
        <f t="shared" si="267"/>
        <v>0.37301824708345788</v>
      </c>
      <c r="L2871" s="98">
        <f t="shared" si="268"/>
        <v>0.41966230936819171</v>
      </c>
      <c r="M2871" s="98">
        <f t="shared" si="269"/>
        <v>0.41966230936819171</v>
      </c>
      <c r="N2871" s="98">
        <f t="shared" si="270"/>
        <v>0.66472361809045244</v>
      </c>
      <c r="O2871" s="98">
        <f t="shared" si="271"/>
        <v>0.59820732657833198</v>
      </c>
    </row>
    <row r="2872" spans="1:15" x14ac:dyDescent="0.2">
      <c r="A2872">
        <v>4</v>
      </c>
      <c r="B2872">
        <v>30</v>
      </c>
      <c r="C2872">
        <v>12</v>
      </c>
      <c r="D2872" s="9">
        <v>119</v>
      </c>
      <c r="E2872" s="9">
        <v>149.29999999999998</v>
      </c>
      <c r="F2872" s="9">
        <v>149.30000000000001</v>
      </c>
      <c r="G2872" s="9">
        <v>338.70000000000005</v>
      </c>
      <c r="H2872" s="9">
        <v>328</v>
      </c>
      <c r="J2872" s="120">
        <f t="shared" si="272"/>
        <v>45412.5</v>
      </c>
      <c r="K2872" s="98">
        <f t="shared" si="267"/>
        <v>0.35596769368830383</v>
      </c>
      <c r="L2872" s="98">
        <f t="shared" si="268"/>
        <v>0.4065904139433551</v>
      </c>
      <c r="M2872" s="98">
        <f t="shared" si="269"/>
        <v>0.40659041394335516</v>
      </c>
      <c r="N2872" s="98">
        <f t="shared" si="270"/>
        <v>0.68080402010050267</v>
      </c>
      <c r="O2872" s="98">
        <f t="shared" si="271"/>
        <v>0.63912704598597037</v>
      </c>
    </row>
    <row r="2873" spans="1:15" x14ac:dyDescent="0.2">
      <c r="A2873">
        <v>4</v>
      </c>
      <c r="B2873">
        <v>30</v>
      </c>
      <c r="C2873">
        <v>13</v>
      </c>
      <c r="D2873" s="9">
        <v>125.6</v>
      </c>
      <c r="E2873" s="9">
        <v>144.39999999999998</v>
      </c>
      <c r="F2873" s="9">
        <v>144.4</v>
      </c>
      <c r="G2873" s="9">
        <v>338.70000000000005</v>
      </c>
      <c r="H2873" s="9">
        <v>323</v>
      </c>
      <c r="J2873" s="120">
        <f t="shared" si="272"/>
        <v>45412.541666666664</v>
      </c>
      <c r="K2873" s="98">
        <f t="shared" si="267"/>
        <v>0.37571043972479801</v>
      </c>
      <c r="L2873" s="98">
        <f t="shared" si="268"/>
        <v>0.39324618736383438</v>
      </c>
      <c r="M2873" s="98">
        <f t="shared" si="269"/>
        <v>0.39324618736383443</v>
      </c>
      <c r="N2873" s="98">
        <f t="shared" si="270"/>
        <v>0.68080402010050267</v>
      </c>
      <c r="O2873" s="98">
        <f t="shared" si="271"/>
        <v>0.62938425565081835</v>
      </c>
    </row>
    <row r="2874" spans="1:15" x14ac:dyDescent="0.2">
      <c r="A2874">
        <v>4</v>
      </c>
      <c r="B2874">
        <v>30</v>
      </c>
      <c r="C2874">
        <v>14</v>
      </c>
      <c r="D2874" s="9">
        <v>132.80000000000001</v>
      </c>
      <c r="E2874" s="9">
        <v>145</v>
      </c>
      <c r="F2874" s="9">
        <v>145</v>
      </c>
      <c r="G2874" s="9">
        <v>380.70000000000005</v>
      </c>
      <c r="H2874" s="9">
        <v>348</v>
      </c>
      <c r="J2874" s="120">
        <f t="shared" si="272"/>
        <v>45412.583333333336</v>
      </c>
      <c r="K2874" s="98">
        <f t="shared" si="267"/>
        <v>0.39724798085551893</v>
      </c>
      <c r="L2874" s="98">
        <f t="shared" si="268"/>
        <v>0.394880174291939</v>
      </c>
      <c r="M2874" s="98">
        <f t="shared" si="269"/>
        <v>0.394880174291939</v>
      </c>
      <c r="N2874" s="98">
        <f t="shared" si="270"/>
        <v>0.7652261306532665</v>
      </c>
      <c r="O2874" s="98">
        <f t="shared" si="271"/>
        <v>0.67809820732657822</v>
      </c>
    </row>
    <row r="2875" spans="1:15" x14ac:dyDescent="0.2">
      <c r="A2875">
        <v>4</v>
      </c>
      <c r="B2875">
        <v>30</v>
      </c>
      <c r="C2875">
        <v>15</v>
      </c>
      <c r="D2875" s="9">
        <v>132.6</v>
      </c>
      <c r="E2875" s="9">
        <v>145.19999999999999</v>
      </c>
      <c r="F2875" s="9">
        <v>145.19999999999999</v>
      </c>
      <c r="G2875" s="9">
        <v>380.3</v>
      </c>
      <c r="H2875" s="9">
        <v>383</v>
      </c>
      <c r="J2875" s="120">
        <f t="shared" si="272"/>
        <v>45412.625</v>
      </c>
      <c r="K2875" s="98">
        <f t="shared" si="267"/>
        <v>0.39664971582410996</v>
      </c>
      <c r="L2875" s="98">
        <f t="shared" si="268"/>
        <v>0.39542483660130717</v>
      </c>
      <c r="M2875" s="98">
        <f t="shared" si="269"/>
        <v>0.39542483660130717</v>
      </c>
      <c r="N2875" s="98">
        <f t="shared" si="270"/>
        <v>0.76442211055276388</v>
      </c>
      <c r="O2875" s="98">
        <f t="shared" si="271"/>
        <v>0.74629773967264212</v>
      </c>
    </row>
    <row r="2876" spans="1:15" x14ac:dyDescent="0.2">
      <c r="A2876">
        <v>4</v>
      </c>
      <c r="B2876">
        <v>30</v>
      </c>
      <c r="C2876">
        <v>16</v>
      </c>
      <c r="D2876" s="9">
        <v>123.49999999999999</v>
      </c>
      <c r="E2876" s="9">
        <v>161.30000000000001</v>
      </c>
      <c r="F2876" s="9">
        <v>161.30000000000001</v>
      </c>
      <c r="G2876" s="9">
        <v>371.5</v>
      </c>
      <c r="H2876" s="9">
        <v>407</v>
      </c>
      <c r="J2876" s="120">
        <f t="shared" si="272"/>
        <v>45412.666666666664</v>
      </c>
      <c r="K2876" s="98">
        <f t="shared" si="267"/>
        <v>0.36942865689500437</v>
      </c>
      <c r="L2876" s="98">
        <f t="shared" si="268"/>
        <v>0.43927015250544665</v>
      </c>
      <c r="M2876" s="98">
        <f t="shared" si="269"/>
        <v>0.43927015250544665</v>
      </c>
      <c r="N2876" s="98">
        <f t="shared" si="270"/>
        <v>0.74673366834170862</v>
      </c>
      <c r="O2876" s="98">
        <f t="shared" si="271"/>
        <v>0.79306313328137168</v>
      </c>
    </row>
    <row r="2877" spans="1:15" x14ac:dyDescent="0.2">
      <c r="A2877">
        <v>4</v>
      </c>
      <c r="B2877">
        <v>30</v>
      </c>
      <c r="C2877">
        <v>17</v>
      </c>
      <c r="D2877" s="9">
        <v>157.19999999999999</v>
      </c>
      <c r="E2877" s="9">
        <v>229.70000000000002</v>
      </c>
      <c r="F2877" s="9">
        <v>229.7</v>
      </c>
      <c r="G2877" s="9">
        <v>382.5</v>
      </c>
      <c r="H2877" s="9">
        <v>418</v>
      </c>
      <c r="J2877" s="120">
        <f t="shared" si="272"/>
        <v>45412.708333333336</v>
      </c>
      <c r="K2877" s="98">
        <f t="shared" si="267"/>
        <v>0.4702363146874064</v>
      </c>
      <c r="L2877" s="98">
        <f t="shared" si="268"/>
        <v>0.62554466230936823</v>
      </c>
      <c r="M2877" s="98">
        <f t="shared" si="269"/>
        <v>0.62554466230936823</v>
      </c>
      <c r="N2877" s="98">
        <f t="shared" si="270"/>
        <v>0.76884422110552775</v>
      </c>
      <c r="O2877" s="98">
        <f t="shared" si="271"/>
        <v>0.81449727201870603</v>
      </c>
    </row>
    <row r="2878" spans="1:15" x14ac:dyDescent="0.2">
      <c r="A2878">
        <v>4</v>
      </c>
      <c r="B2878">
        <v>30</v>
      </c>
      <c r="C2878">
        <v>18</v>
      </c>
      <c r="D2878" s="9">
        <v>119.39999999999999</v>
      </c>
      <c r="E2878" s="9">
        <v>242.4</v>
      </c>
      <c r="F2878" s="9">
        <v>242.4</v>
      </c>
      <c r="G2878" s="9">
        <v>393.5</v>
      </c>
      <c r="H2878" s="9">
        <v>434.7</v>
      </c>
      <c r="J2878" s="120">
        <f t="shared" si="272"/>
        <v>45412.75</v>
      </c>
      <c r="K2878" s="98">
        <f t="shared" si="267"/>
        <v>0.35716422375112167</v>
      </c>
      <c r="L2878" s="98">
        <f t="shared" si="268"/>
        <v>0.66013071895424835</v>
      </c>
      <c r="M2878" s="98">
        <f t="shared" si="269"/>
        <v>0.66013071895424835</v>
      </c>
      <c r="N2878" s="98">
        <f t="shared" si="270"/>
        <v>0.79095477386934687</v>
      </c>
      <c r="O2878" s="98">
        <f t="shared" si="271"/>
        <v>0.84703819173811368</v>
      </c>
    </row>
    <row r="2879" spans="1:15" x14ac:dyDescent="0.2">
      <c r="A2879">
        <v>4</v>
      </c>
      <c r="B2879">
        <v>30</v>
      </c>
      <c r="C2879">
        <v>19</v>
      </c>
      <c r="D2879" s="9">
        <v>224.4</v>
      </c>
      <c r="E2879" s="9">
        <v>267.90000000000003</v>
      </c>
      <c r="F2879" s="9">
        <v>267.89999999999998</v>
      </c>
      <c r="G2879" s="9">
        <v>416.5</v>
      </c>
      <c r="H2879" s="9">
        <v>452.7</v>
      </c>
      <c r="J2879" s="120">
        <f t="shared" si="272"/>
        <v>45412.791666666664</v>
      </c>
      <c r="K2879" s="98">
        <f t="shared" si="267"/>
        <v>0.67125336524080159</v>
      </c>
      <c r="L2879" s="98">
        <f t="shared" si="268"/>
        <v>0.72957516339869288</v>
      </c>
      <c r="M2879" s="98">
        <f t="shared" si="269"/>
        <v>0.72957516339869277</v>
      </c>
      <c r="N2879" s="98">
        <f t="shared" si="270"/>
        <v>0.83718592964824134</v>
      </c>
      <c r="O2879" s="98">
        <f t="shared" si="271"/>
        <v>0.8821122369446609</v>
      </c>
    </row>
    <row r="2880" spans="1:15" x14ac:dyDescent="0.2">
      <c r="A2880">
        <v>4</v>
      </c>
      <c r="B2880">
        <v>30</v>
      </c>
      <c r="C2880">
        <v>20</v>
      </c>
      <c r="D2880" s="9">
        <v>224.8</v>
      </c>
      <c r="E2880" s="9">
        <v>268.80000000000007</v>
      </c>
      <c r="F2880" s="9">
        <v>268.8</v>
      </c>
      <c r="G2880" s="9">
        <v>430.29999999999995</v>
      </c>
      <c r="H2880" s="9">
        <v>456.7</v>
      </c>
      <c r="J2880" s="120">
        <f t="shared" si="272"/>
        <v>45412.833333333336</v>
      </c>
      <c r="K2880" s="98">
        <f t="shared" si="267"/>
        <v>0.67244989530361943</v>
      </c>
      <c r="L2880" s="98">
        <f t="shared" si="268"/>
        <v>0.73202614379084985</v>
      </c>
      <c r="M2880" s="98">
        <f t="shared" si="269"/>
        <v>0.73202614379084974</v>
      </c>
      <c r="N2880" s="98">
        <f t="shared" si="270"/>
        <v>0.86492462311557794</v>
      </c>
      <c r="O2880" s="98">
        <f t="shared" si="271"/>
        <v>0.88990646921278249</v>
      </c>
    </row>
    <row r="2881" spans="1:15" x14ac:dyDescent="0.2">
      <c r="A2881">
        <v>4</v>
      </c>
      <c r="B2881">
        <v>30</v>
      </c>
      <c r="C2881">
        <v>21</v>
      </c>
      <c r="D2881" s="9">
        <v>223</v>
      </c>
      <c r="E2881" s="9">
        <v>263.90000000000003</v>
      </c>
      <c r="F2881" s="9">
        <v>263.89999999999998</v>
      </c>
      <c r="G2881" s="9">
        <v>440.4</v>
      </c>
      <c r="H2881" s="9">
        <v>461.7</v>
      </c>
      <c r="J2881" s="120">
        <f t="shared" si="272"/>
        <v>45412.875</v>
      </c>
      <c r="K2881" s="98">
        <f t="shared" si="267"/>
        <v>0.66706551002093917</v>
      </c>
      <c r="L2881" s="98">
        <f t="shared" si="268"/>
        <v>0.71868191721132912</v>
      </c>
      <c r="M2881" s="98">
        <f t="shared" si="269"/>
        <v>0.7186819172113289</v>
      </c>
      <c r="N2881" s="98">
        <f t="shared" si="270"/>
        <v>0.88522613065326639</v>
      </c>
      <c r="O2881" s="98">
        <f t="shared" si="271"/>
        <v>0.8996492595479344</v>
      </c>
    </row>
    <row r="2882" spans="1:15" x14ac:dyDescent="0.2">
      <c r="A2882">
        <v>4</v>
      </c>
      <c r="B2882">
        <v>30</v>
      </c>
      <c r="C2882">
        <v>22</v>
      </c>
      <c r="D2882" s="9">
        <v>237.60000000000002</v>
      </c>
      <c r="E2882" s="9">
        <v>258</v>
      </c>
      <c r="F2882" s="9">
        <v>258</v>
      </c>
      <c r="G2882" s="9">
        <v>417.5</v>
      </c>
      <c r="H2882" s="9">
        <v>451.7</v>
      </c>
      <c r="J2882" s="120">
        <f t="shared" si="272"/>
        <v>45412.916666666664</v>
      </c>
      <c r="K2882" s="98">
        <f t="shared" si="267"/>
        <v>0.71073885731378994</v>
      </c>
      <c r="L2882" s="98">
        <f t="shared" si="268"/>
        <v>0.70261437908496738</v>
      </c>
      <c r="M2882" s="98">
        <f t="shared" si="269"/>
        <v>0.70261437908496738</v>
      </c>
      <c r="N2882" s="98">
        <f t="shared" si="270"/>
        <v>0.83919597989949757</v>
      </c>
      <c r="O2882" s="98">
        <f t="shared" si="271"/>
        <v>0.88016367887763047</v>
      </c>
    </row>
    <row r="2883" spans="1:15" x14ac:dyDescent="0.2">
      <c r="A2883">
        <v>4</v>
      </c>
      <c r="B2883">
        <v>30</v>
      </c>
      <c r="C2883">
        <v>23</v>
      </c>
      <c r="D2883" s="9">
        <v>211.4</v>
      </c>
      <c r="E2883" s="9">
        <v>258.20000000000005</v>
      </c>
      <c r="F2883" s="9">
        <v>258.2</v>
      </c>
      <c r="G2883" s="9">
        <v>384.3</v>
      </c>
      <c r="H2883" s="9">
        <v>435.7</v>
      </c>
      <c r="J2883" s="120">
        <f t="shared" si="272"/>
        <v>45412.958333333336</v>
      </c>
      <c r="K2883" s="98">
        <f t="shared" si="267"/>
        <v>0.63236613819922216</v>
      </c>
      <c r="L2883" s="98">
        <f t="shared" si="268"/>
        <v>0.7031590413943356</v>
      </c>
      <c r="M2883" s="98">
        <f t="shared" si="269"/>
        <v>0.70315904139433549</v>
      </c>
      <c r="N2883" s="98">
        <f t="shared" si="270"/>
        <v>0.77246231155778911</v>
      </c>
      <c r="O2883" s="98">
        <f t="shared" si="271"/>
        <v>0.8489867498051441</v>
      </c>
    </row>
    <row r="2884" spans="1:15" x14ac:dyDescent="0.2">
      <c r="A2884">
        <v>5</v>
      </c>
      <c r="B2884">
        <v>1</v>
      </c>
      <c r="C2884">
        <v>0</v>
      </c>
      <c r="D2884" s="9">
        <v>205.89999999999998</v>
      </c>
      <c r="E2884" s="9">
        <v>240.3</v>
      </c>
      <c r="F2884" s="9">
        <v>240.3</v>
      </c>
      <c r="G2884" s="9">
        <v>399</v>
      </c>
      <c r="H2884" s="9">
        <v>406</v>
      </c>
      <c r="J2884" s="120">
        <f t="shared" si="272"/>
        <v>45413</v>
      </c>
      <c r="K2884" s="98">
        <f t="shared" ref="K2884:K2947" si="273">D2884/R$6</f>
        <v>0.61591384983547692</v>
      </c>
      <c r="L2884" s="98">
        <f t="shared" ref="L2884:L2947" si="274">E2884/S$6</f>
        <v>0.65441176470588236</v>
      </c>
      <c r="M2884" s="98">
        <f t="shared" ref="M2884:M2947" si="275">F2884/T$6</f>
        <v>0.65441176470588236</v>
      </c>
      <c r="N2884" s="98">
        <f t="shared" ref="N2884:N2947" si="276">G2884/U$6</f>
        <v>0.80201005025125638</v>
      </c>
      <c r="O2884" s="98">
        <f t="shared" ref="O2884:O2947" si="277">H2884/V$6</f>
        <v>0.79111457521434136</v>
      </c>
    </row>
    <row r="2885" spans="1:15" x14ac:dyDescent="0.2">
      <c r="A2885">
        <v>5</v>
      </c>
      <c r="B2885">
        <v>1</v>
      </c>
      <c r="C2885">
        <v>1</v>
      </c>
      <c r="D2885" s="9">
        <v>205.3</v>
      </c>
      <c r="E2885" s="9">
        <v>234.5</v>
      </c>
      <c r="F2885" s="9">
        <v>234.5</v>
      </c>
      <c r="G2885" s="9">
        <v>361.6</v>
      </c>
      <c r="H2885" s="9">
        <v>387</v>
      </c>
      <c r="J2885" s="120">
        <f t="shared" ref="J2885:J2948" si="278">DATE(2024,A2885,B2885)+TIME(C2885,0,0)</f>
        <v>45413.041666666664</v>
      </c>
      <c r="K2885" s="98">
        <f t="shared" si="273"/>
        <v>0.61411905474125028</v>
      </c>
      <c r="L2885" s="98">
        <f t="shared" si="274"/>
        <v>0.63861655773420478</v>
      </c>
      <c r="M2885" s="98">
        <f t="shared" si="275"/>
        <v>0.63861655773420478</v>
      </c>
      <c r="N2885" s="98">
        <f t="shared" si="276"/>
        <v>0.72683417085427149</v>
      </c>
      <c r="O2885" s="98">
        <f t="shared" si="277"/>
        <v>0.75409197194076372</v>
      </c>
    </row>
    <row r="2886" spans="1:15" x14ac:dyDescent="0.2">
      <c r="A2886">
        <v>5</v>
      </c>
      <c r="B2886">
        <v>1</v>
      </c>
      <c r="C2886">
        <v>2</v>
      </c>
      <c r="D2886" s="9">
        <v>213.1</v>
      </c>
      <c r="E2886" s="9">
        <v>231.8</v>
      </c>
      <c r="F2886" s="9">
        <v>231.8</v>
      </c>
      <c r="G2886" s="9">
        <v>343.7</v>
      </c>
      <c r="H2886" s="9">
        <v>372</v>
      </c>
      <c r="J2886" s="120">
        <f t="shared" si="278"/>
        <v>45413.083333333336</v>
      </c>
      <c r="K2886" s="98">
        <f t="shared" si="273"/>
        <v>0.63745139096619785</v>
      </c>
      <c r="L2886" s="98">
        <f t="shared" si="274"/>
        <v>0.63126361655773422</v>
      </c>
      <c r="M2886" s="98">
        <f t="shared" si="275"/>
        <v>0.63126361655773422</v>
      </c>
      <c r="N2886" s="98">
        <f t="shared" si="276"/>
        <v>0.69085427135678401</v>
      </c>
      <c r="O2886" s="98">
        <f t="shared" si="277"/>
        <v>0.72486360093530777</v>
      </c>
    </row>
    <row r="2887" spans="1:15" x14ac:dyDescent="0.2">
      <c r="A2887">
        <v>5</v>
      </c>
      <c r="B2887">
        <v>1</v>
      </c>
      <c r="C2887">
        <v>3</v>
      </c>
      <c r="D2887" s="9">
        <v>209.7</v>
      </c>
      <c r="E2887" s="9">
        <v>242.5</v>
      </c>
      <c r="F2887" s="9">
        <v>242.5</v>
      </c>
      <c r="G2887" s="9">
        <v>360.2</v>
      </c>
      <c r="H2887" s="9">
        <v>385</v>
      </c>
      <c r="J2887" s="120">
        <f t="shared" si="278"/>
        <v>45413.125</v>
      </c>
      <c r="K2887" s="98">
        <f t="shared" si="273"/>
        <v>0.62728088543224636</v>
      </c>
      <c r="L2887" s="98">
        <f t="shared" si="274"/>
        <v>0.66040305010893252</v>
      </c>
      <c r="M2887" s="98">
        <f t="shared" si="275"/>
        <v>0.66040305010893252</v>
      </c>
      <c r="N2887" s="98">
        <f t="shared" si="276"/>
        <v>0.72402010050251264</v>
      </c>
      <c r="O2887" s="98">
        <f t="shared" si="277"/>
        <v>0.75019485580670298</v>
      </c>
    </row>
    <row r="2888" spans="1:15" x14ac:dyDescent="0.2">
      <c r="A2888">
        <v>5</v>
      </c>
      <c r="B2888">
        <v>1</v>
      </c>
      <c r="C2888">
        <v>4</v>
      </c>
      <c r="D2888" s="9">
        <v>208.39999999999998</v>
      </c>
      <c r="E2888" s="9">
        <v>231.3</v>
      </c>
      <c r="F2888" s="9">
        <v>231.3</v>
      </c>
      <c r="G2888" s="9">
        <v>390.3</v>
      </c>
      <c r="H2888" s="9">
        <v>376</v>
      </c>
      <c r="J2888" s="120">
        <f t="shared" si="278"/>
        <v>45413.166666666664</v>
      </c>
      <c r="K2888" s="98">
        <f t="shared" si="273"/>
        <v>0.62339216272808839</v>
      </c>
      <c r="L2888" s="98">
        <f t="shared" si="274"/>
        <v>0.62990196078431382</v>
      </c>
      <c r="M2888" s="98">
        <f t="shared" si="275"/>
        <v>0.62990196078431382</v>
      </c>
      <c r="N2888" s="98">
        <f t="shared" si="276"/>
        <v>0.78452261306532678</v>
      </c>
      <c r="O2888" s="98">
        <f t="shared" si="277"/>
        <v>0.73265783320342937</v>
      </c>
    </row>
    <row r="2889" spans="1:15" x14ac:dyDescent="0.2">
      <c r="A2889">
        <v>5</v>
      </c>
      <c r="B2889">
        <v>1</v>
      </c>
      <c r="C2889">
        <v>5</v>
      </c>
      <c r="D2889" s="9">
        <v>209</v>
      </c>
      <c r="E2889" s="9">
        <v>238.3</v>
      </c>
      <c r="F2889" s="9">
        <v>238.3</v>
      </c>
      <c r="G2889" s="9">
        <v>338.2</v>
      </c>
      <c r="H2889" s="9">
        <v>374</v>
      </c>
      <c r="J2889" s="120">
        <f t="shared" si="278"/>
        <v>45413.208333333336</v>
      </c>
      <c r="K2889" s="98">
        <f t="shared" si="273"/>
        <v>0.62518695782231515</v>
      </c>
      <c r="L2889" s="98">
        <f t="shared" si="274"/>
        <v>0.64896514161220054</v>
      </c>
      <c r="M2889" s="98">
        <f t="shared" si="275"/>
        <v>0.64896514161220054</v>
      </c>
      <c r="N2889" s="98">
        <f t="shared" si="276"/>
        <v>0.67979899497487439</v>
      </c>
      <c r="O2889" s="98">
        <f t="shared" si="277"/>
        <v>0.72876071706936862</v>
      </c>
    </row>
    <row r="2890" spans="1:15" x14ac:dyDescent="0.2">
      <c r="A2890">
        <v>5</v>
      </c>
      <c r="B2890">
        <v>1</v>
      </c>
      <c r="C2890">
        <v>6</v>
      </c>
      <c r="D2890" s="9">
        <v>228.89999999999998</v>
      </c>
      <c r="E2890" s="9">
        <v>255.20000000000002</v>
      </c>
      <c r="F2890" s="9">
        <v>255.2</v>
      </c>
      <c r="G2890" s="9">
        <v>342.2</v>
      </c>
      <c r="H2890" s="9">
        <v>332</v>
      </c>
      <c r="J2890" s="120">
        <f t="shared" si="278"/>
        <v>45413.25</v>
      </c>
      <c r="K2890" s="98">
        <f t="shared" si="273"/>
        <v>0.68471432844750202</v>
      </c>
      <c r="L2890" s="98">
        <f t="shared" si="274"/>
        <v>0.69498910675381276</v>
      </c>
      <c r="M2890" s="98">
        <f t="shared" si="275"/>
        <v>0.69498910675381265</v>
      </c>
      <c r="N2890" s="98">
        <f t="shared" si="276"/>
        <v>0.68783919597989951</v>
      </c>
      <c r="O2890" s="98">
        <f t="shared" si="277"/>
        <v>0.64692127825409196</v>
      </c>
    </row>
    <row r="2891" spans="1:15" x14ac:dyDescent="0.2">
      <c r="A2891">
        <v>5</v>
      </c>
      <c r="B2891">
        <v>1</v>
      </c>
      <c r="C2891">
        <v>7</v>
      </c>
      <c r="D2891" s="9">
        <v>183.1</v>
      </c>
      <c r="E2891" s="9">
        <v>239.10000000000002</v>
      </c>
      <c r="F2891" s="9">
        <v>239.1</v>
      </c>
      <c r="G2891" s="9">
        <v>304.5</v>
      </c>
      <c r="H2891" s="9">
        <v>326</v>
      </c>
      <c r="J2891" s="120">
        <f t="shared" si="278"/>
        <v>45413.291666666664</v>
      </c>
      <c r="K2891" s="98">
        <f t="shared" si="273"/>
        <v>0.54771163625486075</v>
      </c>
      <c r="L2891" s="98">
        <f t="shared" si="274"/>
        <v>0.65114379084967333</v>
      </c>
      <c r="M2891" s="98">
        <f t="shared" si="275"/>
        <v>0.65114379084967322</v>
      </c>
      <c r="N2891" s="98">
        <f t="shared" si="276"/>
        <v>0.61206030150753776</v>
      </c>
      <c r="O2891" s="98">
        <f t="shared" si="277"/>
        <v>0.63522992985190951</v>
      </c>
    </row>
    <row r="2892" spans="1:15" x14ac:dyDescent="0.2">
      <c r="A2892">
        <v>5</v>
      </c>
      <c r="B2892">
        <v>1</v>
      </c>
      <c r="C2892">
        <v>8</v>
      </c>
      <c r="D2892" s="9">
        <v>132.29999999999998</v>
      </c>
      <c r="E2892" s="9">
        <v>226</v>
      </c>
      <c r="F2892" s="9">
        <v>226</v>
      </c>
      <c r="G2892" s="9">
        <v>316.10000000000002</v>
      </c>
      <c r="H2892" s="9">
        <v>333</v>
      </c>
      <c r="J2892" s="120">
        <f t="shared" si="278"/>
        <v>45413.333333333336</v>
      </c>
      <c r="K2892" s="98">
        <f t="shared" si="273"/>
        <v>0.39575231827699658</v>
      </c>
      <c r="L2892" s="98">
        <f t="shared" si="274"/>
        <v>0.61546840958605664</v>
      </c>
      <c r="M2892" s="98">
        <f t="shared" si="275"/>
        <v>0.61546840958605664</v>
      </c>
      <c r="N2892" s="98">
        <f t="shared" si="276"/>
        <v>0.63537688442211071</v>
      </c>
      <c r="O2892" s="98">
        <f t="shared" si="277"/>
        <v>0.64886983632112227</v>
      </c>
    </row>
    <row r="2893" spans="1:15" x14ac:dyDescent="0.2">
      <c r="A2893">
        <v>5</v>
      </c>
      <c r="B2893">
        <v>1</v>
      </c>
      <c r="C2893">
        <v>9</v>
      </c>
      <c r="D2893" s="9">
        <v>125.29999999999998</v>
      </c>
      <c r="E2893" s="9">
        <v>215.89999999999998</v>
      </c>
      <c r="F2893" s="9">
        <v>215.9</v>
      </c>
      <c r="G2893" s="9">
        <v>302.10000000000002</v>
      </c>
      <c r="H2893" s="9">
        <v>322</v>
      </c>
      <c r="J2893" s="120">
        <f t="shared" si="278"/>
        <v>45413.375</v>
      </c>
      <c r="K2893" s="98">
        <f t="shared" si="273"/>
        <v>0.37481304217768457</v>
      </c>
      <c r="L2893" s="98">
        <f t="shared" si="274"/>
        <v>0.58796296296296291</v>
      </c>
      <c r="M2893" s="98">
        <f t="shared" si="275"/>
        <v>0.58796296296296302</v>
      </c>
      <c r="N2893" s="98">
        <f t="shared" si="276"/>
        <v>0.60723618090452269</v>
      </c>
      <c r="O2893" s="98">
        <f t="shared" si="277"/>
        <v>0.62743569758378792</v>
      </c>
    </row>
    <row r="2894" spans="1:15" x14ac:dyDescent="0.2">
      <c r="A2894">
        <v>5</v>
      </c>
      <c r="B2894">
        <v>1</v>
      </c>
      <c r="C2894">
        <v>10</v>
      </c>
      <c r="D2894" s="9">
        <v>128.19999999999999</v>
      </c>
      <c r="E2894" s="9">
        <v>159.1</v>
      </c>
      <c r="F2894" s="9">
        <v>159.1</v>
      </c>
      <c r="G2894" s="9">
        <v>306.10000000000002</v>
      </c>
      <c r="H2894" s="9">
        <v>322</v>
      </c>
      <c r="J2894" s="120">
        <f t="shared" si="278"/>
        <v>45413.416666666664</v>
      </c>
      <c r="K2894" s="98">
        <f t="shared" si="273"/>
        <v>0.38348788513311388</v>
      </c>
      <c r="L2894" s="98">
        <f t="shared" si="274"/>
        <v>0.43327886710239649</v>
      </c>
      <c r="M2894" s="98">
        <f t="shared" si="275"/>
        <v>0.43327886710239649</v>
      </c>
      <c r="N2894" s="98">
        <f t="shared" si="276"/>
        <v>0.61527638190954781</v>
      </c>
      <c r="O2894" s="98">
        <f t="shared" si="277"/>
        <v>0.62743569758378792</v>
      </c>
    </row>
    <row r="2895" spans="1:15" x14ac:dyDescent="0.2">
      <c r="A2895">
        <v>5</v>
      </c>
      <c r="B2895">
        <v>1</v>
      </c>
      <c r="C2895">
        <v>11</v>
      </c>
      <c r="D2895" s="9">
        <v>124.89999999999999</v>
      </c>
      <c r="E2895" s="9">
        <v>165.1</v>
      </c>
      <c r="F2895" s="9">
        <v>165.1</v>
      </c>
      <c r="G2895" s="9">
        <v>313.10000000000002</v>
      </c>
      <c r="H2895" s="9">
        <v>329</v>
      </c>
      <c r="J2895" s="120">
        <f t="shared" si="278"/>
        <v>45413.458333333336</v>
      </c>
      <c r="K2895" s="98">
        <f t="shared" si="273"/>
        <v>0.37361651211486679</v>
      </c>
      <c r="L2895" s="98">
        <f t="shared" si="274"/>
        <v>0.44961873638344224</v>
      </c>
      <c r="M2895" s="98">
        <f t="shared" si="275"/>
        <v>0.44961873638344224</v>
      </c>
      <c r="N2895" s="98">
        <f t="shared" si="276"/>
        <v>0.62934673366834182</v>
      </c>
      <c r="O2895" s="98">
        <f t="shared" si="277"/>
        <v>0.64107560405300068</v>
      </c>
    </row>
    <row r="2896" spans="1:15" x14ac:dyDescent="0.2">
      <c r="A2896">
        <v>5</v>
      </c>
      <c r="B2896">
        <v>1</v>
      </c>
      <c r="C2896">
        <v>12</v>
      </c>
      <c r="D2896" s="9">
        <v>125.3</v>
      </c>
      <c r="E2896" s="9">
        <v>166.2</v>
      </c>
      <c r="F2896" s="9">
        <v>166.2</v>
      </c>
      <c r="G2896" s="9">
        <v>324.10000000000002</v>
      </c>
      <c r="H2896" s="9">
        <v>347</v>
      </c>
      <c r="J2896" s="120">
        <f t="shared" si="278"/>
        <v>45413.5</v>
      </c>
      <c r="K2896" s="98">
        <f t="shared" si="273"/>
        <v>0.37481304217768463</v>
      </c>
      <c r="L2896" s="98">
        <f t="shared" si="274"/>
        <v>0.45261437908496732</v>
      </c>
      <c r="M2896" s="98">
        <f t="shared" si="275"/>
        <v>0.45261437908496732</v>
      </c>
      <c r="N2896" s="98">
        <f t="shared" si="276"/>
        <v>0.65145728643216094</v>
      </c>
      <c r="O2896" s="98">
        <f t="shared" si="277"/>
        <v>0.6761496492595479</v>
      </c>
    </row>
    <row r="2897" spans="1:15" x14ac:dyDescent="0.2">
      <c r="A2897">
        <v>5</v>
      </c>
      <c r="B2897">
        <v>1</v>
      </c>
      <c r="C2897">
        <v>13</v>
      </c>
      <c r="D2897" s="9">
        <v>130.80000000000001</v>
      </c>
      <c r="E2897" s="9">
        <v>165</v>
      </c>
      <c r="F2897" s="9">
        <v>165</v>
      </c>
      <c r="G2897" s="9">
        <v>345.1</v>
      </c>
      <c r="H2897" s="9">
        <v>348</v>
      </c>
      <c r="J2897" s="120">
        <f t="shared" si="278"/>
        <v>45413.541666666664</v>
      </c>
      <c r="K2897" s="98">
        <f t="shared" si="273"/>
        <v>0.39126533054142981</v>
      </c>
      <c r="L2897" s="98">
        <f t="shared" si="274"/>
        <v>0.44934640522875818</v>
      </c>
      <c r="M2897" s="98">
        <f t="shared" si="275"/>
        <v>0.44934640522875818</v>
      </c>
      <c r="N2897" s="98">
        <f t="shared" si="276"/>
        <v>0.69366834170854286</v>
      </c>
      <c r="O2897" s="98">
        <f t="shared" si="277"/>
        <v>0.67809820732657822</v>
      </c>
    </row>
    <row r="2898" spans="1:15" x14ac:dyDescent="0.2">
      <c r="A2898">
        <v>5</v>
      </c>
      <c r="B2898">
        <v>1</v>
      </c>
      <c r="C2898">
        <v>14</v>
      </c>
      <c r="D2898" s="9">
        <v>130.80000000000001</v>
      </c>
      <c r="E2898" s="9">
        <v>163.6</v>
      </c>
      <c r="F2898" s="9">
        <v>163.6</v>
      </c>
      <c r="G2898" s="9">
        <v>350.1</v>
      </c>
      <c r="H2898" s="9">
        <v>295</v>
      </c>
      <c r="J2898" s="120">
        <f t="shared" si="278"/>
        <v>45413.583333333336</v>
      </c>
      <c r="K2898" s="98">
        <f t="shared" si="273"/>
        <v>0.39126533054142981</v>
      </c>
      <c r="L2898" s="98">
        <f t="shared" si="274"/>
        <v>0.44553376906318082</v>
      </c>
      <c r="M2898" s="98">
        <f t="shared" si="275"/>
        <v>0.44553376906318082</v>
      </c>
      <c r="N2898" s="98">
        <f t="shared" si="276"/>
        <v>0.7037185929648242</v>
      </c>
      <c r="O2898" s="98">
        <f t="shared" si="277"/>
        <v>0.5748246297739672</v>
      </c>
    </row>
    <row r="2899" spans="1:15" x14ac:dyDescent="0.2">
      <c r="A2899">
        <v>5</v>
      </c>
      <c r="B2899">
        <v>1</v>
      </c>
      <c r="C2899">
        <v>15</v>
      </c>
      <c r="D2899" s="9">
        <v>130.80000000000001</v>
      </c>
      <c r="E2899" s="9">
        <v>163.5</v>
      </c>
      <c r="F2899" s="9">
        <v>163.5</v>
      </c>
      <c r="G2899" s="9">
        <v>374.7</v>
      </c>
      <c r="H2899" s="9">
        <v>363</v>
      </c>
      <c r="J2899" s="120">
        <f t="shared" si="278"/>
        <v>45413.625</v>
      </c>
      <c r="K2899" s="98">
        <f t="shared" si="273"/>
        <v>0.39126533054142981</v>
      </c>
      <c r="L2899" s="98">
        <f t="shared" si="274"/>
        <v>0.44526143790849676</v>
      </c>
      <c r="M2899" s="98">
        <f t="shared" si="275"/>
        <v>0.44526143790849676</v>
      </c>
      <c r="N2899" s="98">
        <f t="shared" si="276"/>
        <v>0.75316582914572872</v>
      </c>
      <c r="O2899" s="98">
        <f t="shared" si="277"/>
        <v>0.70732657833203427</v>
      </c>
    </row>
    <row r="2900" spans="1:15" x14ac:dyDescent="0.2">
      <c r="A2900">
        <v>5</v>
      </c>
      <c r="B2900">
        <v>1</v>
      </c>
      <c r="C2900">
        <v>16</v>
      </c>
      <c r="D2900" s="9">
        <v>132</v>
      </c>
      <c r="E2900" s="9">
        <v>163.5</v>
      </c>
      <c r="F2900" s="9">
        <v>163.5</v>
      </c>
      <c r="G2900" s="9">
        <v>388.3</v>
      </c>
      <c r="H2900" s="9">
        <v>364</v>
      </c>
      <c r="J2900" s="120">
        <f t="shared" si="278"/>
        <v>45413.666666666664</v>
      </c>
      <c r="K2900" s="98">
        <f t="shared" si="273"/>
        <v>0.39485492072988326</v>
      </c>
      <c r="L2900" s="98">
        <f t="shared" si="274"/>
        <v>0.44526143790849676</v>
      </c>
      <c r="M2900" s="98">
        <f t="shared" si="275"/>
        <v>0.44526143790849676</v>
      </c>
      <c r="N2900" s="98">
        <f t="shared" si="276"/>
        <v>0.78050251256281422</v>
      </c>
      <c r="O2900" s="98">
        <f t="shared" si="277"/>
        <v>0.70927513639906459</v>
      </c>
    </row>
    <row r="2901" spans="1:15" x14ac:dyDescent="0.2">
      <c r="A2901">
        <v>5</v>
      </c>
      <c r="B2901">
        <v>1</v>
      </c>
      <c r="C2901">
        <v>17</v>
      </c>
      <c r="D2901" s="9">
        <v>177.7</v>
      </c>
      <c r="E2901" s="9">
        <v>188.39999999999998</v>
      </c>
      <c r="F2901" s="9">
        <v>188.4</v>
      </c>
      <c r="G2901" s="9">
        <v>370.8</v>
      </c>
      <c r="H2901" s="9">
        <v>425</v>
      </c>
      <c r="J2901" s="120">
        <f t="shared" si="278"/>
        <v>45413.708333333336</v>
      </c>
      <c r="K2901" s="98">
        <f t="shared" si="273"/>
        <v>0.53155848040682008</v>
      </c>
      <c r="L2901" s="98">
        <f t="shared" si="274"/>
        <v>0.51307189542483655</v>
      </c>
      <c r="M2901" s="98">
        <f t="shared" si="275"/>
        <v>0.51307189542483667</v>
      </c>
      <c r="N2901" s="98">
        <f t="shared" si="276"/>
        <v>0.74532663316582926</v>
      </c>
      <c r="O2901" s="98">
        <f t="shared" si="277"/>
        <v>0.8281371784879189</v>
      </c>
    </row>
    <row r="2902" spans="1:15" x14ac:dyDescent="0.2">
      <c r="A2902">
        <v>5</v>
      </c>
      <c r="B2902">
        <v>1</v>
      </c>
      <c r="C2902">
        <v>18</v>
      </c>
      <c r="D2902" s="9">
        <v>229.9</v>
      </c>
      <c r="E2902" s="9">
        <v>247.70000000000002</v>
      </c>
      <c r="F2902" s="9">
        <v>247.7</v>
      </c>
      <c r="G2902" s="9">
        <v>415.79999999999995</v>
      </c>
      <c r="H2902" s="9">
        <v>447.5</v>
      </c>
      <c r="J2902" s="120">
        <f t="shared" si="278"/>
        <v>45413.75</v>
      </c>
      <c r="K2902" s="98">
        <f t="shared" si="273"/>
        <v>0.68770565360454672</v>
      </c>
      <c r="L2902" s="98">
        <f t="shared" si="274"/>
        <v>0.67456427015250553</v>
      </c>
      <c r="M2902" s="98">
        <f t="shared" si="275"/>
        <v>0.67456427015250542</v>
      </c>
      <c r="N2902" s="98">
        <f t="shared" si="276"/>
        <v>0.83577889447236187</v>
      </c>
      <c r="O2902" s="98">
        <f t="shared" si="277"/>
        <v>0.87197973499610282</v>
      </c>
    </row>
    <row r="2903" spans="1:15" x14ac:dyDescent="0.2">
      <c r="A2903">
        <v>5</v>
      </c>
      <c r="B2903">
        <v>1</v>
      </c>
      <c r="C2903">
        <v>19</v>
      </c>
      <c r="D2903" s="9">
        <v>256.5</v>
      </c>
      <c r="E2903" s="9">
        <v>265.60000000000002</v>
      </c>
      <c r="F2903" s="9">
        <v>265.60000000000002</v>
      </c>
      <c r="G2903" s="9">
        <v>427.29999999999995</v>
      </c>
      <c r="H2903" s="9">
        <v>471</v>
      </c>
      <c r="J2903" s="120">
        <f t="shared" si="278"/>
        <v>45413.791666666664</v>
      </c>
      <c r="K2903" s="98">
        <f t="shared" si="273"/>
        <v>0.76727490278193222</v>
      </c>
      <c r="L2903" s="98">
        <f t="shared" si="274"/>
        <v>0.72331154684095866</v>
      </c>
      <c r="M2903" s="98">
        <f t="shared" si="275"/>
        <v>0.72331154684095866</v>
      </c>
      <c r="N2903" s="98">
        <f t="shared" si="276"/>
        <v>0.85889447236180905</v>
      </c>
      <c r="O2903" s="98">
        <f t="shared" si="277"/>
        <v>0.91777084957131716</v>
      </c>
    </row>
    <row r="2904" spans="1:15" x14ac:dyDescent="0.2">
      <c r="A2904">
        <v>5</v>
      </c>
      <c r="B2904">
        <v>1</v>
      </c>
      <c r="C2904">
        <v>20</v>
      </c>
      <c r="D2904" s="9">
        <v>250.39999999999998</v>
      </c>
      <c r="E2904" s="9">
        <v>263.39999999999998</v>
      </c>
      <c r="F2904" s="9">
        <v>263.39999999999998</v>
      </c>
      <c r="G2904" s="9">
        <v>374.4</v>
      </c>
      <c r="H2904" s="9">
        <v>473.5</v>
      </c>
      <c r="J2904" s="120">
        <f t="shared" si="278"/>
        <v>45413.833333333336</v>
      </c>
      <c r="K2904" s="98">
        <f t="shared" si="273"/>
        <v>0.74902781932396034</v>
      </c>
      <c r="L2904" s="98">
        <f t="shared" si="274"/>
        <v>0.7173202614379085</v>
      </c>
      <c r="M2904" s="98">
        <f t="shared" si="275"/>
        <v>0.7173202614379085</v>
      </c>
      <c r="N2904" s="98">
        <f t="shared" si="276"/>
        <v>0.75256281407035175</v>
      </c>
      <c r="O2904" s="98">
        <f t="shared" si="277"/>
        <v>0.92264224473889311</v>
      </c>
    </row>
    <row r="2905" spans="1:15" x14ac:dyDescent="0.2">
      <c r="A2905">
        <v>5</v>
      </c>
      <c r="B2905">
        <v>1</v>
      </c>
      <c r="C2905">
        <v>21</v>
      </c>
      <c r="D2905" s="9">
        <v>252.09999999999997</v>
      </c>
      <c r="E2905" s="9">
        <v>266.60000000000002</v>
      </c>
      <c r="F2905" s="9">
        <v>266.60000000000002</v>
      </c>
      <c r="G2905" s="9">
        <v>399.2</v>
      </c>
      <c r="H2905" s="9">
        <v>335</v>
      </c>
      <c r="J2905" s="120">
        <f t="shared" si="278"/>
        <v>45413.875</v>
      </c>
      <c r="K2905" s="98">
        <f t="shared" si="273"/>
        <v>0.75411307209093603</v>
      </c>
      <c r="L2905" s="98">
        <f t="shared" si="274"/>
        <v>0.72603485838779969</v>
      </c>
      <c r="M2905" s="98">
        <f t="shared" si="275"/>
        <v>0.72603485838779969</v>
      </c>
      <c r="N2905" s="98">
        <f t="shared" si="276"/>
        <v>0.80241206030150758</v>
      </c>
      <c r="O2905" s="98">
        <f t="shared" si="277"/>
        <v>0.65276695245518312</v>
      </c>
    </row>
    <row r="2906" spans="1:15" x14ac:dyDescent="0.2">
      <c r="A2906">
        <v>5</v>
      </c>
      <c r="B2906">
        <v>1</v>
      </c>
      <c r="C2906">
        <v>22</v>
      </c>
      <c r="D2906" s="9">
        <v>244.8</v>
      </c>
      <c r="E2906" s="9">
        <v>250.40000000000003</v>
      </c>
      <c r="F2906" s="9">
        <v>250.4</v>
      </c>
      <c r="G2906" s="9">
        <v>410.1</v>
      </c>
      <c r="H2906" s="9">
        <v>417.5</v>
      </c>
      <c r="J2906" s="120">
        <f t="shared" si="278"/>
        <v>45413.916666666664</v>
      </c>
      <c r="K2906" s="98">
        <f t="shared" si="273"/>
        <v>0.73227639844451076</v>
      </c>
      <c r="L2906" s="98">
        <f t="shared" si="274"/>
        <v>0.6819172113289762</v>
      </c>
      <c r="M2906" s="98">
        <f t="shared" si="275"/>
        <v>0.68191721132897609</v>
      </c>
      <c r="N2906" s="98">
        <f t="shared" si="276"/>
        <v>0.82432160804020116</v>
      </c>
      <c r="O2906" s="98">
        <f t="shared" si="277"/>
        <v>0.81352299298519093</v>
      </c>
    </row>
    <row r="2907" spans="1:15" x14ac:dyDescent="0.2">
      <c r="A2907">
        <v>5</v>
      </c>
      <c r="B2907">
        <v>1</v>
      </c>
      <c r="C2907">
        <v>23</v>
      </c>
      <c r="D2907" s="9">
        <v>233</v>
      </c>
      <c r="E2907" s="9">
        <v>253</v>
      </c>
      <c r="F2907" s="9">
        <v>253</v>
      </c>
      <c r="G2907" s="9">
        <v>389.4</v>
      </c>
      <c r="H2907" s="9">
        <v>196.5</v>
      </c>
      <c r="J2907" s="120">
        <f t="shared" si="278"/>
        <v>45413.958333333336</v>
      </c>
      <c r="K2907" s="98">
        <f t="shared" si="273"/>
        <v>0.69697876159138483</v>
      </c>
      <c r="L2907" s="98">
        <f t="shared" si="274"/>
        <v>0.6889978213507626</v>
      </c>
      <c r="M2907" s="98">
        <f t="shared" si="275"/>
        <v>0.6889978213507626</v>
      </c>
      <c r="N2907" s="98">
        <f t="shared" si="276"/>
        <v>0.78271356783919599</v>
      </c>
      <c r="O2907" s="98">
        <f t="shared" si="277"/>
        <v>0.38289166017147308</v>
      </c>
    </row>
    <row r="2908" spans="1:15" x14ac:dyDescent="0.2">
      <c r="A2908">
        <v>5</v>
      </c>
      <c r="B2908">
        <v>2</v>
      </c>
      <c r="C2908">
        <v>0</v>
      </c>
      <c r="D2908" s="9">
        <v>217.60000000000002</v>
      </c>
      <c r="E2908" s="9">
        <v>256.3</v>
      </c>
      <c r="F2908" s="9">
        <v>256.3</v>
      </c>
      <c r="G2908" s="9">
        <v>382.2</v>
      </c>
      <c r="H2908" s="9">
        <v>322.2</v>
      </c>
      <c r="J2908" s="120">
        <f t="shared" si="278"/>
        <v>45414</v>
      </c>
      <c r="K2908" s="98">
        <f t="shared" si="273"/>
        <v>0.6509123541728985</v>
      </c>
      <c r="L2908" s="98">
        <f t="shared" si="274"/>
        <v>0.69798474945533773</v>
      </c>
      <c r="M2908" s="98">
        <f t="shared" si="275"/>
        <v>0.69798474945533773</v>
      </c>
      <c r="N2908" s="98">
        <f t="shared" si="276"/>
        <v>0.76824120603015078</v>
      </c>
      <c r="O2908" s="98">
        <f t="shared" si="277"/>
        <v>0.62782540919719398</v>
      </c>
    </row>
    <row r="2909" spans="1:15" x14ac:dyDescent="0.2">
      <c r="A2909">
        <v>5</v>
      </c>
      <c r="B2909">
        <v>2</v>
      </c>
      <c r="C2909">
        <v>1</v>
      </c>
      <c r="D2909" s="9">
        <v>200.60000000000002</v>
      </c>
      <c r="E2909" s="9">
        <v>248.9</v>
      </c>
      <c r="F2909" s="9">
        <v>248.9</v>
      </c>
      <c r="G2909" s="9">
        <v>371.4</v>
      </c>
      <c r="H2909" s="9">
        <v>313.2</v>
      </c>
      <c r="J2909" s="120">
        <f t="shared" si="278"/>
        <v>45414.041666666664</v>
      </c>
      <c r="K2909" s="98">
        <f t="shared" si="273"/>
        <v>0.60005982650314083</v>
      </c>
      <c r="L2909" s="98">
        <f t="shared" si="274"/>
        <v>0.67783224400871467</v>
      </c>
      <c r="M2909" s="98">
        <f t="shared" si="275"/>
        <v>0.67783224400871467</v>
      </c>
      <c r="N2909" s="98">
        <f t="shared" si="276"/>
        <v>0.74653266331658297</v>
      </c>
      <c r="O2909" s="98">
        <f t="shared" si="277"/>
        <v>0.61028838659392037</v>
      </c>
    </row>
    <row r="2910" spans="1:15" x14ac:dyDescent="0.2">
      <c r="A2910">
        <v>5</v>
      </c>
      <c r="B2910">
        <v>2</v>
      </c>
      <c r="C2910">
        <v>2</v>
      </c>
      <c r="D2910" s="9">
        <v>196.60000000000002</v>
      </c>
      <c r="E2910" s="9">
        <v>252.50000000000003</v>
      </c>
      <c r="F2910" s="9">
        <v>252.5</v>
      </c>
      <c r="G2910" s="9">
        <v>363.3</v>
      </c>
      <c r="H2910" s="9">
        <v>221.2</v>
      </c>
      <c r="J2910" s="120">
        <f t="shared" si="278"/>
        <v>45414.083333333336</v>
      </c>
      <c r="K2910" s="98">
        <f t="shared" si="273"/>
        <v>0.58809452587496258</v>
      </c>
      <c r="L2910" s="98">
        <f t="shared" si="274"/>
        <v>0.6876361655773422</v>
      </c>
      <c r="M2910" s="98">
        <f t="shared" si="275"/>
        <v>0.68763616557734208</v>
      </c>
      <c r="N2910" s="98">
        <f t="shared" si="276"/>
        <v>0.73025125628140719</v>
      </c>
      <c r="O2910" s="98">
        <f t="shared" si="277"/>
        <v>0.43102104442712386</v>
      </c>
    </row>
    <row r="2911" spans="1:15" x14ac:dyDescent="0.2">
      <c r="A2911">
        <v>5</v>
      </c>
      <c r="B2911">
        <v>2</v>
      </c>
      <c r="C2911">
        <v>3</v>
      </c>
      <c r="D2911" s="9">
        <v>192.60000000000002</v>
      </c>
      <c r="E2911" s="9">
        <v>248.29999999999998</v>
      </c>
      <c r="F2911" s="9">
        <v>248.3</v>
      </c>
      <c r="G2911" s="9">
        <v>370.2</v>
      </c>
      <c r="H2911" s="9">
        <v>285.2</v>
      </c>
      <c r="J2911" s="120">
        <f t="shared" si="278"/>
        <v>45414.125</v>
      </c>
      <c r="K2911" s="98">
        <f t="shared" si="273"/>
        <v>0.57612922524678423</v>
      </c>
      <c r="L2911" s="98">
        <f t="shared" si="274"/>
        <v>0.67619825708060999</v>
      </c>
      <c r="M2911" s="98">
        <f t="shared" si="275"/>
        <v>0.6761982570806101</v>
      </c>
      <c r="N2911" s="98">
        <f t="shared" si="276"/>
        <v>0.74412060301507543</v>
      </c>
      <c r="O2911" s="98">
        <f t="shared" si="277"/>
        <v>0.55572876071706934</v>
      </c>
    </row>
    <row r="2912" spans="1:15" x14ac:dyDescent="0.2">
      <c r="A2912">
        <v>5</v>
      </c>
      <c r="B2912">
        <v>2</v>
      </c>
      <c r="C2912">
        <v>4</v>
      </c>
      <c r="D2912" s="9">
        <v>197.9</v>
      </c>
      <c r="E2912" s="9">
        <v>246</v>
      </c>
      <c r="F2912" s="9">
        <v>246</v>
      </c>
      <c r="G2912" s="9">
        <v>371.2</v>
      </c>
      <c r="H2912" s="9">
        <v>369.2</v>
      </c>
      <c r="J2912" s="120">
        <f t="shared" si="278"/>
        <v>45414.166666666664</v>
      </c>
      <c r="K2912" s="98">
        <f t="shared" si="273"/>
        <v>0.59198324857912044</v>
      </c>
      <c r="L2912" s="98">
        <f t="shared" si="274"/>
        <v>0.66993464052287588</v>
      </c>
      <c r="M2912" s="98">
        <f t="shared" si="275"/>
        <v>0.66993464052287588</v>
      </c>
      <c r="N2912" s="98">
        <f t="shared" si="276"/>
        <v>0.74613065326633177</v>
      </c>
      <c r="O2912" s="98">
        <f t="shared" si="277"/>
        <v>0.71940763834762267</v>
      </c>
    </row>
    <row r="2913" spans="1:15" x14ac:dyDescent="0.2">
      <c r="A2913">
        <v>5</v>
      </c>
      <c r="B2913">
        <v>2</v>
      </c>
      <c r="C2913">
        <v>5</v>
      </c>
      <c r="D2913" s="9">
        <v>192</v>
      </c>
      <c r="E2913" s="9">
        <v>261.60000000000002</v>
      </c>
      <c r="F2913" s="9">
        <v>261.60000000000002</v>
      </c>
      <c r="G2913" s="9">
        <v>359.90000000000003</v>
      </c>
      <c r="H2913" s="9">
        <v>389.2</v>
      </c>
      <c r="J2913" s="120">
        <f t="shared" si="278"/>
        <v>45414.208333333336</v>
      </c>
      <c r="K2913" s="98">
        <f t="shared" si="273"/>
        <v>0.57433443015255747</v>
      </c>
      <c r="L2913" s="98">
        <f t="shared" si="274"/>
        <v>0.7124183006535949</v>
      </c>
      <c r="M2913" s="98">
        <f t="shared" si="275"/>
        <v>0.7124183006535949</v>
      </c>
      <c r="N2913" s="98">
        <f t="shared" si="276"/>
        <v>0.72341708542713579</v>
      </c>
      <c r="O2913" s="98">
        <f t="shared" si="277"/>
        <v>0.75837879968823063</v>
      </c>
    </row>
    <row r="2914" spans="1:15" x14ac:dyDescent="0.2">
      <c r="A2914">
        <v>5</v>
      </c>
      <c r="B2914">
        <v>2</v>
      </c>
      <c r="C2914">
        <v>6</v>
      </c>
      <c r="D2914" s="9">
        <v>218.5</v>
      </c>
      <c r="E2914" s="9">
        <v>197.89999999999998</v>
      </c>
      <c r="F2914" s="9">
        <v>197.9</v>
      </c>
      <c r="G2914" s="9">
        <v>343.4</v>
      </c>
      <c r="H2914" s="9">
        <v>296.2</v>
      </c>
      <c r="J2914" s="120">
        <f t="shared" si="278"/>
        <v>45414.25</v>
      </c>
      <c r="K2914" s="98">
        <f t="shared" si="273"/>
        <v>0.65360454681423863</v>
      </c>
      <c r="L2914" s="98">
        <f t="shared" si="274"/>
        <v>0.53894335511982572</v>
      </c>
      <c r="M2914" s="98">
        <f t="shared" si="275"/>
        <v>0.53894335511982572</v>
      </c>
      <c r="N2914" s="98">
        <f t="shared" si="276"/>
        <v>0.69025125628140704</v>
      </c>
      <c r="O2914" s="98">
        <f t="shared" si="277"/>
        <v>0.57716289945440369</v>
      </c>
    </row>
    <row r="2915" spans="1:15" x14ac:dyDescent="0.2">
      <c r="A2915">
        <v>5</v>
      </c>
      <c r="B2915">
        <v>2</v>
      </c>
      <c r="C2915">
        <v>7</v>
      </c>
      <c r="D2915" s="9">
        <v>211.70000000000002</v>
      </c>
      <c r="E2915" s="9">
        <v>178.39999999999998</v>
      </c>
      <c r="F2915" s="9">
        <v>178.4</v>
      </c>
      <c r="G2915" s="9">
        <v>338.9</v>
      </c>
      <c r="H2915" s="9">
        <v>288.2</v>
      </c>
      <c r="J2915" s="120">
        <f t="shared" si="278"/>
        <v>45414.291666666664</v>
      </c>
      <c r="K2915" s="98">
        <f t="shared" si="273"/>
        <v>0.63326353574633554</v>
      </c>
      <c r="L2915" s="98">
        <f t="shared" si="274"/>
        <v>0.48583877995642699</v>
      </c>
      <c r="M2915" s="98">
        <f t="shared" si="275"/>
        <v>0.48583877995642705</v>
      </c>
      <c r="N2915" s="98">
        <f t="shared" si="276"/>
        <v>0.68120603015075376</v>
      </c>
      <c r="O2915" s="98">
        <f t="shared" si="277"/>
        <v>0.5615744349181605</v>
      </c>
    </row>
    <row r="2916" spans="1:15" x14ac:dyDescent="0.2">
      <c r="A2916">
        <v>5</v>
      </c>
      <c r="B2916">
        <v>2</v>
      </c>
      <c r="C2916">
        <v>8</v>
      </c>
      <c r="D2916" s="9">
        <v>131.99999999999997</v>
      </c>
      <c r="E2916" s="9">
        <v>147.1</v>
      </c>
      <c r="F2916" s="9">
        <v>147.1</v>
      </c>
      <c r="G2916" s="9">
        <v>322.60000000000002</v>
      </c>
      <c r="H2916" s="9">
        <v>149.19999999999999</v>
      </c>
      <c r="J2916" s="120">
        <f t="shared" si="278"/>
        <v>45414.333333333336</v>
      </c>
      <c r="K2916" s="98">
        <f t="shared" si="273"/>
        <v>0.39485492072988315</v>
      </c>
      <c r="L2916" s="98">
        <f t="shared" si="274"/>
        <v>0.40059912854030499</v>
      </c>
      <c r="M2916" s="98">
        <f t="shared" si="275"/>
        <v>0.40059912854030499</v>
      </c>
      <c r="N2916" s="98">
        <f t="shared" si="276"/>
        <v>0.64844221105527655</v>
      </c>
      <c r="O2916" s="98">
        <f t="shared" si="277"/>
        <v>0.29072486360093525</v>
      </c>
    </row>
    <row r="2917" spans="1:15" x14ac:dyDescent="0.2">
      <c r="A2917">
        <v>5</v>
      </c>
      <c r="B2917">
        <v>2</v>
      </c>
      <c r="C2917">
        <v>9</v>
      </c>
      <c r="D2917" s="9">
        <v>123.2</v>
      </c>
      <c r="E2917" s="9">
        <v>143.79999999999998</v>
      </c>
      <c r="F2917" s="9">
        <v>143.80000000000001</v>
      </c>
      <c r="G2917" s="9">
        <v>315.7</v>
      </c>
      <c r="H2917" s="9">
        <v>256</v>
      </c>
      <c r="J2917" s="120">
        <f t="shared" si="278"/>
        <v>45414.375</v>
      </c>
      <c r="K2917" s="98">
        <f t="shared" si="273"/>
        <v>0.36853125934789105</v>
      </c>
      <c r="L2917" s="98">
        <f t="shared" si="274"/>
        <v>0.39161220043572981</v>
      </c>
      <c r="M2917" s="98">
        <f t="shared" si="275"/>
        <v>0.39161220043572992</v>
      </c>
      <c r="N2917" s="98">
        <f t="shared" si="276"/>
        <v>0.63457286432160809</v>
      </c>
      <c r="O2917" s="98">
        <f t="shared" si="277"/>
        <v>0.4988308651597817</v>
      </c>
    </row>
    <row r="2918" spans="1:15" x14ac:dyDescent="0.2">
      <c r="A2918">
        <v>5</v>
      </c>
      <c r="B2918">
        <v>2</v>
      </c>
      <c r="C2918">
        <v>10</v>
      </c>
      <c r="D2918" s="9">
        <v>122.9</v>
      </c>
      <c r="E2918" s="9">
        <v>143.79999999999998</v>
      </c>
      <c r="F2918" s="9">
        <v>143.80000000000001</v>
      </c>
      <c r="G2918" s="9">
        <v>307.60000000000002</v>
      </c>
      <c r="H2918" s="9">
        <v>254</v>
      </c>
      <c r="J2918" s="120">
        <f t="shared" si="278"/>
        <v>45414.416666666664</v>
      </c>
      <c r="K2918" s="98">
        <f t="shared" si="273"/>
        <v>0.36763386180077767</v>
      </c>
      <c r="L2918" s="98">
        <f t="shared" si="274"/>
        <v>0.39161220043572981</v>
      </c>
      <c r="M2918" s="98">
        <f t="shared" si="275"/>
        <v>0.39161220043572992</v>
      </c>
      <c r="N2918" s="98">
        <f t="shared" si="276"/>
        <v>0.61829145728643231</v>
      </c>
      <c r="O2918" s="98">
        <f t="shared" si="277"/>
        <v>0.4949337490257209</v>
      </c>
    </row>
    <row r="2919" spans="1:15" x14ac:dyDescent="0.2">
      <c r="A2919">
        <v>5</v>
      </c>
      <c r="B2919">
        <v>2</v>
      </c>
      <c r="C2919">
        <v>11</v>
      </c>
      <c r="D2919" s="9">
        <v>130.80000000000001</v>
      </c>
      <c r="E2919" s="9">
        <v>133.19999999999999</v>
      </c>
      <c r="F2919" s="9">
        <v>133.19999999999999</v>
      </c>
      <c r="G2919" s="9">
        <v>291.7</v>
      </c>
      <c r="H2919" s="9">
        <v>274</v>
      </c>
      <c r="J2919" s="120">
        <f t="shared" si="278"/>
        <v>45414.458333333336</v>
      </c>
      <c r="K2919" s="98">
        <f t="shared" si="273"/>
        <v>0.39126533054142981</v>
      </c>
      <c r="L2919" s="98">
        <f t="shared" si="274"/>
        <v>0.36274509803921567</v>
      </c>
      <c r="M2919" s="98">
        <f t="shared" si="275"/>
        <v>0.36274509803921567</v>
      </c>
      <c r="N2919" s="98">
        <f t="shared" si="276"/>
        <v>0.58633165829145728</v>
      </c>
      <c r="O2919" s="98">
        <f t="shared" si="277"/>
        <v>0.53390491036632892</v>
      </c>
    </row>
    <row r="2920" spans="1:15" x14ac:dyDescent="0.2">
      <c r="A2920">
        <v>5</v>
      </c>
      <c r="B2920">
        <v>2</v>
      </c>
      <c r="C2920">
        <v>12</v>
      </c>
      <c r="D2920" s="9">
        <v>128.60000000000002</v>
      </c>
      <c r="E2920" s="9">
        <v>122.89999999999999</v>
      </c>
      <c r="F2920" s="9">
        <v>122.9</v>
      </c>
      <c r="G2920" s="9">
        <v>289.60000000000002</v>
      </c>
      <c r="H2920" s="9">
        <v>309</v>
      </c>
      <c r="J2920" s="120">
        <f t="shared" si="278"/>
        <v>45414.5</v>
      </c>
      <c r="K2920" s="98">
        <f t="shared" si="273"/>
        <v>0.38468441519593177</v>
      </c>
      <c r="L2920" s="98">
        <f t="shared" si="274"/>
        <v>0.33469498910675383</v>
      </c>
      <c r="M2920" s="98">
        <f t="shared" si="275"/>
        <v>0.33469498910675383</v>
      </c>
      <c r="N2920" s="98">
        <f t="shared" si="276"/>
        <v>0.58211055276381918</v>
      </c>
      <c r="O2920" s="98">
        <f t="shared" si="277"/>
        <v>0.60210444271239283</v>
      </c>
    </row>
    <row r="2921" spans="1:15" x14ac:dyDescent="0.2">
      <c r="A2921">
        <v>5</v>
      </c>
      <c r="B2921">
        <v>2</v>
      </c>
      <c r="C2921">
        <v>13</v>
      </c>
      <c r="D2921" s="9">
        <v>139.19999999999999</v>
      </c>
      <c r="E2921" s="9">
        <v>132.39999999999998</v>
      </c>
      <c r="F2921" s="9">
        <v>132.4</v>
      </c>
      <c r="G2921" s="9">
        <v>333.7</v>
      </c>
      <c r="H2921" s="9">
        <v>308</v>
      </c>
      <c r="J2921" s="120">
        <f t="shared" si="278"/>
        <v>45414.541666666664</v>
      </c>
      <c r="K2921" s="98">
        <f t="shared" si="273"/>
        <v>0.41639246186060414</v>
      </c>
      <c r="L2921" s="98">
        <f t="shared" si="274"/>
        <v>0.36056644880174288</v>
      </c>
      <c r="M2921" s="98">
        <f t="shared" si="275"/>
        <v>0.36056644880174293</v>
      </c>
      <c r="N2921" s="98">
        <f t="shared" si="276"/>
        <v>0.67075376884422111</v>
      </c>
      <c r="O2921" s="98">
        <f t="shared" si="277"/>
        <v>0.6001558846453624</v>
      </c>
    </row>
    <row r="2922" spans="1:15" x14ac:dyDescent="0.2">
      <c r="A2922">
        <v>5</v>
      </c>
      <c r="B2922">
        <v>2</v>
      </c>
      <c r="C2922">
        <v>14</v>
      </c>
      <c r="D2922" s="9">
        <v>182.1</v>
      </c>
      <c r="E2922" s="9">
        <v>175.5</v>
      </c>
      <c r="F2922" s="9">
        <v>175.5</v>
      </c>
      <c r="G2922" s="9">
        <v>349.8</v>
      </c>
      <c r="H2922" s="9">
        <v>341</v>
      </c>
      <c r="J2922" s="120">
        <f t="shared" si="278"/>
        <v>45414.583333333336</v>
      </c>
      <c r="K2922" s="98">
        <f t="shared" si="273"/>
        <v>0.54472031109781616</v>
      </c>
      <c r="L2922" s="98">
        <f t="shared" si="274"/>
        <v>0.47794117647058826</v>
      </c>
      <c r="M2922" s="98">
        <f t="shared" si="275"/>
        <v>0.47794117647058826</v>
      </c>
      <c r="N2922" s="98">
        <f t="shared" si="276"/>
        <v>0.70311557788944734</v>
      </c>
      <c r="O2922" s="98">
        <f t="shared" si="277"/>
        <v>0.66445830085736546</v>
      </c>
    </row>
    <row r="2923" spans="1:15" x14ac:dyDescent="0.2">
      <c r="A2923">
        <v>5</v>
      </c>
      <c r="B2923">
        <v>2</v>
      </c>
      <c r="C2923">
        <v>15</v>
      </c>
      <c r="D2923" s="9">
        <v>178.6</v>
      </c>
      <c r="E2923" s="9">
        <v>182.39999999999998</v>
      </c>
      <c r="F2923" s="9">
        <v>182.4</v>
      </c>
      <c r="G2923" s="9">
        <v>376</v>
      </c>
      <c r="H2923" s="9">
        <v>351</v>
      </c>
      <c r="J2923" s="120">
        <f t="shared" si="278"/>
        <v>45414.625</v>
      </c>
      <c r="K2923" s="98">
        <f t="shared" si="273"/>
        <v>0.53425067304816021</v>
      </c>
      <c r="L2923" s="98">
        <f t="shared" si="274"/>
        <v>0.49673202614379081</v>
      </c>
      <c r="M2923" s="98">
        <f t="shared" si="275"/>
        <v>0.49673202614379086</v>
      </c>
      <c r="N2923" s="98">
        <f t="shared" si="276"/>
        <v>0.75577889447236191</v>
      </c>
      <c r="O2923" s="98">
        <f t="shared" si="277"/>
        <v>0.68394388152766949</v>
      </c>
    </row>
    <row r="2924" spans="1:15" x14ac:dyDescent="0.2">
      <c r="A2924">
        <v>5</v>
      </c>
      <c r="B2924">
        <v>2</v>
      </c>
      <c r="C2924">
        <v>16</v>
      </c>
      <c r="D2924" s="9">
        <v>178</v>
      </c>
      <c r="E2924" s="9">
        <v>200.2</v>
      </c>
      <c r="F2924" s="9">
        <v>200.2</v>
      </c>
      <c r="G2924" s="9">
        <v>380.6</v>
      </c>
      <c r="H2924" s="9">
        <v>329</v>
      </c>
      <c r="J2924" s="120">
        <f t="shared" si="278"/>
        <v>45414.666666666664</v>
      </c>
      <c r="K2924" s="98">
        <f t="shared" si="273"/>
        <v>0.53245587795393345</v>
      </c>
      <c r="L2924" s="98">
        <f t="shared" si="274"/>
        <v>0.54520697167755994</v>
      </c>
      <c r="M2924" s="98">
        <f t="shared" si="275"/>
        <v>0.54520697167755994</v>
      </c>
      <c r="N2924" s="98">
        <f t="shared" si="276"/>
        <v>0.76502512562814085</v>
      </c>
      <c r="O2924" s="98">
        <f t="shared" si="277"/>
        <v>0.64107560405300068</v>
      </c>
    </row>
    <row r="2925" spans="1:15" x14ac:dyDescent="0.2">
      <c r="A2925">
        <v>5</v>
      </c>
      <c r="B2925">
        <v>2</v>
      </c>
      <c r="C2925">
        <v>17</v>
      </c>
      <c r="D2925" s="9">
        <v>187.3</v>
      </c>
      <c r="E2925" s="9">
        <v>217.7</v>
      </c>
      <c r="F2925" s="9">
        <v>217.7</v>
      </c>
      <c r="G2925" s="9">
        <v>389.5</v>
      </c>
      <c r="H2925" s="9">
        <v>351.1</v>
      </c>
      <c r="J2925" s="120">
        <f t="shared" si="278"/>
        <v>45414.708333333336</v>
      </c>
      <c r="K2925" s="98">
        <f t="shared" si="273"/>
        <v>0.56027520191444802</v>
      </c>
      <c r="L2925" s="98">
        <f t="shared" si="274"/>
        <v>0.59286492374727673</v>
      </c>
      <c r="M2925" s="98">
        <f t="shared" si="275"/>
        <v>0.59286492374727673</v>
      </c>
      <c r="N2925" s="98">
        <f t="shared" si="276"/>
        <v>0.78291457286432165</v>
      </c>
      <c r="O2925" s="98">
        <f t="shared" si="277"/>
        <v>0.68413873733437258</v>
      </c>
    </row>
    <row r="2926" spans="1:15" x14ac:dyDescent="0.2">
      <c r="A2926">
        <v>5</v>
      </c>
      <c r="B2926">
        <v>2</v>
      </c>
      <c r="C2926">
        <v>18</v>
      </c>
      <c r="D2926" s="9">
        <v>243.8</v>
      </c>
      <c r="E2926" s="9">
        <v>224</v>
      </c>
      <c r="F2926" s="9">
        <v>224</v>
      </c>
      <c r="G2926" s="9">
        <v>417.3</v>
      </c>
      <c r="H2926" s="9">
        <v>343.1</v>
      </c>
      <c r="J2926" s="120">
        <f t="shared" si="278"/>
        <v>45414.75</v>
      </c>
      <c r="K2926" s="98">
        <f t="shared" si="273"/>
        <v>0.72928507328746628</v>
      </c>
      <c r="L2926" s="98">
        <f t="shared" si="274"/>
        <v>0.61002178649237471</v>
      </c>
      <c r="M2926" s="98">
        <f t="shared" si="275"/>
        <v>0.61002178649237471</v>
      </c>
      <c r="N2926" s="98">
        <f t="shared" si="276"/>
        <v>0.83879396984924637</v>
      </c>
      <c r="O2926" s="98">
        <f t="shared" si="277"/>
        <v>0.6685502727981294</v>
      </c>
    </row>
    <row r="2927" spans="1:15" x14ac:dyDescent="0.2">
      <c r="A2927">
        <v>5</v>
      </c>
      <c r="B2927">
        <v>2</v>
      </c>
      <c r="C2927">
        <v>19</v>
      </c>
      <c r="D2927" s="9">
        <v>257.5</v>
      </c>
      <c r="E2927" s="9">
        <v>253.39999999999998</v>
      </c>
      <c r="F2927" s="9">
        <v>253.4</v>
      </c>
      <c r="G2927" s="9">
        <v>408.8</v>
      </c>
      <c r="H2927" s="9">
        <v>419.1</v>
      </c>
      <c r="J2927" s="120">
        <f t="shared" si="278"/>
        <v>45414.791666666664</v>
      </c>
      <c r="K2927" s="98">
        <f t="shared" si="273"/>
        <v>0.77026622793897681</v>
      </c>
      <c r="L2927" s="98">
        <f t="shared" si="274"/>
        <v>0.69008714596949883</v>
      </c>
      <c r="M2927" s="98">
        <f t="shared" si="275"/>
        <v>0.69008714596949894</v>
      </c>
      <c r="N2927" s="98">
        <f t="shared" si="276"/>
        <v>0.82170854271356797</v>
      </c>
      <c r="O2927" s="98">
        <f t="shared" si="277"/>
        <v>0.81664068589243954</v>
      </c>
    </row>
    <row r="2928" spans="1:15" x14ac:dyDescent="0.2">
      <c r="A2928">
        <v>5</v>
      </c>
      <c r="B2928">
        <v>2</v>
      </c>
      <c r="C2928">
        <v>20</v>
      </c>
      <c r="D2928" s="9">
        <v>264.70000000000005</v>
      </c>
      <c r="E2928" s="9">
        <v>261.79999999999995</v>
      </c>
      <c r="F2928" s="9">
        <v>261.8</v>
      </c>
      <c r="G2928" s="9">
        <v>429.5</v>
      </c>
      <c r="H2928" s="9">
        <v>443.1</v>
      </c>
      <c r="J2928" s="120">
        <f t="shared" si="278"/>
        <v>45414.833333333336</v>
      </c>
      <c r="K2928" s="98">
        <f t="shared" si="273"/>
        <v>0.79180376906969785</v>
      </c>
      <c r="L2928" s="98">
        <f t="shared" si="274"/>
        <v>0.71296296296296291</v>
      </c>
      <c r="M2928" s="98">
        <f t="shared" si="275"/>
        <v>0.71296296296296302</v>
      </c>
      <c r="N2928" s="98">
        <f t="shared" si="276"/>
        <v>0.86331658291457292</v>
      </c>
      <c r="O2928" s="98">
        <f t="shared" si="277"/>
        <v>0.8634060795011691</v>
      </c>
    </row>
    <row r="2929" spans="1:15" x14ac:dyDescent="0.2">
      <c r="A2929">
        <v>5</v>
      </c>
      <c r="B2929">
        <v>2</v>
      </c>
      <c r="C2929">
        <v>21</v>
      </c>
      <c r="D2929" s="9">
        <v>263.10000000000002</v>
      </c>
      <c r="E2929" s="9">
        <v>257.29999999999995</v>
      </c>
      <c r="F2929" s="9">
        <v>257.3</v>
      </c>
      <c r="G2929" s="9">
        <v>429.2</v>
      </c>
      <c r="H2929" s="9">
        <v>434.1</v>
      </c>
      <c r="J2929" s="120">
        <f t="shared" si="278"/>
        <v>45414.875</v>
      </c>
      <c r="K2929" s="98">
        <f t="shared" si="273"/>
        <v>0.78701764881842651</v>
      </c>
      <c r="L2929" s="98">
        <f t="shared" si="274"/>
        <v>0.70070806100217853</v>
      </c>
      <c r="M2929" s="98">
        <f t="shared" si="275"/>
        <v>0.70070806100217875</v>
      </c>
      <c r="N2929" s="98">
        <f t="shared" si="276"/>
        <v>0.86271356783919606</v>
      </c>
      <c r="O2929" s="98">
        <f t="shared" si="277"/>
        <v>0.84586905689789549</v>
      </c>
    </row>
    <row r="2930" spans="1:15" x14ac:dyDescent="0.2">
      <c r="A2930">
        <v>5</v>
      </c>
      <c r="B2930">
        <v>2</v>
      </c>
      <c r="C2930">
        <v>22</v>
      </c>
      <c r="D2930" s="9">
        <v>259.3</v>
      </c>
      <c r="E2930" s="9">
        <v>254.1</v>
      </c>
      <c r="F2930" s="9">
        <v>254.1</v>
      </c>
      <c r="G2930" s="9">
        <v>430.6</v>
      </c>
      <c r="H2930" s="9">
        <v>418.1</v>
      </c>
      <c r="J2930" s="120">
        <f t="shared" si="278"/>
        <v>45414.916666666664</v>
      </c>
      <c r="K2930" s="98">
        <f t="shared" si="273"/>
        <v>0.77565061322165707</v>
      </c>
      <c r="L2930" s="98">
        <f t="shared" si="274"/>
        <v>0.69199346405228757</v>
      </c>
      <c r="M2930" s="98">
        <f t="shared" si="275"/>
        <v>0.69199346405228757</v>
      </c>
      <c r="N2930" s="98">
        <f t="shared" si="276"/>
        <v>0.86552763819095491</v>
      </c>
      <c r="O2930" s="98">
        <f t="shared" si="277"/>
        <v>0.81469212782540912</v>
      </c>
    </row>
    <row r="2931" spans="1:15" x14ac:dyDescent="0.2">
      <c r="A2931">
        <v>5</v>
      </c>
      <c r="B2931">
        <v>2</v>
      </c>
      <c r="C2931">
        <v>23</v>
      </c>
      <c r="D2931" s="9">
        <v>234.4</v>
      </c>
      <c r="E2931" s="9">
        <v>250.79999999999998</v>
      </c>
      <c r="F2931" s="9">
        <v>250.8</v>
      </c>
      <c r="G2931" s="9">
        <v>413.9</v>
      </c>
      <c r="H2931" s="9">
        <v>385.1</v>
      </c>
      <c r="J2931" s="120">
        <f t="shared" si="278"/>
        <v>45414.958333333336</v>
      </c>
      <c r="K2931" s="98">
        <f t="shared" si="273"/>
        <v>0.70116661681124726</v>
      </c>
      <c r="L2931" s="98">
        <f t="shared" si="274"/>
        <v>0.68300653594771243</v>
      </c>
      <c r="M2931" s="98">
        <f t="shared" si="275"/>
        <v>0.68300653594771243</v>
      </c>
      <c r="N2931" s="98">
        <f t="shared" si="276"/>
        <v>0.83195979899497496</v>
      </c>
      <c r="O2931" s="98">
        <f t="shared" si="277"/>
        <v>0.75038971161340606</v>
      </c>
    </row>
    <row r="2932" spans="1:15" x14ac:dyDescent="0.2">
      <c r="A2932">
        <v>5</v>
      </c>
      <c r="B2932">
        <v>3</v>
      </c>
      <c r="C2932">
        <v>0</v>
      </c>
      <c r="D2932" s="9">
        <v>203.8</v>
      </c>
      <c r="E2932" s="9">
        <v>242.5</v>
      </c>
      <c r="F2932" s="9">
        <v>242.5</v>
      </c>
      <c r="G2932" s="9">
        <v>373.5</v>
      </c>
      <c r="H2932" s="9">
        <v>339</v>
      </c>
      <c r="J2932" s="120">
        <f t="shared" si="278"/>
        <v>45415</v>
      </c>
      <c r="K2932" s="98">
        <f t="shared" si="273"/>
        <v>0.6096320670056834</v>
      </c>
      <c r="L2932" s="98">
        <f t="shared" si="274"/>
        <v>0.66040305010893252</v>
      </c>
      <c r="M2932" s="98">
        <f t="shared" si="275"/>
        <v>0.66040305010893252</v>
      </c>
      <c r="N2932" s="98">
        <f t="shared" si="276"/>
        <v>0.75075376884422118</v>
      </c>
      <c r="O2932" s="98">
        <f t="shared" si="277"/>
        <v>0.66056118472330472</v>
      </c>
    </row>
    <row r="2933" spans="1:15" x14ac:dyDescent="0.2">
      <c r="A2933">
        <v>5</v>
      </c>
      <c r="B2933">
        <v>3</v>
      </c>
      <c r="C2933">
        <v>1</v>
      </c>
      <c r="D2933" s="9">
        <v>208.5</v>
      </c>
      <c r="E2933" s="9">
        <v>242.59999999999997</v>
      </c>
      <c r="F2933" s="9">
        <v>242.6</v>
      </c>
      <c r="G2933" s="9">
        <v>358.5</v>
      </c>
      <c r="H2933" s="9">
        <v>345</v>
      </c>
      <c r="J2933" s="120">
        <f t="shared" si="278"/>
        <v>45415.041666666664</v>
      </c>
      <c r="K2933" s="98">
        <f t="shared" si="273"/>
        <v>0.62369129524379285</v>
      </c>
      <c r="L2933" s="98">
        <f t="shared" si="274"/>
        <v>0.66067538126361647</v>
      </c>
      <c r="M2933" s="98">
        <f t="shared" si="275"/>
        <v>0.66067538126361658</v>
      </c>
      <c r="N2933" s="98">
        <f t="shared" si="276"/>
        <v>0.72060301507537694</v>
      </c>
      <c r="O2933" s="98">
        <f t="shared" si="277"/>
        <v>0.67225253312548705</v>
      </c>
    </row>
    <row r="2934" spans="1:15" x14ac:dyDescent="0.2">
      <c r="A2934">
        <v>5</v>
      </c>
      <c r="B2934">
        <v>3</v>
      </c>
      <c r="C2934">
        <v>2</v>
      </c>
      <c r="D2934" s="9">
        <v>204.3</v>
      </c>
      <c r="E2934" s="9">
        <v>242.89999999999998</v>
      </c>
      <c r="F2934" s="9">
        <v>242.9</v>
      </c>
      <c r="G2934" s="9">
        <v>351.5</v>
      </c>
      <c r="H2934" s="9">
        <v>336</v>
      </c>
      <c r="J2934" s="120">
        <f t="shared" si="278"/>
        <v>45415.083333333336</v>
      </c>
      <c r="K2934" s="98">
        <f t="shared" si="273"/>
        <v>0.61112772958420569</v>
      </c>
      <c r="L2934" s="98">
        <f t="shared" si="274"/>
        <v>0.66149237472766875</v>
      </c>
      <c r="M2934" s="98">
        <f t="shared" si="275"/>
        <v>0.66149237472766886</v>
      </c>
      <c r="N2934" s="98">
        <f t="shared" si="276"/>
        <v>0.70653266331658304</v>
      </c>
      <c r="O2934" s="98">
        <f t="shared" si="277"/>
        <v>0.65471551052221355</v>
      </c>
    </row>
    <row r="2935" spans="1:15" x14ac:dyDescent="0.2">
      <c r="A2935">
        <v>5</v>
      </c>
      <c r="B2935">
        <v>3</v>
      </c>
      <c r="C2935">
        <v>3</v>
      </c>
      <c r="D2935" s="9">
        <v>197.60000000000002</v>
      </c>
      <c r="E2935" s="9">
        <v>240.7</v>
      </c>
      <c r="F2935" s="9">
        <v>240.7</v>
      </c>
      <c r="G2935" s="9">
        <v>356.4</v>
      </c>
      <c r="H2935" s="9">
        <v>330</v>
      </c>
      <c r="J2935" s="120">
        <f t="shared" si="278"/>
        <v>45415.125</v>
      </c>
      <c r="K2935" s="98">
        <f t="shared" si="273"/>
        <v>0.59108585103200717</v>
      </c>
      <c r="L2935" s="98">
        <f t="shared" si="274"/>
        <v>0.6555010893246187</v>
      </c>
      <c r="M2935" s="98">
        <f t="shared" si="275"/>
        <v>0.6555010893246187</v>
      </c>
      <c r="N2935" s="98">
        <f t="shared" si="276"/>
        <v>0.71638190954773873</v>
      </c>
      <c r="O2935" s="98">
        <f t="shared" si="277"/>
        <v>0.64302416212003111</v>
      </c>
    </row>
    <row r="2936" spans="1:15" x14ac:dyDescent="0.2">
      <c r="A2936">
        <v>5</v>
      </c>
      <c r="B2936">
        <v>3</v>
      </c>
      <c r="C2936">
        <v>4</v>
      </c>
      <c r="D2936" s="9">
        <v>198.9</v>
      </c>
      <c r="E2936" s="9">
        <v>236.5</v>
      </c>
      <c r="F2936" s="9">
        <v>236.5</v>
      </c>
      <c r="G2936" s="9">
        <v>354.3</v>
      </c>
      <c r="H2936" s="9">
        <v>324</v>
      </c>
      <c r="J2936" s="120">
        <f t="shared" si="278"/>
        <v>45415.166666666664</v>
      </c>
      <c r="K2936" s="98">
        <f t="shared" si="273"/>
        <v>0.59497457373616502</v>
      </c>
      <c r="L2936" s="98">
        <f t="shared" si="274"/>
        <v>0.64406318082788672</v>
      </c>
      <c r="M2936" s="98">
        <f t="shared" si="275"/>
        <v>0.64406318082788672</v>
      </c>
      <c r="N2936" s="98">
        <f t="shared" si="276"/>
        <v>0.71216080402010062</v>
      </c>
      <c r="O2936" s="98">
        <f t="shared" si="277"/>
        <v>0.63133281371784877</v>
      </c>
    </row>
    <row r="2937" spans="1:15" x14ac:dyDescent="0.2">
      <c r="A2937">
        <v>5</v>
      </c>
      <c r="B2937">
        <v>3</v>
      </c>
      <c r="C2937">
        <v>5</v>
      </c>
      <c r="D2937" s="9">
        <v>199.7</v>
      </c>
      <c r="E2937" s="9">
        <v>240.2</v>
      </c>
      <c r="F2937" s="9">
        <v>240.2</v>
      </c>
      <c r="G2937" s="9">
        <v>343.7</v>
      </c>
      <c r="H2937" s="9">
        <v>328</v>
      </c>
      <c r="J2937" s="120">
        <f t="shared" si="278"/>
        <v>45415.208333333336</v>
      </c>
      <c r="K2937" s="98">
        <f t="shared" si="273"/>
        <v>0.59736763386180058</v>
      </c>
      <c r="L2937" s="98">
        <f t="shared" si="274"/>
        <v>0.6541394335511983</v>
      </c>
      <c r="M2937" s="98">
        <f t="shared" si="275"/>
        <v>0.6541394335511983</v>
      </c>
      <c r="N2937" s="98">
        <f t="shared" si="276"/>
        <v>0.69085427135678401</v>
      </c>
      <c r="O2937" s="98">
        <f t="shared" si="277"/>
        <v>0.63912704598597037</v>
      </c>
    </row>
    <row r="2938" spans="1:15" x14ac:dyDescent="0.2">
      <c r="A2938">
        <v>5</v>
      </c>
      <c r="B2938">
        <v>3</v>
      </c>
      <c r="C2938">
        <v>6</v>
      </c>
      <c r="D2938" s="9">
        <v>143.5</v>
      </c>
      <c r="E2938" s="9">
        <v>238.79999999999998</v>
      </c>
      <c r="F2938" s="9">
        <v>238.8</v>
      </c>
      <c r="G2938" s="9">
        <v>346.5</v>
      </c>
      <c r="H2938" s="9">
        <v>347</v>
      </c>
      <c r="J2938" s="120">
        <f t="shared" si="278"/>
        <v>45415.25</v>
      </c>
      <c r="K2938" s="98">
        <f t="shared" si="273"/>
        <v>0.42925516003589581</v>
      </c>
      <c r="L2938" s="98">
        <f t="shared" si="274"/>
        <v>0.65032679738562094</v>
      </c>
      <c r="M2938" s="98">
        <f t="shared" si="275"/>
        <v>0.65032679738562094</v>
      </c>
      <c r="N2938" s="98">
        <f t="shared" si="276"/>
        <v>0.69648241206030159</v>
      </c>
      <c r="O2938" s="98">
        <f t="shared" si="277"/>
        <v>0.6761496492595479</v>
      </c>
    </row>
    <row r="2939" spans="1:15" x14ac:dyDescent="0.2">
      <c r="A2939">
        <v>5</v>
      </c>
      <c r="B2939">
        <v>3</v>
      </c>
      <c r="C2939">
        <v>7</v>
      </c>
      <c r="D2939" s="9">
        <v>141.30000000000001</v>
      </c>
      <c r="E2939" s="9">
        <v>139.49999999999997</v>
      </c>
      <c r="F2939" s="9">
        <v>139.5</v>
      </c>
      <c r="G2939" s="9">
        <v>332.6</v>
      </c>
      <c r="H2939" s="9">
        <v>352.7</v>
      </c>
      <c r="J2939" s="120">
        <f t="shared" si="278"/>
        <v>45415.291666666664</v>
      </c>
      <c r="K2939" s="98">
        <f t="shared" si="273"/>
        <v>0.42267424469039777</v>
      </c>
      <c r="L2939" s="98">
        <f t="shared" si="274"/>
        <v>0.37990196078431365</v>
      </c>
      <c r="M2939" s="98">
        <f t="shared" si="275"/>
        <v>0.37990196078431376</v>
      </c>
      <c r="N2939" s="98">
        <f t="shared" si="276"/>
        <v>0.66854271356783934</v>
      </c>
      <c r="O2939" s="98">
        <f t="shared" si="277"/>
        <v>0.68725643024162109</v>
      </c>
    </row>
    <row r="2940" spans="1:15" x14ac:dyDescent="0.2">
      <c r="A2940">
        <v>5</v>
      </c>
      <c r="B2940">
        <v>3</v>
      </c>
      <c r="C2940">
        <v>8</v>
      </c>
      <c r="D2940" s="9">
        <v>139.60000000000002</v>
      </c>
      <c r="E2940" s="9">
        <v>133.39999999999998</v>
      </c>
      <c r="F2940" s="9">
        <v>133.4</v>
      </c>
      <c r="G2940" s="9">
        <v>324.5</v>
      </c>
      <c r="H2940" s="9">
        <v>387.7</v>
      </c>
      <c r="J2940" s="120">
        <f t="shared" si="278"/>
        <v>45415.333333333336</v>
      </c>
      <c r="K2940" s="98">
        <f t="shared" si="273"/>
        <v>0.41758899192342208</v>
      </c>
      <c r="L2940" s="98">
        <f t="shared" si="274"/>
        <v>0.36328976034858385</v>
      </c>
      <c r="M2940" s="98">
        <f t="shared" si="275"/>
        <v>0.3632897603485839</v>
      </c>
      <c r="N2940" s="98">
        <f t="shared" si="276"/>
        <v>0.65226130653266334</v>
      </c>
      <c r="O2940" s="98">
        <f t="shared" si="277"/>
        <v>0.75545596258768499</v>
      </c>
    </row>
    <row r="2941" spans="1:15" x14ac:dyDescent="0.2">
      <c r="A2941">
        <v>5</v>
      </c>
      <c r="B2941">
        <v>3</v>
      </c>
      <c r="C2941">
        <v>9</v>
      </c>
      <c r="D2941" s="9">
        <v>137.89999999999998</v>
      </c>
      <c r="E2941" s="9">
        <v>131.1</v>
      </c>
      <c r="F2941" s="9">
        <v>131.1</v>
      </c>
      <c r="G2941" s="9">
        <v>332.6</v>
      </c>
      <c r="H2941" s="9">
        <v>381.7</v>
      </c>
      <c r="J2941" s="120">
        <f t="shared" si="278"/>
        <v>45415.375</v>
      </c>
      <c r="K2941" s="98">
        <f t="shared" si="273"/>
        <v>0.41250373915644617</v>
      </c>
      <c r="L2941" s="98">
        <f t="shared" si="274"/>
        <v>0.35702614379084968</v>
      </c>
      <c r="M2941" s="98">
        <f t="shared" si="275"/>
        <v>0.35702614379084968</v>
      </c>
      <c r="N2941" s="98">
        <f t="shared" si="276"/>
        <v>0.66854271356783934</v>
      </c>
      <c r="O2941" s="98">
        <f t="shared" si="277"/>
        <v>0.74376461418550266</v>
      </c>
    </row>
    <row r="2942" spans="1:15" x14ac:dyDescent="0.2">
      <c r="A2942">
        <v>5</v>
      </c>
      <c r="B2942">
        <v>3</v>
      </c>
      <c r="C2942">
        <v>10</v>
      </c>
      <c r="D2942" s="9">
        <v>126.39999999999999</v>
      </c>
      <c r="E2942" s="9">
        <v>124.59999999999998</v>
      </c>
      <c r="F2942" s="9">
        <v>124.6</v>
      </c>
      <c r="G2942" s="9">
        <v>342.5</v>
      </c>
      <c r="H2942" s="9">
        <v>375</v>
      </c>
      <c r="J2942" s="120">
        <f t="shared" si="278"/>
        <v>45415.416666666664</v>
      </c>
      <c r="K2942" s="98">
        <f t="shared" si="273"/>
        <v>0.37810349985043362</v>
      </c>
      <c r="L2942" s="98">
        <f t="shared" si="274"/>
        <v>0.33932461873638342</v>
      </c>
      <c r="M2942" s="98">
        <f t="shared" si="275"/>
        <v>0.33932461873638342</v>
      </c>
      <c r="N2942" s="98">
        <f t="shared" si="276"/>
        <v>0.68844221105527648</v>
      </c>
      <c r="O2942" s="98">
        <f t="shared" si="277"/>
        <v>0.73070927513639905</v>
      </c>
    </row>
    <row r="2943" spans="1:15" x14ac:dyDescent="0.2">
      <c r="A2943">
        <v>5</v>
      </c>
      <c r="B2943">
        <v>3</v>
      </c>
      <c r="C2943">
        <v>11</v>
      </c>
      <c r="D2943" s="9">
        <v>130</v>
      </c>
      <c r="E2943" s="9">
        <v>125.29999999999998</v>
      </c>
      <c r="F2943" s="9">
        <v>125.3</v>
      </c>
      <c r="G2943" s="9">
        <v>313.60000000000002</v>
      </c>
      <c r="H2943" s="9">
        <v>372</v>
      </c>
      <c r="J2943" s="120">
        <f t="shared" si="278"/>
        <v>45415.458333333336</v>
      </c>
      <c r="K2943" s="98">
        <f t="shared" si="273"/>
        <v>0.38887227041579414</v>
      </c>
      <c r="L2943" s="98">
        <f t="shared" si="274"/>
        <v>0.3412309368191721</v>
      </c>
      <c r="M2943" s="98">
        <f t="shared" si="275"/>
        <v>0.3412309368191721</v>
      </c>
      <c r="N2943" s="98">
        <f t="shared" si="276"/>
        <v>0.63035175879396999</v>
      </c>
      <c r="O2943" s="98">
        <f t="shared" si="277"/>
        <v>0.72486360093530777</v>
      </c>
    </row>
    <row r="2944" spans="1:15" x14ac:dyDescent="0.2">
      <c r="A2944">
        <v>5</v>
      </c>
      <c r="B2944">
        <v>3</v>
      </c>
      <c r="C2944">
        <v>12</v>
      </c>
      <c r="D2944" s="9">
        <v>128.20000000000002</v>
      </c>
      <c r="E2944" s="9">
        <v>120.29999999999998</v>
      </c>
      <c r="F2944" s="9">
        <v>120.3</v>
      </c>
      <c r="G2944" s="9">
        <v>329.5</v>
      </c>
      <c r="H2944" s="9">
        <v>372</v>
      </c>
      <c r="J2944" s="120">
        <f t="shared" si="278"/>
        <v>45415.5</v>
      </c>
      <c r="K2944" s="98">
        <f t="shared" si="273"/>
        <v>0.38348788513311394</v>
      </c>
      <c r="L2944" s="98">
        <f t="shared" si="274"/>
        <v>0.32761437908496727</v>
      </c>
      <c r="M2944" s="98">
        <f t="shared" si="275"/>
        <v>0.32761437908496732</v>
      </c>
      <c r="N2944" s="98">
        <f t="shared" si="276"/>
        <v>0.66231155778894479</v>
      </c>
      <c r="O2944" s="98">
        <f t="shared" si="277"/>
        <v>0.72486360093530777</v>
      </c>
    </row>
    <row r="2945" spans="1:15" x14ac:dyDescent="0.2">
      <c r="A2945">
        <v>5</v>
      </c>
      <c r="B2945">
        <v>3</v>
      </c>
      <c r="C2945">
        <v>13</v>
      </c>
      <c r="D2945" s="9">
        <v>130.20000000000002</v>
      </c>
      <c r="E2945" s="9">
        <v>170.09999999999997</v>
      </c>
      <c r="F2945" s="9">
        <v>170.1</v>
      </c>
      <c r="G2945" s="9">
        <v>336.3</v>
      </c>
      <c r="H2945" s="9">
        <v>369</v>
      </c>
      <c r="J2945" s="120">
        <f t="shared" si="278"/>
        <v>45415.541666666664</v>
      </c>
      <c r="K2945" s="98">
        <f t="shared" si="273"/>
        <v>0.38947053544720306</v>
      </c>
      <c r="L2945" s="98">
        <f t="shared" si="274"/>
        <v>0.46323529411764697</v>
      </c>
      <c r="M2945" s="98">
        <f t="shared" si="275"/>
        <v>0.46323529411764708</v>
      </c>
      <c r="N2945" s="98">
        <f t="shared" si="276"/>
        <v>0.67597989949748749</v>
      </c>
      <c r="O2945" s="98">
        <f t="shared" si="277"/>
        <v>0.71901792673421661</v>
      </c>
    </row>
    <row r="2946" spans="1:15" x14ac:dyDescent="0.2">
      <c r="A2946">
        <v>5</v>
      </c>
      <c r="B2946">
        <v>3</v>
      </c>
      <c r="C2946">
        <v>14</v>
      </c>
      <c r="D2946" s="9">
        <v>137.4</v>
      </c>
      <c r="E2946" s="9">
        <v>163.5</v>
      </c>
      <c r="F2946" s="9">
        <v>163.5</v>
      </c>
      <c r="G2946" s="9">
        <v>348.5</v>
      </c>
      <c r="H2946" s="9">
        <v>377</v>
      </c>
      <c r="J2946" s="120">
        <f t="shared" si="278"/>
        <v>45415.583333333336</v>
      </c>
      <c r="K2946" s="98">
        <f t="shared" si="273"/>
        <v>0.41100807657792393</v>
      </c>
      <c r="L2946" s="98">
        <f t="shared" si="274"/>
        <v>0.44526143790849676</v>
      </c>
      <c r="M2946" s="98">
        <f t="shared" si="275"/>
        <v>0.44526143790849676</v>
      </c>
      <c r="N2946" s="98">
        <f t="shared" si="276"/>
        <v>0.70050251256281415</v>
      </c>
      <c r="O2946" s="98">
        <f t="shared" si="277"/>
        <v>0.73460639127045979</v>
      </c>
    </row>
    <row r="2947" spans="1:15" x14ac:dyDescent="0.2">
      <c r="A2947">
        <v>5</v>
      </c>
      <c r="B2947">
        <v>3</v>
      </c>
      <c r="C2947">
        <v>15</v>
      </c>
      <c r="D2947" s="9">
        <v>169.60000000000002</v>
      </c>
      <c r="E2947" s="9">
        <v>161.5</v>
      </c>
      <c r="F2947" s="9">
        <v>161.5</v>
      </c>
      <c r="G2947" s="9">
        <v>325.89999999999998</v>
      </c>
      <c r="H2947" s="9">
        <v>388</v>
      </c>
      <c r="J2947" s="120">
        <f t="shared" si="278"/>
        <v>45415.625</v>
      </c>
      <c r="K2947" s="98">
        <f t="shared" si="273"/>
        <v>0.50732874663475913</v>
      </c>
      <c r="L2947" s="98">
        <f t="shared" si="274"/>
        <v>0.43981481481481483</v>
      </c>
      <c r="M2947" s="98">
        <f t="shared" si="275"/>
        <v>0.43981481481481483</v>
      </c>
      <c r="N2947" s="98">
        <f t="shared" si="276"/>
        <v>0.65507537688442219</v>
      </c>
      <c r="O2947" s="98">
        <f t="shared" si="277"/>
        <v>0.75604053000779414</v>
      </c>
    </row>
    <row r="2948" spans="1:15" x14ac:dyDescent="0.2">
      <c r="A2948">
        <v>5</v>
      </c>
      <c r="B2948">
        <v>3</v>
      </c>
      <c r="C2948">
        <v>16</v>
      </c>
      <c r="D2948" s="9">
        <v>183.60000000000002</v>
      </c>
      <c r="E2948" s="9">
        <v>180.7</v>
      </c>
      <c r="F2948" s="9">
        <v>180.7</v>
      </c>
      <c r="G2948" s="9">
        <v>341.6</v>
      </c>
      <c r="H2948" s="9">
        <v>268.7</v>
      </c>
      <c r="J2948" s="120">
        <f t="shared" si="278"/>
        <v>45415.666666666664</v>
      </c>
      <c r="K2948" s="98">
        <f t="shared" ref="K2948:K3011" si="279">D2948/R$6</f>
        <v>0.54920729883338315</v>
      </c>
      <c r="L2948" s="98">
        <f t="shared" ref="L2948:L3011" si="280">E2948/S$6</f>
        <v>0.49210239651416121</v>
      </c>
      <c r="M2948" s="98">
        <f t="shared" ref="M2948:M3011" si="281">F2948/T$6</f>
        <v>0.49210239651416121</v>
      </c>
      <c r="N2948" s="98">
        <f t="shared" ref="N2948:N3011" si="282">G2948/U$6</f>
        <v>0.6866331658291458</v>
      </c>
      <c r="O2948" s="98">
        <f t="shared" ref="O2948:O3011" si="283">H2948/V$6</f>
        <v>0.52357755261106775</v>
      </c>
    </row>
    <row r="2949" spans="1:15" x14ac:dyDescent="0.2">
      <c r="A2949">
        <v>5</v>
      </c>
      <c r="B2949">
        <v>3</v>
      </c>
      <c r="C2949">
        <v>17</v>
      </c>
      <c r="D2949" s="9">
        <v>165.10000000000002</v>
      </c>
      <c r="E2949" s="9">
        <v>202.7</v>
      </c>
      <c r="F2949" s="9">
        <v>202.7</v>
      </c>
      <c r="G2949" s="9">
        <v>362.4</v>
      </c>
      <c r="H2949" s="9">
        <v>389.9</v>
      </c>
      <c r="J2949" s="120">
        <f t="shared" ref="J2949:J3012" si="284">DATE(2024,A2949,B2949)+TIME(C2949,0,0)</f>
        <v>45415.708333333336</v>
      </c>
      <c r="K2949" s="98">
        <f t="shared" si="279"/>
        <v>0.49386778342805859</v>
      </c>
      <c r="L2949" s="98">
        <f t="shared" si="280"/>
        <v>0.55201525054466227</v>
      </c>
      <c r="M2949" s="98">
        <f t="shared" si="281"/>
        <v>0.55201525054466227</v>
      </c>
      <c r="N2949" s="98">
        <f t="shared" si="282"/>
        <v>0.7284422110552764</v>
      </c>
      <c r="O2949" s="98">
        <f t="shared" si="283"/>
        <v>0.75974279033515191</v>
      </c>
    </row>
    <row r="2950" spans="1:15" x14ac:dyDescent="0.2">
      <c r="A2950">
        <v>5</v>
      </c>
      <c r="B2950">
        <v>3</v>
      </c>
      <c r="C2950">
        <v>18</v>
      </c>
      <c r="D2950" s="9">
        <v>208.3</v>
      </c>
      <c r="E2950" s="9">
        <v>219.89999999999998</v>
      </c>
      <c r="F2950" s="9">
        <v>219.9</v>
      </c>
      <c r="G2950" s="9">
        <v>418.5</v>
      </c>
      <c r="H2950" s="9">
        <v>376.9</v>
      </c>
      <c r="J2950" s="120">
        <f t="shared" si="284"/>
        <v>45415.75</v>
      </c>
      <c r="K2950" s="98">
        <f t="shared" si="279"/>
        <v>0.62309303021238405</v>
      </c>
      <c r="L2950" s="98">
        <f t="shared" si="280"/>
        <v>0.59885620915032678</v>
      </c>
      <c r="M2950" s="98">
        <f t="shared" si="281"/>
        <v>0.59885620915032678</v>
      </c>
      <c r="N2950" s="98">
        <f t="shared" si="282"/>
        <v>0.8412060301507539</v>
      </c>
      <c r="O2950" s="98">
        <f t="shared" si="283"/>
        <v>0.7344115354637567</v>
      </c>
    </row>
    <row r="2951" spans="1:15" x14ac:dyDescent="0.2">
      <c r="A2951">
        <v>5</v>
      </c>
      <c r="B2951">
        <v>3</v>
      </c>
      <c r="C2951">
        <v>19</v>
      </c>
      <c r="D2951" s="9">
        <v>266.70000000000005</v>
      </c>
      <c r="E2951" s="9">
        <v>252.5</v>
      </c>
      <c r="F2951" s="9">
        <v>252.5</v>
      </c>
      <c r="G2951" s="9">
        <v>427.6</v>
      </c>
      <c r="H2951" s="9">
        <v>459.9</v>
      </c>
      <c r="J2951" s="120">
        <f t="shared" si="284"/>
        <v>45415.791666666664</v>
      </c>
      <c r="K2951" s="98">
        <f t="shared" si="279"/>
        <v>0.79778641938378703</v>
      </c>
      <c r="L2951" s="98">
        <f t="shared" si="280"/>
        <v>0.68763616557734208</v>
      </c>
      <c r="M2951" s="98">
        <f t="shared" si="281"/>
        <v>0.68763616557734208</v>
      </c>
      <c r="N2951" s="98">
        <f t="shared" si="282"/>
        <v>0.85949748743718613</v>
      </c>
      <c r="O2951" s="98">
        <f t="shared" si="283"/>
        <v>0.89614185502727972</v>
      </c>
    </row>
    <row r="2952" spans="1:15" x14ac:dyDescent="0.2">
      <c r="A2952">
        <v>5</v>
      </c>
      <c r="B2952">
        <v>3</v>
      </c>
      <c r="C2952">
        <v>20</v>
      </c>
      <c r="D2952" s="9">
        <v>269.70000000000005</v>
      </c>
      <c r="E2952" s="9">
        <v>253</v>
      </c>
      <c r="F2952" s="9">
        <v>253</v>
      </c>
      <c r="G2952" s="9">
        <v>430.4</v>
      </c>
      <c r="H2952" s="9">
        <v>470.9</v>
      </c>
      <c r="J2952" s="120">
        <f t="shared" si="284"/>
        <v>45415.833333333336</v>
      </c>
      <c r="K2952" s="98">
        <f t="shared" si="279"/>
        <v>0.80676039485492068</v>
      </c>
      <c r="L2952" s="98">
        <f t="shared" si="280"/>
        <v>0.6889978213507626</v>
      </c>
      <c r="M2952" s="98">
        <f t="shared" si="281"/>
        <v>0.6889978213507626</v>
      </c>
      <c r="N2952" s="98">
        <f t="shared" si="282"/>
        <v>0.8651256281407036</v>
      </c>
      <c r="O2952" s="98">
        <f t="shared" si="283"/>
        <v>0.91757599376461407</v>
      </c>
    </row>
    <row r="2953" spans="1:15" x14ac:dyDescent="0.2">
      <c r="A2953">
        <v>5</v>
      </c>
      <c r="B2953">
        <v>3</v>
      </c>
      <c r="C2953">
        <v>21</v>
      </c>
      <c r="D2953" s="9">
        <v>279.10000000000002</v>
      </c>
      <c r="E2953" s="9">
        <v>251.8</v>
      </c>
      <c r="F2953" s="9">
        <v>251.8</v>
      </c>
      <c r="G2953" s="9">
        <v>447.6</v>
      </c>
      <c r="H2953" s="9">
        <v>454.9</v>
      </c>
      <c r="J2953" s="120">
        <f t="shared" si="284"/>
        <v>45415.875</v>
      </c>
      <c r="K2953" s="98">
        <f t="shared" si="279"/>
        <v>0.83487885133113959</v>
      </c>
      <c r="L2953" s="98">
        <f t="shared" si="280"/>
        <v>0.68572984749455346</v>
      </c>
      <c r="M2953" s="98">
        <f t="shared" si="281"/>
        <v>0.68572984749455346</v>
      </c>
      <c r="N2953" s="98">
        <f t="shared" si="282"/>
        <v>0.89969849246231171</v>
      </c>
      <c r="O2953" s="98">
        <f t="shared" si="283"/>
        <v>0.8863990646921277</v>
      </c>
    </row>
    <row r="2954" spans="1:15" x14ac:dyDescent="0.2">
      <c r="A2954">
        <v>5</v>
      </c>
      <c r="B2954">
        <v>3</v>
      </c>
      <c r="C2954">
        <v>22</v>
      </c>
      <c r="D2954" s="9">
        <v>262</v>
      </c>
      <c r="E2954" s="9">
        <v>257.10000000000002</v>
      </c>
      <c r="F2954" s="9">
        <v>257.10000000000002</v>
      </c>
      <c r="G2954" s="9">
        <v>435.6</v>
      </c>
      <c r="H2954" s="9">
        <v>449.2</v>
      </c>
      <c r="J2954" s="120">
        <f t="shared" si="284"/>
        <v>45415.916666666664</v>
      </c>
      <c r="K2954" s="98">
        <f t="shared" si="279"/>
        <v>0.78372719114567735</v>
      </c>
      <c r="L2954" s="98">
        <f t="shared" si="280"/>
        <v>0.70016339869281052</v>
      </c>
      <c r="M2954" s="98">
        <f t="shared" si="281"/>
        <v>0.70016339869281052</v>
      </c>
      <c r="N2954" s="98">
        <f t="shared" si="282"/>
        <v>0.87557788944723636</v>
      </c>
      <c r="O2954" s="98">
        <f t="shared" si="283"/>
        <v>0.87529228371005441</v>
      </c>
    </row>
    <row r="2955" spans="1:15" x14ac:dyDescent="0.2">
      <c r="A2955">
        <v>5</v>
      </c>
      <c r="B2955">
        <v>3</v>
      </c>
      <c r="C2955">
        <v>23</v>
      </c>
      <c r="D2955" s="9">
        <v>268.2</v>
      </c>
      <c r="E2955" s="9">
        <v>255</v>
      </c>
      <c r="F2955" s="9">
        <v>255</v>
      </c>
      <c r="G2955" s="9">
        <v>418.4</v>
      </c>
      <c r="H2955" s="9">
        <v>408.2</v>
      </c>
      <c r="J2955" s="120">
        <f t="shared" si="284"/>
        <v>45415.958333333336</v>
      </c>
      <c r="K2955" s="98">
        <f t="shared" si="279"/>
        <v>0.80227340711935369</v>
      </c>
      <c r="L2955" s="98">
        <f t="shared" si="280"/>
        <v>0.69444444444444442</v>
      </c>
      <c r="M2955" s="98">
        <f t="shared" si="281"/>
        <v>0.69444444444444442</v>
      </c>
      <c r="N2955" s="98">
        <f t="shared" si="282"/>
        <v>0.84100502512562814</v>
      </c>
      <c r="O2955" s="98">
        <f t="shared" si="283"/>
        <v>0.79540140296180817</v>
      </c>
    </row>
    <row r="2956" spans="1:15" x14ac:dyDescent="0.2">
      <c r="A2956">
        <v>5</v>
      </c>
      <c r="B2956">
        <v>4</v>
      </c>
      <c r="C2956">
        <v>0</v>
      </c>
      <c r="D2956" s="9">
        <v>257</v>
      </c>
      <c r="E2956" s="9">
        <v>252.7</v>
      </c>
      <c r="F2956" s="9">
        <v>252.7</v>
      </c>
      <c r="G2956" s="9">
        <v>387.6</v>
      </c>
      <c r="H2956" s="9">
        <v>394.7</v>
      </c>
      <c r="J2956" s="120">
        <f t="shared" si="284"/>
        <v>45416</v>
      </c>
      <c r="K2956" s="98">
        <f t="shared" si="279"/>
        <v>0.76877056536045452</v>
      </c>
      <c r="L2956" s="98">
        <f t="shared" si="280"/>
        <v>0.6881808278867102</v>
      </c>
      <c r="M2956" s="98">
        <f t="shared" si="281"/>
        <v>0.6881808278867102</v>
      </c>
      <c r="N2956" s="98">
        <f t="shared" si="282"/>
        <v>0.77909547738693485</v>
      </c>
      <c r="O2956" s="98">
        <f t="shared" si="283"/>
        <v>0.76909586905689775</v>
      </c>
    </row>
    <row r="2957" spans="1:15" x14ac:dyDescent="0.2">
      <c r="A2957">
        <v>5</v>
      </c>
      <c r="B2957">
        <v>4</v>
      </c>
      <c r="C2957">
        <v>1</v>
      </c>
      <c r="D2957" s="9">
        <v>221.60000000000002</v>
      </c>
      <c r="E2957" s="9">
        <v>250.7</v>
      </c>
      <c r="F2957" s="9">
        <v>250.7</v>
      </c>
      <c r="G2957" s="9">
        <v>379.7</v>
      </c>
      <c r="H2957" s="9">
        <v>393.7</v>
      </c>
      <c r="J2957" s="120">
        <f t="shared" si="284"/>
        <v>45416.041666666664</v>
      </c>
      <c r="K2957" s="98">
        <f t="shared" si="279"/>
        <v>0.66287765480107685</v>
      </c>
      <c r="L2957" s="98">
        <f t="shared" si="280"/>
        <v>0.68273420479302827</v>
      </c>
      <c r="M2957" s="98">
        <f t="shared" si="281"/>
        <v>0.68273420479302827</v>
      </c>
      <c r="N2957" s="98">
        <f t="shared" si="282"/>
        <v>0.76321608040201017</v>
      </c>
      <c r="O2957" s="98">
        <f t="shared" si="283"/>
        <v>0.76714731098986744</v>
      </c>
    </row>
    <row r="2958" spans="1:15" x14ac:dyDescent="0.2">
      <c r="A2958">
        <v>5</v>
      </c>
      <c r="B2958">
        <v>4</v>
      </c>
      <c r="C2958">
        <v>2</v>
      </c>
      <c r="D2958" s="9">
        <v>222.7</v>
      </c>
      <c r="E2958" s="9">
        <v>246.8</v>
      </c>
      <c r="F2958" s="9">
        <v>246.8</v>
      </c>
      <c r="G2958" s="9">
        <v>359.7</v>
      </c>
      <c r="H2958" s="9">
        <v>386.7</v>
      </c>
      <c r="J2958" s="120">
        <f t="shared" si="284"/>
        <v>45416.083333333336</v>
      </c>
      <c r="K2958" s="98">
        <f t="shared" si="279"/>
        <v>0.66616811247382568</v>
      </c>
      <c r="L2958" s="98">
        <f t="shared" si="280"/>
        <v>0.67211328976034868</v>
      </c>
      <c r="M2958" s="98">
        <f t="shared" si="281"/>
        <v>0.67211328976034868</v>
      </c>
      <c r="N2958" s="98">
        <f t="shared" si="282"/>
        <v>0.72301507537688448</v>
      </c>
      <c r="O2958" s="98">
        <f t="shared" si="283"/>
        <v>0.75350740452065468</v>
      </c>
    </row>
    <row r="2959" spans="1:15" x14ac:dyDescent="0.2">
      <c r="A2959">
        <v>5</v>
      </c>
      <c r="B2959">
        <v>4</v>
      </c>
      <c r="C2959">
        <v>3</v>
      </c>
      <c r="D2959" s="9">
        <v>220.89999999999998</v>
      </c>
      <c r="E2959" s="9">
        <v>242.89999999999998</v>
      </c>
      <c r="F2959" s="9">
        <v>242.9</v>
      </c>
      <c r="G2959" s="9">
        <v>379.6</v>
      </c>
      <c r="H2959" s="9">
        <v>389.4</v>
      </c>
      <c r="J2959" s="120">
        <f t="shared" si="284"/>
        <v>45416.125</v>
      </c>
      <c r="K2959" s="98">
        <f t="shared" si="279"/>
        <v>0.66078372719114542</v>
      </c>
      <c r="L2959" s="98">
        <f t="shared" si="280"/>
        <v>0.66149237472766875</v>
      </c>
      <c r="M2959" s="98">
        <f t="shared" si="281"/>
        <v>0.66149237472766886</v>
      </c>
      <c r="N2959" s="98">
        <f t="shared" si="282"/>
        <v>0.76301507537688451</v>
      </c>
      <c r="O2959" s="98">
        <f t="shared" si="283"/>
        <v>0.75876851130163669</v>
      </c>
    </row>
    <row r="2960" spans="1:15" x14ac:dyDescent="0.2">
      <c r="A2960">
        <v>5</v>
      </c>
      <c r="B2960">
        <v>4</v>
      </c>
      <c r="C2960">
        <v>4</v>
      </c>
      <c r="D2960" s="9">
        <v>218.60000000000002</v>
      </c>
      <c r="E2960" s="9">
        <v>241.7</v>
      </c>
      <c r="F2960" s="9">
        <v>241.7</v>
      </c>
      <c r="G2960" s="9">
        <v>383.7</v>
      </c>
      <c r="H2960" s="9">
        <v>374.7</v>
      </c>
      <c r="J2960" s="120">
        <f t="shared" si="284"/>
        <v>45416.166666666664</v>
      </c>
      <c r="K2960" s="98">
        <f t="shared" si="279"/>
        <v>0.65390367932994309</v>
      </c>
      <c r="L2960" s="98">
        <f t="shared" si="280"/>
        <v>0.65822440087145972</v>
      </c>
      <c r="M2960" s="98">
        <f t="shared" si="281"/>
        <v>0.65822440087145972</v>
      </c>
      <c r="N2960" s="98">
        <f t="shared" si="282"/>
        <v>0.77125628140703528</v>
      </c>
      <c r="O2960" s="98">
        <f t="shared" si="283"/>
        <v>0.7301247077162899</v>
      </c>
    </row>
    <row r="2961" spans="1:15" x14ac:dyDescent="0.2">
      <c r="A2961">
        <v>5</v>
      </c>
      <c r="B2961">
        <v>4</v>
      </c>
      <c r="C2961">
        <v>5</v>
      </c>
      <c r="D2961" s="9">
        <v>219</v>
      </c>
      <c r="E2961" s="9">
        <v>242.79999999999998</v>
      </c>
      <c r="F2961" s="9">
        <v>242.8</v>
      </c>
      <c r="G2961" s="9">
        <v>368</v>
      </c>
      <c r="H2961" s="9">
        <v>370.7</v>
      </c>
      <c r="J2961" s="120">
        <f t="shared" si="284"/>
        <v>45416.208333333336</v>
      </c>
      <c r="K2961" s="98">
        <f t="shared" si="279"/>
        <v>0.65510020939276081</v>
      </c>
      <c r="L2961" s="98">
        <f t="shared" si="280"/>
        <v>0.66122004357298469</v>
      </c>
      <c r="M2961" s="98">
        <f t="shared" si="281"/>
        <v>0.66122004357298481</v>
      </c>
      <c r="N2961" s="98">
        <f t="shared" si="282"/>
        <v>0.73969849246231167</v>
      </c>
      <c r="O2961" s="98">
        <f t="shared" si="283"/>
        <v>0.72233047544816831</v>
      </c>
    </row>
    <row r="2962" spans="1:15" x14ac:dyDescent="0.2">
      <c r="A2962">
        <v>5</v>
      </c>
      <c r="B2962">
        <v>4</v>
      </c>
      <c r="C2962">
        <v>6</v>
      </c>
      <c r="D2962" s="9">
        <v>217.60000000000002</v>
      </c>
      <c r="E2962" s="9">
        <v>214.2</v>
      </c>
      <c r="F2962" s="9">
        <v>214.2</v>
      </c>
      <c r="G2962" s="9">
        <v>364.2</v>
      </c>
      <c r="H2962" s="9">
        <v>386.7</v>
      </c>
      <c r="J2962" s="120">
        <f t="shared" si="284"/>
        <v>45416.25</v>
      </c>
      <c r="K2962" s="98">
        <f t="shared" si="279"/>
        <v>0.6509123541728985</v>
      </c>
      <c r="L2962" s="98">
        <f t="shared" si="280"/>
        <v>0.58333333333333337</v>
      </c>
      <c r="M2962" s="98">
        <f t="shared" si="281"/>
        <v>0.58333333333333337</v>
      </c>
      <c r="N2962" s="98">
        <f t="shared" si="282"/>
        <v>0.73206030150753776</v>
      </c>
      <c r="O2962" s="98">
        <f t="shared" si="283"/>
        <v>0.75350740452065468</v>
      </c>
    </row>
    <row r="2963" spans="1:15" x14ac:dyDescent="0.2">
      <c r="A2963">
        <v>5</v>
      </c>
      <c r="B2963">
        <v>4</v>
      </c>
      <c r="C2963">
        <v>7</v>
      </c>
      <c r="D2963" s="9">
        <v>139.90000000000003</v>
      </c>
      <c r="E2963" s="9">
        <v>147.6</v>
      </c>
      <c r="F2963" s="9">
        <v>147.6</v>
      </c>
      <c r="G2963" s="9">
        <v>357.6</v>
      </c>
      <c r="H2963" s="9">
        <v>368</v>
      </c>
      <c r="J2963" s="120">
        <f t="shared" si="284"/>
        <v>45416.291666666664</v>
      </c>
      <c r="K2963" s="98">
        <f t="shared" si="279"/>
        <v>0.41848638947053546</v>
      </c>
      <c r="L2963" s="98">
        <f t="shared" si="280"/>
        <v>0.40196078431372551</v>
      </c>
      <c r="M2963" s="98">
        <f t="shared" si="281"/>
        <v>0.40196078431372551</v>
      </c>
      <c r="N2963" s="98">
        <f t="shared" si="282"/>
        <v>0.71879396984924637</v>
      </c>
      <c r="O2963" s="98">
        <f t="shared" si="283"/>
        <v>0.71706936866718618</v>
      </c>
    </row>
    <row r="2964" spans="1:15" x14ac:dyDescent="0.2">
      <c r="A2964">
        <v>5</v>
      </c>
      <c r="B2964">
        <v>4</v>
      </c>
      <c r="C2964">
        <v>8</v>
      </c>
      <c r="D2964" s="9">
        <v>124.20000000000003</v>
      </c>
      <c r="E2964" s="9">
        <v>123.1</v>
      </c>
      <c r="F2964" s="9">
        <v>123.1</v>
      </c>
      <c r="G2964" s="9">
        <v>306.8</v>
      </c>
      <c r="H2964" s="9">
        <v>369</v>
      </c>
      <c r="J2964" s="120">
        <f t="shared" si="284"/>
        <v>45416.333333333336</v>
      </c>
      <c r="K2964" s="98">
        <f t="shared" si="279"/>
        <v>0.37152258450493569</v>
      </c>
      <c r="L2964" s="98">
        <f t="shared" si="280"/>
        <v>0.335239651416122</v>
      </c>
      <c r="M2964" s="98">
        <f t="shared" si="281"/>
        <v>0.335239651416122</v>
      </c>
      <c r="N2964" s="98">
        <f t="shared" si="282"/>
        <v>0.61668341708542718</v>
      </c>
      <c r="O2964" s="98">
        <f t="shared" si="283"/>
        <v>0.71901792673421661</v>
      </c>
    </row>
    <row r="2965" spans="1:15" x14ac:dyDescent="0.2">
      <c r="A2965">
        <v>5</v>
      </c>
      <c r="B2965">
        <v>4</v>
      </c>
      <c r="C2965">
        <v>9</v>
      </c>
      <c r="D2965" s="9">
        <v>105.70000000000002</v>
      </c>
      <c r="E2965" s="9">
        <v>117.1</v>
      </c>
      <c r="F2965" s="9">
        <v>117.1</v>
      </c>
      <c r="G2965" s="9">
        <v>321.7</v>
      </c>
      <c r="H2965" s="9">
        <v>383</v>
      </c>
      <c r="J2965" s="120">
        <f t="shared" si="284"/>
        <v>45416.375</v>
      </c>
      <c r="K2965" s="98">
        <f t="shared" si="279"/>
        <v>0.31618306909961114</v>
      </c>
      <c r="L2965" s="98">
        <f t="shared" si="280"/>
        <v>0.31889978213507625</v>
      </c>
      <c r="M2965" s="98">
        <f t="shared" si="281"/>
        <v>0.31889978213507625</v>
      </c>
      <c r="N2965" s="98">
        <f t="shared" si="282"/>
        <v>0.64663316582914576</v>
      </c>
      <c r="O2965" s="98">
        <f t="shared" si="283"/>
        <v>0.74629773967264212</v>
      </c>
    </row>
    <row r="2966" spans="1:15" x14ac:dyDescent="0.2">
      <c r="A2966">
        <v>5</v>
      </c>
      <c r="B2966">
        <v>4</v>
      </c>
      <c r="C2966">
        <v>10</v>
      </c>
      <c r="D2966" s="9">
        <v>111.80000000000001</v>
      </c>
      <c r="E2966" s="9">
        <v>70.59999999999998</v>
      </c>
      <c r="F2966" s="9">
        <v>70.599999999999994</v>
      </c>
      <c r="G2966" s="9">
        <v>316.39999999999998</v>
      </c>
      <c r="H2966" s="9">
        <v>365</v>
      </c>
      <c r="J2966" s="120">
        <f t="shared" si="284"/>
        <v>45416.416666666664</v>
      </c>
      <c r="K2966" s="98">
        <f t="shared" si="279"/>
        <v>0.33443015255758296</v>
      </c>
      <c r="L2966" s="98">
        <f t="shared" si="280"/>
        <v>0.19226579520697162</v>
      </c>
      <c r="M2966" s="98">
        <f t="shared" si="281"/>
        <v>0.19226579520697168</v>
      </c>
      <c r="N2966" s="98">
        <f t="shared" si="282"/>
        <v>0.63597989949748746</v>
      </c>
      <c r="O2966" s="98">
        <f t="shared" si="283"/>
        <v>0.71122369446609501</v>
      </c>
    </row>
    <row r="2967" spans="1:15" x14ac:dyDescent="0.2">
      <c r="A2967">
        <v>5</v>
      </c>
      <c r="B2967">
        <v>4</v>
      </c>
      <c r="C2967">
        <v>11</v>
      </c>
      <c r="D2967" s="9">
        <v>112.00000000000001</v>
      </c>
      <c r="E2967" s="9">
        <v>99.399999999999977</v>
      </c>
      <c r="F2967" s="9">
        <v>99.4</v>
      </c>
      <c r="G2967" s="9">
        <v>327.5</v>
      </c>
      <c r="H2967" s="9">
        <v>392</v>
      </c>
      <c r="J2967" s="120">
        <f t="shared" si="284"/>
        <v>45416.458333333336</v>
      </c>
      <c r="K2967" s="98">
        <f t="shared" si="279"/>
        <v>0.33502841758899188</v>
      </c>
      <c r="L2967" s="98">
        <f t="shared" si="280"/>
        <v>0.27069716775599123</v>
      </c>
      <c r="M2967" s="98">
        <f t="shared" si="281"/>
        <v>0.27069716775599129</v>
      </c>
      <c r="N2967" s="98">
        <f t="shared" si="282"/>
        <v>0.65829145728643224</v>
      </c>
      <c r="O2967" s="98">
        <f t="shared" si="283"/>
        <v>0.76383476227591574</v>
      </c>
    </row>
    <row r="2968" spans="1:15" x14ac:dyDescent="0.2">
      <c r="A2968">
        <v>5</v>
      </c>
      <c r="B2968">
        <v>4</v>
      </c>
      <c r="C2968">
        <v>12</v>
      </c>
      <c r="D2968" s="9">
        <v>113.70000000000002</v>
      </c>
      <c r="E2968" s="9">
        <v>86.199999999999989</v>
      </c>
      <c r="F2968" s="9">
        <v>86.2</v>
      </c>
      <c r="G2968" s="9">
        <v>342.5</v>
      </c>
      <c r="H2968" s="9">
        <v>394</v>
      </c>
      <c r="J2968" s="120">
        <f t="shared" si="284"/>
        <v>45416.5</v>
      </c>
      <c r="K2968" s="98">
        <f t="shared" si="279"/>
        <v>0.34011367035596768</v>
      </c>
      <c r="L2968" s="98">
        <f t="shared" si="280"/>
        <v>0.23474945533769062</v>
      </c>
      <c r="M2968" s="98">
        <f t="shared" si="281"/>
        <v>0.23474945533769065</v>
      </c>
      <c r="N2968" s="98">
        <f t="shared" si="282"/>
        <v>0.68844221105527648</v>
      </c>
      <c r="O2968" s="98">
        <f t="shared" si="283"/>
        <v>0.76773187840997659</v>
      </c>
    </row>
    <row r="2969" spans="1:15" x14ac:dyDescent="0.2">
      <c r="A2969">
        <v>5</v>
      </c>
      <c r="B2969">
        <v>4</v>
      </c>
      <c r="C2969">
        <v>13</v>
      </c>
      <c r="D2969" s="9">
        <v>112.20000000000002</v>
      </c>
      <c r="E2969" s="9">
        <v>113.49999999999999</v>
      </c>
      <c r="F2969" s="9">
        <v>113.5</v>
      </c>
      <c r="G2969" s="9">
        <v>346.4</v>
      </c>
      <c r="H2969" s="9">
        <v>395</v>
      </c>
      <c r="J2969" s="120">
        <f t="shared" si="284"/>
        <v>45416.541666666664</v>
      </c>
      <c r="K2969" s="98">
        <f t="shared" si="279"/>
        <v>0.3356266826204008</v>
      </c>
      <c r="L2969" s="98">
        <f t="shared" si="280"/>
        <v>0.30909586056644878</v>
      </c>
      <c r="M2969" s="98">
        <f t="shared" si="281"/>
        <v>0.30909586056644883</v>
      </c>
      <c r="N2969" s="98">
        <f t="shared" si="282"/>
        <v>0.69628140703517594</v>
      </c>
      <c r="O2969" s="98">
        <f t="shared" si="283"/>
        <v>0.7696804364770069</v>
      </c>
    </row>
    <row r="2970" spans="1:15" x14ac:dyDescent="0.2">
      <c r="A2970">
        <v>5</v>
      </c>
      <c r="B2970">
        <v>4</v>
      </c>
      <c r="C2970">
        <v>14</v>
      </c>
      <c r="D2970" s="9">
        <v>115.00000000000001</v>
      </c>
      <c r="E2970" s="9">
        <v>116.3</v>
      </c>
      <c r="F2970" s="9">
        <v>116.3</v>
      </c>
      <c r="G2970" s="9">
        <v>339.4</v>
      </c>
      <c r="H2970" s="9">
        <v>413</v>
      </c>
      <c r="J2970" s="120">
        <f t="shared" si="284"/>
        <v>45416.583333333336</v>
      </c>
      <c r="K2970" s="98">
        <f t="shared" si="279"/>
        <v>0.34400239306012559</v>
      </c>
      <c r="L2970" s="98">
        <f t="shared" si="280"/>
        <v>0.31672113289760351</v>
      </c>
      <c r="M2970" s="98">
        <f t="shared" si="281"/>
        <v>0.31672113289760351</v>
      </c>
      <c r="N2970" s="98">
        <f t="shared" si="282"/>
        <v>0.68221105527638193</v>
      </c>
      <c r="O2970" s="98">
        <f t="shared" si="283"/>
        <v>0.80475448168355412</v>
      </c>
    </row>
    <row r="2971" spans="1:15" x14ac:dyDescent="0.2">
      <c r="A2971">
        <v>5</v>
      </c>
      <c r="B2971">
        <v>4</v>
      </c>
      <c r="C2971">
        <v>15</v>
      </c>
      <c r="D2971" s="9">
        <v>105.10000000000001</v>
      </c>
      <c r="E2971" s="9">
        <v>156.79999999999998</v>
      </c>
      <c r="F2971" s="9">
        <v>156.80000000000001</v>
      </c>
      <c r="G2971" s="9">
        <v>352.6</v>
      </c>
      <c r="H2971" s="9">
        <v>413</v>
      </c>
      <c r="J2971" s="120">
        <f t="shared" si="284"/>
        <v>45416.625</v>
      </c>
      <c r="K2971" s="98">
        <f t="shared" si="279"/>
        <v>0.31438827400538433</v>
      </c>
      <c r="L2971" s="98">
        <f t="shared" si="280"/>
        <v>0.42701525054466227</v>
      </c>
      <c r="M2971" s="98">
        <f t="shared" si="281"/>
        <v>0.42701525054466233</v>
      </c>
      <c r="N2971" s="98">
        <f t="shared" si="282"/>
        <v>0.70874371859296492</v>
      </c>
      <c r="O2971" s="98">
        <f t="shared" si="283"/>
        <v>0.80475448168355412</v>
      </c>
    </row>
    <row r="2972" spans="1:15" x14ac:dyDescent="0.2">
      <c r="A2972">
        <v>5</v>
      </c>
      <c r="B2972">
        <v>4</v>
      </c>
      <c r="C2972">
        <v>16</v>
      </c>
      <c r="D2972" s="9">
        <v>105.30000000000001</v>
      </c>
      <c r="E2972" s="9">
        <v>194</v>
      </c>
      <c r="F2972" s="9">
        <v>194</v>
      </c>
      <c r="G2972" s="9">
        <v>379.9</v>
      </c>
      <c r="H2972" s="9">
        <v>394</v>
      </c>
      <c r="J2972" s="120">
        <f t="shared" si="284"/>
        <v>45416.666666666664</v>
      </c>
      <c r="K2972" s="98">
        <f t="shared" si="279"/>
        <v>0.31498653903679324</v>
      </c>
      <c r="L2972" s="98">
        <f t="shared" si="280"/>
        <v>0.52832244008714602</v>
      </c>
      <c r="M2972" s="98">
        <f t="shared" si="281"/>
        <v>0.52832244008714602</v>
      </c>
      <c r="N2972" s="98">
        <f t="shared" si="282"/>
        <v>0.76361809045226137</v>
      </c>
      <c r="O2972" s="98">
        <f t="shared" si="283"/>
        <v>0.76773187840997659</v>
      </c>
    </row>
    <row r="2973" spans="1:15" x14ac:dyDescent="0.2">
      <c r="A2973">
        <v>5</v>
      </c>
      <c r="B2973">
        <v>4</v>
      </c>
      <c r="C2973">
        <v>17</v>
      </c>
      <c r="D2973" s="9">
        <v>121.70000000000002</v>
      </c>
      <c r="E2973" s="9">
        <v>213.39999999999998</v>
      </c>
      <c r="F2973" s="9">
        <v>213.4</v>
      </c>
      <c r="G2973" s="9">
        <v>407.7</v>
      </c>
      <c r="H2973" s="9">
        <v>418.7</v>
      </c>
      <c r="J2973" s="120">
        <f t="shared" si="284"/>
        <v>45416.708333333336</v>
      </c>
      <c r="K2973" s="98">
        <f t="shared" si="279"/>
        <v>0.36404427161232422</v>
      </c>
      <c r="L2973" s="98">
        <f t="shared" si="280"/>
        <v>0.58115468409586057</v>
      </c>
      <c r="M2973" s="98">
        <f t="shared" si="281"/>
        <v>0.58115468409586057</v>
      </c>
      <c r="N2973" s="98">
        <f t="shared" si="282"/>
        <v>0.81949748743718598</v>
      </c>
      <c r="O2973" s="98">
        <f t="shared" si="283"/>
        <v>0.81586126266562731</v>
      </c>
    </row>
    <row r="2974" spans="1:15" x14ac:dyDescent="0.2">
      <c r="A2974">
        <v>5</v>
      </c>
      <c r="B2974">
        <v>4</v>
      </c>
      <c r="C2974">
        <v>18</v>
      </c>
      <c r="D2974" s="9">
        <v>234.2</v>
      </c>
      <c r="E2974" s="9">
        <v>239.89999999999998</v>
      </c>
      <c r="F2974" s="9">
        <v>239.9</v>
      </c>
      <c r="G2974" s="9">
        <v>423.5</v>
      </c>
      <c r="H2974" s="9">
        <v>426.7</v>
      </c>
      <c r="J2974" s="120">
        <f t="shared" si="284"/>
        <v>45416.75</v>
      </c>
      <c r="K2974" s="98">
        <f t="shared" si="279"/>
        <v>0.70056835177983834</v>
      </c>
      <c r="L2974" s="98">
        <f t="shared" si="280"/>
        <v>0.65332244008714591</v>
      </c>
      <c r="M2974" s="98">
        <f t="shared" si="281"/>
        <v>0.65332244008714602</v>
      </c>
      <c r="N2974" s="98">
        <f t="shared" si="282"/>
        <v>0.85125628140703524</v>
      </c>
      <c r="O2974" s="98">
        <f t="shared" si="283"/>
        <v>0.83144972720187049</v>
      </c>
    </row>
    <row r="2975" spans="1:15" x14ac:dyDescent="0.2">
      <c r="A2975">
        <v>5</v>
      </c>
      <c r="B2975">
        <v>4</v>
      </c>
      <c r="C2975">
        <v>19</v>
      </c>
      <c r="D2975" s="9">
        <v>269.8</v>
      </c>
      <c r="E2975" s="9">
        <v>261.3</v>
      </c>
      <c r="F2975" s="9">
        <v>261.3</v>
      </c>
      <c r="G2975" s="9">
        <v>454.7</v>
      </c>
      <c r="H2975" s="9">
        <v>475.7</v>
      </c>
      <c r="J2975" s="120">
        <f t="shared" si="284"/>
        <v>45416.791666666664</v>
      </c>
      <c r="K2975" s="98">
        <f t="shared" si="279"/>
        <v>0.80705952737062503</v>
      </c>
      <c r="L2975" s="98">
        <f t="shared" si="280"/>
        <v>0.71160130718954251</v>
      </c>
      <c r="M2975" s="98">
        <f t="shared" si="281"/>
        <v>0.71160130718954251</v>
      </c>
      <c r="N2975" s="98">
        <f t="shared" si="282"/>
        <v>0.91396984924623126</v>
      </c>
      <c r="O2975" s="98">
        <f t="shared" si="283"/>
        <v>0.92692907248636003</v>
      </c>
    </row>
    <row r="2976" spans="1:15" x14ac:dyDescent="0.2">
      <c r="A2976">
        <v>5</v>
      </c>
      <c r="B2976">
        <v>4</v>
      </c>
      <c r="C2976">
        <v>20</v>
      </c>
      <c r="D2976" s="9">
        <v>279.89999999999998</v>
      </c>
      <c r="E2976" s="9">
        <v>255.9</v>
      </c>
      <c r="F2976" s="9">
        <v>255.9</v>
      </c>
      <c r="G2976" s="9">
        <v>443.4</v>
      </c>
      <c r="H2976" s="9">
        <v>489.7</v>
      </c>
      <c r="J2976" s="120">
        <f t="shared" si="284"/>
        <v>45416.833333333336</v>
      </c>
      <c r="K2976" s="98">
        <f t="shared" si="279"/>
        <v>0.83727191145677515</v>
      </c>
      <c r="L2976" s="98">
        <f t="shared" si="280"/>
        <v>0.69689542483660138</v>
      </c>
      <c r="M2976" s="98">
        <f t="shared" si="281"/>
        <v>0.69689542483660138</v>
      </c>
      <c r="N2976" s="98">
        <f t="shared" si="282"/>
        <v>0.89125628140703528</v>
      </c>
      <c r="O2976" s="98">
        <f t="shared" si="283"/>
        <v>0.95420888542478555</v>
      </c>
    </row>
    <row r="2977" spans="1:15" x14ac:dyDescent="0.2">
      <c r="A2977">
        <v>5</v>
      </c>
      <c r="B2977">
        <v>4</v>
      </c>
      <c r="C2977">
        <v>21</v>
      </c>
      <c r="D2977" s="9">
        <v>260.70000000000005</v>
      </c>
      <c r="E2977" s="9">
        <v>258.3</v>
      </c>
      <c r="F2977" s="9">
        <v>258.3</v>
      </c>
      <c r="G2977" s="9">
        <v>451.4</v>
      </c>
      <c r="H2977" s="9">
        <v>470.7</v>
      </c>
      <c r="J2977" s="120">
        <f t="shared" si="284"/>
        <v>45416.875</v>
      </c>
      <c r="K2977" s="98">
        <f t="shared" si="279"/>
        <v>0.77983846844151961</v>
      </c>
      <c r="L2977" s="98">
        <f t="shared" si="280"/>
        <v>0.70343137254901966</v>
      </c>
      <c r="M2977" s="98">
        <f t="shared" si="281"/>
        <v>0.70343137254901966</v>
      </c>
      <c r="N2977" s="98">
        <f t="shared" si="282"/>
        <v>0.90733668341708551</v>
      </c>
      <c r="O2977" s="98">
        <f t="shared" si="283"/>
        <v>0.91718628215120801</v>
      </c>
    </row>
    <row r="2978" spans="1:15" x14ac:dyDescent="0.2">
      <c r="A2978">
        <v>5</v>
      </c>
      <c r="B2978">
        <v>4</v>
      </c>
      <c r="C2978">
        <v>22</v>
      </c>
      <c r="D2978" s="9">
        <v>270.10000000000002</v>
      </c>
      <c r="E2978" s="9">
        <v>254.4</v>
      </c>
      <c r="F2978" s="9">
        <v>254.4</v>
      </c>
      <c r="G2978" s="9">
        <v>442.3</v>
      </c>
      <c r="H2978" s="9">
        <v>439.5</v>
      </c>
      <c r="J2978" s="120">
        <f t="shared" si="284"/>
        <v>45416.916666666664</v>
      </c>
      <c r="K2978" s="98">
        <f t="shared" si="279"/>
        <v>0.80795692491773841</v>
      </c>
      <c r="L2978" s="98">
        <f t="shared" si="280"/>
        <v>0.69281045751633996</v>
      </c>
      <c r="M2978" s="98">
        <f t="shared" si="281"/>
        <v>0.69281045751633996</v>
      </c>
      <c r="N2978" s="98">
        <f t="shared" si="282"/>
        <v>0.8890452261306534</v>
      </c>
      <c r="O2978" s="98">
        <f t="shared" si="283"/>
        <v>0.85639127045985963</v>
      </c>
    </row>
    <row r="2979" spans="1:15" x14ac:dyDescent="0.2">
      <c r="A2979">
        <v>5</v>
      </c>
      <c r="B2979">
        <v>4</v>
      </c>
      <c r="C2979">
        <v>23</v>
      </c>
      <c r="D2979" s="9">
        <v>269.7</v>
      </c>
      <c r="E2979" s="9">
        <v>246.9</v>
      </c>
      <c r="F2979" s="9">
        <v>246.9</v>
      </c>
      <c r="G2979" s="9">
        <v>422.6</v>
      </c>
      <c r="H2979" s="9">
        <v>413.5</v>
      </c>
      <c r="J2979" s="120">
        <f t="shared" si="284"/>
        <v>45416.958333333336</v>
      </c>
      <c r="K2979" s="98">
        <f t="shared" si="279"/>
        <v>0.80676039485492057</v>
      </c>
      <c r="L2979" s="98">
        <f t="shared" si="280"/>
        <v>0.67238562091503273</v>
      </c>
      <c r="M2979" s="98">
        <f t="shared" si="281"/>
        <v>0.67238562091503273</v>
      </c>
      <c r="N2979" s="98">
        <f t="shared" si="282"/>
        <v>0.84944723618090467</v>
      </c>
      <c r="O2979" s="98">
        <f t="shared" si="283"/>
        <v>0.80572876071706934</v>
      </c>
    </row>
    <row r="2980" spans="1:15" x14ac:dyDescent="0.2">
      <c r="A2980">
        <v>5</v>
      </c>
      <c r="B2980">
        <v>5</v>
      </c>
      <c r="C2980">
        <v>0</v>
      </c>
      <c r="D2980" s="9">
        <v>234.8</v>
      </c>
      <c r="E2980" s="9">
        <v>221.79999999999995</v>
      </c>
      <c r="F2980" s="9">
        <v>221.8</v>
      </c>
      <c r="G2980" s="9">
        <v>374.9</v>
      </c>
      <c r="H2980" s="9">
        <v>400</v>
      </c>
      <c r="J2980" s="120">
        <f t="shared" si="284"/>
        <v>45417</v>
      </c>
      <c r="K2980" s="98">
        <f t="shared" si="279"/>
        <v>0.70236314687406509</v>
      </c>
      <c r="L2980" s="98">
        <f t="shared" si="280"/>
        <v>0.60403050108932455</v>
      </c>
      <c r="M2980" s="98">
        <f t="shared" si="281"/>
        <v>0.60403050108932466</v>
      </c>
      <c r="N2980" s="98">
        <f t="shared" si="282"/>
        <v>0.75356783919597992</v>
      </c>
      <c r="O2980" s="98">
        <f t="shared" si="283"/>
        <v>0.77942322681215892</v>
      </c>
    </row>
    <row r="2981" spans="1:15" x14ac:dyDescent="0.2">
      <c r="A2981">
        <v>5</v>
      </c>
      <c r="B2981">
        <v>5</v>
      </c>
      <c r="C2981">
        <v>1</v>
      </c>
      <c r="D2981" s="9">
        <v>216</v>
      </c>
      <c r="E2981" s="9">
        <v>182.79999999999998</v>
      </c>
      <c r="F2981" s="9">
        <v>182.8</v>
      </c>
      <c r="G2981" s="9">
        <v>365.9</v>
      </c>
      <c r="H2981" s="9">
        <v>398</v>
      </c>
      <c r="J2981" s="120">
        <f t="shared" si="284"/>
        <v>45417.041666666664</v>
      </c>
      <c r="K2981" s="98">
        <f t="shared" si="279"/>
        <v>0.64612623392162716</v>
      </c>
      <c r="L2981" s="98">
        <f t="shared" si="280"/>
        <v>0.4978213507625272</v>
      </c>
      <c r="M2981" s="98">
        <f t="shared" si="281"/>
        <v>0.49782135076252726</v>
      </c>
      <c r="N2981" s="98">
        <f t="shared" si="282"/>
        <v>0.73547738693467346</v>
      </c>
      <c r="O2981" s="98">
        <f t="shared" si="283"/>
        <v>0.77552611067809818</v>
      </c>
    </row>
    <row r="2982" spans="1:15" x14ac:dyDescent="0.2">
      <c r="A2982">
        <v>5</v>
      </c>
      <c r="B2982">
        <v>5</v>
      </c>
      <c r="C2982">
        <v>2</v>
      </c>
      <c r="D2982" s="9">
        <v>222.6</v>
      </c>
      <c r="E2982" s="9">
        <v>182.59999999999997</v>
      </c>
      <c r="F2982" s="9">
        <v>182.6</v>
      </c>
      <c r="G2982" s="9">
        <v>356.6</v>
      </c>
      <c r="H2982" s="9">
        <v>392</v>
      </c>
      <c r="J2982" s="120">
        <f t="shared" si="284"/>
        <v>45417.083333333336</v>
      </c>
      <c r="K2982" s="98">
        <f t="shared" si="279"/>
        <v>0.66586897995812133</v>
      </c>
      <c r="L2982" s="98">
        <f t="shared" si="280"/>
        <v>0.49727668845315898</v>
      </c>
      <c r="M2982" s="98">
        <f t="shared" si="281"/>
        <v>0.49727668845315903</v>
      </c>
      <c r="N2982" s="98">
        <f t="shared" si="282"/>
        <v>0.71678391959799004</v>
      </c>
      <c r="O2982" s="98">
        <f t="shared" si="283"/>
        <v>0.76383476227591574</v>
      </c>
    </row>
    <row r="2983" spans="1:15" x14ac:dyDescent="0.2">
      <c r="A2983">
        <v>5</v>
      </c>
      <c r="B2983">
        <v>5</v>
      </c>
      <c r="C2983">
        <v>3</v>
      </c>
      <c r="D2983" s="9">
        <v>220.3</v>
      </c>
      <c r="E2983" s="9">
        <v>210.49999999999997</v>
      </c>
      <c r="F2983" s="9">
        <v>210.5</v>
      </c>
      <c r="G2983" s="9">
        <v>356.5</v>
      </c>
      <c r="H2983" s="9">
        <v>389</v>
      </c>
      <c r="J2983" s="120">
        <f t="shared" si="284"/>
        <v>45417.125</v>
      </c>
      <c r="K2983" s="98">
        <f t="shared" si="279"/>
        <v>0.65898893209691889</v>
      </c>
      <c r="L2983" s="98">
        <f t="shared" si="280"/>
        <v>0.57325708061002167</v>
      </c>
      <c r="M2983" s="98">
        <f t="shared" si="281"/>
        <v>0.57325708061002179</v>
      </c>
      <c r="N2983" s="98">
        <f t="shared" si="282"/>
        <v>0.71658291457286438</v>
      </c>
      <c r="O2983" s="98">
        <f t="shared" si="283"/>
        <v>0.75798908807482457</v>
      </c>
    </row>
    <row r="2984" spans="1:15" x14ac:dyDescent="0.2">
      <c r="A2984">
        <v>5</v>
      </c>
      <c r="B2984">
        <v>5</v>
      </c>
      <c r="C2984">
        <v>4</v>
      </c>
      <c r="D2984" s="9">
        <v>219.10000000000002</v>
      </c>
      <c r="E2984" s="9">
        <v>206.29999999999998</v>
      </c>
      <c r="F2984" s="9">
        <v>206.3</v>
      </c>
      <c r="G2984" s="9">
        <v>351.3</v>
      </c>
      <c r="H2984" s="9">
        <v>388</v>
      </c>
      <c r="J2984" s="120">
        <f t="shared" si="284"/>
        <v>45417.166666666664</v>
      </c>
      <c r="K2984" s="98">
        <f t="shared" si="279"/>
        <v>0.65539934190846538</v>
      </c>
      <c r="L2984" s="98">
        <f t="shared" si="280"/>
        <v>0.56181917211328969</v>
      </c>
      <c r="M2984" s="98">
        <f t="shared" si="281"/>
        <v>0.5618191721132898</v>
      </c>
      <c r="N2984" s="98">
        <f t="shared" si="282"/>
        <v>0.70613065326633173</v>
      </c>
      <c r="O2984" s="98">
        <f t="shared" si="283"/>
        <v>0.75604053000779414</v>
      </c>
    </row>
    <row r="2985" spans="1:15" x14ac:dyDescent="0.2">
      <c r="A2985">
        <v>5</v>
      </c>
      <c r="B2985">
        <v>5</v>
      </c>
      <c r="C2985">
        <v>5</v>
      </c>
      <c r="D2985" s="9">
        <v>222.10000000000002</v>
      </c>
      <c r="E2985" s="9">
        <v>200.59999999999997</v>
      </c>
      <c r="F2985" s="9">
        <v>200.6</v>
      </c>
      <c r="G2985" s="9">
        <v>350.2</v>
      </c>
      <c r="H2985" s="9">
        <v>391</v>
      </c>
      <c r="J2985" s="120">
        <f t="shared" si="284"/>
        <v>45417.208333333336</v>
      </c>
      <c r="K2985" s="98">
        <f t="shared" si="279"/>
        <v>0.66437331737959915</v>
      </c>
      <c r="L2985" s="98">
        <f t="shared" si="280"/>
        <v>0.54629629629629617</v>
      </c>
      <c r="M2985" s="98">
        <f t="shared" si="281"/>
        <v>0.54629629629629628</v>
      </c>
      <c r="N2985" s="98">
        <f t="shared" si="282"/>
        <v>0.70391959798994985</v>
      </c>
      <c r="O2985" s="98">
        <f t="shared" si="283"/>
        <v>0.76188620420888531</v>
      </c>
    </row>
    <row r="2986" spans="1:15" x14ac:dyDescent="0.2">
      <c r="A2986">
        <v>5</v>
      </c>
      <c r="B2986">
        <v>5</v>
      </c>
      <c r="C2986">
        <v>6</v>
      </c>
      <c r="D2986" s="9">
        <v>203.20000000000002</v>
      </c>
      <c r="E2986" s="9">
        <v>158.49999999999997</v>
      </c>
      <c r="F2986" s="9">
        <v>158.5</v>
      </c>
      <c r="G2986" s="9">
        <v>331.5</v>
      </c>
      <c r="H2986" s="9">
        <v>386</v>
      </c>
      <c r="J2986" s="120">
        <f t="shared" si="284"/>
        <v>45417.25</v>
      </c>
      <c r="K2986" s="98">
        <f t="shared" si="279"/>
        <v>0.60783727191145676</v>
      </c>
      <c r="L2986" s="98">
        <f t="shared" si="280"/>
        <v>0.43164488017429187</v>
      </c>
      <c r="M2986" s="98">
        <f t="shared" si="281"/>
        <v>0.43164488017429198</v>
      </c>
      <c r="N2986" s="98">
        <f t="shared" si="282"/>
        <v>0.66633165829145735</v>
      </c>
      <c r="O2986" s="98">
        <f t="shared" si="283"/>
        <v>0.7521434138737334</v>
      </c>
    </row>
    <row r="2987" spans="1:15" x14ac:dyDescent="0.2">
      <c r="A2987">
        <v>5</v>
      </c>
      <c r="B2987">
        <v>5</v>
      </c>
      <c r="C2987">
        <v>7</v>
      </c>
      <c r="D2987" s="9">
        <v>154.5</v>
      </c>
      <c r="E2987" s="9">
        <v>123.59999999999998</v>
      </c>
      <c r="F2987" s="9">
        <v>123.6</v>
      </c>
      <c r="G2987" s="9">
        <v>357.3</v>
      </c>
      <c r="H2987" s="9">
        <v>389</v>
      </c>
      <c r="J2987" s="120">
        <f t="shared" si="284"/>
        <v>45417.291666666664</v>
      </c>
      <c r="K2987" s="98">
        <f t="shared" si="279"/>
        <v>0.46215973676338606</v>
      </c>
      <c r="L2987" s="98">
        <f t="shared" si="280"/>
        <v>0.33660130718954245</v>
      </c>
      <c r="M2987" s="98">
        <f t="shared" si="281"/>
        <v>0.33660130718954245</v>
      </c>
      <c r="N2987" s="98">
        <f t="shared" si="282"/>
        <v>0.71819095477386941</v>
      </c>
      <c r="O2987" s="98">
        <f t="shared" si="283"/>
        <v>0.75798908807482457</v>
      </c>
    </row>
    <row r="2988" spans="1:15" x14ac:dyDescent="0.2">
      <c r="A2988">
        <v>5</v>
      </c>
      <c r="B2988">
        <v>5</v>
      </c>
      <c r="C2988">
        <v>8</v>
      </c>
      <c r="D2988" s="9">
        <v>114.50000000000001</v>
      </c>
      <c r="E2988" s="9">
        <v>114.89999999999999</v>
      </c>
      <c r="F2988" s="9">
        <v>114.9</v>
      </c>
      <c r="G2988" s="9">
        <v>338.4</v>
      </c>
      <c r="H2988" s="9">
        <v>387</v>
      </c>
      <c r="J2988" s="120">
        <f t="shared" si="284"/>
        <v>45417.333333333336</v>
      </c>
      <c r="K2988" s="98">
        <f t="shared" si="279"/>
        <v>0.34250673048160335</v>
      </c>
      <c r="L2988" s="98">
        <f t="shared" si="280"/>
        <v>0.31290849673202614</v>
      </c>
      <c r="M2988" s="98">
        <f t="shared" si="281"/>
        <v>0.31290849673202614</v>
      </c>
      <c r="N2988" s="98">
        <f t="shared" si="282"/>
        <v>0.6802010050251257</v>
      </c>
      <c r="O2988" s="98">
        <f t="shared" si="283"/>
        <v>0.75409197194076372</v>
      </c>
    </row>
    <row r="2989" spans="1:15" x14ac:dyDescent="0.2">
      <c r="A2989">
        <v>5</v>
      </c>
      <c r="B2989">
        <v>5</v>
      </c>
      <c r="C2989">
        <v>9</v>
      </c>
      <c r="D2989" s="9">
        <v>101.50000000000001</v>
      </c>
      <c r="E2989" s="9">
        <v>116</v>
      </c>
      <c r="F2989" s="9">
        <v>116</v>
      </c>
      <c r="G2989" s="9">
        <v>323.39999999999998</v>
      </c>
      <c r="H2989" s="9">
        <v>387</v>
      </c>
      <c r="J2989" s="120">
        <f t="shared" si="284"/>
        <v>45417.375</v>
      </c>
      <c r="K2989" s="98">
        <f t="shared" si="279"/>
        <v>0.30361950344002392</v>
      </c>
      <c r="L2989" s="98">
        <f t="shared" si="280"/>
        <v>0.31590413943355122</v>
      </c>
      <c r="M2989" s="98">
        <f t="shared" si="281"/>
        <v>0.31590413943355122</v>
      </c>
      <c r="N2989" s="98">
        <f t="shared" si="282"/>
        <v>0.65005025125628146</v>
      </c>
      <c r="O2989" s="98">
        <f t="shared" si="283"/>
        <v>0.75409197194076372</v>
      </c>
    </row>
    <row r="2990" spans="1:15" x14ac:dyDescent="0.2">
      <c r="A2990">
        <v>5</v>
      </c>
      <c r="B2990">
        <v>5</v>
      </c>
      <c r="C2990">
        <v>10</v>
      </c>
      <c r="D2990" s="9">
        <v>100.60000000000001</v>
      </c>
      <c r="E2990" s="9">
        <v>116.5</v>
      </c>
      <c r="F2990" s="9">
        <v>116.5</v>
      </c>
      <c r="G2990" s="9">
        <v>317.39999999999998</v>
      </c>
      <c r="H2990" s="9">
        <v>375</v>
      </c>
      <c r="J2990" s="120">
        <f t="shared" si="284"/>
        <v>45417.416666666664</v>
      </c>
      <c r="K2990" s="98">
        <f t="shared" si="279"/>
        <v>0.30092731079868379</v>
      </c>
      <c r="L2990" s="98">
        <f t="shared" si="280"/>
        <v>0.31726579520697168</v>
      </c>
      <c r="M2990" s="98">
        <f t="shared" si="281"/>
        <v>0.31726579520697168</v>
      </c>
      <c r="N2990" s="98">
        <f t="shared" si="282"/>
        <v>0.63798994974874379</v>
      </c>
      <c r="O2990" s="98">
        <f t="shared" si="283"/>
        <v>0.73070927513639905</v>
      </c>
    </row>
    <row r="2991" spans="1:15" x14ac:dyDescent="0.2">
      <c r="A2991">
        <v>5</v>
      </c>
      <c r="B2991">
        <v>5</v>
      </c>
      <c r="C2991">
        <v>11</v>
      </c>
      <c r="D2991" s="9">
        <v>102</v>
      </c>
      <c r="E2991" s="9">
        <v>115.6</v>
      </c>
      <c r="F2991" s="9">
        <v>115.6</v>
      </c>
      <c r="G2991" s="9">
        <v>323.39999999999998</v>
      </c>
      <c r="H2991" s="9">
        <v>390</v>
      </c>
      <c r="J2991" s="120">
        <f t="shared" si="284"/>
        <v>45417.458333333336</v>
      </c>
      <c r="K2991" s="98">
        <f t="shared" si="279"/>
        <v>0.30511516601854616</v>
      </c>
      <c r="L2991" s="98">
        <f t="shared" si="280"/>
        <v>0.31481481481481483</v>
      </c>
      <c r="M2991" s="98">
        <f t="shared" si="281"/>
        <v>0.31481481481481483</v>
      </c>
      <c r="N2991" s="98">
        <f t="shared" si="282"/>
        <v>0.65005025125628146</v>
      </c>
      <c r="O2991" s="98">
        <f t="shared" si="283"/>
        <v>0.75993764614185499</v>
      </c>
    </row>
    <row r="2992" spans="1:15" x14ac:dyDescent="0.2">
      <c r="A2992">
        <v>5</v>
      </c>
      <c r="B2992">
        <v>5</v>
      </c>
      <c r="C2992">
        <v>12</v>
      </c>
      <c r="D2992" s="9">
        <v>103.10000000000001</v>
      </c>
      <c r="E2992" s="9">
        <v>113</v>
      </c>
      <c r="F2992" s="9">
        <v>113</v>
      </c>
      <c r="G2992" s="9">
        <v>324.39999999999998</v>
      </c>
      <c r="H2992" s="9">
        <v>399</v>
      </c>
      <c r="J2992" s="120">
        <f t="shared" si="284"/>
        <v>45417.5</v>
      </c>
      <c r="K2992" s="98">
        <f t="shared" si="279"/>
        <v>0.30840562369129521</v>
      </c>
      <c r="L2992" s="98">
        <f t="shared" si="280"/>
        <v>0.30773420479302832</v>
      </c>
      <c r="M2992" s="98">
        <f t="shared" si="281"/>
        <v>0.30773420479302832</v>
      </c>
      <c r="N2992" s="98">
        <f t="shared" si="282"/>
        <v>0.65206030150753769</v>
      </c>
      <c r="O2992" s="98">
        <f t="shared" si="283"/>
        <v>0.77747466874512849</v>
      </c>
    </row>
    <row r="2993" spans="1:15" x14ac:dyDescent="0.2">
      <c r="A2993">
        <v>5</v>
      </c>
      <c r="B2993">
        <v>5</v>
      </c>
      <c r="C2993">
        <v>13</v>
      </c>
      <c r="D2993" s="9">
        <v>97.8</v>
      </c>
      <c r="E2993" s="9">
        <v>116.19999999999999</v>
      </c>
      <c r="F2993" s="9">
        <v>116.2</v>
      </c>
      <c r="G2993" s="9">
        <v>324.39999999999998</v>
      </c>
      <c r="H2993" s="9">
        <v>400</v>
      </c>
      <c r="J2993" s="120">
        <f t="shared" si="284"/>
        <v>45417.541666666664</v>
      </c>
      <c r="K2993" s="98">
        <f t="shared" si="279"/>
        <v>0.29255160035895894</v>
      </c>
      <c r="L2993" s="98">
        <f t="shared" si="280"/>
        <v>0.31644880174291939</v>
      </c>
      <c r="M2993" s="98">
        <f t="shared" si="281"/>
        <v>0.31644880174291939</v>
      </c>
      <c r="N2993" s="98">
        <f t="shared" si="282"/>
        <v>0.65206030150753769</v>
      </c>
      <c r="O2993" s="98">
        <f t="shared" si="283"/>
        <v>0.77942322681215892</v>
      </c>
    </row>
    <row r="2994" spans="1:15" x14ac:dyDescent="0.2">
      <c r="A2994">
        <v>5</v>
      </c>
      <c r="B2994">
        <v>5</v>
      </c>
      <c r="C2994">
        <v>14</v>
      </c>
      <c r="D2994" s="9">
        <v>102.9</v>
      </c>
      <c r="E2994" s="9">
        <v>155.29999999999998</v>
      </c>
      <c r="F2994" s="9">
        <v>155.30000000000001</v>
      </c>
      <c r="G2994" s="9">
        <v>328.4</v>
      </c>
      <c r="H2994" s="9">
        <v>399</v>
      </c>
      <c r="J2994" s="120">
        <f t="shared" si="284"/>
        <v>45417.583333333336</v>
      </c>
      <c r="K2994" s="98">
        <f t="shared" si="279"/>
        <v>0.30780735865988629</v>
      </c>
      <c r="L2994" s="98">
        <f t="shared" si="280"/>
        <v>0.42293028322440085</v>
      </c>
      <c r="M2994" s="98">
        <f t="shared" si="281"/>
        <v>0.4229302832244009</v>
      </c>
      <c r="N2994" s="98">
        <f t="shared" si="282"/>
        <v>0.6601005025125628</v>
      </c>
      <c r="O2994" s="98">
        <f t="shared" si="283"/>
        <v>0.77747466874512849</v>
      </c>
    </row>
    <row r="2995" spans="1:15" x14ac:dyDescent="0.2">
      <c r="A2995">
        <v>5</v>
      </c>
      <c r="B2995">
        <v>5</v>
      </c>
      <c r="C2995">
        <v>15</v>
      </c>
      <c r="D2995" s="9">
        <v>107</v>
      </c>
      <c r="E2995" s="9">
        <v>173.8</v>
      </c>
      <c r="F2995" s="9">
        <v>173.8</v>
      </c>
      <c r="G2995" s="9">
        <v>336.4</v>
      </c>
      <c r="H2995" s="9">
        <v>389</v>
      </c>
      <c r="J2995" s="120">
        <f t="shared" si="284"/>
        <v>45417.625</v>
      </c>
      <c r="K2995" s="98">
        <f t="shared" si="279"/>
        <v>0.32007179180376899</v>
      </c>
      <c r="L2995" s="98">
        <f t="shared" si="280"/>
        <v>0.47331154684095866</v>
      </c>
      <c r="M2995" s="98">
        <f t="shared" si="281"/>
        <v>0.47331154684095866</v>
      </c>
      <c r="N2995" s="98">
        <f t="shared" si="282"/>
        <v>0.67618090452261315</v>
      </c>
      <c r="O2995" s="98">
        <f t="shared" si="283"/>
        <v>0.75798908807482457</v>
      </c>
    </row>
    <row r="2996" spans="1:15" x14ac:dyDescent="0.2">
      <c r="A2996">
        <v>5</v>
      </c>
      <c r="B2996">
        <v>5</v>
      </c>
      <c r="C2996">
        <v>16</v>
      </c>
      <c r="D2996" s="9">
        <v>145.5</v>
      </c>
      <c r="E2996" s="9">
        <v>188.1</v>
      </c>
      <c r="F2996" s="9">
        <v>188.1</v>
      </c>
      <c r="G2996" s="9">
        <v>335</v>
      </c>
      <c r="H2996" s="9">
        <v>416</v>
      </c>
      <c r="J2996" s="120">
        <f t="shared" si="284"/>
        <v>45417.666666666664</v>
      </c>
      <c r="K2996" s="98">
        <f t="shared" si="279"/>
        <v>0.43523781034998493</v>
      </c>
      <c r="L2996" s="98">
        <f t="shared" si="280"/>
        <v>0.51225490196078427</v>
      </c>
      <c r="M2996" s="98">
        <f t="shared" si="281"/>
        <v>0.51225490196078427</v>
      </c>
      <c r="N2996" s="98">
        <f t="shared" si="282"/>
        <v>0.6733668341708543</v>
      </c>
      <c r="O2996" s="98">
        <f t="shared" si="283"/>
        <v>0.81060015588464529</v>
      </c>
    </row>
    <row r="2997" spans="1:15" x14ac:dyDescent="0.2">
      <c r="A2997">
        <v>5</v>
      </c>
      <c r="B2997">
        <v>5</v>
      </c>
      <c r="C2997">
        <v>17</v>
      </c>
      <c r="D2997" s="9">
        <v>158.70000000000002</v>
      </c>
      <c r="E2997" s="9">
        <v>183.5</v>
      </c>
      <c r="F2997" s="9">
        <v>183.5</v>
      </c>
      <c r="G2997" s="9">
        <v>382.79999999999995</v>
      </c>
      <c r="H2997" s="9">
        <v>413</v>
      </c>
      <c r="J2997" s="120">
        <f t="shared" si="284"/>
        <v>45417.708333333336</v>
      </c>
      <c r="K2997" s="98">
        <f t="shared" si="279"/>
        <v>0.47472330242297334</v>
      </c>
      <c r="L2997" s="98">
        <f t="shared" si="280"/>
        <v>0.49972766884531594</v>
      </c>
      <c r="M2997" s="98">
        <f t="shared" si="281"/>
        <v>0.49972766884531594</v>
      </c>
      <c r="N2997" s="98">
        <f t="shared" si="282"/>
        <v>0.76944723618090449</v>
      </c>
      <c r="O2997" s="98">
        <f t="shared" si="283"/>
        <v>0.80475448168355412</v>
      </c>
    </row>
    <row r="2998" spans="1:15" x14ac:dyDescent="0.2">
      <c r="A2998">
        <v>5</v>
      </c>
      <c r="B2998">
        <v>5</v>
      </c>
      <c r="C2998">
        <v>18</v>
      </c>
      <c r="D2998" s="9">
        <v>219.90000000000003</v>
      </c>
      <c r="E2998" s="9">
        <v>203.89999999999998</v>
      </c>
      <c r="F2998" s="9">
        <v>203.9</v>
      </c>
      <c r="G2998" s="9">
        <v>412.79999999999995</v>
      </c>
      <c r="H2998" s="9">
        <v>367</v>
      </c>
      <c r="J2998" s="120">
        <f t="shared" si="284"/>
        <v>45417.75</v>
      </c>
      <c r="K2998" s="98">
        <f t="shared" si="279"/>
        <v>0.65779240203410105</v>
      </c>
      <c r="L2998" s="98">
        <f t="shared" si="280"/>
        <v>0.55528322440087141</v>
      </c>
      <c r="M2998" s="98">
        <f t="shared" si="281"/>
        <v>0.55528322440087152</v>
      </c>
      <c r="N2998" s="98">
        <f t="shared" si="282"/>
        <v>0.82974874371859297</v>
      </c>
      <c r="O2998" s="98">
        <f t="shared" si="283"/>
        <v>0.71512081060015587</v>
      </c>
    </row>
    <row r="2999" spans="1:15" x14ac:dyDescent="0.2">
      <c r="A2999">
        <v>5</v>
      </c>
      <c r="B2999">
        <v>5</v>
      </c>
      <c r="C2999">
        <v>19</v>
      </c>
      <c r="D2999" s="9">
        <v>262.90000000000003</v>
      </c>
      <c r="E2999" s="9">
        <v>255.3</v>
      </c>
      <c r="F2999" s="9">
        <v>255.3</v>
      </c>
      <c r="G2999" s="9">
        <v>430</v>
      </c>
      <c r="H2999" s="9">
        <v>356</v>
      </c>
      <c r="J2999" s="120">
        <f t="shared" si="284"/>
        <v>45417.791666666664</v>
      </c>
      <c r="K2999" s="98">
        <f t="shared" si="279"/>
        <v>0.78641938378701759</v>
      </c>
      <c r="L2999" s="98">
        <f t="shared" si="280"/>
        <v>0.69526143790849682</v>
      </c>
      <c r="M2999" s="98">
        <f t="shared" si="281"/>
        <v>0.69526143790849682</v>
      </c>
      <c r="N2999" s="98">
        <f t="shared" si="282"/>
        <v>0.86432160804020108</v>
      </c>
      <c r="O2999" s="98">
        <f t="shared" si="283"/>
        <v>0.6936866718628214</v>
      </c>
    </row>
    <row r="3000" spans="1:15" x14ac:dyDescent="0.2">
      <c r="A3000">
        <v>5</v>
      </c>
      <c r="B3000">
        <v>5</v>
      </c>
      <c r="C3000">
        <v>20</v>
      </c>
      <c r="D3000" s="9">
        <v>267.8</v>
      </c>
      <c r="E3000" s="9">
        <v>248.4</v>
      </c>
      <c r="F3000" s="9">
        <v>248.4</v>
      </c>
      <c r="G3000" s="9">
        <v>437.7</v>
      </c>
      <c r="H3000" s="9">
        <v>417.5</v>
      </c>
      <c r="J3000" s="120">
        <f t="shared" si="284"/>
        <v>45417.833333333336</v>
      </c>
      <c r="K3000" s="98">
        <f t="shared" si="279"/>
        <v>0.80107687705653596</v>
      </c>
      <c r="L3000" s="98">
        <f t="shared" si="280"/>
        <v>0.67647058823529416</v>
      </c>
      <c r="M3000" s="98">
        <f t="shared" si="281"/>
        <v>0.67647058823529416</v>
      </c>
      <c r="N3000" s="98">
        <f t="shared" si="282"/>
        <v>0.87979899497487446</v>
      </c>
      <c r="O3000" s="98">
        <f t="shared" si="283"/>
        <v>0.81352299298519093</v>
      </c>
    </row>
    <row r="3001" spans="1:15" x14ac:dyDescent="0.2">
      <c r="A3001">
        <v>5</v>
      </c>
      <c r="B3001">
        <v>5</v>
      </c>
      <c r="C3001">
        <v>21</v>
      </c>
      <c r="D3001" s="9">
        <v>265.60000000000002</v>
      </c>
      <c r="E3001" s="9">
        <v>251.8</v>
      </c>
      <c r="F3001" s="9">
        <v>251.8</v>
      </c>
      <c r="G3001" s="9">
        <v>435.79999999999995</v>
      </c>
      <c r="H3001" s="9">
        <v>387.5</v>
      </c>
      <c r="J3001" s="120">
        <f t="shared" si="284"/>
        <v>45417.875</v>
      </c>
      <c r="K3001" s="98">
        <f t="shared" si="279"/>
        <v>0.79449596171103787</v>
      </c>
      <c r="L3001" s="98">
        <f t="shared" si="280"/>
        <v>0.68572984749455346</v>
      </c>
      <c r="M3001" s="98">
        <f t="shared" si="281"/>
        <v>0.68572984749455346</v>
      </c>
      <c r="N3001" s="98">
        <f t="shared" si="282"/>
        <v>0.87597989949748745</v>
      </c>
      <c r="O3001" s="98">
        <f t="shared" si="283"/>
        <v>0.75506625097427893</v>
      </c>
    </row>
    <row r="3002" spans="1:15" x14ac:dyDescent="0.2">
      <c r="A3002">
        <v>5</v>
      </c>
      <c r="B3002">
        <v>5</v>
      </c>
      <c r="C3002">
        <v>22</v>
      </c>
      <c r="D3002" s="9">
        <v>261.3</v>
      </c>
      <c r="E3002" s="9">
        <v>250</v>
      </c>
      <c r="F3002" s="9">
        <v>250</v>
      </c>
      <c r="G3002" s="9">
        <v>431</v>
      </c>
      <c r="H3002" s="9">
        <v>429.5</v>
      </c>
      <c r="J3002" s="120">
        <f t="shared" si="284"/>
        <v>45417.916666666664</v>
      </c>
      <c r="K3002" s="98">
        <f t="shared" si="279"/>
        <v>0.78163326353574625</v>
      </c>
      <c r="L3002" s="98">
        <f t="shared" si="280"/>
        <v>0.68082788671023964</v>
      </c>
      <c r="M3002" s="98">
        <f t="shared" si="281"/>
        <v>0.68082788671023964</v>
      </c>
      <c r="N3002" s="98">
        <f t="shared" si="282"/>
        <v>0.86633165829145742</v>
      </c>
      <c r="O3002" s="98">
        <f t="shared" si="283"/>
        <v>0.83690568978955571</v>
      </c>
    </row>
    <row r="3003" spans="1:15" x14ac:dyDescent="0.2">
      <c r="A3003">
        <v>5</v>
      </c>
      <c r="B3003">
        <v>5</v>
      </c>
      <c r="C3003">
        <v>23</v>
      </c>
      <c r="D3003" s="9">
        <v>252.60000000000002</v>
      </c>
      <c r="E3003" s="9">
        <v>247.89999999999998</v>
      </c>
      <c r="F3003" s="9">
        <v>247.9</v>
      </c>
      <c r="G3003" s="9">
        <v>416.29999999999995</v>
      </c>
      <c r="H3003" s="9">
        <v>424</v>
      </c>
      <c r="J3003" s="120">
        <f t="shared" si="284"/>
        <v>45417.958333333336</v>
      </c>
      <c r="K3003" s="98">
        <f t="shared" si="279"/>
        <v>0.75560873466945844</v>
      </c>
      <c r="L3003" s="98">
        <f t="shared" si="280"/>
        <v>0.67510893246187365</v>
      </c>
      <c r="M3003" s="98">
        <f t="shared" si="281"/>
        <v>0.67510893246187365</v>
      </c>
      <c r="N3003" s="98">
        <f t="shared" si="282"/>
        <v>0.83678391959798992</v>
      </c>
      <c r="O3003" s="98">
        <f t="shared" si="283"/>
        <v>0.82618862042088848</v>
      </c>
    </row>
    <row r="3004" spans="1:15" x14ac:dyDescent="0.2">
      <c r="A3004">
        <v>5</v>
      </c>
      <c r="B3004">
        <v>6</v>
      </c>
      <c r="C3004">
        <v>0</v>
      </c>
      <c r="D3004" s="9">
        <v>225.20000000000002</v>
      </c>
      <c r="E3004" s="9">
        <v>233.7</v>
      </c>
      <c r="F3004" s="9">
        <v>233.7</v>
      </c>
      <c r="G3004" s="9">
        <v>371.4</v>
      </c>
      <c r="H3004" s="9">
        <v>401.5</v>
      </c>
      <c r="J3004" s="120">
        <f t="shared" si="284"/>
        <v>45418</v>
      </c>
      <c r="K3004" s="98">
        <f t="shared" si="279"/>
        <v>0.67364642536643726</v>
      </c>
      <c r="L3004" s="98">
        <f t="shared" si="280"/>
        <v>0.63643790849673199</v>
      </c>
      <c r="M3004" s="98">
        <f t="shared" si="281"/>
        <v>0.63643790849673199</v>
      </c>
      <c r="N3004" s="98">
        <f t="shared" si="282"/>
        <v>0.74653266331658297</v>
      </c>
      <c r="O3004" s="98">
        <f t="shared" si="283"/>
        <v>0.78234606391270456</v>
      </c>
    </row>
    <row r="3005" spans="1:15" x14ac:dyDescent="0.2">
      <c r="A3005">
        <v>5</v>
      </c>
      <c r="B3005">
        <v>6</v>
      </c>
      <c r="C3005">
        <v>1</v>
      </c>
      <c r="D3005" s="9">
        <v>215.40000000000003</v>
      </c>
      <c r="E3005" s="9">
        <v>233.7</v>
      </c>
      <c r="F3005" s="9">
        <v>233.7</v>
      </c>
      <c r="G3005" s="9">
        <v>355.4</v>
      </c>
      <c r="H3005" s="9">
        <v>391.5</v>
      </c>
      <c r="J3005" s="120">
        <f t="shared" si="284"/>
        <v>45418.041666666664</v>
      </c>
      <c r="K3005" s="98">
        <f t="shared" si="279"/>
        <v>0.64433143882740052</v>
      </c>
      <c r="L3005" s="98">
        <f t="shared" si="280"/>
        <v>0.63643790849673199</v>
      </c>
      <c r="M3005" s="98">
        <f t="shared" si="281"/>
        <v>0.63643790849673199</v>
      </c>
      <c r="N3005" s="98">
        <f t="shared" si="282"/>
        <v>0.7143718592964825</v>
      </c>
      <c r="O3005" s="98">
        <f t="shared" si="283"/>
        <v>0.76286048324240052</v>
      </c>
    </row>
    <row r="3006" spans="1:15" x14ac:dyDescent="0.2">
      <c r="A3006">
        <v>5</v>
      </c>
      <c r="B3006">
        <v>6</v>
      </c>
      <c r="C3006">
        <v>2</v>
      </c>
      <c r="D3006" s="9">
        <v>209.5</v>
      </c>
      <c r="E3006" s="9">
        <v>211.2</v>
      </c>
      <c r="F3006" s="9">
        <v>211.2</v>
      </c>
      <c r="G3006" s="9">
        <v>341.59999999999997</v>
      </c>
      <c r="H3006" s="9">
        <v>378.5</v>
      </c>
      <c r="J3006" s="120">
        <f t="shared" si="284"/>
        <v>45418.083333333336</v>
      </c>
      <c r="K3006" s="98">
        <f t="shared" si="279"/>
        <v>0.62668262040083744</v>
      </c>
      <c r="L3006" s="98">
        <f t="shared" si="280"/>
        <v>0.57516339869281041</v>
      </c>
      <c r="M3006" s="98">
        <f t="shared" si="281"/>
        <v>0.57516339869281041</v>
      </c>
      <c r="N3006" s="98">
        <f t="shared" si="282"/>
        <v>0.68663316582914569</v>
      </c>
      <c r="O3006" s="98">
        <f t="shared" si="283"/>
        <v>0.73752922837100543</v>
      </c>
    </row>
    <row r="3007" spans="1:15" x14ac:dyDescent="0.2">
      <c r="A3007">
        <v>5</v>
      </c>
      <c r="B3007">
        <v>6</v>
      </c>
      <c r="C3007">
        <v>3</v>
      </c>
      <c r="D3007" s="9">
        <v>208.8</v>
      </c>
      <c r="E3007" s="9">
        <v>229.59999999999997</v>
      </c>
      <c r="F3007" s="9">
        <v>229.6</v>
      </c>
      <c r="G3007" s="9">
        <v>354.4</v>
      </c>
      <c r="H3007" s="9">
        <v>371.5</v>
      </c>
      <c r="J3007" s="120">
        <f t="shared" si="284"/>
        <v>45418.125</v>
      </c>
      <c r="K3007" s="98">
        <f t="shared" si="279"/>
        <v>0.62458869279090623</v>
      </c>
      <c r="L3007" s="98">
        <f t="shared" si="280"/>
        <v>0.62527233115468406</v>
      </c>
      <c r="M3007" s="98">
        <f t="shared" si="281"/>
        <v>0.62527233115468406</v>
      </c>
      <c r="N3007" s="98">
        <f t="shared" si="282"/>
        <v>0.71236180904522617</v>
      </c>
      <c r="O3007" s="98">
        <f t="shared" si="283"/>
        <v>0.72388932190179256</v>
      </c>
    </row>
    <row r="3008" spans="1:15" x14ac:dyDescent="0.2">
      <c r="A3008">
        <v>5</v>
      </c>
      <c r="B3008">
        <v>6</v>
      </c>
      <c r="C3008">
        <v>4</v>
      </c>
      <c r="D3008" s="9">
        <v>195.10000000000002</v>
      </c>
      <c r="E3008" s="9">
        <v>230.2</v>
      </c>
      <c r="F3008" s="9">
        <v>230.2</v>
      </c>
      <c r="G3008" s="9">
        <v>354.4</v>
      </c>
      <c r="H3008" s="9">
        <v>358.5</v>
      </c>
      <c r="J3008" s="120">
        <f t="shared" si="284"/>
        <v>45418.166666666664</v>
      </c>
      <c r="K3008" s="98">
        <f t="shared" si="279"/>
        <v>0.5836075381393957</v>
      </c>
      <c r="L3008" s="98">
        <f t="shared" si="280"/>
        <v>0.62690631808278863</v>
      </c>
      <c r="M3008" s="98">
        <f t="shared" si="281"/>
        <v>0.62690631808278863</v>
      </c>
      <c r="N3008" s="98">
        <f t="shared" si="282"/>
        <v>0.71236180904522617</v>
      </c>
      <c r="O3008" s="98">
        <f t="shared" si="283"/>
        <v>0.69855806703039747</v>
      </c>
    </row>
    <row r="3009" spans="1:15" x14ac:dyDescent="0.2">
      <c r="A3009">
        <v>5</v>
      </c>
      <c r="B3009">
        <v>6</v>
      </c>
      <c r="C3009">
        <v>5</v>
      </c>
      <c r="D3009" s="9">
        <v>197.3</v>
      </c>
      <c r="E3009" s="9">
        <v>228.5</v>
      </c>
      <c r="F3009" s="9">
        <v>228.5</v>
      </c>
      <c r="G3009" s="9">
        <v>341.5</v>
      </c>
      <c r="H3009" s="9">
        <v>358.5</v>
      </c>
      <c r="J3009" s="120">
        <f t="shared" si="284"/>
        <v>45418.208333333336</v>
      </c>
      <c r="K3009" s="98">
        <f t="shared" si="279"/>
        <v>0.59018845348489368</v>
      </c>
      <c r="L3009" s="98">
        <f t="shared" si="280"/>
        <v>0.62227668845315909</v>
      </c>
      <c r="M3009" s="98">
        <f t="shared" si="281"/>
        <v>0.62227668845315909</v>
      </c>
      <c r="N3009" s="98">
        <f t="shared" si="282"/>
        <v>0.68643216080402014</v>
      </c>
      <c r="O3009" s="98">
        <f t="shared" si="283"/>
        <v>0.69855806703039747</v>
      </c>
    </row>
    <row r="3010" spans="1:15" x14ac:dyDescent="0.2">
      <c r="A3010">
        <v>5</v>
      </c>
      <c r="B3010">
        <v>6</v>
      </c>
      <c r="C3010">
        <v>6</v>
      </c>
      <c r="D3010" s="9">
        <v>191.00000000000003</v>
      </c>
      <c r="E3010" s="9">
        <v>167.39999999999998</v>
      </c>
      <c r="F3010" s="9">
        <v>167.4</v>
      </c>
      <c r="G3010" s="9">
        <v>337.09999999999997</v>
      </c>
      <c r="H3010" s="9">
        <v>374.9</v>
      </c>
      <c r="J3010" s="120">
        <f t="shared" si="284"/>
        <v>45418.25</v>
      </c>
      <c r="K3010" s="98">
        <f t="shared" si="279"/>
        <v>0.571343104995513</v>
      </c>
      <c r="L3010" s="98">
        <f t="shared" si="280"/>
        <v>0.45588235294117641</v>
      </c>
      <c r="M3010" s="98">
        <f t="shared" si="281"/>
        <v>0.45588235294117652</v>
      </c>
      <c r="N3010" s="98">
        <f t="shared" si="282"/>
        <v>0.67758793969849251</v>
      </c>
      <c r="O3010" s="98">
        <f t="shared" si="283"/>
        <v>0.73051441932969596</v>
      </c>
    </row>
    <row r="3011" spans="1:15" x14ac:dyDescent="0.2">
      <c r="A3011">
        <v>5</v>
      </c>
      <c r="B3011">
        <v>6</v>
      </c>
      <c r="C3011">
        <v>7</v>
      </c>
      <c r="D3011" s="9">
        <v>189.9</v>
      </c>
      <c r="E3011" s="9">
        <v>134.6</v>
      </c>
      <c r="F3011" s="9">
        <v>134.6</v>
      </c>
      <c r="G3011" s="9">
        <v>337.2</v>
      </c>
      <c r="H3011" s="9">
        <v>366.4</v>
      </c>
      <c r="J3011" s="120">
        <f t="shared" si="284"/>
        <v>45418.291666666664</v>
      </c>
      <c r="K3011" s="98">
        <f t="shared" si="279"/>
        <v>0.56805264732276384</v>
      </c>
      <c r="L3011" s="98">
        <f t="shared" si="280"/>
        <v>0.36655773420479304</v>
      </c>
      <c r="M3011" s="98">
        <f t="shared" si="281"/>
        <v>0.36655773420479304</v>
      </c>
      <c r="N3011" s="98">
        <f t="shared" si="282"/>
        <v>0.67778894472361817</v>
      </c>
      <c r="O3011" s="98">
        <f t="shared" si="283"/>
        <v>0.71395167575993757</v>
      </c>
    </row>
    <row r="3012" spans="1:15" x14ac:dyDescent="0.2">
      <c r="A3012">
        <v>5</v>
      </c>
      <c r="B3012">
        <v>6</v>
      </c>
      <c r="C3012">
        <v>8</v>
      </c>
      <c r="D3012" s="9">
        <v>90.5</v>
      </c>
      <c r="E3012" s="9">
        <v>125.6</v>
      </c>
      <c r="F3012" s="9">
        <v>125.6</v>
      </c>
      <c r="G3012" s="9">
        <v>291</v>
      </c>
      <c r="H3012" s="9">
        <v>359.3</v>
      </c>
      <c r="J3012" s="120">
        <f t="shared" si="284"/>
        <v>45418.333333333336</v>
      </c>
      <c r="K3012" s="98">
        <f t="shared" ref="K3012:K3075" si="285">D3012/R$6</f>
        <v>0.27071492671253361</v>
      </c>
      <c r="L3012" s="98">
        <f t="shared" ref="L3012:L3075" si="286">E3012/S$6</f>
        <v>0.34204793028322439</v>
      </c>
      <c r="M3012" s="98">
        <f t="shared" ref="M3012:M3075" si="287">F3012/T$6</f>
        <v>0.34204793028322439</v>
      </c>
      <c r="N3012" s="98">
        <f t="shared" ref="N3012:N3075" si="288">G3012/U$6</f>
        <v>0.58492462311557791</v>
      </c>
      <c r="O3012" s="98">
        <f t="shared" ref="O3012:O3075" si="289">H3012/V$6</f>
        <v>0.70011691348402183</v>
      </c>
    </row>
    <row r="3013" spans="1:15" x14ac:dyDescent="0.2">
      <c r="A3013">
        <v>5</v>
      </c>
      <c r="B3013">
        <v>6</v>
      </c>
      <c r="C3013">
        <v>9</v>
      </c>
      <c r="D3013" s="9">
        <v>92.6</v>
      </c>
      <c r="E3013" s="9">
        <v>130.79999999999998</v>
      </c>
      <c r="F3013" s="9">
        <v>130.80000000000001</v>
      </c>
      <c r="G3013" s="9">
        <v>315</v>
      </c>
      <c r="H3013" s="9">
        <v>332</v>
      </c>
      <c r="J3013" s="120">
        <f t="shared" ref="J3013:J3076" si="290">DATE(2024,A3013,B3013)+TIME(C3013,0,0)</f>
        <v>45418.375</v>
      </c>
      <c r="K3013" s="98">
        <f t="shared" si="285"/>
        <v>0.27699670954232719</v>
      </c>
      <c r="L3013" s="98">
        <f t="shared" si="286"/>
        <v>0.35620915032679734</v>
      </c>
      <c r="M3013" s="98">
        <f t="shared" si="287"/>
        <v>0.35620915032679745</v>
      </c>
      <c r="N3013" s="98">
        <f t="shared" si="288"/>
        <v>0.63316582914572872</v>
      </c>
      <c r="O3013" s="98">
        <f t="shared" si="289"/>
        <v>0.64692127825409196</v>
      </c>
    </row>
    <row r="3014" spans="1:15" x14ac:dyDescent="0.2">
      <c r="A3014">
        <v>5</v>
      </c>
      <c r="B3014">
        <v>6</v>
      </c>
      <c r="C3014">
        <v>10</v>
      </c>
      <c r="D3014" s="9">
        <v>91.8</v>
      </c>
      <c r="E3014" s="9">
        <v>118.49999999999999</v>
      </c>
      <c r="F3014" s="9">
        <v>118.5</v>
      </c>
      <c r="G3014" s="9">
        <v>311</v>
      </c>
      <c r="H3014" s="9">
        <v>323.89999999999998</v>
      </c>
      <c r="J3014" s="120">
        <f t="shared" si="290"/>
        <v>45418.416666666664</v>
      </c>
      <c r="K3014" s="98">
        <f t="shared" si="285"/>
        <v>0.27460364941669152</v>
      </c>
      <c r="L3014" s="98">
        <f t="shared" si="286"/>
        <v>0.32271241830065356</v>
      </c>
      <c r="M3014" s="98">
        <f t="shared" si="287"/>
        <v>0.32271241830065361</v>
      </c>
      <c r="N3014" s="98">
        <f t="shared" si="288"/>
        <v>0.6251256281407036</v>
      </c>
      <c r="O3014" s="98">
        <f t="shared" si="289"/>
        <v>0.63113795791114569</v>
      </c>
    </row>
    <row r="3015" spans="1:15" x14ac:dyDescent="0.2">
      <c r="A3015">
        <v>5</v>
      </c>
      <c r="B3015">
        <v>6</v>
      </c>
      <c r="C3015">
        <v>11</v>
      </c>
      <c r="D3015" s="9">
        <v>93.299999999999983</v>
      </c>
      <c r="E3015" s="9">
        <v>120.59999999999998</v>
      </c>
      <c r="F3015" s="9">
        <v>120.6</v>
      </c>
      <c r="G3015" s="9">
        <v>313</v>
      </c>
      <c r="H3015" s="9">
        <v>326.39999999999998</v>
      </c>
      <c r="J3015" s="120">
        <f t="shared" si="290"/>
        <v>45418.458333333336</v>
      </c>
      <c r="K3015" s="98">
        <f t="shared" si="285"/>
        <v>0.27909063715225835</v>
      </c>
      <c r="L3015" s="98">
        <f t="shared" si="286"/>
        <v>0.32843137254901955</v>
      </c>
      <c r="M3015" s="98">
        <f t="shared" si="287"/>
        <v>0.32843137254901961</v>
      </c>
      <c r="N3015" s="98">
        <f t="shared" si="288"/>
        <v>0.62914572864321616</v>
      </c>
      <c r="O3015" s="98">
        <f t="shared" si="289"/>
        <v>0.63600935307872164</v>
      </c>
    </row>
    <row r="3016" spans="1:15" x14ac:dyDescent="0.2">
      <c r="A3016">
        <v>5</v>
      </c>
      <c r="B3016">
        <v>6</v>
      </c>
      <c r="C3016">
        <v>12</v>
      </c>
      <c r="D3016" s="9">
        <v>90</v>
      </c>
      <c r="E3016" s="9">
        <v>120.59999999999998</v>
      </c>
      <c r="F3016" s="9">
        <v>120.6</v>
      </c>
      <c r="G3016" s="9">
        <v>314</v>
      </c>
      <c r="H3016" s="9">
        <v>317.3</v>
      </c>
      <c r="J3016" s="120">
        <f t="shared" si="290"/>
        <v>45418.5</v>
      </c>
      <c r="K3016" s="98">
        <f t="shared" si="285"/>
        <v>0.26921926413401132</v>
      </c>
      <c r="L3016" s="98">
        <f t="shared" si="286"/>
        <v>0.32843137254901955</v>
      </c>
      <c r="M3016" s="98">
        <f t="shared" si="287"/>
        <v>0.32843137254901961</v>
      </c>
      <c r="N3016" s="98">
        <f t="shared" si="288"/>
        <v>0.63115577889447239</v>
      </c>
      <c r="O3016" s="98">
        <f t="shared" si="289"/>
        <v>0.61827747466874505</v>
      </c>
    </row>
    <row r="3017" spans="1:15" x14ac:dyDescent="0.2">
      <c r="A3017">
        <v>5</v>
      </c>
      <c r="B3017">
        <v>6</v>
      </c>
      <c r="C3017">
        <v>13</v>
      </c>
      <c r="D3017" s="9">
        <v>90.499999999999986</v>
      </c>
      <c r="E3017" s="9">
        <v>120.59999999999998</v>
      </c>
      <c r="F3017" s="9">
        <v>120.6</v>
      </c>
      <c r="G3017" s="9">
        <v>319</v>
      </c>
      <c r="H3017" s="9">
        <v>327.3</v>
      </c>
      <c r="J3017" s="120">
        <f t="shared" si="290"/>
        <v>45418.541666666664</v>
      </c>
      <c r="K3017" s="98">
        <f t="shared" si="285"/>
        <v>0.27071492671253355</v>
      </c>
      <c r="L3017" s="98">
        <f t="shared" si="286"/>
        <v>0.32843137254901955</v>
      </c>
      <c r="M3017" s="98">
        <f t="shared" si="287"/>
        <v>0.32843137254901961</v>
      </c>
      <c r="N3017" s="98">
        <f t="shared" si="288"/>
        <v>0.64120603015075384</v>
      </c>
      <c r="O3017" s="98">
        <f t="shared" si="289"/>
        <v>0.63776305533904909</v>
      </c>
    </row>
    <row r="3018" spans="1:15" x14ac:dyDescent="0.2">
      <c r="A3018">
        <v>5</v>
      </c>
      <c r="B3018">
        <v>6</v>
      </c>
      <c r="C3018">
        <v>14</v>
      </c>
      <c r="D3018" s="9">
        <v>93.1</v>
      </c>
      <c r="E3018" s="9">
        <v>118.59999999999998</v>
      </c>
      <c r="F3018" s="9">
        <v>118.6</v>
      </c>
      <c r="G3018" s="9">
        <v>339</v>
      </c>
      <c r="H3018" s="9">
        <v>322.39999999999998</v>
      </c>
      <c r="J3018" s="120">
        <f t="shared" si="290"/>
        <v>45418.583333333336</v>
      </c>
      <c r="K3018" s="98">
        <f t="shared" si="285"/>
        <v>0.27849237212084949</v>
      </c>
      <c r="L3018" s="98">
        <f t="shared" si="286"/>
        <v>0.32298474945533767</v>
      </c>
      <c r="M3018" s="98">
        <f t="shared" si="287"/>
        <v>0.32298474945533767</v>
      </c>
      <c r="N3018" s="98">
        <f t="shared" si="288"/>
        <v>0.68140703517587953</v>
      </c>
      <c r="O3018" s="98">
        <f t="shared" si="289"/>
        <v>0.62821512081060005</v>
      </c>
    </row>
    <row r="3019" spans="1:15" x14ac:dyDescent="0.2">
      <c r="A3019">
        <v>5</v>
      </c>
      <c r="B3019">
        <v>6</v>
      </c>
      <c r="C3019">
        <v>15</v>
      </c>
      <c r="D3019" s="9">
        <v>93.9</v>
      </c>
      <c r="E3019" s="9">
        <v>159.39999999999998</v>
      </c>
      <c r="F3019" s="9">
        <v>159.4</v>
      </c>
      <c r="G3019" s="9">
        <v>338.9</v>
      </c>
      <c r="H3019" s="9">
        <v>335</v>
      </c>
      <c r="J3019" s="120">
        <f t="shared" si="290"/>
        <v>45418.625</v>
      </c>
      <c r="K3019" s="98">
        <f t="shared" si="285"/>
        <v>0.28088543224648516</v>
      </c>
      <c r="L3019" s="98">
        <f t="shared" si="286"/>
        <v>0.43409586056644878</v>
      </c>
      <c r="M3019" s="98">
        <f t="shared" si="287"/>
        <v>0.43409586056644883</v>
      </c>
      <c r="N3019" s="98">
        <f t="shared" si="288"/>
        <v>0.68120603015075376</v>
      </c>
      <c r="O3019" s="98">
        <f t="shared" si="289"/>
        <v>0.65276695245518312</v>
      </c>
    </row>
    <row r="3020" spans="1:15" x14ac:dyDescent="0.2">
      <c r="A3020">
        <v>5</v>
      </c>
      <c r="B3020">
        <v>6</v>
      </c>
      <c r="C3020">
        <v>16</v>
      </c>
      <c r="D3020" s="9">
        <v>131.5</v>
      </c>
      <c r="E3020" s="9">
        <v>189.39999999999998</v>
      </c>
      <c r="F3020" s="9">
        <v>189.4</v>
      </c>
      <c r="G3020" s="9">
        <v>341.6</v>
      </c>
      <c r="H3020" s="9">
        <v>324.7</v>
      </c>
      <c r="J3020" s="120">
        <f t="shared" si="290"/>
        <v>45418.666666666664</v>
      </c>
      <c r="K3020" s="98">
        <f t="shared" si="285"/>
        <v>0.39335925815136097</v>
      </c>
      <c r="L3020" s="98">
        <f t="shared" si="286"/>
        <v>0.51579520697167747</v>
      </c>
      <c r="M3020" s="98">
        <f t="shared" si="287"/>
        <v>0.51579520697167758</v>
      </c>
      <c r="N3020" s="98">
        <f t="shared" si="288"/>
        <v>0.6866331658291458</v>
      </c>
      <c r="O3020" s="98">
        <f t="shared" si="289"/>
        <v>0.63269680436476994</v>
      </c>
    </row>
    <row r="3021" spans="1:15" x14ac:dyDescent="0.2">
      <c r="A3021">
        <v>5</v>
      </c>
      <c r="B3021">
        <v>6</v>
      </c>
      <c r="C3021">
        <v>17</v>
      </c>
      <c r="D3021" s="9">
        <v>143.80000000000001</v>
      </c>
      <c r="E3021" s="9">
        <v>186</v>
      </c>
      <c r="F3021" s="9">
        <v>186</v>
      </c>
      <c r="G3021" s="9">
        <v>376.7</v>
      </c>
      <c r="H3021" s="9">
        <v>371.9</v>
      </c>
      <c r="J3021" s="120">
        <f t="shared" si="290"/>
        <v>45418.708333333336</v>
      </c>
      <c r="K3021" s="98">
        <f t="shared" si="285"/>
        <v>0.43015255758300924</v>
      </c>
      <c r="L3021" s="98">
        <f t="shared" si="286"/>
        <v>0.50653594771241828</v>
      </c>
      <c r="M3021" s="98">
        <f t="shared" si="287"/>
        <v>0.50653594771241828</v>
      </c>
      <c r="N3021" s="98">
        <f t="shared" si="288"/>
        <v>0.75718592964824127</v>
      </c>
      <c r="O3021" s="98">
        <f t="shared" si="289"/>
        <v>0.72466874512860469</v>
      </c>
    </row>
    <row r="3022" spans="1:15" x14ac:dyDescent="0.2">
      <c r="A3022">
        <v>5</v>
      </c>
      <c r="B3022">
        <v>6</v>
      </c>
      <c r="C3022">
        <v>18</v>
      </c>
      <c r="D3022" s="9">
        <v>244.70000000000002</v>
      </c>
      <c r="E3022" s="9">
        <v>221.39999999999998</v>
      </c>
      <c r="F3022" s="9">
        <v>221.4</v>
      </c>
      <c r="G3022" s="9">
        <v>395.1</v>
      </c>
      <c r="H3022" s="9">
        <v>395.9</v>
      </c>
      <c r="J3022" s="120">
        <f t="shared" si="290"/>
        <v>45418.75</v>
      </c>
      <c r="K3022" s="98">
        <f t="shared" si="285"/>
        <v>0.73197726592880641</v>
      </c>
      <c r="L3022" s="98">
        <f t="shared" si="286"/>
        <v>0.6029411764705882</v>
      </c>
      <c r="M3022" s="98">
        <f t="shared" si="287"/>
        <v>0.60294117647058831</v>
      </c>
      <c r="N3022" s="98">
        <f t="shared" si="288"/>
        <v>0.79417085427135692</v>
      </c>
      <c r="O3022" s="98">
        <f t="shared" si="289"/>
        <v>0.77143413873733424</v>
      </c>
    </row>
    <row r="3023" spans="1:15" x14ac:dyDescent="0.2">
      <c r="A3023">
        <v>5</v>
      </c>
      <c r="B3023">
        <v>6</v>
      </c>
      <c r="C3023">
        <v>19</v>
      </c>
      <c r="D3023" s="9">
        <v>250.60000000000002</v>
      </c>
      <c r="E3023" s="9">
        <v>239</v>
      </c>
      <c r="F3023" s="9">
        <v>239</v>
      </c>
      <c r="G3023" s="9">
        <v>425.5</v>
      </c>
      <c r="H3023" s="9">
        <v>409.9</v>
      </c>
      <c r="J3023" s="120">
        <f t="shared" si="290"/>
        <v>45418.791666666664</v>
      </c>
      <c r="K3023" s="98">
        <f t="shared" si="285"/>
        <v>0.74962608435536937</v>
      </c>
      <c r="L3023" s="98">
        <f t="shared" si="286"/>
        <v>0.65087145969498916</v>
      </c>
      <c r="M3023" s="98">
        <f t="shared" si="287"/>
        <v>0.65087145969498916</v>
      </c>
      <c r="N3023" s="98">
        <f t="shared" si="288"/>
        <v>0.8552763819095478</v>
      </c>
      <c r="O3023" s="98">
        <f t="shared" si="289"/>
        <v>0.79871395167575987</v>
      </c>
    </row>
    <row r="3024" spans="1:15" x14ac:dyDescent="0.2">
      <c r="A3024">
        <v>5</v>
      </c>
      <c r="B3024">
        <v>6</v>
      </c>
      <c r="C3024">
        <v>20</v>
      </c>
      <c r="D3024" s="9">
        <v>256.7</v>
      </c>
      <c r="E3024" s="9">
        <v>245.5</v>
      </c>
      <c r="F3024" s="9">
        <v>245.5</v>
      </c>
      <c r="G3024" s="9">
        <v>431.8</v>
      </c>
      <c r="H3024" s="9">
        <v>428</v>
      </c>
      <c r="J3024" s="120">
        <f t="shared" si="290"/>
        <v>45418.833333333336</v>
      </c>
      <c r="K3024" s="98">
        <f t="shared" si="285"/>
        <v>0.76787316781334114</v>
      </c>
      <c r="L3024" s="98">
        <f t="shared" si="286"/>
        <v>0.66857298474945537</v>
      </c>
      <c r="M3024" s="98">
        <f t="shared" si="287"/>
        <v>0.66857298474945537</v>
      </c>
      <c r="N3024" s="98">
        <f t="shared" si="288"/>
        <v>0.86793969849246244</v>
      </c>
      <c r="O3024" s="98">
        <f t="shared" si="289"/>
        <v>0.83398285268901007</v>
      </c>
    </row>
    <row r="3025" spans="1:15" x14ac:dyDescent="0.2">
      <c r="A3025">
        <v>5</v>
      </c>
      <c r="B3025">
        <v>6</v>
      </c>
      <c r="C3025">
        <v>21</v>
      </c>
      <c r="D3025" s="9">
        <v>252.10000000000002</v>
      </c>
      <c r="E3025" s="9">
        <v>241.59999999999997</v>
      </c>
      <c r="F3025" s="9">
        <v>241.6</v>
      </c>
      <c r="G3025" s="9">
        <v>430.4</v>
      </c>
      <c r="H3025" s="9">
        <v>438.7</v>
      </c>
      <c r="J3025" s="120">
        <f t="shared" si="290"/>
        <v>45418.875</v>
      </c>
      <c r="K3025" s="98">
        <f t="shared" si="285"/>
        <v>0.75411307209093625</v>
      </c>
      <c r="L3025" s="98">
        <f t="shared" si="286"/>
        <v>0.65795206971677556</v>
      </c>
      <c r="M3025" s="98">
        <f t="shared" si="287"/>
        <v>0.65795206971677556</v>
      </c>
      <c r="N3025" s="98">
        <f t="shared" si="288"/>
        <v>0.8651256281407036</v>
      </c>
      <c r="O3025" s="98">
        <f t="shared" si="289"/>
        <v>0.85483242400623527</v>
      </c>
    </row>
    <row r="3026" spans="1:15" x14ac:dyDescent="0.2">
      <c r="A3026">
        <v>5</v>
      </c>
      <c r="B3026">
        <v>6</v>
      </c>
      <c r="C3026">
        <v>22</v>
      </c>
      <c r="D3026" s="9">
        <v>248.20000000000002</v>
      </c>
      <c r="E3026" s="9">
        <v>231.79999999999995</v>
      </c>
      <c r="F3026" s="9">
        <v>231.8</v>
      </c>
      <c r="G3026" s="9">
        <v>426.8</v>
      </c>
      <c r="H3026" s="9">
        <v>447.4</v>
      </c>
      <c r="J3026" s="120">
        <f t="shared" si="290"/>
        <v>45418.916666666664</v>
      </c>
      <c r="K3026" s="98">
        <f t="shared" si="285"/>
        <v>0.74244690397846236</v>
      </c>
      <c r="L3026" s="98">
        <f t="shared" si="286"/>
        <v>0.63126361655773411</v>
      </c>
      <c r="M3026" s="98">
        <f t="shared" si="287"/>
        <v>0.63126361655773422</v>
      </c>
      <c r="N3026" s="98">
        <f t="shared" si="288"/>
        <v>0.85788944723618099</v>
      </c>
      <c r="O3026" s="98">
        <f t="shared" si="289"/>
        <v>0.87178487918939973</v>
      </c>
    </row>
    <row r="3027" spans="1:15" x14ac:dyDescent="0.2">
      <c r="A3027">
        <v>5</v>
      </c>
      <c r="B3027">
        <v>6</v>
      </c>
      <c r="C3027">
        <v>23</v>
      </c>
      <c r="D3027" s="9">
        <v>248.9</v>
      </c>
      <c r="E3027" s="9">
        <v>219.7</v>
      </c>
      <c r="F3027" s="9">
        <v>219.7</v>
      </c>
      <c r="G3027" s="9">
        <v>405.4</v>
      </c>
      <c r="H3027" s="9">
        <v>412.3</v>
      </c>
      <c r="J3027" s="120">
        <f t="shared" si="290"/>
        <v>45418.958333333336</v>
      </c>
      <c r="K3027" s="98">
        <f t="shared" si="285"/>
        <v>0.74454083158839357</v>
      </c>
      <c r="L3027" s="98">
        <f t="shared" si="286"/>
        <v>0.59831154684095855</v>
      </c>
      <c r="M3027" s="98">
        <f t="shared" si="287"/>
        <v>0.59831154684095855</v>
      </c>
      <c r="N3027" s="98">
        <f t="shared" si="288"/>
        <v>0.81487437185929656</v>
      </c>
      <c r="O3027" s="98">
        <f t="shared" si="289"/>
        <v>0.80339049103663285</v>
      </c>
    </row>
    <row r="3028" spans="1:15" x14ac:dyDescent="0.2">
      <c r="A3028">
        <v>5</v>
      </c>
      <c r="B3028">
        <v>7</v>
      </c>
      <c r="C3028">
        <v>0</v>
      </c>
      <c r="D3028" s="9">
        <v>247.5</v>
      </c>
      <c r="E3028" s="9">
        <v>229.59999999999997</v>
      </c>
      <c r="F3028" s="9">
        <v>229.6</v>
      </c>
      <c r="G3028" s="9">
        <v>367.9</v>
      </c>
      <c r="H3028" s="9">
        <v>407.6</v>
      </c>
      <c r="J3028" s="120">
        <f t="shared" si="290"/>
        <v>45419</v>
      </c>
      <c r="K3028" s="98">
        <f t="shared" si="285"/>
        <v>0.74035297636853115</v>
      </c>
      <c r="L3028" s="98">
        <f t="shared" si="286"/>
        <v>0.62527233115468406</v>
      </c>
      <c r="M3028" s="98">
        <f t="shared" si="287"/>
        <v>0.62527233115468406</v>
      </c>
      <c r="N3028" s="98">
        <f t="shared" si="288"/>
        <v>0.73949748743718602</v>
      </c>
      <c r="O3028" s="98">
        <f t="shared" si="289"/>
        <v>0.79423226812158998</v>
      </c>
    </row>
    <row r="3029" spans="1:15" x14ac:dyDescent="0.2">
      <c r="A3029">
        <v>5</v>
      </c>
      <c r="B3029">
        <v>7</v>
      </c>
      <c r="C3029">
        <v>1</v>
      </c>
      <c r="D3029" s="9">
        <v>234.2</v>
      </c>
      <c r="E3029" s="9">
        <v>224.1</v>
      </c>
      <c r="F3029" s="9">
        <v>224.1</v>
      </c>
      <c r="G3029" s="9">
        <v>361.1</v>
      </c>
      <c r="H3029" s="9">
        <v>398.5</v>
      </c>
      <c r="J3029" s="120">
        <f t="shared" si="290"/>
        <v>45419.041666666664</v>
      </c>
      <c r="K3029" s="98">
        <f t="shared" si="285"/>
        <v>0.70056835177983834</v>
      </c>
      <c r="L3029" s="98">
        <f t="shared" si="286"/>
        <v>0.61029411764705888</v>
      </c>
      <c r="M3029" s="98">
        <f t="shared" si="287"/>
        <v>0.61029411764705888</v>
      </c>
      <c r="N3029" s="98">
        <f t="shared" si="288"/>
        <v>0.72582914572864332</v>
      </c>
      <c r="O3029" s="98">
        <f t="shared" si="289"/>
        <v>0.77650038971161339</v>
      </c>
    </row>
    <row r="3030" spans="1:15" x14ac:dyDescent="0.2">
      <c r="A3030">
        <v>5</v>
      </c>
      <c r="B3030">
        <v>7</v>
      </c>
      <c r="C3030">
        <v>2</v>
      </c>
      <c r="D3030" s="9">
        <v>226.8</v>
      </c>
      <c r="E3030" s="9">
        <v>217.29999999999998</v>
      </c>
      <c r="F3030" s="9">
        <v>217.3</v>
      </c>
      <c r="G3030" s="9">
        <v>356.9</v>
      </c>
      <c r="H3030" s="9">
        <v>392.7</v>
      </c>
      <c r="J3030" s="120">
        <f t="shared" si="290"/>
        <v>45419.083333333336</v>
      </c>
      <c r="K3030" s="98">
        <f t="shared" si="285"/>
        <v>0.67843254561770849</v>
      </c>
      <c r="L3030" s="98">
        <f t="shared" si="286"/>
        <v>0.59177559912854028</v>
      </c>
      <c r="M3030" s="98">
        <f t="shared" si="287"/>
        <v>0.59177559912854039</v>
      </c>
      <c r="N3030" s="98">
        <f t="shared" si="288"/>
        <v>0.71738693467336689</v>
      </c>
      <c r="O3030" s="98">
        <f t="shared" si="289"/>
        <v>0.76519875292283701</v>
      </c>
    </row>
    <row r="3031" spans="1:15" x14ac:dyDescent="0.2">
      <c r="A3031">
        <v>5</v>
      </c>
      <c r="B3031">
        <v>7</v>
      </c>
      <c r="C3031">
        <v>3</v>
      </c>
      <c r="D3031" s="9">
        <v>226.3</v>
      </c>
      <c r="E3031" s="9">
        <v>221.29999999999998</v>
      </c>
      <c r="F3031" s="9">
        <v>221.3</v>
      </c>
      <c r="G3031" s="9">
        <v>361</v>
      </c>
      <c r="H3031" s="9">
        <v>375.4</v>
      </c>
      <c r="J3031" s="120">
        <f t="shared" si="290"/>
        <v>45419.125</v>
      </c>
      <c r="K3031" s="98">
        <f t="shared" si="285"/>
        <v>0.67693688303918631</v>
      </c>
      <c r="L3031" s="98">
        <f t="shared" si="286"/>
        <v>0.60266884531590414</v>
      </c>
      <c r="M3031" s="98">
        <f t="shared" si="287"/>
        <v>0.60266884531590414</v>
      </c>
      <c r="N3031" s="98">
        <f t="shared" si="288"/>
        <v>0.72562814070351767</v>
      </c>
      <c r="O3031" s="98">
        <f t="shared" si="289"/>
        <v>0.73148869836321107</v>
      </c>
    </row>
    <row r="3032" spans="1:15" x14ac:dyDescent="0.2">
      <c r="A3032">
        <v>5</v>
      </c>
      <c r="B3032">
        <v>7</v>
      </c>
      <c r="C3032">
        <v>4</v>
      </c>
      <c r="D3032" s="9">
        <v>225.10000000000002</v>
      </c>
      <c r="E3032" s="9">
        <v>221.2</v>
      </c>
      <c r="F3032" s="9">
        <v>221.2</v>
      </c>
      <c r="G3032" s="9">
        <v>366.3</v>
      </c>
      <c r="H3032" s="9">
        <v>259.8</v>
      </c>
      <c r="J3032" s="120">
        <f t="shared" si="290"/>
        <v>45419.166666666664</v>
      </c>
      <c r="K3032" s="98">
        <f t="shared" si="285"/>
        <v>0.6733472928507328</v>
      </c>
      <c r="L3032" s="98">
        <f t="shared" si="286"/>
        <v>0.60239651416121998</v>
      </c>
      <c r="M3032" s="98">
        <f t="shared" si="287"/>
        <v>0.60239651416121998</v>
      </c>
      <c r="N3032" s="98">
        <f t="shared" si="288"/>
        <v>0.73628140703517597</v>
      </c>
      <c r="O3032" s="98">
        <f t="shared" si="289"/>
        <v>0.50623538581449723</v>
      </c>
    </row>
    <row r="3033" spans="1:15" x14ac:dyDescent="0.2">
      <c r="A3033">
        <v>5</v>
      </c>
      <c r="B3033">
        <v>7</v>
      </c>
      <c r="C3033">
        <v>5</v>
      </c>
      <c r="D3033" s="9">
        <v>225.60000000000002</v>
      </c>
      <c r="E3033" s="9">
        <v>185.39999999999998</v>
      </c>
      <c r="F3033" s="9">
        <v>185.4</v>
      </c>
      <c r="G3033" s="9">
        <v>352.5</v>
      </c>
      <c r="H3033" s="9">
        <v>369.5</v>
      </c>
      <c r="J3033" s="120">
        <f t="shared" si="290"/>
        <v>45419.208333333336</v>
      </c>
      <c r="K3033" s="98">
        <f t="shared" si="285"/>
        <v>0.6748429554292551</v>
      </c>
      <c r="L3033" s="98">
        <f t="shared" si="286"/>
        <v>0.50490196078431371</v>
      </c>
      <c r="M3033" s="98">
        <f t="shared" si="287"/>
        <v>0.50490196078431371</v>
      </c>
      <c r="N3033" s="98">
        <f t="shared" si="288"/>
        <v>0.70854271356783927</v>
      </c>
      <c r="O3033" s="98">
        <f t="shared" si="289"/>
        <v>0.71999220576773182</v>
      </c>
    </row>
    <row r="3034" spans="1:15" x14ac:dyDescent="0.2">
      <c r="A3034">
        <v>5</v>
      </c>
      <c r="B3034">
        <v>7</v>
      </c>
      <c r="C3034">
        <v>6</v>
      </c>
      <c r="D3034" s="9">
        <v>222.8</v>
      </c>
      <c r="E3034" s="9">
        <v>181.5</v>
      </c>
      <c r="F3034" s="9">
        <v>181.5</v>
      </c>
      <c r="G3034" s="9">
        <v>373.4</v>
      </c>
      <c r="H3034" s="9">
        <v>370.8</v>
      </c>
      <c r="J3034" s="120">
        <f t="shared" si="290"/>
        <v>45419.25</v>
      </c>
      <c r="K3034" s="98">
        <f t="shared" si="285"/>
        <v>0.66646724498953025</v>
      </c>
      <c r="L3034" s="98">
        <f t="shared" si="286"/>
        <v>0.49428104575163401</v>
      </c>
      <c r="M3034" s="98">
        <f t="shared" si="287"/>
        <v>0.49428104575163401</v>
      </c>
      <c r="N3034" s="98">
        <f t="shared" si="288"/>
        <v>0.75055276381909553</v>
      </c>
      <c r="O3034" s="98">
        <f t="shared" si="289"/>
        <v>0.72252533125487139</v>
      </c>
    </row>
    <row r="3035" spans="1:15" x14ac:dyDescent="0.2">
      <c r="A3035">
        <v>5</v>
      </c>
      <c r="B3035">
        <v>7</v>
      </c>
      <c r="C3035">
        <v>7</v>
      </c>
      <c r="D3035" s="9">
        <v>203.5</v>
      </c>
      <c r="E3035" s="9">
        <v>127.49999999999999</v>
      </c>
      <c r="F3035" s="9">
        <v>127.5</v>
      </c>
      <c r="G3035" s="9">
        <v>340.4</v>
      </c>
      <c r="H3035" s="9">
        <v>340.2</v>
      </c>
      <c r="J3035" s="120">
        <f t="shared" si="290"/>
        <v>45419.291666666664</v>
      </c>
      <c r="K3035" s="98">
        <f t="shared" si="285"/>
        <v>0.60873466945857002</v>
      </c>
      <c r="L3035" s="98">
        <f t="shared" si="286"/>
        <v>0.34722222222222221</v>
      </c>
      <c r="M3035" s="98">
        <f t="shared" si="287"/>
        <v>0.34722222222222221</v>
      </c>
      <c r="N3035" s="98">
        <f t="shared" si="288"/>
        <v>0.68422110552763826</v>
      </c>
      <c r="O3035" s="98">
        <f t="shared" si="289"/>
        <v>0.6628994544037411</v>
      </c>
    </row>
    <row r="3036" spans="1:15" x14ac:dyDescent="0.2">
      <c r="A3036">
        <v>5</v>
      </c>
      <c r="B3036">
        <v>7</v>
      </c>
      <c r="C3036">
        <v>8</v>
      </c>
      <c r="D3036" s="9">
        <v>106.20000000000002</v>
      </c>
      <c r="E3036" s="9">
        <v>128.80000000000001</v>
      </c>
      <c r="F3036" s="9">
        <v>128.80000000000001</v>
      </c>
      <c r="G3036" s="9">
        <v>336.3</v>
      </c>
      <c r="H3036" s="9">
        <v>347.3</v>
      </c>
      <c r="J3036" s="120">
        <f t="shared" si="290"/>
        <v>45419.333333333336</v>
      </c>
      <c r="K3036" s="98">
        <f t="shared" si="285"/>
        <v>0.31767873167813337</v>
      </c>
      <c r="L3036" s="98">
        <f t="shared" si="286"/>
        <v>0.35076252723311552</v>
      </c>
      <c r="M3036" s="98">
        <f t="shared" si="287"/>
        <v>0.35076252723311552</v>
      </c>
      <c r="N3036" s="98">
        <f t="shared" si="288"/>
        <v>0.67597989949748749</v>
      </c>
      <c r="O3036" s="98">
        <f t="shared" si="289"/>
        <v>0.67673421667965705</v>
      </c>
    </row>
    <row r="3037" spans="1:15" x14ac:dyDescent="0.2">
      <c r="A3037">
        <v>5</v>
      </c>
      <c r="B3037">
        <v>7</v>
      </c>
      <c r="C3037">
        <v>9</v>
      </c>
      <c r="D3037" s="9">
        <v>92</v>
      </c>
      <c r="E3037" s="9">
        <v>120.99999999999999</v>
      </c>
      <c r="F3037" s="9">
        <v>121</v>
      </c>
      <c r="G3037" s="9">
        <v>330.9</v>
      </c>
      <c r="H3037" s="9">
        <v>326.2</v>
      </c>
      <c r="J3037" s="120">
        <f t="shared" si="290"/>
        <v>45419.375</v>
      </c>
      <c r="K3037" s="98">
        <f t="shared" si="285"/>
        <v>0.27520191444810044</v>
      </c>
      <c r="L3037" s="98">
        <f t="shared" si="286"/>
        <v>0.32952069716775595</v>
      </c>
      <c r="M3037" s="98">
        <f t="shared" si="287"/>
        <v>0.329520697167756</v>
      </c>
      <c r="N3037" s="98">
        <f t="shared" si="288"/>
        <v>0.66512562814070353</v>
      </c>
      <c r="O3037" s="98">
        <f t="shared" si="289"/>
        <v>0.63561964146531558</v>
      </c>
    </row>
    <row r="3038" spans="1:15" x14ac:dyDescent="0.2">
      <c r="A3038">
        <v>5</v>
      </c>
      <c r="B3038">
        <v>7</v>
      </c>
      <c r="C3038">
        <v>10</v>
      </c>
      <c r="D3038" s="9">
        <v>86.199999999999989</v>
      </c>
      <c r="E3038" s="9">
        <v>123</v>
      </c>
      <c r="F3038" s="9">
        <v>123</v>
      </c>
      <c r="G3038" s="9">
        <v>334.8</v>
      </c>
      <c r="H3038" s="9">
        <v>332.9</v>
      </c>
      <c r="J3038" s="120">
        <f t="shared" si="290"/>
        <v>45419.416666666664</v>
      </c>
      <c r="K3038" s="98">
        <f t="shared" si="285"/>
        <v>0.25785222853724193</v>
      </c>
      <c r="L3038" s="98">
        <f t="shared" si="286"/>
        <v>0.33496732026143794</v>
      </c>
      <c r="M3038" s="98">
        <f t="shared" si="287"/>
        <v>0.33496732026143794</v>
      </c>
      <c r="N3038" s="98">
        <f t="shared" si="288"/>
        <v>0.6729648241206031</v>
      </c>
      <c r="O3038" s="98">
        <f t="shared" si="289"/>
        <v>0.64867498051441919</v>
      </c>
    </row>
    <row r="3039" spans="1:15" x14ac:dyDescent="0.2">
      <c r="A3039">
        <v>5</v>
      </c>
      <c r="B3039">
        <v>7</v>
      </c>
      <c r="C3039">
        <v>11</v>
      </c>
      <c r="D3039" s="9">
        <v>87.3</v>
      </c>
      <c r="E3039" s="9">
        <v>123.4</v>
      </c>
      <c r="F3039" s="9">
        <v>123.4</v>
      </c>
      <c r="G3039" s="9">
        <v>335.5</v>
      </c>
      <c r="H3039" s="9">
        <v>333.2</v>
      </c>
      <c r="J3039" s="120">
        <f t="shared" si="290"/>
        <v>45419.458333333336</v>
      </c>
      <c r="K3039" s="98">
        <f t="shared" si="285"/>
        <v>0.26114268620999098</v>
      </c>
      <c r="L3039" s="98">
        <f t="shared" si="286"/>
        <v>0.33605664488017434</v>
      </c>
      <c r="M3039" s="98">
        <f t="shared" si="287"/>
        <v>0.33605664488017434</v>
      </c>
      <c r="N3039" s="98">
        <f t="shared" si="288"/>
        <v>0.67437185929648247</v>
      </c>
      <c r="O3039" s="98">
        <f t="shared" si="289"/>
        <v>0.64925954793452834</v>
      </c>
    </row>
    <row r="3040" spans="1:15" x14ac:dyDescent="0.2">
      <c r="A3040">
        <v>5</v>
      </c>
      <c r="B3040">
        <v>7</v>
      </c>
      <c r="C3040">
        <v>12</v>
      </c>
      <c r="D3040" s="9">
        <v>88.399999999999991</v>
      </c>
      <c r="E3040" s="9">
        <v>95.3</v>
      </c>
      <c r="F3040" s="9">
        <v>95.3</v>
      </c>
      <c r="G3040" s="9">
        <v>343.5</v>
      </c>
      <c r="H3040" s="9">
        <v>333.4</v>
      </c>
      <c r="J3040" s="120">
        <f t="shared" si="290"/>
        <v>45419.5</v>
      </c>
      <c r="K3040" s="98">
        <f t="shared" si="285"/>
        <v>0.26443314388273997</v>
      </c>
      <c r="L3040" s="98">
        <f t="shared" si="286"/>
        <v>0.25953159041394336</v>
      </c>
      <c r="M3040" s="98">
        <f t="shared" si="287"/>
        <v>0.25953159041394336</v>
      </c>
      <c r="N3040" s="98">
        <f t="shared" si="288"/>
        <v>0.6904522613065327</v>
      </c>
      <c r="O3040" s="98">
        <f t="shared" si="289"/>
        <v>0.6496492595479344</v>
      </c>
    </row>
    <row r="3041" spans="1:15" x14ac:dyDescent="0.2">
      <c r="A3041">
        <v>5</v>
      </c>
      <c r="B3041">
        <v>7</v>
      </c>
      <c r="C3041">
        <v>13</v>
      </c>
      <c r="D3041" s="9">
        <v>89</v>
      </c>
      <c r="E3041" s="9">
        <v>88.3</v>
      </c>
      <c r="F3041" s="9">
        <v>88.3</v>
      </c>
      <c r="G3041" s="9">
        <v>344.5</v>
      </c>
      <c r="H3041" s="9">
        <v>338.7</v>
      </c>
      <c r="J3041" s="120">
        <f t="shared" si="290"/>
        <v>45419.541666666664</v>
      </c>
      <c r="K3041" s="98">
        <f t="shared" si="285"/>
        <v>0.26622793897696673</v>
      </c>
      <c r="L3041" s="98">
        <f t="shared" si="286"/>
        <v>0.24046840958605664</v>
      </c>
      <c r="M3041" s="98">
        <f t="shared" si="287"/>
        <v>0.24046840958605664</v>
      </c>
      <c r="N3041" s="98">
        <f t="shared" si="288"/>
        <v>0.69246231155778903</v>
      </c>
      <c r="O3041" s="98">
        <f t="shared" si="289"/>
        <v>0.65997661730319557</v>
      </c>
    </row>
    <row r="3042" spans="1:15" x14ac:dyDescent="0.2">
      <c r="A3042">
        <v>5</v>
      </c>
      <c r="B3042">
        <v>7</v>
      </c>
      <c r="C3042">
        <v>14</v>
      </c>
      <c r="D3042" s="9">
        <v>89.3</v>
      </c>
      <c r="E3042" s="9">
        <v>98.4</v>
      </c>
      <c r="F3042" s="9">
        <v>98.4</v>
      </c>
      <c r="G3042" s="9">
        <v>323.2</v>
      </c>
      <c r="H3042" s="9">
        <v>340.9</v>
      </c>
      <c r="J3042" s="120">
        <f t="shared" si="290"/>
        <v>45419.583333333336</v>
      </c>
      <c r="K3042" s="98">
        <f t="shared" si="285"/>
        <v>0.2671253365240801</v>
      </c>
      <c r="L3042" s="98">
        <f t="shared" si="286"/>
        <v>0.26797385620915037</v>
      </c>
      <c r="M3042" s="98">
        <f t="shared" si="287"/>
        <v>0.26797385620915037</v>
      </c>
      <c r="N3042" s="98">
        <f t="shared" si="288"/>
        <v>0.64964824120603015</v>
      </c>
      <c r="O3042" s="98">
        <f t="shared" si="289"/>
        <v>0.66426344505066237</v>
      </c>
    </row>
    <row r="3043" spans="1:15" x14ac:dyDescent="0.2">
      <c r="A3043">
        <v>5</v>
      </c>
      <c r="B3043">
        <v>7</v>
      </c>
      <c r="C3043">
        <v>15</v>
      </c>
      <c r="D3043" s="9">
        <v>88.899999999999991</v>
      </c>
      <c r="E3043" s="9">
        <v>98.8</v>
      </c>
      <c r="F3043" s="9">
        <v>98.8</v>
      </c>
      <c r="G3043" s="9">
        <v>367.37</v>
      </c>
      <c r="H3043" s="9">
        <v>369.8</v>
      </c>
      <c r="J3043" s="120">
        <f t="shared" si="290"/>
        <v>45419.625</v>
      </c>
      <c r="K3043" s="98">
        <f t="shared" si="285"/>
        <v>0.26592880646126227</v>
      </c>
      <c r="L3043" s="98">
        <f t="shared" si="286"/>
        <v>0.26906318082788672</v>
      </c>
      <c r="M3043" s="98">
        <f t="shared" si="287"/>
        <v>0.26906318082788672</v>
      </c>
      <c r="N3043" s="98">
        <f t="shared" si="288"/>
        <v>0.73843216080402019</v>
      </c>
      <c r="O3043" s="98">
        <f t="shared" si="289"/>
        <v>0.72057677318784097</v>
      </c>
    </row>
    <row r="3044" spans="1:15" x14ac:dyDescent="0.2">
      <c r="A3044">
        <v>5</v>
      </c>
      <c r="B3044">
        <v>7</v>
      </c>
      <c r="C3044">
        <v>16</v>
      </c>
      <c r="D3044" s="9">
        <v>129.30000000000001</v>
      </c>
      <c r="E3044" s="9">
        <v>160.5</v>
      </c>
      <c r="F3044" s="9">
        <v>160.5</v>
      </c>
      <c r="G3044" s="9">
        <v>364.1</v>
      </c>
      <c r="H3044" s="9">
        <v>372</v>
      </c>
      <c r="J3044" s="120">
        <f t="shared" si="290"/>
        <v>45419.666666666664</v>
      </c>
      <c r="K3044" s="98">
        <f t="shared" si="285"/>
        <v>0.38677834280586293</v>
      </c>
      <c r="L3044" s="98">
        <f t="shared" si="286"/>
        <v>0.43709150326797386</v>
      </c>
      <c r="M3044" s="98">
        <f t="shared" si="287"/>
        <v>0.43709150326797386</v>
      </c>
      <c r="N3044" s="98">
        <f t="shared" si="288"/>
        <v>0.73185929648241221</v>
      </c>
      <c r="O3044" s="98">
        <f t="shared" si="289"/>
        <v>0.72486360093530777</v>
      </c>
    </row>
    <row r="3045" spans="1:15" x14ac:dyDescent="0.2">
      <c r="A3045">
        <v>5</v>
      </c>
      <c r="B3045">
        <v>7</v>
      </c>
      <c r="C3045">
        <v>17</v>
      </c>
      <c r="D3045" s="9">
        <v>165.7</v>
      </c>
      <c r="E3045" s="9">
        <v>169</v>
      </c>
      <c r="F3045" s="9">
        <v>169</v>
      </c>
      <c r="G3045" s="9">
        <v>373.8</v>
      </c>
      <c r="H3045" s="9">
        <v>396</v>
      </c>
      <c r="J3045" s="120">
        <f t="shared" si="290"/>
        <v>45419.708333333336</v>
      </c>
      <c r="K3045" s="98">
        <f t="shared" si="285"/>
        <v>0.49566257852228524</v>
      </c>
      <c r="L3045" s="98">
        <f t="shared" si="286"/>
        <v>0.460239651416122</v>
      </c>
      <c r="M3045" s="98">
        <f t="shared" si="287"/>
        <v>0.460239651416122</v>
      </c>
      <c r="N3045" s="98">
        <f t="shared" si="288"/>
        <v>0.75135678391959815</v>
      </c>
      <c r="O3045" s="98">
        <f t="shared" si="289"/>
        <v>0.77162899454403733</v>
      </c>
    </row>
    <row r="3046" spans="1:15" x14ac:dyDescent="0.2">
      <c r="A3046">
        <v>5</v>
      </c>
      <c r="B3046">
        <v>7</v>
      </c>
      <c r="C3046">
        <v>18</v>
      </c>
      <c r="D3046" s="9">
        <v>254.3</v>
      </c>
      <c r="E3046" s="9">
        <v>222.7</v>
      </c>
      <c r="F3046" s="9">
        <v>222.7</v>
      </c>
      <c r="G3046" s="9">
        <v>398.5</v>
      </c>
      <c r="H3046" s="9">
        <v>413.4</v>
      </c>
      <c r="J3046" s="120">
        <f t="shared" si="290"/>
        <v>45419.75</v>
      </c>
      <c r="K3046" s="98">
        <f t="shared" si="285"/>
        <v>0.76069398743643424</v>
      </c>
      <c r="L3046" s="98">
        <f t="shared" si="286"/>
        <v>0.60648148148148151</v>
      </c>
      <c r="M3046" s="98">
        <f t="shared" si="287"/>
        <v>0.60648148148148151</v>
      </c>
      <c r="N3046" s="98">
        <f t="shared" si="288"/>
        <v>0.80100502512562821</v>
      </c>
      <c r="O3046" s="98">
        <f t="shared" si="289"/>
        <v>0.80553390491036625</v>
      </c>
    </row>
    <row r="3047" spans="1:15" x14ac:dyDescent="0.2">
      <c r="A3047">
        <v>5</v>
      </c>
      <c r="B3047">
        <v>7</v>
      </c>
      <c r="C3047">
        <v>19</v>
      </c>
      <c r="D3047" s="9">
        <v>284.10000000000002</v>
      </c>
      <c r="E3047" s="9">
        <v>254.3</v>
      </c>
      <c r="F3047" s="9">
        <v>254.3</v>
      </c>
      <c r="G3047" s="9">
        <v>407.59999999999997</v>
      </c>
      <c r="H3047" s="9">
        <v>439.2</v>
      </c>
      <c r="J3047" s="120">
        <f t="shared" si="290"/>
        <v>45419.791666666664</v>
      </c>
      <c r="K3047" s="98">
        <f t="shared" si="285"/>
        <v>0.84983547711636243</v>
      </c>
      <c r="L3047" s="98">
        <f t="shared" si="286"/>
        <v>0.69253812636165579</v>
      </c>
      <c r="M3047" s="98">
        <f t="shared" si="287"/>
        <v>0.69253812636165579</v>
      </c>
      <c r="N3047" s="98">
        <f t="shared" si="288"/>
        <v>0.81929648241206032</v>
      </c>
      <c r="O3047" s="98">
        <f t="shared" si="289"/>
        <v>0.85580670303975048</v>
      </c>
    </row>
    <row r="3048" spans="1:15" x14ac:dyDescent="0.2">
      <c r="A3048">
        <v>5</v>
      </c>
      <c r="B3048">
        <v>7</v>
      </c>
      <c r="C3048">
        <v>20</v>
      </c>
      <c r="D3048" s="9">
        <v>280.3</v>
      </c>
      <c r="E3048" s="9">
        <v>259.8</v>
      </c>
      <c r="F3048" s="9">
        <v>259.8</v>
      </c>
      <c r="G3048" s="9">
        <v>422.5</v>
      </c>
      <c r="H3048" s="9">
        <v>433.3</v>
      </c>
      <c r="J3048" s="120">
        <f t="shared" si="290"/>
        <v>45419.833333333336</v>
      </c>
      <c r="K3048" s="98">
        <f t="shared" si="285"/>
        <v>0.83846844151959299</v>
      </c>
      <c r="L3048" s="98">
        <f t="shared" si="286"/>
        <v>0.70751633986928109</v>
      </c>
      <c r="M3048" s="98">
        <f t="shared" si="287"/>
        <v>0.70751633986928109</v>
      </c>
      <c r="N3048" s="98">
        <f t="shared" si="288"/>
        <v>0.84924623115577902</v>
      </c>
      <c r="O3048" s="98">
        <f t="shared" si="289"/>
        <v>0.84431021044427124</v>
      </c>
    </row>
    <row r="3049" spans="1:15" x14ac:dyDescent="0.2">
      <c r="A3049">
        <v>5</v>
      </c>
      <c r="B3049">
        <v>7</v>
      </c>
      <c r="C3049">
        <v>21</v>
      </c>
      <c r="D3049" s="9">
        <v>280.8</v>
      </c>
      <c r="E3049" s="9">
        <v>261.8</v>
      </c>
      <c r="F3049" s="9">
        <v>261.8</v>
      </c>
      <c r="G3049" s="9">
        <v>433.29999999999995</v>
      </c>
      <c r="H3049" s="9">
        <v>436.2</v>
      </c>
      <c r="J3049" s="120">
        <f t="shared" si="290"/>
        <v>45419.875</v>
      </c>
      <c r="K3049" s="98">
        <f t="shared" si="285"/>
        <v>0.83996410409811528</v>
      </c>
      <c r="L3049" s="98">
        <f t="shared" si="286"/>
        <v>0.71296296296296302</v>
      </c>
      <c r="M3049" s="98">
        <f t="shared" si="287"/>
        <v>0.71296296296296302</v>
      </c>
      <c r="N3049" s="98">
        <f t="shared" si="288"/>
        <v>0.87095477386934672</v>
      </c>
      <c r="O3049" s="98">
        <f t="shared" si="289"/>
        <v>0.84996102883865932</v>
      </c>
    </row>
    <row r="3050" spans="1:15" x14ac:dyDescent="0.2">
      <c r="A3050">
        <v>5</v>
      </c>
      <c r="B3050">
        <v>7</v>
      </c>
      <c r="C3050">
        <v>22</v>
      </c>
      <c r="D3050" s="9">
        <v>267.70000000000005</v>
      </c>
      <c r="E3050" s="9">
        <v>241.9</v>
      </c>
      <c r="F3050" s="9">
        <v>241.9</v>
      </c>
      <c r="G3050" s="9">
        <v>432.5</v>
      </c>
      <c r="H3050" s="9">
        <v>451.3</v>
      </c>
      <c r="J3050" s="120">
        <f t="shared" si="290"/>
        <v>45419.916666666664</v>
      </c>
      <c r="K3050" s="98">
        <f t="shared" si="285"/>
        <v>0.80077774454083162</v>
      </c>
      <c r="L3050" s="98">
        <f t="shared" si="286"/>
        <v>0.65876906318082795</v>
      </c>
      <c r="M3050" s="98">
        <f t="shared" si="287"/>
        <v>0.65876906318082795</v>
      </c>
      <c r="N3050" s="98">
        <f t="shared" si="288"/>
        <v>0.86934673366834181</v>
      </c>
      <c r="O3050" s="98">
        <f t="shared" si="289"/>
        <v>0.87938425565081835</v>
      </c>
    </row>
    <row r="3051" spans="1:15" x14ac:dyDescent="0.2">
      <c r="A3051">
        <v>5</v>
      </c>
      <c r="B3051">
        <v>7</v>
      </c>
      <c r="C3051">
        <v>23</v>
      </c>
      <c r="D3051" s="9">
        <v>271.10000000000002</v>
      </c>
      <c r="E3051" s="9">
        <v>240.2</v>
      </c>
      <c r="F3051" s="9">
        <v>240.2</v>
      </c>
      <c r="G3051" s="9">
        <v>408.09999999999997</v>
      </c>
      <c r="H3051" s="9">
        <v>446.2</v>
      </c>
      <c r="J3051" s="120">
        <f t="shared" si="290"/>
        <v>45419.958333333336</v>
      </c>
      <c r="K3051" s="98">
        <f t="shared" si="285"/>
        <v>0.81094825007478299</v>
      </c>
      <c r="L3051" s="98">
        <f t="shared" si="286"/>
        <v>0.6541394335511983</v>
      </c>
      <c r="M3051" s="98">
        <f t="shared" si="287"/>
        <v>0.6541394335511983</v>
      </c>
      <c r="N3051" s="98">
        <f t="shared" si="288"/>
        <v>0.82030150753768849</v>
      </c>
      <c r="O3051" s="98">
        <f t="shared" si="289"/>
        <v>0.86944660950896324</v>
      </c>
    </row>
    <row r="3052" spans="1:15" x14ac:dyDescent="0.2">
      <c r="A3052">
        <v>5</v>
      </c>
      <c r="B3052">
        <v>8</v>
      </c>
      <c r="C3052">
        <v>0</v>
      </c>
      <c r="D3052" s="9">
        <v>234.5</v>
      </c>
      <c r="E3052" s="9">
        <v>237.89999999999998</v>
      </c>
      <c r="F3052" s="9">
        <v>237.9</v>
      </c>
      <c r="G3052" s="9">
        <v>375.9</v>
      </c>
      <c r="H3052" s="9">
        <v>416.8</v>
      </c>
      <c r="J3052" s="120">
        <f t="shared" si="290"/>
        <v>45420</v>
      </c>
      <c r="K3052" s="98">
        <f t="shared" si="285"/>
        <v>0.70146574932695172</v>
      </c>
      <c r="L3052" s="98">
        <f t="shared" si="286"/>
        <v>0.64787581699346397</v>
      </c>
      <c r="M3052" s="98">
        <f t="shared" si="287"/>
        <v>0.64787581699346408</v>
      </c>
      <c r="N3052" s="98">
        <f t="shared" si="288"/>
        <v>0.75557788944723625</v>
      </c>
      <c r="O3052" s="98">
        <f t="shared" si="289"/>
        <v>0.81215900233826965</v>
      </c>
    </row>
    <row r="3053" spans="1:15" x14ac:dyDescent="0.2">
      <c r="A3053">
        <v>5</v>
      </c>
      <c r="B3053">
        <v>8</v>
      </c>
      <c r="C3053">
        <v>1</v>
      </c>
      <c r="D3053" s="9">
        <v>0</v>
      </c>
      <c r="E3053" s="9">
        <v>233.39999999999998</v>
      </c>
      <c r="F3053" s="9">
        <v>233.4</v>
      </c>
      <c r="G3053" s="9">
        <v>366.2</v>
      </c>
      <c r="H3053" s="9">
        <v>359.8</v>
      </c>
      <c r="J3053" s="120">
        <f t="shared" si="290"/>
        <v>45420.041666666664</v>
      </c>
      <c r="K3053" s="98">
        <f t="shared" si="285"/>
        <v>0</v>
      </c>
      <c r="L3053" s="98">
        <f t="shared" si="286"/>
        <v>0.6356209150326797</v>
      </c>
      <c r="M3053" s="98">
        <f t="shared" si="287"/>
        <v>0.63562091503267981</v>
      </c>
      <c r="N3053" s="98">
        <f t="shared" si="288"/>
        <v>0.73608040201005032</v>
      </c>
      <c r="O3053" s="98">
        <f t="shared" si="289"/>
        <v>0.70109119251753693</v>
      </c>
    </row>
    <row r="3054" spans="1:15" x14ac:dyDescent="0.2">
      <c r="A3054">
        <v>5</v>
      </c>
      <c r="B3054">
        <v>8</v>
      </c>
      <c r="C3054">
        <v>2</v>
      </c>
      <c r="D3054" s="9">
        <v>41</v>
      </c>
      <c r="E3054" s="9">
        <v>236.5</v>
      </c>
      <c r="F3054" s="9">
        <v>236.5</v>
      </c>
      <c r="G3054" s="9">
        <v>360.09999999999997</v>
      </c>
      <c r="H3054" s="9">
        <v>311.2</v>
      </c>
      <c r="J3054" s="120">
        <f t="shared" si="290"/>
        <v>45420.083333333336</v>
      </c>
      <c r="K3054" s="98">
        <f t="shared" si="285"/>
        <v>0.12264433143882737</v>
      </c>
      <c r="L3054" s="98">
        <f t="shared" si="286"/>
        <v>0.64406318082788672</v>
      </c>
      <c r="M3054" s="98">
        <f t="shared" si="287"/>
        <v>0.64406318082788672</v>
      </c>
      <c r="N3054" s="98">
        <f t="shared" si="288"/>
        <v>0.72381909547738699</v>
      </c>
      <c r="O3054" s="98">
        <f t="shared" si="289"/>
        <v>0.60639127045985963</v>
      </c>
    </row>
    <row r="3055" spans="1:15" x14ac:dyDescent="0.2">
      <c r="A3055">
        <v>5</v>
      </c>
      <c r="B3055">
        <v>8</v>
      </c>
      <c r="C3055">
        <v>3</v>
      </c>
      <c r="D3055" s="9">
        <v>86.5</v>
      </c>
      <c r="E3055" s="9">
        <v>241.59999999999997</v>
      </c>
      <c r="F3055" s="9">
        <v>241.6</v>
      </c>
      <c r="G3055" s="9">
        <v>371.7</v>
      </c>
      <c r="H3055" s="9">
        <v>255.2</v>
      </c>
      <c r="J3055" s="120">
        <f t="shared" si="290"/>
        <v>45420.125</v>
      </c>
      <c r="K3055" s="98">
        <f t="shared" si="285"/>
        <v>0.25874962608435531</v>
      </c>
      <c r="L3055" s="98">
        <f t="shared" si="286"/>
        <v>0.65795206971677556</v>
      </c>
      <c r="M3055" s="98">
        <f t="shared" si="287"/>
        <v>0.65795206971677556</v>
      </c>
      <c r="N3055" s="98">
        <f t="shared" si="288"/>
        <v>0.74713567839195982</v>
      </c>
      <c r="O3055" s="98">
        <f t="shared" si="289"/>
        <v>0.49727201870615739</v>
      </c>
    </row>
    <row r="3056" spans="1:15" x14ac:dyDescent="0.2">
      <c r="A3056">
        <v>5</v>
      </c>
      <c r="B3056">
        <v>8</v>
      </c>
      <c r="C3056">
        <v>4</v>
      </c>
      <c r="D3056" s="9">
        <v>99.7</v>
      </c>
      <c r="E3056" s="9">
        <v>238.3</v>
      </c>
      <c r="F3056" s="9">
        <v>238.3</v>
      </c>
      <c r="G3056" s="9">
        <v>395.59999999999997</v>
      </c>
      <c r="H3056" s="9">
        <v>274</v>
      </c>
      <c r="J3056" s="120">
        <f t="shared" si="290"/>
        <v>45420.166666666664</v>
      </c>
      <c r="K3056" s="98">
        <f t="shared" si="285"/>
        <v>0.29823511815734366</v>
      </c>
      <c r="L3056" s="98">
        <f t="shared" si="286"/>
        <v>0.64896514161220054</v>
      </c>
      <c r="M3056" s="98">
        <f t="shared" si="287"/>
        <v>0.64896514161220054</v>
      </c>
      <c r="N3056" s="98">
        <f t="shared" si="288"/>
        <v>0.79517587939698497</v>
      </c>
      <c r="O3056" s="98">
        <f t="shared" si="289"/>
        <v>0.53390491036632892</v>
      </c>
    </row>
    <row r="3057" spans="1:15" x14ac:dyDescent="0.2">
      <c r="A3057">
        <v>5</v>
      </c>
      <c r="B3057">
        <v>8</v>
      </c>
      <c r="C3057">
        <v>5</v>
      </c>
      <c r="D3057" s="9">
        <v>110</v>
      </c>
      <c r="E3057" s="9">
        <v>238.39999999999998</v>
      </c>
      <c r="F3057" s="9">
        <v>238.4</v>
      </c>
      <c r="G3057" s="9">
        <v>369.2</v>
      </c>
      <c r="H3057" s="9">
        <v>300.5</v>
      </c>
      <c r="J3057" s="120">
        <f t="shared" si="290"/>
        <v>45420.208333333336</v>
      </c>
      <c r="K3057" s="98">
        <f t="shared" si="285"/>
        <v>0.3290457672749027</v>
      </c>
      <c r="L3057" s="98">
        <f t="shared" si="286"/>
        <v>0.64923747276688448</v>
      </c>
      <c r="M3057" s="98">
        <f t="shared" si="287"/>
        <v>0.64923747276688459</v>
      </c>
      <c r="N3057" s="98">
        <f t="shared" si="288"/>
        <v>0.74211055276381921</v>
      </c>
      <c r="O3057" s="98">
        <f t="shared" si="289"/>
        <v>0.58554169914263443</v>
      </c>
    </row>
    <row r="3058" spans="1:15" x14ac:dyDescent="0.2">
      <c r="A3058">
        <v>5</v>
      </c>
      <c r="B3058">
        <v>8</v>
      </c>
      <c r="C3058">
        <v>6</v>
      </c>
      <c r="D3058" s="9">
        <v>107.8</v>
      </c>
      <c r="E3058" s="9">
        <v>223.8</v>
      </c>
      <c r="F3058" s="9">
        <v>223.8</v>
      </c>
      <c r="G3058" s="9">
        <v>344.2</v>
      </c>
      <c r="H3058" s="9">
        <v>312</v>
      </c>
      <c r="J3058" s="120">
        <f t="shared" si="290"/>
        <v>45420.25</v>
      </c>
      <c r="K3058" s="98">
        <f t="shared" si="285"/>
        <v>0.32246485192940466</v>
      </c>
      <c r="L3058" s="98">
        <f t="shared" si="286"/>
        <v>0.60947712418300659</v>
      </c>
      <c r="M3058" s="98">
        <f t="shared" si="287"/>
        <v>0.60947712418300659</v>
      </c>
      <c r="N3058" s="98">
        <f t="shared" si="288"/>
        <v>0.69185929648241207</v>
      </c>
      <c r="O3058" s="98">
        <f t="shared" si="289"/>
        <v>0.607950116913484</v>
      </c>
    </row>
    <row r="3059" spans="1:15" x14ac:dyDescent="0.2">
      <c r="A3059">
        <v>5</v>
      </c>
      <c r="B3059">
        <v>8</v>
      </c>
      <c r="C3059">
        <v>7</v>
      </c>
      <c r="D3059" s="9">
        <v>111</v>
      </c>
      <c r="E3059" s="9">
        <v>193.8</v>
      </c>
      <c r="F3059" s="9">
        <v>193.8</v>
      </c>
      <c r="G3059" s="9">
        <v>358.79999999999995</v>
      </c>
      <c r="H3059" s="9">
        <v>339.8</v>
      </c>
      <c r="J3059" s="120">
        <f t="shared" si="290"/>
        <v>45420.291666666664</v>
      </c>
      <c r="K3059" s="98">
        <f t="shared" si="285"/>
        <v>0.33203709243194729</v>
      </c>
      <c r="L3059" s="98">
        <f t="shared" si="286"/>
        <v>0.52777777777777779</v>
      </c>
      <c r="M3059" s="98">
        <f t="shared" si="287"/>
        <v>0.52777777777777779</v>
      </c>
      <c r="N3059" s="98">
        <f t="shared" si="288"/>
        <v>0.7212060301507538</v>
      </c>
      <c r="O3059" s="98">
        <f t="shared" si="289"/>
        <v>0.66212003117692908</v>
      </c>
    </row>
    <row r="3060" spans="1:15" x14ac:dyDescent="0.2">
      <c r="A3060">
        <v>5</v>
      </c>
      <c r="B3060">
        <v>8</v>
      </c>
      <c r="C3060">
        <v>8</v>
      </c>
      <c r="D3060" s="9">
        <v>85.5</v>
      </c>
      <c r="E3060" s="9">
        <v>129.69999999999999</v>
      </c>
      <c r="F3060" s="9">
        <v>129.69999999999999</v>
      </c>
      <c r="G3060" s="9">
        <v>339</v>
      </c>
      <c r="H3060" s="9">
        <v>341.6</v>
      </c>
      <c r="J3060" s="120">
        <f t="shared" si="290"/>
        <v>45420.333333333336</v>
      </c>
      <c r="K3060" s="98">
        <f t="shared" si="285"/>
        <v>0.25575830092731072</v>
      </c>
      <c r="L3060" s="98">
        <f t="shared" si="286"/>
        <v>0.35321350762527232</v>
      </c>
      <c r="M3060" s="98">
        <f t="shared" si="287"/>
        <v>0.35321350762527232</v>
      </c>
      <c r="N3060" s="98">
        <f t="shared" si="288"/>
        <v>0.68140703517587953</v>
      </c>
      <c r="O3060" s="98">
        <f t="shared" si="289"/>
        <v>0.66562743569758376</v>
      </c>
    </row>
    <row r="3061" spans="1:15" x14ac:dyDescent="0.2">
      <c r="A3061">
        <v>5</v>
      </c>
      <c r="B3061">
        <v>8</v>
      </c>
      <c r="C3061">
        <v>9</v>
      </c>
      <c r="D3061" s="9">
        <v>86.5</v>
      </c>
      <c r="E3061" s="9">
        <v>130.9</v>
      </c>
      <c r="F3061" s="9">
        <v>130.9</v>
      </c>
      <c r="G3061" s="9">
        <v>334.9</v>
      </c>
      <c r="H3061" s="9">
        <v>338.6</v>
      </c>
      <c r="J3061" s="120">
        <f t="shared" si="290"/>
        <v>45420.375</v>
      </c>
      <c r="K3061" s="98">
        <f t="shared" si="285"/>
        <v>0.25874962608435531</v>
      </c>
      <c r="L3061" s="98">
        <f t="shared" si="286"/>
        <v>0.35648148148148151</v>
      </c>
      <c r="M3061" s="98">
        <f t="shared" si="287"/>
        <v>0.35648148148148151</v>
      </c>
      <c r="N3061" s="98">
        <f t="shared" si="288"/>
        <v>0.67316582914572864</v>
      </c>
      <c r="O3061" s="98">
        <f t="shared" si="289"/>
        <v>0.65978176149649259</v>
      </c>
    </row>
    <row r="3062" spans="1:15" x14ac:dyDescent="0.2">
      <c r="A3062">
        <v>5</v>
      </c>
      <c r="B3062">
        <v>8</v>
      </c>
      <c r="C3062">
        <v>10</v>
      </c>
      <c r="D3062" s="9">
        <v>88.2</v>
      </c>
      <c r="E3062" s="9">
        <v>115.30000000000001</v>
      </c>
      <c r="F3062" s="9">
        <v>115.3</v>
      </c>
      <c r="G3062" s="9">
        <v>322.5</v>
      </c>
      <c r="H3062" s="9">
        <v>332.9</v>
      </c>
      <c r="J3062" s="120">
        <f t="shared" si="290"/>
        <v>45420.416666666664</v>
      </c>
      <c r="K3062" s="98">
        <f t="shared" si="285"/>
        <v>0.26383487885133111</v>
      </c>
      <c r="L3062" s="98">
        <f t="shared" si="286"/>
        <v>0.31399782135076254</v>
      </c>
      <c r="M3062" s="98">
        <f t="shared" si="287"/>
        <v>0.31399782135076254</v>
      </c>
      <c r="N3062" s="98">
        <f t="shared" si="288"/>
        <v>0.64824120603015079</v>
      </c>
      <c r="O3062" s="98">
        <f t="shared" si="289"/>
        <v>0.64867498051441919</v>
      </c>
    </row>
    <row r="3063" spans="1:15" x14ac:dyDescent="0.2">
      <c r="A3063">
        <v>5</v>
      </c>
      <c r="B3063">
        <v>8</v>
      </c>
      <c r="C3063">
        <v>11</v>
      </c>
      <c r="D3063" s="9">
        <v>80.300000000000011</v>
      </c>
      <c r="E3063" s="9">
        <v>116.9</v>
      </c>
      <c r="F3063" s="9">
        <v>116.9</v>
      </c>
      <c r="G3063" s="9">
        <v>350.2</v>
      </c>
      <c r="H3063" s="9">
        <v>312.5</v>
      </c>
      <c r="J3063" s="120">
        <f t="shared" si="290"/>
        <v>45420.458333333336</v>
      </c>
      <c r="K3063" s="98">
        <f t="shared" si="285"/>
        <v>0.24020341011067903</v>
      </c>
      <c r="L3063" s="98">
        <f t="shared" si="286"/>
        <v>0.31835511982570808</v>
      </c>
      <c r="M3063" s="98">
        <f t="shared" si="287"/>
        <v>0.31835511982570808</v>
      </c>
      <c r="N3063" s="98">
        <f t="shared" si="288"/>
        <v>0.70391959798994985</v>
      </c>
      <c r="O3063" s="98">
        <f t="shared" si="289"/>
        <v>0.60892439594699921</v>
      </c>
    </row>
    <row r="3064" spans="1:15" x14ac:dyDescent="0.2">
      <c r="A3064">
        <v>5</v>
      </c>
      <c r="B3064">
        <v>8</v>
      </c>
      <c r="C3064">
        <v>12</v>
      </c>
      <c r="D3064" s="9">
        <v>86</v>
      </c>
      <c r="E3064" s="9">
        <v>116.10000000000001</v>
      </c>
      <c r="F3064" s="9">
        <v>116.1</v>
      </c>
      <c r="G3064" s="9">
        <v>354.8</v>
      </c>
      <c r="H3064" s="9">
        <v>353.9</v>
      </c>
      <c r="J3064" s="120">
        <f t="shared" si="290"/>
        <v>45420.5</v>
      </c>
      <c r="K3064" s="98">
        <f t="shared" si="285"/>
        <v>0.25725396350583302</v>
      </c>
      <c r="L3064" s="98">
        <f t="shared" si="286"/>
        <v>0.31617647058823534</v>
      </c>
      <c r="M3064" s="98">
        <f t="shared" si="287"/>
        <v>0.31617647058823528</v>
      </c>
      <c r="N3064" s="98">
        <f t="shared" si="288"/>
        <v>0.71316582914572879</v>
      </c>
      <c r="O3064" s="98">
        <f t="shared" si="289"/>
        <v>0.68959469992205757</v>
      </c>
    </row>
    <row r="3065" spans="1:15" x14ac:dyDescent="0.2">
      <c r="A3065">
        <v>5</v>
      </c>
      <c r="B3065">
        <v>8</v>
      </c>
      <c r="C3065">
        <v>13</v>
      </c>
      <c r="D3065" s="9">
        <v>87.5</v>
      </c>
      <c r="E3065" s="9">
        <v>131</v>
      </c>
      <c r="F3065" s="9">
        <v>131</v>
      </c>
      <c r="G3065" s="9">
        <v>361.6</v>
      </c>
      <c r="H3065" s="9">
        <v>352.4</v>
      </c>
      <c r="J3065" s="120">
        <f t="shared" si="290"/>
        <v>45420.541666666664</v>
      </c>
      <c r="K3065" s="98">
        <f t="shared" si="285"/>
        <v>0.2617409512413999</v>
      </c>
      <c r="L3065" s="98">
        <f t="shared" si="286"/>
        <v>0.35675381263616557</v>
      </c>
      <c r="M3065" s="98">
        <f t="shared" si="287"/>
        <v>0.35675381263616557</v>
      </c>
      <c r="N3065" s="98">
        <f t="shared" si="288"/>
        <v>0.72683417085427149</v>
      </c>
      <c r="O3065" s="98">
        <f t="shared" si="289"/>
        <v>0.68667186282151194</v>
      </c>
    </row>
    <row r="3066" spans="1:15" x14ac:dyDescent="0.2">
      <c r="A3066">
        <v>5</v>
      </c>
      <c r="B3066">
        <v>8</v>
      </c>
      <c r="C3066">
        <v>14</v>
      </c>
      <c r="D3066" s="9">
        <v>88.9</v>
      </c>
      <c r="E3066" s="9">
        <v>130.4</v>
      </c>
      <c r="F3066" s="9">
        <v>130.4</v>
      </c>
      <c r="G3066" s="9">
        <v>379.3</v>
      </c>
      <c r="H3066" s="9">
        <v>353.9</v>
      </c>
      <c r="J3066" s="120">
        <f t="shared" si="290"/>
        <v>45420.583333333336</v>
      </c>
      <c r="K3066" s="98">
        <f t="shared" si="285"/>
        <v>0.26592880646126232</v>
      </c>
      <c r="L3066" s="98">
        <f t="shared" si="286"/>
        <v>0.35511982570806105</v>
      </c>
      <c r="M3066" s="98">
        <f t="shared" si="287"/>
        <v>0.35511982570806105</v>
      </c>
      <c r="N3066" s="98">
        <f t="shared" si="288"/>
        <v>0.76241206030150765</v>
      </c>
      <c r="O3066" s="98">
        <f t="shared" si="289"/>
        <v>0.68959469992205757</v>
      </c>
    </row>
    <row r="3067" spans="1:15" x14ac:dyDescent="0.2">
      <c r="A3067">
        <v>5</v>
      </c>
      <c r="B3067">
        <v>8</v>
      </c>
      <c r="C3067">
        <v>15</v>
      </c>
      <c r="D3067" s="9">
        <v>100.30000000000001</v>
      </c>
      <c r="E3067" s="9">
        <v>129.4</v>
      </c>
      <c r="F3067" s="9">
        <v>129.4</v>
      </c>
      <c r="G3067" s="9">
        <v>356.4</v>
      </c>
      <c r="H3067" s="9">
        <v>363.3</v>
      </c>
      <c r="J3067" s="120">
        <f t="shared" si="290"/>
        <v>45420.625</v>
      </c>
      <c r="K3067" s="98">
        <f t="shared" si="285"/>
        <v>0.30002991325157041</v>
      </c>
      <c r="L3067" s="98">
        <f t="shared" si="286"/>
        <v>0.35239651416122009</v>
      </c>
      <c r="M3067" s="98">
        <f t="shared" si="287"/>
        <v>0.35239651416122009</v>
      </c>
      <c r="N3067" s="98">
        <f t="shared" si="288"/>
        <v>0.71638190954773873</v>
      </c>
      <c r="O3067" s="98">
        <f t="shared" si="289"/>
        <v>0.70791114575214342</v>
      </c>
    </row>
    <row r="3068" spans="1:15" x14ac:dyDescent="0.2">
      <c r="A3068">
        <v>5</v>
      </c>
      <c r="B3068">
        <v>8</v>
      </c>
      <c r="C3068">
        <v>16</v>
      </c>
      <c r="D3068" s="9">
        <v>149</v>
      </c>
      <c r="E3068" s="9">
        <v>204.4</v>
      </c>
      <c r="F3068" s="9">
        <v>204.4</v>
      </c>
      <c r="G3068" s="9">
        <v>378.6</v>
      </c>
      <c r="H3068" s="9">
        <v>372.4</v>
      </c>
      <c r="J3068" s="120">
        <f t="shared" si="290"/>
        <v>45420.666666666664</v>
      </c>
      <c r="K3068" s="98">
        <f t="shared" si="285"/>
        <v>0.44570744839964094</v>
      </c>
      <c r="L3068" s="98">
        <f t="shared" si="286"/>
        <v>0.55664488017429192</v>
      </c>
      <c r="M3068" s="98">
        <f t="shared" si="287"/>
        <v>0.55664488017429192</v>
      </c>
      <c r="N3068" s="98">
        <f t="shared" si="288"/>
        <v>0.76100502512562829</v>
      </c>
      <c r="O3068" s="98">
        <f t="shared" si="289"/>
        <v>0.7256430241621199</v>
      </c>
    </row>
    <row r="3069" spans="1:15" x14ac:dyDescent="0.2">
      <c r="A3069">
        <v>5</v>
      </c>
      <c r="B3069">
        <v>8</v>
      </c>
      <c r="C3069">
        <v>17</v>
      </c>
      <c r="D3069" s="9">
        <v>159.5</v>
      </c>
      <c r="E3069" s="9">
        <v>203.2</v>
      </c>
      <c r="F3069" s="9">
        <v>203.2</v>
      </c>
      <c r="G3069" s="9">
        <v>370.6</v>
      </c>
      <c r="H3069" s="9">
        <v>403.2</v>
      </c>
      <c r="J3069" s="120">
        <f t="shared" si="290"/>
        <v>45420.708333333336</v>
      </c>
      <c r="K3069" s="98">
        <f t="shared" si="285"/>
        <v>0.47711636254860895</v>
      </c>
      <c r="L3069" s="98">
        <f t="shared" si="286"/>
        <v>0.55337690631808278</v>
      </c>
      <c r="M3069" s="98">
        <f t="shared" si="287"/>
        <v>0.55337690631808278</v>
      </c>
      <c r="N3069" s="98">
        <f t="shared" si="288"/>
        <v>0.74492462311557806</v>
      </c>
      <c r="O3069" s="98">
        <f t="shared" si="289"/>
        <v>0.78565861262665615</v>
      </c>
    </row>
    <row r="3070" spans="1:15" x14ac:dyDescent="0.2">
      <c r="A3070">
        <v>5</v>
      </c>
      <c r="B3070">
        <v>8</v>
      </c>
      <c r="C3070">
        <v>18</v>
      </c>
      <c r="D3070" s="9">
        <v>228.10000000000002</v>
      </c>
      <c r="E3070" s="9">
        <v>233.10000000000002</v>
      </c>
      <c r="F3070" s="9">
        <v>233.1</v>
      </c>
      <c r="G3070" s="9">
        <v>391.9</v>
      </c>
      <c r="H3070" s="9">
        <v>418.5</v>
      </c>
      <c r="J3070" s="120">
        <f t="shared" si="290"/>
        <v>45420.75</v>
      </c>
      <c r="K3070" s="98">
        <f t="shared" si="285"/>
        <v>0.68232126832186657</v>
      </c>
      <c r="L3070" s="98">
        <f t="shared" si="286"/>
        <v>0.63480392156862753</v>
      </c>
      <c r="M3070" s="98">
        <f t="shared" si="287"/>
        <v>0.63480392156862742</v>
      </c>
      <c r="N3070" s="98">
        <f t="shared" si="288"/>
        <v>0.78773869346733671</v>
      </c>
      <c r="O3070" s="98">
        <f t="shared" si="289"/>
        <v>0.81547155105222124</v>
      </c>
    </row>
    <row r="3071" spans="1:15" x14ac:dyDescent="0.2">
      <c r="A3071">
        <v>5</v>
      </c>
      <c r="B3071">
        <v>8</v>
      </c>
      <c r="C3071">
        <v>19</v>
      </c>
      <c r="D3071" s="9">
        <v>259.2</v>
      </c>
      <c r="E3071" s="9">
        <v>251.3</v>
      </c>
      <c r="F3071" s="9">
        <v>251.3</v>
      </c>
      <c r="G3071" s="9">
        <v>412.4</v>
      </c>
      <c r="H3071" s="9">
        <v>480.5</v>
      </c>
      <c r="J3071" s="120">
        <f t="shared" si="290"/>
        <v>45420.791666666664</v>
      </c>
      <c r="K3071" s="98">
        <f t="shared" si="285"/>
        <v>0.7753514807059525</v>
      </c>
      <c r="L3071" s="98">
        <f t="shared" si="286"/>
        <v>0.68436819172113295</v>
      </c>
      <c r="M3071" s="98">
        <f t="shared" si="287"/>
        <v>0.68436819172113295</v>
      </c>
      <c r="N3071" s="98">
        <f t="shared" si="288"/>
        <v>0.82894472361809046</v>
      </c>
      <c r="O3071" s="98">
        <f t="shared" si="289"/>
        <v>0.93628215120810587</v>
      </c>
    </row>
    <row r="3072" spans="1:15" x14ac:dyDescent="0.2">
      <c r="A3072">
        <v>5</v>
      </c>
      <c r="B3072">
        <v>8</v>
      </c>
      <c r="C3072">
        <v>20</v>
      </c>
      <c r="D3072" s="9">
        <v>263.5</v>
      </c>
      <c r="E3072" s="9">
        <v>255.8</v>
      </c>
      <c r="F3072" s="9">
        <v>255.8</v>
      </c>
      <c r="G3072" s="9">
        <v>422.29999999999995</v>
      </c>
      <c r="H3072" s="9">
        <v>456.5</v>
      </c>
      <c r="J3072" s="120">
        <f t="shared" si="290"/>
        <v>45420.833333333336</v>
      </c>
      <c r="K3072" s="98">
        <f t="shared" si="285"/>
        <v>0.78821417888124423</v>
      </c>
      <c r="L3072" s="98">
        <f t="shared" si="286"/>
        <v>0.69662309368191722</v>
      </c>
      <c r="M3072" s="98">
        <f t="shared" si="287"/>
        <v>0.69662309368191722</v>
      </c>
      <c r="N3072" s="98">
        <f t="shared" si="288"/>
        <v>0.8488442211055276</v>
      </c>
      <c r="O3072" s="98">
        <f t="shared" si="289"/>
        <v>0.88951675759937643</v>
      </c>
    </row>
    <row r="3073" spans="1:15" x14ac:dyDescent="0.2">
      <c r="A3073">
        <v>5</v>
      </c>
      <c r="B3073">
        <v>8</v>
      </c>
      <c r="C3073">
        <v>21</v>
      </c>
      <c r="D3073" s="9">
        <v>267.5</v>
      </c>
      <c r="E3073" s="9">
        <v>252.3</v>
      </c>
      <c r="F3073" s="9">
        <v>252.3</v>
      </c>
      <c r="G3073" s="9">
        <v>434.29999999999995</v>
      </c>
      <c r="H3073" s="9">
        <v>493.4</v>
      </c>
      <c r="J3073" s="120">
        <f t="shared" si="290"/>
        <v>45420.875</v>
      </c>
      <c r="K3073" s="98">
        <f t="shared" si="285"/>
        <v>0.80017947950942248</v>
      </c>
      <c r="L3073" s="98">
        <f t="shared" si="286"/>
        <v>0.68709150326797386</v>
      </c>
      <c r="M3073" s="98">
        <f t="shared" si="287"/>
        <v>0.68709150326797386</v>
      </c>
      <c r="N3073" s="98">
        <f t="shared" si="288"/>
        <v>0.87296482412060306</v>
      </c>
      <c r="O3073" s="98">
        <f t="shared" si="289"/>
        <v>0.96141855027279799</v>
      </c>
    </row>
    <row r="3074" spans="1:15" x14ac:dyDescent="0.2">
      <c r="A3074">
        <v>5</v>
      </c>
      <c r="B3074">
        <v>8</v>
      </c>
      <c r="C3074">
        <v>22</v>
      </c>
      <c r="D3074" s="9">
        <v>256.10000000000002</v>
      </c>
      <c r="E3074" s="9">
        <v>251.3</v>
      </c>
      <c r="F3074" s="9">
        <v>251.3</v>
      </c>
      <c r="G3074" s="9">
        <v>415.9</v>
      </c>
      <c r="H3074" s="9">
        <v>428.6</v>
      </c>
      <c r="J3074" s="120">
        <f t="shared" si="290"/>
        <v>45420.916666666664</v>
      </c>
      <c r="K3074" s="98">
        <f t="shared" si="285"/>
        <v>0.7660783727191145</v>
      </c>
      <c r="L3074" s="98">
        <f t="shared" si="286"/>
        <v>0.68436819172113295</v>
      </c>
      <c r="M3074" s="98">
        <f t="shared" si="287"/>
        <v>0.68436819172113295</v>
      </c>
      <c r="N3074" s="98">
        <f t="shared" si="288"/>
        <v>0.83597989949748752</v>
      </c>
      <c r="O3074" s="98">
        <f t="shared" si="289"/>
        <v>0.83515198752922837</v>
      </c>
    </row>
    <row r="3075" spans="1:15" x14ac:dyDescent="0.2">
      <c r="A3075">
        <v>5</v>
      </c>
      <c r="B3075">
        <v>8</v>
      </c>
      <c r="C3075">
        <v>23</v>
      </c>
      <c r="D3075" s="9">
        <v>249.4</v>
      </c>
      <c r="E3075" s="9">
        <v>241.3</v>
      </c>
      <c r="F3075" s="9">
        <v>241.3</v>
      </c>
      <c r="G3075" s="9">
        <v>408.2</v>
      </c>
      <c r="H3075" s="9">
        <v>431.5</v>
      </c>
      <c r="J3075" s="120">
        <f t="shared" si="290"/>
        <v>45420.958333333336</v>
      </c>
      <c r="K3075" s="98">
        <f t="shared" si="285"/>
        <v>0.74603649416691575</v>
      </c>
      <c r="L3075" s="98">
        <f t="shared" si="286"/>
        <v>0.65713507625272338</v>
      </c>
      <c r="M3075" s="98">
        <f t="shared" si="287"/>
        <v>0.65713507625272338</v>
      </c>
      <c r="N3075" s="98">
        <f t="shared" si="288"/>
        <v>0.82050251256281415</v>
      </c>
      <c r="O3075" s="98">
        <f t="shared" si="289"/>
        <v>0.84080280592361645</v>
      </c>
    </row>
    <row r="3076" spans="1:15" x14ac:dyDescent="0.2">
      <c r="A3076">
        <v>5</v>
      </c>
      <c r="B3076">
        <v>9</v>
      </c>
      <c r="C3076">
        <v>0</v>
      </c>
      <c r="D3076" s="9">
        <v>226.20000000000005</v>
      </c>
      <c r="E3076" s="9">
        <v>244.6</v>
      </c>
      <c r="F3076" s="9">
        <v>244.6</v>
      </c>
      <c r="G3076" s="9">
        <v>375.5</v>
      </c>
      <c r="H3076" s="9">
        <v>397.9</v>
      </c>
      <c r="J3076" s="120">
        <f t="shared" si="290"/>
        <v>45421</v>
      </c>
      <c r="K3076" s="98">
        <f t="shared" ref="K3076:K3139" si="291">D3076/R$6</f>
        <v>0.67663775052348185</v>
      </c>
      <c r="L3076" s="98">
        <f t="shared" ref="L3076:L3139" si="292">E3076/S$6</f>
        <v>0.66612200435729851</v>
      </c>
      <c r="M3076" s="98">
        <f t="shared" ref="M3076:M3139" si="293">F3076/T$6</f>
        <v>0.66612200435729851</v>
      </c>
      <c r="N3076" s="98">
        <f t="shared" ref="N3076:N3139" si="294">G3076/U$6</f>
        <v>0.75477386934673374</v>
      </c>
      <c r="O3076" s="98">
        <f t="shared" ref="O3076:O3139" si="295">H3076/V$6</f>
        <v>0.77533125487139509</v>
      </c>
    </row>
    <row r="3077" spans="1:15" x14ac:dyDescent="0.2">
      <c r="A3077">
        <v>5</v>
      </c>
      <c r="B3077">
        <v>9</v>
      </c>
      <c r="C3077">
        <v>1</v>
      </c>
      <c r="D3077" s="9">
        <v>216.90000000000003</v>
      </c>
      <c r="E3077" s="9">
        <v>253.8</v>
      </c>
      <c r="F3077" s="9">
        <v>253.8</v>
      </c>
      <c r="G3077" s="9">
        <v>367</v>
      </c>
      <c r="H3077" s="9">
        <v>379</v>
      </c>
      <c r="J3077" s="120">
        <f t="shared" ref="J3077:J3140" si="296">DATE(2024,A3077,B3077)+TIME(C3077,0,0)</f>
        <v>45421.041666666664</v>
      </c>
      <c r="K3077" s="98">
        <f t="shared" si="291"/>
        <v>0.6488184265629674</v>
      </c>
      <c r="L3077" s="98">
        <f t="shared" si="292"/>
        <v>0.69117647058823539</v>
      </c>
      <c r="M3077" s="98">
        <f t="shared" si="293"/>
        <v>0.69117647058823539</v>
      </c>
      <c r="N3077" s="98">
        <f t="shared" si="294"/>
        <v>0.73768844221105534</v>
      </c>
      <c r="O3077" s="98">
        <f t="shared" si="295"/>
        <v>0.73850350740452064</v>
      </c>
    </row>
    <row r="3078" spans="1:15" x14ac:dyDescent="0.2">
      <c r="A3078">
        <v>5</v>
      </c>
      <c r="B3078">
        <v>9</v>
      </c>
      <c r="C3078">
        <v>2</v>
      </c>
      <c r="D3078" s="9">
        <v>207.90000000000003</v>
      </c>
      <c r="E3078" s="9">
        <v>252</v>
      </c>
      <c r="F3078" s="9">
        <v>252</v>
      </c>
      <c r="G3078" s="9">
        <v>359.09999999999997</v>
      </c>
      <c r="H3078" s="9">
        <v>361.9</v>
      </c>
      <c r="J3078" s="120">
        <f t="shared" si="296"/>
        <v>45421.083333333336</v>
      </c>
      <c r="K3078" s="98">
        <f t="shared" si="291"/>
        <v>0.62189650014956621</v>
      </c>
      <c r="L3078" s="98">
        <f t="shared" si="292"/>
        <v>0.68627450980392157</v>
      </c>
      <c r="M3078" s="98">
        <f t="shared" si="293"/>
        <v>0.68627450980392157</v>
      </c>
      <c r="N3078" s="98">
        <f t="shared" si="294"/>
        <v>0.72180904522613065</v>
      </c>
      <c r="O3078" s="98">
        <f t="shared" si="295"/>
        <v>0.70518316445830076</v>
      </c>
    </row>
    <row r="3079" spans="1:15" x14ac:dyDescent="0.2">
      <c r="A3079">
        <v>5</v>
      </c>
      <c r="B3079">
        <v>9</v>
      </c>
      <c r="C3079">
        <v>3</v>
      </c>
      <c r="D3079" s="9">
        <v>205.2</v>
      </c>
      <c r="E3079" s="9">
        <v>242.10000000000002</v>
      </c>
      <c r="F3079" s="9">
        <v>242.1</v>
      </c>
      <c r="G3079" s="9">
        <v>372.5</v>
      </c>
      <c r="H3079" s="9">
        <v>350</v>
      </c>
      <c r="J3079" s="120">
        <f t="shared" si="296"/>
        <v>45421.125</v>
      </c>
      <c r="K3079" s="98">
        <f t="shared" si="291"/>
        <v>0.61381992222554571</v>
      </c>
      <c r="L3079" s="98">
        <f t="shared" si="292"/>
        <v>0.65931372549019618</v>
      </c>
      <c r="M3079" s="98">
        <f t="shared" si="293"/>
        <v>0.65931372549019607</v>
      </c>
      <c r="N3079" s="98">
        <f t="shared" si="294"/>
        <v>0.74874371859296496</v>
      </c>
      <c r="O3079" s="98">
        <f t="shared" si="295"/>
        <v>0.68199532346063907</v>
      </c>
    </row>
    <row r="3080" spans="1:15" x14ac:dyDescent="0.2">
      <c r="A3080">
        <v>5</v>
      </c>
      <c r="B3080">
        <v>9</v>
      </c>
      <c r="C3080">
        <v>4</v>
      </c>
      <c r="D3080" s="9">
        <v>206.3</v>
      </c>
      <c r="E3080" s="9">
        <v>246.20000000000002</v>
      </c>
      <c r="F3080" s="9">
        <v>246.2</v>
      </c>
      <c r="G3080" s="9">
        <v>366.5</v>
      </c>
      <c r="H3080" s="9">
        <v>359.9</v>
      </c>
      <c r="J3080" s="120">
        <f t="shared" si="296"/>
        <v>45421.166666666664</v>
      </c>
      <c r="K3080" s="98">
        <f t="shared" si="291"/>
        <v>0.61711037989829487</v>
      </c>
      <c r="L3080" s="98">
        <f t="shared" si="292"/>
        <v>0.67047930283224411</v>
      </c>
      <c r="M3080" s="98">
        <f t="shared" si="293"/>
        <v>0.670479302832244</v>
      </c>
      <c r="N3080" s="98">
        <f t="shared" si="294"/>
        <v>0.73668341708542717</v>
      </c>
      <c r="O3080" s="98">
        <f t="shared" si="295"/>
        <v>0.70128604832423991</v>
      </c>
    </row>
    <row r="3081" spans="1:15" x14ac:dyDescent="0.2">
      <c r="A3081">
        <v>5</v>
      </c>
      <c r="B3081">
        <v>9</v>
      </c>
      <c r="C3081">
        <v>5</v>
      </c>
      <c r="D3081" s="9">
        <v>193.5</v>
      </c>
      <c r="E3081" s="9">
        <v>252.10000000000002</v>
      </c>
      <c r="F3081" s="9">
        <v>252.1</v>
      </c>
      <c r="G3081" s="9">
        <v>349.29999999999995</v>
      </c>
      <c r="H3081" s="9">
        <v>338</v>
      </c>
      <c r="J3081" s="120">
        <f t="shared" si="296"/>
        <v>45421.208333333336</v>
      </c>
      <c r="K3081" s="98">
        <f t="shared" si="291"/>
        <v>0.57882141788812436</v>
      </c>
      <c r="L3081" s="98">
        <f t="shared" si="292"/>
        <v>0.68654684095860574</v>
      </c>
      <c r="M3081" s="98">
        <f t="shared" si="293"/>
        <v>0.68654684095860563</v>
      </c>
      <c r="N3081" s="98">
        <f t="shared" si="294"/>
        <v>0.70211055276381906</v>
      </c>
      <c r="O3081" s="98">
        <f t="shared" si="295"/>
        <v>0.65861262665627429</v>
      </c>
    </row>
    <row r="3082" spans="1:15" x14ac:dyDescent="0.2">
      <c r="A3082">
        <v>5</v>
      </c>
      <c r="B3082">
        <v>9</v>
      </c>
      <c r="C3082">
        <v>6</v>
      </c>
      <c r="D3082" s="9">
        <v>170.4</v>
      </c>
      <c r="E3082" s="9">
        <v>248.3</v>
      </c>
      <c r="F3082" s="9">
        <v>248.3</v>
      </c>
      <c r="G3082" s="9">
        <v>354.29999999999995</v>
      </c>
      <c r="H3082" s="9">
        <v>340.7</v>
      </c>
      <c r="J3082" s="120">
        <f t="shared" si="296"/>
        <v>45421.25</v>
      </c>
      <c r="K3082" s="98">
        <f t="shared" si="291"/>
        <v>0.5097218067603948</v>
      </c>
      <c r="L3082" s="98">
        <f t="shared" si="292"/>
        <v>0.6761982570806101</v>
      </c>
      <c r="M3082" s="98">
        <f t="shared" si="293"/>
        <v>0.6761982570806101</v>
      </c>
      <c r="N3082" s="98">
        <f t="shared" si="294"/>
        <v>0.71216080402010051</v>
      </c>
      <c r="O3082" s="98">
        <f t="shared" si="295"/>
        <v>0.66387373343725631</v>
      </c>
    </row>
    <row r="3083" spans="1:15" x14ac:dyDescent="0.2">
      <c r="A3083">
        <v>5</v>
      </c>
      <c r="B3083">
        <v>9</v>
      </c>
      <c r="C3083">
        <v>7</v>
      </c>
      <c r="D3083" s="9">
        <v>157.30000000000001</v>
      </c>
      <c r="E3083" s="9">
        <v>173.6</v>
      </c>
      <c r="F3083" s="9">
        <v>173.6</v>
      </c>
      <c r="G3083" s="9">
        <v>335.3</v>
      </c>
      <c r="H3083" s="9">
        <v>284.8</v>
      </c>
      <c r="J3083" s="120">
        <f t="shared" si="296"/>
        <v>45421.291666666664</v>
      </c>
      <c r="K3083" s="98">
        <f t="shared" si="291"/>
        <v>0.47053544720311091</v>
      </c>
      <c r="L3083" s="98">
        <f t="shared" si="292"/>
        <v>0.47276688453159044</v>
      </c>
      <c r="M3083" s="98">
        <f t="shared" si="293"/>
        <v>0.47276688453159044</v>
      </c>
      <c r="N3083" s="98">
        <f t="shared" si="294"/>
        <v>0.67396984924623127</v>
      </c>
      <c r="O3083" s="98">
        <f t="shared" si="295"/>
        <v>0.55494933749025721</v>
      </c>
    </row>
    <row r="3084" spans="1:15" x14ac:dyDescent="0.2">
      <c r="A3084">
        <v>5</v>
      </c>
      <c r="B3084">
        <v>9</v>
      </c>
      <c r="C3084">
        <v>8</v>
      </c>
      <c r="D3084" s="9">
        <v>103</v>
      </c>
      <c r="E3084" s="9">
        <v>134.29999999999998</v>
      </c>
      <c r="F3084" s="9">
        <v>134.30000000000001</v>
      </c>
      <c r="G3084" s="9">
        <v>316.79999999999995</v>
      </c>
      <c r="H3084" s="9">
        <v>285.60000000000002</v>
      </c>
      <c r="J3084" s="120">
        <f t="shared" si="296"/>
        <v>45421.333333333336</v>
      </c>
      <c r="K3084" s="98">
        <f t="shared" si="291"/>
        <v>0.30810649117559075</v>
      </c>
      <c r="L3084" s="98">
        <f t="shared" si="292"/>
        <v>0.3657407407407407</v>
      </c>
      <c r="M3084" s="98">
        <f t="shared" si="293"/>
        <v>0.36574074074074081</v>
      </c>
      <c r="N3084" s="98">
        <f t="shared" si="294"/>
        <v>0.63678391959798997</v>
      </c>
      <c r="O3084" s="98">
        <f t="shared" si="295"/>
        <v>0.55650818394388157</v>
      </c>
    </row>
    <row r="3085" spans="1:15" x14ac:dyDescent="0.2">
      <c r="A3085">
        <v>5</v>
      </c>
      <c r="B3085">
        <v>9</v>
      </c>
      <c r="C3085">
        <v>9</v>
      </c>
      <c r="D3085" s="9">
        <v>74</v>
      </c>
      <c r="E3085" s="9">
        <v>131.6</v>
      </c>
      <c r="F3085" s="9">
        <v>131.6</v>
      </c>
      <c r="G3085" s="9">
        <v>308.39999999999998</v>
      </c>
      <c r="H3085" s="9">
        <v>87.1</v>
      </c>
      <c r="J3085" s="120">
        <f t="shared" si="296"/>
        <v>45421.375</v>
      </c>
      <c r="K3085" s="98">
        <f t="shared" si="291"/>
        <v>0.2213580616212982</v>
      </c>
      <c r="L3085" s="98">
        <f t="shared" si="292"/>
        <v>0.35838779956427014</v>
      </c>
      <c r="M3085" s="98">
        <f t="shared" si="293"/>
        <v>0.35838779956427014</v>
      </c>
      <c r="N3085" s="98">
        <f t="shared" si="294"/>
        <v>0.61989949748743722</v>
      </c>
      <c r="O3085" s="98">
        <f t="shared" si="295"/>
        <v>0.16971940763834759</v>
      </c>
    </row>
    <row r="3086" spans="1:15" x14ac:dyDescent="0.2">
      <c r="A3086">
        <v>5</v>
      </c>
      <c r="B3086">
        <v>9</v>
      </c>
      <c r="C3086">
        <v>10</v>
      </c>
      <c r="D3086" s="9">
        <v>85.300000000000011</v>
      </c>
      <c r="E3086" s="9">
        <v>134.69999999999999</v>
      </c>
      <c r="F3086" s="9">
        <v>134.69999999999999</v>
      </c>
      <c r="G3086" s="9">
        <v>221.1</v>
      </c>
      <c r="H3086" s="9">
        <v>143.6</v>
      </c>
      <c r="J3086" s="120">
        <f t="shared" si="296"/>
        <v>45421.416666666664</v>
      </c>
      <c r="K3086" s="98">
        <f t="shared" si="291"/>
        <v>0.25516003589590186</v>
      </c>
      <c r="L3086" s="98">
        <f t="shared" si="292"/>
        <v>0.3668300653594771</v>
      </c>
      <c r="M3086" s="98">
        <f t="shared" si="293"/>
        <v>0.3668300653594771</v>
      </c>
      <c r="N3086" s="98">
        <f t="shared" si="294"/>
        <v>0.44442211055276387</v>
      </c>
      <c r="O3086" s="98">
        <f t="shared" si="295"/>
        <v>0.27981293842556504</v>
      </c>
    </row>
    <row r="3087" spans="1:15" x14ac:dyDescent="0.2">
      <c r="A3087">
        <v>5</v>
      </c>
      <c r="B3087">
        <v>9</v>
      </c>
      <c r="C3087">
        <v>11</v>
      </c>
      <c r="D3087" s="9">
        <v>88.2</v>
      </c>
      <c r="E3087" s="9">
        <v>129.70000000000002</v>
      </c>
      <c r="F3087" s="9">
        <v>129.69999999999999</v>
      </c>
      <c r="G3087" s="9">
        <v>294.8</v>
      </c>
      <c r="H3087" s="9">
        <v>174.1</v>
      </c>
      <c r="J3087" s="120">
        <f t="shared" si="296"/>
        <v>45421.458333333336</v>
      </c>
      <c r="K3087" s="98">
        <f t="shared" si="291"/>
        <v>0.26383487885133111</v>
      </c>
      <c r="L3087" s="98">
        <f t="shared" si="292"/>
        <v>0.35321350762527237</v>
      </c>
      <c r="M3087" s="98">
        <f t="shared" si="293"/>
        <v>0.35321350762527232</v>
      </c>
      <c r="N3087" s="98">
        <f t="shared" si="294"/>
        <v>0.59256281407035183</v>
      </c>
      <c r="O3087" s="98">
        <f t="shared" si="295"/>
        <v>0.33924395946999214</v>
      </c>
    </row>
    <row r="3088" spans="1:15" x14ac:dyDescent="0.2">
      <c r="A3088">
        <v>5</v>
      </c>
      <c r="B3088">
        <v>9</v>
      </c>
      <c r="C3088">
        <v>12</v>
      </c>
      <c r="D3088" s="9">
        <v>87.9</v>
      </c>
      <c r="E3088" s="9">
        <v>128.80000000000001</v>
      </c>
      <c r="F3088" s="9">
        <v>128.80000000000001</v>
      </c>
      <c r="G3088" s="9">
        <v>302</v>
      </c>
      <c r="H3088" s="9">
        <v>212.1</v>
      </c>
      <c r="J3088" s="120">
        <f t="shared" si="296"/>
        <v>45421.5</v>
      </c>
      <c r="K3088" s="98">
        <f t="shared" si="291"/>
        <v>0.26293748130421774</v>
      </c>
      <c r="L3088" s="98">
        <f t="shared" si="292"/>
        <v>0.35076252723311552</v>
      </c>
      <c r="M3088" s="98">
        <f t="shared" si="293"/>
        <v>0.35076252723311552</v>
      </c>
      <c r="N3088" s="98">
        <f t="shared" si="294"/>
        <v>0.60703517587939704</v>
      </c>
      <c r="O3088" s="98">
        <f t="shared" si="295"/>
        <v>0.41328916601714727</v>
      </c>
    </row>
    <row r="3089" spans="1:15" x14ac:dyDescent="0.2">
      <c r="A3089">
        <v>5</v>
      </c>
      <c r="B3089">
        <v>9</v>
      </c>
      <c r="C3089">
        <v>13</v>
      </c>
      <c r="D3089" s="9">
        <v>86.6</v>
      </c>
      <c r="E3089" s="9">
        <v>133.30000000000001</v>
      </c>
      <c r="F3089" s="9">
        <v>133.30000000000001</v>
      </c>
      <c r="G3089" s="9">
        <v>311</v>
      </c>
      <c r="H3089" s="9">
        <v>328.8</v>
      </c>
      <c r="J3089" s="120">
        <f t="shared" si="296"/>
        <v>45421.541666666664</v>
      </c>
      <c r="K3089" s="98">
        <f t="shared" si="291"/>
        <v>0.25904875860005977</v>
      </c>
      <c r="L3089" s="98">
        <f t="shared" si="292"/>
        <v>0.36301742919389984</v>
      </c>
      <c r="M3089" s="98">
        <f t="shared" si="293"/>
        <v>0.36301742919389984</v>
      </c>
      <c r="N3089" s="98">
        <f t="shared" si="294"/>
        <v>0.6251256281407036</v>
      </c>
      <c r="O3089" s="98">
        <f t="shared" si="295"/>
        <v>0.64068589243959462</v>
      </c>
    </row>
    <row r="3090" spans="1:15" x14ac:dyDescent="0.2">
      <c r="A3090">
        <v>5</v>
      </c>
      <c r="B3090">
        <v>9</v>
      </c>
      <c r="C3090">
        <v>14</v>
      </c>
      <c r="D3090" s="9">
        <v>85.5</v>
      </c>
      <c r="E3090" s="9">
        <v>154.1</v>
      </c>
      <c r="F3090" s="9">
        <v>154.1</v>
      </c>
      <c r="G3090" s="9">
        <v>340</v>
      </c>
      <c r="H3090" s="9">
        <v>321.7</v>
      </c>
      <c r="J3090" s="120">
        <f t="shared" si="296"/>
        <v>45421.583333333336</v>
      </c>
      <c r="K3090" s="98">
        <f t="shared" si="291"/>
        <v>0.25575830092731072</v>
      </c>
      <c r="L3090" s="98">
        <f t="shared" si="292"/>
        <v>0.41966230936819171</v>
      </c>
      <c r="M3090" s="98">
        <f t="shared" si="293"/>
        <v>0.41966230936819171</v>
      </c>
      <c r="N3090" s="98">
        <f t="shared" si="294"/>
        <v>0.68341708542713575</v>
      </c>
      <c r="O3090" s="98">
        <f t="shared" si="295"/>
        <v>0.62685113016367877</v>
      </c>
    </row>
    <row r="3091" spans="1:15" x14ac:dyDescent="0.2">
      <c r="A3091">
        <v>5</v>
      </c>
      <c r="B3091">
        <v>9</v>
      </c>
      <c r="C3091">
        <v>15</v>
      </c>
      <c r="D3091" s="9">
        <v>84.5</v>
      </c>
      <c r="E3091" s="9">
        <v>193.5</v>
      </c>
      <c r="F3091" s="9">
        <v>193.5</v>
      </c>
      <c r="G3091" s="9">
        <v>346</v>
      </c>
      <c r="H3091" s="9">
        <v>336.8</v>
      </c>
      <c r="J3091" s="120">
        <f t="shared" si="296"/>
        <v>45421.625</v>
      </c>
      <c r="K3091" s="98">
        <f t="shared" si="291"/>
        <v>0.25276697577026619</v>
      </c>
      <c r="L3091" s="98">
        <f t="shared" si="292"/>
        <v>0.52696078431372551</v>
      </c>
      <c r="M3091" s="98">
        <f t="shared" si="293"/>
        <v>0.52696078431372551</v>
      </c>
      <c r="N3091" s="98">
        <f t="shared" si="294"/>
        <v>0.69547738693467342</v>
      </c>
      <c r="O3091" s="98">
        <f t="shared" si="295"/>
        <v>0.6562743569758378</v>
      </c>
    </row>
    <row r="3092" spans="1:15" x14ac:dyDescent="0.2">
      <c r="A3092">
        <v>5</v>
      </c>
      <c r="B3092">
        <v>9</v>
      </c>
      <c r="C3092">
        <v>16</v>
      </c>
      <c r="D3092" s="9">
        <v>85.4</v>
      </c>
      <c r="E3092" s="9">
        <v>209.3</v>
      </c>
      <c r="F3092" s="9">
        <v>209.3</v>
      </c>
      <c r="G3092" s="9">
        <v>358.8</v>
      </c>
      <c r="H3092" s="9">
        <v>298.3</v>
      </c>
      <c r="J3092" s="120">
        <f t="shared" si="296"/>
        <v>45421.666666666664</v>
      </c>
      <c r="K3092" s="98">
        <f t="shared" si="291"/>
        <v>0.25545916841160632</v>
      </c>
      <c r="L3092" s="98">
        <f t="shared" si="292"/>
        <v>0.56998910675381265</v>
      </c>
      <c r="M3092" s="98">
        <f t="shared" si="293"/>
        <v>0.56998910675381265</v>
      </c>
      <c r="N3092" s="98">
        <f t="shared" si="294"/>
        <v>0.72120603015075391</v>
      </c>
      <c r="O3092" s="98">
        <f t="shared" si="295"/>
        <v>0.58125487139516752</v>
      </c>
    </row>
    <row r="3093" spans="1:15" x14ac:dyDescent="0.2">
      <c r="A3093">
        <v>5</v>
      </c>
      <c r="B3093">
        <v>9</v>
      </c>
      <c r="C3093">
        <v>17</v>
      </c>
      <c r="D3093" s="9">
        <v>121</v>
      </c>
      <c r="E3093" s="9">
        <v>201.7</v>
      </c>
      <c r="F3093" s="9">
        <v>201.7</v>
      </c>
      <c r="G3093" s="9">
        <v>375.2</v>
      </c>
      <c r="H3093" s="9">
        <v>304</v>
      </c>
      <c r="J3093" s="120">
        <f t="shared" si="296"/>
        <v>45421.708333333336</v>
      </c>
      <c r="K3093" s="98">
        <f t="shared" si="291"/>
        <v>0.36195034400239301</v>
      </c>
      <c r="L3093" s="98">
        <f t="shared" si="292"/>
        <v>0.54929193899782136</v>
      </c>
      <c r="M3093" s="98">
        <f t="shared" si="293"/>
        <v>0.54929193899782136</v>
      </c>
      <c r="N3093" s="98">
        <f t="shared" si="294"/>
        <v>0.75417085427135688</v>
      </c>
      <c r="O3093" s="98">
        <f t="shared" si="295"/>
        <v>0.59236165237724081</v>
      </c>
    </row>
    <row r="3094" spans="1:15" x14ac:dyDescent="0.2">
      <c r="A3094">
        <v>5</v>
      </c>
      <c r="B3094">
        <v>9</v>
      </c>
      <c r="C3094">
        <v>18</v>
      </c>
      <c r="D3094" s="9">
        <v>252.2</v>
      </c>
      <c r="E3094" s="9">
        <v>203.2</v>
      </c>
      <c r="F3094" s="9">
        <v>203.2</v>
      </c>
      <c r="G3094" s="9">
        <v>399.9</v>
      </c>
      <c r="H3094" s="9">
        <v>330.4</v>
      </c>
      <c r="J3094" s="120">
        <f t="shared" si="296"/>
        <v>45421.75</v>
      </c>
      <c r="K3094" s="98">
        <f t="shared" si="291"/>
        <v>0.7544122046066406</v>
      </c>
      <c r="L3094" s="98">
        <f t="shared" si="292"/>
        <v>0.55337690631808278</v>
      </c>
      <c r="M3094" s="98">
        <f t="shared" si="293"/>
        <v>0.55337690631808278</v>
      </c>
      <c r="N3094" s="98">
        <f t="shared" si="294"/>
        <v>0.80381909547738695</v>
      </c>
      <c r="O3094" s="98">
        <f t="shared" si="295"/>
        <v>0.64380358534684323</v>
      </c>
    </row>
    <row r="3095" spans="1:15" x14ac:dyDescent="0.2">
      <c r="A3095">
        <v>5</v>
      </c>
      <c r="B3095">
        <v>9</v>
      </c>
      <c r="C3095">
        <v>19</v>
      </c>
      <c r="D3095" s="9">
        <v>274.5</v>
      </c>
      <c r="E3095" s="9">
        <v>254.20000000000005</v>
      </c>
      <c r="F3095" s="9">
        <v>254.2</v>
      </c>
      <c r="G3095" s="9">
        <v>431.1</v>
      </c>
      <c r="H3095" s="9">
        <v>427.6</v>
      </c>
      <c r="J3095" s="120">
        <f t="shared" si="296"/>
        <v>45421.791666666664</v>
      </c>
      <c r="K3095" s="98">
        <f t="shared" si="291"/>
        <v>0.82111875560873449</v>
      </c>
      <c r="L3095" s="98">
        <f t="shared" si="292"/>
        <v>0.69226579520697185</v>
      </c>
      <c r="M3095" s="98">
        <f t="shared" si="293"/>
        <v>0.69226579520697162</v>
      </c>
      <c r="N3095" s="98">
        <f t="shared" si="294"/>
        <v>0.86653266331658307</v>
      </c>
      <c r="O3095" s="98">
        <f t="shared" si="295"/>
        <v>0.83320342946219794</v>
      </c>
    </row>
    <row r="3096" spans="1:15" x14ac:dyDescent="0.2">
      <c r="A3096">
        <v>5</v>
      </c>
      <c r="B3096">
        <v>9</v>
      </c>
      <c r="C3096">
        <v>20</v>
      </c>
      <c r="D3096" s="9">
        <v>270.3</v>
      </c>
      <c r="E3096" s="9">
        <v>250.4</v>
      </c>
      <c r="F3096" s="9">
        <v>250.4</v>
      </c>
      <c r="G3096" s="9">
        <v>382.5</v>
      </c>
      <c r="H3096" s="9">
        <v>388.6</v>
      </c>
      <c r="J3096" s="120">
        <f t="shared" si="296"/>
        <v>45421.833333333336</v>
      </c>
      <c r="K3096" s="98">
        <f t="shared" si="291"/>
        <v>0.80855518994914732</v>
      </c>
      <c r="L3096" s="98">
        <f t="shared" si="292"/>
        <v>0.68191721132897609</v>
      </c>
      <c r="M3096" s="98">
        <f t="shared" si="293"/>
        <v>0.68191721132897609</v>
      </c>
      <c r="N3096" s="98">
        <f t="shared" si="294"/>
        <v>0.76884422110552775</v>
      </c>
      <c r="O3096" s="98">
        <f t="shared" si="295"/>
        <v>0.75720966484801244</v>
      </c>
    </row>
    <row r="3097" spans="1:15" x14ac:dyDescent="0.2">
      <c r="A3097">
        <v>5</v>
      </c>
      <c r="B3097">
        <v>9</v>
      </c>
      <c r="C3097">
        <v>21</v>
      </c>
      <c r="D3097" s="9">
        <v>268.10000000000002</v>
      </c>
      <c r="E3097" s="9">
        <v>244.10000000000002</v>
      </c>
      <c r="F3097" s="9">
        <v>244.1</v>
      </c>
      <c r="G3097" s="9">
        <v>428.5</v>
      </c>
      <c r="H3097" s="9">
        <v>402.8</v>
      </c>
      <c r="J3097" s="120">
        <f t="shared" si="296"/>
        <v>45421.875</v>
      </c>
      <c r="K3097" s="98">
        <f t="shared" si="291"/>
        <v>0.80197427460364934</v>
      </c>
      <c r="L3097" s="98">
        <f t="shared" si="292"/>
        <v>0.66476034858387811</v>
      </c>
      <c r="M3097" s="98">
        <f t="shared" si="293"/>
        <v>0.664760348583878</v>
      </c>
      <c r="N3097" s="98">
        <f t="shared" si="294"/>
        <v>0.86130653266331669</v>
      </c>
      <c r="O3097" s="98">
        <f t="shared" si="295"/>
        <v>0.78487918939984402</v>
      </c>
    </row>
    <row r="3098" spans="1:15" x14ac:dyDescent="0.2">
      <c r="A3098">
        <v>5</v>
      </c>
      <c r="B3098">
        <v>9</v>
      </c>
      <c r="C3098">
        <v>22</v>
      </c>
      <c r="D3098" s="9">
        <v>255.60000000000002</v>
      </c>
      <c r="E3098" s="9">
        <v>246.59999999999997</v>
      </c>
      <c r="F3098" s="9">
        <v>246.6</v>
      </c>
      <c r="G3098" s="9">
        <v>421.5</v>
      </c>
      <c r="H3098" s="9">
        <v>393.6</v>
      </c>
      <c r="J3098" s="120">
        <f t="shared" si="296"/>
        <v>45421.916666666664</v>
      </c>
      <c r="K3098" s="98">
        <f t="shared" si="291"/>
        <v>0.7645827101405922</v>
      </c>
      <c r="L3098" s="98">
        <f t="shared" si="292"/>
        <v>0.67156862745098034</v>
      </c>
      <c r="M3098" s="98">
        <f t="shared" si="293"/>
        <v>0.67156862745098045</v>
      </c>
      <c r="N3098" s="98">
        <f t="shared" si="294"/>
        <v>0.84723618090452268</v>
      </c>
      <c r="O3098" s="98">
        <f t="shared" si="295"/>
        <v>0.76695245518316446</v>
      </c>
    </row>
    <row r="3099" spans="1:15" x14ac:dyDescent="0.2">
      <c r="A3099">
        <v>5</v>
      </c>
      <c r="B3099">
        <v>9</v>
      </c>
      <c r="C3099">
        <v>23</v>
      </c>
      <c r="D3099" s="9">
        <v>258.8</v>
      </c>
      <c r="E3099" s="9">
        <v>242.29999999999998</v>
      </c>
      <c r="F3099" s="9">
        <v>242.3</v>
      </c>
      <c r="G3099" s="9">
        <v>394.9</v>
      </c>
      <c r="H3099" s="9">
        <v>380.9</v>
      </c>
      <c r="J3099" s="120">
        <f t="shared" si="296"/>
        <v>45421.958333333336</v>
      </c>
      <c r="K3099" s="98">
        <f t="shared" si="291"/>
        <v>0.77415495064313478</v>
      </c>
      <c r="L3099" s="98">
        <f t="shared" si="292"/>
        <v>0.65985838779956429</v>
      </c>
      <c r="M3099" s="98">
        <f t="shared" si="293"/>
        <v>0.65985838779956429</v>
      </c>
      <c r="N3099" s="98">
        <f t="shared" si="294"/>
        <v>0.79376884422110561</v>
      </c>
      <c r="O3099" s="98">
        <f t="shared" si="295"/>
        <v>0.7422057677318783</v>
      </c>
    </row>
    <row r="3100" spans="1:15" x14ac:dyDescent="0.2">
      <c r="A3100">
        <v>5</v>
      </c>
      <c r="B3100">
        <v>10</v>
      </c>
      <c r="C3100">
        <v>0</v>
      </c>
      <c r="D3100" s="9">
        <v>233</v>
      </c>
      <c r="E3100" s="9">
        <v>241.9</v>
      </c>
      <c r="F3100" s="9">
        <v>241.9</v>
      </c>
      <c r="G3100" s="9">
        <v>367.7</v>
      </c>
      <c r="H3100" s="9">
        <v>286.10000000000002</v>
      </c>
      <c r="J3100" s="120">
        <f t="shared" si="296"/>
        <v>45422</v>
      </c>
      <c r="K3100" s="98">
        <f t="shared" si="291"/>
        <v>0.69697876159138483</v>
      </c>
      <c r="L3100" s="98">
        <f t="shared" si="292"/>
        <v>0.65876906318082795</v>
      </c>
      <c r="M3100" s="98">
        <f t="shared" si="293"/>
        <v>0.65876906318082795</v>
      </c>
      <c r="N3100" s="98">
        <f t="shared" si="294"/>
        <v>0.73909547738693471</v>
      </c>
      <c r="O3100" s="98">
        <f t="shared" si="295"/>
        <v>0.55748246297739668</v>
      </c>
    </row>
    <row r="3101" spans="1:15" x14ac:dyDescent="0.2">
      <c r="A3101">
        <v>5</v>
      </c>
      <c r="B3101">
        <v>10</v>
      </c>
      <c r="C3101">
        <v>1</v>
      </c>
      <c r="D3101" s="9">
        <v>221.1</v>
      </c>
      <c r="E3101" s="9">
        <v>240.9</v>
      </c>
      <c r="F3101" s="9">
        <v>240.9</v>
      </c>
      <c r="G3101" s="9">
        <v>361.6</v>
      </c>
      <c r="H3101" s="9">
        <v>281</v>
      </c>
      <c r="J3101" s="120">
        <f t="shared" si="296"/>
        <v>45422.041666666664</v>
      </c>
      <c r="K3101" s="98">
        <f t="shared" si="291"/>
        <v>0.66138199222255445</v>
      </c>
      <c r="L3101" s="98">
        <f t="shared" si="292"/>
        <v>0.65604575163398693</v>
      </c>
      <c r="M3101" s="98">
        <f t="shared" si="293"/>
        <v>0.65604575163398693</v>
      </c>
      <c r="N3101" s="98">
        <f t="shared" si="294"/>
        <v>0.72683417085427149</v>
      </c>
      <c r="O3101" s="98">
        <f t="shared" si="295"/>
        <v>0.54754481683554168</v>
      </c>
    </row>
    <row r="3102" spans="1:15" x14ac:dyDescent="0.2">
      <c r="A3102">
        <v>5</v>
      </c>
      <c r="B3102">
        <v>10</v>
      </c>
      <c r="C3102">
        <v>2</v>
      </c>
      <c r="D3102" s="9">
        <v>211.3</v>
      </c>
      <c r="E3102" s="9">
        <v>236.1</v>
      </c>
      <c r="F3102" s="9">
        <v>236.1</v>
      </c>
      <c r="G3102" s="9">
        <v>263.60000000000002</v>
      </c>
      <c r="H3102" s="9">
        <v>267</v>
      </c>
      <c r="J3102" s="120">
        <f t="shared" si="296"/>
        <v>45422.083333333336</v>
      </c>
      <c r="K3102" s="98">
        <f t="shared" si="291"/>
        <v>0.6320670056835177</v>
      </c>
      <c r="L3102" s="98">
        <f t="shared" si="292"/>
        <v>0.64297385620915037</v>
      </c>
      <c r="M3102" s="98">
        <f t="shared" si="293"/>
        <v>0.64297385620915037</v>
      </c>
      <c r="N3102" s="98">
        <f t="shared" si="294"/>
        <v>0.52984924623115592</v>
      </c>
      <c r="O3102" s="98">
        <f t="shared" si="295"/>
        <v>0.52026500389711605</v>
      </c>
    </row>
    <row r="3103" spans="1:15" x14ac:dyDescent="0.2">
      <c r="A3103">
        <v>5</v>
      </c>
      <c r="B3103">
        <v>10</v>
      </c>
      <c r="C3103">
        <v>3</v>
      </c>
      <c r="D3103" s="9">
        <v>209.1</v>
      </c>
      <c r="E3103" s="9">
        <v>232.8</v>
      </c>
      <c r="F3103" s="9">
        <v>232.8</v>
      </c>
      <c r="G3103" s="9">
        <v>304.60000000000002</v>
      </c>
      <c r="H3103" s="9">
        <v>268.10000000000002</v>
      </c>
      <c r="J3103" s="120">
        <f t="shared" si="296"/>
        <v>45422.125</v>
      </c>
      <c r="K3103" s="98">
        <f t="shared" si="291"/>
        <v>0.62548609033801961</v>
      </c>
      <c r="L3103" s="98">
        <f t="shared" si="292"/>
        <v>0.63398692810457524</v>
      </c>
      <c r="M3103" s="98">
        <f t="shared" si="293"/>
        <v>0.63398692810457524</v>
      </c>
      <c r="N3103" s="98">
        <f t="shared" si="294"/>
        <v>0.61226130653266342</v>
      </c>
      <c r="O3103" s="98">
        <f t="shared" si="295"/>
        <v>0.52240841777084956</v>
      </c>
    </row>
    <row r="3104" spans="1:15" x14ac:dyDescent="0.2">
      <c r="A3104">
        <v>5</v>
      </c>
      <c r="B3104">
        <v>10</v>
      </c>
      <c r="C3104">
        <v>4</v>
      </c>
      <c r="D3104" s="9">
        <v>205.9</v>
      </c>
      <c r="E3104" s="9">
        <v>231.7</v>
      </c>
      <c r="F3104" s="9">
        <v>231.7</v>
      </c>
      <c r="G3104" s="9">
        <v>313.60000000000002</v>
      </c>
      <c r="H3104" s="9">
        <v>283.89999999999998</v>
      </c>
      <c r="J3104" s="120">
        <f t="shared" si="296"/>
        <v>45422.166666666664</v>
      </c>
      <c r="K3104" s="98">
        <f t="shared" si="291"/>
        <v>0.61591384983547703</v>
      </c>
      <c r="L3104" s="98">
        <f t="shared" si="292"/>
        <v>0.63099128540305005</v>
      </c>
      <c r="M3104" s="98">
        <f t="shared" si="293"/>
        <v>0.63099128540305005</v>
      </c>
      <c r="N3104" s="98">
        <f t="shared" si="294"/>
        <v>0.63035175879396999</v>
      </c>
      <c r="O3104" s="98">
        <f t="shared" si="295"/>
        <v>0.55319563522992976</v>
      </c>
    </row>
    <row r="3105" spans="1:15" x14ac:dyDescent="0.2">
      <c r="A3105">
        <v>5</v>
      </c>
      <c r="B3105">
        <v>10</v>
      </c>
      <c r="C3105">
        <v>5</v>
      </c>
      <c r="D3105" s="9">
        <v>131.30000000000001</v>
      </c>
      <c r="E3105" s="9">
        <v>236.8</v>
      </c>
      <c r="F3105" s="9">
        <v>236.8</v>
      </c>
      <c r="G3105" s="9">
        <v>305.39999999999998</v>
      </c>
      <c r="H3105" s="9">
        <v>333.6</v>
      </c>
      <c r="J3105" s="120">
        <f t="shared" si="296"/>
        <v>45422.208333333336</v>
      </c>
      <c r="K3105" s="98">
        <f t="shared" si="291"/>
        <v>0.39276099311995211</v>
      </c>
      <c r="L3105" s="98">
        <f t="shared" si="292"/>
        <v>0.644880174291939</v>
      </c>
      <c r="M3105" s="98">
        <f t="shared" si="293"/>
        <v>0.644880174291939</v>
      </c>
      <c r="N3105" s="98">
        <f t="shared" si="294"/>
        <v>0.61386934673366833</v>
      </c>
      <c r="O3105" s="98">
        <f t="shared" si="295"/>
        <v>0.65003897116134057</v>
      </c>
    </row>
    <row r="3106" spans="1:15" x14ac:dyDescent="0.2">
      <c r="A3106">
        <v>5</v>
      </c>
      <c r="B3106">
        <v>10</v>
      </c>
      <c r="C3106">
        <v>6</v>
      </c>
      <c r="D3106" s="9">
        <v>0</v>
      </c>
      <c r="E3106" s="9">
        <v>238.8</v>
      </c>
      <c r="F3106" s="9">
        <v>238.8</v>
      </c>
      <c r="G3106" s="9">
        <v>306</v>
      </c>
      <c r="H3106" s="9">
        <v>342.9</v>
      </c>
      <c r="J3106" s="120">
        <f t="shared" si="296"/>
        <v>45422.25</v>
      </c>
      <c r="K3106" s="98">
        <f t="shared" si="291"/>
        <v>0</v>
      </c>
      <c r="L3106" s="98">
        <f t="shared" si="292"/>
        <v>0.65032679738562094</v>
      </c>
      <c r="M3106" s="98">
        <f t="shared" si="293"/>
        <v>0.65032679738562094</v>
      </c>
      <c r="N3106" s="98">
        <f t="shared" si="294"/>
        <v>0.61507537688442215</v>
      </c>
      <c r="O3106" s="98">
        <f t="shared" si="295"/>
        <v>0.66816056118472322</v>
      </c>
    </row>
    <row r="3107" spans="1:15" x14ac:dyDescent="0.2">
      <c r="A3107">
        <v>5</v>
      </c>
      <c r="B3107">
        <v>10</v>
      </c>
      <c r="C3107">
        <v>7</v>
      </c>
      <c r="D3107" s="9">
        <v>81.099999999999994</v>
      </c>
      <c r="E3107" s="9">
        <v>195.39999999999998</v>
      </c>
      <c r="F3107" s="9">
        <v>195.4</v>
      </c>
      <c r="G3107" s="9">
        <v>311.5</v>
      </c>
      <c r="H3107" s="9">
        <v>292.2</v>
      </c>
      <c r="J3107" s="120">
        <f t="shared" si="296"/>
        <v>45422.291666666664</v>
      </c>
      <c r="K3107" s="98">
        <f t="shared" si="291"/>
        <v>0.24259647023631462</v>
      </c>
      <c r="L3107" s="98">
        <f t="shared" si="292"/>
        <v>0.53213507625272327</v>
      </c>
      <c r="M3107" s="98">
        <f t="shared" si="293"/>
        <v>0.53213507625272338</v>
      </c>
      <c r="N3107" s="98">
        <f t="shared" si="294"/>
        <v>0.62613065326633177</v>
      </c>
      <c r="O3107" s="98">
        <f t="shared" si="295"/>
        <v>0.5693686671862821</v>
      </c>
    </row>
    <row r="3108" spans="1:15" x14ac:dyDescent="0.2">
      <c r="A3108">
        <v>5</v>
      </c>
      <c r="B3108">
        <v>10</v>
      </c>
      <c r="C3108">
        <v>8</v>
      </c>
      <c r="D3108" s="9">
        <v>87</v>
      </c>
      <c r="E3108" s="9">
        <v>180.6</v>
      </c>
      <c r="F3108" s="9">
        <v>180.6</v>
      </c>
      <c r="G3108" s="9">
        <v>307.5</v>
      </c>
      <c r="H3108" s="9">
        <v>308.8</v>
      </c>
      <c r="J3108" s="120">
        <f t="shared" si="296"/>
        <v>45422.333333333336</v>
      </c>
      <c r="K3108" s="98">
        <f t="shared" si="291"/>
        <v>0.26024528866287761</v>
      </c>
      <c r="L3108" s="98">
        <f t="shared" si="292"/>
        <v>0.4918300653594771</v>
      </c>
      <c r="M3108" s="98">
        <f t="shared" si="293"/>
        <v>0.4918300653594771</v>
      </c>
      <c r="N3108" s="98">
        <f t="shared" si="294"/>
        <v>0.61809045226130666</v>
      </c>
      <c r="O3108" s="98">
        <f t="shared" si="295"/>
        <v>0.60171473109898677</v>
      </c>
    </row>
    <row r="3109" spans="1:15" x14ac:dyDescent="0.2">
      <c r="A3109">
        <v>5</v>
      </c>
      <c r="B3109">
        <v>10</v>
      </c>
      <c r="C3109">
        <v>9</v>
      </c>
      <c r="D3109" s="9">
        <v>92.800000000000011</v>
      </c>
      <c r="E3109" s="9">
        <v>126.6</v>
      </c>
      <c r="F3109" s="9">
        <v>126.6</v>
      </c>
      <c r="G3109" s="9">
        <v>305.5</v>
      </c>
      <c r="H3109" s="9">
        <v>312.8</v>
      </c>
      <c r="J3109" s="120">
        <f t="shared" si="296"/>
        <v>45422.375</v>
      </c>
      <c r="K3109" s="98">
        <f t="shared" si="291"/>
        <v>0.27759497457373616</v>
      </c>
      <c r="L3109" s="98">
        <f t="shared" si="292"/>
        <v>0.34477124183006536</v>
      </c>
      <c r="M3109" s="98">
        <f t="shared" si="293"/>
        <v>0.34477124183006536</v>
      </c>
      <c r="N3109" s="98">
        <f t="shared" si="294"/>
        <v>0.61407035175879399</v>
      </c>
      <c r="O3109" s="98">
        <f t="shared" si="295"/>
        <v>0.60950896336710836</v>
      </c>
    </row>
    <row r="3110" spans="1:15" x14ac:dyDescent="0.2">
      <c r="A3110">
        <v>5</v>
      </c>
      <c r="B3110">
        <v>10</v>
      </c>
      <c r="C3110">
        <v>10</v>
      </c>
      <c r="D3110" s="9">
        <v>69.099999999999994</v>
      </c>
      <c r="E3110" s="9">
        <v>123</v>
      </c>
      <c r="F3110" s="9">
        <v>123</v>
      </c>
      <c r="G3110" s="9">
        <v>305.5</v>
      </c>
      <c r="H3110" s="9">
        <v>325</v>
      </c>
      <c r="J3110" s="120">
        <f t="shared" si="296"/>
        <v>45422.416666666664</v>
      </c>
      <c r="K3110" s="98">
        <f t="shared" si="291"/>
        <v>0.20670056835177977</v>
      </c>
      <c r="L3110" s="98">
        <f t="shared" si="292"/>
        <v>0.33496732026143794</v>
      </c>
      <c r="M3110" s="98">
        <f t="shared" si="293"/>
        <v>0.33496732026143794</v>
      </c>
      <c r="N3110" s="98">
        <f t="shared" si="294"/>
        <v>0.61407035175879399</v>
      </c>
      <c r="O3110" s="98">
        <f t="shared" si="295"/>
        <v>0.63328137178487909</v>
      </c>
    </row>
    <row r="3111" spans="1:15" x14ac:dyDescent="0.2">
      <c r="A3111">
        <v>5</v>
      </c>
      <c r="B3111">
        <v>10</v>
      </c>
      <c r="C3111">
        <v>11</v>
      </c>
      <c r="D3111" s="9">
        <v>66.7</v>
      </c>
      <c r="E3111" s="9">
        <v>136.4</v>
      </c>
      <c r="F3111" s="9">
        <v>136.4</v>
      </c>
      <c r="G3111" s="9">
        <v>309.5</v>
      </c>
      <c r="H3111" s="9">
        <v>343.5</v>
      </c>
      <c r="J3111" s="120">
        <f t="shared" si="296"/>
        <v>45422.458333333336</v>
      </c>
      <c r="K3111" s="98">
        <f t="shared" si="291"/>
        <v>0.19952138797487284</v>
      </c>
      <c r="L3111" s="98">
        <f t="shared" si="292"/>
        <v>0.3714596949891068</v>
      </c>
      <c r="M3111" s="98">
        <f t="shared" si="293"/>
        <v>0.3714596949891068</v>
      </c>
      <c r="N3111" s="98">
        <f t="shared" si="294"/>
        <v>0.62211055276381921</v>
      </c>
      <c r="O3111" s="98">
        <f t="shared" si="295"/>
        <v>0.66932969602494152</v>
      </c>
    </row>
    <row r="3112" spans="1:15" x14ac:dyDescent="0.2">
      <c r="A3112">
        <v>5</v>
      </c>
      <c r="B3112">
        <v>10</v>
      </c>
      <c r="C3112">
        <v>12</v>
      </c>
      <c r="D3112" s="9">
        <v>80.400000000000006</v>
      </c>
      <c r="E3112" s="9">
        <v>137.1</v>
      </c>
      <c r="F3112" s="9">
        <v>137.1</v>
      </c>
      <c r="G3112" s="9">
        <v>319.5</v>
      </c>
      <c r="H3112" s="9">
        <v>298.2</v>
      </c>
      <c r="J3112" s="120">
        <f t="shared" si="296"/>
        <v>45422.5</v>
      </c>
      <c r="K3112" s="98">
        <f t="shared" si="291"/>
        <v>0.24050254262638346</v>
      </c>
      <c r="L3112" s="98">
        <f t="shared" si="292"/>
        <v>0.37336601307189543</v>
      </c>
      <c r="M3112" s="98">
        <f t="shared" si="293"/>
        <v>0.37336601307189543</v>
      </c>
      <c r="N3112" s="98">
        <f t="shared" si="294"/>
        <v>0.642211055276382</v>
      </c>
      <c r="O3112" s="98">
        <f t="shared" si="295"/>
        <v>0.58106001558846443</v>
      </c>
    </row>
    <row r="3113" spans="1:15" x14ac:dyDescent="0.2">
      <c r="A3113">
        <v>5</v>
      </c>
      <c r="B3113">
        <v>10</v>
      </c>
      <c r="C3113">
        <v>13</v>
      </c>
      <c r="D3113" s="9">
        <v>82.3</v>
      </c>
      <c r="E3113" s="9">
        <v>131.1</v>
      </c>
      <c r="F3113" s="9">
        <v>131.1</v>
      </c>
      <c r="G3113" s="9">
        <v>325.5</v>
      </c>
      <c r="H3113" s="9">
        <v>303.5</v>
      </c>
      <c r="J3113" s="120">
        <f t="shared" si="296"/>
        <v>45422.541666666664</v>
      </c>
      <c r="K3113" s="98">
        <f t="shared" si="291"/>
        <v>0.24618606042476812</v>
      </c>
      <c r="L3113" s="98">
        <f t="shared" si="292"/>
        <v>0.35702614379084968</v>
      </c>
      <c r="M3113" s="98">
        <f t="shared" si="293"/>
        <v>0.35702614379084968</v>
      </c>
      <c r="N3113" s="98">
        <f t="shared" si="294"/>
        <v>0.65427135678391968</v>
      </c>
      <c r="O3113" s="98">
        <f t="shared" si="295"/>
        <v>0.5913873733437256</v>
      </c>
    </row>
    <row r="3114" spans="1:15" x14ac:dyDescent="0.2">
      <c r="A3114">
        <v>5</v>
      </c>
      <c r="B3114">
        <v>10</v>
      </c>
      <c r="C3114">
        <v>14</v>
      </c>
      <c r="D3114" s="9">
        <v>82.699999999999989</v>
      </c>
      <c r="E3114" s="9">
        <v>140.29999999999998</v>
      </c>
      <c r="F3114" s="9">
        <v>140.30000000000001</v>
      </c>
      <c r="G3114" s="9">
        <v>332.5</v>
      </c>
      <c r="H3114" s="9">
        <v>321.39999999999998</v>
      </c>
      <c r="J3114" s="120">
        <f t="shared" si="296"/>
        <v>45422.583333333336</v>
      </c>
      <c r="K3114" s="98">
        <f t="shared" si="291"/>
        <v>0.24738259048758593</v>
      </c>
      <c r="L3114" s="98">
        <f t="shared" si="292"/>
        <v>0.38208061002178645</v>
      </c>
      <c r="M3114" s="98">
        <f t="shared" si="293"/>
        <v>0.38208061002178656</v>
      </c>
      <c r="N3114" s="98">
        <f t="shared" si="294"/>
        <v>0.66834170854271369</v>
      </c>
      <c r="O3114" s="98">
        <f t="shared" si="295"/>
        <v>0.62626656274356962</v>
      </c>
    </row>
    <row r="3115" spans="1:15" x14ac:dyDescent="0.2">
      <c r="A3115">
        <v>5</v>
      </c>
      <c r="B3115">
        <v>10</v>
      </c>
      <c r="C3115">
        <v>15</v>
      </c>
      <c r="D3115" s="9">
        <v>84.8</v>
      </c>
      <c r="E3115" s="9">
        <v>186.8</v>
      </c>
      <c r="F3115" s="9">
        <v>186.8</v>
      </c>
      <c r="G3115" s="9">
        <v>361.7</v>
      </c>
      <c r="H3115" s="9">
        <v>341.4</v>
      </c>
      <c r="J3115" s="120">
        <f t="shared" si="296"/>
        <v>45422.625</v>
      </c>
      <c r="K3115" s="98">
        <f t="shared" si="291"/>
        <v>0.25366437331737957</v>
      </c>
      <c r="L3115" s="98">
        <f t="shared" si="292"/>
        <v>0.50871459694989107</v>
      </c>
      <c r="M3115" s="98">
        <f t="shared" si="293"/>
        <v>0.50871459694989107</v>
      </c>
      <c r="N3115" s="98">
        <f t="shared" si="294"/>
        <v>0.72703517587939703</v>
      </c>
      <c r="O3115" s="98">
        <f t="shared" si="295"/>
        <v>0.66523772408417758</v>
      </c>
    </row>
    <row r="3116" spans="1:15" x14ac:dyDescent="0.2">
      <c r="A3116">
        <v>5</v>
      </c>
      <c r="B3116">
        <v>10</v>
      </c>
      <c r="C3116">
        <v>16</v>
      </c>
      <c r="D3116" s="9">
        <v>121.9</v>
      </c>
      <c r="E3116" s="9">
        <v>215.8</v>
      </c>
      <c r="F3116" s="9">
        <v>215.8</v>
      </c>
      <c r="G3116" s="9">
        <v>367.2</v>
      </c>
      <c r="H3116" s="9">
        <v>367.3</v>
      </c>
      <c r="J3116" s="120">
        <f t="shared" si="296"/>
        <v>45422.666666666664</v>
      </c>
      <c r="K3116" s="98">
        <f t="shared" si="291"/>
        <v>0.36464253664373314</v>
      </c>
      <c r="L3116" s="98">
        <f t="shared" si="292"/>
        <v>0.58769063180827896</v>
      </c>
      <c r="M3116" s="98">
        <f t="shared" si="293"/>
        <v>0.58769063180827896</v>
      </c>
      <c r="N3116" s="98">
        <f t="shared" si="294"/>
        <v>0.73809045226130654</v>
      </c>
      <c r="O3116" s="98">
        <f t="shared" si="295"/>
        <v>0.71570537802026502</v>
      </c>
    </row>
    <row r="3117" spans="1:15" x14ac:dyDescent="0.2">
      <c r="A3117">
        <v>5</v>
      </c>
      <c r="B3117">
        <v>10</v>
      </c>
      <c r="C3117">
        <v>17</v>
      </c>
      <c r="D3117" s="9">
        <v>150.19999999999999</v>
      </c>
      <c r="E3117" s="9">
        <v>213.8</v>
      </c>
      <c r="F3117" s="9">
        <v>213.8</v>
      </c>
      <c r="G3117" s="9">
        <v>355</v>
      </c>
      <c r="H3117" s="9">
        <v>367</v>
      </c>
      <c r="J3117" s="120">
        <f t="shared" si="296"/>
        <v>45422.708333333336</v>
      </c>
      <c r="K3117" s="98">
        <f t="shared" si="291"/>
        <v>0.44929703858809439</v>
      </c>
      <c r="L3117" s="98">
        <f t="shared" si="292"/>
        <v>0.58224400871459703</v>
      </c>
      <c r="M3117" s="98">
        <f t="shared" si="293"/>
        <v>0.58224400871459703</v>
      </c>
      <c r="N3117" s="98">
        <f t="shared" si="294"/>
        <v>0.71356783919597999</v>
      </c>
      <c r="O3117" s="98">
        <f t="shared" si="295"/>
        <v>0.71512081060015587</v>
      </c>
    </row>
    <row r="3118" spans="1:15" x14ac:dyDescent="0.2">
      <c r="A3118">
        <v>5</v>
      </c>
      <c r="B3118">
        <v>10</v>
      </c>
      <c r="C3118">
        <v>18</v>
      </c>
      <c r="D3118" s="9">
        <v>178</v>
      </c>
      <c r="E3118" s="9">
        <v>224.40000000000003</v>
      </c>
      <c r="F3118" s="9">
        <v>224.4</v>
      </c>
      <c r="G3118" s="9">
        <v>409</v>
      </c>
      <c r="H3118" s="9">
        <v>443.5</v>
      </c>
      <c r="J3118" s="120">
        <f t="shared" si="296"/>
        <v>45422.75</v>
      </c>
      <c r="K3118" s="98">
        <f t="shared" si="291"/>
        <v>0.53245587795393345</v>
      </c>
      <c r="L3118" s="98">
        <f t="shared" si="292"/>
        <v>0.61111111111111127</v>
      </c>
      <c r="M3118" s="98">
        <f t="shared" si="293"/>
        <v>0.61111111111111116</v>
      </c>
      <c r="N3118" s="98">
        <f t="shared" si="294"/>
        <v>0.82211055276381917</v>
      </c>
      <c r="O3118" s="98">
        <f t="shared" si="295"/>
        <v>0.86418550272798123</v>
      </c>
    </row>
    <row r="3119" spans="1:15" x14ac:dyDescent="0.2">
      <c r="A3119">
        <v>5</v>
      </c>
      <c r="B3119">
        <v>10</v>
      </c>
      <c r="C3119">
        <v>19</v>
      </c>
      <c r="D3119" s="9">
        <v>203.70000000000005</v>
      </c>
      <c r="E3119" s="9">
        <v>247.4</v>
      </c>
      <c r="F3119" s="9">
        <v>247.4</v>
      </c>
      <c r="G3119" s="9">
        <v>423.3</v>
      </c>
      <c r="H3119" s="9">
        <v>436.9</v>
      </c>
      <c r="J3119" s="120">
        <f t="shared" si="296"/>
        <v>45422.791666666664</v>
      </c>
      <c r="K3119" s="98">
        <f t="shared" si="291"/>
        <v>0.60933293448997905</v>
      </c>
      <c r="L3119" s="98">
        <f t="shared" si="292"/>
        <v>0.67374727668845324</v>
      </c>
      <c r="M3119" s="98">
        <f t="shared" si="293"/>
        <v>0.67374727668845324</v>
      </c>
      <c r="N3119" s="98">
        <f t="shared" si="294"/>
        <v>0.85085427135678404</v>
      </c>
      <c r="O3119" s="98">
        <f t="shared" si="295"/>
        <v>0.85132501948558059</v>
      </c>
    </row>
    <row r="3120" spans="1:15" x14ac:dyDescent="0.2">
      <c r="A3120">
        <v>5</v>
      </c>
      <c r="B3120">
        <v>10</v>
      </c>
      <c r="C3120">
        <v>20</v>
      </c>
      <c r="D3120" s="9">
        <v>256.90000000000003</v>
      </c>
      <c r="E3120" s="9">
        <v>250.2</v>
      </c>
      <c r="F3120" s="9">
        <v>250.2</v>
      </c>
      <c r="G3120" s="9">
        <v>423.9</v>
      </c>
      <c r="H3120" s="9">
        <v>482.6</v>
      </c>
      <c r="J3120" s="120">
        <f t="shared" si="296"/>
        <v>45422.833333333336</v>
      </c>
      <c r="K3120" s="98">
        <f t="shared" si="291"/>
        <v>0.76847143284475017</v>
      </c>
      <c r="L3120" s="98">
        <f t="shared" si="292"/>
        <v>0.68137254901960786</v>
      </c>
      <c r="M3120" s="98">
        <f t="shared" si="293"/>
        <v>0.68137254901960786</v>
      </c>
      <c r="N3120" s="98">
        <f t="shared" si="294"/>
        <v>0.85206030150753775</v>
      </c>
      <c r="O3120" s="98">
        <f t="shared" si="295"/>
        <v>0.94037412314886981</v>
      </c>
    </row>
    <row r="3121" spans="1:15" x14ac:dyDescent="0.2">
      <c r="A3121">
        <v>5</v>
      </c>
      <c r="B3121">
        <v>10</v>
      </c>
      <c r="C3121">
        <v>21</v>
      </c>
      <c r="D3121" s="9">
        <v>243.50000000000003</v>
      </c>
      <c r="E3121" s="9">
        <v>264.5</v>
      </c>
      <c r="F3121" s="9">
        <v>264.5</v>
      </c>
      <c r="G3121" s="9">
        <v>428.3</v>
      </c>
      <c r="H3121" s="9">
        <v>478.4</v>
      </c>
      <c r="J3121" s="120">
        <f t="shared" si="296"/>
        <v>45422.875</v>
      </c>
      <c r="K3121" s="98">
        <f t="shared" si="291"/>
        <v>0.7283876757403529</v>
      </c>
      <c r="L3121" s="98">
        <f t="shared" si="292"/>
        <v>0.72031590413943358</v>
      </c>
      <c r="M3121" s="98">
        <f t="shared" si="293"/>
        <v>0.72031590413943358</v>
      </c>
      <c r="N3121" s="98">
        <f t="shared" si="294"/>
        <v>0.86090452261306549</v>
      </c>
      <c r="O3121" s="98">
        <f t="shared" si="295"/>
        <v>0.93219017926734205</v>
      </c>
    </row>
    <row r="3122" spans="1:15" x14ac:dyDescent="0.2">
      <c r="A3122">
        <v>5</v>
      </c>
      <c r="B3122">
        <v>10</v>
      </c>
      <c r="C3122">
        <v>22</v>
      </c>
      <c r="D3122" s="9">
        <v>251.1</v>
      </c>
      <c r="E3122" s="9">
        <v>255</v>
      </c>
      <c r="F3122" s="9">
        <v>255</v>
      </c>
      <c r="G3122" s="9">
        <v>432.3</v>
      </c>
      <c r="H3122" s="9">
        <v>469.4</v>
      </c>
      <c r="J3122" s="120">
        <f t="shared" si="296"/>
        <v>45422.916666666664</v>
      </c>
      <c r="K3122" s="98">
        <f t="shared" si="291"/>
        <v>0.75112174693389155</v>
      </c>
      <c r="L3122" s="98">
        <f t="shared" si="292"/>
        <v>0.69444444444444442</v>
      </c>
      <c r="M3122" s="98">
        <f t="shared" si="293"/>
        <v>0.69444444444444442</v>
      </c>
      <c r="N3122" s="98">
        <f t="shared" si="294"/>
        <v>0.86894472361809061</v>
      </c>
      <c r="O3122" s="98">
        <f t="shared" si="295"/>
        <v>0.91465315666406843</v>
      </c>
    </row>
    <row r="3123" spans="1:15" x14ac:dyDescent="0.2">
      <c r="A3123">
        <v>5</v>
      </c>
      <c r="B3123">
        <v>10</v>
      </c>
      <c r="C3123">
        <v>23</v>
      </c>
      <c r="D3123" s="9">
        <v>246.2</v>
      </c>
      <c r="E3123" s="9">
        <v>248.7</v>
      </c>
      <c r="F3123" s="9">
        <v>248.7</v>
      </c>
      <c r="G3123" s="9">
        <v>407</v>
      </c>
      <c r="H3123" s="9">
        <v>359.6</v>
      </c>
      <c r="J3123" s="120">
        <f t="shared" si="296"/>
        <v>45422.958333333336</v>
      </c>
      <c r="K3123" s="98">
        <f t="shared" si="291"/>
        <v>0.73646425366437318</v>
      </c>
      <c r="L3123" s="98">
        <f t="shared" si="292"/>
        <v>0.67728758169934644</v>
      </c>
      <c r="M3123" s="98">
        <f t="shared" si="293"/>
        <v>0.67728758169934644</v>
      </c>
      <c r="N3123" s="98">
        <f t="shared" si="294"/>
        <v>0.81809045226130661</v>
      </c>
      <c r="O3123" s="98">
        <f t="shared" si="295"/>
        <v>0.70070148090413098</v>
      </c>
    </row>
    <row r="3124" spans="1:15" x14ac:dyDescent="0.2">
      <c r="A3124">
        <v>5</v>
      </c>
      <c r="B3124">
        <v>11</v>
      </c>
      <c r="C3124">
        <v>0</v>
      </c>
      <c r="D3124" s="9">
        <v>219.4</v>
      </c>
      <c r="E3124" s="9">
        <v>247.10000000000002</v>
      </c>
      <c r="F3124" s="9">
        <v>247.1</v>
      </c>
      <c r="G3124" s="9">
        <v>393.8</v>
      </c>
      <c r="H3124" s="9">
        <v>437.8</v>
      </c>
      <c r="J3124" s="120">
        <f t="shared" si="296"/>
        <v>45423</v>
      </c>
      <c r="K3124" s="98">
        <f t="shared" si="291"/>
        <v>0.65629673945557876</v>
      </c>
      <c r="L3124" s="98">
        <f t="shared" si="292"/>
        <v>0.67293028322440096</v>
      </c>
      <c r="M3124" s="98">
        <f t="shared" si="293"/>
        <v>0.67293028322440085</v>
      </c>
      <c r="N3124" s="98">
        <f t="shared" si="294"/>
        <v>0.79155778894472373</v>
      </c>
      <c r="O3124" s="98">
        <f t="shared" si="295"/>
        <v>0.85307872174590793</v>
      </c>
    </row>
    <row r="3125" spans="1:15" x14ac:dyDescent="0.2">
      <c r="A3125">
        <v>5</v>
      </c>
      <c r="B3125">
        <v>11</v>
      </c>
      <c r="C3125">
        <v>1</v>
      </c>
      <c r="D3125" s="9">
        <v>212.2</v>
      </c>
      <c r="E3125" s="9">
        <v>246.29999999999998</v>
      </c>
      <c r="F3125" s="9">
        <v>246.3</v>
      </c>
      <c r="G3125" s="9">
        <v>377.5</v>
      </c>
      <c r="H3125" s="9">
        <v>429</v>
      </c>
      <c r="J3125" s="120">
        <f t="shared" si="296"/>
        <v>45423.041666666664</v>
      </c>
      <c r="K3125" s="98">
        <f t="shared" si="291"/>
        <v>0.63475919832485772</v>
      </c>
      <c r="L3125" s="98">
        <f t="shared" si="292"/>
        <v>0.67075163398692805</v>
      </c>
      <c r="M3125" s="98">
        <f t="shared" si="293"/>
        <v>0.67075163398692816</v>
      </c>
      <c r="N3125" s="98">
        <f t="shared" si="294"/>
        <v>0.7587939698492463</v>
      </c>
      <c r="O3125" s="98">
        <f t="shared" si="295"/>
        <v>0.83593141075604049</v>
      </c>
    </row>
    <row r="3126" spans="1:15" x14ac:dyDescent="0.2">
      <c r="A3126">
        <v>5</v>
      </c>
      <c r="B3126">
        <v>11</v>
      </c>
      <c r="C3126">
        <v>2</v>
      </c>
      <c r="D3126" s="9">
        <v>188</v>
      </c>
      <c r="E3126" s="9">
        <v>239.3</v>
      </c>
      <c r="F3126" s="9">
        <v>239.3</v>
      </c>
      <c r="G3126" s="9">
        <v>360.6</v>
      </c>
      <c r="H3126" s="9">
        <v>376.1</v>
      </c>
      <c r="J3126" s="120">
        <f t="shared" si="296"/>
        <v>45423.083333333336</v>
      </c>
      <c r="K3126" s="98">
        <f t="shared" si="291"/>
        <v>0.56236912952437923</v>
      </c>
      <c r="L3126" s="98">
        <f t="shared" si="292"/>
        <v>0.65168845315904145</v>
      </c>
      <c r="M3126" s="98">
        <f t="shared" si="293"/>
        <v>0.65168845315904145</v>
      </c>
      <c r="N3126" s="98">
        <f t="shared" si="294"/>
        <v>0.72482412060301515</v>
      </c>
      <c r="O3126" s="98">
        <f t="shared" si="295"/>
        <v>0.73285268901013245</v>
      </c>
    </row>
    <row r="3127" spans="1:15" x14ac:dyDescent="0.2">
      <c r="A3127">
        <v>5</v>
      </c>
      <c r="B3127">
        <v>11</v>
      </c>
      <c r="C3127">
        <v>3</v>
      </c>
      <c r="D3127" s="9">
        <v>187.60000000000002</v>
      </c>
      <c r="E3127" s="9">
        <v>234.39999999999998</v>
      </c>
      <c r="F3127" s="9">
        <v>234.4</v>
      </c>
      <c r="G3127" s="9">
        <v>360.9</v>
      </c>
      <c r="H3127" s="9">
        <v>367.3</v>
      </c>
      <c r="J3127" s="120">
        <f t="shared" si="296"/>
        <v>45423.125</v>
      </c>
      <c r="K3127" s="98">
        <f t="shared" si="291"/>
        <v>0.56117259946156139</v>
      </c>
      <c r="L3127" s="98">
        <f t="shared" si="292"/>
        <v>0.63834422657952061</v>
      </c>
      <c r="M3127" s="98">
        <f t="shared" si="293"/>
        <v>0.63834422657952072</v>
      </c>
      <c r="N3127" s="98">
        <f t="shared" si="294"/>
        <v>0.72542713567839201</v>
      </c>
      <c r="O3127" s="98">
        <f t="shared" si="295"/>
        <v>0.71570537802026502</v>
      </c>
    </row>
    <row r="3128" spans="1:15" x14ac:dyDescent="0.2">
      <c r="A3128">
        <v>5</v>
      </c>
      <c r="B3128">
        <v>11</v>
      </c>
      <c r="C3128">
        <v>4</v>
      </c>
      <c r="D3128" s="9">
        <v>189</v>
      </c>
      <c r="E3128" s="9">
        <v>233.6</v>
      </c>
      <c r="F3128" s="9">
        <v>233.6</v>
      </c>
      <c r="G3128" s="9">
        <v>351.9</v>
      </c>
      <c r="H3128" s="9">
        <v>410.8</v>
      </c>
      <c r="J3128" s="120">
        <f t="shared" si="296"/>
        <v>45423.166666666664</v>
      </c>
      <c r="K3128" s="98">
        <f t="shared" si="291"/>
        <v>0.56536045468142371</v>
      </c>
      <c r="L3128" s="98">
        <f t="shared" si="292"/>
        <v>0.63616557734204793</v>
      </c>
      <c r="M3128" s="98">
        <f t="shared" si="293"/>
        <v>0.63616557734204793</v>
      </c>
      <c r="N3128" s="98">
        <f t="shared" si="294"/>
        <v>0.70733668341708544</v>
      </c>
      <c r="O3128" s="98">
        <f t="shared" si="295"/>
        <v>0.80046765393608721</v>
      </c>
    </row>
    <row r="3129" spans="1:15" x14ac:dyDescent="0.2">
      <c r="A3129">
        <v>5</v>
      </c>
      <c r="B3129">
        <v>11</v>
      </c>
      <c r="C3129">
        <v>5</v>
      </c>
      <c r="D3129" s="9">
        <v>192.10000000000002</v>
      </c>
      <c r="E3129" s="9">
        <v>237.3</v>
      </c>
      <c r="F3129" s="9">
        <v>237.3</v>
      </c>
      <c r="G3129" s="9">
        <v>374.6</v>
      </c>
      <c r="H3129" s="9">
        <v>337.5</v>
      </c>
      <c r="J3129" s="120">
        <f t="shared" si="296"/>
        <v>45423.208333333336</v>
      </c>
      <c r="K3129" s="98">
        <f t="shared" si="291"/>
        <v>0.57463356266826204</v>
      </c>
      <c r="L3129" s="98">
        <f t="shared" si="292"/>
        <v>0.64624183006535951</v>
      </c>
      <c r="M3129" s="98">
        <f t="shared" si="293"/>
        <v>0.64624183006535951</v>
      </c>
      <c r="N3129" s="98">
        <f t="shared" si="294"/>
        <v>0.75296482412060317</v>
      </c>
      <c r="O3129" s="98">
        <f t="shared" si="295"/>
        <v>0.65763834762275908</v>
      </c>
    </row>
    <row r="3130" spans="1:15" x14ac:dyDescent="0.2">
      <c r="A3130">
        <v>5</v>
      </c>
      <c r="B3130">
        <v>11</v>
      </c>
      <c r="C3130">
        <v>6</v>
      </c>
      <c r="D3130" s="9">
        <v>199.5</v>
      </c>
      <c r="E3130" s="9">
        <v>174.6</v>
      </c>
      <c r="F3130" s="9">
        <v>174.6</v>
      </c>
      <c r="G3130" s="9">
        <v>301.60000000000002</v>
      </c>
      <c r="H3130" s="9">
        <v>353</v>
      </c>
      <c r="J3130" s="120">
        <f t="shared" si="296"/>
        <v>45423.25</v>
      </c>
      <c r="K3130" s="98">
        <f t="shared" si="291"/>
        <v>0.59676936883039178</v>
      </c>
      <c r="L3130" s="98">
        <f t="shared" si="292"/>
        <v>0.47549019607843135</v>
      </c>
      <c r="M3130" s="98">
        <f t="shared" si="293"/>
        <v>0.47549019607843135</v>
      </c>
      <c r="N3130" s="98">
        <f t="shared" si="294"/>
        <v>0.60623115577889464</v>
      </c>
      <c r="O3130" s="98">
        <f t="shared" si="295"/>
        <v>0.68784099766173024</v>
      </c>
    </row>
    <row r="3131" spans="1:15" x14ac:dyDescent="0.2">
      <c r="A3131">
        <v>5</v>
      </c>
      <c r="B3131">
        <v>11</v>
      </c>
      <c r="C3131">
        <v>7</v>
      </c>
      <c r="D3131" s="9">
        <v>182.6</v>
      </c>
      <c r="E3131" s="9">
        <v>152</v>
      </c>
      <c r="F3131" s="9">
        <v>152</v>
      </c>
      <c r="G3131" s="9">
        <v>240.5</v>
      </c>
      <c r="H3131" s="9">
        <v>276</v>
      </c>
      <c r="J3131" s="120">
        <f t="shared" si="296"/>
        <v>45423.291666666664</v>
      </c>
      <c r="K3131" s="98">
        <f t="shared" si="291"/>
        <v>0.54621597367633845</v>
      </c>
      <c r="L3131" s="98">
        <f t="shared" si="292"/>
        <v>0.41394335511982572</v>
      </c>
      <c r="M3131" s="98">
        <f t="shared" si="293"/>
        <v>0.41394335511982572</v>
      </c>
      <c r="N3131" s="98">
        <f t="shared" si="294"/>
        <v>0.48341708542713574</v>
      </c>
      <c r="O3131" s="98">
        <f t="shared" si="295"/>
        <v>0.53780202650038966</v>
      </c>
    </row>
    <row r="3132" spans="1:15" x14ac:dyDescent="0.2">
      <c r="A3132">
        <v>5</v>
      </c>
      <c r="B3132">
        <v>11</v>
      </c>
      <c r="C3132">
        <v>8</v>
      </c>
      <c r="D3132" s="9">
        <v>86.5</v>
      </c>
      <c r="E3132" s="9">
        <v>137.79999999999998</v>
      </c>
      <c r="F3132" s="9">
        <v>137.80000000000001</v>
      </c>
      <c r="G3132" s="9">
        <v>274.5</v>
      </c>
      <c r="H3132" s="9">
        <v>304.2</v>
      </c>
      <c r="J3132" s="120">
        <f t="shared" si="296"/>
        <v>45423.333333333336</v>
      </c>
      <c r="K3132" s="98">
        <f t="shared" si="291"/>
        <v>0.25874962608435531</v>
      </c>
      <c r="L3132" s="98">
        <f t="shared" si="292"/>
        <v>0.37527233115468406</v>
      </c>
      <c r="M3132" s="98">
        <f t="shared" si="293"/>
        <v>0.37527233115468411</v>
      </c>
      <c r="N3132" s="98">
        <f t="shared" si="294"/>
        <v>0.55175879396984928</v>
      </c>
      <c r="O3132" s="98">
        <f t="shared" si="295"/>
        <v>0.59275136399064687</v>
      </c>
    </row>
    <row r="3133" spans="1:15" x14ac:dyDescent="0.2">
      <c r="A3133">
        <v>5</v>
      </c>
      <c r="B3133">
        <v>11</v>
      </c>
      <c r="C3133">
        <v>9</v>
      </c>
      <c r="D3133" s="9">
        <v>95.700000000000017</v>
      </c>
      <c r="E3133" s="9">
        <v>140</v>
      </c>
      <c r="F3133" s="9">
        <v>140</v>
      </c>
      <c r="G3133" s="9">
        <v>283.5</v>
      </c>
      <c r="H3133" s="9">
        <v>293.39999999999998</v>
      </c>
      <c r="J3133" s="120">
        <f t="shared" si="296"/>
        <v>45423.375</v>
      </c>
      <c r="K3133" s="98">
        <f t="shared" si="291"/>
        <v>0.28626981752916542</v>
      </c>
      <c r="L3133" s="98">
        <f t="shared" si="292"/>
        <v>0.38126361655773422</v>
      </c>
      <c r="M3133" s="98">
        <f t="shared" si="293"/>
        <v>0.38126361655773422</v>
      </c>
      <c r="N3133" s="98">
        <f t="shared" si="294"/>
        <v>0.56984924623115585</v>
      </c>
      <c r="O3133" s="98">
        <f t="shared" si="295"/>
        <v>0.57170693686671858</v>
      </c>
    </row>
    <row r="3134" spans="1:15" x14ac:dyDescent="0.2">
      <c r="A3134">
        <v>5</v>
      </c>
      <c r="B3134">
        <v>11</v>
      </c>
      <c r="C3134">
        <v>10</v>
      </c>
      <c r="D3134" s="9">
        <v>75.900000000000006</v>
      </c>
      <c r="E3134" s="9">
        <v>137.70000000000002</v>
      </c>
      <c r="F3134" s="9">
        <v>137.69999999999999</v>
      </c>
      <c r="G3134" s="9">
        <v>299.5</v>
      </c>
      <c r="H3134" s="9">
        <v>286</v>
      </c>
      <c r="J3134" s="120">
        <f t="shared" si="296"/>
        <v>45423.416666666664</v>
      </c>
      <c r="K3134" s="98">
        <f t="shared" si="291"/>
        <v>0.22704157941968289</v>
      </c>
      <c r="L3134" s="98">
        <f t="shared" si="292"/>
        <v>0.37500000000000006</v>
      </c>
      <c r="M3134" s="98">
        <f t="shared" si="293"/>
        <v>0.375</v>
      </c>
      <c r="N3134" s="98">
        <f t="shared" si="294"/>
        <v>0.60201005025125631</v>
      </c>
      <c r="O3134" s="98">
        <f t="shared" si="295"/>
        <v>0.55728760717069359</v>
      </c>
    </row>
    <row r="3135" spans="1:15" x14ac:dyDescent="0.2">
      <c r="A3135">
        <v>5</v>
      </c>
      <c r="B3135">
        <v>11</v>
      </c>
      <c r="C3135">
        <v>11</v>
      </c>
      <c r="D3135" s="9">
        <v>10.4</v>
      </c>
      <c r="E3135" s="9">
        <v>136.6</v>
      </c>
      <c r="F3135" s="9">
        <v>136.6</v>
      </c>
      <c r="G3135" s="9">
        <v>312.5</v>
      </c>
      <c r="H3135" s="9">
        <v>311</v>
      </c>
      <c r="J3135" s="120">
        <f t="shared" si="296"/>
        <v>45423.458333333336</v>
      </c>
      <c r="K3135" s="98">
        <f t="shared" si="291"/>
        <v>3.1109781633263531E-2</v>
      </c>
      <c r="L3135" s="98">
        <f t="shared" si="292"/>
        <v>0.37200435729847492</v>
      </c>
      <c r="M3135" s="98">
        <f t="shared" si="293"/>
        <v>0.37200435729847492</v>
      </c>
      <c r="N3135" s="98">
        <f t="shared" si="294"/>
        <v>0.62814070351758799</v>
      </c>
      <c r="O3135" s="98">
        <f t="shared" si="295"/>
        <v>0.60600155884645357</v>
      </c>
    </row>
    <row r="3136" spans="1:15" x14ac:dyDescent="0.2">
      <c r="A3136">
        <v>5</v>
      </c>
      <c r="B3136">
        <v>11</v>
      </c>
      <c r="C3136">
        <v>12</v>
      </c>
      <c r="D3136" s="9">
        <v>38</v>
      </c>
      <c r="E3136" s="9">
        <v>133.80000000000001</v>
      </c>
      <c r="F3136" s="9">
        <v>133.80000000000001</v>
      </c>
      <c r="G3136" s="9">
        <v>338.5</v>
      </c>
      <c r="H3136" s="9">
        <v>320</v>
      </c>
      <c r="J3136" s="120">
        <f t="shared" si="296"/>
        <v>45423.5</v>
      </c>
      <c r="K3136" s="98">
        <f t="shared" si="291"/>
        <v>0.11367035596769366</v>
      </c>
      <c r="L3136" s="98">
        <f t="shared" si="292"/>
        <v>0.3643790849673203</v>
      </c>
      <c r="M3136" s="98">
        <f t="shared" si="293"/>
        <v>0.3643790849673203</v>
      </c>
      <c r="N3136" s="98">
        <f t="shared" si="294"/>
        <v>0.68040201005025136</v>
      </c>
      <c r="O3136" s="98">
        <f t="shared" si="295"/>
        <v>0.62353858144972718</v>
      </c>
    </row>
    <row r="3137" spans="1:15" x14ac:dyDescent="0.2">
      <c r="A3137">
        <v>5</v>
      </c>
      <c r="B3137">
        <v>11</v>
      </c>
      <c r="C3137">
        <v>13</v>
      </c>
      <c r="D3137" s="9">
        <v>0</v>
      </c>
      <c r="E3137" s="9">
        <v>136.80000000000001</v>
      </c>
      <c r="F3137" s="9">
        <v>136.80000000000001</v>
      </c>
      <c r="G3137" s="9">
        <v>345.5</v>
      </c>
      <c r="H3137" s="9">
        <v>326.8</v>
      </c>
      <c r="J3137" s="120">
        <f t="shared" si="296"/>
        <v>45423.541666666664</v>
      </c>
      <c r="K3137" s="98">
        <f t="shared" si="291"/>
        <v>0</v>
      </c>
      <c r="L3137" s="98">
        <f t="shared" si="292"/>
        <v>0.3725490196078432</v>
      </c>
      <c r="M3137" s="98">
        <f t="shared" si="293"/>
        <v>0.3725490196078432</v>
      </c>
      <c r="N3137" s="98">
        <f t="shared" si="294"/>
        <v>0.69447236180904526</v>
      </c>
      <c r="O3137" s="98">
        <f t="shared" si="295"/>
        <v>0.63678877630553388</v>
      </c>
    </row>
    <row r="3138" spans="1:15" x14ac:dyDescent="0.2">
      <c r="A3138">
        <v>5</v>
      </c>
      <c r="B3138">
        <v>11</v>
      </c>
      <c r="C3138">
        <v>14</v>
      </c>
      <c r="D3138" s="9">
        <v>59.4</v>
      </c>
      <c r="E3138" s="9">
        <v>178.20000000000002</v>
      </c>
      <c r="F3138" s="9">
        <v>178.2</v>
      </c>
      <c r="G3138" s="9">
        <v>354.5</v>
      </c>
      <c r="H3138" s="9">
        <v>336</v>
      </c>
      <c r="J3138" s="120">
        <f t="shared" si="296"/>
        <v>45423.583333333336</v>
      </c>
      <c r="K3138" s="98">
        <f t="shared" si="291"/>
        <v>0.17768471432844746</v>
      </c>
      <c r="L3138" s="98">
        <f t="shared" si="292"/>
        <v>0.48529411764705888</v>
      </c>
      <c r="M3138" s="98">
        <f t="shared" si="293"/>
        <v>0.48529411764705882</v>
      </c>
      <c r="N3138" s="98">
        <f t="shared" si="294"/>
        <v>0.71256281407035182</v>
      </c>
      <c r="O3138" s="98">
        <f t="shared" si="295"/>
        <v>0.65471551052221355</v>
      </c>
    </row>
    <row r="3139" spans="1:15" x14ac:dyDescent="0.2">
      <c r="A3139">
        <v>5</v>
      </c>
      <c r="B3139">
        <v>11</v>
      </c>
      <c r="C3139">
        <v>15</v>
      </c>
      <c r="D3139" s="9">
        <v>32.799999999999997</v>
      </c>
      <c r="E3139" s="9">
        <v>187.10000000000002</v>
      </c>
      <c r="F3139" s="9">
        <v>187.1</v>
      </c>
      <c r="G3139" s="9">
        <v>335.6</v>
      </c>
      <c r="H3139" s="9">
        <v>331</v>
      </c>
      <c r="J3139" s="120">
        <f t="shared" si="296"/>
        <v>45423.625</v>
      </c>
      <c r="K3139" s="98">
        <f t="shared" si="291"/>
        <v>9.8115465151061898E-2</v>
      </c>
      <c r="L3139" s="98">
        <f t="shared" si="292"/>
        <v>0.50953159041394347</v>
      </c>
      <c r="M3139" s="98">
        <f t="shared" si="293"/>
        <v>0.50953159041394336</v>
      </c>
      <c r="N3139" s="98">
        <f t="shared" si="294"/>
        <v>0.67457286432160812</v>
      </c>
      <c r="O3139" s="98">
        <f t="shared" si="295"/>
        <v>0.64497272018706153</v>
      </c>
    </row>
    <row r="3140" spans="1:15" x14ac:dyDescent="0.2">
      <c r="A3140">
        <v>5</v>
      </c>
      <c r="B3140">
        <v>11</v>
      </c>
      <c r="C3140">
        <v>16</v>
      </c>
      <c r="D3140" s="9">
        <v>57.2</v>
      </c>
      <c r="E3140" s="9">
        <v>202.60000000000002</v>
      </c>
      <c r="F3140" s="9">
        <v>202.6</v>
      </c>
      <c r="G3140" s="9">
        <v>374.3</v>
      </c>
      <c r="H3140" s="9">
        <v>351.7</v>
      </c>
      <c r="J3140" s="120">
        <f t="shared" si="296"/>
        <v>45423.666666666664</v>
      </c>
      <c r="K3140" s="98">
        <f t="shared" ref="K3140:K3203" si="297">D3140/R$6</f>
        <v>0.17110379898294942</v>
      </c>
      <c r="L3140" s="98">
        <f t="shared" ref="L3140:L3203" si="298">E3140/S$6</f>
        <v>0.55174291938997833</v>
      </c>
      <c r="M3140" s="98">
        <f t="shared" ref="M3140:M3203" si="299">F3140/T$6</f>
        <v>0.55174291938997821</v>
      </c>
      <c r="N3140" s="98">
        <f t="shared" ref="N3140:N3203" si="300">G3140/U$6</f>
        <v>0.7523618090452262</v>
      </c>
      <c r="O3140" s="98">
        <f t="shared" ref="O3140:O3203" si="301">H3140/V$6</f>
        <v>0.68530787217459077</v>
      </c>
    </row>
    <row r="3141" spans="1:15" x14ac:dyDescent="0.2">
      <c r="A3141">
        <v>5</v>
      </c>
      <c r="B3141">
        <v>11</v>
      </c>
      <c r="C3141">
        <v>17</v>
      </c>
      <c r="D3141" s="9">
        <v>157.20000000000002</v>
      </c>
      <c r="E3141" s="9">
        <v>220.2</v>
      </c>
      <c r="F3141" s="9">
        <v>220.2</v>
      </c>
      <c r="G3141" s="9">
        <v>379.3</v>
      </c>
      <c r="H3141" s="9">
        <v>472</v>
      </c>
      <c r="J3141" s="120">
        <f t="shared" ref="J3141:J3204" si="302">DATE(2024,A3141,B3141)+TIME(C3141,0,0)</f>
        <v>45423.708333333336</v>
      </c>
      <c r="K3141" s="98">
        <f t="shared" si="297"/>
        <v>0.47023631468740645</v>
      </c>
      <c r="L3141" s="98">
        <f t="shared" si="298"/>
        <v>0.59967320261437906</v>
      </c>
      <c r="M3141" s="98">
        <f t="shared" si="299"/>
        <v>0.59967320261437906</v>
      </c>
      <c r="N3141" s="98">
        <f t="shared" si="300"/>
        <v>0.76241206030150765</v>
      </c>
      <c r="O3141" s="98">
        <f t="shared" si="301"/>
        <v>0.91971940763834759</v>
      </c>
    </row>
    <row r="3142" spans="1:15" x14ac:dyDescent="0.2">
      <c r="A3142">
        <v>5</v>
      </c>
      <c r="B3142">
        <v>11</v>
      </c>
      <c r="C3142">
        <v>18</v>
      </c>
      <c r="D3142" s="9">
        <v>206.70000000000002</v>
      </c>
      <c r="E3142" s="9">
        <v>230.3</v>
      </c>
      <c r="F3142" s="9">
        <v>230.3</v>
      </c>
      <c r="G3142" s="9">
        <v>408.2</v>
      </c>
      <c r="H3142" s="9">
        <v>361</v>
      </c>
      <c r="J3142" s="120">
        <f t="shared" si="302"/>
        <v>45423.75</v>
      </c>
      <c r="K3142" s="98">
        <f t="shared" si="297"/>
        <v>0.61830690996111271</v>
      </c>
      <c r="L3142" s="98">
        <f t="shared" si="298"/>
        <v>0.6271786492374728</v>
      </c>
      <c r="M3142" s="98">
        <f t="shared" si="299"/>
        <v>0.6271786492374728</v>
      </c>
      <c r="N3142" s="98">
        <f t="shared" si="300"/>
        <v>0.82050251256281415</v>
      </c>
      <c r="O3142" s="98">
        <f t="shared" si="301"/>
        <v>0.70342946219797342</v>
      </c>
    </row>
    <row r="3143" spans="1:15" x14ac:dyDescent="0.2">
      <c r="A3143">
        <v>5</v>
      </c>
      <c r="B3143">
        <v>11</v>
      </c>
      <c r="C3143">
        <v>19</v>
      </c>
      <c r="D3143" s="9">
        <v>237.20000000000002</v>
      </c>
      <c r="E3143" s="9">
        <v>255.5</v>
      </c>
      <c r="F3143" s="9">
        <v>255.5</v>
      </c>
      <c r="G3143" s="9">
        <v>434.59999999999997</v>
      </c>
      <c r="H3143" s="9">
        <v>398.7</v>
      </c>
      <c r="J3143" s="120">
        <f t="shared" si="302"/>
        <v>45423.791666666664</v>
      </c>
      <c r="K3143" s="98">
        <f t="shared" si="297"/>
        <v>0.7095423272509721</v>
      </c>
      <c r="L3143" s="98">
        <f t="shared" si="298"/>
        <v>0.69580610021786493</v>
      </c>
      <c r="M3143" s="98">
        <f t="shared" si="299"/>
        <v>0.69580610021786493</v>
      </c>
      <c r="N3143" s="98">
        <f t="shared" si="300"/>
        <v>0.87356783919597991</v>
      </c>
      <c r="O3143" s="98">
        <f t="shared" si="301"/>
        <v>0.77689010132501934</v>
      </c>
    </row>
    <row r="3144" spans="1:15" x14ac:dyDescent="0.2">
      <c r="A3144">
        <v>5</v>
      </c>
      <c r="B3144">
        <v>11</v>
      </c>
      <c r="C3144">
        <v>20</v>
      </c>
      <c r="D3144" s="9">
        <v>237.60000000000002</v>
      </c>
      <c r="E3144" s="9">
        <v>263.39999999999998</v>
      </c>
      <c r="F3144" s="9">
        <v>263.39999999999998</v>
      </c>
      <c r="G3144" s="9">
        <v>447.09999999999997</v>
      </c>
      <c r="H3144" s="9">
        <v>397.7</v>
      </c>
      <c r="J3144" s="120">
        <f t="shared" si="302"/>
        <v>45423.833333333336</v>
      </c>
      <c r="K3144" s="98">
        <f t="shared" si="297"/>
        <v>0.71073885731378994</v>
      </c>
      <c r="L3144" s="98">
        <f t="shared" si="298"/>
        <v>0.7173202614379085</v>
      </c>
      <c r="M3144" s="98">
        <f t="shared" si="299"/>
        <v>0.7173202614379085</v>
      </c>
      <c r="N3144" s="98">
        <f t="shared" si="300"/>
        <v>0.89869346733668343</v>
      </c>
      <c r="O3144" s="98">
        <f t="shared" si="301"/>
        <v>0.77494154325798903</v>
      </c>
    </row>
    <row r="3145" spans="1:15" x14ac:dyDescent="0.2">
      <c r="A3145">
        <v>5</v>
      </c>
      <c r="B3145">
        <v>11</v>
      </c>
      <c r="C3145">
        <v>21</v>
      </c>
      <c r="D3145" s="9">
        <v>264.10000000000002</v>
      </c>
      <c r="E3145" s="9">
        <v>254.60000000000002</v>
      </c>
      <c r="F3145" s="9">
        <v>254.6</v>
      </c>
      <c r="G3145" s="9">
        <v>413.8</v>
      </c>
      <c r="H3145" s="9">
        <v>400.7</v>
      </c>
      <c r="J3145" s="120">
        <f t="shared" si="302"/>
        <v>45423.875</v>
      </c>
      <c r="K3145" s="98">
        <f t="shared" si="297"/>
        <v>0.7900089739754711</v>
      </c>
      <c r="L3145" s="98">
        <f t="shared" si="298"/>
        <v>0.69335511982570819</v>
      </c>
      <c r="M3145" s="98">
        <f t="shared" si="299"/>
        <v>0.69335511982570808</v>
      </c>
      <c r="N3145" s="98">
        <f t="shared" si="300"/>
        <v>0.83175879396984942</v>
      </c>
      <c r="O3145" s="98">
        <f t="shared" si="301"/>
        <v>0.7807872174590802</v>
      </c>
    </row>
    <row r="3146" spans="1:15" x14ac:dyDescent="0.2">
      <c r="A3146">
        <v>5</v>
      </c>
      <c r="B3146">
        <v>11</v>
      </c>
      <c r="C3146">
        <v>22</v>
      </c>
      <c r="D3146" s="9">
        <v>254.9</v>
      </c>
      <c r="E3146" s="9">
        <v>253.8</v>
      </c>
      <c r="F3146" s="9">
        <v>253.8</v>
      </c>
      <c r="G3146" s="9">
        <v>45.5</v>
      </c>
      <c r="H3146" s="9">
        <v>383.7</v>
      </c>
      <c r="J3146" s="120">
        <f t="shared" si="302"/>
        <v>45423.916666666664</v>
      </c>
      <c r="K3146" s="98">
        <f t="shared" si="297"/>
        <v>0.76248878253066099</v>
      </c>
      <c r="L3146" s="98">
        <f t="shared" si="298"/>
        <v>0.69117647058823539</v>
      </c>
      <c r="M3146" s="98">
        <f t="shared" si="299"/>
        <v>0.69117647058823539</v>
      </c>
      <c r="N3146" s="98">
        <f t="shared" si="300"/>
        <v>9.145728643216082E-2</v>
      </c>
      <c r="O3146" s="98">
        <f t="shared" si="301"/>
        <v>0.7476617303195634</v>
      </c>
    </row>
    <row r="3147" spans="1:15" x14ac:dyDescent="0.2">
      <c r="A3147">
        <v>5</v>
      </c>
      <c r="B3147">
        <v>11</v>
      </c>
      <c r="C3147">
        <v>23</v>
      </c>
      <c r="D3147" s="9">
        <v>258.60000000000002</v>
      </c>
      <c r="E3147" s="9">
        <v>253.3</v>
      </c>
      <c r="F3147" s="9">
        <v>253.3</v>
      </c>
      <c r="G3147" s="9">
        <v>122</v>
      </c>
      <c r="H3147" s="9">
        <v>363.7</v>
      </c>
      <c r="J3147" s="120">
        <f t="shared" si="302"/>
        <v>45423.958333333336</v>
      </c>
      <c r="K3147" s="98">
        <f t="shared" si="297"/>
        <v>0.77355668561172586</v>
      </c>
      <c r="L3147" s="98">
        <f t="shared" si="298"/>
        <v>0.68981481481481488</v>
      </c>
      <c r="M3147" s="98">
        <f t="shared" si="299"/>
        <v>0.68981481481481488</v>
      </c>
      <c r="N3147" s="98">
        <f t="shared" si="300"/>
        <v>0.24522613065326637</v>
      </c>
      <c r="O3147" s="98">
        <f t="shared" si="301"/>
        <v>0.70869056897895544</v>
      </c>
    </row>
    <row r="3148" spans="1:15" x14ac:dyDescent="0.2">
      <c r="A3148">
        <v>5</v>
      </c>
      <c r="B3148">
        <v>12</v>
      </c>
      <c r="C3148">
        <v>0</v>
      </c>
      <c r="D3148" s="9">
        <v>234.20000000000002</v>
      </c>
      <c r="E3148" s="9">
        <v>223</v>
      </c>
      <c r="F3148" s="9">
        <v>223</v>
      </c>
      <c r="G3148" s="9">
        <v>235.6</v>
      </c>
      <c r="H3148" s="9">
        <v>424.2</v>
      </c>
      <c r="J3148" s="120">
        <f t="shared" si="302"/>
        <v>45424</v>
      </c>
      <c r="K3148" s="98">
        <f t="shared" si="297"/>
        <v>0.70056835177983834</v>
      </c>
      <c r="L3148" s="98">
        <f t="shared" si="298"/>
        <v>0.60729847494553379</v>
      </c>
      <c r="M3148" s="98">
        <f t="shared" si="299"/>
        <v>0.60729847494553379</v>
      </c>
      <c r="N3148" s="98">
        <f t="shared" si="300"/>
        <v>0.47356783919597994</v>
      </c>
      <c r="O3148" s="98">
        <f t="shared" si="301"/>
        <v>0.82657833203429454</v>
      </c>
    </row>
    <row r="3149" spans="1:15" x14ac:dyDescent="0.2">
      <c r="A3149">
        <v>5</v>
      </c>
      <c r="B3149">
        <v>12</v>
      </c>
      <c r="C3149">
        <v>1</v>
      </c>
      <c r="D3149" s="9">
        <v>221.3</v>
      </c>
      <c r="E3149" s="9">
        <v>215.89999999999998</v>
      </c>
      <c r="F3149" s="9">
        <v>215.9</v>
      </c>
      <c r="G3149" s="9">
        <v>274.60000000000002</v>
      </c>
      <c r="H3149" s="9">
        <v>411.2</v>
      </c>
      <c r="J3149" s="120">
        <f t="shared" si="302"/>
        <v>45424.041666666664</v>
      </c>
      <c r="K3149" s="98">
        <f t="shared" si="297"/>
        <v>0.66198025725396337</v>
      </c>
      <c r="L3149" s="98">
        <f t="shared" si="298"/>
        <v>0.58796296296296291</v>
      </c>
      <c r="M3149" s="98">
        <f t="shared" si="299"/>
        <v>0.58796296296296302</v>
      </c>
      <c r="N3149" s="98">
        <f t="shared" si="300"/>
        <v>0.55195979899497494</v>
      </c>
      <c r="O3149" s="98">
        <f t="shared" si="301"/>
        <v>0.80124707716289933</v>
      </c>
    </row>
    <row r="3150" spans="1:15" x14ac:dyDescent="0.2">
      <c r="A3150">
        <v>5</v>
      </c>
      <c r="B3150">
        <v>12</v>
      </c>
      <c r="C3150">
        <v>2</v>
      </c>
      <c r="D3150" s="9">
        <v>211.2</v>
      </c>
      <c r="E3150" s="9">
        <v>217.89999999999998</v>
      </c>
      <c r="F3150" s="9">
        <v>217.9</v>
      </c>
      <c r="G3150" s="9">
        <v>295.60000000000002</v>
      </c>
      <c r="H3150" s="9">
        <v>392.2</v>
      </c>
      <c r="J3150" s="120">
        <f t="shared" si="302"/>
        <v>45424.083333333336</v>
      </c>
      <c r="K3150" s="98">
        <f t="shared" si="297"/>
        <v>0.63176787316781313</v>
      </c>
      <c r="L3150" s="98">
        <f t="shared" si="298"/>
        <v>0.59340958605664484</v>
      </c>
      <c r="M3150" s="98">
        <f t="shared" si="299"/>
        <v>0.59340958605664496</v>
      </c>
      <c r="N3150" s="98">
        <f t="shared" si="300"/>
        <v>0.59417085427135685</v>
      </c>
      <c r="O3150" s="98">
        <f t="shared" si="301"/>
        <v>0.7642244738893218</v>
      </c>
    </row>
    <row r="3151" spans="1:15" x14ac:dyDescent="0.2">
      <c r="A3151">
        <v>5</v>
      </c>
      <c r="B3151">
        <v>12</v>
      </c>
      <c r="C3151">
        <v>3</v>
      </c>
      <c r="D3151" s="9">
        <v>210.10000000000002</v>
      </c>
      <c r="E3151" s="9">
        <v>212.7</v>
      </c>
      <c r="F3151" s="9">
        <v>212.7</v>
      </c>
      <c r="G3151" s="9">
        <v>293.60000000000002</v>
      </c>
      <c r="H3151" s="9">
        <v>382.2</v>
      </c>
      <c r="J3151" s="120">
        <f t="shared" si="302"/>
        <v>45424.125</v>
      </c>
      <c r="K3151" s="98">
        <f t="shared" si="297"/>
        <v>0.62847741549506431</v>
      </c>
      <c r="L3151" s="98">
        <f t="shared" si="298"/>
        <v>0.57924836601307184</v>
      </c>
      <c r="M3151" s="98">
        <f t="shared" si="299"/>
        <v>0.57924836601307184</v>
      </c>
      <c r="N3151" s="98">
        <f t="shared" si="300"/>
        <v>0.59015075376884429</v>
      </c>
      <c r="O3151" s="98">
        <f t="shared" si="301"/>
        <v>0.74473889321901787</v>
      </c>
    </row>
    <row r="3152" spans="1:15" x14ac:dyDescent="0.2">
      <c r="A3152">
        <v>5</v>
      </c>
      <c r="B3152">
        <v>12</v>
      </c>
      <c r="C3152">
        <v>4</v>
      </c>
      <c r="D3152" s="9">
        <v>205.5</v>
      </c>
      <c r="E3152" s="9">
        <v>212</v>
      </c>
      <c r="F3152" s="9">
        <v>212</v>
      </c>
      <c r="G3152" s="9">
        <v>301.60000000000002</v>
      </c>
      <c r="H3152" s="9">
        <v>381.2</v>
      </c>
      <c r="J3152" s="120">
        <f t="shared" si="302"/>
        <v>45424.166666666664</v>
      </c>
      <c r="K3152" s="98">
        <f t="shared" si="297"/>
        <v>0.6147173197726592</v>
      </c>
      <c r="L3152" s="98">
        <f t="shared" si="298"/>
        <v>0.57734204793028321</v>
      </c>
      <c r="M3152" s="98">
        <f t="shared" si="299"/>
        <v>0.57734204793028321</v>
      </c>
      <c r="N3152" s="98">
        <f t="shared" si="300"/>
        <v>0.60623115577889464</v>
      </c>
      <c r="O3152" s="98">
        <f t="shared" si="301"/>
        <v>0.74279033515198745</v>
      </c>
    </row>
    <row r="3153" spans="1:15" x14ac:dyDescent="0.2">
      <c r="A3153">
        <v>5</v>
      </c>
      <c r="B3153">
        <v>12</v>
      </c>
      <c r="C3153">
        <v>5</v>
      </c>
      <c r="D3153" s="9">
        <v>204.60000000000002</v>
      </c>
      <c r="E3153" s="9">
        <v>208.9</v>
      </c>
      <c r="F3153" s="9">
        <v>208.9</v>
      </c>
      <c r="G3153" s="9">
        <v>314.39999999999998</v>
      </c>
      <c r="H3153" s="9">
        <v>388.2</v>
      </c>
      <c r="J3153" s="120">
        <f t="shared" si="302"/>
        <v>45424.208333333336</v>
      </c>
      <c r="K3153" s="98">
        <f t="shared" si="297"/>
        <v>0.61202512713131907</v>
      </c>
      <c r="L3153" s="98">
        <f t="shared" si="298"/>
        <v>0.5688997821350763</v>
      </c>
      <c r="M3153" s="98">
        <f t="shared" si="299"/>
        <v>0.5688997821350763</v>
      </c>
      <c r="N3153" s="98">
        <f t="shared" si="300"/>
        <v>0.6319597989949749</v>
      </c>
      <c r="O3153" s="98">
        <f t="shared" si="301"/>
        <v>0.75643024162120021</v>
      </c>
    </row>
    <row r="3154" spans="1:15" x14ac:dyDescent="0.2">
      <c r="A3154">
        <v>5</v>
      </c>
      <c r="B3154">
        <v>12</v>
      </c>
      <c r="C3154">
        <v>6</v>
      </c>
      <c r="D3154" s="9">
        <v>210.3</v>
      </c>
      <c r="E3154" s="9">
        <v>202.9</v>
      </c>
      <c r="F3154" s="9">
        <v>202.9</v>
      </c>
      <c r="G3154" s="9">
        <v>354.9</v>
      </c>
      <c r="H3154" s="9">
        <v>410.2</v>
      </c>
      <c r="J3154" s="120">
        <f t="shared" si="302"/>
        <v>45424.25</v>
      </c>
      <c r="K3154" s="98">
        <f t="shared" si="297"/>
        <v>0.62907568052647311</v>
      </c>
      <c r="L3154" s="98">
        <f t="shared" si="298"/>
        <v>0.5525599128540305</v>
      </c>
      <c r="M3154" s="98">
        <f t="shared" si="299"/>
        <v>0.5525599128540305</v>
      </c>
      <c r="N3154" s="98">
        <f t="shared" si="300"/>
        <v>0.71336683417085434</v>
      </c>
      <c r="O3154" s="98">
        <f t="shared" si="301"/>
        <v>0.79929851909586891</v>
      </c>
    </row>
    <row r="3155" spans="1:15" x14ac:dyDescent="0.2">
      <c r="A3155">
        <v>5</v>
      </c>
      <c r="B3155">
        <v>12</v>
      </c>
      <c r="C3155">
        <v>7</v>
      </c>
      <c r="D3155" s="9">
        <v>171.5</v>
      </c>
      <c r="E3155" s="9">
        <v>89.8</v>
      </c>
      <c r="F3155" s="9">
        <v>89.8</v>
      </c>
      <c r="G3155" s="9">
        <v>343.1</v>
      </c>
      <c r="H3155" s="9">
        <v>388.2</v>
      </c>
      <c r="J3155" s="120">
        <f t="shared" si="302"/>
        <v>45424.291666666664</v>
      </c>
      <c r="K3155" s="98">
        <f t="shared" si="297"/>
        <v>0.51301226443314374</v>
      </c>
      <c r="L3155" s="98">
        <f t="shared" si="298"/>
        <v>0.24455337690631809</v>
      </c>
      <c r="M3155" s="98">
        <f t="shared" si="299"/>
        <v>0.24455337690631809</v>
      </c>
      <c r="N3155" s="98">
        <f t="shared" si="300"/>
        <v>0.6896482412060303</v>
      </c>
      <c r="O3155" s="98">
        <f t="shared" si="301"/>
        <v>0.75643024162120021</v>
      </c>
    </row>
    <row r="3156" spans="1:15" x14ac:dyDescent="0.2">
      <c r="A3156">
        <v>5</v>
      </c>
      <c r="B3156">
        <v>12</v>
      </c>
      <c r="C3156">
        <v>8</v>
      </c>
      <c r="D3156" s="9">
        <v>114</v>
      </c>
      <c r="E3156" s="9">
        <v>90.7</v>
      </c>
      <c r="F3156" s="9">
        <v>90.7</v>
      </c>
      <c r="G3156" s="9">
        <v>333.9</v>
      </c>
      <c r="H3156" s="9">
        <v>388.2</v>
      </c>
      <c r="J3156" s="120">
        <f t="shared" si="302"/>
        <v>45424.333333333336</v>
      </c>
      <c r="K3156" s="98">
        <f t="shared" si="297"/>
        <v>0.341011067903081</v>
      </c>
      <c r="L3156" s="98">
        <f t="shared" si="298"/>
        <v>0.24700435729847497</v>
      </c>
      <c r="M3156" s="98">
        <f t="shared" si="299"/>
        <v>0.24700435729847497</v>
      </c>
      <c r="N3156" s="98">
        <f t="shared" si="300"/>
        <v>0.67115577889447242</v>
      </c>
      <c r="O3156" s="98">
        <f t="shared" si="301"/>
        <v>0.75643024162120021</v>
      </c>
    </row>
    <row r="3157" spans="1:15" x14ac:dyDescent="0.2">
      <c r="A3157">
        <v>5</v>
      </c>
      <c r="B3157">
        <v>12</v>
      </c>
      <c r="C3157">
        <v>9</v>
      </c>
      <c r="D3157" s="9">
        <v>111.80000000000001</v>
      </c>
      <c r="E3157" s="9">
        <v>88.5</v>
      </c>
      <c r="F3157" s="9">
        <v>88.5</v>
      </c>
      <c r="G3157" s="9">
        <v>308.60000000000002</v>
      </c>
      <c r="H3157" s="9">
        <v>375.2</v>
      </c>
      <c r="J3157" s="120">
        <f t="shared" si="302"/>
        <v>45424.375</v>
      </c>
      <c r="K3157" s="98">
        <f t="shared" si="297"/>
        <v>0.33443015255758296</v>
      </c>
      <c r="L3157" s="98">
        <f t="shared" si="298"/>
        <v>0.24101307189542484</v>
      </c>
      <c r="M3157" s="98">
        <f t="shared" si="299"/>
        <v>0.24101307189542484</v>
      </c>
      <c r="N3157" s="98">
        <f t="shared" si="300"/>
        <v>0.62030150753768853</v>
      </c>
      <c r="O3157" s="98">
        <f t="shared" si="301"/>
        <v>0.731098986749805</v>
      </c>
    </row>
    <row r="3158" spans="1:15" x14ac:dyDescent="0.2">
      <c r="A3158">
        <v>5</v>
      </c>
      <c r="B3158">
        <v>12</v>
      </c>
      <c r="C3158">
        <v>10</v>
      </c>
      <c r="D3158" s="9">
        <v>111.30000000000001</v>
      </c>
      <c r="E3158" s="9">
        <v>24.3</v>
      </c>
      <c r="F3158" s="9">
        <v>24.3</v>
      </c>
      <c r="G3158" s="9">
        <v>333.7</v>
      </c>
      <c r="H3158" s="9">
        <v>377.2</v>
      </c>
      <c r="J3158" s="120">
        <f t="shared" si="302"/>
        <v>45424.416666666664</v>
      </c>
      <c r="K3158" s="98">
        <f t="shared" si="297"/>
        <v>0.33293448997906067</v>
      </c>
      <c r="L3158" s="98">
        <f t="shared" si="298"/>
        <v>6.6176470588235295E-2</v>
      </c>
      <c r="M3158" s="98">
        <f t="shared" si="299"/>
        <v>6.6176470588235295E-2</v>
      </c>
      <c r="N3158" s="98">
        <f t="shared" si="300"/>
        <v>0.67075376884422111</v>
      </c>
      <c r="O3158" s="98">
        <f t="shared" si="301"/>
        <v>0.73499610288386585</v>
      </c>
    </row>
    <row r="3159" spans="1:15" x14ac:dyDescent="0.2">
      <c r="A3159">
        <v>5</v>
      </c>
      <c r="B3159">
        <v>12</v>
      </c>
      <c r="C3159">
        <v>11</v>
      </c>
      <c r="D3159" s="9">
        <v>112.9</v>
      </c>
      <c r="E3159" s="9">
        <v>50.2</v>
      </c>
      <c r="F3159" s="9">
        <v>50.2</v>
      </c>
      <c r="G3159" s="9">
        <v>364.8</v>
      </c>
      <c r="H3159" s="9">
        <v>390.2</v>
      </c>
      <c r="J3159" s="120">
        <f t="shared" si="302"/>
        <v>45424.458333333336</v>
      </c>
      <c r="K3159" s="98">
        <f t="shared" si="297"/>
        <v>0.33772061023033201</v>
      </c>
      <c r="L3159" s="98">
        <f t="shared" si="298"/>
        <v>0.13671023965141613</v>
      </c>
      <c r="M3159" s="98">
        <f t="shared" si="299"/>
        <v>0.13671023965141613</v>
      </c>
      <c r="N3159" s="98">
        <f t="shared" si="300"/>
        <v>0.73326633165829158</v>
      </c>
      <c r="O3159" s="98">
        <f t="shared" si="301"/>
        <v>0.76032735775526106</v>
      </c>
    </row>
    <row r="3160" spans="1:15" x14ac:dyDescent="0.2">
      <c r="A3160">
        <v>5</v>
      </c>
      <c r="B3160">
        <v>12</v>
      </c>
      <c r="C3160">
        <v>12</v>
      </c>
      <c r="D3160" s="9">
        <v>111.4</v>
      </c>
      <c r="E3160" s="9">
        <v>89.7</v>
      </c>
      <c r="F3160" s="9">
        <v>89.7</v>
      </c>
      <c r="G3160" s="9">
        <v>343</v>
      </c>
      <c r="H3160" s="9">
        <v>395.2</v>
      </c>
      <c r="J3160" s="120">
        <f t="shared" si="302"/>
        <v>45424.5</v>
      </c>
      <c r="K3160" s="98">
        <f t="shared" si="297"/>
        <v>0.33323362249476512</v>
      </c>
      <c r="L3160" s="98">
        <f t="shared" si="298"/>
        <v>0.24428104575163401</v>
      </c>
      <c r="M3160" s="98">
        <f t="shared" si="299"/>
        <v>0.24428104575163401</v>
      </c>
      <c r="N3160" s="98">
        <f t="shared" si="300"/>
        <v>0.68944723618090464</v>
      </c>
      <c r="O3160" s="98">
        <f t="shared" si="301"/>
        <v>0.77007014809041296</v>
      </c>
    </row>
    <row r="3161" spans="1:15" x14ac:dyDescent="0.2">
      <c r="A3161">
        <v>5</v>
      </c>
      <c r="B3161">
        <v>12</v>
      </c>
      <c r="C3161">
        <v>13</v>
      </c>
      <c r="D3161" s="9">
        <v>109.80000000000001</v>
      </c>
      <c r="E3161" s="9">
        <v>98.800000000000011</v>
      </c>
      <c r="F3161" s="9">
        <v>98.8</v>
      </c>
      <c r="G3161" s="9">
        <v>348.5</v>
      </c>
      <c r="H3161" s="9">
        <v>399.2</v>
      </c>
      <c r="J3161" s="120">
        <f t="shared" si="302"/>
        <v>45424.541666666664</v>
      </c>
      <c r="K3161" s="98">
        <f t="shared" si="297"/>
        <v>0.32844750224349384</v>
      </c>
      <c r="L3161" s="98">
        <f t="shared" si="298"/>
        <v>0.26906318082788677</v>
      </c>
      <c r="M3161" s="98">
        <f t="shared" si="299"/>
        <v>0.26906318082788672</v>
      </c>
      <c r="N3161" s="98">
        <f t="shared" si="300"/>
        <v>0.70050251256281415</v>
      </c>
      <c r="O3161" s="98">
        <f t="shared" si="301"/>
        <v>0.77786438035853456</v>
      </c>
    </row>
    <row r="3162" spans="1:15" x14ac:dyDescent="0.2">
      <c r="A3162">
        <v>5</v>
      </c>
      <c r="B3162">
        <v>12</v>
      </c>
      <c r="C3162">
        <v>14</v>
      </c>
      <c r="D3162" s="9">
        <v>104.9</v>
      </c>
      <c r="E3162" s="9">
        <v>137</v>
      </c>
      <c r="F3162" s="9">
        <v>137</v>
      </c>
      <c r="G3162" s="9">
        <v>344.5</v>
      </c>
      <c r="H3162" s="9">
        <v>406.2</v>
      </c>
      <c r="J3162" s="120">
        <f t="shared" si="302"/>
        <v>45424.583333333336</v>
      </c>
      <c r="K3162" s="98">
        <f t="shared" si="297"/>
        <v>0.31379000897397541</v>
      </c>
      <c r="L3162" s="98">
        <f t="shared" si="298"/>
        <v>0.37309368191721132</v>
      </c>
      <c r="M3162" s="98">
        <f t="shared" si="299"/>
        <v>0.37309368191721132</v>
      </c>
      <c r="N3162" s="98">
        <f t="shared" si="300"/>
        <v>0.69246231155778903</v>
      </c>
      <c r="O3162" s="98">
        <f t="shared" si="301"/>
        <v>0.79150428682774743</v>
      </c>
    </row>
    <row r="3163" spans="1:15" x14ac:dyDescent="0.2">
      <c r="A3163">
        <v>5</v>
      </c>
      <c r="B3163">
        <v>12</v>
      </c>
      <c r="C3163">
        <v>15</v>
      </c>
      <c r="D3163" s="9">
        <v>102.80000000000001</v>
      </c>
      <c r="E3163" s="9">
        <v>142.19999999999999</v>
      </c>
      <c r="F3163" s="9">
        <v>142.19999999999999</v>
      </c>
      <c r="G3163" s="9">
        <v>265.5</v>
      </c>
      <c r="H3163" s="9">
        <v>421.2</v>
      </c>
      <c r="J3163" s="120">
        <f t="shared" si="302"/>
        <v>45424.625</v>
      </c>
      <c r="K3163" s="98">
        <f t="shared" si="297"/>
        <v>0.30750822614418183</v>
      </c>
      <c r="L3163" s="98">
        <f t="shared" si="298"/>
        <v>0.38725490196078427</v>
      </c>
      <c r="M3163" s="98">
        <f t="shared" si="299"/>
        <v>0.38725490196078427</v>
      </c>
      <c r="N3163" s="98">
        <f t="shared" si="300"/>
        <v>0.53366834170854283</v>
      </c>
      <c r="O3163" s="98">
        <f t="shared" si="301"/>
        <v>0.82073265783320337</v>
      </c>
    </row>
    <row r="3164" spans="1:15" x14ac:dyDescent="0.2">
      <c r="A3164">
        <v>5</v>
      </c>
      <c r="B3164">
        <v>12</v>
      </c>
      <c r="C3164">
        <v>16</v>
      </c>
      <c r="D3164" s="9">
        <v>105.9</v>
      </c>
      <c r="E3164" s="9">
        <v>141.69999999999999</v>
      </c>
      <c r="F3164" s="9">
        <v>141.69999999999999</v>
      </c>
      <c r="G3164" s="9">
        <v>313.7</v>
      </c>
      <c r="H3164" s="9">
        <v>416.2</v>
      </c>
      <c r="J3164" s="120">
        <f t="shared" si="302"/>
        <v>45424.666666666664</v>
      </c>
      <c r="K3164" s="98">
        <f t="shared" si="297"/>
        <v>0.31678133413102</v>
      </c>
      <c r="L3164" s="98">
        <f t="shared" si="298"/>
        <v>0.38589324618736381</v>
      </c>
      <c r="M3164" s="98">
        <f t="shared" si="299"/>
        <v>0.38589324618736381</v>
      </c>
      <c r="N3164" s="98">
        <f t="shared" si="300"/>
        <v>0.63055276381909553</v>
      </c>
      <c r="O3164" s="98">
        <f t="shared" si="301"/>
        <v>0.81098986749805135</v>
      </c>
    </row>
    <row r="3165" spans="1:15" x14ac:dyDescent="0.2">
      <c r="A3165">
        <v>5</v>
      </c>
      <c r="B3165">
        <v>12</v>
      </c>
      <c r="C3165">
        <v>17</v>
      </c>
      <c r="D3165" s="9">
        <v>184.10000000000002</v>
      </c>
      <c r="E3165" s="9">
        <v>175.2</v>
      </c>
      <c r="F3165" s="9">
        <v>175.2</v>
      </c>
      <c r="G3165" s="9">
        <v>353.7</v>
      </c>
      <c r="H3165" s="9">
        <v>422</v>
      </c>
      <c r="J3165" s="120">
        <f t="shared" si="302"/>
        <v>45424.708333333336</v>
      </c>
      <c r="K3165" s="98">
        <f t="shared" si="297"/>
        <v>0.55070296141190545</v>
      </c>
      <c r="L3165" s="98">
        <f t="shared" si="298"/>
        <v>0.47712418300653592</v>
      </c>
      <c r="M3165" s="98">
        <f t="shared" si="299"/>
        <v>0.47712418300653592</v>
      </c>
      <c r="N3165" s="98">
        <f t="shared" si="300"/>
        <v>0.7109547738693468</v>
      </c>
      <c r="O3165" s="98">
        <f t="shared" si="301"/>
        <v>0.82229150428682762</v>
      </c>
    </row>
    <row r="3166" spans="1:15" x14ac:dyDescent="0.2">
      <c r="A3166">
        <v>5</v>
      </c>
      <c r="B3166">
        <v>12</v>
      </c>
      <c r="C3166">
        <v>18</v>
      </c>
      <c r="D3166" s="9">
        <v>242.00000000000006</v>
      </c>
      <c r="E3166" s="9">
        <v>220.3</v>
      </c>
      <c r="F3166" s="9">
        <v>220.3</v>
      </c>
      <c r="G3166" s="9">
        <v>369.3</v>
      </c>
      <c r="H3166" s="9">
        <v>460.7</v>
      </c>
      <c r="J3166" s="120">
        <f t="shared" si="302"/>
        <v>45424.75</v>
      </c>
      <c r="K3166" s="98">
        <f t="shared" si="297"/>
        <v>0.72390068800478613</v>
      </c>
      <c r="L3166" s="98">
        <f t="shared" si="298"/>
        <v>0.59994553376906323</v>
      </c>
      <c r="M3166" s="98">
        <f t="shared" si="299"/>
        <v>0.59994553376906323</v>
      </c>
      <c r="N3166" s="98">
        <f t="shared" si="300"/>
        <v>0.74231155778894486</v>
      </c>
      <c r="O3166" s="98">
        <f t="shared" si="301"/>
        <v>0.89770070148090408</v>
      </c>
    </row>
    <row r="3167" spans="1:15" x14ac:dyDescent="0.2">
      <c r="A3167">
        <v>5</v>
      </c>
      <c r="B3167">
        <v>12</v>
      </c>
      <c r="C3167">
        <v>19</v>
      </c>
      <c r="D3167" s="9">
        <v>271.60000000000002</v>
      </c>
      <c r="E3167" s="9">
        <v>257.3</v>
      </c>
      <c r="F3167" s="9">
        <v>257.3</v>
      </c>
      <c r="G3167" s="9">
        <v>411.6</v>
      </c>
      <c r="H3167" s="9">
        <v>485.7</v>
      </c>
      <c r="J3167" s="120">
        <f t="shared" si="302"/>
        <v>45424.791666666664</v>
      </c>
      <c r="K3167" s="98">
        <f t="shared" si="297"/>
        <v>0.81244391265330529</v>
      </c>
      <c r="L3167" s="98">
        <f t="shared" si="298"/>
        <v>0.70070806100217875</v>
      </c>
      <c r="M3167" s="98">
        <f t="shared" si="299"/>
        <v>0.70070806100217875</v>
      </c>
      <c r="N3167" s="98">
        <f t="shared" si="300"/>
        <v>0.82733668341708555</v>
      </c>
      <c r="O3167" s="98">
        <f t="shared" si="301"/>
        <v>0.94641465315666395</v>
      </c>
    </row>
    <row r="3168" spans="1:15" x14ac:dyDescent="0.2">
      <c r="A3168">
        <v>5</v>
      </c>
      <c r="B3168">
        <v>12</v>
      </c>
      <c r="C3168">
        <v>20</v>
      </c>
      <c r="D3168" s="9">
        <v>285.3</v>
      </c>
      <c r="E3168" s="9">
        <v>246.1</v>
      </c>
      <c r="F3168" s="9">
        <v>246.1</v>
      </c>
      <c r="G3168" s="9">
        <v>417.8</v>
      </c>
      <c r="H3168" s="9">
        <v>499.7</v>
      </c>
      <c r="J3168" s="120">
        <f t="shared" si="302"/>
        <v>45424.833333333336</v>
      </c>
      <c r="K3168" s="98">
        <f t="shared" si="297"/>
        <v>0.85342506730481593</v>
      </c>
      <c r="L3168" s="98">
        <f t="shared" si="298"/>
        <v>0.67020697167755994</v>
      </c>
      <c r="M3168" s="98">
        <f t="shared" si="299"/>
        <v>0.67020697167755994</v>
      </c>
      <c r="N3168" s="98">
        <f t="shared" si="300"/>
        <v>0.83979899497487454</v>
      </c>
      <c r="O3168" s="98">
        <f t="shared" si="301"/>
        <v>0.97369446609508947</v>
      </c>
    </row>
    <row r="3169" spans="1:15" x14ac:dyDescent="0.2">
      <c r="A3169">
        <v>5</v>
      </c>
      <c r="B3169">
        <v>12</v>
      </c>
      <c r="C3169">
        <v>21</v>
      </c>
      <c r="D3169" s="9">
        <v>285.79999999999995</v>
      </c>
      <c r="E3169" s="9">
        <v>252</v>
      </c>
      <c r="F3169" s="9">
        <v>252</v>
      </c>
      <c r="G3169" s="9">
        <v>413.9</v>
      </c>
      <c r="H3169" s="9">
        <v>496.7</v>
      </c>
      <c r="J3169" s="120">
        <f t="shared" si="302"/>
        <v>45424.875</v>
      </c>
      <c r="K3169" s="98">
        <f t="shared" si="297"/>
        <v>0.854920729883338</v>
      </c>
      <c r="L3169" s="98">
        <f t="shared" si="298"/>
        <v>0.68627450980392157</v>
      </c>
      <c r="M3169" s="98">
        <f t="shared" si="299"/>
        <v>0.68627450980392157</v>
      </c>
      <c r="N3169" s="98">
        <f t="shared" si="300"/>
        <v>0.83195979899497496</v>
      </c>
      <c r="O3169" s="98">
        <f t="shared" si="301"/>
        <v>0.96784879189399831</v>
      </c>
    </row>
    <row r="3170" spans="1:15" x14ac:dyDescent="0.2">
      <c r="A3170">
        <v>5</v>
      </c>
      <c r="B3170">
        <v>12</v>
      </c>
      <c r="C3170">
        <v>22</v>
      </c>
      <c r="D3170" s="9">
        <v>285.60000000000002</v>
      </c>
      <c r="E3170" s="9">
        <v>250.4</v>
      </c>
      <c r="F3170" s="9">
        <v>250.4</v>
      </c>
      <c r="G3170" s="9">
        <v>409.8</v>
      </c>
      <c r="H3170" s="9">
        <v>502.7</v>
      </c>
      <c r="J3170" s="120">
        <f t="shared" si="302"/>
        <v>45424.916666666664</v>
      </c>
      <c r="K3170" s="98">
        <f t="shared" si="297"/>
        <v>0.85432246485192931</v>
      </c>
      <c r="L3170" s="98">
        <f t="shared" si="298"/>
        <v>0.68191721132897609</v>
      </c>
      <c r="M3170" s="98">
        <f t="shared" si="299"/>
        <v>0.68191721132897609</v>
      </c>
      <c r="N3170" s="98">
        <f t="shared" si="300"/>
        <v>0.82371859296482419</v>
      </c>
      <c r="O3170" s="98">
        <f t="shared" si="301"/>
        <v>0.97954014029618075</v>
      </c>
    </row>
    <row r="3171" spans="1:15" x14ac:dyDescent="0.2">
      <c r="A3171">
        <v>5</v>
      </c>
      <c r="B3171">
        <v>12</v>
      </c>
      <c r="C3171">
        <v>23</v>
      </c>
      <c r="D3171" s="9">
        <v>273.90000000000003</v>
      </c>
      <c r="E3171" s="9">
        <v>240.3</v>
      </c>
      <c r="F3171" s="9">
        <v>240.3</v>
      </c>
      <c r="G3171" s="9">
        <v>422</v>
      </c>
      <c r="H3171" s="9">
        <v>0</v>
      </c>
      <c r="J3171" s="120">
        <f t="shared" si="302"/>
        <v>45424.958333333336</v>
      </c>
      <c r="K3171" s="98">
        <f t="shared" si="297"/>
        <v>0.81932396051450784</v>
      </c>
      <c r="L3171" s="98">
        <f t="shared" si="298"/>
        <v>0.65441176470588236</v>
      </c>
      <c r="M3171" s="98">
        <f t="shared" si="299"/>
        <v>0.65441176470588236</v>
      </c>
      <c r="N3171" s="98">
        <f t="shared" si="300"/>
        <v>0.84824120603015085</v>
      </c>
      <c r="O3171" s="98">
        <f t="shared" si="301"/>
        <v>0</v>
      </c>
    </row>
    <row r="3172" spans="1:15" x14ac:dyDescent="0.2">
      <c r="A3172">
        <v>5</v>
      </c>
      <c r="B3172">
        <v>13</v>
      </c>
      <c r="C3172">
        <v>0</v>
      </c>
      <c r="D3172" s="9">
        <v>247</v>
      </c>
      <c r="E3172" s="9">
        <v>243</v>
      </c>
      <c r="F3172" s="9">
        <v>243</v>
      </c>
      <c r="G3172" s="9">
        <v>388.1</v>
      </c>
      <c r="H3172" s="9">
        <v>0</v>
      </c>
      <c r="J3172" s="120">
        <f t="shared" si="302"/>
        <v>45425</v>
      </c>
      <c r="K3172" s="98">
        <f t="shared" si="297"/>
        <v>0.73885731379000885</v>
      </c>
      <c r="L3172" s="98">
        <f t="shared" si="298"/>
        <v>0.66176470588235292</v>
      </c>
      <c r="M3172" s="98">
        <f t="shared" si="299"/>
        <v>0.66176470588235292</v>
      </c>
      <c r="N3172" s="98">
        <f t="shared" si="300"/>
        <v>0.78010050251256291</v>
      </c>
      <c r="O3172" s="98">
        <f t="shared" si="301"/>
        <v>0</v>
      </c>
    </row>
    <row r="3173" spans="1:15" x14ac:dyDescent="0.2">
      <c r="A3173">
        <v>5</v>
      </c>
      <c r="B3173">
        <v>13</v>
      </c>
      <c r="C3173">
        <v>1</v>
      </c>
      <c r="D3173" s="9">
        <v>239.02999999999997</v>
      </c>
      <c r="E3173" s="9">
        <v>229</v>
      </c>
      <c r="F3173" s="9">
        <v>229</v>
      </c>
      <c r="G3173" s="9">
        <v>368.6</v>
      </c>
      <c r="H3173" s="9">
        <v>146.1</v>
      </c>
      <c r="J3173" s="120">
        <f t="shared" si="302"/>
        <v>45425.041666666664</v>
      </c>
      <c r="K3173" s="98">
        <f t="shared" si="297"/>
        <v>0.71501645228836352</v>
      </c>
      <c r="L3173" s="98">
        <f t="shared" si="298"/>
        <v>0.62363834422657949</v>
      </c>
      <c r="M3173" s="98">
        <f t="shared" si="299"/>
        <v>0.62363834422657949</v>
      </c>
      <c r="N3173" s="98">
        <f t="shared" si="300"/>
        <v>0.7409045226130655</v>
      </c>
      <c r="O3173" s="98">
        <f t="shared" si="301"/>
        <v>0.28468433359314105</v>
      </c>
    </row>
    <row r="3174" spans="1:15" x14ac:dyDescent="0.2">
      <c r="A3174">
        <v>5</v>
      </c>
      <c r="B3174">
        <v>13</v>
      </c>
      <c r="C3174">
        <v>2</v>
      </c>
      <c r="D3174" s="9">
        <v>219.5</v>
      </c>
      <c r="E3174" s="9">
        <v>218.39999999999998</v>
      </c>
      <c r="F3174" s="9">
        <v>218.4</v>
      </c>
      <c r="G3174" s="9">
        <v>342.6</v>
      </c>
      <c r="H3174" s="9">
        <v>233.7</v>
      </c>
      <c r="J3174" s="120">
        <f t="shared" si="302"/>
        <v>45425.083333333336</v>
      </c>
      <c r="K3174" s="98">
        <f t="shared" si="297"/>
        <v>0.65659587197128311</v>
      </c>
      <c r="L3174" s="98">
        <f t="shared" si="298"/>
        <v>0.59477124183006536</v>
      </c>
      <c r="M3174" s="98">
        <f t="shared" si="299"/>
        <v>0.59477124183006536</v>
      </c>
      <c r="N3174" s="98">
        <f t="shared" si="300"/>
        <v>0.68864321608040213</v>
      </c>
      <c r="O3174" s="98">
        <f t="shared" si="301"/>
        <v>0.45537802026500385</v>
      </c>
    </row>
    <row r="3175" spans="1:15" x14ac:dyDescent="0.2">
      <c r="A3175">
        <v>5</v>
      </c>
      <c r="B3175">
        <v>13</v>
      </c>
      <c r="C3175">
        <v>3</v>
      </c>
      <c r="D3175" s="9">
        <v>230.89999999999998</v>
      </c>
      <c r="E3175" s="9">
        <v>217.1</v>
      </c>
      <c r="F3175" s="9">
        <v>217.1</v>
      </c>
      <c r="G3175" s="9">
        <v>337.7</v>
      </c>
      <c r="H3175" s="9">
        <v>275.89999999999998</v>
      </c>
      <c r="J3175" s="120">
        <f t="shared" si="302"/>
        <v>45425.125</v>
      </c>
      <c r="K3175" s="98">
        <f t="shared" si="297"/>
        <v>0.6906969787615912</v>
      </c>
      <c r="L3175" s="98">
        <f t="shared" si="298"/>
        <v>0.59123093681917216</v>
      </c>
      <c r="M3175" s="98">
        <f t="shared" si="299"/>
        <v>0.59123093681917216</v>
      </c>
      <c r="N3175" s="98">
        <f t="shared" si="300"/>
        <v>0.67879396984924634</v>
      </c>
      <c r="O3175" s="98">
        <f t="shared" si="301"/>
        <v>0.53760717069368658</v>
      </c>
    </row>
    <row r="3176" spans="1:15" x14ac:dyDescent="0.2">
      <c r="A3176">
        <v>5</v>
      </c>
      <c r="B3176">
        <v>13</v>
      </c>
      <c r="C3176">
        <v>4</v>
      </c>
      <c r="D3176" s="9">
        <v>222.7</v>
      </c>
      <c r="E3176" s="9">
        <v>214.1</v>
      </c>
      <c r="F3176" s="9">
        <v>214.1</v>
      </c>
      <c r="G3176" s="9">
        <v>337.6</v>
      </c>
      <c r="H3176" s="9">
        <v>286.5</v>
      </c>
      <c r="J3176" s="120">
        <f t="shared" si="302"/>
        <v>45425.166666666664</v>
      </c>
      <c r="K3176" s="98">
        <f t="shared" si="297"/>
        <v>0.66616811247382568</v>
      </c>
      <c r="L3176" s="98">
        <f t="shared" si="298"/>
        <v>0.5830610021786492</v>
      </c>
      <c r="M3176" s="98">
        <f t="shared" si="299"/>
        <v>0.5830610021786492</v>
      </c>
      <c r="N3176" s="98">
        <f t="shared" si="300"/>
        <v>0.67859296482412068</v>
      </c>
      <c r="O3176" s="98">
        <f t="shared" si="301"/>
        <v>0.5582618862042088</v>
      </c>
    </row>
    <row r="3177" spans="1:15" x14ac:dyDescent="0.2">
      <c r="A3177">
        <v>5</v>
      </c>
      <c r="B3177">
        <v>13</v>
      </c>
      <c r="C3177">
        <v>5</v>
      </c>
      <c r="D3177" s="9">
        <v>232.90000000000003</v>
      </c>
      <c r="E3177" s="9">
        <v>161.6</v>
      </c>
      <c r="F3177" s="9">
        <v>161.6</v>
      </c>
      <c r="G3177" s="9">
        <v>353.7</v>
      </c>
      <c r="H3177" s="9">
        <v>294.5</v>
      </c>
      <c r="J3177" s="120">
        <f t="shared" si="302"/>
        <v>45425.208333333336</v>
      </c>
      <c r="K3177" s="98">
        <f t="shared" si="297"/>
        <v>0.69667962907568048</v>
      </c>
      <c r="L3177" s="98">
        <f t="shared" si="298"/>
        <v>0.44008714596949888</v>
      </c>
      <c r="M3177" s="98">
        <f t="shared" si="299"/>
        <v>0.44008714596949888</v>
      </c>
      <c r="N3177" s="98">
        <f t="shared" si="300"/>
        <v>0.7109547738693468</v>
      </c>
      <c r="O3177" s="98">
        <f t="shared" si="301"/>
        <v>0.57385035074045199</v>
      </c>
    </row>
    <row r="3178" spans="1:15" x14ac:dyDescent="0.2">
      <c r="A3178">
        <v>5</v>
      </c>
      <c r="B3178">
        <v>13</v>
      </c>
      <c r="C3178">
        <v>6</v>
      </c>
      <c r="D3178" s="9">
        <v>223.9</v>
      </c>
      <c r="E3178" s="9">
        <v>164.5</v>
      </c>
      <c r="F3178" s="9">
        <v>164.5</v>
      </c>
      <c r="G3178" s="9">
        <v>376.6</v>
      </c>
      <c r="H3178" s="9">
        <v>336.6</v>
      </c>
      <c r="J3178" s="120">
        <f t="shared" si="302"/>
        <v>45425.25</v>
      </c>
      <c r="K3178" s="98">
        <f t="shared" si="297"/>
        <v>0.6697577026622793</v>
      </c>
      <c r="L3178" s="98">
        <f t="shared" si="298"/>
        <v>0.44798474945533773</v>
      </c>
      <c r="M3178" s="98">
        <f t="shared" si="299"/>
        <v>0.44798474945533773</v>
      </c>
      <c r="N3178" s="98">
        <f t="shared" si="300"/>
        <v>0.75698492462311573</v>
      </c>
      <c r="O3178" s="98">
        <f t="shared" si="301"/>
        <v>0.65588464536243174</v>
      </c>
    </row>
    <row r="3179" spans="1:15" x14ac:dyDescent="0.2">
      <c r="A3179">
        <v>5</v>
      </c>
      <c r="B3179">
        <v>13</v>
      </c>
      <c r="C3179">
        <v>7</v>
      </c>
      <c r="D3179" s="9">
        <v>179.8</v>
      </c>
      <c r="E3179" s="9">
        <v>165.5</v>
      </c>
      <c r="F3179" s="9">
        <v>165.5</v>
      </c>
      <c r="G3179" s="9">
        <v>344.5</v>
      </c>
      <c r="H3179" s="9">
        <v>307</v>
      </c>
      <c r="J3179" s="120">
        <f t="shared" si="302"/>
        <v>45425.291666666664</v>
      </c>
      <c r="K3179" s="98">
        <f t="shared" si="297"/>
        <v>0.53784026323661371</v>
      </c>
      <c r="L3179" s="98">
        <f t="shared" si="298"/>
        <v>0.45070806100217864</v>
      </c>
      <c r="M3179" s="98">
        <f t="shared" si="299"/>
        <v>0.45070806100217864</v>
      </c>
      <c r="N3179" s="98">
        <f t="shared" si="300"/>
        <v>0.69246231155778903</v>
      </c>
      <c r="O3179" s="98">
        <f t="shared" si="301"/>
        <v>0.59820732657833198</v>
      </c>
    </row>
    <row r="3180" spans="1:15" x14ac:dyDescent="0.2">
      <c r="A3180">
        <v>5</v>
      </c>
      <c r="B3180">
        <v>13</v>
      </c>
      <c r="C3180">
        <v>8</v>
      </c>
      <c r="D3180" s="9">
        <v>96.600000000000009</v>
      </c>
      <c r="E3180" s="9">
        <v>129.6</v>
      </c>
      <c r="F3180" s="9">
        <v>129.6</v>
      </c>
      <c r="G3180" s="9">
        <v>305</v>
      </c>
      <c r="H3180" s="9">
        <v>322.2</v>
      </c>
      <c r="J3180" s="120">
        <f t="shared" si="302"/>
        <v>45425.333333333336</v>
      </c>
      <c r="K3180" s="98">
        <f t="shared" si="297"/>
        <v>0.28896201017050549</v>
      </c>
      <c r="L3180" s="98">
        <f t="shared" si="298"/>
        <v>0.35294117647058826</v>
      </c>
      <c r="M3180" s="98">
        <f t="shared" si="299"/>
        <v>0.35294117647058826</v>
      </c>
      <c r="N3180" s="98">
        <f t="shared" si="300"/>
        <v>0.61306532663316593</v>
      </c>
      <c r="O3180" s="98">
        <f t="shared" si="301"/>
        <v>0.62782540919719398</v>
      </c>
    </row>
    <row r="3181" spans="1:15" x14ac:dyDescent="0.2">
      <c r="A3181">
        <v>5</v>
      </c>
      <c r="B3181">
        <v>13</v>
      </c>
      <c r="C3181">
        <v>9</v>
      </c>
      <c r="D3181" s="9">
        <v>100.30000000000001</v>
      </c>
      <c r="E3181" s="9">
        <v>74.3</v>
      </c>
      <c r="F3181" s="9">
        <v>74.3</v>
      </c>
      <c r="G3181" s="9">
        <v>315</v>
      </c>
      <c r="H3181" s="9">
        <v>343.2</v>
      </c>
      <c r="J3181" s="120">
        <f t="shared" si="302"/>
        <v>45425.375</v>
      </c>
      <c r="K3181" s="98">
        <f t="shared" si="297"/>
        <v>0.30002991325157041</v>
      </c>
      <c r="L3181" s="98">
        <f t="shared" si="298"/>
        <v>0.20234204793028324</v>
      </c>
      <c r="M3181" s="98">
        <f t="shared" si="299"/>
        <v>0.20234204793028324</v>
      </c>
      <c r="N3181" s="98">
        <f t="shared" si="300"/>
        <v>0.63316582914572872</v>
      </c>
      <c r="O3181" s="98">
        <f t="shared" si="301"/>
        <v>0.66874512860483237</v>
      </c>
    </row>
    <row r="3182" spans="1:15" x14ac:dyDescent="0.2">
      <c r="A3182">
        <v>5</v>
      </c>
      <c r="B3182">
        <v>13</v>
      </c>
      <c r="C3182">
        <v>10</v>
      </c>
      <c r="D3182" s="9">
        <v>101.5</v>
      </c>
      <c r="E3182" s="9">
        <v>63.1</v>
      </c>
      <c r="F3182" s="9">
        <v>63.1</v>
      </c>
      <c r="G3182" s="9">
        <v>368.1</v>
      </c>
      <c r="H3182" s="9">
        <v>344.2</v>
      </c>
      <c r="J3182" s="120">
        <f t="shared" si="302"/>
        <v>45425.416666666664</v>
      </c>
      <c r="K3182" s="98">
        <f t="shared" si="297"/>
        <v>0.30361950344002386</v>
      </c>
      <c r="L3182" s="98">
        <f t="shared" si="298"/>
        <v>0.17184095860566451</v>
      </c>
      <c r="M3182" s="98">
        <f t="shared" si="299"/>
        <v>0.17184095860566451</v>
      </c>
      <c r="N3182" s="98">
        <f t="shared" si="300"/>
        <v>0.73989949748743733</v>
      </c>
      <c r="O3182" s="98">
        <f t="shared" si="301"/>
        <v>0.67069368667186269</v>
      </c>
    </row>
    <row r="3183" spans="1:15" x14ac:dyDescent="0.2">
      <c r="A3183">
        <v>5</v>
      </c>
      <c r="B3183">
        <v>13</v>
      </c>
      <c r="C3183">
        <v>11</v>
      </c>
      <c r="D3183" s="9">
        <v>88.6</v>
      </c>
      <c r="E3183" s="9">
        <v>63.1</v>
      </c>
      <c r="F3183" s="9">
        <v>63.1</v>
      </c>
      <c r="G3183" s="9">
        <v>346.5</v>
      </c>
      <c r="H3183" s="9">
        <v>346.2</v>
      </c>
      <c r="J3183" s="120">
        <f t="shared" si="302"/>
        <v>45425.458333333336</v>
      </c>
      <c r="K3183" s="98">
        <f t="shared" si="297"/>
        <v>0.26503140891414889</v>
      </c>
      <c r="L3183" s="98">
        <f t="shared" si="298"/>
        <v>0.17184095860566451</v>
      </c>
      <c r="M3183" s="98">
        <f t="shared" si="299"/>
        <v>0.17184095860566451</v>
      </c>
      <c r="N3183" s="98">
        <f t="shared" si="300"/>
        <v>0.69648241206030159</v>
      </c>
      <c r="O3183" s="98">
        <f t="shared" si="301"/>
        <v>0.67459080280592354</v>
      </c>
    </row>
    <row r="3184" spans="1:15" x14ac:dyDescent="0.2">
      <c r="A3184">
        <v>5</v>
      </c>
      <c r="B3184">
        <v>13</v>
      </c>
      <c r="C3184">
        <v>12</v>
      </c>
      <c r="D3184" s="9">
        <v>81.5</v>
      </c>
      <c r="E3184" s="9">
        <v>63.1</v>
      </c>
      <c r="F3184" s="9">
        <v>63.1</v>
      </c>
      <c r="G3184" s="9">
        <v>344.5</v>
      </c>
      <c r="H3184" s="9">
        <v>376.2</v>
      </c>
      <c r="J3184" s="120">
        <f t="shared" si="302"/>
        <v>45425.5</v>
      </c>
      <c r="K3184" s="98">
        <f t="shared" si="297"/>
        <v>0.24379300029913248</v>
      </c>
      <c r="L3184" s="98">
        <f t="shared" si="298"/>
        <v>0.17184095860566451</v>
      </c>
      <c r="M3184" s="98">
        <f t="shared" si="299"/>
        <v>0.17184095860566451</v>
      </c>
      <c r="N3184" s="98">
        <f t="shared" si="300"/>
        <v>0.69246231155778903</v>
      </c>
      <c r="O3184" s="98">
        <f t="shared" si="301"/>
        <v>0.73304754481683543</v>
      </c>
    </row>
    <row r="3185" spans="1:15" x14ac:dyDescent="0.2">
      <c r="A3185">
        <v>5</v>
      </c>
      <c r="B3185">
        <v>13</v>
      </c>
      <c r="C3185">
        <v>13</v>
      </c>
      <c r="D3185" s="9">
        <v>45.8</v>
      </c>
      <c r="E3185" s="9">
        <v>72.099999999999994</v>
      </c>
      <c r="F3185" s="9">
        <v>72.099999999999994</v>
      </c>
      <c r="G3185" s="9">
        <v>348.5</v>
      </c>
      <c r="H3185" s="9">
        <v>255.2</v>
      </c>
      <c r="J3185" s="120">
        <f t="shared" si="302"/>
        <v>45425.541666666664</v>
      </c>
      <c r="K3185" s="98">
        <f t="shared" si="297"/>
        <v>0.1370026921926413</v>
      </c>
      <c r="L3185" s="98">
        <f t="shared" si="298"/>
        <v>0.1963507625272331</v>
      </c>
      <c r="M3185" s="98">
        <f t="shared" si="299"/>
        <v>0.1963507625272331</v>
      </c>
      <c r="N3185" s="98">
        <f t="shared" si="300"/>
        <v>0.70050251256281415</v>
      </c>
      <c r="O3185" s="98">
        <f t="shared" si="301"/>
        <v>0.49727201870615739</v>
      </c>
    </row>
    <row r="3186" spans="1:15" x14ac:dyDescent="0.2">
      <c r="A3186">
        <v>5</v>
      </c>
      <c r="B3186">
        <v>13</v>
      </c>
      <c r="C3186">
        <v>14</v>
      </c>
      <c r="D3186" s="9">
        <v>91.2</v>
      </c>
      <c r="E3186" s="9">
        <v>71.8</v>
      </c>
      <c r="F3186" s="9">
        <v>71.8</v>
      </c>
      <c r="G3186" s="9">
        <v>352.3</v>
      </c>
      <c r="H3186" s="9">
        <v>347.6</v>
      </c>
      <c r="J3186" s="120">
        <f t="shared" si="302"/>
        <v>45425.583333333336</v>
      </c>
      <c r="K3186" s="98">
        <f t="shared" si="297"/>
        <v>0.27280885432246482</v>
      </c>
      <c r="L3186" s="98">
        <f t="shared" si="298"/>
        <v>0.19553376906318082</v>
      </c>
      <c r="M3186" s="98">
        <f t="shared" si="299"/>
        <v>0.19553376906318082</v>
      </c>
      <c r="N3186" s="98">
        <f t="shared" si="300"/>
        <v>0.70814070351758807</v>
      </c>
      <c r="O3186" s="98">
        <f t="shared" si="301"/>
        <v>0.6773187840997662</v>
      </c>
    </row>
    <row r="3187" spans="1:15" x14ac:dyDescent="0.2">
      <c r="A3187">
        <v>5</v>
      </c>
      <c r="B3187">
        <v>13</v>
      </c>
      <c r="C3187">
        <v>15</v>
      </c>
      <c r="D3187" s="9">
        <v>101.4</v>
      </c>
      <c r="E3187" s="9">
        <v>70.3</v>
      </c>
      <c r="F3187" s="9">
        <v>70.3</v>
      </c>
      <c r="G3187" s="9">
        <v>345.1</v>
      </c>
      <c r="H3187" s="9">
        <v>346.1</v>
      </c>
      <c r="J3187" s="120">
        <f t="shared" si="302"/>
        <v>45425.625</v>
      </c>
      <c r="K3187" s="98">
        <f t="shared" si="297"/>
        <v>0.3033203709243194</v>
      </c>
      <c r="L3187" s="98">
        <f t="shared" si="298"/>
        <v>0.19144880174291939</v>
      </c>
      <c r="M3187" s="98">
        <f t="shared" si="299"/>
        <v>0.19144880174291939</v>
      </c>
      <c r="N3187" s="98">
        <f t="shared" si="300"/>
        <v>0.69366834170854286</v>
      </c>
      <c r="O3187" s="98">
        <f t="shared" si="301"/>
        <v>0.67439594699922056</v>
      </c>
    </row>
    <row r="3188" spans="1:15" x14ac:dyDescent="0.2">
      <c r="A3188">
        <v>5</v>
      </c>
      <c r="B3188">
        <v>13</v>
      </c>
      <c r="C3188">
        <v>16</v>
      </c>
      <c r="D3188" s="9">
        <v>132.69999999999999</v>
      </c>
      <c r="E3188" s="9">
        <v>107.60000000000001</v>
      </c>
      <c r="F3188" s="9">
        <v>107.6</v>
      </c>
      <c r="G3188" s="9">
        <v>357.1</v>
      </c>
      <c r="H3188" s="9">
        <v>351.8</v>
      </c>
      <c r="J3188" s="120">
        <f t="shared" si="302"/>
        <v>45425.666666666664</v>
      </c>
      <c r="K3188" s="98">
        <f t="shared" si="297"/>
        <v>0.39694884833981442</v>
      </c>
      <c r="L3188" s="98">
        <f t="shared" si="298"/>
        <v>0.2930283224400872</v>
      </c>
      <c r="M3188" s="98">
        <f t="shared" si="299"/>
        <v>0.29302832244008714</v>
      </c>
      <c r="N3188" s="98">
        <f t="shared" si="300"/>
        <v>0.71778894472361821</v>
      </c>
      <c r="O3188" s="98">
        <f t="shared" si="301"/>
        <v>0.68550272798129386</v>
      </c>
    </row>
    <row r="3189" spans="1:15" x14ac:dyDescent="0.2">
      <c r="A3189">
        <v>5</v>
      </c>
      <c r="B3189">
        <v>13</v>
      </c>
      <c r="C3189">
        <v>17</v>
      </c>
      <c r="D3189" s="9">
        <v>162.60000000000002</v>
      </c>
      <c r="E3189" s="9">
        <v>215</v>
      </c>
      <c r="F3189" s="9">
        <v>215</v>
      </c>
      <c r="G3189" s="9">
        <v>343.9</v>
      </c>
      <c r="H3189" s="9">
        <v>410.1</v>
      </c>
      <c r="J3189" s="120">
        <f t="shared" si="302"/>
        <v>45425.708333333336</v>
      </c>
      <c r="K3189" s="98">
        <f t="shared" si="297"/>
        <v>0.48638947053544718</v>
      </c>
      <c r="L3189" s="98">
        <f t="shared" si="298"/>
        <v>0.58551198257080617</v>
      </c>
      <c r="M3189" s="98">
        <f t="shared" si="299"/>
        <v>0.58551198257080617</v>
      </c>
      <c r="N3189" s="98">
        <f t="shared" si="300"/>
        <v>0.69125628140703521</v>
      </c>
      <c r="O3189" s="98">
        <f t="shared" si="301"/>
        <v>0.79910366328916604</v>
      </c>
    </row>
    <row r="3190" spans="1:15" x14ac:dyDescent="0.2">
      <c r="A3190">
        <v>5</v>
      </c>
      <c r="B3190">
        <v>13</v>
      </c>
      <c r="C3190">
        <v>18</v>
      </c>
      <c r="D3190" s="9">
        <v>212.3</v>
      </c>
      <c r="E3190" s="9">
        <v>232.7</v>
      </c>
      <c r="F3190" s="9">
        <v>232.7</v>
      </c>
      <c r="G3190" s="9">
        <v>339.2</v>
      </c>
      <c r="H3190" s="9">
        <v>443.3</v>
      </c>
      <c r="J3190" s="120">
        <f t="shared" si="302"/>
        <v>45425.75</v>
      </c>
      <c r="K3190" s="98">
        <f t="shared" si="297"/>
        <v>0.63505833084056229</v>
      </c>
      <c r="L3190" s="98">
        <f t="shared" si="298"/>
        <v>0.63371459694989107</v>
      </c>
      <c r="M3190" s="98">
        <f t="shared" si="299"/>
        <v>0.63371459694989107</v>
      </c>
      <c r="N3190" s="98">
        <f t="shared" si="300"/>
        <v>0.68180904522613073</v>
      </c>
      <c r="O3190" s="98">
        <f t="shared" si="301"/>
        <v>0.86379579111457516</v>
      </c>
    </row>
    <row r="3191" spans="1:15" x14ac:dyDescent="0.2">
      <c r="A3191">
        <v>5</v>
      </c>
      <c r="B3191">
        <v>13</v>
      </c>
      <c r="C3191">
        <v>19</v>
      </c>
      <c r="D3191" s="9">
        <v>262.2</v>
      </c>
      <c r="E3191" s="9">
        <v>247.2</v>
      </c>
      <c r="F3191" s="9">
        <v>247.2</v>
      </c>
      <c r="G3191" s="9">
        <v>400.79999999999995</v>
      </c>
      <c r="H3191" s="9">
        <v>250.7</v>
      </c>
      <c r="J3191" s="120">
        <f t="shared" si="302"/>
        <v>45425.791666666664</v>
      </c>
      <c r="K3191" s="98">
        <f t="shared" si="297"/>
        <v>0.78432545617708627</v>
      </c>
      <c r="L3191" s="98">
        <f t="shared" si="298"/>
        <v>0.67320261437908491</v>
      </c>
      <c r="M3191" s="98">
        <f t="shared" si="299"/>
        <v>0.67320261437908491</v>
      </c>
      <c r="N3191" s="98">
        <f t="shared" si="300"/>
        <v>0.80562814070351763</v>
      </c>
      <c r="O3191" s="98">
        <f t="shared" si="301"/>
        <v>0.48850350740452059</v>
      </c>
    </row>
    <row r="3192" spans="1:15" x14ac:dyDescent="0.2">
      <c r="A3192">
        <v>5</v>
      </c>
      <c r="B3192">
        <v>13</v>
      </c>
      <c r="C3192">
        <v>20</v>
      </c>
      <c r="D3192" s="9">
        <v>268.8</v>
      </c>
      <c r="E3192" s="9">
        <v>251.3</v>
      </c>
      <c r="F3192" s="9">
        <v>251.3</v>
      </c>
      <c r="G3192" s="9">
        <v>374.9</v>
      </c>
      <c r="H3192" s="9">
        <v>386.2</v>
      </c>
      <c r="J3192" s="120">
        <f t="shared" si="302"/>
        <v>45425.833333333336</v>
      </c>
      <c r="K3192" s="98">
        <f t="shared" si="297"/>
        <v>0.80406820221358044</v>
      </c>
      <c r="L3192" s="98">
        <f t="shared" si="298"/>
        <v>0.68436819172113295</v>
      </c>
      <c r="M3192" s="98">
        <f t="shared" si="299"/>
        <v>0.68436819172113295</v>
      </c>
      <c r="N3192" s="98">
        <f t="shared" si="300"/>
        <v>0.75356783919597992</v>
      </c>
      <c r="O3192" s="98">
        <f t="shared" si="301"/>
        <v>0.75253312548713946</v>
      </c>
    </row>
    <row r="3193" spans="1:15" x14ac:dyDescent="0.2">
      <c r="A3193">
        <v>5</v>
      </c>
      <c r="B3193">
        <v>13</v>
      </c>
      <c r="C3193">
        <v>21</v>
      </c>
      <c r="D3193" s="9">
        <v>283.39999999999998</v>
      </c>
      <c r="E3193" s="9">
        <v>251.5</v>
      </c>
      <c r="F3193" s="9">
        <v>251.5</v>
      </c>
      <c r="G3193" s="9">
        <v>394.4</v>
      </c>
      <c r="H3193" s="9">
        <v>409.4</v>
      </c>
      <c r="J3193" s="120">
        <f t="shared" si="302"/>
        <v>45425.875</v>
      </c>
      <c r="K3193" s="98">
        <f t="shared" si="297"/>
        <v>0.8477415495064311</v>
      </c>
      <c r="L3193" s="98">
        <f t="shared" si="298"/>
        <v>0.68491285403050106</v>
      </c>
      <c r="M3193" s="98">
        <f t="shared" si="299"/>
        <v>0.68491285403050106</v>
      </c>
      <c r="N3193" s="98">
        <f t="shared" si="300"/>
        <v>0.79276381909547744</v>
      </c>
      <c r="O3193" s="98">
        <f t="shared" si="301"/>
        <v>0.79773967264224466</v>
      </c>
    </row>
    <row r="3194" spans="1:15" x14ac:dyDescent="0.2">
      <c r="A3194">
        <v>5</v>
      </c>
      <c r="B3194">
        <v>13</v>
      </c>
      <c r="C3194">
        <v>22</v>
      </c>
      <c r="D3194" s="9">
        <v>284.10000000000002</v>
      </c>
      <c r="E3194" s="9">
        <v>247.3</v>
      </c>
      <c r="F3194" s="9">
        <v>247.3</v>
      </c>
      <c r="G3194" s="9">
        <v>369.9</v>
      </c>
      <c r="H3194" s="9">
        <v>377.8</v>
      </c>
      <c r="J3194" s="120">
        <f t="shared" si="302"/>
        <v>45425.916666666664</v>
      </c>
      <c r="K3194" s="98">
        <f t="shared" si="297"/>
        <v>0.84983547711636243</v>
      </c>
      <c r="L3194" s="98">
        <f t="shared" si="298"/>
        <v>0.67347494553376908</v>
      </c>
      <c r="M3194" s="98">
        <f t="shared" si="299"/>
        <v>0.67347494553376908</v>
      </c>
      <c r="N3194" s="98">
        <f t="shared" si="300"/>
        <v>0.74351758793969858</v>
      </c>
      <c r="O3194" s="98">
        <f t="shared" si="301"/>
        <v>0.73616523772408415</v>
      </c>
    </row>
    <row r="3195" spans="1:15" x14ac:dyDescent="0.2">
      <c r="A3195">
        <v>5</v>
      </c>
      <c r="B3195">
        <v>13</v>
      </c>
      <c r="C3195">
        <v>23</v>
      </c>
      <c r="D3195" s="9">
        <v>272.89999999999998</v>
      </c>
      <c r="E3195" s="9">
        <v>250.2</v>
      </c>
      <c r="F3195" s="9">
        <v>250.2</v>
      </c>
      <c r="G3195" s="9">
        <v>351.7</v>
      </c>
      <c r="H3195" s="9">
        <v>320.89999999999998</v>
      </c>
      <c r="J3195" s="120">
        <f t="shared" si="302"/>
        <v>45425.958333333336</v>
      </c>
      <c r="K3195" s="98">
        <f t="shared" si="297"/>
        <v>0.81633263535746314</v>
      </c>
      <c r="L3195" s="98">
        <f t="shared" si="298"/>
        <v>0.68137254901960786</v>
      </c>
      <c r="M3195" s="98">
        <f t="shared" si="299"/>
        <v>0.68137254901960786</v>
      </c>
      <c r="N3195" s="98">
        <f t="shared" si="300"/>
        <v>0.70693467336683424</v>
      </c>
      <c r="O3195" s="98">
        <f t="shared" si="301"/>
        <v>0.62529228371005441</v>
      </c>
    </row>
    <row r="3196" spans="1:15" x14ac:dyDescent="0.2">
      <c r="A3196">
        <v>5</v>
      </c>
      <c r="B3196">
        <v>14</v>
      </c>
      <c r="C3196">
        <v>0</v>
      </c>
      <c r="D3196" s="9">
        <v>247</v>
      </c>
      <c r="E3196" s="9">
        <v>231.2</v>
      </c>
      <c r="F3196" s="9">
        <v>231.2</v>
      </c>
      <c r="G3196" s="9">
        <v>332.1</v>
      </c>
      <c r="H3196" s="9">
        <v>342.5</v>
      </c>
      <c r="J3196" s="120">
        <f t="shared" si="302"/>
        <v>45426</v>
      </c>
      <c r="K3196" s="98">
        <f t="shared" si="297"/>
        <v>0.73885731379000885</v>
      </c>
      <c r="L3196" s="98">
        <f t="shared" si="298"/>
        <v>0.62962962962962965</v>
      </c>
      <c r="M3196" s="98">
        <f t="shared" si="299"/>
        <v>0.62962962962962965</v>
      </c>
      <c r="N3196" s="98">
        <f t="shared" si="300"/>
        <v>0.66753768844221117</v>
      </c>
      <c r="O3196" s="98">
        <f t="shared" si="301"/>
        <v>0.6673811379579111</v>
      </c>
    </row>
    <row r="3197" spans="1:15" x14ac:dyDescent="0.2">
      <c r="A3197">
        <v>5</v>
      </c>
      <c r="B3197">
        <v>14</v>
      </c>
      <c r="C3197">
        <v>1</v>
      </c>
      <c r="D3197" s="9">
        <v>214.9</v>
      </c>
      <c r="E3197" s="9">
        <v>230.6</v>
      </c>
      <c r="F3197" s="9">
        <v>230.6</v>
      </c>
      <c r="G3197" s="9">
        <v>310.39999999999998</v>
      </c>
      <c r="H3197" s="9">
        <v>355.5</v>
      </c>
      <c r="J3197" s="120">
        <f t="shared" si="302"/>
        <v>45426.041666666664</v>
      </c>
      <c r="K3197" s="98">
        <f t="shared" si="297"/>
        <v>0.64283577624887811</v>
      </c>
      <c r="L3197" s="98">
        <f t="shared" si="298"/>
        <v>0.62799564270152508</v>
      </c>
      <c r="M3197" s="98">
        <f t="shared" si="299"/>
        <v>0.62799564270152508</v>
      </c>
      <c r="N3197" s="98">
        <f t="shared" si="300"/>
        <v>0.62391959798994978</v>
      </c>
      <c r="O3197" s="98">
        <f t="shared" si="301"/>
        <v>0.6927123928293063</v>
      </c>
    </row>
    <row r="3198" spans="1:15" x14ac:dyDescent="0.2">
      <c r="A3198">
        <v>5</v>
      </c>
      <c r="B3198">
        <v>14</v>
      </c>
      <c r="C3198">
        <v>2</v>
      </c>
      <c r="D3198" s="9">
        <v>222.3</v>
      </c>
      <c r="E3198" s="9">
        <v>228.3</v>
      </c>
      <c r="F3198" s="9">
        <v>228.3</v>
      </c>
      <c r="G3198" s="9">
        <v>305.39999999999998</v>
      </c>
      <c r="H3198" s="9">
        <v>359.5</v>
      </c>
      <c r="J3198" s="120">
        <f t="shared" si="302"/>
        <v>45426.083333333336</v>
      </c>
      <c r="K3198" s="98">
        <f t="shared" si="297"/>
        <v>0.66497158241100796</v>
      </c>
      <c r="L3198" s="98">
        <f t="shared" si="298"/>
        <v>0.62173202614379086</v>
      </c>
      <c r="M3198" s="98">
        <f t="shared" si="299"/>
        <v>0.62173202614379086</v>
      </c>
      <c r="N3198" s="98">
        <f t="shared" si="300"/>
        <v>0.61386934673366833</v>
      </c>
      <c r="O3198" s="98">
        <f t="shared" si="301"/>
        <v>0.70050662509742789</v>
      </c>
    </row>
    <row r="3199" spans="1:15" x14ac:dyDescent="0.2">
      <c r="A3199">
        <v>5</v>
      </c>
      <c r="B3199">
        <v>14</v>
      </c>
      <c r="C3199">
        <v>3</v>
      </c>
      <c r="D3199" s="9">
        <v>220.3</v>
      </c>
      <c r="E3199" s="9">
        <v>228.7</v>
      </c>
      <c r="F3199" s="9">
        <v>228.7</v>
      </c>
      <c r="G3199" s="9">
        <v>304.3</v>
      </c>
      <c r="H3199" s="9">
        <v>353.5</v>
      </c>
      <c r="J3199" s="120">
        <f t="shared" si="302"/>
        <v>45426.125</v>
      </c>
      <c r="K3199" s="98">
        <f t="shared" si="297"/>
        <v>0.65898893209691889</v>
      </c>
      <c r="L3199" s="98">
        <f t="shared" si="298"/>
        <v>0.6228213507625272</v>
      </c>
      <c r="M3199" s="98">
        <f t="shared" si="299"/>
        <v>0.6228213507625272</v>
      </c>
      <c r="N3199" s="98">
        <f t="shared" si="300"/>
        <v>0.61165829145728656</v>
      </c>
      <c r="O3199" s="98">
        <f t="shared" si="301"/>
        <v>0.68881527669524545</v>
      </c>
    </row>
    <row r="3200" spans="1:15" x14ac:dyDescent="0.2">
      <c r="A3200">
        <v>5</v>
      </c>
      <c r="B3200">
        <v>14</v>
      </c>
      <c r="C3200">
        <v>4</v>
      </c>
      <c r="D3200" s="9">
        <v>217.40000000000003</v>
      </c>
      <c r="E3200" s="9">
        <v>231.39999999999998</v>
      </c>
      <c r="F3200" s="9">
        <v>231.4</v>
      </c>
      <c r="G3200" s="9">
        <v>300.3</v>
      </c>
      <c r="H3200" s="9">
        <v>349.5</v>
      </c>
      <c r="J3200" s="120">
        <f t="shared" si="302"/>
        <v>45426.166666666664</v>
      </c>
      <c r="K3200" s="98">
        <f t="shared" si="297"/>
        <v>0.65031408914148969</v>
      </c>
      <c r="L3200" s="98">
        <f t="shared" si="298"/>
        <v>0.63017429193899777</v>
      </c>
      <c r="M3200" s="98">
        <f t="shared" si="299"/>
        <v>0.63017429193899788</v>
      </c>
      <c r="N3200" s="98">
        <f t="shared" si="300"/>
        <v>0.60361809045226145</v>
      </c>
      <c r="O3200" s="98">
        <f t="shared" si="301"/>
        <v>0.68102104442712386</v>
      </c>
    </row>
    <row r="3201" spans="1:15" x14ac:dyDescent="0.2">
      <c r="A3201">
        <v>5</v>
      </c>
      <c r="B3201">
        <v>14</v>
      </c>
      <c r="C3201">
        <v>5</v>
      </c>
      <c r="D3201" s="9">
        <v>169.8</v>
      </c>
      <c r="E3201" s="9">
        <v>234.7</v>
      </c>
      <c r="F3201" s="9">
        <v>234.7</v>
      </c>
      <c r="G3201" s="9">
        <v>322.10000000000002</v>
      </c>
      <c r="H3201" s="9">
        <v>355.5</v>
      </c>
      <c r="J3201" s="120">
        <f t="shared" si="302"/>
        <v>45426.208333333336</v>
      </c>
      <c r="K3201" s="98">
        <f t="shared" si="297"/>
        <v>0.50792701166616805</v>
      </c>
      <c r="L3201" s="98">
        <f t="shared" si="298"/>
        <v>0.63916122004357301</v>
      </c>
      <c r="M3201" s="98">
        <f t="shared" si="299"/>
        <v>0.63916122004357301</v>
      </c>
      <c r="N3201" s="98">
        <f t="shared" si="300"/>
        <v>0.64743718592964838</v>
      </c>
      <c r="O3201" s="98">
        <f t="shared" si="301"/>
        <v>0.6927123928293063</v>
      </c>
    </row>
    <row r="3202" spans="1:15" x14ac:dyDescent="0.2">
      <c r="A3202">
        <v>5</v>
      </c>
      <c r="B3202">
        <v>14</v>
      </c>
      <c r="C3202">
        <v>6</v>
      </c>
      <c r="D3202" s="9">
        <v>190.10000000000002</v>
      </c>
      <c r="E3202" s="9">
        <v>173.6</v>
      </c>
      <c r="F3202" s="9">
        <v>173.6</v>
      </c>
      <c r="G3202" s="9">
        <v>314.5</v>
      </c>
      <c r="H3202" s="9">
        <v>371.5</v>
      </c>
      <c r="J3202" s="120">
        <f t="shared" si="302"/>
        <v>45426.25</v>
      </c>
      <c r="K3202" s="98">
        <f t="shared" si="297"/>
        <v>0.56865091235417287</v>
      </c>
      <c r="L3202" s="98">
        <f t="shared" si="298"/>
        <v>0.47276688453159044</v>
      </c>
      <c r="M3202" s="98">
        <f t="shared" si="299"/>
        <v>0.47276688453159044</v>
      </c>
      <c r="N3202" s="98">
        <f t="shared" si="300"/>
        <v>0.63216080402010055</v>
      </c>
      <c r="O3202" s="98">
        <f t="shared" si="301"/>
        <v>0.72388932190179256</v>
      </c>
    </row>
    <row r="3203" spans="1:15" x14ac:dyDescent="0.2">
      <c r="A3203">
        <v>5</v>
      </c>
      <c r="B3203">
        <v>14</v>
      </c>
      <c r="C3203">
        <v>7</v>
      </c>
      <c r="D3203" s="9">
        <v>157.70000000000002</v>
      </c>
      <c r="E3203" s="9">
        <v>129</v>
      </c>
      <c r="F3203" s="9">
        <v>129</v>
      </c>
      <c r="G3203" s="9">
        <v>326.5</v>
      </c>
      <c r="H3203" s="9">
        <v>366.5</v>
      </c>
      <c r="J3203" s="120">
        <f t="shared" si="302"/>
        <v>45426.291666666664</v>
      </c>
      <c r="K3203" s="98">
        <f t="shared" si="297"/>
        <v>0.47173197726592875</v>
      </c>
      <c r="L3203" s="98">
        <f t="shared" si="298"/>
        <v>0.35130718954248369</v>
      </c>
      <c r="M3203" s="98">
        <f t="shared" si="299"/>
        <v>0.35130718954248369</v>
      </c>
      <c r="N3203" s="98">
        <f t="shared" si="300"/>
        <v>0.6562814070351759</v>
      </c>
      <c r="O3203" s="98">
        <f t="shared" si="301"/>
        <v>0.71414653156664065</v>
      </c>
    </row>
    <row r="3204" spans="1:15" x14ac:dyDescent="0.2">
      <c r="A3204">
        <v>5</v>
      </c>
      <c r="B3204">
        <v>14</v>
      </c>
      <c r="C3204">
        <v>8</v>
      </c>
      <c r="D3204" s="9">
        <v>148.29999999999998</v>
      </c>
      <c r="E3204" s="9">
        <v>128</v>
      </c>
      <c r="F3204" s="9">
        <v>128</v>
      </c>
      <c r="G3204" s="9">
        <v>349.5</v>
      </c>
      <c r="H3204" s="9">
        <v>330.5</v>
      </c>
      <c r="J3204" s="120">
        <f t="shared" si="302"/>
        <v>45426.333333333336</v>
      </c>
      <c r="K3204" s="98">
        <f t="shared" ref="K3204:K3267" si="303">D3204/R$6</f>
        <v>0.44361352078970973</v>
      </c>
      <c r="L3204" s="98">
        <f t="shared" ref="L3204:L3267" si="304">E3204/S$6</f>
        <v>0.34858387799564272</v>
      </c>
      <c r="M3204" s="98">
        <f t="shared" ref="M3204:M3267" si="305">F3204/T$6</f>
        <v>0.34858387799564272</v>
      </c>
      <c r="N3204" s="98">
        <f t="shared" ref="N3204:N3267" si="306">G3204/U$6</f>
        <v>0.70251256281407048</v>
      </c>
      <c r="O3204" s="98">
        <f t="shared" ref="O3204:O3267" si="307">H3204/V$6</f>
        <v>0.64399844115354632</v>
      </c>
    </row>
    <row r="3205" spans="1:15" x14ac:dyDescent="0.2">
      <c r="A3205">
        <v>5</v>
      </c>
      <c r="B3205">
        <v>14</v>
      </c>
      <c r="C3205">
        <v>9</v>
      </c>
      <c r="D3205" s="9">
        <v>112</v>
      </c>
      <c r="E3205" s="9">
        <v>132.30000000000001</v>
      </c>
      <c r="F3205" s="9">
        <v>132.30000000000001</v>
      </c>
      <c r="G3205" s="9">
        <v>296.5</v>
      </c>
      <c r="H3205" s="9">
        <v>325.5</v>
      </c>
      <c r="J3205" s="120">
        <f t="shared" ref="J3205:J3268" si="308">DATE(2024,A3205,B3205)+TIME(C3205,0,0)</f>
        <v>45426.375</v>
      </c>
      <c r="K3205" s="98">
        <f t="shared" si="303"/>
        <v>0.33502841758899188</v>
      </c>
      <c r="L3205" s="98">
        <f t="shared" si="304"/>
        <v>0.36029411764705888</v>
      </c>
      <c r="M3205" s="98">
        <f t="shared" si="305"/>
        <v>0.36029411764705888</v>
      </c>
      <c r="N3205" s="98">
        <f t="shared" si="306"/>
        <v>0.59597989949748753</v>
      </c>
      <c r="O3205" s="98">
        <f t="shared" si="307"/>
        <v>0.6342556508183943</v>
      </c>
    </row>
    <row r="3206" spans="1:15" x14ac:dyDescent="0.2">
      <c r="A3206">
        <v>5</v>
      </c>
      <c r="B3206">
        <v>14</v>
      </c>
      <c r="C3206">
        <v>10</v>
      </c>
      <c r="D3206" s="9">
        <v>113.50000000000001</v>
      </c>
      <c r="E3206" s="9">
        <v>129.1</v>
      </c>
      <c r="F3206" s="9">
        <v>129.1</v>
      </c>
      <c r="G3206" s="9">
        <v>327.5</v>
      </c>
      <c r="H3206" s="9">
        <v>312.5</v>
      </c>
      <c r="J3206" s="120">
        <f t="shared" si="308"/>
        <v>45426.416666666664</v>
      </c>
      <c r="K3206" s="98">
        <f t="shared" si="303"/>
        <v>0.33951540532455876</v>
      </c>
      <c r="L3206" s="98">
        <f t="shared" si="304"/>
        <v>0.35157952069716775</v>
      </c>
      <c r="M3206" s="98">
        <f t="shared" si="305"/>
        <v>0.35157952069716775</v>
      </c>
      <c r="N3206" s="98">
        <f t="shared" si="306"/>
        <v>0.65829145728643224</v>
      </c>
      <c r="O3206" s="98">
        <f t="shared" si="307"/>
        <v>0.60892439594699921</v>
      </c>
    </row>
    <row r="3207" spans="1:15" x14ac:dyDescent="0.2">
      <c r="A3207">
        <v>5</v>
      </c>
      <c r="B3207">
        <v>14</v>
      </c>
      <c r="C3207">
        <v>11</v>
      </c>
      <c r="D3207" s="9">
        <v>106.10000000000001</v>
      </c>
      <c r="E3207" s="9">
        <v>125.1</v>
      </c>
      <c r="F3207" s="9">
        <v>125.1</v>
      </c>
      <c r="G3207" s="9">
        <v>339.5</v>
      </c>
      <c r="H3207" s="9">
        <v>348.5</v>
      </c>
      <c r="J3207" s="120">
        <f t="shared" si="308"/>
        <v>45426.458333333336</v>
      </c>
      <c r="K3207" s="98">
        <f t="shared" si="303"/>
        <v>0.31737959916242892</v>
      </c>
      <c r="L3207" s="98">
        <f t="shared" si="304"/>
        <v>0.34068627450980393</v>
      </c>
      <c r="M3207" s="98">
        <f t="shared" si="305"/>
        <v>0.34068627450980393</v>
      </c>
      <c r="N3207" s="98">
        <f t="shared" si="306"/>
        <v>0.68241206030150758</v>
      </c>
      <c r="O3207" s="98">
        <f t="shared" si="307"/>
        <v>0.67907248636009343</v>
      </c>
    </row>
    <row r="3208" spans="1:15" x14ac:dyDescent="0.2">
      <c r="A3208">
        <v>5</v>
      </c>
      <c r="B3208">
        <v>14</v>
      </c>
      <c r="C3208">
        <v>12</v>
      </c>
      <c r="D3208" s="9">
        <v>71.2</v>
      </c>
      <c r="E3208" s="9">
        <v>181.59999999999997</v>
      </c>
      <c r="F3208" s="9">
        <v>181.6</v>
      </c>
      <c r="G3208" s="9">
        <v>334.5</v>
      </c>
      <c r="H3208" s="9">
        <v>347.5</v>
      </c>
      <c r="J3208" s="120">
        <f t="shared" si="308"/>
        <v>45426.5</v>
      </c>
      <c r="K3208" s="98">
        <f t="shared" si="303"/>
        <v>0.21298235118157341</v>
      </c>
      <c r="L3208" s="98">
        <f t="shared" si="304"/>
        <v>0.49455337690631801</v>
      </c>
      <c r="M3208" s="98">
        <f t="shared" si="305"/>
        <v>0.49455337690631807</v>
      </c>
      <c r="N3208" s="98">
        <f t="shared" si="306"/>
        <v>0.67236180904522624</v>
      </c>
      <c r="O3208" s="98">
        <f t="shared" si="307"/>
        <v>0.67712392829306312</v>
      </c>
    </row>
    <row r="3209" spans="1:15" x14ac:dyDescent="0.2">
      <c r="A3209">
        <v>5</v>
      </c>
      <c r="B3209">
        <v>14</v>
      </c>
      <c r="C3209">
        <v>13</v>
      </c>
      <c r="D3209" s="9">
        <v>72.300000000000011</v>
      </c>
      <c r="E3209" s="9">
        <v>188.89999999999998</v>
      </c>
      <c r="F3209" s="9">
        <v>188.9</v>
      </c>
      <c r="G3209" s="9">
        <v>336.5</v>
      </c>
      <c r="H3209" s="9">
        <v>336.5</v>
      </c>
      <c r="J3209" s="120">
        <f t="shared" si="308"/>
        <v>45426.541666666664</v>
      </c>
      <c r="K3209" s="98">
        <f t="shared" si="303"/>
        <v>0.21627280885432246</v>
      </c>
      <c r="L3209" s="98">
        <f t="shared" si="304"/>
        <v>0.51443355119825707</v>
      </c>
      <c r="M3209" s="98">
        <f t="shared" si="305"/>
        <v>0.51443355119825707</v>
      </c>
      <c r="N3209" s="98">
        <f t="shared" si="306"/>
        <v>0.6763819095477388</v>
      </c>
      <c r="O3209" s="98">
        <f t="shared" si="307"/>
        <v>0.65568978955572865</v>
      </c>
    </row>
    <row r="3210" spans="1:15" x14ac:dyDescent="0.2">
      <c r="A3210">
        <v>5</v>
      </c>
      <c r="B3210">
        <v>14</v>
      </c>
      <c r="C3210">
        <v>14</v>
      </c>
      <c r="D3210" s="9">
        <v>71.3</v>
      </c>
      <c r="E3210" s="9">
        <v>179.5</v>
      </c>
      <c r="F3210" s="9">
        <v>179.5</v>
      </c>
      <c r="G3210" s="9">
        <v>338.5</v>
      </c>
      <c r="H3210" s="9">
        <v>358.5</v>
      </c>
      <c r="J3210" s="120">
        <f t="shared" si="308"/>
        <v>45426.583333333336</v>
      </c>
      <c r="K3210" s="98">
        <f t="shared" si="303"/>
        <v>0.21328148369727784</v>
      </c>
      <c r="L3210" s="98">
        <f t="shared" si="304"/>
        <v>0.48883442265795207</v>
      </c>
      <c r="M3210" s="98">
        <f t="shared" si="305"/>
        <v>0.48883442265795207</v>
      </c>
      <c r="N3210" s="98">
        <f t="shared" si="306"/>
        <v>0.68040201005025136</v>
      </c>
      <c r="O3210" s="98">
        <f t="shared" si="307"/>
        <v>0.69855806703039747</v>
      </c>
    </row>
    <row r="3211" spans="1:15" x14ac:dyDescent="0.2">
      <c r="A3211">
        <v>5</v>
      </c>
      <c r="B3211">
        <v>14</v>
      </c>
      <c r="C3211">
        <v>15</v>
      </c>
      <c r="D3211" s="9">
        <v>77.7</v>
      </c>
      <c r="E3211" s="9">
        <v>166.9</v>
      </c>
      <c r="F3211" s="9">
        <v>166.9</v>
      </c>
      <c r="G3211" s="9">
        <v>335.5</v>
      </c>
      <c r="H3211" s="9">
        <v>370.5</v>
      </c>
      <c r="J3211" s="120">
        <f t="shared" si="308"/>
        <v>45426.625</v>
      </c>
      <c r="K3211" s="98">
        <f t="shared" si="303"/>
        <v>0.2324259647023631</v>
      </c>
      <c r="L3211" s="98">
        <f t="shared" si="304"/>
        <v>0.454520697167756</v>
      </c>
      <c r="M3211" s="98">
        <f t="shared" si="305"/>
        <v>0.454520697167756</v>
      </c>
      <c r="N3211" s="98">
        <f t="shared" si="306"/>
        <v>0.67437185929648247</v>
      </c>
      <c r="O3211" s="98">
        <f t="shared" si="307"/>
        <v>0.72194076383476224</v>
      </c>
    </row>
    <row r="3212" spans="1:15" x14ac:dyDescent="0.2">
      <c r="A3212">
        <v>5</v>
      </c>
      <c r="B3212">
        <v>14</v>
      </c>
      <c r="C3212">
        <v>16</v>
      </c>
      <c r="D3212" s="9">
        <v>111.3</v>
      </c>
      <c r="E3212" s="9">
        <v>187.7</v>
      </c>
      <c r="F3212" s="9">
        <v>187.7</v>
      </c>
      <c r="G3212" s="9">
        <v>326.3</v>
      </c>
      <c r="H3212" s="9">
        <v>358</v>
      </c>
      <c r="J3212" s="120">
        <f t="shared" si="308"/>
        <v>45426.666666666664</v>
      </c>
      <c r="K3212" s="98">
        <f t="shared" si="303"/>
        <v>0.33293448997906067</v>
      </c>
      <c r="L3212" s="98">
        <f t="shared" si="304"/>
        <v>0.51116557734204793</v>
      </c>
      <c r="M3212" s="98">
        <f t="shared" si="305"/>
        <v>0.51116557734204793</v>
      </c>
      <c r="N3212" s="98">
        <f t="shared" si="306"/>
        <v>0.6558793969849247</v>
      </c>
      <c r="O3212" s="98">
        <f t="shared" si="307"/>
        <v>0.69758378799688225</v>
      </c>
    </row>
    <row r="3213" spans="1:15" x14ac:dyDescent="0.2">
      <c r="A3213">
        <v>5</v>
      </c>
      <c r="B3213">
        <v>14</v>
      </c>
      <c r="C3213">
        <v>17</v>
      </c>
      <c r="D3213" s="9">
        <v>147.30000000000001</v>
      </c>
      <c r="E3213" s="9">
        <v>194.4</v>
      </c>
      <c r="F3213" s="9">
        <v>194.4</v>
      </c>
      <c r="G3213" s="9">
        <v>348.1</v>
      </c>
      <c r="H3213" s="9">
        <v>366.5</v>
      </c>
      <c r="J3213" s="120">
        <f t="shared" si="308"/>
        <v>45426.708333333336</v>
      </c>
      <c r="K3213" s="98">
        <f t="shared" si="303"/>
        <v>0.44062219563266519</v>
      </c>
      <c r="L3213" s="98">
        <f t="shared" si="304"/>
        <v>0.52941176470588236</v>
      </c>
      <c r="M3213" s="98">
        <f t="shared" si="305"/>
        <v>0.52941176470588236</v>
      </c>
      <c r="N3213" s="98">
        <f t="shared" si="306"/>
        <v>0.69969849246231164</v>
      </c>
      <c r="O3213" s="98">
        <f t="shared" si="307"/>
        <v>0.71414653156664065</v>
      </c>
    </row>
    <row r="3214" spans="1:15" x14ac:dyDescent="0.2">
      <c r="A3214">
        <v>5</v>
      </c>
      <c r="B3214">
        <v>14</v>
      </c>
      <c r="C3214">
        <v>18</v>
      </c>
      <c r="D3214" s="9">
        <v>237.6</v>
      </c>
      <c r="E3214" s="9">
        <v>213.60000000000002</v>
      </c>
      <c r="F3214" s="9">
        <v>213.6</v>
      </c>
      <c r="G3214" s="9">
        <v>364.6</v>
      </c>
      <c r="H3214" s="9">
        <v>395.4</v>
      </c>
      <c r="J3214" s="120">
        <f t="shared" si="308"/>
        <v>45426.75</v>
      </c>
      <c r="K3214" s="98">
        <f t="shared" si="303"/>
        <v>0.71073885731378983</v>
      </c>
      <c r="L3214" s="98">
        <f t="shared" si="304"/>
        <v>0.5816993464052288</v>
      </c>
      <c r="M3214" s="98">
        <f t="shared" si="305"/>
        <v>0.5816993464052288</v>
      </c>
      <c r="N3214" s="98">
        <f t="shared" si="306"/>
        <v>0.73286432160804038</v>
      </c>
      <c r="O3214" s="98">
        <f t="shared" si="307"/>
        <v>0.77045985970381903</v>
      </c>
    </row>
    <row r="3215" spans="1:15" x14ac:dyDescent="0.2">
      <c r="A3215">
        <v>5</v>
      </c>
      <c r="B3215">
        <v>14</v>
      </c>
      <c r="C3215">
        <v>19</v>
      </c>
      <c r="D3215" s="9">
        <v>259.10000000000002</v>
      </c>
      <c r="E3215" s="9">
        <v>247.7</v>
      </c>
      <c r="F3215" s="9">
        <v>247.7</v>
      </c>
      <c r="G3215" s="9">
        <v>423.2</v>
      </c>
      <c r="H3215" s="9">
        <v>420.4</v>
      </c>
      <c r="J3215" s="120">
        <f t="shared" si="308"/>
        <v>45426.791666666664</v>
      </c>
      <c r="K3215" s="98">
        <f t="shared" si="303"/>
        <v>0.77505234819024815</v>
      </c>
      <c r="L3215" s="98">
        <f t="shared" si="304"/>
        <v>0.67456427015250542</v>
      </c>
      <c r="M3215" s="98">
        <f t="shared" si="305"/>
        <v>0.67456427015250542</v>
      </c>
      <c r="N3215" s="98">
        <f t="shared" si="306"/>
        <v>0.85065326633165839</v>
      </c>
      <c r="O3215" s="98">
        <f t="shared" si="307"/>
        <v>0.81917381137957901</v>
      </c>
    </row>
    <row r="3216" spans="1:15" x14ac:dyDescent="0.2">
      <c r="A3216">
        <v>5</v>
      </c>
      <c r="B3216">
        <v>14</v>
      </c>
      <c r="C3216">
        <v>20</v>
      </c>
      <c r="D3216" s="9">
        <v>256.3</v>
      </c>
      <c r="E3216" s="9">
        <v>259.60000000000002</v>
      </c>
      <c r="F3216" s="9">
        <v>259.60000000000002</v>
      </c>
      <c r="G3216" s="9">
        <v>440.2</v>
      </c>
      <c r="H3216" s="9">
        <v>478.4</v>
      </c>
      <c r="J3216" s="120">
        <f t="shared" si="308"/>
        <v>45426.833333333336</v>
      </c>
      <c r="K3216" s="98">
        <f t="shared" si="303"/>
        <v>0.7666766377505233</v>
      </c>
      <c r="L3216" s="98">
        <f t="shared" si="304"/>
        <v>0.70697167755991297</v>
      </c>
      <c r="M3216" s="98">
        <f t="shared" si="305"/>
        <v>0.70697167755991297</v>
      </c>
      <c r="N3216" s="98">
        <f t="shared" si="306"/>
        <v>0.88482412060301519</v>
      </c>
      <c r="O3216" s="98">
        <f t="shared" si="307"/>
        <v>0.93219017926734205</v>
      </c>
    </row>
    <row r="3217" spans="1:15" x14ac:dyDescent="0.2">
      <c r="A3217">
        <v>5</v>
      </c>
      <c r="B3217">
        <v>14</v>
      </c>
      <c r="C3217">
        <v>21</v>
      </c>
      <c r="D3217" s="9">
        <v>252.90000000000003</v>
      </c>
      <c r="E3217" s="9">
        <v>258.89999999999998</v>
      </c>
      <c r="F3217" s="9">
        <v>258.89999999999998</v>
      </c>
      <c r="G3217" s="9">
        <v>440.29999999999995</v>
      </c>
      <c r="H3217" s="9">
        <v>474.4</v>
      </c>
      <c r="J3217" s="120">
        <f t="shared" si="308"/>
        <v>45426.875</v>
      </c>
      <c r="K3217" s="98">
        <f t="shared" si="303"/>
        <v>0.75650613221657192</v>
      </c>
      <c r="L3217" s="98">
        <f t="shared" si="304"/>
        <v>0.70506535947712412</v>
      </c>
      <c r="M3217" s="98">
        <f t="shared" si="305"/>
        <v>0.70506535947712412</v>
      </c>
      <c r="N3217" s="98">
        <f t="shared" si="306"/>
        <v>0.88502512562814073</v>
      </c>
      <c r="O3217" s="98">
        <f t="shared" si="307"/>
        <v>0.92439594699922045</v>
      </c>
    </row>
    <row r="3218" spans="1:15" x14ac:dyDescent="0.2">
      <c r="A3218">
        <v>5</v>
      </c>
      <c r="B3218">
        <v>14</v>
      </c>
      <c r="C3218">
        <v>22</v>
      </c>
      <c r="D3218" s="9">
        <v>252.3</v>
      </c>
      <c r="E3218" s="9">
        <v>255.9</v>
      </c>
      <c r="F3218" s="9">
        <v>255.9</v>
      </c>
      <c r="G3218" s="9">
        <v>435.29999999999995</v>
      </c>
      <c r="H3218" s="9">
        <v>466.4</v>
      </c>
      <c r="J3218" s="120">
        <f t="shared" si="308"/>
        <v>45426.916666666664</v>
      </c>
      <c r="K3218" s="98">
        <f t="shared" si="303"/>
        <v>0.75471133712234506</v>
      </c>
      <c r="L3218" s="98">
        <f t="shared" si="304"/>
        <v>0.69689542483660138</v>
      </c>
      <c r="M3218" s="98">
        <f t="shared" si="305"/>
        <v>0.69689542483660138</v>
      </c>
      <c r="N3218" s="98">
        <f t="shared" si="306"/>
        <v>0.87497487437185928</v>
      </c>
      <c r="O3218" s="98">
        <f t="shared" si="307"/>
        <v>0.90880748246297727</v>
      </c>
    </row>
    <row r="3219" spans="1:15" x14ac:dyDescent="0.2">
      <c r="A3219">
        <v>5</v>
      </c>
      <c r="B3219">
        <v>14</v>
      </c>
      <c r="C3219">
        <v>23</v>
      </c>
      <c r="D3219" s="9">
        <v>247.5</v>
      </c>
      <c r="E3219" s="9">
        <v>246.9</v>
      </c>
      <c r="F3219" s="9">
        <v>246.9</v>
      </c>
      <c r="G3219" s="9">
        <v>424</v>
      </c>
      <c r="H3219" s="9">
        <v>444.4</v>
      </c>
      <c r="J3219" s="120">
        <f t="shared" si="308"/>
        <v>45426.958333333336</v>
      </c>
      <c r="K3219" s="98">
        <f t="shared" si="303"/>
        <v>0.74035297636853115</v>
      </c>
      <c r="L3219" s="98">
        <f t="shared" si="304"/>
        <v>0.67238562091503273</v>
      </c>
      <c r="M3219" s="98">
        <f t="shared" si="305"/>
        <v>0.67238562091503273</v>
      </c>
      <c r="N3219" s="98">
        <f t="shared" si="306"/>
        <v>0.85226130653266341</v>
      </c>
      <c r="O3219" s="98">
        <f t="shared" si="307"/>
        <v>0.86593920498830856</v>
      </c>
    </row>
    <row r="3220" spans="1:15" x14ac:dyDescent="0.2">
      <c r="A3220">
        <v>5</v>
      </c>
      <c r="B3220">
        <v>15</v>
      </c>
      <c r="C3220">
        <v>0</v>
      </c>
      <c r="D3220" s="9">
        <v>215.7</v>
      </c>
      <c r="E3220" s="9">
        <v>264.39999999999998</v>
      </c>
      <c r="F3220" s="9">
        <v>264.39999999999998</v>
      </c>
      <c r="G3220" s="9">
        <v>406.2</v>
      </c>
      <c r="H3220" s="9">
        <v>423</v>
      </c>
      <c r="J3220" s="120">
        <f t="shared" si="308"/>
        <v>45427</v>
      </c>
      <c r="K3220" s="98">
        <f t="shared" si="303"/>
        <v>0.64522883637451378</v>
      </c>
      <c r="L3220" s="98">
        <f t="shared" si="304"/>
        <v>0.72004357298474941</v>
      </c>
      <c r="M3220" s="98">
        <f t="shared" si="305"/>
        <v>0.72004357298474941</v>
      </c>
      <c r="N3220" s="98">
        <f t="shared" si="306"/>
        <v>0.81648241206030159</v>
      </c>
      <c r="O3220" s="98">
        <f t="shared" si="307"/>
        <v>0.82424006235385805</v>
      </c>
    </row>
    <row r="3221" spans="1:15" x14ac:dyDescent="0.2">
      <c r="A3221">
        <v>5</v>
      </c>
      <c r="B3221">
        <v>15</v>
      </c>
      <c r="C3221">
        <v>1</v>
      </c>
      <c r="D3221" s="9">
        <v>201</v>
      </c>
      <c r="E3221" s="9">
        <v>246.10000000000002</v>
      </c>
      <c r="F3221" s="9">
        <v>246.1</v>
      </c>
      <c r="G3221" s="9">
        <v>361.4</v>
      </c>
      <c r="H3221" s="9">
        <v>410</v>
      </c>
      <c r="J3221" s="120">
        <f t="shared" si="308"/>
        <v>45427.041666666664</v>
      </c>
      <c r="K3221" s="98">
        <f t="shared" si="303"/>
        <v>0.60125635656595855</v>
      </c>
      <c r="L3221" s="98">
        <f t="shared" si="304"/>
        <v>0.67020697167756005</v>
      </c>
      <c r="M3221" s="98">
        <f t="shared" si="305"/>
        <v>0.67020697167755994</v>
      </c>
      <c r="N3221" s="98">
        <f t="shared" si="306"/>
        <v>0.72643216080402018</v>
      </c>
      <c r="O3221" s="98">
        <f t="shared" si="307"/>
        <v>0.79890880748246296</v>
      </c>
    </row>
    <row r="3222" spans="1:15" x14ac:dyDescent="0.2">
      <c r="A3222">
        <v>5</v>
      </c>
      <c r="B3222">
        <v>15</v>
      </c>
      <c r="C3222">
        <v>2</v>
      </c>
      <c r="D3222" s="9">
        <v>195.8</v>
      </c>
      <c r="E3222" s="9">
        <v>241.39999999999998</v>
      </c>
      <c r="F3222" s="9">
        <v>241.4</v>
      </c>
      <c r="G3222" s="9">
        <v>355.4</v>
      </c>
      <c r="H3222" s="9">
        <v>397</v>
      </c>
      <c r="J3222" s="120">
        <f t="shared" si="308"/>
        <v>45427.083333333336</v>
      </c>
      <c r="K3222" s="98">
        <f t="shared" si="303"/>
        <v>0.58570146574932691</v>
      </c>
      <c r="L3222" s="98">
        <f t="shared" si="304"/>
        <v>0.65740740740740733</v>
      </c>
      <c r="M3222" s="98">
        <f t="shared" si="305"/>
        <v>0.65740740740740744</v>
      </c>
      <c r="N3222" s="98">
        <f t="shared" si="306"/>
        <v>0.7143718592964825</v>
      </c>
      <c r="O3222" s="98">
        <f t="shared" si="307"/>
        <v>0.77357755261106775</v>
      </c>
    </row>
    <row r="3223" spans="1:15" x14ac:dyDescent="0.2">
      <c r="A3223">
        <v>5</v>
      </c>
      <c r="B3223">
        <v>15</v>
      </c>
      <c r="C3223">
        <v>3</v>
      </c>
      <c r="D3223" s="9">
        <v>197</v>
      </c>
      <c r="E3223" s="9">
        <v>242.3</v>
      </c>
      <c r="F3223" s="9">
        <v>242.3</v>
      </c>
      <c r="G3223" s="9">
        <v>354.3</v>
      </c>
      <c r="H3223" s="9">
        <v>394</v>
      </c>
      <c r="J3223" s="120">
        <f t="shared" si="308"/>
        <v>45427.125</v>
      </c>
      <c r="K3223" s="98">
        <f t="shared" si="303"/>
        <v>0.58929105593778031</v>
      </c>
      <c r="L3223" s="98">
        <f t="shared" si="304"/>
        <v>0.65985838779956429</v>
      </c>
      <c r="M3223" s="98">
        <f t="shared" si="305"/>
        <v>0.65985838779956429</v>
      </c>
      <c r="N3223" s="98">
        <f t="shared" si="306"/>
        <v>0.71216080402010062</v>
      </c>
      <c r="O3223" s="98">
        <f t="shared" si="307"/>
        <v>0.76773187840997659</v>
      </c>
    </row>
    <row r="3224" spans="1:15" x14ac:dyDescent="0.2">
      <c r="A3224">
        <v>5</v>
      </c>
      <c r="B3224">
        <v>15</v>
      </c>
      <c r="C3224">
        <v>4</v>
      </c>
      <c r="D3224" s="9">
        <v>197.2</v>
      </c>
      <c r="E3224" s="9">
        <v>239.3</v>
      </c>
      <c r="F3224" s="9">
        <v>239.3</v>
      </c>
      <c r="G3224" s="9">
        <v>369.3</v>
      </c>
      <c r="H3224" s="9">
        <v>378</v>
      </c>
      <c r="J3224" s="120">
        <f t="shared" si="308"/>
        <v>45427.166666666664</v>
      </c>
      <c r="K3224" s="98">
        <f t="shared" si="303"/>
        <v>0.58988932096918922</v>
      </c>
      <c r="L3224" s="98">
        <f t="shared" si="304"/>
        <v>0.65168845315904145</v>
      </c>
      <c r="M3224" s="98">
        <f t="shared" si="305"/>
        <v>0.65168845315904145</v>
      </c>
      <c r="N3224" s="98">
        <f t="shared" si="306"/>
        <v>0.74231155778894486</v>
      </c>
      <c r="O3224" s="98">
        <f t="shared" si="307"/>
        <v>0.73655494933749022</v>
      </c>
    </row>
    <row r="3225" spans="1:15" x14ac:dyDescent="0.2">
      <c r="A3225">
        <v>5</v>
      </c>
      <c r="B3225">
        <v>15</v>
      </c>
      <c r="C3225">
        <v>5</v>
      </c>
      <c r="D3225" s="9">
        <v>199.1</v>
      </c>
      <c r="E3225" s="9">
        <v>250.6</v>
      </c>
      <c r="F3225" s="9">
        <v>250.6</v>
      </c>
      <c r="G3225" s="9">
        <v>352.8</v>
      </c>
      <c r="H3225" s="9">
        <v>390</v>
      </c>
      <c r="J3225" s="120">
        <f t="shared" si="308"/>
        <v>45427.208333333336</v>
      </c>
      <c r="K3225" s="98">
        <f t="shared" si="303"/>
        <v>0.59557283876757394</v>
      </c>
      <c r="L3225" s="98">
        <f t="shared" si="304"/>
        <v>0.68246187363834421</v>
      </c>
      <c r="M3225" s="98">
        <f t="shared" si="305"/>
        <v>0.68246187363834421</v>
      </c>
      <c r="N3225" s="98">
        <f t="shared" si="306"/>
        <v>0.70914572864321623</v>
      </c>
      <c r="O3225" s="98">
        <f t="shared" si="307"/>
        <v>0.75993764614185499</v>
      </c>
    </row>
    <row r="3226" spans="1:15" x14ac:dyDescent="0.2">
      <c r="A3226">
        <v>5</v>
      </c>
      <c r="B3226">
        <v>15</v>
      </c>
      <c r="C3226">
        <v>6</v>
      </c>
      <c r="D3226" s="9">
        <v>218.6</v>
      </c>
      <c r="E3226" s="9">
        <v>248.29999999999998</v>
      </c>
      <c r="F3226" s="9">
        <v>248.3</v>
      </c>
      <c r="G3226" s="9">
        <v>353.7</v>
      </c>
      <c r="H3226" s="9">
        <v>389</v>
      </c>
      <c r="J3226" s="120">
        <f t="shared" si="308"/>
        <v>45427.25</v>
      </c>
      <c r="K3226" s="98">
        <f t="shared" si="303"/>
        <v>0.65390367932994298</v>
      </c>
      <c r="L3226" s="98">
        <f t="shared" si="304"/>
        <v>0.67619825708060999</v>
      </c>
      <c r="M3226" s="98">
        <f t="shared" si="305"/>
        <v>0.6761982570806101</v>
      </c>
      <c r="N3226" s="98">
        <f t="shared" si="306"/>
        <v>0.7109547738693468</v>
      </c>
      <c r="O3226" s="98">
        <f t="shared" si="307"/>
        <v>0.75798908807482457</v>
      </c>
    </row>
    <row r="3227" spans="1:15" x14ac:dyDescent="0.2">
      <c r="A3227">
        <v>5</v>
      </c>
      <c r="B3227">
        <v>15</v>
      </c>
      <c r="C3227">
        <v>7</v>
      </c>
      <c r="D3227" s="9">
        <v>219.39999999999998</v>
      </c>
      <c r="E3227" s="9">
        <v>211.3</v>
      </c>
      <c r="F3227" s="9">
        <v>211.3</v>
      </c>
      <c r="G3227" s="9">
        <v>79.7</v>
      </c>
      <c r="H3227" s="9">
        <v>397</v>
      </c>
      <c r="J3227" s="120">
        <f t="shared" si="308"/>
        <v>45427.291666666664</v>
      </c>
      <c r="K3227" s="98">
        <f t="shared" si="303"/>
        <v>0.65629673945557865</v>
      </c>
      <c r="L3227" s="98">
        <f t="shared" si="304"/>
        <v>0.57543572984749458</v>
      </c>
      <c r="M3227" s="98">
        <f t="shared" si="305"/>
        <v>0.57543572984749458</v>
      </c>
      <c r="N3227" s="98">
        <f t="shared" si="306"/>
        <v>0.16020100502512566</v>
      </c>
      <c r="O3227" s="98">
        <f t="shared" si="307"/>
        <v>0.77357755261106775</v>
      </c>
    </row>
    <row r="3228" spans="1:15" x14ac:dyDescent="0.2">
      <c r="A3228">
        <v>5</v>
      </c>
      <c r="B3228">
        <v>15</v>
      </c>
      <c r="C3228">
        <v>8</v>
      </c>
      <c r="D3228" s="9">
        <v>96.2</v>
      </c>
      <c r="E3228" s="9">
        <v>126.9</v>
      </c>
      <c r="F3228" s="9">
        <v>126.9</v>
      </c>
      <c r="G3228" s="9">
        <v>156.69999999999999</v>
      </c>
      <c r="H3228" s="9">
        <v>350</v>
      </c>
      <c r="J3228" s="120">
        <f t="shared" si="308"/>
        <v>45427.333333333336</v>
      </c>
      <c r="K3228" s="98">
        <f t="shared" si="303"/>
        <v>0.28776548010768765</v>
      </c>
      <c r="L3228" s="98">
        <f t="shared" si="304"/>
        <v>0.3455882352941177</v>
      </c>
      <c r="M3228" s="98">
        <f t="shared" si="305"/>
        <v>0.3455882352941177</v>
      </c>
      <c r="N3228" s="98">
        <f t="shared" si="306"/>
        <v>0.31497487437185934</v>
      </c>
      <c r="O3228" s="98">
        <f t="shared" si="307"/>
        <v>0.68199532346063907</v>
      </c>
    </row>
    <row r="3229" spans="1:15" x14ac:dyDescent="0.2">
      <c r="A3229">
        <v>5</v>
      </c>
      <c r="B3229">
        <v>15</v>
      </c>
      <c r="C3229">
        <v>9</v>
      </c>
      <c r="D3229" s="9">
        <v>90.5</v>
      </c>
      <c r="E3229" s="9">
        <v>130.5</v>
      </c>
      <c r="F3229" s="9">
        <v>130.5</v>
      </c>
      <c r="G3229" s="9">
        <v>228.7</v>
      </c>
      <c r="H3229" s="9">
        <v>351</v>
      </c>
      <c r="J3229" s="120">
        <f t="shared" si="308"/>
        <v>45427.375</v>
      </c>
      <c r="K3229" s="98">
        <f t="shared" si="303"/>
        <v>0.27071492671253361</v>
      </c>
      <c r="L3229" s="98">
        <f t="shared" si="304"/>
        <v>0.35539215686274511</v>
      </c>
      <c r="M3229" s="98">
        <f t="shared" si="305"/>
        <v>0.35539215686274511</v>
      </c>
      <c r="N3229" s="98">
        <f t="shared" si="306"/>
        <v>0.45969849246231159</v>
      </c>
      <c r="O3229" s="98">
        <f t="shared" si="307"/>
        <v>0.68394388152766949</v>
      </c>
    </row>
    <row r="3230" spans="1:15" x14ac:dyDescent="0.2">
      <c r="A3230">
        <v>5</v>
      </c>
      <c r="B3230">
        <v>15</v>
      </c>
      <c r="C3230">
        <v>10</v>
      </c>
      <c r="D3230" s="9">
        <v>90</v>
      </c>
      <c r="E3230" s="9">
        <v>129.89999999999998</v>
      </c>
      <c r="F3230" s="9">
        <v>129.9</v>
      </c>
      <c r="G3230" s="9">
        <v>312.8</v>
      </c>
      <c r="H3230" s="9">
        <v>365</v>
      </c>
      <c r="J3230" s="120">
        <f t="shared" si="308"/>
        <v>45427.416666666664</v>
      </c>
      <c r="K3230" s="98">
        <f t="shared" si="303"/>
        <v>0.26921926413401132</v>
      </c>
      <c r="L3230" s="98">
        <f t="shared" si="304"/>
        <v>0.35375816993464049</v>
      </c>
      <c r="M3230" s="98">
        <f t="shared" si="305"/>
        <v>0.35375816993464054</v>
      </c>
      <c r="N3230" s="98">
        <f t="shared" si="306"/>
        <v>0.62874371859296496</v>
      </c>
      <c r="O3230" s="98">
        <f t="shared" si="307"/>
        <v>0.71122369446609501</v>
      </c>
    </row>
    <row r="3231" spans="1:15" x14ac:dyDescent="0.2">
      <c r="A3231">
        <v>5</v>
      </c>
      <c r="B3231">
        <v>15</v>
      </c>
      <c r="C3231">
        <v>11</v>
      </c>
      <c r="D3231" s="9">
        <v>0</v>
      </c>
      <c r="E3231" s="9">
        <v>128.89999999999998</v>
      </c>
      <c r="F3231" s="9">
        <v>128.9</v>
      </c>
      <c r="G3231" s="9">
        <v>327.9</v>
      </c>
      <c r="H3231" s="9">
        <v>355</v>
      </c>
      <c r="J3231" s="120">
        <f t="shared" si="308"/>
        <v>45427.458333333336</v>
      </c>
      <c r="K3231" s="98">
        <f t="shared" si="303"/>
        <v>0</v>
      </c>
      <c r="L3231" s="98">
        <f t="shared" si="304"/>
        <v>0.35103485838779952</v>
      </c>
      <c r="M3231" s="98">
        <f t="shared" si="305"/>
        <v>0.35103485838779958</v>
      </c>
      <c r="N3231" s="98">
        <f t="shared" si="306"/>
        <v>0.65909547738693475</v>
      </c>
      <c r="O3231" s="98">
        <f t="shared" si="307"/>
        <v>0.69173811379579109</v>
      </c>
    </row>
    <row r="3232" spans="1:15" x14ac:dyDescent="0.2">
      <c r="A3232">
        <v>5</v>
      </c>
      <c r="B3232">
        <v>15</v>
      </c>
      <c r="C3232">
        <v>12</v>
      </c>
      <c r="D3232" s="9">
        <v>68.599999999999994</v>
      </c>
      <c r="E3232" s="9">
        <v>125.89999999999999</v>
      </c>
      <c r="F3232" s="9">
        <v>125.9</v>
      </c>
      <c r="G3232" s="9">
        <v>353.8</v>
      </c>
      <c r="H3232" s="9">
        <v>359</v>
      </c>
      <c r="J3232" s="120">
        <f t="shared" si="308"/>
        <v>45427.5</v>
      </c>
      <c r="K3232" s="98">
        <f t="shared" si="303"/>
        <v>0.20520490577325751</v>
      </c>
      <c r="L3232" s="98">
        <f t="shared" si="304"/>
        <v>0.34286492374727667</v>
      </c>
      <c r="M3232" s="98">
        <f t="shared" si="305"/>
        <v>0.34286492374727673</v>
      </c>
      <c r="N3232" s="98">
        <f t="shared" si="306"/>
        <v>0.71115577889447246</v>
      </c>
      <c r="O3232" s="98">
        <f t="shared" si="307"/>
        <v>0.69953234606391268</v>
      </c>
    </row>
    <row r="3233" spans="1:15" x14ac:dyDescent="0.2">
      <c r="A3233">
        <v>5</v>
      </c>
      <c r="B3233">
        <v>15</v>
      </c>
      <c r="C3233">
        <v>13</v>
      </c>
      <c r="D3233" s="9">
        <v>96.1</v>
      </c>
      <c r="E3233" s="9">
        <v>126.5</v>
      </c>
      <c r="F3233" s="9">
        <v>126.5</v>
      </c>
      <c r="G3233" s="9">
        <v>358.9</v>
      </c>
      <c r="H3233" s="9">
        <v>378</v>
      </c>
      <c r="J3233" s="120">
        <f t="shared" si="308"/>
        <v>45427.541666666664</v>
      </c>
      <c r="K3233" s="98">
        <f t="shared" si="303"/>
        <v>0.2874663475919832</v>
      </c>
      <c r="L3233" s="98">
        <f t="shared" si="304"/>
        <v>0.3444989106753813</v>
      </c>
      <c r="M3233" s="98">
        <f t="shared" si="305"/>
        <v>0.3444989106753813</v>
      </c>
      <c r="N3233" s="98">
        <f t="shared" si="306"/>
        <v>0.72140703517587945</v>
      </c>
      <c r="O3233" s="98">
        <f t="shared" si="307"/>
        <v>0.73655494933749022</v>
      </c>
    </row>
    <row r="3234" spans="1:15" x14ac:dyDescent="0.2">
      <c r="A3234">
        <v>5</v>
      </c>
      <c r="B3234">
        <v>15</v>
      </c>
      <c r="C3234">
        <v>14</v>
      </c>
      <c r="D3234" s="9">
        <v>98.9</v>
      </c>
      <c r="E3234" s="9">
        <v>185</v>
      </c>
      <c r="F3234" s="9">
        <v>185</v>
      </c>
      <c r="G3234" s="9">
        <v>362.9</v>
      </c>
      <c r="H3234" s="9">
        <v>369</v>
      </c>
      <c r="J3234" s="120">
        <f t="shared" si="308"/>
        <v>45427.583333333336</v>
      </c>
      <c r="K3234" s="98">
        <f t="shared" si="303"/>
        <v>0.29584205803170799</v>
      </c>
      <c r="L3234" s="98">
        <f t="shared" si="304"/>
        <v>0.50381263616557737</v>
      </c>
      <c r="M3234" s="98">
        <f t="shared" si="305"/>
        <v>0.50381263616557737</v>
      </c>
      <c r="N3234" s="98">
        <f t="shared" si="306"/>
        <v>0.72944723618090457</v>
      </c>
      <c r="O3234" s="98">
        <f t="shared" si="307"/>
        <v>0.71901792673421661</v>
      </c>
    </row>
    <row r="3235" spans="1:15" x14ac:dyDescent="0.2">
      <c r="A3235">
        <v>5</v>
      </c>
      <c r="B3235">
        <v>15</v>
      </c>
      <c r="C3235">
        <v>15</v>
      </c>
      <c r="D3235" s="9">
        <v>98.1</v>
      </c>
      <c r="E3235" s="9">
        <v>165</v>
      </c>
      <c r="F3235" s="9">
        <v>165</v>
      </c>
      <c r="G3235" s="9">
        <v>376.8</v>
      </c>
      <c r="H3235" s="9">
        <v>374</v>
      </c>
      <c r="J3235" s="120">
        <f t="shared" si="308"/>
        <v>45427.625</v>
      </c>
      <c r="K3235" s="98">
        <f t="shared" si="303"/>
        <v>0.29344899790607232</v>
      </c>
      <c r="L3235" s="98">
        <f t="shared" si="304"/>
        <v>0.44934640522875818</v>
      </c>
      <c r="M3235" s="98">
        <f t="shared" si="305"/>
        <v>0.44934640522875818</v>
      </c>
      <c r="N3235" s="98">
        <f t="shared" si="306"/>
        <v>0.75738693467336693</v>
      </c>
      <c r="O3235" s="98">
        <f t="shared" si="307"/>
        <v>0.72876071706936862</v>
      </c>
    </row>
    <row r="3236" spans="1:15" x14ac:dyDescent="0.2">
      <c r="A3236">
        <v>5</v>
      </c>
      <c r="B3236">
        <v>15</v>
      </c>
      <c r="C3236">
        <v>16</v>
      </c>
      <c r="D3236" s="9">
        <v>136.69999999999999</v>
      </c>
      <c r="E3236" s="9">
        <v>198.7</v>
      </c>
      <c r="F3236" s="9">
        <v>198.7</v>
      </c>
      <c r="G3236" s="9">
        <v>365.8</v>
      </c>
      <c r="H3236" s="9">
        <v>389</v>
      </c>
      <c r="J3236" s="120">
        <f t="shared" si="308"/>
        <v>45427.666666666664</v>
      </c>
      <c r="K3236" s="98">
        <f t="shared" si="303"/>
        <v>0.40891414896799272</v>
      </c>
      <c r="L3236" s="98">
        <f t="shared" si="304"/>
        <v>0.54112200435729851</v>
      </c>
      <c r="M3236" s="98">
        <f t="shared" si="305"/>
        <v>0.54112200435729851</v>
      </c>
      <c r="N3236" s="98">
        <f t="shared" si="306"/>
        <v>0.7352763819095478</v>
      </c>
      <c r="O3236" s="98">
        <f t="shared" si="307"/>
        <v>0.75798908807482457</v>
      </c>
    </row>
    <row r="3237" spans="1:15" x14ac:dyDescent="0.2">
      <c r="A3237">
        <v>5</v>
      </c>
      <c r="B3237">
        <v>15</v>
      </c>
      <c r="C3237">
        <v>17</v>
      </c>
      <c r="D3237" s="9">
        <v>162.30000000000001</v>
      </c>
      <c r="E3237" s="9">
        <v>200.3</v>
      </c>
      <c r="F3237" s="9">
        <v>200.3</v>
      </c>
      <c r="G3237" s="9">
        <v>364.8</v>
      </c>
      <c r="H3237" s="9">
        <v>417.2</v>
      </c>
      <c r="J3237" s="120">
        <f t="shared" si="308"/>
        <v>45427.708333333336</v>
      </c>
      <c r="K3237" s="98">
        <f t="shared" si="303"/>
        <v>0.48549207298833374</v>
      </c>
      <c r="L3237" s="98">
        <f t="shared" si="304"/>
        <v>0.54547930283224411</v>
      </c>
      <c r="M3237" s="98">
        <f t="shared" si="305"/>
        <v>0.54547930283224411</v>
      </c>
      <c r="N3237" s="98">
        <f t="shared" si="306"/>
        <v>0.73326633165829158</v>
      </c>
      <c r="O3237" s="98">
        <f t="shared" si="307"/>
        <v>0.81293842556508178</v>
      </c>
    </row>
    <row r="3238" spans="1:15" x14ac:dyDescent="0.2">
      <c r="A3238">
        <v>5</v>
      </c>
      <c r="B3238">
        <v>15</v>
      </c>
      <c r="C3238">
        <v>18</v>
      </c>
      <c r="D3238" s="9">
        <v>186.7</v>
      </c>
      <c r="E3238" s="9">
        <v>232.5</v>
      </c>
      <c r="F3238" s="9">
        <v>232.5</v>
      </c>
      <c r="G3238" s="9">
        <v>392.5</v>
      </c>
      <c r="H3238" s="9">
        <v>377.2</v>
      </c>
      <c r="J3238" s="120">
        <f t="shared" si="308"/>
        <v>45427.75</v>
      </c>
      <c r="K3238" s="98">
        <f t="shared" si="303"/>
        <v>0.55848040682022126</v>
      </c>
      <c r="L3238" s="98">
        <f t="shared" si="304"/>
        <v>0.63316993464052285</v>
      </c>
      <c r="M3238" s="98">
        <f t="shared" si="305"/>
        <v>0.63316993464052285</v>
      </c>
      <c r="N3238" s="98">
        <f t="shared" si="306"/>
        <v>0.78894472361809054</v>
      </c>
      <c r="O3238" s="98">
        <f t="shared" si="307"/>
        <v>0.73499610288386585</v>
      </c>
    </row>
    <row r="3239" spans="1:15" x14ac:dyDescent="0.2">
      <c r="A3239">
        <v>5</v>
      </c>
      <c r="B3239">
        <v>15</v>
      </c>
      <c r="C3239">
        <v>19</v>
      </c>
      <c r="D3239" s="9">
        <v>252.3</v>
      </c>
      <c r="E3239" s="9">
        <v>254.20000000000002</v>
      </c>
      <c r="F3239" s="9">
        <v>254.2</v>
      </c>
      <c r="G3239" s="9">
        <v>420.8</v>
      </c>
      <c r="H3239" s="9">
        <v>450.2</v>
      </c>
      <c r="J3239" s="120">
        <f t="shared" si="308"/>
        <v>45427.791666666664</v>
      </c>
      <c r="K3239" s="98">
        <f t="shared" si="303"/>
        <v>0.75471133712234506</v>
      </c>
      <c r="L3239" s="98">
        <f t="shared" si="304"/>
        <v>0.69226579520697173</v>
      </c>
      <c r="M3239" s="98">
        <f t="shared" si="305"/>
        <v>0.69226579520697162</v>
      </c>
      <c r="N3239" s="98">
        <f t="shared" si="306"/>
        <v>0.84582914572864332</v>
      </c>
      <c r="O3239" s="98">
        <f t="shared" si="307"/>
        <v>0.87724084177708483</v>
      </c>
    </row>
    <row r="3240" spans="1:15" x14ac:dyDescent="0.2">
      <c r="A3240">
        <v>5</v>
      </c>
      <c r="B3240">
        <v>15</v>
      </c>
      <c r="C3240">
        <v>20</v>
      </c>
      <c r="D3240" s="9">
        <v>255.1</v>
      </c>
      <c r="E3240" s="9">
        <v>253.70000000000002</v>
      </c>
      <c r="F3240" s="9">
        <v>253.7</v>
      </c>
      <c r="G3240" s="9">
        <v>387.9</v>
      </c>
      <c r="H3240" s="9">
        <v>466.2</v>
      </c>
      <c r="J3240" s="120">
        <f t="shared" si="308"/>
        <v>45427.833333333336</v>
      </c>
      <c r="K3240" s="98">
        <f t="shared" si="303"/>
        <v>0.7630870475620698</v>
      </c>
      <c r="L3240" s="98">
        <f t="shared" si="304"/>
        <v>0.69090413943355122</v>
      </c>
      <c r="M3240" s="98">
        <f t="shared" si="305"/>
        <v>0.69090413943355122</v>
      </c>
      <c r="N3240" s="98">
        <f t="shared" si="306"/>
        <v>0.7796984924623116</v>
      </c>
      <c r="O3240" s="98">
        <f t="shared" si="307"/>
        <v>0.9084177708495712</v>
      </c>
    </row>
    <row r="3241" spans="1:15" x14ac:dyDescent="0.2">
      <c r="A3241">
        <v>5</v>
      </c>
      <c r="B3241">
        <v>15</v>
      </c>
      <c r="C3241">
        <v>21</v>
      </c>
      <c r="D3241" s="9">
        <v>254.2</v>
      </c>
      <c r="E3241" s="9">
        <v>248.3</v>
      </c>
      <c r="F3241" s="9">
        <v>248.3</v>
      </c>
      <c r="G3241" s="9">
        <v>406.79999999999995</v>
      </c>
      <c r="H3241" s="9">
        <v>462.2</v>
      </c>
      <c r="J3241" s="120">
        <f t="shared" si="308"/>
        <v>45427.875</v>
      </c>
      <c r="K3241" s="98">
        <f t="shared" si="303"/>
        <v>0.76039485492072967</v>
      </c>
      <c r="L3241" s="98">
        <f t="shared" si="304"/>
        <v>0.6761982570806101</v>
      </c>
      <c r="M3241" s="98">
        <f t="shared" si="305"/>
        <v>0.6761982570806101</v>
      </c>
      <c r="N3241" s="98">
        <f t="shared" si="306"/>
        <v>0.8176884422110553</v>
      </c>
      <c r="O3241" s="98">
        <f t="shared" si="307"/>
        <v>0.90062353858144961</v>
      </c>
    </row>
    <row r="3242" spans="1:15" x14ac:dyDescent="0.2">
      <c r="A3242">
        <v>5</v>
      </c>
      <c r="B3242">
        <v>15</v>
      </c>
      <c r="C3242">
        <v>22</v>
      </c>
      <c r="D3242" s="9">
        <v>247.59999999999997</v>
      </c>
      <c r="E3242" s="9">
        <v>253.5</v>
      </c>
      <c r="F3242" s="9">
        <v>253.5</v>
      </c>
      <c r="G3242" s="9">
        <v>406.79999999999995</v>
      </c>
      <c r="H3242" s="9">
        <v>452.2</v>
      </c>
      <c r="J3242" s="120">
        <f t="shared" si="308"/>
        <v>45427.916666666664</v>
      </c>
      <c r="K3242" s="98">
        <f t="shared" si="303"/>
        <v>0.74065210888423549</v>
      </c>
      <c r="L3242" s="98">
        <f t="shared" si="304"/>
        <v>0.690359477124183</v>
      </c>
      <c r="M3242" s="98">
        <f t="shared" si="305"/>
        <v>0.690359477124183</v>
      </c>
      <c r="N3242" s="98">
        <f t="shared" si="306"/>
        <v>0.8176884422110553</v>
      </c>
      <c r="O3242" s="98">
        <f t="shared" si="307"/>
        <v>0.88113795791114569</v>
      </c>
    </row>
    <row r="3243" spans="1:15" x14ac:dyDescent="0.2">
      <c r="A3243">
        <v>5</v>
      </c>
      <c r="B3243">
        <v>15</v>
      </c>
      <c r="C3243">
        <v>23</v>
      </c>
      <c r="D3243" s="9">
        <v>242.5</v>
      </c>
      <c r="E3243" s="9">
        <v>241.60000000000002</v>
      </c>
      <c r="F3243" s="9">
        <v>241.6</v>
      </c>
      <c r="G3243" s="9">
        <v>413.79999999999995</v>
      </c>
      <c r="H3243" s="9">
        <v>454.2</v>
      </c>
      <c r="J3243" s="120">
        <f t="shared" si="308"/>
        <v>45427.958333333336</v>
      </c>
      <c r="K3243" s="98">
        <f t="shared" si="303"/>
        <v>0.7253963505833082</v>
      </c>
      <c r="L3243" s="98">
        <f t="shared" si="304"/>
        <v>0.65795206971677567</v>
      </c>
      <c r="M3243" s="98">
        <f t="shared" si="305"/>
        <v>0.65795206971677556</v>
      </c>
      <c r="N3243" s="98">
        <f t="shared" si="306"/>
        <v>0.8317587939698492</v>
      </c>
      <c r="O3243" s="98">
        <f t="shared" si="307"/>
        <v>0.88503507404520643</v>
      </c>
    </row>
    <row r="3244" spans="1:15" x14ac:dyDescent="0.2">
      <c r="A3244">
        <v>5</v>
      </c>
      <c r="B3244">
        <v>16</v>
      </c>
      <c r="C3244">
        <v>0</v>
      </c>
      <c r="D3244" s="9">
        <v>201.7</v>
      </c>
      <c r="E3244" s="9">
        <v>246</v>
      </c>
      <c r="F3244" s="9">
        <v>246</v>
      </c>
      <c r="G3244" s="9">
        <v>382.9</v>
      </c>
      <c r="H3244" s="9">
        <v>415.7</v>
      </c>
      <c r="J3244" s="120">
        <f t="shared" si="308"/>
        <v>45428</v>
      </c>
      <c r="K3244" s="98">
        <f t="shared" si="303"/>
        <v>0.60335028417588976</v>
      </c>
      <c r="L3244" s="98">
        <f t="shared" si="304"/>
        <v>0.66993464052287588</v>
      </c>
      <c r="M3244" s="98">
        <f t="shared" si="305"/>
        <v>0.66993464052287588</v>
      </c>
      <c r="N3244" s="98">
        <f t="shared" si="306"/>
        <v>0.76964824120603015</v>
      </c>
      <c r="O3244" s="98">
        <f t="shared" si="307"/>
        <v>0.81001558846453614</v>
      </c>
    </row>
    <row r="3245" spans="1:15" x14ac:dyDescent="0.2">
      <c r="A3245">
        <v>5</v>
      </c>
      <c r="B3245">
        <v>16</v>
      </c>
      <c r="C3245">
        <v>1</v>
      </c>
      <c r="D3245" s="9">
        <v>189.2</v>
      </c>
      <c r="E3245" s="9">
        <v>240.4</v>
      </c>
      <c r="F3245" s="9">
        <v>240.4</v>
      </c>
      <c r="G3245" s="9">
        <v>388.3</v>
      </c>
      <c r="H3245" s="9">
        <v>409</v>
      </c>
      <c r="J3245" s="120">
        <f t="shared" si="308"/>
        <v>45428.041666666664</v>
      </c>
      <c r="K3245" s="98">
        <f t="shared" si="303"/>
        <v>0.56595871971283263</v>
      </c>
      <c r="L3245" s="98">
        <f t="shared" si="304"/>
        <v>0.65468409586056653</v>
      </c>
      <c r="M3245" s="98">
        <f t="shared" si="305"/>
        <v>0.65468409586056653</v>
      </c>
      <c r="N3245" s="98">
        <f t="shared" si="306"/>
        <v>0.78050251256281422</v>
      </c>
      <c r="O3245" s="98">
        <f t="shared" si="307"/>
        <v>0.79696024941543253</v>
      </c>
    </row>
    <row r="3246" spans="1:15" x14ac:dyDescent="0.2">
      <c r="A3246">
        <v>5</v>
      </c>
      <c r="B3246">
        <v>16</v>
      </c>
      <c r="C3246">
        <v>2</v>
      </c>
      <c r="D3246" s="9">
        <v>189.5</v>
      </c>
      <c r="E3246" s="9">
        <v>234.2</v>
      </c>
      <c r="F3246" s="9">
        <v>234.2</v>
      </c>
      <c r="G3246" s="9">
        <v>333.7</v>
      </c>
      <c r="H3246" s="9">
        <v>396</v>
      </c>
      <c r="J3246" s="120">
        <f t="shared" si="308"/>
        <v>45428.083333333336</v>
      </c>
      <c r="K3246" s="98">
        <f t="shared" si="303"/>
        <v>0.566856117259946</v>
      </c>
      <c r="L3246" s="98">
        <f t="shared" si="304"/>
        <v>0.6377995642701525</v>
      </c>
      <c r="M3246" s="98">
        <f t="shared" si="305"/>
        <v>0.6377995642701525</v>
      </c>
      <c r="N3246" s="98">
        <f t="shared" si="306"/>
        <v>0.67075376884422111</v>
      </c>
      <c r="O3246" s="98">
        <f t="shared" si="307"/>
        <v>0.77162899454403733</v>
      </c>
    </row>
    <row r="3247" spans="1:15" x14ac:dyDescent="0.2">
      <c r="A3247">
        <v>5</v>
      </c>
      <c r="B3247">
        <v>16</v>
      </c>
      <c r="C3247">
        <v>3</v>
      </c>
      <c r="D3247" s="9">
        <v>194.5</v>
      </c>
      <c r="E3247" s="9">
        <v>231.3</v>
      </c>
      <c r="F3247" s="9">
        <v>231.3</v>
      </c>
      <c r="G3247" s="9">
        <v>344.8</v>
      </c>
      <c r="H3247" s="9">
        <v>396</v>
      </c>
      <c r="J3247" s="120">
        <f t="shared" si="308"/>
        <v>45428.125</v>
      </c>
      <c r="K3247" s="98">
        <f t="shared" si="303"/>
        <v>0.58181274304516895</v>
      </c>
      <c r="L3247" s="98">
        <f t="shared" si="304"/>
        <v>0.62990196078431382</v>
      </c>
      <c r="M3247" s="98">
        <f t="shared" si="305"/>
        <v>0.62990196078431382</v>
      </c>
      <c r="N3247" s="98">
        <f t="shared" si="306"/>
        <v>0.69306532663316589</v>
      </c>
      <c r="O3247" s="98">
        <f t="shared" si="307"/>
        <v>0.77162899454403733</v>
      </c>
    </row>
    <row r="3248" spans="1:15" x14ac:dyDescent="0.2">
      <c r="A3248">
        <v>5</v>
      </c>
      <c r="B3248">
        <v>16</v>
      </c>
      <c r="C3248">
        <v>4</v>
      </c>
      <c r="D3248" s="9">
        <v>194.7</v>
      </c>
      <c r="E3248" s="9">
        <v>236.3</v>
      </c>
      <c r="F3248" s="9">
        <v>236.3</v>
      </c>
      <c r="G3248" s="9">
        <v>336.7</v>
      </c>
      <c r="H3248" s="9">
        <v>395</v>
      </c>
      <c r="J3248" s="120">
        <f t="shared" si="308"/>
        <v>45428.166666666664</v>
      </c>
      <c r="K3248" s="98">
        <f t="shared" si="303"/>
        <v>0.58241100807657775</v>
      </c>
      <c r="L3248" s="98">
        <f t="shared" si="304"/>
        <v>0.6435185185185186</v>
      </c>
      <c r="M3248" s="98">
        <f t="shared" si="305"/>
        <v>0.6435185185185186</v>
      </c>
      <c r="N3248" s="98">
        <f t="shared" si="306"/>
        <v>0.67678391959799</v>
      </c>
      <c r="O3248" s="98">
        <f t="shared" si="307"/>
        <v>0.7696804364770069</v>
      </c>
    </row>
    <row r="3249" spans="1:15" x14ac:dyDescent="0.2">
      <c r="A3249">
        <v>5</v>
      </c>
      <c r="B3249">
        <v>16</v>
      </c>
      <c r="C3249">
        <v>5</v>
      </c>
      <c r="D3249" s="9">
        <v>193.39999999999998</v>
      </c>
      <c r="E3249" s="9">
        <v>243.1</v>
      </c>
      <c r="F3249" s="9">
        <v>243.1</v>
      </c>
      <c r="G3249" s="9">
        <v>337.8</v>
      </c>
      <c r="H3249" s="9">
        <v>390</v>
      </c>
      <c r="J3249" s="120">
        <f t="shared" si="308"/>
        <v>45428.208333333336</v>
      </c>
      <c r="K3249" s="98">
        <f t="shared" si="303"/>
        <v>0.57852228537241979</v>
      </c>
      <c r="L3249" s="98">
        <f t="shared" si="304"/>
        <v>0.66203703703703709</v>
      </c>
      <c r="M3249" s="98">
        <f t="shared" si="305"/>
        <v>0.66203703703703709</v>
      </c>
      <c r="N3249" s="98">
        <f t="shared" si="306"/>
        <v>0.67899497487437199</v>
      </c>
      <c r="O3249" s="98">
        <f t="shared" si="307"/>
        <v>0.75993764614185499</v>
      </c>
    </row>
    <row r="3250" spans="1:15" x14ac:dyDescent="0.2">
      <c r="A3250">
        <v>5</v>
      </c>
      <c r="B3250">
        <v>16</v>
      </c>
      <c r="C3250">
        <v>6</v>
      </c>
      <c r="D3250" s="9">
        <v>170.3</v>
      </c>
      <c r="E3250" s="9">
        <v>243</v>
      </c>
      <c r="F3250" s="9">
        <v>243</v>
      </c>
      <c r="G3250" s="9">
        <v>287.7</v>
      </c>
      <c r="H3250" s="9">
        <v>353.7</v>
      </c>
      <c r="J3250" s="120">
        <f t="shared" si="308"/>
        <v>45428.25</v>
      </c>
      <c r="K3250" s="98">
        <f t="shared" si="303"/>
        <v>0.50942267424469034</v>
      </c>
      <c r="L3250" s="98">
        <f t="shared" si="304"/>
        <v>0.66176470588235292</v>
      </c>
      <c r="M3250" s="98">
        <f t="shared" si="305"/>
        <v>0.66176470588235292</v>
      </c>
      <c r="N3250" s="98">
        <f t="shared" si="306"/>
        <v>0.57829145728643216</v>
      </c>
      <c r="O3250" s="98">
        <f t="shared" si="307"/>
        <v>0.68920498830865151</v>
      </c>
    </row>
    <row r="3251" spans="1:15" x14ac:dyDescent="0.2">
      <c r="A3251">
        <v>5</v>
      </c>
      <c r="B3251">
        <v>16</v>
      </c>
      <c r="C3251">
        <v>7</v>
      </c>
      <c r="D3251" s="9">
        <v>176.7</v>
      </c>
      <c r="E3251" s="9">
        <v>210.90000000000003</v>
      </c>
      <c r="F3251" s="9">
        <v>210.9</v>
      </c>
      <c r="G3251" s="9">
        <v>299.5</v>
      </c>
      <c r="H3251" s="9">
        <v>346.7</v>
      </c>
      <c r="J3251" s="120">
        <f t="shared" si="308"/>
        <v>45428.291666666664</v>
      </c>
      <c r="K3251" s="98">
        <f t="shared" si="303"/>
        <v>0.52856715524977549</v>
      </c>
      <c r="L3251" s="98">
        <f t="shared" si="304"/>
        <v>0.57434640522875824</v>
      </c>
      <c r="M3251" s="98">
        <f t="shared" si="305"/>
        <v>0.57434640522875824</v>
      </c>
      <c r="N3251" s="98">
        <f t="shared" si="306"/>
        <v>0.60201005025125631</v>
      </c>
      <c r="O3251" s="98">
        <f t="shared" si="307"/>
        <v>0.67556508183943875</v>
      </c>
    </row>
    <row r="3252" spans="1:15" x14ac:dyDescent="0.2">
      <c r="A3252">
        <v>5</v>
      </c>
      <c r="B3252">
        <v>16</v>
      </c>
      <c r="C3252">
        <v>8</v>
      </c>
      <c r="D3252" s="9">
        <v>92.1</v>
      </c>
      <c r="E3252" s="9">
        <v>129.5</v>
      </c>
      <c r="F3252" s="9">
        <v>129.5</v>
      </c>
      <c r="G3252" s="9">
        <v>322.2</v>
      </c>
      <c r="H3252" s="9">
        <v>311.7</v>
      </c>
      <c r="J3252" s="120">
        <f t="shared" si="308"/>
        <v>45428.333333333336</v>
      </c>
      <c r="K3252" s="98">
        <f t="shared" si="303"/>
        <v>0.2755010469638049</v>
      </c>
      <c r="L3252" s="98">
        <f t="shared" si="304"/>
        <v>0.35266884531590414</v>
      </c>
      <c r="M3252" s="98">
        <f t="shared" si="305"/>
        <v>0.35266884531590414</v>
      </c>
      <c r="N3252" s="98">
        <f t="shared" si="306"/>
        <v>0.64763819095477393</v>
      </c>
      <c r="O3252" s="98">
        <f t="shared" si="307"/>
        <v>0.60736554949337485</v>
      </c>
    </row>
    <row r="3253" spans="1:15" x14ac:dyDescent="0.2">
      <c r="A3253">
        <v>5</v>
      </c>
      <c r="B3253">
        <v>16</v>
      </c>
      <c r="C3253">
        <v>9</v>
      </c>
      <c r="D3253" s="9">
        <v>94.5</v>
      </c>
      <c r="E3253" s="9">
        <v>127.5</v>
      </c>
      <c r="F3253" s="9">
        <v>127.5</v>
      </c>
      <c r="G3253" s="9">
        <v>303.5</v>
      </c>
      <c r="H3253" s="9">
        <v>313.7</v>
      </c>
      <c r="J3253" s="120">
        <f t="shared" si="308"/>
        <v>45428.375</v>
      </c>
      <c r="K3253" s="98">
        <f t="shared" si="303"/>
        <v>0.28268022734071185</v>
      </c>
      <c r="L3253" s="98">
        <f t="shared" si="304"/>
        <v>0.34722222222222221</v>
      </c>
      <c r="M3253" s="98">
        <f t="shared" si="305"/>
        <v>0.34722222222222221</v>
      </c>
      <c r="N3253" s="98">
        <f t="shared" si="306"/>
        <v>0.61005025125628143</v>
      </c>
      <c r="O3253" s="98">
        <f t="shared" si="307"/>
        <v>0.61126266562743559</v>
      </c>
    </row>
    <row r="3254" spans="1:15" x14ac:dyDescent="0.2">
      <c r="A3254">
        <v>5</v>
      </c>
      <c r="B3254">
        <v>16</v>
      </c>
      <c r="C3254">
        <v>10</v>
      </c>
      <c r="D3254" s="9">
        <v>95.1</v>
      </c>
      <c r="E3254" s="9">
        <v>128.5</v>
      </c>
      <c r="F3254" s="9">
        <v>128.5</v>
      </c>
      <c r="G3254" s="9">
        <v>318.5</v>
      </c>
      <c r="H3254" s="9">
        <v>312.7</v>
      </c>
      <c r="J3254" s="120">
        <f t="shared" si="308"/>
        <v>45428.416666666664</v>
      </c>
      <c r="K3254" s="98">
        <f t="shared" si="303"/>
        <v>0.28447502243493861</v>
      </c>
      <c r="L3254" s="98">
        <f t="shared" si="304"/>
        <v>0.34994553376906318</v>
      </c>
      <c r="M3254" s="98">
        <f t="shared" si="305"/>
        <v>0.34994553376906318</v>
      </c>
      <c r="N3254" s="98">
        <f t="shared" si="306"/>
        <v>0.64020100502512567</v>
      </c>
      <c r="O3254" s="98">
        <f t="shared" si="307"/>
        <v>0.60931410756040527</v>
      </c>
    </row>
    <row r="3255" spans="1:15" x14ac:dyDescent="0.2">
      <c r="A3255">
        <v>5</v>
      </c>
      <c r="B3255">
        <v>16</v>
      </c>
      <c r="C3255">
        <v>11</v>
      </c>
      <c r="D3255" s="9">
        <v>95.5</v>
      </c>
      <c r="E3255" s="9">
        <v>129.5</v>
      </c>
      <c r="F3255" s="9">
        <v>129.5</v>
      </c>
      <c r="G3255" s="9">
        <v>309.5</v>
      </c>
      <c r="H3255" s="9">
        <v>306.7</v>
      </c>
      <c r="J3255" s="120">
        <f t="shared" si="308"/>
        <v>45428.458333333336</v>
      </c>
      <c r="K3255" s="98">
        <f t="shared" si="303"/>
        <v>0.28567155249775644</v>
      </c>
      <c r="L3255" s="98">
        <f t="shared" si="304"/>
        <v>0.35266884531590414</v>
      </c>
      <c r="M3255" s="98">
        <f t="shared" si="305"/>
        <v>0.35266884531590414</v>
      </c>
      <c r="N3255" s="98">
        <f t="shared" si="306"/>
        <v>0.62211055276381921</v>
      </c>
      <c r="O3255" s="98">
        <f t="shared" si="307"/>
        <v>0.59762275915822283</v>
      </c>
    </row>
    <row r="3256" spans="1:15" x14ac:dyDescent="0.2">
      <c r="A3256">
        <v>5</v>
      </c>
      <c r="B3256">
        <v>16</v>
      </c>
      <c r="C3256">
        <v>12</v>
      </c>
      <c r="D3256" s="9">
        <v>95.4</v>
      </c>
      <c r="E3256" s="9">
        <v>102.5</v>
      </c>
      <c r="F3256" s="9">
        <v>102.5</v>
      </c>
      <c r="G3256" s="9">
        <v>292.5</v>
      </c>
      <c r="H3256" s="9">
        <v>309.7</v>
      </c>
      <c r="J3256" s="120">
        <f t="shared" si="308"/>
        <v>45428.5</v>
      </c>
      <c r="K3256" s="98">
        <f t="shared" si="303"/>
        <v>0.28537241998205198</v>
      </c>
      <c r="L3256" s="98">
        <f t="shared" si="304"/>
        <v>0.27913943355119825</v>
      </c>
      <c r="M3256" s="98">
        <f t="shared" si="305"/>
        <v>0.27913943355119825</v>
      </c>
      <c r="N3256" s="98">
        <f t="shared" si="306"/>
        <v>0.58793969849246241</v>
      </c>
      <c r="O3256" s="98">
        <f t="shared" si="307"/>
        <v>0.60346843335931399</v>
      </c>
    </row>
    <row r="3257" spans="1:15" x14ac:dyDescent="0.2">
      <c r="A3257">
        <v>5</v>
      </c>
      <c r="B3257">
        <v>16</v>
      </c>
      <c r="C3257">
        <v>13</v>
      </c>
      <c r="D3257" s="9">
        <v>88.699999999999989</v>
      </c>
      <c r="E3257" s="9">
        <v>0</v>
      </c>
      <c r="F3257" s="9">
        <v>0</v>
      </c>
      <c r="G3257" s="9">
        <v>296.5</v>
      </c>
      <c r="H3257" s="9">
        <v>291.7</v>
      </c>
      <c r="J3257" s="120">
        <f t="shared" si="308"/>
        <v>45428.541666666664</v>
      </c>
      <c r="K3257" s="98">
        <f t="shared" si="303"/>
        <v>0.26533054142985335</v>
      </c>
      <c r="L3257" s="98">
        <f t="shared" si="304"/>
        <v>0</v>
      </c>
      <c r="M3257" s="98">
        <f t="shared" si="305"/>
        <v>0</v>
      </c>
      <c r="N3257" s="98">
        <f t="shared" si="306"/>
        <v>0.59597989949748753</v>
      </c>
      <c r="O3257" s="98">
        <f t="shared" si="307"/>
        <v>0.56839438815276688</v>
      </c>
    </row>
    <row r="3258" spans="1:15" x14ac:dyDescent="0.2">
      <c r="A3258">
        <v>5</v>
      </c>
      <c r="B3258">
        <v>16</v>
      </c>
      <c r="C3258">
        <v>14</v>
      </c>
      <c r="D3258" s="9">
        <v>88.8</v>
      </c>
      <c r="E3258" s="9">
        <v>0</v>
      </c>
      <c r="F3258" s="9">
        <v>0</v>
      </c>
      <c r="G3258" s="9">
        <v>301.5</v>
      </c>
      <c r="H3258" s="9">
        <v>285.7</v>
      </c>
      <c r="J3258" s="120">
        <f t="shared" si="308"/>
        <v>45428.583333333336</v>
      </c>
      <c r="K3258" s="98">
        <f t="shared" si="303"/>
        <v>0.26562967394555781</v>
      </c>
      <c r="L3258" s="98">
        <f t="shared" si="304"/>
        <v>0</v>
      </c>
      <c r="M3258" s="98">
        <f t="shared" si="305"/>
        <v>0</v>
      </c>
      <c r="N3258" s="98">
        <f t="shared" si="306"/>
        <v>0.60603015075376887</v>
      </c>
      <c r="O3258" s="98">
        <f t="shared" si="307"/>
        <v>0.55670303975058455</v>
      </c>
    </row>
    <row r="3259" spans="1:15" x14ac:dyDescent="0.2">
      <c r="A3259">
        <v>5</v>
      </c>
      <c r="B3259">
        <v>16</v>
      </c>
      <c r="C3259">
        <v>15</v>
      </c>
      <c r="D3259" s="9">
        <v>125.19999999999999</v>
      </c>
      <c r="E3259" s="9">
        <v>97</v>
      </c>
      <c r="F3259" s="9">
        <v>97</v>
      </c>
      <c r="G3259" s="9">
        <v>313.5</v>
      </c>
      <c r="H3259" s="9">
        <v>304.7</v>
      </c>
      <c r="J3259" s="120">
        <f t="shared" si="308"/>
        <v>45428.625</v>
      </c>
      <c r="K3259" s="98">
        <f t="shared" si="303"/>
        <v>0.37451390966198017</v>
      </c>
      <c r="L3259" s="98">
        <f t="shared" si="304"/>
        <v>0.26416122004357301</v>
      </c>
      <c r="M3259" s="98">
        <f t="shared" si="305"/>
        <v>0.26416122004357301</v>
      </c>
      <c r="N3259" s="98">
        <f t="shared" si="306"/>
        <v>0.63015075376884433</v>
      </c>
      <c r="O3259" s="98">
        <f t="shared" si="307"/>
        <v>0.59372564302416209</v>
      </c>
    </row>
    <row r="3260" spans="1:15" x14ac:dyDescent="0.2">
      <c r="A3260">
        <v>5</v>
      </c>
      <c r="B3260">
        <v>16</v>
      </c>
      <c r="C3260">
        <v>16</v>
      </c>
      <c r="D3260" s="9">
        <v>128.10000000000002</v>
      </c>
      <c r="E3260" s="9">
        <v>129.5</v>
      </c>
      <c r="F3260" s="9">
        <v>129.5</v>
      </c>
      <c r="G3260" s="9">
        <v>326.5</v>
      </c>
      <c r="H3260" s="9">
        <v>328.2</v>
      </c>
      <c r="J3260" s="120">
        <f t="shared" si="308"/>
        <v>45428.666666666664</v>
      </c>
      <c r="K3260" s="98">
        <f t="shared" si="303"/>
        <v>0.38318875261740948</v>
      </c>
      <c r="L3260" s="98">
        <f t="shared" si="304"/>
        <v>0.35266884531590414</v>
      </c>
      <c r="M3260" s="98">
        <f t="shared" si="305"/>
        <v>0.35266884531590414</v>
      </c>
      <c r="N3260" s="98">
        <f t="shared" si="306"/>
        <v>0.6562814070351759</v>
      </c>
      <c r="O3260" s="98">
        <f t="shared" si="307"/>
        <v>0.63951675759937643</v>
      </c>
    </row>
    <row r="3261" spans="1:15" x14ac:dyDescent="0.2">
      <c r="A3261">
        <v>5</v>
      </c>
      <c r="B3261">
        <v>16</v>
      </c>
      <c r="C3261">
        <v>17</v>
      </c>
      <c r="D3261" s="9">
        <v>146.30000000000001</v>
      </c>
      <c r="E3261" s="9">
        <v>164.2</v>
      </c>
      <c r="F3261" s="9">
        <v>164.2</v>
      </c>
      <c r="G3261" s="9">
        <v>355.1</v>
      </c>
      <c r="H3261" s="9">
        <v>413.2</v>
      </c>
      <c r="J3261" s="120">
        <f t="shared" si="308"/>
        <v>45428.708333333336</v>
      </c>
      <c r="K3261" s="98">
        <f t="shared" si="303"/>
        <v>0.43763087047562066</v>
      </c>
      <c r="L3261" s="98">
        <f t="shared" si="304"/>
        <v>0.44716775599128539</v>
      </c>
      <c r="M3261" s="98">
        <f t="shared" si="305"/>
        <v>0.44716775599128539</v>
      </c>
      <c r="N3261" s="98">
        <f t="shared" si="306"/>
        <v>0.71376884422110565</v>
      </c>
      <c r="O3261" s="98">
        <f t="shared" si="307"/>
        <v>0.80514419329696019</v>
      </c>
    </row>
    <row r="3262" spans="1:15" x14ac:dyDescent="0.2">
      <c r="A3262">
        <v>5</v>
      </c>
      <c r="B3262">
        <v>16</v>
      </c>
      <c r="C3262">
        <v>18</v>
      </c>
      <c r="D3262" s="9">
        <v>213.10000000000002</v>
      </c>
      <c r="E3262" s="9">
        <v>203.6</v>
      </c>
      <c r="F3262" s="9">
        <v>203.6</v>
      </c>
      <c r="G3262" s="9">
        <v>374.4</v>
      </c>
      <c r="H3262" s="9">
        <v>439.2</v>
      </c>
      <c r="J3262" s="120">
        <f t="shared" si="308"/>
        <v>45428.75</v>
      </c>
      <c r="K3262" s="98">
        <f t="shared" si="303"/>
        <v>0.63745139096619796</v>
      </c>
      <c r="L3262" s="98">
        <f t="shared" si="304"/>
        <v>0.55446623093681913</v>
      </c>
      <c r="M3262" s="98">
        <f t="shared" si="305"/>
        <v>0.55446623093681913</v>
      </c>
      <c r="N3262" s="98">
        <f t="shared" si="306"/>
        <v>0.75256281407035175</v>
      </c>
      <c r="O3262" s="98">
        <f t="shared" si="307"/>
        <v>0.85580670303975048</v>
      </c>
    </row>
    <row r="3263" spans="1:15" x14ac:dyDescent="0.2">
      <c r="A3263">
        <v>5</v>
      </c>
      <c r="B3263">
        <v>16</v>
      </c>
      <c r="C3263">
        <v>19</v>
      </c>
      <c r="D3263" s="9">
        <v>261.90000000000003</v>
      </c>
      <c r="E3263" s="9">
        <v>248.3</v>
      </c>
      <c r="F3263" s="9">
        <v>248.3</v>
      </c>
      <c r="G3263" s="9">
        <v>402.6</v>
      </c>
      <c r="H3263" s="9">
        <v>485.2</v>
      </c>
      <c r="J3263" s="120">
        <f t="shared" si="308"/>
        <v>45428.791666666664</v>
      </c>
      <c r="K3263" s="98">
        <f t="shared" si="303"/>
        <v>0.783428058629973</v>
      </c>
      <c r="L3263" s="98">
        <f t="shared" si="304"/>
        <v>0.6761982570806101</v>
      </c>
      <c r="M3263" s="98">
        <f t="shared" si="305"/>
        <v>0.6761982570806101</v>
      </c>
      <c r="N3263" s="98">
        <f t="shared" si="306"/>
        <v>0.80924623115577898</v>
      </c>
      <c r="O3263" s="98">
        <f t="shared" si="307"/>
        <v>0.94544037412314874</v>
      </c>
    </row>
    <row r="3264" spans="1:15" x14ac:dyDescent="0.2">
      <c r="A3264">
        <v>5</v>
      </c>
      <c r="B3264">
        <v>16</v>
      </c>
      <c r="C3264">
        <v>20</v>
      </c>
      <c r="D3264" s="9">
        <v>256.5</v>
      </c>
      <c r="E3264" s="9">
        <v>248.70000000000002</v>
      </c>
      <c r="F3264" s="9">
        <v>248.7</v>
      </c>
      <c r="G3264" s="9">
        <v>420.9</v>
      </c>
      <c r="H3264" s="9">
        <v>445.2</v>
      </c>
      <c r="J3264" s="120">
        <f t="shared" si="308"/>
        <v>45428.833333333336</v>
      </c>
      <c r="K3264" s="98">
        <f t="shared" si="303"/>
        <v>0.76727490278193222</v>
      </c>
      <c r="L3264" s="98">
        <f t="shared" si="304"/>
        <v>0.67728758169934644</v>
      </c>
      <c r="M3264" s="98">
        <f t="shared" si="305"/>
        <v>0.67728758169934644</v>
      </c>
      <c r="N3264" s="98">
        <f t="shared" si="306"/>
        <v>0.84603015075376886</v>
      </c>
      <c r="O3264" s="98">
        <f t="shared" si="307"/>
        <v>0.86749805144193282</v>
      </c>
    </row>
    <row r="3265" spans="1:15" x14ac:dyDescent="0.2">
      <c r="A3265">
        <v>5</v>
      </c>
      <c r="B3265">
        <v>16</v>
      </c>
      <c r="C3265">
        <v>21</v>
      </c>
      <c r="D3265" s="9">
        <v>253.20000000000005</v>
      </c>
      <c r="E3265" s="9">
        <v>254.70000000000002</v>
      </c>
      <c r="F3265" s="9">
        <v>254.7</v>
      </c>
      <c r="G3265" s="9">
        <v>417.6</v>
      </c>
      <c r="H3265" s="9">
        <v>342.2</v>
      </c>
      <c r="J3265" s="120">
        <f t="shared" si="308"/>
        <v>45428.875</v>
      </c>
      <c r="K3265" s="98">
        <f t="shared" si="303"/>
        <v>0.7574035297636853</v>
      </c>
      <c r="L3265" s="98">
        <f t="shared" si="304"/>
        <v>0.69362745098039225</v>
      </c>
      <c r="M3265" s="98">
        <f t="shared" si="305"/>
        <v>0.69362745098039214</v>
      </c>
      <c r="N3265" s="98">
        <f t="shared" si="306"/>
        <v>0.83939698492462322</v>
      </c>
      <c r="O3265" s="98">
        <f t="shared" si="307"/>
        <v>0.66679657053780195</v>
      </c>
    </row>
    <row r="3266" spans="1:15" x14ac:dyDescent="0.2">
      <c r="A3266">
        <v>5</v>
      </c>
      <c r="B3266">
        <v>16</v>
      </c>
      <c r="C3266">
        <v>22</v>
      </c>
      <c r="D3266" s="9">
        <v>248.4</v>
      </c>
      <c r="E3266" s="9">
        <v>246.5</v>
      </c>
      <c r="F3266" s="9">
        <v>246.5</v>
      </c>
      <c r="G3266" s="9">
        <v>409.9</v>
      </c>
      <c r="H3266" s="9">
        <v>356</v>
      </c>
      <c r="J3266" s="120">
        <f t="shared" si="308"/>
        <v>45428.916666666664</v>
      </c>
      <c r="K3266" s="98">
        <f t="shared" si="303"/>
        <v>0.74304516900987128</v>
      </c>
      <c r="L3266" s="98">
        <f t="shared" si="304"/>
        <v>0.67129629629629628</v>
      </c>
      <c r="M3266" s="98">
        <f t="shared" si="305"/>
        <v>0.67129629629629628</v>
      </c>
      <c r="N3266" s="98">
        <f t="shared" si="306"/>
        <v>0.82391959798994985</v>
      </c>
      <c r="O3266" s="98">
        <f t="shared" si="307"/>
        <v>0.6936866718628214</v>
      </c>
    </row>
    <row r="3267" spans="1:15" x14ac:dyDescent="0.2">
      <c r="A3267">
        <v>5</v>
      </c>
      <c r="B3267">
        <v>16</v>
      </c>
      <c r="C3267">
        <v>23</v>
      </c>
      <c r="D3267" s="9">
        <v>235.5</v>
      </c>
      <c r="E3267" s="9">
        <v>240.5</v>
      </c>
      <c r="F3267" s="9">
        <v>240.5</v>
      </c>
      <c r="G3267" s="9">
        <v>377.8</v>
      </c>
      <c r="H3267" s="9">
        <v>405</v>
      </c>
      <c r="J3267" s="120">
        <f t="shared" si="308"/>
        <v>45428.958333333336</v>
      </c>
      <c r="K3267" s="98">
        <f t="shared" si="303"/>
        <v>0.7044570744839963</v>
      </c>
      <c r="L3267" s="98">
        <f t="shared" si="304"/>
        <v>0.65495642701525059</v>
      </c>
      <c r="M3267" s="98">
        <f t="shared" si="305"/>
        <v>0.65495642701525059</v>
      </c>
      <c r="N3267" s="98">
        <f t="shared" si="306"/>
        <v>0.75939698492462326</v>
      </c>
      <c r="O3267" s="98">
        <f t="shared" si="307"/>
        <v>0.78916601714731094</v>
      </c>
    </row>
    <row r="3268" spans="1:15" x14ac:dyDescent="0.2">
      <c r="A3268">
        <v>5</v>
      </c>
      <c r="B3268">
        <v>17</v>
      </c>
      <c r="C3268">
        <v>0</v>
      </c>
      <c r="D3268" s="9">
        <v>212.70000000000002</v>
      </c>
      <c r="E3268" s="9">
        <v>232.7</v>
      </c>
      <c r="F3268" s="9">
        <v>232.7</v>
      </c>
      <c r="G3268" s="9">
        <v>361.8</v>
      </c>
      <c r="H3268" s="9">
        <v>397.5</v>
      </c>
      <c r="J3268" s="120">
        <f t="shared" si="308"/>
        <v>45429</v>
      </c>
      <c r="K3268" s="98">
        <f t="shared" ref="K3268:K3331" si="309">D3268/R$6</f>
        <v>0.63625486090338013</v>
      </c>
      <c r="L3268" s="98">
        <f t="shared" ref="L3268:L3331" si="310">E3268/S$6</f>
        <v>0.63371459694989107</v>
      </c>
      <c r="M3268" s="98">
        <f t="shared" ref="M3268:M3331" si="311">F3268/T$6</f>
        <v>0.63371459694989107</v>
      </c>
      <c r="N3268" s="98">
        <f t="shared" ref="N3268:N3331" si="312">G3268/U$6</f>
        <v>0.72723618090452269</v>
      </c>
      <c r="O3268" s="98">
        <f t="shared" ref="O3268:O3331" si="313">H3268/V$6</f>
        <v>0.77455183164458297</v>
      </c>
    </row>
    <row r="3269" spans="1:15" x14ac:dyDescent="0.2">
      <c r="A3269">
        <v>5</v>
      </c>
      <c r="B3269">
        <v>17</v>
      </c>
      <c r="C3269">
        <v>1</v>
      </c>
      <c r="D3269" s="9">
        <v>206.3</v>
      </c>
      <c r="E3269" s="9">
        <v>228.7</v>
      </c>
      <c r="F3269" s="9">
        <v>228.7</v>
      </c>
      <c r="G3269" s="9">
        <v>351.9</v>
      </c>
      <c r="H3269" s="9">
        <v>386.5</v>
      </c>
      <c r="J3269" s="120">
        <f t="shared" ref="J3269:J3332" si="314">DATE(2024,A3269,B3269)+TIME(C3269,0,0)</f>
        <v>45429.041666666664</v>
      </c>
      <c r="K3269" s="98">
        <f t="shared" si="309"/>
        <v>0.61711037989829487</v>
      </c>
      <c r="L3269" s="98">
        <f t="shared" si="310"/>
        <v>0.6228213507625272</v>
      </c>
      <c r="M3269" s="98">
        <f t="shared" si="311"/>
        <v>0.6228213507625272</v>
      </c>
      <c r="N3269" s="98">
        <f t="shared" si="312"/>
        <v>0.70733668341708544</v>
      </c>
      <c r="O3269" s="98">
        <f t="shared" si="313"/>
        <v>0.75311769290724861</v>
      </c>
    </row>
    <row r="3270" spans="1:15" x14ac:dyDescent="0.2">
      <c r="A3270">
        <v>5</v>
      </c>
      <c r="B3270">
        <v>17</v>
      </c>
      <c r="C3270">
        <v>2</v>
      </c>
      <c r="D3270" s="9">
        <v>193.5</v>
      </c>
      <c r="E3270" s="9">
        <v>225.7</v>
      </c>
      <c r="F3270" s="9">
        <v>225.7</v>
      </c>
      <c r="G3270" s="9">
        <v>345.8</v>
      </c>
      <c r="H3270" s="9">
        <v>381.5</v>
      </c>
      <c r="J3270" s="120">
        <f t="shared" si="314"/>
        <v>45429.083333333336</v>
      </c>
      <c r="K3270" s="98">
        <f t="shared" si="309"/>
        <v>0.57882141788812436</v>
      </c>
      <c r="L3270" s="98">
        <f t="shared" si="310"/>
        <v>0.61465141612200436</v>
      </c>
      <c r="M3270" s="98">
        <f t="shared" si="311"/>
        <v>0.61465141612200436</v>
      </c>
      <c r="N3270" s="98">
        <f t="shared" si="312"/>
        <v>0.69507537688442222</v>
      </c>
      <c r="O3270" s="98">
        <f t="shared" si="313"/>
        <v>0.7433749025720966</v>
      </c>
    </row>
    <row r="3271" spans="1:15" x14ac:dyDescent="0.2">
      <c r="A3271">
        <v>5</v>
      </c>
      <c r="B3271">
        <v>17</v>
      </c>
      <c r="C3271">
        <v>3</v>
      </c>
      <c r="D3271" s="9">
        <v>189.5</v>
      </c>
      <c r="E3271" s="9">
        <v>230.7</v>
      </c>
      <c r="F3271" s="9">
        <v>230.7</v>
      </c>
      <c r="G3271" s="9">
        <v>334.9</v>
      </c>
      <c r="H3271" s="9">
        <v>371.5</v>
      </c>
      <c r="J3271" s="120">
        <f t="shared" si="314"/>
        <v>45429.125</v>
      </c>
      <c r="K3271" s="98">
        <f t="shared" si="309"/>
        <v>0.566856117259946</v>
      </c>
      <c r="L3271" s="98">
        <f t="shared" si="310"/>
        <v>0.62826797385620914</v>
      </c>
      <c r="M3271" s="98">
        <f t="shared" si="311"/>
        <v>0.62826797385620914</v>
      </c>
      <c r="N3271" s="98">
        <f t="shared" si="312"/>
        <v>0.67316582914572864</v>
      </c>
      <c r="O3271" s="98">
        <f t="shared" si="313"/>
        <v>0.72388932190179256</v>
      </c>
    </row>
    <row r="3272" spans="1:15" x14ac:dyDescent="0.2">
      <c r="A3272">
        <v>5</v>
      </c>
      <c r="B3272">
        <v>17</v>
      </c>
      <c r="C3272">
        <v>4</v>
      </c>
      <c r="D3272" s="9">
        <v>191.7</v>
      </c>
      <c r="E3272" s="9">
        <v>244.7</v>
      </c>
      <c r="F3272" s="9">
        <v>244.7</v>
      </c>
      <c r="G3272" s="9">
        <v>338.90000000000003</v>
      </c>
      <c r="H3272" s="9">
        <v>371.5</v>
      </c>
      <c r="J3272" s="120">
        <f t="shared" si="314"/>
        <v>45429.166666666664</v>
      </c>
      <c r="K3272" s="98">
        <f t="shared" si="309"/>
        <v>0.5734370326054441</v>
      </c>
      <c r="L3272" s="98">
        <f t="shared" si="310"/>
        <v>0.66639433551198257</v>
      </c>
      <c r="M3272" s="98">
        <f t="shared" si="311"/>
        <v>0.66639433551198257</v>
      </c>
      <c r="N3272" s="98">
        <f t="shared" si="312"/>
        <v>0.68120603015075387</v>
      </c>
      <c r="O3272" s="98">
        <f t="shared" si="313"/>
        <v>0.72388932190179256</v>
      </c>
    </row>
    <row r="3273" spans="1:15" x14ac:dyDescent="0.2">
      <c r="A3273">
        <v>5</v>
      </c>
      <c r="B3273">
        <v>17</v>
      </c>
      <c r="C3273">
        <v>5</v>
      </c>
      <c r="D3273" s="9">
        <v>193.7</v>
      </c>
      <c r="E3273" s="9">
        <v>235.7</v>
      </c>
      <c r="F3273" s="9">
        <v>235.7</v>
      </c>
      <c r="G3273" s="9">
        <v>338.90000000000003</v>
      </c>
      <c r="H3273" s="9">
        <v>382.5</v>
      </c>
      <c r="J3273" s="120">
        <f t="shared" si="314"/>
        <v>45429.208333333336</v>
      </c>
      <c r="K3273" s="98">
        <f t="shared" si="309"/>
        <v>0.57941968291953316</v>
      </c>
      <c r="L3273" s="98">
        <f t="shared" si="310"/>
        <v>0.64188453159041392</v>
      </c>
      <c r="M3273" s="98">
        <f t="shared" si="311"/>
        <v>0.64188453159041392</v>
      </c>
      <c r="N3273" s="98">
        <f t="shared" si="312"/>
        <v>0.68120603015075387</v>
      </c>
      <c r="O3273" s="98">
        <f t="shared" si="313"/>
        <v>0.74532346063912702</v>
      </c>
    </row>
    <row r="3274" spans="1:15" x14ac:dyDescent="0.2">
      <c r="A3274">
        <v>5</v>
      </c>
      <c r="B3274">
        <v>17</v>
      </c>
      <c r="C3274">
        <v>6</v>
      </c>
      <c r="D3274" s="9">
        <v>201.4</v>
      </c>
      <c r="E3274" s="9">
        <v>234.1</v>
      </c>
      <c r="F3274" s="9">
        <v>234.1</v>
      </c>
      <c r="G3274" s="9">
        <v>357</v>
      </c>
      <c r="H3274" s="9">
        <v>412.5</v>
      </c>
      <c r="J3274" s="120">
        <f t="shared" si="314"/>
        <v>45429.25</v>
      </c>
      <c r="K3274" s="98">
        <f t="shared" si="309"/>
        <v>0.6024528866287765</v>
      </c>
      <c r="L3274" s="98">
        <f t="shared" si="310"/>
        <v>0.63752723311546844</v>
      </c>
      <c r="M3274" s="98">
        <f t="shared" si="311"/>
        <v>0.63752723311546844</v>
      </c>
      <c r="N3274" s="98">
        <f t="shared" si="312"/>
        <v>0.71758793969849255</v>
      </c>
      <c r="O3274" s="98">
        <f t="shared" si="313"/>
        <v>0.80378020265003891</v>
      </c>
    </row>
    <row r="3275" spans="1:15" x14ac:dyDescent="0.2">
      <c r="A3275">
        <v>5</v>
      </c>
      <c r="B3275">
        <v>17</v>
      </c>
      <c r="C3275">
        <v>7</v>
      </c>
      <c r="D3275" s="9">
        <v>166.7</v>
      </c>
      <c r="E3275" s="9">
        <v>142</v>
      </c>
      <c r="F3275" s="9">
        <v>142</v>
      </c>
      <c r="G3275" s="9">
        <v>338.90000000000003</v>
      </c>
      <c r="H3275" s="9">
        <v>393.5</v>
      </c>
      <c r="J3275" s="120">
        <f t="shared" si="314"/>
        <v>45429.291666666664</v>
      </c>
      <c r="K3275" s="98">
        <f t="shared" si="309"/>
        <v>0.49865390367932982</v>
      </c>
      <c r="L3275" s="98">
        <f t="shared" si="310"/>
        <v>0.38671023965141615</v>
      </c>
      <c r="M3275" s="98">
        <f t="shared" si="311"/>
        <v>0.38671023965141615</v>
      </c>
      <c r="N3275" s="98">
        <f t="shared" si="312"/>
        <v>0.68120603015075387</v>
      </c>
      <c r="O3275" s="98">
        <f t="shared" si="313"/>
        <v>0.76675759937646137</v>
      </c>
    </row>
    <row r="3276" spans="1:15" x14ac:dyDescent="0.2">
      <c r="A3276">
        <v>5</v>
      </c>
      <c r="B3276">
        <v>17</v>
      </c>
      <c r="C3276">
        <v>8</v>
      </c>
      <c r="D3276" s="9">
        <v>97.000000000000014</v>
      </c>
      <c r="E3276" s="9">
        <v>140.5</v>
      </c>
      <c r="F3276" s="9">
        <v>140.5</v>
      </c>
      <c r="G3276" s="9">
        <v>351.90000000000003</v>
      </c>
      <c r="H3276" s="9">
        <v>376.5</v>
      </c>
      <c r="J3276" s="120">
        <f t="shared" si="314"/>
        <v>45429.333333333336</v>
      </c>
      <c r="K3276" s="98">
        <f t="shared" si="309"/>
        <v>0.29015854023332333</v>
      </c>
      <c r="L3276" s="98">
        <f t="shared" si="310"/>
        <v>0.38262527233115468</v>
      </c>
      <c r="M3276" s="98">
        <f t="shared" si="311"/>
        <v>0.38262527233115468</v>
      </c>
      <c r="N3276" s="98">
        <f t="shared" si="312"/>
        <v>0.70733668341708555</v>
      </c>
      <c r="O3276" s="98">
        <f t="shared" si="313"/>
        <v>0.73363211223694458</v>
      </c>
    </row>
    <row r="3277" spans="1:15" x14ac:dyDescent="0.2">
      <c r="A3277">
        <v>5</v>
      </c>
      <c r="B3277">
        <v>17</v>
      </c>
      <c r="C3277">
        <v>9</v>
      </c>
      <c r="D3277" s="9">
        <v>98.3</v>
      </c>
      <c r="E3277" s="9">
        <v>133.4</v>
      </c>
      <c r="F3277" s="9">
        <v>133.4</v>
      </c>
      <c r="G3277" s="9">
        <v>337.6</v>
      </c>
      <c r="H3277" s="9">
        <v>366.5</v>
      </c>
      <c r="J3277" s="120">
        <f t="shared" si="314"/>
        <v>45429.375</v>
      </c>
      <c r="K3277" s="98">
        <f t="shared" si="309"/>
        <v>0.29404726293748124</v>
      </c>
      <c r="L3277" s="98">
        <f t="shared" si="310"/>
        <v>0.3632897603485839</v>
      </c>
      <c r="M3277" s="98">
        <f t="shared" si="311"/>
        <v>0.3632897603485839</v>
      </c>
      <c r="N3277" s="98">
        <f t="shared" si="312"/>
        <v>0.67859296482412068</v>
      </c>
      <c r="O3277" s="98">
        <f t="shared" si="313"/>
        <v>0.71414653156664065</v>
      </c>
    </row>
    <row r="3278" spans="1:15" x14ac:dyDescent="0.2">
      <c r="A3278">
        <v>5</v>
      </c>
      <c r="B3278">
        <v>17</v>
      </c>
      <c r="C3278">
        <v>10</v>
      </c>
      <c r="D3278" s="9">
        <v>99.199999999999989</v>
      </c>
      <c r="E3278" s="9">
        <v>135.30000000000001</v>
      </c>
      <c r="F3278" s="9">
        <v>135.30000000000001</v>
      </c>
      <c r="G3278" s="9">
        <v>338.6</v>
      </c>
      <c r="H3278" s="9">
        <v>369.5</v>
      </c>
      <c r="J3278" s="120">
        <f t="shared" si="314"/>
        <v>45429.416666666664</v>
      </c>
      <c r="K3278" s="98">
        <f t="shared" si="309"/>
        <v>0.29673945557882131</v>
      </c>
      <c r="L3278" s="98">
        <f t="shared" si="310"/>
        <v>0.36846405228758172</v>
      </c>
      <c r="M3278" s="98">
        <f t="shared" si="311"/>
        <v>0.36846405228758172</v>
      </c>
      <c r="N3278" s="98">
        <f t="shared" si="312"/>
        <v>0.68060301507537702</v>
      </c>
      <c r="O3278" s="98">
        <f t="shared" si="313"/>
        <v>0.71999220576773182</v>
      </c>
    </row>
    <row r="3279" spans="1:15" x14ac:dyDescent="0.2">
      <c r="A3279">
        <v>5</v>
      </c>
      <c r="B3279">
        <v>17</v>
      </c>
      <c r="C3279">
        <v>11</v>
      </c>
      <c r="D3279" s="9">
        <v>91.800000000000011</v>
      </c>
      <c r="E3279" s="9">
        <v>134.1</v>
      </c>
      <c r="F3279" s="9">
        <v>134.1</v>
      </c>
      <c r="G3279" s="9">
        <v>338.6</v>
      </c>
      <c r="H3279" s="9">
        <v>389.5</v>
      </c>
      <c r="J3279" s="120">
        <f t="shared" si="314"/>
        <v>45429.458333333336</v>
      </c>
      <c r="K3279" s="98">
        <f t="shared" si="309"/>
        <v>0.27460364941669158</v>
      </c>
      <c r="L3279" s="98">
        <f t="shared" si="310"/>
        <v>0.36519607843137253</v>
      </c>
      <c r="M3279" s="98">
        <f t="shared" si="311"/>
        <v>0.36519607843137253</v>
      </c>
      <c r="N3279" s="98">
        <f t="shared" si="312"/>
        <v>0.68060301507537702</v>
      </c>
      <c r="O3279" s="98">
        <f t="shared" si="313"/>
        <v>0.75896336710833978</v>
      </c>
    </row>
    <row r="3280" spans="1:15" x14ac:dyDescent="0.2">
      <c r="A3280">
        <v>5</v>
      </c>
      <c r="B3280">
        <v>17</v>
      </c>
      <c r="C3280">
        <v>12</v>
      </c>
      <c r="D3280" s="9">
        <v>87.2</v>
      </c>
      <c r="E3280" s="9">
        <v>127.5</v>
      </c>
      <c r="F3280" s="9">
        <v>127.5</v>
      </c>
      <c r="G3280" s="9">
        <v>348.6</v>
      </c>
      <c r="H3280" s="9">
        <v>383.5</v>
      </c>
      <c r="J3280" s="120">
        <f t="shared" si="314"/>
        <v>45429.5</v>
      </c>
      <c r="K3280" s="98">
        <f t="shared" si="309"/>
        <v>0.26084355369428652</v>
      </c>
      <c r="L3280" s="98">
        <f t="shared" si="310"/>
        <v>0.34722222222222221</v>
      </c>
      <c r="M3280" s="98">
        <f t="shared" si="311"/>
        <v>0.34722222222222221</v>
      </c>
      <c r="N3280" s="98">
        <f t="shared" si="312"/>
        <v>0.70070351758793981</v>
      </c>
      <c r="O3280" s="98">
        <f t="shared" si="313"/>
        <v>0.74727201870615734</v>
      </c>
    </row>
    <row r="3281" spans="1:15" x14ac:dyDescent="0.2">
      <c r="A3281">
        <v>5</v>
      </c>
      <c r="B3281">
        <v>17</v>
      </c>
      <c r="C3281">
        <v>13</v>
      </c>
      <c r="D3281" s="9">
        <v>87.3</v>
      </c>
      <c r="E3281" s="9">
        <v>174</v>
      </c>
      <c r="F3281" s="9">
        <v>174</v>
      </c>
      <c r="G3281" s="9">
        <v>318</v>
      </c>
      <c r="H3281" s="9">
        <v>383.5</v>
      </c>
      <c r="J3281" s="120">
        <f t="shared" si="314"/>
        <v>45429.541666666664</v>
      </c>
      <c r="K3281" s="98">
        <f t="shared" si="309"/>
        <v>0.26114268620999098</v>
      </c>
      <c r="L3281" s="98">
        <f t="shared" si="310"/>
        <v>0.47385620915032683</v>
      </c>
      <c r="M3281" s="98">
        <f t="shared" si="311"/>
        <v>0.47385620915032683</v>
      </c>
      <c r="N3281" s="98">
        <f t="shared" si="312"/>
        <v>0.63919597989949761</v>
      </c>
      <c r="O3281" s="98">
        <f t="shared" si="313"/>
        <v>0.74727201870615734</v>
      </c>
    </row>
    <row r="3282" spans="1:15" x14ac:dyDescent="0.2">
      <c r="A3282">
        <v>5</v>
      </c>
      <c r="B3282">
        <v>17</v>
      </c>
      <c r="C3282">
        <v>14</v>
      </c>
      <c r="D3282" s="9">
        <v>87.2</v>
      </c>
      <c r="E3282" s="9">
        <v>179</v>
      </c>
      <c r="F3282" s="9">
        <v>179</v>
      </c>
      <c r="G3282" s="9">
        <v>209.9</v>
      </c>
      <c r="H3282" s="9">
        <v>383.5</v>
      </c>
      <c r="J3282" s="120">
        <f t="shared" si="314"/>
        <v>45429.583333333336</v>
      </c>
      <c r="K3282" s="98">
        <f t="shared" si="309"/>
        <v>0.26084355369428652</v>
      </c>
      <c r="L3282" s="98">
        <f t="shared" si="310"/>
        <v>0.48747276688453162</v>
      </c>
      <c r="M3282" s="98">
        <f t="shared" si="311"/>
        <v>0.48747276688453162</v>
      </c>
      <c r="N3282" s="98">
        <f t="shared" si="312"/>
        <v>0.42190954773869355</v>
      </c>
      <c r="O3282" s="98">
        <f t="shared" si="313"/>
        <v>0.74727201870615734</v>
      </c>
    </row>
    <row r="3283" spans="1:15" x14ac:dyDescent="0.2">
      <c r="A3283">
        <v>5</v>
      </c>
      <c r="B3283">
        <v>17</v>
      </c>
      <c r="C3283">
        <v>15</v>
      </c>
      <c r="D3283" s="9">
        <v>132.80000000000001</v>
      </c>
      <c r="E3283" s="9">
        <v>209.7</v>
      </c>
      <c r="F3283" s="9">
        <v>209.7</v>
      </c>
      <c r="G3283" s="9">
        <v>146.9</v>
      </c>
      <c r="H3283" s="9">
        <v>373.5</v>
      </c>
      <c r="J3283" s="120">
        <f t="shared" si="314"/>
        <v>45429.625</v>
      </c>
      <c r="K3283" s="98">
        <f t="shared" si="309"/>
        <v>0.39724798085551893</v>
      </c>
      <c r="L3283" s="98">
        <f t="shared" si="310"/>
        <v>0.57107843137254899</v>
      </c>
      <c r="M3283" s="98">
        <f t="shared" si="311"/>
        <v>0.57107843137254899</v>
      </c>
      <c r="N3283" s="98">
        <f t="shared" si="312"/>
        <v>0.2952763819095478</v>
      </c>
      <c r="O3283" s="98">
        <f t="shared" si="313"/>
        <v>0.72778643803585341</v>
      </c>
    </row>
    <row r="3284" spans="1:15" x14ac:dyDescent="0.2">
      <c r="A3284">
        <v>5</v>
      </c>
      <c r="B3284">
        <v>17</v>
      </c>
      <c r="C3284">
        <v>16</v>
      </c>
      <c r="D3284" s="9">
        <v>136.30000000000001</v>
      </c>
      <c r="E3284" s="9">
        <v>207.7</v>
      </c>
      <c r="F3284" s="9">
        <v>207.7</v>
      </c>
      <c r="G3284" s="9">
        <v>240.4</v>
      </c>
      <c r="H3284" s="9">
        <v>279.5</v>
      </c>
      <c r="J3284" s="120">
        <f t="shared" si="314"/>
        <v>45429.666666666664</v>
      </c>
      <c r="K3284" s="98">
        <f t="shared" si="309"/>
        <v>0.40771761890517494</v>
      </c>
      <c r="L3284" s="98">
        <f t="shared" si="310"/>
        <v>0.56563180827886705</v>
      </c>
      <c r="M3284" s="98">
        <f t="shared" si="311"/>
        <v>0.56563180827886705</v>
      </c>
      <c r="N3284" s="98">
        <f t="shared" si="312"/>
        <v>0.48321608040201014</v>
      </c>
      <c r="O3284" s="98">
        <f t="shared" si="313"/>
        <v>0.54462197973499604</v>
      </c>
    </row>
    <row r="3285" spans="1:15" x14ac:dyDescent="0.2">
      <c r="A3285">
        <v>5</v>
      </c>
      <c r="B3285">
        <v>17</v>
      </c>
      <c r="C3285">
        <v>17</v>
      </c>
      <c r="D3285" s="9">
        <v>56.1</v>
      </c>
      <c r="E3285" s="9">
        <v>202</v>
      </c>
      <c r="F3285" s="9">
        <v>202</v>
      </c>
      <c r="G3285" s="9">
        <v>322.60000000000002</v>
      </c>
      <c r="H3285" s="9">
        <v>372.7</v>
      </c>
      <c r="J3285" s="120">
        <f t="shared" si="314"/>
        <v>45429.708333333336</v>
      </c>
      <c r="K3285" s="98">
        <f t="shared" si="309"/>
        <v>0.1678133413102004</v>
      </c>
      <c r="L3285" s="98">
        <f t="shared" si="310"/>
        <v>0.55010893246187365</v>
      </c>
      <c r="M3285" s="98">
        <f t="shared" si="311"/>
        <v>0.55010893246187365</v>
      </c>
      <c r="N3285" s="98">
        <f t="shared" si="312"/>
        <v>0.64844221105527655</v>
      </c>
      <c r="O3285" s="98">
        <f t="shared" si="313"/>
        <v>0.72622759158222905</v>
      </c>
    </row>
    <row r="3286" spans="1:15" x14ac:dyDescent="0.2">
      <c r="A3286">
        <v>5</v>
      </c>
      <c r="B3286">
        <v>17</v>
      </c>
      <c r="C3286">
        <v>18</v>
      </c>
      <c r="D3286" s="9">
        <v>0</v>
      </c>
      <c r="E3286" s="9">
        <v>213.5</v>
      </c>
      <c r="F3286" s="9">
        <v>213.5</v>
      </c>
      <c r="G3286" s="9">
        <v>311.29999999999995</v>
      </c>
      <c r="H3286" s="9">
        <v>430.7</v>
      </c>
      <c r="J3286" s="120">
        <f t="shared" si="314"/>
        <v>45429.75</v>
      </c>
      <c r="K3286" s="98">
        <f t="shared" si="309"/>
        <v>0</v>
      </c>
      <c r="L3286" s="98">
        <f t="shared" si="310"/>
        <v>0.58142701525054463</v>
      </c>
      <c r="M3286" s="98">
        <f t="shared" si="311"/>
        <v>0.58142701525054463</v>
      </c>
      <c r="N3286" s="98">
        <f t="shared" si="312"/>
        <v>0.62572864321608035</v>
      </c>
      <c r="O3286" s="98">
        <f t="shared" si="313"/>
        <v>0.83924395946999208</v>
      </c>
    </row>
    <row r="3287" spans="1:15" x14ac:dyDescent="0.2">
      <c r="A3287">
        <v>5</v>
      </c>
      <c r="B3287">
        <v>17</v>
      </c>
      <c r="C3287">
        <v>19</v>
      </c>
      <c r="D3287" s="9">
        <v>99.9</v>
      </c>
      <c r="E3287" s="9">
        <v>236.8</v>
      </c>
      <c r="F3287" s="9">
        <v>236.8</v>
      </c>
      <c r="G3287" s="9">
        <v>362.5</v>
      </c>
      <c r="H3287" s="9">
        <v>478.7</v>
      </c>
      <c r="J3287" s="120">
        <f t="shared" si="314"/>
        <v>45429.791666666664</v>
      </c>
      <c r="K3287" s="98">
        <f t="shared" si="309"/>
        <v>0.29883338318875258</v>
      </c>
      <c r="L3287" s="98">
        <f t="shared" si="310"/>
        <v>0.644880174291939</v>
      </c>
      <c r="M3287" s="98">
        <f t="shared" si="311"/>
        <v>0.644880174291939</v>
      </c>
      <c r="N3287" s="98">
        <f t="shared" si="312"/>
        <v>0.72864321608040206</v>
      </c>
      <c r="O3287" s="98">
        <f t="shared" si="313"/>
        <v>0.9327747466874512</v>
      </c>
    </row>
    <row r="3288" spans="1:15" x14ac:dyDescent="0.2">
      <c r="A3288">
        <v>5</v>
      </c>
      <c r="B3288">
        <v>17</v>
      </c>
      <c r="C3288">
        <v>20</v>
      </c>
      <c r="D3288" s="9">
        <v>224.40000000000003</v>
      </c>
      <c r="E3288" s="9">
        <v>243.8</v>
      </c>
      <c r="F3288" s="9">
        <v>243.8</v>
      </c>
      <c r="G3288" s="9">
        <v>405.5</v>
      </c>
      <c r="H3288" s="9">
        <v>473.7</v>
      </c>
      <c r="J3288" s="120">
        <f t="shared" si="314"/>
        <v>45429.833333333336</v>
      </c>
      <c r="K3288" s="98">
        <f t="shared" si="309"/>
        <v>0.67125336524080159</v>
      </c>
      <c r="L3288" s="98">
        <f t="shared" si="310"/>
        <v>0.66394335511982572</v>
      </c>
      <c r="M3288" s="98">
        <f t="shared" si="311"/>
        <v>0.66394335511982572</v>
      </c>
      <c r="N3288" s="98">
        <f t="shared" si="312"/>
        <v>0.81507537688442222</v>
      </c>
      <c r="O3288" s="98">
        <f t="shared" si="313"/>
        <v>0.92303195635229918</v>
      </c>
    </row>
    <row r="3289" spans="1:15" x14ac:dyDescent="0.2">
      <c r="A3289">
        <v>5</v>
      </c>
      <c r="B3289">
        <v>17</v>
      </c>
      <c r="C3289">
        <v>21</v>
      </c>
      <c r="D3289" s="9">
        <v>260.29999999999995</v>
      </c>
      <c r="E3289" s="9">
        <v>244.8</v>
      </c>
      <c r="F3289" s="9">
        <v>244.8</v>
      </c>
      <c r="G3289" s="9">
        <v>400.5</v>
      </c>
      <c r="H3289" s="9">
        <v>468.7</v>
      </c>
      <c r="J3289" s="120">
        <f t="shared" si="314"/>
        <v>45429.875</v>
      </c>
      <c r="K3289" s="98">
        <f t="shared" si="309"/>
        <v>0.77864193837870144</v>
      </c>
      <c r="L3289" s="98">
        <f t="shared" si="310"/>
        <v>0.66666666666666674</v>
      </c>
      <c r="M3289" s="98">
        <f t="shared" si="311"/>
        <v>0.66666666666666674</v>
      </c>
      <c r="N3289" s="98">
        <f t="shared" si="312"/>
        <v>0.80502512562814077</v>
      </c>
      <c r="O3289" s="98">
        <f t="shared" si="313"/>
        <v>0.91328916601714716</v>
      </c>
    </row>
    <row r="3290" spans="1:15" x14ac:dyDescent="0.2">
      <c r="A3290">
        <v>5</v>
      </c>
      <c r="B3290">
        <v>17</v>
      </c>
      <c r="C3290">
        <v>22</v>
      </c>
      <c r="D3290" s="9">
        <v>270.29999999999995</v>
      </c>
      <c r="E3290" s="9">
        <v>229.4</v>
      </c>
      <c r="F3290" s="9">
        <v>229.4</v>
      </c>
      <c r="G3290" s="9">
        <v>395.3</v>
      </c>
      <c r="H3290" s="9">
        <v>448.7</v>
      </c>
      <c r="J3290" s="120">
        <f t="shared" si="314"/>
        <v>45429.916666666664</v>
      </c>
      <c r="K3290" s="98">
        <f t="shared" si="309"/>
        <v>0.80855518994914721</v>
      </c>
      <c r="L3290" s="98">
        <f t="shared" si="310"/>
        <v>0.62472766884531594</v>
      </c>
      <c r="M3290" s="98">
        <f t="shared" si="311"/>
        <v>0.62472766884531594</v>
      </c>
      <c r="N3290" s="98">
        <f t="shared" si="312"/>
        <v>0.79457286432160812</v>
      </c>
      <c r="O3290" s="98">
        <f t="shared" si="313"/>
        <v>0.87431800467653931</v>
      </c>
    </row>
    <row r="3291" spans="1:15" x14ac:dyDescent="0.2">
      <c r="A3291">
        <v>5</v>
      </c>
      <c r="B3291">
        <v>17</v>
      </c>
      <c r="C3291">
        <v>23</v>
      </c>
      <c r="D3291" s="9">
        <v>268.8</v>
      </c>
      <c r="E3291" s="9">
        <v>220.3</v>
      </c>
      <c r="F3291" s="9">
        <v>220.3</v>
      </c>
      <c r="G3291" s="9">
        <v>385.8</v>
      </c>
      <c r="H3291" s="9">
        <v>446.7</v>
      </c>
      <c r="J3291" s="120">
        <f t="shared" si="314"/>
        <v>45429.958333333336</v>
      </c>
      <c r="K3291" s="98">
        <f t="shared" si="309"/>
        <v>0.80406820221358044</v>
      </c>
      <c r="L3291" s="98">
        <f t="shared" si="310"/>
        <v>0.59994553376906323</v>
      </c>
      <c r="M3291" s="98">
        <f t="shared" si="311"/>
        <v>0.59994553376906323</v>
      </c>
      <c r="N3291" s="98">
        <f t="shared" si="312"/>
        <v>0.7754773869346735</v>
      </c>
      <c r="O3291" s="98">
        <f t="shared" si="313"/>
        <v>0.87042088854247845</v>
      </c>
    </row>
    <row r="3292" spans="1:15" x14ac:dyDescent="0.2">
      <c r="A3292">
        <v>5</v>
      </c>
      <c r="B3292">
        <v>18</v>
      </c>
      <c r="C3292">
        <v>0</v>
      </c>
      <c r="D3292" s="9">
        <v>253.60000000000002</v>
      </c>
      <c r="E3292" s="9">
        <v>229.2</v>
      </c>
      <c r="F3292" s="9">
        <v>229.2</v>
      </c>
      <c r="G3292" s="9">
        <v>329.5</v>
      </c>
      <c r="H3292" s="9">
        <v>333</v>
      </c>
      <c r="J3292" s="120">
        <f t="shared" si="314"/>
        <v>45430</v>
      </c>
      <c r="K3292" s="98">
        <f t="shared" si="309"/>
        <v>0.75860005982650303</v>
      </c>
      <c r="L3292" s="98">
        <f t="shared" si="310"/>
        <v>0.62418300653594772</v>
      </c>
      <c r="M3292" s="98">
        <f t="shared" si="311"/>
        <v>0.62418300653594772</v>
      </c>
      <c r="N3292" s="98">
        <f t="shared" si="312"/>
        <v>0.66231155778894479</v>
      </c>
      <c r="O3292" s="98">
        <f t="shared" si="313"/>
        <v>0.64886983632112227</v>
      </c>
    </row>
    <row r="3293" spans="1:15" x14ac:dyDescent="0.2">
      <c r="A3293">
        <v>5</v>
      </c>
      <c r="B3293">
        <v>18</v>
      </c>
      <c r="C3293">
        <v>1</v>
      </c>
      <c r="D3293" s="9">
        <v>223.10000000000002</v>
      </c>
      <c r="E3293" s="9">
        <v>217.89999999999998</v>
      </c>
      <c r="F3293" s="9">
        <v>217.9</v>
      </c>
      <c r="G3293" s="9">
        <v>319.10000000000002</v>
      </c>
      <c r="H3293" s="9">
        <v>305.7</v>
      </c>
      <c r="J3293" s="120">
        <f t="shared" si="314"/>
        <v>45430.041666666664</v>
      </c>
      <c r="K3293" s="98">
        <f t="shared" si="309"/>
        <v>0.66736464253664363</v>
      </c>
      <c r="L3293" s="98">
        <f t="shared" si="310"/>
        <v>0.59340958605664484</v>
      </c>
      <c r="M3293" s="98">
        <f t="shared" si="311"/>
        <v>0.59340958605664496</v>
      </c>
      <c r="N3293" s="98">
        <f t="shared" si="312"/>
        <v>0.64140703517587949</v>
      </c>
      <c r="O3293" s="98">
        <f t="shared" si="313"/>
        <v>0.5956742010911924</v>
      </c>
    </row>
    <row r="3294" spans="1:15" x14ac:dyDescent="0.2">
      <c r="A3294">
        <v>5</v>
      </c>
      <c r="B3294">
        <v>18</v>
      </c>
      <c r="C3294">
        <v>2</v>
      </c>
      <c r="D3294" s="9">
        <v>216.70000000000002</v>
      </c>
      <c r="E3294" s="9">
        <v>216.39999999999998</v>
      </c>
      <c r="F3294" s="9">
        <v>216.4</v>
      </c>
      <c r="G3294" s="9">
        <v>316.5</v>
      </c>
      <c r="H3294" s="9">
        <v>329.7</v>
      </c>
      <c r="J3294" s="120">
        <f t="shared" si="314"/>
        <v>45430.083333333336</v>
      </c>
      <c r="K3294" s="98">
        <f t="shared" si="309"/>
        <v>0.64822016153155837</v>
      </c>
      <c r="L3294" s="98">
        <f t="shared" si="310"/>
        <v>0.58932461873638342</v>
      </c>
      <c r="M3294" s="98">
        <f t="shared" si="311"/>
        <v>0.58932461873638342</v>
      </c>
      <c r="N3294" s="98">
        <f t="shared" si="312"/>
        <v>0.63618090452261311</v>
      </c>
      <c r="O3294" s="98">
        <f t="shared" si="313"/>
        <v>0.64243959469992196</v>
      </c>
    </row>
    <row r="3295" spans="1:15" x14ac:dyDescent="0.2">
      <c r="A3295">
        <v>5</v>
      </c>
      <c r="B3295">
        <v>18</v>
      </c>
      <c r="C3295">
        <v>3</v>
      </c>
      <c r="D3295" s="9">
        <v>206.10000000000002</v>
      </c>
      <c r="E3295" s="9">
        <v>220.39999999999998</v>
      </c>
      <c r="F3295" s="9">
        <v>220.4</v>
      </c>
      <c r="G3295" s="9">
        <v>311.5</v>
      </c>
      <c r="H3295" s="9">
        <v>328.7</v>
      </c>
      <c r="J3295" s="120">
        <f t="shared" si="314"/>
        <v>45430.125</v>
      </c>
      <c r="K3295" s="98">
        <f t="shared" si="309"/>
        <v>0.61651211486688595</v>
      </c>
      <c r="L3295" s="98">
        <f t="shared" si="310"/>
        <v>0.60021786492374718</v>
      </c>
      <c r="M3295" s="98">
        <f t="shared" si="311"/>
        <v>0.60021786492374729</v>
      </c>
      <c r="N3295" s="98">
        <f t="shared" si="312"/>
        <v>0.62613065326633177</v>
      </c>
      <c r="O3295" s="98">
        <f t="shared" si="313"/>
        <v>0.64049103663289153</v>
      </c>
    </row>
    <row r="3296" spans="1:15" x14ac:dyDescent="0.2">
      <c r="A3296">
        <v>5</v>
      </c>
      <c r="B3296">
        <v>18</v>
      </c>
      <c r="C3296">
        <v>4</v>
      </c>
      <c r="D3296" s="9">
        <v>192.8</v>
      </c>
      <c r="E3296" s="9">
        <v>220.5</v>
      </c>
      <c r="F3296" s="9">
        <v>220.5</v>
      </c>
      <c r="G3296" s="9">
        <v>304.5</v>
      </c>
      <c r="H3296" s="9">
        <v>341.2</v>
      </c>
      <c r="J3296" s="120">
        <f t="shared" si="314"/>
        <v>45430.166666666664</v>
      </c>
      <c r="K3296" s="98">
        <f t="shared" si="309"/>
        <v>0.57672749027819314</v>
      </c>
      <c r="L3296" s="98">
        <f t="shared" si="310"/>
        <v>0.60049019607843135</v>
      </c>
      <c r="M3296" s="98">
        <f t="shared" si="311"/>
        <v>0.60049019607843135</v>
      </c>
      <c r="N3296" s="98">
        <f t="shared" si="312"/>
        <v>0.61206030150753776</v>
      </c>
      <c r="O3296" s="98">
        <f t="shared" si="313"/>
        <v>0.66484801247077152</v>
      </c>
    </row>
    <row r="3297" spans="1:15" x14ac:dyDescent="0.2">
      <c r="A3297">
        <v>5</v>
      </c>
      <c r="B3297">
        <v>18</v>
      </c>
      <c r="C3297">
        <v>5</v>
      </c>
      <c r="D3297" s="9">
        <v>210</v>
      </c>
      <c r="E3297" s="9">
        <v>207.3</v>
      </c>
      <c r="F3297" s="9">
        <v>207.3</v>
      </c>
      <c r="G3297" s="9">
        <v>312.5</v>
      </c>
      <c r="H3297" s="9">
        <v>357.2</v>
      </c>
      <c r="J3297" s="120">
        <f t="shared" si="314"/>
        <v>45430.208333333336</v>
      </c>
      <c r="K3297" s="98">
        <f t="shared" si="309"/>
        <v>0.62817828297935974</v>
      </c>
      <c r="L3297" s="98">
        <f t="shared" si="310"/>
        <v>0.56454248366013082</v>
      </c>
      <c r="M3297" s="98">
        <f t="shared" si="311"/>
        <v>0.56454248366013082</v>
      </c>
      <c r="N3297" s="98">
        <f t="shared" si="312"/>
        <v>0.62814070351758799</v>
      </c>
      <c r="O3297" s="98">
        <f t="shared" si="313"/>
        <v>0.69602494154325789</v>
      </c>
    </row>
    <row r="3298" spans="1:15" x14ac:dyDescent="0.2">
      <c r="A3298">
        <v>5</v>
      </c>
      <c r="B3298">
        <v>18</v>
      </c>
      <c r="C3298">
        <v>6</v>
      </c>
      <c r="D3298" s="9">
        <v>215.10000000000002</v>
      </c>
      <c r="E3298" s="9">
        <v>196.3</v>
      </c>
      <c r="F3298" s="9">
        <v>196.3</v>
      </c>
      <c r="G3298" s="9">
        <v>333.5</v>
      </c>
      <c r="H3298" s="9">
        <v>397.2</v>
      </c>
      <c r="J3298" s="120">
        <f t="shared" si="314"/>
        <v>45430.25</v>
      </c>
      <c r="K3298" s="98">
        <f t="shared" si="309"/>
        <v>0.64343404128028714</v>
      </c>
      <c r="L3298" s="98">
        <f t="shared" si="310"/>
        <v>0.53458605664488024</v>
      </c>
      <c r="M3298" s="98">
        <f t="shared" si="311"/>
        <v>0.53458605664488024</v>
      </c>
      <c r="N3298" s="98">
        <f t="shared" si="312"/>
        <v>0.67035175879396991</v>
      </c>
      <c r="O3298" s="98">
        <f t="shared" si="313"/>
        <v>0.77396726422447382</v>
      </c>
    </row>
    <row r="3299" spans="1:15" x14ac:dyDescent="0.2">
      <c r="A3299">
        <v>5</v>
      </c>
      <c r="B3299">
        <v>18</v>
      </c>
      <c r="C3299">
        <v>7</v>
      </c>
      <c r="D3299" s="9">
        <v>186.8</v>
      </c>
      <c r="E3299" s="9">
        <v>122.2</v>
      </c>
      <c r="F3299" s="9">
        <v>122.2</v>
      </c>
      <c r="G3299" s="9">
        <v>321.5</v>
      </c>
      <c r="H3299" s="9">
        <v>384.2</v>
      </c>
      <c r="J3299" s="120">
        <f t="shared" si="314"/>
        <v>45430.291666666664</v>
      </c>
      <c r="K3299" s="98">
        <f t="shared" si="309"/>
        <v>0.55877953933592572</v>
      </c>
      <c r="L3299" s="98">
        <f t="shared" si="310"/>
        <v>0.33278867102396514</v>
      </c>
      <c r="M3299" s="98">
        <f t="shared" si="311"/>
        <v>0.33278867102396514</v>
      </c>
      <c r="N3299" s="98">
        <f t="shared" si="312"/>
        <v>0.64623115577889456</v>
      </c>
      <c r="O3299" s="98">
        <f t="shared" si="313"/>
        <v>0.74863600935307861</v>
      </c>
    </row>
    <row r="3300" spans="1:15" x14ac:dyDescent="0.2">
      <c r="A3300">
        <v>5</v>
      </c>
      <c r="B3300">
        <v>18</v>
      </c>
      <c r="C3300">
        <v>8</v>
      </c>
      <c r="D3300" s="9">
        <v>119.60000000000002</v>
      </c>
      <c r="E3300" s="9">
        <v>122.2</v>
      </c>
      <c r="F3300" s="9">
        <v>122.2</v>
      </c>
      <c r="G3300" s="9">
        <v>309.5</v>
      </c>
      <c r="H3300" s="9">
        <v>388.2</v>
      </c>
      <c r="J3300" s="120">
        <f t="shared" si="314"/>
        <v>45430.333333333336</v>
      </c>
      <c r="K3300" s="98">
        <f t="shared" si="309"/>
        <v>0.35776248878253064</v>
      </c>
      <c r="L3300" s="98">
        <f t="shared" si="310"/>
        <v>0.33278867102396514</v>
      </c>
      <c r="M3300" s="98">
        <f t="shared" si="311"/>
        <v>0.33278867102396514</v>
      </c>
      <c r="N3300" s="98">
        <f t="shared" si="312"/>
        <v>0.62211055276381921</v>
      </c>
      <c r="O3300" s="98">
        <f t="shared" si="313"/>
        <v>0.75643024162120021</v>
      </c>
    </row>
    <row r="3301" spans="1:15" x14ac:dyDescent="0.2">
      <c r="A3301">
        <v>5</v>
      </c>
      <c r="B3301">
        <v>18</v>
      </c>
      <c r="C3301">
        <v>9</v>
      </c>
      <c r="D3301" s="9">
        <v>118.10000000000002</v>
      </c>
      <c r="E3301" s="9">
        <v>103</v>
      </c>
      <c r="F3301" s="9">
        <v>103</v>
      </c>
      <c r="G3301" s="9">
        <v>317.5</v>
      </c>
      <c r="H3301" s="9">
        <v>395.2</v>
      </c>
      <c r="J3301" s="120">
        <f t="shared" si="314"/>
        <v>45430.375</v>
      </c>
      <c r="K3301" s="98">
        <f t="shared" si="309"/>
        <v>0.35327550104696381</v>
      </c>
      <c r="L3301" s="98">
        <f t="shared" si="310"/>
        <v>0.28050108932461876</v>
      </c>
      <c r="M3301" s="98">
        <f t="shared" si="311"/>
        <v>0.28050108932461876</v>
      </c>
      <c r="N3301" s="98">
        <f t="shared" si="312"/>
        <v>0.63819095477386945</v>
      </c>
      <c r="O3301" s="98">
        <f t="shared" si="313"/>
        <v>0.77007014809041296</v>
      </c>
    </row>
    <row r="3302" spans="1:15" x14ac:dyDescent="0.2">
      <c r="A3302">
        <v>5</v>
      </c>
      <c r="B3302">
        <v>18</v>
      </c>
      <c r="C3302">
        <v>10</v>
      </c>
      <c r="D3302" s="9">
        <v>205.8</v>
      </c>
      <c r="E3302" s="9">
        <v>111</v>
      </c>
      <c r="F3302" s="9">
        <v>111</v>
      </c>
      <c r="G3302" s="9">
        <v>314.5</v>
      </c>
      <c r="H3302" s="9">
        <v>392.2</v>
      </c>
      <c r="J3302" s="120">
        <f t="shared" si="314"/>
        <v>45430.416666666664</v>
      </c>
      <c r="K3302" s="98">
        <f t="shared" si="309"/>
        <v>0.61561471731977258</v>
      </c>
      <c r="L3302" s="98">
        <f t="shared" si="310"/>
        <v>0.30228758169934644</v>
      </c>
      <c r="M3302" s="98">
        <f t="shared" si="311"/>
        <v>0.30228758169934644</v>
      </c>
      <c r="N3302" s="98">
        <f t="shared" si="312"/>
        <v>0.63216080402010055</v>
      </c>
      <c r="O3302" s="98">
        <f t="shared" si="313"/>
        <v>0.7642244738893218</v>
      </c>
    </row>
    <row r="3303" spans="1:15" x14ac:dyDescent="0.2">
      <c r="A3303">
        <v>5</v>
      </c>
      <c r="B3303">
        <v>18</v>
      </c>
      <c r="C3303">
        <v>11</v>
      </c>
      <c r="D3303" s="9">
        <v>117.70000000000002</v>
      </c>
      <c r="E3303" s="9">
        <v>114</v>
      </c>
      <c r="F3303" s="9">
        <v>114</v>
      </c>
      <c r="G3303" s="9">
        <v>317.5</v>
      </c>
      <c r="H3303" s="9">
        <v>365.2</v>
      </c>
      <c r="J3303" s="120">
        <f t="shared" si="314"/>
        <v>45430.458333333336</v>
      </c>
      <c r="K3303" s="98">
        <f t="shared" si="309"/>
        <v>0.35207897098414598</v>
      </c>
      <c r="L3303" s="98">
        <f t="shared" si="310"/>
        <v>0.31045751633986929</v>
      </c>
      <c r="M3303" s="98">
        <f t="shared" si="311"/>
        <v>0.31045751633986929</v>
      </c>
      <c r="N3303" s="98">
        <f t="shared" si="312"/>
        <v>0.63819095477386945</v>
      </c>
      <c r="O3303" s="98">
        <f t="shared" si="313"/>
        <v>0.71161340607950108</v>
      </c>
    </row>
    <row r="3304" spans="1:15" x14ac:dyDescent="0.2">
      <c r="A3304">
        <v>5</v>
      </c>
      <c r="B3304">
        <v>18</v>
      </c>
      <c r="C3304">
        <v>12</v>
      </c>
      <c r="D3304" s="9">
        <v>117.60000000000001</v>
      </c>
      <c r="E3304" s="9">
        <v>114</v>
      </c>
      <c r="F3304" s="9">
        <v>114</v>
      </c>
      <c r="G3304" s="9">
        <v>319.5</v>
      </c>
      <c r="H3304" s="9">
        <v>405.2</v>
      </c>
      <c r="J3304" s="120">
        <f t="shared" si="314"/>
        <v>45430.5</v>
      </c>
      <c r="K3304" s="98">
        <f t="shared" si="309"/>
        <v>0.35177983846844146</v>
      </c>
      <c r="L3304" s="98">
        <f t="shared" si="310"/>
        <v>0.31045751633986929</v>
      </c>
      <c r="M3304" s="98">
        <f t="shared" si="311"/>
        <v>0.31045751633986929</v>
      </c>
      <c r="N3304" s="98">
        <f t="shared" si="312"/>
        <v>0.642211055276382</v>
      </c>
      <c r="O3304" s="98">
        <f t="shared" si="313"/>
        <v>0.789555728760717</v>
      </c>
    </row>
    <row r="3305" spans="1:15" x14ac:dyDescent="0.2">
      <c r="A3305">
        <v>5</v>
      </c>
      <c r="B3305">
        <v>18</v>
      </c>
      <c r="C3305">
        <v>13</v>
      </c>
      <c r="D3305" s="9">
        <v>120.4</v>
      </c>
      <c r="E3305" s="9">
        <v>142.30000000000001</v>
      </c>
      <c r="F3305" s="9">
        <v>142.30000000000001</v>
      </c>
      <c r="G3305" s="9">
        <v>325.5</v>
      </c>
      <c r="H3305" s="9">
        <v>398.2</v>
      </c>
      <c r="J3305" s="120">
        <f t="shared" si="314"/>
        <v>45430.541666666664</v>
      </c>
      <c r="K3305" s="98">
        <f t="shared" si="309"/>
        <v>0.36015554890816626</v>
      </c>
      <c r="L3305" s="98">
        <f t="shared" si="310"/>
        <v>0.38752723311546844</v>
      </c>
      <c r="M3305" s="98">
        <f t="shared" si="311"/>
        <v>0.38752723311546844</v>
      </c>
      <c r="N3305" s="98">
        <f t="shared" si="312"/>
        <v>0.65427135678391968</v>
      </c>
      <c r="O3305" s="98">
        <f t="shared" si="313"/>
        <v>0.77591582229150424</v>
      </c>
    </row>
    <row r="3306" spans="1:15" x14ac:dyDescent="0.2">
      <c r="A3306">
        <v>5</v>
      </c>
      <c r="B3306">
        <v>18</v>
      </c>
      <c r="C3306">
        <v>14</v>
      </c>
      <c r="D3306" s="9">
        <v>157.5</v>
      </c>
      <c r="E3306" s="9">
        <v>168.3</v>
      </c>
      <c r="F3306" s="9">
        <v>168.3</v>
      </c>
      <c r="G3306" s="9">
        <v>337.5</v>
      </c>
      <c r="H3306" s="9">
        <v>406.2</v>
      </c>
      <c r="J3306" s="120">
        <f t="shared" si="314"/>
        <v>45430.583333333336</v>
      </c>
      <c r="K3306" s="98">
        <f t="shared" si="309"/>
        <v>0.47113371223451977</v>
      </c>
      <c r="L3306" s="98">
        <f t="shared" si="310"/>
        <v>0.45833333333333337</v>
      </c>
      <c r="M3306" s="98">
        <f t="shared" si="311"/>
        <v>0.45833333333333337</v>
      </c>
      <c r="N3306" s="98">
        <f t="shared" si="312"/>
        <v>0.67839195979899503</v>
      </c>
      <c r="O3306" s="98">
        <f t="shared" si="313"/>
        <v>0.79150428682774743</v>
      </c>
    </row>
    <row r="3307" spans="1:15" x14ac:dyDescent="0.2">
      <c r="A3307">
        <v>5</v>
      </c>
      <c r="B3307">
        <v>18</v>
      </c>
      <c r="C3307">
        <v>15</v>
      </c>
      <c r="D3307" s="9">
        <v>155.10000000000002</v>
      </c>
      <c r="E3307" s="9">
        <v>179.4</v>
      </c>
      <c r="F3307" s="9">
        <v>179.4</v>
      </c>
      <c r="G3307" s="9">
        <v>338.5</v>
      </c>
      <c r="H3307" s="9">
        <v>399.2</v>
      </c>
      <c r="J3307" s="120">
        <f t="shared" si="314"/>
        <v>45430.625</v>
      </c>
      <c r="K3307" s="98">
        <f t="shared" si="309"/>
        <v>0.46395453185761287</v>
      </c>
      <c r="L3307" s="98">
        <f t="shared" si="310"/>
        <v>0.48856209150326801</v>
      </c>
      <c r="M3307" s="98">
        <f t="shared" si="311"/>
        <v>0.48856209150326801</v>
      </c>
      <c r="N3307" s="98">
        <f t="shared" si="312"/>
        <v>0.68040201005025136</v>
      </c>
      <c r="O3307" s="98">
        <f t="shared" si="313"/>
        <v>0.77786438035853456</v>
      </c>
    </row>
    <row r="3308" spans="1:15" x14ac:dyDescent="0.2">
      <c r="A3308">
        <v>5</v>
      </c>
      <c r="B3308">
        <v>18</v>
      </c>
      <c r="C3308">
        <v>16</v>
      </c>
      <c r="D3308" s="9">
        <v>153.30000000000001</v>
      </c>
      <c r="E3308" s="9">
        <v>176.4</v>
      </c>
      <c r="F3308" s="9">
        <v>176.4</v>
      </c>
      <c r="G3308" s="9">
        <v>318.39999999999998</v>
      </c>
      <c r="H3308" s="9">
        <v>382</v>
      </c>
      <c r="J3308" s="120">
        <f t="shared" si="314"/>
        <v>45430.666666666664</v>
      </c>
      <c r="K3308" s="98">
        <f t="shared" si="309"/>
        <v>0.45857014657493261</v>
      </c>
      <c r="L3308" s="98">
        <f t="shared" si="310"/>
        <v>0.48039215686274511</v>
      </c>
      <c r="M3308" s="98">
        <f t="shared" si="311"/>
        <v>0.48039215686274511</v>
      </c>
      <c r="N3308" s="98">
        <f t="shared" si="312"/>
        <v>0.64</v>
      </c>
      <c r="O3308" s="98">
        <f t="shared" si="313"/>
        <v>0.74434918160561181</v>
      </c>
    </row>
    <row r="3309" spans="1:15" x14ac:dyDescent="0.2">
      <c r="A3309">
        <v>5</v>
      </c>
      <c r="B3309">
        <v>18</v>
      </c>
      <c r="C3309">
        <v>17</v>
      </c>
      <c r="D3309" s="9">
        <v>161.70000000000002</v>
      </c>
      <c r="E3309" s="9">
        <v>210.7</v>
      </c>
      <c r="F3309" s="9">
        <v>210.7</v>
      </c>
      <c r="G3309" s="9">
        <v>338.6</v>
      </c>
      <c r="H3309" s="9">
        <v>380</v>
      </c>
      <c r="J3309" s="120">
        <f t="shared" si="314"/>
        <v>45430.708333333336</v>
      </c>
      <c r="K3309" s="98">
        <f t="shared" si="309"/>
        <v>0.48369727789410705</v>
      </c>
      <c r="L3309" s="98">
        <f t="shared" si="310"/>
        <v>0.57380174291939001</v>
      </c>
      <c r="M3309" s="98">
        <f t="shared" si="311"/>
        <v>0.57380174291939001</v>
      </c>
      <c r="N3309" s="98">
        <f t="shared" si="312"/>
        <v>0.68060301507537702</v>
      </c>
      <c r="O3309" s="98">
        <f t="shared" si="313"/>
        <v>0.74045206547155096</v>
      </c>
    </row>
    <row r="3310" spans="1:15" x14ac:dyDescent="0.2">
      <c r="A3310">
        <v>5</v>
      </c>
      <c r="B3310">
        <v>18</v>
      </c>
      <c r="C3310">
        <v>18</v>
      </c>
      <c r="D3310" s="9">
        <v>224.3</v>
      </c>
      <c r="E3310" s="9">
        <v>210.6</v>
      </c>
      <c r="F3310" s="9">
        <v>210.6</v>
      </c>
      <c r="G3310" s="9">
        <v>373.90000000000003</v>
      </c>
      <c r="H3310" s="9">
        <v>436.2</v>
      </c>
      <c r="J3310" s="120">
        <f t="shared" si="314"/>
        <v>45430.75</v>
      </c>
      <c r="K3310" s="98">
        <f t="shared" si="309"/>
        <v>0.67095423272509713</v>
      </c>
      <c r="L3310" s="98">
        <f t="shared" si="310"/>
        <v>0.57352941176470584</v>
      </c>
      <c r="M3310" s="98">
        <f t="shared" si="311"/>
        <v>0.57352941176470584</v>
      </c>
      <c r="N3310" s="98">
        <f t="shared" si="312"/>
        <v>0.7515577889447238</v>
      </c>
      <c r="O3310" s="98">
        <f t="shared" si="313"/>
        <v>0.84996102883865932</v>
      </c>
    </row>
    <row r="3311" spans="1:15" x14ac:dyDescent="0.2">
      <c r="A3311">
        <v>5</v>
      </c>
      <c r="B3311">
        <v>18</v>
      </c>
      <c r="C3311">
        <v>19</v>
      </c>
      <c r="D3311" s="9">
        <v>253.60000000000002</v>
      </c>
      <c r="E3311" s="9">
        <v>229.8</v>
      </c>
      <c r="F3311" s="9">
        <v>229.8</v>
      </c>
      <c r="G3311" s="9">
        <v>377</v>
      </c>
      <c r="H3311" s="9">
        <v>472.2</v>
      </c>
      <c r="J3311" s="120">
        <f t="shared" si="314"/>
        <v>45430.791666666664</v>
      </c>
      <c r="K3311" s="98">
        <f t="shared" si="309"/>
        <v>0.75860005982650303</v>
      </c>
      <c r="L3311" s="98">
        <f t="shared" si="310"/>
        <v>0.62581699346405228</v>
      </c>
      <c r="M3311" s="98">
        <f t="shared" si="311"/>
        <v>0.62581699346405228</v>
      </c>
      <c r="N3311" s="98">
        <f t="shared" si="312"/>
        <v>0.75778894472361813</v>
      </c>
      <c r="O3311" s="98">
        <f t="shared" si="313"/>
        <v>0.92010911925175365</v>
      </c>
    </row>
    <row r="3312" spans="1:15" x14ac:dyDescent="0.2">
      <c r="A3312">
        <v>5</v>
      </c>
      <c r="B3312">
        <v>18</v>
      </c>
      <c r="C3312">
        <v>20</v>
      </c>
      <c r="D3312" s="9">
        <v>227.60000000000002</v>
      </c>
      <c r="E3312" s="9">
        <v>232.8</v>
      </c>
      <c r="F3312" s="9">
        <v>232.8</v>
      </c>
      <c r="G3312" s="9">
        <v>414.5</v>
      </c>
      <c r="H3312" s="9">
        <v>513.20000000000005</v>
      </c>
      <c r="J3312" s="120">
        <f t="shared" si="314"/>
        <v>45430.833333333336</v>
      </c>
      <c r="K3312" s="98">
        <f t="shared" si="309"/>
        <v>0.68082560574334428</v>
      </c>
      <c r="L3312" s="98">
        <f t="shared" si="310"/>
        <v>0.63398692810457524</v>
      </c>
      <c r="M3312" s="98">
        <f t="shared" si="311"/>
        <v>0.63398692810457524</v>
      </c>
      <c r="N3312" s="98">
        <f t="shared" si="312"/>
        <v>0.83316582914572879</v>
      </c>
      <c r="O3312" s="98">
        <f t="shared" si="313"/>
        <v>1</v>
      </c>
    </row>
    <row r="3313" spans="1:15" x14ac:dyDescent="0.2">
      <c r="A3313">
        <v>5</v>
      </c>
      <c r="B3313">
        <v>18</v>
      </c>
      <c r="C3313">
        <v>21</v>
      </c>
      <c r="D3313" s="9">
        <v>253.30000000000004</v>
      </c>
      <c r="E3313" s="9">
        <v>244.90000000000003</v>
      </c>
      <c r="F3313" s="9">
        <v>244.9</v>
      </c>
      <c r="G3313" s="9">
        <v>421.6</v>
      </c>
      <c r="H3313" s="9">
        <v>511.2</v>
      </c>
      <c r="J3313" s="120">
        <f t="shared" si="314"/>
        <v>45430.875</v>
      </c>
      <c r="K3313" s="98">
        <f t="shared" si="309"/>
        <v>0.75770266227938976</v>
      </c>
      <c r="L3313" s="98">
        <f t="shared" si="310"/>
        <v>0.66693899782135091</v>
      </c>
      <c r="M3313" s="98">
        <f t="shared" si="311"/>
        <v>0.6669389978213508</v>
      </c>
      <c r="N3313" s="98">
        <f t="shared" si="312"/>
        <v>0.84743718592964834</v>
      </c>
      <c r="O3313" s="98">
        <f t="shared" si="313"/>
        <v>0.99610288386593915</v>
      </c>
    </row>
    <row r="3314" spans="1:15" x14ac:dyDescent="0.2">
      <c r="A3314">
        <v>5</v>
      </c>
      <c r="B3314">
        <v>18</v>
      </c>
      <c r="C3314">
        <v>22</v>
      </c>
      <c r="D3314" s="9">
        <v>242.70000000000002</v>
      </c>
      <c r="E3314" s="9">
        <v>229.89999999999998</v>
      </c>
      <c r="F3314" s="9">
        <v>229.9</v>
      </c>
      <c r="G3314" s="9">
        <v>400.3</v>
      </c>
      <c r="H3314" s="9">
        <v>478.2</v>
      </c>
      <c r="J3314" s="120">
        <f t="shared" si="314"/>
        <v>45430.916666666664</v>
      </c>
      <c r="K3314" s="98">
        <f t="shared" si="309"/>
        <v>0.72599461561471723</v>
      </c>
      <c r="L3314" s="98">
        <f t="shared" si="310"/>
        <v>0.62608932461873634</v>
      </c>
      <c r="M3314" s="98">
        <f t="shared" si="311"/>
        <v>0.62608932461873645</v>
      </c>
      <c r="N3314" s="98">
        <f t="shared" si="312"/>
        <v>0.80462311557788957</v>
      </c>
      <c r="O3314" s="98">
        <f t="shared" si="313"/>
        <v>0.93180046765393598</v>
      </c>
    </row>
    <row r="3315" spans="1:15" x14ac:dyDescent="0.2">
      <c r="A3315">
        <v>5</v>
      </c>
      <c r="B3315">
        <v>18</v>
      </c>
      <c r="C3315">
        <v>23</v>
      </c>
      <c r="D3315" s="9">
        <v>249.5</v>
      </c>
      <c r="E3315" s="9">
        <v>228.9</v>
      </c>
      <c r="F3315" s="9">
        <v>228.9</v>
      </c>
      <c r="G3315" s="9">
        <v>386.40000000000003</v>
      </c>
      <c r="H3315" s="9">
        <v>452.7</v>
      </c>
      <c r="J3315" s="120">
        <f t="shared" si="314"/>
        <v>45430.958333333336</v>
      </c>
      <c r="K3315" s="98">
        <f t="shared" si="309"/>
        <v>0.74633562668262021</v>
      </c>
      <c r="L3315" s="98">
        <f t="shared" si="310"/>
        <v>0.62336601307189543</v>
      </c>
      <c r="M3315" s="98">
        <f t="shared" si="311"/>
        <v>0.62336601307189543</v>
      </c>
      <c r="N3315" s="98">
        <f t="shared" si="312"/>
        <v>0.77668341708542732</v>
      </c>
      <c r="O3315" s="98">
        <f t="shared" si="313"/>
        <v>0.8821122369446609</v>
      </c>
    </row>
    <row r="3316" spans="1:15" x14ac:dyDescent="0.2">
      <c r="A3316">
        <v>5</v>
      </c>
      <c r="B3316">
        <v>19</v>
      </c>
      <c r="C3316">
        <v>0</v>
      </c>
      <c r="D3316" s="9">
        <v>204.5</v>
      </c>
      <c r="E3316" s="9">
        <v>240</v>
      </c>
      <c r="F3316" s="9">
        <v>240</v>
      </c>
      <c r="G3316" s="9">
        <v>289.7</v>
      </c>
      <c r="H3316" s="9">
        <v>433.2</v>
      </c>
      <c r="J3316" s="120">
        <f t="shared" si="314"/>
        <v>45431</v>
      </c>
      <c r="K3316" s="98">
        <f t="shared" si="309"/>
        <v>0.61172599461561461</v>
      </c>
      <c r="L3316" s="98">
        <f t="shared" si="310"/>
        <v>0.65359477124183007</v>
      </c>
      <c r="M3316" s="98">
        <f t="shared" si="311"/>
        <v>0.65359477124183007</v>
      </c>
      <c r="N3316" s="98">
        <f t="shared" si="312"/>
        <v>0.58231155778894472</v>
      </c>
      <c r="O3316" s="98">
        <f t="shared" si="313"/>
        <v>0.84411535463756815</v>
      </c>
    </row>
    <row r="3317" spans="1:15" x14ac:dyDescent="0.2">
      <c r="A3317">
        <v>5</v>
      </c>
      <c r="B3317">
        <v>19</v>
      </c>
      <c r="C3317">
        <v>1</v>
      </c>
      <c r="D3317" s="9">
        <v>197.20000000000002</v>
      </c>
      <c r="E3317" s="9">
        <v>236.8</v>
      </c>
      <c r="F3317" s="9">
        <v>236.8</v>
      </c>
      <c r="G3317" s="9">
        <v>307.7</v>
      </c>
      <c r="H3317" s="9">
        <v>383</v>
      </c>
      <c r="J3317" s="120">
        <f t="shared" si="314"/>
        <v>45431.041666666664</v>
      </c>
      <c r="K3317" s="98">
        <f t="shared" si="309"/>
        <v>0.58988932096918933</v>
      </c>
      <c r="L3317" s="98">
        <f t="shared" si="310"/>
        <v>0.644880174291939</v>
      </c>
      <c r="M3317" s="98">
        <f t="shared" si="311"/>
        <v>0.644880174291939</v>
      </c>
      <c r="N3317" s="98">
        <f t="shared" si="312"/>
        <v>0.61849246231155786</v>
      </c>
      <c r="O3317" s="98">
        <f t="shared" si="313"/>
        <v>0.74629773967264212</v>
      </c>
    </row>
    <row r="3318" spans="1:15" x14ac:dyDescent="0.2">
      <c r="A3318">
        <v>5</v>
      </c>
      <c r="B3318">
        <v>19</v>
      </c>
      <c r="C3318">
        <v>2</v>
      </c>
      <c r="D3318" s="9">
        <v>193.4</v>
      </c>
      <c r="E3318" s="9">
        <v>231.9</v>
      </c>
      <c r="F3318" s="9">
        <v>231.9</v>
      </c>
      <c r="G3318" s="9">
        <v>313.3</v>
      </c>
      <c r="H3318" s="9">
        <v>386</v>
      </c>
      <c r="J3318" s="120">
        <f t="shared" si="314"/>
        <v>45431.083333333336</v>
      </c>
      <c r="K3318" s="98">
        <f t="shared" si="309"/>
        <v>0.5785222853724199</v>
      </c>
      <c r="L3318" s="98">
        <f t="shared" si="310"/>
        <v>0.63153594771241839</v>
      </c>
      <c r="M3318" s="98">
        <f t="shared" si="311"/>
        <v>0.63153594771241839</v>
      </c>
      <c r="N3318" s="98">
        <f t="shared" si="312"/>
        <v>0.62974874371859302</v>
      </c>
      <c r="O3318" s="98">
        <f t="shared" si="313"/>
        <v>0.7521434138737334</v>
      </c>
    </row>
    <row r="3319" spans="1:15" x14ac:dyDescent="0.2">
      <c r="A3319">
        <v>5</v>
      </c>
      <c r="B3319">
        <v>19</v>
      </c>
      <c r="C3319">
        <v>3</v>
      </c>
      <c r="D3319" s="9">
        <v>190.5</v>
      </c>
      <c r="E3319" s="9">
        <v>230</v>
      </c>
      <c r="F3319" s="9">
        <v>230</v>
      </c>
      <c r="G3319" s="9">
        <v>303.39999999999998</v>
      </c>
      <c r="H3319" s="9">
        <v>386</v>
      </c>
      <c r="J3319" s="120">
        <f t="shared" si="314"/>
        <v>45431.125</v>
      </c>
      <c r="K3319" s="98">
        <f t="shared" si="309"/>
        <v>0.56984744241699059</v>
      </c>
      <c r="L3319" s="98">
        <f t="shared" si="310"/>
        <v>0.62636165577342051</v>
      </c>
      <c r="M3319" s="98">
        <f t="shared" si="311"/>
        <v>0.62636165577342051</v>
      </c>
      <c r="N3319" s="98">
        <f t="shared" si="312"/>
        <v>0.60984924623115577</v>
      </c>
      <c r="O3319" s="98">
        <f t="shared" si="313"/>
        <v>0.7521434138737334</v>
      </c>
    </row>
    <row r="3320" spans="1:15" x14ac:dyDescent="0.2">
      <c r="A3320">
        <v>5</v>
      </c>
      <c r="B3320">
        <v>19</v>
      </c>
      <c r="C3320">
        <v>4</v>
      </c>
      <c r="D3320" s="9">
        <v>181.60000000000002</v>
      </c>
      <c r="E3320" s="9">
        <v>237.10000000000002</v>
      </c>
      <c r="F3320" s="9">
        <v>237.1</v>
      </c>
      <c r="G3320" s="9">
        <v>312.3</v>
      </c>
      <c r="H3320" s="9">
        <v>377</v>
      </c>
      <c r="J3320" s="120">
        <f t="shared" si="314"/>
        <v>45431.166666666664</v>
      </c>
      <c r="K3320" s="98">
        <f t="shared" si="309"/>
        <v>0.54322464851929397</v>
      </c>
      <c r="L3320" s="98">
        <f t="shared" si="310"/>
        <v>0.6456971677559914</v>
      </c>
      <c r="M3320" s="98">
        <f t="shared" si="311"/>
        <v>0.64569716775599129</v>
      </c>
      <c r="N3320" s="98">
        <f t="shared" si="312"/>
        <v>0.62773869346733679</v>
      </c>
      <c r="O3320" s="98">
        <f t="shared" si="313"/>
        <v>0.73460639127045979</v>
      </c>
    </row>
    <row r="3321" spans="1:15" x14ac:dyDescent="0.2">
      <c r="A3321">
        <v>5</v>
      </c>
      <c r="B3321">
        <v>19</v>
      </c>
      <c r="C3321">
        <v>5</v>
      </c>
      <c r="D3321" s="9">
        <v>184.5</v>
      </c>
      <c r="E3321" s="9">
        <v>232</v>
      </c>
      <c r="F3321" s="9">
        <v>232</v>
      </c>
      <c r="G3321" s="9">
        <v>319.39999999999998</v>
      </c>
      <c r="H3321" s="9">
        <v>386</v>
      </c>
      <c r="J3321" s="120">
        <f t="shared" si="314"/>
        <v>45431.208333333336</v>
      </c>
      <c r="K3321" s="98">
        <f t="shared" si="309"/>
        <v>0.55189949147472317</v>
      </c>
      <c r="L3321" s="98">
        <f t="shared" si="310"/>
        <v>0.63180827886710245</v>
      </c>
      <c r="M3321" s="98">
        <f t="shared" si="311"/>
        <v>0.63180827886710245</v>
      </c>
      <c r="N3321" s="98">
        <f t="shared" si="312"/>
        <v>0.64201005025125635</v>
      </c>
      <c r="O3321" s="98">
        <f t="shared" si="313"/>
        <v>0.7521434138737334</v>
      </c>
    </row>
    <row r="3322" spans="1:15" x14ac:dyDescent="0.2">
      <c r="A3322">
        <v>5</v>
      </c>
      <c r="B3322">
        <v>19</v>
      </c>
      <c r="C3322">
        <v>6</v>
      </c>
      <c r="D3322" s="9">
        <v>188.60000000000002</v>
      </c>
      <c r="E3322" s="9">
        <v>220.9</v>
      </c>
      <c r="F3322" s="9">
        <v>220.9</v>
      </c>
      <c r="G3322" s="9">
        <v>336.3</v>
      </c>
      <c r="H3322" s="9">
        <v>404</v>
      </c>
      <c r="J3322" s="120">
        <f t="shared" si="314"/>
        <v>45431.25</v>
      </c>
      <c r="K3322" s="98">
        <f t="shared" si="309"/>
        <v>0.56416392461860598</v>
      </c>
      <c r="L3322" s="98">
        <f t="shared" si="310"/>
        <v>0.6015795206971678</v>
      </c>
      <c r="M3322" s="98">
        <f t="shared" si="311"/>
        <v>0.6015795206971678</v>
      </c>
      <c r="N3322" s="98">
        <f t="shared" si="312"/>
        <v>0.67597989949748749</v>
      </c>
      <c r="O3322" s="98">
        <f t="shared" si="313"/>
        <v>0.78721745908028051</v>
      </c>
    </row>
    <row r="3323" spans="1:15" x14ac:dyDescent="0.2">
      <c r="A3323">
        <v>5</v>
      </c>
      <c r="B3323">
        <v>19</v>
      </c>
      <c r="C3323">
        <v>7</v>
      </c>
      <c r="D3323" s="9">
        <v>171.5</v>
      </c>
      <c r="E3323" s="9">
        <v>134</v>
      </c>
      <c r="F3323" s="9">
        <v>134</v>
      </c>
      <c r="G3323" s="9">
        <v>320.8</v>
      </c>
      <c r="H3323" s="9">
        <v>391</v>
      </c>
      <c r="J3323" s="120">
        <f t="shared" si="314"/>
        <v>45431.291666666664</v>
      </c>
      <c r="K3323" s="98">
        <f t="shared" si="309"/>
        <v>0.51301226443314374</v>
      </c>
      <c r="L3323" s="98">
        <f t="shared" si="310"/>
        <v>0.36492374727668847</v>
      </c>
      <c r="M3323" s="98">
        <f t="shared" si="311"/>
        <v>0.36492374727668847</v>
      </c>
      <c r="N3323" s="98">
        <f t="shared" si="312"/>
        <v>0.64482412060301519</v>
      </c>
      <c r="O3323" s="98">
        <f t="shared" si="313"/>
        <v>0.76188620420888531</v>
      </c>
    </row>
    <row r="3324" spans="1:15" x14ac:dyDescent="0.2">
      <c r="A3324">
        <v>5</v>
      </c>
      <c r="B3324">
        <v>19</v>
      </c>
      <c r="C3324">
        <v>8</v>
      </c>
      <c r="D3324" s="9">
        <v>108.1</v>
      </c>
      <c r="E3324" s="9">
        <v>136</v>
      </c>
      <c r="F3324" s="9">
        <v>136</v>
      </c>
      <c r="G3324" s="9">
        <v>302.3</v>
      </c>
      <c r="H3324" s="9">
        <v>383</v>
      </c>
      <c r="J3324" s="120">
        <f t="shared" si="314"/>
        <v>45431.333333333336</v>
      </c>
      <c r="K3324" s="98">
        <f t="shared" si="309"/>
        <v>0.32336224947651804</v>
      </c>
      <c r="L3324" s="98">
        <f t="shared" si="310"/>
        <v>0.37037037037037041</v>
      </c>
      <c r="M3324" s="98">
        <f t="shared" si="311"/>
        <v>0.37037037037037041</v>
      </c>
      <c r="N3324" s="98">
        <f t="shared" si="312"/>
        <v>0.607638190954774</v>
      </c>
      <c r="O3324" s="98">
        <f t="shared" si="313"/>
        <v>0.74629773967264212</v>
      </c>
    </row>
    <row r="3325" spans="1:15" x14ac:dyDescent="0.2">
      <c r="A3325">
        <v>5</v>
      </c>
      <c r="B3325">
        <v>19</v>
      </c>
      <c r="C3325">
        <v>9</v>
      </c>
      <c r="D3325" s="9">
        <v>109.5</v>
      </c>
      <c r="E3325" s="9">
        <v>141.80000000000001</v>
      </c>
      <c r="F3325" s="9">
        <v>141.80000000000001</v>
      </c>
      <c r="G3325" s="9">
        <v>289.3</v>
      </c>
      <c r="H3325" s="9">
        <v>395</v>
      </c>
      <c r="J3325" s="120">
        <f t="shared" si="314"/>
        <v>45431.375</v>
      </c>
      <c r="K3325" s="98">
        <f t="shared" si="309"/>
        <v>0.32755010469638041</v>
      </c>
      <c r="L3325" s="98">
        <f t="shared" si="310"/>
        <v>0.38616557734204798</v>
      </c>
      <c r="M3325" s="98">
        <f t="shared" si="311"/>
        <v>0.38616557734204798</v>
      </c>
      <c r="N3325" s="98">
        <f t="shared" si="312"/>
        <v>0.58150753768844232</v>
      </c>
      <c r="O3325" s="98">
        <f t="shared" si="313"/>
        <v>0.7696804364770069</v>
      </c>
    </row>
    <row r="3326" spans="1:15" x14ac:dyDescent="0.2">
      <c r="A3326">
        <v>5</v>
      </c>
      <c r="B3326">
        <v>19</v>
      </c>
      <c r="C3326">
        <v>10</v>
      </c>
      <c r="D3326" s="9">
        <v>100.5</v>
      </c>
      <c r="E3326" s="9">
        <v>141.79999999999998</v>
      </c>
      <c r="F3326" s="9">
        <v>141.80000000000001</v>
      </c>
      <c r="G3326" s="9">
        <v>308.40000000000003</v>
      </c>
      <c r="H3326" s="9">
        <v>396</v>
      </c>
      <c r="J3326" s="120">
        <f t="shared" si="314"/>
        <v>45431.416666666664</v>
      </c>
      <c r="K3326" s="98">
        <f t="shared" si="309"/>
        <v>0.30062817828297927</v>
      </c>
      <c r="L3326" s="98">
        <f t="shared" si="310"/>
        <v>0.38616557734204787</v>
      </c>
      <c r="M3326" s="98">
        <f t="shared" si="311"/>
        <v>0.38616557734204798</v>
      </c>
      <c r="N3326" s="98">
        <f t="shared" si="312"/>
        <v>0.61989949748743733</v>
      </c>
      <c r="O3326" s="98">
        <f t="shared" si="313"/>
        <v>0.77162899454403733</v>
      </c>
    </row>
    <row r="3327" spans="1:15" x14ac:dyDescent="0.2">
      <c r="A3327">
        <v>5</v>
      </c>
      <c r="B3327">
        <v>19</v>
      </c>
      <c r="C3327">
        <v>11</v>
      </c>
      <c r="D3327" s="9">
        <v>106.6</v>
      </c>
      <c r="E3327" s="9">
        <v>137.9</v>
      </c>
      <c r="F3327" s="9">
        <v>137.9</v>
      </c>
      <c r="G3327" s="9">
        <v>316.40000000000003</v>
      </c>
      <c r="H3327" s="9">
        <v>424</v>
      </c>
      <c r="J3327" s="120">
        <f t="shared" si="314"/>
        <v>45431.458333333336</v>
      </c>
      <c r="K3327" s="98">
        <f t="shared" si="309"/>
        <v>0.31887526174095115</v>
      </c>
      <c r="L3327" s="98">
        <f t="shared" si="310"/>
        <v>0.37554466230936823</v>
      </c>
      <c r="M3327" s="98">
        <f t="shared" si="311"/>
        <v>0.37554466230936823</v>
      </c>
      <c r="N3327" s="98">
        <f t="shared" si="312"/>
        <v>0.63597989949748757</v>
      </c>
      <c r="O3327" s="98">
        <f t="shared" si="313"/>
        <v>0.82618862042088848</v>
      </c>
    </row>
    <row r="3328" spans="1:15" x14ac:dyDescent="0.2">
      <c r="A3328">
        <v>5</v>
      </c>
      <c r="B3328">
        <v>19</v>
      </c>
      <c r="C3328">
        <v>12</v>
      </c>
      <c r="D3328" s="9">
        <v>108.69999999999999</v>
      </c>
      <c r="E3328" s="9">
        <v>126.6</v>
      </c>
      <c r="F3328" s="9">
        <v>126.6</v>
      </c>
      <c r="G3328" s="9">
        <v>324.40000000000003</v>
      </c>
      <c r="H3328" s="9">
        <v>426</v>
      </c>
      <c r="J3328" s="120">
        <f t="shared" si="314"/>
        <v>45431.5</v>
      </c>
      <c r="K3328" s="98">
        <f t="shared" si="309"/>
        <v>0.32515704457074474</v>
      </c>
      <c r="L3328" s="98">
        <f t="shared" si="310"/>
        <v>0.34477124183006536</v>
      </c>
      <c r="M3328" s="98">
        <f t="shared" si="311"/>
        <v>0.34477124183006536</v>
      </c>
      <c r="N3328" s="98">
        <f t="shared" si="312"/>
        <v>0.6520603015075378</v>
      </c>
      <c r="O3328" s="98">
        <f t="shared" si="313"/>
        <v>0.83008573655494922</v>
      </c>
    </row>
    <row r="3329" spans="1:15" x14ac:dyDescent="0.2">
      <c r="A3329">
        <v>5</v>
      </c>
      <c r="B3329">
        <v>19</v>
      </c>
      <c r="C3329">
        <v>13</v>
      </c>
      <c r="D3329" s="9">
        <v>108.5</v>
      </c>
      <c r="E3329" s="9">
        <v>140.19999999999999</v>
      </c>
      <c r="F3329" s="9">
        <v>140.19999999999999</v>
      </c>
      <c r="G3329" s="9">
        <v>315.40000000000003</v>
      </c>
      <c r="H3329" s="9">
        <v>413</v>
      </c>
      <c r="J3329" s="120">
        <f t="shared" si="314"/>
        <v>45431.541666666664</v>
      </c>
      <c r="K3329" s="98">
        <f t="shared" si="309"/>
        <v>0.32455877953933587</v>
      </c>
      <c r="L3329" s="98">
        <f t="shared" si="310"/>
        <v>0.38180827886710239</v>
      </c>
      <c r="M3329" s="98">
        <f t="shared" si="311"/>
        <v>0.38180827886710239</v>
      </c>
      <c r="N3329" s="98">
        <f t="shared" si="312"/>
        <v>0.63396984924623134</v>
      </c>
      <c r="O3329" s="98">
        <f t="shared" si="313"/>
        <v>0.80475448168355412</v>
      </c>
    </row>
    <row r="3330" spans="1:15" x14ac:dyDescent="0.2">
      <c r="A3330">
        <v>5</v>
      </c>
      <c r="B3330">
        <v>19</v>
      </c>
      <c r="C3330">
        <v>14</v>
      </c>
      <c r="D3330" s="9">
        <v>108.39999999999999</v>
      </c>
      <c r="E3330" s="9">
        <v>201</v>
      </c>
      <c r="F3330" s="9">
        <v>201</v>
      </c>
      <c r="G3330" s="9">
        <v>321.40000000000003</v>
      </c>
      <c r="H3330" s="9">
        <v>418</v>
      </c>
      <c r="J3330" s="120">
        <f t="shared" si="314"/>
        <v>45431.583333333336</v>
      </c>
      <c r="K3330" s="98">
        <f t="shared" si="309"/>
        <v>0.32425964702363136</v>
      </c>
      <c r="L3330" s="98">
        <f t="shared" si="310"/>
        <v>0.54738562091503273</v>
      </c>
      <c r="M3330" s="98">
        <f t="shared" si="311"/>
        <v>0.54738562091503273</v>
      </c>
      <c r="N3330" s="98">
        <f t="shared" si="312"/>
        <v>0.64603015075376902</v>
      </c>
      <c r="O3330" s="98">
        <f t="shared" si="313"/>
        <v>0.81449727201870603</v>
      </c>
    </row>
    <row r="3331" spans="1:15" x14ac:dyDescent="0.2">
      <c r="A3331">
        <v>5</v>
      </c>
      <c r="B3331">
        <v>19</v>
      </c>
      <c r="C3331">
        <v>15</v>
      </c>
      <c r="D3331" s="9">
        <v>157</v>
      </c>
      <c r="E3331" s="9">
        <v>197.2</v>
      </c>
      <c r="F3331" s="9">
        <v>197.2</v>
      </c>
      <c r="G3331" s="9">
        <v>329.40000000000003</v>
      </c>
      <c r="H3331" s="9">
        <v>412</v>
      </c>
      <c r="J3331" s="120">
        <f t="shared" si="314"/>
        <v>45431.625</v>
      </c>
      <c r="K3331" s="98">
        <f t="shared" si="309"/>
        <v>0.46963804965599754</v>
      </c>
      <c r="L3331" s="98">
        <f t="shared" si="310"/>
        <v>0.53703703703703698</v>
      </c>
      <c r="M3331" s="98">
        <f t="shared" si="311"/>
        <v>0.53703703703703698</v>
      </c>
      <c r="N3331" s="98">
        <f t="shared" si="312"/>
        <v>0.66211055276381925</v>
      </c>
      <c r="O3331" s="98">
        <f t="shared" si="313"/>
        <v>0.8028059236165237</v>
      </c>
    </row>
    <row r="3332" spans="1:15" x14ac:dyDescent="0.2">
      <c r="A3332">
        <v>5</v>
      </c>
      <c r="B3332">
        <v>19</v>
      </c>
      <c r="C3332">
        <v>16</v>
      </c>
      <c r="D3332" s="9">
        <v>154.80000000000001</v>
      </c>
      <c r="E3332" s="9">
        <v>208.9</v>
      </c>
      <c r="F3332" s="9">
        <v>208.9</v>
      </c>
      <c r="G3332" s="9">
        <v>329.5</v>
      </c>
      <c r="H3332" s="9">
        <v>410</v>
      </c>
      <c r="J3332" s="120">
        <f t="shared" si="314"/>
        <v>45431.666666666664</v>
      </c>
      <c r="K3332" s="98">
        <f t="shared" ref="K3332:K3395" si="315">D3332/R$6</f>
        <v>0.4630571343104995</v>
      </c>
      <c r="L3332" s="98">
        <f t="shared" ref="L3332:L3395" si="316">E3332/S$6</f>
        <v>0.5688997821350763</v>
      </c>
      <c r="M3332" s="98">
        <f t="shared" ref="M3332:M3395" si="317">F3332/T$6</f>
        <v>0.5688997821350763</v>
      </c>
      <c r="N3332" s="98">
        <f t="shared" ref="N3332:N3395" si="318">G3332/U$6</f>
        <v>0.66231155778894479</v>
      </c>
      <c r="O3332" s="98">
        <f t="shared" ref="O3332:O3395" si="319">H3332/V$6</f>
        <v>0.79890880748246296</v>
      </c>
    </row>
    <row r="3333" spans="1:15" x14ac:dyDescent="0.2">
      <c r="A3333">
        <v>5</v>
      </c>
      <c r="B3333">
        <v>19</v>
      </c>
      <c r="C3333">
        <v>17</v>
      </c>
      <c r="D3333" s="9">
        <v>181.10000000000002</v>
      </c>
      <c r="E3333" s="9">
        <v>211.89999999999998</v>
      </c>
      <c r="F3333" s="9">
        <v>211.9</v>
      </c>
      <c r="G3333" s="9">
        <v>368.1</v>
      </c>
      <c r="H3333" s="9">
        <v>445.2</v>
      </c>
      <c r="J3333" s="120">
        <f t="shared" ref="J3333:J3396" si="320">DATE(2024,A3333,B3333)+TIME(C3333,0,0)</f>
        <v>45431.708333333336</v>
      </c>
      <c r="K3333" s="98">
        <f t="shared" si="315"/>
        <v>0.54172898594077168</v>
      </c>
      <c r="L3333" s="98">
        <f t="shared" si="316"/>
        <v>0.57706971677559904</v>
      </c>
      <c r="M3333" s="98">
        <f t="shared" si="317"/>
        <v>0.57706971677559915</v>
      </c>
      <c r="N3333" s="98">
        <f t="shared" si="318"/>
        <v>0.73989949748743733</v>
      </c>
      <c r="O3333" s="98">
        <f t="shared" si="319"/>
        <v>0.86749805144193282</v>
      </c>
    </row>
    <row r="3334" spans="1:15" x14ac:dyDescent="0.2">
      <c r="A3334">
        <v>5</v>
      </c>
      <c r="B3334">
        <v>19</v>
      </c>
      <c r="C3334">
        <v>18</v>
      </c>
      <c r="D3334" s="9">
        <v>230.90000000000003</v>
      </c>
      <c r="E3334" s="9">
        <v>218.7</v>
      </c>
      <c r="F3334" s="9">
        <v>218.7</v>
      </c>
      <c r="G3334" s="9">
        <v>396.3</v>
      </c>
      <c r="H3334" s="9">
        <v>425.7</v>
      </c>
      <c r="J3334" s="120">
        <f t="shared" si="320"/>
        <v>45431.75</v>
      </c>
      <c r="K3334" s="98">
        <f t="shared" si="315"/>
        <v>0.69069697876159131</v>
      </c>
      <c r="L3334" s="98">
        <f t="shared" si="316"/>
        <v>0.59558823529411764</v>
      </c>
      <c r="M3334" s="98">
        <f t="shared" si="317"/>
        <v>0.59558823529411764</v>
      </c>
      <c r="N3334" s="98">
        <f t="shared" si="318"/>
        <v>0.79658291457286445</v>
      </c>
      <c r="O3334" s="98">
        <f t="shared" si="319"/>
        <v>0.82950116913484018</v>
      </c>
    </row>
    <row r="3335" spans="1:15" x14ac:dyDescent="0.2">
      <c r="A3335">
        <v>5</v>
      </c>
      <c r="B3335">
        <v>19</v>
      </c>
      <c r="C3335">
        <v>19</v>
      </c>
      <c r="D3335" s="9">
        <v>269.8</v>
      </c>
      <c r="E3335" s="9">
        <v>245.60000000000002</v>
      </c>
      <c r="F3335" s="9">
        <v>245.6</v>
      </c>
      <c r="G3335" s="9">
        <v>441</v>
      </c>
      <c r="H3335" s="9">
        <v>506.2</v>
      </c>
      <c r="J3335" s="120">
        <f t="shared" si="320"/>
        <v>45431.791666666664</v>
      </c>
      <c r="K3335" s="98">
        <f t="shared" si="315"/>
        <v>0.80705952737062503</v>
      </c>
      <c r="L3335" s="98">
        <f t="shared" si="316"/>
        <v>0.66884531590413954</v>
      </c>
      <c r="M3335" s="98">
        <f t="shared" si="317"/>
        <v>0.66884531590413943</v>
      </c>
      <c r="N3335" s="98">
        <f t="shared" si="318"/>
        <v>0.88643216080402021</v>
      </c>
      <c r="O3335" s="98">
        <f t="shared" si="319"/>
        <v>0.98636009353078713</v>
      </c>
    </row>
    <row r="3336" spans="1:15" x14ac:dyDescent="0.2">
      <c r="A3336">
        <v>5</v>
      </c>
      <c r="B3336">
        <v>19</v>
      </c>
      <c r="C3336">
        <v>20</v>
      </c>
      <c r="D3336" s="9">
        <v>269.70000000000005</v>
      </c>
      <c r="E3336" s="9">
        <v>246.60000000000002</v>
      </c>
      <c r="F3336" s="9">
        <v>246.6</v>
      </c>
      <c r="G3336" s="9">
        <v>449.40000000000003</v>
      </c>
      <c r="H3336" s="9">
        <v>511.2</v>
      </c>
      <c r="J3336" s="120">
        <f t="shared" si="320"/>
        <v>45431.833333333336</v>
      </c>
      <c r="K3336" s="98">
        <f t="shared" si="315"/>
        <v>0.80676039485492068</v>
      </c>
      <c r="L3336" s="98">
        <f t="shared" si="316"/>
        <v>0.67156862745098045</v>
      </c>
      <c r="M3336" s="98">
        <f t="shared" si="317"/>
        <v>0.67156862745098045</v>
      </c>
      <c r="N3336" s="98">
        <f t="shared" si="318"/>
        <v>0.90331658291457306</v>
      </c>
      <c r="O3336" s="98">
        <f t="shared" si="319"/>
        <v>0.99610288386593915</v>
      </c>
    </row>
    <row r="3337" spans="1:15" x14ac:dyDescent="0.2">
      <c r="A3337">
        <v>5</v>
      </c>
      <c r="B3337">
        <v>19</v>
      </c>
      <c r="C3337">
        <v>21</v>
      </c>
      <c r="D3337" s="9">
        <v>267.70000000000005</v>
      </c>
      <c r="E3337" s="9">
        <v>248.60000000000002</v>
      </c>
      <c r="F3337" s="9">
        <v>248.6</v>
      </c>
      <c r="G3337" s="9">
        <v>451</v>
      </c>
      <c r="H3337" s="9">
        <v>462.2</v>
      </c>
      <c r="J3337" s="120">
        <f t="shared" si="320"/>
        <v>45431.875</v>
      </c>
      <c r="K3337" s="98">
        <f t="shared" si="315"/>
        <v>0.80077774454083162</v>
      </c>
      <c r="L3337" s="98">
        <f t="shared" si="316"/>
        <v>0.67701525054466238</v>
      </c>
      <c r="M3337" s="98">
        <f t="shared" si="317"/>
        <v>0.67701525054466227</v>
      </c>
      <c r="N3337" s="98">
        <f t="shared" si="318"/>
        <v>0.906532663316583</v>
      </c>
      <c r="O3337" s="98">
        <f t="shared" si="319"/>
        <v>0.90062353858144961</v>
      </c>
    </row>
    <row r="3338" spans="1:15" x14ac:dyDescent="0.2">
      <c r="A3338">
        <v>5</v>
      </c>
      <c r="B3338">
        <v>19</v>
      </c>
      <c r="C3338">
        <v>22</v>
      </c>
      <c r="D3338" s="9">
        <v>254.70000000000005</v>
      </c>
      <c r="E3338" s="9">
        <v>251.3</v>
      </c>
      <c r="F3338" s="9">
        <v>251.3</v>
      </c>
      <c r="G3338" s="9">
        <v>438.6</v>
      </c>
      <c r="H3338" s="9">
        <v>475.2</v>
      </c>
      <c r="J3338" s="120">
        <f t="shared" si="320"/>
        <v>45431.916666666664</v>
      </c>
      <c r="K3338" s="98">
        <f t="shared" si="315"/>
        <v>0.76189051749925218</v>
      </c>
      <c r="L3338" s="98">
        <f t="shared" si="316"/>
        <v>0.68436819172113295</v>
      </c>
      <c r="M3338" s="98">
        <f t="shared" si="317"/>
        <v>0.68436819172113295</v>
      </c>
      <c r="N3338" s="98">
        <f t="shared" si="318"/>
        <v>0.88160804020100514</v>
      </c>
      <c r="O3338" s="98">
        <f t="shared" si="319"/>
        <v>0.92595479345284482</v>
      </c>
    </row>
    <row r="3339" spans="1:15" x14ac:dyDescent="0.2">
      <c r="A3339">
        <v>5</v>
      </c>
      <c r="B3339">
        <v>19</v>
      </c>
      <c r="C3339">
        <v>23</v>
      </c>
      <c r="D3339" s="9">
        <v>240.60000000000002</v>
      </c>
      <c r="E3339" s="9">
        <v>244</v>
      </c>
      <c r="F3339" s="9">
        <v>244</v>
      </c>
      <c r="G3339" s="9">
        <v>415.6</v>
      </c>
      <c r="H3339" s="9">
        <v>439.2</v>
      </c>
      <c r="J3339" s="120">
        <f t="shared" si="320"/>
        <v>45431.958333333336</v>
      </c>
      <c r="K3339" s="98">
        <f t="shared" si="315"/>
        <v>0.7197128327849236</v>
      </c>
      <c r="L3339" s="98">
        <f t="shared" si="316"/>
        <v>0.66448801742919394</v>
      </c>
      <c r="M3339" s="98">
        <f t="shared" si="317"/>
        <v>0.66448801742919394</v>
      </c>
      <c r="N3339" s="98">
        <f t="shared" si="318"/>
        <v>0.83537688442211067</v>
      </c>
      <c r="O3339" s="98">
        <f t="shared" si="319"/>
        <v>0.85580670303975048</v>
      </c>
    </row>
    <row r="3340" spans="1:15" x14ac:dyDescent="0.2">
      <c r="A3340">
        <v>5</v>
      </c>
      <c r="B3340">
        <v>20</v>
      </c>
      <c r="C3340">
        <v>0</v>
      </c>
      <c r="D3340" s="9">
        <v>210.3</v>
      </c>
      <c r="E3340" s="9">
        <v>235.2</v>
      </c>
      <c r="F3340" s="9">
        <v>235.2</v>
      </c>
      <c r="G3340" s="9">
        <v>365.6</v>
      </c>
      <c r="H3340" s="9">
        <v>428.7</v>
      </c>
      <c r="J3340" s="120">
        <f t="shared" si="320"/>
        <v>45432</v>
      </c>
      <c r="K3340" s="98">
        <f t="shared" si="315"/>
        <v>0.62907568052647311</v>
      </c>
      <c r="L3340" s="98">
        <f t="shared" si="316"/>
        <v>0.64052287581699341</v>
      </c>
      <c r="M3340" s="98">
        <f t="shared" si="317"/>
        <v>0.64052287581699341</v>
      </c>
      <c r="N3340" s="98">
        <f t="shared" si="318"/>
        <v>0.7348743718592966</v>
      </c>
      <c r="O3340" s="98">
        <f t="shared" si="319"/>
        <v>0.83534684333593134</v>
      </c>
    </row>
    <row r="3341" spans="1:15" x14ac:dyDescent="0.2">
      <c r="A3341">
        <v>5</v>
      </c>
      <c r="B3341">
        <v>20</v>
      </c>
      <c r="C3341">
        <v>1</v>
      </c>
      <c r="D3341" s="9">
        <v>193.3</v>
      </c>
      <c r="E3341" s="9">
        <v>235.2</v>
      </c>
      <c r="F3341" s="9">
        <v>235.2</v>
      </c>
      <c r="G3341" s="9">
        <v>369.3</v>
      </c>
      <c r="H3341" s="9">
        <v>413.7</v>
      </c>
      <c r="J3341" s="120">
        <f t="shared" si="320"/>
        <v>45432.041666666664</v>
      </c>
      <c r="K3341" s="98">
        <f t="shared" si="315"/>
        <v>0.57822315285671544</v>
      </c>
      <c r="L3341" s="98">
        <f t="shared" si="316"/>
        <v>0.64052287581699341</v>
      </c>
      <c r="M3341" s="98">
        <f t="shared" si="317"/>
        <v>0.64052287581699341</v>
      </c>
      <c r="N3341" s="98">
        <f t="shared" si="318"/>
        <v>0.74231155778894486</v>
      </c>
      <c r="O3341" s="98">
        <f t="shared" si="319"/>
        <v>0.8061184723304754</v>
      </c>
    </row>
    <row r="3342" spans="1:15" x14ac:dyDescent="0.2">
      <c r="A3342">
        <v>5</v>
      </c>
      <c r="B3342">
        <v>20</v>
      </c>
      <c r="C3342">
        <v>2</v>
      </c>
      <c r="D3342" s="9">
        <v>200.2</v>
      </c>
      <c r="E3342" s="9">
        <v>229.2</v>
      </c>
      <c r="F3342" s="9">
        <v>229.2</v>
      </c>
      <c r="G3342" s="9">
        <v>362.40000000000003</v>
      </c>
      <c r="H3342" s="9">
        <v>406.7</v>
      </c>
      <c r="J3342" s="120">
        <f t="shared" si="320"/>
        <v>45432.083333333336</v>
      </c>
      <c r="K3342" s="98">
        <f t="shared" si="315"/>
        <v>0.59886329644032288</v>
      </c>
      <c r="L3342" s="98">
        <f t="shared" si="316"/>
        <v>0.62418300653594772</v>
      </c>
      <c r="M3342" s="98">
        <f t="shared" si="317"/>
        <v>0.62418300653594772</v>
      </c>
      <c r="N3342" s="98">
        <f t="shared" si="318"/>
        <v>0.72844221105527651</v>
      </c>
      <c r="O3342" s="98">
        <f t="shared" si="319"/>
        <v>0.79247856586126253</v>
      </c>
    </row>
    <row r="3343" spans="1:15" x14ac:dyDescent="0.2">
      <c r="A3343">
        <v>5</v>
      </c>
      <c r="B3343">
        <v>20</v>
      </c>
      <c r="C3343">
        <v>3</v>
      </c>
      <c r="D3343" s="9">
        <v>196.2</v>
      </c>
      <c r="E3343" s="9">
        <v>228.2</v>
      </c>
      <c r="F3343" s="9">
        <v>228.2</v>
      </c>
      <c r="G3343" s="9">
        <v>363.40000000000003</v>
      </c>
      <c r="H3343" s="9">
        <v>389.7</v>
      </c>
      <c r="J3343" s="120">
        <f t="shared" si="320"/>
        <v>45432.125</v>
      </c>
      <c r="K3343" s="98">
        <f t="shared" si="315"/>
        <v>0.58689799581214463</v>
      </c>
      <c r="L3343" s="98">
        <f t="shared" si="316"/>
        <v>0.62145969498910669</v>
      </c>
      <c r="M3343" s="98">
        <f t="shared" si="317"/>
        <v>0.62145969498910669</v>
      </c>
      <c r="N3343" s="98">
        <f t="shared" si="318"/>
        <v>0.73045226130653285</v>
      </c>
      <c r="O3343" s="98">
        <f t="shared" si="319"/>
        <v>0.75935307872174584</v>
      </c>
    </row>
    <row r="3344" spans="1:15" x14ac:dyDescent="0.2">
      <c r="A3344">
        <v>5</v>
      </c>
      <c r="B3344">
        <v>20</v>
      </c>
      <c r="C3344">
        <v>4</v>
      </c>
      <c r="D3344" s="9">
        <v>194.5</v>
      </c>
      <c r="E3344" s="9">
        <v>225.2</v>
      </c>
      <c r="F3344" s="9">
        <v>225.2</v>
      </c>
      <c r="G3344" s="9">
        <v>324.40000000000003</v>
      </c>
      <c r="H3344" s="9">
        <v>387.7</v>
      </c>
      <c r="J3344" s="120">
        <f t="shared" si="320"/>
        <v>45432.166666666664</v>
      </c>
      <c r="K3344" s="98">
        <f t="shared" si="315"/>
        <v>0.58181274304516895</v>
      </c>
      <c r="L3344" s="98">
        <f t="shared" si="316"/>
        <v>0.61328976034858385</v>
      </c>
      <c r="M3344" s="98">
        <f t="shared" si="317"/>
        <v>0.61328976034858385</v>
      </c>
      <c r="N3344" s="98">
        <f t="shared" si="318"/>
        <v>0.6520603015075378</v>
      </c>
      <c r="O3344" s="98">
        <f t="shared" si="319"/>
        <v>0.75545596258768499</v>
      </c>
    </row>
    <row r="3345" spans="1:15" x14ac:dyDescent="0.2">
      <c r="A3345">
        <v>5</v>
      </c>
      <c r="B3345">
        <v>20</v>
      </c>
      <c r="C3345">
        <v>5</v>
      </c>
      <c r="D3345" s="9">
        <v>199.5</v>
      </c>
      <c r="E3345" s="9">
        <v>219.8</v>
      </c>
      <c r="F3345" s="9">
        <v>219.8</v>
      </c>
      <c r="G3345" s="9">
        <v>374.40000000000003</v>
      </c>
      <c r="H3345" s="9">
        <v>397.7</v>
      </c>
      <c r="J3345" s="120">
        <f t="shared" si="320"/>
        <v>45432.208333333336</v>
      </c>
      <c r="K3345" s="98">
        <f t="shared" si="315"/>
        <v>0.59676936883039178</v>
      </c>
      <c r="L3345" s="98">
        <f t="shared" si="316"/>
        <v>0.59858387799564272</v>
      </c>
      <c r="M3345" s="98">
        <f t="shared" si="317"/>
        <v>0.59858387799564272</v>
      </c>
      <c r="N3345" s="98">
        <f t="shared" si="318"/>
        <v>0.75256281407035186</v>
      </c>
      <c r="O3345" s="98">
        <f t="shared" si="319"/>
        <v>0.77494154325798903</v>
      </c>
    </row>
    <row r="3346" spans="1:15" x14ac:dyDescent="0.2">
      <c r="A3346">
        <v>5</v>
      </c>
      <c r="B3346">
        <v>20</v>
      </c>
      <c r="C3346">
        <v>6</v>
      </c>
      <c r="D3346" s="9">
        <v>155.70000000000002</v>
      </c>
      <c r="E3346" s="9">
        <v>204.7</v>
      </c>
      <c r="F3346" s="9">
        <v>204.7</v>
      </c>
      <c r="G3346" s="9">
        <v>365.20000000000005</v>
      </c>
      <c r="H3346" s="9">
        <v>417.7</v>
      </c>
      <c r="J3346" s="120">
        <f t="shared" si="320"/>
        <v>45432.25</v>
      </c>
      <c r="K3346" s="98">
        <f t="shared" si="315"/>
        <v>0.46574932695183963</v>
      </c>
      <c r="L3346" s="98">
        <f t="shared" si="316"/>
        <v>0.55746187363834421</v>
      </c>
      <c r="M3346" s="98">
        <f t="shared" si="317"/>
        <v>0.55746187363834421</v>
      </c>
      <c r="N3346" s="98">
        <f t="shared" si="318"/>
        <v>0.73407035175879409</v>
      </c>
      <c r="O3346" s="98">
        <f t="shared" si="319"/>
        <v>0.81391270459859699</v>
      </c>
    </row>
    <row r="3347" spans="1:15" x14ac:dyDescent="0.2">
      <c r="A3347">
        <v>5</v>
      </c>
      <c r="B3347">
        <v>20</v>
      </c>
      <c r="C3347">
        <v>7</v>
      </c>
      <c r="D3347" s="9">
        <v>149.1</v>
      </c>
      <c r="E3347" s="9">
        <v>126.7</v>
      </c>
      <c r="F3347" s="9">
        <v>126.7</v>
      </c>
      <c r="G3347" s="9">
        <v>345.1</v>
      </c>
      <c r="H3347" s="9">
        <v>424.2</v>
      </c>
      <c r="J3347" s="120">
        <f t="shared" si="320"/>
        <v>45432.291666666664</v>
      </c>
      <c r="K3347" s="98">
        <f t="shared" si="315"/>
        <v>0.4460065809153454</v>
      </c>
      <c r="L3347" s="98">
        <f t="shared" si="316"/>
        <v>0.34504357298474947</v>
      </c>
      <c r="M3347" s="98">
        <f t="shared" si="317"/>
        <v>0.34504357298474947</v>
      </c>
      <c r="N3347" s="98">
        <f t="shared" si="318"/>
        <v>0.69366834170854286</v>
      </c>
      <c r="O3347" s="98">
        <f t="shared" si="319"/>
        <v>0.82657833203429454</v>
      </c>
    </row>
    <row r="3348" spans="1:15" x14ac:dyDescent="0.2">
      <c r="A3348">
        <v>5</v>
      </c>
      <c r="B3348">
        <v>20</v>
      </c>
      <c r="C3348">
        <v>8</v>
      </c>
      <c r="D3348" s="9">
        <v>99.199999999999989</v>
      </c>
      <c r="E3348" s="9">
        <v>130.69999999999999</v>
      </c>
      <c r="F3348" s="9">
        <v>130.69999999999999</v>
      </c>
      <c r="G3348" s="9">
        <v>353.20000000000005</v>
      </c>
      <c r="H3348" s="9">
        <v>414.2</v>
      </c>
      <c r="J3348" s="120">
        <f t="shared" si="320"/>
        <v>45432.333333333336</v>
      </c>
      <c r="K3348" s="98">
        <f t="shared" si="315"/>
        <v>0.29673945557882131</v>
      </c>
      <c r="L3348" s="98">
        <f t="shared" si="316"/>
        <v>0.35593681917211328</v>
      </c>
      <c r="M3348" s="98">
        <f t="shared" si="317"/>
        <v>0.35593681917211328</v>
      </c>
      <c r="N3348" s="98">
        <f t="shared" si="318"/>
        <v>0.70994974874371874</v>
      </c>
      <c r="O3348" s="98">
        <f t="shared" si="319"/>
        <v>0.8070927513639905</v>
      </c>
    </row>
    <row r="3349" spans="1:15" x14ac:dyDescent="0.2">
      <c r="A3349">
        <v>5</v>
      </c>
      <c r="B3349">
        <v>20</v>
      </c>
      <c r="C3349">
        <v>9</v>
      </c>
      <c r="D3349" s="9">
        <v>102.19999999999999</v>
      </c>
      <c r="E3349" s="9">
        <v>129.69999999999999</v>
      </c>
      <c r="F3349" s="9">
        <v>129.69999999999999</v>
      </c>
      <c r="G3349" s="9">
        <v>337.20000000000005</v>
      </c>
      <c r="H3349" s="9">
        <v>403.2</v>
      </c>
      <c r="J3349" s="120">
        <f t="shared" si="320"/>
        <v>45432.375</v>
      </c>
      <c r="K3349" s="98">
        <f t="shared" si="315"/>
        <v>0.30571343104995502</v>
      </c>
      <c r="L3349" s="98">
        <f t="shared" si="316"/>
        <v>0.35321350762527232</v>
      </c>
      <c r="M3349" s="98">
        <f t="shared" si="317"/>
        <v>0.35321350762527232</v>
      </c>
      <c r="N3349" s="98">
        <f t="shared" si="318"/>
        <v>0.67778894472361828</v>
      </c>
      <c r="O3349" s="98">
        <f t="shared" si="319"/>
        <v>0.78565861262665615</v>
      </c>
    </row>
    <row r="3350" spans="1:15" x14ac:dyDescent="0.2">
      <c r="A3350">
        <v>5</v>
      </c>
      <c r="B3350">
        <v>20</v>
      </c>
      <c r="C3350">
        <v>10</v>
      </c>
      <c r="D3350" s="9">
        <v>99.5</v>
      </c>
      <c r="E3350" s="9">
        <v>128.30000000000001</v>
      </c>
      <c r="F3350" s="9">
        <v>128.30000000000001</v>
      </c>
      <c r="G3350" s="9">
        <v>334.20000000000005</v>
      </c>
      <c r="H3350" s="9">
        <v>412.2</v>
      </c>
      <c r="J3350" s="120">
        <f t="shared" si="320"/>
        <v>45432.416666666664</v>
      </c>
      <c r="K3350" s="98">
        <f t="shared" si="315"/>
        <v>0.29763685312593474</v>
      </c>
      <c r="L3350" s="98">
        <f t="shared" si="316"/>
        <v>0.34940087145969501</v>
      </c>
      <c r="M3350" s="98">
        <f t="shared" si="317"/>
        <v>0.34940087145969501</v>
      </c>
      <c r="N3350" s="98">
        <f t="shared" si="318"/>
        <v>0.67175879396984939</v>
      </c>
      <c r="O3350" s="98">
        <f t="shared" si="319"/>
        <v>0.80319563522992976</v>
      </c>
    </row>
    <row r="3351" spans="1:15" x14ac:dyDescent="0.2">
      <c r="A3351">
        <v>5</v>
      </c>
      <c r="B3351">
        <v>20</v>
      </c>
      <c r="C3351">
        <v>11</v>
      </c>
      <c r="D3351" s="9">
        <v>94.7</v>
      </c>
      <c r="E3351" s="9">
        <v>131.30000000000001</v>
      </c>
      <c r="F3351" s="9">
        <v>131.30000000000001</v>
      </c>
      <c r="G3351" s="9">
        <v>339.20000000000005</v>
      </c>
      <c r="H3351" s="9">
        <v>405.2</v>
      </c>
      <c r="J3351" s="120">
        <f t="shared" si="320"/>
        <v>45432.458333333336</v>
      </c>
      <c r="K3351" s="98">
        <f t="shared" si="315"/>
        <v>0.28327849237212083</v>
      </c>
      <c r="L3351" s="98">
        <f t="shared" si="316"/>
        <v>0.35757080610021791</v>
      </c>
      <c r="M3351" s="98">
        <f t="shared" si="317"/>
        <v>0.35757080610021791</v>
      </c>
      <c r="N3351" s="98">
        <f t="shared" si="318"/>
        <v>0.68180904522613084</v>
      </c>
      <c r="O3351" s="98">
        <f t="shared" si="319"/>
        <v>0.789555728760717</v>
      </c>
    </row>
    <row r="3352" spans="1:15" x14ac:dyDescent="0.2">
      <c r="A3352">
        <v>5</v>
      </c>
      <c r="B3352">
        <v>20</v>
      </c>
      <c r="C3352">
        <v>12</v>
      </c>
      <c r="D3352" s="9">
        <v>96.3</v>
      </c>
      <c r="E3352" s="9">
        <v>131.9</v>
      </c>
      <c r="F3352" s="9">
        <v>131.9</v>
      </c>
      <c r="G3352" s="9">
        <v>351.20000000000005</v>
      </c>
      <c r="H3352" s="9">
        <v>423.2</v>
      </c>
      <c r="J3352" s="120">
        <f t="shared" si="320"/>
        <v>45432.5</v>
      </c>
      <c r="K3352" s="98">
        <f t="shared" si="315"/>
        <v>0.28806461262339211</v>
      </c>
      <c r="L3352" s="98">
        <f t="shared" si="316"/>
        <v>0.35920479302832248</v>
      </c>
      <c r="M3352" s="98">
        <f t="shared" si="317"/>
        <v>0.35920479302832248</v>
      </c>
      <c r="N3352" s="98">
        <f t="shared" si="318"/>
        <v>0.70592964824120619</v>
      </c>
      <c r="O3352" s="98">
        <f t="shared" si="319"/>
        <v>0.82462977396726411</v>
      </c>
    </row>
    <row r="3353" spans="1:15" x14ac:dyDescent="0.2">
      <c r="A3353">
        <v>5</v>
      </c>
      <c r="B3353">
        <v>20</v>
      </c>
      <c r="C3353">
        <v>13</v>
      </c>
      <c r="D3353" s="9">
        <v>91.4</v>
      </c>
      <c r="E3353" s="9">
        <v>126.9</v>
      </c>
      <c r="F3353" s="9">
        <v>126.9</v>
      </c>
      <c r="G3353" s="9">
        <v>351.20000000000005</v>
      </c>
      <c r="H3353" s="9">
        <v>421.2</v>
      </c>
      <c r="J3353" s="120">
        <f t="shared" si="320"/>
        <v>45432.541666666664</v>
      </c>
      <c r="K3353" s="98">
        <f t="shared" si="315"/>
        <v>0.27340711935387374</v>
      </c>
      <c r="L3353" s="98">
        <f t="shared" si="316"/>
        <v>0.3455882352941177</v>
      </c>
      <c r="M3353" s="98">
        <f t="shared" si="317"/>
        <v>0.3455882352941177</v>
      </c>
      <c r="N3353" s="98">
        <f t="shared" si="318"/>
        <v>0.70592964824120619</v>
      </c>
      <c r="O3353" s="98">
        <f t="shared" si="319"/>
        <v>0.82073265783320337</v>
      </c>
    </row>
    <row r="3354" spans="1:15" x14ac:dyDescent="0.2">
      <c r="A3354">
        <v>5</v>
      </c>
      <c r="B3354">
        <v>20</v>
      </c>
      <c r="C3354">
        <v>14</v>
      </c>
      <c r="D3354" s="9">
        <v>53.5</v>
      </c>
      <c r="E3354" s="9">
        <v>167.9</v>
      </c>
      <c r="F3354" s="9">
        <v>167.9</v>
      </c>
      <c r="G3354" s="9">
        <v>358</v>
      </c>
      <c r="H3354" s="9">
        <v>421.2</v>
      </c>
      <c r="J3354" s="120">
        <f t="shared" si="320"/>
        <v>45432.583333333336</v>
      </c>
      <c r="K3354" s="98">
        <f t="shared" si="315"/>
        <v>0.1600358959018845</v>
      </c>
      <c r="L3354" s="98">
        <f t="shared" si="316"/>
        <v>0.45724400871459697</v>
      </c>
      <c r="M3354" s="98">
        <f t="shared" si="317"/>
        <v>0.45724400871459697</v>
      </c>
      <c r="N3354" s="98">
        <f t="shared" si="318"/>
        <v>0.71959798994974877</v>
      </c>
      <c r="O3354" s="98">
        <f t="shared" si="319"/>
        <v>0.82073265783320337</v>
      </c>
    </row>
    <row r="3355" spans="1:15" x14ac:dyDescent="0.2">
      <c r="A3355">
        <v>5</v>
      </c>
      <c r="B3355">
        <v>20</v>
      </c>
      <c r="C3355">
        <v>15</v>
      </c>
      <c r="D3355" s="9">
        <v>0</v>
      </c>
      <c r="E3355" s="9">
        <v>209.2</v>
      </c>
      <c r="F3355" s="9">
        <v>209.2</v>
      </c>
      <c r="G3355" s="9">
        <v>375</v>
      </c>
      <c r="H3355" s="9">
        <v>423.7</v>
      </c>
      <c r="J3355" s="120">
        <f t="shared" si="320"/>
        <v>45432.625</v>
      </c>
      <c r="K3355" s="98">
        <f t="shared" si="315"/>
        <v>0</v>
      </c>
      <c r="L3355" s="98">
        <f t="shared" si="316"/>
        <v>0.56971677559912848</v>
      </c>
      <c r="M3355" s="98">
        <f t="shared" si="317"/>
        <v>0.56971677559912848</v>
      </c>
      <c r="N3355" s="98">
        <f t="shared" si="318"/>
        <v>0.75376884422110557</v>
      </c>
      <c r="O3355" s="98">
        <f t="shared" si="319"/>
        <v>0.82560405300077933</v>
      </c>
    </row>
    <row r="3356" spans="1:15" x14ac:dyDescent="0.2">
      <c r="A3356">
        <v>5</v>
      </c>
      <c r="B3356">
        <v>20</v>
      </c>
      <c r="C3356">
        <v>16</v>
      </c>
      <c r="D3356" s="9">
        <v>28.8</v>
      </c>
      <c r="E3356" s="9">
        <v>207.8</v>
      </c>
      <c r="F3356" s="9">
        <v>207.8</v>
      </c>
      <c r="G3356" s="9">
        <v>380.6</v>
      </c>
      <c r="H3356" s="9">
        <v>408.7</v>
      </c>
      <c r="J3356" s="120">
        <f t="shared" si="320"/>
        <v>45432.666666666664</v>
      </c>
      <c r="K3356" s="98">
        <f t="shared" si="315"/>
        <v>8.6150164522883627E-2</v>
      </c>
      <c r="L3356" s="98">
        <f t="shared" si="316"/>
        <v>0.56590413943355122</v>
      </c>
      <c r="M3356" s="98">
        <f t="shared" si="317"/>
        <v>0.56590413943355122</v>
      </c>
      <c r="N3356" s="98">
        <f t="shared" si="318"/>
        <v>0.76502512562814085</v>
      </c>
      <c r="O3356" s="98">
        <f t="shared" si="319"/>
        <v>0.79637568199532338</v>
      </c>
    </row>
    <row r="3357" spans="1:15" x14ac:dyDescent="0.2">
      <c r="A3357">
        <v>5</v>
      </c>
      <c r="B3357">
        <v>20</v>
      </c>
      <c r="C3357">
        <v>17</v>
      </c>
      <c r="D3357" s="9">
        <v>132.5</v>
      </c>
      <c r="E3357" s="9">
        <v>219.4</v>
      </c>
      <c r="F3357" s="9">
        <v>219.4</v>
      </c>
      <c r="G3357" s="9">
        <v>388.70000000000005</v>
      </c>
      <c r="H3357" s="9">
        <v>413.2</v>
      </c>
      <c r="J3357" s="120">
        <f t="shared" si="320"/>
        <v>45432.708333333336</v>
      </c>
      <c r="K3357" s="98">
        <f t="shared" si="315"/>
        <v>0.39635058330840556</v>
      </c>
      <c r="L3357" s="98">
        <f t="shared" si="316"/>
        <v>0.59749455337690638</v>
      </c>
      <c r="M3357" s="98">
        <f t="shared" si="317"/>
        <v>0.59749455337690638</v>
      </c>
      <c r="N3357" s="98">
        <f t="shared" si="318"/>
        <v>0.78130653266331673</v>
      </c>
      <c r="O3357" s="98">
        <f t="shared" si="319"/>
        <v>0.80514419329696019</v>
      </c>
    </row>
    <row r="3358" spans="1:15" x14ac:dyDescent="0.2">
      <c r="A3358">
        <v>5</v>
      </c>
      <c r="B3358">
        <v>20</v>
      </c>
      <c r="C3358">
        <v>18</v>
      </c>
      <c r="D3358" s="9">
        <v>110.5</v>
      </c>
      <c r="E3358" s="9">
        <v>254.40000000000003</v>
      </c>
      <c r="F3358" s="9">
        <v>254.4</v>
      </c>
      <c r="G3358" s="9">
        <v>405.8</v>
      </c>
      <c r="H3358" s="9">
        <v>450.2</v>
      </c>
      <c r="J3358" s="120">
        <f t="shared" si="320"/>
        <v>45432.75</v>
      </c>
      <c r="K3358" s="98">
        <f t="shared" si="315"/>
        <v>0.330541429853425</v>
      </c>
      <c r="L3358" s="98">
        <f t="shared" si="316"/>
        <v>0.69281045751633996</v>
      </c>
      <c r="M3358" s="98">
        <f t="shared" si="317"/>
        <v>0.69281045751633996</v>
      </c>
      <c r="N3358" s="98">
        <f t="shared" si="318"/>
        <v>0.81567839195979908</v>
      </c>
      <c r="O3358" s="98">
        <f t="shared" si="319"/>
        <v>0.87724084177708483</v>
      </c>
    </row>
    <row r="3359" spans="1:15" x14ac:dyDescent="0.2">
      <c r="A3359">
        <v>5</v>
      </c>
      <c r="B3359">
        <v>20</v>
      </c>
      <c r="C3359">
        <v>19</v>
      </c>
      <c r="D3359" s="9">
        <v>0</v>
      </c>
      <c r="E3359" s="9">
        <v>262.09999999999997</v>
      </c>
      <c r="F3359" s="9">
        <v>262.10000000000002</v>
      </c>
      <c r="G3359" s="9">
        <v>452.6</v>
      </c>
      <c r="H3359" s="9">
        <v>341.2</v>
      </c>
      <c r="J3359" s="120">
        <f t="shared" si="320"/>
        <v>45432.791666666664</v>
      </c>
      <c r="K3359" s="98">
        <f t="shared" si="315"/>
        <v>0</v>
      </c>
      <c r="L3359" s="98">
        <f t="shared" si="316"/>
        <v>0.71377995642701519</v>
      </c>
      <c r="M3359" s="98">
        <f t="shared" si="317"/>
        <v>0.71377995642701531</v>
      </c>
      <c r="N3359" s="98">
        <f t="shared" si="318"/>
        <v>0.90974874371859316</v>
      </c>
      <c r="O3359" s="98">
        <f t="shared" si="319"/>
        <v>0.66484801247077152</v>
      </c>
    </row>
    <row r="3360" spans="1:15" x14ac:dyDescent="0.2">
      <c r="A3360">
        <v>5</v>
      </c>
      <c r="B3360">
        <v>20</v>
      </c>
      <c r="C3360">
        <v>20</v>
      </c>
      <c r="D3360" s="9">
        <v>149.69999999999999</v>
      </c>
      <c r="E3360" s="9">
        <v>259.39999999999998</v>
      </c>
      <c r="F3360" s="9">
        <v>259.39999999999998</v>
      </c>
      <c r="G3360" s="9">
        <v>468.1</v>
      </c>
      <c r="H3360" s="9">
        <v>497.2</v>
      </c>
      <c r="J3360" s="120">
        <f t="shared" si="320"/>
        <v>45432.833333333336</v>
      </c>
      <c r="K3360" s="98">
        <f t="shared" si="315"/>
        <v>0.44780137600957209</v>
      </c>
      <c r="L3360" s="98">
        <f t="shared" si="316"/>
        <v>0.70642701525054463</v>
      </c>
      <c r="M3360" s="98">
        <f t="shared" si="317"/>
        <v>0.70642701525054463</v>
      </c>
      <c r="N3360" s="98">
        <f t="shared" si="318"/>
        <v>0.94090452261306545</v>
      </c>
      <c r="O3360" s="98">
        <f t="shared" si="319"/>
        <v>0.96882307092751352</v>
      </c>
    </row>
    <row r="3361" spans="1:15" x14ac:dyDescent="0.2">
      <c r="A3361">
        <v>5</v>
      </c>
      <c r="B3361">
        <v>20</v>
      </c>
      <c r="C3361">
        <v>21</v>
      </c>
      <c r="D3361" s="9">
        <v>217.20000000000002</v>
      </c>
      <c r="E3361" s="9">
        <v>257.20000000000005</v>
      </c>
      <c r="F3361" s="9">
        <v>257.2</v>
      </c>
      <c r="G3361" s="9">
        <v>455.5</v>
      </c>
      <c r="H3361" s="9">
        <v>459.2</v>
      </c>
      <c r="J3361" s="120">
        <f t="shared" si="320"/>
        <v>45432.875</v>
      </c>
      <c r="K3361" s="98">
        <f t="shared" si="315"/>
        <v>0.64971582411008066</v>
      </c>
      <c r="L3361" s="98">
        <f t="shared" si="316"/>
        <v>0.70043572984749469</v>
      </c>
      <c r="M3361" s="98">
        <f t="shared" si="317"/>
        <v>0.70043572984749458</v>
      </c>
      <c r="N3361" s="98">
        <f t="shared" si="318"/>
        <v>0.91557788944723628</v>
      </c>
      <c r="O3361" s="98">
        <f t="shared" si="319"/>
        <v>0.89477786438035845</v>
      </c>
    </row>
    <row r="3362" spans="1:15" x14ac:dyDescent="0.2">
      <c r="A3362">
        <v>5</v>
      </c>
      <c r="B3362">
        <v>20</v>
      </c>
      <c r="C3362">
        <v>22</v>
      </c>
      <c r="D3362" s="9">
        <v>221.3</v>
      </c>
      <c r="E3362" s="9">
        <v>254.3</v>
      </c>
      <c r="F3362" s="9">
        <v>254.3</v>
      </c>
      <c r="G3362" s="9">
        <v>434.6</v>
      </c>
      <c r="H3362" s="9">
        <v>449.2</v>
      </c>
      <c r="J3362" s="120">
        <f t="shared" si="320"/>
        <v>45432.916666666664</v>
      </c>
      <c r="K3362" s="98">
        <f t="shared" si="315"/>
        <v>0.66198025725396337</v>
      </c>
      <c r="L3362" s="98">
        <f t="shared" si="316"/>
        <v>0.69253812636165579</v>
      </c>
      <c r="M3362" s="98">
        <f t="shared" si="317"/>
        <v>0.69253812636165579</v>
      </c>
      <c r="N3362" s="98">
        <f t="shared" si="318"/>
        <v>0.87356783919598002</v>
      </c>
      <c r="O3362" s="98">
        <f t="shared" si="319"/>
        <v>0.87529228371005441</v>
      </c>
    </row>
    <row r="3363" spans="1:15" x14ac:dyDescent="0.2">
      <c r="A3363">
        <v>5</v>
      </c>
      <c r="B3363">
        <v>20</v>
      </c>
      <c r="C3363">
        <v>23</v>
      </c>
      <c r="D3363" s="9">
        <v>221.3</v>
      </c>
      <c r="E3363" s="9">
        <v>254.20000000000002</v>
      </c>
      <c r="F3363" s="9">
        <v>254.2</v>
      </c>
      <c r="G3363" s="9">
        <v>294.3</v>
      </c>
      <c r="H3363" s="9">
        <v>461.2</v>
      </c>
      <c r="J3363" s="120">
        <f t="shared" si="320"/>
        <v>45432.958333333336</v>
      </c>
      <c r="K3363" s="98">
        <f t="shared" si="315"/>
        <v>0.66198025725396337</v>
      </c>
      <c r="L3363" s="98">
        <f t="shared" si="316"/>
        <v>0.69226579520697173</v>
      </c>
      <c r="M3363" s="98">
        <f t="shared" si="317"/>
        <v>0.69226579520697162</v>
      </c>
      <c r="N3363" s="98">
        <f t="shared" si="318"/>
        <v>0.59155778894472366</v>
      </c>
      <c r="O3363" s="98">
        <f t="shared" si="319"/>
        <v>0.89867498051441919</v>
      </c>
    </row>
    <row r="3364" spans="1:15" x14ac:dyDescent="0.2">
      <c r="A3364">
        <v>5</v>
      </c>
      <c r="B3364">
        <v>21</v>
      </c>
      <c r="C3364">
        <v>0</v>
      </c>
      <c r="D3364" s="9">
        <v>193.2</v>
      </c>
      <c r="E3364" s="9">
        <v>245.1</v>
      </c>
      <c r="F3364" s="9">
        <v>245.1</v>
      </c>
      <c r="G3364" s="9">
        <v>173.3</v>
      </c>
      <c r="H3364" s="9">
        <v>433.7</v>
      </c>
      <c r="J3364" s="120">
        <f t="shared" si="320"/>
        <v>45433</v>
      </c>
      <c r="K3364" s="98">
        <f t="shared" si="315"/>
        <v>0.57792402034101087</v>
      </c>
      <c r="L3364" s="98">
        <f t="shared" si="316"/>
        <v>0.66748366013071891</v>
      </c>
      <c r="M3364" s="98">
        <f t="shared" si="317"/>
        <v>0.66748366013071891</v>
      </c>
      <c r="N3364" s="98">
        <f t="shared" si="318"/>
        <v>0.34834170854271362</v>
      </c>
      <c r="O3364" s="98">
        <f t="shared" si="319"/>
        <v>0.84508963367108325</v>
      </c>
    </row>
    <row r="3365" spans="1:15" x14ac:dyDescent="0.2">
      <c r="A3365">
        <v>5</v>
      </c>
      <c r="B3365">
        <v>21</v>
      </c>
      <c r="C3365">
        <v>1</v>
      </c>
      <c r="D3365" s="9">
        <v>198.3</v>
      </c>
      <c r="E3365" s="9">
        <v>239.6</v>
      </c>
      <c r="F3365" s="9">
        <v>239.6</v>
      </c>
      <c r="G3365" s="9">
        <v>274.3</v>
      </c>
      <c r="H3365" s="9">
        <v>410.7</v>
      </c>
      <c r="J3365" s="120">
        <f t="shared" si="320"/>
        <v>45433.041666666664</v>
      </c>
      <c r="K3365" s="98">
        <f t="shared" si="315"/>
        <v>0.59317977864193827</v>
      </c>
      <c r="L3365" s="98">
        <f t="shared" si="316"/>
        <v>0.65250544662309373</v>
      </c>
      <c r="M3365" s="98">
        <f t="shared" si="317"/>
        <v>0.65250544662309373</v>
      </c>
      <c r="N3365" s="98">
        <f t="shared" si="318"/>
        <v>0.55135678391959808</v>
      </c>
      <c r="O3365" s="98">
        <f t="shared" si="319"/>
        <v>0.80027279812938412</v>
      </c>
    </row>
    <row r="3366" spans="1:15" x14ac:dyDescent="0.2">
      <c r="A3366">
        <v>5</v>
      </c>
      <c r="B3366">
        <v>21</v>
      </c>
      <c r="C3366">
        <v>2</v>
      </c>
      <c r="D3366" s="9">
        <v>209.1</v>
      </c>
      <c r="E3366" s="9">
        <v>241.7</v>
      </c>
      <c r="F3366" s="9">
        <v>241.7</v>
      </c>
      <c r="G3366" s="9">
        <v>281.89999999999998</v>
      </c>
      <c r="H3366" s="9">
        <v>403.7</v>
      </c>
      <c r="J3366" s="120">
        <f t="shared" si="320"/>
        <v>45433.083333333336</v>
      </c>
      <c r="K3366" s="98">
        <f t="shared" si="315"/>
        <v>0.62548609033801961</v>
      </c>
      <c r="L3366" s="98">
        <f t="shared" si="316"/>
        <v>0.65822440087145972</v>
      </c>
      <c r="M3366" s="98">
        <f t="shared" si="317"/>
        <v>0.65822440087145972</v>
      </c>
      <c r="N3366" s="98">
        <f t="shared" si="318"/>
        <v>0.5666331658291458</v>
      </c>
      <c r="O3366" s="98">
        <f t="shared" si="319"/>
        <v>0.78663289166017136</v>
      </c>
    </row>
    <row r="3367" spans="1:15" x14ac:dyDescent="0.2">
      <c r="A3367">
        <v>5</v>
      </c>
      <c r="B3367">
        <v>21</v>
      </c>
      <c r="C3367">
        <v>3</v>
      </c>
      <c r="D3367" s="9">
        <v>203.5</v>
      </c>
      <c r="E3367" s="9">
        <v>243.1</v>
      </c>
      <c r="F3367" s="9">
        <v>243.1</v>
      </c>
      <c r="G3367" s="9">
        <v>277.8</v>
      </c>
      <c r="H3367" s="9">
        <v>398.7</v>
      </c>
      <c r="J3367" s="120">
        <f t="shared" si="320"/>
        <v>45433.125</v>
      </c>
      <c r="K3367" s="98">
        <f t="shared" si="315"/>
        <v>0.60873466945857002</v>
      </c>
      <c r="L3367" s="98">
        <f t="shared" si="316"/>
        <v>0.66203703703703709</v>
      </c>
      <c r="M3367" s="98">
        <f t="shared" si="317"/>
        <v>0.66203703703703709</v>
      </c>
      <c r="N3367" s="98">
        <f t="shared" si="318"/>
        <v>0.55839195979899503</v>
      </c>
      <c r="O3367" s="98">
        <f t="shared" si="319"/>
        <v>0.77689010132501934</v>
      </c>
    </row>
    <row r="3368" spans="1:15" x14ac:dyDescent="0.2">
      <c r="A3368">
        <v>5</v>
      </c>
      <c r="B3368">
        <v>21</v>
      </c>
      <c r="C3368">
        <v>4</v>
      </c>
      <c r="D3368" s="9">
        <v>191.90000000000003</v>
      </c>
      <c r="E3368" s="9">
        <v>241.2</v>
      </c>
      <c r="F3368" s="9">
        <v>241.2</v>
      </c>
      <c r="G3368" s="9">
        <v>309.90000000000003</v>
      </c>
      <c r="H3368" s="9">
        <v>391.7</v>
      </c>
      <c r="J3368" s="120">
        <f t="shared" si="320"/>
        <v>45433.166666666664</v>
      </c>
      <c r="K3368" s="98">
        <f t="shared" si="315"/>
        <v>0.57403529763685313</v>
      </c>
      <c r="L3368" s="98">
        <f t="shared" si="316"/>
        <v>0.65686274509803921</v>
      </c>
      <c r="M3368" s="98">
        <f t="shared" si="317"/>
        <v>0.65686274509803921</v>
      </c>
      <c r="N3368" s="98">
        <f t="shared" si="318"/>
        <v>0.62291457286432173</v>
      </c>
      <c r="O3368" s="98">
        <f t="shared" si="319"/>
        <v>0.76325019485580659</v>
      </c>
    </row>
    <row r="3369" spans="1:15" x14ac:dyDescent="0.2">
      <c r="A3369">
        <v>5</v>
      </c>
      <c r="B3369">
        <v>21</v>
      </c>
      <c r="C3369">
        <v>5</v>
      </c>
      <c r="D3369" s="9">
        <v>197.70000000000002</v>
      </c>
      <c r="E3369" s="9">
        <v>227.8</v>
      </c>
      <c r="F3369" s="9">
        <v>227.8</v>
      </c>
      <c r="G3369" s="9">
        <v>314.8</v>
      </c>
      <c r="H3369" s="9">
        <v>416.7</v>
      </c>
      <c r="J3369" s="120">
        <f t="shared" si="320"/>
        <v>45433.208333333336</v>
      </c>
      <c r="K3369" s="98">
        <f t="shared" si="315"/>
        <v>0.59138498354771152</v>
      </c>
      <c r="L3369" s="98">
        <f t="shared" si="316"/>
        <v>0.62037037037037046</v>
      </c>
      <c r="M3369" s="98">
        <f t="shared" si="317"/>
        <v>0.62037037037037046</v>
      </c>
      <c r="N3369" s="98">
        <f t="shared" si="318"/>
        <v>0.63276381909547752</v>
      </c>
      <c r="O3369" s="98">
        <f t="shared" si="319"/>
        <v>0.81196414653156657</v>
      </c>
    </row>
    <row r="3370" spans="1:15" x14ac:dyDescent="0.2">
      <c r="A3370">
        <v>5</v>
      </c>
      <c r="B3370">
        <v>21</v>
      </c>
      <c r="C3370">
        <v>6</v>
      </c>
      <c r="D3370" s="9">
        <v>197.60000000000002</v>
      </c>
      <c r="E3370" s="9">
        <v>209.9</v>
      </c>
      <c r="F3370" s="9">
        <v>209.9</v>
      </c>
      <c r="G3370" s="9">
        <v>335.90000000000003</v>
      </c>
      <c r="H3370" s="9">
        <v>382.7</v>
      </c>
      <c r="J3370" s="120">
        <f t="shared" si="320"/>
        <v>45433.25</v>
      </c>
      <c r="K3370" s="98">
        <f t="shared" si="315"/>
        <v>0.59108585103200717</v>
      </c>
      <c r="L3370" s="98">
        <f t="shared" si="316"/>
        <v>0.57162309368191722</v>
      </c>
      <c r="M3370" s="98">
        <f t="shared" si="317"/>
        <v>0.57162309368191722</v>
      </c>
      <c r="N3370" s="98">
        <f t="shared" si="318"/>
        <v>0.67517587939698509</v>
      </c>
      <c r="O3370" s="98">
        <f t="shared" si="319"/>
        <v>0.74571317225253309</v>
      </c>
    </row>
    <row r="3371" spans="1:15" x14ac:dyDescent="0.2">
      <c r="A3371">
        <v>5</v>
      </c>
      <c r="B3371">
        <v>21</v>
      </c>
      <c r="C3371">
        <v>7</v>
      </c>
      <c r="D3371" s="9">
        <v>155.4</v>
      </c>
      <c r="E3371" s="9">
        <v>163.4</v>
      </c>
      <c r="F3371" s="9">
        <v>163.4</v>
      </c>
      <c r="G3371" s="9">
        <v>290.5</v>
      </c>
      <c r="H3371" s="9">
        <v>398.4</v>
      </c>
      <c r="J3371" s="120">
        <f t="shared" si="320"/>
        <v>45433.291666666664</v>
      </c>
      <c r="K3371" s="98">
        <f t="shared" si="315"/>
        <v>0.46485192940472619</v>
      </c>
      <c r="L3371" s="98">
        <f t="shared" si="316"/>
        <v>0.44498910675381265</v>
      </c>
      <c r="M3371" s="98">
        <f t="shared" si="317"/>
        <v>0.44498910675381265</v>
      </c>
      <c r="N3371" s="98">
        <f t="shared" si="318"/>
        <v>0.58391959798994986</v>
      </c>
      <c r="O3371" s="98">
        <f t="shared" si="319"/>
        <v>0.77630553390491031</v>
      </c>
    </row>
    <row r="3372" spans="1:15" x14ac:dyDescent="0.2">
      <c r="A3372">
        <v>5</v>
      </c>
      <c r="B3372">
        <v>21</v>
      </c>
      <c r="C3372">
        <v>8</v>
      </c>
      <c r="D3372" s="9">
        <v>155</v>
      </c>
      <c r="E3372" s="9">
        <v>129.9</v>
      </c>
      <c r="F3372" s="9">
        <v>129.9</v>
      </c>
      <c r="G3372" s="9">
        <v>293.8</v>
      </c>
      <c r="H3372" s="9">
        <v>386.4</v>
      </c>
      <c r="J3372" s="120">
        <f t="shared" si="320"/>
        <v>45433.333333333336</v>
      </c>
      <c r="K3372" s="98">
        <f t="shared" si="315"/>
        <v>0.46365539934190836</v>
      </c>
      <c r="L3372" s="98">
        <f t="shared" si="316"/>
        <v>0.35375816993464054</v>
      </c>
      <c r="M3372" s="98">
        <f t="shared" si="317"/>
        <v>0.35375816993464054</v>
      </c>
      <c r="N3372" s="98">
        <f t="shared" si="318"/>
        <v>0.59055276381909561</v>
      </c>
      <c r="O3372" s="98">
        <f t="shared" si="319"/>
        <v>0.75292283710054553</v>
      </c>
    </row>
    <row r="3373" spans="1:15" x14ac:dyDescent="0.2">
      <c r="A3373">
        <v>5</v>
      </c>
      <c r="B3373">
        <v>21</v>
      </c>
      <c r="C3373">
        <v>9</v>
      </c>
      <c r="D3373" s="9">
        <v>106.8</v>
      </c>
      <c r="E3373" s="9">
        <v>127.10000000000001</v>
      </c>
      <c r="F3373" s="9">
        <v>127.1</v>
      </c>
      <c r="G3373" s="9">
        <v>292.60000000000002</v>
      </c>
      <c r="H3373" s="9">
        <v>300.39999999999998</v>
      </c>
      <c r="J3373" s="120">
        <f t="shared" si="320"/>
        <v>45433.375</v>
      </c>
      <c r="K3373" s="98">
        <f t="shared" si="315"/>
        <v>0.31947352677236007</v>
      </c>
      <c r="L3373" s="98">
        <f t="shared" si="316"/>
        <v>0.34613289760348587</v>
      </c>
      <c r="M3373" s="98">
        <f t="shared" si="317"/>
        <v>0.34613289760348581</v>
      </c>
      <c r="N3373" s="98">
        <f t="shared" si="318"/>
        <v>0.58814070351758807</v>
      </c>
      <c r="O3373" s="98">
        <f t="shared" si="319"/>
        <v>0.58534684333593134</v>
      </c>
    </row>
    <row r="3374" spans="1:15" x14ac:dyDescent="0.2">
      <c r="A3374">
        <v>5</v>
      </c>
      <c r="B3374">
        <v>21</v>
      </c>
      <c r="C3374">
        <v>10</v>
      </c>
      <c r="D3374" s="9">
        <v>106.7</v>
      </c>
      <c r="E3374" s="9">
        <v>128.10000000000002</v>
      </c>
      <c r="F3374" s="9">
        <v>128.1</v>
      </c>
      <c r="G3374" s="9">
        <v>298.60000000000002</v>
      </c>
      <c r="H3374" s="9">
        <v>128</v>
      </c>
      <c r="J3374" s="120">
        <f t="shared" si="320"/>
        <v>45433.416666666664</v>
      </c>
      <c r="K3374" s="98">
        <f t="shared" si="315"/>
        <v>0.31917439425665567</v>
      </c>
      <c r="L3374" s="98">
        <f t="shared" si="316"/>
        <v>0.34885620915032689</v>
      </c>
      <c r="M3374" s="98">
        <f t="shared" si="317"/>
        <v>0.34885620915032678</v>
      </c>
      <c r="N3374" s="98">
        <f t="shared" si="318"/>
        <v>0.60020100502512574</v>
      </c>
      <c r="O3374" s="98">
        <f t="shared" si="319"/>
        <v>0.24941543257989085</v>
      </c>
    </row>
    <row r="3375" spans="1:15" x14ac:dyDescent="0.2">
      <c r="A3375">
        <v>5</v>
      </c>
      <c r="B3375">
        <v>21</v>
      </c>
      <c r="C3375">
        <v>11</v>
      </c>
      <c r="D3375" s="9">
        <v>105.3</v>
      </c>
      <c r="E3375" s="9">
        <v>128.10000000000002</v>
      </c>
      <c r="F3375" s="9">
        <v>128.1</v>
      </c>
      <c r="G3375" s="9">
        <v>297.60000000000002</v>
      </c>
      <c r="H3375" s="9">
        <v>242</v>
      </c>
      <c r="J3375" s="120">
        <f t="shared" si="320"/>
        <v>45433.458333333336</v>
      </c>
      <c r="K3375" s="98">
        <f t="shared" si="315"/>
        <v>0.31498653903679324</v>
      </c>
      <c r="L3375" s="98">
        <f t="shared" si="316"/>
        <v>0.34885620915032689</v>
      </c>
      <c r="M3375" s="98">
        <f t="shared" si="317"/>
        <v>0.34885620915032678</v>
      </c>
      <c r="N3375" s="98">
        <f t="shared" si="318"/>
        <v>0.59819095477386941</v>
      </c>
      <c r="O3375" s="98">
        <f t="shared" si="319"/>
        <v>0.47155105222135618</v>
      </c>
    </row>
    <row r="3376" spans="1:15" x14ac:dyDescent="0.2">
      <c r="A3376">
        <v>5</v>
      </c>
      <c r="B3376">
        <v>21</v>
      </c>
      <c r="C3376">
        <v>12</v>
      </c>
      <c r="D3376" s="9">
        <v>99.5</v>
      </c>
      <c r="E3376" s="9">
        <v>128.10000000000002</v>
      </c>
      <c r="F3376" s="9">
        <v>128.1</v>
      </c>
      <c r="G3376" s="9">
        <v>305.60000000000002</v>
      </c>
      <c r="H3376" s="9">
        <v>253</v>
      </c>
      <c r="J3376" s="120">
        <f t="shared" si="320"/>
        <v>45433.5</v>
      </c>
      <c r="K3376" s="98">
        <f t="shared" si="315"/>
        <v>0.29763685312593474</v>
      </c>
      <c r="L3376" s="98">
        <f t="shared" si="316"/>
        <v>0.34885620915032689</v>
      </c>
      <c r="M3376" s="98">
        <f t="shared" si="317"/>
        <v>0.34885620915032678</v>
      </c>
      <c r="N3376" s="98">
        <f t="shared" si="318"/>
        <v>0.61427135678391975</v>
      </c>
      <c r="O3376" s="98">
        <f t="shared" si="319"/>
        <v>0.49298519095869053</v>
      </c>
    </row>
    <row r="3377" spans="1:15" x14ac:dyDescent="0.2">
      <c r="A3377">
        <v>5</v>
      </c>
      <c r="B3377">
        <v>21</v>
      </c>
      <c r="C3377">
        <v>13</v>
      </c>
      <c r="D3377" s="9">
        <v>98.899999999999991</v>
      </c>
      <c r="E3377" s="9">
        <v>129.10000000000002</v>
      </c>
      <c r="F3377" s="9">
        <v>129.1</v>
      </c>
      <c r="G3377" s="9">
        <v>299.60000000000002</v>
      </c>
      <c r="H3377" s="9">
        <v>234</v>
      </c>
      <c r="J3377" s="120">
        <f t="shared" si="320"/>
        <v>45433.541666666664</v>
      </c>
      <c r="K3377" s="98">
        <f t="shared" si="315"/>
        <v>0.29584205803170799</v>
      </c>
      <c r="L3377" s="98">
        <f t="shared" si="316"/>
        <v>0.3515795206971678</v>
      </c>
      <c r="M3377" s="98">
        <f t="shared" si="317"/>
        <v>0.35157952069716775</v>
      </c>
      <c r="N3377" s="98">
        <f t="shared" si="318"/>
        <v>0.60221105527638208</v>
      </c>
      <c r="O3377" s="98">
        <f t="shared" si="319"/>
        <v>0.455962587685113</v>
      </c>
    </row>
    <row r="3378" spans="1:15" x14ac:dyDescent="0.2">
      <c r="A3378">
        <v>5</v>
      </c>
      <c r="B3378">
        <v>21</v>
      </c>
      <c r="C3378">
        <v>14</v>
      </c>
      <c r="D3378" s="9">
        <v>106.29999999999998</v>
      </c>
      <c r="E3378" s="9">
        <v>161.10000000000002</v>
      </c>
      <c r="F3378" s="9">
        <v>161.1</v>
      </c>
      <c r="G3378" s="9">
        <v>309.60000000000002</v>
      </c>
      <c r="H3378" s="9">
        <v>259</v>
      </c>
      <c r="J3378" s="120">
        <f t="shared" si="320"/>
        <v>45433.583333333336</v>
      </c>
      <c r="K3378" s="98">
        <f t="shared" si="315"/>
        <v>0.31797786419383778</v>
      </c>
      <c r="L3378" s="98">
        <f t="shared" si="316"/>
        <v>0.43872549019607848</v>
      </c>
      <c r="M3378" s="98">
        <f t="shared" si="317"/>
        <v>0.43872549019607843</v>
      </c>
      <c r="N3378" s="98">
        <f t="shared" si="318"/>
        <v>0.62231155778894487</v>
      </c>
      <c r="O3378" s="98">
        <f t="shared" si="319"/>
        <v>0.50467653936087287</v>
      </c>
    </row>
    <row r="3379" spans="1:15" x14ac:dyDescent="0.2">
      <c r="A3379">
        <v>5</v>
      </c>
      <c r="B3379">
        <v>21</v>
      </c>
      <c r="C3379">
        <v>15</v>
      </c>
      <c r="D3379" s="9">
        <v>135</v>
      </c>
      <c r="E3379" s="9">
        <v>163.60000000000002</v>
      </c>
      <c r="F3379" s="9">
        <v>163.6</v>
      </c>
      <c r="G3379" s="9">
        <v>318.10000000000002</v>
      </c>
      <c r="H3379" s="9">
        <v>270</v>
      </c>
      <c r="J3379" s="120">
        <f t="shared" si="320"/>
        <v>45433.625</v>
      </c>
      <c r="K3379" s="98">
        <f t="shared" si="315"/>
        <v>0.40382889620101697</v>
      </c>
      <c r="L3379" s="98">
        <f t="shared" si="316"/>
        <v>0.44553376906318093</v>
      </c>
      <c r="M3379" s="98">
        <f t="shared" si="317"/>
        <v>0.44553376906318082</v>
      </c>
      <c r="N3379" s="98">
        <f t="shared" si="318"/>
        <v>0.63939698492462327</v>
      </c>
      <c r="O3379" s="98">
        <f t="shared" si="319"/>
        <v>0.52611067809820733</v>
      </c>
    </row>
    <row r="3380" spans="1:15" x14ac:dyDescent="0.2">
      <c r="A3380">
        <v>5</v>
      </c>
      <c r="B3380">
        <v>21</v>
      </c>
      <c r="C3380">
        <v>16</v>
      </c>
      <c r="D3380" s="9">
        <v>129.10000000000002</v>
      </c>
      <c r="E3380" s="9">
        <v>193.8</v>
      </c>
      <c r="F3380" s="9">
        <v>193.8</v>
      </c>
      <c r="G3380" s="9">
        <v>351.3</v>
      </c>
      <c r="H3380" s="9">
        <v>270</v>
      </c>
      <c r="J3380" s="120">
        <f t="shared" si="320"/>
        <v>45433.666666666664</v>
      </c>
      <c r="K3380" s="98">
        <f t="shared" si="315"/>
        <v>0.38618007777445407</v>
      </c>
      <c r="L3380" s="98">
        <f t="shared" si="316"/>
        <v>0.52777777777777779</v>
      </c>
      <c r="M3380" s="98">
        <f t="shared" si="317"/>
        <v>0.52777777777777779</v>
      </c>
      <c r="N3380" s="98">
        <f t="shared" si="318"/>
        <v>0.70613065326633173</v>
      </c>
      <c r="O3380" s="98">
        <f t="shared" si="319"/>
        <v>0.52611067809820733</v>
      </c>
    </row>
    <row r="3381" spans="1:15" x14ac:dyDescent="0.2">
      <c r="A3381">
        <v>5</v>
      </c>
      <c r="B3381">
        <v>21</v>
      </c>
      <c r="C3381">
        <v>17</v>
      </c>
      <c r="D3381" s="9">
        <v>195.5</v>
      </c>
      <c r="E3381" s="9">
        <v>226.4</v>
      </c>
      <c r="F3381" s="9">
        <v>226.4</v>
      </c>
      <c r="G3381" s="9">
        <v>343.5</v>
      </c>
      <c r="H3381" s="9">
        <v>295.10000000000002</v>
      </c>
      <c r="J3381" s="120">
        <f t="shared" si="320"/>
        <v>45433.708333333336</v>
      </c>
      <c r="K3381" s="98">
        <f t="shared" si="315"/>
        <v>0.58480406820221342</v>
      </c>
      <c r="L3381" s="98">
        <f t="shared" si="316"/>
        <v>0.6165577342047931</v>
      </c>
      <c r="M3381" s="98">
        <f t="shared" si="317"/>
        <v>0.6165577342047931</v>
      </c>
      <c r="N3381" s="98">
        <f t="shared" si="318"/>
        <v>0.6904522613065327</v>
      </c>
      <c r="O3381" s="98">
        <f t="shared" si="319"/>
        <v>0.57501948558067029</v>
      </c>
    </row>
    <row r="3382" spans="1:15" x14ac:dyDescent="0.2">
      <c r="A3382">
        <v>5</v>
      </c>
      <c r="B3382">
        <v>21</v>
      </c>
      <c r="C3382">
        <v>18</v>
      </c>
      <c r="D3382" s="9">
        <v>243.5</v>
      </c>
      <c r="E3382" s="9">
        <v>249.6</v>
      </c>
      <c r="F3382" s="9">
        <v>249.6</v>
      </c>
      <c r="G3382" s="9">
        <v>366.5</v>
      </c>
      <c r="H3382" s="9">
        <v>365.1</v>
      </c>
      <c r="J3382" s="120">
        <f t="shared" si="320"/>
        <v>45433.75</v>
      </c>
      <c r="K3382" s="98">
        <f t="shared" si="315"/>
        <v>0.72838767574035279</v>
      </c>
      <c r="L3382" s="98">
        <f t="shared" si="316"/>
        <v>0.6797385620915033</v>
      </c>
      <c r="M3382" s="98">
        <f t="shared" si="317"/>
        <v>0.6797385620915033</v>
      </c>
      <c r="N3382" s="98">
        <f t="shared" si="318"/>
        <v>0.73668341708542717</v>
      </c>
      <c r="O3382" s="98">
        <f t="shared" si="319"/>
        <v>0.7114185502727981</v>
      </c>
    </row>
    <row r="3383" spans="1:15" x14ac:dyDescent="0.2">
      <c r="A3383">
        <v>5</v>
      </c>
      <c r="B3383">
        <v>21</v>
      </c>
      <c r="C3383">
        <v>19</v>
      </c>
      <c r="D3383" s="9">
        <v>265.39999999999998</v>
      </c>
      <c r="E3383" s="9">
        <v>262.70000000000005</v>
      </c>
      <c r="F3383" s="9">
        <v>262.7</v>
      </c>
      <c r="G3383" s="9">
        <v>415.90000000000003</v>
      </c>
      <c r="H3383" s="9">
        <v>448.1</v>
      </c>
      <c r="J3383" s="120">
        <f t="shared" si="320"/>
        <v>45433.791666666664</v>
      </c>
      <c r="K3383" s="98">
        <f t="shared" si="315"/>
        <v>0.79389769667962884</v>
      </c>
      <c r="L3383" s="98">
        <f t="shared" si="316"/>
        <v>0.71541394335511999</v>
      </c>
      <c r="M3383" s="98">
        <f t="shared" si="317"/>
        <v>0.71541394335511976</v>
      </c>
      <c r="N3383" s="98">
        <f t="shared" si="318"/>
        <v>0.83597989949748763</v>
      </c>
      <c r="O3383" s="98">
        <f t="shared" si="319"/>
        <v>0.87314886983632112</v>
      </c>
    </row>
    <row r="3384" spans="1:15" x14ac:dyDescent="0.2">
      <c r="A3384">
        <v>5</v>
      </c>
      <c r="B3384">
        <v>21</v>
      </c>
      <c r="C3384">
        <v>20</v>
      </c>
      <c r="D3384" s="9">
        <v>272.20000000000005</v>
      </c>
      <c r="E3384" s="9">
        <v>253.7</v>
      </c>
      <c r="F3384" s="9">
        <v>253.7</v>
      </c>
      <c r="G3384" s="9">
        <v>434.40000000000003</v>
      </c>
      <c r="H3384" s="9">
        <v>422.1</v>
      </c>
      <c r="J3384" s="120">
        <f t="shared" si="320"/>
        <v>45433.833333333336</v>
      </c>
      <c r="K3384" s="98">
        <f t="shared" si="315"/>
        <v>0.81423870774753215</v>
      </c>
      <c r="L3384" s="98">
        <f t="shared" si="316"/>
        <v>0.69090413943355122</v>
      </c>
      <c r="M3384" s="98">
        <f t="shared" si="317"/>
        <v>0.69090413943355122</v>
      </c>
      <c r="N3384" s="98">
        <f t="shared" si="318"/>
        <v>0.87316582914572882</v>
      </c>
      <c r="O3384" s="98">
        <f t="shared" si="319"/>
        <v>0.82248636009353071</v>
      </c>
    </row>
    <row r="3385" spans="1:15" x14ac:dyDescent="0.2">
      <c r="A3385">
        <v>5</v>
      </c>
      <c r="B3385">
        <v>21</v>
      </c>
      <c r="C3385">
        <v>21</v>
      </c>
      <c r="D3385" s="9">
        <v>258.10000000000002</v>
      </c>
      <c r="E3385" s="9">
        <v>256.7</v>
      </c>
      <c r="F3385" s="9">
        <v>256.7</v>
      </c>
      <c r="G3385" s="9">
        <v>434.3</v>
      </c>
      <c r="H3385" s="9">
        <v>404.1</v>
      </c>
      <c r="J3385" s="120">
        <f t="shared" si="320"/>
        <v>45433.875</v>
      </c>
      <c r="K3385" s="98">
        <f t="shared" si="315"/>
        <v>0.77206102303320367</v>
      </c>
      <c r="L3385" s="98">
        <f t="shared" si="316"/>
        <v>0.69907407407407407</v>
      </c>
      <c r="M3385" s="98">
        <f t="shared" si="317"/>
        <v>0.69907407407407407</v>
      </c>
      <c r="N3385" s="98">
        <f t="shared" si="318"/>
        <v>0.87296482412060317</v>
      </c>
      <c r="O3385" s="98">
        <f t="shared" si="319"/>
        <v>0.7874123148869836</v>
      </c>
    </row>
    <row r="3386" spans="1:15" x14ac:dyDescent="0.2">
      <c r="A3386">
        <v>5</v>
      </c>
      <c r="B3386">
        <v>21</v>
      </c>
      <c r="C3386">
        <v>22</v>
      </c>
      <c r="D3386" s="9">
        <v>249.20000000000002</v>
      </c>
      <c r="E3386" s="9">
        <v>256.7</v>
      </c>
      <c r="F3386" s="9">
        <v>256.7</v>
      </c>
      <c r="G3386" s="9">
        <v>422.40000000000003</v>
      </c>
      <c r="H3386" s="9">
        <v>398.1</v>
      </c>
      <c r="J3386" s="120">
        <f t="shared" si="320"/>
        <v>45433.916666666664</v>
      </c>
      <c r="K3386" s="98">
        <f t="shared" si="315"/>
        <v>0.74543822913550695</v>
      </c>
      <c r="L3386" s="98">
        <f t="shared" si="316"/>
        <v>0.69907407407407407</v>
      </c>
      <c r="M3386" s="98">
        <f t="shared" si="317"/>
        <v>0.69907407407407407</v>
      </c>
      <c r="N3386" s="98">
        <f t="shared" si="318"/>
        <v>0.84904522613065347</v>
      </c>
      <c r="O3386" s="98">
        <f t="shared" si="319"/>
        <v>0.77572096648480127</v>
      </c>
    </row>
    <row r="3387" spans="1:15" x14ac:dyDescent="0.2">
      <c r="A3387">
        <v>5</v>
      </c>
      <c r="B3387">
        <v>21</v>
      </c>
      <c r="C3387">
        <v>23</v>
      </c>
      <c r="D3387" s="9">
        <v>239.90000000000003</v>
      </c>
      <c r="E3387" s="9">
        <v>239.7</v>
      </c>
      <c r="F3387" s="9">
        <v>239.7</v>
      </c>
      <c r="G3387" s="9">
        <v>418.40000000000003</v>
      </c>
      <c r="H3387" s="9">
        <v>372.1</v>
      </c>
      <c r="J3387" s="120">
        <f t="shared" si="320"/>
        <v>45433.958333333336</v>
      </c>
      <c r="K3387" s="98">
        <f t="shared" si="315"/>
        <v>0.71761890517499249</v>
      </c>
      <c r="L3387" s="98">
        <f t="shared" si="316"/>
        <v>0.65277777777777779</v>
      </c>
      <c r="M3387" s="98">
        <f t="shared" si="317"/>
        <v>0.65277777777777779</v>
      </c>
      <c r="N3387" s="98">
        <f t="shared" si="318"/>
        <v>0.84100502512562836</v>
      </c>
      <c r="O3387" s="98">
        <f t="shared" si="319"/>
        <v>0.72505845674201086</v>
      </c>
    </row>
    <row r="3388" spans="1:15" x14ac:dyDescent="0.2">
      <c r="A3388">
        <v>5</v>
      </c>
      <c r="B3388">
        <v>22</v>
      </c>
      <c r="C3388">
        <v>0</v>
      </c>
      <c r="D3388" s="9">
        <v>212.10000000000002</v>
      </c>
      <c r="E3388" s="9">
        <v>244.39999999999998</v>
      </c>
      <c r="F3388" s="9">
        <v>244.4</v>
      </c>
      <c r="G3388" s="9">
        <v>366.5</v>
      </c>
      <c r="H3388" s="9">
        <v>354.2</v>
      </c>
      <c r="J3388" s="120">
        <f t="shared" si="320"/>
        <v>45434</v>
      </c>
      <c r="K3388" s="98">
        <f t="shared" si="315"/>
        <v>0.63446006580915337</v>
      </c>
      <c r="L3388" s="98">
        <f t="shared" si="316"/>
        <v>0.66557734204793029</v>
      </c>
      <c r="M3388" s="98">
        <f t="shared" si="317"/>
        <v>0.66557734204793029</v>
      </c>
      <c r="N3388" s="98">
        <f t="shared" si="318"/>
        <v>0.73668341708542717</v>
      </c>
      <c r="O3388" s="98">
        <f t="shared" si="319"/>
        <v>0.69017926734216672</v>
      </c>
    </row>
    <row r="3389" spans="1:15" x14ac:dyDescent="0.2">
      <c r="A3389">
        <v>5</v>
      </c>
      <c r="B3389">
        <v>22</v>
      </c>
      <c r="C3389">
        <v>1</v>
      </c>
      <c r="D3389" s="9">
        <v>212.20000000000002</v>
      </c>
      <c r="E3389" s="9">
        <v>229.39999999999998</v>
      </c>
      <c r="F3389" s="9">
        <v>229.4</v>
      </c>
      <c r="G3389" s="9">
        <v>350</v>
      </c>
      <c r="H3389" s="9">
        <v>349.2</v>
      </c>
      <c r="J3389" s="120">
        <f t="shared" si="320"/>
        <v>45434.041666666664</v>
      </c>
      <c r="K3389" s="98">
        <f t="shared" si="315"/>
        <v>0.63475919832485783</v>
      </c>
      <c r="L3389" s="98">
        <f t="shared" si="316"/>
        <v>0.62472766884531583</v>
      </c>
      <c r="M3389" s="98">
        <f t="shared" si="317"/>
        <v>0.62472766884531594</v>
      </c>
      <c r="N3389" s="98">
        <f t="shared" si="318"/>
        <v>0.70351758793969854</v>
      </c>
      <c r="O3389" s="98">
        <f t="shared" si="319"/>
        <v>0.68043647700701471</v>
      </c>
    </row>
    <row r="3390" spans="1:15" x14ac:dyDescent="0.2">
      <c r="A3390">
        <v>5</v>
      </c>
      <c r="B3390">
        <v>22</v>
      </c>
      <c r="C3390">
        <v>2</v>
      </c>
      <c r="D3390" s="9">
        <v>201.20000000000002</v>
      </c>
      <c r="E3390" s="9">
        <v>232.39999999999998</v>
      </c>
      <c r="F3390" s="9">
        <v>232.4</v>
      </c>
      <c r="G3390" s="9">
        <v>331</v>
      </c>
      <c r="H3390" s="9">
        <v>338.2</v>
      </c>
      <c r="J3390" s="120">
        <f t="shared" si="320"/>
        <v>45434.083333333336</v>
      </c>
      <c r="K3390" s="98">
        <f t="shared" si="315"/>
        <v>0.60185462159736758</v>
      </c>
      <c r="L3390" s="98">
        <f t="shared" si="316"/>
        <v>0.63289760348583879</v>
      </c>
      <c r="M3390" s="98">
        <f t="shared" si="317"/>
        <v>0.63289760348583879</v>
      </c>
      <c r="N3390" s="98">
        <f t="shared" si="318"/>
        <v>0.66532663316582918</v>
      </c>
      <c r="O3390" s="98">
        <f t="shared" si="319"/>
        <v>0.65900233826968035</v>
      </c>
    </row>
    <row r="3391" spans="1:15" x14ac:dyDescent="0.2">
      <c r="A3391">
        <v>5</v>
      </c>
      <c r="B3391">
        <v>22</v>
      </c>
      <c r="C3391">
        <v>3</v>
      </c>
      <c r="D3391" s="9">
        <v>195</v>
      </c>
      <c r="E3391" s="9">
        <v>237.39999999999998</v>
      </c>
      <c r="F3391" s="9">
        <v>237.4</v>
      </c>
      <c r="G3391" s="9">
        <v>324</v>
      </c>
      <c r="H3391" s="9">
        <v>330.2</v>
      </c>
      <c r="J3391" s="120">
        <f t="shared" si="320"/>
        <v>45434.125</v>
      </c>
      <c r="K3391" s="98">
        <f t="shared" si="315"/>
        <v>0.58330840562369113</v>
      </c>
      <c r="L3391" s="98">
        <f t="shared" si="316"/>
        <v>0.64651416122004357</v>
      </c>
      <c r="M3391" s="98">
        <f t="shared" si="317"/>
        <v>0.64651416122004357</v>
      </c>
      <c r="N3391" s="98">
        <f t="shared" si="318"/>
        <v>0.65125628140703529</v>
      </c>
      <c r="O3391" s="98">
        <f t="shared" si="319"/>
        <v>0.64341387373343717</v>
      </c>
    </row>
    <row r="3392" spans="1:15" x14ac:dyDescent="0.2">
      <c r="A3392">
        <v>5</v>
      </c>
      <c r="B3392">
        <v>22</v>
      </c>
      <c r="C3392">
        <v>4</v>
      </c>
      <c r="D3392" s="9">
        <v>198</v>
      </c>
      <c r="E3392" s="9">
        <v>230.39999999999998</v>
      </c>
      <c r="F3392" s="9">
        <v>230.4</v>
      </c>
      <c r="G3392" s="9">
        <v>325</v>
      </c>
      <c r="H3392" s="9">
        <v>329.2</v>
      </c>
      <c r="J3392" s="120">
        <f t="shared" si="320"/>
        <v>45434.166666666664</v>
      </c>
      <c r="K3392" s="98">
        <f t="shared" si="315"/>
        <v>0.59228238109482489</v>
      </c>
      <c r="L3392" s="98">
        <f t="shared" si="316"/>
        <v>0.62745098039215685</v>
      </c>
      <c r="M3392" s="98">
        <f t="shared" si="317"/>
        <v>0.62745098039215685</v>
      </c>
      <c r="N3392" s="98">
        <f t="shared" si="318"/>
        <v>0.65326633165829151</v>
      </c>
      <c r="O3392" s="98">
        <f t="shared" si="319"/>
        <v>0.64146531566640674</v>
      </c>
    </row>
    <row r="3393" spans="1:15" x14ac:dyDescent="0.2">
      <c r="A3393">
        <v>5</v>
      </c>
      <c r="B3393">
        <v>22</v>
      </c>
      <c r="C3393">
        <v>5</v>
      </c>
      <c r="D3393" s="9">
        <v>219.3</v>
      </c>
      <c r="E3393" s="9">
        <v>223.39999999999998</v>
      </c>
      <c r="F3393" s="9">
        <v>223.4</v>
      </c>
      <c r="G3393" s="9">
        <v>324</v>
      </c>
      <c r="H3393" s="9">
        <v>338.2</v>
      </c>
      <c r="J3393" s="120">
        <f t="shared" si="320"/>
        <v>45434.208333333336</v>
      </c>
      <c r="K3393" s="98">
        <f t="shared" si="315"/>
        <v>0.6559976069398743</v>
      </c>
      <c r="L3393" s="98">
        <f t="shared" si="316"/>
        <v>0.60838779956427014</v>
      </c>
      <c r="M3393" s="98">
        <f t="shared" si="317"/>
        <v>0.60838779956427014</v>
      </c>
      <c r="N3393" s="98">
        <f t="shared" si="318"/>
        <v>0.65125628140703529</v>
      </c>
      <c r="O3393" s="98">
        <f t="shared" si="319"/>
        <v>0.65900233826968035</v>
      </c>
    </row>
    <row r="3394" spans="1:15" x14ac:dyDescent="0.2">
      <c r="A3394">
        <v>5</v>
      </c>
      <c r="B3394">
        <v>22</v>
      </c>
      <c r="C3394">
        <v>6</v>
      </c>
      <c r="D3394" s="9">
        <v>209.20000000000002</v>
      </c>
      <c r="E3394" s="9">
        <v>217.39999999999998</v>
      </c>
      <c r="F3394" s="9">
        <v>217.4</v>
      </c>
      <c r="G3394" s="9">
        <v>336</v>
      </c>
      <c r="H3394" s="9">
        <v>351.2</v>
      </c>
      <c r="J3394" s="120">
        <f t="shared" si="320"/>
        <v>45434.25</v>
      </c>
      <c r="K3394" s="98">
        <f t="shared" si="315"/>
        <v>0.62578522285372418</v>
      </c>
      <c r="L3394" s="98">
        <f t="shared" si="316"/>
        <v>0.59204793028322433</v>
      </c>
      <c r="M3394" s="98">
        <f t="shared" si="317"/>
        <v>0.59204793028322444</v>
      </c>
      <c r="N3394" s="98">
        <f t="shared" si="318"/>
        <v>0.67537688442211063</v>
      </c>
      <c r="O3394" s="98">
        <f t="shared" si="319"/>
        <v>0.68433359314107556</v>
      </c>
    </row>
    <row r="3395" spans="1:15" x14ac:dyDescent="0.2">
      <c r="A3395">
        <v>5</v>
      </c>
      <c r="B3395">
        <v>22</v>
      </c>
      <c r="C3395">
        <v>7</v>
      </c>
      <c r="D3395" s="9">
        <v>197.60000000000002</v>
      </c>
      <c r="E3395" s="9">
        <v>131.79999999999998</v>
      </c>
      <c r="F3395" s="9">
        <v>131.80000000000001</v>
      </c>
      <c r="G3395" s="9">
        <v>330.6</v>
      </c>
      <c r="H3395" s="9">
        <v>343.2</v>
      </c>
      <c r="J3395" s="120">
        <f t="shared" si="320"/>
        <v>45434.291666666664</v>
      </c>
      <c r="K3395" s="98">
        <f t="shared" si="315"/>
        <v>0.59108585103200717</v>
      </c>
      <c r="L3395" s="98">
        <f t="shared" si="316"/>
        <v>0.35893246187363831</v>
      </c>
      <c r="M3395" s="98">
        <f t="shared" si="317"/>
        <v>0.35893246187363836</v>
      </c>
      <c r="N3395" s="98">
        <f t="shared" si="318"/>
        <v>0.66452261306532678</v>
      </c>
      <c r="O3395" s="98">
        <f t="shared" si="319"/>
        <v>0.66874512860483237</v>
      </c>
    </row>
    <row r="3396" spans="1:15" x14ac:dyDescent="0.2">
      <c r="A3396">
        <v>5</v>
      </c>
      <c r="B3396">
        <v>22</v>
      </c>
      <c r="C3396">
        <v>8</v>
      </c>
      <c r="D3396" s="9">
        <v>157.5</v>
      </c>
      <c r="E3396" s="9">
        <v>127.60000000000001</v>
      </c>
      <c r="F3396" s="9">
        <v>127.6</v>
      </c>
      <c r="G3396" s="9">
        <v>320.40000000000003</v>
      </c>
      <c r="H3396" s="9">
        <v>342.2</v>
      </c>
      <c r="J3396" s="120">
        <f t="shared" si="320"/>
        <v>45434.333333333336</v>
      </c>
      <c r="K3396" s="98">
        <f t="shared" ref="K3396:K3459" si="321">D3396/R$6</f>
        <v>0.47113371223451977</v>
      </c>
      <c r="L3396" s="98">
        <f t="shared" ref="L3396:L3459" si="322">E3396/S$6</f>
        <v>0.34749455337690638</v>
      </c>
      <c r="M3396" s="98">
        <f t="shared" ref="M3396:M3459" si="323">F3396/T$6</f>
        <v>0.34749455337690632</v>
      </c>
      <c r="N3396" s="98">
        <f t="shared" ref="N3396:N3459" si="324">G3396/U$6</f>
        <v>0.64402010050251268</v>
      </c>
      <c r="O3396" s="98">
        <f t="shared" ref="O3396:O3459" si="325">H3396/V$6</f>
        <v>0.66679657053780195</v>
      </c>
    </row>
    <row r="3397" spans="1:15" x14ac:dyDescent="0.2">
      <c r="A3397">
        <v>5</v>
      </c>
      <c r="B3397">
        <v>22</v>
      </c>
      <c r="C3397">
        <v>9</v>
      </c>
      <c r="D3397" s="9">
        <v>124.30000000000001</v>
      </c>
      <c r="E3397" s="9">
        <v>131.9</v>
      </c>
      <c r="F3397" s="9">
        <v>131.9</v>
      </c>
      <c r="G3397" s="9">
        <v>325.90000000000003</v>
      </c>
      <c r="H3397" s="9">
        <v>333.2</v>
      </c>
      <c r="J3397" s="120">
        <f t="shared" ref="J3397:J3460" si="326">DATE(2024,A3397,B3397)+TIME(C3397,0,0)</f>
        <v>45434.375</v>
      </c>
      <c r="K3397" s="98">
        <f t="shared" si="321"/>
        <v>0.3718217170206401</v>
      </c>
      <c r="L3397" s="98">
        <f t="shared" si="322"/>
        <v>0.35920479302832248</v>
      </c>
      <c r="M3397" s="98">
        <f t="shared" si="323"/>
        <v>0.35920479302832248</v>
      </c>
      <c r="N3397" s="98">
        <f t="shared" si="324"/>
        <v>0.6550753768844223</v>
      </c>
      <c r="O3397" s="98">
        <f t="shared" si="325"/>
        <v>0.64925954793452834</v>
      </c>
    </row>
    <row r="3398" spans="1:15" x14ac:dyDescent="0.2">
      <c r="A3398">
        <v>5</v>
      </c>
      <c r="B3398">
        <v>22</v>
      </c>
      <c r="C3398">
        <v>10</v>
      </c>
      <c r="D3398" s="9">
        <v>125</v>
      </c>
      <c r="E3398" s="9">
        <v>132.80000000000001</v>
      </c>
      <c r="F3398" s="9">
        <v>132.80000000000001</v>
      </c>
      <c r="G3398" s="9">
        <v>324.5</v>
      </c>
      <c r="H3398" s="9">
        <v>344.2</v>
      </c>
      <c r="J3398" s="120">
        <f t="shared" si="326"/>
        <v>45434.416666666664</v>
      </c>
      <c r="K3398" s="98">
        <f t="shared" si="321"/>
        <v>0.37391564463057125</v>
      </c>
      <c r="L3398" s="98">
        <f t="shared" si="322"/>
        <v>0.36165577342047933</v>
      </c>
      <c r="M3398" s="98">
        <f t="shared" si="323"/>
        <v>0.36165577342047933</v>
      </c>
      <c r="N3398" s="98">
        <f t="shared" si="324"/>
        <v>0.65226130653266334</v>
      </c>
      <c r="O3398" s="98">
        <f t="shared" si="325"/>
        <v>0.67069368667186269</v>
      </c>
    </row>
    <row r="3399" spans="1:15" x14ac:dyDescent="0.2">
      <c r="A3399">
        <v>5</v>
      </c>
      <c r="B3399">
        <v>22</v>
      </c>
      <c r="C3399">
        <v>11</v>
      </c>
      <c r="D3399" s="9">
        <v>128.80000000000001</v>
      </c>
      <c r="E3399" s="9">
        <v>132.9</v>
      </c>
      <c r="F3399" s="9">
        <v>132.9</v>
      </c>
      <c r="G3399" s="9">
        <v>335.1</v>
      </c>
      <c r="H3399" s="9">
        <v>343.2</v>
      </c>
      <c r="J3399" s="120">
        <f t="shared" si="326"/>
        <v>45434.458333333336</v>
      </c>
      <c r="K3399" s="98">
        <f t="shared" si="321"/>
        <v>0.38528268022734069</v>
      </c>
      <c r="L3399" s="98">
        <f t="shared" si="322"/>
        <v>0.36192810457516345</v>
      </c>
      <c r="M3399" s="98">
        <f t="shared" si="323"/>
        <v>0.36192810457516345</v>
      </c>
      <c r="N3399" s="98">
        <f t="shared" si="324"/>
        <v>0.67356783919598007</v>
      </c>
      <c r="O3399" s="98">
        <f t="shared" si="325"/>
        <v>0.66874512860483237</v>
      </c>
    </row>
    <row r="3400" spans="1:15" x14ac:dyDescent="0.2">
      <c r="A3400">
        <v>5</v>
      </c>
      <c r="B3400">
        <v>22</v>
      </c>
      <c r="C3400">
        <v>12</v>
      </c>
      <c r="D3400" s="9">
        <v>130.60000000000002</v>
      </c>
      <c r="E3400" s="9">
        <v>90.9</v>
      </c>
      <c r="F3400" s="9">
        <v>90.9</v>
      </c>
      <c r="G3400" s="9">
        <v>340.1</v>
      </c>
      <c r="H3400" s="9">
        <v>355.7</v>
      </c>
      <c r="J3400" s="120">
        <f t="shared" si="326"/>
        <v>45434.5</v>
      </c>
      <c r="K3400" s="98">
        <f t="shared" si="321"/>
        <v>0.39066706551002095</v>
      </c>
      <c r="L3400" s="98">
        <f t="shared" si="322"/>
        <v>0.24754901960784317</v>
      </c>
      <c r="M3400" s="98">
        <f t="shared" si="323"/>
        <v>0.24754901960784317</v>
      </c>
      <c r="N3400" s="98">
        <f t="shared" si="324"/>
        <v>0.68361809045226141</v>
      </c>
      <c r="O3400" s="98">
        <f t="shared" si="325"/>
        <v>0.69310210444271236</v>
      </c>
    </row>
    <row r="3401" spans="1:15" x14ac:dyDescent="0.2">
      <c r="A3401">
        <v>5</v>
      </c>
      <c r="B3401">
        <v>22</v>
      </c>
      <c r="C3401">
        <v>13</v>
      </c>
      <c r="D3401" s="9">
        <v>127.80000000000001</v>
      </c>
      <c r="E3401" s="9">
        <v>129.5</v>
      </c>
      <c r="F3401" s="9">
        <v>129.5</v>
      </c>
      <c r="G3401" s="9">
        <v>333.1</v>
      </c>
      <c r="H3401" s="9">
        <v>368.7</v>
      </c>
      <c r="J3401" s="120">
        <f t="shared" si="326"/>
        <v>45434.541666666664</v>
      </c>
      <c r="K3401" s="98">
        <f t="shared" si="321"/>
        <v>0.3822913550702961</v>
      </c>
      <c r="L3401" s="98">
        <f t="shared" si="322"/>
        <v>0.35266884531590414</v>
      </c>
      <c r="M3401" s="98">
        <f t="shared" si="323"/>
        <v>0.35266884531590414</v>
      </c>
      <c r="N3401" s="98">
        <f t="shared" si="324"/>
        <v>0.66954773869346751</v>
      </c>
      <c r="O3401" s="98">
        <f t="shared" si="325"/>
        <v>0.71843335931410746</v>
      </c>
    </row>
    <row r="3402" spans="1:15" x14ac:dyDescent="0.2">
      <c r="A3402">
        <v>5</v>
      </c>
      <c r="B3402">
        <v>22</v>
      </c>
      <c r="C3402">
        <v>14</v>
      </c>
      <c r="D3402" s="9">
        <v>131.60000000000002</v>
      </c>
      <c r="E3402" s="9">
        <v>137.5</v>
      </c>
      <c r="F3402" s="9">
        <v>137.5</v>
      </c>
      <c r="G3402" s="9">
        <v>345.1</v>
      </c>
      <c r="H3402" s="9">
        <v>373.7</v>
      </c>
      <c r="J3402" s="120">
        <f t="shared" si="326"/>
        <v>45434.583333333336</v>
      </c>
      <c r="K3402" s="98">
        <f t="shared" si="321"/>
        <v>0.39365839066706548</v>
      </c>
      <c r="L3402" s="98">
        <f t="shared" si="322"/>
        <v>0.37445533769063183</v>
      </c>
      <c r="M3402" s="98">
        <f t="shared" si="323"/>
        <v>0.37445533769063183</v>
      </c>
      <c r="N3402" s="98">
        <f t="shared" si="324"/>
        <v>0.69366834170854286</v>
      </c>
      <c r="O3402" s="98">
        <f t="shared" si="325"/>
        <v>0.72817614964925947</v>
      </c>
    </row>
    <row r="3403" spans="1:15" x14ac:dyDescent="0.2">
      <c r="A3403">
        <v>5</v>
      </c>
      <c r="B3403">
        <v>22</v>
      </c>
      <c r="C3403">
        <v>15</v>
      </c>
      <c r="D3403" s="9">
        <v>131.60000000000002</v>
      </c>
      <c r="E3403" s="9">
        <v>142.4</v>
      </c>
      <c r="F3403" s="9">
        <v>142.4</v>
      </c>
      <c r="G3403" s="9">
        <v>350.5</v>
      </c>
      <c r="H3403" s="9">
        <v>353.7</v>
      </c>
      <c r="J3403" s="120">
        <f t="shared" si="326"/>
        <v>45434.625</v>
      </c>
      <c r="K3403" s="98">
        <f t="shared" si="321"/>
        <v>0.39365839066706548</v>
      </c>
      <c r="L3403" s="98">
        <f t="shared" si="322"/>
        <v>0.38779956427015255</v>
      </c>
      <c r="M3403" s="98">
        <f t="shared" si="323"/>
        <v>0.38779956427015255</v>
      </c>
      <c r="N3403" s="98">
        <f t="shared" si="324"/>
        <v>0.70452261306532671</v>
      </c>
      <c r="O3403" s="98">
        <f t="shared" si="325"/>
        <v>0.68920498830865151</v>
      </c>
    </row>
    <row r="3404" spans="1:15" x14ac:dyDescent="0.2">
      <c r="A3404">
        <v>5</v>
      </c>
      <c r="B3404">
        <v>22</v>
      </c>
      <c r="C3404">
        <v>16</v>
      </c>
      <c r="D3404" s="9">
        <v>165.5</v>
      </c>
      <c r="E3404" s="9">
        <v>180.4</v>
      </c>
      <c r="F3404" s="9">
        <v>180.4</v>
      </c>
      <c r="G3404" s="9">
        <v>347.5</v>
      </c>
      <c r="H3404" s="9">
        <v>373.7</v>
      </c>
      <c r="J3404" s="120">
        <f t="shared" si="326"/>
        <v>45434.666666666664</v>
      </c>
      <c r="K3404" s="98">
        <f t="shared" si="321"/>
        <v>0.49506431349087637</v>
      </c>
      <c r="L3404" s="98">
        <f t="shared" si="322"/>
        <v>0.49128540305010898</v>
      </c>
      <c r="M3404" s="98">
        <f t="shared" si="323"/>
        <v>0.49128540305010898</v>
      </c>
      <c r="N3404" s="98">
        <f t="shared" si="324"/>
        <v>0.69849246231155782</v>
      </c>
      <c r="O3404" s="98">
        <f t="shared" si="325"/>
        <v>0.72817614964925947</v>
      </c>
    </row>
    <row r="3405" spans="1:15" x14ac:dyDescent="0.2">
      <c r="A3405">
        <v>5</v>
      </c>
      <c r="B3405">
        <v>22</v>
      </c>
      <c r="C3405">
        <v>17</v>
      </c>
      <c r="D3405" s="9">
        <v>190.3</v>
      </c>
      <c r="E3405" s="9">
        <v>203.7</v>
      </c>
      <c r="F3405" s="9">
        <v>203.7</v>
      </c>
      <c r="G3405" s="9">
        <v>363.90000000000003</v>
      </c>
      <c r="H3405" s="9">
        <v>390.7</v>
      </c>
      <c r="J3405" s="120">
        <f t="shared" si="326"/>
        <v>45434.708333333336</v>
      </c>
      <c r="K3405" s="98">
        <f t="shared" si="321"/>
        <v>0.56924917738558178</v>
      </c>
      <c r="L3405" s="98">
        <f t="shared" si="322"/>
        <v>0.5547385620915033</v>
      </c>
      <c r="M3405" s="98">
        <f t="shared" si="323"/>
        <v>0.5547385620915033</v>
      </c>
      <c r="N3405" s="98">
        <f t="shared" si="324"/>
        <v>0.7314572864321609</v>
      </c>
      <c r="O3405" s="98">
        <f t="shared" si="325"/>
        <v>0.76130163678877627</v>
      </c>
    </row>
    <row r="3406" spans="1:15" x14ac:dyDescent="0.2">
      <c r="A3406">
        <v>5</v>
      </c>
      <c r="B3406">
        <v>22</v>
      </c>
      <c r="C3406">
        <v>18</v>
      </c>
      <c r="D3406" s="9">
        <v>242</v>
      </c>
      <c r="E3406" s="9">
        <v>237.5</v>
      </c>
      <c r="F3406" s="9">
        <v>237.5</v>
      </c>
      <c r="G3406" s="9">
        <v>366.20000000000005</v>
      </c>
      <c r="H3406" s="9">
        <v>379.2</v>
      </c>
      <c r="J3406" s="120">
        <f t="shared" si="326"/>
        <v>45434.75</v>
      </c>
      <c r="K3406" s="98">
        <f t="shared" si="321"/>
        <v>0.72390068800478602</v>
      </c>
      <c r="L3406" s="98">
        <f t="shared" si="322"/>
        <v>0.64678649237472774</v>
      </c>
      <c r="M3406" s="98">
        <f t="shared" si="323"/>
        <v>0.64678649237472774</v>
      </c>
      <c r="N3406" s="98">
        <f t="shared" si="324"/>
        <v>0.73608040201005043</v>
      </c>
      <c r="O3406" s="98">
        <f t="shared" si="325"/>
        <v>0.73889321901792659</v>
      </c>
    </row>
    <row r="3407" spans="1:15" x14ac:dyDescent="0.2">
      <c r="A3407">
        <v>5</v>
      </c>
      <c r="B3407">
        <v>22</v>
      </c>
      <c r="C3407">
        <v>19</v>
      </c>
      <c r="D3407" s="9">
        <v>268.8</v>
      </c>
      <c r="E3407" s="9">
        <v>252.89999999999998</v>
      </c>
      <c r="F3407" s="9">
        <v>252.9</v>
      </c>
      <c r="G3407" s="9">
        <v>422.1</v>
      </c>
      <c r="H3407" s="9">
        <v>464.2</v>
      </c>
      <c r="J3407" s="120">
        <f t="shared" si="326"/>
        <v>45434.791666666664</v>
      </c>
      <c r="K3407" s="98">
        <f t="shared" si="321"/>
        <v>0.80406820221358044</v>
      </c>
      <c r="L3407" s="98">
        <f t="shared" si="322"/>
        <v>0.68872549019607843</v>
      </c>
      <c r="M3407" s="98">
        <f t="shared" si="323"/>
        <v>0.68872549019607843</v>
      </c>
      <c r="N3407" s="98">
        <f t="shared" si="324"/>
        <v>0.84844221105527651</v>
      </c>
      <c r="O3407" s="98">
        <f t="shared" si="325"/>
        <v>0.90452065471551046</v>
      </c>
    </row>
    <row r="3408" spans="1:15" x14ac:dyDescent="0.2">
      <c r="A3408">
        <v>5</v>
      </c>
      <c r="B3408">
        <v>22</v>
      </c>
      <c r="C3408">
        <v>20</v>
      </c>
      <c r="D3408" s="9">
        <v>273.29999999999995</v>
      </c>
      <c r="E3408" s="9">
        <v>260.39999999999998</v>
      </c>
      <c r="F3408" s="9">
        <v>260.39999999999998</v>
      </c>
      <c r="G3408" s="9">
        <v>433.1</v>
      </c>
      <c r="H3408" s="9">
        <v>460.2</v>
      </c>
      <c r="J3408" s="120">
        <f t="shared" si="326"/>
        <v>45434.833333333336</v>
      </c>
      <c r="K3408" s="98">
        <f t="shared" si="321"/>
        <v>0.81752916542028087</v>
      </c>
      <c r="L3408" s="98">
        <f t="shared" si="322"/>
        <v>0.70915032679738554</v>
      </c>
      <c r="M3408" s="98">
        <f t="shared" si="323"/>
        <v>0.70915032679738554</v>
      </c>
      <c r="N3408" s="98">
        <f t="shared" si="324"/>
        <v>0.87055276381909563</v>
      </c>
      <c r="O3408" s="98">
        <f t="shared" si="325"/>
        <v>0.89672642244738887</v>
      </c>
    </row>
    <row r="3409" spans="1:15" x14ac:dyDescent="0.2">
      <c r="A3409">
        <v>5</v>
      </c>
      <c r="B3409">
        <v>22</v>
      </c>
      <c r="C3409">
        <v>21</v>
      </c>
      <c r="D3409" s="9">
        <v>269.10000000000002</v>
      </c>
      <c r="E3409" s="9">
        <v>265.2</v>
      </c>
      <c r="F3409" s="9">
        <v>265.2</v>
      </c>
      <c r="G3409" s="9">
        <v>448</v>
      </c>
      <c r="H3409" s="9">
        <v>437.2</v>
      </c>
      <c r="J3409" s="120">
        <f t="shared" si="326"/>
        <v>45434.875</v>
      </c>
      <c r="K3409" s="98">
        <f t="shared" si="321"/>
        <v>0.80496559976069393</v>
      </c>
      <c r="L3409" s="98">
        <f t="shared" si="322"/>
        <v>0.72222222222222221</v>
      </c>
      <c r="M3409" s="98">
        <f t="shared" si="323"/>
        <v>0.72222222222222221</v>
      </c>
      <c r="N3409" s="98">
        <f t="shared" si="324"/>
        <v>0.90050251256281422</v>
      </c>
      <c r="O3409" s="98">
        <f t="shared" si="325"/>
        <v>0.85190958690568974</v>
      </c>
    </row>
    <row r="3410" spans="1:15" x14ac:dyDescent="0.2">
      <c r="A3410">
        <v>5</v>
      </c>
      <c r="B3410">
        <v>22</v>
      </c>
      <c r="C3410">
        <v>22</v>
      </c>
      <c r="D3410" s="9">
        <v>252.3</v>
      </c>
      <c r="E3410" s="9">
        <v>259.3</v>
      </c>
      <c r="F3410" s="9">
        <v>259.3</v>
      </c>
      <c r="G3410" s="9">
        <v>433.8</v>
      </c>
      <c r="H3410" s="9">
        <v>420.2</v>
      </c>
      <c r="J3410" s="120">
        <f t="shared" si="326"/>
        <v>45434.916666666664</v>
      </c>
      <c r="K3410" s="98">
        <f t="shared" si="321"/>
        <v>0.75471133712234506</v>
      </c>
      <c r="L3410" s="98">
        <f t="shared" si="322"/>
        <v>0.70615468409586057</v>
      </c>
      <c r="M3410" s="98">
        <f t="shared" si="323"/>
        <v>0.70615468409586057</v>
      </c>
      <c r="N3410" s="98">
        <f t="shared" si="324"/>
        <v>0.871959798994975</v>
      </c>
      <c r="O3410" s="98">
        <f t="shared" si="325"/>
        <v>0.81878409976617295</v>
      </c>
    </row>
    <row r="3411" spans="1:15" x14ac:dyDescent="0.2">
      <c r="A3411">
        <v>5</v>
      </c>
      <c r="B3411">
        <v>22</v>
      </c>
      <c r="C3411">
        <v>23</v>
      </c>
      <c r="D3411" s="9">
        <v>251.4</v>
      </c>
      <c r="E3411" s="9">
        <v>253.7</v>
      </c>
      <c r="F3411" s="9">
        <v>253.7</v>
      </c>
      <c r="G3411" s="9">
        <v>434.8</v>
      </c>
      <c r="H3411" s="9">
        <v>397.7</v>
      </c>
      <c r="J3411" s="120">
        <f t="shared" si="326"/>
        <v>45434.958333333336</v>
      </c>
      <c r="K3411" s="98">
        <f t="shared" si="321"/>
        <v>0.75201914448100493</v>
      </c>
      <c r="L3411" s="98">
        <f t="shared" si="322"/>
        <v>0.69090413943355122</v>
      </c>
      <c r="M3411" s="98">
        <f t="shared" si="323"/>
        <v>0.69090413943355122</v>
      </c>
      <c r="N3411" s="98">
        <f t="shared" si="324"/>
        <v>0.87396984924623133</v>
      </c>
      <c r="O3411" s="98">
        <f t="shared" si="325"/>
        <v>0.77494154325798903</v>
      </c>
    </row>
    <row r="3412" spans="1:15" x14ac:dyDescent="0.2">
      <c r="A3412">
        <v>5</v>
      </c>
      <c r="B3412">
        <v>23</v>
      </c>
      <c r="C3412">
        <v>0</v>
      </c>
      <c r="D3412" s="9">
        <v>220.39999999999998</v>
      </c>
      <c r="E3412" s="9">
        <v>252.10000000000002</v>
      </c>
      <c r="F3412" s="9">
        <v>252.1</v>
      </c>
      <c r="G3412" s="9">
        <v>369.40000000000003</v>
      </c>
      <c r="H3412" s="9">
        <v>299.7</v>
      </c>
      <c r="J3412" s="120">
        <f t="shared" si="326"/>
        <v>45435</v>
      </c>
      <c r="K3412" s="98">
        <f t="shared" si="321"/>
        <v>0.65928806461262324</v>
      </c>
      <c r="L3412" s="98">
        <f t="shared" si="322"/>
        <v>0.68654684095860574</v>
      </c>
      <c r="M3412" s="98">
        <f t="shared" si="323"/>
        <v>0.68654684095860563</v>
      </c>
      <c r="N3412" s="98">
        <f t="shared" si="324"/>
        <v>0.74251256281407052</v>
      </c>
      <c r="O3412" s="98">
        <f t="shared" si="325"/>
        <v>0.58398285268901007</v>
      </c>
    </row>
    <row r="3413" spans="1:15" x14ac:dyDescent="0.2">
      <c r="A3413">
        <v>5</v>
      </c>
      <c r="B3413">
        <v>23</v>
      </c>
      <c r="C3413">
        <v>1</v>
      </c>
      <c r="D3413" s="9">
        <v>196.4</v>
      </c>
      <c r="E3413" s="9">
        <v>242.3</v>
      </c>
      <c r="F3413" s="9">
        <v>242.3</v>
      </c>
      <c r="G3413" s="9">
        <v>376.20000000000005</v>
      </c>
      <c r="H3413" s="9">
        <v>292.7</v>
      </c>
      <c r="J3413" s="120">
        <f t="shared" si="326"/>
        <v>45435.041666666664</v>
      </c>
      <c r="K3413" s="98">
        <f t="shared" si="321"/>
        <v>0.58749626084355355</v>
      </c>
      <c r="L3413" s="98">
        <f t="shared" si="322"/>
        <v>0.65985838779956429</v>
      </c>
      <c r="M3413" s="98">
        <f t="shared" si="323"/>
        <v>0.65985838779956429</v>
      </c>
      <c r="N3413" s="98">
        <f t="shared" si="324"/>
        <v>0.75618090452261322</v>
      </c>
      <c r="O3413" s="98">
        <f t="shared" si="325"/>
        <v>0.57034294621979731</v>
      </c>
    </row>
    <row r="3414" spans="1:15" x14ac:dyDescent="0.2">
      <c r="A3414">
        <v>5</v>
      </c>
      <c r="B3414">
        <v>23</v>
      </c>
      <c r="C3414">
        <v>2</v>
      </c>
      <c r="D3414" s="9">
        <v>196.8</v>
      </c>
      <c r="E3414" s="9">
        <v>241.1</v>
      </c>
      <c r="F3414" s="9">
        <v>241.1</v>
      </c>
      <c r="G3414" s="9">
        <v>355.1</v>
      </c>
      <c r="H3414" s="9">
        <v>283.7</v>
      </c>
      <c r="J3414" s="120">
        <f t="shared" si="326"/>
        <v>45435.083333333336</v>
      </c>
      <c r="K3414" s="98">
        <f t="shared" si="321"/>
        <v>0.58869279090637139</v>
      </c>
      <c r="L3414" s="98">
        <f t="shared" si="322"/>
        <v>0.65659041394335516</v>
      </c>
      <c r="M3414" s="98">
        <f t="shared" si="323"/>
        <v>0.65659041394335516</v>
      </c>
      <c r="N3414" s="98">
        <f t="shared" si="324"/>
        <v>0.71376884422110565</v>
      </c>
      <c r="O3414" s="98">
        <f t="shared" si="325"/>
        <v>0.5528059236165237</v>
      </c>
    </row>
    <row r="3415" spans="1:15" x14ac:dyDescent="0.2">
      <c r="A3415">
        <v>5</v>
      </c>
      <c r="B3415">
        <v>23</v>
      </c>
      <c r="C3415">
        <v>3</v>
      </c>
      <c r="D3415" s="9">
        <v>182</v>
      </c>
      <c r="E3415" s="9">
        <v>238.6</v>
      </c>
      <c r="F3415" s="9">
        <v>238.6</v>
      </c>
      <c r="G3415" s="9">
        <v>350.3</v>
      </c>
      <c r="H3415" s="9">
        <v>278.7</v>
      </c>
      <c r="J3415" s="120">
        <f t="shared" si="326"/>
        <v>45435.125</v>
      </c>
      <c r="K3415" s="98">
        <f t="shared" si="321"/>
        <v>0.54442117858211181</v>
      </c>
      <c r="L3415" s="98">
        <f t="shared" si="322"/>
        <v>0.64978213507625271</v>
      </c>
      <c r="M3415" s="98">
        <f t="shared" si="323"/>
        <v>0.64978213507625271</v>
      </c>
      <c r="N3415" s="98">
        <f t="shared" si="324"/>
        <v>0.70412060301507551</v>
      </c>
      <c r="O3415" s="98">
        <f t="shared" si="325"/>
        <v>0.54306313328137168</v>
      </c>
    </row>
    <row r="3416" spans="1:15" x14ac:dyDescent="0.2">
      <c r="A3416">
        <v>5</v>
      </c>
      <c r="B3416">
        <v>23</v>
      </c>
      <c r="C3416">
        <v>4</v>
      </c>
      <c r="D3416" s="9">
        <v>183</v>
      </c>
      <c r="E3416" s="9">
        <v>249.2</v>
      </c>
      <c r="F3416" s="9">
        <v>249.2</v>
      </c>
      <c r="G3416" s="9">
        <v>329.1</v>
      </c>
      <c r="H3416" s="9">
        <v>279.7</v>
      </c>
      <c r="J3416" s="120">
        <f t="shared" si="326"/>
        <v>45435.166666666664</v>
      </c>
      <c r="K3416" s="98">
        <f t="shared" si="321"/>
        <v>0.54741250373915629</v>
      </c>
      <c r="L3416" s="98">
        <f t="shared" si="322"/>
        <v>0.67864923747276684</v>
      </c>
      <c r="M3416" s="98">
        <f t="shared" si="323"/>
        <v>0.67864923747276684</v>
      </c>
      <c r="N3416" s="98">
        <f t="shared" si="324"/>
        <v>0.66150753768844228</v>
      </c>
      <c r="O3416" s="98">
        <f t="shared" si="325"/>
        <v>0.54501169134840211</v>
      </c>
    </row>
    <row r="3417" spans="1:15" x14ac:dyDescent="0.2">
      <c r="A3417">
        <v>5</v>
      </c>
      <c r="B3417">
        <v>23</v>
      </c>
      <c r="C3417">
        <v>5</v>
      </c>
      <c r="D3417" s="9">
        <v>196</v>
      </c>
      <c r="E3417" s="9">
        <v>237.3</v>
      </c>
      <c r="F3417" s="9">
        <v>237.3</v>
      </c>
      <c r="G3417" s="9">
        <v>349</v>
      </c>
      <c r="H3417" s="9">
        <v>296.7</v>
      </c>
      <c r="J3417" s="120">
        <f t="shared" si="326"/>
        <v>45435.208333333336</v>
      </c>
      <c r="K3417" s="98">
        <f t="shared" si="321"/>
        <v>0.58629973078073572</v>
      </c>
      <c r="L3417" s="98">
        <f t="shared" si="322"/>
        <v>0.64624183006535951</v>
      </c>
      <c r="M3417" s="98">
        <f t="shared" si="323"/>
        <v>0.64624183006535951</v>
      </c>
      <c r="N3417" s="98">
        <f t="shared" si="324"/>
        <v>0.70150753768844232</v>
      </c>
      <c r="O3417" s="98">
        <f t="shared" si="325"/>
        <v>0.5781371784879189</v>
      </c>
    </row>
    <row r="3418" spans="1:15" x14ac:dyDescent="0.2">
      <c r="A3418">
        <v>5</v>
      </c>
      <c r="B3418">
        <v>23</v>
      </c>
      <c r="C3418">
        <v>6</v>
      </c>
      <c r="D3418" s="9">
        <v>196.6</v>
      </c>
      <c r="E3418" s="9">
        <v>234.4</v>
      </c>
      <c r="F3418" s="9">
        <v>234.4</v>
      </c>
      <c r="G3418" s="9">
        <v>346.20000000000005</v>
      </c>
      <c r="H3418" s="9">
        <v>300.7</v>
      </c>
      <c r="J3418" s="120">
        <f t="shared" si="326"/>
        <v>45435.25</v>
      </c>
      <c r="K3418" s="98">
        <f t="shared" si="321"/>
        <v>0.58809452587496247</v>
      </c>
      <c r="L3418" s="98">
        <f t="shared" si="322"/>
        <v>0.63834422657952072</v>
      </c>
      <c r="M3418" s="98">
        <f t="shared" si="323"/>
        <v>0.63834422657952072</v>
      </c>
      <c r="N3418" s="98">
        <f t="shared" si="324"/>
        <v>0.69587939698492485</v>
      </c>
      <c r="O3418" s="98">
        <f t="shared" si="325"/>
        <v>0.58593141075604049</v>
      </c>
    </row>
    <row r="3419" spans="1:15" x14ac:dyDescent="0.2">
      <c r="A3419">
        <v>5</v>
      </c>
      <c r="B3419">
        <v>23</v>
      </c>
      <c r="C3419">
        <v>7</v>
      </c>
      <c r="D3419" s="9">
        <v>185</v>
      </c>
      <c r="E3419" s="9">
        <v>159.30000000000001</v>
      </c>
      <c r="F3419" s="9">
        <v>159.30000000000001</v>
      </c>
      <c r="G3419" s="9">
        <v>347.1</v>
      </c>
      <c r="H3419" s="9">
        <v>280.7</v>
      </c>
      <c r="J3419" s="120">
        <f t="shared" si="326"/>
        <v>45435.291666666664</v>
      </c>
      <c r="K3419" s="98">
        <f t="shared" si="321"/>
        <v>0.55339515405324546</v>
      </c>
      <c r="L3419" s="98">
        <f t="shared" si="322"/>
        <v>0.43382352941176477</v>
      </c>
      <c r="M3419" s="98">
        <f t="shared" si="323"/>
        <v>0.43382352941176477</v>
      </c>
      <c r="N3419" s="98">
        <f t="shared" si="324"/>
        <v>0.69768844221105542</v>
      </c>
      <c r="O3419" s="98">
        <f t="shared" si="325"/>
        <v>0.54696024941543253</v>
      </c>
    </row>
    <row r="3420" spans="1:15" x14ac:dyDescent="0.2">
      <c r="A3420">
        <v>5</v>
      </c>
      <c r="B3420">
        <v>23</v>
      </c>
      <c r="C3420">
        <v>8</v>
      </c>
      <c r="D3420" s="9">
        <v>129.70000000000002</v>
      </c>
      <c r="E3420" s="9">
        <v>135.19999999999999</v>
      </c>
      <c r="F3420" s="9">
        <v>135.19999999999999</v>
      </c>
      <c r="G3420" s="9">
        <v>341.20000000000005</v>
      </c>
      <c r="H3420" s="9">
        <v>361.2</v>
      </c>
      <c r="J3420" s="120">
        <f t="shared" si="326"/>
        <v>45435.333333333336</v>
      </c>
      <c r="K3420" s="98">
        <f t="shared" si="321"/>
        <v>0.38797487286868082</v>
      </c>
      <c r="L3420" s="98">
        <f t="shared" si="322"/>
        <v>0.36819172113289761</v>
      </c>
      <c r="M3420" s="98">
        <f t="shared" si="323"/>
        <v>0.36819172113289761</v>
      </c>
      <c r="N3420" s="98">
        <f t="shared" si="324"/>
        <v>0.6858291457286434</v>
      </c>
      <c r="O3420" s="98">
        <f t="shared" si="325"/>
        <v>0.70381917381137948</v>
      </c>
    </row>
    <row r="3421" spans="1:15" x14ac:dyDescent="0.2">
      <c r="A3421">
        <v>5</v>
      </c>
      <c r="B3421">
        <v>23</v>
      </c>
      <c r="C3421">
        <v>9</v>
      </c>
      <c r="D3421" s="9">
        <v>119.20000000000002</v>
      </c>
      <c r="E3421" s="9">
        <v>120.19999999999999</v>
      </c>
      <c r="F3421" s="9">
        <v>120.2</v>
      </c>
      <c r="G3421" s="9">
        <v>315.60000000000002</v>
      </c>
      <c r="H3421" s="9">
        <v>353.2</v>
      </c>
      <c r="J3421" s="120">
        <f t="shared" si="326"/>
        <v>45435.375</v>
      </c>
      <c r="K3421" s="98">
        <f t="shared" si="321"/>
        <v>0.35656595871971281</v>
      </c>
      <c r="L3421" s="98">
        <f t="shared" si="322"/>
        <v>0.32734204793028321</v>
      </c>
      <c r="M3421" s="98">
        <f t="shared" si="323"/>
        <v>0.32734204793028326</v>
      </c>
      <c r="N3421" s="98">
        <f t="shared" si="324"/>
        <v>0.63437185929648254</v>
      </c>
      <c r="O3421" s="98">
        <f t="shared" si="325"/>
        <v>0.6882307092751363</v>
      </c>
    </row>
    <row r="3422" spans="1:15" x14ac:dyDescent="0.2">
      <c r="A3422">
        <v>5</v>
      </c>
      <c r="B3422">
        <v>23</v>
      </c>
      <c r="C3422">
        <v>10</v>
      </c>
      <c r="D3422" s="9">
        <v>113.60000000000001</v>
      </c>
      <c r="E3422" s="9">
        <v>132.30000000000001</v>
      </c>
      <c r="F3422" s="9">
        <v>132.30000000000001</v>
      </c>
      <c r="G3422" s="9">
        <v>287.60000000000002</v>
      </c>
      <c r="H3422" s="9">
        <v>360.2</v>
      </c>
      <c r="J3422" s="120">
        <f t="shared" si="326"/>
        <v>45435.416666666664</v>
      </c>
      <c r="K3422" s="98">
        <f t="shared" si="321"/>
        <v>0.33981453784026322</v>
      </c>
      <c r="L3422" s="98">
        <f t="shared" si="322"/>
        <v>0.36029411764705888</v>
      </c>
      <c r="M3422" s="98">
        <f t="shared" si="323"/>
        <v>0.36029411764705888</v>
      </c>
      <c r="N3422" s="98">
        <f t="shared" si="324"/>
        <v>0.57809045226130662</v>
      </c>
      <c r="O3422" s="98">
        <f t="shared" si="325"/>
        <v>0.70187061574434906</v>
      </c>
    </row>
    <row r="3423" spans="1:15" x14ac:dyDescent="0.2">
      <c r="A3423">
        <v>5</v>
      </c>
      <c r="B3423">
        <v>23</v>
      </c>
      <c r="C3423">
        <v>11</v>
      </c>
      <c r="D3423" s="9">
        <v>118.5</v>
      </c>
      <c r="E3423" s="9">
        <v>131.4</v>
      </c>
      <c r="F3423" s="9">
        <v>131.4</v>
      </c>
      <c r="G3423" s="9">
        <v>306.60000000000002</v>
      </c>
      <c r="H3423" s="9">
        <v>380.2</v>
      </c>
      <c r="J3423" s="120">
        <f t="shared" si="326"/>
        <v>45435.458333333336</v>
      </c>
      <c r="K3423" s="98">
        <f t="shared" si="321"/>
        <v>0.35447203110978154</v>
      </c>
      <c r="L3423" s="98">
        <f t="shared" si="322"/>
        <v>0.35784313725490197</v>
      </c>
      <c r="M3423" s="98">
        <f t="shared" si="323"/>
        <v>0.35784313725490197</v>
      </c>
      <c r="N3423" s="98">
        <f t="shared" si="324"/>
        <v>0.61628140703517598</v>
      </c>
      <c r="O3423" s="98">
        <f t="shared" si="325"/>
        <v>0.74084177708495702</v>
      </c>
    </row>
    <row r="3424" spans="1:15" x14ac:dyDescent="0.2">
      <c r="A3424">
        <v>5</v>
      </c>
      <c r="B3424">
        <v>23</v>
      </c>
      <c r="C3424">
        <v>12</v>
      </c>
      <c r="D3424" s="9">
        <v>118.00000000000001</v>
      </c>
      <c r="E3424" s="9">
        <v>128.4</v>
      </c>
      <c r="F3424" s="9">
        <v>128.4</v>
      </c>
      <c r="G3424" s="9">
        <v>313.60000000000002</v>
      </c>
      <c r="H3424" s="9">
        <v>388.2</v>
      </c>
      <c r="J3424" s="120">
        <f t="shared" si="326"/>
        <v>45435.5</v>
      </c>
      <c r="K3424" s="98">
        <f t="shared" si="321"/>
        <v>0.3529763685312593</v>
      </c>
      <c r="L3424" s="98">
        <f t="shared" si="322"/>
        <v>0.34967320261437912</v>
      </c>
      <c r="M3424" s="98">
        <f t="shared" si="323"/>
        <v>0.34967320261437912</v>
      </c>
      <c r="N3424" s="98">
        <f t="shared" si="324"/>
        <v>0.63035175879396999</v>
      </c>
      <c r="O3424" s="98">
        <f t="shared" si="325"/>
        <v>0.75643024162120021</v>
      </c>
    </row>
    <row r="3425" spans="1:15" x14ac:dyDescent="0.2">
      <c r="A3425">
        <v>5</v>
      </c>
      <c r="B3425">
        <v>23</v>
      </c>
      <c r="C3425">
        <v>13</v>
      </c>
      <c r="D3425" s="9">
        <v>119.00000000000001</v>
      </c>
      <c r="E3425" s="9">
        <v>116.7</v>
      </c>
      <c r="F3425" s="9">
        <v>116.7</v>
      </c>
      <c r="G3425" s="9">
        <v>325.60000000000002</v>
      </c>
      <c r="H3425" s="9">
        <v>397.7</v>
      </c>
      <c r="J3425" s="120">
        <f t="shared" si="326"/>
        <v>45435.541666666664</v>
      </c>
      <c r="K3425" s="98">
        <f t="shared" si="321"/>
        <v>0.35596769368830389</v>
      </c>
      <c r="L3425" s="98">
        <f t="shared" si="322"/>
        <v>0.31781045751633991</v>
      </c>
      <c r="M3425" s="98">
        <f t="shared" si="323"/>
        <v>0.31781045751633991</v>
      </c>
      <c r="N3425" s="98">
        <f t="shared" si="324"/>
        <v>0.65447236180904533</v>
      </c>
      <c r="O3425" s="98">
        <f t="shared" si="325"/>
        <v>0.77494154325798903</v>
      </c>
    </row>
    <row r="3426" spans="1:15" x14ac:dyDescent="0.2">
      <c r="A3426">
        <v>5</v>
      </c>
      <c r="B3426">
        <v>23</v>
      </c>
      <c r="C3426">
        <v>14</v>
      </c>
      <c r="D3426" s="9">
        <v>123.10000000000001</v>
      </c>
      <c r="E3426" s="9">
        <v>170.2</v>
      </c>
      <c r="F3426" s="9">
        <v>170.2</v>
      </c>
      <c r="G3426" s="9">
        <v>350.6</v>
      </c>
      <c r="H3426" s="9">
        <v>389.7</v>
      </c>
      <c r="J3426" s="120">
        <f t="shared" si="326"/>
        <v>45435.583333333336</v>
      </c>
      <c r="K3426" s="98">
        <f t="shared" si="321"/>
        <v>0.36823212683218659</v>
      </c>
      <c r="L3426" s="98">
        <f t="shared" si="322"/>
        <v>0.46350762527233114</v>
      </c>
      <c r="M3426" s="98">
        <f t="shared" si="323"/>
        <v>0.46350762527233114</v>
      </c>
      <c r="N3426" s="98">
        <f t="shared" si="324"/>
        <v>0.70472361809045236</v>
      </c>
      <c r="O3426" s="98">
        <f t="shared" si="325"/>
        <v>0.75935307872174584</v>
      </c>
    </row>
    <row r="3427" spans="1:15" x14ac:dyDescent="0.2">
      <c r="A3427">
        <v>5</v>
      </c>
      <c r="B3427">
        <v>23</v>
      </c>
      <c r="C3427">
        <v>15</v>
      </c>
      <c r="D3427" s="9">
        <v>165.3</v>
      </c>
      <c r="E3427" s="9">
        <v>195.5</v>
      </c>
      <c r="F3427" s="9">
        <v>195.5</v>
      </c>
      <c r="G3427" s="9">
        <v>343.6</v>
      </c>
      <c r="H3427" s="9">
        <v>402.7</v>
      </c>
      <c r="J3427" s="120">
        <f t="shared" si="326"/>
        <v>45435.625</v>
      </c>
      <c r="K3427" s="98">
        <f t="shared" si="321"/>
        <v>0.49446604845946746</v>
      </c>
      <c r="L3427" s="98">
        <f t="shared" si="322"/>
        <v>0.53240740740740744</v>
      </c>
      <c r="M3427" s="98">
        <f t="shared" si="323"/>
        <v>0.53240740740740744</v>
      </c>
      <c r="N3427" s="98">
        <f t="shared" si="324"/>
        <v>0.69065326633165847</v>
      </c>
      <c r="O3427" s="98">
        <f t="shared" si="325"/>
        <v>0.78468433359314094</v>
      </c>
    </row>
    <row r="3428" spans="1:15" x14ac:dyDescent="0.2">
      <c r="A3428">
        <v>5</v>
      </c>
      <c r="B3428">
        <v>23</v>
      </c>
      <c r="C3428">
        <v>16</v>
      </c>
      <c r="D3428" s="9">
        <v>158.19999999999999</v>
      </c>
      <c r="E3428" s="9">
        <v>194.5</v>
      </c>
      <c r="F3428" s="9">
        <v>194.5</v>
      </c>
      <c r="G3428" s="9">
        <v>337.6</v>
      </c>
      <c r="H3428" s="9">
        <v>388.7</v>
      </c>
      <c r="J3428" s="120">
        <f t="shared" si="326"/>
        <v>45435.666666666664</v>
      </c>
      <c r="K3428" s="98">
        <f t="shared" si="321"/>
        <v>0.47322763984445099</v>
      </c>
      <c r="L3428" s="98">
        <f t="shared" si="322"/>
        <v>0.52968409586056642</v>
      </c>
      <c r="M3428" s="98">
        <f t="shared" si="323"/>
        <v>0.52968409586056642</v>
      </c>
      <c r="N3428" s="98">
        <f t="shared" si="324"/>
        <v>0.67859296482412068</v>
      </c>
      <c r="O3428" s="98">
        <f t="shared" si="325"/>
        <v>0.75740452065471542</v>
      </c>
    </row>
    <row r="3429" spans="1:15" x14ac:dyDescent="0.2">
      <c r="A3429">
        <v>5</v>
      </c>
      <c r="B3429">
        <v>23</v>
      </c>
      <c r="C3429">
        <v>17</v>
      </c>
      <c r="D3429" s="9">
        <v>161.70000000000002</v>
      </c>
      <c r="E3429" s="9">
        <v>204.5</v>
      </c>
      <c r="F3429" s="9">
        <v>204.5</v>
      </c>
      <c r="G3429" s="9">
        <v>371</v>
      </c>
      <c r="H3429" s="9">
        <v>445.7</v>
      </c>
      <c r="J3429" s="120">
        <f t="shared" si="326"/>
        <v>45435.708333333336</v>
      </c>
      <c r="K3429" s="98">
        <f t="shared" si="321"/>
        <v>0.48369727789410705</v>
      </c>
      <c r="L3429" s="98">
        <f t="shared" si="322"/>
        <v>0.55691721132897609</v>
      </c>
      <c r="M3429" s="98">
        <f t="shared" si="323"/>
        <v>0.55691721132897609</v>
      </c>
      <c r="N3429" s="98">
        <f t="shared" si="324"/>
        <v>0.74572864321608046</v>
      </c>
      <c r="O3429" s="98">
        <f t="shared" si="325"/>
        <v>0.86847233047544803</v>
      </c>
    </row>
    <row r="3430" spans="1:15" x14ac:dyDescent="0.2">
      <c r="A3430">
        <v>5</v>
      </c>
      <c r="B3430">
        <v>23</v>
      </c>
      <c r="C3430">
        <v>18</v>
      </c>
      <c r="D3430" s="9">
        <v>247.70000000000002</v>
      </c>
      <c r="E3430" s="9">
        <v>239.4</v>
      </c>
      <c r="F3430" s="9">
        <v>239.4</v>
      </c>
      <c r="G3430" s="9">
        <v>387</v>
      </c>
      <c r="H3430" s="9">
        <v>438.7</v>
      </c>
      <c r="J3430" s="120">
        <f t="shared" si="326"/>
        <v>45435.75</v>
      </c>
      <c r="K3430" s="98">
        <f t="shared" si="321"/>
        <v>0.74095124139994006</v>
      </c>
      <c r="L3430" s="98">
        <f t="shared" si="322"/>
        <v>0.65196078431372551</v>
      </c>
      <c r="M3430" s="98">
        <f t="shared" si="323"/>
        <v>0.65196078431372551</v>
      </c>
      <c r="N3430" s="98">
        <f t="shared" si="324"/>
        <v>0.77788944723618103</v>
      </c>
      <c r="O3430" s="98">
        <f t="shared" si="325"/>
        <v>0.85483242400623527</v>
      </c>
    </row>
    <row r="3431" spans="1:15" x14ac:dyDescent="0.2">
      <c r="A3431">
        <v>5</v>
      </c>
      <c r="B3431">
        <v>23</v>
      </c>
      <c r="C3431">
        <v>19</v>
      </c>
      <c r="D3431" s="9">
        <v>276.30000000000007</v>
      </c>
      <c r="E3431" s="9">
        <v>251.4</v>
      </c>
      <c r="F3431" s="9">
        <v>251.4</v>
      </c>
      <c r="G3431" s="9">
        <v>428.6</v>
      </c>
      <c r="H3431" s="9">
        <v>485.7</v>
      </c>
      <c r="J3431" s="120">
        <f t="shared" si="326"/>
        <v>45435.791666666664</v>
      </c>
      <c r="K3431" s="98">
        <f t="shared" si="321"/>
        <v>0.82650314089141497</v>
      </c>
      <c r="L3431" s="98">
        <f t="shared" si="322"/>
        <v>0.684640522875817</v>
      </c>
      <c r="M3431" s="98">
        <f t="shared" si="323"/>
        <v>0.684640522875817</v>
      </c>
      <c r="N3431" s="98">
        <f t="shared" si="324"/>
        <v>0.86150753768844235</v>
      </c>
      <c r="O3431" s="98">
        <f t="shared" si="325"/>
        <v>0.94641465315666395</v>
      </c>
    </row>
    <row r="3432" spans="1:15" x14ac:dyDescent="0.2">
      <c r="A3432">
        <v>5</v>
      </c>
      <c r="B3432">
        <v>23</v>
      </c>
      <c r="C3432">
        <v>20</v>
      </c>
      <c r="D3432" s="9">
        <v>276.60000000000002</v>
      </c>
      <c r="E3432" s="9">
        <v>252.9</v>
      </c>
      <c r="F3432" s="9">
        <v>252.9</v>
      </c>
      <c r="G3432" s="9">
        <v>425.3</v>
      </c>
      <c r="H3432" s="9">
        <v>474.7</v>
      </c>
      <c r="J3432" s="120">
        <f t="shared" si="326"/>
        <v>45435.833333333336</v>
      </c>
      <c r="K3432" s="98">
        <f t="shared" si="321"/>
        <v>0.82740053843852812</v>
      </c>
      <c r="L3432" s="98">
        <f t="shared" si="322"/>
        <v>0.68872549019607843</v>
      </c>
      <c r="M3432" s="98">
        <f t="shared" si="323"/>
        <v>0.68872549019607843</v>
      </c>
      <c r="N3432" s="98">
        <f t="shared" si="324"/>
        <v>0.8548743718592966</v>
      </c>
      <c r="O3432" s="98">
        <f t="shared" si="325"/>
        <v>0.9249805144193296</v>
      </c>
    </row>
    <row r="3433" spans="1:15" x14ac:dyDescent="0.2">
      <c r="A3433">
        <v>5</v>
      </c>
      <c r="B3433">
        <v>23</v>
      </c>
      <c r="C3433">
        <v>21</v>
      </c>
      <c r="D3433" s="9">
        <v>272</v>
      </c>
      <c r="E3433" s="9">
        <v>245.4</v>
      </c>
      <c r="F3433" s="9">
        <v>245.4</v>
      </c>
      <c r="G3433" s="9">
        <v>423.3</v>
      </c>
      <c r="H3433" s="9">
        <v>483.7</v>
      </c>
      <c r="J3433" s="120">
        <f t="shared" si="326"/>
        <v>45435.875</v>
      </c>
      <c r="K3433" s="98">
        <f t="shared" si="321"/>
        <v>0.81364044271612312</v>
      </c>
      <c r="L3433" s="98">
        <f t="shared" si="322"/>
        <v>0.66830065359477131</v>
      </c>
      <c r="M3433" s="98">
        <f t="shared" si="323"/>
        <v>0.66830065359477131</v>
      </c>
      <c r="N3433" s="98">
        <f t="shared" si="324"/>
        <v>0.85085427135678404</v>
      </c>
      <c r="O3433" s="98">
        <f t="shared" si="325"/>
        <v>0.94251753702260321</v>
      </c>
    </row>
    <row r="3434" spans="1:15" x14ac:dyDescent="0.2">
      <c r="A3434">
        <v>5</v>
      </c>
      <c r="B3434">
        <v>23</v>
      </c>
      <c r="C3434">
        <v>22</v>
      </c>
      <c r="D3434" s="9">
        <v>272</v>
      </c>
      <c r="E3434" s="9">
        <v>248.8</v>
      </c>
      <c r="F3434" s="9">
        <v>248.8</v>
      </c>
      <c r="G3434" s="9">
        <v>406.40000000000003</v>
      </c>
      <c r="H3434" s="9">
        <v>460.7</v>
      </c>
      <c r="J3434" s="120">
        <f t="shared" si="326"/>
        <v>45435.916666666664</v>
      </c>
      <c r="K3434" s="98">
        <f t="shared" si="321"/>
        <v>0.81364044271612312</v>
      </c>
      <c r="L3434" s="98">
        <f t="shared" si="322"/>
        <v>0.6775599128540305</v>
      </c>
      <c r="M3434" s="98">
        <f t="shared" si="323"/>
        <v>0.6775599128540305</v>
      </c>
      <c r="N3434" s="98">
        <f t="shared" si="324"/>
        <v>0.8168844221105529</v>
      </c>
      <c r="O3434" s="98">
        <f t="shared" si="325"/>
        <v>0.89770070148090408</v>
      </c>
    </row>
    <row r="3435" spans="1:15" x14ac:dyDescent="0.2">
      <c r="A3435">
        <v>5</v>
      </c>
      <c r="B3435">
        <v>23</v>
      </c>
      <c r="C3435">
        <v>23</v>
      </c>
      <c r="D3435" s="9">
        <v>271.89999999999998</v>
      </c>
      <c r="E3435" s="9">
        <v>240.8</v>
      </c>
      <c r="F3435" s="9">
        <v>240.8</v>
      </c>
      <c r="G3435" s="9">
        <v>394.70000000000005</v>
      </c>
      <c r="H3435" s="9">
        <v>434.7</v>
      </c>
      <c r="J3435" s="120">
        <f t="shared" si="326"/>
        <v>45435.958333333336</v>
      </c>
      <c r="K3435" s="98">
        <f t="shared" si="321"/>
        <v>0.81334131020041855</v>
      </c>
      <c r="L3435" s="98">
        <f t="shared" si="322"/>
        <v>0.65577342047930287</v>
      </c>
      <c r="M3435" s="98">
        <f t="shared" si="323"/>
        <v>0.65577342047930287</v>
      </c>
      <c r="N3435" s="98">
        <f t="shared" si="324"/>
        <v>0.79336683417085441</v>
      </c>
      <c r="O3435" s="98">
        <f t="shared" si="325"/>
        <v>0.84703819173811368</v>
      </c>
    </row>
    <row r="3436" spans="1:15" x14ac:dyDescent="0.2">
      <c r="A3436">
        <v>5</v>
      </c>
      <c r="B3436">
        <v>24</v>
      </c>
      <c r="C3436">
        <v>0</v>
      </c>
      <c r="D3436" s="9">
        <v>269.7</v>
      </c>
      <c r="E3436" s="9">
        <v>252.39999999999998</v>
      </c>
      <c r="F3436" s="9">
        <v>252.4</v>
      </c>
      <c r="G3436" s="9">
        <v>368.90000000000003</v>
      </c>
      <c r="H3436" s="9">
        <v>396.8</v>
      </c>
      <c r="J3436" s="120">
        <f t="shared" si="326"/>
        <v>45436</v>
      </c>
      <c r="K3436" s="98">
        <f t="shared" si="321"/>
        <v>0.80676039485492057</v>
      </c>
      <c r="L3436" s="98">
        <f t="shared" si="322"/>
        <v>0.68736383442265792</v>
      </c>
      <c r="M3436" s="98">
        <f t="shared" si="323"/>
        <v>0.68736383442265803</v>
      </c>
      <c r="N3436" s="98">
        <f t="shared" si="324"/>
        <v>0.74150753768844235</v>
      </c>
      <c r="O3436" s="98">
        <f t="shared" si="325"/>
        <v>0.77318784099766169</v>
      </c>
    </row>
    <row r="3437" spans="1:15" x14ac:dyDescent="0.2">
      <c r="A3437">
        <v>5</v>
      </c>
      <c r="B3437">
        <v>24</v>
      </c>
      <c r="C3437">
        <v>1</v>
      </c>
      <c r="D3437" s="9">
        <v>244.9</v>
      </c>
      <c r="E3437" s="9">
        <v>249.09999999999997</v>
      </c>
      <c r="F3437" s="9">
        <v>249.1</v>
      </c>
      <c r="G3437" s="9">
        <v>359.90000000000003</v>
      </c>
      <c r="H3437" s="9">
        <v>384.8</v>
      </c>
      <c r="J3437" s="120">
        <f t="shared" si="326"/>
        <v>45436.041666666664</v>
      </c>
      <c r="K3437" s="98">
        <f t="shared" si="321"/>
        <v>0.73257553096021522</v>
      </c>
      <c r="L3437" s="98">
        <f t="shared" si="322"/>
        <v>0.67837690631808267</v>
      </c>
      <c r="M3437" s="98">
        <f t="shared" si="323"/>
        <v>0.67837690631808278</v>
      </c>
      <c r="N3437" s="98">
        <f t="shared" si="324"/>
        <v>0.72341708542713579</v>
      </c>
      <c r="O3437" s="98">
        <f t="shared" si="325"/>
        <v>0.74980514419329691</v>
      </c>
    </row>
    <row r="3438" spans="1:15" x14ac:dyDescent="0.2">
      <c r="A3438">
        <v>5</v>
      </c>
      <c r="B3438">
        <v>24</v>
      </c>
      <c r="C3438">
        <v>2</v>
      </c>
      <c r="D3438" s="9">
        <v>240.7</v>
      </c>
      <c r="E3438" s="9">
        <v>249</v>
      </c>
      <c r="F3438" s="9">
        <v>249</v>
      </c>
      <c r="G3438" s="9">
        <v>345.8</v>
      </c>
      <c r="H3438" s="9">
        <v>374.8</v>
      </c>
      <c r="J3438" s="120">
        <f t="shared" si="326"/>
        <v>45436.083333333336</v>
      </c>
      <c r="K3438" s="98">
        <f t="shared" si="321"/>
        <v>0.72001196530062794</v>
      </c>
      <c r="L3438" s="98">
        <f t="shared" si="322"/>
        <v>0.67810457516339873</v>
      </c>
      <c r="M3438" s="98">
        <f t="shared" si="323"/>
        <v>0.67810457516339873</v>
      </c>
      <c r="N3438" s="98">
        <f t="shared" si="324"/>
        <v>0.69507537688442222</v>
      </c>
      <c r="O3438" s="98">
        <f t="shared" si="325"/>
        <v>0.73031956352299299</v>
      </c>
    </row>
    <row r="3439" spans="1:15" x14ac:dyDescent="0.2">
      <c r="A3439">
        <v>5</v>
      </c>
      <c r="B3439">
        <v>24</v>
      </c>
      <c r="C3439">
        <v>3</v>
      </c>
      <c r="D3439" s="9">
        <v>239.9</v>
      </c>
      <c r="E3439" s="9">
        <v>250.29999999999995</v>
      </c>
      <c r="F3439" s="9">
        <v>250.3</v>
      </c>
      <c r="G3439" s="9">
        <v>340.6</v>
      </c>
      <c r="H3439" s="9">
        <v>367.8</v>
      </c>
      <c r="J3439" s="120">
        <f t="shared" si="326"/>
        <v>45436.125</v>
      </c>
      <c r="K3439" s="98">
        <f t="shared" si="321"/>
        <v>0.71761890517499238</v>
      </c>
      <c r="L3439" s="98">
        <f t="shared" si="322"/>
        <v>0.68164488017429181</v>
      </c>
      <c r="M3439" s="98">
        <f t="shared" si="323"/>
        <v>0.68164488017429203</v>
      </c>
      <c r="N3439" s="98">
        <f t="shared" si="324"/>
        <v>0.68462311557788957</v>
      </c>
      <c r="O3439" s="98">
        <f t="shared" si="325"/>
        <v>0.71667965705378012</v>
      </c>
    </row>
    <row r="3440" spans="1:15" x14ac:dyDescent="0.2">
      <c r="A3440">
        <v>5</v>
      </c>
      <c r="B3440">
        <v>24</v>
      </c>
      <c r="C3440">
        <v>4</v>
      </c>
      <c r="D3440" s="9">
        <v>239.5</v>
      </c>
      <c r="E3440" s="9">
        <v>244.2</v>
      </c>
      <c r="F3440" s="9">
        <v>244.2</v>
      </c>
      <c r="G3440" s="9">
        <v>340.70000000000005</v>
      </c>
      <c r="H3440" s="9">
        <v>370.8</v>
      </c>
      <c r="J3440" s="120">
        <f t="shared" si="326"/>
        <v>45436.166666666664</v>
      </c>
      <c r="K3440" s="98">
        <f t="shared" si="321"/>
        <v>0.71642237511217455</v>
      </c>
      <c r="L3440" s="98">
        <f t="shared" si="322"/>
        <v>0.66503267973856206</v>
      </c>
      <c r="M3440" s="98">
        <f t="shared" si="323"/>
        <v>0.66503267973856206</v>
      </c>
      <c r="N3440" s="98">
        <f t="shared" si="324"/>
        <v>0.68482412060301523</v>
      </c>
      <c r="O3440" s="98">
        <f t="shared" si="325"/>
        <v>0.72252533125487139</v>
      </c>
    </row>
    <row r="3441" spans="1:15" x14ac:dyDescent="0.2">
      <c r="A3441">
        <v>5</v>
      </c>
      <c r="B3441">
        <v>24</v>
      </c>
      <c r="C3441">
        <v>5</v>
      </c>
      <c r="D3441" s="9">
        <v>252.7</v>
      </c>
      <c r="E3441" s="9">
        <v>235.79999999999995</v>
      </c>
      <c r="F3441" s="9">
        <v>235.8</v>
      </c>
      <c r="G3441" s="9">
        <v>350.6</v>
      </c>
      <c r="H3441" s="9">
        <v>379.8</v>
      </c>
      <c r="J3441" s="120">
        <f t="shared" si="326"/>
        <v>45436.208333333336</v>
      </c>
      <c r="K3441" s="98">
        <f t="shared" si="321"/>
        <v>0.75590786718516279</v>
      </c>
      <c r="L3441" s="98">
        <f t="shared" si="322"/>
        <v>0.64215686274509798</v>
      </c>
      <c r="M3441" s="98">
        <f t="shared" si="323"/>
        <v>0.64215686274509809</v>
      </c>
      <c r="N3441" s="98">
        <f t="shared" si="324"/>
        <v>0.70472361809045236</v>
      </c>
      <c r="O3441" s="98">
        <f t="shared" si="325"/>
        <v>0.74006235385814489</v>
      </c>
    </row>
    <row r="3442" spans="1:15" x14ac:dyDescent="0.2">
      <c r="A3442">
        <v>5</v>
      </c>
      <c r="B3442">
        <v>24</v>
      </c>
      <c r="C3442">
        <v>6</v>
      </c>
      <c r="D3442" s="9">
        <v>222.9</v>
      </c>
      <c r="E3442" s="9">
        <v>212.99999999999997</v>
      </c>
      <c r="F3442" s="9">
        <v>213</v>
      </c>
      <c r="G3442" s="9">
        <v>365.6</v>
      </c>
      <c r="H3442" s="9">
        <v>401.8</v>
      </c>
      <c r="J3442" s="120">
        <f t="shared" si="326"/>
        <v>45436.25</v>
      </c>
      <c r="K3442" s="98">
        <f t="shared" si="321"/>
        <v>0.66676637750523471</v>
      </c>
      <c r="L3442" s="98">
        <f t="shared" si="322"/>
        <v>0.58006535947712412</v>
      </c>
      <c r="M3442" s="98">
        <f t="shared" si="323"/>
        <v>0.58006535947712423</v>
      </c>
      <c r="N3442" s="98">
        <f t="shared" si="324"/>
        <v>0.7348743718592966</v>
      </c>
      <c r="O3442" s="98">
        <f t="shared" si="325"/>
        <v>0.78293063133281371</v>
      </c>
    </row>
    <row r="3443" spans="1:15" x14ac:dyDescent="0.2">
      <c r="A3443">
        <v>5</v>
      </c>
      <c r="B3443">
        <v>24</v>
      </c>
      <c r="C3443">
        <v>7</v>
      </c>
      <c r="D3443" s="9">
        <v>217.4</v>
      </c>
      <c r="E3443" s="9">
        <v>173.2</v>
      </c>
      <c r="F3443" s="9">
        <v>173.2</v>
      </c>
      <c r="G3443" s="9">
        <v>341.8</v>
      </c>
      <c r="H3443" s="9">
        <v>372.2</v>
      </c>
      <c r="J3443" s="120">
        <f t="shared" si="326"/>
        <v>45436.291666666664</v>
      </c>
      <c r="K3443" s="98">
        <f t="shared" si="321"/>
        <v>0.65031408914148958</v>
      </c>
      <c r="L3443" s="98">
        <f t="shared" si="322"/>
        <v>0.47167755991285404</v>
      </c>
      <c r="M3443" s="98">
        <f t="shared" si="323"/>
        <v>0.47167755991285404</v>
      </c>
      <c r="N3443" s="98">
        <f t="shared" si="324"/>
        <v>0.68703517587939711</v>
      </c>
      <c r="O3443" s="98">
        <f t="shared" si="325"/>
        <v>0.72525331254871384</v>
      </c>
    </row>
    <row r="3444" spans="1:15" x14ac:dyDescent="0.2">
      <c r="A3444">
        <v>5</v>
      </c>
      <c r="B3444">
        <v>24</v>
      </c>
      <c r="C3444">
        <v>8</v>
      </c>
      <c r="D3444" s="9">
        <v>123.30000000000001</v>
      </c>
      <c r="E3444" s="9">
        <v>129.69999999999999</v>
      </c>
      <c r="F3444" s="9">
        <v>129.69999999999999</v>
      </c>
      <c r="G3444" s="9">
        <v>338.40000000000003</v>
      </c>
      <c r="H3444" s="9">
        <v>375.2</v>
      </c>
      <c r="J3444" s="120">
        <f t="shared" si="326"/>
        <v>45436.333333333336</v>
      </c>
      <c r="K3444" s="98">
        <f t="shared" si="321"/>
        <v>0.36883039186359551</v>
      </c>
      <c r="L3444" s="98">
        <f t="shared" si="322"/>
        <v>0.35321350762527232</v>
      </c>
      <c r="M3444" s="98">
        <f t="shared" si="323"/>
        <v>0.35321350762527232</v>
      </c>
      <c r="N3444" s="98">
        <f t="shared" si="324"/>
        <v>0.68020100502512582</v>
      </c>
      <c r="O3444" s="98">
        <f t="shared" si="325"/>
        <v>0.731098986749805</v>
      </c>
    </row>
    <row r="3445" spans="1:15" x14ac:dyDescent="0.2">
      <c r="A3445">
        <v>5</v>
      </c>
      <c r="B3445">
        <v>24</v>
      </c>
      <c r="C3445">
        <v>9</v>
      </c>
      <c r="D3445" s="9">
        <v>110.90000000000002</v>
      </c>
      <c r="E3445" s="9">
        <v>135.9</v>
      </c>
      <c r="F3445" s="9">
        <v>135.9</v>
      </c>
      <c r="G3445" s="9">
        <v>330.1</v>
      </c>
      <c r="H3445" s="9">
        <v>379.2</v>
      </c>
      <c r="J3445" s="120">
        <f t="shared" si="326"/>
        <v>45436.375</v>
      </c>
      <c r="K3445" s="98">
        <f t="shared" si="321"/>
        <v>0.33173795991624289</v>
      </c>
      <c r="L3445" s="98">
        <f t="shared" si="322"/>
        <v>0.37009803921568629</v>
      </c>
      <c r="M3445" s="98">
        <f t="shared" si="323"/>
        <v>0.37009803921568629</v>
      </c>
      <c r="N3445" s="98">
        <f t="shared" si="324"/>
        <v>0.66351758793969862</v>
      </c>
      <c r="O3445" s="98">
        <f t="shared" si="325"/>
        <v>0.73889321901792659</v>
      </c>
    </row>
    <row r="3446" spans="1:15" x14ac:dyDescent="0.2">
      <c r="A3446">
        <v>5</v>
      </c>
      <c r="B3446">
        <v>24</v>
      </c>
      <c r="C3446">
        <v>10</v>
      </c>
      <c r="D3446" s="9">
        <v>118.10000000000001</v>
      </c>
      <c r="E3446" s="9">
        <v>138.19999999999999</v>
      </c>
      <c r="F3446" s="9">
        <v>138.19999999999999</v>
      </c>
      <c r="G3446" s="9">
        <v>316.10000000000002</v>
      </c>
      <c r="H3446" s="9">
        <v>383.2</v>
      </c>
      <c r="J3446" s="120">
        <f t="shared" si="326"/>
        <v>45436.416666666664</v>
      </c>
      <c r="K3446" s="98">
        <f t="shared" si="321"/>
        <v>0.35327550104696376</v>
      </c>
      <c r="L3446" s="98">
        <f t="shared" si="322"/>
        <v>0.37636165577342046</v>
      </c>
      <c r="M3446" s="98">
        <f t="shared" si="323"/>
        <v>0.37636165577342046</v>
      </c>
      <c r="N3446" s="98">
        <f t="shared" si="324"/>
        <v>0.63537688442211071</v>
      </c>
      <c r="O3446" s="98">
        <f t="shared" si="325"/>
        <v>0.74668745128604819</v>
      </c>
    </row>
    <row r="3447" spans="1:15" x14ac:dyDescent="0.2">
      <c r="A3447">
        <v>5</v>
      </c>
      <c r="B3447">
        <v>24</v>
      </c>
      <c r="C3447">
        <v>11</v>
      </c>
      <c r="D3447" s="9">
        <v>117.70000000000002</v>
      </c>
      <c r="E3447" s="9">
        <v>138</v>
      </c>
      <c r="F3447" s="9">
        <v>138</v>
      </c>
      <c r="G3447" s="9">
        <v>304.60000000000002</v>
      </c>
      <c r="H3447" s="9">
        <v>375.9</v>
      </c>
      <c r="J3447" s="120">
        <f t="shared" si="326"/>
        <v>45436.458333333336</v>
      </c>
      <c r="K3447" s="98">
        <f t="shared" si="321"/>
        <v>0.35207897098414598</v>
      </c>
      <c r="L3447" s="98">
        <f t="shared" si="322"/>
        <v>0.37581699346405228</v>
      </c>
      <c r="M3447" s="98">
        <f t="shared" si="323"/>
        <v>0.37581699346405228</v>
      </c>
      <c r="N3447" s="98">
        <f t="shared" si="324"/>
        <v>0.61226130653266342</v>
      </c>
      <c r="O3447" s="98">
        <f t="shared" si="325"/>
        <v>0.73246297739672628</v>
      </c>
    </row>
    <row r="3448" spans="1:15" x14ac:dyDescent="0.2">
      <c r="A3448">
        <v>5</v>
      </c>
      <c r="B3448">
        <v>24</v>
      </c>
      <c r="C3448">
        <v>12</v>
      </c>
      <c r="D3448" s="9">
        <v>117.30000000000001</v>
      </c>
      <c r="E3448" s="9">
        <v>139.30000000000001</v>
      </c>
      <c r="F3448" s="9">
        <v>139.30000000000001</v>
      </c>
      <c r="G3448" s="9">
        <v>312.60000000000002</v>
      </c>
      <c r="H3448" s="9">
        <v>372.9</v>
      </c>
      <c r="J3448" s="120">
        <f t="shared" si="326"/>
        <v>45436.5</v>
      </c>
      <c r="K3448" s="98">
        <f t="shared" si="321"/>
        <v>0.35088244092132809</v>
      </c>
      <c r="L3448" s="98">
        <f t="shared" si="322"/>
        <v>0.37935729847494559</v>
      </c>
      <c r="M3448" s="98">
        <f t="shared" si="323"/>
        <v>0.37935729847494559</v>
      </c>
      <c r="N3448" s="98">
        <f t="shared" si="324"/>
        <v>0.62834170854271365</v>
      </c>
      <c r="O3448" s="98">
        <f t="shared" si="325"/>
        <v>0.72661730319563511</v>
      </c>
    </row>
    <row r="3449" spans="1:15" x14ac:dyDescent="0.2">
      <c r="A3449">
        <v>5</v>
      </c>
      <c r="B3449">
        <v>24</v>
      </c>
      <c r="C3449">
        <v>13</v>
      </c>
      <c r="D3449" s="9">
        <v>152.70000000000002</v>
      </c>
      <c r="E3449" s="9">
        <v>136.9</v>
      </c>
      <c r="F3449" s="9">
        <v>136.9</v>
      </c>
      <c r="G3449" s="9">
        <v>320.60000000000002</v>
      </c>
      <c r="H3449" s="9">
        <v>380.5</v>
      </c>
      <c r="J3449" s="120">
        <f t="shared" si="326"/>
        <v>45436.541666666664</v>
      </c>
      <c r="K3449" s="98">
        <f t="shared" si="321"/>
        <v>0.45677535148070592</v>
      </c>
      <c r="L3449" s="98">
        <f t="shared" si="322"/>
        <v>0.37282135076252726</v>
      </c>
      <c r="M3449" s="98">
        <f t="shared" si="323"/>
        <v>0.37282135076252726</v>
      </c>
      <c r="N3449" s="98">
        <f t="shared" si="324"/>
        <v>0.64442211055276399</v>
      </c>
      <c r="O3449" s="98">
        <f t="shared" si="325"/>
        <v>0.74142634450506617</v>
      </c>
    </row>
    <row r="3450" spans="1:15" x14ac:dyDescent="0.2">
      <c r="A3450">
        <v>5</v>
      </c>
      <c r="B3450">
        <v>24</v>
      </c>
      <c r="C3450">
        <v>14</v>
      </c>
      <c r="D3450" s="9">
        <v>183.60000000000002</v>
      </c>
      <c r="E3450" s="9">
        <v>191.2</v>
      </c>
      <c r="F3450" s="9">
        <v>191.2</v>
      </c>
      <c r="G3450" s="9">
        <v>333.40000000000003</v>
      </c>
      <c r="H3450" s="9">
        <v>392.8</v>
      </c>
      <c r="J3450" s="120">
        <f t="shared" si="326"/>
        <v>45436.583333333336</v>
      </c>
      <c r="K3450" s="98">
        <f t="shared" si="321"/>
        <v>0.54920729883338315</v>
      </c>
      <c r="L3450" s="98">
        <f t="shared" si="322"/>
        <v>0.52069716775599129</v>
      </c>
      <c r="M3450" s="98">
        <f t="shared" si="323"/>
        <v>0.52069716775599129</v>
      </c>
      <c r="N3450" s="98">
        <f t="shared" si="324"/>
        <v>0.67015075376884436</v>
      </c>
      <c r="O3450" s="98">
        <f t="shared" si="325"/>
        <v>0.7653936087295401</v>
      </c>
    </row>
    <row r="3451" spans="1:15" x14ac:dyDescent="0.2">
      <c r="A3451">
        <v>5</v>
      </c>
      <c r="B3451">
        <v>24</v>
      </c>
      <c r="C3451">
        <v>15</v>
      </c>
      <c r="D3451" s="9">
        <v>141.30000000000001</v>
      </c>
      <c r="E3451" s="9">
        <v>194.6</v>
      </c>
      <c r="F3451" s="9">
        <v>194.6</v>
      </c>
      <c r="G3451" s="9">
        <v>338.40000000000003</v>
      </c>
      <c r="H3451" s="9">
        <v>391.8</v>
      </c>
      <c r="J3451" s="120">
        <f t="shared" si="326"/>
        <v>45436.625</v>
      </c>
      <c r="K3451" s="98">
        <f t="shared" si="321"/>
        <v>0.42267424469039777</v>
      </c>
      <c r="L3451" s="98">
        <f t="shared" si="322"/>
        <v>0.52995642701525059</v>
      </c>
      <c r="M3451" s="98">
        <f t="shared" si="323"/>
        <v>0.52995642701525059</v>
      </c>
      <c r="N3451" s="98">
        <f t="shared" si="324"/>
        <v>0.68020100502512582</v>
      </c>
      <c r="O3451" s="98">
        <f t="shared" si="325"/>
        <v>0.76344505066250967</v>
      </c>
    </row>
    <row r="3452" spans="1:15" x14ac:dyDescent="0.2">
      <c r="A3452">
        <v>5</v>
      </c>
      <c r="B3452">
        <v>24</v>
      </c>
      <c r="C3452">
        <v>16</v>
      </c>
      <c r="D3452" s="9">
        <v>160.19999999999999</v>
      </c>
      <c r="E3452" s="9">
        <v>202.3</v>
      </c>
      <c r="F3452" s="9">
        <v>202.3</v>
      </c>
      <c r="G3452" s="9">
        <v>352.5</v>
      </c>
      <c r="H3452" s="9">
        <v>388.1</v>
      </c>
      <c r="J3452" s="120">
        <f t="shared" si="326"/>
        <v>45436.666666666664</v>
      </c>
      <c r="K3452" s="98">
        <f t="shared" si="321"/>
        <v>0.47921029015854011</v>
      </c>
      <c r="L3452" s="98">
        <f t="shared" si="322"/>
        <v>0.55092592592592593</v>
      </c>
      <c r="M3452" s="98">
        <f t="shared" si="323"/>
        <v>0.55092592592592593</v>
      </c>
      <c r="N3452" s="98">
        <f t="shared" si="324"/>
        <v>0.70854271356783927</v>
      </c>
      <c r="O3452" s="98">
        <f t="shared" si="325"/>
        <v>0.75623538581449723</v>
      </c>
    </row>
    <row r="3453" spans="1:15" x14ac:dyDescent="0.2">
      <c r="A3453">
        <v>5</v>
      </c>
      <c r="B3453">
        <v>24</v>
      </c>
      <c r="C3453">
        <v>17</v>
      </c>
      <c r="D3453" s="9">
        <v>158.4</v>
      </c>
      <c r="E3453" s="9">
        <v>209.5</v>
      </c>
      <c r="F3453" s="9">
        <v>209.5</v>
      </c>
      <c r="G3453" s="9">
        <v>385.3</v>
      </c>
      <c r="H3453" s="9">
        <v>417</v>
      </c>
      <c r="J3453" s="120">
        <f t="shared" si="326"/>
        <v>45436.708333333336</v>
      </c>
      <c r="K3453" s="98">
        <f t="shared" si="321"/>
        <v>0.4738259048758599</v>
      </c>
      <c r="L3453" s="98">
        <f t="shared" si="322"/>
        <v>0.57053376906318087</v>
      </c>
      <c r="M3453" s="98">
        <f t="shared" si="323"/>
        <v>0.57053376906318087</v>
      </c>
      <c r="N3453" s="98">
        <f t="shared" si="324"/>
        <v>0.77447236180904533</v>
      </c>
      <c r="O3453" s="98">
        <f t="shared" si="325"/>
        <v>0.81254871395167572</v>
      </c>
    </row>
    <row r="3454" spans="1:15" x14ac:dyDescent="0.2">
      <c r="A3454">
        <v>5</v>
      </c>
      <c r="B3454">
        <v>24</v>
      </c>
      <c r="C3454">
        <v>18</v>
      </c>
      <c r="D3454" s="9">
        <v>220.20000000000002</v>
      </c>
      <c r="E3454" s="9">
        <v>246.9</v>
      </c>
      <c r="F3454" s="9">
        <v>246.9</v>
      </c>
      <c r="G3454" s="9">
        <v>400.6</v>
      </c>
      <c r="H3454" s="9">
        <v>454.7</v>
      </c>
      <c r="J3454" s="120">
        <f t="shared" si="326"/>
        <v>45436.75</v>
      </c>
      <c r="K3454" s="98">
        <f t="shared" si="321"/>
        <v>0.65868979958121443</v>
      </c>
      <c r="L3454" s="98">
        <f t="shared" si="322"/>
        <v>0.67238562091503273</v>
      </c>
      <c r="M3454" s="98">
        <f t="shared" si="323"/>
        <v>0.67238562091503273</v>
      </c>
      <c r="N3454" s="98">
        <f t="shared" si="324"/>
        <v>0.80522613065326643</v>
      </c>
      <c r="O3454" s="98">
        <f t="shared" si="325"/>
        <v>0.88600935307872164</v>
      </c>
    </row>
    <row r="3455" spans="1:15" x14ac:dyDescent="0.2">
      <c r="A3455">
        <v>5</v>
      </c>
      <c r="B3455">
        <v>24</v>
      </c>
      <c r="C3455">
        <v>19</v>
      </c>
      <c r="D3455" s="9">
        <v>179.2</v>
      </c>
      <c r="E3455" s="9">
        <v>262.70000000000005</v>
      </c>
      <c r="F3455" s="9">
        <v>262.7</v>
      </c>
      <c r="G3455" s="9">
        <v>441.20000000000005</v>
      </c>
      <c r="H3455" s="9">
        <v>481.1</v>
      </c>
      <c r="J3455" s="120">
        <f t="shared" si="326"/>
        <v>45436.791666666664</v>
      </c>
      <c r="K3455" s="98">
        <f t="shared" si="321"/>
        <v>0.53604546814238696</v>
      </c>
      <c r="L3455" s="98">
        <f t="shared" si="322"/>
        <v>0.71541394335511999</v>
      </c>
      <c r="M3455" s="98">
        <f t="shared" si="323"/>
        <v>0.71541394335511976</v>
      </c>
      <c r="N3455" s="98">
        <f t="shared" si="324"/>
        <v>0.88683417085427152</v>
      </c>
      <c r="O3455" s="98">
        <f t="shared" si="325"/>
        <v>0.93745128604832417</v>
      </c>
    </row>
    <row r="3456" spans="1:15" x14ac:dyDescent="0.2">
      <c r="A3456">
        <v>5</v>
      </c>
      <c r="B3456">
        <v>24</v>
      </c>
      <c r="C3456">
        <v>20</v>
      </c>
      <c r="D3456" s="9">
        <v>242.4</v>
      </c>
      <c r="E3456" s="9">
        <v>263.3</v>
      </c>
      <c r="F3456" s="9">
        <v>263.3</v>
      </c>
      <c r="G3456" s="9">
        <v>473</v>
      </c>
      <c r="H3456" s="9">
        <v>479.4</v>
      </c>
      <c r="J3456" s="120">
        <f t="shared" si="326"/>
        <v>45436.833333333336</v>
      </c>
      <c r="K3456" s="98">
        <f t="shared" si="321"/>
        <v>0.72509721806760385</v>
      </c>
      <c r="L3456" s="98">
        <f t="shared" si="322"/>
        <v>0.71704793028322444</v>
      </c>
      <c r="M3456" s="98">
        <f t="shared" si="323"/>
        <v>0.71704793028322444</v>
      </c>
      <c r="N3456" s="98">
        <f t="shared" si="324"/>
        <v>0.95075376884422125</v>
      </c>
      <c r="O3456" s="98">
        <f t="shared" si="325"/>
        <v>0.93413873733437247</v>
      </c>
    </row>
    <row r="3457" spans="1:15" x14ac:dyDescent="0.2">
      <c r="A3457">
        <v>5</v>
      </c>
      <c r="B3457">
        <v>24</v>
      </c>
      <c r="C3457">
        <v>21</v>
      </c>
      <c r="D3457" s="9">
        <v>245.5</v>
      </c>
      <c r="E3457" s="9">
        <v>271.10000000000002</v>
      </c>
      <c r="F3457" s="9">
        <v>271.10000000000002</v>
      </c>
      <c r="G3457" s="9">
        <v>445</v>
      </c>
      <c r="H3457" s="9">
        <v>474.2</v>
      </c>
      <c r="J3457" s="120">
        <f t="shared" si="326"/>
        <v>45436.875</v>
      </c>
      <c r="K3457" s="98">
        <f t="shared" si="321"/>
        <v>0.73437032605444197</v>
      </c>
      <c r="L3457" s="98">
        <f t="shared" si="322"/>
        <v>0.73828976034858396</v>
      </c>
      <c r="M3457" s="98">
        <f t="shared" si="323"/>
        <v>0.73828976034858396</v>
      </c>
      <c r="N3457" s="98">
        <f t="shared" si="324"/>
        <v>0.89447236180904532</v>
      </c>
      <c r="O3457" s="98">
        <f t="shared" si="325"/>
        <v>0.92400623538581439</v>
      </c>
    </row>
    <row r="3458" spans="1:15" x14ac:dyDescent="0.2">
      <c r="A3458">
        <v>5</v>
      </c>
      <c r="B3458">
        <v>24</v>
      </c>
      <c r="C3458">
        <v>22</v>
      </c>
      <c r="D3458" s="9">
        <v>244.5</v>
      </c>
      <c r="E3458" s="9">
        <v>261.20000000000005</v>
      </c>
      <c r="F3458" s="9">
        <v>261.2</v>
      </c>
      <c r="G3458" s="9">
        <v>403.90000000000003</v>
      </c>
      <c r="H3458" s="9">
        <v>426.2</v>
      </c>
      <c r="J3458" s="120">
        <f t="shared" si="326"/>
        <v>45436.916666666664</v>
      </c>
      <c r="K3458" s="98">
        <f t="shared" si="321"/>
        <v>0.73137900089739738</v>
      </c>
      <c r="L3458" s="98">
        <f t="shared" si="322"/>
        <v>0.71132897603485856</v>
      </c>
      <c r="M3458" s="98">
        <f t="shared" si="323"/>
        <v>0.71132897603485834</v>
      </c>
      <c r="N3458" s="98">
        <f t="shared" si="324"/>
        <v>0.81185929648241217</v>
      </c>
      <c r="O3458" s="98">
        <f t="shared" si="325"/>
        <v>0.83047544816835528</v>
      </c>
    </row>
    <row r="3459" spans="1:15" x14ac:dyDescent="0.2">
      <c r="A3459">
        <v>5</v>
      </c>
      <c r="B3459">
        <v>24</v>
      </c>
      <c r="C3459">
        <v>23</v>
      </c>
      <c r="D3459" s="9">
        <v>249.5</v>
      </c>
      <c r="E3459" s="9">
        <v>252.90000000000003</v>
      </c>
      <c r="F3459" s="9">
        <v>252.9</v>
      </c>
      <c r="G3459" s="9">
        <v>250.1</v>
      </c>
      <c r="H3459" s="9">
        <v>326.2</v>
      </c>
      <c r="J3459" s="120">
        <f t="shared" si="326"/>
        <v>45436.958333333336</v>
      </c>
      <c r="K3459" s="98">
        <f t="shared" si="321"/>
        <v>0.74633562668262021</v>
      </c>
      <c r="L3459" s="98">
        <f t="shared" si="322"/>
        <v>0.68872549019607854</v>
      </c>
      <c r="M3459" s="98">
        <f t="shared" si="323"/>
        <v>0.68872549019607843</v>
      </c>
      <c r="N3459" s="98">
        <f t="shared" si="324"/>
        <v>0.50271356783919607</v>
      </c>
      <c r="O3459" s="98">
        <f t="shared" si="325"/>
        <v>0.63561964146531558</v>
      </c>
    </row>
    <row r="3460" spans="1:15" x14ac:dyDescent="0.2">
      <c r="A3460">
        <v>5</v>
      </c>
      <c r="B3460">
        <v>25</v>
      </c>
      <c r="C3460">
        <v>0</v>
      </c>
      <c r="D3460" s="9">
        <v>221.50000000000006</v>
      </c>
      <c r="E3460" s="9">
        <v>252</v>
      </c>
      <c r="F3460" s="9">
        <v>252</v>
      </c>
      <c r="G3460" s="9">
        <v>284.3</v>
      </c>
      <c r="H3460" s="9">
        <v>359.5</v>
      </c>
      <c r="J3460" s="120">
        <f t="shared" si="326"/>
        <v>45437</v>
      </c>
      <c r="K3460" s="98">
        <f t="shared" ref="K3460:K3523" si="327">D3460/R$6</f>
        <v>0.66257852228537251</v>
      </c>
      <c r="L3460" s="98">
        <f t="shared" ref="L3460:L3523" si="328">E3460/S$6</f>
        <v>0.68627450980392157</v>
      </c>
      <c r="M3460" s="98">
        <f t="shared" ref="M3460:M3523" si="329">F3460/T$6</f>
        <v>0.68627450980392157</v>
      </c>
      <c r="N3460" s="98">
        <f t="shared" ref="N3460:N3523" si="330">G3460/U$6</f>
        <v>0.57145728643216087</v>
      </c>
      <c r="O3460" s="98">
        <f t="shared" ref="O3460:O3523" si="331">H3460/V$6</f>
        <v>0.70050662509742789</v>
      </c>
    </row>
    <row r="3461" spans="1:15" x14ac:dyDescent="0.2">
      <c r="A3461">
        <v>5</v>
      </c>
      <c r="B3461">
        <v>25</v>
      </c>
      <c r="C3461">
        <v>1</v>
      </c>
      <c r="D3461" s="9">
        <v>218.40000000000003</v>
      </c>
      <c r="E3461" s="9">
        <v>238.99999999999997</v>
      </c>
      <c r="F3461" s="9">
        <v>239</v>
      </c>
      <c r="G3461" s="9">
        <v>318.3</v>
      </c>
      <c r="H3461" s="9">
        <v>355</v>
      </c>
      <c r="J3461" s="120">
        <f t="shared" ref="J3461:J3524" si="332">DATE(2024,A3461,B3461)+TIME(C3461,0,0)</f>
        <v>45437.041666666664</v>
      </c>
      <c r="K3461" s="98">
        <f t="shared" si="327"/>
        <v>0.65330541429853417</v>
      </c>
      <c r="L3461" s="98">
        <f t="shared" si="328"/>
        <v>0.65087145969498905</v>
      </c>
      <c r="M3461" s="98">
        <f t="shared" si="329"/>
        <v>0.65087145969498916</v>
      </c>
      <c r="N3461" s="98">
        <f t="shared" si="330"/>
        <v>0.63979899497487447</v>
      </c>
      <c r="O3461" s="98">
        <f t="shared" si="331"/>
        <v>0.69173811379579109</v>
      </c>
    </row>
    <row r="3462" spans="1:15" x14ac:dyDescent="0.2">
      <c r="A3462">
        <v>5</v>
      </c>
      <c r="B3462">
        <v>25</v>
      </c>
      <c r="C3462">
        <v>2</v>
      </c>
      <c r="D3462" s="9">
        <v>205.10000000000002</v>
      </c>
      <c r="E3462" s="9">
        <v>243.89999999999998</v>
      </c>
      <c r="F3462" s="9">
        <v>243.9</v>
      </c>
      <c r="G3462" s="9">
        <v>316.3</v>
      </c>
      <c r="H3462" s="9">
        <v>345.5</v>
      </c>
      <c r="J3462" s="120">
        <f t="shared" si="332"/>
        <v>45437.083333333336</v>
      </c>
      <c r="K3462" s="98">
        <f t="shared" si="327"/>
        <v>0.61352078970984136</v>
      </c>
      <c r="L3462" s="98">
        <f t="shared" si="328"/>
        <v>0.66421568627450978</v>
      </c>
      <c r="M3462" s="98">
        <f t="shared" si="329"/>
        <v>0.66421568627450989</v>
      </c>
      <c r="N3462" s="98">
        <f t="shared" si="330"/>
        <v>0.63577889447236191</v>
      </c>
      <c r="O3462" s="98">
        <f t="shared" si="331"/>
        <v>0.67322681215900226</v>
      </c>
    </row>
    <row r="3463" spans="1:15" x14ac:dyDescent="0.2">
      <c r="A3463">
        <v>5</v>
      </c>
      <c r="B3463">
        <v>25</v>
      </c>
      <c r="C3463">
        <v>3</v>
      </c>
      <c r="D3463" s="9">
        <v>210.3</v>
      </c>
      <c r="E3463" s="9">
        <v>244.89999999999998</v>
      </c>
      <c r="F3463" s="9">
        <v>244.9</v>
      </c>
      <c r="G3463" s="9">
        <v>316.3</v>
      </c>
      <c r="H3463" s="9">
        <v>249.7</v>
      </c>
      <c r="J3463" s="120">
        <f t="shared" si="332"/>
        <v>45437.125</v>
      </c>
      <c r="K3463" s="98">
        <f t="shared" si="327"/>
        <v>0.62907568052647311</v>
      </c>
      <c r="L3463" s="98">
        <f t="shared" si="328"/>
        <v>0.66693899782135069</v>
      </c>
      <c r="M3463" s="98">
        <f t="shared" si="329"/>
        <v>0.6669389978213508</v>
      </c>
      <c r="N3463" s="98">
        <f t="shared" si="330"/>
        <v>0.63577889447236191</v>
      </c>
      <c r="O3463" s="98">
        <f t="shared" si="331"/>
        <v>0.48655494933749022</v>
      </c>
    </row>
    <row r="3464" spans="1:15" x14ac:dyDescent="0.2">
      <c r="A3464">
        <v>5</v>
      </c>
      <c r="B3464">
        <v>25</v>
      </c>
      <c r="C3464">
        <v>4</v>
      </c>
      <c r="D3464" s="9">
        <v>209.20000000000002</v>
      </c>
      <c r="E3464" s="9">
        <v>251.2</v>
      </c>
      <c r="F3464" s="9">
        <v>251.2</v>
      </c>
      <c r="G3464" s="9">
        <v>318.3</v>
      </c>
      <c r="H3464" s="9">
        <v>232.1</v>
      </c>
      <c r="J3464" s="120">
        <f t="shared" si="332"/>
        <v>45437.166666666664</v>
      </c>
      <c r="K3464" s="98">
        <f t="shared" si="327"/>
        <v>0.62578522285372418</v>
      </c>
      <c r="L3464" s="98">
        <f t="shared" si="328"/>
        <v>0.68409586056644878</v>
      </c>
      <c r="M3464" s="98">
        <f t="shared" si="329"/>
        <v>0.68409586056644878</v>
      </c>
      <c r="N3464" s="98">
        <f t="shared" si="330"/>
        <v>0.63979899497487447</v>
      </c>
      <c r="O3464" s="98">
        <f t="shared" si="331"/>
        <v>0.45226032735775523</v>
      </c>
    </row>
    <row r="3465" spans="1:15" x14ac:dyDescent="0.2">
      <c r="A3465">
        <v>5</v>
      </c>
      <c r="B3465">
        <v>25</v>
      </c>
      <c r="C3465">
        <v>5</v>
      </c>
      <c r="D3465" s="9">
        <v>213</v>
      </c>
      <c r="E3465" s="9">
        <v>244.2</v>
      </c>
      <c r="F3465" s="9">
        <v>244.2</v>
      </c>
      <c r="G3465" s="9">
        <v>322.3</v>
      </c>
      <c r="H3465" s="9">
        <v>269</v>
      </c>
      <c r="J3465" s="120">
        <f t="shared" si="332"/>
        <v>45437.208333333336</v>
      </c>
      <c r="K3465" s="98">
        <f t="shared" si="327"/>
        <v>0.63715225845049339</v>
      </c>
      <c r="L3465" s="98">
        <f t="shared" si="328"/>
        <v>0.66503267973856206</v>
      </c>
      <c r="M3465" s="98">
        <f t="shared" si="329"/>
        <v>0.66503267973856206</v>
      </c>
      <c r="N3465" s="98">
        <f t="shared" si="330"/>
        <v>0.64783919597989958</v>
      </c>
      <c r="O3465" s="98">
        <f t="shared" si="331"/>
        <v>0.5241621200311769</v>
      </c>
    </row>
    <row r="3466" spans="1:15" x14ac:dyDescent="0.2">
      <c r="A3466">
        <v>5</v>
      </c>
      <c r="B3466">
        <v>25</v>
      </c>
      <c r="C3466">
        <v>6</v>
      </c>
      <c r="D3466" s="9">
        <v>224.10000000000002</v>
      </c>
      <c r="E3466" s="9">
        <v>235.5</v>
      </c>
      <c r="F3466" s="9">
        <v>235.5</v>
      </c>
      <c r="G3466" s="9">
        <v>326.3</v>
      </c>
      <c r="H3466" s="9">
        <v>287.7</v>
      </c>
      <c r="J3466" s="120">
        <f t="shared" si="332"/>
        <v>45437.25</v>
      </c>
      <c r="K3466" s="98">
        <f t="shared" si="327"/>
        <v>0.67035596769368822</v>
      </c>
      <c r="L3466" s="98">
        <f t="shared" si="328"/>
        <v>0.6413398692810458</v>
      </c>
      <c r="M3466" s="98">
        <f t="shared" si="329"/>
        <v>0.6413398692810458</v>
      </c>
      <c r="N3466" s="98">
        <f t="shared" si="330"/>
        <v>0.6558793969849247</v>
      </c>
      <c r="O3466" s="98">
        <f t="shared" si="331"/>
        <v>0.56060015588464529</v>
      </c>
    </row>
    <row r="3467" spans="1:15" x14ac:dyDescent="0.2">
      <c r="A3467">
        <v>5</v>
      </c>
      <c r="B3467">
        <v>25</v>
      </c>
      <c r="C3467">
        <v>7</v>
      </c>
      <c r="D3467" s="9">
        <v>211.7</v>
      </c>
      <c r="E3467" s="9">
        <v>140.39999999999998</v>
      </c>
      <c r="F3467" s="9">
        <v>140.4</v>
      </c>
      <c r="G3467" s="9">
        <v>330.1</v>
      </c>
      <c r="H3467" s="9">
        <v>306.10000000000002</v>
      </c>
      <c r="J3467" s="120">
        <f t="shared" si="332"/>
        <v>45437.291666666664</v>
      </c>
      <c r="K3467" s="98">
        <f t="shared" si="327"/>
        <v>0.63326353574633543</v>
      </c>
      <c r="L3467" s="98">
        <f t="shared" si="328"/>
        <v>0.38235294117647056</v>
      </c>
      <c r="M3467" s="98">
        <f t="shared" si="329"/>
        <v>0.38235294117647062</v>
      </c>
      <c r="N3467" s="98">
        <f t="shared" si="330"/>
        <v>0.66351758793969862</v>
      </c>
      <c r="O3467" s="98">
        <f t="shared" si="331"/>
        <v>0.59645362431800464</v>
      </c>
    </row>
    <row r="3468" spans="1:15" x14ac:dyDescent="0.2">
      <c r="A3468">
        <v>5</v>
      </c>
      <c r="B3468">
        <v>25</v>
      </c>
      <c r="C3468">
        <v>8</v>
      </c>
      <c r="D3468" s="9">
        <v>153.30000000000001</v>
      </c>
      <c r="E3468" s="9">
        <v>133.39999999999998</v>
      </c>
      <c r="F3468" s="9">
        <v>133.4</v>
      </c>
      <c r="G3468" s="9">
        <v>326.10000000000002</v>
      </c>
      <c r="H3468" s="9">
        <v>312.60000000000002</v>
      </c>
      <c r="J3468" s="120">
        <f t="shared" si="332"/>
        <v>45437.333333333336</v>
      </c>
      <c r="K3468" s="98">
        <f t="shared" si="327"/>
        <v>0.45857014657493261</v>
      </c>
      <c r="L3468" s="98">
        <f t="shared" si="328"/>
        <v>0.36328976034858385</v>
      </c>
      <c r="M3468" s="98">
        <f t="shared" si="329"/>
        <v>0.3632897603485839</v>
      </c>
      <c r="N3468" s="98">
        <f t="shared" si="330"/>
        <v>0.6554773869346735</v>
      </c>
      <c r="O3468" s="98">
        <f t="shared" si="331"/>
        <v>0.6091192517537023</v>
      </c>
    </row>
    <row r="3469" spans="1:15" x14ac:dyDescent="0.2">
      <c r="A3469">
        <v>5</v>
      </c>
      <c r="B3469">
        <v>25</v>
      </c>
      <c r="C3469">
        <v>9</v>
      </c>
      <c r="D3469" s="9">
        <v>158</v>
      </c>
      <c r="E3469" s="9">
        <v>132.6</v>
      </c>
      <c r="F3469" s="9">
        <v>132.6</v>
      </c>
      <c r="G3469" s="9">
        <v>313</v>
      </c>
      <c r="H3469" s="9">
        <v>310.5</v>
      </c>
      <c r="J3469" s="120">
        <f t="shared" si="332"/>
        <v>45437.375</v>
      </c>
      <c r="K3469" s="98">
        <f t="shared" si="327"/>
        <v>0.47262937481304207</v>
      </c>
      <c r="L3469" s="98">
        <f t="shared" si="328"/>
        <v>0.3611111111111111</v>
      </c>
      <c r="M3469" s="98">
        <f t="shared" si="329"/>
        <v>0.3611111111111111</v>
      </c>
      <c r="N3469" s="98">
        <f t="shared" si="330"/>
        <v>0.62914572864321616</v>
      </c>
      <c r="O3469" s="98">
        <f t="shared" si="331"/>
        <v>0.60502727981293836</v>
      </c>
    </row>
    <row r="3470" spans="1:15" x14ac:dyDescent="0.2">
      <c r="A3470">
        <v>5</v>
      </c>
      <c r="B3470">
        <v>25</v>
      </c>
      <c r="C3470">
        <v>10</v>
      </c>
      <c r="D3470" s="9">
        <v>156.80000000000001</v>
      </c>
      <c r="E3470" s="9">
        <v>124.6</v>
      </c>
      <c r="F3470" s="9">
        <v>124.6</v>
      </c>
      <c r="G3470" s="9">
        <v>309</v>
      </c>
      <c r="H3470" s="9">
        <v>331.4</v>
      </c>
      <c r="J3470" s="120">
        <f t="shared" si="332"/>
        <v>45437.416666666664</v>
      </c>
      <c r="K3470" s="98">
        <f t="shared" si="327"/>
        <v>0.46903978462458862</v>
      </c>
      <c r="L3470" s="98">
        <f t="shared" si="328"/>
        <v>0.33932461873638342</v>
      </c>
      <c r="M3470" s="98">
        <f t="shared" si="329"/>
        <v>0.33932461873638342</v>
      </c>
      <c r="N3470" s="98">
        <f t="shared" si="330"/>
        <v>0.62110552763819105</v>
      </c>
      <c r="O3470" s="98">
        <f t="shared" si="331"/>
        <v>0.64575214341387366</v>
      </c>
    </row>
    <row r="3471" spans="1:15" x14ac:dyDescent="0.2">
      <c r="A3471">
        <v>5</v>
      </c>
      <c r="B3471">
        <v>25</v>
      </c>
      <c r="C3471">
        <v>11</v>
      </c>
      <c r="D3471" s="9">
        <v>150.5</v>
      </c>
      <c r="E3471" s="9">
        <v>130.1</v>
      </c>
      <c r="F3471" s="9">
        <v>130.1</v>
      </c>
      <c r="G3471" s="9">
        <v>314</v>
      </c>
      <c r="H3471" s="9">
        <v>337.5</v>
      </c>
      <c r="J3471" s="120">
        <f t="shared" si="332"/>
        <v>45437.458333333336</v>
      </c>
      <c r="K3471" s="98">
        <f t="shared" si="327"/>
        <v>0.45019443613520782</v>
      </c>
      <c r="L3471" s="98">
        <f t="shared" si="328"/>
        <v>0.35430283224400871</v>
      </c>
      <c r="M3471" s="98">
        <f t="shared" si="329"/>
        <v>0.35430283224400871</v>
      </c>
      <c r="N3471" s="98">
        <f t="shared" si="330"/>
        <v>0.63115577889447239</v>
      </c>
      <c r="O3471" s="98">
        <f t="shared" si="331"/>
        <v>0.65763834762275908</v>
      </c>
    </row>
    <row r="3472" spans="1:15" x14ac:dyDescent="0.2">
      <c r="A3472">
        <v>5</v>
      </c>
      <c r="B3472">
        <v>25</v>
      </c>
      <c r="C3472">
        <v>12</v>
      </c>
      <c r="D3472" s="9">
        <v>144.5</v>
      </c>
      <c r="E3472" s="9">
        <v>129.1</v>
      </c>
      <c r="F3472" s="9">
        <v>129.1</v>
      </c>
      <c r="G3472" s="9">
        <v>309</v>
      </c>
      <c r="H3472" s="9">
        <v>345.5</v>
      </c>
      <c r="J3472" s="120">
        <f t="shared" si="332"/>
        <v>45437.5</v>
      </c>
      <c r="K3472" s="98">
        <f t="shared" si="327"/>
        <v>0.4322464851929404</v>
      </c>
      <c r="L3472" s="98">
        <f t="shared" si="328"/>
        <v>0.35157952069716775</v>
      </c>
      <c r="M3472" s="98">
        <f t="shared" si="329"/>
        <v>0.35157952069716775</v>
      </c>
      <c r="N3472" s="98">
        <f t="shared" si="330"/>
        <v>0.62110552763819105</v>
      </c>
      <c r="O3472" s="98">
        <f t="shared" si="331"/>
        <v>0.67322681215900226</v>
      </c>
    </row>
    <row r="3473" spans="1:15" x14ac:dyDescent="0.2">
      <c r="A3473">
        <v>5</v>
      </c>
      <c r="B3473">
        <v>25</v>
      </c>
      <c r="C3473">
        <v>13</v>
      </c>
      <c r="D3473" s="9">
        <v>153.6</v>
      </c>
      <c r="E3473" s="9">
        <v>118.39999999999999</v>
      </c>
      <c r="F3473" s="9">
        <v>118.4</v>
      </c>
      <c r="G3473" s="9">
        <v>333</v>
      </c>
      <c r="H3473" s="9">
        <v>353.4</v>
      </c>
      <c r="J3473" s="120">
        <f t="shared" si="332"/>
        <v>45437.541666666664</v>
      </c>
      <c r="K3473" s="98">
        <f t="shared" si="327"/>
        <v>0.45946754412204593</v>
      </c>
      <c r="L3473" s="98">
        <f t="shared" si="328"/>
        <v>0.3224400871459695</v>
      </c>
      <c r="M3473" s="98">
        <f t="shared" si="329"/>
        <v>0.3224400871459695</v>
      </c>
      <c r="N3473" s="98">
        <f t="shared" si="330"/>
        <v>0.66934673366834174</v>
      </c>
      <c r="O3473" s="98">
        <f t="shared" si="331"/>
        <v>0.68862042088854236</v>
      </c>
    </row>
    <row r="3474" spans="1:15" x14ac:dyDescent="0.2">
      <c r="A3474">
        <v>5</v>
      </c>
      <c r="B3474">
        <v>25</v>
      </c>
      <c r="C3474">
        <v>14</v>
      </c>
      <c r="D3474" s="9">
        <v>145.1</v>
      </c>
      <c r="E3474" s="9">
        <v>169</v>
      </c>
      <c r="F3474" s="9">
        <v>169</v>
      </c>
      <c r="G3474" s="9">
        <v>321</v>
      </c>
      <c r="H3474" s="9">
        <v>353.4</v>
      </c>
      <c r="J3474" s="120">
        <f t="shared" si="332"/>
        <v>45437.583333333336</v>
      </c>
      <c r="K3474" s="98">
        <f t="shared" si="327"/>
        <v>0.4340412802871671</v>
      </c>
      <c r="L3474" s="98">
        <f t="shared" si="328"/>
        <v>0.460239651416122</v>
      </c>
      <c r="M3474" s="98">
        <f t="shared" si="329"/>
        <v>0.460239651416122</v>
      </c>
      <c r="N3474" s="98">
        <f t="shared" si="330"/>
        <v>0.64522613065326639</v>
      </c>
      <c r="O3474" s="98">
        <f t="shared" si="331"/>
        <v>0.68862042088854236</v>
      </c>
    </row>
    <row r="3475" spans="1:15" x14ac:dyDescent="0.2">
      <c r="A3475">
        <v>5</v>
      </c>
      <c r="B3475">
        <v>25</v>
      </c>
      <c r="C3475">
        <v>15</v>
      </c>
      <c r="D3475" s="9">
        <v>147.9</v>
      </c>
      <c r="E3475" s="9">
        <v>111</v>
      </c>
      <c r="F3475" s="9">
        <v>111</v>
      </c>
      <c r="G3475" s="9">
        <v>333</v>
      </c>
      <c r="H3475" s="9">
        <v>344.1</v>
      </c>
      <c r="J3475" s="120">
        <f t="shared" si="332"/>
        <v>45437.625</v>
      </c>
      <c r="K3475" s="98">
        <f t="shared" si="327"/>
        <v>0.44241699072689195</v>
      </c>
      <c r="L3475" s="98">
        <f t="shared" si="328"/>
        <v>0.30228758169934644</v>
      </c>
      <c r="M3475" s="98">
        <f t="shared" si="329"/>
        <v>0.30228758169934644</v>
      </c>
      <c r="N3475" s="98">
        <f t="shared" si="330"/>
        <v>0.66934673366834174</v>
      </c>
      <c r="O3475" s="98">
        <f t="shared" si="331"/>
        <v>0.67049883086515971</v>
      </c>
    </row>
    <row r="3476" spans="1:15" x14ac:dyDescent="0.2">
      <c r="A3476">
        <v>5</v>
      </c>
      <c r="B3476">
        <v>25</v>
      </c>
      <c r="C3476">
        <v>16</v>
      </c>
      <c r="D3476" s="9">
        <v>143.5</v>
      </c>
      <c r="E3476" s="9">
        <v>86.6</v>
      </c>
      <c r="F3476" s="9">
        <v>86.6</v>
      </c>
      <c r="G3476" s="9">
        <v>358.1</v>
      </c>
      <c r="H3476" s="9">
        <v>354.5</v>
      </c>
      <c r="J3476" s="120">
        <f t="shared" si="332"/>
        <v>45437.666666666664</v>
      </c>
      <c r="K3476" s="98">
        <f t="shared" si="327"/>
        <v>0.42925516003589581</v>
      </c>
      <c r="L3476" s="98">
        <f t="shared" si="328"/>
        <v>0.23583877995642702</v>
      </c>
      <c r="M3476" s="98">
        <f t="shared" si="329"/>
        <v>0.23583877995642702</v>
      </c>
      <c r="N3476" s="98">
        <f t="shared" si="330"/>
        <v>0.71979899497487454</v>
      </c>
      <c r="O3476" s="98">
        <f t="shared" si="331"/>
        <v>0.69076383476227587</v>
      </c>
    </row>
    <row r="3477" spans="1:15" x14ac:dyDescent="0.2">
      <c r="A3477">
        <v>5</v>
      </c>
      <c r="B3477">
        <v>25</v>
      </c>
      <c r="C3477">
        <v>17</v>
      </c>
      <c r="D3477" s="9">
        <v>136.80000000000001</v>
      </c>
      <c r="E3477" s="9">
        <v>0</v>
      </c>
      <c r="F3477" s="9">
        <v>0</v>
      </c>
      <c r="G3477" s="9">
        <v>363.40000000000003</v>
      </c>
      <c r="H3477" s="9">
        <v>378.3</v>
      </c>
      <c r="J3477" s="120">
        <f t="shared" si="332"/>
        <v>45437.708333333336</v>
      </c>
      <c r="K3477" s="98">
        <f t="shared" si="327"/>
        <v>0.40921328148369723</v>
      </c>
      <c r="L3477" s="98">
        <f t="shared" si="328"/>
        <v>0</v>
      </c>
      <c r="M3477" s="98">
        <f t="shared" si="329"/>
        <v>0</v>
      </c>
      <c r="N3477" s="98">
        <f t="shared" si="330"/>
        <v>0.73045226130653285</v>
      </c>
      <c r="O3477" s="98">
        <f t="shared" si="331"/>
        <v>0.73713951675759937</v>
      </c>
    </row>
    <row r="3478" spans="1:15" x14ac:dyDescent="0.2">
      <c r="A3478">
        <v>5</v>
      </c>
      <c r="B3478">
        <v>25</v>
      </c>
      <c r="C3478">
        <v>18</v>
      </c>
      <c r="D3478" s="9">
        <v>202</v>
      </c>
      <c r="E3478" s="9">
        <v>0</v>
      </c>
      <c r="F3478" s="9">
        <v>0</v>
      </c>
      <c r="G3478" s="9">
        <v>388.20000000000005</v>
      </c>
      <c r="H3478" s="9">
        <v>395.1</v>
      </c>
      <c r="J3478" s="120">
        <f t="shared" si="332"/>
        <v>45437.75</v>
      </c>
      <c r="K3478" s="98">
        <f t="shared" si="327"/>
        <v>0.60424768172300314</v>
      </c>
      <c r="L3478" s="98">
        <f t="shared" si="328"/>
        <v>0</v>
      </c>
      <c r="M3478" s="98">
        <f t="shared" si="329"/>
        <v>0</v>
      </c>
      <c r="N3478" s="98">
        <f t="shared" si="330"/>
        <v>0.78030150753768868</v>
      </c>
      <c r="O3478" s="98">
        <f t="shared" si="331"/>
        <v>0.76987529228370999</v>
      </c>
    </row>
    <row r="3479" spans="1:15" x14ac:dyDescent="0.2">
      <c r="A3479">
        <v>5</v>
      </c>
      <c r="B3479">
        <v>25</v>
      </c>
      <c r="C3479">
        <v>19</v>
      </c>
      <c r="D3479" s="9">
        <v>269.8</v>
      </c>
      <c r="E3479" s="9">
        <v>50</v>
      </c>
      <c r="F3479" s="9">
        <v>50</v>
      </c>
      <c r="G3479" s="9">
        <v>401.8</v>
      </c>
      <c r="H3479" s="9">
        <v>447.1</v>
      </c>
      <c r="J3479" s="120">
        <f t="shared" si="332"/>
        <v>45437.791666666664</v>
      </c>
      <c r="K3479" s="98">
        <f t="shared" si="327"/>
        <v>0.80705952737062503</v>
      </c>
      <c r="L3479" s="98">
        <f t="shared" si="328"/>
        <v>0.13616557734204793</v>
      </c>
      <c r="M3479" s="98">
        <f t="shared" si="329"/>
        <v>0.13616557734204793</v>
      </c>
      <c r="N3479" s="98">
        <f t="shared" si="330"/>
        <v>0.80763819095477396</v>
      </c>
      <c r="O3479" s="98">
        <f t="shared" si="331"/>
        <v>0.87120031176929069</v>
      </c>
    </row>
    <row r="3480" spans="1:15" x14ac:dyDescent="0.2">
      <c r="A3480">
        <v>5</v>
      </c>
      <c r="B3480">
        <v>25</v>
      </c>
      <c r="C3480">
        <v>20</v>
      </c>
      <c r="D3480" s="9">
        <v>268.60000000000002</v>
      </c>
      <c r="E3480" s="9">
        <v>111</v>
      </c>
      <c r="F3480" s="9">
        <v>111</v>
      </c>
      <c r="G3480" s="9">
        <v>427</v>
      </c>
      <c r="H3480" s="9">
        <v>448.8</v>
      </c>
      <c r="J3480" s="120">
        <f t="shared" si="332"/>
        <v>45437.833333333336</v>
      </c>
      <c r="K3480" s="98">
        <f t="shared" si="327"/>
        <v>0.80346993718217163</v>
      </c>
      <c r="L3480" s="98">
        <f t="shared" si="328"/>
        <v>0.30228758169934644</v>
      </c>
      <c r="M3480" s="98">
        <f t="shared" si="329"/>
        <v>0.30228758169934644</v>
      </c>
      <c r="N3480" s="98">
        <f t="shared" si="330"/>
        <v>0.8582914572864323</v>
      </c>
      <c r="O3480" s="98">
        <f t="shared" si="331"/>
        <v>0.87451286048324239</v>
      </c>
    </row>
    <row r="3481" spans="1:15" x14ac:dyDescent="0.2">
      <c r="A3481">
        <v>5</v>
      </c>
      <c r="B3481">
        <v>25</v>
      </c>
      <c r="C3481">
        <v>21</v>
      </c>
      <c r="D3481" s="9">
        <v>268.2</v>
      </c>
      <c r="E3481" s="9">
        <v>163.4</v>
      </c>
      <c r="F3481" s="9">
        <v>163.4</v>
      </c>
      <c r="G3481" s="9">
        <v>437.20000000000005</v>
      </c>
      <c r="H3481" s="9">
        <v>436.2</v>
      </c>
      <c r="J3481" s="120">
        <f t="shared" si="332"/>
        <v>45437.875</v>
      </c>
      <c r="K3481" s="98">
        <f t="shared" si="327"/>
        <v>0.80227340711935369</v>
      </c>
      <c r="L3481" s="98">
        <f t="shared" si="328"/>
        <v>0.44498910675381265</v>
      </c>
      <c r="M3481" s="98">
        <f t="shared" si="329"/>
        <v>0.44498910675381265</v>
      </c>
      <c r="N3481" s="98">
        <f t="shared" si="330"/>
        <v>0.8787939698492464</v>
      </c>
      <c r="O3481" s="98">
        <f t="shared" si="331"/>
        <v>0.84996102883865932</v>
      </c>
    </row>
    <row r="3482" spans="1:15" x14ac:dyDescent="0.2">
      <c r="A3482">
        <v>5</v>
      </c>
      <c r="B3482">
        <v>25</v>
      </c>
      <c r="C3482">
        <v>22</v>
      </c>
      <c r="D3482" s="9">
        <v>262.40000000000003</v>
      </c>
      <c r="E3482" s="9">
        <v>176.5</v>
      </c>
      <c r="F3482" s="9">
        <v>176.5</v>
      </c>
      <c r="G3482" s="9">
        <v>417.40000000000003</v>
      </c>
      <c r="H3482" s="9">
        <v>418.4</v>
      </c>
      <c r="J3482" s="120">
        <f t="shared" si="332"/>
        <v>45437.916666666664</v>
      </c>
      <c r="K3482" s="98">
        <f t="shared" si="327"/>
        <v>0.7849237212084953</v>
      </c>
      <c r="L3482" s="98">
        <f t="shared" si="328"/>
        <v>0.48066448801742923</v>
      </c>
      <c r="M3482" s="98">
        <f t="shared" si="329"/>
        <v>0.48066448801742923</v>
      </c>
      <c r="N3482" s="98">
        <f t="shared" si="330"/>
        <v>0.83899497487437202</v>
      </c>
      <c r="O3482" s="98">
        <f t="shared" si="331"/>
        <v>0.81527669524551816</v>
      </c>
    </row>
    <row r="3483" spans="1:15" x14ac:dyDescent="0.2">
      <c r="A3483">
        <v>5</v>
      </c>
      <c r="B3483">
        <v>25</v>
      </c>
      <c r="C3483">
        <v>23</v>
      </c>
      <c r="D3483" s="9">
        <v>250.40000000000003</v>
      </c>
      <c r="E3483" s="9">
        <v>205.5</v>
      </c>
      <c r="F3483" s="9">
        <v>205.5</v>
      </c>
      <c r="G3483" s="9">
        <v>373.3</v>
      </c>
      <c r="H3483" s="9">
        <v>372.3</v>
      </c>
      <c r="J3483" s="120">
        <f t="shared" si="332"/>
        <v>45437.958333333336</v>
      </c>
      <c r="K3483" s="98">
        <f t="shared" si="327"/>
        <v>0.74902781932396045</v>
      </c>
      <c r="L3483" s="98">
        <f t="shared" si="328"/>
        <v>0.559640522875817</v>
      </c>
      <c r="M3483" s="98">
        <f t="shared" si="329"/>
        <v>0.559640522875817</v>
      </c>
      <c r="N3483" s="98">
        <f t="shared" si="330"/>
        <v>0.75035175879396998</v>
      </c>
      <c r="O3483" s="98">
        <f t="shared" si="331"/>
        <v>0.72544816835541692</v>
      </c>
    </row>
    <row r="3484" spans="1:15" x14ac:dyDescent="0.2">
      <c r="A3484">
        <v>5</v>
      </c>
      <c r="B3484">
        <v>26</v>
      </c>
      <c r="C3484">
        <v>0</v>
      </c>
      <c r="D3484" s="9">
        <v>236.10000000000002</v>
      </c>
      <c r="E3484" s="9">
        <v>249.70000000000005</v>
      </c>
      <c r="F3484" s="9">
        <v>249.7</v>
      </c>
      <c r="G3484" s="9">
        <v>351.5</v>
      </c>
      <c r="H3484" s="9">
        <v>343.8</v>
      </c>
      <c r="J3484" s="120">
        <f t="shared" si="332"/>
        <v>45438</v>
      </c>
      <c r="K3484" s="98">
        <f t="shared" si="327"/>
        <v>0.70625186957822306</v>
      </c>
      <c r="L3484" s="98">
        <f t="shared" si="328"/>
        <v>0.68001089324618746</v>
      </c>
      <c r="M3484" s="98">
        <f t="shared" si="329"/>
        <v>0.68001089324618735</v>
      </c>
      <c r="N3484" s="98">
        <f t="shared" si="330"/>
        <v>0.70653266331658304</v>
      </c>
      <c r="O3484" s="98">
        <f t="shared" si="331"/>
        <v>0.66991426344505067</v>
      </c>
    </row>
    <row r="3485" spans="1:15" x14ac:dyDescent="0.2">
      <c r="A3485">
        <v>5</v>
      </c>
      <c r="B3485">
        <v>26</v>
      </c>
      <c r="C3485">
        <v>1</v>
      </c>
      <c r="D3485" s="9">
        <v>227.10000000000002</v>
      </c>
      <c r="E3485" s="9">
        <v>255.9</v>
      </c>
      <c r="F3485" s="9">
        <v>255.9</v>
      </c>
      <c r="G3485" s="9">
        <v>375.70000000000005</v>
      </c>
      <c r="H3485" s="9">
        <v>341</v>
      </c>
      <c r="J3485" s="120">
        <f t="shared" si="332"/>
        <v>45438.041666666664</v>
      </c>
      <c r="K3485" s="98">
        <f t="shared" si="327"/>
        <v>0.67932994316482198</v>
      </c>
      <c r="L3485" s="98">
        <f t="shared" si="328"/>
        <v>0.69689542483660138</v>
      </c>
      <c r="M3485" s="98">
        <f t="shared" si="329"/>
        <v>0.69689542483660138</v>
      </c>
      <c r="N3485" s="98">
        <f t="shared" si="330"/>
        <v>0.75517587939698505</v>
      </c>
      <c r="O3485" s="98">
        <f t="shared" si="331"/>
        <v>0.66445830085736546</v>
      </c>
    </row>
    <row r="3486" spans="1:15" x14ac:dyDescent="0.2">
      <c r="A3486">
        <v>5</v>
      </c>
      <c r="B3486">
        <v>26</v>
      </c>
      <c r="C3486">
        <v>2</v>
      </c>
      <c r="D3486" s="9">
        <v>222.3</v>
      </c>
      <c r="E3486" s="9">
        <v>251.7</v>
      </c>
      <c r="F3486" s="9">
        <v>251.7</v>
      </c>
      <c r="G3486" s="9">
        <v>353.1</v>
      </c>
      <c r="H3486" s="9">
        <v>333.8</v>
      </c>
      <c r="J3486" s="120">
        <f t="shared" si="332"/>
        <v>45438.083333333336</v>
      </c>
      <c r="K3486" s="98">
        <f t="shared" si="327"/>
        <v>0.66497158241100796</v>
      </c>
      <c r="L3486" s="98">
        <f t="shared" si="328"/>
        <v>0.68545751633986929</v>
      </c>
      <c r="M3486" s="98">
        <f t="shared" si="329"/>
        <v>0.68545751633986929</v>
      </c>
      <c r="N3486" s="98">
        <f t="shared" si="330"/>
        <v>0.70974874371859309</v>
      </c>
      <c r="O3486" s="98">
        <f t="shared" si="331"/>
        <v>0.65042868277474664</v>
      </c>
    </row>
    <row r="3487" spans="1:15" x14ac:dyDescent="0.2">
      <c r="A3487">
        <v>5</v>
      </c>
      <c r="B3487">
        <v>26</v>
      </c>
      <c r="C3487">
        <v>3</v>
      </c>
      <c r="D3487" s="9">
        <v>221.5</v>
      </c>
      <c r="E3487" s="9">
        <v>241.3</v>
      </c>
      <c r="F3487" s="9">
        <v>241.3</v>
      </c>
      <c r="G3487" s="9">
        <v>354.1</v>
      </c>
      <c r="H3487" s="9">
        <v>326.8</v>
      </c>
      <c r="J3487" s="120">
        <f t="shared" si="332"/>
        <v>45438.125</v>
      </c>
      <c r="K3487" s="98">
        <f t="shared" si="327"/>
        <v>0.66257852228537228</v>
      </c>
      <c r="L3487" s="98">
        <f t="shared" si="328"/>
        <v>0.65713507625272338</v>
      </c>
      <c r="M3487" s="98">
        <f t="shared" si="329"/>
        <v>0.65713507625272338</v>
      </c>
      <c r="N3487" s="98">
        <f t="shared" si="330"/>
        <v>0.71175879396984942</v>
      </c>
      <c r="O3487" s="98">
        <f t="shared" si="331"/>
        <v>0.63678877630553388</v>
      </c>
    </row>
    <row r="3488" spans="1:15" x14ac:dyDescent="0.2">
      <c r="A3488">
        <v>5</v>
      </c>
      <c r="B3488">
        <v>26</v>
      </c>
      <c r="C3488">
        <v>4</v>
      </c>
      <c r="D3488" s="9">
        <v>217.10000000000002</v>
      </c>
      <c r="E3488" s="9">
        <v>231.3</v>
      </c>
      <c r="F3488" s="9">
        <v>231.3</v>
      </c>
      <c r="G3488" s="9">
        <v>342.1</v>
      </c>
      <c r="H3488" s="9">
        <v>311.60000000000002</v>
      </c>
      <c r="J3488" s="120">
        <f t="shared" si="332"/>
        <v>45438.166666666664</v>
      </c>
      <c r="K3488" s="98">
        <f t="shared" si="327"/>
        <v>0.64941669159437621</v>
      </c>
      <c r="L3488" s="98">
        <f t="shared" si="328"/>
        <v>0.62990196078431382</v>
      </c>
      <c r="M3488" s="98">
        <f t="shared" si="329"/>
        <v>0.62990196078431382</v>
      </c>
      <c r="N3488" s="98">
        <f t="shared" si="330"/>
        <v>0.68763819095477396</v>
      </c>
      <c r="O3488" s="98">
        <f t="shared" si="331"/>
        <v>0.60717069368667187</v>
      </c>
    </row>
    <row r="3489" spans="1:15" x14ac:dyDescent="0.2">
      <c r="A3489">
        <v>5</v>
      </c>
      <c r="B3489">
        <v>26</v>
      </c>
      <c r="C3489">
        <v>5</v>
      </c>
      <c r="D3489" s="9">
        <v>224.2</v>
      </c>
      <c r="E3489" s="9">
        <v>246.39999999999998</v>
      </c>
      <c r="F3489" s="9">
        <v>246.4</v>
      </c>
      <c r="G3489" s="9">
        <v>356.1</v>
      </c>
      <c r="H3489" s="9">
        <v>314.60000000000002</v>
      </c>
      <c r="J3489" s="120">
        <f t="shared" si="332"/>
        <v>45438.208333333336</v>
      </c>
      <c r="K3489" s="98">
        <f t="shared" si="327"/>
        <v>0.67065510020939256</v>
      </c>
      <c r="L3489" s="98">
        <f t="shared" si="328"/>
        <v>0.67102396514161211</v>
      </c>
      <c r="M3489" s="98">
        <f t="shared" si="329"/>
        <v>0.67102396514161222</v>
      </c>
      <c r="N3489" s="98">
        <f t="shared" si="330"/>
        <v>0.71577889447236198</v>
      </c>
      <c r="O3489" s="98">
        <f t="shared" si="331"/>
        <v>0.61301636788776304</v>
      </c>
    </row>
    <row r="3490" spans="1:15" x14ac:dyDescent="0.2">
      <c r="A3490">
        <v>5</v>
      </c>
      <c r="B3490">
        <v>26</v>
      </c>
      <c r="C3490">
        <v>6</v>
      </c>
      <c r="D3490" s="9">
        <v>222.40000000000003</v>
      </c>
      <c r="E3490" s="9">
        <v>236.5</v>
      </c>
      <c r="F3490" s="9">
        <v>236.5</v>
      </c>
      <c r="G3490" s="9">
        <v>361.3</v>
      </c>
      <c r="H3490" s="9">
        <v>357.1</v>
      </c>
      <c r="J3490" s="120">
        <f t="shared" si="332"/>
        <v>45438.25</v>
      </c>
      <c r="K3490" s="98">
        <f t="shared" si="327"/>
        <v>0.66527071492671253</v>
      </c>
      <c r="L3490" s="98">
        <f t="shared" si="328"/>
        <v>0.64406318082788672</v>
      </c>
      <c r="M3490" s="98">
        <f t="shared" si="329"/>
        <v>0.64406318082788672</v>
      </c>
      <c r="N3490" s="98">
        <f t="shared" si="330"/>
        <v>0.72623115577889463</v>
      </c>
      <c r="O3490" s="98">
        <f t="shared" si="331"/>
        <v>0.69583008573655492</v>
      </c>
    </row>
    <row r="3491" spans="1:15" x14ac:dyDescent="0.2">
      <c r="A3491">
        <v>5</v>
      </c>
      <c r="B3491">
        <v>26</v>
      </c>
      <c r="C3491">
        <v>7</v>
      </c>
      <c r="D3491" s="9">
        <v>221.40000000000003</v>
      </c>
      <c r="E3491" s="9">
        <v>190.5</v>
      </c>
      <c r="F3491" s="9">
        <v>190.5</v>
      </c>
      <c r="G3491" s="9">
        <v>341.40000000000003</v>
      </c>
      <c r="H3491" s="9">
        <v>350.8</v>
      </c>
      <c r="J3491" s="120">
        <f t="shared" si="332"/>
        <v>45438.291666666664</v>
      </c>
      <c r="K3491" s="98">
        <f t="shared" si="327"/>
        <v>0.66227938976966794</v>
      </c>
      <c r="L3491" s="98">
        <f t="shared" si="328"/>
        <v>0.51879084967320266</v>
      </c>
      <c r="M3491" s="98">
        <f t="shared" si="329"/>
        <v>0.51879084967320266</v>
      </c>
      <c r="N3491" s="98">
        <f t="shared" si="330"/>
        <v>0.6862311557788946</v>
      </c>
      <c r="O3491" s="98">
        <f t="shared" si="331"/>
        <v>0.68355416991426343</v>
      </c>
    </row>
    <row r="3492" spans="1:15" x14ac:dyDescent="0.2">
      <c r="A3492">
        <v>5</v>
      </c>
      <c r="B3492">
        <v>26</v>
      </c>
      <c r="C3492">
        <v>8</v>
      </c>
      <c r="D3492" s="9">
        <v>197.4</v>
      </c>
      <c r="E3492" s="9">
        <v>200.3</v>
      </c>
      <c r="F3492" s="9">
        <v>200.3</v>
      </c>
      <c r="G3492" s="9">
        <v>329</v>
      </c>
      <c r="H3492" s="9">
        <v>340.8</v>
      </c>
      <c r="J3492" s="120">
        <f t="shared" si="332"/>
        <v>45438.333333333336</v>
      </c>
      <c r="K3492" s="98">
        <f t="shared" si="327"/>
        <v>0.59048758600059814</v>
      </c>
      <c r="L3492" s="98">
        <f t="shared" si="328"/>
        <v>0.54547930283224411</v>
      </c>
      <c r="M3492" s="98">
        <f t="shared" si="329"/>
        <v>0.54547930283224411</v>
      </c>
      <c r="N3492" s="98">
        <f t="shared" si="330"/>
        <v>0.66130653266331663</v>
      </c>
      <c r="O3492" s="98">
        <f t="shared" si="331"/>
        <v>0.6640685892439594</v>
      </c>
    </row>
    <row r="3493" spans="1:15" x14ac:dyDescent="0.2">
      <c r="A3493">
        <v>5</v>
      </c>
      <c r="B3493">
        <v>26</v>
      </c>
      <c r="C3493">
        <v>9</v>
      </c>
      <c r="D3493" s="9">
        <v>185.3</v>
      </c>
      <c r="E3493" s="9">
        <v>195.8</v>
      </c>
      <c r="F3493" s="9">
        <v>195.8</v>
      </c>
      <c r="G3493" s="9">
        <v>331.1</v>
      </c>
      <c r="H3493" s="9">
        <v>336.9</v>
      </c>
      <c r="J3493" s="120">
        <f t="shared" si="332"/>
        <v>45438.375</v>
      </c>
      <c r="K3493" s="98">
        <f t="shared" si="327"/>
        <v>0.55429255160035884</v>
      </c>
      <c r="L3493" s="98">
        <f t="shared" si="328"/>
        <v>0.53322440087145972</v>
      </c>
      <c r="M3493" s="98">
        <f t="shared" si="329"/>
        <v>0.53322440087145972</v>
      </c>
      <c r="N3493" s="98">
        <f t="shared" si="330"/>
        <v>0.66552763819095495</v>
      </c>
      <c r="O3493" s="98">
        <f t="shared" si="331"/>
        <v>0.65646921278254078</v>
      </c>
    </row>
    <row r="3494" spans="1:15" x14ac:dyDescent="0.2">
      <c r="A3494">
        <v>5</v>
      </c>
      <c r="B3494">
        <v>26</v>
      </c>
      <c r="C3494">
        <v>10</v>
      </c>
      <c r="D3494" s="9">
        <v>120.10000000000002</v>
      </c>
      <c r="E3494" s="9">
        <v>94.3</v>
      </c>
      <c r="F3494" s="9">
        <v>94.3</v>
      </c>
      <c r="G3494" s="9">
        <v>323.60000000000002</v>
      </c>
      <c r="H3494" s="9">
        <v>353.9</v>
      </c>
      <c r="J3494" s="120">
        <f t="shared" si="332"/>
        <v>45438.416666666664</v>
      </c>
      <c r="K3494" s="98">
        <f t="shared" si="327"/>
        <v>0.35925815136105294</v>
      </c>
      <c r="L3494" s="98">
        <f t="shared" si="328"/>
        <v>0.25680827886710239</v>
      </c>
      <c r="M3494" s="98">
        <f t="shared" si="329"/>
        <v>0.25680827886710239</v>
      </c>
      <c r="N3494" s="98">
        <f t="shared" si="330"/>
        <v>0.65045226130653278</v>
      </c>
      <c r="O3494" s="98">
        <f t="shared" si="331"/>
        <v>0.68959469992205757</v>
      </c>
    </row>
    <row r="3495" spans="1:15" x14ac:dyDescent="0.2">
      <c r="A3495">
        <v>5</v>
      </c>
      <c r="B3495">
        <v>26</v>
      </c>
      <c r="C3495">
        <v>11</v>
      </c>
      <c r="D3495" s="9">
        <v>117.10000000000002</v>
      </c>
      <c r="E3495" s="9">
        <v>83</v>
      </c>
      <c r="F3495" s="9">
        <v>83</v>
      </c>
      <c r="G3495" s="9">
        <v>331.6</v>
      </c>
      <c r="H3495" s="9">
        <v>368.8</v>
      </c>
      <c r="J3495" s="120">
        <f t="shared" si="332"/>
        <v>45438.458333333336</v>
      </c>
      <c r="K3495" s="98">
        <f t="shared" si="327"/>
        <v>0.35028417588991922</v>
      </c>
      <c r="L3495" s="98">
        <f t="shared" si="328"/>
        <v>0.22603485838779958</v>
      </c>
      <c r="M3495" s="98">
        <f t="shared" si="329"/>
        <v>0.22603485838779958</v>
      </c>
      <c r="N3495" s="98">
        <f t="shared" si="330"/>
        <v>0.66653266331658301</v>
      </c>
      <c r="O3495" s="98">
        <f t="shared" si="331"/>
        <v>0.71862821512081054</v>
      </c>
    </row>
    <row r="3496" spans="1:15" x14ac:dyDescent="0.2">
      <c r="A3496">
        <v>5</v>
      </c>
      <c r="B3496">
        <v>26</v>
      </c>
      <c r="C3496">
        <v>12</v>
      </c>
      <c r="D3496" s="9">
        <v>122.50000000000003</v>
      </c>
      <c r="E3496" s="9">
        <v>87.2</v>
      </c>
      <c r="F3496" s="9">
        <v>87.2</v>
      </c>
      <c r="G3496" s="9">
        <v>316.60000000000002</v>
      </c>
      <c r="H3496" s="9">
        <v>386.9</v>
      </c>
      <c r="J3496" s="120">
        <f t="shared" si="332"/>
        <v>45438.5</v>
      </c>
      <c r="K3496" s="98">
        <f t="shared" si="327"/>
        <v>0.36643733173795995</v>
      </c>
      <c r="L3496" s="98">
        <f t="shared" si="328"/>
        <v>0.23747276688453162</v>
      </c>
      <c r="M3496" s="98">
        <f t="shared" si="329"/>
        <v>0.23747276688453162</v>
      </c>
      <c r="N3496" s="98">
        <f t="shared" si="330"/>
        <v>0.63638190954773877</v>
      </c>
      <c r="O3496" s="98">
        <f t="shared" si="331"/>
        <v>0.75389711613406063</v>
      </c>
    </row>
    <row r="3497" spans="1:15" x14ac:dyDescent="0.2">
      <c r="A3497">
        <v>5</v>
      </c>
      <c r="B3497">
        <v>26</v>
      </c>
      <c r="C3497">
        <v>13</v>
      </c>
      <c r="D3497" s="9">
        <v>120.70000000000002</v>
      </c>
      <c r="E3497" s="9">
        <v>87.2</v>
      </c>
      <c r="F3497" s="9">
        <v>87.2</v>
      </c>
      <c r="G3497" s="9">
        <v>319.60000000000002</v>
      </c>
      <c r="H3497" s="9">
        <v>384.9</v>
      </c>
      <c r="J3497" s="120">
        <f t="shared" si="332"/>
        <v>45438.541666666664</v>
      </c>
      <c r="K3497" s="98">
        <f t="shared" si="327"/>
        <v>0.36105294645527969</v>
      </c>
      <c r="L3497" s="98">
        <f t="shared" si="328"/>
        <v>0.23747276688453162</v>
      </c>
      <c r="M3497" s="98">
        <f t="shared" si="329"/>
        <v>0.23747276688453162</v>
      </c>
      <c r="N3497" s="98">
        <f t="shared" si="330"/>
        <v>0.64241206030150766</v>
      </c>
      <c r="O3497" s="98">
        <f t="shared" si="331"/>
        <v>0.74999999999999989</v>
      </c>
    </row>
    <row r="3498" spans="1:15" x14ac:dyDescent="0.2">
      <c r="A3498">
        <v>5</v>
      </c>
      <c r="B3498">
        <v>26</v>
      </c>
      <c r="C3498">
        <v>14</v>
      </c>
      <c r="D3498" s="9">
        <v>117.2</v>
      </c>
      <c r="E3498" s="9">
        <v>87</v>
      </c>
      <c r="F3498" s="9">
        <v>87</v>
      </c>
      <c r="G3498" s="9">
        <v>346.6</v>
      </c>
      <c r="H3498" s="9">
        <v>377.9</v>
      </c>
      <c r="J3498" s="120">
        <f t="shared" si="332"/>
        <v>45438.583333333336</v>
      </c>
      <c r="K3498" s="98">
        <f t="shared" si="327"/>
        <v>0.35058330840562363</v>
      </c>
      <c r="L3498" s="98">
        <f t="shared" si="328"/>
        <v>0.23692810457516342</v>
      </c>
      <c r="M3498" s="98">
        <f t="shared" si="329"/>
        <v>0.23692810457516342</v>
      </c>
      <c r="N3498" s="98">
        <f t="shared" si="330"/>
        <v>0.69668341708542725</v>
      </c>
      <c r="O3498" s="98">
        <f t="shared" si="331"/>
        <v>0.73636009353078713</v>
      </c>
    </row>
    <row r="3499" spans="1:15" x14ac:dyDescent="0.2">
      <c r="A3499">
        <v>5</v>
      </c>
      <c r="B3499">
        <v>26</v>
      </c>
      <c r="C3499">
        <v>15</v>
      </c>
      <c r="D3499" s="9">
        <v>118.30000000000001</v>
      </c>
      <c r="E3499" s="9">
        <v>176.4</v>
      </c>
      <c r="F3499" s="9">
        <v>176.4</v>
      </c>
      <c r="G3499" s="9">
        <v>367.8</v>
      </c>
      <c r="H3499" s="9">
        <v>371.9</v>
      </c>
      <c r="J3499" s="120">
        <f t="shared" si="332"/>
        <v>45438.625</v>
      </c>
      <c r="K3499" s="98">
        <f t="shared" si="327"/>
        <v>0.35387376607837268</v>
      </c>
      <c r="L3499" s="98">
        <f t="shared" si="328"/>
        <v>0.48039215686274511</v>
      </c>
      <c r="M3499" s="98">
        <f t="shared" si="329"/>
        <v>0.48039215686274511</v>
      </c>
      <c r="N3499" s="98">
        <f t="shared" si="330"/>
        <v>0.73929648241206036</v>
      </c>
      <c r="O3499" s="98">
        <f t="shared" si="331"/>
        <v>0.72466874512860469</v>
      </c>
    </row>
    <row r="3500" spans="1:15" x14ac:dyDescent="0.2">
      <c r="A3500">
        <v>5</v>
      </c>
      <c r="B3500">
        <v>26</v>
      </c>
      <c r="C3500">
        <v>16</v>
      </c>
      <c r="D3500" s="9">
        <v>141.10000000000002</v>
      </c>
      <c r="E3500" s="9">
        <v>232.3</v>
      </c>
      <c r="F3500" s="9">
        <v>232.3</v>
      </c>
      <c r="G3500" s="9">
        <v>340.5</v>
      </c>
      <c r="H3500" s="9">
        <v>374.7</v>
      </c>
      <c r="J3500" s="120">
        <f t="shared" si="332"/>
        <v>45438.666666666664</v>
      </c>
      <c r="K3500" s="98">
        <f t="shared" si="327"/>
        <v>0.42207597965898891</v>
      </c>
      <c r="L3500" s="98">
        <f t="shared" si="328"/>
        <v>0.63262527233115473</v>
      </c>
      <c r="M3500" s="98">
        <f t="shared" si="329"/>
        <v>0.63262527233115473</v>
      </c>
      <c r="N3500" s="98">
        <f t="shared" si="330"/>
        <v>0.68442211055276392</v>
      </c>
      <c r="O3500" s="98">
        <f t="shared" si="331"/>
        <v>0.7301247077162899</v>
      </c>
    </row>
    <row r="3501" spans="1:15" x14ac:dyDescent="0.2">
      <c r="A3501">
        <v>5</v>
      </c>
      <c r="B3501">
        <v>26</v>
      </c>
      <c r="C3501">
        <v>17</v>
      </c>
      <c r="D3501" s="9">
        <v>167.10000000000002</v>
      </c>
      <c r="E3501" s="9">
        <v>200.39999999999998</v>
      </c>
      <c r="F3501" s="9">
        <v>200.4</v>
      </c>
      <c r="G3501" s="9">
        <v>345.9</v>
      </c>
      <c r="H3501" s="9">
        <v>375.8</v>
      </c>
      <c r="J3501" s="120">
        <f t="shared" si="332"/>
        <v>45438.708333333336</v>
      </c>
      <c r="K3501" s="98">
        <f t="shared" si="327"/>
        <v>0.49985043374214772</v>
      </c>
      <c r="L3501" s="98">
        <f t="shared" si="328"/>
        <v>0.54575163398692805</v>
      </c>
      <c r="M3501" s="98">
        <f t="shared" si="329"/>
        <v>0.54575163398692816</v>
      </c>
      <c r="N3501" s="98">
        <f t="shared" si="330"/>
        <v>0.69527638190954777</v>
      </c>
      <c r="O3501" s="98">
        <f t="shared" si="331"/>
        <v>0.7322681215900233</v>
      </c>
    </row>
    <row r="3502" spans="1:15" x14ac:dyDescent="0.2">
      <c r="A3502">
        <v>5</v>
      </c>
      <c r="B3502">
        <v>26</v>
      </c>
      <c r="C3502">
        <v>18</v>
      </c>
      <c r="D3502" s="9">
        <v>244.7</v>
      </c>
      <c r="E3502" s="9">
        <v>238.5</v>
      </c>
      <c r="F3502" s="9">
        <v>238.5</v>
      </c>
      <c r="G3502" s="9">
        <v>383.6</v>
      </c>
      <c r="H3502" s="9">
        <v>403.4</v>
      </c>
      <c r="J3502" s="120">
        <f t="shared" si="332"/>
        <v>45438.75</v>
      </c>
      <c r="K3502" s="98">
        <f t="shared" si="327"/>
        <v>0.7319772659288063</v>
      </c>
      <c r="L3502" s="98">
        <f t="shared" si="328"/>
        <v>0.64950980392156865</v>
      </c>
      <c r="M3502" s="98">
        <f t="shared" si="329"/>
        <v>0.64950980392156865</v>
      </c>
      <c r="N3502" s="98">
        <f t="shared" si="330"/>
        <v>0.77105527638190963</v>
      </c>
      <c r="O3502" s="98">
        <f t="shared" si="331"/>
        <v>0.78604832424006221</v>
      </c>
    </row>
    <row r="3503" spans="1:15" x14ac:dyDescent="0.2">
      <c r="A3503">
        <v>5</v>
      </c>
      <c r="B3503">
        <v>26</v>
      </c>
      <c r="C3503">
        <v>19</v>
      </c>
      <c r="D3503" s="9">
        <v>269.39999999999998</v>
      </c>
      <c r="E3503" s="9">
        <v>264.8</v>
      </c>
      <c r="F3503" s="9">
        <v>264.8</v>
      </c>
      <c r="G3503" s="9">
        <v>426.4</v>
      </c>
      <c r="H3503" s="9">
        <v>468.2</v>
      </c>
      <c r="J3503" s="120">
        <f t="shared" si="332"/>
        <v>45438.791666666664</v>
      </c>
      <c r="K3503" s="98">
        <f t="shared" si="327"/>
        <v>0.80586299730780708</v>
      </c>
      <c r="L3503" s="98">
        <f t="shared" si="328"/>
        <v>0.72113289760348587</v>
      </c>
      <c r="M3503" s="98">
        <f t="shared" si="329"/>
        <v>0.72113289760348587</v>
      </c>
      <c r="N3503" s="98">
        <f t="shared" si="330"/>
        <v>0.85708542713567848</v>
      </c>
      <c r="O3503" s="98">
        <f t="shared" si="331"/>
        <v>0.91231488698363206</v>
      </c>
    </row>
    <row r="3504" spans="1:15" x14ac:dyDescent="0.2">
      <c r="A3504">
        <v>5</v>
      </c>
      <c r="B3504">
        <v>26</v>
      </c>
      <c r="C3504">
        <v>20</v>
      </c>
      <c r="D3504" s="9">
        <v>266.2</v>
      </c>
      <c r="E3504" s="9">
        <v>266.89999999999998</v>
      </c>
      <c r="F3504" s="9">
        <v>266.89999999999998</v>
      </c>
      <c r="G3504" s="9">
        <v>451.20000000000005</v>
      </c>
      <c r="H3504" s="9">
        <v>468.9</v>
      </c>
      <c r="J3504" s="120">
        <f t="shared" si="332"/>
        <v>45438.833333333336</v>
      </c>
      <c r="K3504" s="98">
        <f t="shared" si="327"/>
        <v>0.79629075680526451</v>
      </c>
      <c r="L3504" s="98">
        <f t="shared" si="328"/>
        <v>0.72685185185185186</v>
      </c>
      <c r="M3504" s="98">
        <f t="shared" si="329"/>
        <v>0.72685185185185186</v>
      </c>
      <c r="N3504" s="98">
        <f t="shared" si="330"/>
        <v>0.90693467336683442</v>
      </c>
      <c r="O3504" s="98">
        <f t="shared" si="331"/>
        <v>0.91367887763055322</v>
      </c>
    </row>
    <row r="3505" spans="1:15" x14ac:dyDescent="0.2">
      <c r="A3505">
        <v>5</v>
      </c>
      <c r="B3505">
        <v>26</v>
      </c>
      <c r="C3505">
        <v>21</v>
      </c>
      <c r="D3505" s="9">
        <v>268.89999999999998</v>
      </c>
      <c r="E3505" s="9">
        <v>261.29999999999995</v>
      </c>
      <c r="F3505" s="9">
        <v>261.3</v>
      </c>
      <c r="G3505" s="9">
        <v>439.8</v>
      </c>
      <c r="H3505" s="9">
        <v>463</v>
      </c>
      <c r="J3505" s="120">
        <f t="shared" si="332"/>
        <v>45438.875</v>
      </c>
      <c r="K3505" s="98">
        <f t="shared" si="327"/>
        <v>0.80436733472928479</v>
      </c>
      <c r="L3505" s="98">
        <f t="shared" si="328"/>
        <v>0.7116013071895424</v>
      </c>
      <c r="M3505" s="98">
        <f t="shared" si="329"/>
        <v>0.71160130718954251</v>
      </c>
      <c r="N3505" s="98">
        <f t="shared" si="330"/>
        <v>0.88402010050251267</v>
      </c>
      <c r="O3505" s="98">
        <f t="shared" si="331"/>
        <v>0.90218238503507397</v>
      </c>
    </row>
    <row r="3506" spans="1:15" x14ac:dyDescent="0.2">
      <c r="A3506">
        <v>5</v>
      </c>
      <c r="B3506">
        <v>26</v>
      </c>
      <c r="C3506">
        <v>22</v>
      </c>
      <c r="D3506" s="9">
        <v>263.8</v>
      </c>
      <c r="E3506" s="9">
        <v>258.10000000000002</v>
      </c>
      <c r="F3506" s="9">
        <v>258.10000000000002</v>
      </c>
      <c r="G3506" s="9">
        <v>435.3</v>
      </c>
      <c r="H3506" s="9">
        <v>433.5</v>
      </c>
      <c r="J3506" s="120">
        <f t="shared" si="332"/>
        <v>45438.916666666664</v>
      </c>
      <c r="K3506" s="98">
        <f t="shared" si="327"/>
        <v>0.78911157642835761</v>
      </c>
      <c r="L3506" s="98">
        <f t="shared" si="328"/>
        <v>0.70288671023965155</v>
      </c>
      <c r="M3506" s="98">
        <f t="shared" si="329"/>
        <v>0.70288671023965155</v>
      </c>
      <c r="N3506" s="98">
        <f t="shared" si="330"/>
        <v>0.87497487437185939</v>
      </c>
      <c r="O3506" s="98">
        <f t="shared" si="331"/>
        <v>0.8446999220576773</v>
      </c>
    </row>
    <row r="3507" spans="1:15" x14ac:dyDescent="0.2">
      <c r="A3507">
        <v>5</v>
      </c>
      <c r="B3507">
        <v>26</v>
      </c>
      <c r="C3507">
        <v>23</v>
      </c>
      <c r="D3507" s="9">
        <v>251.6</v>
      </c>
      <c r="E3507" s="9">
        <v>254.89999999999998</v>
      </c>
      <c r="F3507" s="9">
        <v>254.9</v>
      </c>
      <c r="G3507" s="9">
        <v>440.40000000000003</v>
      </c>
      <c r="H3507" s="9">
        <v>400.2</v>
      </c>
      <c r="J3507" s="120">
        <f t="shared" si="332"/>
        <v>45438.958333333336</v>
      </c>
      <c r="K3507" s="98">
        <f t="shared" si="327"/>
        <v>0.75261740951241385</v>
      </c>
      <c r="L3507" s="98">
        <f t="shared" si="328"/>
        <v>0.69417211328976036</v>
      </c>
      <c r="M3507" s="98">
        <f t="shared" si="329"/>
        <v>0.69417211328976036</v>
      </c>
      <c r="N3507" s="98">
        <f t="shared" si="330"/>
        <v>0.8852261306532665</v>
      </c>
      <c r="O3507" s="98">
        <f t="shared" si="331"/>
        <v>0.77981293842556498</v>
      </c>
    </row>
    <row r="3508" spans="1:15" x14ac:dyDescent="0.2">
      <c r="A3508">
        <v>5</v>
      </c>
      <c r="B3508">
        <v>27</v>
      </c>
      <c r="C3508">
        <v>0</v>
      </c>
      <c r="D3508" s="9">
        <v>213.8</v>
      </c>
      <c r="E3508" s="9">
        <v>243</v>
      </c>
      <c r="F3508" s="9">
        <v>243</v>
      </c>
      <c r="G3508" s="9">
        <v>375.40000000000003</v>
      </c>
      <c r="H3508" s="9">
        <v>394.8</v>
      </c>
      <c r="J3508" s="120">
        <f t="shared" si="332"/>
        <v>45439</v>
      </c>
      <c r="K3508" s="98">
        <f t="shared" si="327"/>
        <v>0.63954531857612917</v>
      </c>
      <c r="L3508" s="98">
        <f t="shared" si="328"/>
        <v>0.66176470588235292</v>
      </c>
      <c r="M3508" s="98">
        <f t="shared" si="329"/>
        <v>0.66176470588235292</v>
      </c>
      <c r="N3508" s="98">
        <f t="shared" si="330"/>
        <v>0.75457286432160819</v>
      </c>
      <c r="O3508" s="98">
        <f t="shared" si="331"/>
        <v>0.76929072486360084</v>
      </c>
    </row>
    <row r="3509" spans="1:15" x14ac:dyDescent="0.2">
      <c r="A3509">
        <v>5</v>
      </c>
      <c r="B3509">
        <v>27</v>
      </c>
      <c r="C3509">
        <v>1</v>
      </c>
      <c r="D3509" s="9">
        <v>209.4</v>
      </c>
      <c r="E3509" s="9">
        <v>240.79999999999998</v>
      </c>
      <c r="F3509" s="9">
        <v>240.8</v>
      </c>
      <c r="G3509" s="9">
        <v>367.1</v>
      </c>
      <c r="H3509" s="9">
        <v>389.1</v>
      </c>
      <c r="J3509" s="120">
        <f t="shared" si="332"/>
        <v>45439.041666666664</v>
      </c>
      <c r="K3509" s="98">
        <f t="shared" si="327"/>
        <v>0.62638348788513298</v>
      </c>
      <c r="L3509" s="98">
        <f t="shared" si="328"/>
        <v>0.65577342047930276</v>
      </c>
      <c r="M3509" s="98">
        <f t="shared" si="329"/>
        <v>0.65577342047930287</v>
      </c>
      <c r="N3509" s="98">
        <f t="shared" si="330"/>
        <v>0.737889447236181</v>
      </c>
      <c r="O3509" s="98">
        <f t="shared" si="331"/>
        <v>0.75818394388152766</v>
      </c>
    </row>
    <row r="3510" spans="1:15" x14ac:dyDescent="0.2">
      <c r="A3510">
        <v>5</v>
      </c>
      <c r="B3510">
        <v>27</v>
      </c>
      <c r="C3510">
        <v>2</v>
      </c>
      <c r="D3510" s="9">
        <v>207.8</v>
      </c>
      <c r="E3510" s="9">
        <v>224</v>
      </c>
      <c r="F3510" s="9">
        <v>224</v>
      </c>
      <c r="G3510" s="9">
        <v>362.9</v>
      </c>
      <c r="H3510" s="9">
        <v>369.5</v>
      </c>
      <c r="J3510" s="120">
        <f t="shared" si="332"/>
        <v>45439.083333333336</v>
      </c>
      <c r="K3510" s="98">
        <f t="shared" si="327"/>
        <v>0.62159736763386175</v>
      </c>
      <c r="L3510" s="98">
        <f t="shared" si="328"/>
        <v>0.61002178649237471</v>
      </c>
      <c r="M3510" s="98">
        <f t="shared" si="329"/>
        <v>0.61002178649237471</v>
      </c>
      <c r="N3510" s="98">
        <f t="shared" si="330"/>
        <v>0.72944723618090457</v>
      </c>
      <c r="O3510" s="98">
        <f t="shared" si="331"/>
        <v>0.71999220576773182</v>
      </c>
    </row>
    <row r="3511" spans="1:15" x14ac:dyDescent="0.2">
      <c r="A3511">
        <v>5</v>
      </c>
      <c r="B3511">
        <v>27</v>
      </c>
      <c r="C3511">
        <v>3</v>
      </c>
      <c r="D3511" s="9">
        <v>213.8</v>
      </c>
      <c r="E3511" s="9">
        <v>217.89999999999998</v>
      </c>
      <c r="F3511" s="9">
        <v>217.9</v>
      </c>
      <c r="G3511" s="9">
        <v>361.9</v>
      </c>
      <c r="H3511" s="9">
        <v>357.6</v>
      </c>
      <c r="J3511" s="120">
        <f t="shared" si="332"/>
        <v>45439.125</v>
      </c>
      <c r="K3511" s="98">
        <f t="shared" si="327"/>
        <v>0.63954531857612917</v>
      </c>
      <c r="L3511" s="98">
        <f t="shared" si="328"/>
        <v>0.59340958605664484</v>
      </c>
      <c r="M3511" s="98">
        <f t="shared" si="329"/>
        <v>0.59340958605664496</v>
      </c>
      <c r="N3511" s="98">
        <f t="shared" si="330"/>
        <v>0.72743718592964823</v>
      </c>
      <c r="O3511" s="98">
        <f t="shared" si="331"/>
        <v>0.69680436477007013</v>
      </c>
    </row>
    <row r="3512" spans="1:15" x14ac:dyDescent="0.2">
      <c r="A3512">
        <v>5</v>
      </c>
      <c r="B3512">
        <v>27</v>
      </c>
      <c r="C3512">
        <v>4</v>
      </c>
      <c r="D3512" s="9">
        <v>213.7</v>
      </c>
      <c r="E3512" s="9">
        <v>213.5</v>
      </c>
      <c r="F3512" s="9">
        <v>213.5</v>
      </c>
      <c r="G3512" s="9">
        <v>360.9</v>
      </c>
      <c r="H3512" s="9">
        <v>360</v>
      </c>
      <c r="J3512" s="120">
        <f t="shared" si="332"/>
        <v>45439.166666666664</v>
      </c>
      <c r="K3512" s="98">
        <f t="shared" si="327"/>
        <v>0.6392461860604246</v>
      </c>
      <c r="L3512" s="98">
        <f t="shared" si="328"/>
        <v>0.58142701525054463</v>
      </c>
      <c r="M3512" s="98">
        <f t="shared" si="329"/>
        <v>0.58142701525054463</v>
      </c>
      <c r="N3512" s="98">
        <f t="shared" si="330"/>
        <v>0.72542713567839201</v>
      </c>
      <c r="O3512" s="98">
        <f t="shared" si="331"/>
        <v>0.70148090413094299</v>
      </c>
    </row>
    <row r="3513" spans="1:15" x14ac:dyDescent="0.2">
      <c r="A3513">
        <v>5</v>
      </c>
      <c r="B3513">
        <v>27</v>
      </c>
      <c r="C3513">
        <v>5</v>
      </c>
      <c r="D3513" s="9">
        <v>208.7</v>
      </c>
      <c r="E3513" s="9">
        <v>178.09999999999997</v>
      </c>
      <c r="F3513" s="9">
        <v>178.1</v>
      </c>
      <c r="G3513" s="9">
        <v>367.9</v>
      </c>
      <c r="H3513" s="9">
        <v>372.1</v>
      </c>
      <c r="J3513" s="120">
        <f t="shared" si="332"/>
        <v>45439.208333333336</v>
      </c>
      <c r="K3513" s="98">
        <f t="shared" si="327"/>
        <v>0.62428956027520177</v>
      </c>
      <c r="L3513" s="98">
        <f t="shared" si="328"/>
        <v>0.48502178649237465</v>
      </c>
      <c r="M3513" s="98">
        <f t="shared" si="329"/>
        <v>0.48502178649237471</v>
      </c>
      <c r="N3513" s="98">
        <f t="shared" si="330"/>
        <v>0.73949748743718602</v>
      </c>
      <c r="O3513" s="98">
        <f t="shared" si="331"/>
        <v>0.72505845674201086</v>
      </c>
    </row>
    <row r="3514" spans="1:15" x14ac:dyDescent="0.2">
      <c r="A3514">
        <v>5</v>
      </c>
      <c r="B3514">
        <v>27</v>
      </c>
      <c r="C3514">
        <v>6</v>
      </c>
      <c r="D3514" s="9">
        <v>191.10000000000002</v>
      </c>
      <c r="E3514" s="9">
        <v>173.09999999999997</v>
      </c>
      <c r="F3514" s="9">
        <v>173.1</v>
      </c>
      <c r="G3514" s="9">
        <v>372.9</v>
      </c>
      <c r="H3514" s="9">
        <v>387.8</v>
      </c>
      <c r="J3514" s="120">
        <f t="shared" si="332"/>
        <v>45439.25</v>
      </c>
      <c r="K3514" s="98">
        <f t="shared" si="327"/>
        <v>0.57164223751121745</v>
      </c>
      <c r="L3514" s="98">
        <f t="shared" si="328"/>
        <v>0.47140522875816987</v>
      </c>
      <c r="M3514" s="98">
        <f t="shared" si="329"/>
        <v>0.47140522875816993</v>
      </c>
      <c r="N3514" s="98">
        <f t="shared" si="330"/>
        <v>0.74954773869346736</v>
      </c>
      <c r="O3514" s="98">
        <f t="shared" si="331"/>
        <v>0.75565081839438808</v>
      </c>
    </row>
    <row r="3515" spans="1:15" x14ac:dyDescent="0.2">
      <c r="A3515">
        <v>5</v>
      </c>
      <c r="B3515">
        <v>27</v>
      </c>
      <c r="C3515">
        <v>7</v>
      </c>
      <c r="D3515" s="9">
        <v>193</v>
      </c>
      <c r="E3515" s="9">
        <v>131.30000000000001</v>
      </c>
      <c r="F3515" s="9">
        <v>131.30000000000001</v>
      </c>
      <c r="G3515" s="9">
        <v>360.79999999999995</v>
      </c>
      <c r="H3515" s="9">
        <v>377.7</v>
      </c>
      <c r="J3515" s="120">
        <f t="shared" si="332"/>
        <v>45439.291666666664</v>
      </c>
      <c r="K3515" s="98">
        <f t="shared" si="327"/>
        <v>0.57732575530960206</v>
      </c>
      <c r="L3515" s="98">
        <f t="shared" si="328"/>
        <v>0.35757080610021791</v>
      </c>
      <c r="M3515" s="98">
        <f t="shared" si="329"/>
        <v>0.35757080610021791</v>
      </c>
      <c r="N3515" s="98">
        <f t="shared" si="330"/>
        <v>0.72522613065326635</v>
      </c>
      <c r="O3515" s="98">
        <f t="shared" si="331"/>
        <v>0.73597038191738107</v>
      </c>
    </row>
    <row r="3516" spans="1:15" x14ac:dyDescent="0.2">
      <c r="A3516">
        <v>5</v>
      </c>
      <c r="B3516">
        <v>27</v>
      </c>
      <c r="C3516">
        <v>8</v>
      </c>
      <c r="D3516" s="9">
        <v>105.9</v>
      </c>
      <c r="E3516" s="9">
        <v>130</v>
      </c>
      <c r="F3516" s="9">
        <v>130</v>
      </c>
      <c r="G3516" s="9">
        <v>352</v>
      </c>
      <c r="H3516" s="9">
        <v>382.5</v>
      </c>
      <c r="J3516" s="120">
        <f t="shared" si="332"/>
        <v>45439.333333333336</v>
      </c>
      <c r="K3516" s="98">
        <f t="shared" si="327"/>
        <v>0.31678133413102</v>
      </c>
      <c r="L3516" s="98">
        <f t="shared" si="328"/>
        <v>0.35403050108932466</v>
      </c>
      <c r="M3516" s="98">
        <f t="shared" si="329"/>
        <v>0.35403050108932466</v>
      </c>
      <c r="N3516" s="98">
        <f t="shared" si="330"/>
        <v>0.7075376884422111</v>
      </c>
      <c r="O3516" s="98">
        <f t="shared" si="331"/>
        <v>0.74532346063912702</v>
      </c>
    </row>
    <row r="3517" spans="1:15" x14ac:dyDescent="0.2">
      <c r="A3517">
        <v>5</v>
      </c>
      <c r="B3517">
        <v>27</v>
      </c>
      <c r="C3517">
        <v>9</v>
      </c>
      <c r="D3517" s="9">
        <v>115.10000000000001</v>
      </c>
      <c r="E3517" s="9">
        <v>129.69999999999999</v>
      </c>
      <c r="F3517" s="9">
        <v>129.69999999999999</v>
      </c>
      <c r="G3517" s="9">
        <v>341.5</v>
      </c>
      <c r="H3517" s="9">
        <v>386.7</v>
      </c>
      <c r="J3517" s="120">
        <f t="shared" si="332"/>
        <v>45439.375</v>
      </c>
      <c r="K3517" s="98">
        <f t="shared" si="327"/>
        <v>0.34430152557583005</v>
      </c>
      <c r="L3517" s="98">
        <f t="shared" si="328"/>
        <v>0.35321350762527232</v>
      </c>
      <c r="M3517" s="98">
        <f t="shared" si="329"/>
        <v>0.35321350762527232</v>
      </c>
      <c r="N3517" s="98">
        <f t="shared" si="330"/>
        <v>0.68643216080402014</v>
      </c>
      <c r="O3517" s="98">
        <f t="shared" si="331"/>
        <v>0.75350740452065468</v>
      </c>
    </row>
    <row r="3518" spans="1:15" x14ac:dyDescent="0.2">
      <c r="A3518">
        <v>5</v>
      </c>
      <c r="B3518">
        <v>27</v>
      </c>
      <c r="C3518">
        <v>10</v>
      </c>
      <c r="D3518" s="9">
        <v>114.50000000000001</v>
      </c>
      <c r="E3518" s="9">
        <v>128.69999999999999</v>
      </c>
      <c r="F3518" s="9">
        <v>128.69999999999999</v>
      </c>
      <c r="G3518" s="9">
        <v>339.5</v>
      </c>
      <c r="H3518" s="9">
        <v>389.9</v>
      </c>
      <c r="J3518" s="120">
        <f t="shared" si="332"/>
        <v>45439.416666666664</v>
      </c>
      <c r="K3518" s="98">
        <f t="shared" si="327"/>
        <v>0.34250673048160335</v>
      </c>
      <c r="L3518" s="98">
        <f t="shared" si="328"/>
        <v>0.35049019607843135</v>
      </c>
      <c r="M3518" s="98">
        <f t="shared" si="329"/>
        <v>0.35049019607843135</v>
      </c>
      <c r="N3518" s="98">
        <f t="shared" si="330"/>
        <v>0.68241206030150758</v>
      </c>
      <c r="O3518" s="98">
        <f t="shared" si="331"/>
        <v>0.75974279033515191</v>
      </c>
    </row>
    <row r="3519" spans="1:15" x14ac:dyDescent="0.2">
      <c r="A3519">
        <v>5</v>
      </c>
      <c r="B3519">
        <v>27</v>
      </c>
      <c r="C3519">
        <v>11</v>
      </c>
      <c r="D3519" s="9">
        <v>117</v>
      </c>
      <c r="E3519" s="9">
        <v>131.19999999999999</v>
      </c>
      <c r="F3519" s="9">
        <v>131.19999999999999</v>
      </c>
      <c r="G3519" s="9">
        <v>328.5</v>
      </c>
      <c r="H3519" s="9">
        <v>393.1</v>
      </c>
      <c r="J3519" s="120">
        <f t="shared" si="332"/>
        <v>45439.458333333336</v>
      </c>
      <c r="K3519" s="98">
        <f t="shared" si="327"/>
        <v>0.34998504337421471</v>
      </c>
      <c r="L3519" s="98">
        <f t="shared" si="328"/>
        <v>0.35729847494553374</v>
      </c>
      <c r="M3519" s="98">
        <f t="shared" si="329"/>
        <v>0.35729847494553374</v>
      </c>
      <c r="N3519" s="98">
        <f t="shared" si="330"/>
        <v>0.66030150753768857</v>
      </c>
      <c r="O3519" s="98">
        <f t="shared" si="331"/>
        <v>0.76597817614964925</v>
      </c>
    </row>
    <row r="3520" spans="1:15" x14ac:dyDescent="0.2">
      <c r="A3520">
        <v>5</v>
      </c>
      <c r="B3520">
        <v>27</v>
      </c>
      <c r="C3520">
        <v>12</v>
      </c>
      <c r="D3520" s="9">
        <v>117.4</v>
      </c>
      <c r="E3520" s="9">
        <v>128.69999999999999</v>
      </c>
      <c r="F3520" s="9">
        <v>128.69999999999999</v>
      </c>
      <c r="G3520" s="9">
        <v>325.60000000000002</v>
      </c>
      <c r="H3520" s="9">
        <v>389.5</v>
      </c>
      <c r="J3520" s="120">
        <f t="shared" si="332"/>
        <v>45439.5</v>
      </c>
      <c r="K3520" s="98">
        <f t="shared" si="327"/>
        <v>0.35118157343703255</v>
      </c>
      <c r="L3520" s="98">
        <f t="shared" si="328"/>
        <v>0.35049019607843135</v>
      </c>
      <c r="M3520" s="98">
        <f t="shared" si="329"/>
        <v>0.35049019607843135</v>
      </c>
      <c r="N3520" s="98">
        <f t="shared" si="330"/>
        <v>0.65447236180904533</v>
      </c>
      <c r="O3520" s="98">
        <f t="shared" si="331"/>
        <v>0.75896336710833978</v>
      </c>
    </row>
    <row r="3521" spans="1:15" x14ac:dyDescent="0.2">
      <c r="A3521">
        <v>5</v>
      </c>
      <c r="B3521">
        <v>27</v>
      </c>
      <c r="C3521">
        <v>13</v>
      </c>
      <c r="D3521" s="9">
        <v>114</v>
      </c>
      <c r="E3521" s="9">
        <v>127.7</v>
      </c>
      <c r="F3521" s="9">
        <v>127.7</v>
      </c>
      <c r="G3521" s="9">
        <v>233.6</v>
      </c>
      <c r="H3521" s="9">
        <v>31.9</v>
      </c>
      <c r="J3521" s="120">
        <f t="shared" si="332"/>
        <v>45439.541666666664</v>
      </c>
      <c r="K3521" s="98">
        <f t="shared" si="327"/>
        <v>0.341011067903081</v>
      </c>
      <c r="L3521" s="98">
        <f t="shared" si="328"/>
        <v>0.34776688453159044</v>
      </c>
      <c r="M3521" s="98">
        <f t="shared" si="329"/>
        <v>0.34776688453159044</v>
      </c>
      <c r="N3521" s="98">
        <f t="shared" si="330"/>
        <v>0.46954773869346739</v>
      </c>
      <c r="O3521" s="98">
        <f t="shared" si="331"/>
        <v>6.2159002338269674E-2</v>
      </c>
    </row>
    <row r="3522" spans="1:15" x14ac:dyDescent="0.2">
      <c r="A3522">
        <v>5</v>
      </c>
      <c r="B3522">
        <v>27</v>
      </c>
      <c r="C3522">
        <v>14</v>
      </c>
      <c r="D3522" s="9">
        <v>114.4</v>
      </c>
      <c r="E3522" s="9">
        <v>126.2</v>
      </c>
      <c r="F3522" s="9">
        <v>126.2</v>
      </c>
      <c r="G3522" s="9">
        <v>241.6</v>
      </c>
      <c r="H3522" s="9">
        <v>244.4</v>
      </c>
      <c r="J3522" s="120">
        <f t="shared" si="332"/>
        <v>45439.583333333336</v>
      </c>
      <c r="K3522" s="98">
        <f t="shared" si="327"/>
        <v>0.34220759796589884</v>
      </c>
      <c r="L3522" s="98">
        <f t="shared" si="328"/>
        <v>0.34368191721132901</v>
      </c>
      <c r="M3522" s="98">
        <f t="shared" si="329"/>
        <v>0.34368191721132901</v>
      </c>
      <c r="N3522" s="98">
        <f t="shared" si="330"/>
        <v>0.48562814070351762</v>
      </c>
      <c r="O3522" s="98">
        <f t="shared" si="331"/>
        <v>0.4762275915822291</v>
      </c>
    </row>
    <row r="3523" spans="1:15" x14ac:dyDescent="0.2">
      <c r="A3523">
        <v>5</v>
      </c>
      <c r="B3523">
        <v>27</v>
      </c>
      <c r="C3523">
        <v>15</v>
      </c>
      <c r="D3523" s="9">
        <v>131.9</v>
      </c>
      <c r="E3523" s="9">
        <v>111.9</v>
      </c>
      <c r="F3523" s="9">
        <v>111.9</v>
      </c>
      <c r="G3523" s="9">
        <v>332.6</v>
      </c>
      <c r="H3523" s="9">
        <v>343.4</v>
      </c>
      <c r="J3523" s="120">
        <f t="shared" si="332"/>
        <v>45439.625</v>
      </c>
      <c r="K3523" s="98">
        <f t="shared" si="327"/>
        <v>0.3945557882141788</v>
      </c>
      <c r="L3523" s="98">
        <f t="shared" si="328"/>
        <v>0.3047385620915033</v>
      </c>
      <c r="M3523" s="98">
        <f t="shared" si="329"/>
        <v>0.3047385620915033</v>
      </c>
      <c r="N3523" s="98">
        <f t="shared" si="330"/>
        <v>0.66854271356783934</v>
      </c>
      <c r="O3523" s="98">
        <f t="shared" si="331"/>
        <v>0.66913484021823844</v>
      </c>
    </row>
    <row r="3524" spans="1:15" x14ac:dyDescent="0.2">
      <c r="A3524">
        <v>5</v>
      </c>
      <c r="B3524">
        <v>27</v>
      </c>
      <c r="C3524">
        <v>16</v>
      </c>
      <c r="D3524" s="9">
        <v>171.9</v>
      </c>
      <c r="E3524" s="9">
        <v>115.8</v>
      </c>
      <c r="F3524" s="9">
        <v>115.8</v>
      </c>
      <c r="G3524" s="9">
        <v>330.70000000000005</v>
      </c>
      <c r="H3524" s="9">
        <v>375.4</v>
      </c>
      <c r="J3524" s="120">
        <f t="shared" si="332"/>
        <v>45439.666666666664</v>
      </c>
      <c r="K3524" s="98">
        <f t="shared" ref="K3524:K3587" si="333">D3524/R$6</f>
        <v>0.51420879449596157</v>
      </c>
      <c r="L3524" s="98">
        <f t="shared" ref="L3524:L3587" si="334">E3524/S$6</f>
        <v>0.315359477124183</v>
      </c>
      <c r="M3524" s="98">
        <f t="shared" ref="M3524:M3587" si="335">F3524/T$6</f>
        <v>0.315359477124183</v>
      </c>
      <c r="N3524" s="98">
        <f t="shared" ref="N3524:N3587" si="336">G3524/U$6</f>
        <v>0.66472361809045244</v>
      </c>
      <c r="O3524" s="98">
        <f t="shared" ref="O3524:O3587" si="337">H3524/V$6</f>
        <v>0.73148869836321107</v>
      </c>
    </row>
    <row r="3525" spans="1:15" x14ac:dyDescent="0.2">
      <c r="A3525">
        <v>5</v>
      </c>
      <c r="B3525">
        <v>27</v>
      </c>
      <c r="C3525">
        <v>17</v>
      </c>
      <c r="D3525" s="9">
        <v>233</v>
      </c>
      <c r="E3525" s="9">
        <v>180.6</v>
      </c>
      <c r="F3525" s="9">
        <v>180.6</v>
      </c>
      <c r="G3525" s="9">
        <v>372.8</v>
      </c>
      <c r="H3525" s="9">
        <v>396.6</v>
      </c>
      <c r="J3525" s="120">
        <f t="shared" ref="J3525:J3588" si="338">DATE(2024,A3525,B3525)+TIME(C3525,0,0)</f>
        <v>45439.708333333336</v>
      </c>
      <c r="K3525" s="98">
        <f t="shared" si="333"/>
        <v>0.69697876159138483</v>
      </c>
      <c r="L3525" s="98">
        <f t="shared" si="334"/>
        <v>0.4918300653594771</v>
      </c>
      <c r="M3525" s="98">
        <f t="shared" si="335"/>
        <v>0.4918300653594771</v>
      </c>
      <c r="N3525" s="98">
        <f t="shared" si="336"/>
        <v>0.74934673366834181</v>
      </c>
      <c r="O3525" s="98">
        <f t="shared" si="337"/>
        <v>0.77279812938425563</v>
      </c>
    </row>
    <row r="3526" spans="1:15" x14ac:dyDescent="0.2">
      <c r="A3526">
        <v>5</v>
      </c>
      <c r="B3526">
        <v>27</v>
      </c>
      <c r="C3526">
        <v>18</v>
      </c>
      <c r="D3526" s="9">
        <v>246.40000000000003</v>
      </c>
      <c r="E3526" s="9">
        <v>191.7</v>
      </c>
      <c r="F3526" s="9">
        <v>191.7</v>
      </c>
      <c r="G3526" s="9">
        <v>389.90000000000003</v>
      </c>
      <c r="H3526" s="9">
        <v>429.8</v>
      </c>
      <c r="J3526" s="120">
        <f t="shared" si="338"/>
        <v>45439.75</v>
      </c>
      <c r="K3526" s="98">
        <f t="shared" si="333"/>
        <v>0.73706251869578221</v>
      </c>
      <c r="L3526" s="98">
        <f t="shared" si="334"/>
        <v>0.5220588235294118</v>
      </c>
      <c r="M3526" s="98">
        <f t="shared" si="335"/>
        <v>0.5220588235294118</v>
      </c>
      <c r="N3526" s="98">
        <f t="shared" si="336"/>
        <v>0.78371859296482427</v>
      </c>
      <c r="O3526" s="98">
        <f t="shared" si="337"/>
        <v>0.83749025720966475</v>
      </c>
    </row>
    <row r="3527" spans="1:15" x14ac:dyDescent="0.2">
      <c r="A3527">
        <v>5</v>
      </c>
      <c r="B3527">
        <v>27</v>
      </c>
      <c r="C3527">
        <v>19</v>
      </c>
      <c r="D3527" s="9">
        <v>233.70000000000002</v>
      </c>
      <c r="E3527" s="9">
        <v>225.40000000000003</v>
      </c>
      <c r="F3527" s="9">
        <v>225.4</v>
      </c>
      <c r="G3527" s="9">
        <v>425.90000000000003</v>
      </c>
      <c r="H3527" s="9">
        <v>480.8</v>
      </c>
      <c r="J3527" s="120">
        <f t="shared" si="338"/>
        <v>45439.791666666664</v>
      </c>
      <c r="K3527" s="98">
        <f t="shared" si="333"/>
        <v>0.69907268920131604</v>
      </c>
      <c r="L3527" s="98">
        <f t="shared" si="334"/>
        <v>0.61383442265795218</v>
      </c>
      <c r="M3527" s="98">
        <f t="shared" si="335"/>
        <v>0.61383442265795207</v>
      </c>
      <c r="N3527" s="98">
        <f t="shared" si="336"/>
        <v>0.85608040201005042</v>
      </c>
      <c r="O3527" s="98">
        <f t="shared" si="337"/>
        <v>0.93686671862821502</v>
      </c>
    </row>
    <row r="3528" spans="1:15" x14ac:dyDescent="0.2">
      <c r="A3528">
        <v>5</v>
      </c>
      <c r="B3528">
        <v>27</v>
      </c>
      <c r="C3528">
        <v>20</v>
      </c>
      <c r="D3528" s="9">
        <v>255.4</v>
      </c>
      <c r="E3528" s="9">
        <v>218.39999999999998</v>
      </c>
      <c r="F3528" s="9">
        <v>218.4</v>
      </c>
      <c r="G3528" s="9">
        <v>458.1</v>
      </c>
      <c r="H3528" s="9">
        <v>480.9</v>
      </c>
      <c r="J3528" s="120">
        <f t="shared" si="338"/>
        <v>45439.833333333336</v>
      </c>
      <c r="K3528" s="98">
        <f t="shared" si="333"/>
        <v>0.76398444510918317</v>
      </c>
      <c r="L3528" s="98">
        <f t="shared" si="334"/>
        <v>0.59477124183006536</v>
      </c>
      <c r="M3528" s="98">
        <f t="shared" si="335"/>
        <v>0.59477124183006536</v>
      </c>
      <c r="N3528" s="98">
        <f t="shared" si="336"/>
        <v>0.92080402010050266</v>
      </c>
      <c r="O3528" s="98">
        <f t="shared" si="337"/>
        <v>0.937061574434918</v>
      </c>
    </row>
    <row r="3529" spans="1:15" x14ac:dyDescent="0.2">
      <c r="A3529">
        <v>5</v>
      </c>
      <c r="B3529">
        <v>27</v>
      </c>
      <c r="C3529">
        <v>21</v>
      </c>
      <c r="D3529" s="9">
        <v>259.2</v>
      </c>
      <c r="E3529" s="9">
        <v>227.50000000000003</v>
      </c>
      <c r="F3529" s="9">
        <v>227.5</v>
      </c>
      <c r="G3529" s="9">
        <v>440.80000000000007</v>
      </c>
      <c r="H3529" s="9">
        <v>460.8</v>
      </c>
      <c r="J3529" s="120">
        <f t="shared" si="338"/>
        <v>45439.875</v>
      </c>
      <c r="K3529" s="98">
        <f t="shared" si="333"/>
        <v>0.7753514807059525</v>
      </c>
      <c r="L3529" s="98">
        <f t="shared" si="334"/>
        <v>0.61955337690631818</v>
      </c>
      <c r="M3529" s="98">
        <f t="shared" si="335"/>
        <v>0.61955337690631807</v>
      </c>
      <c r="N3529" s="98">
        <f t="shared" si="336"/>
        <v>0.88603015075376912</v>
      </c>
      <c r="O3529" s="98">
        <f t="shared" si="337"/>
        <v>0.89789555728760706</v>
      </c>
    </row>
    <row r="3530" spans="1:15" x14ac:dyDescent="0.2">
      <c r="A3530">
        <v>5</v>
      </c>
      <c r="B3530">
        <v>27</v>
      </c>
      <c r="C3530">
        <v>22</v>
      </c>
      <c r="D3530" s="9">
        <v>250.2</v>
      </c>
      <c r="E3530" s="9">
        <v>228.4</v>
      </c>
      <c r="F3530" s="9">
        <v>228.4</v>
      </c>
      <c r="G3530" s="9">
        <v>447.70000000000005</v>
      </c>
      <c r="H3530" s="9">
        <v>445.7</v>
      </c>
      <c r="J3530" s="120">
        <f t="shared" si="338"/>
        <v>45439.916666666664</v>
      </c>
      <c r="K3530" s="98">
        <f t="shared" si="333"/>
        <v>0.74842955429255142</v>
      </c>
      <c r="L3530" s="98">
        <f t="shared" si="334"/>
        <v>0.62200435729847503</v>
      </c>
      <c r="M3530" s="98">
        <f t="shared" si="335"/>
        <v>0.62200435729847503</v>
      </c>
      <c r="N3530" s="98">
        <f t="shared" si="336"/>
        <v>0.89989949748743736</v>
      </c>
      <c r="O3530" s="98">
        <f t="shared" si="337"/>
        <v>0.86847233047544803</v>
      </c>
    </row>
    <row r="3531" spans="1:15" x14ac:dyDescent="0.2">
      <c r="A3531">
        <v>5</v>
      </c>
      <c r="B3531">
        <v>27</v>
      </c>
      <c r="C3531">
        <v>23</v>
      </c>
      <c r="D3531" s="9">
        <v>242.4</v>
      </c>
      <c r="E3531" s="9">
        <v>229.4</v>
      </c>
      <c r="F3531" s="9">
        <v>229.4</v>
      </c>
      <c r="G3531" s="9">
        <v>441.40000000000003</v>
      </c>
      <c r="H3531" s="9">
        <v>417.3</v>
      </c>
      <c r="J3531" s="120">
        <f t="shared" si="338"/>
        <v>45439.958333333336</v>
      </c>
      <c r="K3531" s="98">
        <f t="shared" si="333"/>
        <v>0.72509721806760385</v>
      </c>
      <c r="L3531" s="98">
        <f t="shared" si="334"/>
        <v>0.62472766884531594</v>
      </c>
      <c r="M3531" s="98">
        <f t="shared" si="335"/>
        <v>0.62472766884531594</v>
      </c>
      <c r="N3531" s="98">
        <f t="shared" si="336"/>
        <v>0.88723618090452283</v>
      </c>
      <c r="O3531" s="98">
        <f t="shared" si="337"/>
        <v>0.81313328137178487</v>
      </c>
    </row>
    <row r="3532" spans="1:15" x14ac:dyDescent="0.2">
      <c r="A3532">
        <v>5</v>
      </c>
      <c r="B3532">
        <v>28</v>
      </c>
      <c r="C3532">
        <v>0</v>
      </c>
      <c r="D3532" s="9">
        <v>230.60000000000002</v>
      </c>
      <c r="E3532" s="9">
        <v>224.7</v>
      </c>
      <c r="F3532" s="9">
        <v>224.7</v>
      </c>
      <c r="G3532" s="9">
        <v>387.8</v>
      </c>
      <c r="H3532" s="9">
        <v>397.7</v>
      </c>
      <c r="J3532" s="120">
        <f t="shared" si="338"/>
        <v>45440</v>
      </c>
      <c r="K3532" s="98">
        <f t="shared" si="333"/>
        <v>0.68979958121447793</v>
      </c>
      <c r="L3532" s="98">
        <f t="shared" si="334"/>
        <v>0.61192810457516333</v>
      </c>
      <c r="M3532" s="98">
        <f t="shared" si="335"/>
        <v>0.61192810457516333</v>
      </c>
      <c r="N3532" s="98">
        <f t="shared" si="336"/>
        <v>0.77949748743718605</v>
      </c>
      <c r="O3532" s="98">
        <f t="shared" si="337"/>
        <v>0.77494154325798903</v>
      </c>
    </row>
    <row r="3533" spans="1:15" x14ac:dyDescent="0.2">
      <c r="A3533">
        <v>5</v>
      </c>
      <c r="B3533">
        <v>28</v>
      </c>
      <c r="C3533">
        <v>1</v>
      </c>
      <c r="D3533" s="9">
        <v>220.5</v>
      </c>
      <c r="E3533" s="9">
        <v>220.3</v>
      </c>
      <c r="F3533" s="9">
        <v>220.3</v>
      </c>
      <c r="G3533" s="9">
        <v>381.5</v>
      </c>
      <c r="H3533" s="9">
        <v>386.1</v>
      </c>
      <c r="J3533" s="120">
        <f t="shared" si="338"/>
        <v>45440.041666666664</v>
      </c>
      <c r="K3533" s="98">
        <f t="shared" si="333"/>
        <v>0.6595871971283277</v>
      </c>
      <c r="L3533" s="98">
        <f t="shared" si="334"/>
        <v>0.59994553376906323</v>
      </c>
      <c r="M3533" s="98">
        <f t="shared" si="335"/>
        <v>0.59994553376906323</v>
      </c>
      <c r="N3533" s="98">
        <f t="shared" si="336"/>
        <v>0.76683417085427141</v>
      </c>
      <c r="O3533" s="98">
        <f t="shared" si="337"/>
        <v>0.75233826968043649</v>
      </c>
    </row>
    <row r="3534" spans="1:15" x14ac:dyDescent="0.2">
      <c r="A3534">
        <v>5</v>
      </c>
      <c r="B3534">
        <v>28</v>
      </c>
      <c r="C3534">
        <v>2</v>
      </c>
      <c r="D3534" s="9">
        <v>221.1</v>
      </c>
      <c r="E3534" s="9">
        <v>210.8</v>
      </c>
      <c r="F3534" s="9">
        <v>210.8</v>
      </c>
      <c r="G3534" s="9">
        <v>373.3</v>
      </c>
      <c r="H3534" s="9">
        <v>367</v>
      </c>
      <c r="J3534" s="120">
        <f t="shared" si="338"/>
        <v>45440.083333333336</v>
      </c>
      <c r="K3534" s="98">
        <f t="shared" si="333"/>
        <v>0.66138199222255445</v>
      </c>
      <c r="L3534" s="98">
        <f t="shared" si="334"/>
        <v>0.57407407407407407</v>
      </c>
      <c r="M3534" s="98">
        <f t="shared" si="335"/>
        <v>0.57407407407407407</v>
      </c>
      <c r="N3534" s="98">
        <f t="shared" si="336"/>
        <v>0.75035175879396998</v>
      </c>
      <c r="O3534" s="98">
        <f t="shared" si="337"/>
        <v>0.71512081060015587</v>
      </c>
    </row>
    <row r="3535" spans="1:15" x14ac:dyDescent="0.2">
      <c r="A3535">
        <v>5</v>
      </c>
      <c r="B3535">
        <v>28</v>
      </c>
      <c r="C3535">
        <v>3</v>
      </c>
      <c r="D3535" s="9">
        <v>221.60000000000002</v>
      </c>
      <c r="E3535" s="9">
        <v>215.3</v>
      </c>
      <c r="F3535" s="9">
        <v>215.3</v>
      </c>
      <c r="G3535" s="9">
        <v>367.70000000000005</v>
      </c>
      <c r="H3535" s="9">
        <v>359.3</v>
      </c>
      <c r="J3535" s="120">
        <f t="shared" si="338"/>
        <v>45440.125</v>
      </c>
      <c r="K3535" s="98">
        <f t="shared" si="333"/>
        <v>0.66287765480107685</v>
      </c>
      <c r="L3535" s="98">
        <f t="shared" si="334"/>
        <v>0.58632897603485845</v>
      </c>
      <c r="M3535" s="98">
        <f t="shared" si="335"/>
        <v>0.58632897603485845</v>
      </c>
      <c r="N3535" s="98">
        <f t="shared" si="336"/>
        <v>0.73909547738693482</v>
      </c>
      <c r="O3535" s="98">
        <f t="shared" si="337"/>
        <v>0.70011691348402183</v>
      </c>
    </row>
    <row r="3536" spans="1:15" x14ac:dyDescent="0.2">
      <c r="A3536">
        <v>5</v>
      </c>
      <c r="B3536">
        <v>28</v>
      </c>
      <c r="C3536">
        <v>4</v>
      </c>
      <c r="D3536" s="9">
        <v>235.89999999999998</v>
      </c>
      <c r="E3536" s="9">
        <v>211.2</v>
      </c>
      <c r="F3536" s="9">
        <v>211.2</v>
      </c>
      <c r="G3536" s="9">
        <v>363</v>
      </c>
      <c r="H3536" s="9">
        <v>352.3</v>
      </c>
      <c r="J3536" s="120">
        <f t="shared" si="338"/>
        <v>45440.166666666664</v>
      </c>
      <c r="K3536" s="98">
        <f t="shared" si="333"/>
        <v>0.70565360454681403</v>
      </c>
      <c r="L3536" s="98">
        <f t="shared" si="334"/>
        <v>0.57516339869281041</v>
      </c>
      <c r="M3536" s="98">
        <f t="shared" si="335"/>
        <v>0.57516339869281041</v>
      </c>
      <c r="N3536" s="98">
        <f t="shared" si="336"/>
        <v>0.72964824120603022</v>
      </c>
      <c r="O3536" s="98">
        <f t="shared" si="337"/>
        <v>0.68647700701480896</v>
      </c>
    </row>
    <row r="3537" spans="1:15" x14ac:dyDescent="0.2">
      <c r="A3537">
        <v>5</v>
      </c>
      <c r="B3537">
        <v>28</v>
      </c>
      <c r="C3537">
        <v>5</v>
      </c>
      <c r="D3537" s="9">
        <v>222.8</v>
      </c>
      <c r="E3537" s="9">
        <v>206.3</v>
      </c>
      <c r="F3537" s="9">
        <v>206.3</v>
      </c>
      <c r="G3537" s="9">
        <v>372.6</v>
      </c>
      <c r="H3537" s="9">
        <v>354.3</v>
      </c>
      <c r="J3537" s="120">
        <f t="shared" si="338"/>
        <v>45440.208333333336</v>
      </c>
      <c r="K3537" s="98">
        <f t="shared" si="333"/>
        <v>0.66646724498953025</v>
      </c>
      <c r="L3537" s="98">
        <f t="shared" si="334"/>
        <v>0.5618191721132898</v>
      </c>
      <c r="M3537" s="98">
        <f t="shared" si="335"/>
        <v>0.5618191721132898</v>
      </c>
      <c r="N3537" s="98">
        <f t="shared" si="336"/>
        <v>0.74894472361809061</v>
      </c>
      <c r="O3537" s="98">
        <f t="shared" si="337"/>
        <v>0.69037412314886981</v>
      </c>
    </row>
    <row r="3538" spans="1:15" x14ac:dyDescent="0.2">
      <c r="A3538">
        <v>5</v>
      </c>
      <c r="B3538">
        <v>28</v>
      </c>
      <c r="C3538">
        <v>6</v>
      </c>
      <c r="D3538" s="9">
        <v>201.7</v>
      </c>
      <c r="E3538" s="9">
        <v>195.3</v>
      </c>
      <c r="F3538" s="9">
        <v>195.3</v>
      </c>
      <c r="G3538" s="9">
        <v>375.40000000000003</v>
      </c>
      <c r="H3538" s="9">
        <v>365.4</v>
      </c>
      <c r="J3538" s="120">
        <f t="shared" si="338"/>
        <v>45440.25</v>
      </c>
      <c r="K3538" s="98">
        <f t="shared" si="333"/>
        <v>0.60335028417588976</v>
      </c>
      <c r="L3538" s="98">
        <f t="shared" si="334"/>
        <v>0.53186274509803921</v>
      </c>
      <c r="M3538" s="98">
        <f t="shared" si="335"/>
        <v>0.53186274509803921</v>
      </c>
      <c r="N3538" s="98">
        <f t="shared" si="336"/>
        <v>0.75457286432160819</v>
      </c>
      <c r="O3538" s="98">
        <f t="shared" si="337"/>
        <v>0.71200311769290714</v>
      </c>
    </row>
    <row r="3539" spans="1:15" x14ac:dyDescent="0.2">
      <c r="A3539">
        <v>5</v>
      </c>
      <c r="B3539">
        <v>28</v>
      </c>
      <c r="C3539">
        <v>7</v>
      </c>
      <c r="D3539" s="9">
        <v>197.2</v>
      </c>
      <c r="E3539" s="9">
        <v>138.4</v>
      </c>
      <c r="F3539" s="9">
        <v>138.4</v>
      </c>
      <c r="G3539" s="9">
        <v>251.5</v>
      </c>
      <c r="H3539" s="9">
        <v>370.6</v>
      </c>
      <c r="J3539" s="120">
        <f t="shared" si="338"/>
        <v>45440.291666666664</v>
      </c>
      <c r="K3539" s="98">
        <f t="shared" si="333"/>
        <v>0.58988932096918922</v>
      </c>
      <c r="L3539" s="98">
        <f t="shared" si="334"/>
        <v>0.37690631808278868</v>
      </c>
      <c r="M3539" s="98">
        <f t="shared" si="335"/>
        <v>0.37690631808278868</v>
      </c>
      <c r="N3539" s="98">
        <f t="shared" si="336"/>
        <v>0.50552763819095481</v>
      </c>
      <c r="O3539" s="98">
        <f t="shared" si="337"/>
        <v>0.72213561964146533</v>
      </c>
    </row>
    <row r="3540" spans="1:15" x14ac:dyDescent="0.2">
      <c r="A3540">
        <v>5</v>
      </c>
      <c r="B3540">
        <v>28</v>
      </c>
      <c r="C3540">
        <v>8</v>
      </c>
      <c r="D3540" s="9">
        <v>138.80000000000001</v>
      </c>
      <c r="E3540" s="9">
        <v>94.5</v>
      </c>
      <c r="F3540" s="9">
        <v>94.5</v>
      </c>
      <c r="G3540" s="9">
        <v>251.5</v>
      </c>
      <c r="H3540" s="9">
        <v>375.6</v>
      </c>
      <c r="J3540" s="120">
        <f t="shared" si="338"/>
        <v>45440.333333333336</v>
      </c>
      <c r="K3540" s="98">
        <f t="shared" si="333"/>
        <v>0.41519593179778636</v>
      </c>
      <c r="L3540" s="98">
        <f t="shared" si="334"/>
        <v>0.25735294117647062</v>
      </c>
      <c r="M3540" s="98">
        <f t="shared" si="335"/>
        <v>0.25735294117647062</v>
      </c>
      <c r="N3540" s="98">
        <f t="shared" si="336"/>
        <v>0.50552763819095481</v>
      </c>
      <c r="O3540" s="98">
        <f t="shared" si="337"/>
        <v>0.73187840997661724</v>
      </c>
    </row>
    <row r="3541" spans="1:15" x14ac:dyDescent="0.2">
      <c r="A3541">
        <v>5</v>
      </c>
      <c r="B3541">
        <v>28</v>
      </c>
      <c r="C3541">
        <v>9</v>
      </c>
      <c r="D3541" s="9">
        <v>136.69999999999999</v>
      </c>
      <c r="E3541" s="9">
        <v>80.900000000000006</v>
      </c>
      <c r="F3541" s="9">
        <v>80.900000000000006</v>
      </c>
      <c r="G3541" s="9">
        <v>285.5</v>
      </c>
      <c r="H3541" s="9">
        <v>367.6</v>
      </c>
      <c r="J3541" s="120">
        <f t="shared" si="338"/>
        <v>45440.375</v>
      </c>
      <c r="K3541" s="98">
        <f t="shared" si="333"/>
        <v>0.40891414896799272</v>
      </c>
      <c r="L3541" s="98">
        <f t="shared" si="334"/>
        <v>0.22031590413943358</v>
      </c>
      <c r="M3541" s="98">
        <f t="shared" si="335"/>
        <v>0.22031590413943358</v>
      </c>
      <c r="N3541" s="98">
        <f t="shared" si="336"/>
        <v>0.57386934673366841</v>
      </c>
      <c r="O3541" s="98">
        <f t="shared" si="337"/>
        <v>0.71628994544037405</v>
      </c>
    </row>
    <row r="3542" spans="1:15" x14ac:dyDescent="0.2">
      <c r="A3542">
        <v>5</v>
      </c>
      <c r="B3542">
        <v>28</v>
      </c>
      <c r="C3542">
        <v>10</v>
      </c>
      <c r="D3542" s="9">
        <v>137.30000000000001</v>
      </c>
      <c r="E3542" s="9">
        <v>82.800000000000011</v>
      </c>
      <c r="F3542" s="9">
        <v>82.8</v>
      </c>
      <c r="G3542" s="9">
        <v>318.3</v>
      </c>
      <c r="H3542" s="9">
        <v>386.5</v>
      </c>
      <c r="J3542" s="120">
        <f t="shared" si="338"/>
        <v>45440.416666666664</v>
      </c>
      <c r="K3542" s="98">
        <f t="shared" si="333"/>
        <v>0.41070894406221953</v>
      </c>
      <c r="L3542" s="98">
        <f t="shared" si="334"/>
        <v>0.2254901960784314</v>
      </c>
      <c r="M3542" s="98">
        <f t="shared" si="335"/>
        <v>0.22549019607843138</v>
      </c>
      <c r="N3542" s="98">
        <f t="shared" si="336"/>
        <v>0.63979899497487447</v>
      </c>
      <c r="O3542" s="98">
        <f t="shared" si="337"/>
        <v>0.75311769290724861</v>
      </c>
    </row>
    <row r="3543" spans="1:15" x14ac:dyDescent="0.2">
      <c r="A3543">
        <v>5</v>
      </c>
      <c r="B3543">
        <v>28</v>
      </c>
      <c r="C3543">
        <v>11</v>
      </c>
      <c r="D3543" s="9">
        <v>137.19999999999999</v>
      </c>
      <c r="E3543" s="9">
        <v>74.800000000000011</v>
      </c>
      <c r="F3543" s="9">
        <v>74.8</v>
      </c>
      <c r="G3543" s="9">
        <v>318.40000000000003</v>
      </c>
      <c r="H3543" s="9">
        <v>372.6</v>
      </c>
      <c r="J3543" s="120">
        <f t="shared" si="338"/>
        <v>45440.458333333336</v>
      </c>
      <c r="K3543" s="98">
        <f t="shared" si="333"/>
        <v>0.41040981154651501</v>
      </c>
      <c r="L3543" s="98">
        <f t="shared" si="334"/>
        <v>0.20370370370370375</v>
      </c>
      <c r="M3543" s="98">
        <f t="shared" si="335"/>
        <v>0.20370370370370369</v>
      </c>
      <c r="N3543" s="98">
        <f t="shared" si="336"/>
        <v>0.64000000000000012</v>
      </c>
      <c r="O3543" s="98">
        <f t="shared" si="337"/>
        <v>0.72603273577552607</v>
      </c>
    </row>
    <row r="3544" spans="1:15" x14ac:dyDescent="0.2">
      <c r="A3544">
        <v>5</v>
      </c>
      <c r="B3544">
        <v>28</v>
      </c>
      <c r="C3544">
        <v>12</v>
      </c>
      <c r="D3544" s="9">
        <v>139.77999999999997</v>
      </c>
      <c r="E3544" s="9">
        <v>64.099999999999994</v>
      </c>
      <c r="F3544" s="9">
        <v>64.099999999999994</v>
      </c>
      <c r="G3544" s="9">
        <v>347.8</v>
      </c>
      <c r="H3544" s="9">
        <v>399.9</v>
      </c>
      <c r="J3544" s="120">
        <f t="shared" si="338"/>
        <v>45440.5</v>
      </c>
      <c r="K3544" s="98">
        <f t="shared" si="333"/>
        <v>0.41812743045168993</v>
      </c>
      <c r="L3544" s="98">
        <f t="shared" si="334"/>
        <v>0.17456427015250545</v>
      </c>
      <c r="M3544" s="98">
        <f t="shared" si="335"/>
        <v>0.17456427015250545</v>
      </c>
      <c r="N3544" s="98">
        <f t="shared" si="336"/>
        <v>0.69909547738693478</v>
      </c>
      <c r="O3544" s="98">
        <f t="shared" si="337"/>
        <v>0.77922837100545583</v>
      </c>
    </row>
    <row r="3545" spans="1:15" x14ac:dyDescent="0.2">
      <c r="A3545">
        <v>5</v>
      </c>
      <c r="B3545">
        <v>28</v>
      </c>
      <c r="C3545">
        <v>13</v>
      </c>
      <c r="D3545" s="9">
        <v>185.48000000000002</v>
      </c>
      <c r="E3545" s="9">
        <v>64.900000000000006</v>
      </c>
      <c r="F3545" s="9">
        <v>64.900000000000006</v>
      </c>
      <c r="G3545" s="9">
        <v>345.8</v>
      </c>
      <c r="H3545" s="9">
        <v>400.6</v>
      </c>
      <c r="J3545" s="120">
        <f t="shared" si="338"/>
        <v>45440.541666666664</v>
      </c>
      <c r="K3545" s="98">
        <f t="shared" si="333"/>
        <v>0.55483099012862691</v>
      </c>
      <c r="L3545" s="98">
        <f t="shared" si="334"/>
        <v>0.17674291938997824</v>
      </c>
      <c r="M3545" s="98">
        <f t="shared" si="335"/>
        <v>0.17674291938997824</v>
      </c>
      <c r="N3545" s="98">
        <f t="shared" si="336"/>
        <v>0.69507537688442222</v>
      </c>
      <c r="O3545" s="98">
        <f t="shared" si="337"/>
        <v>0.78059236165237722</v>
      </c>
    </row>
    <row r="3546" spans="1:15" x14ac:dyDescent="0.2">
      <c r="A3546">
        <v>5</v>
      </c>
      <c r="B3546">
        <v>28</v>
      </c>
      <c r="C3546">
        <v>14</v>
      </c>
      <c r="D3546" s="9">
        <v>186.68</v>
      </c>
      <c r="E3546" s="9">
        <v>70.900000000000006</v>
      </c>
      <c r="F3546" s="9">
        <v>70.900000000000006</v>
      </c>
      <c r="G3546" s="9">
        <v>341.8</v>
      </c>
      <c r="H3546" s="9">
        <v>408.5</v>
      </c>
      <c r="J3546" s="120">
        <f t="shared" si="338"/>
        <v>45440.583333333336</v>
      </c>
      <c r="K3546" s="98">
        <f t="shared" si="333"/>
        <v>0.55842058031708042</v>
      </c>
      <c r="L3546" s="98">
        <f t="shared" si="334"/>
        <v>0.19308278867102399</v>
      </c>
      <c r="M3546" s="98">
        <f t="shared" si="335"/>
        <v>0.19308278867102399</v>
      </c>
      <c r="N3546" s="98">
        <f t="shared" si="336"/>
        <v>0.68703517587939711</v>
      </c>
      <c r="O3546" s="98">
        <f t="shared" si="337"/>
        <v>0.79598597038191732</v>
      </c>
    </row>
    <row r="3547" spans="1:15" x14ac:dyDescent="0.2">
      <c r="A3547">
        <v>5</v>
      </c>
      <c r="B3547">
        <v>28</v>
      </c>
      <c r="C3547">
        <v>15</v>
      </c>
      <c r="D3547" s="9">
        <v>201.28000000000003</v>
      </c>
      <c r="E3547" s="9">
        <v>103.4</v>
      </c>
      <c r="F3547" s="9">
        <v>103.4</v>
      </c>
      <c r="G3547" s="9">
        <v>345.8</v>
      </c>
      <c r="H3547" s="9">
        <v>410.6</v>
      </c>
      <c r="J3547" s="120">
        <f t="shared" si="338"/>
        <v>45440.625</v>
      </c>
      <c r="K3547" s="98">
        <f t="shared" si="333"/>
        <v>0.60209392760993119</v>
      </c>
      <c r="L3547" s="98">
        <f t="shared" si="334"/>
        <v>0.28159041394335516</v>
      </c>
      <c r="M3547" s="98">
        <f t="shared" si="335"/>
        <v>0.28159041394335516</v>
      </c>
      <c r="N3547" s="98">
        <f t="shared" si="336"/>
        <v>0.69507537688442222</v>
      </c>
      <c r="O3547" s="98">
        <f t="shared" si="337"/>
        <v>0.80007794232268115</v>
      </c>
    </row>
    <row r="3548" spans="1:15" x14ac:dyDescent="0.2">
      <c r="A3548">
        <v>5</v>
      </c>
      <c r="B3548">
        <v>28</v>
      </c>
      <c r="C3548">
        <v>16</v>
      </c>
      <c r="D3548" s="9">
        <v>212.98000000000002</v>
      </c>
      <c r="E3548" s="9">
        <v>101</v>
      </c>
      <c r="F3548" s="9">
        <v>101</v>
      </c>
      <c r="G3548" s="9">
        <v>334.6</v>
      </c>
      <c r="H3548" s="9">
        <v>403.3</v>
      </c>
      <c r="J3548" s="120">
        <f t="shared" si="338"/>
        <v>45440.666666666664</v>
      </c>
      <c r="K3548" s="98">
        <f t="shared" si="333"/>
        <v>0.63709243194735266</v>
      </c>
      <c r="L3548" s="98">
        <f t="shared" si="334"/>
        <v>0.27505446623093682</v>
      </c>
      <c r="M3548" s="98">
        <f t="shared" si="335"/>
        <v>0.27505446623093682</v>
      </c>
      <c r="N3548" s="98">
        <f t="shared" si="336"/>
        <v>0.6725628140703519</v>
      </c>
      <c r="O3548" s="98">
        <f t="shared" si="337"/>
        <v>0.78585346843335924</v>
      </c>
    </row>
    <row r="3549" spans="1:15" x14ac:dyDescent="0.2">
      <c r="A3549">
        <v>5</v>
      </c>
      <c r="B3549">
        <v>28</v>
      </c>
      <c r="C3549">
        <v>17</v>
      </c>
      <c r="D3549" s="9">
        <v>213.38000000000002</v>
      </c>
      <c r="E3549" s="9">
        <v>102.1</v>
      </c>
      <c r="F3549" s="9">
        <v>102.1</v>
      </c>
      <c r="G3549" s="9">
        <v>352.3</v>
      </c>
      <c r="H3549" s="9">
        <v>388.3</v>
      </c>
      <c r="J3549" s="120">
        <f t="shared" si="338"/>
        <v>45440.708333333336</v>
      </c>
      <c r="K3549" s="98">
        <f t="shared" si="333"/>
        <v>0.63828896201017049</v>
      </c>
      <c r="L3549" s="98">
        <f t="shared" si="334"/>
        <v>0.27805010893246185</v>
      </c>
      <c r="M3549" s="98">
        <f t="shared" si="335"/>
        <v>0.27805010893246185</v>
      </c>
      <c r="N3549" s="98">
        <f t="shared" si="336"/>
        <v>0.70814070351758807</v>
      </c>
      <c r="O3549" s="98">
        <f t="shared" si="337"/>
        <v>0.75662509742790329</v>
      </c>
    </row>
    <row r="3550" spans="1:15" x14ac:dyDescent="0.2">
      <c r="A3550">
        <v>5</v>
      </c>
      <c r="B3550">
        <v>28</v>
      </c>
      <c r="C3550">
        <v>18</v>
      </c>
      <c r="D3550" s="9">
        <v>254.27999999999997</v>
      </c>
      <c r="E3550" s="9">
        <v>142.30000000000001</v>
      </c>
      <c r="F3550" s="9">
        <v>142.30000000000001</v>
      </c>
      <c r="G3550" s="9">
        <v>372.20000000000005</v>
      </c>
      <c r="H3550" s="9">
        <v>420.2</v>
      </c>
      <c r="J3550" s="120">
        <f t="shared" si="338"/>
        <v>45440.75</v>
      </c>
      <c r="K3550" s="98">
        <f t="shared" si="333"/>
        <v>0.76063416093329317</v>
      </c>
      <c r="L3550" s="98">
        <f t="shared" si="334"/>
        <v>0.38752723311546844</v>
      </c>
      <c r="M3550" s="98">
        <f t="shared" si="335"/>
        <v>0.38752723311546844</v>
      </c>
      <c r="N3550" s="98">
        <f t="shared" si="336"/>
        <v>0.7481407035175881</v>
      </c>
      <c r="O3550" s="98">
        <f t="shared" si="337"/>
        <v>0.81878409976617295</v>
      </c>
    </row>
    <row r="3551" spans="1:15" x14ac:dyDescent="0.2">
      <c r="A3551">
        <v>5</v>
      </c>
      <c r="B3551">
        <v>28</v>
      </c>
      <c r="C3551">
        <v>19</v>
      </c>
      <c r="D3551" s="9">
        <v>276.08</v>
      </c>
      <c r="E3551" s="9">
        <v>208.5</v>
      </c>
      <c r="F3551" s="9">
        <v>208.5</v>
      </c>
      <c r="G3551" s="9">
        <v>423.40000000000003</v>
      </c>
      <c r="H3551" s="9">
        <v>493</v>
      </c>
      <c r="J3551" s="120">
        <f t="shared" si="338"/>
        <v>45440.791666666664</v>
      </c>
      <c r="K3551" s="98">
        <f t="shared" si="333"/>
        <v>0.82584504935686487</v>
      </c>
      <c r="L3551" s="98">
        <f t="shared" si="334"/>
        <v>0.56781045751633985</v>
      </c>
      <c r="M3551" s="98">
        <f t="shared" si="335"/>
        <v>0.56781045751633985</v>
      </c>
      <c r="N3551" s="98">
        <f t="shared" si="336"/>
        <v>0.8510552763819097</v>
      </c>
      <c r="O3551" s="98">
        <f t="shared" si="337"/>
        <v>0.96063912704598586</v>
      </c>
    </row>
    <row r="3552" spans="1:15" x14ac:dyDescent="0.2">
      <c r="A3552">
        <v>5</v>
      </c>
      <c r="B3552">
        <v>28</v>
      </c>
      <c r="C3552">
        <v>20</v>
      </c>
      <c r="D3552" s="9">
        <v>274.07999999999993</v>
      </c>
      <c r="E3552" s="9">
        <v>252.90000000000003</v>
      </c>
      <c r="F3552" s="9">
        <v>252.9</v>
      </c>
      <c r="G3552" s="9">
        <v>424.3</v>
      </c>
      <c r="H3552" s="9">
        <v>363.6</v>
      </c>
      <c r="J3552" s="120">
        <f t="shared" si="338"/>
        <v>45440.833333333336</v>
      </c>
      <c r="K3552" s="98">
        <f t="shared" si="333"/>
        <v>0.81986239904277558</v>
      </c>
      <c r="L3552" s="98">
        <f t="shared" si="334"/>
        <v>0.68872549019607854</v>
      </c>
      <c r="M3552" s="98">
        <f t="shared" si="335"/>
        <v>0.68872549019607843</v>
      </c>
      <c r="N3552" s="98">
        <f t="shared" si="336"/>
        <v>0.85286432160804038</v>
      </c>
      <c r="O3552" s="98">
        <f t="shared" si="337"/>
        <v>0.70849571317225246</v>
      </c>
    </row>
    <row r="3553" spans="1:15" x14ac:dyDescent="0.2">
      <c r="A3553">
        <v>5</v>
      </c>
      <c r="B3553">
        <v>28</v>
      </c>
      <c r="C3553">
        <v>21</v>
      </c>
      <c r="D3553" s="9">
        <v>278.67999999999995</v>
      </c>
      <c r="E3553" s="9">
        <v>257.80000000000007</v>
      </c>
      <c r="F3553" s="9">
        <v>257.8</v>
      </c>
      <c r="G3553" s="9">
        <v>438.70000000000005</v>
      </c>
      <c r="H3553" s="9">
        <v>434.7</v>
      </c>
      <c r="J3553" s="120">
        <f t="shared" si="338"/>
        <v>45440.875</v>
      </c>
      <c r="K3553" s="98">
        <f t="shared" si="333"/>
        <v>0.83362249476518069</v>
      </c>
      <c r="L3553" s="98">
        <f t="shared" si="334"/>
        <v>0.70206971677559937</v>
      </c>
      <c r="M3553" s="98">
        <f t="shared" si="335"/>
        <v>0.70206971677559915</v>
      </c>
      <c r="N3553" s="98">
        <f t="shared" si="336"/>
        <v>0.88180904522613079</v>
      </c>
      <c r="O3553" s="98">
        <f t="shared" si="337"/>
        <v>0.84703819173811368</v>
      </c>
    </row>
    <row r="3554" spans="1:15" x14ac:dyDescent="0.2">
      <c r="A3554">
        <v>5</v>
      </c>
      <c r="B3554">
        <v>28</v>
      </c>
      <c r="C3554">
        <v>22</v>
      </c>
      <c r="D3554" s="9">
        <v>278.17999999999995</v>
      </c>
      <c r="E3554" s="9">
        <v>252.70000000000002</v>
      </c>
      <c r="F3554" s="9">
        <v>252.7</v>
      </c>
      <c r="G3554" s="9">
        <v>408.1</v>
      </c>
      <c r="H3554" s="9">
        <v>441.3</v>
      </c>
      <c r="J3554" s="120">
        <f t="shared" si="338"/>
        <v>45440.916666666664</v>
      </c>
      <c r="K3554" s="98">
        <f t="shared" si="333"/>
        <v>0.83212683218665839</v>
      </c>
      <c r="L3554" s="98">
        <f t="shared" si="334"/>
        <v>0.68818082788671031</v>
      </c>
      <c r="M3554" s="98">
        <f t="shared" si="335"/>
        <v>0.6881808278867102</v>
      </c>
      <c r="N3554" s="98">
        <f t="shared" si="336"/>
        <v>0.8203015075376886</v>
      </c>
      <c r="O3554" s="98">
        <f t="shared" si="337"/>
        <v>0.85989867498051431</v>
      </c>
    </row>
    <row r="3555" spans="1:15" x14ac:dyDescent="0.2">
      <c r="A3555">
        <v>5</v>
      </c>
      <c r="B3555">
        <v>28</v>
      </c>
      <c r="C3555">
        <v>23</v>
      </c>
      <c r="D3555" s="9">
        <v>268.47999999999996</v>
      </c>
      <c r="E3555" s="9">
        <v>253.80000000000004</v>
      </c>
      <c r="F3555" s="9">
        <v>253.8</v>
      </c>
      <c r="G3555" s="9">
        <v>399.1</v>
      </c>
      <c r="H3555" s="9">
        <v>429</v>
      </c>
      <c r="J3555" s="120">
        <f t="shared" si="338"/>
        <v>45440.958333333336</v>
      </c>
      <c r="K3555" s="98">
        <f t="shared" si="333"/>
        <v>0.80311097816332611</v>
      </c>
      <c r="L3555" s="98">
        <f t="shared" si="334"/>
        <v>0.69117647058823539</v>
      </c>
      <c r="M3555" s="98">
        <f t="shared" si="335"/>
        <v>0.69117647058823539</v>
      </c>
      <c r="N3555" s="98">
        <f t="shared" si="336"/>
        <v>0.80221105527638203</v>
      </c>
      <c r="O3555" s="98">
        <f t="shared" si="337"/>
        <v>0.83593141075604049</v>
      </c>
    </row>
    <row r="3556" spans="1:15" x14ac:dyDescent="0.2">
      <c r="A3556">
        <v>5</v>
      </c>
      <c r="B3556">
        <v>29</v>
      </c>
      <c r="C3556">
        <v>0</v>
      </c>
      <c r="D3556" s="9">
        <v>239.3</v>
      </c>
      <c r="E3556" s="9">
        <v>271</v>
      </c>
      <c r="F3556" s="9">
        <v>271</v>
      </c>
      <c r="G3556" s="9">
        <v>375.90000000000003</v>
      </c>
      <c r="H3556" s="9">
        <v>382.1</v>
      </c>
      <c r="J3556" s="120">
        <f t="shared" si="338"/>
        <v>45441</v>
      </c>
      <c r="K3556" s="98">
        <f t="shared" si="333"/>
        <v>0.71582411008076563</v>
      </c>
      <c r="L3556" s="98">
        <f t="shared" si="334"/>
        <v>0.73801742919389979</v>
      </c>
      <c r="M3556" s="98">
        <f t="shared" si="335"/>
        <v>0.73801742919389979</v>
      </c>
      <c r="N3556" s="98">
        <f t="shared" si="336"/>
        <v>0.75557788944723636</v>
      </c>
      <c r="O3556" s="98">
        <f t="shared" si="337"/>
        <v>0.7445440374123149</v>
      </c>
    </row>
    <row r="3557" spans="1:15" x14ac:dyDescent="0.2">
      <c r="A3557">
        <v>5</v>
      </c>
      <c r="B3557">
        <v>29</v>
      </c>
      <c r="C3557">
        <v>1</v>
      </c>
      <c r="D3557" s="9">
        <v>235</v>
      </c>
      <c r="E3557" s="9">
        <v>265.60000000000002</v>
      </c>
      <c r="F3557" s="9">
        <v>265.60000000000002</v>
      </c>
      <c r="G3557" s="9">
        <v>356.8</v>
      </c>
      <c r="H3557" s="9">
        <v>350</v>
      </c>
      <c r="J3557" s="120">
        <f t="shared" si="338"/>
        <v>45441.041666666664</v>
      </c>
      <c r="K3557" s="98">
        <f t="shared" si="333"/>
        <v>0.70296141190547401</v>
      </c>
      <c r="L3557" s="98">
        <f t="shared" si="334"/>
        <v>0.72331154684095866</v>
      </c>
      <c r="M3557" s="98">
        <f t="shared" si="335"/>
        <v>0.72331154684095866</v>
      </c>
      <c r="N3557" s="98">
        <f t="shared" si="336"/>
        <v>0.71718592964824135</v>
      </c>
      <c r="O3557" s="98">
        <f t="shared" si="337"/>
        <v>0.68199532346063907</v>
      </c>
    </row>
    <row r="3558" spans="1:15" x14ac:dyDescent="0.2">
      <c r="A3558">
        <v>5</v>
      </c>
      <c r="B3558">
        <v>29</v>
      </c>
      <c r="C3558">
        <v>2</v>
      </c>
      <c r="D3558" s="9">
        <v>230.20000000000002</v>
      </c>
      <c r="E3558" s="9">
        <v>258.00000000000006</v>
      </c>
      <c r="F3558" s="9">
        <v>258</v>
      </c>
      <c r="G3558" s="9">
        <v>341.70000000000005</v>
      </c>
      <c r="H3558" s="9">
        <v>352.2</v>
      </c>
      <c r="J3558" s="120">
        <f t="shared" si="338"/>
        <v>45441.083333333336</v>
      </c>
      <c r="K3558" s="98">
        <f t="shared" si="333"/>
        <v>0.68860305115166009</v>
      </c>
      <c r="L3558" s="98">
        <f t="shared" si="334"/>
        <v>0.70261437908496749</v>
      </c>
      <c r="M3558" s="98">
        <f t="shared" si="335"/>
        <v>0.70261437908496738</v>
      </c>
      <c r="N3558" s="98">
        <f t="shared" si="336"/>
        <v>0.68683417085427156</v>
      </c>
      <c r="O3558" s="98">
        <f t="shared" si="337"/>
        <v>0.68628215120810587</v>
      </c>
    </row>
    <row r="3559" spans="1:15" x14ac:dyDescent="0.2">
      <c r="A3559">
        <v>5</v>
      </c>
      <c r="B3559">
        <v>29</v>
      </c>
      <c r="C3559">
        <v>3</v>
      </c>
      <c r="D3559" s="9">
        <v>231.5</v>
      </c>
      <c r="E3559" s="9">
        <v>246.5</v>
      </c>
      <c r="F3559" s="9">
        <v>246.5</v>
      </c>
      <c r="G3559" s="9">
        <v>338.8</v>
      </c>
      <c r="H3559" s="9">
        <v>348</v>
      </c>
      <c r="J3559" s="120">
        <f t="shared" si="338"/>
        <v>45441.125</v>
      </c>
      <c r="K3559" s="98">
        <f t="shared" si="333"/>
        <v>0.69249177385581795</v>
      </c>
      <c r="L3559" s="98">
        <f t="shared" si="334"/>
        <v>0.67129629629629628</v>
      </c>
      <c r="M3559" s="98">
        <f t="shared" si="335"/>
        <v>0.67129629629629628</v>
      </c>
      <c r="N3559" s="98">
        <f t="shared" si="336"/>
        <v>0.68100502512562822</v>
      </c>
      <c r="O3559" s="98">
        <f t="shared" si="337"/>
        <v>0.67809820732657822</v>
      </c>
    </row>
    <row r="3560" spans="1:15" x14ac:dyDescent="0.2">
      <c r="A3560">
        <v>5</v>
      </c>
      <c r="B3560">
        <v>29</v>
      </c>
      <c r="C3560">
        <v>4</v>
      </c>
      <c r="D3560" s="9">
        <v>247.20000000000005</v>
      </c>
      <c r="E3560" s="9">
        <v>249.3</v>
      </c>
      <c r="F3560" s="9">
        <v>249.3</v>
      </c>
      <c r="G3560" s="9">
        <v>334.70000000000005</v>
      </c>
      <c r="H3560" s="9">
        <v>346.8</v>
      </c>
      <c r="J3560" s="120">
        <f t="shared" si="338"/>
        <v>45441.166666666664</v>
      </c>
      <c r="K3560" s="98">
        <f t="shared" si="333"/>
        <v>0.73945557882141788</v>
      </c>
      <c r="L3560" s="98">
        <f t="shared" si="334"/>
        <v>0.67892156862745101</v>
      </c>
      <c r="M3560" s="98">
        <f t="shared" si="335"/>
        <v>0.67892156862745101</v>
      </c>
      <c r="N3560" s="98">
        <f t="shared" si="336"/>
        <v>0.67276381909547756</v>
      </c>
      <c r="O3560" s="98">
        <f t="shared" si="337"/>
        <v>0.67575993764614184</v>
      </c>
    </row>
    <row r="3561" spans="1:15" x14ac:dyDescent="0.2">
      <c r="A3561">
        <v>5</v>
      </c>
      <c r="B3561">
        <v>29</v>
      </c>
      <c r="C3561">
        <v>5</v>
      </c>
      <c r="D3561" s="9">
        <v>243.10000000000002</v>
      </c>
      <c r="E3561" s="9">
        <v>241.5</v>
      </c>
      <c r="F3561" s="9">
        <v>241.5</v>
      </c>
      <c r="G3561" s="9">
        <v>338.8</v>
      </c>
      <c r="H3561" s="9">
        <v>352.8</v>
      </c>
      <c r="J3561" s="120">
        <f t="shared" si="338"/>
        <v>45441.208333333336</v>
      </c>
      <c r="K3561" s="98">
        <f t="shared" si="333"/>
        <v>0.72719114567753507</v>
      </c>
      <c r="L3561" s="98">
        <f t="shared" si="334"/>
        <v>0.6576797385620915</v>
      </c>
      <c r="M3561" s="98">
        <f t="shared" si="335"/>
        <v>0.6576797385620915</v>
      </c>
      <c r="N3561" s="98">
        <f t="shared" si="336"/>
        <v>0.68100502512562822</v>
      </c>
      <c r="O3561" s="98">
        <f t="shared" si="337"/>
        <v>0.68745128604832417</v>
      </c>
    </row>
    <row r="3562" spans="1:15" x14ac:dyDescent="0.2">
      <c r="A3562">
        <v>5</v>
      </c>
      <c r="B3562">
        <v>29</v>
      </c>
      <c r="C3562">
        <v>6</v>
      </c>
      <c r="D3562" s="9">
        <v>208.3</v>
      </c>
      <c r="E3562" s="9">
        <v>230.60000000000002</v>
      </c>
      <c r="F3562" s="9">
        <v>230.6</v>
      </c>
      <c r="G3562" s="9">
        <v>353.70000000000005</v>
      </c>
      <c r="H3562" s="9">
        <v>359.2</v>
      </c>
      <c r="J3562" s="120">
        <f t="shared" si="338"/>
        <v>45441.25</v>
      </c>
      <c r="K3562" s="98">
        <f t="shared" si="333"/>
        <v>0.62309303021238405</v>
      </c>
      <c r="L3562" s="98">
        <f t="shared" si="334"/>
        <v>0.62799564270152508</v>
      </c>
      <c r="M3562" s="98">
        <f t="shared" si="335"/>
        <v>0.62799564270152508</v>
      </c>
      <c r="N3562" s="98">
        <f t="shared" si="336"/>
        <v>0.71095477386934691</v>
      </c>
      <c r="O3562" s="98">
        <f t="shared" si="337"/>
        <v>0.69992205767731874</v>
      </c>
    </row>
    <row r="3563" spans="1:15" x14ac:dyDescent="0.2">
      <c r="A3563">
        <v>5</v>
      </c>
      <c r="B3563">
        <v>29</v>
      </c>
      <c r="C3563">
        <v>7</v>
      </c>
      <c r="D3563" s="9">
        <v>197.7</v>
      </c>
      <c r="E3563" s="9">
        <v>167.20000000000002</v>
      </c>
      <c r="F3563" s="9">
        <v>167.2</v>
      </c>
      <c r="G3563" s="9">
        <v>355.70000000000005</v>
      </c>
      <c r="H3563" s="9">
        <v>382.7</v>
      </c>
      <c r="J3563" s="120">
        <f t="shared" si="338"/>
        <v>45441.291666666664</v>
      </c>
      <c r="K3563" s="98">
        <f t="shared" si="333"/>
        <v>0.59138498354771152</v>
      </c>
      <c r="L3563" s="98">
        <f t="shared" si="334"/>
        <v>0.45533769063180835</v>
      </c>
      <c r="M3563" s="98">
        <f t="shared" si="335"/>
        <v>0.45533769063180829</v>
      </c>
      <c r="N3563" s="98">
        <f t="shared" si="336"/>
        <v>0.71497487437185947</v>
      </c>
      <c r="O3563" s="98">
        <f t="shared" si="337"/>
        <v>0.74571317225253309</v>
      </c>
    </row>
    <row r="3564" spans="1:15" x14ac:dyDescent="0.2">
      <c r="A3564">
        <v>5</v>
      </c>
      <c r="B3564">
        <v>29</v>
      </c>
      <c r="C3564">
        <v>8</v>
      </c>
      <c r="D3564" s="9">
        <v>127.9</v>
      </c>
      <c r="E3564" s="9">
        <v>130.10000000000002</v>
      </c>
      <c r="F3564" s="9">
        <v>130.1</v>
      </c>
      <c r="G3564" s="9">
        <v>350.59999999999997</v>
      </c>
      <c r="H3564" s="9">
        <v>356.7</v>
      </c>
      <c r="J3564" s="120">
        <f t="shared" si="338"/>
        <v>45441.333333333336</v>
      </c>
      <c r="K3564" s="98">
        <f t="shared" si="333"/>
        <v>0.38259048758600056</v>
      </c>
      <c r="L3564" s="98">
        <f t="shared" si="334"/>
        <v>0.35430283224400877</v>
      </c>
      <c r="M3564" s="98">
        <f t="shared" si="335"/>
        <v>0.35430283224400871</v>
      </c>
      <c r="N3564" s="98">
        <f t="shared" si="336"/>
        <v>0.70472361809045225</v>
      </c>
      <c r="O3564" s="98">
        <f t="shared" si="337"/>
        <v>0.69505066250974268</v>
      </c>
    </row>
    <row r="3565" spans="1:15" x14ac:dyDescent="0.2">
      <c r="A3565">
        <v>5</v>
      </c>
      <c r="B3565">
        <v>29</v>
      </c>
      <c r="C3565">
        <v>9</v>
      </c>
      <c r="D3565" s="9">
        <v>117.80000000000001</v>
      </c>
      <c r="E3565" s="9">
        <v>106.2</v>
      </c>
      <c r="F3565" s="9">
        <v>106.2</v>
      </c>
      <c r="G3565" s="9">
        <v>328.59999999999997</v>
      </c>
      <c r="H3565" s="9">
        <v>364.7</v>
      </c>
      <c r="J3565" s="120">
        <f t="shared" si="338"/>
        <v>45441.375</v>
      </c>
      <c r="K3565" s="98">
        <f t="shared" si="333"/>
        <v>0.35237810349985038</v>
      </c>
      <c r="L3565" s="98">
        <f t="shared" si="334"/>
        <v>0.28921568627450983</v>
      </c>
      <c r="M3565" s="98">
        <f t="shared" si="335"/>
        <v>0.28921568627450983</v>
      </c>
      <c r="N3565" s="98">
        <f t="shared" si="336"/>
        <v>0.66050251256281411</v>
      </c>
      <c r="O3565" s="98">
        <f t="shared" si="337"/>
        <v>0.71063912704598586</v>
      </c>
    </row>
    <row r="3566" spans="1:15" x14ac:dyDescent="0.2">
      <c r="A3566">
        <v>5</v>
      </c>
      <c r="B3566">
        <v>29</v>
      </c>
      <c r="C3566">
        <v>10</v>
      </c>
      <c r="D3566" s="9">
        <v>108.5</v>
      </c>
      <c r="E3566" s="9">
        <v>102.10000000000001</v>
      </c>
      <c r="F3566" s="9">
        <v>102.1</v>
      </c>
      <c r="G3566" s="9">
        <v>305.89999999999998</v>
      </c>
      <c r="H3566" s="9">
        <v>380.8</v>
      </c>
      <c r="J3566" s="120">
        <f t="shared" si="338"/>
        <v>45441.416666666664</v>
      </c>
      <c r="K3566" s="98">
        <f t="shared" si="333"/>
        <v>0.32455877953933587</v>
      </c>
      <c r="L3566" s="98">
        <f t="shared" si="334"/>
        <v>0.2780501089324619</v>
      </c>
      <c r="M3566" s="98">
        <f t="shared" si="335"/>
        <v>0.27805010893246185</v>
      </c>
      <c r="N3566" s="98">
        <f t="shared" si="336"/>
        <v>0.6148743718592965</v>
      </c>
      <c r="O3566" s="98">
        <f t="shared" si="337"/>
        <v>0.74201091192517532</v>
      </c>
    </row>
    <row r="3567" spans="1:15" x14ac:dyDescent="0.2">
      <c r="A3567">
        <v>5</v>
      </c>
      <c r="B3567">
        <v>29</v>
      </c>
      <c r="C3567">
        <v>11</v>
      </c>
      <c r="D3567" s="9">
        <v>122.70000000000002</v>
      </c>
      <c r="E3567" s="9">
        <v>106.80000000000001</v>
      </c>
      <c r="F3567" s="9">
        <v>106.8</v>
      </c>
      <c r="G3567" s="9">
        <v>330.9</v>
      </c>
      <c r="H3567" s="9">
        <v>387.7</v>
      </c>
      <c r="J3567" s="120">
        <f t="shared" si="338"/>
        <v>45441.458333333336</v>
      </c>
      <c r="K3567" s="98">
        <f t="shared" si="333"/>
        <v>0.36703559676936881</v>
      </c>
      <c r="L3567" s="98">
        <f t="shared" si="334"/>
        <v>0.2908496732026144</v>
      </c>
      <c r="M3567" s="98">
        <f t="shared" si="335"/>
        <v>0.2908496732026144</v>
      </c>
      <c r="N3567" s="98">
        <f t="shared" si="336"/>
        <v>0.66512562814070353</v>
      </c>
      <c r="O3567" s="98">
        <f t="shared" si="337"/>
        <v>0.75545596258768499</v>
      </c>
    </row>
    <row r="3568" spans="1:15" x14ac:dyDescent="0.2">
      <c r="A3568">
        <v>5</v>
      </c>
      <c r="B3568">
        <v>29</v>
      </c>
      <c r="C3568">
        <v>12</v>
      </c>
      <c r="D3568" s="9">
        <v>123.70000000000002</v>
      </c>
      <c r="E3568" s="9">
        <v>104.80000000000001</v>
      </c>
      <c r="F3568" s="9">
        <v>104.8</v>
      </c>
      <c r="G3568" s="9">
        <v>330.6</v>
      </c>
      <c r="H3568" s="9">
        <v>399.5</v>
      </c>
      <c r="J3568" s="120">
        <f t="shared" si="338"/>
        <v>45441.5</v>
      </c>
      <c r="K3568" s="98">
        <f t="shared" si="333"/>
        <v>0.3700269219264134</v>
      </c>
      <c r="L3568" s="98">
        <f t="shared" si="334"/>
        <v>0.28540305010893252</v>
      </c>
      <c r="M3568" s="98">
        <f t="shared" si="335"/>
        <v>0.28540305010893247</v>
      </c>
      <c r="N3568" s="98">
        <f t="shared" si="336"/>
        <v>0.66452261306532678</v>
      </c>
      <c r="O3568" s="98">
        <f t="shared" si="337"/>
        <v>0.77844894777864371</v>
      </c>
    </row>
    <row r="3569" spans="1:15" x14ac:dyDescent="0.2">
      <c r="A3569">
        <v>5</v>
      </c>
      <c r="B3569">
        <v>29</v>
      </c>
      <c r="C3569">
        <v>13</v>
      </c>
      <c r="D3569" s="9">
        <v>171.7</v>
      </c>
      <c r="E3569" s="9">
        <v>138.80000000000001</v>
      </c>
      <c r="F3569" s="9">
        <v>138.80000000000001</v>
      </c>
      <c r="G3569" s="9">
        <v>321.60000000000002</v>
      </c>
      <c r="H3569" s="9">
        <v>405.3</v>
      </c>
      <c r="J3569" s="120">
        <f t="shared" si="338"/>
        <v>45441.541666666664</v>
      </c>
      <c r="K3569" s="98">
        <f t="shared" si="333"/>
        <v>0.51361052946455266</v>
      </c>
      <c r="L3569" s="98">
        <f t="shared" si="334"/>
        <v>0.37799564270152508</v>
      </c>
      <c r="M3569" s="98">
        <f t="shared" si="335"/>
        <v>0.37799564270152508</v>
      </c>
      <c r="N3569" s="98">
        <f t="shared" si="336"/>
        <v>0.64643216080402022</v>
      </c>
      <c r="O3569" s="98">
        <f t="shared" si="337"/>
        <v>0.78975058456742009</v>
      </c>
    </row>
    <row r="3570" spans="1:15" x14ac:dyDescent="0.2">
      <c r="A3570">
        <v>5</v>
      </c>
      <c r="B3570">
        <v>29</v>
      </c>
      <c r="C3570">
        <v>14</v>
      </c>
      <c r="D3570" s="9">
        <v>174.10000000000002</v>
      </c>
      <c r="E3570" s="9">
        <v>155.4</v>
      </c>
      <c r="F3570" s="9">
        <v>155.4</v>
      </c>
      <c r="G3570" s="9">
        <v>338.6</v>
      </c>
      <c r="H3570" s="9">
        <v>409.3</v>
      </c>
      <c r="J3570" s="120">
        <f t="shared" si="338"/>
        <v>45441.583333333336</v>
      </c>
      <c r="K3570" s="98">
        <f t="shared" si="333"/>
        <v>0.52078970984145978</v>
      </c>
      <c r="L3570" s="98">
        <f t="shared" si="334"/>
        <v>0.42320261437908502</v>
      </c>
      <c r="M3570" s="98">
        <f t="shared" si="335"/>
        <v>0.42320261437908502</v>
      </c>
      <c r="N3570" s="98">
        <f t="shared" si="336"/>
        <v>0.68060301507537702</v>
      </c>
      <c r="O3570" s="98">
        <f t="shared" si="337"/>
        <v>0.79754481683554168</v>
      </c>
    </row>
    <row r="3571" spans="1:15" x14ac:dyDescent="0.2">
      <c r="A3571">
        <v>5</v>
      </c>
      <c r="B3571">
        <v>29</v>
      </c>
      <c r="C3571">
        <v>15</v>
      </c>
      <c r="D3571" s="9">
        <v>170.60000000000002</v>
      </c>
      <c r="E3571" s="9">
        <v>146.69999999999999</v>
      </c>
      <c r="F3571" s="9">
        <v>146.69999999999999</v>
      </c>
      <c r="G3571" s="9">
        <v>346.8</v>
      </c>
      <c r="H3571" s="9">
        <v>404.5</v>
      </c>
      <c r="J3571" s="120">
        <f t="shared" si="338"/>
        <v>45441.625</v>
      </c>
      <c r="K3571" s="98">
        <f t="shared" si="333"/>
        <v>0.51032007179180372</v>
      </c>
      <c r="L3571" s="98">
        <f t="shared" si="334"/>
        <v>0.3995098039215686</v>
      </c>
      <c r="M3571" s="98">
        <f t="shared" si="335"/>
        <v>0.3995098039215686</v>
      </c>
      <c r="N3571" s="98">
        <f t="shared" si="336"/>
        <v>0.69708542713567845</v>
      </c>
      <c r="O3571" s="98">
        <f t="shared" si="337"/>
        <v>0.78819173811379573</v>
      </c>
    </row>
    <row r="3572" spans="1:15" x14ac:dyDescent="0.2">
      <c r="A3572">
        <v>5</v>
      </c>
      <c r="B3572">
        <v>29</v>
      </c>
      <c r="C3572">
        <v>16</v>
      </c>
      <c r="D3572" s="9">
        <v>158.30000000000001</v>
      </c>
      <c r="E3572" s="9">
        <v>186.2</v>
      </c>
      <c r="F3572" s="9">
        <v>186.2</v>
      </c>
      <c r="G3572" s="9">
        <v>372.8</v>
      </c>
      <c r="H3572" s="9">
        <v>402.7</v>
      </c>
      <c r="J3572" s="120">
        <f t="shared" si="338"/>
        <v>45441.666666666664</v>
      </c>
      <c r="K3572" s="98">
        <f t="shared" si="333"/>
        <v>0.4735267723601555</v>
      </c>
      <c r="L3572" s="98">
        <f t="shared" si="334"/>
        <v>0.5070806100217865</v>
      </c>
      <c r="M3572" s="98">
        <f t="shared" si="335"/>
        <v>0.5070806100217865</v>
      </c>
      <c r="N3572" s="98">
        <f t="shared" si="336"/>
        <v>0.74934673366834181</v>
      </c>
      <c r="O3572" s="98">
        <f t="shared" si="337"/>
        <v>0.78468433359314094</v>
      </c>
    </row>
    <row r="3573" spans="1:15" x14ac:dyDescent="0.2">
      <c r="A3573">
        <v>5</v>
      </c>
      <c r="B3573">
        <v>29</v>
      </c>
      <c r="C3573">
        <v>17</v>
      </c>
      <c r="D3573" s="9">
        <v>165.2</v>
      </c>
      <c r="E3573" s="9">
        <v>218.5</v>
      </c>
      <c r="F3573" s="9">
        <v>218.5</v>
      </c>
      <c r="G3573" s="9">
        <v>348.7</v>
      </c>
      <c r="H3573" s="9">
        <v>408.1</v>
      </c>
      <c r="J3573" s="120">
        <f t="shared" si="338"/>
        <v>45441.708333333336</v>
      </c>
      <c r="K3573" s="98">
        <f t="shared" si="333"/>
        <v>0.49416691594376294</v>
      </c>
      <c r="L3573" s="98">
        <f t="shared" si="334"/>
        <v>0.59504357298474952</v>
      </c>
      <c r="M3573" s="98">
        <f t="shared" si="335"/>
        <v>0.59504357298474952</v>
      </c>
      <c r="N3573" s="98">
        <f t="shared" si="336"/>
        <v>0.70090452261306535</v>
      </c>
      <c r="O3573" s="98">
        <f t="shared" si="337"/>
        <v>0.79520654715510519</v>
      </c>
    </row>
    <row r="3574" spans="1:15" x14ac:dyDescent="0.2">
      <c r="A3574">
        <v>5</v>
      </c>
      <c r="B3574">
        <v>29</v>
      </c>
      <c r="C3574">
        <v>18</v>
      </c>
      <c r="D3574" s="9">
        <v>261.3</v>
      </c>
      <c r="E3574" s="9">
        <v>238.8</v>
      </c>
      <c r="F3574" s="9">
        <v>238.8</v>
      </c>
      <c r="G3574" s="9">
        <v>376.3</v>
      </c>
      <c r="H3574" s="9">
        <v>413.8</v>
      </c>
      <c r="J3574" s="120">
        <f t="shared" si="338"/>
        <v>45441.75</v>
      </c>
      <c r="K3574" s="98">
        <f t="shared" si="333"/>
        <v>0.78163326353574625</v>
      </c>
      <c r="L3574" s="98">
        <f t="shared" si="334"/>
        <v>0.65032679738562094</v>
      </c>
      <c r="M3574" s="98">
        <f t="shared" si="335"/>
        <v>0.65032679738562094</v>
      </c>
      <c r="N3574" s="98">
        <f t="shared" si="336"/>
        <v>0.75638190954773876</v>
      </c>
      <c r="O3574" s="98">
        <f t="shared" si="337"/>
        <v>0.80631332813717849</v>
      </c>
    </row>
    <row r="3575" spans="1:15" x14ac:dyDescent="0.2">
      <c r="A3575">
        <v>5</v>
      </c>
      <c r="B3575">
        <v>29</v>
      </c>
      <c r="C3575">
        <v>19</v>
      </c>
      <c r="D3575" s="9">
        <v>275.8</v>
      </c>
      <c r="E3575" s="9">
        <v>259.7</v>
      </c>
      <c r="F3575" s="9">
        <v>259.7</v>
      </c>
      <c r="G3575" s="9">
        <v>436.7</v>
      </c>
      <c r="H3575" s="9">
        <v>480.5</v>
      </c>
      <c r="J3575" s="120">
        <f t="shared" si="338"/>
        <v>45441.791666666664</v>
      </c>
      <c r="K3575" s="98">
        <f t="shared" si="333"/>
        <v>0.82500747831289245</v>
      </c>
      <c r="L3575" s="98">
        <f t="shared" si="334"/>
        <v>0.70724400871459692</v>
      </c>
      <c r="M3575" s="98">
        <f t="shared" si="335"/>
        <v>0.70724400871459692</v>
      </c>
      <c r="N3575" s="98">
        <f t="shared" si="336"/>
        <v>0.87778894472361813</v>
      </c>
      <c r="O3575" s="98">
        <f t="shared" si="337"/>
        <v>0.93628215120810587</v>
      </c>
    </row>
    <row r="3576" spans="1:15" x14ac:dyDescent="0.2">
      <c r="A3576">
        <v>5</v>
      </c>
      <c r="B3576">
        <v>29</v>
      </c>
      <c r="C3576">
        <v>20</v>
      </c>
      <c r="D3576" s="9">
        <v>277.2</v>
      </c>
      <c r="E3576" s="9">
        <v>265.90000000000003</v>
      </c>
      <c r="F3576" s="9">
        <v>265.89999999999998</v>
      </c>
      <c r="G3576" s="9">
        <v>452.1</v>
      </c>
      <c r="H3576" s="9">
        <v>457.7</v>
      </c>
      <c r="J3576" s="120">
        <f t="shared" si="338"/>
        <v>45441.833333333336</v>
      </c>
      <c r="K3576" s="98">
        <f t="shared" si="333"/>
        <v>0.82919533353275476</v>
      </c>
      <c r="L3576" s="98">
        <f t="shared" si="334"/>
        <v>0.72412854030501106</v>
      </c>
      <c r="M3576" s="98">
        <f t="shared" si="335"/>
        <v>0.72412854030501084</v>
      </c>
      <c r="N3576" s="98">
        <f t="shared" si="336"/>
        <v>0.90874371859296499</v>
      </c>
      <c r="O3576" s="98">
        <f t="shared" si="337"/>
        <v>0.89185502727981281</v>
      </c>
    </row>
    <row r="3577" spans="1:15" x14ac:dyDescent="0.2">
      <c r="A3577">
        <v>5</v>
      </c>
      <c r="B3577">
        <v>29</v>
      </c>
      <c r="C3577">
        <v>21</v>
      </c>
      <c r="D3577" s="9">
        <v>146.30000000000001</v>
      </c>
      <c r="E3577" s="9">
        <v>265.8</v>
      </c>
      <c r="F3577" s="9">
        <v>265.8</v>
      </c>
      <c r="G3577" s="9">
        <v>437</v>
      </c>
      <c r="H3577" s="9">
        <v>242.8</v>
      </c>
      <c r="J3577" s="120">
        <f t="shared" si="338"/>
        <v>45441.875</v>
      </c>
      <c r="K3577" s="98">
        <f t="shared" si="333"/>
        <v>0.43763087047562066</v>
      </c>
      <c r="L3577" s="98">
        <f t="shared" si="334"/>
        <v>0.72385620915032689</v>
      </c>
      <c r="M3577" s="98">
        <f t="shared" si="335"/>
        <v>0.72385620915032689</v>
      </c>
      <c r="N3577" s="98">
        <f t="shared" si="336"/>
        <v>0.87839195979899509</v>
      </c>
      <c r="O3577" s="98">
        <f t="shared" si="337"/>
        <v>0.47310989867498049</v>
      </c>
    </row>
    <row r="3578" spans="1:15" x14ac:dyDescent="0.2">
      <c r="A3578">
        <v>5</v>
      </c>
      <c r="B3578">
        <v>29</v>
      </c>
      <c r="C3578">
        <v>22</v>
      </c>
      <c r="D3578" s="9">
        <v>51.2</v>
      </c>
      <c r="E3578" s="9">
        <v>253.5</v>
      </c>
      <c r="F3578" s="9">
        <v>253.5</v>
      </c>
      <c r="G3578" s="9">
        <v>420</v>
      </c>
      <c r="H3578" s="9">
        <v>376.3</v>
      </c>
      <c r="J3578" s="120">
        <f t="shared" si="338"/>
        <v>45441.916666666664</v>
      </c>
      <c r="K3578" s="98">
        <f t="shared" si="333"/>
        <v>0.153155848040682</v>
      </c>
      <c r="L3578" s="98">
        <f t="shared" si="334"/>
        <v>0.690359477124183</v>
      </c>
      <c r="M3578" s="98">
        <f t="shared" si="335"/>
        <v>0.690359477124183</v>
      </c>
      <c r="N3578" s="98">
        <f t="shared" si="336"/>
        <v>0.84422110552763829</v>
      </c>
      <c r="O3578" s="98">
        <f t="shared" si="337"/>
        <v>0.73324240062353851</v>
      </c>
    </row>
    <row r="3579" spans="1:15" x14ac:dyDescent="0.2">
      <c r="A3579">
        <v>5</v>
      </c>
      <c r="B3579">
        <v>29</v>
      </c>
      <c r="C3579">
        <v>23</v>
      </c>
      <c r="D3579" s="9">
        <v>194.5</v>
      </c>
      <c r="E3579" s="9">
        <v>244.60000000000002</v>
      </c>
      <c r="F3579" s="9">
        <v>244.6</v>
      </c>
      <c r="G3579" s="9">
        <v>285.39999999999998</v>
      </c>
      <c r="H3579" s="9">
        <v>153.6</v>
      </c>
      <c r="J3579" s="120">
        <f t="shared" si="338"/>
        <v>45441.958333333336</v>
      </c>
      <c r="K3579" s="98">
        <f t="shared" si="333"/>
        <v>0.58181274304516895</v>
      </c>
      <c r="L3579" s="98">
        <f t="shared" si="334"/>
        <v>0.66612200435729851</v>
      </c>
      <c r="M3579" s="98">
        <f t="shared" si="335"/>
        <v>0.66612200435729851</v>
      </c>
      <c r="N3579" s="98">
        <f t="shared" si="336"/>
        <v>0.57366834170854275</v>
      </c>
      <c r="O3579" s="98">
        <f t="shared" si="337"/>
        <v>0.29929851909586902</v>
      </c>
    </row>
    <row r="3580" spans="1:15" x14ac:dyDescent="0.2">
      <c r="A3580">
        <v>5</v>
      </c>
      <c r="B3580">
        <v>30</v>
      </c>
      <c r="C3580">
        <v>0</v>
      </c>
      <c r="D3580" s="9">
        <v>233.70000000000005</v>
      </c>
      <c r="E3580" s="9">
        <v>247.39999999999998</v>
      </c>
      <c r="F3580" s="9">
        <v>247.4</v>
      </c>
      <c r="G3580" s="9">
        <v>314.8</v>
      </c>
      <c r="H3580" s="9">
        <v>257.8</v>
      </c>
      <c r="J3580" s="120">
        <f t="shared" si="338"/>
        <v>45442</v>
      </c>
      <c r="K3580" s="98">
        <f t="shared" si="333"/>
        <v>0.69907268920131616</v>
      </c>
      <c r="L3580" s="98">
        <f t="shared" si="334"/>
        <v>0.67374727668845313</v>
      </c>
      <c r="M3580" s="98">
        <f t="shared" si="335"/>
        <v>0.67374727668845324</v>
      </c>
      <c r="N3580" s="98">
        <f t="shared" si="336"/>
        <v>0.63276381909547752</v>
      </c>
      <c r="O3580" s="98">
        <f t="shared" si="337"/>
        <v>0.50233826968043649</v>
      </c>
    </row>
    <row r="3581" spans="1:15" x14ac:dyDescent="0.2">
      <c r="A3581">
        <v>5</v>
      </c>
      <c r="B3581">
        <v>30</v>
      </c>
      <c r="C3581">
        <v>1</v>
      </c>
      <c r="D3581" s="9">
        <v>219.6</v>
      </c>
      <c r="E3581" s="9">
        <v>246.59999999999997</v>
      </c>
      <c r="F3581" s="9">
        <v>246.6</v>
      </c>
      <c r="G3581" s="9">
        <v>329.3</v>
      </c>
      <c r="H3581" s="9">
        <v>268.89999999999998</v>
      </c>
      <c r="J3581" s="120">
        <f t="shared" si="338"/>
        <v>45442.041666666664</v>
      </c>
      <c r="K3581" s="98">
        <f t="shared" si="333"/>
        <v>0.65689500448698757</v>
      </c>
      <c r="L3581" s="98">
        <f t="shared" si="334"/>
        <v>0.67156862745098034</v>
      </c>
      <c r="M3581" s="98">
        <f t="shared" si="335"/>
        <v>0.67156862745098045</v>
      </c>
      <c r="N3581" s="98">
        <f t="shared" si="336"/>
        <v>0.66190954773869359</v>
      </c>
      <c r="O3581" s="98">
        <f t="shared" si="337"/>
        <v>0.52396726422447382</v>
      </c>
    </row>
    <row r="3582" spans="1:15" x14ac:dyDescent="0.2">
      <c r="A3582">
        <v>5</v>
      </c>
      <c r="B3582">
        <v>30</v>
      </c>
      <c r="C3582">
        <v>2</v>
      </c>
      <c r="D3582" s="9">
        <v>215.79999999999995</v>
      </c>
      <c r="E3582" s="9">
        <v>243.79999999999998</v>
      </c>
      <c r="F3582" s="9">
        <v>243.8</v>
      </c>
      <c r="G3582" s="9">
        <v>319</v>
      </c>
      <c r="H3582" s="9">
        <v>278.89999999999998</v>
      </c>
      <c r="J3582" s="120">
        <f t="shared" si="338"/>
        <v>45442.083333333336</v>
      </c>
      <c r="K3582" s="98">
        <f t="shared" si="333"/>
        <v>0.64552796889021813</v>
      </c>
      <c r="L3582" s="98">
        <f t="shared" si="334"/>
        <v>0.66394335511982572</v>
      </c>
      <c r="M3582" s="98">
        <f t="shared" si="335"/>
        <v>0.66394335511982572</v>
      </c>
      <c r="N3582" s="98">
        <f t="shared" si="336"/>
        <v>0.64120603015075384</v>
      </c>
      <c r="O3582" s="98">
        <f t="shared" si="337"/>
        <v>0.54345284489477774</v>
      </c>
    </row>
    <row r="3583" spans="1:15" x14ac:dyDescent="0.2">
      <c r="A3583">
        <v>5</v>
      </c>
      <c r="B3583">
        <v>30</v>
      </c>
      <c r="C3583">
        <v>3</v>
      </c>
      <c r="D3583" s="9">
        <v>211.79999999999995</v>
      </c>
      <c r="E3583" s="9">
        <v>244.29999999999998</v>
      </c>
      <c r="F3583" s="9">
        <v>244.3</v>
      </c>
      <c r="G3583" s="9">
        <v>316.8</v>
      </c>
      <c r="H3583" s="9">
        <v>273.2</v>
      </c>
      <c r="J3583" s="120">
        <f t="shared" si="338"/>
        <v>45442.125</v>
      </c>
      <c r="K3583" s="98">
        <f t="shared" si="333"/>
        <v>0.63356266826203977</v>
      </c>
      <c r="L3583" s="98">
        <f t="shared" si="334"/>
        <v>0.66530501089324612</v>
      </c>
      <c r="M3583" s="98">
        <f t="shared" si="335"/>
        <v>0.66530501089324623</v>
      </c>
      <c r="N3583" s="98">
        <f t="shared" si="336"/>
        <v>0.63678391959799008</v>
      </c>
      <c r="O3583" s="98">
        <f t="shared" si="337"/>
        <v>0.53234606391270456</v>
      </c>
    </row>
    <row r="3584" spans="1:15" x14ac:dyDescent="0.2">
      <c r="A3584">
        <v>5</v>
      </c>
      <c r="B3584">
        <v>30</v>
      </c>
      <c r="C3584">
        <v>4</v>
      </c>
      <c r="D3584" s="9">
        <v>214.59999999999997</v>
      </c>
      <c r="E3584" s="9">
        <v>252.09999999999997</v>
      </c>
      <c r="F3584" s="9">
        <v>252.1</v>
      </c>
      <c r="G3584" s="9">
        <v>314.90000000000003</v>
      </c>
      <c r="H3584" s="9">
        <v>279</v>
      </c>
      <c r="J3584" s="120">
        <f t="shared" si="338"/>
        <v>45442.166666666664</v>
      </c>
      <c r="K3584" s="98">
        <f t="shared" si="333"/>
        <v>0.64193837870176462</v>
      </c>
      <c r="L3584" s="98">
        <f t="shared" si="334"/>
        <v>0.68654684095860563</v>
      </c>
      <c r="M3584" s="98">
        <f t="shared" si="335"/>
        <v>0.68654684095860563</v>
      </c>
      <c r="N3584" s="98">
        <f t="shared" si="336"/>
        <v>0.63296482412060318</v>
      </c>
      <c r="O3584" s="98">
        <f t="shared" si="337"/>
        <v>0.54364770070148083</v>
      </c>
    </row>
    <row r="3585" spans="1:15" x14ac:dyDescent="0.2">
      <c r="A3585">
        <v>5</v>
      </c>
      <c r="B3585">
        <v>30</v>
      </c>
      <c r="C3585">
        <v>5</v>
      </c>
      <c r="D3585" s="9">
        <v>207.89999999999998</v>
      </c>
      <c r="E3585" s="9">
        <v>249.2</v>
      </c>
      <c r="F3585" s="9">
        <v>249.2</v>
      </c>
      <c r="G3585" s="9">
        <v>318.8</v>
      </c>
      <c r="H3585" s="9">
        <v>291.8</v>
      </c>
      <c r="J3585" s="120">
        <f t="shared" si="338"/>
        <v>45442.208333333336</v>
      </c>
      <c r="K3585" s="98">
        <f t="shared" si="333"/>
        <v>0.6218965001495661</v>
      </c>
      <c r="L3585" s="98">
        <f t="shared" si="334"/>
        <v>0.67864923747276684</v>
      </c>
      <c r="M3585" s="98">
        <f t="shared" si="335"/>
        <v>0.67864923747276684</v>
      </c>
      <c r="N3585" s="98">
        <f t="shared" si="336"/>
        <v>0.64080402010050264</v>
      </c>
      <c r="O3585" s="98">
        <f t="shared" si="337"/>
        <v>0.56858924395946997</v>
      </c>
    </row>
    <row r="3586" spans="1:15" x14ac:dyDescent="0.2">
      <c r="A3586">
        <v>5</v>
      </c>
      <c r="B3586">
        <v>30</v>
      </c>
      <c r="C3586">
        <v>6</v>
      </c>
      <c r="D3586" s="9">
        <v>185.4</v>
      </c>
      <c r="E3586" s="9">
        <v>258.29999999999995</v>
      </c>
      <c r="F3586" s="9">
        <v>258.3</v>
      </c>
      <c r="G3586" s="9">
        <v>320.8</v>
      </c>
      <c r="H3586" s="9">
        <v>302.39999999999998</v>
      </c>
      <c r="J3586" s="120">
        <f t="shared" si="338"/>
        <v>45442.25</v>
      </c>
      <c r="K3586" s="98">
        <f t="shared" si="333"/>
        <v>0.5545916841160633</v>
      </c>
      <c r="L3586" s="98">
        <f t="shared" si="334"/>
        <v>0.70343137254901955</v>
      </c>
      <c r="M3586" s="98">
        <f t="shared" si="335"/>
        <v>0.70343137254901966</v>
      </c>
      <c r="N3586" s="98">
        <f t="shared" si="336"/>
        <v>0.64482412060301519</v>
      </c>
      <c r="O3586" s="98">
        <f t="shared" si="337"/>
        <v>0.58924395946999208</v>
      </c>
    </row>
    <row r="3587" spans="1:15" x14ac:dyDescent="0.2">
      <c r="A3587">
        <v>5</v>
      </c>
      <c r="B3587">
        <v>30</v>
      </c>
      <c r="C3587">
        <v>7</v>
      </c>
      <c r="D3587" s="9">
        <v>178.39999999999998</v>
      </c>
      <c r="E3587" s="9">
        <v>222.29999999999998</v>
      </c>
      <c r="F3587" s="9">
        <v>222.3</v>
      </c>
      <c r="G3587" s="9">
        <v>333.5</v>
      </c>
      <c r="H3587" s="9">
        <v>296.60000000000002</v>
      </c>
      <c r="J3587" s="120">
        <f t="shared" si="338"/>
        <v>45442.291666666664</v>
      </c>
      <c r="K3587" s="98">
        <f t="shared" si="333"/>
        <v>0.53365240801675129</v>
      </c>
      <c r="L3587" s="98">
        <f t="shared" si="334"/>
        <v>0.60539215686274506</v>
      </c>
      <c r="M3587" s="98">
        <f t="shared" si="335"/>
        <v>0.60539215686274517</v>
      </c>
      <c r="N3587" s="98">
        <f t="shared" si="336"/>
        <v>0.67035175879396991</v>
      </c>
      <c r="O3587" s="98">
        <f t="shared" si="337"/>
        <v>0.57794232268121593</v>
      </c>
    </row>
    <row r="3588" spans="1:15" x14ac:dyDescent="0.2">
      <c r="A3588">
        <v>5</v>
      </c>
      <c r="B3588">
        <v>30</v>
      </c>
      <c r="C3588">
        <v>8</v>
      </c>
      <c r="D3588" s="9">
        <v>89.9</v>
      </c>
      <c r="E3588" s="9">
        <v>128.29999999999998</v>
      </c>
      <c r="F3588" s="9">
        <v>128.30000000000001</v>
      </c>
      <c r="G3588" s="9">
        <v>307</v>
      </c>
      <c r="H3588" s="9">
        <v>292.39999999999998</v>
      </c>
      <c r="J3588" s="120">
        <f t="shared" si="338"/>
        <v>45442.333333333336</v>
      </c>
      <c r="K3588" s="98">
        <f t="shared" ref="K3588:K3651" si="339">D3588/R$6</f>
        <v>0.26892013161830686</v>
      </c>
      <c r="L3588" s="98">
        <f t="shared" ref="L3588:L3651" si="340">E3588/S$6</f>
        <v>0.34940087145969495</v>
      </c>
      <c r="M3588" s="98">
        <f t="shared" ref="M3588:M3651" si="341">F3588/T$6</f>
        <v>0.34940087145969501</v>
      </c>
      <c r="N3588" s="98">
        <f t="shared" ref="N3588:N3651" si="342">G3588/U$6</f>
        <v>0.61708542713567849</v>
      </c>
      <c r="O3588" s="98">
        <f t="shared" ref="O3588:O3651" si="343">H3588/V$6</f>
        <v>0.56975837879968816</v>
      </c>
    </row>
    <row r="3589" spans="1:15" x14ac:dyDescent="0.2">
      <c r="A3589">
        <v>5</v>
      </c>
      <c r="B3589">
        <v>30</v>
      </c>
      <c r="C3589">
        <v>9</v>
      </c>
      <c r="D3589" s="9">
        <v>92.5</v>
      </c>
      <c r="E3589" s="9">
        <v>129.29999999999998</v>
      </c>
      <c r="F3589" s="9">
        <v>129.30000000000001</v>
      </c>
      <c r="G3589" s="9">
        <v>333</v>
      </c>
      <c r="H3589" s="9">
        <v>307</v>
      </c>
      <c r="J3589" s="120">
        <f t="shared" ref="J3589:J3652" si="344">DATE(2024,A3589,B3589)+TIME(C3589,0,0)</f>
        <v>45442.375</v>
      </c>
      <c r="K3589" s="98">
        <f t="shared" si="339"/>
        <v>0.27669757702662273</v>
      </c>
      <c r="L3589" s="98">
        <f t="shared" si="340"/>
        <v>0.35212418300653592</v>
      </c>
      <c r="M3589" s="98">
        <f t="shared" si="341"/>
        <v>0.35212418300653597</v>
      </c>
      <c r="N3589" s="98">
        <f t="shared" si="342"/>
        <v>0.66934673366834174</v>
      </c>
      <c r="O3589" s="98">
        <f t="shared" si="343"/>
        <v>0.59820732657833198</v>
      </c>
    </row>
    <row r="3590" spans="1:15" x14ac:dyDescent="0.2">
      <c r="A3590">
        <v>5</v>
      </c>
      <c r="B3590">
        <v>30</v>
      </c>
      <c r="C3590">
        <v>10</v>
      </c>
      <c r="D3590" s="9">
        <v>93.3</v>
      </c>
      <c r="E3590" s="9">
        <v>129.79999999999998</v>
      </c>
      <c r="F3590" s="9">
        <v>129.80000000000001</v>
      </c>
      <c r="G3590" s="9">
        <v>310</v>
      </c>
      <c r="H3590" s="9">
        <v>320.60000000000002</v>
      </c>
      <c r="J3590" s="120">
        <f t="shared" si="344"/>
        <v>45442.416666666664</v>
      </c>
      <c r="K3590" s="98">
        <f t="shared" si="339"/>
        <v>0.2790906371522584</v>
      </c>
      <c r="L3590" s="98">
        <f t="shared" si="340"/>
        <v>0.35348583877995637</v>
      </c>
      <c r="M3590" s="98">
        <f t="shared" si="341"/>
        <v>0.35348583877995648</v>
      </c>
      <c r="N3590" s="98">
        <f t="shared" si="342"/>
        <v>0.62311557788944727</v>
      </c>
      <c r="O3590" s="98">
        <f t="shared" si="343"/>
        <v>0.62470771628994548</v>
      </c>
    </row>
    <row r="3591" spans="1:15" x14ac:dyDescent="0.2">
      <c r="A3591">
        <v>5</v>
      </c>
      <c r="B3591">
        <v>30</v>
      </c>
      <c r="C3591">
        <v>11</v>
      </c>
      <c r="D3591" s="9">
        <v>91.6</v>
      </c>
      <c r="E3591" s="9">
        <v>128.79999999999998</v>
      </c>
      <c r="F3591" s="9">
        <v>128.80000000000001</v>
      </c>
      <c r="G3591" s="9">
        <v>316</v>
      </c>
      <c r="H3591" s="9">
        <v>343</v>
      </c>
      <c r="J3591" s="120">
        <f t="shared" si="344"/>
        <v>45442.458333333336</v>
      </c>
      <c r="K3591" s="98">
        <f t="shared" si="339"/>
        <v>0.2740053843852826</v>
      </c>
      <c r="L3591" s="98">
        <f t="shared" si="340"/>
        <v>0.35076252723311541</v>
      </c>
      <c r="M3591" s="98">
        <f t="shared" si="341"/>
        <v>0.35076252723311552</v>
      </c>
      <c r="N3591" s="98">
        <f t="shared" si="342"/>
        <v>0.63517587939698494</v>
      </c>
      <c r="O3591" s="98">
        <f t="shared" si="343"/>
        <v>0.66835541699142631</v>
      </c>
    </row>
    <row r="3592" spans="1:15" x14ac:dyDescent="0.2">
      <c r="A3592">
        <v>5</v>
      </c>
      <c r="B3592">
        <v>30</v>
      </c>
      <c r="C3592">
        <v>12</v>
      </c>
      <c r="D3592" s="9">
        <v>87.9</v>
      </c>
      <c r="E3592" s="9">
        <v>127.79999999999998</v>
      </c>
      <c r="F3592" s="9">
        <v>127.8</v>
      </c>
      <c r="G3592" s="9">
        <v>323</v>
      </c>
      <c r="H3592" s="9">
        <v>357.2</v>
      </c>
      <c r="J3592" s="120">
        <f t="shared" si="344"/>
        <v>45442.5</v>
      </c>
      <c r="K3592" s="98">
        <f t="shared" si="339"/>
        <v>0.26293748130421774</v>
      </c>
      <c r="L3592" s="98">
        <f t="shared" si="340"/>
        <v>0.34803921568627449</v>
      </c>
      <c r="M3592" s="98">
        <f t="shared" si="341"/>
        <v>0.34803921568627449</v>
      </c>
      <c r="N3592" s="98">
        <f t="shared" si="342"/>
        <v>0.64924623115577895</v>
      </c>
      <c r="O3592" s="98">
        <f t="shared" si="343"/>
        <v>0.69602494154325789</v>
      </c>
    </row>
    <row r="3593" spans="1:15" x14ac:dyDescent="0.2">
      <c r="A3593">
        <v>5</v>
      </c>
      <c r="B3593">
        <v>30</v>
      </c>
      <c r="C3593">
        <v>13</v>
      </c>
      <c r="D3593" s="9">
        <v>112.2</v>
      </c>
      <c r="E3593" s="9">
        <v>151.79999999999998</v>
      </c>
      <c r="F3593" s="9">
        <v>151.80000000000001</v>
      </c>
      <c r="G3593" s="9">
        <v>309.8</v>
      </c>
      <c r="H3593" s="9">
        <v>377.1</v>
      </c>
      <c r="J3593" s="120">
        <f t="shared" si="344"/>
        <v>45442.541666666664</v>
      </c>
      <c r="K3593" s="98">
        <f t="shared" si="339"/>
        <v>0.3356266826204008</v>
      </c>
      <c r="L3593" s="98">
        <f t="shared" si="340"/>
        <v>0.41339869281045749</v>
      </c>
      <c r="M3593" s="98">
        <f t="shared" si="341"/>
        <v>0.41339869281045755</v>
      </c>
      <c r="N3593" s="98">
        <f t="shared" si="342"/>
        <v>0.62271356783919607</v>
      </c>
      <c r="O3593" s="98">
        <f t="shared" si="343"/>
        <v>0.73480124707716288</v>
      </c>
    </row>
    <row r="3594" spans="1:15" x14ac:dyDescent="0.2">
      <c r="A3594">
        <v>5</v>
      </c>
      <c r="B3594">
        <v>30</v>
      </c>
      <c r="C3594">
        <v>14</v>
      </c>
      <c r="D3594" s="9">
        <v>128.1</v>
      </c>
      <c r="E3594" s="9">
        <v>187.79999999999998</v>
      </c>
      <c r="F3594" s="9">
        <v>187.8</v>
      </c>
      <c r="G3594" s="9">
        <v>305.8</v>
      </c>
      <c r="H3594" s="9">
        <v>380.3</v>
      </c>
      <c r="J3594" s="120">
        <f t="shared" si="344"/>
        <v>45442.583333333336</v>
      </c>
      <c r="K3594" s="98">
        <f t="shared" si="339"/>
        <v>0.38318875261740942</v>
      </c>
      <c r="L3594" s="98">
        <f t="shared" si="340"/>
        <v>0.51143790849673199</v>
      </c>
      <c r="M3594" s="98">
        <f t="shared" si="341"/>
        <v>0.5114379084967321</v>
      </c>
      <c r="N3594" s="98">
        <f t="shared" si="342"/>
        <v>0.61467336683417095</v>
      </c>
      <c r="O3594" s="98">
        <f t="shared" si="343"/>
        <v>0.74103663289166011</v>
      </c>
    </row>
    <row r="3595" spans="1:15" x14ac:dyDescent="0.2">
      <c r="A3595">
        <v>5</v>
      </c>
      <c r="B3595">
        <v>30</v>
      </c>
      <c r="C3595">
        <v>15</v>
      </c>
      <c r="D3595" s="9">
        <v>141.80000000000001</v>
      </c>
      <c r="E3595" s="9">
        <v>173.4</v>
      </c>
      <c r="F3595" s="9">
        <v>173.4</v>
      </c>
      <c r="G3595" s="9">
        <v>317.7</v>
      </c>
      <c r="H3595" s="9">
        <v>403.2</v>
      </c>
      <c r="J3595" s="120">
        <f t="shared" si="344"/>
        <v>45442.625</v>
      </c>
      <c r="K3595" s="98">
        <f t="shared" si="339"/>
        <v>0.42416990726892007</v>
      </c>
      <c r="L3595" s="98">
        <f t="shared" si="340"/>
        <v>0.47222222222222227</v>
      </c>
      <c r="M3595" s="98">
        <f t="shared" si="341"/>
        <v>0.47222222222222227</v>
      </c>
      <c r="N3595" s="98">
        <f t="shared" si="342"/>
        <v>0.63859296482412065</v>
      </c>
      <c r="O3595" s="98">
        <f t="shared" si="343"/>
        <v>0.78565861262665615</v>
      </c>
    </row>
    <row r="3596" spans="1:15" x14ac:dyDescent="0.2">
      <c r="A3596">
        <v>5</v>
      </c>
      <c r="B3596">
        <v>30</v>
      </c>
      <c r="C3596">
        <v>16</v>
      </c>
      <c r="D3596" s="9">
        <v>146</v>
      </c>
      <c r="E3596" s="9">
        <v>190.7</v>
      </c>
      <c r="F3596" s="9">
        <v>190.7</v>
      </c>
      <c r="G3596" s="9">
        <v>312.8</v>
      </c>
      <c r="H3596" s="9">
        <v>396.3</v>
      </c>
      <c r="J3596" s="120">
        <f t="shared" si="344"/>
        <v>45442.666666666664</v>
      </c>
      <c r="K3596" s="98">
        <f t="shared" si="339"/>
        <v>0.43673347292850723</v>
      </c>
      <c r="L3596" s="98">
        <f t="shared" si="340"/>
        <v>0.51933551198257077</v>
      </c>
      <c r="M3596" s="98">
        <f t="shared" si="341"/>
        <v>0.51933551198257077</v>
      </c>
      <c r="N3596" s="98">
        <f t="shared" si="342"/>
        <v>0.62874371859296496</v>
      </c>
      <c r="O3596" s="98">
        <f t="shared" si="343"/>
        <v>0.77221356196414648</v>
      </c>
    </row>
    <row r="3597" spans="1:15" x14ac:dyDescent="0.2">
      <c r="A3597">
        <v>5</v>
      </c>
      <c r="B3597">
        <v>30</v>
      </c>
      <c r="C3597">
        <v>17</v>
      </c>
      <c r="D3597" s="9">
        <v>186.89999999999998</v>
      </c>
      <c r="E3597" s="9">
        <v>206.7</v>
      </c>
      <c r="F3597" s="9">
        <v>206.7</v>
      </c>
      <c r="G3597" s="9">
        <v>353.2</v>
      </c>
      <c r="H3597" s="9">
        <v>404.3</v>
      </c>
      <c r="J3597" s="120">
        <f t="shared" si="344"/>
        <v>45442.708333333336</v>
      </c>
      <c r="K3597" s="98">
        <f t="shared" si="339"/>
        <v>0.55907867185163007</v>
      </c>
      <c r="L3597" s="98">
        <f t="shared" si="340"/>
        <v>0.56290849673202614</v>
      </c>
      <c r="M3597" s="98">
        <f t="shared" si="341"/>
        <v>0.56290849673202614</v>
      </c>
      <c r="N3597" s="98">
        <f t="shared" si="342"/>
        <v>0.70994974874371863</v>
      </c>
      <c r="O3597" s="98">
        <f t="shared" si="343"/>
        <v>0.78780202650038966</v>
      </c>
    </row>
    <row r="3598" spans="1:15" x14ac:dyDescent="0.2">
      <c r="A3598">
        <v>5</v>
      </c>
      <c r="B3598">
        <v>30</v>
      </c>
      <c r="C3598">
        <v>18</v>
      </c>
      <c r="D3598" s="9">
        <v>268.19999999999993</v>
      </c>
      <c r="E3598" s="9">
        <v>229.2</v>
      </c>
      <c r="F3598" s="9">
        <v>229.2</v>
      </c>
      <c r="G3598" s="9">
        <v>374.2</v>
      </c>
      <c r="H3598" s="9">
        <v>441.6</v>
      </c>
      <c r="J3598" s="120">
        <f t="shared" si="344"/>
        <v>45442.75</v>
      </c>
      <c r="K3598" s="98">
        <f t="shared" si="339"/>
        <v>0.80227340711935347</v>
      </c>
      <c r="L3598" s="98">
        <f t="shared" si="340"/>
        <v>0.62418300653594772</v>
      </c>
      <c r="M3598" s="98">
        <f t="shared" si="341"/>
        <v>0.62418300653594772</v>
      </c>
      <c r="N3598" s="98">
        <f t="shared" si="342"/>
        <v>0.75216080402010055</v>
      </c>
      <c r="O3598" s="98">
        <f t="shared" si="343"/>
        <v>0.86048324240062346</v>
      </c>
    </row>
    <row r="3599" spans="1:15" x14ac:dyDescent="0.2">
      <c r="A3599">
        <v>5</v>
      </c>
      <c r="B3599">
        <v>30</v>
      </c>
      <c r="C3599">
        <v>19</v>
      </c>
      <c r="D3599" s="9">
        <v>273.09999999999997</v>
      </c>
      <c r="E3599" s="9">
        <v>262.10000000000002</v>
      </c>
      <c r="F3599" s="9">
        <v>262.10000000000002</v>
      </c>
      <c r="G3599" s="9">
        <v>440.6</v>
      </c>
      <c r="H3599" s="9">
        <v>461.6</v>
      </c>
      <c r="J3599" s="120">
        <f t="shared" si="344"/>
        <v>45442.791666666664</v>
      </c>
      <c r="K3599" s="98">
        <f t="shared" si="339"/>
        <v>0.81693090038887195</v>
      </c>
      <c r="L3599" s="98">
        <f t="shared" si="340"/>
        <v>0.71377995642701531</v>
      </c>
      <c r="M3599" s="98">
        <f t="shared" si="341"/>
        <v>0.71377995642701531</v>
      </c>
      <c r="N3599" s="98">
        <f t="shared" si="342"/>
        <v>0.8856281407035177</v>
      </c>
      <c r="O3599" s="98">
        <f t="shared" si="343"/>
        <v>0.89945440374123142</v>
      </c>
    </row>
    <row r="3600" spans="1:15" x14ac:dyDescent="0.2">
      <c r="A3600">
        <v>5</v>
      </c>
      <c r="B3600">
        <v>30</v>
      </c>
      <c r="C3600">
        <v>20</v>
      </c>
      <c r="D3600" s="9">
        <v>273.29999999999995</v>
      </c>
      <c r="E3600" s="9">
        <v>260.39999999999998</v>
      </c>
      <c r="F3600" s="9">
        <v>260.39999999999998</v>
      </c>
      <c r="G3600" s="9">
        <v>427.9</v>
      </c>
      <c r="H3600" s="9">
        <v>484.5</v>
      </c>
      <c r="J3600" s="120">
        <f t="shared" si="344"/>
        <v>45442.833333333336</v>
      </c>
      <c r="K3600" s="98">
        <f t="shared" si="339"/>
        <v>0.81752916542028087</v>
      </c>
      <c r="L3600" s="98">
        <f t="shared" si="340"/>
        <v>0.70915032679738554</v>
      </c>
      <c r="M3600" s="98">
        <f t="shared" si="341"/>
        <v>0.70915032679738554</v>
      </c>
      <c r="N3600" s="98">
        <f t="shared" si="342"/>
        <v>0.86010050251256287</v>
      </c>
      <c r="O3600" s="98">
        <f t="shared" si="343"/>
        <v>0.94407638347622747</v>
      </c>
    </row>
    <row r="3601" spans="1:15" x14ac:dyDescent="0.2">
      <c r="A3601">
        <v>5</v>
      </c>
      <c r="B3601">
        <v>30</v>
      </c>
      <c r="C3601">
        <v>21</v>
      </c>
      <c r="D3601" s="9">
        <v>272.7</v>
      </c>
      <c r="E3601" s="9">
        <v>258.59999999999997</v>
      </c>
      <c r="F3601" s="9">
        <v>258.60000000000002</v>
      </c>
      <c r="G3601" s="9">
        <v>426.79999999999995</v>
      </c>
      <c r="H3601" s="9">
        <v>473.6</v>
      </c>
      <c r="J3601" s="120">
        <f t="shared" si="344"/>
        <v>45442.875</v>
      </c>
      <c r="K3601" s="98">
        <f t="shared" si="339"/>
        <v>0.81573437032605423</v>
      </c>
      <c r="L3601" s="98">
        <f t="shared" si="340"/>
        <v>0.70424836601307184</v>
      </c>
      <c r="M3601" s="98">
        <f t="shared" si="341"/>
        <v>0.70424836601307195</v>
      </c>
      <c r="N3601" s="98">
        <f t="shared" si="342"/>
        <v>0.85788944723618088</v>
      </c>
      <c r="O3601" s="98">
        <f t="shared" si="343"/>
        <v>0.9228371005455962</v>
      </c>
    </row>
    <row r="3602" spans="1:15" x14ac:dyDescent="0.2">
      <c r="A3602">
        <v>5</v>
      </c>
      <c r="B3602">
        <v>30</v>
      </c>
      <c r="C3602">
        <v>22</v>
      </c>
      <c r="D3602" s="9">
        <v>262.2</v>
      </c>
      <c r="E3602" s="9">
        <v>257.3</v>
      </c>
      <c r="F3602" s="9">
        <v>257.3</v>
      </c>
      <c r="G3602" s="9">
        <v>352.3</v>
      </c>
      <c r="H3602" s="9">
        <v>445.7</v>
      </c>
      <c r="J3602" s="120">
        <f t="shared" si="344"/>
        <v>45442.916666666664</v>
      </c>
      <c r="K3602" s="98">
        <f t="shared" si="339"/>
        <v>0.78432545617708627</v>
      </c>
      <c r="L3602" s="98">
        <f t="shared" si="340"/>
        <v>0.70070806100217875</v>
      </c>
      <c r="M3602" s="98">
        <f t="shared" si="341"/>
        <v>0.70070806100217875</v>
      </c>
      <c r="N3602" s="98">
        <f t="shared" si="342"/>
        <v>0.70814070351758807</v>
      </c>
      <c r="O3602" s="98">
        <f t="shared" si="343"/>
        <v>0.86847233047544803</v>
      </c>
    </row>
    <row r="3603" spans="1:15" x14ac:dyDescent="0.2">
      <c r="A3603">
        <v>5</v>
      </c>
      <c r="B3603">
        <v>30</v>
      </c>
      <c r="C3603">
        <v>23</v>
      </c>
      <c r="D3603" s="9">
        <v>262.29999999999995</v>
      </c>
      <c r="E3603" s="9">
        <v>251.5</v>
      </c>
      <c r="F3603" s="9">
        <v>251.5</v>
      </c>
      <c r="G3603" s="9">
        <v>335.9</v>
      </c>
      <c r="H3603" s="9">
        <v>421.4</v>
      </c>
      <c r="J3603" s="120">
        <f t="shared" si="344"/>
        <v>45442.958333333336</v>
      </c>
      <c r="K3603" s="98">
        <f t="shared" si="339"/>
        <v>0.78462458869279061</v>
      </c>
      <c r="L3603" s="98">
        <f t="shared" si="340"/>
        <v>0.68491285403050106</v>
      </c>
      <c r="M3603" s="98">
        <f t="shared" si="341"/>
        <v>0.68491285403050106</v>
      </c>
      <c r="N3603" s="98">
        <f t="shared" si="342"/>
        <v>0.67517587939698498</v>
      </c>
      <c r="O3603" s="98">
        <f t="shared" si="343"/>
        <v>0.82112236944660943</v>
      </c>
    </row>
    <row r="3604" spans="1:15" x14ac:dyDescent="0.2">
      <c r="A3604">
        <v>5</v>
      </c>
      <c r="B3604">
        <v>31</v>
      </c>
      <c r="C3604">
        <v>0</v>
      </c>
      <c r="D3604" s="9">
        <v>258.44999999999993</v>
      </c>
      <c r="E3604" s="9">
        <v>255.7</v>
      </c>
      <c r="F3604" s="9">
        <v>255.7</v>
      </c>
      <c r="G3604" s="9">
        <v>314.3</v>
      </c>
      <c r="H3604" s="9">
        <v>374</v>
      </c>
      <c r="J3604" s="120">
        <f t="shared" si="344"/>
        <v>45443</v>
      </c>
      <c r="K3604" s="98">
        <f t="shared" si="339"/>
        <v>0.77310798683816895</v>
      </c>
      <c r="L3604" s="98">
        <f t="shared" si="340"/>
        <v>0.69635076252723316</v>
      </c>
      <c r="M3604" s="98">
        <f t="shared" si="341"/>
        <v>0.69635076252723316</v>
      </c>
      <c r="N3604" s="98">
        <f t="shared" si="342"/>
        <v>0.63175879396984935</v>
      </c>
      <c r="O3604" s="98">
        <f t="shared" si="343"/>
        <v>0.72876071706936862</v>
      </c>
    </row>
    <row r="3605" spans="1:15" x14ac:dyDescent="0.2">
      <c r="A3605">
        <v>5</v>
      </c>
      <c r="B3605">
        <v>31</v>
      </c>
      <c r="C3605">
        <v>1</v>
      </c>
      <c r="D3605" s="9">
        <v>199.75</v>
      </c>
      <c r="E3605" s="9">
        <v>252.8</v>
      </c>
      <c r="F3605" s="9">
        <v>252.8</v>
      </c>
      <c r="G3605" s="9">
        <v>317.20000000000005</v>
      </c>
      <c r="H3605" s="9">
        <v>358</v>
      </c>
      <c r="J3605" s="120">
        <f t="shared" si="344"/>
        <v>45443.041666666664</v>
      </c>
      <c r="K3605" s="98">
        <f t="shared" si="339"/>
        <v>0.59751720011965292</v>
      </c>
      <c r="L3605" s="98">
        <f t="shared" si="340"/>
        <v>0.68845315904139437</v>
      </c>
      <c r="M3605" s="98">
        <f t="shared" si="341"/>
        <v>0.68845315904139437</v>
      </c>
      <c r="N3605" s="98">
        <f t="shared" si="342"/>
        <v>0.63758793969849259</v>
      </c>
      <c r="O3605" s="98">
        <f t="shared" si="343"/>
        <v>0.69758378799688225</v>
      </c>
    </row>
    <row r="3606" spans="1:15" x14ac:dyDescent="0.2">
      <c r="A3606">
        <v>5</v>
      </c>
      <c r="B3606">
        <v>31</v>
      </c>
      <c r="C3606">
        <v>2</v>
      </c>
      <c r="D3606" s="9">
        <v>201.15000000000003</v>
      </c>
      <c r="E3606" s="9">
        <v>248.2</v>
      </c>
      <c r="F3606" s="9">
        <v>248.2</v>
      </c>
      <c r="G3606" s="9">
        <v>311.3</v>
      </c>
      <c r="H3606" s="9">
        <v>342</v>
      </c>
      <c r="J3606" s="120">
        <f t="shared" si="344"/>
        <v>45443.083333333336</v>
      </c>
      <c r="K3606" s="98">
        <f t="shared" si="339"/>
        <v>0.60170505533951535</v>
      </c>
      <c r="L3606" s="98">
        <f t="shared" si="340"/>
        <v>0.67592592592592593</v>
      </c>
      <c r="M3606" s="98">
        <f t="shared" si="341"/>
        <v>0.67592592592592593</v>
      </c>
      <c r="N3606" s="98">
        <f t="shared" si="342"/>
        <v>0.62572864321608046</v>
      </c>
      <c r="O3606" s="98">
        <f t="shared" si="343"/>
        <v>0.66640685892439588</v>
      </c>
    </row>
    <row r="3607" spans="1:15" x14ac:dyDescent="0.2">
      <c r="A3607">
        <v>5</v>
      </c>
      <c r="B3607">
        <v>31</v>
      </c>
      <c r="C3607">
        <v>3</v>
      </c>
      <c r="D3607" s="9">
        <v>186.65000000000003</v>
      </c>
      <c r="E3607" s="9">
        <v>241.39999999999998</v>
      </c>
      <c r="F3607" s="9">
        <v>241.4</v>
      </c>
      <c r="G3607" s="9">
        <v>311.20000000000005</v>
      </c>
      <c r="H3607" s="9">
        <v>184</v>
      </c>
      <c r="J3607" s="120">
        <f t="shared" si="344"/>
        <v>45443.125</v>
      </c>
      <c r="K3607" s="98">
        <f t="shared" si="339"/>
        <v>0.55833084056236915</v>
      </c>
      <c r="L3607" s="98">
        <f t="shared" si="340"/>
        <v>0.65740740740740733</v>
      </c>
      <c r="M3607" s="98">
        <f t="shared" si="341"/>
        <v>0.65740740740740744</v>
      </c>
      <c r="N3607" s="98">
        <f t="shared" si="342"/>
        <v>0.62552763819095492</v>
      </c>
      <c r="O3607" s="98">
        <f t="shared" si="343"/>
        <v>0.35853468433359309</v>
      </c>
    </row>
    <row r="3608" spans="1:15" x14ac:dyDescent="0.2">
      <c r="A3608">
        <v>5</v>
      </c>
      <c r="B3608">
        <v>31</v>
      </c>
      <c r="C3608">
        <v>4</v>
      </c>
      <c r="D3608" s="9">
        <v>190.35000000000002</v>
      </c>
      <c r="E3608" s="9">
        <v>246.2</v>
      </c>
      <c r="F3608" s="9">
        <v>246.2</v>
      </c>
      <c r="G3608" s="9">
        <v>311.3</v>
      </c>
      <c r="H3608" s="9">
        <v>139</v>
      </c>
      <c r="J3608" s="120">
        <f t="shared" si="344"/>
        <v>45443.166666666664</v>
      </c>
      <c r="K3608" s="98">
        <f t="shared" si="339"/>
        <v>0.56939874364343401</v>
      </c>
      <c r="L3608" s="98">
        <f t="shared" si="340"/>
        <v>0.670479302832244</v>
      </c>
      <c r="M3608" s="98">
        <f t="shared" si="341"/>
        <v>0.670479302832244</v>
      </c>
      <c r="N3608" s="98">
        <f t="shared" si="342"/>
        <v>0.62572864321608046</v>
      </c>
      <c r="O3608" s="98">
        <f t="shared" si="343"/>
        <v>0.2708495713172252</v>
      </c>
    </row>
    <row r="3609" spans="1:15" x14ac:dyDescent="0.2">
      <c r="A3609">
        <v>5</v>
      </c>
      <c r="B3609">
        <v>31</v>
      </c>
      <c r="C3609">
        <v>5</v>
      </c>
      <c r="D3609" s="9">
        <v>187.95</v>
      </c>
      <c r="E3609" s="9">
        <v>242.59999999999997</v>
      </c>
      <c r="F3609" s="9">
        <v>242.6</v>
      </c>
      <c r="G3609" s="9">
        <v>321.20000000000005</v>
      </c>
      <c r="H3609" s="9">
        <v>191</v>
      </c>
      <c r="J3609" s="120">
        <f t="shared" si="344"/>
        <v>45443.208333333336</v>
      </c>
      <c r="K3609" s="98">
        <f t="shared" si="339"/>
        <v>0.56221956326652689</v>
      </c>
      <c r="L3609" s="98">
        <f t="shared" si="340"/>
        <v>0.66067538126361647</v>
      </c>
      <c r="M3609" s="98">
        <f t="shared" si="341"/>
        <v>0.66067538126361658</v>
      </c>
      <c r="N3609" s="98">
        <f t="shared" si="342"/>
        <v>0.64562814070351771</v>
      </c>
      <c r="O3609" s="98">
        <f t="shared" si="343"/>
        <v>0.3721745908028059</v>
      </c>
    </row>
    <row r="3610" spans="1:15" x14ac:dyDescent="0.2">
      <c r="A3610">
        <v>5</v>
      </c>
      <c r="B3610">
        <v>31</v>
      </c>
      <c r="C3610">
        <v>6</v>
      </c>
      <c r="D3610" s="9">
        <v>186.15</v>
      </c>
      <c r="E3610" s="9">
        <v>178.89999999999998</v>
      </c>
      <c r="F3610" s="9">
        <v>178.9</v>
      </c>
      <c r="G3610" s="9">
        <v>345.20000000000005</v>
      </c>
      <c r="H3610" s="9">
        <v>236</v>
      </c>
      <c r="J3610" s="120">
        <f t="shared" si="344"/>
        <v>45443.25</v>
      </c>
      <c r="K3610" s="98">
        <f t="shared" si="339"/>
        <v>0.55683517798384674</v>
      </c>
      <c r="L3610" s="98">
        <f t="shared" si="340"/>
        <v>0.48720043572984745</v>
      </c>
      <c r="M3610" s="98">
        <f t="shared" si="341"/>
        <v>0.4872004357298475</v>
      </c>
      <c r="N3610" s="98">
        <f t="shared" si="342"/>
        <v>0.69386934673366851</v>
      </c>
      <c r="O3610" s="98">
        <f t="shared" si="343"/>
        <v>0.45985970381917379</v>
      </c>
    </row>
    <row r="3611" spans="1:15" x14ac:dyDescent="0.2">
      <c r="A3611">
        <v>5</v>
      </c>
      <c r="B3611">
        <v>31</v>
      </c>
      <c r="C3611">
        <v>7</v>
      </c>
      <c r="D3611" s="9">
        <v>184.65</v>
      </c>
      <c r="E3611" s="9">
        <v>170.59999999999997</v>
      </c>
      <c r="F3611" s="9">
        <v>170.6</v>
      </c>
      <c r="G3611" s="9">
        <v>311.3</v>
      </c>
      <c r="H3611" s="9">
        <v>241</v>
      </c>
      <c r="J3611" s="120">
        <f t="shared" si="344"/>
        <v>45443.291666666664</v>
      </c>
      <c r="K3611" s="98">
        <f t="shared" si="339"/>
        <v>0.55234819024827986</v>
      </c>
      <c r="L3611" s="98">
        <f t="shared" si="340"/>
        <v>0.46459694989106748</v>
      </c>
      <c r="M3611" s="98">
        <f t="shared" si="341"/>
        <v>0.46459694989106753</v>
      </c>
      <c r="N3611" s="98">
        <f t="shared" si="342"/>
        <v>0.62572864321608046</v>
      </c>
      <c r="O3611" s="98">
        <f t="shared" si="343"/>
        <v>0.46960249415432576</v>
      </c>
    </row>
    <row r="3612" spans="1:15" x14ac:dyDescent="0.2">
      <c r="A3612">
        <v>5</v>
      </c>
      <c r="B3612">
        <v>31</v>
      </c>
      <c r="C3612">
        <v>8</v>
      </c>
      <c r="D3612" s="9">
        <v>131.15</v>
      </c>
      <c r="E3612" s="9">
        <v>149.40000000000003</v>
      </c>
      <c r="F3612" s="9">
        <v>149.4</v>
      </c>
      <c r="G3612" s="9">
        <v>334.8</v>
      </c>
      <c r="H3612" s="9">
        <v>247</v>
      </c>
      <c r="J3612" s="120">
        <f t="shared" si="344"/>
        <v>45443.333333333336</v>
      </c>
      <c r="K3612" s="98">
        <f t="shared" si="339"/>
        <v>0.39231229434639536</v>
      </c>
      <c r="L3612" s="98">
        <f t="shared" si="340"/>
        <v>0.40686274509803932</v>
      </c>
      <c r="M3612" s="98">
        <f t="shared" si="341"/>
        <v>0.40686274509803927</v>
      </c>
      <c r="N3612" s="98">
        <f t="shared" si="342"/>
        <v>0.6729648241206031</v>
      </c>
      <c r="O3612" s="98">
        <f t="shared" si="343"/>
        <v>0.48129384255650814</v>
      </c>
    </row>
    <row r="3613" spans="1:15" x14ac:dyDescent="0.2">
      <c r="A3613">
        <v>5</v>
      </c>
      <c r="B3613">
        <v>31</v>
      </c>
      <c r="C3613">
        <v>9</v>
      </c>
      <c r="D3613" s="9">
        <v>105</v>
      </c>
      <c r="E3613" s="9">
        <v>134.10000000000002</v>
      </c>
      <c r="F3613" s="9">
        <v>134.1</v>
      </c>
      <c r="G3613" s="9">
        <v>331.8</v>
      </c>
      <c r="H3613" s="9">
        <v>249</v>
      </c>
      <c r="J3613" s="120">
        <f t="shared" si="344"/>
        <v>45443.375</v>
      </c>
      <c r="K3613" s="98">
        <f t="shared" si="339"/>
        <v>0.31408914148967987</v>
      </c>
      <c r="L3613" s="98">
        <f t="shared" si="340"/>
        <v>0.36519607843137264</v>
      </c>
      <c r="M3613" s="98">
        <f t="shared" si="341"/>
        <v>0.36519607843137253</v>
      </c>
      <c r="N3613" s="98">
        <f t="shared" si="342"/>
        <v>0.66693467336683432</v>
      </c>
      <c r="O3613" s="98">
        <f t="shared" si="343"/>
        <v>0.48519095869056894</v>
      </c>
    </row>
    <row r="3614" spans="1:15" x14ac:dyDescent="0.2">
      <c r="A3614">
        <v>5</v>
      </c>
      <c r="B3614">
        <v>31</v>
      </c>
      <c r="C3614">
        <v>10</v>
      </c>
      <c r="D3614" s="9">
        <v>92.5</v>
      </c>
      <c r="E3614" s="9">
        <v>131.9</v>
      </c>
      <c r="F3614" s="9">
        <v>131.9</v>
      </c>
      <c r="G3614" s="9">
        <v>325.8</v>
      </c>
      <c r="H3614" s="9">
        <v>245</v>
      </c>
      <c r="J3614" s="120">
        <f t="shared" si="344"/>
        <v>45443.416666666664</v>
      </c>
      <c r="K3614" s="98">
        <f t="shared" si="339"/>
        <v>0.27669757702662273</v>
      </c>
      <c r="L3614" s="98">
        <f t="shared" si="340"/>
        <v>0.35920479302832248</v>
      </c>
      <c r="M3614" s="98">
        <f t="shared" si="341"/>
        <v>0.35920479302832248</v>
      </c>
      <c r="N3614" s="98">
        <f t="shared" si="342"/>
        <v>0.65487437185929653</v>
      </c>
      <c r="O3614" s="98">
        <f t="shared" si="343"/>
        <v>0.47739672642244735</v>
      </c>
    </row>
    <row r="3615" spans="1:15" x14ac:dyDescent="0.2">
      <c r="A3615">
        <v>5</v>
      </c>
      <c r="B3615">
        <v>31</v>
      </c>
      <c r="C3615">
        <v>11</v>
      </c>
      <c r="D3615" s="9">
        <v>94.199999999999989</v>
      </c>
      <c r="E3615" s="9">
        <v>130.69999999999999</v>
      </c>
      <c r="F3615" s="9">
        <v>130.69999999999999</v>
      </c>
      <c r="G3615" s="9">
        <v>325.8</v>
      </c>
      <c r="H3615" s="9">
        <v>271</v>
      </c>
      <c r="J3615" s="120">
        <f t="shared" si="344"/>
        <v>45443.458333333336</v>
      </c>
      <c r="K3615" s="98">
        <f t="shared" si="339"/>
        <v>0.28178282979359848</v>
      </c>
      <c r="L3615" s="98">
        <f t="shared" si="340"/>
        <v>0.35593681917211328</v>
      </c>
      <c r="M3615" s="98">
        <f t="shared" si="341"/>
        <v>0.35593681917211328</v>
      </c>
      <c r="N3615" s="98">
        <f t="shared" si="342"/>
        <v>0.65487437185929653</v>
      </c>
      <c r="O3615" s="98">
        <f t="shared" si="343"/>
        <v>0.52805923616523764</v>
      </c>
    </row>
    <row r="3616" spans="1:15" x14ac:dyDescent="0.2">
      <c r="A3616">
        <v>5</v>
      </c>
      <c r="B3616">
        <v>31</v>
      </c>
      <c r="C3616">
        <v>12</v>
      </c>
      <c r="D3616" s="9">
        <v>96.800000000000011</v>
      </c>
      <c r="E3616" s="9">
        <v>130.9</v>
      </c>
      <c r="F3616" s="9">
        <v>130.9</v>
      </c>
      <c r="G3616" s="9">
        <v>334.8</v>
      </c>
      <c r="H3616" s="9">
        <v>283</v>
      </c>
      <c r="J3616" s="120">
        <f t="shared" si="344"/>
        <v>45443.5</v>
      </c>
      <c r="K3616" s="98">
        <f t="shared" si="339"/>
        <v>0.28956027520191441</v>
      </c>
      <c r="L3616" s="98">
        <f t="shared" si="340"/>
        <v>0.35648148148148151</v>
      </c>
      <c r="M3616" s="98">
        <f t="shared" si="341"/>
        <v>0.35648148148148151</v>
      </c>
      <c r="N3616" s="98">
        <f t="shared" si="342"/>
        <v>0.6729648241206031</v>
      </c>
      <c r="O3616" s="98">
        <f t="shared" si="343"/>
        <v>0.55144193296960242</v>
      </c>
    </row>
    <row r="3617" spans="1:15" x14ac:dyDescent="0.2">
      <c r="A3617">
        <v>5</v>
      </c>
      <c r="B3617">
        <v>31</v>
      </c>
      <c r="C3617">
        <v>13</v>
      </c>
      <c r="D3617" s="9">
        <v>97</v>
      </c>
      <c r="E3617" s="9">
        <v>131.1</v>
      </c>
      <c r="F3617" s="9">
        <v>131.1</v>
      </c>
      <c r="G3617" s="9">
        <v>329.8</v>
      </c>
      <c r="H3617" s="9">
        <v>278</v>
      </c>
      <c r="J3617" s="120">
        <f t="shared" si="344"/>
        <v>45443.541666666664</v>
      </c>
      <c r="K3617" s="98">
        <f t="shared" si="339"/>
        <v>0.29015854023332333</v>
      </c>
      <c r="L3617" s="98">
        <f t="shared" si="340"/>
        <v>0.35702614379084968</v>
      </c>
      <c r="M3617" s="98">
        <f t="shared" si="341"/>
        <v>0.35702614379084968</v>
      </c>
      <c r="N3617" s="98">
        <f t="shared" si="342"/>
        <v>0.66291457286432176</v>
      </c>
      <c r="O3617" s="98">
        <f t="shared" si="343"/>
        <v>0.5416991426344504</v>
      </c>
    </row>
    <row r="3618" spans="1:15" x14ac:dyDescent="0.2">
      <c r="A3618">
        <v>5</v>
      </c>
      <c r="B3618">
        <v>31</v>
      </c>
      <c r="C3618">
        <v>14</v>
      </c>
      <c r="D3618" s="9">
        <v>148.69999999999999</v>
      </c>
      <c r="E3618" s="9">
        <v>183.3</v>
      </c>
      <c r="F3618" s="9">
        <v>183.3</v>
      </c>
      <c r="G3618" s="9">
        <v>342.8</v>
      </c>
      <c r="H3618" s="9">
        <v>296</v>
      </c>
      <c r="J3618" s="120">
        <f t="shared" si="344"/>
        <v>45443.583333333336</v>
      </c>
      <c r="K3618" s="98">
        <f t="shared" si="339"/>
        <v>0.44481005085252756</v>
      </c>
      <c r="L3618" s="98">
        <f t="shared" si="340"/>
        <v>0.49918300653594777</v>
      </c>
      <c r="M3618" s="98">
        <f t="shared" si="341"/>
        <v>0.49918300653594777</v>
      </c>
      <c r="N3618" s="98">
        <f t="shared" si="342"/>
        <v>0.68904522613065333</v>
      </c>
      <c r="O3618" s="98">
        <f t="shared" si="343"/>
        <v>0.57677318784099763</v>
      </c>
    </row>
    <row r="3619" spans="1:15" x14ac:dyDescent="0.2">
      <c r="A3619">
        <v>5</v>
      </c>
      <c r="B3619">
        <v>31</v>
      </c>
      <c r="C3619">
        <v>15</v>
      </c>
      <c r="D3619" s="9">
        <v>131.39999999999998</v>
      </c>
      <c r="E3619" s="9">
        <v>182.2</v>
      </c>
      <c r="F3619" s="9">
        <v>182.2</v>
      </c>
      <c r="G3619" s="9">
        <v>336.8</v>
      </c>
      <c r="H3619" s="9">
        <v>297</v>
      </c>
      <c r="J3619" s="120">
        <f t="shared" si="344"/>
        <v>45443.625</v>
      </c>
      <c r="K3619" s="98">
        <f t="shared" si="339"/>
        <v>0.39306012563565645</v>
      </c>
      <c r="L3619" s="98">
        <f t="shared" si="340"/>
        <v>0.49618736383442263</v>
      </c>
      <c r="M3619" s="98">
        <f t="shared" si="341"/>
        <v>0.49618736383442263</v>
      </c>
      <c r="N3619" s="98">
        <f t="shared" si="342"/>
        <v>0.67698492462311566</v>
      </c>
      <c r="O3619" s="98">
        <f t="shared" si="343"/>
        <v>0.57872174590802805</v>
      </c>
    </row>
    <row r="3620" spans="1:15" x14ac:dyDescent="0.2">
      <c r="A3620">
        <v>5</v>
      </c>
      <c r="B3620">
        <v>31</v>
      </c>
      <c r="C3620">
        <v>16</v>
      </c>
      <c r="D3620" s="9">
        <v>135.69999999999999</v>
      </c>
      <c r="E3620" s="9">
        <v>204.49999999999997</v>
      </c>
      <c r="F3620" s="9">
        <v>204.5</v>
      </c>
      <c r="G3620" s="9">
        <v>347.6</v>
      </c>
      <c r="H3620" s="9">
        <v>298.89999999999998</v>
      </c>
      <c r="J3620" s="120">
        <f t="shared" si="344"/>
        <v>45443.666666666664</v>
      </c>
      <c r="K3620" s="98">
        <f t="shared" si="339"/>
        <v>0.40592282381094813</v>
      </c>
      <c r="L3620" s="98">
        <f t="shared" si="340"/>
        <v>0.55691721132897598</v>
      </c>
      <c r="M3620" s="98">
        <f t="shared" si="341"/>
        <v>0.55691721132897609</v>
      </c>
      <c r="N3620" s="98">
        <f t="shared" si="342"/>
        <v>0.69869346733668358</v>
      </c>
      <c r="O3620" s="98">
        <f t="shared" si="343"/>
        <v>0.58242400623538571</v>
      </c>
    </row>
    <row r="3621" spans="1:15" x14ac:dyDescent="0.2">
      <c r="A3621">
        <v>5</v>
      </c>
      <c r="B3621">
        <v>31</v>
      </c>
      <c r="C3621">
        <v>17</v>
      </c>
      <c r="D3621" s="9">
        <v>172.59999999999997</v>
      </c>
      <c r="E3621" s="9">
        <v>207.2</v>
      </c>
      <c r="F3621" s="9">
        <v>207.2</v>
      </c>
      <c r="G3621" s="9">
        <v>363.90000000000003</v>
      </c>
      <c r="H3621" s="9">
        <v>256.89999999999998</v>
      </c>
      <c r="J3621" s="120">
        <f t="shared" si="344"/>
        <v>45443.708333333336</v>
      </c>
      <c r="K3621" s="98">
        <f t="shared" si="339"/>
        <v>0.51630272210589268</v>
      </c>
      <c r="L3621" s="98">
        <f t="shared" si="340"/>
        <v>0.56427015250544665</v>
      </c>
      <c r="M3621" s="98">
        <f t="shared" si="341"/>
        <v>0.56427015250544665</v>
      </c>
      <c r="N3621" s="98">
        <f t="shared" si="342"/>
        <v>0.7314572864321609</v>
      </c>
      <c r="O3621" s="98">
        <f t="shared" si="343"/>
        <v>0.50058456742010904</v>
      </c>
    </row>
    <row r="3622" spans="1:15" x14ac:dyDescent="0.2">
      <c r="A3622">
        <v>5</v>
      </c>
      <c r="B3622">
        <v>31</v>
      </c>
      <c r="C3622">
        <v>18</v>
      </c>
      <c r="D3622" s="9">
        <v>273.15000000000003</v>
      </c>
      <c r="E3622" s="9">
        <v>234.29999999999998</v>
      </c>
      <c r="F3622" s="9">
        <v>234.3</v>
      </c>
      <c r="G3622" s="9">
        <v>402.3</v>
      </c>
      <c r="H3622" s="9">
        <v>312.3</v>
      </c>
      <c r="J3622" s="120">
        <f t="shared" si="344"/>
        <v>45443.75</v>
      </c>
      <c r="K3622" s="98">
        <f t="shared" si="339"/>
        <v>0.8170804666467244</v>
      </c>
      <c r="L3622" s="98">
        <f t="shared" si="340"/>
        <v>0.63807189542483655</v>
      </c>
      <c r="M3622" s="98">
        <f t="shared" si="341"/>
        <v>0.63807189542483667</v>
      </c>
      <c r="N3622" s="98">
        <f t="shared" si="342"/>
        <v>0.80864321608040213</v>
      </c>
      <c r="O3622" s="98">
        <f t="shared" si="343"/>
        <v>0.60853468433359315</v>
      </c>
    </row>
    <row r="3623" spans="1:15" x14ac:dyDescent="0.2">
      <c r="A3623">
        <v>5</v>
      </c>
      <c r="B3623">
        <v>31</v>
      </c>
      <c r="C3623">
        <v>19</v>
      </c>
      <c r="D3623" s="9">
        <v>265.69999999999993</v>
      </c>
      <c r="E3623" s="9">
        <v>264</v>
      </c>
      <c r="F3623" s="9">
        <v>264</v>
      </c>
      <c r="G3623" s="9">
        <v>438.8</v>
      </c>
      <c r="H3623" s="9">
        <v>317.39999999999998</v>
      </c>
      <c r="J3623" s="120">
        <f t="shared" si="344"/>
        <v>45443.791666666664</v>
      </c>
      <c r="K3623" s="98">
        <f t="shared" si="339"/>
        <v>0.7947950942267421</v>
      </c>
      <c r="L3623" s="98">
        <f t="shared" si="340"/>
        <v>0.71895424836601307</v>
      </c>
      <c r="M3623" s="98">
        <f t="shared" si="341"/>
        <v>0.71895424836601307</v>
      </c>
      <c r="N3623" s="98">
        <f t="shared" si="342"/>
        <v>0.88201005025125645</v>
      </c>
      <c r="O3623" s="98">
        <f t="shared" si="343"/>
        <v>0.61847233047544803</v>
      </c>
    </row>
    <row r="3624" spans="1:15" x14ac:dyDescent="0.2">
      <c r="A3624">
        <v>5</v>
      </c>
      <c r="B3624">
        <v>31</v>
      </c>
      <c r="C3624">
        <v>20</v>
      </c>
      <c r="D3624" s="9">
        <v>269.7</v>
      </c>
      <c r="E3624" s="9">
        <v>256</v>
      </c>
      <c r="F3624" s="9">
        <v>256</v>
      </c>
      <c r="G3624" s="9">
        <v>456.70000000000005</v>
      </c>
      <c r="H3624" s="9">
        <v>429</v>
      </c>
      <c r="J3624" s="120">
        <f t="shared" si="344"/>
        <v>45443.833333333336</v>
      </c>
      <c r="K3624" s="98">
        <f t="shared" si="339"/>
        <v>0.80676039485492057</v>
      </c>
      <c r="L3624" s="98">
        <f t="shared" si="340"/>
        <v>0.69716775599128544</v>
      </c>
      <c r="M3624" s="98">
        <f t="shared" si="341"/>
        <v>0.69716775599128544</v>
      </c>
      <c r="N3624" s="98">
        <f t="shared" si="342"/>
        <v>0.91798994974874393</v>
      </c>
      <c r="O3624" s="98">
        <f t="shared" si="343"/>
        <v>0.83593141075604049</v>
      </c>
    </row>
    <row r="3625" spans="1:15" x14ac:dyDescent="0.2">
      <c r="A3625">
        <v>5</v>
      </c>
      <c r="B3625">
        <v>31</v>
      </c>
      <c r="C3625">
        <v>21</v>
      </c>
      <c r="D3625" s="9">
        <v>269.49999999999994</v>
      </c>
      <c r="E3625" s="9">
        <v>267.2</v>
      </c>
      <c r="F3625" s="9">
        <v>267.2</v>
      </c>
      <c r="G3625" s="9">
        <v>439.8</v>
      </c>
      <c r="H3625" s="9">
        <v>434.7</v>
      </c>
      <c r="J3625" s="120">
        <f t="shared" si="344"/>
        <v>45443.875</v>
      </c>
      <c r="K3625" s="98">
        <f t="shared" si="339"/>
        <v>0.80616212982351143</v>
      </c>
      <c r="L3625" s="98">
        <f t="shared" si="340"/>
        <v>0.72766884531590414</v>
      </c>
      <c r="M3625" s="98">
        <f t="shared" si="341"/>
        <v>0.72766884531590414</v>
      </c>
      <c r="N3625" s="98">
        <f t="shared" si="342"/>
        <v>0.88402010050251267</v>
      </c>
      <c r="O3625" s="98">
        <f t="shared" si="343"/>
        <v>0.84703819173811368</v>
      </c>
    </row>
    <row r="3626" spans="1:15" x14ac:dyDescent="0.2">
      <c r="A3626">
        <v>5</v>
      </c>
      <c r="B3626">
        <v>31</v>
      </c>
      <c r="C3626">
        <v>22</v>
      </c>
      <c r="D3626" s="9">
        <v>263</v>
      </c>
      <c r="E3626" s="9">
        <v>265.90000000000003</v>
      </c>
      <c r="F3626" s="9">
        <v>265.89999999999998</v>
      </c>
      <c r="G3626" s="9">
        <v>420.59999999999997</v>
      </c>
      <c r="H3626" s="9">
        <v>420.2</v>
      </c>
      <c r="J3626" s="120">
        <f t="shared" si="344"/>
        <v>45443.916666666664</v>
      </c>
      <c r="K3626" s="98">
        <f t="shared" si="339"/>
        <v>0.78671851630272194</v>
      </c>
      <c r="L3626" s="98">
        <f t="shared" si="340"/>
        <v>0.72412854030501106</v>
      </c>
      <c r="M3626" s="98">
        <f t="shared" si="341"/>
        <v>0.72412854030501084</v>
      </c>
      <c r="N3626" s="98">
        <f t="shared" si="342"/>
        <v>0.84542713567839201</v>
      </c>
      <c r="O3626" s="98">
        <f t="shared" si="343"/>
        <v>0.81878409976617295</v>
      </c>
    </row>
    <row r="3627" spans="1:15" x14ac:dyDescent="0.2">
      <c r="A3627">
        <v>5</v>
      </c>
      <c r="B3627">
        <v>31</v>
      </c>
      <c r="C3627">
        <v>23</v>
      </c>
      <c r="D3627" s="9">
        <v>257.55</v>
      </c>
      <c r="E3627" s="9">
        <v>266.3</v>
      </c>
      <c r="F3627" s="9">
        <v>266.3</v>
      </c>
      <c r="G3627" s="9">
        <v>427.2</v>
      </c>
      <c r="H3627" s="9">
        <v>389</v>
      </c>
      <c r="J3627" s="120">
        <f t="shared" si="344"/>
        <v>45443.958333333336</v>
      </c>
      <c r="K3627" s="98">
        <f t="shared" si="339"/>
        <v>0.77041579419682904</v>
      </c>
      <c r="L3627" s="98">
        <f t="shared" si="340"/>
        <v>0.72521786492374729</v>
      </c>
      <c r="M3627" s="98">
        <f t="shared" si="341"/>
        <v>0.72521786492374729</v>
      </c>
      <c r="N3627" s="98">
        <f t="shared" si="342"/>
        <v>0.8586934673366835</v>
      </c>
      <c r="O3627" s="98">
        <f t="shared" si="343"/>
        <v>0.75798908807482457</v>
      </c>
    </row>
    <row r="3628" spans="1:15" x14ac:dyDescent="0.2">
      <c r="A3628">
        <v>6</v>
      </c>
      <c r="B3628">
        <v>1</v>
      </c>
      <c r="C3628">
        <v>0</v>
      </c>
      <c r="D3628" s="9">
        <v>211.30000000000004</v>
      </c>
      <c r="E3628" s="9">
        <v>256.89999999999998</v>
      </c>
      <c r="F3628" s="9">
        <v>256.89999999999998</v>
      </c>
      <c r="G3628" s="9">
        <v>342.8</v>
      </c>
      <c r="H3628" s="9">
        <v>360.3</v>
      </c>
      <c r="J3628" s="120">
        <f t="shared" si="344"/>
        <v>45444</v>
      </c>
      <c r="K3628" s="98">
        <f t="shared" si="339"/>
        <v>0.63206700568351781</v>
      </c>
      <c r="L3628" s="98">
        <f t="shared" si="340"/>
        <v>0.69961873638344219</v>
      </c>
      <c r="M3628" s="98">
        <f t="shared" si="341"/>
        <v>0.69961873638344219</v>
      </c>
      <c r="N3628" s="98">
        <f t="shared" si="342"/>
        <v>0.68904522613065333</v>
      </c>
      <c r="O3628" s="98">
        <f t="shared" si="343"/>
        <v>0.70206547155105214</v>
      </c>
    </row>
    <row r="3629" spans="1:15" x14ac:dyDescent="0.2">
      <c r="A3629">
        <v>6</v>
      </c>
      <c r="B3629">
        <v>1</v>
      </c>
      <c r="C3629">
        <v>1</v>
      </c>
      <c r="D3629" s="9">
        <v>203.04999999999998</v>
      </c>
      <c r="E3629" s="9">
        <v>249.97999999999996</v>
      </c>
      <c r="F3629" s="9">
        <v>249.98</v>
      </c>
      <c r="G3629" s="9">
        <v>355.9</v>
      </c>
      <c r="H3629" s="9">
        <v>352.7</v>
      </c>
      <c r="J3629" s="120">
        <f t="shared" si="344"/>
        <v>45444.041666666664</v>
      </c>
      <c r="K3629" s="98">
        <f t="shared" si="339"/>
        <v>0.60738857313789996</v>
      </c>
      <c r="L3629" s="98">
        <f t="shared" si="340"/>
        <v>0.68077342047930278</v>
      </c>
      <c r="M3629" s="98">
        <f t="shared" si="341"/>
        <v>0.68077342047930278</v>
      </c>
      <c r="N3629" s="98">
        <f t="shared" si="342"/>
        <v>0.71537688442211056</v>
      </c>
      <c r="O3629" s="98">
        <f t="shared" si="343"/>
        <v>0.68725643024162109</v>
      </c>
    </row>
    <row r="3630" spans="1:15" x14ac:dyDescent="0.2">
      <c r="A3630">
        <v>6</v>
      </c>
      <c r="B3630">
        <v>1</v>
      </c>
      <c r="C3630">
        <v>2</v>
      </c>
      <c r="D3630" s="9">
        <v>205.1</v>
      </c>
      <c r="E3630" s="9">
        <v>34.700000000000003</v>
      </c>
      <c r="F3630" s="9">
        <v>34.700000000000003</v>
      </c>
      <c r="G3630" s="9">
        <v>352.8</v>
      </c>
      <c r="H3630" s="9">
        <v>353.4</v>
      </c>
      <c r="J3630" s="120">
        <f t="shared" si="344"/>
        <v>45444.083333333336</v>
      </c>
      <c r="K3630" s="98">
        <f t="shared" si="339"/>
        <v>0.61352078970984136</v>
      </c>
      <c r="L3630" s="98">
        <f t="shared" si="340"/>
        <v>9.449891067538127E-2</v>
      </c>
      <c r="M3630" s="98">
        <f t="shared" si="341"/>
        <v>9.449891067538127E-2</v>
      </c>
      <c r="N3630" s="98">
        <f t="shared" si="342"/>
        <v>0.70914572864321623</v>
      </c>
      <c r="O3630" s="98">
        <f t="shared" si="343"/>
        <v>0.68862042088854236</v>
      </c>
    </row>
    <row r="3631" spans="1:15" x14ac:dyDescent="0.2">
      <c r="A3631">
        <v>6</v>
      </c>
      <c r="B3631">
        <v>1</v>
      </c>
      <c r="C3631">
        <v>3</v>
      </c>
      <c r="D3631" s="9">
        <v>209.50000000000003</v>
      </c>
      <c r="E3631" s="9">
        <v>52</v>
      </c>
      <c r="F3631" s="9">
        <v>52</v>
      </c>
      <c r="G3631" s="9">
        <v>347.8</v>
      </c>
      <c r="H3631" s="9">
        <v>344.2</v>
      </c>
      <c r="J3631" s="120">
        <f t="shared" si="344"/>
        <v>45444.125</v>
      </c>
      <c r="K3631" s="98">
        <f t="shared" si="339"/>
        <v>0.62668262040083755</v>
      </c>
      <c r="L3631" s="98">
        <f t="shared" si="340"/>
        <v>0.14161220043572986</v>
      </c>
      <c r="M3631" s="98">
        <f t="shared" si="341"/>
        <v>0.14161220043572986</v>
      </c>
      <c r="N3631" s="98">
        <f t="shared" si="342"/>
        <v>0.69909547738693478</v>
      </c>
      <c r="O3631" s="98">
        <f t="shared" si="343"/>
        <v>0.67069368667186269</v>
      </c>
    </row>
    <row r="3632" spans="1:15" x14ac:dyDescent="0.2">
      <c r="A3632">
        <v>6</v>
      </c>
      <c r="B3632">
        <v>1</v>
      </c>
      <c r="C3632">
        <v>4</v>
      </c>
      <c r="D3632" s="9">
        <v>220.10000000000002</v>
      </c>
      <c r="E3632" s="9">
        <v>155.1</v>
      </c>
      <c r="F3632" s="9">
        <v>155.1</v>
      </c>
      <c r="G3632" s="9">
        <v>346.9</v>
      </c>
      <c r="H3632" s="9">
        <v>330.2</v>
      </c>
      <c r="J3632" s="120">
        <f t="shared" si="344"/>
        <v>45444.166666666664</v>
      </c>
      <c r="K3632" s="98">
        <f t="shared" si="339"/>
        <v>0.65839066706550997</v>
      </c>
      <c r="L3632" s="98">
        <f t="shared" si="340"/>
        <v>0.42238562091503268</v>
      </c>
      <c r="M3632" s="98">
        <f t="shared" si="341"/>
        <v>0.42238562091503268</v>
      </c>
      <c r="N3632" s="98">
        <f t="shared" si="342"/>
        <v>0.6972864321608041</v>
      </c>
      <c r="O3632" s="98">
        <f t="shared" si="343"/>
        <v>0.64341387373343717</v>
      </c>
    </row>
    <row r="3633" spans="1:15" x14ac:dyDescent="0.2">
      <c r="A3633">
        <v>6</v>
      </c>
      <c r="B3633">
        <v>1</v>
      </c>
      <c r="C3633">
        <v>5</v>
      </c>
      <c r="D3633" s="9">
        <v>209.30000000000004</v>
      </c>
      <c r="E3633" s="9">
        <v>209.5</v>
      </c>
      <c r="F3633" s="9">
        <v>209.5</v>
      </c>
      <c r="G3633" s="9">
        <v>358.8</v>
      </c>
      <c r="H3633" s="9">
        <v>338.2</v>
      </c>
      <c r="J3633" s="120">
        <f t="shared" si="344"/>
        <v>45444.208333333336</v>
      </c>
      <c r="K3633" s="98">
        <f t="shared" si="339"/>
        <v>0.62608435536942864</v>
      </c>
      <c r="L3633" s="98">
        <f t="shared" si="340"/>
        <v>0.57053376906318087</v>
      </c>
      <c r="M3633" s="98">
        <f t="shared" si="341"/>
        <v>0.57053376906318087</v>
      </c>
      <c r="N3633" s="98">
        <f t="shared" si="342"/>
        <v>0.72120603015075391</v>
      </c>
      <c r="O3633" s="98">
        <f t="shared" si="343"/>
        <v>0.65900233826968035</v>
      </c>
    </row>
    <row r="3634" spans="1:15" x14ac:dyDescent="0.2">
      <c r="A3634">
        <v>6</v>
      </c>
      <c r="B3634">
        <v>1</v>
      </c>
      <c r="C3634">
        <v>6</v>
      </c>
      <c r="D3634" s="9">
        <v>203</v>
      </c>
      <c r="E3634" s="9">
        <v>201.5</v>
      </c>
      <c r="F3634" s="9">
        <v>201.5</v>
      </c>
      <c r="G3634" s="9">
        <v>367.9</v>
      </c>
      <c r="H3634" s="9">
        <v>360.1</v>
      </c>
      <c r="J3634" s="120">
        <f t="shared" si="344"/>
        <v>45444.25</v>
      </c>
      <c r="K3634" s="98">
        <f t="shared" si="339"/>
        <v>0.60723900688004773</v>
      </c>
      <c r="L3634" s="98">
        <f t="shared" si="340"/>
        <v>0.54874727668845313</v>
      </c>
      <c r="M3634" s="98">
        <f t="shared" si="341"/>
        <v>0.54874727668845313</v>
      </c>
      <c r="N3634" s="98">
        <f t="shared" si="342"/>
        <v>0.73949748743718602</v>
      </c>
      <c r="O3634" s="98">
        <f t="shared" si="343"/>
        <v>0.70167575993764608</v>
      </c>
    </row>
    <row r="3635" spans="1:15" x14ac:dyDescent="0.2">
      <c r="A3635">
        <v>6</v>
      </c>
      <c r="B3635">
        <v>1</v>
      </c>
      <c r="C3635">
        <v>7</v>
      </c>
      <c r="D3635" s="9">
        <v>170.7</v>
      </c>
      <c r="E3635" s="9">
        <v>210.8</v>
      </c>
      <c r="F3635" s="9">
        <v>210.8</v>
      </c>
      <c r="G3635" s="9">
        <v>341.09999999999997</v>
      </c>
      <c r="H3635" s="9">
        <v>344.5</v>
      </c>
      <c r="J3635" s="120">
        <f t="shared" si="344"/>
        <v>45444.291666666664</v>
      </c>
      <c r="K3635" s="98">
        <f t="shared" si="339"/>
        <v>0.51061920430750807</v>
      </c>
      <c r="L3635" s="98">
        <f t="shared" si="340"/>
        <v>0.57407407407407407</v>
      </c>
      <c r="M3635" s="98">
        <f t="shared" si="341"/>
        <v>0.57407407407407407</v>
      </c>
      <c r="N3635" s="98">
        <f t="shared" si="342"/>
        <v>0.68562814070351763</v>
      </c>
      <c r="O3635" s="98">
        <f t="shared" si="343"/>
        <v>0.67127825409197184</v>
      </c>
    </row>
    <row r="3636" spans="1:15" x14ac:dyDescent="0.2">
      <c r="A3636">
        <v>6</v>
      </c>
      <c r="B3636">
        <v>1</v>
      </c>
      <c r="C3636">
        <v>8</v>
      </c>
      <c r="D3636" s="9">
        <v>123.20000000000002</v>
      </c>
      <c r="E3636" s="9">
        <v>162.1</v>
      </c>
      <c r="F3636" s="9">
        <v>162.1</v>
      </c>
      <c r="G3636" s="9">
        <v>349.59999999999997</v>
      </c>
      <c r="H3636" s="9">
        <v>355.5</v>
      </c>
      <c r="J3636" s="120">
        <f t="shared" si="344"/>
        <v>45444.333333333336</v>
      </c>
      <c r="K3636" s="98">
        <f t="shared" si="339"/>
        <v>0.3685312593478911</v>
      </c>
      <c r="L3636" s="98">
        <f t="shared" si="340"/>
        <v>0.44144880174291939</v>
      </c>
      <c r="M3636" s="98">
        <f t="shared" si="341"/>
        <v>0.44144880174291939</v>
      </c>
      <c r="N3636" s="98">
        <f t="shared" si="342"/>
        <v>0.70271356783919603</v>
      </c>
      <c r="O3636" s="98">
        <f t="shared" si="343"/>
        <v>0.6927123928293063</v>
      </c>
    </row>
    <row r="3637" spans="1:15" x14ac:dyDescent="0.2">
      <c r="A3637">
        <v>6</v>
      </c>
      <c r="B3637">
        <v>1</v>
      </c>
      <c r="C3637">
        <v>9</v>
      </c>
      <c r="D3637" s="9">
        <v>80.100000000000009</v>
      </c>
      <c r="E3637" s="9">
        <v>160.1</v>
      </c>
      <c r="F3637" s="9">
        <v>160.1</v>
      </c>
      <c r="G3637" s="9">
        <v>344.09999999999997</v>
      </c>
      <c r="H3637" s="9">
        <v>346.6</v>
      </c>
      <c r="J3637" s="120">
        <f t="shared" si="344"/>
        <v>45444.375</v>
      </c>
      <c r="K3637" s="98">
        <f t="shared" si="339"/>
        <v>0.23960514507927008</v>
      </c>
      <c r="L3637" s="98">
        <f t="shared" si="340"/>
        <v>0.43600217864923746</v>
      </c>
      <c r="M3637" s="98">
        <f t="shared" si="341"/>
        <v>0.43600217864923746</v>
      </c>
      <c r="N3637" s="98">
        <f t="shared" si="342"/>
        <v>0.69165829145728641</v>
      </c>
      <c r="O3637" s="98">
        <f t="shared" si="343"/>
        <v>0.67537022603273578</v>
      </c>
    </row>
    <row r="3638" spans="1:15" x14ac:dyDescent="0.2">
      <c r="A3638">
        <v>6</v>
      </c>
      <c r="B3638">
        <v>1</v>
      </c>
      <c r="C3638">
        <v>10</v>
      </c>
      <c r="D3638" s="9">
        <v>72.3</v>
      </c>
      <c r="E3638" s="9">
        <v>106.1</v>
      </c>
      <c r="F3638" s="9">
        <v>106.1</v>
      </c>
      <c r="G3638" s="9">
        <v>347.09999999999997</v>
      </c>
      <c r="H3638" s="9">
        <v>350.1</v>
      </c>
      <c r="J3638" s="120">
        <f t="shared" si="344"/>
        <v>45444.416666666664</v>
      </c>
      <c r="K3638" s="98">
        <f t="shared" si="339"/>
        <v>0.2162728088543224</v>
      </c>
      <c r="L3638" s="98">
        <f t="shared" si="340"/>
        <v>0.28894335511982572</v>
      </c>
      <c r="M3638" s="98">
        <f t="shared" si="341"/>
        <v>0.28894335511982572</v>
      </c>
      <c r="N3638" s="98">
        <f t="shared" si="342"/>
        <v>0.6976884422110553</v>
      </c>
      <c r="O3638" s="98">
        <f t="shared" si="343"/>
        <v>0.68219017926734216</v>
      </c>
    </row>
    <row r="3639" spans="1:15" x14ac:dyDescent="0.2">
      <c r="A3639">
        <v>6</v>
      </c>
      <c r="B3639">
        <v>1</v>
      </c>
      <c r="C3639">
        <v>11</v>
      </c>
      <c r="D3639" s="9">
        <v>78.349999999999994</v>
      </c>
      <c r="E3639" s="9">
        <v>113.1</v>
      </c>
      <c r="F3639" s="9">
        <v>113.1</v>
      </c>
      <c r="G3639" s="9">
        <v>337.09999999999997</v>
      </c>
      <c r="H3639" s="9">
        <v>355.9</v>
      </c>
      <c r="J3639" s="120">
        <f t="shared" si="344"/>
        <v>45444.458333333336</v>
      </c>
      <c r="K3639" s="98">
        <f t="shared" si="339"/>
        <v>0.23437032605444205</v>
      </c>
      <c r="L3639" s="98">
        <f t="shared" si="340"/>
        <v>0.30800653594771243</v>
      </c>
      <c r="M3639" s="98">
        <f t="shared" si="341"/>
        <v>0.30800653594771243</v>
      </c>
      <c r="N3639" s="98">
        <f t="shared" si="342"/>
        <v>0.67758793969849251</v>
      </c>
      <c r="O3639" s="98">
        <f t="shared" si="343"/>
        <v>0.69349181605611832</v>
      </c>
    </row>
    <row r="3640" spans="1:15" x14ac:dyDescent="0.2">
      <c r="A3640">
        <v>6</v>
      </c>
      <c r="B3640">
        <v>1</v>
      </c>
      <c r="C3640">
        <v>12</v>
      </c>
      <c r="D3640" s="9">
        <v>87.199999999999989</v>
      </c>
      <c r="E3640" s="9">
        <v>112.3</v>
      </c>
      <c r="F3640" s="9">
        <v>112.3</v>
      </c>
      <c r="G3640" s="9">
        <v>345.09999999999997</v>
      </c>
      <c r="H3640" s="9">
        <v>325.3</v>
      </c>
      <c r="J3640" s="120">
        <f t="shared" si="344"/>
        <v>45444.5</v>
      </c>
      <c r="K3640" s="98">
        <f t="shared" si="339"/>
        <v>0.26084355369428647</v>
      </c>
      <c r="L3640" s="98">
        <f t="shared" si="340"/>
        <v>0.30582788671023964</v>
      </c>
      <c r="M3640" s="98">
        <f t="shared" si="341"/>
        <v>0.30582788671023964</v>
      </c>
      <c r="N3640" s="98">
        <f t="shared" si="342"/>
        <v>0.69366834170854275</v>
      </c>
      <c r="O3640" s="98">
        <f t="shared" si="343"/>
        <v>0.63386593920498824</v>
      </c>
    </row>
    <row r="3641" spans="1:15" x14ac:dyDescent="0.2">
      <c r="A3641">
        <v>6</v>
      </c>
      <c r="B3641">
        <v>1</v>
      </c>
      <c r="C3641">
        <v>13</v>
      </c>
      <c r="D3641" s="9">
        <v>85.85</v>
      </c>
      <c r="E3641" s="9">
        <v>123.4</v>
      </c>
      <c r="F3641" s="9">
        <v>123.4</v>
      </c>
      <c r="G3641" s="9">
        <v>345.09999999999997</v>
      </c>
      <c r="H3641" s="9">
        <v>326</v>
      </c>
      <c r="J3641" s="120">
        <f t="shared" si="344"/>
        <v>45444.541666666664</v>
      </c>
      <c r="K3641" s="98">
        <f t="shared" si="339"/>
        <v>0.25680526473227633</v>
      </c>
      <c r="L3641" s="98">
        <f t="shared" si="340"/>
        <v>0.33605664488017434</v>
      </c>
      <c r="M3641" s="98">
        <f t="shared" si="341"/>
        <v>0.33605664488017434</v>
      </c>
      <c r="N3641" s="98">
        <f t="shared" si="342"/>
        <v>0.69366834170854275</v>
      </c>
      <c r="O3641" s="98">
        <f t="shared" si="343"/>
        <v>0.63522992985190951</v>
      </c>
    </row>
    <row r="3642" spans="1:15" x14ac:dyDescent="0.2">
      <c r="A3642">
        <v>6</v>
      </c>
      <c r="B3642">
        <v>1</v>
      </c>
      <c r="C3642">
        <v>14</v>
      </c>
      <c r="D3642" s="9">
        <v>137.65</v>
      </c>
      <c r="E3642" s="9">
        <v>150.89999999999998</v>
      </c>
      <c r="F3642" s="9">
        <v>150.9</v>
      </c>
      <c r="G3642" s="9">
        <v>347.09999999999997</v>
      </c>
      <c r="H3642" s="9">
        <v>343.2</v>
      </c>
      <c r="J3642" s="120">
        <f t="shared" si="344"/>
        <v>45444.583333333336</v>
      </c>
      <c r="K3642" s="98">
        <f t="shared" si="339"/>
        <v>0.41175590786718508</v>
      </c>
      <c r="L3642" s="98">
        <f t="shared" si="340"/>
        <v>0.41094771241830058</v>
      </c>
      <c r="M3642" s="98">
        <f t="shared" si="341"/>
        <v>0.41094771241830069</v>
      </c>
      <c r="N3642" s="98">
        <f t="shared" si="342"/>
        <v>0.6976884422110553</v>
      </c>
      <c r="O3642" s="98">
        <f t="shared" si="343"/>
        <v>0.66874512860483237</v>
      </c>
    </row>
    <row r="3643" spans="1:15" x14ac:dyDescent="0.2">
      <c r="A3643">
        <v>6</v>
      </c>
      <c r="B3643">
        <v>1</v>
      </c>
      <c r="C3643">
        <v>15</v>
      </c>
      <c r="D3643" s="9">
        <v>123.85</v>
      </c>
      <c r="E3643" s="9">
        <v>181.6</v>
      </c>
      <c r="F3643" s="9">
        <v>181.6</v>
      </c>
      <c r="G3643" s="9">
        <v>360.09999999999997</v>
      </c>
      <c r="H3643" s="9">
        <v>351.2</v>
      </c>
      <c r="J3643" s="120">
        <f t="shared" si="344"/>
        <v>45444.625</v>
      </c>
      <c r="K3643" s="98">
        <f t="shared" si="339"/>
        <v>0.37047562069996998</v>
      </c>
      <c r="L3643" s="98">
        <f t="shared" si="340"/>
        <v>0.49455337690631807</v>
      </c>
      <c r="M3643" s="98">
        <f t="shared" si="341"/>
        <v>0.49455337690631807</v>
      </c>
      <c r="N3643" s="98">
        <f t="shared" si="342"/>
        <v>0.72381909547738699</v>
      </c>
      <c r="O3643" s="98">
        <f t="shared" si="343"/>
        <v>0.68433359314107556</v>
      </c>
    </row>
    <row r="3644" spans="1:15" x14ac:dyDescent="0.2">
      <c r="A3644">
        <v>6</v>
      </c>
      <c r="B3644">
        <v>1</v>
      </c>
      <c r="C3644">
        <v>16</v>
      </c>
      <c r="D3644" s="9">
        <v>103.4</v>
      </c>
      <c r="E3644" s="9">
        <v>191.4</v>
      </c>
      <c r="F3644" s="9">
        <v>191.4</v>
      </c>
      <c r="G3644" s="9">
        <v>358.3</v>
      </c>
      <c r="H3644" s="9">
        <v>358.2</v>
      </c>
      <c r="J3644" s="120">
        <f t="shared" si="344"/>
        <v>45444.666666666664</v>
      </c>
      <c r="K3644" s="98">
        <f t="shared" si="339"/>
        <v>0.30930302123840858</v>
      </c>
      <c r="L3644" s="98">
        <f t="shared" si="340"/>
        <v>0.52124183006535951</v>
      </c>
      <c r="M3644" s="98">
        <f t="shared" si="341"/>
        <v>0.52124183006535951</v>
      </c>
      <c r="N3644" s="98">
        <f t="shared" si="342"/>
        <v>0.72020100502512574</v>
      </c>
      <c r="O3644" s="98">
        <f t="shared" si="343"/>
        <v>0.69797349961028832</v>
      </c>
    </row>
    <row r="3645" spans="1:15" x14ac:dyDescent="0.2">
      <c r="A3645">
        <v>6</v>
      </c>
      <c r="B3645">
        <v>1</v>
      </c>
      <c r="C3645">
        <v>17</v>
      </c>
      <c r="D3645" s="9">
        <v>93.8</v>
      </c>
      <c r="E3645" s="9">
        <v>202.60000000000002</v>
      </c>
      <c r="F3645" s="9">
        <v>202.6</v>
      </c>
      <c r="G3645" s="9">
        <v>393.9</v>
      </c>
      <c r="H3645" s="9">
        <v>409.3</v>
      </c>
      <c r="J3645" s="120">
        <f t="shared" si="344"/>
        <v>45444.708333333336</v>
      </c>
      <c r="K3645" s="98">
        <f t="shared" si="339"/>
        <v>0.2805862997307807</v>
      </c>
      <c r="L3645" s="98">
        <f t="shared" si="340"/>
        <v>0.55174291938997833</v>
      </c>
      <c r="M3645" s="98">
        <f t="shared" si="341"/>
        <v>0.55174291938997821</v>
      </c>
      <c r="N3645" s="98">
        <f t="shared" si="342"/>
        <v>0.79175879396984927</v>
      </c>
      <c r="O3645" s="98">
        <f t="shared" si="343"/>
        <v>0.79754481683554168</v>
      </c>
    </row>
    <row r="3646" spans="1:15" x14ac:dyDescent="0.2">
      <c r="A3646">
        <v>6</v>
      </c>
      <c r="B3646">
        <v>1</v>
      </c>
      <c r="C3646">
        <v>18</v>
      </c>
      <c r="D3646" s="9">
        <v>56.1</v>
      </c>
      <c r="E3646" s="9">
        <v>263.89999999999998</v>
      </c>
      <c r="F3646" s="9">
        <v>263.89999999999998</v>
      </c>
      <c r="G3646" s="9">
        <v>391.9</v>
      </c>
      <c r="H3646" s="9">
        <v>421.2</v>
      </c>
      <c r="J3646" s="120">
        <f t="shared" si="344"/>
        <v>45444.75</v>
      </c>
      <c r="K3646" s="98">
        <f t="shared" si="339"/>
        <v>0.1678133413102004</v>
      </c>
      <c r="L3646" s="98">
        <f t="shared" si="340"/>
        <v>0.7186819172113289</v>
      </c>
      <c r="M3646" s="98">
        <f t="shared" si="341"/>
        <v>0.7186819172113289</v>
      </c>
      <c r="N3646" s="98">
        <f t="shared" si="342"/>
        <v>0.78773869346733671</v>
      </c>
      <c r="O3646" s="98">
        <f t="shared" si="343"/>
        <v>0.82073265783320337</v>
      </c>
    </row>
    <row r="3647" spans="1:15" x14ac:dyDescent="0.2">
      <c r="A3647">
        <v>6</v>
      </c>
      <c r="B3647">
        <v>1</v>
      </c>
      <c r="C3647">
        <v>19</v>
      </c>
      <c r="D3647" s="9">
        <v>123.1</v>
      </c>
      <c r="E3647" s="9">
        <v>270.2</v>
      </c>
      <c r="F3647" s="9">
        <v>270.2</v>
      </c>
      <c r="G3647" s="9">
        <v>430.2</v>
      </c>
      <c r="H3647" s="9">
        <v>466.9</v>
      </c>
      <c r="J3647" s="120">
        <f t="shared" si="344"/>
        <v>45444.791666666664</v>
      </c>
      <c r="K3647" s="98">
        <f t="shared" si="339"/>
        <v>0.36823212683218659</v>
      </c>
      <c r="L3647" s="98">
        <f t="shared" si="340"/>
        <v>0.73583877995642699</v>
      </c>
      <c r="M3647" s="98">
        <f t="shared" si="341"/>
        <v>0.73583877995642699</v>
      </c>
      <c r="N3647" s="98">
        <f t="shared" si="342"/>
        <v>0.86472361809045228</v>
      </c>
      <c r="O3647" s="98">
        <f t="shared" si="343"/>
        <v>0.90978176149649248</v>
      </c>
    </row>
    <row r="3648" spans="1:15" x14ac:dyDescent="0.2">
      <c r="A3648">
        <v>6</v>
      </c>
      <c r="B3648">
        <v>1</v>
      </c>
      <c r="C3648">
        <v>20</v>
      </c>
      <c r="D3648" s="9">
        <v>270.89999999999998</v>
      </c>
      <c r="E3648" s="9">
        <v>43.7</v>
      </c>
      <c r="F3648" s="9">
        <v>43.7</v>
      </c>
      <c r="G3648" s="9">
        <v>463</v>
      </c>
      <c r="H3648" s="9">
        <v>481.1</v>
      </c>
      <c r="J3648" s="120">
        <f t="shared" si="344"/>
        <v>45444.833333333336</v>
      </c>
      <c r="K3648" s="98">
        <f t="shared" si="339"/>
        <v>0.81034998504337397</v>
      </c>
      <c r="L3648" s="98">
        <f t="shared" si="340"/>
        <v>0.11900871459694991</v>
      </c>
      <c r="M3648" s="98">
        <f t="shared" si="341"/>
        <v>0.11900871459694991</v>
      </c>
      <c r="N3648" s="98">
        <f t="shared" si="342"/>
        <v>0.93065326633165835</v>
      </c>
      <c r="O3648" s="98">
        <f t="shared" si="343"/>
        <v>0.93745128604832417</v>
      </c>
    </row>
    <row r="3649" spans="1:15" x14ac:dyDescent="0.2">
      <c r="A3649">
        <v>6</v>
      </c>
      <c r="B3649">
        <v>1</v>
      </c>
      <c r="C3649">
        <v>21</v>
      </c>
      <c r="D3649" s="9">
        <v>252</v>
      </c>
      <c r="E3649" s="9">
        <v>96.2</v>
      </c>
      <c r="F3649" s="9">
        <v>96.2</v>
      </c>
      <c r="G3649" s="9">
        <v>460.59999999999997</v>
      </c>
      <c r="H3649" s="9">
        <v>474.3</v>
      </c>
      <c r="J3649" s="120">
        <f t="shared" si="344"/>
        <v>45444.875</v>
      </c>
      <c r="K3649" s="98">
        <f t="shared" si="339"/>
        <v>0.75381393957523168</v>
      </c>
      <c r="L3649" s="98">
        <f t="shared" si="340"/>
        <v>0.26198257080610021</v>
      </c>
      <c r="M3649" s="98">
        <f t="shared" si="341"/>
        <v>0.26198257080610021</v>
      </c>
      <c r="N3649" s="98">
        <f t="shared" si="342"/>
        <v>0.92582914572864328</v>
      </c>
      <c r="O3649" s="98">
        <f t="shared" si="343"/>
        <v>0.92420109119251748</v>
      </c>
    </row>
    <row r="3650" spans="1:15" x14ac:dyDescent="0.2">
      <c r="A3650">
        <v>6</v>
      </c>
      <c r="B3650">
        <v>1</v>
      </c>
      <c r="C3650">
        <v>22</v>
      </c>
      <c r="D3650" s="9">
        <v>247</v>
      </c>
      <c r="E3650" s="9">
        <v>201.70000000000002</v>
      </c>
      <c r="F3650" s="9">
        <v>201.7</v>
      </c>
      <c r="G3650" s="9">
        <v>433.09999999999997</v>
      </c>
      <c r="H3650" s="9">
        <v>451.3</v>
      </c>
      <c r="J3650" s="120">
        <f t="shared" si="344"/>
        <v>45444.916666666664</v>
      </c>
      <c r="K3650" s="98">
        <f t="shared" si="339"/>
        <v>0.73885731379000885</v>
      </c>
      <c r="L3650" s="98">
        <f t="shared" si="340"/>
        <v>0.54929193899782136</v>
      </c>
      <c r="M3650" s="98">
        <f t="shared" si="341"/>
        <v>0.54929193899782136</v>
      </c>
      <c r="N3650" s="98">
        <f t="shared" si="342"/>
        <v>0.87055276381909552</v>
      </c>
      <c r="O3650" s="98">
        <f t="shared" si="343"/>
        <v>0.87938425565081835</v>
      </c>
    </row>
    <row r="3651" spans="1:15" x14ac:dyDescent="0.2">
      <c r="A3651">
        <v>6</v>
      </c>
      <c r="B3651">
        <v>1</v>
      </c>
      <c r="C3651">
        <v>23</v>
      </c>
      <c r="D3651" s="9">
        <v>129.5</v>
      </c>
      <c r="E3651" s="9">
        <v>242.90000000000003</v>
      </c>
      <c r="F3651" s="9">
        <v>242.9</v>
      </c>
      <c r="G3651" s="9">
        <v>398.4</v>
      </c>
      <c r="H3651" s="9">
        <v>440.8</v>
      </c>
      <c r="J3651" s="120">
        <f t="shared" si="344"/>
        <v>45444.958333333336</v>
      </c>
      <c r="K3651" s="98">
        <f t="shared" si="339"/>
        <v>0.38737660783727185</v>
      </c>
      <c r="L3651" s="98">
        <f t="shared" si="340"/>
        <v>0.66149237472766897</v>
      </c>
      <c r="M3651" s="98">
        <f t="shared" si="341"/>
        <v>0.66149237472766886</v>
      </c>
      <c r="N3651" s="98">
        <f t="shared" si="342"/>
        <v>0.80080402010050256</v>
      </c>
      <c r="O3651" s="98">
        <f t="shared" si="343"/>
        <v>0.85892439594699921</v>
      </c>
    </row>
    <row r="3652" spans="1:15" x14ac:dyDescent="0.2">
      <c r="A3652">
        <v>6</v>
      </c>
      <c r="B3652">
        <v>2</v>
      </c>
      <c r="C3652">
        <v>0</v>
      </c>
      <c r="D3652" s="9">
        <v>11.150000000000002</v>
      </c>
      <c r="E3652" s="9">
        <v>242.79999999999995</v>
      </c>
      <c r="F3652" s="9">
        <v>242.8</v>
      </c>
      <c r="G3652" s="9">
        <v>373.5</v>
      </c>
      <c r="H3652" s="9">
        <v>392.9</v>
      </c>
      <c r="J3652" s="120">
        <f t="shared" si="344"/>
        <v>45445</v>
      </c>
      <c r="K3652" s="98">
        <f t="shared" ref="K3652:K3715" si="345">D3652/R$6</f>
        <v>3.3353275501046963E-2</v>
      </c>
      <c r="L3652" s="98">
        <f t="shared" ref="L3652:L3715" si="346">E3652/S$6</f>
        <v>0.66122004357298469</v>
      </c>
      <c r="M3652" s="98">
        <f t="shared" ref="M3652:M3715" si="347">F3652/T$6</f>
        <v>0.66122004357298481</v>
      </c>
      <c r="N3652" s="98">
        <f t="shared" ref="N3652:N3715" si="348">G3652/U$6</f>
        <v>0.75075376884422118</v>
      </c>
      <c r="O3652" s="98">
        <f t="shared" ref="O3652:O3715" si="349">H3652/V$6</f>
        <v>0.76558846453624307</v>
      </c>
    </row>
    <row r="3653" spans="1:15" x14ac:dyDescent="0.2">
      <c r="A3653">
        <v>6</v>
      </c>
      <c r="B3653">
        <v>2</v>
      </c>
      <c r="C3653">
        <v>1</v>
      </c>
      <c r="D3653" s="9">
        <v>113.24999999999999</v>
      </c>
      <c r="E3653" s="9">
        <v>238.29999999999995</v>
      </c>
      <c r="F3653" s="9">
        <v>238.3</v>
      </c>
      <c r="G3653" s="9">
        <v>376.4</v>
      </c>
      <c r="H3653" s="9">
        <v>376</v>
      </c>
      <c r="J3653" s="120">
        <f t="shared" ref="J3653:J3716" si="350">DATE(2024,A3653,B3653)+TIME(C3653,0,0)</f>
        <v>45445.041666666664</v>
      </c>
      <c r="K3653" s="98">
        <f t="shared" si="345"/>
        <v>0.3387675740352975</v>
      </c>
      <c r="L3653" s="98">
        <f t="shared" si="346"/>
        <v>0.64896514161220031</v>
      </c>
      <c r="M3653" s="98">
        <f t="shared" si="347"/>
        <v>0.64896514161220054</v>
      </c>
      <c r="N3653" s="98">
        <f t="shared" si="348"/>
        <v>0.75658291457286442</v>
      </c>
      <c r="O3653" s="98">
        <f t="shared" si="349"/>
        <v>0.73265783320342937</v>
      </c>
    </row>
    <row r="3654" spans="1:15" x14ac:dyDescent="0.2">
      <c r="A3654">
        <v>6</v>
      </c>
      <c r="B3654">
        <v>2</v>
      </c>
      <c r="C3654">
        <v>2</v>
      </c>
      <c r="D3654" s="9">
        <v>188.15</v>
      </c>
      <c r="E3654" s="9">
        <v>212.2</v>
      </c>
      <c r="F3654" s="9">
        <v>212.2</v>
      </c>
      <c r="G3654" s="9">
        <v>353.4</v>
      </c>
      <c r="H3654" s="9">
        <v>361.6</v>
      </c>
      <c r="J3654" s="120">
        <f t="shared" si="350"/>
        <v>45445.083333333336</v>
      </c>
      <c r="K3654" s="98">
        <f t="shared" si="345"/>
        <v>0.56281782829793592</v>
      </c>
      <c r="L3654" s="98">
        <f t="shared" si="346"/>
        <v>0.57788671023965144</v>
      </c>
      <c r="M3654" s="98">
        <f t="shared" si="347"/>
        <v>0.57788671023965144</v>
      </c>
      <c r="N3654" s="98">
        <f t="shared" si="348"/>
        <v>0.71035175879396983</v>
      </c>
      <c r="O3654" s="98">
        <f t="shared" si="349"/>
        <v>0.70459859703819172</v>
      </c>
    </row>
    <row r="3655" spans="1:15" x14ac:dyDescent="0.2">
      <c r="A3655">
        <v>6</v>
      </c>
      <c r="B3655">
        <v>2</v>
      </c>
      <c r="C3655">
        <v>3</v>
      </c>
      <c r="D3655" s="9">
        <v>207.35000000000002</v>
      </c>
      <c r="E3655" s="9">
        <v>214.29999999999995</v>
      </c>
      <c r="F3655" s="9">
        <v>214.3</v>
      </c>
      <c r="G3655" s="9">
        <v>347.3</v>
      </c>
      <c r="H3655" s="9">
        <v>358.4</v>
      </c>
      <c r="J3655" s="120">
        <f t="shared" si="350"/>
        <v>45445.125</v>
      </c>
      <c r="K3655" s="98">
        <f t="shared" si="345"/>
        <v>0.62025127131319169</v>
      </c>
      <c r="L3655" s="98">
        <f t="shared" si="346"/>
        <v>0.58360566448801732</v>
      </c>
      <c r="M3655" s="98">
        <f t="shared" si="347"/>
        <v>0.58360566448801743</v>
      </c>
      <c r="N3655" s="98">
        <f t="shared" si="348"/>
        <v>0.69809045226130662</v>
      </c>
      <c r="O3655" s="98">
        <f t="shared" si="349"/>
        <v>0.69836321122369438</v>
      </c>
    </row>
    <row r="3656" spans="1:15" x14ac:dyDescent="0.2">
      <c r="A3656">
        <v>6</v>
      </c>
      <c r="B3656">
        <v>2</v>
      </c>
      <c r="C3656">
        <v>4</v>
      </c>
      <c r="D3656" s="9">
        <v>223.25</v>
      </c>
      <c r="E3656" s="9">
        <v>243.99999999999997</v>
      </c>
      <c r="F3656" s="9">
        <v>244</v>
      </c>
      <c r="G3656" s="9">
        <v>367.2</v>
      </c>
      <c r="H3656" s="9">
        <v>356.4</v>
      </c>
      <c r="J3656" s="120">
        <f t="shared" si="350"/>
        <v>45445.166666666664</v>
      </c>
      <c r="K3656" s="98">
        <f t="shared" si="345"/>
        <v>0.66781334131020031</v>
      </c>
      <c r="L3656" s="98">
        <f t="shared" si="346"/>
        <v>0.66448801742919383</v>
      </c>
      <c r="M3656" s="98">
        <f t="shared" si="347"/>
        <v>0.66448801742919394</v>
      </c>
      <c r="N3656" s="98">
        <f t="shared" si="348"/>
        <v>0.73809045226130654</v>
      </c>
      <c r="O3656" s="98">
        <f t="shared" si="349"/>
        <v>0.69446609508963353</v>
      </c>
    </row>
    <row r="3657" spans="1:15" x14ac:dyDescent="0.2">
      <c r="A3657">
        <v>6</v>
      </c>
      <c r="B3657">
        <v>2</v>
      </c>
      <c r="C3657">
        <v>5</v>
      </c>
      <c r="D3657" s="9">
        <v>200.85</v>
      </c>
      <c r="E3657" s="9">
        <v>248.69999999999996</v>
      </c>
      <c r="F3657" s="9">
        <v>248.7</v>
      </c>
      <c r="G3657" s="9">
        <v>345.2</v>
      </c>
      <c r="H3657" s="9">
        <v>364.5</v>
      </c>
      <c r="J3657" s="120">
        <f t="shared" si="350"/>
        <v>45445.208333333336</v>
      </c>
      <c r="K3657" s="98">
        <f t="shared" si="345"/>
        <v>0.60080765779240186</v>
      </c>
      <c r="L3657" s="98">
        <f t="shared" si="346"/>
        <v>0.67728758169934633</v>
      </c>
      <c r="M3657" s="98">
        <f t="shared" si="347"/>
        <v>0.67728758169934644</v>
      </c>
      <c r="N3657" s="98">
        <f t="shared" si="348"/>
        <v>0.6938693467336684</v>
      </c>
      <c r="O3657" s="98">
        <f t="shared" si="349"/>
        <v>0.7102494154325798</v>
      </c>
    </row>
    <row r="3658" spans="1:15" x14ac:dyDescent="0.2">
      <c r="A3658">
        <v>6</v>
      </c>
      <c r="B3658">
        <v>2</v>
      </c>
      <c r="C3658">
        <v>6</v>
      </c>
      <c r="D3658" s="9">
        <v>195.05</v>
      </c>
      <c r="E3658" s="9">
        <v>235.7</v>
      </c>
      <c r="F3658" s="9">
        <v>235.7</v>
      </c>
      <c r="G3658" s="9">
        <v>363.2</v>
      </c>
      <c r="H3658" s="9">
        <v>384.6</v>
      </c>
      <c r="J3658" s="120">
        <f t="shared" si="350"/>
        <v>45445.25</v>
      </c>
      <c r="K3658" s="98">
        <f t="shared" si="345"/>
        <v>0.58345797188154347</v>
      </c>
      <c r="L3658" s="98">
        <f t="shared" si="346"/>
        <v>0.64188453159041392</v>
      </c>
      <c r="M3658" s="98">
        <f t="shared" si="347"/>
        <v>0.64188453159041392</v>
      </c>
      <c r="N3658" s="98">
        <f t="shared" si="348"/>
        <v>0.73005025125628142</v>
      </c>
      <c r="O3658" s="98">
        <f t="shared" si="349"/>
        <v>0.74941543257989085</v>
      </c>
    </row>
    <row r="3659" spans="1:15" x14ac:dyDescent="0.2">
      <c r="A3659">
        <v>6</v>
      </c>
      <c r="B3659">
        <v>2</v>
      </c>
      <c r="C3659">
        <v>7</v>
      </c>
      <c r="D3659" s="9">
        <v>192.25</v>
      </c>
      <c r="E3659" s="9">
        <v>247.89999999999998</v>
      </c>
      <c r="F3659" s="9">
        <v>247.9</v>
      </c>
      <c r="G3659" s="9">
        <v>323.7</v>
      </c>
      <c r="H3659" s="9">
        <v>381.7</v>
      </c>
      <c r="J3659" s="120">
        <f t="shared" si="350"/>
        <v>45445.291666666664</v>
      </c>
      <c r="K3659" s="98">
        <f t="shared" si="345"/>
        <v>0.57508226144181862</v>
      </c>
      <c r="L3659" s="98">
        <f t="shared" si="346"/>
        <v>0.67510893246187365</v>
      </c>
      <c r="M3659" s="98">
        <f t="shared" si="347"/>
        <v>0.67510893246187365</v>
      </c>
      <c r="N3659" s="98">
        <f t="shared" si="348"/>
        <v>0.65065326633165832</v>
      </c>
      <c r="O3659" s="98">
        <f t="shared" si="349"/>
        <v>0.74376461418550266</v>
      </c>
    </row>
    <row r="3660" spans="1:15" x14ac:dyDescent="0.2">
      <c r="A3660">
        <v>6</v>
      </c>
      <c r="B3660">
        <v>2</v>
      </c>
      <c r="C3660">
        <v>8</v>
      </c>
      <c r="D3660" s="9">
        <v>159.65</v>
      </c>
      <c r="E3660" s="9">
        <v>224.20000000000002</v>
      </c>
      <c r="F3660" s="9">
        <v>224.2</v>
      </c>
      <c r="G3660" s="9">
        <v>328.7</v>
      </c>
      <c r="H3660" s="9">
        <v>383.3</v>
      </c>
      <c r="J3660" s="120">
        <f t="shared" si="350"/>
        <v>45445.333333333336</v>
      </c>
      <c r="K3660" s="98">
        <f t="shared" si="345"/>
        <v>0.47756506132216564</v>
      </c>
      <c r="L3660" s="98">
        <f t="shared" si="346"/>
        <v>0.61056644880174293</v>
      </c>
      <c r="M3660" s="98">
        <f t="shared" si="347"/>
        <v>0.61056644880174293</v>
      </c>
      <c r="N3660" s="98">
        <f t="shared" si="348"/>
        <v>0.66070351758793977</v>
      </c>
      <c r="O3660" s="98">
        <f t="shared" si="349"/>
        <v>0.74688230709275127</v>
      </c>
    </row>
    <row r="3661" spans="1:15" x14ac:dyDescent="0.2">
      <c r="A3661">
        <v>6</v>
      </c>
      <c r="B3661">
        <v>2</v>
      </c>
      <c r="C3661">
        <v>9</v>
      </c>
      <c r="D3661" s="9">
        <v>148.15</v>
      </c>
      <c r="E3661" s="9">
        <v>189</v>
      </c>
      <c r="F3661" s="9">
        <v>189</v>
      </c>
      <c r="G3661" s="9">
        <v>349.7</v>
      </c>
      <c r="H3661" s="9">
        <v>386.9</v>
      </c>
      <c r="J3661" s="120">
        <f t="shared" si="350"/>
        <v>45445.375</v>
      </c>
      <c r="K3661" s="98">
        <f t="shared" si="345"/>
        <v>0.44316482201615309</v>
      </c>
      <c r="L3661" s="98">
        <f t="shared" si="346"/>
        <v>0.51470588235294124</v>
      </c>
      <c r="M3661" s="98">
        <f t="shared" si="347"/>
        <v>0.51470588235294124</v>
      </c>
      <c r="N3661" s="98">
        <f t="shared" si="348"/>
        <v>0.70291457286432169</v>
      </c>
      <c r="O3661" s="98">
        <f t="shared" si="349"/>
        <v>0.75389711613406063</v>
      </c>
    </row>
    <row r="3662" spans="1:15" x14ac:dyDescent="0.2">
      <c r="A3662">
        <v>6</v>
      </c>
      <c r="B3662">
        <v>2</v>
      </c>
      <c r="C3662">
        <v>10</v>
      </c>
      <c r="D3662" s="9">
        <v>127.20000000000002</v>
      </c>
      <c r="E3662" s="9">
        <v>185.70000000000002</v>
      </c>
      <c r="F3662" s="9">
        <v>185.7</v>
      </c>
      <c r="G3662" s="9">
        <v>298.7</v>
      </c>
      <c r="H3662" s="9">
        <v>390.7</v>
      </c>
      <c r="J3662" s="120">
        <f t="shared" si="350"/>
        <v>45445.416666666664</v>
      </c>
      <c r="K3662" s="98">
        <f t="shared" si="345"/>
        <v>0.38049655997606935</v>
      </c>
      <c r="L3662" s="98">
        <f t="shared" si="346"/>
        <v>0.5057189542483661</v>
      </c>
      <c r="M3662" s="98">
        <f t="shared" si="347"/>
        <v>0.50571895424836599</v>
      </c>
      <c r="N3662" s="98">
        <f t="shared" si="348"/>
        <v>0.60040201005025129</v>
      </c>
      <c r="O3662" s="98">
        <f t="shared" si="349"/>
        <v>0.76130163678877627</v>
      </c>
    </row>
    <row r="3663" spans="1:15" x14ac:dyDescent="0.2">
      <c r="A3663">
        <v>6</v>
      </c>
      <c r="B3663">
        <v>2</v>
      </c>
      <c r="C3663">
        <v>11</v>
      </c>
      <c r="D3663" s="9">
        <v>134.30000000000001</v>
      </c>
      <c r="E3663" s="9">
        <v>140.10000000000002</v>
      </c>
      <c r="F3663" s="9">
        <v>140.1</v>
      </c>
      <c r="G3663" s="9">
        <v>318.7</v>
      </c>
      <c r="H3663" s="9">
        <v>390.9</v>
      </c>
      <c r="J3663" s="120">
        <f t="shared" si="350"/>
        <v>45445.458333333336</v>
      </c>
      <c r="K3663" s="98">
        <f t="shared" si="345"/>
        <v>0.40173496859108582</v>
      </c>
      <c r="L3663" s="98">
        <f t="shared" si="346"/>
        <v>0.38153594771241839</v>
      </c>
      <c r="M3663" s="98">
        <f t="shared" si="347"/>
        <v>0.38153594771241828</v>
      </c>
      <c r="N3663" s="98">
        <f t="shared" si="348"/>
        <v>0.64060301507537698</v>
      </c>
      <c r="O3663" s="98">
        <f t="shared" si="349"/>
        <v>0.76169134840218222</v>
      </c>
    </row>
    <row r="3664" spans="1:15" x14ac:dyDescent="0.2">
      <c r="A3664">
        <v>6</v>
      </c>
      <c r="B3664">
        <v>2</v>
      </c>
      <c r="C3664">
        <v>12</v>
      </c>
      <c r="D3664" s="9">
        <v>130.4</v>
      </c>
      <c r="E3664" s="9">
        <v>137.9</v>
      </c>
      <c r="F3664" s="9">
        <v>137.9</v>
      </c>
      <c r="G3664" s="9">
        <v>280.7</v>
      </c>
      <c r="H3664" s="9">
        <v>407.8</v>
      </c>
      <c r="J3664" s="120">
        <f t="shared" si="350"/>
        <v>45445.5</v>
      </c>
      <c r="K3664" s="98">
        <f t="shared" si="345"/>
        <v>0.39006880047861198</v>
      </c>
      <c r="L3664" s="98">
        <f t="shared" si="346"/>
        <v>0.37554466230936823</v>
      </c>
      <c r="M3664" s="98">
        <f t="shared" si="347"/>
        <v>0.37554466230936823</v>
      </c>
      <c r="N3664" s="98">
        <f t="shared" si="348"/>
        <v>0.56422110552763827</v>
      </c>
      <c r="O3664" s="98">
        <f t="shared" si="349"/>
        <v>0.79462197973499604</v>
      </c>
    </row>
    <row r="3665" spans="1:15" x14ac:dyDescent="0.2">
      <c r="A3665">
        <v>6</v>
      </c>
      <c r="B3665">
        <v>2</v>
      </c>
      <c r="C3665">
        <v>13</v>
      </c>
      <c r="D3665" s="9">
        <v>129.9</v>
      </c>
      <c r="E3665" s="9">
        <v>128.80000000000001</v>
      </c>
      <c r="F3665" s="9">
        <v>128.80000000000001</v>
      </c>
      <c r="G3665" s="9">
        <v>333.7</v>
      </c>
      <c r="H3665" s="9">
        <v>395.7</v>
      </c>
      <c r="J3665" s="120">
        <f t="shared" si="350"/>
        <v>45445.541666666664</v>
      </c>
      <c r="K3665" s="98">
        <f t="shared" si="345"/>
        <v>0.38857313790008968</v>
      </c>
      <c r="L3665" s="98">
        <f t="shared" si="346"/>
        <v>0.35076252723311552</v>
      </c>
      <c r="M3665" s="98">
        <f t="shared" si="347"/>
        <v>0.35076252723311552</v>
      </c>
      <c r="N3665" s="98">
        <f t="shared" si="348"/>
        <v>0.67075376884422111</v>
      </c>
      <c r="O3665" s="98">
        <f t="shared" si="349"/>
        <v>0.77104442712392818</v>
      </c>
    </row>
    <row r="3666" spans="1:15" x14ac:dyDescent="0.2">
      <c r="A3666">
        <v>6</v>
      </c>
      <c r="B3666">
        <v>2</v>
      </c>
      <c r="C3666">
        <v>14</v>
      </c>
      <c r="D3666" s="9">
        <v>90</v>
      </c>
      <c r="E3666" s="9">
        <v>130.90000000000003</v>
      </c>
      <c r="F3666" s="9">
        <v>130.9</v>
      </c>
      <c r="G3666" s="9">
        <v>337.7</v>
      </c>
      <c r="H3666" s="9">
        <v>360.1</v>
      </c>
      <c r="J3666" s="120">
        <f t="shared" si="350"/>
        <v>45445.583333333336</v>
      </c>
      <c r="K3666" s="98">
        <f t="shared" si="345"/>
        <v>0.26921926413401132</v>
      </c>
      <c r="L3666" s="98">
        <f t="shared" si="346"/>
        <v>0.35648148148148157</v>
      </c>
      <c r="M3666" s="98">
        <f t="shared" si="347"/>
        <v>0.35648148148148151</v>
      </c>
      <c r="N3666" s="98">
        <f t="shared" si="348"/>
        <v>0.67879396984924634</v>
      </c>
      <c r="O3666" s="98">
        <f t="shared" si="349"/>
        <v>0.70167575993764608</v>
      </c>
    </row>
    <row r="3667" spans="1:15" x14ac:dyDescent="0.2">
      <c r="A3667">
        <v>6</v>
      </c>
      <c r="B3667">
        <v>2</v>
      </c>
      <c r="C3667">
        <v>15</v>
      </c>
      <c r="D3667" s="9">
        <v>90</v>
      </c>
      <c r="E3667" s="9">
        <v>94</v>
      </c>
      <c r="F3667" s="9">
        <v>94</v>
      </c>
      <c r="G3667" s="9">
        <v>335.7</v>
      </c>
      <c r="H3667" s="9">
        <v>382.1</v>
      </c>
      <c r="J3667" s="120">
        <f t="shared" si="350"/>
        <v>45445.625</v>
      </c>
      <c r="K3667" s="98">
        <f t="shared" si="345"/>
        <v>0.26921926413401132</v>
      </c>
      <c r="L3667" s="98">
        <f t="shared" si="346"/>
        <v>0.25599128540305011</v>
      </c>
      <c r="M3667" s="98">
        <f t="shared" si="347"/>
        <v>0.25599128540305011</v>
      </c>
      <c r="N3667" s="98">
        <f t="shared" si="348"/>
        <v>0.67477386934673367</v>
      </c>
      <c r="O3667" s="98">
        <f t="shared" si="349"/>
        <v>0.7445440374123149</v>
      </c>
    </row>
    <row r="3668" spans="1:15" x14ac:dyDescent="0.2">
      <c r="A3668">
        <v>6</v>
      </c>
      <c r="B3668">
        <v>2</v>
      </c>
      <c r="C3668">
        <v>16</v>
      </c>
      <c r="D3668" s="9">
        <v>80.8</v>
      </c>
      <c r="E3668" s="9">
        <v>156.5</v>
      </c>
      <c r="F3668" s="9">
        <v>156.5</v>
      </c>
      <c r="G3668" s="9">
        <v>337.7</v>
      </c>
      <c r="H3668" s="9">
        <v>398.1</v>
      </c>
      <c r="J3668" s="120">
        <f t="shared" si="350"/>
        <v>45445.666666666664</v>
      </c>
      <c r="K3668" s="98">
        <f t="shared" si="345"/>
        <v>0.24169907268920127</v>
      </c>
      <c r="L3668" s="98">
        <f t="shared" si="346"/>
        <v>0.42619825708061004</v>
      </c>
      <c r="M3668" s="98">
        <f t="shared" si="347"/>
        <v>0.42619825708061004</v>
      </c>
      <c r="N3668" s="98">
        <f t="shared" si="348"/>
        <v>0.67879396984924634</v>
      </c>
      <c r="O3668" s="98">
        <f t="shared" si="349"/>
        <v>0.77572096648480127</v>
      </c>
    </row>
    <row r="3669" spans="1:15" x14ac:dyDescent="0.2">
      <c r="A3669">
        <v>6</v>
      </c>
      <c r="B3669">
        <v>2</v>
      </c>
      <c r="C3669">
        <v>17</v>
      </c>
      <c r="D3669" s="9">
        <v>112.80000000000001</v>
      </c>
      <c r="E3669" s="9">
        <v>122.9</v>
      </c>
      <c r="F3669" s="9">
        <v>122.9</v>
      </c>
      <c r="G3669" s="9">
        <v>346.2</v>
      </c>
      <c r="H3669" s="9">
        <v>401</v>
      </c>
      <c r="J3669" s="120">
        <f t="shared" si="350"/>
        <v>45445.708333333336</v>
      </c>
      <c r="K3669" s="98">
        <f t="shared" si="345"/>
        <v>0.33742147771462755</v>
      </c>
      <c r="L3669" s="98">
        <f t="shared" si="346"/>
        <v>0.33469498910675383</v>
      </c>
      <c r="M3669" s="98">
        <f t="shared" si="347"/>
        <v>0.33469498910675383</v>
      </c>
      <c r="N3669" s="98">
        <f t="shared" si="348"/>
        <v>0.69587939698492463</v>
      </c>
      <c r="O3669" s="98">
        <f t="shared" si="349"/>
        <v>0.78137178487918935</v>
      </c>
    </row>
    <row r="3670" spans="1:15" x14ac:dyDescent="0.2">
      <c r="A3670">
        <v>6</v>
      </c>
      <c r="B3670">
        <v>2</v>
      </c>
      <c r="C3670">
        <v>18</v>
      </c>
      <c r="D3670" s="9">
        <v>227.2</v>
      </c>
      <c r="E3670" s="9">
        <v>145.89999999999998</v>
      </c>
      <c r="F3670" s="9">
        <v>145.9</v>
      </c>
      <c r="G3670" s="9">
        <v>365.79999999999995</v>
      </c>
      <c r="H3670" s="9">
        <v>437.2</v>
      </c>
      <c r="J3670" s="120">
        <f t="shared" si="350"/>
        <v>45445.75</v>
      </c>
      <c r="K3670" s="98">
        <f t="shared" si="345"/>
        <v>0.67962907568052633</v>
      </c>
      <c r="L3670" s="98">
        <f t="shared" si="346"/>
        <v>0.3973311546840958</v>
      </c>
      <c r="M3670" s="98">
        <f t="shared" si="347"/>
        <v>0.39733115468409591</v>
      </c>
      <c r="N3670" s="98">
        <f t="shared" si="348"/>
        <v>0.73527638190954769</v>
      </c>
      <c r="O3670" s="98">
        <f t="shared" si="349"/>
        <v>0.85190958690568974</v>
      </c>
    </row>
    <row r="3671" spans="1:15" x14ac:dyDescent="0.2">
      <c r="A3671">
        <v>6</v>
      </c>
      <c r="B3671">
        <v>2</v>
      </c>
      <c r="C3671">
        <v>19</v>
      </c>
      <c r="D3671" s="9">
        <v>261.60000000000002</v>
      </c>
      <c r="E3671" s="9">
        <v>154.69999999999999</v>
      </c>
      <c r="F3671" s="9">
        <v>154.69999999999999</v>
      </c>
      <c r="G3671" s="9">
        <v>404.4</v>
      </c>
      <c r="H3671" s="9">
        <v>474.7</v>
      </c>
      <c r="J3671" s="120">
        <f t="shared" si="350"/>
        <v>45445.791666666664</v>
      </c>
      <c r="K3671" s="98">
        <f t="shared" si="345"/>
        <v>0.78253066108285962</v>
      </c>
      <c r="L3671" s="98">
        <f t="shared" si="346"/>
        <v>0.42129629629629628</v>
      </c>
      <c r="M3671" s="98">
        <f t="shared" si="347"/>
        <v>0.42129629629629628</v>
      </c>
      <c r="N3671" s="98">
        <f t="shared" si="348"/>
        <v>0.81286432160804023</v>
      </c>
      <c r="O3671" s="98">
        <f t="shared" si="349"/>
        <v>0.9249805144193296</v>
      </c>
    </row>
    <row r="3672" spans="1:15" x14ac:dyDescent="0.2">
      <c r="A3672">
        <v>6</v>
      </c>
      <c r="B3672">
        <v>2</v>
      </c>
      <c r="C3672">
        <v>20</v>
      </c>
      <c r="D3672" s="9">
        <v>262.44999999999993</v>
      </c>
      <c r="E3672" s="9">
        <v>151.1</v>
      </c>
      <c r="F3672" s="9">
        <v>151.1</v>
      </c>
      <c r="G3672" s="9">
        <v>440.29999999999995</v>
      </c>
      <c r="H3672" s="9">
        <v>479.6</v>
      </c>
      <c r="J3672" s="120">
        <f t="shared" si="350"/>
        <v>45445.833333333336</v>
      </c>
      <c r="K3672" s="98">
        <f t="shared" si="345"/>
        <v>0.78507328746634719</v>
      </c>
      <c r="L3672" s="98">
        <f t="shared" si="346"/>
        <v>0.41149237472766886</v>
      </c>
      <c r="M3672" s="98">
        <f t="shared" si="347"/>
        <v>0.41149237472766886</v>
      </c>
      <c r="N3672" s="98">
        <f t="shared" si="348"/>
        <v>0.88502512562814073</v>
      </c>
      <c r="O3672" s="98">
        <f t="shared" si="349"/>
        <v>0.93452844894777864</v>
      </c>
    </row>
    <row r="3673" spans="1:15" x14ac:dyDescent="0.2">
      <c r="A3673">
        <v>6</v>
      </c>
      <c r="B3673">
        <v>2</v>
      </c>
      <c r="C3673">
        <v>21</v>
      </c>
      <c r="D3673" s="9">
        <v>263.25</v>
      </c>
      <c r="E3673" s="9">
        <v>155.1</v>
      </c>
      <c r="F3673" s="9">
        <v>155.1</v>
      </c>
      <c r="G3673" s="9">
        <v>455.4</v>
      </c>
      <c r="H3673" s="9">
        <v>476.6</v>
      </c>
      <c r="J3673" s="120">
        <f t="shared" si="350"/>
        <v>45445.875</v>
      </c>
      <c r="K3673" s="98">
        <f t="shared" si="345"/>
        <v>0.78746634759198308</v>
      </c>
      <c r="L3673" s="98">
        <f t="shared" si="346"/>
        <v>0.42238562091503268</v>
      </c>
      <c r="M3673" s="98">
        <f t="shared" si="347"/>
        <v>0.42238562091503268</v>
      </c>
      <c r="N3673" s="98">
        <f t="shared" si="348"/>
        <v>0.91537688442211063</v>
      </c>
      <c r="O3673" s="98">
        <f t="shared" si="349"/>
        <v>0.92868277474668737</v>
      </c>
    </row>
    <row r="3674" spans="1:15" x14ac:dyDescent="0.2">
      <c r="A3674">
        <v>6</v>
      </c>
      <c r="B3674">
        <v>2</v>
      </c>
      <c r="C3674">
        <v>22</v>
      </c>
      <c r="D3674" s="9">
        <v>266.60000000000002</v>
      </c>
      <c r="E3674" s="9">
        <v>155.69999999999999</v>
      </c>
      <c r="F3674" s="9">
        <v>155.69999999999999</v>
      </c>
      <c r="G3674" s="9">
        <v>446.29999999999995</v>
      </c>
      <c r="H3674" s="9">
        <v>457.6</v>
      </c>
      <c r="J3674" s="120">
        <f t="shared" si="350"/>
        <v>45445.916666666664</v>
      </c>
      <c r="K3674" s="98">
        <f t="shared" si="345"/>
        <v>0.79748728686808246</v>
      </c>
      <c r="L3674" s="98">
        <f t="shared" si="346"/>
        <v>0.42401960784313725</v>
      </c>
      <c r="M3674" s="98">
        <f t="shared" si="347"/>
        <v>0.42401960784313725</v>
      </c>
      <c r="N3674" s="98">
        <f t="shared" si="348"/>
        <v>0.8970854271356784</v>
      </c>
      <c r="O3674" s="98">
        <f t="shared" si="349"/>
        <v>0.89166017147310983</v>
      </c>
    </row>
    <row r="3675" spans="1:15" x14ac:dyDescent="0.2">
      <c r="A3675">
        <v>6</v>
      </c>
      <c r="B3675">
        <v>2</v>
      </c>
      <c r="C3675">
        <v>23</v>
      </c>
      <c r="D3675" s="9">
        <v>247.1</v>
      </c>
      <c r="E3675" s="9">
        <v>147.1</v>
      </c>
      <c r="F3675" s="9">
        <v>147.1</v>
      </c>
      <c r="G3675" s="9">
        <v>456.29999999999995</v>
      </c>
      <c r="H3675" s="9">
        <v>437.9</v>
      </c>
      <c r="J3675" s="120">
        <f t="shared" si="350"/>
        <v>45445.958333333336</v>
      </c>
      <c r="K3675" s="98">
        <f t="shared" si="345"/>
        <v>0.73915644630571331</v>
      </c>
      <c r="L3675" s="98">
        <f t="shared" si="346"/>
        <v>0.40059912854030499</v>
      </c>
      <c r="M3675" s="98">
        <f t="shared" si="347"/>
        <v>0.40059912854030499</v>
      </c>
      <c r="N3675" s="98">
        <f t="shared" si="348"/>
        <v>0.91718592964824119</v>
      </c>
      <c r="O3675" s="98">
        <f t="shared" si="349"/>
        <v>0.85327357755261091</v>
      </c>
    </row>
    <row r="3676" spans="1:15" x14ac:dyDescent="0.2">
      <c r="A3676">
        <v>6</v>
      </c>
      <c r="B3676">
        <v>3</v>
      </c>
      <c r="C3676">
        <v>0</v>
      </c>
      <c r="D3676" s="9">
        <v>217.60000000000002</v>
      </c>
      <c r="E3676" s="9">
        <v>229.7</v>
      </c>
      <c r="F3676" s="9">
        <v>229.7</v>
      </c>
      <c r="G3676" s="9">
        <v>380.4</v>
      </c>
      <c r="H3676" s="9">
        <v>430.1</v>
      </c>
      <c r="J3676" s="120">
        <f t="shared" si="350"/>
        <v>45446</v>
      </c>
      <c r="K3676" s="98">
        <f t="shared" si="345"/>
        <v>0.6509123541728985</v>
      </c>
      <c r="L3676" s="98">
        <f t="shared" si="346"/>
        <v>0.62554466230936823</v>
      </c>
      <c r="M3676" s="98">
        <f t="shared" si="347"/>
        <v>0.62554466230936823</v>
      </c>
      <c r="N3676" s="98">
        <f t="shared" si="348"/>
        <v>0.76462311557788953</v>
      </c>
      <c r="O3676" s="98">
        <f t="shared" si="349"/>
        <v>0.8380748246297739</v>
      </c>
    </row>
    <row r="3677" spans="1:15" x14ac:dyDescent="0.2">
      <c r="A3677">
        <v>6</v>
      </c>
      <c r="B3677">
        <v>3</v>
      </c>
      <c r="C3677">
        <v>1</v>
      </c>
      <c r="D3677" s="9">
        <v>192.8</v>
      </c>
      <c r="E3677" s="9">
        <v>213.7</v>
      </c>
      <c r="F3677" s="9">
        <v>213.7</v>
      </c>
      <c r="G3677" s="9">
        <v>372.5</v>
      </c>
      <c r="H3677" s="9">
        <v>378.8</v>
      </c>
      <c r="J3677" s="120">
        <f t="shared" si="350"/>
        <v>45446.041666666664</v>
      </c>
      <c r="K3677" s="98">
        <f t="shared" si="345"/>
        <v>0.57672749027819314</v>
      </c>
      <c r="L3677" s="98">
        <f t="shared" si="346"/>
        <v>0.58197167755991286</v>
      </c>
      <c r="M3677" s="98">
        <f t="shared" si="347"/>
        <v>0.58197167755991286</v>
      </c>
      <c r="N3677" s="98">
        <f t="shared" si="348"/>
        <v>0.74874371859296496</v>
      </c>
      <c r="O3677" s="98">
        <f t="shared" si="349"/>
        <v>0.73811379579111458</v>
      </c>
    </row>
    <row r="3678" spans="1:15" x14ac:dyDescent="0.2">
      <c r="A3678">
        <v>6</v>
      </c>
      <c r="B3678">
        <v>3</v>
      </c>
      <c r="C3678">
        <v>2</v>
      </c>
      <c r="D3678" s="9">
        <v>180.10000000000002</v>
      </c>
      <c r="E3678" s="9">
        <v>206.89999999999998</v>
      </c>
      <c r="F3678" s="9">
        <v>206.9</v>
      </c>
      <c r="G3678" s="9">
        <v>361.59999999999997</v>
      </c>
      <c r="H3678" s="9">
        <v>359.3</v>
      </c>
      <c r="J3678" s="120">
        <f t="shared" si="350"/>
        <v>45446.083333333336</v>
      </c>
      <c r="K3678" s="98">
        <f t="shared" si="345"/>
        <v>0.5387376607837272</v>
      </c>
      <c r="L3678" s="98">
        <f t="shared" si="346"/>
        <v>0.56345315904139426</v>
      </c>
      <c r="M3678" s="98">
        <f t="shared" si="347"/>
        <v>0.56345315904139437</v>
      </c>
      <c r="N3678" s="98">
        <f t="shared" si="348"/>
        <v>0.72683417085427138</v>
      </c>
      <c r="O3678" s="98">
        <f t="shared" si="349"/>
        <v>0.70011691348402183</v>
      </c>
    </row>
    <row r="3679" spans="1:15" x14ac:dyDescent="0.2">
      <c r="A3679">
        <v>6</v>
      </c>
      <c r="B3679">
        <v>3</v>
      </c>
      <c r="C3679">
        <v>3</v>
      </c>
      <c r="D3679" s="9">
        <v>177.3</v>
      </c>
      <c r="E3679" s="9">
        <v>206.99999999999997</v>
      </c>
      <c r="F3679" s="9">
        <v>207</v>
      </c>
      <c r="G3679" s="9">
        <v>355.59999999999997</v>
      </c>
      <c r="H3679" s="9">
        <v>368</v>
      </c>
      <c r="J3679" s="120">
        <f t="shared" si="350"/>
        <v>45446.125</v>
      </c>
      <c r="K3679" s="98">
        <f t="shared" si="345"/>
        <v>0.53036195034400235</v>
      </c>
      <c r="L3679" s="98">
        <f t="shared" si="346"/>
        <v>0.56372549019607832</v>
      </c>
      <c r="M3679" s="98">
        <f t="shared" si="347"/>
        <v>0.56372549019607843</v>
      </c>
      <c r="N3679" s="98">
        <f t="shared" si="348"/>
        <v>0.7147738693467337</v>
      </c>
      <c r="O3679" s="98">
        <f t="shared" si="349"/>
        <v>0.71706936866718618</v>
      </c>
    </row>
    <row r="3680" spans="1:15" x14ac:dyDescent="0.2">
      <c r="A3680">
        <v>6</v>
      </c>
      <c r="B3680">
        <v>3</v>
      </c>
      <c r="C3680">
        <v>4</v>
      </c>
      <c r="D3680" s="9">
        <v>184.40000000000003</v>
      </c>
      <c r="E3680" s="9">
        <v>207.2</v>
      </c>
      <c r="F3680" s="9">
        <v>207.2</v>
      </c>
      <c r="G3680" s="9">
        <v>356.5</v>
      </c>
      <c r="H3680" s="9">
        <v>348.2</v>
      </c>
      <c r="J3680" s="120">
        <f t="shared" si="350"/>
        <v>45446.166666666664</v>
      </c>
      <c r="K3680" s="98">
        <f t="shared" si="345"/>
        <v>0.55160035895901882</v>
      </c>
      <c r="L3680" s="98">
        <f t="shared" si="346"/>
        <v>0.56427015250544665</v>
      </c>
      <c r="M3680" s="98">
        <f t="shared" si="347"/>
        <v>0.56427015250544665</v>
      </c>
      <c r="N3680" s="98">
        <f t="shared" si="348"/>
        <v>0.71658291457286438</v>
      </c>
      <c r="O3680" s="98">
        <f t="shared" si="349"/>
        <v>0.67848791893998428</v>
      </c>
    </row>
    <row r="3681" spans="1:15" x14ac:dyDescent="0.2">
      <c r="A3681">
        <v>6</v>
      </c>
      <c r="B3681">
        <v>3</v>
      </c>
      <c r="C3681">
        <v>5</v>
      </c>
      <c r="D3681" s="9">
        <v>176.10000000000002</v>
      </c>
      <c r="E3681" s="9">
        <v>206.2</v>
      </c>
      <c r="F3681" s="9">
        <v>206.2</v>
      </c>
      <c r="G3681" s="9">
        <v>361.59999999999997</v>
      </c>
      <c r="H3681" s="9">
        <v>367.3</v>
      </c>
      <c r="J3681" s="120">
        <f t="shared" si="350"/>
        <v>45446.208333333336</v>
      </c>
      <c r="K3681" s="98">
        <f t="shared" si="345"/>
        <v>0.52677236015554885</v>
      </c>
      <c r="L3681" s="98">
        <f t="shared" si="346"/>
        <v>0.56154684095860563</v>
      </c>
      <c r="M3681" s="98">
        <f t="shared" si="347"/>
        <v>0.56154684095860563</v>
      </c>
      <c r="N3681" s="98">
        <f t="shared" si="348"/>
        <v>0.72683417085427138</v>
      </c>
      <c r="O3681" s="98">
        <f t="shared" si="349"/>
        <v>0.71570537802026502</v>
      </c>
    </row>
    <row r="3682" spans="1:15" x14ac:dyDescent="0.2">
      <c r="A3682">
        <v>6</v>
      </c>
      <c r="B3682">
        <v>3</v>
      </c>
      <c r="C3682">
        <v>6</v>
      </c>
      <c r="D3682" s="9">
        <v>157.30000000000001</v>
      </c>
      <c r="E3682" s="9">
        <v>205.09999999999997</v>
      </c>
      <c r="F3682" s="9">
        <v>205.1</v>
      </c>
      <c r="G3682" s="9">
        <v>384.59999999999997</v>
      </c>
      <c r="H3682" s="9">
        <v>390.1</v>
      </c>
      <c r="J3682" s="120">
        <f t="shared" si="350"/>
        <v>45446.25</v>
      </c>
      <c r="K3682" s="98">
        <f t="shared" si="345"/>
        <v>0.47053544720311091</v>
      </c>
      <c r="L3682" s="98">
        <f t="shared" si="346"/>
        <v>0.55855119825708055</v>
      </c>
      <c r="M3682" s="98">
        <f t="shared" si="347"/>
        <v>0.55855119825708066</v>
      </c>
      <c r="N3682" s="98">
        <f t="shared" si="348"/>
        <v>0.77306532663316585</v>
      </c>
      <c r="O3682" s="98">
        <f t="shared" si="349"/>
        <v>0.76013250194855808</v>
      </c>
    </row>
    <row r="3683" spans="1:15" x14ac:dyDescent="0.2">
      <c r="A3683">
        <v>6</v>
      </c>
      <c r="B3683">
        <v>3</v>
      </c>
      <c r="C3683">
        <v>7</v>
      </c>
      <c r="D3683" s="9">
        <v>155.69999999999999</v>
      </c>
      <c r="E3683" s="9">
        <v>160.10000000000002</v>
      </c>
      <c r="F3683" s="9">
        <v>160.1</v>
      </c>
      <c r="G3683" s="9">
        <v>365.90000000000003</v>
      </c>
      <c r="H3683" s="9">
        <v>380.6</v>
      </c>
      <c r="J3683" s="120">
        <f t="shared" si="350"/>
        <v>45446.291666666664</v>
      </c>
      <c r="K3683" s="98">
        <f t="shared" si="345"/>
        <v>0.46574932695183952</v>
      </c>
      <c r="L3683" s="98">
        <f t="shared" si="346"/>
        <v>0.43600217864923757</v>
      </c>
      <c r="M3683" s="98">
        <f t="shared" si="347"/>
        <v>0.43600217864923746</v>
      </c>
      <c r="N3683" s="98">
        <f t="shared" si="348"/>
        <v>0.73547738693467357</v>
      </c>
      <c r="O3683" s="98">
        <f t="shared" si="349"/>
        <v>0.74162120031176926</v>
      </c>
    </row>
    <row r="3684" spans="1:15" x14ac:dyDescent="0.2">
      <c r="A3684">
        <v>6</v>
      </c>
      <c r="B3684">
        <v>3</v>
      </c>
      <c r="C3684">
        <v>8</v>
      </c>
      <c r="D3684" s="9">
        <v>91.2</v>
      </c>
      <c r="E3684" s="9">
        <v>121.30000000000001</v>
      </c>
      <c r="F3684" s="9">
        <v>121.3</v>
      </c>
      <c r="G3684" s="9">
        <v>354</v>
      </c>
      <c r="H3684" s="9">
        <v>382.8</v>
      </c>
      <c r="J3684" s="120">
        <f t="shared" si="350"/>
        <v>45446.333333333336</v>
      </c>
      <c r="K3684" s="98">
        <f t="shared" si="345"/>
        <v>0.27280885432246482</v>
      </c>
      <c r="L3684" s="98">
        <f t="shared" si="346"/>
        <v>0.33033769063180835</v>
      </c>
      <c r="M3684" s="98">
        <f t="shared" si="347"/>
        <v>0.33033769063180829</v>
      </c>
      <c r="N3684" s="98">
        <f t="shared" si="348"/>
        <v>0.71155778894472366</v>
      </c>
      <c r="O3684" s="98">
        <f t="shared" si="349"/>
        <v>0.74590802805923617</v>
      </c>
    </row>
    <row r="3685" spans="1:15" x14ac:dyDescent="0.2">
      <c r="A3685">
        <v>6</v>
      </c>
      <c r="B3685">
        <v>3</v>
      </c>
      <c r="C3685">
        <v>9</v>
      </c>
      <c r="D3685" s="9">
        <v>77.100000000000009</v>
      </c>
      <c r="E3685" s="9">
        <v>65.099999999999994</v>
      </c>
      <c r="F3685" s="9">
        <v>65.099999999999994</v>
      </c>
      <c r="G3685" s="9">
        <v>357</v>
      </c>
      <c r="H3685" s="9">
        <v>384.9</v>
      </c>
      <c r="J3685" s="120">
        <f t="shared" si="350"/>
        <v>45446.375</v>
      </c>
      <c r="K3685" s="98">
        <f t="shared" si="345"/>
        <v>0.23063116960813637</v>
      </c>
      <c r="L3685" s="98">
        <f t="shared" si="346"/>
        <v>0.17728758169934639</v>
      </c>
      <c r="M3685" s="98">
        <f t="shared" si="347"/>
        <v>0.17728758169934639</v>
      </c>
      <c r="N3685" s="98">
        <f t="shared" si="348"/>
        <v>0.71758793969849255</v>
      </c>
      <c r="O3685" s="98">
        <f t="shared" si="349"/>
        <v>0.74999999999999989</v>
      </c>
    </row>
    <row r="3686" spans="1:15" x14ac:dyDescent="0.2">
      <c r="A3686">
        <v>6</v>
      </c>
      <c r="B3686">
        <v>3</v>
      </c>
      <c r="C3686">
        <v>10</v>
      </c>
      <c r="D3686" s="9">
        <v>77.399999999999991</v>
      </c>
      <c r="E3686" s="9">
        <v>55.9</v>
      </c>
      <c r="F3686" s="9">
        <v>55.9</v>
      </c>
      <c r="G3686" s="9">
        <v>370.6</v>
      </c>
      <c r="H3686" s="9">
        <v>379.4</v>
      </c>
      <c r="J3686" s="120">
        <f t="shared" si="350"/>
        <v>45446.416666666664</v>
      </c>
      <c r="K3686" s="98">
        <f t="shared" si="345"/>
        <v>0.23152856715524969</v>
      </c>
      <c r="L3686" s="98">
        <f t="shared" si="346"/>
        <v>0.15223311546840959</v>
      </c>
      <c r="M3686" s="98">
        <f t="shared" si="347"/>
        <v>0.15223311546840959</v>
      </c>
      <c r="N3686" s="98">
        <f t="shared" si="348"/>
        <v>0.74492462311557806</v>
      </c>
      <c r="O3686" s="98">
        <f t="shared" si="349"/>
        <v>0.73928293063133266</v>
      </c>
    </row>
    <row r="3687" spans="1:15" x14ac:dyDescent="0.2">
      <c r="A3687">
        <v>6</v>
      </c>
      <c r="B3687">
        <v>3</v>
      </c>
      <c r="C3687">
        <v>11</v>
      </c>
      <c r="D3687" s="9">
        <v>79.199999999999989</v>
      </c>
      <c r="E3687" s="9">
        <v>59.6</v>
      </c>
      <c r="F3687" s="9">
        <v>59.6</v>
      </c>
      <c r="G3687" s="9">
        <v>353.5</v>
      </c>
      <c r="H3687" s="9">
        <v>394.3</v>
      </c>
      <c r="J3687" s="120">
        <f t="shared" si="350"/>
        <v>45446.458333333336</v>
      </c>
      <c r="K3687" s="98">
        <f t="shared" si="345"/>
        <v>0.23691295243792992</v>
      </c>
      <c r="L3687" s="98">
        <f t="shared" si="346"/>
        <v>0.16230936819172115</v>
      </c>
      <c r="M3687" s="98">
        <f t="shared" si="347"/>
        <v>0.16230936819172115</v>
      </c>
      <c r="N3687" s="98">
        <f t="shared" si="348"/>
        <v>0.7105527638190956</v>
      </c>
      <c r="O3687" s="98">
        <f t="shared" si="349"/>
        <v>0.76831644583008574</v>
      </c>
    </row>
    <row r="3688" spans="1:15" x14ac:dyDescent="0.2">
      <c r="A3688">
        <v>6</v>
      </c>
      <c r="B3688">
        <v>3</v>
      </c>
      <c r="C3688">
        <v>12</v>
      </c>
      <c r="D3688" s="9">
        <v>95.1</v>
      </c>
      <c r="E3688" s="9">
        <v>62.5</v>
      </c>
      <c r="F3688" s="9">
        <v>62.5</v>
      </c>
      <c r="G3688" s="9">
        <v>369.3</v>
      </c>
      <c r="H3688" s="9">
        <v>387.8</v>
      </c>
      <c r="J3688" s="120">
        <f t="shared" si="350"/>
        <v>45446.5</v>
      </c>
      <c r="K3688" s="98">
        <f t="shared" si="345"/>
        <v>0.28447502243493861</v>
      </c>
      <c r="L3688" s="98">
        <f t="shared" si="346"/>
        <v>0.17020697167755991</v>
      </c>
      <c r="M3688" s="98">
        <f t="shared" si="347"/>
        <v>0.17020697167755991</v>
      </c>
      <c r="N3688" s="98">
        <f t="shared" si="348"/>
        <v>0.74231155778894486</v>
      </c>
      <c r="O3688" s="98">
        <f t="shared" si="349"/>
        <v>0.75565081839438808</v>
      </c>
    </row>
    <row r="3689" spans="1:15" x14ac:dyDescent="0.2">
      <c r="A3689">
        <v>6</v>
      </c>
      <c r="B3689">
        <v>3</v>
      </c>
      <c r="C3689">
        <v>13</v>
      </c>
      <c r="D3689" s="9">
        <v>79.800000000000011</v>
      </c>
      <c r="E3689" s="9">
        <v>60.8</v>
      </c>
      <c r="F3689" s="9">
        <v>60.8</v>
      </c>
      <c r="G3689" s="9">
        <v>345.3</v>
      </c>
      <c r="H3689" s="9">
        <v>408.3</v>
      </c>
      <c r="J3689" s="120">
        <f t="shared" si="350"/>
        <v>45446.541666666664</v>
      </c>
      <c r="K3689" s="98">
        <f t="shared" si="345"/>
        <v>0.23870774753215673</v>
      </c>
      <c r="L3689" s="98">
        <f t="shared" si="346"/>
        <v>0.16557734204793029</v>
      </c>
      <c r="M3689" s="98">
        <f t="shared" si="347"/>
        <v>0.16557734204793029</v>
      </c>
      <c r="N3689" s="98">
        <f t="shared" si="348"/>
        <v>0.69407035175879406</v>
      </c>
      <c r="O3689" s="98">
        <f t="shared" si="349"/>
        <v>0.79559625876851126</v>
      </c>
    </row>
    <row r="3690" spans="1:15" x14ac:dyDescent="0.2">
      <c r="A3690">
        <v>6</v>
      </c>
      <c r="B3690">
        <v>3</v>
      </c>
      <c r="C3690">
        <v>14</v>
      </c>
      <c r="D3690" s="9">
        <v>135</v>
      </c>
      <c r="E3690" s="9">
        <v>62.6</v>
      </c>
      <c r="F3690" s="9">
        <v>62.6</v>
      </c>
      <c r="G3690" s="9">
        <v>356.3</v>
      </c>
      <c r="H3690" s="9">
        <v>419.5</v>
      </c>
      <c r="J3690" s="120">
        <f t="shared" si="350"/>
        <v>45446.583333333336</v>
      </c>
      <c r="K3690" s="98">
        <f t="shared" si="345"/>
        <v>0.40382889620101697</v>
      </c>
      <c r="L3690" s="98">
        <f t="shared" si="346"/>
        <v>0.17047930283224402</v>
      </c>
      <c r="M3690" s="98">
        <f t="shared" si="347"/>
        <v>0.17047930283224402</v>
      </c>
      <c r="N3690" s="98">
        <f t="shared" si="348"/>
        <v>0.71618090452261318</v>
      </c>
      <c r="O3690" s="98">
        <f t="shared" si="349"/>
        <v>0.81742010911925167</v>
      </c>
    </row>
    <row r="3691" spans="1:15" x14ac:dyDescent="0.2">
      <c r="A3691">
        <v>6</v>
      </c>
      <c r="B3691">
        <v>3</v>
      </c>
      <c r="C3691">
        <v>15</v>
      </c>
      <c r="D3691" s="9">
        <v>124.1</v>
      </c>
      <c r="E3691" s="9">
        <v>69.2</v>
      </c>
      <c r="F3691" s="9">
        <v>69.2</v>
      </c>
      <c r="G3691" s="9">
        <v>355.6</v>
      </c>
      <c r="H3691" s="9">
        <v>425.1</v>
      </c>
      <c r="J3691" s="120">
        <f t="shared" si="350"/>
        <v>45446.625</v>
      </c>
      <c r="K3691" s="98">
        <f t="shared" si="345"/>
        <v>0.37122345198923112</v>
      </c>
      <c r="L3691" s="98">
        <f t="shared" si="346"/>
        <v>0.18845315904139434</v>
      </c>
      <c r="M3691" s="98">
        <f t="shared" si="347"/>
        <v>0.18845315904139434</v>
      </c>
      <c r="N3691" s="98">
        <f t="shared" si="348"/>
        <v>0.71477386934673381</v>
      </c>
      <c r="O3691" s="98">
        <f t="shared" si="349"/>
        <v>0.82833203429462199</v>
      </c>
    </row>
    <row r="3692" spans="1:15" x14ac:dyDescent="0.2">
      <c r="A3692">
        <v>6</v>
      </c>
      <c r="B3692">
        <v>3</v>
      </c>
      <c r="C3692">
        <v>16</v>
      </c>
      <c r="D3692" s="9">
        <v>119.1</v>
      </c>
      <c r="E3692" s="9">
        <v>74</v>
      </c>
      <c r="F3692" s="9">
        <v>74</v>
      </c>
      <c r="G3692" s="9">
        <v>366.6</v>
      </c>
      <c r="H3692" s="9">
        <v>423.6</v>
      </c>
      <c r="J3692" s="120">
        <f t="shared" si="350"/>
        <v>45446.666666666664</v>
      </c>
      <c r="K3692" s="98">
        <f t="shared" si="345"/>
        <v>0.35626682620400829</v>
      </c>
      <c r="L3692" s="98">
        <f t="shared" si="346"/>
        <v>0.20152505446623095</v>
      </c>
      <c r="M3692" s="98">
        <f t="shared" si="347"/>
        <v>0.20152505446623095</v>
      </c>
      <c r="N3692" s="98">
        <f t="shared" si="348"/>
        <v>0.73688442211055294</v>
      </c>
      <c r="O3692" s="98">
        <f t="shared" si="349"/>
        <v>0.82540919719407635</v>
      </c>
    </row>
    <row r="3693" spans="1:15" x14ac:dyDescent="0.2">
      <c r="A3693">
        <v>6</v>
      </c>
      <c r="B3693">
        <v>3</v>
      </c>
      <c r="C3693">
        <v>17</v>
      </c>
      <c r="D3693" s="9">
        <v>122.7</v>
      </c>
      <c r="E3693" s="9">
        <v>167.3</v>
      </c>
      <c r="F3693" s="9">
        <v>167.3</v>
      </c>
      <c r="G3693" s="9">
        <v>367.6</v>
      </c>
      <c r="H3693" s="9">
        <v>424.7</v>
      </c>
      <c r="J3693" s="120">
        <f t="shared" si="350"/>
        <v>45446.708333333336</v>
      </c>
      <c r="K3693" s="98">
        <f t="shared" si="345"/>
        <v>0.36703559676936875</v>
      </c>
      <c r="L3693" s="98">
        <f t="shared" si="346"/>
        <v>0.4556100217864924</v>
      </c>
      <c r="M3693" s="98">
        <f t="shared" si="347"/>
        <v>0.4556100217864924</v>
      </c>
      <c r="N3693" s="98">
        <f t="shared" si="348"/>
        <v>0.73889447236180916</v>
      </c>
      <c r="O3693" s="98">
        <f t="shared" si="349"/>
        <v>0.82755261106780975</v>
      </c>
    </row>
    <row r="3694" spans="1:15" x14ac:dyDescent="0.2">
      <c r="A3694">
        <v>6</v>
      </c>
      <c r="B3694">
        <v>3</v>
      </c>
      <c r="C3694">
        <v>18</v>
      </c>
      <c r="D3694" s="9">
        <v>223.20000000000002</v>
      </c>
      <c r="E3694" s="9">
        <v>226.39999999999998</v>
      </c>
      <c r="F3694" s="9">
        <v>226.4</v>
      </c>
      <c r="G3694" s="9">
        <v>418.20000000000005</v>
      </c>
      <c r="H3694" s="9">
        <v>437.7</v>
      </c>
      <c r="J3694" s="120">
        <f t="shared" si="350"/>
        <v>45446.75</v>
      </c>
      <c r="K3694" s="98">
        <f t="shared" si="345"/>
        <v>0.66766377505234809</v>
      </c>
      <c r="L3694" s="98">
        <f t="shared" si="346"/>
        <v>0.61655773420479298</v>
      </c>
      <c r="M3694" s="98">
        <f t="shared" si="347"/>
        <v>0.6165577342047931</v>
      </c>
      <c r="N3694" s="98">
        <f t="shared" si="348"/>
        <v>0.84060301507537705</v>
      </c>
      <c r="O3694" s="98">
        <f t="shared" si="349"/>
        <v>0.85288386593920484</v>
      </c>
    </row>
    <row r="3695" spans="1:15" x14ac:dyDescent="0.2">
      <c r="A3695">
        <v>6</v>
      </c>
      <c r="B3695">
        <v>3</v>
      </c>
      <c r="C3695">
        <v>19</v>
      </c>
      <c r="D3695" s="9">
        <v>264.60000000000002</v>
      </c>
      <c r="E3695" s="9">
        <v>245.6</v>
      </c>
      <c r="F3695" s="9">
        <v>245.6</v>
      </c>
      <c r="G3695" s="9">
        <v>410.1</v>
      </c>
      <c r="H3695" s="9">
        <v>389.5</v>
      </c>
      <c r="J3695" s="120">
        <f t="shared" si="350"/>
        <v>45446.791666666664</v>
      </c>
      <c r="K3695" s="98">
        <f t="shared" si="345"/>
        <v>0.79150463655399328</v>
      </c>
      <c r="L3695" s="98">
        <f t="shared" si="346"/>
        <v>0.66884531590413943</v>
      </c>
      <c r="M3695" s="98">
        <f t="shared" si="347"/>
        <v>0.66884531590413943</v>
      </c>
      <c r="N3695" s="98">
        <f t="shared" si="348"/>
        <v>0.82432160804020116</v>
      </c>
      <c r="O3695" s="98">
        <f t="shared" si="349"/>
        <v>0.75896336710833978</v>
      </c>
    </row>
    <row r="3696" spans="1:15" x14ac:dyDescent="0.2">
      <c r="A3696">
        <v>6</v>
      </c>
      <c r="B3696">
        <v>3</v>
      </c>
      <c r="C3696">
        <v>20</v>
      </c>
      <c r="D3696" s="9">
        <v>266.79999999999995</v>
      </c>
      <c r="E3696" s="9">
        <v>249.29999999999998</v>
      </c>
      <c r="F3696" s="9">
        <v>249.3</v>
      </c>
      <c r="G3696" s="9">
        <v>457.70000000000005</v>
      </c>
      <c r="H3696" s="9">
        <v>423.2</v>
      </c>
      <c r="J3696" s="120">
        <f t="shared" si="350"/>
        <v>45446.833333333336</v>
      </c>
      <c r="K3696" s="98">
        <f t="shared" si="345"/>
        <v>0.79808555189949115</v>
      </c>
      <c r="L3696" s="98">
        <f t="shared" si="346"/>
        <v>0.6789215686274509</v>
      </c>
      <c r="M3696" s="98">
        <f t="shared" si="347"/>
        <v>0.67892156862745101</v>
      </c>
      <c r="N3696" s="98">
        <f t="shared" si="348"/>
        <v>0.92000000000000015</v>
      </c>
      <c r="O3696" s="98">
        <f t="shared" si="349"/>
        <v>0.82462977396726411</v>
      </c>
    </row>
    <row r="3697" spans="1:15" x14ac:dyDescent="0.2">
      <c r="A3697">
        <v>6</v>
      </c>
      <c r="B3697">
        <v>3</v>
      </c>
      <c r="C3697">
        <v>21</v>
      </c>
      <c r="D3697" s="9">
        <v>244</v>
      </c>
      <c r="E3697" s="9">
        <v>254.6</v>
      </c>
      <c r="F3697" s="9">
        <v>254.6</v>
      </c>
      <c r="G3697" s="9">
        <v>449</v>
      </c>
      <c r="H3697" s="9">
        <v>288.3</v>
      </c>
      <c r="J3697" s="120">
        <f t="shared" si="350"/>
        <v>45446.875</v>
      </c>
      <c r="K3697" s="98">
        <f t="shared" si="345"/>
        <v>0.72988333831887509</v>
      </c>
      <c r="L3697" s="98">
        <f t="shared" si="346"/>
        <v>0.69335511982570808</v>
      </c>
      <c r="M3697" s="98">
        <f t="shared" si="347"/>
        <v>0.69335511982570808</v>
      </c>
      <c r="N3697" s="98">
        <f t="shared" si="348"/>
        <v>0.90251256281407044</v>
      </c>
      <c r="O3697" s="98">
        <f t="shared" si="349"/>
        <v>0.56176929072486359</v>
      </c>
    </row>
    <row r="3698" spans="1:15" x14ac:dyDescent="0.2">
      <c r="A3698">
        <v>6</v>
      </c>
      <c r="B3698">
        <v>3</v>
      </c>
      <c r="C3698">
        <v>22</v>
      </c>
      <c r="D3698" s="9">
        <v>250.5</v>
      </c>
      <c r="E3698" s="9">
        <v>243.4</v>
      </c>
      <c r="F3698" s="9">
        <v>243.4</v>
      </c>
      <c r="G3698" s="9">
        <v>426.70000000000005</v>
      </c>
      <c r="H3698" s="9">
        <v>296.8</v>
      </c>
      <c r="J3698" s="120">
        <f t="shared" si="350"/>
        <v>45446.916666666664</v>
      </c>
      <c r="K3698" s="98">
        <f t="shared" si="345"/>
        <v>0.7493269518396648</v>
      </c>
      <c r="L3698" s="98">
        <f t="shared" si="346"/>
        <v>0.66285403050108938</v>
      </c>
      <c r="M3698" s="98">
        <f t="shared" si="347"/>
        <v>0.66285403050108938</v>
      </c>
      <c r="N3698" s="98">
        <f t="shared" si="348"/>
        <v>0.85768844221105545</v>
      </c>
      <c r="O3698" s="98">
        <f t="shared" si="349"/>
        <v>0.57833203429462199</v>
      </c>
    </row>
    <row r="3699" spans="1:15" x14ac:dyDescent="0.2">
      <c r="A3699">
        <v>6</v>
      </c>
      <c r="B3699">
        <v>3</v>
      </c>
      <c r="C3699">
        <v>23</v>
      </c>
      <c r="D3699" s="9">
        <v>242</v>
      </c>
      <c r="E3699" s="9">
        <v>244.7</v>
      </c>
      <c r="F3699" s="9">
        <v>244.7</v>
      </c>
      <c r="G3699" s="9">
        <v>428.40000000000003</v>
      </c>
      <c r="H3699" s="9">
        <v>343.7</v>
      </c>
      <c r="J3699" s="120">
        <f t="shared" si="350"/>
        <v>45446.958333333336</v>
      </c>
      <c r="K3699" s="98">
        <f t="shared" si="345"/>
        <v>0.72390068800478602</v>
      </c>
      <c r="L3699" s="98">
        <f t="shared" si="346"/>
        <v>0.66639433551198257</v>
      </c>
      <c r="M3699" s="98">
        <f t="shared" si="347"/>
        <v>0.66639433551198257</v>
      </c>
      <c r="N3699" s="98">
        <f t="shared" si="348"/>
        <v>0.86110552763819115</v>
      </c>
      <c r="O3699" s="98">
        <f t="shared" si="349"/>
        <v>0.66971940763834759</v>
      </c>
    </row>
    <row r="3700" spans="1:15" x14ac:dyDescent="0.2">
      <c r="A3700">
        <v>6</v>
      </c>
      <c r="B3700">
        <v>4</v>
      </c>
      <c r="C3700">
        <v>0</v>
      </c>
      <c r="D3700" s="9">
        <v>152.4</v>
      </c>
      <c r="E3700" s="9">
        <v>240.2</v>
      </c>
      <c r="F3700" s="9">
        <v>240.2</v>
      </c>
      <c r="G3700" s="9">
        <v>317.7</v>
      </c>
      <c r="H3700" s="9">
        <v>339.1</v>
      </c>
      <c r="J3700" s="120">
        <f t="shared" si="350"/>
        <v>45447</v>
      </c>
      <c r="K3700" s="98">
        <f t="shared" si="345"/>
        <v>0.45587795393359248</v>
      </c>
      <c r="L3700" s="98">
        <f t="shared" si="346"/>
        <v>0.6541394335511983</v>
      </c>
      <c r="M3700" s="98">
        <f t="shared" si="347"/>
        <v>0.6541394335511983</v>
      </c>
      <c r="N3700" s="98">
        <f t="shared" si="348"/>
        <v>0.63859296482412065</v>
      </c>
      <c r="O3700" s="98">
        <f t="shared" si="349"/>
        <v>0.6607560405300078</v>
      </c>
    </row>
    <row r="3701" spans="1:15" x14ac:dyDescent="0.2">
      <c r="A3701">
        <v>6</v>
      </c>
      <c r="B3701">
        <v>4</v>
      </c>
      <c r="C3701">
        <v>1</v>
      </c>
      <c r="D3701" s="9">
        <v>20.650000000000002</v>
      </c>
      <c r="E3701" s="9">
        <v>240.09999999999997</v>
      </c>
      <c r="F3701" s="9">
        <v>240.1</v>
      </c>
      <c r="G3701" s="9">
        <v>231.7</v>
      </c>
      <c r="H3701" s="9">
        <v>320.39999999999998</v>
      </c>
      <c r="J3701" s="120">
        <f t="shared" si="350"/>
        <v>45447.041666666664</v>
      </c>
      <c r="K3701" s="98">
        <f t="shared" si="345"/>
        <v>6.1770864492970382E-2</v>
      </c>
      <c r="L3701" s="98">
        <f t="shared" si="346"/>
        <v>0.65386710239651413</v>
      </c>
      <c r="M3701" s="98">
        <f t="shared" si="347"/>
        <v>0.65386710239651413</v>
      </c>
      <c r="N3701" s="98">
        <f t="shared" si="348"/>
        <v>0.46572864321608043</v>
      </c>
      <c r="O3701" s="98">
        <f t="shared" si="349"/>
        <v>0.62431800467653931</v>
      </c>
    </row>
    <row r="3702" spans="1:15" x14ac:dyDescent="0.2">
      <c r="A3702">
        <v>6</v>
      </c>
      <c r="B3702">
        <v>4</v>
      </c>
      <c r="C3702">
        <v>2</v>
      </c>
      <c r="D3702" s="9">
        <v>59.3</v>
      </c>
      <c r="E3702" s="9">
        <v>239.89999999999998</v>
      </c>
      <c r="F3702" s="9">
        <v>239.9</v>
      </c>
      <c r="G3702" s="9">
        <v>292.7</v>
      </c>
      <c r="H3702" s="9">
        <v>305</v>
      </c>
      <c r="J3702" s="120">
        <f t="shared" si="350"/>
        <v>45447.083333333336</v>
      </c>
      <c r="K3702" s="98">
        <f t="shared" si="345"/>
        <v>0.177385581812743</v>
      </c>
      <c r="L3702" s="98">
        <f t="shared" si="346"/>
        <v>0.65332244008714591</v>
      </c>
      <c r="M3702" s="98">
        <f t="shared" si="347"/>
        <v>0.65332244008714602</v>
      </c>
      <c r="N3702" s="98">
        <f t="shared" si="348"/>
        <v>0.58834170854271362</v>
      </c>
      <c r="O3702" s="98">
        <f t="shared" si="349"/>
        <v>0.59431021044427124</v>
      </c>
    </row>
    <row r="3703" spans="1:15" x14ac:dyDescent="0.2">
      <c r="A3703">
        <v>6</v>
      </c>
      <c r="B3703">
        <v>4</v>
      </c>
      <c r="C3703">
        <v>3</v>
      </c>
      <c r="D3703" s="9">
        <v>108.5</v>
      </c>
      <c r="E3703" s="9">
        <v>234.39999999999998</v>
      </c>
      <c r="F3703" s="9">
        <v>234.4</v>
      </c>
      <c r="G3703" s="9">
        <v>307.7</v>
      </c>
      <c r="H3703" s="9">
        <v>299</v>
      </c>
      <c r="J3703" s="120">
        <f t="shared" si="350"/>
        <v>45447.125</v>
      </c>
      <c r="K3703" s="98">
        <f t="shared" si="345"/>
        <v>0.32455877953933587</v>
      </c>
      <c r="L3703" s="98">
        <f t="shared" si="346"/>
        <v>0.63834422657952061</v>
      </c>
      <c r="M3703" s="98">
        <f t="shared" si="347"/>
        <v>0.63834422657952072</v>
      </c>
      <c r="N3703" s="98">
        <f t="shared" si="348"/>
        <v>0.61849246231155786</v>
      </c>
      <c r="O3703" s="98">
        <f t="shared" si="349"/>
        <v>0.58261886204208879</v>
      </c>
    </row>
    <row r="3704" spans="1:15" x14ac:dyDescent="0.2">
      <c r="A3704">
        <v>6</v>
      </c>
      <c r="B3704">
        <v>4</v>
      </c>
      <c r="C3704">
        <v>4</v>
      </c>
      <c r="D3704" s="9">
        <v>171.2</v>
      </c>
      <c r="E3704" s="9">
        <v>257.89999999999998</v>
      </c>
      <c r="F3704" s="9">
        <v>257.89999999999998</v>
      </c>
      <c r="G3704" s="9">
        <v>314.7</v>
      </c>
      <c r="H3704" s="9">
        <v>298</v>
      </c>
      <c r="J3704" s="120">
        <f t="shared" si="350"/>
        <v>45447.166666666664</v>
      </c>
      <c r="K3704" s="98">
        <f t="shared" si="345"/>
        <v>0.51211486688603036</v>
      </c>
      <c r="L3704" s="98">
        <f t="shared" si="346"/>
        <v>0.70234204793028321</v>
      </c>
      <c r="M3704" s="98">
        <f t="shared" si="347"/>
        <v>0.70234204793028321</v>
      </c>
      <c r="N3704" s="98">
        <f t="shared" si="348"/>
        <v>0.63256281407035175</v>
      </c>
      <c r="O3704" s="98">
        <f t="shared" si="349"/>
        <v>0.58067030397505837</v>
      </c>
    </row>
    <row r="3705" spans="1:15" x14ac:dyDescent="0.2">
      <c r="A3705">
        <v>6</v>
      </c>
      <c r="B3705">
        <v>4</v>
      </c>
      <c r="C3705">
        <v>5</v>
      </c>
      <c r="D3705" s="9">
        <v>147.04999999999998</v>
      </c>
      <c r="E3705" s="9">
        <v>246.49999999999997</v>
      </c>
      <c r="F3705" s="9">
        <v>246.5</v>
      </c>
      <c r="G3705" s="9">
        <v>328.7</v>
      </c>
      <c r="H3705" s="9">
        <v>297</v>
      </c>
      <c r="J3705" s="120">
        <f t="shared" si="350"/>
        <v>45447.208333333336</v>
      </c>
      <c r="K3705" s="98">
        <f t="shared" si="345"/>
        <v>0.43987436434340399</v>
      </c>
      <c r="L3705" s="98">
        <f t="shared" si="346"/>
        <v>0.67129629629629628</v>
      </c>
      <c r="M3705" s="98">
        <f t="shared" si="347"/>
        <v>0.67129629629629628</v>
      </c>
      <c r="N3705" s="98">
        <f t="shared" si="348"/>
        <v>0.66070351758793977</v>
      </c>
      <c r="O3705" s="98">
        <f t="shared" si="349"/>
        <v>0.57872174590802805</v>
      </c>
    </row>
    <row r="3706" spans="1:15" x14ac:dyDescent="0.2">
      <c r="A3706">
        <v>6</v>
      </c>
      <c r="B3706">
        <v>4</v>
      </c>
      <c r="C3706">
        <v>6</v>
      </c>
      <c r="D3706" s="9">
        <v>137.94999999999999</v>
      </c>
      <c r="E3706" s="9">
        <v>184</v>
      </c>
      <c r="F3706" s="9">
        <v>184</v>
      </c>
      <c r="G3706" s="9">
        <v>354.7</v>
      </c>
      <c r="H3706" s="9">
        <v>308</v>
      </c>
      <c r="J3706" s="120">
        <f t="shared" si="350"/>
        <v>45447.25</v>
      </c>
      <c r="K3706" s="98">
        <f t="shared" si="345"/>
        <v>0.4126533054142984</v>
      </c>
      <c r="L3706" s="98">
        <f t="shared" si="346"/>
        <v>0.50108932461873645</v>
      </c>
      <c r="M3706" s="98">
        <f t="shared" si="347"/>
        <v>0.50108932461873645</v>
      </c>
      <c r="N3706" s="98">
        <f t="shared" si="348"/>
        <v>0.71296482412060302</v>
      </c>
      <c r="O3706" s="98">
        <f t="shared" si="349"/>
        <v>0.6001558846453624</v>
      </c>
    </row>
    <row r="3707" spans="1:15" x14ac:dyDescent="0.2">
      <c r="A3707">
        <v>6</v>
      </c>
      <c r="B3707">
        <v>4</v>
      </c>
      <c r="C3707">
        <v>7</v>
      </c>
      <c r="D3707" s="9">
        <v>139.94999999999999</v>
      </c>
      <c r="E3707" s="9">
        <v>100.2</v>
      </c>
      <c r="F3707" s="9">
        <v>100.2</v>
      </c>
      <c r="G3707" s="9">
        <v>332.6</v>
      </c>
      <c r="H3707" s="9">
        <v>322</v>
      </c>
      <c r="J3707" s="120">
        <f t="shared" si="350"/>
        <v>45447.291666666664</v>
      </c>
      <c r="K3707" s="98">
        <f t="shared" si="345"/>
        <v>0.41863595572838758</v>
      </c>
      <c r="L3707" s="98">
        <f t="shared" si="346"/>
        <v>0.27287581699346408</v>
      </c>
      <c r="M3707" s="98">
        <f t="shared" si="347"/>
        <v>0.27287581699346408</v>
      </c>
      <c r="N3707" s="98">
        <f t="shared" si="348"/>
        <v>0.66854271356783934</v>
      </c>
      <c r="O3707" s="98">
        <f t="shared" si="349"/>
        <v>0.62743569758378792</v>
      </c>
    </row>
    <row r="3708" spans="1:15" x14ac:dyDescent="0.2">
      <c r="A3708">
        <v>6</v>
      </c>
      <c r="B3708">
        <v>4</v>
      </c>
      <c r="C3708">
        <v>8</v>
      </c>
      <c r="D3708" s="9">
        <v>136.94999999999999</v>
      </c>
      <c r="E3708" s="9">
        <v>101.1</v>
      </c>
      <c r="F3708" s="9">
        <v>101.1</v>
      </c>
      <c r="G3708" s="9">
        <v>310.60000000000002</v>
      </c>
      <c r="H3708" s="9">
        <v>332</v>
      </c>
      <c r="J3708" s="120">
        <f t="shared" si="350"/>
        <v>45447.333333333336</v>
      </c>
      <c r="K3708" s="98">
        <f t="shared" si="345"/>
        <v>0.40966198025725387</v>
      </c>
      <c r="L3708" s="98">
        <f t="shared" si="346"/>
        <v>0.27532679738562088</v>
      </c>
      <c r="M3708" s="98">
        <f t="shared" si="347"/>
        <v>0.27532679738562088</v>
      </c>
      <c r="N3708" s="98">
        <f t="shared" si="348"/>
        <v>0.62432160804020109</v>
      </c>
      <c r="O3708" s="98">
        <f t="shared" si="349"/>
        <v>0.64692127825409196</v>
      </c>
    </row>
    <row r="3709" spans="1:15" x14ac:dyDescent="0.2">
      <c r="A3709">
        <v>6</v>
      </c>
      <c r="B3709">
        <v>4</v>
      </c>
      <c r="C3709">
        <v>9</v>
      </c>
      <c r="D3709" s="9">
        <v>128.25</v>
      </c>
      <c r="E3709" s="9">
        <v>94</v>
      </c>
      <c r="F3709" s="9">
        <v>94</v>
      </c>
      <c r="G3709" s="9">
        <v>338.6</v>
      </c>
      <c r="H3709" s="9">
        <v>330</v>
      </c>
      <c r="J3709" s="120">
        <f t="shared" si="350"/>
        <v>45447.375</v>
      </c>
      <c r="K3709" s="98">
        <f t="shared" si="345"/>
        <v>0.38363745139096611</v>
      </c>
      <c r="L3709" s="98">
        <f t="shared" si="346"/>
        <v>0.25599128540305011</v>
      </c>
      <c r="M3709" s="98">
        <f t="shared" si="347"/>
        <v>0.25599128540305011</v>
      </c>
      <c r="N3709" s="98">
        <f t="shared" si="348"/>
        <v>0.68060301507537702</v>
      </c>
      <c r="O3709" s="98">
        <f t="shared" si="349"/>
        <v>0.64302416212003111</v>
      </c>
    </row>
    <row r="3710" spans="1:15" x14ac:dyDescent="0.2">
      <c r="A3710">
        <v>6</v>
      </c>
      <c r="B3710">
        <v>4</v>
      </c>
      <c r="C3710">
        <v>10</v>
      </c>
      <c r="D3710" s="9">
        <v>123.8</v>
      </c>
      <c r="E3710" s="9">
        <v>95.199999999999989</v>
      </c>
      <c r="F3710" s="9">
        <v>95.2</v>
      </c>
      <c r="G3710" s="9">
        <v>316.60000000000002</v>
      </c>
      <c r="H3710" s="9">
        <v>367</v>
      </c>
      <c r="J3710" s="120">
        <f t="shared" si="350"/>
        <v>45447.416666666664</v>
      </c>
      <c r="K3710" s="98">
        <f t="shared" si="345"/>
        <v>0.37032605444211775</v>
      </c>
      <c r="L3710" s="98">
        <f t="shared" si="346"/>
        <v>0.25925925925925924</v>
      </c>
      <c r="M3710" s="98">
        <f t="shared" si="347"/>
        <v>0.2592592592592593</v>
      </c>
      <c r="N3710" s="98">
        <f t="shared" si="348"/>
        <v>0.63638190954773877</v>
      </c>
      <c r="O3710" s="98">
        <f t="shared" si="349"/>
        <v>0.71512081060015587</v>
      </c>
    </row>
    <row r="3711" spans="1:15" x14ac:dyDescent="0.2">
      <c r="A3711">
        <v>6</v>
      </c>
      <c r="B3711">
        <v>4</v>
      </c>
      <c r="C3711">
        <v>11</v>
      </c>
      <c r="D3711" s="9">
        <v>134</v>
      </c>
      <c r="E3711" s="9">
        <v>89.399999999999991</v>
      </c>
      <c r="F3711" s="9">
        <v>89.4</v>
      </c>
      <c r="G3711" s="9">
        <v>330.6</v>
      </c>
      <c r="H3711" s="9">
        <v>374</v>
      </c>
      <c r="J3711" s="120">
        <f t="shared" si="350"/>
        <v>45447.458333333336</v>
      </c>
      <c r="K3711" s="98">
        <f t="shared" si="345"/>
        <v>0.40083757104397238</v>
      </c>
      <c r="L3711" s="98">
        <f t="shared" si="346"/>
        <v>0.24346405228758169</v>
      </c>
      <c r="M3711" s="98">
        <f t="shared" si="347"/>
        <v>0.24346405228758172</v>
      </c>
      <c r="N3711" s="98">
        <f t="shared" si="348"/>
        <v>0.66452261306532678</v>
      </c>
      <c r="O3711" s="98">
        <f t="shared" si="349"/>
        <v>0.72876071706936862</v>
      </c>
    </row>
    <row r="3712" spans="1:15" x14ac:dyDescent="0.2">
      <c r="A3712">
        <v>6</v>
      </c>
      <c r="B3712">
        <v>4</v>
      </c>
      <c r="C3712">
        <v>12</v>
      </c>
      <c r="D3712" s="9">
        <v>146.4</v>
      </c>
      <c r="E3712" s="9">
        <v>86.7</v>
      </c>
      <c r="F3712" s="9">
        <v>86.7</v>
      </c>
      <c r="G3712" s="9">
        <v>346.6</v>
      </c>
      <c r="H3712" s="9">
        <v>357</v>
      </c>
      <c r="J3712" s="120">
        <f t="shared" si="350"/>
        <v>45447.5</v>
      </c>
      <c r="K3712" s="98">
        <f t="shared" si="345"/>
        <v>0.43793000299132506</v>
      </c>
      <c r="L3712" s="98">
        <f t="shared" si="346"/>
        <v>0.23611111111111113</v>
      </c>
      <c r="M3712" s="98">
        <f t="shared" si="347"/>
        <v>0.23611111111111113</v>
      </c>
      <c r="N3712" s="98">
        <f t="shared" si="348"/>
        <v>0.69668341708542725</v>
      </c>
      <c r="O3712" s="98">
        <f t="shared" si="349"/>
        <v>0.69563522992985183</v>
      </c>
    </row>
    <row r="3713" spans="1:15" x14ac:dyDescent="0.2">
      <c r="A3713">
        <v>6</v>
      </c>
      <c r="B3713">
        <v>4</v>
      </c>
      <c r="C3713">
        <v>13</v>
      </c>
      <c r="D3713" s="9">
        <v>115.85</v>
      </c>
      <c r="E3713" s="9">
        <v>121.9</v>
      </c>
      <c r="F3713" s="9">
        <v>121.9</v>
      </c>
      <c r="G3713" s="9">
        <v>341.6</v>
      </c>
      <c r="H3713" s="9">
        <v>340</v>
      </c>
      <c r="J3713" s="120">
        <f t="shared" si="350"/>
        <v>45447.541666666664</v>
      </c>
      <c r="K3713" s="98">
        <f t="shared" si="345"/>
        <v>0.34654501944361343</v>
      </c>
      <c r="L3713" s="98">
        <f t="shared" si="346"/>
        <v>0.33197167755991286</v>
      </c>
      <c r="M3713" s="98">
        <f t="shared" si="347"/>
        <v>0.33197167755991286</v>
      </c>
      <c r="N3713" s="98">
        <f t="shared" si="348"/>
        <v>0.6866331658291458</v>
      </c>
      <c r="O3713" s="98">
        <f t="shared" si="349"/>
        <v>0.66250974279033514</v>
      </c>
    </row>
    <row r="3714" spans="1:15" x14ac:dyDescent="0.2">
      <c r="A3714">
        <v>6</v>
      </c>
      <c r="B3714">
        <v>4</v>
      </c>
      <c r="C3714">
        <v>14</v>
      </c>
      <c r="D3714" s="9">
        <v>86.25</v>
      </c>
      <c r="E3714" s="9">
        <v>141</v>
      </c>
      <c r="F3714" s="9">
        <v>141</v>
      </c>
      <c r="G3714" s="9">
        <v>336.6</v>
      </c>
      <c r="H3714" s="9">
        <v>344</v>
      </c>
      <c r="J3714" s="120">
        <f t="shared" si="350"/>
        <v>45447.583333333336</v>
      </c>
      <c r="K3714" s="98">
        <f t="shared" si="345"/>
        <v>0.25800179479509416</v>
      </c>
      <c r="L3714" s="98">
        <f t="shared" si="346"/>
        <v>0.38398692810457519</v>
      </c>
      <c r="M3714" s="98">
        <f t="shared" si="347"/>
        <v>0.38398692810457519</v>
      </c>
      <c r="N3714" s="98">
        <f t="shared" si="348"/>
        <v>0.67658291457286446</v>
      </c>
      <c r="O3714" s="98">
        <f t="shared" si="349"/>
        <v>0.67030397505845674</v>
      </c>
    </row>
    <row r="3715" spans="1:15" x14ac:dyDescent="0.2">
      <c r="A3715">
        <v>6</v>
      </c>
      <c r="B3715">
        <v>4</v>
      </c>
      <c r="C3715">
        <v>15</v>
      </c>
      <c r="D3715" s="9">
        <v>129.65000000000003</v>
      </c>
      <c r="E3715" s="9">
        <v>115.19999999999999</v>
      </c>
      <c r="F3715" s="9">
        <v>115.2</v>
      </c>
      <c r="G3715" s="9">
        <v>345.6</v>
      </c>
      <c r="H3715" s="9">
        <v>288</v>
      </c>
      <c r="J3715" s="120">
        <f t="shared" si="350"/>
        <v>45447.625</v>
      </c>
      <c r="K3715" s="98">
        <f t="shared" si="345"/>
        <v>0.38782530661082865</v>
      </c>
      <c r="L3715" s="98">
        <f t="shared" si="346"/>
        <v>0.31372549019607843</v>
      </c>
      <c r="M3715" s="98">
        <f t="shared" si="347"/>
        <v>0.31372549019607843</v>
      </c>
      <c r="N3715" s="98">
        <f t="shared" si="348"/>
        <v>0.69467336683417102</v>
      </c>
      <c r="O3715" s="98">
        <f t="shared" si="349"/>
        <v>0.56118472330475444</v>
      </c>
    </row>
    <row r="3716" spans="1:15" x14ac:dyDescent="0.2">
      <c r="A3716">
        <v>6</v>
      </c>
      <c r="B3716">
        <v>4</v>
      </c>
      <c r="C3716">
        <v>16</v>
      </c>
      <c r="D3716" s="9">
        <v>133.75</v>
      </c>
      <c r="E3716" s="9">
        <v>121.7</v>
      </c>
      <c r="F3716" s="9">
        <v>121.7</v>
      </c>
      <c r="G3716" s="9">
        <v>337.6</v>
      </c>
      <c r="H3716" s="9">
        <v>283</v>
      </c>
      <c r="J3716" s="120">
        <f t="shared" si="350"/>
        <v>45447.666666666664</v>
      </c>
      <c r="K3716" s="98">
        <f t="shared" ref="K3716:K3779" si="351">D3716/R$6</f>
        <v>0.40008973975471124</v>
      </c>
      <c r="L3716" s="98">
        <f t="shared" ref="L3716:L3779" si="352">E3716/S$6</f>
        <v>0.33142701525054469</v>
      </c>
      <c r="M3716" s="98">
        <f t="shared" ref="M3716:M3779" si="353">F3716/T$6</f>
        <v>0.33142701525054469</v>
      </c>
      <c r="N3716" s="98">
        <f t="shared" ref="N3716:N3779" si="354">G3716/U$6</f>
        <v>0.67859296482412068</v>
      </c>
      <c r="O3716" s="98">
        <f t="shared" ref="O3716:O3779" si="355">H3716/V$6</f>
        <v>0.55144193296960242</v>
      </c>
    </row>
    <row r="3717" spans="1:15" x14ac:dyDescent="0.2">
      <c r="A3717">
        <v>6</v>
      </c>
      <c r="B3717">
        <v>4</v>
      </c>
      <c r="C3717">
        <v>17</v>
      </c>
      <c r="D3717" s="9">
        <v>54.300000000000011</v>
      </c>
      <c r="E3717" s="9">
        <v>213</v>
      </c>
      <c r="F3717" s="9">
        <v>213</v>
      </c>
      <c r="G3717" s="9">
        <v>347.6</v>
      </c>
      <c r="H3717" s="9">
        <v>354.6</v>
      </c>
      <c r="J3717" s="120">
        <f t="shared" ref="J3717:J3780" si="356">DATE(2024,A3717,B3717)+TIME(C3717,0,0)</f>
        <v>45447.708333333336</v>
      </c>
      <c r="K3717" s="98">
        <f t="shared" si="351"/>
        <v>0.16242895602752019</v>
      </c>
      <c r="L3717" s="98">
        <f t="shared" si="352"/>
        <v>0.58006535947712423</v>
      </c>
      <c r="M3717" s="98">
        <f t="shared" si="353"/>
        <v>0.58006535947712423</v>
      </c>
      <c r="N3717" s="98">
        <f t="shared" si="354"/>
        <v>0.69869346733668358</v>
      </c>
      <c r="O3717" s="98">
        <f t="shared" si="355"/>
        <v>0.69095869056897896</v>
      </c>
    </row>
    <row r="3718" spans="1:15" x14ac:dyDescent="0.2">
      <c r="A3718">
        <v>6</v>
      </c>
      <c r="B3718">
        <v>4</v>
      </c>
      <c r="C3718">
        <v>18</v>
      </c>
      <c r="D3718" s="9">
        <v>116</v>
      </c>
      <c r="E3718" s="9">
        <v>237.40000000000003</v>
      </c>
      <c r="F3718" s="9">
        <v>237.4</v>
      </c>
      <c r="G3718" s="9">
        <v>373.6</v>
      </c>
      <c r="H3718" s="9">
        <v>351.5</v>
      </c>
      <c r="J3718" s="120">
        <f t="shared" si="356"/>
        <v>45447.75</v>
      </c>
      <c r="K3718" s="98">
        <f t="shared" si="351"/>
        <v>0.34699371821717012</v>
      </c>
      <c r="L3718" s="98">
        <f t="shared" si="352"/>
        <v>0.64651416122004368</v>
      </c>
      <c r="M3718" s="98">
        <f t="shared" si="353"/>
        <v>0.64651416122004357</v>
      </c>
      <c r="N3718" s="98">
        <f t="shared" si="354"/>
        <v>0.75095477386934684</v>
      </c>
      <c r="O3718" s="98">
        <f t="shared" si="355"/>
        <v>0.68491816056118471</v>
      </c>
    </row>
    <row r="3719" spans="1:15" x14ac:dyDescent="0.2">
      <c r="A3719">
        <v>6</v>
      </c>
      <c r="B3719">
        <v>4</v>
      </c>
      <c r="C3719">
        <v>19</v>
      </c>
      <c r="D3719" s="9">
        <v>221.39999999999998</v>
      </c>
      <c r="E3719" s="9">
        <v>250.60000000000002</v>
      </c>
      <c r="F3719" s="9">
        <v>250.6</v>
      </c>
      <c r="G3719" s="9">
        <v>408.1</v>
      </c>
      <c r="H3719" s="9">
        <v>405.5</v>
      </c>
      <c r="J3719" s="120">
        <f t="shared" si="356"/>
        <v>45447.791666666664</v>
      </c>
      <c r="K3719" s="98">
        <f t="shared" si="351"/>
        <v>0.66227938976966771</v>
      </c>
      <c r="L3719" s="98">
        <f t="shared" si="352"/>
        <v>0.68246187363834432</v>
      </c>
      <c r="M3719" s="98">
        <f t="shared" si="353"/>
        <v>0.68246187363834421</v>
      </c>
      <c r="N3719" s="98">
        <f t="shared" si="354"/>
        <v>0.8203015075376886</v>
      </c>
      <c r="O3719" s="98">
        <f t="shared" si="355"/>
        <v>0.79014029618082615</v>
      </c>
    </row>
    <row r="3720" spans="1:15" x14ac:dyDescent="0.2">
      <c r="A3720">
        <v>6</v>
      </c>
      <c r="B3720">
        <v>4</v>
      </c>
      <c r="C3720">
        <v>20</v>
      </c>
      <c r="D3720" s="9">
        <v>265.7</v>
      </c>
      <c r="E3720" s="9">
        <v>250.90000000000003</v>
      </c>
      <c r="F3720" s="9">
        <v>250.9</v>
      </c>
      <c r="G3720" s="9">
        <v>456.5</v>
      </c>
      <c r="H3720" s="9">
        <v>429.7</v>
      </c>
      <c r="J3720" s="120">
        <f t="shared" si="356"/>
        <v>45447.833333333336</v>
      </c>
      <c r="K3720" s="98">
        <f t="shared" si="351"/>
        <v>0.79479509422674222</v>
      </c>
      <c r="L3720" s="98">
        <f t="shared" si="352"/>
        <v>0.6832788671023966</v>
      </c>
      <c r="M3720" s="98">
        <f t="shared" si="353"/>
        <v>0.6832788671023966</v>
      </c>
      <c r="N3720" s="98">
        <f t="shared" si="354"/>
        <v>0.91758793969849262</v>
      </c>
      <c r="O3720" s="98">
        <f t="shared" si="355"/>
        <v>0.83729540140296166</v>
      </c>
    </row>
    <row r="3721" spans="1:15" x14ac:dyDescent="0.2">
      <c r="A3721">
        <v>6</v>
      </c>
      <c r="B3721">
        <v>4</v>
      </c>
      <c r="C3721">
        <v>21</v>
      </c>
      <c r="D3721" s="9">
        <v>278</v>
      </c>
      <c r="E3721" s="9">
        <v>251.8</v>
      </c>
      <c r="F3721" s="9">
        <v>251.8</v>
      </c>
      <c r="G3721" s="9">
        <v>446.6</v>
      </c>
      <c r="H3721" s="9">
        <v>404.8</v>
      </c>
      <c r="J3721" s="120">
        <f t="shared" si="356"/>
        <v>45447.875</v>
      </c>
      <c r="K3721" s="98">
        <f t="shared" si="351"/>
        <v>0.83158839365839055</v>
      </c>
      <c r="L3721" s="98">
        <f t="shared" si="352"/>
        <v>0.68572984749455346</v>
      </c>
      <c r="M3721" s="98">
        <f t="shared" si="353"/>
        <v>0.68572984749455346</v>
      </c>
      <c r="N3721" s="98">
        <f t="shared" si="354"/>
        <v>0.89768844221105537</v>
      </c>
      <c r="O3721" s="98">
        <f t="shared" si="355"/>
        <v>0.78877630553390488</v>
      </c>
    </row>
    <row r="3722" spans="1:15" x14ac:dyDescent="0.2">
      <c r="A3722">
        <v>6</v>
      </c>
      <c r="B3722">
        <v>4</v>
      </c>
      <c r="C3722">
        <v>22</v>
      </c>
      <c r="D3722" s="9">
        <v>269.89999999999998</v>
      </c>
      <c r="E3722" s="9">
        <v>51.8</v>
      </c>
      <c r="F3722" s="9">
        <v>51.8</v>
      </c>
      <c r="G3722" s="9">
        <v>444.5</v>
      </c>
      <c r="H3722" s="9">
        <v>397.6</v>
      </c>
      <c r="J3722" s="120">
        <f t="shared" si="356"/>
        <v>45447.916666666664</v>
      </c>
      <c r="K3722" s="98">
        <f t="shared" si="351"/>
        <v>0.80735865988632938</v>
      </c>
      <c r="L3722" s="98">
        <f t="shared" si="352"/>
        <v>0.14106753812636166</v>
      </c>
      <c r="M3722" s="98">
        <f t="shared" si="353"/>
        <v>0.14106753812636166</v>
      </c>
      <c r="N3722" s="98">
        <f t="shared" si="354"/>
        <v>0.89346733668341716</v>
      </c>
      <c r="O3722" s="98">
        <f t="shared" si="355"/>
        <v>0.77474668745128605</v>
      </c>
    </row>
    <row r="3723" spans="1:15" x14ac:dyDescent="0.2">
      <c r="A3723">
        <v>6</v>
      </c>
      <c r="B3723">
        <v>4</v>
      </c>
      <c r="C3723">
        <v>23</v>
      </c>
      <c r="D3723" s="9">
        <v>269.7</v>
      </c>
      <c r="E3723" s="9">
        <v>150</v>
      </c>
      <c r="F3723" s="9">
        <v>150</v>
      </c>
      <c r="G3723" s="9">
        <v>449.20000000000005</v>
      </c>
      <c r="H3723" s="9">
        <v>389.1</v>
      </c>
      <c r="J3723" s="120">
        <f t="shared" si="356"/>
        <v>45447.958333333336</v>
      </c>
      <c r="K3723" s="98">
        <f t="shared" si="351"/>
        <v>0.80676039485492057</v>
      </c>
      <c r="L3723" s="98">
        <f t="shared" si="352"/>
        <v>0.40849673202614378</v>
      </c>
      <c r="M3723" s="98">
        <f t="shared" si="353"/>
        <v>0.40849673202614378</v>
      </c>
      <c r="N3723" s="98">
        <f t="shared" si="354"/>
        <v>0.90291457286432175</v>
      </c>
      <c r="O3723" s="98">
        <f t="shared" si="355"/>
        <v>0.75818394388152766</v>
      </c>
    </row>
    <row r="3724" spans="1:15" x14ac:dyDescent="0.2">
      <c r="A3724">
        <v>6</v>
      </c>
      <c r="B3724">
        <v>5</v>
      </c>
      <c r="C3724">
        <v>0</v>
      </c>
      <c r="D3724" s="9">
        <v>233.39999999999998</v>
      </c>
      <c r="E3724" s="9">
        <v>224.10000000000002</v>
      </c>
      <c r="F3724" s="9">
        <v>224.1</v>
      </c>
      <c r="G3724" s="9">
        <v>391.9</v>
      </c>
      <c r="H3724" s="9">
        <v>344</v>
      </c>
      <c r="J3724" s="120">
        <f t="shared" si="356"/>
        <v>45448</v>
      </c>
      <c r="K3724" s="98">
        <f t="shared" si="351"/>
        <v>0.69817529165420256</v>
      </c>
      <c r="L3724" s="98">
        <f t="shared" si="352"/>
        <v>0.61029411764705888</v>
      </c>
      <c r="M3724" s="98">
        <f t="shared" si="353"/>
        <v>0.61029411764705888</v>
      </c>
      <c r="N3724" s="98">
        <f t="shared" si="354"/>
        <v>0.78773869346733671</v>
      </c>
      <c r="O3724" s="98">
        <f t="shared" si="355"/>
        <v>0.67030397505845674</v>
      </c>
    </row>
    <row r="3725" spans="1:15" x14ac:dyDescent="0.2">
      <c r="A3725">
        <v>6</v>
      </c>
      <c r="B3725">
        <v>5</v>
      </c>
      <c r="C3725">
        <v>1</v>
      </c>
      <c r="D3725" s="9">
        <v>204.59999999999997</v>
      </c>
      <c r="E3725" s="9">
        <v>238.3</v>
      </c>
      <c r="F3725" s="9">
        <v>238.3</v>
      </c>
      <c r="G3725" s="9">
        <v>369.7</v>
      </c>
      <c r="H3725" s="9">
        <v>336</v>
      </c>
      <c r="J3725" s="120">
        <f t="shared" si="356"/>
        <v>45448.041666666664</v>
      </c>
      <c r="K3725" s="98">
        <f t="shared" si="351"/>
        <v>0.61202512713131896</v>
      </c>
      <c r="L3725" s="98">
        <f t="shared" si="352"/>
        <v>0.64896514161220054</v>
      </c>
      <c r="M3725" s="98">
        <f t="shared" si="353"/>
        <v>0.64896514161220054</v>
      </c>
      <c r="N3725" s="98">
        <f t="shared" si="354"/>
        <v>0.74311557788944727</v>
      </c>
      <c r="O3725" s="98">
        <f t="shared" si="355"/>
        <v>0.65471551052221355</v>
      </c>
    </row>
    <row r="3726" spans="1:15" x14ac:dyDescent="0.2">
      <c r="A3726">
        <v>6</v>
      </c>
      <c r="B3726">
        <v>5</v>
      </c>
      <c r="C3726">
        <v>2</v>
      </c>
      <c r="D3726" s="9">
        <v>211.7</v>
      </c>
      <c r="E3726" s="9">
        <v>229.7</v>
      </c>
      <c r="F3726" s="9">
        <v>229.7</v>
      </c>
      <c r="G3726" s="9">
        <v>367.8</v>
      </c>
      <c r="H3726" s="9">
        <v>325</v>
      </c>
      <c r="J3726" s="120">
        <f t="shared" si="356"/>
        <v>45448.083333333336</v>
      </c>
      <c r="K3726" s="98">
        <f t="shared" si="351"/>
        <v>0.63326353574633543</v>
      </c>
      <c r="L3726" s="98">
        <f t="shared" si="352"/>
        <v>0.62554466230936823</v>
      </c>
      <c r="M3726" s="98">
        <f t="shared" si="353"/>
        <v>0.62554466230936823</v>
      </c>
      <c r="N3726" s="98">
        <f t="shared" si="354"/>
        <v>0.73929648241206036</v>
      </c>
      <c r="O3726" s="98">
        <f t="shared" si="355"/>
        <v>0.63328137178487909</v>
      </c>
    </row>
    <row r="3727" spans="1:15" x14ac:dyDescent="0.2">
      <c r="A3727">
        <v>6</v>
      </c>
      <c r="B3727">
        <v>5</v>
      </c>
      <c r="C3727">
        <v>3</v>
      </c>
      <c r="D3727" s="9">
        <v>192.2</v>
      </c>
      <c r="E3727" s="9">
        <v>229.60000000000002</v>
      </c>
      <c r="F3727" s="9">
        <v>229.6</v>
      </c>
      <c r="G3727" s="9">
        <v>365.7</v>
      </c>
      <c r="H3727" s="9">
        <v>314</v>
      </c>
      <c r="J3727" s="120">
        <f t="shared" si="356"/>
        <v>45448.125</v>
      </c>
      <c r="K3727" s="98">
        <f t="shared" si="351"/>
        <v>0.57493269518396639</v>
      </c>
      <c r="L3727" s="98">
        <f t="shared" si="352"/>
        <v>0.62527233115468417</v>
      </c>
      <c r="M3727" s="98">
        <f t="shared" si="353"/>
        <v>0.62527233115468406</v>
      </c>
      <c r="N3727" s="98">
        <f t="shared" si="354"/>
        <v>0.73507537688442215</v>
      </c>
      <c r="O3727" s="98">
        <f t="shared" si="355"/>
        <v>0.61184723304754474</v>
      </c>
    </row>
    <row r="3728" spans="1:15" x14ac:dyDescent="0.2">
      <c r="A3728">
        <v>6</v>
      </c>
      <c r="B3728">
        <v>5</v>
      </c>
      <c r="C3728">
        <v>4</v>
      </c>
      <c r="D3728" s="9">
        <v>212.2</v>
      </c>
      <c r="E3728" s="9">
        <v>236.10000000000002</v>
      </c>
      <c r="F3728" s="9">
        <v>236.1</v>
      </c>
      <c r="G3728" s="9">
        <v>362.8</v>
      </c>
      <c r="H3728" s="9">
        <v>309</v>
      </c>
      <c r="J3728" s="120">
        <f t="shared" si="356"/>
        <v>45448.166666666664</v>
      </c>
      <c r="K3728" s="98">
        <f t="shared" si="351"/>
        <v>0.63475919832485772</v>
      </c>
      <c r="L3728" s="98">
        <f t="shared" si="352"/>
        <v>0.64297385620915037</v>
      </c>
      <c r="M3728" s="98">
        <f t="shared" si="353"/>
        <v>0.64297385620915037</v>
      </c>
      <c r="N3728" s="98">
        <f t="shared" si="354"/>
        <v>0.72924623115577902</v>
      </c>
      <c r="O3728" s="98">
        <f t="shared" si="355"/>
        <v>0.60210444271239283</v>
      </c>
    </row>
    <row r="3729" spans="1:15" x14ac:dyDescent="0.2">
      <c r="A3729">
        <v>6</v>
      </c>
      <c r="B3729">
        <v>5</v>
      </c>
      <c r="C3729">
        <v>5</v>
      </c>
      <c r="D3729" s="9">
        <v>199.60000000000002</v>
      </c>
      <c r="E3729" s="9">
        <v>237</v>
      </c>
      <c r="F3729" s="9">
        <v>237</v>
      </c>
      <c r="G3729" s="9">
        <v>370.7</v>
      </c>
      <c r="H3729" s="9">
        <v>318</v>
      </c>
      <c r="J3729" s="120">
        <f t="shared" si="356"/>
        <v>45448.208333333336</v>
      </c>
      <c r="K3729" s="98">
        <f t="shared" si="351"/>
        <v>0.59706850134609624</v>
      </c>
      <c r="L3729" s="98">
        <f t="shared" si="352"/>
        <v>0.64542483660130723</v>
      </c>
      <c r="M3729" s="98">
        <f t="shared" si="353"/>
        <v>0.64542483660130723</v>
      </c>
      <c r="N3729" s="98">
        <f t="shared" si="354"/>
        <v>0.7451256281407036</v>
      </c>
      <c r="O3729" s="98">
        <f t="shared" si="355"/>
        <v>0.61964146531566633</v>
      </c>
    </row>
    <row r="3730" spans="1:15" x14ac:dyDescent="0.2">
      <c r="A3730">
        <v>6</v>
      </c>
      <c r="B3730">
        <v>5</v>
      </c>
      <c r="C3730">
        <v>6</v>
      </c>
      <c r="D3730" s="9">
        <v>197</v>
      </c>
      <c r="E3730" s="9">
        <v>187.9</v>
      </c>
      <c r="F3730" s="9">
        <v>187.9</v>
      </c>
      <c r="G3730" s="9">
        <v>365.7</v>
      </c>
      <c r="H3730" s="9">
        <v>334</v>
      </c>
      <c r="J3730" s="120">
        <f t="shared" si="356"/>
        <v>45448.25</v>
      </c>
      <c r="K3730" s="98">
        <f t="shared" si="351"/>
        <v>0.58929105593778031</v>
      </c>
      <c r="L3730" s="98">
        <f t="shared" si="352"/>
        <v>0.51171023965141615</v>
      </c>
      <c r="M3730" s="98">
        <f t="shared" si="353"/>
        <v>0.51171023965141615</v>
      </c>
      <c r="N3730" s="98">
        <f t="shared" si="354"/>
        <v>0.73507537688442215</v>
      </c>
      <c r="O3730" s="98">
        <f t="shared" si="355"/>
        <v>0.6508183943881527</v>
      </c>
    </row>
    <row r="3731" spans="1:15" x14ac:dyDescent="0.2">
      <c r="A3731">
        <v>6</v>
      </c>
      <c r="B3731">
        <v>5</v>
      </c>
      <c r="C3731">
        <v>7</v>
      </c>
      <c r="D3731" s="9">
        <v>180.10000000000002</v>
      </c>
      <c r="E3731" s="9">
        <v>118.8</v>
      </c>
      <c r="F3731" s="9">
        <v>118.8</v>
      </c>
      <c r="G3731" s="9">
        <v>361.4</v>
      </c>
      <c r="H3731" s="9">
        <v>336</v>
      </c>
      <c r="J3731" s="120">
        <f t="shared" si="356"/>
        <v>45448.291666666664</v>
      </c>
      <c r="K3731" s="98">
        <f t="shared" si="351"/>
        <v>0.5387376607837272</v>
      </c>
      <c r="L3731" s="98">
        <f t="shared" si="352"/>
        <v>0.3235294117647059</v>
      </c>
      <c r="M3731" s="98">
        <f t="shared" si="353"/>
        <v>0.3235294117647059</v>
      </c>
      <c r="N3731" s="98">
        <f t="shared" si="354"/>
        <v>0.72643216080402018</v>
      </c>
      <c r="O3731" s="98">
        <f t="shared" si="355"/>
        <v>0.65471551052221355</v>
      </c>
    </row>
    <row r="3732" spans="1:15" x14ac:dyDescent="0.2">
      <c r="A3732">
        <v>6</v>
      </c>
      <c r="B3732">
        <v>5</v>
      </c>
      <c r="C3732">
        <v>8</v>
      </c>
      <c r="D3732" s="9">
        <v>141.80000000000001</v>
      </c>
      <c r="E3732" s="9">
        <v>121.80000000000001</v>
      </c>
      <c r="F3732" s="9">
        <v>121.8</v>
      </c>
      <c r="G3732" s="9">
        <v>360.90000000000003</v>
      </c>
      <c r="H3732" s="9">
        <v>349</v>
      </c>
      <c r="J3732" s="120">
        <f t="shared" si="356"/>
        <v>45448.333333333336</v>
      </c>
      <c r="K3732" s="98">
        <f t="shared" si="351"/>
        <v>0.42416990726892007</v>
      </c>
      <c r="L3732" s="98">
        <f t="shared" si="352"/>
        <v>0.3316993464052288</v>
      </c>
      <c r="M3732" s="98">
        <f t="shared" si="353"/>
        <v>0.33169934640522875</v>
      </c>
      <c r="N3732" s="98">
        <f t="shared" si="354"/>
        <v>0.72542713567839212</v>
      </c>
      <c r="O3732" s="98">
        <f t="shared" si="355"/>
        <v>0.68004676539360864</v>
      </c>
    </row>
    <row r="3733" spans="1:15" x14ac:dyDescent="0.2">
      <c r="A3733">
        <v>6</v>
      </c>
      <c r="B3733">
        <v>5</v>
      </c>
      <c r="C3733">
        <v>9</v>
      </c>
      <c r="D3733" s="9">
        <v>120.2</v>
      </c>
      <c r="E3733" s="9">
        <v>103.2</v>
      </c>
      <c r="F3733" s="9">
        <v>103.2</v>
      </c>
      <c r="G3733" s="9">
        <v>336.8</v>
      </c>
      <c r="H3733" s="9">
        <v>336</v>
      </c>
      <c r="J3733" s="120">
        <f t="shared" si="356"/>
        <v>45448.375</v>
      </c>
      <c r="K3733" s="98">
        <f t="shared" si="351"/>
        <v>0.35955728387675734</v>
      </c>
      <c r="L3733" s="98">
        <f t="shared" si="352"/>
        <v>0.28104575163398693</v>
      </c>
      <c r="M3733" s="98">
        <f t="shared" si="353"/>
        <v>0.28104575163398693</v>
      </c>
      <c r="N3733" s="98">
        <f t="shared" si="354"/>
        <v>0.67698492462311566</v>
      </c>
      <c r="O3733" s="98">
        <f t="shared" si="355"/>
        <v>0.65471551052221355</v>
      </c>
    </row>
    <row r="3734" spans="1:15" x14ac:dyDescent="0.2">
      <c r="A3734">
        <v>6</v>
      </c>
      <c r="B3734">
        <v>5</v>
      </c>
      <c r="C3734">
        <v>10</v>
      </c>
      <c r="D3734" s="9">
        <v>142.30000000000001</v>
      </c>
      <c r="E3734" s="9">
        <v>115.7</v>
      </c>
      <c r="F3734" s="9">
        <v>115.7</v>
      </c>
      <c r="G3734" s="9">
        <v>335.6</v>
      </c>
      <c r="H3734" s="9">
        <v>348</v>
      </c>
      <c r="J3734" s="120">
        <f t="shared" si="356"/>
        <v>45448.416666666664</v>
      </c>
      <c r="K3734" s="98">
        <f t="shared" si="351"/>
        <v>0.42566556984744236</v>
      </c>
      <c r="L3734" s="98">
        <f t="shared" si="352"/>
        <v>0.31508714596949894</v>
      </c>
      <c r="M3734" s="98">
        <f t="shared" si="353"/>
        <v>0.31508714596949894</v>
      </c>
      <c r="N3734" s="98">
        <f t="shared" si="354"/>
        <v>0.67457286432160812</v>
      </c>
      <c r="O3734" s="98">
        <f t="shared" si="355"/>
        <v>0.67809820732657822</v>
      </c>
    </row>
    <row r="3735" spans="1:15" x14ac:dyDescent="0.2">
      <c r="A3735">
        <v>6</v>
      </c>
      <c r="B3735">
        <v>5</v>
      </c>
      <c r="C3735">
        <v>11</v>
      </c>
      <c r="D3735" s="9">
        <v>91.4</v>
      </c>
      <c r="E3735" s="9">
        <v>120.3</v>
      </c>
      <c r="F3735" s="9">
        <v>120.3</v>
      </c>
      <c r="G3735" s="9">
        <v>342.6</v>
      </c>
      <c r="H3735" s="9">
        <v>358</v>
      </c>
      <c r="J3735" s="120">
        <f t="shared" si="356"/>
        <v>45448.458333333336</v>
      </c>
      <c r="K3735" s="98">
        <f t="shared" si="351"/>
        <v>0.27340711935387374</v>
      </c>
      <c r="L3735" s="98">
        <f t="shared" si="352"/>
        <v>0.32761437908496732</v>
      </c>
      <c r="M3735" s="98">
        <f t="shared" si="353"/>
        <v>0.32761437908496732</v>
      </c>
      <c r="N3735" s="98">
        <f t="shared" si="354"/>
        <v>0.68864321608040213</v>
      </c>
      <c r="O3735" s="98">
        <f t="shared" si="355"/>
        <v>0.69758378799688225</v>
      </c>
    </row>
    <row r="3736" spans="1:15" x14ac:dyDescent="0.2">
      <c r="A3736">
        <v>6</v>
      </c>
      <c r="B3736">
        <v>5</v>
      </c>
      <c r="C3736">
        <v>12</v>
      </c>
      <c r="D3736" s="9">
        <v>83.899999999999991</v>
      </c>
      <c r="E3736" s="9">
        <v>114.19999999999999</v>
      </c>
      <c r="F3736" s="9">
        <v>114.2</v>
      </c>
      <c r="G3736" s="9">
        <v>352.6</v>
      </c>
      <c r="H3736" s="9">
        <v>363</v>
      </c>
      <c r="J3736" s="120">
        <f t="shared" si="356"/>
        <v>45448.5</v>
      </c>
      <c r="K3736" s="98">
        <f t="shared" si="351"/>
        <v>0.25097218067603944</v>
      </c>
      <c r="L3736" s="98">
        <f t="shared" si="352"/>
        <v>0.31100217864923746</v>
      </c>
      <c r="M3736" s="98">
        <f t="shared" si="353"/>
        <v>0.31100217864923752</v>
      </c>
      <c r="N3736" s="98">
        <f t="shared" si="354"/>
        <v>0.70874371859296492</v>
      </c>
      <c r="O3736" s="98">
        <f t="shared" si="355"/>
        <v>0.70732657833203427</v>
      </c>
    </row>
    <row r="3737" spans="1:15" x14ac:dyDescent="0.2">
      <c r="A3737">
        <v>6</v>
      </c>
      <c r="B3737">
        <v>5</v>
      </c>
      <c r="C3737">
        <v>13</v>
      </c>
      <c r="D3737" s="9">
        <v>79.3</v>
      </c>
      <c r="E3737" s="9">
        <v>73.2</v>
      </c>
      <c r="F3737" s="9">
        <v>73.2</v>
      </c>
      <c r="G3737" s="9">
        <v>340.6</v>
      </c>
      <c r="H3737" s="9">
        <v>356</v>
      </c>
      <c r="J3737" s="120">
        <f t="shared" si="356"/>
        <v>45448.541666666664</v>
      </c>
      <c r="K3737" s="98">
        <f t="shared" si="351"/>
        <v>0.23721208495363441</v>
      </c>
      <c r="L3737" s="98">
        <f t="shared" si="352"/>
        <v>0.19934640522875818</v>
      </c>
      <c r="M3737" s="98">
        <f t="shared" si="353"/>
        <v>0.19934640522875818</v>
      </c>
      <c r="N3737" s="98">
        <f t="shared" si="354"/>
        <v>0.68462311557788957</v>
      </c>
      <c r="O3737" s="98">
        <f t="shared" si="355"/>
        <v>0.6936866718628214</v>
      </c>
    </row>
    <row r="3738" spans="1:15" x14ac:dyDescent="0.2">
      <c r="A3738">
        <v>6</v>
      </c>
      <c r="B3738">
        <v>5</v>
      </c>
      <c r="C3738">
        <v>14</v>
      </c>
      <c r="D3738" s="9">
        <v>79</v>
      </c>
      <c r="E3738" s="9">
        <v>79.899999999999991</v>
      </c>
      <c r="F3738" s="9">
        <v>79.900000000000006</v>
      </c>
      <c r="G3738" s="9">
        <v>338.7</v>
      </c>
      <c r="H3738" s="9">
        <v>348</v>
      </c>
      <c r="J3738" s="120">
        <f t="shared" si="356"/>
        <v>45448.583333333336</v>
      </c>
      <c r="K3738" s="98">
        <f t="shared" si="351"/>
        <v>0.23631468740652103</v>
      </c>
      <c r="L3738" s="98">
        <f t="shared" si="352"/>
        <v>0.21759259259259259</v>
      </c>
      <c r="M3738" s="98">
        <f t="shared" si="353"/>
        <v>0.21759259259259262</v>
      </c>
      <c r="N3738" s="98">
        <f t="shared" si="354"/>
        <v>0.68080402010050256</v>
      </c>
      <c r="O3738" s="98">
        <f t="shared" si="355"/>
        <v>0.67809820732657822</v>
      </c>
    </row>
    <row r="3739" spans="1:15" x14ac:dyDescent="0.2">
      <c r="A3739">
        <v>6</v>
      </c>
      <c r="B3739">
        <v>5</v>
      </c>
      <c r="C3739">
        <v>15</v>
      </c>
      <c r="D3739" s="9">
        <v>75.900000000000006</v>
      </c>
      <c r="E3739" s="9">
        <v>73.2</v>
      </c>
      <c r="F3739" s="9">
        <v>73.2</v>
      </c>
      <c r="G3739" s="9">
        <v>343.7</v>
      </c>
      <c r="H3739" s="9">
        <v>375</v>
      </c>
      <c r="J3739" s="120">
        <f t="shared" si="356"/>
        <v>45448.625</v>
      </c>
      <c r="K3739" s="98">
        <f t="shared" si="351"/>
        <v>0.22704157941968289</v>
      </c>
      <c r="L3739" s="98">
        <f t="shared" si="352"/>
        <v>0.19934640522875818</v>
      </c>
      <c r="M3739" s="98">
        <f t="shared" si="353"/>
        <v>0.19934640522875818</v>
      </c>
      <c r="N3739" s="98">
        <f t="shared" si="354"/>
        <v>0.69085427135678401</v>
      </c>
      <c r="O3739" s="98">
        <f t="shared" si="355"/>
        <v>0.73070927513639905</v>
      </c>
    </row>
    <row r="3740" spans="1:15" x14ac:dyDescent="0.2">
      <c r="A3740">
        <v>6</v>
      </c>
      <c r="B3740">
        <v>5</v>
      </c>
      <c r="C3740">
        <v>16</v>
      </c>
      <c r="D3740" s="9">
        <v>120.90000000000002</v>
      </c>
      <c r="E3740" s="9">
        <v>71.8</v>
      </c>
      <c r="F3740" s="9">
        <v>71.8</v>
      </c>
      <c r="G3740" s="9">
        <v>360.7</v>
      </c>
      <c r="H3740" s="9">
        <v>381</v>
      </c>
      <c r="J3740" s="120">
        <f t="shared" si="356"/>
        <v>45448.666666666664</v>
      </c>
      <c r="K3740" s="98">
        <f t="shared" si="351"/>
        <v>0.36165121148668861</v>
      </c>
      <c r="L3740" s="98">
        <f t="shared" si="352"/>
        <v>0.19553376906318082</v>
      </c>
      <c r="M3740" s="98">
        <f t="shared" si="353"/>
        <v>0.19553376906318082</v>
      </c>
      <c r="N3740" s="98">
        <f t="shared" si="354"/>
        <v>0.72502512562814081</v>
      </c>
      <c r="O3740" s="98">
        <f t="shared" si="355"/>
        <v>0.74240062353858138</v>
      </c>
    </row>
    <row r="3741" spans="1:15" x14ac:dyDescent="0.2">
      <c r="A3741">
        <v>6</v>
      </c>
      <c r="B3741">
        <v>5</v>
      </c>
      <c r="C3741">
        <v>17</v>
      </c>
      <c r="D3741" s="9">
        <v>140.5</v>
      </c>
      <c r="E3741" s="9">
        <v>189</v>
      </c>
      <c r="F3741" s="9">
        <v>189</v>
      </c>
      <c r="G3741" s="9">
        <v>370.9</v>
      </c>
      <c r="H3741" s="9">
        <v>376.6</v>
      </c>
      <c r="J3741" s="120">
        <f t="shared" si="356"/>
        <v>45448.708333333336</v>
      </c>
      <c r="K3741" s="98">
        <f t="shared" si="351"/>
        <v>0.4202811845647621</v>
      </c>
      <c r="L3741" s="98">
        <f t="shared" si="352"/>
        <v>0.51470588235294124</v>
      </c>
      <c r="M3741" s="98">
        <f t="shared" si="353"/>
        <v>0.51470588235294124</v>
      </c>
      <c r="N3741" s="98">
        <f t="shared" si="354"/>
        <v>0.7455276381909548</v>
      </c>
      <c r="O3741" s="98">
        <f t="shared" si="355"/>
        <v>0.73382696804364766</v>
      </c>
    </row>
    <row r="3742" spans="1:15" x14ac:dyDescent="0.2">
      <c r="A3742">
        <v>6</v>
      </c>
      <c r="B3742">
        <v>5</v>
      </c>
      <c r="C3742">
        <v>18</v>
      </c>
      <c r="D3742" s="9">
        <v>206.5</v>
      </c>
      <c r="E3742" s="9">
        <v>233.9</v>
      </c>
      <c r="F3742" s="9">
        <v>233.9</v>
      </c>
      <c r="G3742" s="9">
        <v>395.7</v>
      </c>
      <c r="H3742" s="9">
        <v>387.4</v>
      </c>
      <c r="J3742" s="120">
        <f t="shared" si="356"/>
        <v>45448.75</v>
      </c>
      <c r="K3742" s="98">
        <f t="shared" si="351"/>
        <v>0.61770864492970379</v>
      </c>
      <c r="L3742" s="98">
        <f t="shared" si="352"/>
        <v>0.63698257080610021</v>
      </c>
      <c r="M3742" s="98">
        <f t="shared" si="353"/>
        <v>0.63698257080610021</v>
      </c>
      <c r="N3742" s="98">
        <f t="shared" si="354"/>
        <v>0.79537688442211063</v>
      </c>
      <c r="O3742" s="98">
        <f t="shared" si="355"/>
        <v>0.75487139516757584</v>
      </c>
    </row>
    <row r="3743" spans="1:15" x14ac:dyDescent="0.2">
      <c r="A3743">
        <v>6</v>
      </c>
      <c r="B3743">
        <v>5</v>
      </c>
      <c r="C3743">
        <v>19</v>
      </c>
      <c r="D3743" s="9">
        <v>226.39999999999998</v>
      </c>
      <c r="E3743" s="9">
        <v>251.9</v>
      </c>
      <c r="F3743" s="9">
        <v>251.9</v>
      </c>
      <c r="G3743" s="9">
        <v>440.8</v>
      </c>
      <c r="H3743" s="9">
        <v>394.7</v>
      </c>
      <c r="J3743" s="120">
        <f t="shared" si="356"/>
        <v>45448.791666666664</v>
      </c>
      <c r="K3743" s="98">
        <f t="shared" si="351"/>
        <v>0.67723601555489066</v>
      </c>
      <c r="L3743" s="98">
        <f t="shared" si="352"/>
        <v>0.68600217864923752</v>
      </c>
      <c r="M3743" s="98">
        <f t="shared" si="353"/>
        <v>0.68600217864923752</v>
      </c>
      <c r="N3743" s="98">
        <f t="shared" si="354"/>
        <v>0.88603015075376901</v>
      </c>
      <c r="O3743" s="98">
        <f t="shared" si="355"/>
        <v>0.76909586905689775</v>
      </c>
    </row>
    <row r="3744" spans="1:15" x14ac:dyDescent="0.2">
      <c r="A3744">
        <v>6</v>
      </c>
      <c r="B3744">
        <v>5</v>
      </c>
      <c r="C3744">
        <v>20</v>
      </c>
      <c r="D3744" s="9">
        <v>260</v>
      </c>
      <c r="E3744" s="9">
        <v>260.7</v>
      </c>
      <c r="F3744" s="9">
        <v>260.7</v>
      </c>
      <c r="G3744" s="9">
        <v>442</v>
      </c>
      <c r="H3744" s="9">
        <v>456</v>
      </c>
      <c r="J3744" s="120">
        <f t="shared" si="356"/>
        <v>45448.833333333336</v>
      </c>
      <c r="K3744" s="98">
        <f t="shared" si="351"/>
        <v>0.77774454083158828</v>
      </c>
      <c r="L3744" s="98">
        <f t="shared" si="352"/>
        <v>0.70996732026143794</v>
      </c>
      <c r="M3744" s="98">
        <f t="shared" si="353"/>
        <v>0.70996732026143794</v>
      </c>
      <c r="N3744" s="98">
        <f t="shared" si="354"/>
        <v>0.88844221105527643</v>
      </c>
      <c r="O3744" s="98">
        <f t="shared" si="355"/>
        <v>0.88854247856586122</v>
      </c>
    </row>
    <row r="3745" spans="1:15" x14ac:dyDescent="0.2">
      <c r="A3745">
        <v>6</v>
      </c>
      <c r="B3745">
        <v>5</v>
      </c>
      <c r="C3745">
        <v>21</v>
      </c>
      <c r="D3745" s="9">
        <v>232.39999999999998</v>
      </c>
      <c r="E3745" s="9">
        <v>231.9</v>
      </c>
      <c r="F3745" s="9">
        <v>231.9</v>
      </c>
      <c r="G3745" s="9">
        <v>447</v>
      </c>
      <c r="H3745" s="9">
        <v>458.4</v>
      </c>
      <c r="J3745" s="120">
        <f t="shared" si="356"/>
        <v>45448.875</v>
      </c>
      <c r="K3745" s="98">
        <f t="shared" si="351"/>
        <v>0.69518396649715808</v>
      </c>
      <c r="L3745" s="98">
        <f t="shared" si="352"/>
        <v>0.63153594771241839</v>
      </c>
      <c r="M3745" s="98">
        <f t="shared" si="353"/>
        <v>0.63153594771241839</v>
      </c>
      <c r="N3745" s="98">
        <f t="shared" si="354"/>
        <v>0.89849246231155788</v>
      </c>
      <c r="O3745" s="98">
        <f t="shared" si="355"/>
        <v>0.89321901792673408</v>
      </c>
    </row>
    <row r="3746" spans="1:15" x14ac:dyDescent="0.2">
      <c r="A3746">
        <v>6</v>
      </c>
      <c r="B3746">
        <v>5</v>
      </c>
      <c r="C3746">
        <v>22</v>
      </c>
      <c r="D3746" s="9">
        <v>36.700000000000003</v>
      </c>
      <c r="E3746" s="9">
        <v>234.3</v>
      </c>
      <c r="F3746" s="9">
        <v>234.3</v>
      </c>
      <c r="G3746" s="9">
        <v>433.7</v>
      </c>
      <c r="H3746" s="9">
        <v>435.5</v>
      </c>
      <c r="J3746" s="120">
        <f t="shared" si="356"/>
        <v>45448.916666666664</v>
      </c>
      <c r="K3746" s="98">
        <f t="shared" si="351"/>
        <v>0.10978163326353574</v>
      </c>
      <c r="L3746" s="98">
        <f t="shared" si="352"/>
        <v>0.63807189542483667</v>
      </c>
      <c r="M3746" s="98">
        <f t="shared" si="353"/>
        <v>0.63807189542483667</v>
      </c>
      <c r="N3746" s="98">
        <f t="shared" si="354"/>
        <v>0.87175879396984934</v>
      </c>
      <c r="O3746" s="98">
        <f t="shared" si="355"/>
        <v>0.84859703819173804</v>
      </c>
    </row>
    <row r="3747" spans="1:15" x14ac:dyDescent="0.2">
      <c r="A3747">
        <v>6</v>
      </c>
      <c r="B3747">
        <v>5</v>
      </c>
      <c r="C3747">
        <v>23</v>
      </c>
      <c r="D3747" s="9">
        <v>136.4</v>
      </c>
      <c r="E3747" s="9">
        <v>241.40000000000003</v>
      </c>
      <c r="F3747" s="9">
        <v>241.4</v>
      </c>
      <c r="G3747" s="9">
        <v>413.8</v>
      </c>
      <c r="H3747" s="9">
        <v>423.7</v>
      </c>
      <c r="J3747" s="120">
        <f t="shared" si="356"/>
        <v>45448.958333333336</v>
      </c>
      <c r="K3747" s="98">
        <f t="shared" si="351"/>
        <v>0.4080167514208794</v>
      </c>
      <c r="L3747" s="98">
        <f t="shared" si="352"/>
        <v>0.65740740740740755</v>
      </c>
      <c r="M3747" s="98">
        <f t="shared" si="353"/>
        <v>0.65740740740740744</v>
      </c>
      <c r="N3747" s="98">
        <f t="shared" si="354"/>
        <v>0.83175879396984942</v>
      </c>
      <c r="O3747" s="98">
        <f t="shared" si="355"/>
        <v>0.82560405300077933</v>
      </c>
    </row>
    <row r="3748" spans="1:15" x14ac:dyDescent="0.2">
      <c r="A3748">
        <v>6</v>
      </c>
      <c r="B3748">
        <v>6</v>
      </c>
      <c r="C3748">
        <v>0</v>
      </c>
      <c r="D3748" s="9">
        <v>168.4</v>
      </c>
      <c r="E3748" s="9">
        <v>247.7</v>
      </c>
      <c r="F3748" s="9">
        <v>247.7</v>
      </c>
      <c r="G3748" s="9">
        <v>403.2</v>
      </c>
      <c r="H3748" s="9">
        <v>402</v>
      </c>
      <c r="J3748" s="120">
        <f t="shared" si="356"/>
        <v>45449</v>
      </c>
      <c r="K3748" s="98">
        <f t="shared" si="351"/>
        <v>0.50373915644630562</v>
      </c>
      <c r="L3748" s="98">
        <f t="shared" si="352"/>
        <v>0.67456427015250542</v>
      </c>
      <c r="M3748" s="98">
        <f t="shared" si="353"/>
        <v>0.67456427015250542</v>
      </c>
      <c r="N3748" s="98">
        <f t="shared" si="354"/>
        <v>0.8104522613065327</v>
      </c>
      <c r="O3748" s="98">
        <f t="shared" si="355"/>
        <v>0.78332034294621977</v>
      </c>
    </row>
    <row r="3749" spans="1:15" x14ac:dyDescent="0.2">
      <c r="A3749">
        <v>6</v>
      </c>
      <c r="B3749">
        <v>6</v>
      </c>
      <c r="C3749">
        <v>1</v>
      </c>
      <c r="D3749" s="9">
        <v>174.6</v>
      </c>
      <c r="E3749" s="9">
        <v>244.5</v>
      </c>
      <c r="F3749" s="9">
        <v>244.5</v>
      </c>
      <c r="G3749" s="9">
        <v>368.79999999999995</v>
      </c>
      <c r="H3749" s="9">
        <v>384</v>
      </c>
      <c r="J3749" s="120">
        <f t="shared" si="356"/>
        <v>45449.041666666664</v>
      </c>
      <c r="K3749" s="98">
        <f t="shared" si="351"/>
        <v>0.52228537241998196</v>
      </c>
      <c r="L3749" s="98">
        <f t="shared" si="352"/>
        <v>0.66584967320261434</v>
      </c>
      <c r="M3749" s="98">
        <f t="shared" si="353"/>
        <v>0.66584967320261434</v>
      </c>
      <c r="N3749" s="98">
        <f t="shared" si="354"/>
        <v>0.74130653266331659</v>
      </c>
      <c r="O3749" s="98">
        <f t="shared" si="355"/>
        <v>0.74824629773967255</v>
      </c>
    </row>
    <row r="3750" spans="1:15" x14ac:dyDescent="0.2">
      <c r="A3750">
        <v>6</v>
      </c>
      <c r="B3750">
        <v>6</v>
      </c>
      <c r="C3750">
        <v>2</v>
      </c>
      <c r="D3750" s="9">
        <v>176.79999999999998</v>
      </c>
      <c r="E3750" s="9">
        <v>243.60000000000002</v>
      </c>
      <c r="F3750" s="9">
        <v>243.6</v>
      </c>
      <c r="G3750" s="9">
        <v>351.5</v>
      </c>
      <c r="H3750" s="9">
        <v>385.3</v>
      </c>
      <c r="J3750" s="120">
        <f t="shared" si="356"/>
        <v>45449.083333333336</v>
      </c>
      <c r="K3750" s="98">
        <f t="shared" si="351"/>
        <v>0.52886628776547995</v>
      </c>
      <c r="L3750" s="98">
        <f t="shared" si="352"/>
        <v>0.6633986928104576</v>
      </c>
      <c r="M3750" s="98">
        <f t="shared" si="353"/>
        <v>0.66339869281045749</v>
      </c>
      <c r="N3750" s="98">
        <f t="shared" si="354"/>
        <v>0.70653266331658304</v>
      </c>
      <c r="O3750" s="98">
        <f t="shared" si="355"/>
        <v>0.75077942322681213</v>
      </c>
    </row>
    <row r="3751" spans="1:15" x14ac:dyDescent="0.2">
      <c r="A3751">
        <v>6</v>
      </c>
      <c r="B3751">
        <v>6</v>
      </c>
      <c r="C3751">
        <v>3</v>
      </c>
      <c r="D3751" s="9">
        <v>181.25</v>
      </c>
      <c r="E3751" s="9">
        <v>246.60000000000002</v>
      </c>
      <c r="F3751" s="9">
        <v>246.6</v>
      </c>
      <c r="G3751" s="9">
        <v>352.8</v>
      </c>
      <c r="H3751" s="9">
        <v>259.7</v>
      </c>
      <c r="J3751" s="120">
        <f t="shared" si="356"/>
        <v>45449.125</v>
      </c>
      <c r="K3751" s="98">
        <f t="shared" si="351"/>
        <v>0.54217768471432837</v>
      </c>
      <c r="L3751" s="98">
        <f t="shared" si="352"/>
        <v>0.67156862745098045</v>
      </c>
      <c r="M3751" s="98">
        <f t="shared" si="353"/>
        <v>0.67156862745098045</v>
      </c>
      <c r="N3751" s="98">
        <f t="shared" si="354"/>
        <v>0.70914572864321623</v>
      </c>
      <c r="O3751" s="98">
        <f t="shared" si="355"/>
        <v>0.50604053000779414</v>
      </c>
    </row>
    <row r="3752" spans="1:15" x14ac:dyDescent="0.2">
      <c r="A3752">
        <v>6</v>
      </c>
      <c r="B3752">
        <v>6</v>
      </c>
      <c r="C3752">
        <v>4</v>
      </c>
      <c r="D3752" s="9">
        <v>185.85</v>
      </c>
      <c r="E3752" s="9">
        <v>239.7</v>
      </c>
      <c r="F3752" s="9">
        <v>239.7</v>
      </c>
      <c r="G3752" s="9">
        <v>346.7</v>
      </c>
      <c r="H3752" s="9">
        <v>266.7</v>
      </c>
      <c r="J3752" s="120">
        <f t="shared" si="356"/>
        <v>45449.166666666664</v>
      </c>
      <c r="K3752" s="98">
        <f t="shared" si="351"/>
        <v>0.55593778043673336</v>
      </c>
      <c r="L3752" s="98">
        <f t="shared" si="352"/>
        <v>0.65277777777777779</v>
      </c>
      <c r="M3752" s="98">
        <f t="shared" si="353"/>
        <v>0.65277777777777779</v>
      </c>
      <c r="N3752" s="98">
        <f t="shared" si="354"/>
        <v>0.69688442211055279</v>
      </c>
      <c r="O3752" s="98">
        <f t="shared" si="355"/>
        <v>0.5196804364770069</v>
      </c>
    </row>
    <row r="3753" spans="1:15" x14ac:dyDescent="0.2">
      <c r="A3753">
        <v>6</v>
      </c>
      <c r="B3753">
        <v>6</v>
      </c>
      <c r="C3753">
        <v>5</v>
      </c>
      <c r="D3753" s="9">
        <v>186.1</v>
      </c>
      <c r="E3753" s="9">
        <v>233.5</v>
      </c>
      <c r="F3753" s="9">
        <v>233.5</v>
      </c>
      <c r="G3753" s="9">
        <v>348.7</v>
      </c>
      <c r="H3753" s="9">
        <v>284.7</v>
      </c>
      <c r="J3753" s="120">
        <f t="shared" si="356"/>
        <v>45449.208333333336</v>
      </c>
      <c r="K3753" s="98">
        <f t="shared" si="351"/>
        <v>0.55668561172599451</v>
      </c>
      <c r="L3753" s="98">
        <f t="shared" si="352"/>
        <v>0.63589324618736387</v>
      </c>
      <c r="M3753" s="98">
        <f t="shared" si="353"/>
        <v>0.63589324618736387</v>
      </c>
      <c r="N3753" s="98">
        <f t="shared" si="354"/>
        <v>0.70090452261306535</v>
      </c>
      <c r="O3753" s="98">
        <f t="shared" si="355"/>
        <v>0.55475448168355412</v>
      </c>
    </row>
    <row r="3754" spans="1:15" x14ac:dyDescent="0.2">
      <c r="A3754">
        <v>6</v>
      </c>
      <c r="B3754">
        <v>6</v>
      </c>
      <c r="C3754">
        <v>6</v>
      </c>
      <c r="D3754" s="9">
        <v>189.55</v>
      </c>
      <c r="E3754" s="9">
        <v>216.6</v>
      </c>
      <c r="F3754" s="9">
        <v>216.6</v>
      </c>
      <c r="G3754" s="9">
        <v>352.7</v>
      </c>
      <c r="H3754" s="9">
        <v>210.7</v>
      </c>
      <c r="J3754" s="120">
        <f t="shared" si="356"/>
        <v>45449.25</v>
      </c>
      <c r="K3754" s="98">
        <f t="shared" si="351"/>
        <v>0.56700568351779834</v>
      </c>
      <c r="L3754" s="98">
        <f t="shared" si="352"/>
        <v>0.58986928104575165</v>
      </c>
      <c r="M3754" s="98">
        <f t="shared" si="353"/>
        <v>0.58986928104575165</v>
      </c>
      <c r="N3754" s="98">
        <f t="shared" si="354"/>
        <v>0.70894472361809047</v>
      </c>
      <c r="O3754" s="98">
        <f t="shared" si="355"/>
        <v>0.41056118472330472</v>
      </c>
    </row>
    <row r="3755" spans="1:15" x14ac:dyDescent="0.2">
      <c r="A3755">
        <v>6</v>
      </c>
      <c r="B3755">
        <v>6</v>
      </c>
      <c r="C3755">
        <v>7</v>
      </c>
      <c r="D3755" s="9">
        <v>177.14000000000001</v>
      </c>
      <c r="E3755" s="9">
        <v>125.60000000000001</v>
      </c>
      <c r="F3755" s="9">
        <v>125.6</v>
      </c>
      <c r="G3755" s="9">
        <v>352.7</v>
      </c>
      <c r="H3755" s="9">
        <v>237.7</v>
      </c>
      <c r="J3755" s="120">
        <f t="shared" si="356"/>
        <v>45449.291666666664</v>
      </c>
      <c r="K3755" s="98">
        <f t="shared" si="351"/>
        <v>0.52988333831887524</v>
      </c>
      <c r="L3755" s="98">
        <f t="shared" si="352"/>
        <v>0.34204793028322444</v>
      </c>
      <c r="M3755" s="98">
        <f t="shared" si="353"/>
        <v>0.34204793028322439</v>
      </c>
      <c r="N3755" s="98">
        <f t="shared" si="354"/>
        <v>0.70894472361809047</v>
      </c>
      <c r="O3755" s="98">
        <f t="shared" si="355"/>
        <v>0.46317225253312544</v>
      </c>
    </row>
    <row r="3756" spans="1:15" x14ac:dyDescent="0.2">
      <c r="A3756">
        <v>6</v>
      </c>
      <c r="B3756">
        <v>6</v>
      </c>
      <c r="C3756">
        <v>8</v>
      </c>
      <c r="D3756" s="9">
        <v>171.2</v>
      </c>
      <c r="E3756" s="9">
        <v>95.9</v>
      </c>
      <c r="F3756" s="9">
        <v>95.9</v>
      </c>
      <c r="G3756" s="9">
        <v>332.7</v>
      </c>
      <c r="H3756" s="9">
        <v>283.7</v>
      </c>
      <c r="J3756" s="120">
        <f t="shared" si="356"/>
        <v>45449.333333333336</v>
      </c>
      <c r="K3756" s="98">
        <f t="shared" si="351"/>
        <v>0.51211486688603036</v>
      </c>
      <c r="L3756" s="98">
        <f t="shared" si="352"/>
        <v>0.26116557734204793</v>
      </c>
      <c r="M3756" s="98">
        <f t="shared" si="353"/>
        <v>0.26116557734204793</v>
      </c>
      <c r="N3756" s="98">
        <f t="shared" si="354"/>
        <v>0.66874371859296489</v>
      </c>
      <c r="O3756" s="98">
        <f t="shared" si="355"/>
        <v>0.5528059236165237</v>
      </c>
    </row>
    <row r="3757" spans="1:15" x14ac:dyDescent="0.2">
      <c r="A3757">
        <v>6</v>
      </c>
      <c r="B3757">
        <v>6</v>
      </c>
      <c r="C3757">
        <v>9</v>
      </c>
      <c r="D3757" s="9">
        <v>95.050000000000011</v>
      </c>
      <c r="E3757" s="9">
        <v>101.6</v>
      </c>
      <c r="F3757" s="9">
        <v>101.6</v>
      </c>
      <c r="G3757" s="9">
        <v>326.7</v>
      </c>
      <c r="H3757" s="9">
        <v>294.7</v>
      </c>
      <c r="J3757" s="120">
        <f t="shared" si="356"/>
        <v>45449.375</v>
      </c>
      <c r="K3757" s="98">
        <f t="shared" si="351"/>
        <v>0.28432545617708643</v>
      </c>
      <c r="L3757" s="98">
        <f t="shared" si="352"/>
        <v>0.27668845315904139</v>
      </c>
      <c r="M3757" s="98">
        <f t="shared" si="353"/>
        <v>0.27668845315904139</v>
      </c>
      <c r="N3757" s="98">
        <f t="shared" si="354"/>
        <v>0.65668341708542721</v>
      </c>
      <c r="O3757" s="98">
        <f t="shared" si="355"/>
        <v>0.57424006235385805</v>
      </c>
    </row>
    <row r="3758" spans="1:15" x14ac:dyDescent="0.2">
      <c r="A3758">
        <v>6</v>
      </c>
      <c r="B3758">
        <v>6</v>
      </c>
      <c r="C3758">
        <v>10</v>
      </c>
      <c r="D3758" s="9">
        <v>96.949999999999989</v>
      </c>
      <c r="E3758" s="9">
        <v>93.4</v>
      </c>
      <c r="F3758" s="9">
        <v>93.4</v>
      </c>
      <c r="G3758" s="9">
        <v>313.7</v>
      </c>
      <c r="H3758" s="9">
        <v>301.7</v>
      </c>
      <c r="J3758" s="120">
        <f t="shared" si="356"/>
        <v>45449.416666666664</v>
      </c>
      <c r="K3758" s="98">
        <f t="shared" si="351"/>
        <v>0.29000897397547104</v>
      </c>
      <c r="L3758" s="98">
        <f t="shared" si="352"/>
        <v>0.25435729847494554</v>
      </c>
      <c r="M3758" s="98">
        <f t="shared" si="353"/>
        <v>0.25435729847494554</v>
      </c>
      <c r="N3758" s="98">
        <f t="shared" si="354"/>
        <v>0.63055276381909553</v>
      </c>
      <c r="O3758" s="98">
        <f t="shared" si="355"/>
        <v>0.58787996882307081</v>
      </c>
    </row>
    <row r="3759" spans="1:15" x14ac:dyDescent="0.2">
      <c r="A3759">
        <v>6</v>
      </c>
      <c r="B3759">
        <v>6</v>
      </c>
      <c r="C3759">
        <v>11</v>
      </c>
      <c r="D3759" s="9">
        <v>94.5</v>
      </c>
      <c r="E3759" s="9">
        <v>75.599999999999994</v>
      </c>
      <c r="F3759" s="9">
        <v>75.599999999999994</v>
      </c>
      <c r="G3759" s="9">
        <v>311.7</v>
      </c>
      <c r="H3759" s="9">
        <v>308.7</v>
      </c>
      <c r="J3759" s="120">
        <f t="shared" si="356"/>
        <v>45449.458333333336</v>
      </c>
      <c r="K3759" s="98">
        <f t="shared" si="351"/>
        <v>0.28268022734071185</v>
      </c>
      <c r="L3759" s="98">
        <f t="shared" si="352"/>
        <v>0.20588235294117646</v>
      </c>
      <c r="M3759" s="98">
        <f t="shared" si="353"/>
        <v>0.20588235294117646</v>
      </c>
      <c r="N3759" s="98">
        <f t="shared" si="354"/>
        <v>0.62653266331658297</v>
      </c>
      <c r="O3759" s="98">
        <f t="shared" si="355"/>
        <v>0.60151987529228368</v>
      </c>
    </row>
    <row r="3760" spans="1:15" x14ac:dyDescent="0.2">
      <c r="A3760">
        <v>6</v>
      </c>
      <c r="B3760">
        <v>6</v>
      </c>
      <c r="C3760">
        <v>12</v>
      </c>
      <c r="D3760" s="9">
        <v>82.450000000000017</v>
      </c>
      <c r="E3760" s="9">
        <v>81.3</v>
      </c>
      <c r="F3760" s="9">
        <v>81.3</v>
      </c>
      <c r="G3760" s="9">
        <v>345.7</v>
      </c>
      <c r="H3760" s="9">
        <v>299.7</v>
      </c>
      <c r="J3760" s="120">
        <f t="shared" si="356"/>
        <v>45449.5</v>
      </c>
      <c r="K3760" s="98">
        <f t="shared" si="351"/>
        <v>0.24663475919832487</v>
      </c>
      <c r="L3760" s="98">
        <f t="shared" si="352"/>
        <v>0.22140522875816993</v>
      </c>
      <c r="M3760" s="98">
        <f t="shared" si="353"/>
        <v>0.22140522875816993</v>
      </c>
      <c r="N3760" s="98">
        <f t="shared" si="354"/>
        <v>0.69487437185929657</v>
      </c>
      <c r="O3760" s="98">
        <f t="shared" si="355"/>
        <v>0.58398285268901007</v>
      </c>
    </row>
    <row r="3761" spans="1:15" x14ac:dyDescent="0.2">
      <c r="A3761">
        <v>6</v>
      </c>
      <c r="B3761">
        <v>6</v>
      </c>
      <c r="C3761">
        <v>13</v>
      </c>
      <c r="D3761" s="9">
        <v>83.450000000000017</v>
      </c>
      <c r="E3761" s="9">
        <v>48.3</v>
      </c>
      <c r="F3761" s="9">
        <v>48.3</v>
      </c>
      <c r="G3761" s="9">
        <v>339.7</v>
      </c>
      <c r="H3761" s="9">
        <v>300.7</v>
      </c>
      <c r="J3761" s="120">
        <f t="shared" si="356"/>
        <v>45449.541666666664</v>
      </c>
      <c r="K3761" s="98">
        <f t="shared" si="351"/>
        <v>0.24962608435536943</v>
      </c>
      <c r="L3761" s="98">
        <f t="shared" si="352"/>
        <v>0.13153594771241831</v>
      </c>
      <c r="M3761" s="98">
        <f t="shared" si="353"/>
        <v>0.13153594771241831</v>
      </c>
      <c r="N3761" s="98">
        <f t="shared" si="354"/>
        <v>0.68281407035175889</v>
      </c>
      <c r="O3761" s="98">
        <f t="shared" si="355"/>
        <v>0.58593141075604049</v>
      </c>
    </row>
    <row r="3762" spans="1:15" x14ac:dyDescent="0.2">
      <c r="A3762">
        <v>6</v>
      </c>
      <c r="B3762">
        <v>6</v>
      </c>
      <c r="C3762">
        <v>14</v>
      </c>
      <c r="D3762" s="9">
        <v>95.449999999999989</v>
      </c>
      <c r="E3762" s="9">
        <v>47</v>
      </c>
      <c r="F3762" s="9">
        <v>47</v>
      </c>
      <c r="G3762" s="9">
        <v>328.7</v>
      </c>
      <c r="H3762" s="9">
        <v>312.7</v>
      </c>
      <c r="J3762" s="120">
        <f t="shared" si="356"/>
        <v>45449.583333333336</v>
      </c>
      <c r="K3762" s="98">
        <f t="shared" si="351"/>
        <v>0.28552198623990421</v>
      </c>
      <c r="L3762" s="98">
        <f t="shared" si="352"/>
        <v>0.12799564270152505</v>
      </c>
      <c r="M3762" s="98">
        <f t="shared" si="353"/>
        <v>0.12799564270152505</v>
      </c>
      <c r="N3762" s="98">
        <f t="shared" si="354"/>
        <v>0.66070351758793977</v>
      </c>
      <c r="O3762" s="98">
        <f t="shared" si="355"/>
        <v>0.60931410756040527</v>
      </c>
    </row>
    <row r="3763" spans="1:15" x14ac:dyDescent="0.2">
      <c r="A3763">
        <v>6</v>
      </c>
      <c r="B3763">
        <v>6</v>
      </c>
      <c r="C3763">
        <v>15</v>
      </c>
      <c r="D3763" s="9">
        <v>137.15</v>
      </c>
      <c r="E3763" s="9">
        <v>36</v>
      </c>
      <c r="F3763" s="9">
        <v>36</v>
      </c>
      <c r="G3763" s="9">
        <v>269.3</v>
      </c>
      <c r="H3763" s="9">
        <v>314.7</v>
      </c>
      <c r="J3763" s="120">
        <f t="shared" si="356"/>
        <v>45449.625</v>
      </c>
      <c r="K3763" s="98">
        <f t="shared" si="351"/>
        <v>0.41026024528866278</v>
      </c>
      <c r="L3763" s="98">
        <f t="shared" si="352"/>
        <v>9.8039215686274508E-2</v>
      </c>
      <c r="M3763" s="98">
        <f t="shared" si="353"/>
        <v>9.8039215686274508E-2</v>
      </c>
      <c r="N3763" s="98">
        <f t="shared" si="354"/>
        <v>0.54130653266331663</v>
      </c>
      <c r="O3763" s="98">
        <f t="shared" si="355"/>
        <v>0.61321122369446601</v>
      </c>
    </row>
    <row r="3764" spans="1:15" x14ac:dyDescent="0.2">
      <c r="A3764">
        <v>6</v>
      </c>
      <c r="B3764">
        <v>6</v>
      </c>
      <c r="C3764">
        <v>16</v>
      </c>
      <c r="D3764" s="9">
        <v>151</v>
      </c>
      <c r="E3764" s="9">
        <v>125.9</v>
      </c>
      <c r="F3764" s="9">
        <v>125.9</v>
      </c>
      <c r="G3764" s="9">
        <v>275.39999999999998</v>
      </c>
      <c r="H3764" s="9">
        <v>336.7</v>
      </c>
      <c r="J3764" s="120">
        <f t="shared" si="356"/>
        <v>45449.666666666664</v>
      </c>
      <c r="K3764" s="98">
        <f t="shared" si="351"/>
        <v>0.45169009871373011</v>
      </c>
      <c r="L3764" s="98">
        <f t="shared" si="352"/>
        <v>0.34286492374727673</v>
      </c>
      <c r="M3764" s="98">
        <f t="shared" si="353"/>
        <v>0.34286492374727673</v>
      </c>
      <c r="N3764" s="98">
        <f t="shared" si="354"/>
        <v>0.55356783919597996</v>
      </c>
      <c r="O3764" s="98">
        <f t="shared" si="355"/>
        <v>0.65607950116913472</v>
      </c>
    </row>
    <row r="3765" spans="1:15" x14ac:dyDescent="0.2">
      <c r="A3765">
        <v>6</v>
      </c>
      <c r="B3765">
        <v>6</v>
      </c>
      <c r="C3765">
        <v>17</v>
      </c>
      <c r="D3765" s="9">
        <v>166.65000000000003</v>
      </c>
      <c r="E3765" s="9">
        <v>137.9</v>
      </c>
      <c r="F3765" s="9">
        <v>137.9</v>
      </c>
      <c r="G3765" s="9">
        <v>280.39999999999998</v>
      </c>
      <c r="H3765" s="9">
        <v>353.7</v>
      </c>
      <c r="J3765" s="120">
        <f t="shared" si="356"/>
        <v>45449.708333333336</v>
      </c>
      <c r="K3765" s="98">
        <f t="shared" si="351"/>
        <v>0.49850433742147771</v>
      </c>
      <c r="L3765" s="98">
        <f t="shared" si="352"/>
        <v>0.37554466230936823</v>
      </c>
      <c r="M3765" s="98">
        <f t="shared" si="353"/>
        <v>0.37554466230936823</v>
      </c>
      <c r="N3765" s="98">
        <f t="shared" si="354"/>
        <v>0.5636180904522613</v>
      </c>
      <c r="O3765" s="98">
        <f t="shared" si="355"/>
        <v>0.68920498830865151</v>
      </c>
    </row>
    <row r="3766" spans="1:15" x14ac:dyDescent="0.2">
      <c r="A3766">
        <v>6</v>
      </c>
      <c r="B3766">
        <v>6</v>
      </c>
      <c r="C3766">
        <v>18</v>
      </c>
      <c r="D3766" s="9">
        <v>269.29999999999995</v>
      </c>
      <c r="E3766" s="9">
        <v>207.8</v>
      </c>
      <c r="F3766" s="9">
        <v>207.8</v>
      </c>
      <c r="G3766" s="9">
        <v>323.29999999999995</v>
      </c>
      <c r="H3766" s="9">
        <v>343.7</v>
      </c>
      <c r="J3766" s="120">
        <f t="shared" si="356"/>
        <v>45449.75</v>
      </c>
      <c r="K3766" s="98">
        <f t="shared" si="351"/>
        <v>0.80556386479210262</v>
      </c>
      <c r="L3766" s="98">
        <f t="shared" si="352"/>
        <v>0.56590413943355122</v>
      </c>
      <c r="M3766" s="98">
        <f t="shared" si="353"/>
        <v>0.56590413943355122</v>
      </c>
      <c r="N3766" s="98">
        <f t="shared" si="354"/>
        <v>0.64984924623115581</v>
      </c>
      <c r="O3766" s="98">
        <f t="shared" si="355"/>
        <v>0.66971940763834759</v>
      </c>
    </row>
    <row r="3767" spans="1:15" x14ac:dyDescent="0.2">
      <c r="A3767">
        <v>6</v>
      </c>
      <c r="B3767">
        <v>6</v>
      </c>
      <c r="C3767">
        <v>19</v>
      </c>
      <c r="D3767" s="9">
        <v>275.7</v>
      </c>
      <c r="E3767" s="9">
        <v>229.2</v>
      </c>
      <c r="F3767" s="9">
        <v>229.2</v>
      </c>
      <c r="G3767" s="9">
        <v>354.9</v>
      </c>
      <c r="H3767" s="9">
        <v>357.6</v>
      </c>
      <c r="J3767" s="120">
        <f t="shared" si="356"/>
        <v>45449.791666666664</v>
      </c>
      <c r="K3767" s="98">
        <f t="shared" si="351"/>
        <v>0.82470834579718799</v>
      </c>
      <c r="L3767" s="98">
        <f t="shared" si="352"/>
        <v>0.62418300653594772</v>
      </c>
      <c r="M3767" s="98">
        <f t="shared" si="353"/>
        <v>0.62418300653594772</v>
      </c>
      <c r="N3767" s="98">
        <f t="shared" si="354"/>
        <v>0.71336683417085434</v>
      </c>
      <c r="O3767" s="98">
        <f t="shared" si="355"/>
        <v>0.69680436477007013</v>
      </c>
    </row>
    <row r="3768" spans="1:15" x14ac:dyDescent="0.2">
      <c r="A3768">
        <v>6</v>
      </c>
      <c r="B3768">
        <v>6</v>
      </c>
      <c r="C3768">
        <v>20</v>
      </c>
      <c r="D3768" s="9">
        <v>273.89999999999998</v>
      </c>
      <c r="E3768" s="9">
        <v>255.3</v>
      </c>
      <c r="F3768" s="9">
        <v>255.3</v>
      </c>
      <c r="G3768" s="9">
        <v>395.79999999999995</v>
      </c>
      <c r="H3768" s="9">
        <v>388.9</v>
      </c>
      <c r="J3768" s="120">
        <f t="shared" si="356"/>
        <v>45449.833333333336</v>
      </c>
      <c r="K3768" s="98">
        <f t="shared" si="351"/>
        <v>0.81932396051450773</v>
      </c>
      <c r="L3768" s="98">
        <f t="shared" si="352"/>
        <v>0.69526143790849682</v>
      </c>
      <c r="M3768" s="98">
        <f t="shared" si="353"/>
        <v>0.69526143790849682</v>
      </c>
      <c r="N3768" s="98">
        <f t="shared" si="354"/>
        <v>0.79557788944723618</v>
      </c>
      <c r="O3768" s="98">
        <f t="shared" si="355"/>
        <v>0.75779423226812148</v>
      </c>
    </row>
    <row r="3769" spans="1:15" x14ac:dyDescent="0.2">
      <c r="A3769">
        <v>6</v>
      </c>
      <c r="B3769">
        <v>6</v>
      </c>
      <c r="C3769">
        <v>21</v>
      </c>
      <c r="D3769" s="9">
        <v>270.60000000000002</v>
      </c>
      <c r="E3769" s="9">
        <v>259.39999999999998</v>
      </c>
      <c r="F3769" s="9">
        <v>259.39999999999998</v>
      </c>
      <c r="G3769" s="9">
        <v>407.4</v>
      </c>
      <c r="H3769" s="9">
        <v>420.7</v>
      </c>
      <c r="J3769" s="120">
        <f t="shared" si="356"/>
        <v>45449.875</v>
      </c>
      <c r="K3769" s="98">
        <f t="shared" si="351"/>
        <v>0.8094525874962607</v>
      </c>
      <c r="L3769" s="98">
        <f t="shared" si="352"/>
        <v>0.70642701525054463</v>
      </c>
      <c r="M3769" s="98">
        <f t="shared" si="353"/>
        <v>0.70642701525054463</v>
      </c>
      <c r="N3769" s="98">
        <f t="shared" si="354"/>
        <v>0.81889447236180912</v>
      </c>
      <c r="O3769" s="98">
        <f t="shared" si="355"/>
        <v>0.81975837879968816</v>
      </c>
    </row>
    <row r="3770" spans="1:15" x14ac:dyDescent="0.2">
      <c r="A3770">
        <v>6</v>
      </c>
      <c r="B3770">
        <v>6</v>
      </c>
      <c r="C3770">
        <v>22</v>
      </c>
      <c r="D3770" s="9">
        <v>264.64999999999998</v>
      </c>
      <c r="E3770" s="9">
        <v>248.3</v>
      </c>
      <c r="F3770" s="9">
        <v>248.3</v>
      </c>
      <c r="G3770" s="9">
        <v>371</v>
      </c>
      <c r="H3770" s="9">
        <v>249.9</v>
      </c>
      <c r="J3770" s="120">
        <f t="shared" si="356"/>
        <v>45449.916666666664</v>
      </c>
      <c r="K3770" s="98">
        <f t="shared" si="351"/>
        <v>0.7916542028118454</v>
      </c>
      <c r="L3770" s="98">
        <f t="shared" si="352"/>
        <v>0.6761982570806101</v>
      </c>
      <c r="M3770" s="98">
        <f t="shared" si="353"/>
        <v>0.6761982570806101</v>
      </c>
      <c r="N3770" s="98">
        <f t="shared" si="354"/>
        <v>0.74572864321608046</v>
      </c>
      <c r="O3770" s="98">
        <f t="shared" si="355"/>
        <v>0.48694466095089628</v>
      </c>
    </row>
    <row r="3771" spans="1:15" x14ac:dyDescent="0.2">
      <c r="A3771">
        <v>6</v>
      </c>
      <c r="B3771">
        <v>6</v>
      </c>
      <c r="C3771">
        <v>23</v>
      </c>
      <c r="D3771" s="9">
        <v>181.05</v>
      </c>
      <c r="E3771" s="9">
        <v>255.2</v>
      </c>
      <c r="F3771" s="9">
        <v>255.2</v>
      </c>
      <c r="G3771" s="9">
        <v>343.9</v>
      </c>
      <c r="H3771" s="9">
        <v>375</v>
      </c>
      <c r="J3771" s="120">
        <f t="shared" si="356"/>
        <v>45449.958333333336</v>
      </c>
      <c r="K3771" s="98">
        <f t="shared" si="351"/>
        <v>0.54157941968291945</v>
      </c>
      <c r="L3771" s="98">
        <f t="shared" si="352"/>
        <v>0.69498910675381265</v>
      </c>
      <c r="M3771" s="98">
        <f t="shared" si="353"/>
        <v>0.69498910675381265</v>
      </c>
      <c r="N3771" s="98">
        <f t="shared" si="354"/>
        <v>0.69125628140703521</v>
      </c>
      <c r="O3771" s="98">
        <f t="shared" si="355"/>
        <v>0.73070927513639905</v>
      </c>
    </row>
    <row r="3772" spans="1:15" x14ac:dyDescent="0.2">
      <c r="A3772">
        <v>6</v>
      </c>
      <c r="B3772">
        <v>7</v>
      </c>
      <c r="C3772">
        <v>0</v>
      </c>
      <c r="D3772" s="9">
        <v>46.825000000000003</v>
      </c>
      <c r="E3772" s="9">
        <v>203.9</v>
      </c>
      <c r="F3772" s="9">
        <v>203.9</v>
      </c>
      <c r="G3772" s="9">
        <v>328.9</v>
      </c>
      <c r="H3772" s="9">
        <v>269.39999999999998</v>
      </c>
      <c r="J3772" s="120">
        <f t="shared" si="356"/>
        <v>45450</v>
      </c>
      <c r="K3772" s="98">
        <f t="shared" si="351"/>
        <v>0.140068800478612</v>
      </c>
      <c r="L3772" s="98">
        <f t="shared" si="352"/>
        <v>0.55528322440087152</v>
      </c>
      <c r="M3772" s="98">
        <f t="shared" si="353"/>
        <v>0.55528322440087152</v>
      </c>
      <c r="N3772" s="98">
        <f t="shared" si="354"/>
        <v>0.66110552763819097</v>
      </c>
      <c r="O3772" s="98">
        <f t="shared" si="355"/>
        <v>0.52494154325798903</v>
      </c>
    </row>
    <row r="3773" spans="1:15" x14ac:dyDescent="0.2">
      <c r="A3773">
        <v>6</v>
      </c>
      <c r="B3773">
        <v>7</v>
      </c>
      <c r="C3773">
        <v>1</v>
      </c>
      <c r="D3773" s="9">
        <v>131.125</v>
      </c>
      <c r="E3773" s="9">
        <v>228.00000000000003</v>
      </c>
      <c r="F3773" s="9">
        <v>228</v>
      </c>
      <c r="G3773" s="9">
        <v>311.89999999999998</v>
      </c>
      <c r="H3773" s="9">
        <v>296.60000000000002</v>
      </c>
      <c r="J3773" s="120">
        <f t="shared" si="356"/>
        <v>45450.041666666664</v>
      </c>
      <c r="K3773" s="98">
        <f t="shared" si="351"/>
        <v>0.39223751121746925</v>
      </c>
      <c r="L3773" s="98">
        <f t="shared" si="352"/>
        <v>0.62091503267973869</v>
      </c>
      <c r="M3773" s="98">
        <f t="shared" si="353"/>
        <v>0.62091503267973858</v>
      </c>
      <c r="N3773" s="98">
        <f t="shared" si="354"/>
        <v>0.62693467336683417</v>
      </c>
      <c r="O3773" s="98">
        <f t="shared" si="355"/>
        <v>0.57794232268121593</v>
      </c>
    </row>
    <row r="3774" spans="1:15" x14ac:dyDescent="0.2">
      <c r="A3774">
        <v>6</v>
      </c>
      <c r="B3774">
        <v>7</v>
      </c>
      <c r="C3774">
        <v>2</v>
      </c>
      <c r="D3774" s="9">
        <v>141.351</v>
      </c>
      <c r="E3774" s="9">
        <v>221.3</v>
      </c>
      <c r="F3774" s="9">
        <v>221.3</v>
      </c>
      <c r="G3774" s="9">
        <v>306.89999999999998</v>
      </c>
      <c r="H3774" s="9">
        <v>270.39999999999998</v>
      </c>
      <c r="J3774" s="120">
        <f t="shared" si="356"/>
        <v>45450.083333333336</v>
      </c>
      <c r="K3774" s="98">
        <f t="shared" si="351"/>
        <v>0.42282680227340702</v>
      </c>
      <c r="L3774" s="98">
        <f t="shared" si="352"/>
        <v>0.60266884531590414</v>
      </c>
      <c r="M3774" s="98">
        <f t="shared" si="353"/>
        <v>0.60266884531590414</v>
      </c>
      <c r="N3774" s="98">
        <f t="shared" si="354"/>
        <v>0.61688442211055283</v>
      </c>
      <c r="O3774" s="98">
        <f t="shared" si="355"/>
        <v>0.52689010132501934</v>
      </c>
    </row>
    <row r="3775" spans="1:15" x14ac:dyDescent="0.2">
      <c r="A3775">
        <v>6</v>
      </c>
      <c r="B3775">
        <v>7</v>
      </c>
      <c r="C3775">
        <v>3</v>
      </c>
      <c r="D3775" s="9">
        <v>160.1</v>
      </c>
      <c r="E3775" s="9">
        <v>222.40000000000003</v>
      </c>
      <c r="F3775" s="9">
        <v>222.4</v>
      </c>
      <c r="G3775" s="9">
        <v>300.89999999999998</v>
      </c>
      <c r="H3775" s="9">
        <v>266.7</v>
      </c>
      <c r="J3775" s="120">
        <f t="shared" si="356"/>
        <v>45450.125</v>
      </c>
      <c r="K3775" s="98">
        <f t="shared" si="351"/>
        <v>0.47891115764283565</v>
      </c>
      <c r="L3775" s="98">
        <f t="shared" si="352"/>
        <v>0.60566448801742934</v>
      </c>
      <c r="M3775" s="98">
        <f t="shared" si="353"/>
        <v>0.60566448801742923</v>
      </c>
      <c r="N3775" s="98">
        <f t="shared" si="354"/>
        <v>0.60482412060301505</v>
      </c>
      <c r="O3775" s="98">
        <f t="shared" si="355"/>
        <v>0.5196804364770069</v>
      </c>
    </row>
    <row r="3776" spans="1:15" x14ac:dyDescent="0.2">
      <c r="A3776">
        <v>6</v>
      </c>
      <c r="B3776">
        <v>7</v>
      </c>
      <c r="C3776">
        <v>4</v>
      </c>
      <c r="D3776" s="9">
        <v>169</v>
      </c>
      <c r="E3776" s="9">
        <v>233.40000000000003</v>
      </c>
      <c r="F3776" s="9">
        <v>233.4</v>
      </c>
      <c r="G3776" s="9">
        <v>295.89999999999998</v>
      </c>
      <c r="H3776" s="9">
        <v>266.39999999999998</v>
      </c>
      <c r="J3776" s="120">
        <f t="shared" si="356"/>
        <v>45450.166666666664</v>
      </c>
      <c r="K3776" s="98">
        <f t="shared" si="351"/>
        <v>0.50553395154053238</v>
      </c>
      <c r="L3776" s="98">
        <f t="shared" si="352"/>
        <v>0.63562091503267981</v>
      </c>
      <c r="M3776" s="98">
        <f t="shared" si="353"/>
        <v>0.63562091503267981</v>
      </c>
      <c r="N3776" s="98">
        <f t="shared" si="354"/>
        <v>0.59477386934673371</v>
      </c>
      <c r="O3776" s="98">
        <f t="shared" si="355"/>
        <v>0.51909586905689775</v>
      </c>
    </row>
    <row r="3777" spans="1:15" x14ac:dyDescent="0.2">
      <c r="A3777">
        <v>6</v>
      </c>
      <c r="B3777">
        <v>7</v>
      </c>
      <c r="C3777">
        <v>5</v>
      </c>
      <c r="D3777" s="9">
        <v>160.85</v>
      </c>
      <c r="E3777" s="9">
        <v>233.20000000000002</v>
      </c>
      <c r="F3777" s="9">
        <v>233.2</v>
      </c>
      <c r="G3777" s="9">
        <v>327.9</v>
      </c>
      <c r="H3777" s="9">
        <v>283.5</v>
      </c>
      <c r="J3777" s="120">
        <f t="shared" si="356"/>
        <v>45450.208333333336</v>
      </c>
      <c r="K3777" s="98">
        <f t="shared" si="351"/>
        <v>0.48115465151061909</v>
      </c>
      <c r="L3777" s="98">
        <f t="shared" si="352"/>
        <v>0.63507625272331159</v>
      </c>
      <c r="M3777" s="98">
        <f t="shared" si="353"/>
        <v>0.63507625272331159</v>
      </c>
      <c r="N3777" s="98">
        <f t="shared" si="354"/>
        <v>0.65909547738693475</v>
      </c>
      <c r="O3777" s="98">
        <f t="shared" si="355"/>
        <v>0.55241621200311763</v>
      </c>
    </row>
    <row r="3778" spans="1:15" x14ac:dyDescent="0.2">
      <c r="A3778">
        <v>6</v>
      </c>
      <c r="B3778">
        <v>7</v>
      </c>
      <c r="C3778">
        <v>6</v>
      </c>
      <c r="D3778" s="9">
        <v>157.25</v>
      </c>
      <c r="E3778" s="9">
        <v>231.50000000000003</v>
      </c>
      <c r="F3778" s="9">
        <v>231.5</v>
      </c>
      <c r="G3778" s="9">
        <v>343.9</v>
      </c>
      <c r="H3778" s="9">
        <v>296.60000000000002</v>
      </c>
      <c r="J3778" s="120">
        <f t="shared" si="356"/>
        <v>45450.25</v>
      </c>
      <c r="K3778" s="98">
        <f t="shared" si="351"/>
        <v>0.47038588094525863</v>
      </c>
      <c r="L3778" s="98">
        <f t="shared" si="352"/>
        <v>0.63044662309368205</v>
      </c>
      <c r="M3778" s="98">
        <f t="shared" si="353"/>
        <v>0.63044662309368193</v>
      </c>
      <c r="N3778" s="98">
        <f t="shared" si="354"/>
        <v>0.69125628140703521</v>
      </c>
      <c r="O3778" s="98">
        <f t="shared" si="355"/>
        <v>0.57794232268121593</v>
      </c>
    </row>
    <row r="3779" spans="1:15" x14ac:dyDescent="0.2">
      <c r="A3779">
        <v>6</v>
      </c>
      <c r="B3779">
        <v>7</v>
      </c>
      <c r="C3779">
        <v>7</v>
      </c>
      <c r="D3779" s="9">
        <v>149.875</v>
      </c>
      <c r="E3779" s="9">
        <v>232.29999999999998</v>
      </c>
      <c r="F3779" s="9">
        <v>232.3</v>
      </c>
      <c r="G3779" s="9">
        <v>313.29999999999995</v>
      </c>
      <c r="H3779" s="9">
        <v>299</v>
      </c>
      <c r="J3779" s="120">
        <f t="shared" si="356"/>
        <v>45450.291666666664</v>
      </c>
      <c r="K3779" s="98">
        <f t="shared" si="351"/>
        <v>0.44832485791205495</v>
      </c>
      <c r="L3779" s="98">
        <f t="shared" si="352"/>
        <v>0.63262527233115462</v>
      </c>
      <c r="M3779" s="98">
        <f t="shared" si="353"/>
        <v>0.63262527233115473</v>
      </c>
      <c r="N3779" s="98">
        <f t="shared" si="354"/>
        <v>0.62974874371859291</v>
      </c>
      <c r="O3779" s="98">
        <f t="shared" si="355"/>
        <v>0.58261886204208879</v>
      </c>
    </row>
    <row r="3780" spans="1:15" x14ac:dyDescent="0.2">
      <c r="A3780">
        <v>6</v>
      </c>
      <c r="B3780">
        <v>7</v>
      </c>
      <c r="C3780">
        <v>8</v>
      </c>
      <c r="D3780" s="9">
        <v>88.899999999999991</v>
      </c>
      <c r="E3780" s="9">
        <v>125.5</v>
      </c>
      <c r="F3780" s="9">
        <v>125.5</v>
      </c>
      <c r="G3780" s="9">
        <v>317.29999999999995</v>
      </c>
      <c r="H3780" s="9">
        <v>283.8</v>
      </c>
      <c r="J3780" s="120">
        <f t="shared" si="356"/>
        <v>45450.333333333336</v>
      </c>
      <c r="K3780" s="98">
        <f t="shared" ref="K3780:K3843" si="357">D3780/R$6</f>
        <v>0.26592880646126227</v>
      </c>
      <c r="L3780" s="98">
        <f t="shared" ref="L3780:L3843" si="358">E3780/S$6</f>
        <v>0.34177559912854033</v>
      </c>
      <c r="M3780" s="98">
        <f t="shared" ref="M3780:M3843" si="359">F3780/T$6</f>
        <v>0.34177559912854033</v>
      </c>
      <c r="N3780" s="98">
        <f t="shared" ref="N3780:N3843" si="360">G3780/U$6</f>
        <v>0.63778894472361802</v>
      </c>
      <c r="O3780" s="98">
        <f t="shared" ref="O3780:O3843" si="361">H3780/V$6</f>
        <v>0.55300077942322678</v>
      </c>
    </row>
    <row r="3781" spans="1:15" x14ac:dyDescent="0.2">
      <c r="A3781">
        <v>6</v>
      </c>
      <c r="B3781">
        <v>7</v>
      </c>
      <c r="C3781">
        <v>9</v>
      </c>
      <c r="D3781" s="9">
        <v>97.9</v>
      </c>
      <c r="E3781" s="9">
        <v>129.30000000000001</v>
      </c>
      <c r="F3781" s="9">
        <v>129.30000000000001</v>
      </c>
      <c r="G3781" s="9">
        <v>323.29999999999995</v>
      </c>
      <c r="H3781" s="9">
        <v>284.5</v>
      </c>
      <c r="J3781" s="120">
        <f t="shared" ref="J3781:J3844" si="362">DATE(2024,A3781,B3781)+TIME(C3781,0,0)</f>
        <v>45450.375</v>
      </c>
      <c r="K3781" s="98">
        <f t="shared" si="357"/>
        <v>0.29285073287466346</v>
      </c>
      <c r="L3781" s="98">
        <f t="shared" si="358"/>
        <v>0.35212418300653597</v>
      </c>
      <c r="M3781" s="98">
        <f t="shared" si="359"/>
        <v>0.35212418300653597</v>
      </c>
      <c r="N3781" s="98">
        <f t="shared" si="360"/>
        <v>0.64984924623115581</v>
      </c>
      <c r="O3781" s="98">
        <f t="shared" si="361"/>
        <v>0.55436477007014806</v>
      </c>
    </row>
    <row r="3782" spans="1:15" x14ac:dyDescent="0.2">
      <c r="A3782">
        <v>6</v>
      </c>
      <c r="B3782">
        <v>7</v>
      </c>
      <c r="C3782">
        <v>10</v>
      </c>
      <c r="D3782" s="9">
        <v>94.3</v>
      </c>
      <c r="E3782" s="9">
        <v>96.9</v>
      </c>
      <c r="F3782" s="9">
        <v>96.9</v>
      </c>
      <c r="G3782" s="9">
        <v>313.29999999999995</v>
      </c>
      <c r="H3782" s="9">
        <v>307.89999999999998</v>
      </c>
      <c r="J3782" s="120">
        <f t="shared" si="362"/>
        <v>45450.416666666664</v>
      </c>
      <c r="K3782" s="98">
        <f t="shared" si="357"/>
        <v>0.28208196230930294</v>
      </c>
      <c r="L3782" s="98">
        <f t="shared" si="358"/>
        <v>0.2638888888888889</v>
      </c>
      <c r="M3782" s="98">
        <f t="shared" si="359"/>
        <v>0.2638888888888889</v>
      </c>
      <c r="N3782" s="98">
        <f t="shared" si="360"/>
        <v>0.62974874371859291</v>
      </c>
      <c r="O3782" s="98">
        <f t="shared" si="361"/>
        <v>0.59996102883865932</v>
      </c>
    </row>
    <row r="3783" spans="1:15" x14ac:dyDescent="0.2">
      <c r="A3783">
        <v>6</v>
      </c>
      <c r="B3783">
        <v>7</v>
      </c>
      <c r="C3783">
        <v>11</v>
      </c>
      <c r="D3783" s="9">
        <v>93.199999999999989</v>
      </c>
      <c r="E3783" s="9">
        <v>95</v>
      </c>
      <c r="F3783" s="9">
        <v>95</v>
      </c>
      <c r="G3783" s="9">
        <v>315.29999999999995</v>
      </c>
      <c r="H3783" s="9">
        <v>302.2</v>
      </c>
      <c r="J3783" s="120">
        <f t="shared" si="362"/>
        <v>45450.458333333336</v>
      </c>
      <c r="K3783" s="98">
        <f t="shared" si="357"/>
        <v>0.27879150463655389</v>
      </c>
      <c r="L3783" s="98">
        <f t="shared" si="358"/>
        <v>0.25871459694989107</v>
      </c>
      <c r="M3783" s="98">
        <f t="shared" si="359"/>
        <v>0.25871459694989107</v>
      </c>
      <c r="N3783" s="98">
        <f t="shared" si="360"/>
        <v>0.63376884422110547</v>
      </c>
      <c r="O3783" s="98">
        <f t="shared" si="361"/>
        <v>0.58885424785658602</v>
      </c>
    </row>
    <row r="3784" spans="1:15" x14ac:dyDescent="0.2">
      <c r="A3784">
        <v>6</v>
      </c>
      <c r="B3784">
        <v>7</v>
      </c>
      <c r="C3784">
        <v>12</v>
      </c>
      <c r="D3784" s="9">
        <v>120.39999999999999</v>
      </c>
      <c r="E3784" s="9">
        <v>102.30000000000001</v>
      </c>
      <c r="F3784" s="9">
        <v>102.3</v>
      </c>
      <c r="G3784" s="9">
        <v>321.29999999999995</v>
      </c>
      <c r="H3784" s="9">
        <v>352</v>
      </c>
      <c r="J3784" s="120">
        <f t="shared" si="362"/>
        <v>45450.5</v>
      </c>
      <c r="K3784" s="98">
        <f t="shared" si="357"/>
        <v>0.3601555489081662</v>
      </c>
      <c r="L3784" s="98">
        <f t="shared" si="358"/>
        <v>0.27859477124183013</v>
      </c>
      <c r="M3784" s="98">
        <f t="shared" si="359"/>
        <v>0.27859477124183007</v>
      </c>
      <c r="N3784" s="98">
        <f t="shared" si="360"/>
        <v>0.64582914572864325</v>
      </c>
      <c r="O3784" s="98">
        <f t="shared" si="361"/>
        <v>0.68589243959469981</v>
      </c>
    </row>
    <row r="3785" spans="1:15" x14ac:dyDescent="0.2">
      <c r="A3785">
        <v>6</v>
      </c>
      <c r="B3785">
        <v>7</v>
      </c>
      <c r="C3785">
        <v>13</v>
      </c>
      <c r="D3785" s="9">
        <v>117.1</v>
      </c>
      <c r="E3785" s="9">
        <v>92.800000000000011</v>
      </c>
      <c r="F3785" s="9">
        <v>92.8</v>
      </c>
      <c r="G3785" s="9">
        <v>319.29999999999995</v>
      </c>
      <c r="H3785" s="9">
        <v>319</v>
      </c>
      <c r="J3785" s="120">
        <f t="shared" si="362"/>
        <v>45450.541666666664</v>
      </c>
      <c r="K3785" s="98">
        <f t="shared" si="357"/>
        <v>0.35028417588991917</v>
      </c>
      <c r="L3785" s="98">
        <f t="shared" si="358"/>
        <v>0.25272331154684102</v>
      </c>
      <c r="M3785" s="98">
        <f t="shared" si="359"/>
        <v>0.25272331154684097</v>
      </c>
      <c r="N3785" s="98">
        <f t="shared" si="360"/>
        <v>0.64180904522613058</v>
      </c>
      <c r="O3785" s="98">
        <f t="shared" si="361"/>
        <v>0.62159002338269675</v>
      </c>
    </row>
    <row r="3786" spans="1:15" x14ac:dyDescent="0.2">
      <c r="A3786">
        <v>6</v>
      </c>
      <c r="B3786">
        <v>7</v>
      </c>
      <c r="C3786">
        <v>14</v>
      </c>
      <c r="D3786" s="9">
        <v>43.300000000000004</v>
      </c>
      <c r="E3786" s="9">
        <v>111.7</v>
      </c>
      <c r="F3786" s="9">
        <v>111.7</v>
      </c>
      <c r="G3786" s="9">
        <v>328.29999999999995</v>
      </c>
      <c r="H3786" s="9">
        <v>338</v>
      </c>
      <c r="J3786" s="120">
        <f t="shared" si="362"/>
        <v>45450.583333333336</v>
      </c>
      <c r="K3786" s="98">
        <f t="shared" si="357"/>
        <v>0.12952437930002991</v>
      </c>
      <c r="L3786" s="98">
        <f t="shared" si="358"/>
        <v>0.30419389978213507</v>
      </c>
      <c r="M3786" s="98">
        <f t="shared" si="359"/>
        <v>0.30419389978213507</v>
      </c>
      <c r="N3786" s="98">
        <f t="shared" si="360"/>
        <v>0.65989949748743715</v>
      </c>
      <c r="O3786" s="98">
        <f t="shared" si="361"/>
        <v>0.65861262665627429</v>
      </c>
    </row>
    <row r="3787" spans="1:15" x14ac:dyDescent="0.2">
      <c r="A3787">
        <v>6</v>
      </c>
      <c r="B3787">
        <v>7</v>
      </c>
      <c r="C3787">
        <v>15</v>
      </c>
      <c r="D3787" s="9">
        <v>125.92500000000001</v>
      </c>
      <c r="E3787" s="9">
        <v>123.8</v>
      </c>
      <c r="F3787" s="9">
        <v>123.8</v>
      </c>
      <c r="G3787" s="9">
        <v>337.29999999999995</v>
      </c>
      <c r="H3787" s="9">
        <v>357</v>
      </c>
      <c r="J3787" s="120">
        <f t="shared" si="362"/>
        <v>45450.625</v>
      </c>
      <c r="K3787" s="98">
        <f t="shared" si="357"/>
        <v>0.37668262040083755</v>
      </c>
      <c r="L3787" s="98">
        <f t="shared" si="358"/>
        <v>0.33714596949891068</v>
      </c>
      <c r="M3787" s="98">
        <f t="shared" si="359"/>
        <v>0.33714596949891068</v>
      </c>
      <c r="N3787" s="98">
        <f t="shared" si="360"/>
        <v>0.67798994974874371</v>
      </c>
      <c r="O3787" s="98">
        <f t="shared" si="361"/>
        <v>0.69563522992985183</v>
      </c>
    </row>
    <row r="3788" spans="1:15" x14ac:dyDescent="0.2">
      <c r="A3788">
        <v>6</v>
      </c>
      <c r="B3788">
        <v>7</v>
      </c>
      <c r="C3788">
        <v>16</v>
      </c>
      <c r="D3788" s="9">
        <v>149.6</v>
      </c>
      <c r="E3788" s="9">
        <v>119.5</v>
      </c>
      <c r="F3788" s="9">
        <v>119.5</v>
      </c>
      <c r="G3788" s="9">
        <v>338.4</v>
      </c>
      <c r="H3788" s="9">
        <v>368.2</v>
      </c>
      <c r="J3788" s="120">
        <f t="shared" si="362"/>
        <v>45450.666666666664</v>
      </c>
      <c r="K3788" s="98">
        <f t="shared" si="357"/>
        <v>0.44750224349386769</v>
      </c>
      <c r="L3788" s="98">
        <f t="shared" si="358"/>
        <v>0.32543572984749458</v>
      </c>
      <c r="M3788" s="98">
        <f t="shared" si="359"/>
        <v>0.32543572984749458</v>
      </c>
      <c r="N3788" s="98">
        <f t="shared" si="360"/>
        <v>0.6802010050251257</v>
      </c>
      <c r="O3788" s="98">
        <f t="shared" si="361"/>
        <v>0.71745908028059224</v>
      </c>
    </row>
    <row r="3789" spans="1:15" x14ac:dyDescent="0.2">
      <c r="A3789">
        <v>6</v>
      </c>
      <c r="B3789">
        <v>7</v>
      </c>
      <c r="C3789">
        <v>17</v>
      </c>
      <c r="D3789" s="9">
        <v>185.5</v>
      </c>
      <c r="E3789" s="9">
        <v>126.4</v>
      </c>
      <c r="F3789" s="9">
        <v>126.4</v>
      </c>
      <c r="G3789" s="9">
        <v>343.5</v>
      </c>
      <c r="H3789" s="9">
        <v>372.8</v>
      </c>
      <c r="J3789" s="120">
        <f t="shared" si="362"/>
        <v>45450.708333333336</v>
      </c>
      <c r="K3789" s="98">
        <f t="shared" si="357"/>
        <v>0.55489081663176776</v>
      </c>
      <c r="L3789" s="98">
        <f t="shared" si="358"/>
        <v>0.34422657952069718</v>
      </c>
      <c r="M3789" s="98">
        <f t="shared" si="359"/>
        <v>0.34422657952069718</v>
      </c>
      <c r="N3789" s="98">
        <f t="shared" si="360"/>
        <v>0.6904522613065327</v>
      </c>
      <c r="O3789" s="98">
        <f t="shared" si="361"/>
        <v>0.72642244738893214</v>
      </c>
    </row>
    <row r="3790" spans="1:15" x14ac:dyDescent="0.2">
      <c r="A3790">
        <v>6</v>
      </c>
      <c r="B3790">
        <v>7</v>
      </c>
      <c r="C3790">
        <v>18</v>
      </c>
      <c r="D3790" s="9">
        <v>236.15</v>
      </c>
      <c r="E3790" s="9">
        <v>234.9</v>
      </c>
      <c r="F3790" s="9">
        <v>234.9</v>
      </c>
      <c r="G3790" s="9">
        <v>381.7</v>
      </c>
      <c r="H3790" s="9">
        <v>412.7</v>
      </c>
      <c r="J3790" s="120">
        <f t="shared" si="362"/>
        <v>45450.75</v>
      </c>
      <c r="K3790" s="98">
        <f t="shared" si="357"/>
        <v>0.70640143583607529</v>
      </c>
      <c r="L3790" s="98">
        <f t="shared" si="358"/>
        <v>0.63970588235294124</v>
      </c>
      <c r="M3790" s="98">
        <f t="shared" si="359"/>
        <v>0.63970588235294124</v>
      </c>
      <c r="N3790" s="98">
        <f t="shared" si="360"/>
        <v>0.76723618090452272</v>
      </c>
      <c r="O3790" s="98">
        <f t="shared" si="361"/>
        <v>0.80416991426344497</v>
      </c>
    </row>
    <row r="3791" spans="1:15" x14ac:dyDescent="0.2">
      <c r="A3791">
        <v>6</v>
      </c>
      <c r="B3791">
        <v>7</v>
      </c>
      <c r="C3791">
        <v>19</v>
      </c>
      <c r="D3791" s="9">
        <v>259.5</v>
      </c>
      <c r="E3791" s="9">
        <v>57.900000000000006</v>
      </c>
      <c r="F3791" s="9">
        <v>57.9</v>
      </c>
      <c r="G3791" s="9">
        <v>423</v>
      </c>
      <c r="H3791" s="9">
        <v>452.2</v>
      </c>
      <c r="J3791" s="120">
        <f t="shared" si="362"/>
        <v>45450.791666666664</v>
      </c>
      <c r="K3791" s="98">
        <f t="shared" si="357"/>
        <v>0.77624887825306599</v>
      </c>
      <c r="L3791" s="98">
        <f t="shared" si="358"/>
        <v>0.15767973856209153</v>
      </c>
      <c r="M3791" s="98">
        <f t="shared" si="359"/>
        <v>0.1576797385620915</v>
      </c>
      <c r="N3791" s="98">
        <f t="shared" si="360"/>
        <v>0.85025125628140719</v>
      </c>
      <c r="O3791" s="98">
        <f t="shared" si="361"/>
        <v>0.88113795791114569</v>
      </c>
    </row>
    <row r="3792" spans="1:15" x14ac:dyDescent="0.2">
      <c r="A3792">
        <v>6</v>
      </c>
      <c r="B3792">
        <v>7</v>
      </c>
      <c r="C3792">
        <v>20</v>
      </c>
      <c r="D3792" s="9">
        <v>256.45</v>
      </c>
      <c r="E3792" s="9">
        <v>182.89999999999998</v>
      </c>
      <c r="F3792" s="9">
        <v>182.9</v>
      </c>
      <c r="G3792" s="9">
        <v>444.79999999999995</v>
      </c>
      <c r="H3792" s="9">
        <v>476</v>
      </c>
      <c r="J3792" s="120">
        <f t="shared" si="362"/>
        <v>45450.833333333336</v>
      </c>
      <c r="K3792" s="98">
        <f t="shared" si="357"/>
        <v>0.76712533652407999</v>
      </c>
      <c r="L3792" s="98">
        <f t="shared" si="358"/>
        <v>0.49809368191721126</v>
      </c>
      <c r="M3792" s="98">
        <f t="shared" si="359"/>
        <v>0.49809368191721137</v>
      </c>
      <c r="N3792" s="98">
        <f t="shared" si="360"/>
        <v>0.89407035175879401</v>
      </c>
      <c r="O3792" s="98">
        <f t="shared" si="361"/>
        <v>0.92751363990646918</v>
      </c>
    </row>
    <row r="3793" spans="1:15" x14ac:dyDescent="0.2">
      <c r="A3793">
        <v>6</v>
      </c>
      <c r="B3793">
        <v>7</v>
      </c>
      <c r="C3793">
        <v>21</v>
      </c>
      <c r="D3793" s="9">
        <v>262.54999999999995</v>
      </c>
      <c r="E3793" s="9">
        <v>268.5</v>
      </c>
      <c r="F3793" s="9">
        <v>268.5</v>
      </c>
      <c r="G3793" s="9">
        <v>443.79999999999995</v>
      </c>
      <c r="H3793" s="9">
        <v>478.3</v>
      </c>
      <c r="J3793" s="120">
        <f t="shared" si="362"/>
        <v>45450.875</v>
      </c>
      <c r="K3793" s="98">
        <f t="shared" si="357"/>
        <v>0.78537241998205176</v>
      </c>
      <c r="L3793" s="98">
        <f t="shared" si="358"/>
        <v>0.73120915032679745</v>
      </c>
      <c r="M3793" s="98">
        <f t="shared" si="359"/>
        <v>0.73120915032679745</v>
      </c>
      <c r="N3793" s="98">
        <f t="shared" si="360"/>
        <v>0.89206030150753768</v>
      </c>
      <c r="O3793" s="98">
        <f t="shared" si="361"/>
        <v>0.93199532346063907</v>
      </c>
    </row>
    <row r="3794" spans="1:15" x14ac:dyDescent="0.2">
      <c r="A3794">
        <v>6</v>
      </c>
      <c r="B3794">
        <v>7</v>
      </c>
      <c r="C3794">
        <v>22</v>
      </c>
      <c r="D3794" s="9">
        <v>268.95</v>
      </c>
      <c r="E3794" s="9">
        <v>265.40000000000003</v>
      </c>
      <c r="F3794" s="9">
        <v>265.39999999999998</v>
      </c>
      <c r="G3794" s="9">
        <v>448.2</v>
      </c>
      <c r="H3794" s="9">
        <v>455.8</v>
      </c>
      <c r="J3794" s="120">
        <f t="shared" si="362"/>
        <v>45450.916666666664</v>
      </c>
      <c r="K3794" s="98">
        <f t="shared" si="357"/>
        <v>0.80451690098713713</v>
      </c>
      <c r="L3794" s="98">
        <f t="shared" si="358"/>
        <v>0.72276688453159055</v>
      </c>
      <c r="M3794" s="98">
        <f t="shared" si="359"/>
        <v>0.72276688453159033</v>
      </c>
      <c r="N3794" s="98">
        <f t="shared" si="360"/>
        <v>0.90090452261306542</v>
      </c>
      <c r="O3794" s="98">
        <f t="shared" si="361"/>
        <v>0.88815276695245515</v>
      </c>
    </row>
    <row r="3795" spans="1:15" x14ac:dyDescent="0.2">
      <c r="A3795">
        <v>6</v>
      </c>
      <c r="B3795">
        <v>7</v>
      </c>
      <c r="C3795">
        <v>23</v>
      </c>
      <c r="D3795" s="9">
        <v>261.75</v>
      </c>
      <c r="E3795" s="9">
        <v>272</v>
      </c>
      <c r="F3795" s="9">
        <v>272</v>
      </c>
      <c r="G3795" s="9">
        <v>431.29999999999995</v>
      </c>
      <c r="H3795" s="9">
        <v>432.8</v>
      </c>
      <c r="J3795" s="120">
        <f t="shared" si="362"/>
        <v>45450.958333333336</v>
      </c>
      <c r="K3795" s="98">
        <f t="shared" si="357"/>
        <v>0.7829793598564162</v>
      </c>
      <c r="L3795" s="98">
        <f t="shared" si="358"/>
        <v>0.74074074074074081</v>
      </c>
      <c r="M3795" s="98">
        <f t="shared" si="359"/>
        <v>0.74074074074074081</v>
      </c>
      <c r="N3795" s="98">
        <f t="shared" si="360"/>
        <v>0.86693467336683416</v>
      </c>
      <c r="O3795" s="98">
        <f t="shared" si="361"/>
        <v>0.84333593141075602</v>
      </c>
    </row>
    <row r="3796" spans="1:15" x14ac:dyDescent="0.2">
      <c r="A3796">
        <v>6</v>
      </c>
      <c r="B3796">
        <v>8</v>
      </c>
      <c r="C3796">
        <v>0</v>
      </c>
      <c r="D3796" s="9">
        <v>203.3</v>
      </c>
      <c r="E3796" s="9">
        <v>248.9</v>
      </c>
      <c r="F3796" s="9">
        <v>248.9</v>
      </c>
      <c r="G3796" s="9">
        <v>401.70000000000005</v>
      </c>
      <c r="H3796" s="9">
        <v>399.3</v>
      </c>
      <c r="J3796" s="120">
        <f t="shared" si="362"/>
        <v>45451</v>
      </c>
      <c r="K3796" s="98">
        <f t="shared" si="357"/>
        <v>0.6081364044271611</v>
      </c>
      <c r="L3796" s="98">
        <f t="shared" si="358"/>
        <v>0.67783224400871467</v>
      </c>
      <c r="M3796" s="98">
        <f t="shared" si="359"/>
        <v>0.67783224400871467</v>
      </c>
      <c r="N3796" s="98">
        <f t="shared" si="360"/>
        <v>0.80743718592964842</v>
      </c>
      <c r="O3796" s="98">
        <f t="shared" si="361"/>
        <v>0.77805923616523764</v>
      </c>
    </row>
    <row r="3797" spans="1:15" x14ac:dyDescent="0.2">
      <c r="A3797">
        <v>6</v>
      </c>
      <c r="B3797">
        <v>8</v>
      </c>
      <c r="C3797">
        <v>1</v>
      </c>
      <c r="D3797" s="9">
        <v>214</v>
      </c>
      <c r="E3797" s="9">
        <v>249.60000000000002</v>
      </c>
      <c r="F3797" s="9">
        <v>249.6</v>
      </c>
      <c r="G3797" s="9">
        <v>370.20000000000005</v>
      </c>
      <c r="H3797" s="9">
        <v>377.5</v>
      </c>
      <c r="J3797" s="120">
        <f t="shared" si="362"/>
        <v>45451.041666666664</v>
      </c>
      <c r="K3797" s="98">
        <f t="shared" si="357"/>
        <v>0.64014358360753798</v>
      </c>
      <c r="L3797" s="98">
        <f t="shared" si="358"/>
        <v>0.6797385620915033</v>
      </c>
      <c r="M3797" s="98">
        <f t="shared" si="359"/>
        <v>0.6797385620915033</v>
      </c>
      <c r="N3797" s="98">
        <f t="shared" si="360"/>
        <v>0.74412060301507554</v>
      </c>
      <c r="O3797" s="98">
        <f t="shared" si="361"/>
        <v>0.735580670303975</v>
      </c>
    </row>
    <row r="3798" spans="1:15" x14ac:dyDescent="0.2">
      <c r="A3798">
        <v>6</v>
      </c>
      <c r="B3798">
        <v>8</v>
      </c>
      <c r="C3798">
        <v>2</v>
      </c>
      <c r="D3798" s="9">
        <v>213.2</v>
      </c>
      <c r="E3798" s="9">
        <v>250.5</v>
      </c>
      <c r="F3798" s="9">
        <v>250.5</v>
      </c>
      <c r="G3798" s="9">
        <v>335.6</v>
      </c>
      <c r="H3798" s="9">
        <v>368.2</v>
      </c>
      <c r="J3798" s="120">
        <f t="shared" si="362"/>
        <v>45451.083333333336</v>
      </c>
      <c r="K3798" s="98">
        <f t="shared" si="357"/>
        <v>0.63775052348190231</v>
      </c>
      <c r="L3798" s="98">
        <f t="shared" si="358"/>
        <v>0.68218954248366015</v>
      </c>
      <c r="M3798" s="98">
        <f t="shared" si="359"/>
        <v>0.68218954248366015</v>
      </c>
      <c r="N3798" s="98">
        <f t="shared" si="360"/>
        <v>0.67457286432160812</v>
      </c>
      <c r="O3798" s="98">
        <f t="shared" si="361"/>
        <v>0.71745908028059224</v>
      </c>
    </row>
    <row r="3799" spans="1:15" x14ac:dyDescent="0.2">
      <c r="A3799">
        <v>6</v>
      </c>
      <c r="B3799">
        <v>8</v>
      </c>
      <c r="C3799">
        <v>3</v>
      </c>
      <c r="D3799" s="9">
        <v>212.1</v>
      </c>
      <c r="E3799" s="9">
        <v>138.1</v>
      </c>
      <c r="F3799" s="9">
        <v>138.1</v>
      </c>
      <c r="G3799" s="9">
        <v>330.6</v>
      </c>
      <c r="H3799" s="9">
        <v>346.3</v>
      </c>
      <c r="J3799" s="120">
        <f t="shared" si="362"/>
        <v>45451.125</v>
      </c>
      <c r="K3799" s="98">
        <f t="shared" si="357"/>
        <v>0.63446006580915326</v>
      </c>
      <c r="L3799" s="98">
        <f t="shared" si="358"/>
        <v>0.3760893246187364</v>
      </c>
      <c r="M3799" s="98">
        <f t="shared" si="359"/>
        <v>0.3760893246187364</v>
      </c>
      <c r="N3799" s="98">
        <f t="shared" si="360"/>
        <v>0.66452261306532678</v>
      </c>
      <c r="O3799" s="98">
        <f t="shared" si="361"/>
        <v>0.67478565861262663</v>
      </c>
    </row>
    <row r="3800" spans="1:15" x14ac:dyDescent="0.2">
      <c r="A3800">
        <v>6</v>
      </c>
      <c r="B3800">
        <v>8</v>
      </c>
      <c r="C3800">
        <v>4</v>
      </c>
      <c r="D3800" s="9">
        <v>226.89999999999998</v>
      </c>
      <c r="E3800" s="9">
        <v>49</v>
      </c>
      <c r="F3800" s="9">
        <v>49</v>
      </c>
      <c r="G3800" s="9">
        <v>331.6</v>
      </c>
      <c r="H3800" s="9">
        <v>342.4</v>
      </c>
      <c r="J3800" s="120">
        <f t="shared" si="362"/>
        <v>45451.166666666664</v>
      </c>
      <c r="K3800" s="98">
        <f t="shared" si="357"/>
        <v>0.67873167813341284</v>
      </c>
      <c r="L3800" s="98">
        <f t="shared" si="358"/>
        <v>0.13344226579520699</v>
      </c>
      <c r="M3800" s="98">
        <f t="shared" si="359"/>
        <v>0.13344226579520699</v>
      </c>
      <c r="N3800" s="98">
        <f t="shared" si="360"/>
        <v>0.66653266331658301</v>
      </c>
      <c r="O3800" s="98">
        <f t="shared" si="361"/>
        <v>0.66718628215120801</v>
      </c>
    </row>
    <row r="3801" spans="1:15" x14ac:dyDescent="0.2">
      <c r="A3801">
        <v>6</v>
      </c>
      <c r="B3801">
        <v>8</v>
      </c>
      <c r="C3801">
        <v>5</v>
      </c>
      <c r="D3801" s="9">
        <v>207.10000000000002</v>
      </c>
      <c r="E3801" s="9">
        <v>104.89999999999999</v>
      </c>
      <c r="F3801" s="9">
        <v>104.9</v>
      </c>
      <c r="G3801" s="9">
        <v>343.6</v>
      </c>
      <c r="H3801" s="9">
        <v>354.2</v>
      </c>
      <c r="J3801" s="120">
        <f t="shared" si="362"/>
        <v>45451.208333333336</v>
      </c>
      <c r="K3801" s="98">
        <f t="shared" si="357"/>
        <v>0.61950344002393054</v>
      </c>
      <c r="L3801" s="98">
        <f t="shared" si="358"/>
        <v>0.28567538126361652</v>
      </c>
      <c r="M3801" s="98">
        <f t="shared" si="359"/>
        <v>0.28567538126361658</v>
      </c>
      <c r="N3801" s="98">
        <f t="shared" si="360"/>
        <v>0.69065326633165847</v>
      </c>
      <c r="O3801" s="98">
        <f t="shared" si="361"/>
        <v>0.69017926734216672</v>
      </c>
    </row>
    <row r="3802" spans="1:15" x14ac:dyDescent="0.2">
      <c r="A3802">
        <v>6</v>
      </c>
      <c r="B3802">
        <v>8</v>
      </c>
      <c r="C3802">
        <v>6</v>
      </c>
      <c r="D3802" s="9">
        <v>163.40000000000003</v>
      </c>
      <c r="E3802" s="9">
        <v>132.9</v>
      </c>
      <c r="F3802" s="9">
        <v>132.9</v>
      </c>
      <c r="G3802" s="9">
        <v>369.6</v>
      </c>
      <c r="H3802" s="9">
        <v>369</v>
      </c>
      <c r="J3802" s="120">
        <f t="shared" si="362"/>
        <v>45451.25</v>
      </c>
      <c r="K3802" s="98">
        <f t="shared" si="357"/>
        <v>0.48878253066108285</v>
      </c>
      <c r="L3802" s="98">
        <f t="shared" si="358"/>
        <v>0.36192810457516345</v>
      </c>
      <c r="M3802" s="98">
        <f t="shared" si="359"/>
        <v>0.36192810457516345</v>
      </c>
      <c r="N3802" s="98">
        <f t="shared" si="360"/>
        <v>0.74291457286432172</v>
      </c>
      <c r="O3802" s="98">
        <f t="shared" si="361"/>
        <v>0.71901792673421661</v>
      </c>
    </row>
    <row r="3803" spans="1:15" x14ac:dyDescent="0.2">
      <c r="A3803">
        <v>6</v>
      </c>
      <c r="B3803">
        <v>8</v>
      </c>
      <c r="C3803">
        <v>7</v>
      </c>
      <c r="D3803" s="9">
        <v>122.80000000000001</v>
      </c>
      <c r="E3803" s="9">
        <v>151.4</v>
      </c>
      <c r="F3803" s="9">
        <v>151.4</v>
      </c>
      <c r="G3803" s="9">
        <v>329</v>
      </c>
      <c r="H3803" s="9">
        <v>367.3</v>
      </c>
      <c r="J3803" s="120">
        <f t="shared" si="362"/>
        <v>45451.291666666664</v>
      </c>
      <c r="K3803" s="98">
        <f t="shared" si="357"/>
        <v>0.36733472928507327</v>
      </c>
      <c r="L3803" s="98">
        <f t="shared" si="358"/>
        <v>0.41230936819172115</v>
      </c>
      <c r="M3803" s="98">
        <f t="shared" si="359"/>
        <v>0.41230936819172115</v>
      </c>
      <c r="N3803" s="98">
        <f t="shared" si="360"/>
        <v>0.66130653266331663</v>
      </c>
      <c r="O3803" s="98">
        <f t="shared" si="361"/>
        <v>0.71570537802026502</v>
      </c>
    </row>
    <row r="3804" spans="1:15" x14ac:dyDescent="0.2">
      <c r="A3804">
        <v>6</v>
      </c>
      <c r="B3804">
        <v>8</v>
      </c>
      <c r="C3804">
        <v>8</v>
      </c>
      <c r="D3804" s="9">
        <v>76.100000000000009</v>
      </c>
      <c r="E3804" s="9">
        <v>170.3</v>
      </c>
      <c r="F3804" s="9">
        <v>170.3</v>
      </c>
      <c r="G3804" s="9">
        <v>347.09999999999997</v>
      </c>
      <c r="H3804" s="9">
        <v>378.6</v>
      </c>
      <c r="J3804" s="120">
        <f t="shared" si="362"/>
        <v>45451.333333333336</v>
      </c>
      <c r="K3804" s="98">
        <f t="shared" si="357"/>
        <v>0.22763984445109181</v>
      </c>
      <c r="L3804" s="98">
        <f t="shared" si="358"/>
        <v>0.46377995642701531</v>
      </c>
      <c r="M3804" s="98">
        <f t="shared" si="359"/>
        <v>0.46377995642701531</v>
      </c>
      <c r="N3804" s="98">
        <f t="shared" si="360"/>
        <v>0.6976884422110553</v>
      </c>
      <c r="O3804" s="98">
        <f t="shared" si="361"/>
        <v>0.73772408417770852</v>
      </c>
    </row>
    <row r="3805" spans="1:15" x14ac:dyDescent="0.2">
      <c r="A3805">
        <v>6</v>
      </c>
      <c r="B3805">
        <v>8</v>
      </c>
      <c r="C3805">
        <v>9</v>
      </c>
      <c r="D3805" s="9">
        <v>77.099999999999994</v>
      </c>
      <c r="E3805" s="9">
        <v>137.69999999999999</v>
      </c>
      <c r="F3805" s="9">
        <v>137.69999999999999</v>
      </c>
      <c r="G3805" s="9">
        <v>310.7</v>
      </c>
      <c r="H3805" s="9">
        <v>375.3</v>
      </c>
      <c r="J3805" s="120">
        <f t="shared" si="362"/>
        <v>45451.375</v>
      </c>
      <c r="K3805" s="98">
        <f t="shared" si="357"/>
        <v>0.23063116960813634</v>
      </c>
      <c r="L3805" s="98">
        <f t="shared" si="358"/>
        <v>0.375</v>
      </c>
      <c r="M3805" s="98">
        <f t="shared" si="359"/>
        <v>0.375</v>
      </c>
      <c r="N3805" s="98">
        <f t="shared" si="360"/>
        <v>0.62452261306532664</v>
      </c>
      <c r="O3805" s="98">
        <f t="shared" si="361"/>
        <v>0.73129384255650809</v>
      </c>
    </row>
    <row r="3806" spans="1:15" x14ac:dyDescent="0.2">
      <c r="A3806">
        <v>6</v>
      </c>
      <c r="B3806">
        <v>8</v>
      </c>
      <c r="C3806">
        <v>10</v>
      </c>
      <c r="D3806" s="9">
        <v>75.8</v>
      </c>
      <c r="E3806" s="9">
        <v>120.6</v>
      </c>
      <c r="F3806" s="9">
        <v>120.6</v>
      </c>
      <c r="G3806" s="9">
        <v>317.7</v>
      </c>
      <c r="H3806" s="9">
        <v>369.1</v>
      </c>
      <c r="J3806" s="120">
        <f t="shared" si="362"/>
        <v>45451.416666666664</v>
      </c>
      <c r="K3806" s="98">
        <f t="shared" si="357"/>
        <v>0.22674244690397841</v>
      </c>
      <c r="L3806" s="98">
        <f t="shared" si="358"/>
        <v>0.32843137254901961</v>
      </c>
      <c r="M3806" s="98">
        <f t="shared" si="359"/>
        <v>0.32843137254901961</v>
      </c>
      <c r="N3806" s="98">
        <f t="shared" si="360"/>
        <v>0.63859296482412065</v>
      </c>
      <c r="O3806" s="98">
        <f t="shared" si="361"/>
        <v>0.71921278254091969</v>
      </c>
    </row>
    <row r="3807" spans="1:15" x14ac:dyDescent="0.2">
      <c r="A3807">
        <v>6</v>
      </c>
      <c r="B3807">
        <v>8</v>
      </c>
      <c r="C3807">
        <v>11</v>
      </c>
      <c r="D3807" s="9">
        <v>77.900000000000006</v>
      </c>
      <c r="E3807" s="9">
        <v>122.5</v>
      </c>
      <c r="F3807" s="9">
        <v>122.5</v>
      </c>
      <c r="G3807" s="9">
        <v>343.7</v>
      </c>
      <c r="H3807" s="9">
        <v>348.6</v>
      </c>
      <c r="J3807" s="120">
        <f t="shared" si="362"/>
        <v>45451.458333333336</v>
      </c>
      <c r="K3807" s="98">
        <f t="shared" si="357"/>
        <v>0.23302422973377204</v>
      </c>
      <c r="L3807" s="98">
        <f t="shared" si="358"/>
        <v>0.33360566448801743</v>
      </c>
      <c r="M3807" s="98">
        <f t="shared" si="359"/>
        <v>0.33360566448801743</v>
      </c>
      <c r="N3807" s="98">
        <f t="shared" si="360"/>
        <v>0.69085427135678401</v>
      </c>
      <c r="O3807" s="98">
        <f t="shared" si="361"/>
        <v>0.67926734216679652</v>
      </c>
    </row>
    <row r="3808" spans="1:15" x14ac:dyDescent="0.2">
      <c r="A3808">
        <v>6</v>
      </c>
      <c r="B3808">
        <v>8</v>
      </c>
      <c r="C3808">
        <v>12</v>
      </c>
      <c r="D3808" s="9">
        <v>75.599999999999994</v>
      </c>
      <c r="E3808" s="9">
        <v>138.30000000000001</v>
      </c>
      <c r="F3808" s="9">
        <v>138.30000000000001</v>
      </c>
      <c r="G3808" s="9">
        <v>340.7</v>
      </c>
      <c r="H3808" s="9">
        <v>378.6</v>
      </c>
      <c r="J3808" s="120">
        <f t="shared" si="362"/>
        <v>45451.5</v>
      </c>
      <c r="K3808" s="98">
        <f t="shared" si="357"/>
        <v>0.22614418187256949</v>
      </c>
      <c r="L3808" s="98">
        <f t="shared" si="358"/>
        <v>0.37663398692810462</v>
      </c>
      <c r="M3808" s="98">
        <f t="shared" si="359"/>
        <v>0.37663398692810462</v>
      </c>
      <c r="N3808" s="98">
        <f t="shared" si="360"/>
        <v>0.68482412060301512</v>
      </c>
      <c r="O3808" s="98">
        <f t="shared" si="361"/>
        <v>0.73772408417770852</v>
      </c>
    </row>
    <row r="3809" spans="1:15" x14ac:dyDescent="0.2">
      <c r="A3809">
        <v>6</v>
      </c>
      <c r="B3809">
        <v>8</v>
      </c>
      <c r="C3809">
        <v>13</v>
      </c>
      <c r="D3809" s="9">
        <v>112.9</v>
      </c>
      <c r="E3809" s="9">
        <v>157</v>
      </c>
      <c r="F3809" s="9">
        <v>157</v>
      </c>
      <c r="G3809" s="9">
        <v>349.7</v>
      </c>
      <c r="H3809" s="9">
        <v>378.3</v>
      </c>
      <c r="J3809" s="120">
        <f t="shared" si="362"/>
        <v>45451.541666666664</v>
      </c>
      <c r="K3809" s="98">
        <f t="shared" si="357"/>
        <v>0.33772061023033201</v>
      </c>
      <c r="L3809" s="98">
        <f t="shared" si="358"/>
        <v>0.4275599128540305</v>
      </c>
      <c r="M3809" s="98">
        <f t="shared" si="359"/>
        <v>0.4275599128540305</v>
      </c>
      <c r="N3809" s="98">
        <f t="shared" si="360"/>
        <v>0.70291457286432169</v>
      </c>
      <c r="O3809" s="98">
        <f t="shared" si="361"/>
        <v>0.73713951675759937</v>
      </c>
    </row>
    <row r="3810" spans="1:15" x14ac:dyDescent="0.2">
      <c r="A3810">
        <v>6</v>
      </c>
      <c r="B3810">
        <v>8</v>
      </c>
      <c r="C3810">
        <v>14</v>
      </c>
      <c r="D3810" s="9">
        <v>76</v>
      </c>
      <c r="E3810" s="9">
        <v>165.89999999999998</v>
      </c>
      <c r="F3810" s="9">
        <v>165.9</v>
      </c>
      <c r="G3810" s="9">
        <v>350.7</v>
      </c>
      <c r="H3810" s="9">
        <v>393.2</v>
      </c>
      <c r="J3810" s="120">
        <f t="shared" si="362"/>
        <v>45451.583333333336</v>
      </c>
      <c r="K3810" s="98">
        <f t="shared" si="357"/>
        <v>0.22734071193538732</v>
      </c>
      <c r="L3810" s="98">
        <f t="shared" si="358"/>
        <v>0.45179738562091498</v>
      </c>
      <c r="M3810" s="98">
        <f t="shared" si="359"/>
        <v>0.45179738562091504</v>
      </c>
      <c r="N3810" s="98">
        <f t="shared" si="360"/>
        <v>0.70492462311557791</v>
      </c>
      <c r="O3810" s="98">
        <f t="shared" si="361"/>
        <v>0.76617303195635222</v>
      </c>
    </row>
    <row r="3811" spans="1:15" x14ac:dyDescent="0.2">
      <c r="A3811">
        <v>6</v>
      </c>
      <c r="B3811">
        <v>8</v>
      </c>
      <c r="C3811">
        <v>15</v>
      </c>
      <c r="D3811" s="9">
        <v>116.5</v>
      </c>
      <c r="E3811" s="9">
        <v>182.4</v>
      </c>
      <c r="F3811" s="9">
        <v>182.4</v>
      </c>
      <c r="G3811" s="9">
        <v>347.7</v>
      </c>
      <c r="H3811" s="9">
        <v>374.2</v>
      </c>
      <c r="J3811" s="120">
        <f t="shared" si="362"/>
        <v>45451.625</v>
      </c>
      <c r="K3811" s="98">
        <f t="shared" si="357"/>
        <v>0.34848938079569242</v>
      </c>
      <c r="L3811" s="98">
        <f t="shared" si="358"/>
        <v>0.49673202614379086</v>
      </c>
      <c r="M3811" s="98">
        <f t="shared" si="359"/>
        <v>0.49673202614379086</v>
      </c>
      <c r="N3811" s="98">
        <f t="shared" si="360"/>
        <v>0.69889447236180913</v>
      </c>
      <c r="O3811" s="98">
        <f t="shared" si="361"/>
        <v>0.72915042868277469</v>
      </c>
    </row>
    <row r="3812" spans="1:15" x14ac:dyDescent="0.2">
      <c r="A3812">
        <v>6</v>
      </c>
      <c r="B3812">
        <v>8</v>
      </c>
      <c r="C3812">
        <v>16</v>
      </c>
      <c r="D3812" s="9">
        <v>117.3</v>
      </c>
      <c r="E3812" s="9">
        <v>168.6</v>
      </c>
      <c r="F3812" s="9">
        <v>168.6</v>
      </c>
      <c r="G3812" s="9">
        <v>335</v>
      </c>
      <c r="H3812" s="9">
        <v>385.2</v>
      </c>
      <c r="J3812" s="120">
        <f t="shared" si="362"/>
        <v>45451.666666666664</v>
      </c>
      <c r="K3812" s="98">
        <f t="shared" si="357"/>
        <v>0.35088244092132809</v>
      </c>
      <c r="L3812" s="98">
        <f t="shared" si="358"/>
        <v>0.4591503267973856</v>
      </c>
      <c r="M3812" s="98">
        <f t="shared" si="359"/>
        <v>0.4591503267973856</v>
      </c>
      <c r="N3812" s="98">
        <f t="shared" si="360"/>
        <v>0.6733668341708543</v>
      </c>
      <c r="O3812" s="98">
        <f t="shared" si="361"/>
        <v>0.75058456742010904</v>
      </c>
    </row>
    <row r="3813" spans="1:15" x14ac:dyDescent="0.2">
      <c r="A3813">
        <v>6</v>
      </c>
      <c r="B3813">
        <v>8</v>
      </c>
      <c r="C3813">
        <v>17</v>
      </c>
      <c r="D3813" s="9">
        <v>178.09999999999997</v>
      </c>
      <c r="E3813" s="9">
        <v>169</v>
      </c>
      <c r="F3813" s="9">
        <v>169</v>
      </c>
      <c r="G3813" s="9">
        <v>372.4</v>
      </c>
      <c r="H3813" s="9">
        <v>397.3</v>
      </c>
      <c r="J3813" s="120">
        <f t="shared" si="362"/>
        <v>45451.708333333336</v>
      </c>
      <c r="K3813" s="98">
        <f t="shared" si="357"/>
        <v>0.5327550104696378</v>
      </c>
      <c r="L3813" s="98">
        <f t="shared" si="358"/>
        <v>0.460239651416122</v>
      </c>
      <c r="M3813" s="98">
        <f t="shared" si="359"/>
        <v>0.460239651416122</v>
      </c>
      <c r="N3813" s="98">
        <f t="shared" si="360"/>
        <v>0.74854271356783919</v>
      </c>
      <c r="O3813" s="98">
        <f t="shared" si="361"/>
        <v>0.7741621200311769</v>
      </c>
    </row>
    <row r="3814" spans="1:15" x14ac:dyDescent="0.2">
      <c r="A3814">
        <v>6</v>
      </c>
      <c r="B3814">
        <v>8</v>
      </c>
      <c r="C3814">
        <v>18</v>
      </c>
      <c r="D3814" s="9">
        <v>244.60000000000002</v>
      </c>
      <c r="E3814" s="9">
        <v>207.10000000000002</v>
      </c>
      <c r="F3814" s="9">
        <v>207.1</v>
      </c>
      <c r="G3814" s="9">
        <v>375.29999999999995</v>
      </c>
      <c r="H3814" s="9">
        <v>393.3</v>
      </c>
      <c r="J3814" s="120">
        <f t="shared" si="362"/>
        <v>45451.75</v>
      </c>
      <c r="K3814" s="98">
        <f t="shared" si="357"/>
        <v>0.73167813341310195</v>
      </c>
      <c r="L3814" s="98">
        <f t="shared" si="358"/>
        <v>0.5639978213507626</v>
      </c>
      <c r="M3814" s="98">
        <f t="shared" si="359"/>
        <v>0.56399782135076248</v>
      </c>
      <c r="N3814" s="98">
        <f t="shared" si="360"/>
        <v>0.75437185929648243</v>
      </c>
      <c r="O3814" s="98">
        <f t="shared" si="361"/>
        <v>0.76636788776305531</v>
      </c>
    </row>
    <row r="3815" spans="1:15" x14ac:dyDescent="0.2">
      <c r="A3815">
        <v>6</v>
      </c>
      <c r="B3815">
        <v>8</v>
      </c>
      <c r="C3815">
        <v>19</v>
      </c>
      <c r="D3815" s="9">
        <v>272.5</v>
      </c>
      <c r="E3815" s="9">
        <v>222</v>
      </c>
      <c r="F3815" s="9">
        <v>222</v>
      </c>
      <c r="G3815" s="9">
        <v>436.79999999999995</v>
      </c>
      <c r="H3815" s="9">
        <v>475.9</v>
      </c>
      <c r="J3815" s="120">
        <f t="shared" si="362"/>
        <v>45451.791666666664</v>
      </c>
      <c r="K3815" s="98">
        <f t="shared" si="357"/>
        <v>0.81513610529464531</v>
      </c>
      <c r="L3815" s="98">
        <f t="shared" si="358"/>
        <v>0.60457516339869288</v>
      </c>
      <c r="M3815" s="98">
        <f t="shared" si="359"/>
        <v>0.60457516339869288</v>
      </c>
      <c r="N3815" s="98">
        <f t="shared" si="360"/>
        <v>0.87798994974874378</v>
      </c>
      <c r="O3815" s="98">
        <f t="shared" si="361"/>
        <v>0.92731878409976609</v>
      </c>
    </row>
    <row r="3816" spans="1:15" x14ac:dyDescent="0.2">
      <c r="A3816">
        <v>6</v>
      </c>
      <c r="B3816">
        <v>8</v>
      </c>
      <c r="C3816">
        <v>20</v>
      </c>
      <c r="D3816" s="9">
        <v>274.70000000000005</v>
      </c>
      <c r="E3816" s="9">
        <v>222.60000000000002</v>
      </c>
      <c r="F3816" s="9">
        <v>222.6</v>
      </c>
      <c r="G3816" s="9">
        <v>468</v>
      </c>
      <c r="H3816" s="9">
        <v>501.1</v>
      </c>
      <c r="J3816" s="120">
        <f t="shared" si="362"/>
        <v>45451.833333333336</v>
      </c>
      <c r="K3816" s="98">
        <f t="shared" si="357"/>
        <v>0.82171702064014351</v>
      </c>
      <c r="L3816" s="98">
        <f t="shared" si="358"/>
        <v>0.60620915032679745</v>
      </c>
      <c r="M3816" s="98">
        <f t="shared" si="359"/>
        <v>0.60620915032679734</v>
      </c>
      <c r="N3816" s="98">
        <f t="shared" si="360"/>
        <v>0.9407035175879398</v>
      </c>
      <c r="O3816" s="98">
        <f t="shared" si="361"/>
        <v>0.97642244738893214</v>
      </c>
    </row>
    <row r="3817" spans="1:15" x14ac:dyDescent="0.2">
      <c r="A3817">
        <v>6</v>
      </c>
      <c r="B3817">
        <v>8</v>
      </c>
      <c r="C3817">
        <v>21</v>
      </c>
      <c r="D3817" s="9">
        <v>280.70000000000005</v>
      </c>
      <c r="E3817" s="9">
        <v>225.70000000000002</v>
      </c>
      <c r="F3817" s="9">
        <v>225.7</v>
      </c>
      <c r="G3817" s="9">
        <v>461.8</v>
      </c>
      <c r="H3817" s="9">
        <v>483.8</v>
      </c>
      <c r="J3817" s="120">
        <f t="shared" si="362"/>
        <v>45451.875</v>
      </c>
      <c r="K3817" s="98">
        <f t="shared" si="357"/>
        <v>0.83966497158241094</v>
      </c>
      <c r="L3817" s="98">
        <f t="shared" si="358"/>
        <v>0.61465141612200447</v>
      </c>
      <c r="M3817" s="98">
        <f t="shared" si="359"/>
        <v>0.61465141612200436</v>
      </c>
      <c r="N3817" s="98">
        <f t="shared" si="360"/>
        <v>0.92824120603015092</v>
      </c>
      <c r="O3817" s="98">
        <f t="shared" si="361"/>
        <v>0.9427123928293063</v>
      </c>
    </row>
    <row r="3818" spans="1:15" x14ac:dyDescent="0.2">
      <c r="A3818">
        <v>6</v>
      </c>
      <c r="B3818">
        <v>8</v>
      </c>
      <c r="C3818">
        <v>22</v>
      </c>
      <c r="D3818" s="9">
        <v>265.60000000000002</v>
      </c>
      <c r="E3818" s="9">
        <v>120.19999999999999</v>
      </c>
      <c r="F3818" s="9">
        <v>120.2</v>
      </c>
      <c r="G3818" s="9">
        <v>449</v>
      </c>
      <c r="H3818" s="9">
        <v>476.1</v>
      </c>
      <c r="J3818" s="120">
        <f t="shared" si="362"/>
        <v>45451.916666666664</v>
      </c>
      <c r="K3818" s="98">
        <f t="shared" si="357"/>
        <v>0.79449596171103787</v>
      </c>
      <c r="L3818" s="98">
        <f t="shared" si="358"/>
        <v>0.32734204793028321</v>
      </c>
      <c r="M3818" s="98">
        <f t="shared" si="359"/>
        <v>0.32734204793028326</v>
      </c>
      <c r="N3818" s="98">
        <f t="shared" si="360"/>
        <v>0.90251256281407044</v>
      </c>
      <c r="O3818" s="98">
        <f t="shared" si="361"/>
        <v>0.92770849571317227</v>
      </c>
    </row>
    <row r="3819" spans="1:15" x14ac:dyDescent="0.2">
      <c r="A3819">
        <v>6</v>
      </c>
      <c r="B3819">
        <v>8</v>
      </c>
      <c r="C3819">
        <v>23</v>
      </c>
      <c r="D3819" s="9">
        <v>266.7</v>
      </c>
      <c r="E3819" s="9">
        <v>33.4</v>
      </c>
      <c r="F3819" s="9">
        <v>33.4</v>
      </c>
      <c r="G3819" s="9">
        <v>438.5</v>
      </c>
      <c r="H3819" s="9">
        <v>456.2</v>
      </c>
      <c r="J3819" s="120">
        <f t="shared" si="362"/>
        <v>45451.958333333336</v>
      </c>
      <c r="K3819" s="98">
        <f t="shared" si="357"/>
        <v>0.7977864193837868</v>
      </c>
      <c r="L3819" s="98">
        <f t="shared" si="358"/>
        <v>9.0958605664488018E-2</v>
      </c>
      <c r="M3819" s="98">
        <f t="shared" si="359"/>
        <v>9.0958605664488018E-2</v>
      </c>
      <c r="N3819" s="98">
        <f t="shared" si="360"/>
        <v>0.88140703517587948</v>
      </c>
      <c r="O3819" s="98">
        <f t="shared" si="361"/>
        <v>0.88893219017926728</v>
      </c>
    </row>
    <row r="3820" spans="1:15" x14ac:dyDescent="0.2">
      <c r="A3820">
        <v>6</v>
      </c>
      <c r="B3820">
        <v>9</v>
      </c>
      <c r="C3820">
        <v>0</v>
      </c>
      <c r="D3820" s="9">
        <v>249.20000000000002</v>
      </c>
      <c r="E3820" s="9">
        <v>227.1</v>
      </c>
      <c r="F3820" s="9">
        <v>227.1</v>
      </c>
      <c r="G3820" s="9">
        <v>401.70000000000005</v>
      </c>
      <c r="H3820" s="9">
        <v>415.6</v>
      </c>
      <c r="J3820" s="120">
        <f t="shared" si="362"/>
        <v>45452</v>
      </c>
      <c r="K3820" s="98">
        <f t="shared" si="357"/>
        <v>0.74543822913550695</v>
      </c>
      <c r="L3820" s="98">
        <f t="shared" si="358"/>
        <v>0.61846405228758172</v>
      </c>
      <c r="M3820" s="98">
        <f t="shared" si="359"/>
        <v>0.61846405228758172</v>
      </c>
      <c r="N3820" s="98">
        <f t="shared" si="360"/>
        <v>0.80743718592964842</v>
      </c>
      <c r="O3820" s="98">
        <f t="shared" si="361"/>
        <v>0.80982073265783316</v>
      </c>
    </row>
    <row r="3821" spans="1:15" x14ac:dyDescent="0.2">
      <c r="A3821">
        <v>6</v>
      </c>
      <c r="B3821">
        <v>9</v>
      </c>
      <c r="C3821">
        <v>1</v>
      </c>
      <c r="D3821" s="9">
        <v>214.90000000000003</v>
      </c>
      <c r="E3821" s="9">
        <v>230.1</v>
      </c>
      <c r="F3821" s="9">
        <v>230.1</v>
      </c>
      <c r="G3821" s="9">
        <v>377.1</v>
      </c>
      <c r="H3821" s="9">
        <v>395</v>
      </c>
      <c r="J3821" s="120">
        <f t="shared" si="362"/>
        <v>45452.041666666664</v>
      </c>
      <c r="K3821" s="98">
        <f t="shared" si="357"/>
        <v>0.64283577624887822</v>
      </c>
      <c r="L3821" s="98">
        <f t="shared" si="358"/>
        <v>0.62663398692810457</v>
      </c>
      <c r="M3821" s="98">
        <f t="shared" si="359"/>
        <v>0.62663398692810457</v>
      </c>
      <c r="N3821" s="98">
        <f t="shared" si="360"/>
        <v>0.7579899497487439</v>
      </c>
      <c r="O3821" s="98">
        <f t="shared" si="361"/>
        <v>0.7696804364770069</v>
      </c>
    </row>
    <row r="3822" spans="1:15" x14ac:dyDescent="0.2">
      <c r="A3822">
        <v>6</v>
      </c>
      <c r="B3822">
        <v>9</v>
      </c>
      <c r="C3822">
        <v>2</v>
      </c>
      <c r="D3822" s="9">
        <v>211.20000000000002</v>
      </c>
      <c r="E3822" s="9">
        <v>224.10000000000002</v>
      </c>
      <c r="F3822" s="9">
        <v>224.1</v>
      </c>
      <c r="G3822" s="9">
        <v>371.3</v>
      </c>
      <c r="H3822" s="9">
        <v>390.6</v>
      </c>
      <c r="J3822" s="120">
        <f t="shared" si="362"/>
        <v>45452.083333333336</v>
      </c>
      <c r="K3822" s="98">
        <f t="shared" si="357"/>
        <v>0.63176787316781324</v>
      </c>
      <c r="L3822" s="98">
        <f t="shared" si="358"/>
        <v>0.61029411764705888</v>
      </c>
      <c r="M3822" s="98">
        <f t="shared" si="359"/>
        <v>0.61029411764705888</v>
      </c>
      <c r="N3822" s="98">
        <f t="shared" si="360"/>
        <v>0.74633165829145742</v>
      </c>
      <c r="O3822" s="98">
        <f t="shared" si="361"/>
        <v>0.76110678098207329</v>
      </c>
    </row>
    <row r="3823" spans="1:15" x14ac:dyDescent="0.2">
      <c r="A3823">
        <v>6</v>
      </c>
      <c r="B3823">
        <v>9</v>
      </c>
      <c r="C3823">
        <v>3</v>
      </c>
      <c r="D3823" s="9">
        <v>215.3</v>
      </c>
      <c r="E3823" s="9">
        <v>227.40000000000003</v>
      </c>
      <c r="F3823" s="9">
        <v>227.4</v>
      </c>
      <c r="G3823" s="9">
        <v>361.6</v>
      </c>
      <c r="H3823" s="9">
        <v>380.5</v>
      </c>
      <c r="J3823" s="120">
        <f t="shared" si="362"/>
        <v>45452.125</v>
      </c>
      <c r="K3823" s="98">
        <f t="shared" si="357"/>
        <v>0.64403230631169595</v>
      </c>
      <c r="L3823" s="98">
        <f t="shared" si="358"/>
        <v>0.61928104575163412</v>
      </c>
      <c r="M3823" s="98">
        <f t="shared" si="359"/>
        <v>0.61928104575163401</v>
      </c>
      <c r="N3823" s="98">
        <f t="shared" si="360"/>
        <v>0.72683417085427149</v>
      </c>
      <c r="O3823" s="98">
        <f t="shared" si="361"/>
        <v>0.74142634450506617</v>
      </c>
    </row>
    <row r="3824" spans="1:15" x14ac:dyDescent="0.2">
      <c r="A3824">
        <v>6</v>
      </c>
      <c r="B3824">
        <v>9</v>
      </c>
      <c r="C3824">
        <v>4</v>
      </c>
      <c r="D3824" s="9">
        <v>215.3</v>
      </c>
      <c r="E3824" s="9">
        <v>229.5</v>
      </c>
      <c r="F3824" s="9">
        <v>229.5</v>
      </c>
      <c r="G3824" s="9">
        <v>333.7</v>
      </c>
      <c r="H3824" s="9">
        <v>378.2</v>
      </c>
      <c r="J3824" s="120">
        <f t="shared" si="362"/>
        <v>45452.166666666664</v>
      </c>
      <c r="K3824" s="98">
        <f t="shared" si="357"/>
        <v>0.64403230631169595</v>
      </c>
      <c r="L3824" s="98">
        <f t="shared" si="358"/>
        <v>0.625</v>
      </c>
      <c r="M3824" s="98">
        <f t="shared" si="359"/>
        <v>0.625</v>
      </c>
      <c r="N3824" s="98">
        <f t="shared" si="360"/>
        <v>0.67075376884422111</v>
      </c>
      <c r="O3824" s="98">
        <f t="shared" si="361"/>
        <v>0.73694466095089628</v>
      </c>
    </row>
    <row r="3825" spans="1:15" x14ac:dyDescent="0.2">
      <c r="A3825">
        <v>6</v>
      </c>
      <c r="B3825">
        <v>9</v>
      </c>
      <c r="C3825">
        <v>5</v>
      </c>
      <c r="D3825" s="9">
        <v>205</v>
      </c>
      <c r="E3825" s="9">
        <v>212.40000000000003</v>
      </c>
      <c r="F3825" s="9">
        <v>212.4</v>
      </c>
      <c r="G3825" s="9">
        <v>334.6</v>
      </c>
      <c r="H3825" s="9">
        <v>385.2</v>
      </c>
      <c r="J3825" s="120">
        <f t="shared" si="362"/>
        <v>45452.208333333336</v>
      </c>
      <c r="K3825" s="98">
        <f t="shared" si="357"/>
        <v>0.6132216571941369</v>
      </c>
      <c r="L3825" s="98">
        <f t="shared" si="358"/>
        <v>0.57843137254901977</v>
      </c>
      <c r="M3825" s="98">
        <f t="shared" si="359"/>
        <v>0.57843137254901966</v>
      </c>
      <c r="N3825" s="98">
        <f t="shared" si="360"/>
        <v>0.6725628140703519</v>
      </c>
      <c r="O3825" s="98">
        <f t="shared" si="361"/>
        <v>0.75058456742010904</v>
      </c>
    </row>
    <row r="3826" spans="1:15" x14ac:dyDescent="0.2">
      <c r="A3826">
        <v>6</v>
      </c>
      <c r="B3826">
        <v>9</v>
      </c>
      <c r="C3826">
        <v>6</v>
      </c>
      <c r="D3826" s="9">
        <v>145.10000000000002</v>
      </c>
      <c r="E3826" s="9">
        <v>193.60000000000002</v>
      </c>
      <c r="F3826" s="9">
        <v>193.6</v>
      </c>
      <c r="G3826" s="9">
        <v>357.7</v>
      </c>
      <c r="H3826" s="9">
        <v>398.3</v>
      </c>
      <c r="J3826" s="120">
        <f t="shared" si="362"/>
        <v>45452.25</v>
      </c>
      <c r="K3826" s="98">
        <f t="shared" si="357"/>
        <v>0.43404128028716721</v>
      </c>
      <c r="L3826" s="98">
        <f t="shared" si="358"/>
        <v>0.52723311546840967</v>
      </c>
      <c r="M3826" s="98">
        <f t="shared" si="359"/>
        <v>0.52723311546840956</v>
      </c>
      <c r="N3826" s="98">
        <f t="shared" si="360"/>
        <v>0.71899497487437192</v>
      </c>
      <c r="O3826" s="98">
        <f t="shared" si="361"/>
        <v>0.77611067809820733</v>
      </c>
    </row>
    <row r="3827" spans="1:15" x14ac:dyDescent="0.2">
      <c r="A3827">
        <v>6</v>
      </c>
      <c r="B3827">
        <v>9</v>
      </c>
      <c r="C3827">
        <v>7</v>
      </c>
      <c r="D3827" s="9">
        <v>132</v>
      </c>
      <c r="E3827" s="9">
        <v>134.5</v>
      </c>
      <c r="F3827" s="9">
        <v>134.5</v>
      </c>
      <c r="G3827" s="9">
        <v>341.6</v>
      </c>
      <c r="H3827" s="9">
        <v>394.9</v>
      </c>
      <c r="J3827" s="120">
        <f t="shared" si="362"/>
        <v>45452.291666666664</v>
      </c>
      <c r="K3827" s="98">
        <f t="shared" si="357"/>
        <v>0.39485492072988326</v>
      </c>
      <c r="L3827" s="98">
        <f t="shared" si="358"/>
        <v>0.36628540305010893</v>
      </c>
      <c r="M3827" s="98">
        <f t="shared" si="359"/>
        <v>0.36628540305010893</v>
      </c>
      <c r="N3827" s="98">
        <f t="shared" si="360"/>
        <v>0.6866331658291458</v>
      </c>
      <c r="O3827" s="98">
        <f t="shared" si="361"/>
        <v>0.76948558067030381</v>
      </c>
    </row>
    <row r="3828" spans="1:15" x14ac:dyDescent="0.2">
      <c r="A3828">
        <v>6</v>
      </c>
      <c r="B3828">
        <v>9</v>
      </c>
      <c r="C3828">
        <v>8</v>
      </c>
      <c r="D3828" s="9">
        <v>86.5</v>
      </c>
      <c r="E3828" s="9">
        <v>135.10000000000002</v>
      </c>
      <c r="F3828" s="9">
        <v>135.1</v>
      </c>
      <c r="G3828" s="9">
        <v>354.7</v>
      </c>
      <c r="H3828" s="9">
        <v>396.7</v>
      </c>
      <c r="J3828" s="120">
        <f t="shared" si="362"/>
        <v>45452.333333333336</v>
      </c>
      <c r="K3828" s="98">
        <f t="shared" si="357"/>
        <v>0.25874962608435531</v>
      </c>
      <c r="L3828" s="98">
        <f t="shared" si="358"/>
        <v>0.36791938997821361</v>
      </c>
      <c r="M3828" s="98">
        <f t="shared" si="359"/>
        <v>0.3679193899782135</v>
      </c>
      <c r="N3828" s="98">
        <f t="shared" si="360"/>
        <v>0.71296482412060302</v>
      </c>
      <c r="O3828" s="98">
        <f t="shared" si="361"/>
        <v>0.7729929851909586</v>
      </c>
    </row>
    <row r="3829" spans="1:15" x14ac:dyDescent="0.2">
      <c r="A3829">
        <v>6</v>
      </c>
      <c r="B3829">
        <v>9</v>
      </c>
      <c r="C3829">
        <v>9</v>
      </c>
      <c r="D3829" s="9">
        <v>74.599999999999994</v>
      </c>
      <c r="E3829" s="9">
        <v>138.80000000000001</v>
      </c>
      <c r="F3829" s="9">
        <v>138.80000000000001</v>
      </c>
      <c r="G3829" s="9">
        <v>357.6</v>
      </c>
      <c r="H3829" s="9">
        <v>396.3</v>
      </c>
      <c r="J3829" s="120">
        <f t="shared" si="362"/>
        <v>45452.375</v>
      </c>
      <c r="K3829" s="98">
        <f t="shared" si="357"/>
        <v>0.22315285671552493</v>
      </c>
      <c r="L3829" s="98">
        <f t="shared" si="358"/>
        <v>0.37799564270152508</v>
      </c>
      <c r="M3829" s="98">
        <f t="shared" si="359"/>
        <v>0.37799564270152508</v>
      </c>
      <c r="N3829" s="98">
        <f t="shared" si="360"/>
        <v>0.71879396984924637</v>
      </c>
      <c r="O3829" s="98">
        <f t="shared" si="361"/>
        <v>0.77221356196414648</v>
      </c>
    </row>
    <row r="3830" spans="1:15" x14ac:dyDescent="0.2">
      <c r="A3830">
        <v>6</v>
      </c>
      <c r="B3830">
        <v>9</v>
      </c>
      <c r="C3830">
        <v>10</v>
      </c>
      <c r="D3830" s="9">
        <v>93.4</v>
      </c>
      <c r="E3830" s="9">
        <v>130.5</v>
      </c>
      <c r="F3830" s="9">
        <v>130.5</v>
      </c>
      <c r="G3830" s="9">
        <v>342.90000000000003</v>
      </c>
      <c r="H3830" s="9">
        <v>379</v>
      </c>
      <c r="J3830" s="120">
        <f t="shared" si="362"/>
        <v>45452.416666666664</v>
      </c>
      <c r="K3830" s="98">
        <f t="shared" si="357"/>
        <v>0.27938976966796286</v>
      </c>
      <c r="L3830" s="98">
        <f t="shared" si="358"/>
        <v>0.35539215686274511</v>
      </c>
      <c r="M3830" s="98">
        <f t="shared" si="359"/>
        <v>0.35539215686274511</v>
      </c>
      <c r="N3830" s="98">
        <f t="shared" si="360"/>
        <v>0.68924623115577899</v>
      </c>
      <c r="O3830" s="98">
        <f t="shared" si="361"/>
        <v>0.73850350740452064</v>
      </c>
    </row>
    <row r="3831" spans="1:15" x14ac:dyDescent="0.2">
      <c r="A3831">
        <v>6</v>
      </c>
      <c r="B3831">
        <v>9</v>
      </c>
      <c r="C3831">
        <v>11</v>
      </c>
      <c r="D3831" s="9">
        <v>93.84</v>
      </c>
      <c r="E3831" s="9">
        <v>113.59999999999998</v>
      </c>
      <c r="F3831" s="9">
        <v>113.6</v>
      </c>
      <c r="G3831" s="9">
        <v>342.1</v>
      </c>
      <c r="H3831" s="9">
        <v>381.5</v>
      </c>
      <c r="J3831" s="120">
        <f t="shared" si="362"/>
        <v>45452.458333333336</v>
      </c>
      <c r="K3831" s="98">
        <f t="shared" si="357"/>
        <v>0.28070595273706245</v>
      </c>
      <c r="L3831" s="98">
        <f t="shared" si="358"/>
        <v>0.30936819172113283</v>
      </c>
      <c r="M3831" s="98">
        <f t="shared" si="359"/>
        <v>0.30936819172113289</v>
      </c>
      <c r="N3831" s="98">
        <f t="shared" si="360"/>
        <v>0.68763819095477396</v>
      </c>
      <c r="O3831" s="98">
        <f t="shared" si="361"/>
        <v>0.7433749025720966</v>
      </c>
    </row>
    <row r="3832" spans="1:15" x14ac:dyDescent="0.2">
      <c r="A3832">
        <v>6</v>
      </c>
      <c r="B3832">
        <v>9</v>
      </c>
      <c r="C3832">
        <v>12</v>
      </c>
      <c r="D3832" s="9">
        <v>93.4</v>
      </c>
      <c r="E3832" s="9">
        <v>127.39999999999998</v>
      </c>
      <c r="F3832" s="9">
        <v>127.4</v>
      </c>
      <c r="G3832" s="9">
        <v>342.1</v>
      </c>
      <c r="H3832" s="9">
        <v>411.3</v>
      </c>
      <c r="J3832" s="120">
        <f t="shared" si="362"/>
        <v>45452.5</v>
      </c>
      <c r="K3832" s="98">
        <f t="shared" si="357"/>
        <v>0.27938976966796286</v>
      </c>
      <c r="L3832" s="98">
        <f t="shared" si="358"/>
        <v>0.3469498910675381</v>
      </c>
      <c r="M3832" s="98">
        <f t="shared" si="359"/>
        <v>0.34694989106753815</v>
      </c>
      <c r="N3832" s="98">
        <f t="shared" si="360"/>
        <v>0.68763819095477396</v>
      </c>
      <c r="O3832" s="98">
        <f t="shared" si="361"/>
        <v>0.80144193296960242</v>
      </c>
    </row>
    <row r="3833" spans="1:15" x14ac:dyDescent="0.2">
      <c r="A3833">
        <v>6</v>
      </c>
      <c r="B3833">
        <v>9</v>
      </c>
      <c r="C3833">
        <v>13</v>
      </c>
      <c r="D3833" s="9">
        <v>91.6</v>
      </c>
      <c r="E3833" s="9">
        <v>141.1</v>
      </c>
      <c r="F3833" s="9">
        <v>141.1</v>
      </c>
      <c r="G3833" s="9">
        <v>336.1</v>
      </c>
      <c r="H3833" s="9">
        <v>402.4</v>
      </c>
      <c r="J3833" s="120">
        <f t="shared" si="362"/>
        <v>45452.541666666664</v>
      </c>
      <c r="K3833" s="98">
        <f t="shared" si="357"/>
        <v>0.2740053843852826</v>
      </c>
      <c r="L3833" s="98">
        <f t="shared" si="358"/>
        <v>0.38425925925925924</v>
      </c>
      <c r="M3833" s="98">
        <f t="shared" si="359"/>
        <v>0.38425925925925924</v>
      </c>
      <c r="N3833" s="98">
        <f t="shared" si="360"/>
        <v>0.67557788944723629</v>
      </c>
      <c r="O3833" s="98">
        <f t="shared" si="361"/>
        <v>0.7840997661730319</v>
      </c>
    </row>
    <row r="3834" spans="1:15" x14ac:dyDescent="0.2">
      <c r="A3834">
        <v>6</v>
      </c>
      <c r="B3834">
        <v>9</v>
      </c>
      <c r="C3834">
        <v>14</v>
      </c>
      <c r="D3834" s="9">
        <v>115.2</v>
      </c>
      <c r="E3834" s="9">
        <v>134.80000000000001</v>
      </c>
      <c r="F3834" s="9">
        <v>134.80000000000001</v>
      </c>
      <c r="G3834" s="9">
        <v>310</v>
      </c>
      <c r="H3834" s="9">
        <v>395.7</v>
      </c>
      <c r="J3834" s="120">
        <f t="shared" si="362"/>
        <v>45452.583333333336</v>
      </c>
      <c r="K3834" s="98">
        <f t="shared" si="357"/>
        <v>0.34460065809153451</v>
      </c>
      <c r="L3834" s="98">
        <f t="shared" si="358"/>
        <v>0.36710239651416127</v>
      </c>
      <c r="M3834" s="98">
        <f t="shared" si="359"/>
        <v>0.36710239651416127</v>
      </c>
      <c r="N3834" s="98">
        <f t="shared" si="360"/>
        <v>0.62311557788944727</v>
      </c>
      <c r="O3834" s="98">
        <f t="shared" si="361"/>
        <v>0.77104442712392818</v>
      </c>
    </row>
    <row r="3835" spans="1:15" x14ac:dyDescent="0.2">
      <c r="A3835">
        <v>6</v>
      </c>
      <c r="B3835">
        <v>9</v>
      </c>
      <c r="C3835">
        <v>15</v>
      </c>
      <c r="D3835" s="9">
        <v>145.6</v>
      </c>
      <c r="E3835" s="9">
        <v>137</v>
      </c>
      <c r="F3835" s="9">
        <v>137</v>
      </c>
      <c r="G3835" s="9">
        <v>219.8</v>
      </c>
      <c r="H3835" s="9">
        <v>402.6</v>
      </c>
      <c r="J3835" s="120">
        <f t="shared" si="362"/>
        <v>45452.625</v>
      </c>
      <c r="K3835" s="98">
        <f t="shared" si="357"/>
        <v>0.43553694286568939</v>
      </c>
      <c r="L3835" s="98">
        <f t="shared" si="358"/>
        <v>0.37309368191721132</v>
      </c>
      <c r="M3835" s="98">
        <f t="shared" si="359"/>
        <v>0.37309368191721132</v>
      </c>
      <c r="N3835" s="98">
        <f t="shared" si="360"/>
        <v>0.44180904522613074</v>
      </c>
      <c r="O3835" s="98">
        <f t="shared" si="361"/>
        <v>0.78448947778643796</v>
      </c>
    </row>
    <row r="3836" spans="1:15" x14ac:dyDescent="0.2">
      <c r="A3836">
        <v>6</v>
      </c>
      <c r="B3836">
        <v>9</v>
      </c>
      <c r="C3836">
        <v>16</v>
      </c>
      <c r="D3836" s="9">
        <v>162.30000000000001</v>
      </c>
      <c r="E3836" s="9">
        <v>159.69999999999999</v>
      </c>
      <c r="F3836" s="9">
        <v>159.69999999999999</v>
      </c>
      <c r="G3836" s="9">
        <v>272.40000000000003</v>
      </c>
      <c r="H3836" s="9">
        <v>415.99</v>
      </c>
      <c r="J3836" s="120">
        <f t="shared" si="362"/>
        <v>45452.666666666664</v>
      </c>
      <c r="K3836" s="98">
        <f t="shared" si="357"/>
        <v>0.48549207298833374</v>
      </c>
      <c r="L3836" s="98">
        <f t="shared" si="358"/>
        <v>0.43491285403050106</v>
      </c>
      <c r="M3836" s="98">
        <f t="shared" si="359"/>
        <v>0.43491285403050106</v>
      </c>
      <c r="N3836" s="98">
        <f t="shared" si="360"/>
        <v>0.54753768844221118</v>
      </c>
      <c r="O3836" s="98">
        <f t="shared" si="361"/>
        <v>0.81058067030397496</v>
      </c>
    </row>
    <row r="3837" spans="1:15" x14ac:dyDescent="0.2">
      <c r="A3837">
        <v>6</v>
      </c>
      <c r="B3837">
        <v>9</v>
      </c>
      <c r="C3837">
        <v>17</v>
      </c>
      <c r="D3837" s="9">
        <v>172.5</v>
      </c>
      <c r="E3837" s="9">
        <v>121.4</v>
      </c>
      <c r="F3837" s="9">
        <v>121.4</v>
      </c>
      <c r="G3837" s="9">
        <v>378</v>
      </c>
      <c r="H3837" s="9">
        <v>417.6</v>
      </c>
      <c r="J3837" s="120">
        <f t="shared" si="362"/>
        <v>45452.708333333336</v>
      </c>
      <c r="K3837" s="98">
        <f t="shared" si="357"/>
        <v>0.51600358959018833</v>
      </c>
      <c r="L3837" s="98">
        <f t="shared" si="358"/>
        <v>0.3306100217864924</v>
      </c>
      <c r="M3837" s="98">
        <f t="shared" si="359"/>
        <v>0.3306100217864924</v>
      </c>
      <c r="N3837" s="98">
        <f t="shared" si="360"/>
        <v>0.75979899497487446</v>
      </c>
      <c r="O3837" s="98">
        <f t="shared" si="361"/>
        <v>0.81371784879189402</v>
      </c>
    </row>
    <row r="3838" spans="1:15" x14ac:dyDescent="0.2">
      <c r="A3838">
        <v>6</v>
      </c>
      <c r="B3838">
        <v>9</v>
      </c>
      <c r="C3838">
        <v>18</v>
      </c>
      <c r="D3838" s="9">
        <v>268.5</v>
      </c>
      <c r="E3838" s="9">
        <v>131</v>
      </c>
      <c r="F3838" s="9">
        <v>131</v>
      </c>
      <c r="G3838" s="9">
        <v>378.2</v>
      </c>
      <c r="H3838" s="9">
        <v>435.2</v>
      </c>
      <c r="J3838" s="120">
        <f t="shared" si="362"/>
        <v>45452.75</v>
      </c>
      <c r="K3838" s="98">
        <f t="shared" si="357"/>
        <v>0.80317080466646706</v>
      </c>
      <c r="L3838" s="98">
        <f t="shared" si="358"/>
        <v>0.35675381263616557</v>
      </c>
      <c r="M3838" s="98">
        <f t="shared" si="359"/>
        <v>0.35675381263616557</v>
      </c>
      <c r="N3838" s="98">
        <f t="shared" si="360"/>
        <v>0.76020100502512566</v>
      </c>
      <c r="O3838" s="98">
        <f t="shared" si="361"/>
        <v>0.84801247077162889</v>
      </c>
    </row>
    <row r="3839" spans="1:15" x14ac:dyDescent="0.2">
      <c r="A3839">
        <v>6</v>
      </c>
      <c r="B3839">
        <v>9</v>
      </c>
      <c r="C3839">
        <v>19</v>
      </c>
      <c r="D3839" s="9">
        <v>277.7</v>
      </c>
      <c r="E3839" s="9">
        <v>133.69999999999999</v>
      </c>
      <c r="F3839" s="9">
        <v>133.69999999999999</v>
      </c>
      <c r="G3839" s="9">
        <v>401</v>
      </c>
      <c r="H3839" s="9">
        <v>457.8</v>
      </c>
      <c r="J3839" s="120">
        <f t="shared" si="362"/>
        <v>45452.791666666664</v>
      </c>
      <c r="K3839" s="98">
        <f t="shared" si="357"/>
        <v>0.83069099611127706</v>
      </c>
      <c r="L3839" s="98">
        <f t="shared" si="358"/>
        <v>0.36410675381263613</v>
      </c>
      <c r="M3839" s="98">
        <f t="shared" si="359"/>
        <v>0.36410675381263613</v>
      </c>
      <c r="N3839" s="98">
        <f t="shared" si="360"/>
        <v>0.80603015075376894</v>
      </c>
      <c r="O3839" s="98">
        <f t="shared" si="361"/>
        <v>0.89204988308651589</v>
      </c>
    </row>
    <row r="3840" spans="1:15" x14ac:dyDescent="0.2">
      <c r="A3840">
        <v>6</v>
      </c>
      <c r="B3840">
        <v>9</v>
      </c>
      <c r="C3840">
        <v>20</v>
      </c>
      <c r="D3840" s="9">
        <v>271.60000000000002</v>
      </c>
      <c r="E3840" s="9">
        <v>134.80000000000001</v>
      </c>
      <c r="F3840" s="9">
        <v>134.80000000000001</v>
      </c>
      <c r="G3840" s="9">
        <v>445.2</v>
      </c>
      <c r="H3840" s="9">
        <v>484.7</v>
      </c>
      <c r="J3840" s="120">
        <f t="shared" si="362"/>
        <v>45452.833333333336</v>
      </c>
      <c r="K3840" s="98">
        <f t="shared" si="357"/>
        <v>0.81244391265330529</v>
      </c>
      <c r="L3840" s="98">
        <f t="shared" si="358"/>
        <v>0.36710239651416127</v>
      </c>
      <c r="M3840" s="98">
        <f t="shared" si="359"/>
        <v>0.36710239651416127</v>
      </c>
      <c r="N3840" s="98">
        <f t="shared" si="360"/>
        <v>0.89487437185929652</v>
      </c>
      <c r="O3840" s="98">
        <f t="shared" si="361"/>
        <v>0.94446609508963353</v>
      </c>
    </row>
    <row r="3841" spans="1:15" x14ac:dyDescent="0.2">
      <c r="A3841">
        <v>6</v>
      </c>
      <c r="B3841">
        <v>9</v>
      </c>
      <c r="C3841">
        <v>21</v>
      </c>
      <c r="D3841" s="9">
        <v>267.40000000000003</v>
      </c>
      <c r="E3841" s="9">
        <v>134.80000000000001</v>
      </c>
      <c r="F3841" s="9">
        <v>134.80000000000001</v>
      </c>
      <c r="G3841" s="9">
        <v>410</v>
      </c>
      <c r="H3841" s="9">
        <v>486.9</v>
      </c>
      <c r="J3841" s="120">
        <f t="shared" si="362"/>
        <v>45452.875</v>
      </c>
      <c r="K3841" s="98">
        <f t="shared" si="357"/>
        <v>0.79988034699371813</v>
      </c>
      <c r="L3841" s="98">
        <f t="shared" si="358"/>
        <v>0.36710239651416127</v>
      </c>
      <c r="M3841" s="98">
        <f t="shared" si="359"/>
        <v>0.36710239651416127</v>
      </c>
      <c r="N3841" s="98">
        <f t="shared" si="360"/>
        <v>0.8241206030150755</v>
      </c>
      <c r="O3841" s="98">
        <f t="shared" si="361"/>
        <v>0.94875292283710044</v>
      </c>
    </row>
    <row r="3842" spans="1:15" x14ac:dyDescent="0.2">
      <c r="A3842">
        <v>6</v>
      </c>
      <c r="B3842">
        <v>9</v>
      </c>
      <c r="C3842">
        <v>22</v>
      </c>
      <c r="D3842" s="9">
        <v>271.10000000000002</v>
      </c>
      <c r="E3842" s="9">
        <v>134.69999999999999</v>
      </c>
      <c r="F3842" s="9">
        <v>134.69999999999999</v>
      </c>
      <c r="G3842" s="9">
        <v>381.09999999999997</v>
      </c>
      <c r="H3842" s="9">
        <v>471.1</v>
      </c>
      <c r="J3842" s="120">
        <f t="shared" si="362"/>
        <v>45452.916666666664</v>
      </c>
      <c r="K3842" s="98">
        <f t="shared" si="357"/>
        <v>0.81094825007478299</v>
      </c>
      <c r="L3842" s="98">
        <f t="shared" si="358"/>
        <v>0.3668300653594771</v>
      </c>
      <c r="M3842" s="98">
        <f t="shared" si="359"/>
        <v>0.3668300653594771</v>
      </c>
      <c r="N3842" s="98">
        <f t="shared" si="360"/>
        <v>0.7660301507537689</v>
      </c>
      <c r="O3842" s="98">
        <f t="shared" si="361"/>
        <v>0.91796570537802025</v>
      </c>
    </row>
    <row r="3843" spans="1:15" x14ac:dyDescent="0.2">
      <c r="A3843">
        <v>6</v>
      </c>
      <c r="B3843">
        <v>9</v>
      </c>
      <c r="C3843">
        <v>23</v>
      </c>
      <c r="D3843" s="9">
        <v>253.70000000000002</v>
      </c>
      <c r="E3843" s="9">
        <v>134.6</v>
      </c>
      <c r="F3843" s="9">
        <v>134.6</v>
      </c>
      <c r="G3843" s="9">
        <v>375.4</v>
      </c>
      <c r="H3843" s="9">
        <v>430.2</v>
      </c>
      <c r="J3843" s="120">
        <f t="shared" si="362"/>
        <v>45452.958333333336</v>
      </c>
      <c r="K3843" s="98">
        <f t="shared" si="357"/>
        <v>0.75889919234220748</v>
      </c>
      <c r="L3843" s="98">
        <f t="shared" si="358"/>
        <v>0.36655773420479304</v>
      </c>
      <c r="M3843" s="98">
        <f t="shared" si="359"/>
        <v>0.36655773420479304</v>
      </c>
      <c r="N3843" s="98">
        <f t="shared" si="360"/>
        <v>0.75457286432160808</v>
      </c>
      <c r="O3843" s="98">
        <f t="shared" si="361"/>
        <v>0.83826968043647687</v>
      </c>
    </row>
    <row r="3844" spans="1:15" x14ac:dyDescent="0.2">
      <c r="A3844">
        <v>6</v>
      </c>
      <c r="B3844">
        <v>10</v>
      </c>
      <c r="C3844">
        <v>0</v>
      </c>
      <c r="D3844" s="9">
        <v>246.1</v>
      </c>
      <c r="E3844" s="9">
        <v>207.70000000000002</v>
      </c>
      <c r="F3844" s="9">
        <v>207.7</v>
      </c>
      <c r="G3844" s="9">
        <v>350.79999999999995</v>
      </c>
      <c r="H3844" s="9">
        <v>397.2</v>
      </c>
      <c r="J3844" s="120">
        <f t="shared" si="362"/>
        <v>45453</v>
      </c>
      <c r="K3844" s="98">
        <f t="shared" ref="K3844:K3907" si="363">D3844/R$6</f>
        <v>0.73616512114866872</v>
      </c>
      <c r="L3844" s="98">
        <f t="shared" ref="L3844:L3907" si="364">E3844/S$6</f>
        <v>0.56563180827886717</v>
      </c>
      <c r="M3844" s="98">
        <f t="shared" ref="M3844:M3907" si="365">F3844/T$6</f>
        <v>0.56563180827886705</v>
      </c>
      <c r="N3844" s="98">
        <f t="shared" ref="N3844:N3907" si="366">G3844/U$6</f>
        <v>0.70512562814070345</v>
      </c>
      <c r="O3844" s="98">
        <f t="shared" ref="O3844:O3907" si="367">H3844/V$6</f>
        <v>0.77396726422447382</v>
      </c>
    </row>
    <row r="3845" spans="1:15" x14ac:dyDescent="0.2">
      <c r="A3845">
        <v>6</v>
      </c>
      <c r="B3845">
        <v>10</v>
      </c>
      <c r="C3845">
        <v>1</v>
      </c>
      <c r="D3845" s="9">
        <v>223.5</v>
      </c>
      <c r="E3845" s="9">
        <v>143</v>
      </c>
      <c r="F3845" s="9">
        <v>143</v>
      </c>
      <c r="G3845" s="9">
        <v>340.79999999999995</v>
      </c>
      <c r="H3845" s="9">
        <v>387.2</v>
      </c>
      <c r="J3845" s="120">
        <f t="shared" ref="J3845:J3908" si="368">DATE(2024,A3845,B3845)+TIME(C3845,0,0)</f>
        <v>45453.041666666664</v>
      </c>
      <c r="K3845" s="98">
        <f t="shared" si="363"/>
        <v>0.66856117259946146</v>
      </c>
      <c r="L3845" s="98">
        <f t="shared" si="364"/>
        <v>0.38943355119825707</v>
      </c>
      <c r="M3845" s="98">
        <f t="shared" si="365"/>
        <v>0.38943355119825707</v>
      </c>
      <c r="N3845" s="98">
        <f t="shared" si="366"/>
        <v>0.68502512562814066</v>
      </c>
      <c r="O3845" s="98">
        <f t="shared" si="367"/>
        <v>0.75448168355416978</v>
      </c>
    </row>
    <row r="3846" spans="1:15" x14ac:dyDescent="0.2">
      <c r="A3846">
        <v>6</v>
      </c>
      <c r="B3846">
        <v>10</v>
      </c>
      <c r="C3846">
        <v>2</v>
      </c>
      <c r="D3846" s="9">
        <v>218.4</v>
      </c>
      <c r="E3846" s="9">
        <v>161.80000000000001</v>
      </c>
      <c r="F3846" s="9">
        <v>161.80000000000001</v>
      </c>
      <c r="G3846" s="9">
        <v>335.79999999999995</v>
      </c>
      <c r="H3846" s="9">
        <v>358.2</v>
      </c>
      <c r="J3846" s="120">
        <f t="shared" si="368"/>
        <v>45453.083333333336</v>
      </c>
      <c r="K3846" s="98">
        <f t="shared" si="363"/>
        <v>0.65330541429853417</v>
      </c>
      <c r="L3846" s="98">
        <f t="shared" si="364"/>
        <v>0.44063180827886717</v>
      </c>
      <c r="M3846" s="98">
        <f t="shared" si="365"/>
        <v>0.44063180827886717</v>
      </c>
      <c r="N3846" s="98">
        <f t="shared" si="366"/>
        <v>0.67497487437185932</v>
      </c>
      <c r="O3846" s="98">
        <f t="shared" si="367"/>
        <v>0.69797349961028832</v>
      </c>
    </row>
    <row r="3847" spans="1:15" x14ac:dyDescent="0.2">
      <c r="A3847">
        <v>6</v>
      </c>
      <c r="B3847">
        <v>10</v>
      </c>
      <c r="C3847">
        <v>3</v>
      </c>
      <c r="D3847" s="9">
        <v>218.6</v>
      </c>
      <c r="E3847" s="9">
        <v>168</v>
      </c>
      <c r="F3847" s="9">
        <v>168</v>
      </c>
      <c r="G3847" s="9">
        <v>327.79999999999995</v>
      </c>
      <c r="H3847" s="9">
        <v>354.1</v>
      </c>
      <c r="J3847" s="120">
        <f t="shared" si="368"/>
        <v>45453.125</v>
      </c>
      <c r="K3847" s="98">
        <f t="shared" si="363"/>
        <v>0.65390367932994298</v>
      </c>
      <c r="L3847" s="98">
        <f t="shared" si="364"/>
        <v>0.45751633986928109</v>
      </c>
      <c r="M3847" s="98">
        <f t="shared" si="365"/>
        <v>0.45751633986928109</v>
      </c>
      <c r="N3847" s="98">
        <f t="shared" si="366"/>
        <v>0.65889447236180898</v>
      </c>
      <c r="O3847" s="98">
        <f t="shared" si="367"/>
        <v>0.68998441153546375</v>
      </c>
    </row>
    <row r="3848" spans="1:15" x14ac:dyDescent="0.2">
      <c r="A3848">
        <v>6</v>
      </c>
      <c r="B3848">
        <v>10</v>
      </c>
      <c r="C3848">
        <v>4</v>
      </c>
      <c r="D3848" s="9">
        <v>223.5</v>
      </c>
      <c r="E3848" s="9">
        <v>151.30000000000001</v>
      </c>
      <c r="F3848" s="9">
        <v>151.30000000000001</v>
      </c>
      <c r="G3848" s="9">
        <v>327.79999999999995</v>
      </c>
      <c r="H3848" s="9">
        <v>352</v>
      </c>
      <c r="J3848" s="120">
        <f t="shared" si="368"/>
        <v>45453.166666666664</v>
      </c>
      <c r="K3848" s="98">
        <f t="shared" si="363"/>
        <v>0.66856117259946146</v>
      </c>
      <c r="L3848" s="98">
        <f t="shared" si="364"/>
        <v>0.41203703703703709</v>
      </c>
      <c r="M3848" s="98">
        <f t="shared" si="365"/>
        <v>0.41203703703703709</v>
      </c>
      <c r="N3848" s="98">
        <f t="shared" si="366"/>
        <v>0.65889447236180898</v>
      </c>
      <c r="O3848" s="98">
        <f t="shared" si="367"/>
        <v>0.68589243959469981</v>
      </c>
    </row>
    <row r="3849" spans="1:15" x14ac:dyDescent="0.2">
      <c r="A3849">
        <v>6</v>
      </c>
      <c r="B3849">
        <v>10</v>
      </c>
      <c r="C3849">
        <v>5</v>
      </c>
      <c r="D3849" s="9">
        <v>217.2</v>
      </c>
      <c r="E3849" s="9">
        <v>98.3</v>
      </c>
      <c r="F3849" s="9">
        <v>98.3</v>
      </c>
      <c r="G3849" s="9">
        <v>314.7</v>
      </c>
      <c r="H3849" s="9">
        <v>363.6</v>
      </c>
      <c r="J3849" s="120">
        <f t="shared" si="368"/>
        <v>45453.208333333336</v>
      </c>
      <c r="K3849" s="98">
        <f t="shared" si="363"/>
        <v>0.64971582411008055</v>
      </c>
      <c r="L3849" s="98">
        <f t="shared" si="364"/>
        <v>0.26770152505446621</v>
      </c>
      <c r="M3849" s="98">
        <f t="shared" si="365"/>
        <v>0.26770152505446621</v>
      </c>
      <c r="N3849" s="98">
        <f t="shared" si="366"/>
        <v>0.63256281407035175</v>
      </c>
      <c r="O3849" s="98">
        <f t="shared" si="367"/>
        <v>0.70849571317225246</v>
      </c>
    </row>
    <row r="3850" spans="1:15" x14ac:dyDescent="0.2">
      <c r="A3850">
        <v>6</v>
      </c>
      <c r="B3850">
        <v>10</v>
      </c>
      <c r="C3850">
        <v>6</v>
      </c>
      <c r="D3850" s="9">
        <v>205.3</v>
      </c>
      <c r="E3850" s="9">
        <v>90.8</v>
      </c>
      <c r="F3850" s="9">
        <v>90.8</v>
      </c>
      <c r="G3850" s="9">
        <v>350.09999999999997</v>
      </c>
      <c r="H3850" s="9">
        <v>374</v>
      </c>
      <c r="J3850" s="120">
        <f t="shared" si="368"/>
        <v>45453.25</v>
      </c>
      <c r="K3850" s="98">
        <f t="shared" si="363"/>
        <v>0.61411905474125028</v>
      </c>
      <c r="L3850" s="98">
        <f t="shared" si="364"/>
        <v>0.24727668845315903</v>
      </c>
      <c r="M3850" s="98">
        <f t="shared" si="365"/>
        <v>0.24727668845315903</v>
      </c>
      <c r="N3850" s="98">
        <f t="shared" si="366"/>
        <v>0.70371859296482409</v>
      </c>
      <c r="O3850" s="98">
        <f t="shared" si="367"/>
        <v>0.72876071706936862</v>
      </c>
    </row>
    <row r="3851" spans="1:15" x14ac:dyDescent="0.2">
      <c r="A3851">
        <v>6</v>
      </c>
      <c r="B3851">
        <v>10</v>
      </c>
      <c r="C3851">
        <v>7</v>
      </c>
      <c r="D3851" s="9">
        <v>117.19999999999999</v>
      </c>
      <c r="E3851" s="9">
        <v>130.5</v>
      </c>
      <c r="F3851" s="9">
        <v>130.5</v>
      </c>
      <c r="G3851" s="9">
        <v>335.8</v>
      </c>
      <c r="H3851" s="9">
        <v>376.8</v>
      </c>
      <c r="J3851" s="120">
        <f t="shared" si="368"/>
        <v>45453.291666666664</v>
      </c>
      <c r="K3851" s="98">
        <f t="shared" si="363"/>
        <v>0.35058330840562357</v>
      </c>
      <c r="L3851" s="98">
        <f t="shared" si="364"/>
        <v>0.35539215686274511</v>
      </c>
      <c r="M3851" s="98">
        <f t="shared" si="365"/>
        <v>0.35539215686274511</v>
      </c>
      <c r="N3851" s="98">
        <f t="shared" si="366"/>
        <v>0.67497487437185943</v>
      </c>
      <c r="O3851" s="98">
        <f t="shared" si="367"/>
        <v>0.73421667965705373</v>
      </c>
    </row>
    <row r="3852" spans="1:15" x14ac:dyDescent="0.2">
      <c r="A3852">
        <v>6</v>
      </c>
      <c r="B3852">
        <v>10</v>
      </c>
      <c r="C3852">
        <v>8</v>
      </c>
      <c r="D3852" s="9">
        <v>0</v>
      </c>
      <c r="E3852" s="9">
        <v>116.6</v>
      </c>
      <c r="F3852" s="9">
        <v>116.6</v>
      </c>
      <c r="G3852" s="9">
        <v>316.5</v>
      </c>
      <c r="H3852" s="9">
        <v>377.2</v>
      </c>
      <c r="J3852" s="120">
        <f t="shared" si="368"/>
        <v>45453.333333333336</v>
      </c>
      <c r="K3852" s="98">
        <f t="shared" si="363"/>
        <v>0</v>
      </c>
      <c r="L3852" s="98">
        <f t="shared" si="364"/>
        <v>0.31753812636165579</v>
      </c>
      <c r="M3852" s="98">
        <f t="shared" si="365"/>
        <v>0.31753812636165579</v>
      </c>
      <c r="N3852" s="98">
        <f t="shared" si="366"/>
        <v>0.63618090452261311</v>
      </c>
      <c r="O3852" s="98">
        <f t="shared" si="367"/>
        <v>0.73499610288386585</v>
      </c>
    </row>
    <row r="3853" spans="1:15" x14ac:dyDescent="0.2">
      <c r="A3853">
        <v>6</v>
      </c>
      <c r="B3853">
        <v>10</v>
      </c>
      <c r="C3853">
        <v>9</v>
      </c>
      <c r="D3853" s="9">
        <v>30.4</v>
      </c>
      <c r="E3853" s="9">
        <v>74.400000000000006</v>
      </c>
      <c r="F3853" s="9">
        <v>74.400000000000006</v>
      </c>
      <c r="G3853" s="9">
        <v>310.7</v>
      </c>
      <c r="H3853" s="9">
        <v>376.2</v>
      </c>
      <c r="J3853" s="120">
        <f t="shared" si="368"/>
        <v>45453.375</v>
      </c>
      <c r="K3853" s="98">
        <f t="shared" si="363"/>
        <v>9.0936284774154927E-2</v>
      </c>
      <c r="L3853" s="98">
        <f t="shared" si="364"/>
        <v>0.20261437908496735</v>
      </c>
      <c r="M3853" s="98">
        <f t="shared" si="365"/>
        <v>0.20261437908496735</v>
      </c>
      <c r="N3853" s="98">
        <f t="shared" si="366"/>
        <v>0.62452261306532664</v>
      </c>
      <c r="O3853" s="98">
        <f t="shared" si="367"/>
        <v>0.73304754481683543</v>
      </c>
    </row>
    <row r="3854" spans="1:15" x14ac:dyDescent="0.2">
      <c r="A3854">
        <v>6</v>
      </c>
      <c r="B3854">
        <v>10</v>
      </c>
      <c r="C3854">
        <v>10</v>
      </c>
      <c r="D3854" s="9">
        <v>56.4</v>
      </c>
      <c r="E3854" s="9">
        <v>101.39999999999999</v>
      </c>
      <c r="F3854" s="9">
        <v>101.4</v>
      </c>
      <c r="G3854" s="9">
        <v>297.7</v>
      </c>
      <c r="H3854" s="9">
        <v>374.1</v>
      </c>
      <c r="J3854" s="120">
        <f t="shared" si="368"/>
        <v>45453.416666666664</v>
      </c>
      <c r="K3854" s="98">
        <f t="shared" si="363"/>
        <v>0.16871073885731375</v>
      </c>
      <c r="L3854" s="98">
        <f t="shared" si="364"/>
        <v>0.27614379084967317</v>
      </c>
      <c r="M3854" s="98">
        <f t="shared" si="365"/>
        <v>0.27614379084967322</v>
      </c>
      <c r="N3854" s="98">
        <f t="shared" si="366"/>
        <v>0.59839195979899507</v>
      </c>
      <c r="O3854" s="98">
        <f t="shared" si="367"/>
        <v>0.72895557287607171</v>
      </c>
    </row>
    <row r="3855" spans="1:15" x14ac:dyDescent="0.2">
      <c r="A3855">
        <v>6</v>
      </c>
      <c r="B3855">
        <v>10</v>
      </c>
      <c r="C3855">
        <v>11</v>
      </c>
      <c r="D3855" s="9">
        <v>104.5</v>
      </c>
      <c r="E3855" s="9">
        <v>101.5</v>
      </c>
      <c r="F3855" s="9">
        <v>101.5</v>
      </c>
      <c r="G3855" s="9">
        <v>306.7</v>
      </c>
      <c r="H3855" s="9">
        <v>370.2</v>
      </c>
      <c r="J3855" s="120">
        <f t="shared" si="368"/>
        <v>45453.458333333336</v>
      </c>
      <c r="K3855" s="98">
        <f t="shared" si="363"/>
        <v>0.31259347891115757</v>
      </c>
      <c r="L3855" s="98">
        <f t="shared" si="364"/>
        <v>0.27641612200435733</v>
      </c>
      <c r="M3855" s="98">
        <f t="shared" si="365"/>
        <v>0.27641612200435733</v>
      </c>
      <c r="N3855" s="98">
        <f t="shared" si="366"/>
        <v>0.61648241206030152</v>
      </c>
      <c r="O3855" s="98">
        <f t="shared" si="367"/>
        <v>0.72135619641465309</v>
      </c>
    </row>
    <row r="3856" spans="1:15" x14ac:dyDescent="0.2">
      <c r="A3856">
        <v>6</v>
      </c>
      <c r="B3856">
        <v>10</v>
      </c>
      <c r="C3856">
        <v>12</v>
      </c>
      <c r="D3856" s="9">
        <v>89.1</v>
      </c>
      <c r="E3856" s="9">
        <v>101.19999999999999</v>
      </c>
      <c r="F3856" s="9">
        <v>101.2</v>
      </c>
      <c r="G3856" s="9">
        <v>311.7</v>
      </c>
      <c r="H3856" s="9">
        <v>378.2</v>
      </c>
      <c r="J3856" s="120">
        <f t="shared" si="368"/>
        <v>45453.5</v>
      </c>
      <c r="K3856" s="98">
        <f t="shared" si="363"/>
        <v>0.26652707149267119</v>
      </c>
      <c r="L3856" s="98">
        <f t="shared" si="364"/>
        <v>0.27559912854030499</v>
      </c>
      <c r="M3856" s="98">
        <f t="shared" si="365"/>
        <v>0.27559912854030505</v>
      </c>
      <c r="N3856" s="98">
        <f t="shared" si="366"/>
        <v>0.62653266331658297</v>
      </c>
      <c r="O3856" s="98">
        <f t="shared" si="367"/>
        <v>0.73694466095089628</v>
      </c>
    </row>
    <row r="3857" spans="1:15" x14ac:dyDescent="0.2">
      <c r="A3857">
        <v>6</v>
      </c>
      <c r="B3857">
        <v>10</v>
      </c>
      <c r="C3857">
        <v>13</v>
      </c>
      <c r="D3857" s="9">
        <v>113.30000000000001</v>
      </c>
      <c r="E3857" s="9">
        <v>155</v>
      </c>
      <c r="F3857" s="9">
        <v>155</v>
      </c>
      <c r="G3857" s="9">
        <v>312.7</v>
      </c>
      <c r="H3857" s="9">
        <v>378</v>
      </c>
      <c r="J3857" s="120">
        <f t="shared" si="368"/>
        <v>45453.541666666664</v>
      </c>
      <c r="K3857" s="98">
        <f t="shared" si="363"/>
        <v>0.33891714029314984</v>
      </c>
      <c r="L3857" s="98">
        <f t="shared" si="364"/>
        <v>0.42211328976034862</v>
      </c>
      <c r="M3857" s="98">
        <f t="shared" si="365"/>
        <v>0.42211328976034862</v>
      </c>
      <c r="N3857" s="98">
        <f t="shared" si="366"/>
        <v>0.6285427135678392</v>
      </c>
      <c r="O3857" s="98">
        <f t="shared" si="367"/>
        <v>0.73655494933749022</v>
      </c>
    </row>
    <row r="3858" spans="1:15" x14ac:dyDescent="0.2">
      <c r="A3858">
        <v>6</v>
      </c>
      <c r="B3858">
        <v>10</v>
      </c>
      <c r="C3858">
        <v>14</v>
      </c>
      <c r="D3858" s="9">
        <v>151.80000000000001</v>
      </c>
      <c r="E3858" s="9">
        <v>163.89999999999998</v>
      </c>
      <c r="F3858" s="9">
        <v>163.9</v>
      </c>
      <c r="G3858" s="9">
        <v>311.7</v>
      </c>
      <c r="H3858" s="9">
        <v>389</v>
      </c>
      <c r="J3858" s="120">
        <f t="shared" si="368"/>
        <v>45453.583333333336</v>
      </c>
      <c r="K3858" s="98">
        <f t="shared" si="363"/>
        <v>0.45408315883936579</v>
      </c>
      <c r="L3858" s="98">
        <f t="shared" si="364"/>
        <v>0.44635076252723305</v>
      </c>
      <c r="M3858" s="98">
        <f t="shared" si="365"/>
        <v>0.44635076252723316</v>
      </c>
      <c r="N3858" s="98">
        <f t="shared" si="366"/>
        <v>0.62653266331658297</v>
      </c>
      <c r="O3858" s="98">
        <f t="shared" si="367"/>
        <v>0.75798908807482457</v>
      </c>
    </row>
    <row r="3859" spans="1:15" x14ac:dyDescent="0.2">
      <c r="A3859">
        <v>6</v>
      </c>
      <c r="B3859">
        <v>10</v>
      </c>
      <c r="C3859">
        <v>15</v>
      </c>
      <c r="D3859" s="9">
        <v>149</v>
      </c>
      <c r="E3859" s="9">
        <v>163.6</v>
      </c>
      <c r="F3859" s="9">
        <v>163.6</v>
      </c>
      <c r="G3859" s="9">
        <v>312.7</v>
      </c>
      <c r="H3859" s="9">
        <v>395</v>
      </c>
      <c r="J3859" s="120">
        <f t="shared" si="368"/>
        <v>45453.625</v>
      </c>
      <c r="K3859" s="98">
        <f t="shared" si="363"/>
        <v>0.44570744839964094</v>
      </c>
      <c r="L3859" s="98">
        <f t="shared" si="364"/>
        <v>0.44553376906318082</v>
      </c>
      <c r="M3859" s="98">
        <f t="shared" si="365"/>
        <v>0.44553376906318082</v>
      </c>
      <c r="N3859" s="98">
        <f t="shared" si="366"/>
        <v>0.6285427135678392</v>
      </c>
      <c r="O3859" s="98">
        <f t="shared" si="367"/>
        <v>0.7696804364770069</v>
      </c>
    </row>
    <row r="3860" spans="1:15" x14ac:dyDescent="0.2">
      <c r="A3860">
        <v>6</v>
      </c>
      <c r="B3860">
        <v>10</v>
      </c>
      <c r="C3860">
        <v>16</v>
      </c>
      <c r="D3860" s="9">
        <v>156.9</v>
      </c>
      <c r="E3860" s="9">
        <v>207.60000000000002</v>
      </c>
      <c r="F3860" s="9">
        <v>207.6</v>
      </c>
      <c r="G3860" s="9">
        <v>326.7</v>
      </c>
      <c r="H3860" s="9">
        <v>399.2</v>
      </c>
      <c r="J3860" s="120">
        <f t="shared" si="368"/>
        <v>45453.666666666664</v>
      </c>
      <c r="K3860" s="98">
        <f t="shared" si="363"/>
        <v>0.46933891714029308</v>
      </c>
      <c r="L3860" s="98">
        <f t="shared" si="364"/>
        <v>0.56535947712418311</v>
      </c>
      <c r="M3860" s="98">
        <f t="shared" si="365"/>
        <v>0.565359477124183</v>
      </c>
      <c r="N3860" s="98">
        <f t="shared" si="366"/>
        <v>0.65668341708542721</v>
      </c>
      <c r="O3860" s="98">
        <f t="shared" si="367"/>
        <v>0.77786438035853456</v>
      </c>
    </row>
    <row r="3861" spans="1:15" x14ac:dyDescent="0.2">
      <c r="A3861">
        <v>6</v>
      </c>
      <c r="B3861">
        <v>10</v>
      </c>
      <c r="C3861">
        <v>17</v>
      </c>
      <c r="D3861" s="9">
        <v>185.60000000000002</v>
      </c>
      <c r="E3861" s="9">
        <v>164.4</v>
      </c>
      <c r="F3861" s="9">
        <v>164.4</v>
      </c>
      <c r="G3861" s="9">
        <v>331.6</v>
      </c>
      <c r="H3861" s="9">
        <v>396.2</v>
      </c>
      <c r="J3861" s="120">
        <f t="shared" si="368"/>
        <v>45453.708333333336</v>
      </c>
      <c r="K3861" s="98">
        <f t="shared" si="363"/>
        <v>0.55518994914747233</v>
      </c>
      <c r="L3861" s="98">
        <f t="shared" si="364"/>
        <v>0.44771241830065361</v>
      </c>
      <c r="M3861" s="98">
        <f t="shared" si="365"/>
        <v>0.44771241830065361</v>
      </c>
      <c r="N3861" s="98">
        <f t="shared" si="366"/>
        <v>0.66653266331658301</v>
      </c>
      <c r="O3861" s="98">
        <f t="shared" si="367"/>
        <v>0.77201870615744339</v>
      </c>
    </row>
    <row r="3862" spans="1:15" x14ac:dyDescent="0.2">
      <c r="A3862">
        <v>6</v>
      </c>
      <c r="B3862">
        <v>10</v>
      </c>
      <c r="C3862">
        <v>18</v>
      </c>
      <c r="D3862" s="9">
        <v>263.90000000000003</v>
      </c>
      <c r="E3862" s="9">
        <v>163.60000000000002</v>
      </c>
      <c r="F3862" s="9">
        <v>163.6</v>
      </c>
      <c r="G3862" s="9">
        <v>386.79999999999995</v>
      </c>
      <c r="H3862" s="9">
        <v>406</v>
      </c>
      <c r="J3862" s="120">
        <f t="shared" si="368"/>
        <v>45453.75</v>
      </c>
      <c r="K3862" s="98">
        <f t="shared" si="363"/>
        <v>0.78941070894406218</v>
      </c>
      <c r="L3862" s="98">
        <f t="shared" si="364"/>
        <v>0.44553376906318093</v>
      </c>
      <c r="M3862" s="98">
        <f t="shared" si="365"/>
        <v>0.44553376906318082</v>
      </c>
      <c r="N3862" s="98">
        <f t="shared" si="366"/>
        <v>0.77748743718592961</v>
      </c>
      <c r="O3862" s="98">
        <f t="shared" si="367"/>
        <v>0.79111457521434136</v>
      </c>
    </row>
    <row r="3863" spans="1:15" x14ac:dyDescent="0.2">
      <c r="A3863">
        <v>6</v>
      </c>
      <c r="B3863">
        <v>10</v>
      </c>
      <c r="C3863">
        <v>19</v>
      </c>
      <c r="D3863" s="9">
        <v>268.10000000000002</v>
      </c>
      <c r="E3863" s="9">
        <v>159.20000000000002</v>
      </c>
      <c r="F3863" s="9">
        <v>159.19999999999999</v>
      </c>
      <c r="G3863" s="9">
        <v>422.7</v>
      </c>
      <c r="H3863" s="9">
        <v>358.9</v>
      </c>
      <c r="J3863" s="120">
        <f t="shared" si="368"/>
        <v>45453.791666666664</v>
      </c>
      <c r="K3863" s="98">
        <f t="shared" si="363"/>
        <v>0.80197427460364934</v>
      </c>
      <c r="L3863" s="98">
        <f t="shared" si="364"/>
        <v>0.43355119825708066</v>
      </c>
      <c r="M3863" s="98">
        <f t="shared" si="365"/>
        <v>0.43355119825708061</v>
      </c>
      <c r="N3863" s="98">
        <f t="shared" si="366"/>
        <v>0.84964824120603022</v>
      </c>
      <c r="O3863" s="98">
        <f t="shared" si="367"/>
        <v>0.69933749025720959</v>
      </c>
    </row>
    <row r="3864" spans="1:15" x14ac:dyDescent="0.2">
      <c r="A3864">
        <v>6</v>
      </c>
      <c r="B3864">
        <v>10</v>
      </c>
      <c r="C3864">
        <v>20</v>
      </c>
      <c r="D3864" s="9">
        <v>275</v>
      </c>
      <c r="E3864" s="9">
        <v>177.8</v>
      </c>
      <c r="F3864" s="9">
        <v>177.8</v>
      </c>
      <c r="G3864" s="9">
        <v>437.59999999999997</v>
      </c>
      <c r="H3864" s="9">
        <v>464.7</v>
      </c>
      <c r="J3864" s="120">
        <f t="shared" si="368"/>
        <v>45453.833333333336</v>
      </c>
      <c r="K3864" s="98">
        <f t="shared" si="363"/>
        <v>0.82261441818725678</v>
      </c>
      <c r="L3864" s="98">
        <f t="shared" si="364"/>
        <v>0.48420479302832248</v>
      </c>
      <c r="M3864" s="98">
        <f t="shared" si="365"/>
        <v>0.48420479302832248</v>
      </c>
      <c r="N3864" s="98">
        <f t="shared" si="366"/>
        <v>0.8795979899497488</v>
      </c>
      <c r="O3864" s="98">
        <f t="shared" si="367"/>
        <v>0.90549493374902557</v>
      </c>
    </row>
    <row r="3865" spans="1:15" x14ac:dyDescent="0.2">
      <c r="A3865">
        <v>6</v>
      </c>
      <c r="B3865">
        <v>10</v>
      </c>
      <c r="C3865">
        <v>21</v>
      </c>
      <c r="D3865" s="9">
        <v>276.89999999999998</v>
      </c>
      <c r="E3865" s="9">
        <v>178.10000000000002</v>
      </c>
      <c r="F3865" s="9">
        <v>178.1</v>
      </c>
      <c r="G3865" s="9">
        <v>432.79999999999995</v>
      </c>
      <c r="H3865" s="9">
        <v>476.1</v>
      </c>
      <c r="J3865" s="120">
        <f t="shared" si="368"/>
        <v>45453.875</v>
      </c>
      <c r="K3865" s="98">
        <f t="shared" si="363"/>
        <v>0.82829793598564139</v>
      </c>
      <c r="L3865" s="98">
        <f t="shared" si="364"/>
        <v>0.48502178649237482</v>
      </c>
      <c r="M3865" s="98">
        <f t="shared" si="365"/>
        <v>0.48502178649237471</v>
      </c>
      <c r="N3865" s="98">
        <f t="shared" si="366"/>
        <v>0.86994974874371855</v>
      </c>
      <c r="O3865" s="98">
        <f t="shared" si="367"/>
        <v>0.92770849571317227</v>
      </c>
    </row>
    <row r="3866" spans="1:15" x14ac:dyDescent="0.2">
      <c r="A3866">
        <v>6</v>
      </c>
      <c r="B3866">
        <v>10</v>
      </c>
      <c r="C3866">
        <v>22</v>
      </c>
      <c r="D3866" s="9">
        <v>275.8</v>
      </c>
      <c r="E3866" s="9">
        <v>179.10000000000002</v>
      </c>
      <c r="F3866" s="9">
        <v>179.1</v>
      </c>
      <c r="G3866" s="9">
        <v>423.29999999999995</v>
      </c>
      <c r="H3866" s="9">
        <v>461.7</v>
      </c>
      <c r="J3866" s="120">
        <f t="shared" si="368"/>
        <v>45453.916666666664</v>
      </c>
      <c r="K3866" s="98">
        <f t="shared" si="363"/>
        <v>0.82500747831289245</v>
      </c>
      <c r="L3866" s="98">
        <f t="shared" si="364"/>
        <v>0.48774509803921579</v>
      </c>
      <c r="M3866" s="98">
        <f t="shared" si="365"/>
        <v>0.48774509803921567</v>
      </c>
      <c r="N3866" s="98">
        <f t="shared" si="366"/>
        <v>0.85085427135678393</v>
      </c>
      <c r="O3866" s="98">
        <f t="shared" si="367"/>
        <v>0.8996492595479344</v>
      </c>
    </row>
    <row r="3867" spans="1:15" x14ac:dyDescent="0.2">
      <c r="A3867">
        <v>6</v>
      </c>
      <c r="B3867">
        <v>10</v>
      </c>
      <c r="C3867">
        <v>23</v>
      </c>
      <c r="D3867" s="9">
        <v>259.3</v>
      </c>
      <c r="E3867" s="9">
        <v>175.5</v>
      </c>
      <c r="F3867" s="9">
        <v>175.5</v>
      </c>
      <c r="G3867" s="9">
        <v>384.2</v>
      </c>
      <c r="H3867" s="9">
        <v>443.9</v>
      </c>
      <c r="J3867" s="120">
        <f t="shared" si="368"/>
        <v>45453.958333333336</v>
      </c>
      <c r="K3867" s="98">
        <f t="shared" si="363"/>
        <v>0.77565061322165707</v>
      </c>
      <c r="L3867" s="98">
        <f t="shared" si="364"/>
        <v>0.47794117647058826</v>
      </c>
      <c r="M3867" s="98">
        <f t="shared" si="365"/>
        <v>0.47794117647058826</v>
      </c>
      <c r="N3867" s="98">
        <f t="shared" si="366"/>
        <v>0.77226130653266334</v>
      </c>
      <c r="O3867" s="98">
        <f t="shared" si="367"/>
        <v>0.86496492595479335</v>
      </c>
    </row>
    <row r="3868" spans="1:15" x14ac:dyDescent="0.2">
      <c r="A3868">
        <v>6</v>
      </c>
      <c r="B3868">
        <v>11</v>
      </c>
      <c r="C3868">
        <v>0</v>
      </c>
      <c r="D3868" s="9">
        <v>221.75</v>
      </c>
      <c r="E3868" s="9">
        <v>107.5</v>
      </c>
      <c r="F3868" s="9">
        <v>107.5</v>
      </c>
      <c r="G3868" s="9">
        <v>368</v>
      </c>
      <c r="H3868" s="9">
        <v>409.6</v>
      </c>
      <c r="J3868" s="120">
        <f t="shared" si="368"/>
        <v>45454</v>
      </c>
      <c r="K3868" s="98">
        <f t="shared" si="363"/>
        <v>0.66332635357463343</v>
      </c>
      <c r="L3868" s="98">
        <f t="shared" si="364"/>
        <v>0.29275599128540308</v>
      </c>
      <c r="M3868" s="98">
        <f t="shared" si="365"/>
        <v>0.29275599128540308</v>
      </c>
      <c r="N3868" s="98">
        <f t="shared" si="366"/>
        <v>0.73969849246231167</v>
      </c>
      <c r="O3868" s="98">
        <f t="shared" si="367"/>
        <v>0.79812938425565083</v>
      </c>
    </row>
    <row r="3869" spans="1:15" x14ac:dyDescent="0.2">
      <c r="A3869">
        <v>6</v>
      </c>
      <c r="B3869">
        <v>11</v>
      </c>
      <c r="C3869">
        <v>1</v>
      </c>
      <c r="D3869" s="9">
        <v>224.75</v>
      </c>
      <c r="E3869" s="9">
        <v>49</v>
      </c>
      <c r="F3869" s="9">
        <v>49</v>
      </c>
      <c r="G3869" s="9">
        <v>356</v>
      </c>
      <c r="H3869" s="9">
        <v>396.3</v>
      </c>
      <c r="J3869" s="120">
        <f t="shared" si="368"/>
        <v>45454.041666666664</v>
      </c>
      <c r="K3869" s="98">
        <f t="shared" si="363"/>
        <v>0.67230032904576709</v>
      </c>
      <c r="L3869" s="98">
        <f t="shared" si="364"/>
        <v>0.13344226579520699</v>
      </c>
      <c r="M3869" s="98">
        <f t="shared" si="365"/>
        <v>0.13344226579520699</v>
      </c>
      <c r="N3869" s="98">
        <f t="shared" si="366"/>
        <v>0.71557788944723622</v>
      </c>
      <c r="O3869" s="98">
        <f t="shared" si="367"/>
        <v>0.77221356196414648</v>
      </c>
    </row>
    <row r="3870" spans="1:15" x14ac:dyDescent="0.2">
      <c r="A3870">
        <v>6</v>
      </c>
      <c r="B3870">
        <v>11</v>
      </c>
      <c r="C3870">
        <v>2</v>
      </c>
      <c r="D3870" s="9">
        <v>220.95</v>
      </c>
      <c r="E3870" s="9">
        <v>76.899999999999991</v>
      </c>
      <c r="F3870" s="9">
        <v>76.900000000000006</v>
      </c>
      <c r="G3870" s="9">
        <v>354</v>
      </c>
      <c r="H3870" s="9">
        <v>345.2</v>
      </c>
      <c r="J3870" s="120">
        <f t="shared" si="368"/>
        <v>45454.083333333336</v>
      </c>
      <c r="K3870" s="98">
        <f t="shared" si="363"/>
        <v>0.66093329344899776</v>
      </c>
      <c r="L3870" s="98">
        <f t="shared" si="364"/>
        <v>0.20942265795206971</v>
      </c>
      <c r="M3870" s="98">
        <f t="shared" si="365"/>
        <v>0.20942265795206974</v>
      </c>
      <c r="N3870" s="98">
        <f t="shared" si="366"/>
        <v>0.71155778894472366</v>
      </c>
      <c r="O3870" s="98">
        <f t="shared" si="367"/>
        <v>0.67264224473889311</v>
      </c>
    </row>
    <row r="3871" spans="1:15" x14ac:dyDescent="0.2">
      <c r="A3871">
        <v>6</v>
      </c>
      <c r="B3871">
        <v>11</v>
      </c>
      <c r="C3871">
        <v>3</v>
      </c>
      <c r="D3871" s="9">
        <v>220.05</v>
      </c>
      <c r="E3871" s="9">
        <v>41</v>
      </c>
      <c r="F3871" s="9">
        <v>41</v>
      </c>
      <c r="G3871" s="9">
        <v>341</v>
      </c>
      <c r="H3871" s="9">
        <v>357.3</v>
      </c>
      <c r="J3871" s="120">
        <f t="shared" si="368"/>
        <v>45454.125</v>
      </c>
      <c r="K3871" s="98">
        <f t="shared" si="363"/>
        <v>0.65824110080765774</v>
      </c>
      <c r="L3871" s="98">
        <f t="shared" si="364"/>
        <v>0.1116557734204793</v>
      </c>
      <c r="M3871" s="98">
        <f t="shared" si="365"/>
        <v>0.1116557734204793</v>
      </c>
      <c r="N3871" s="98">
        <f t="shared" si="366"/>
        <v>0.68542713567839209</v>
      </c>
      <c r="O3871" s="98">
        <f t="shared" si="367"/>
        <v>0.69621979734996098</v>
      </c>
    </row>
    <row r="3872" spans="1:15" x14ac:dyDescent="0.2">
      <c r="A3872">
        <v>6</v>
      </c>
      <c r="B3872">
        <v>11</v>
      </c>
      <c r="C3872">
        <v>4</v>
      </c>
      <c r="D3872" s="9">
        <v>242.05</v>
      </c>
      <c r="E3872" s="9">
        <v>117.2</v>
      </c>
      <c r="F3872" s="9">
        <v>117.2</v>
      </c>
      <c r="G3872" s="9">
        <v>344</v>
      </c>
      <c r="H3872" s="9">
        <v>323</v>
      </c>
      <c r="J3872" s="120">
        <f t="shared" si="368"/>
        <v>45454.166666666664</v>
      </c>
      <c r="K3872" s="98">
        <f t="shared" si="363"/>
        <v>0.72405025426263825</v>
      </c>
      <c r="L3872" s="98">
        <f t="shared" si="364"/>
        <v>0.31917211328976036</v>
      </c>
      <c r="M3872" s="98">
        <f t="shared" si="365"/>
        <v>0.31917211328976036</v>
      </c>
      <c r="N3872" s="98">
        <f t="shared" si="366"/>
        <v>0.69145728643216087</v>
      </c>
      <c r="O3872" s="98">
        <f t="shared" si="367"/>
        <v>0.62938425565081835</v>
      </c>
    </row>
    <row r="3873" spans="1:15" x14ac:dyDescent="0.2">
      <c r="A3873">
        <v>6</v>
      </c>
      <c r="B3873">
        <v>11</v>
      </c>
      <c r="C3873">
        <v>5</v>
      </c>
      <c r="D3873" s="9">
        <v>240.05</v>
      </c>
      <c r="E3873" s="9">
        <v>154.80000000000001</v>
      </c>
      <c r="F3873" s="9">
        <v>154.80000000000001</v>
      </c>
      <c r="G3873" s="9">
        <v>354.09999999999997</v>
      </c>
      <c r="H3873" s="9">
        <v>187</v>
      </c>
      <c r="J3873" s="120">
        <f t="shared" si="368"/>
        <v>45454.208333333336</v>
      </c>
      <c r="K3873" s="98">
        <f t="shared" si="363"/>
        <v>0.71806760394854907</v>
      </c>
      <c r="L3873" s="98">
        <f t="shared" si="364"/>
        <v>0.42156862745098045</v>
      </c>
      <c r="M3873" s="98">
        <f t="shared" si="365"/>
        <v>0.42156862745098045</v>
      </c>
      <c r="N3873" s="98">
        <f t="shared" si="366"/>
        <v>0.71175879396984931</v>
      </c>
      <c r="O3873" s="98">
        <f t="shared" si="367"/>
        <v>0.36438035853468431</v>
      </c>
    </row>
    <row r="3874" spans="1:15" x14ac:dyDescent="0.2">
      <c r="A3874">
        <v>6</v>
      </c>
      <c r="B3874">
        <v>11</v>
      </c>
      <c r="C3874">
        <v>6</v>
      </c>
      <c r="D3874" s="9">
        <v>236.90000000000003</v>
      </c>
      <c r="E3874" s="9">
        <v>165.5</v>
      </c>
      <c r="F3874" s="9">
        <v>165.5</v>
      </c>
      <c r="G3874" s="9">
        <v>369</v>
      </c>
      <c r="H3874" s="9">
        <v>218</v>
      </c>
      <c r="J3874" s="120">
        <f t="shared" si="368"/>
        <v>45454.25</v>
      </c>
      <c r="K3874" s="98">
        <f t="shared" si="363"/>
        <v>0.70864492970385873</v>
      </c>
      <c r="L3874" s="98">
        <f t="shared" si="364"/>
        <v>0.45070806100217864</v>
      </c>
      <c r="M3874" s="98">
        <f t="shared" si="365"/>
        <v>0.45070806100217864</v>
      </c>
      <c r="N3874" s="98">
        <f t="shared" si="366"/>
        <v>0.7417085427135679</v>
      </c>
      <c r="O3874" s="98">
        <f t="shared" si="367"/>
        <v>0.42478565861262663</v>
      </c>
    </row>
    <row r="3875" spans="1:15" x14ac:dyDescent="0.2">
      <c r="A3875">
        <v>6</v>
      </c>
      <c r="B3875">
        <v>11</v>
      </c>
      <c r="C3875">
        <v>7</v>
      </c>
      <c r="D3875" s="9">
        <v>231.8</v>
      </c>
      <c r="E3875" s="9">
        <v>164.8</v>
      </c>
      <c r="F3875" s="9">
        <v>164.8</v>
      </c>
      <c r="G3875" s="9">
        <v>330</v>
      </c>
      <c r="H3875" s="9">
        <v>278.10000000000002</v>
      </c>
      <c r="J3875" s="120">
        <f t="shared" si="368"/>
        <v>45454.291666666664</v>
      </c>
      <c r="K3875" s="98">
        <f t="shared" si="363"/>
        <v>0.69338917140293144</v>
      </c>
      <c r="L3875" s="98">
        <f t="shared" si="364"/>
        <v>0.44880174291939001</v>
      </c>
      <c r="M3875" s="98">
        <f t="shared" si="365"/>
        <v>0.44880174291939001</v>
      </c>
      <c r="N3875" s="98">
        <f t="shared" si="366"/>
        <v>0.66331658291457296</v>
      </c>
      <c r="O3875" s="98">
        <f t="shared" si="367"/>
        <v>0.54189399844115349</v>
      </c>
    </row>
    <row r="3876" spans="1:15" x14ac:dyDescent="0.2">
      <c r="A3876">
        <v>6</v>
      </c>
      <c r="B3876">
        <v>11</v>
      </c>
      <c r="C3876">
        <v>8</v>
      </c>
      <c r="D3876" s="9">
        <v>176.60000000000002</v>
      </c>
      <c r="E3876" s="9">
        <v>181</v>
      </c>
      <c r="F3876" s="9">
        <v>181</v>
      </c>
      <c r="G3876" s="9">
        <v>328.9</v>
      </c>
      <c r="H3876" s="9">
        <v>312</v>
      </c>
      <c r="J3876" s="120">
        <f t="shared" si="368"/>
        <v>45454.333333333336</v>
      </c>
      <c r="K3876" s="98">
        <f t="shared" si="363"/>
        <v>0.52826802273407114</v>
      </c>
      <c r="L3876" s="98">
        <f t="shared" si="364"/>
        <v>0.4929193899782135</v>
      </c>
      <c r="M3876" s="98">
        <f t="shared" si="365"/>
        <v>0.4929193899782135</v>
      </c>
      <c r="N3876" s="98">
        <f t="shared" si="366"/>
        <v>0.66110552763819097</v>
      </c>
      <c r="O3876" s="98">
        <f t="shared" si="367"/>
        <v>0.607950116913484</v>
      </c>
    </row>
    <row r="3877" spans="1:15" x14ac:dyDescent="0.2">
      <c r="A3877">
        <v>6</v>
      </c>
      <c r="B3877">
        <v>11</v>
      </c>
      <c r="C3877">
        <v>9</v>
      </c>
      <c r="D3877" s="9">
        <v>130.80000000000001</v>
      </c>
      <c r="E3877" s="9">
        <v>174.6</v>
      </c>
      <c r="F3877" s="9">
        <v>174.6</v>
      </c>
      <c r="G3877" s="9">
        <v>334.9</v>
      </c>
      <c r="H3877" s="9">
        <v>311</v>
      </c>
      <c r="J3877" s="120">
        <f t="shared" si="368"/>
        <v>45454.375</v>
      </c>
      <c r="K3877" s="98">
        <f t="shared" si="363"/>
        <v>0.39126533054142981</v>
      </c>
      <c r="L3877" s="98">
        <f t="shared" si="364"/>
        <v>0.47549019607843135</v>
      </c>
      <c r="M3877" s="98">
        <f t="shared" si="365"/>
        <v>0.47549019607843135</v>
      </c>
      <c r="N3877" s="98">
        <f t="shared" si="366"/>
        <v>0.67316582914572864</v>
      </c>
      <c r="O3877" s="98">
        <f t="shared" si="367"/>
        <v>0.60600155884645357</v>
      </c>
    </row>
    <row r="3878" spans="1:15" x14ac:dyDescent="0.2">
      <c r="A3878">
        <v>6</v>
      </c>
      <c r="B3878">
        <v>11</v>
      </c>
      <c r="C3878">
        <v>10</v>
      </c>
      <c r="D3878" s="9">
        <v>131.69999999999999</v>
      </c>
      <c r="E3878" s="9">
        <v>180.9</v>
      </c>
      <c r="F3878" s="9">
        <v>180.9</v>
      </c>
      <c r="G3878" s="9">
        <v>327.9</v>
      </c>
      <c r="H3878" s="9">
        <v>303.5</v>
      </c>
      <c r="J3878" s="120">
        <f t="shared" si="368"/>
        <v>45454.416666666664</v>
      </c>
      <c r="K3878" s="98">
        <f t="shared" si="363"/>
        <v>0.39395752318276983</v>
      </c>
      <c r="L3878" s="98">
        <f t="shared" si="364"/>
        <v>0.49264705882352944</v>
      </c>
      <c r="M3878" s="98">
        <f t="shared" si="365"/>
        <v>0.49264705882352944</v>
      </c>
      <c r="N3878" s="98">
        <f t="shared" si="366"/>
        <v>0.65909547738693475</v>
      </c>
      <c r="O3878" s="98">
        <f t="shared" si="367"/>
        <v>0.5913873733437256</v>
      </c>
    </row>
    <row r="3879" spans="1:15" x14ac:dyDescent="0.2">
      <c r="A3879">
        <v>6</v>
      </c>
      <c r="B3879">
        <v>11</v>
      </c>
      <c r="C3879">
        <v>11</v>
      </c>
      <c r="D3879" s="9">
        <v>133.30000000000001</v>
      </c>
      <c r="E3879" s="9">
        <v>150.30000000000001</v>
      </c>
      <c r="F3879" s="9">
        <v>150.30000000000001</v>
      </c>
      <c r="G3879" s="9">
        <v>314.89999999999998</v>
      </c>
      <c r="H3879" s="9">
        <v>307.39999999999998</v>
      </c>
      <c r="J3879" s="120">
        <f t="shared" si="368"/>
        <v>45454.458333333336</v>
      </c>
      <c r="K3879" s="98">
        <f t="shared" si="363"/>
        <v>0.39874364343404123</v>
      </c>
      <c r="L3879" s="98">
        <f t="shared" si="364"/>
        <v>0.40931372549019612</v>
      </c>
      <c r="M3879" s="98">
        <f t="shared" si="365"/>
        <v>0.40931372549019612</v>
      </c>
      <c r="N3879" s="98">
        <f t="shared" si="366"/>
        <v>0.63296482412060306</v>
      </c>
      <c r="O3879" s="98">
        <f t="shared" si="367"/>
        <v>0.5989867498051441</v>
      </c>
    </row>
    <row r="3880" spans="1:15" x14ac:dyDescent="0.2">
      <c r="A3880">
        <v>6</v>
      </c>
      <c r="B3880">
        <v>11</v>
      </c>
      <c r="C3880">
        <v>12</v>
      </c>
      <c r="D3880" s="9">
        <v>127.50000000000001</v>
      </c>
      <c r="E3880" s="9">
        <v>157.1</v>
      </c>
      <c r="F3880" s="9">
        <v>157.1</v>
      </c>
      <c r="G3880" s="9">
        <v>315.89999999999998</v>
      </c>
      <c r="H3880" s="9">
        <v>338.2</v>
      </c>
      <c r="J3880" s="120">
        <f t="shared" si="368"/>
        <v>45454.5</v>
      </c>
      <c r="K3880" s="98">
        <f t="shared" si="363"/>
        <v>0.38139395752318273</v>
      </c>
      <c r="L3880" s="98">
        <f t="shared" si="364"/>
        <v>0.42783224400871461</v>
      </c>
      <c r="M3880" s="98">
        <f t="shared" si="365"/>
        <v>0.42783224400871461</v>
      </c>
      <c r="N3880" s="98">
        <f t="shared" si="366"/>
        <v>0.63497487437185929</v>
      </c>
      <c r="O3880" s="98">
        <f t="shared" si="367"/>
        <v>0.65900233826968035</v>
      </c>
    </row>
    <row r="3881" spans="1:15" x14ac:dyDescent="0.2">
      <c r="A3881">
        <v>6</v>
      </c>
      <c r="B3881">
        <v>11</v>
      </c>
      <c r="C3881">
        <v>13</v>
      </c>
      <c r="D3881" s="9">
        <v>133.10000000000002</v>
      </c>
      <c r="E3881" s="9">
        <v>161.5</v>
      </c>
      <c r="F3881" s="9">
        <v>161.5</v>
      </c>
      <c r="G3881" s="9">
        <v>327.9</v>
      </c>
      <c r="H3881" s="9">
        <v>339</v>
      </c>
      <c r="J3881" s="120">
        <f t="shared" si="368"/>
        <v>45454.541666666664</v>
      </c>
      <c r="K3881" s="98">
        <f t="shared" si="363"/>
        <v>0.39814537840263237</v>
      </c>
      <c r="L3881" s="98">
        <f t="shared" si="364"/>
        <v>0.43981481481481483</v>
      </c>
      <c r="M3881" s="98">
        <f t="shared" si="365"/>
        <v>0.43981481481481483</v>
      </c>
      <c r="N3881" s="98">
        <f t="shared" si="366"/>
        <v>0.65909547738693475</v>
      </c>
      <c r="O3881" s="98">
        <f t="shared" si="367"/>
        <v>0.66056118472330472</v>
      </c>
    </row>
    <row r="3882" spans="1:15" x14ac:dyDescent="0.2">
      <c r="A3882">
        <v>6</v>
      </c>
      <c r="B3882">
        <v>11</v>
      </c>
      <c r="C3882">
        <v>14</v>
      </c>
      <c r="D3882" s="9">
        <v>131.60000000000002</v>
      </c>
      <c r="E3882" s="9">
        <v>169.9</v>
      </c>
      <c r="F3882" s="9">
        <v>169.9</v>
      </c>
      <c r="G3882" s="9">
        <v>343.09999999999997</v>
      </c>
      <c r="H3882" s="9">
        <v>340</v>
      </c>
      <c r="J3882" s="120">
        <f t="shared" si="368"/>
        <v>45454.583333333336</v>
      </c>
      <c r="K3882" s="98">
        <f t="shared" si="363"/>
        <v>0.39365839066706548</v>
      </c>
      <c r="L3882" s="98">
        <f t="shared" si="364"/>
        <v>0.46269063180827891</v>
      </c>
      <c r="M3882" s="98">
        <f t="shared" si="365"/>
        <v>0.46269063180827891</v>
      </c>
      <c r="N3882" s="98">
        <f t="shared" si="366"/>
        <v>0.68964824120603019</v>
      </c>
      <c r="O3882" s="98">
        <f t="shared" si="367"/>
        <v>0.66250974279033514</v>
      </c>
    </row>
    <row r="3883" spans="1:15" x14ac:dyDescent="0.2">
      <c r="A3883">
        <v>6</v>
      </c>
      <c r="B3883">
        <v>11</v>
      </c>
      <c r="C3883">
        <v>15</v>
      </c>
      <c r="D3883" s="9">
        <v>151</v>
      </c>
      <c r="E3883" s="9">
        <v>136.39999999999998</v>
      </c>
      <c r="F3883" s="9">
        <v>136.4</v>
      </c>
      <c r="G3883" s="9">
        <v>356.9</v>
      </c>
      <c r="H3883" s="9">
        <v>331.5</v>
      </c>
      <c r="J3883" s="120">
        <f t="shared" si="368"/>
        <v>45454.625</v>
      </c>
      <c r="K3883" s="98">
        <f t="shared" si="363"/>
        <v>0.45169009871373011</v>
      </c>
      <c r="L3883" s="98">
        <f t="shared" si="364"/>
        <v>0.37145969498910669</v>
      </c>
      <c r="M3883" s="98">
        <f t="shared" si="365"/>
        <v>0.3714596949891068</v>
      </c>
      <c r="N3883" s="98">
        <f t="shared" si="366"/>
        <v>0.71738693467336689</v>
      </c>
      <c r="O3883" s="98">
        <f t="shared" si="367"/>
        <v>0.64594699922057675</v>
      </c>
    </row>
    <row r="3884" spans="1:15" x14ac:dyDescent="0.2">
      <c r="A3884">
        <v>6</v>
      </c>
      <c r="B3884">
        <v>11</v>
      </c>
      <c r="C3884">
        <v>16</v>
      </c>
      <c r="D3884" s="9">
        <v>155.19999999999999</v>
      </c>
      <c r="E3884" s="9">
        <v>149.30000000000001</v>
      </c>
      <c r="F3884" s="9">
        <v>149.30000000000001</v>
      </c>
      <c r="G3884" s="9">
        <v>303.89999999999998</v>
      </c>
      <c r="H3884" s="9">
        <v>352.6</v>
      </c>
      <c r="J3884" s="120">
        <f t="shared" si="368"/>
        <v>45454.666666666664</v>
      </c>
      <c r="K3884" s="98">
        <f t="shared" si="363"/>
        <v>0.46425366437331728</v>
      </c>
      <c r="L3884" s="98">
        <f t="shared" si="364"/>
        <v>0.40659041394335516</v>
      </c>
      <c r="M3884" s="98">
        <f t="shared" si="365"/>
        <v>0.40659041394335516</v>
      </c>
      <c r="N3884" s="98">
        <f t="shared" si="366"/>
        <v>0.61085427135678394</v>
      </c>
      <c r="O3884" s="98">
        <f t="shared" si="367"/>
        <v>0.68706157443491811</v>
      </c>
    </row>
    <row r="3885" spans="1:15" x14ac:dyDescent="0.2">
      <c r="A3885">
        <v>6</v>
      </c>
      <c r="B3885">
        <v>11</v>
      </c>
      <c r="C3885">
        <v>17</v>
      </c>
      <c r="D3885" s="9">
        <v>176</v>
      </c>
      <c r="E3885" s="9">
        <v>152.79999999999998</v>
      </c>
      <c r="F3885" s="9">
        <v>152.80000000000001</v>
      </c>
      <c r="G3885" s="9">
        <v>348.9</v>
      </c>
      <c r="H3885" s="9">
        <v>359</v>
      </c>
      <c r="J3885" s="120">
        <f t="shared" si="368"/>
        <v>45454.708333333336</v>
      </c>
      <c r="K3885" s="98">
        <f t="shared" si="363"/>
        <v>0.52647322763984439</v>
      </c>
      <c r="L3885" s="98">
        <f t="shared" si="364"/>
        <v>0.41612200435729846</v>
      </c>
      <c r="M3885" s="98">
        <f t="shared" si="365"/>
        <v>0.41612200435729851</v>
      </c>
      <c r="N3885" s="98">
        <f t="shared" si="366"/>
        <v>0.70130653266331666</v>
      </c>
      <c r="O3885" s="98">
        <f t="shared" si="367"/>
        <v>0.69953234606391268</v>
      </c>
    </row>
    <row r="3886" spans="1:15" x14ac:dyDescent="0.2">
      <c r="A3886">
        <v>6</v>
      </c>
      <c r="B3886">
        <v>11</v>
      </c>
      <c r="C3886">
        <v>18</v>
      </c>
      <c r="D3886" s="9">
        <v>246.7</v>
      </c>
      <c r="E3886" s="9">
        <v>231.90000000000003</v>
      </c>
      <c r="F3886" s="9">
        <v>231.9</v>
      </c>
      <c r="G3886" s="9">
        <v>418.59999999999997</v>
      </c>
      <c r="H3886" s="9">
        <v>382.2</v>
      </c>
      <c r="J3886" s="120">
        <f t="shared" si="368"/>
        <v>45454.75</v>
      </c>
      <c r="K3886" s="98">
        <f t="shared" si="363"/>
        <v>0.73795991624289536</v>
      </c>
      <c r="L3886" s="98">
        <f t="shared" si="364"/>
        <v>0.63153594771241839</v>
      </c>
      <c r="M3886" s="98">
        <f t="shared" si="365"/>
        <v>0.63153594771241839</v>
      </c>
      <c r="N3886" s="98">
        <f t="shared" si="366"/>
        <v>0.84140703517587945</v>
      </c>
      <c r="O3886" s="98">
        <f t="shared" si="367"/>
        <v>0.74473889321901787</v>
      </c>
    </row>
    <row r="3887" spans="1:15" x14ac:dyDescent="0.2">
      <c r="A3887">
        <v>6</v>
      </c>
      <c r="B3887">
        <v>11</v>
      </c>
      <c r="C3887">
        <v>19</v>
      </c>
      <c r="D3887" s="9">
        <v>274.64999999999998</v>
      </c>
      <c r="E3887" s="9">
        <v>246.90000000000003</v>
      </c>
      <c r="F3887" s="9">
        <v>246.9</v>
      </c>
      <c r="G3887" s="9">
        <v>429.5</v>
      </c>
      <c r="H3887" s="9">
        <v>444.5</v>
      </c>
      <c r="J3887" s="120">
        <f t="shared" si="368"/>
        <v>45454.791666666664</v>
      </c>
      <c r="K3887" s="98">
        <f t="shared" si="363"/>
        <v>0.82156745438229117</v>
      </c>
      <c r="L3887" s="98">
        <f t="shared" si="364"/>
        <v>0.67238562091503284</v>
      </c>
      <c r="M3887" s="98">
        <f t="shared" si="365"/>
        <v>0.67238562091503273</v>
      </c>
      <c r="N3887" s="98">
        <f t="shared" si="366"/>
        <v>0.86331658291457292</v>
      </c>
      <c r="O3887" s="98">
        <f t="shared" si="367"/>
        <v>0.86613406079501165</v>
      </c>
    </row>
    <row r="3888" spans="1:15" x14ac:dyDescent="0.2">
      <c r="A3888">
        <v>6</v>
      </c>
      <c r="B3888">
        <v>11</v>
      </c>
      <c r="C3888">
        <v>20</v>
      </c>
      <c r="D3888" s="9">
        <v>309.85000000000002</v>
      </c>
      <c r="E3888" s="9">
        <v>257.60000000000002</v>
      </c>
      <c r="F3888" s="9">
        <v>257.60000000000002</v>
      </c>
      <c r="G3888" s="9">
        <v>439.79999999999995</v>
      </c>
      <c r="H3888" s="9">
        <v>455.8</v>
      </c>
      <c r="J3888" s="120">
        <f t="shared" si="368"/>
        <v>45454.833333333336</v>
      </c>
      <c r="K3888" s="98">
        <f t="shared" si="363"/>
        <v>0.92686209991026014</v>
      </c>
      <c r="L3888" s="98">
        <f t="shared" si="364"/>
        <v>0.70152505446623104</v>
      </c>
      <c r="M3888" s="98">
        <f t="shared" si="365"/>
        <v>0.70152505446623104</v>
      </c>
      <c r="N3888" s="98">
        <f t="shared" si="366"/>
        <v>0.88402010050251256</v>
      </c>
      <c r="O3888" s="98">
        <f t="shared" si="367"/>
        <v>0.88815276695245515</v>
      </c>
    </row>
    <row r="3889" spans="1:15" x14ac:dyDescent="0.2">
      <c r="A3889">
        <v>6</v>
      </c>
      <c r="B3889">
        <v>11</v>
      </c>
      <c r="C3889">
        <v>21</v>
      </c>
      <c r="D3889" s="9">
        <v>284.75</v>
      </c>
      <c r="E3889" s="9">
        <v>260.40000000000003</v>
      </c>
      <c r="F3889" s="9">
        <v>260.39999999999998</v>
      </c>
      <c r="G3889" s="9">
        <v>440.09999999999997</v>
      </c>
      <c r="H3889" s="9">
        <v>455.5</v>
      </c>
      <c r="J3889" s="120">
        <f t="shared" si="368"/>
        <v>45454.875</v>
      </c>
      <c r="K3889" s="98">
        <f t="shared" si="363"/>
        <v>0.8517798384684413</v>
      </c>
      <c r="L3889" s="98">
        <f t="shared" si="364"/>
        <v>0.70915032679738577</v>
      </c>
      <c r="M3889" s="98">
        <f t="shared" si="365"/>
        <v>0.70915032679738554</v>
      </c>
      <c r="N3889" s="98">
        <f t="shared" si="366"/>
        <v>0.88462311557788953</v>
      </c>
      <c r="O3889" s="98">
        <f t="shared" si="367"/>
        <v>0.887568199532346</v>
      </c>
    </row>
    <row r="3890" spans="1:15" x14ac:dyDescent="0.2">
      <c r="A3890">
        <v>6</v>
      </c>
      <c r="B3890">
        <v>11</v>
      </c>
      <c r="C3890">
        <v>22</v>
      </c>
      <c r="D3890" s="9">
        <v>260.7</v>
      </c>
      <c r="E3890" s="9">
        <v>258.60000000000002</v>
      </c>
      <c r="F3890" s="9">
        <v>258.60000000000002</v>
      </c>
      <c r="G3890" s="9">
        <v>423.4</v>
      </c>
      <c r="H3890" s="9">
        <v>438.7</v>
      </c>
      <c r="J3890" s="120">
        <f t="shared" si="368"/>
        <v>45454.916666666664</v>
      </c>
      <c r="K3890" s="98">
        <f t="shared" si="363"/>
        <v>0.77983846844151938</v>
      </c>
      <c r="L3890" s="98">
        <f t="shared" si="364"/>
        <v>0.70424836601307195</v>
      </c>
      <c r="M3890" s="98">
        <f t="shared" si="365"/>
        <v>0.70424836601307195</v>
      </c>
      <c r="N3890" s="98">
        <f t="shared" si="366"/>
        <v>0.85105527638190959</v>
      </c>
      <c r="O3890" s="98">
        <f t="shared" si="367"/>
        <v>0.85483242400623527</v>
      </c>
    </row>
    <row r="3891" spans="1:15" x14ac:dyDescent="0.2">
      <c r="A3891">
        <v>6</v>
      </c>
      <c r="B3891">
        <v>11</v>
      </c>
      <c r="C3891">
        <v>23</v>
      </c>
      <c r="D3891" s="9">
        <v>253.08333333333331</v>
      </c>
      <c r="E3891" s="9">
        <v>248.00000000000003</v>
      </c>
      <c r="F3891" s="9">
        <v>248</v>
      </c>
      <c r="G3891" s="9">
        <v>423.2</v>
      </c>
      <c r="H3891" s="9">
        <v>424.5</v>
      </c>
      <c r="J3891" s="120">
        <f t="shared" si="368"/>
        <v>45454.958333333336</v>
      </c>
      <c r="K3891" s="98">
        <f t="shared" si="363"/>
        <v>0.75705454182869658</v>
      </c>
      <c r="L3891" s="98">
        <f t="shared" si="364"/>
        <v>0.67538126361655781</v>
      </c>
      <c r="M3891" s="98">
        <f t="shared" si="365"/>
        <v>0.6753812636165577</v>
      </c>
      <c r="N3891" s="98">
        <f t="shared" si="366"/>
        <v>0.85065326633165839</v>
      </c>
      <c r="O3891" s="98">
        <f t="shared" si="367"/>
        <v>0.82716289945440369</v>
      </c>
    </row>
    <row r="3892" spans="1:15" x14ac:dyDescent="0.2">
      <c r="A3892">
        <v>6</v>
      </c>
      <c r="B3892">
        <v>12</v>
      </c>
      <c r="C3892">
        <v>0</v>
      </c>
      <c r="D3892" s="9">
        <v>214.4</v>
      </c>
      <c r="E3892" s="9">
        <v>237.70000000000002</v>
      </c>
      <c r="F3892" s="9">
        <v>237.7</v>
      </c>
      <c r="G3892" s="9">
        <v>347.7</v>
      </c>
      <c r="H3892" s="9">
        <v>392.4</v>
      </c>
      <c r="J3892" s="120">
        <f t="shared" si="368"/>
        <v>45455</v>
      </c>
      <c r="K3892" s="98">
        <f t="shared" si="363"/>
        <v>0.64134011367035582</v>
      </c>
      <c r="L3892" s="98">
        <f t="shared" si="364"/>
        <v>0.64733115468409597</v>
      </c>
      <c r="M3892" s="98">
        <f t="shared" si="365"/>
        <v>0.64733115468409586</v>
      </c>
      <c r="N3892" s="98">
        <f t="shared" si="366"/>
        <v>0.69889447236180913</v>
      </c>
      <c r="O3892" s="98">
        <f t="shared" si="367"/>
        <v>0.76461418550272786</v>
      </c>
    </row>
    <row r="3893" spans="1:15" x14ac:dyDescent="0.2">
      <c r="A3893">
        <v>6</v>
      </c>
      <c r="B3893">
        <v>12</v>
      </c>
      <c r="C3893">
        <v>1</v>
      </c>
      <c r="D3893" s="9">
        <v>222.9</v>
      </c>
      <c r="E3893" s="9">
        <v>239.70000000000005</v>
      </c>
      <c r="F3893" s="9">
        <v>239.7</v>
      </c>
      <c r="G3893" s="9">
        <v>356.79999999999995</v>
      </c>
      <c r="H3893" s="9">
        <v>372</v>
      </c>
      <c r="J3893" s="120">
        <f t="shared" si="368"/>
        <v>45455.041666666664</v>
      </c>
      <c r="K3893" s="98">
        <f t="shared" si="363"/>
        <v>0.66676637750523471</v>
      </c>
      <c r="L3893" s="98">
        <f t="shared" si="364"/>
        <v>0.6527777777777779</v>
      </c>
      <c r="M3893" s="98">
        <f t="shared" si="365"/>
        <v>0.65277777777777779</v>
      </c>
      <c r="N3893" s="98">
        <f t="shared" si="366"/>
        <v>0.71718592964824124</v>
      </c>
      <c r="O3893" s="98">
        <f t="shared" si="367"/>
        <v>0.72486360093530777</v>
      </c>
    </row>
    <row r="3894" spans="1:15" x14ac:dyDescent="0.2">
      <c r="A3894">
        <v>6</v>
      </c>
      <c r="B3894">
        <v>12</v>
      </c>
      <c r="C3894">
        <v>2</v>
      </c>
      <c r="D3894" s="9">
        <v>216.89999999999998</v>
      </c>
      <c r="E3894" s="9">
        <v>238.40000000000003</v>
      </c>
      <c r="F3894" s="9">
        <v>238.4</v>
      </c>
      <c r="G3894" s="9">
        <v>357.59999999999997</v>
      </c>
      <c r="H3894" s="9">
        <v>363.1</v>
      </c>
      <c r="J3894" s="120">
        <f t="shared" si="368"/>
        <v>45455.083333333336</v>
      </c>
      <c r="K3894" s="98">
        <f t="shared" si="363"/>
        <v>0.64881842656296718</v>
      </c>
      <c r="L3894" s="98">
        <f t="shared" si="364"/>
        <v>0.64923747276688459</v>
      </c>
      <c r="M3894" s="98">
        <f t="shared" si="365"/>
        <v>0.64923747276688459</v>
      </c>
      <c r="N3894" s="98">
        <f t="shared" si="366"/>
        <v>0.71879396984924626</v>
      </c>
      <c r="O3894" s="98">
        <f t="shared" si="367"/>
        <v>0.70752143413873736</v>
      </c>
    </row>
    <row r="3895" spans="1:15" x14ac:dyDescent="0.2">
      <c r="A3895">
        <v>6</v>
      </c>
      <c r="B3895">
        <v>12</v>
      </c>
      <c r="C3895">
        <v>3</v>
      </c>
      <c r="D3895" s="9">
        <v>217.8</v>
      </c>
      <c r="E3895" s="9">
        <v>238.60000000000002</v>
      </c>
      <c r="F3895" s="9">
        <v>238.6</v>
      </c>
      <c r="G3895" s="9">
        <v>351.7</v>
      </c>
      <c r="H3895" s="9">
        <v>353.1</v>
      </c>
      <c r="J3895" s="120">
        <f t="shared" si="368"/>
        <v>45455.125</v>
      </c>
      <c r="K3895" s="98">
        <f t="shared" si="363"/>
        <v>0.65151061920430742</v>
      </c>
      <c r="L3895" s="98">
        <f t="shared" si="364"/>
        <v>0.64978213507625282</v>
      </c>
      <c r="M3895" s="98">
        <f t="shared" si="365"/>
        <v>0.64978213507625271</v>
      </c>
      <c r="N3895" s="98">
        <f t="shared" si="366"/>
        <v>0.70693467336683424</v>
      </c>
      <c r="O3895" s="98">
        <f t="shared" si="367"/>
        <v>0.68803585346843332</v>
      </c>
    </row>
    <row r="3896" spans="1:15" x14ac:dyDescent="0.2">
      <c r="A3896">
        <v>6</v>
      </c>
      <c r="B3896">
        <v>12</v>
      </c>
      <c r="C3896">
        <v>4</v>
      </c>
      <c r="D3896" s="9">
        <v>232.9</v>
      </c>
      <c r="E3896" s="9">
        <v>245.00000000000003</v>
      </c>
      <c r="F3896" s="9">
        <v>245</v>
      </c>
      <c r="G3896" s="9">
        <v>341.59999999999997</v>
      </c>
      <c r="H3896" s="9">
        <v>347.2</v>
      </c>
      <c r="J3896" s="120">
        <f t="shared" si="368"/>
        <v>45455.166666666664</v>
      </c>
      <c r="K3896" s="98">
        <f t="shared" si="363"/>
        <v>0.69667962907568037</v>
      </c>
      <c r="L3896" s="98">
        <f t="shared" si="364"/>
        <v>0.66721132897603497</v>
      </c>
      <c r="M3896" s="98">
        <f t="shared" si="365"/>
        <v>0.66721132897603486</v>
      </c>
      <c r="N3896" s="98">
        <f t="shared" si="366"/>
        <v>0.68663316582914569</v>
      </c>
      <c r="O3896" s="98">
        <f t="shared" si="367"/>
        <v>0.67653936087295397</v>
      </c>
    </row>
    <row r="3897" spans="1:15" x14ac:dyDescent="0.2">
      <c r="A3897">
        <v>6</v>
      </c>
      <c r="B3897">
        <v>12</v>
      </c>
      <c r="C3897">
        <v>5</v>
      </c>
      <c r="D3897" s="9">
        <v>222.7</v>
      </c>
      <c r="E3897" s="9">
        <v>219.60000000000002</v>
      </c>
      <c r="F3897" s="9">
        <v>219.6</v>
      </c>
      <c r="G3897" s="9">
        <v>356.5</v>
      </c>
      <c r="H3897" s="9">
        <v>339.4</v>
      </c>
      <c r="J3897" s="120">
        <f t="shared" si="368"/>
        <v>45455.208333333336</v>
      </c>
      <c r="K3897" s="98">
        <f t="shared" si="363"/>
        <v>0.66616811247382568</v>
      </c>
      <c r="L3897" s="98">
        <f t="shared" si="364"/>
        <v>0.59803921568627461</v>
      </c>
      <c r="M3897" s="98">
        <f t="shared" si="365"/>
        <v>0.59803921568627449</v>
      </c>
      <c r="N3897" s="98">
        <f t="shared" si="366"/>
        <v>0.71658291457286438</v>
      </c>
      <c r="O3897" s="98">
        <f t="shared" si="367"/>
        <v>0.66134060795011684</v>
      </c>
    </row>
    <row r="3898" spans="1:15" x14ac:dyDescent="0.2">
      <c r="A3898">
        <v>6</v>
      </c>
      <c r="B3898">
        <v>12</v>
      </c>
      <c r="C3898">
        <v>6</v>
      </c>
      <c r="D3898" s="9">
        <v>218.2</v>
      </c>
      <c r="E3898" s="9">
        <v>212.40000000000003</v>
      </c>
      <c r="F3898" s="9">
        <v>212.4</v>
      </c>
      <c r="G3898" s="9">
        <v>350.4</v>
      </c>
      <c r="H3898" s="9">
        <v>353.5</v>
      </c>
      <c r="J3898" s="120">
        <f t="shared" si="368"/>
        <v>45455.25</v>
      </c>
      <c r="K3898" s="98">
        <f t="shared" si="363"/>
        <v>0.65270714926712514</v>
      </c>
      <c r="L3898" s="98">
        <f t="shared" si="364"/>
        <v>0.57843137254901977</v>
      </c>
      <c r="M3898" s="98">
        <f t="shared" si="365"/>
        <v>0.57843137254901966</v>
      </c>
      <c r="N3898" s="98">
        <f t="shared" si="366"/>
        <v>0.70432160804020105</v>
      </c>
      <c r="O3898" s="98">
        <f t="shared" si="367"/>
        <v>0.68881527669524545</v>
      </c>
    </row>
    <row r="3899" spans="1:15" x14ac:dyDescent="0.2">
      <c r="A3899">
        <v>6</v>
      </c>
      <c r="B3899">
        <v>12</v>
      </c>
      <c r="C3899">
        <v>7</v>
      </c>
      <c r="D3899" s="9">
        <v>199.2</v>
      </c>
      <c r="E3899" s="9">
        <v>199.7</v>
      </c>
      <c r="F3899" s="9">
        <v>199.7</v>
      </c>
      <c r="G3899" s="9">
        <v>351.9</v>
      </c>
      <c r="H3899" s="9">
        <v>365.6</v>
      </c>
      <c r="J3899" s="120">
        <f t="shared" si="368"/>
        <v>45455.291666666664</v>
      </c>
      <c r="K3899" s="98">
        <f t="shared" si="363"/>
        <v>0.59587197128327829</v>
      </c>
      <c r="L3899" s="98">
        <f t="shared" si="364"/>
        <v>0.54384531590413943</v>
      </c>
      <c r="M3899" s="98">
        <f t="shared" si="365"/>
        <v>0.54384531590413943</v>
      </c>
      <c r="N3899" s="98">
        <f t="shared" si="366"/>
        <v>0.70733668341708544</v>
      </c>
      <c r="O3899" s="98">
        <f t="shared" si="367"/>
        <v>0.71239282930631331</v>
      </c>
    </row>
    <row r="3900" spans="1:15" x14ac:dyDescent="0.2">
      <c r="A3900">
        <v>6</v>
      </c>
      <c r="B3900">
        <v>12</v>
      </c>
      <c r="C3900">
        <v>8</v>
      </c>
      <c r="D3900" s="9">
        <v>150.30000000000001</v>
      </c>
      <c r="E3900" s="9">
        <v>159.5</v>
      </c>
      <c r="F3900" s="9">
        <v>159.5</v>
      </c>
      <c r="G3900" s="9">
        <v>345.9</v>
      </c>
      <c r="H3900" s="9">
        <v>365.9</v>
      </c>
      <c r="J3900" s="120">
        <f t="shared" si="368"/>
        <v>45455.333333333336</v>
      </c>
      <c r="K3900" s="98">
        <f t="shared" si="363"/>
        <v>0.4495961711037989</v>
      </c>
      <c r="L3900" s="98">
        <f t="shared" si="364"/>
        <v>0.43436819172113289</v>
      </c>
      <c r="M3900" s="98">
        <f t="shared" si="365"/>
        <v>0.43436819172113289</v>
      </c>
      <c r="N3900" s="98">
        <f t="shared" si="366"/>
        <v>0.69527638190954777</v>
      </c>
      <c r="O3900" s="98">
        <f t="shared" si="367"/>
        <v>0.71297739672642235</v>
      </c>
    </row>
    <row r="3901" spans="1:15" x14ac:dyDescent="0.2">
      <c r="A3901">
        <v>6</v>
      </c>
      <c r="B3901">
        <v>12</v>
      </c>
      <c r="C3901">
        <v>9</v>
      </c>
      <c r="D3901" s="9">
        <v>71.5</v>
      </c>
      <c r="E3901" s="9">
        <v>145.6</v>
      </c>
      <c r="F3901" s="9">
        <v>145.6</v>
      </c>
      <c r="G3901" s="9">
        <v>327.9</v>
      </c>
      <c r="H3901" s="9">
        <v>367.2</v>
      </c>
      <c r="J3901" s="120">
        <f t="shared" si="368"/>
        <v>45455.375</v>
      </c>
      <c r="K3901" s="98">
        <f t="shared" si="363"/>
        <v>0.21387974872868676</v>
      </c>
      <c r="L3901" s="98">
        <f t="shared" si="364"/>
        <v>0.39651416122004357</v>
      </c>
      <c r="M3901" s="98">
        <f t="shared" si="365"/>
        <v>0.39651416122004357</v>
      </c>
      <c r="N3901" s="98">
        <f t="shared" si="366"/>
        <v>0.65909547738693475</v>
      </c>
      <c r="O3901" s="98">
        <f t="shared" si="367"/>
        <v>0.71551052221356193</v>
      </c>
    </row>
    <row r="3902" spans="1:15" x14ac:dyDescent="0.2">
      <c r="A3902">
        <v>6</v>
      </c>
      <c r="B3902">
        <v>12</v>
      </c>
      <c r="C3902">
        <v>10</v>
      </c>
      <c r="D3902" s="9">
        <v>41.1</v>
      </c>
      <c r="E3902" s="9">
        <v>150.30000000000001</v>
      </c>
      <c r="F3902" s="9">
        <v>150.30000000000001</v>
      </c>
      <c r="G3902" s="9">
        <v>327.9</v>
      </c>
      <c r="H3902" s="9">
        <v>337.4</v>
      </c>
      <c r="J3902" s="120">
        <f t="shared" si="368"/>
        <v>45455.416666666664</v>
      </c>
      <c r="K3902" s="98">
        <f t="shared" si="363"/>
        <v>0.12294346395453183</v>
      </c>
      <c r="L3902" s="98">
        <f t="shared" si="364"/>
        <v>0.40931372549019612</v>
      </c>
      <c r="M3902" s="98">
        <f t="shared" si="365"/>
        <v>0.40931372549019612</v>
      </c>
      <c r="N3902" s="98">
        <f t="shared" si="366"/>
        <v>0.65909547738693475</v>
      </c>
      <c r="O3902" s="98">
        <f t="shared" si="367"/>
        <v>0.65744349181605599</v>
      </c>
    </row>
    <row r="3903" spans="1:15" x14ac:dyDescent="0.2">
      <c r="A3903">
        <v>6</v>
      </c>
      <c r="B3903">
        <v>12</v>
      </c>
      <c r="C3903">
        <v>11</v>
      </c>
      <c r="D3903" s="9">
        <v>59.999999999999993</v>
      </c>
      <c r="E3903" s="9">
        <v>149.50000000000003</v>
      </c>
      <c r="F3903" s="9">
        <v>149.5</v>
      </c>
      <c r="G3903" s="9">
        <v>336.9</v>
      </c>
      <c r="H3903" s="9">
        <v>365.2</v>
      </c>
      <c r="J3903" s="120">
        <f t="shared" si="368"/>
        <v>45455.458333333336</v>
      </c>
      <c r="K3903" s="98">
        <f t="shared" si="363"/>
        <v>0.17947950942267418</v>
      </c>
      <c r="L3903" s="98">
        <f t="shared" si="364"/>
        <v>0.40713507625272338</v>
      </c>
      <c r="M3903" s="98">
        <f t="shared" si="365"/>
        <v>0.40713507625272333</v>
      </c>
      <c r="N3903" s="98">
        <f t="shared" si="366"/>
        <v>0.6771859296482412</v>
      </c>
      <c r="O3903" s="98">
        <f t="shared" si="367"/>
        <v>0.71161340607950108</v>
      </c>
    </row>
    <row r="3904" spans="1:15" x14ac:dyDescent="0.2">
      <c r="A3904">
        <v>6</v>
      </c>
      <c r="B3904">
        <v>12</v>
      </c>
      <c r="C3904">
        <v>12</v>
      </c>
      <c r="D3904" s="9">
        <v>70.199999999999989</v>
      </c>
      <c r="E3904" s="9">
        <v>154.40000000000003</v>
      </c>
      <c r="F3904" s="9">
        <v>154.4</v>
      </c>
      <c r="G3904" s="9">
        <v>340.9</v>
      </c>
      <c r="H3904" s="9">
        <v>367.3</v>
      </c>
      <c r="J3904" s="120">
        <f t="shared" si="368"/>
        <v>45455.5</v>
      </c>
      <c r="K3904" s="98">
        <f t="shared" si="363"/>
        <v>0.20999102602452879</v>
      </c>
      <c r="L3904" s="98">
        <f t="shared" si="364"/>
        <v>0.42047930283224411</v>
      </c>
      <c r="M3904" s="98">
        <f t="shared" si="365"/>
        <v>0.42047930283224405</v>
      </c>
      <c r="N3904" s="98">
        <f t="shared" si="366"/>
        <v>0.68522613065326632</v>
      </c>
      <c r="O3904" s="98">
        <f t="shared" si="367"/>
        <v>0.71570537802026502</v>
      </c>
    </row>
    <row r="3905" spans="1:15" x14ac:dyDescent="0.2">
      <c r="A3905">
        <v>6</v>
      </c>
      <c r="B3905">
        <v>12</v>
      </c>
      <c r="C3905">
        <v>13</v>
      </c>
      <c r="D3905" s="9">
        <v>102.3</v>
      </c>
      <c r="E3905" s="9">
        <v>199.40000000000003</v>
      </c>
      <c r="F3905" s="9">
        <v>199.4</v>
      </c>
      <c r="G3905" s="9">
        <v>318.89999999999998</v>
      </c>
      <c r="H3905" s="9">
        <v>358.2</v>
      </c>
      <c r="J3905" s="120">
        <f t="shared" si="368"/>
        <v>45455.541666666664</v>
      </c>
      <c r="K3905" s="98">
        <f t="shared" si="363"/>
        <v>0.30601256356565953</v>
      </c>
      <c r="L3905" s="98">
        <f t="shared" si="364"/>
        <v>0.54302832244008725</v>
      </c>
      <c r="M3905" s="98">
        <f t="shared" si="365"/>
        <v>0.54302832244008714</v>
      </c>
      <c r="N3905" s="98">
        <f t="shared" si="366"/>
        <v>0.64100502512562818</v>
      </c>
      <c r="O3905" s="98">
        <f t="shared" si="367"/>
        <v>0.69797349961028832</v>
      </c>
    </row>
    <row r="3906" spans="1:15" x14ac:dyDescent="0.2">
      <c r="A3906">
        <v>6</v>
      </c>
      <c r="B3906">
        <v>12</v>
      </c>
      <c r="C3906">
        <v>14</v>
      </c>
      <c r="D3906" s="9">
        <v>137.20000000000002</v>
      </c>
      <c r="E3906" s="9">
        <v>191.90000000000003</v>
      </c>
      <c r="F3906" s="9">
        <v>191.9</v>
      </c>
      <c r="G3906" s="9">
        <v>329.9</v>
      </c>
      <c r="H3906" s="9">
        <v>348.5</v>
      </c>
      <c r="J3906" s="120">
        <f t="shared" si="368"/>
        <v>45455.583333333336</v>
      </c>
      <c r="K3906" s="98">
        <f t="shared" si="363"/>
        <v>0.41040981154651507</v>
      </c>
      <c r="L3906" s="98">
        <f t="shared" si="364"/>
        <v>0.52260348583878002</v>
      </c>
      <c r="M3906" s="98">
        <f t="shared" si="365"/>
        <v>0.52260348583878002</v>
      </c>
      <c r="N3906" s="98">
        <f t="shared" si="366"/>
        <v>0.66311557788944731</v>
      </c>
      <c r="O3906" s="98">
        <f t="shared" si="367"/>
        <v>0.67907248636009343</v>
      </c>
    </row>
    <row r="3907" spans="1:15" x14ac:dyDescent="0.2">
      <c r="A3907">
        <v>6</v>
      </c>
      <c r="B3907">
        <v>12</v>
      </c>
      <c r="C3907">
        <v>15</v>
      </c>
      <c r="D3907" s="9">
        <v>140.5</v>
      </c>
      <c r="E3907" s="9">
        <v>182.90000000000003</v>
      </c>
      <c r="F3907" s="9">
        <v>182.9</v>
      </c>
      <c r="G3907" s="9">
        <v>365.9</v>
      </c>
      <c r="H3907" s="9">
        <v>347</v>
      </c>
      <c r="J3907" s="120">
        <f t="shared" si="368"/>
        <v>45455.625</v>
      </c>
      <c r="K3907" s="98">
        <f t="shared" si="363"/>
        <v>0.4202811845647621</v>
      </c>
      <c r="L3907" s="98">
        <f t="shared" si="364"/>
        <v>0.49809368191721143</v>
      </c>
      <c r="M3907" s="98">
        <f t="shared" si="365"/>
        <v>0.49809368191721137</v>
      </c>
      <c r="N3907" s="98">
        <f t="shared" si="366"/>
        <v>0.73547738693467346</v>
      </c>
      <c r="O3907" s="98">
        <f t="shared" si="367"/>
        <v>0.6761496492595479</v>
      </c>
    </row>
    <row r="3908" spans="1:15" x14ac:dyDescent="0.2">
      <c r="A3908">
        <v>6</v>
      </c>
      <c r="B3908">
        <v>12</v>
      </c>
      <c r="C3908">
        <v>16</v>
      </c>
      <c r="D3908" s="9">
        <v>156.30000000000001</v>
      </c>
      <c r="E3908" s="9">
        <v>195.10000000000002</v>
      </c>
      <c r="F3908" s="9">
        <v>195.1</v>
      </c>
      <c r="G3908" s="9">
        <v>358.4</v>
      </c>
      <c r="H3908" s="9">
        <v>362</v>
      </c>
      <c r="J3908" s="120">
        <f t="shared" si="368"/>
        <v>45455.666666666664</v>
      </c>
      <c r="K3908" s="98">
        <f t="shared" ref="K3908:K3971" si="369">D3908/R$6</f>
        <v>0.46754412204606632</v>
      </c>
      <c r="L3908" s="98">
        <f t="shared" ref="L3908:L3971" si="370">E3908/S$6</f>
        <v>0.5313180827886711</v>
      </c>
      <c r="M3908" s="98">
        <f t="shared" ref="M3908:M3971" si="371">F3908/T$6</f>
        <v>0.53131808278867099</v>
      </c>
      <c r="N3908" s="98">
        <f t="shared" ref="N3908:N3971" si="372">G3908/U$6</f>
        <v>0.72040201005025128</v>
      </c>
      <c r="O3908" s="98">
        <f t="shared" ref="O3908:O3971" si="373">H3908/V$6</f>
        <v>0.70537802026500385</v>
      </c>
    </row>
    <row r="3909" spans="1:15" x14ac:dyDescent="0.2">
      <c r="A3909">
        <v>6</v>
      </c>
      <c r="B3909">
        <v>12</v>
      </c>
      <c r="C3909">
        <v>17</v>
      </c>
      <c r="D3909" s="9">
        <v>174</v>
      </c>
      <c r="E3909" s="9">
        <v>204.10000000000002</v>
      </c>
      <c r="F3909" s="9">
        <v>204.1</v>
      </c>
      <c r="G3909" s="9">
        <v>364.2</v>
      </c>
      <c r="H3909" s="9">
        <v>363</v>
      </c>
      <c r="J3909" s="120">
        <f t="shared" ref="J3909:J3972" si="374">DATE(2024,A3909,B3909)+TIME(C3909,0,0)</f>
        <v>45455.708333333336</v>
      </c>
      <c r="K3909" s="98">
        <f t="shared" si="369"/>
        <v>0.52049057732575521</v>
      </c>
      <c r="L3909" s="98">
        <f t="shared" si="370"/>
        <v>0.55582788671023975</v>
      </c>
      <c r="M3909" s="98">
        <f t="shared" si="371"/>
        <v>0.55582788671023964</v>
      </c>
      <c r="N3909" s="98">
        <f t="shared" si="372"/>
        <v>0.73206030150753776</v>
      </c>
      <c r="O3909" s="98">
        <f t="shared" si="373"/>
        <v>0.70732657833203427</v>
      </c>
    </row>
    <row r="3910" spans="1:15" x14ac:dyDescent="0.2">
      <c r="A3910">
        <v>6</v>
      </c>
      <c r="B3910">
        <v>12</v>
      </c>
      <c r="C3910">
        <v>18</v>
      </c>
      <c r="D3910" s="9">
        <v>244.5</v>
      </c>
      <c r="E3910" s="9">
        <v>222.4</v>
      </c>
      <c r="F3910" s="9">
        <v>222.4</v>
      </c>
      <c r="G3910" s="9">
        <v>382</v>
      </c>
      <c r="H3910" s="9">
        <v>402.2</v>
      </c>
      <c r="J3910" s="120">
        <f t="shared" si="374"/>
        <v>45455.75</v>
      </c>
      <c r="K3910" s="98">
        <f t="shared" si="369"/>
        <v>0.73137900089739738</v>
      </c>
      <c r="L3910" s="98">
        <f t="shared" si="370"/>
        <v>0.60566448801742923</v>
      </c>
      <c r="M3910" s="98">
        <f t="shared" si="371"/>
        <v>0.60566448801742923</v>
      </c>
      <c r="N3910" s="98">
        <f t="shared" si="372"/>
        <v>0.76783919597989958</v>
      </c>
      <c r="O3910" s="98">
        <f t="shared" si="373"/>
        <v>0.78371005455962583</v>
      </c>
    </row>
    <row r="3911" spans="1:15" x14ac:dyDescent="0.2">
      <c r="A3911">
        <v>6</v>
      </c>
      <c r="B3911">
        <v>12</v>
      </c>
      <c r="C3911">
        <v>19</v>
      </c>
      <c r="D3911" s="9">
        <v>275.79999999999995</v>
      </c>
      <c r="E3911" s="9">
        <v>245.8</v>
      </c>
      <c r="F3911" s="9">
        <v>245.8</v>
      </c>
      <c r="G3911" s="9">
        <v>426</v>
      </c>
      <c r="H3911" s="9">
        <v>445.1</v>
      </c>
      <c r="J3911" s="120">
        <f t="shared" si="374"/>
        <v>45455.791666666664</v>
      </c>
      <c r="K3911" s="98">
        <f t="shared" si="369"/>
        <v>0.82500747831289234</v>
      </c>
      <c r="L3911" s="98">
        <f t="shared" si="370"/>
        <v>0.66938997821350765</v>
      </c>
      <c r="M3911" s="98">
        <f t="shared" si="371"/>
        <v>0.66938997821350765</v>
      </c>
      <c r="N3911" s="98">
        <f t="shared" si="372"/>
        <v>0.85628140703517597</v>
      </c>
      <c r="O3911" s="98">
        <f t="shared" si="373"/>
        <v>0.86730319563522995</v>
      </c>
    </row>
    <row r="3912" spans="1:15" x14ac:dyDescent="0.2">
      <c r="A3912">
        <v>6</v>
      </c>
      <c r="B3912">
        <v>12</v>
      </c>
      <c r="C3912">
        <v>20</v>
      </c>
      <c r="D3912" s="9">
        <v>267.60000000000002</v>
      </c>
      <c r="E3912" s="9">
        <v>244.4</v>
      </c>
      <c r="F3912" s="9">
        <v>244.4</v>
      </c>
      <c r="G3912" s="9">
        <v>463.4</v>
      </c>
      <c r="H3912" s="9">
        <v>473.2</v>
      </c>
      <c r="J3912" s="120">
        <f t="shared" si="374"/>
        <v>45455.833333333336</v>
      </c>
      <c r="K3912" s="98">
        <f t="shared" si="369"/>
        <v>0.80047861202512705</v>
      </c>
      <c r="L3912" s="98">
        <f t="shared" si="370"/>
        <v>0.66557734204793029</v>
      </c>
      <c r="M3912" s="98">
        <f t="shared" si="371"/>
        <v>0.66557734204793029</v>
      </c>
      <c r="N3912" s="98">
        <f t="shared" si="372"/>
        <v>0.93145728643216086</v>
      </c>
      <c r="O3912" s="98">
        <f t="shared" si="373"/>
        <v>0.92205767731878396</v>
      </c>
    </row>
    <row r="3913" spans="1:15" x14ac:dyDescent="0.2">
      <c r="A3913">
        <v>6</v>
      </c>
      <c r="B3913">
        <v>12</v>
      </c>
      <c r="C3913">
        <v>21</v>
      </c>
      <c r="D3913" s="9">
        <v>0</v>
      </c>
      <c r="E3913" s="9">
        <v>248.9</v>
      </c>
      <c r="F3913" s="9">
        <v>248.9</v>
      </c>
      <c r="G3913" s="9">
        <v>448</v>
      </c>
      <c r="H3913" s="9">
        <v>465.1</v>
      </c>
      <c r="J3913" s="120">
        <f t="shared" si="374"/>
        <v>45455.875</v>
      </c>
      <c r="K3913" s="98">
        <f t="shared" si="369"/>
        <v>0</v>
      </c>
      <c r="L3913" s="98">
        <f t="shared" si="370"/>
        <v>0.67783224400871467</v>
      </c>
      <c r="M3913" s="98">
        <f t="shared" si="371"/>
        <v>0.67783224400871467</v>
      </c>
      <c r="N3913" s="98">
        <f t="shared" si="372"/>
        <v>0.90050251256281422</v>
      </c>
      <c r="O3913" s="98">
        <f t="shared" si="373"/>
        <v>0.9062743569758378</v>
      </c>
    </row>
    <row r="3914" spans="1:15" x14ac:dyDescent="0.2">
      <c r="A3914">
        <v>6</v>
      </c>
      <c r="B3914">
        <v>12</v>
      </c>
      <c r="C3914">
        <v>22</v>
      </c>
      <c r="D3914" s="9">
        <v>104.30000000000001</v>
      </c>
      <c r="E3914" s="9">
        <v>242.5</v>
      </c>
      <c r="F3914" s="9">
        <v>242.5</v>
      </c>
      <c r="G3914" s="9">
        <v>458.9</v>
      </c>
      <c r="H3914" s="9">
        <v>458.4</v>
      </c>
      <c r="J3914" s="120">
        <f t="shared" si="374"/>
        <v>45455.916666666664</v>
      </c>
      <c r="K3914" s="98">
        <f t="shared" si="369"/>
        <v>0.31199521387974871</v>
      </c>
      <c r="L3914" s="98">
        <f t="shared" si="370"/>
        <v>0.66040305010893252</v>
      </c>
      <c r="M3914" s="98">
        <f t="shared" si="371"/>
        <v>0.66040305010893252</v>
      </c>
      <c r="N3914" s="98">
        <f t="shared" si="372"/>
        <v>0.92241206030150757</v>
      </c>
      <c r="O3914" s="98">
        <f t="shared" si="373"/>
        <v>0.89321901792673408</v>
      </c>
    </row>
    <row r="3915" spans="1:15" x14ac:dyDescent="0.2">
      <c r="A3915">
        <v>6</v>
      </c>
      <c r="B3915">
        <v>12</v>
      </c>
      <c r="C3915">
        <v>23</v>
      </c>
      <c r="D3915" s="9">
        <v>76.400000000000006</v>
      </c>
      <c r="E3915" s="9">
        <v>238.60000000000002</v>
      </c>
      <c r="F3915" s="9">
        <v>238.6</v>
      </c>
      <c r="G3915" s="9">
        <v>420</v>
      </c>
      <c r="H3915" s="9">
        <v>433.5</v>
      </c>
      <c r="J3915" s="120">
        <f t="shared" si="374"/>
        <v>45455.958333333336</v>
      </c>
      <c r="K3915" s="98">
        <f t="shared" si="369"/>
        <v>0.22853724199820519</v>
      </c>
      <c r="L3915" s="98">
        <f t="shared" si="370"/>
        <v>0.64978213507625282</v>
      </c>
      <c r="M3915" s="98">
        <f t="shared" si="371"/>
        <v>0.64978213507625271</v>
      </c>
      <c r="N3915" s="98">
        <f t="shared" si="372"/>
        <v>0.84422110552763829</v>
      </c>
      <c r="O3915" s="98">
        <f t="shared" si="373"/>
        <v>0.8446999220576773</v>
      </c>
    </row>
    <row r="3916" spans="1:15" x14ac:dyDescent="0.2">
      <c r="A3916">
        <v>6</v>
      </c>
      <c r="B3916">
        <v>13</v>
      </c>
      <c r="C3916">
        <v>0</v>
      </c>
      <c r="D3916" s="9">
        <v>181.5</v>
      </c>
      <c r="E3916" s="9">
        <v>232.8</v>
      </c>
      <c r="F3916" s="9">
        <v>232.8</v>
      </c>
      <c r="G3916" s="9">
        <v>414.9</v>
      </c>
      <c r="H3916" s="9">
        <v>404.2</v>
      </c>
      <c r="J3916" s="120">
        <f t="shared" si="374"/>
        <v>45456</v>
      </c>
      <c r="K3916" s="98">
        <f t="shared" si="369"/>
        <v>0.54292551600358951</v>
      </c>
      <c r="L3916" s="98">
        <f t="shared" si="370"/>
        <v>0.63398692810457524</v>
      </c>
      <c r="M3916" s="98">
        <f t="shared" si="371"/>
        <v>0.63398692810457524</v>
      </c>
      <c r="N3916" s="98">
        <f t="shared" si="372"/>
        <v>0.83396984924623119</v>
      </c>
      <c r="O3916" s="98">
        <f t="shared" si="373"/>
        <v>0.78760717069368658</v>
      </c>
    </row>
    <row r="3917" spans="1:15" x14ac:dyDescent="0.2">
      <c r="A3917">
        <v>6</v>
      </c>
      <c r="B3917">
        <v>13</v>
      </c>
      <c r="C3917">
        <v>1</v>
      </c>
      <c r="D3917" s="9">
        <v>212.10000000000002</v>
      </c>
      <c r="E3917" s="9">
        <v>231.9</v>
      </c>
      <c r="F3917" s="9">
        <v>231.9</v>
      </c>
      <c r="G3917" s="9">
        <v>379.5</v>
      </c>
      <c r="H3917" s="9">
        <v>388.2</v>
      </c>
      <c r="J3917" s="120">
        <f t="shared" si="374"/>
        <v>45456.041666666664</v>
      </c>
      <c r="K3917" s="98">
        <f t="shared" si="369"/>
        <v>0.63446006580915337</v>
      </c>
      <c r="L3917" s="98">
        <f t="shared" si="370"/>
        <v>0.63153594771241839</v>
      </c>
      <c r="M3917" s="98">
        <f t="shared" si="371"/>
        <v>0.63153594771241839</v>
      </c>
      <c r="N3917" s="98">
        <f t="shared" si="372"/>
        <v>0.76281407035175886</v>
      </c>
      <c r="O3917" s="98">
        <f t="shared" si="373"/>
        <v>0.75643024162120021</v>
      </c>
    </row>
    <row r="3918" spans="1:15" x14ac:dyDescent="0.2">
      <c r="A3918">
        <v>6</v>
      </c>
      <c r="B3918">
        <v>13</v>
      </c>
      <c r="C3918">
        <v>2</v>
      </c>
      <c r="D3918" s="9">
        <v>190.10000000000002</v>
      </c>
      <c r="E3918" s="9">
        <v>228.60000000000002</v>
      </c>
      <c r="F3918" s="9">
        <v>228.6</v>
      </c>
      <c r="G3918" s="9">
        <v>359.29999999999995</v>
      </c>
      <c r="H3918" s="9">
        <v>376</v>
      </c>
      <c r="J3918" s="120">
        <f t="shared" si="374"/>
        <v>45456.083333333336</v>
      </c>
      <c r="K3918" s="98">
        <f t="shared" si="369"/>
        <v>0.56865091235417287</v>
      </c>
      <c r="L3918" s="98">
        <f t="shared" si="370"/>
        <v>0.62254901960784326</v>
      </c>
      <c r="M3918" s="98">
        <f t="shared" si="371"/>
        <v>0.62254901960784315</v>
      </c>
      <c r="N3918" s="98">
        <f t="shared" si="372"/>
        <v>0.72221105527638185</v>
      </c>
      <c r="O3918" s="98">
        <f t="shared" si="373"/>
        <v>0.73265783320342937</v>
      </c>
    </row>
    <row r="3919" spans="1:15" x14ac:dyDescent="0.2">
      <c r="A3919">
        <v>6</v>
      </c>
      <c r="B3919">
        <v>13</v>
      </c>
      <c r="C3919">
        <v>3</v>
      </c>
      <c r="D3919" s="9">
        <v>152.5</v>
      </c>
      <c r="E3919" s="9">
        <v>230.1</v>
      </c>
      <c r="F3919" s="9">
        <v>230.1</v>
      </c>
      <c r="G3919" s="9">
        <v>364.9</v>
      </c>
      <c r="H3919" s="9">
        <v>367</v>
      </c>
      <c r="J3919" s="120">
        <f t="shared" si="374"/>
        <v>45456.125</v>
      </c>
      <c r="K3919" s="98">
        <f t="shared" si="369"/>
        <v>0.45617708644929694</v>
      </c>
      <c r="L3919" s="98">
        <f t="shared" si="370"/>
        <v>0.62663398692810457</v>
      </c>
      <c r="M3919" s="98">
        <f t="shared" si="371"/>
        <v>0.62663398692810457</v>
      </c>
      <c r="N3919" s="98">
        <f t="shared" si="372"/>
        <v>0.73346733668341713</v>
      </c>
      <c r="O3919" s="98">
        <f t="shared" si="373"/>
        <v>0.71512081060015587</v>
      </c>
    </row>
    <row r="3920" spans="1:15" x14ac:dyDescent="0.2">
      <c r="A3920">
        <v>6</v>
      </c>
      <c r="B3920">
        <v>13</v>
      </c>
      <c r="C3920">
        <v>4</v>
      </c>
      <c r="D3920" s="9">
        <v>176.6</v>
      </c>
      <c r="E3920" s="9">
        <v>205.4</v>
      </c>
      <c r="F3920" s="9">
        <v>205.4</v>
      </c>
      <c r="G3920" s="9">
        <v>354.9</v>
      </c>
      <c r="H3920" s="9">
        <v>361.1</v>
      </c>
      <c r="J3920" s="120">
        <f t="shared" si="374"/>
        <v>45456.166666666664</v>
      </c>
      <c r="K3920" s="98">
        <f t="shared" si="369"/>
        <v>0.52826802273407103</v>
      </c>
      <c r="L3920" s="98">
        <f t="shared" si="370"/>
        <v>0.55936819172113295</v>
      </c>
      <c r="M3920" s="98">
        <f t="shared" si="371"/>
        <v>0.55936819172113295</v>
      </c>
      <c r="N3920" s="98">
        <f t="shared" si="372"/>
        <v>0.71336683417085434</v>
      </c>
      <c r="O3920" s="98">
        <f t="shared" si="373"/>
        <v>0.70362431800467651</v>
      </c>
    </row>
    <row r="3921" spans="1:15" x14ac:dyDescent="0.2">
      <c r="A3921">
        <v>6</v>
      </c>
      <c r="B3921">
        <v>13</v>
      </c>
      <c r="C3921">
        <v>5</v>
      </c>
      <c r="D3921" s="9">
        <v>171.5</v>
      </c>
      <c r="E3921" s="9">
        <v>131.6</v>
      </c>
      <c r="F3921" s="9">
        <v>131.6</v>
      </c>
      <c r="G3921" s="9">
        <v>358.9</v>
      </c>
      <c r="H3921" s="9">
        <v>372</v>
      </c>
      <c r="J3921" s="120">
        <f t="shared" si="374"/>
        <v>45456.208333333336</v>
      </c>
      <c r="K3921" s="98">
        <f t="shared" si="369"/>
        <v>0.51301226443314374</v>
      </c>
      <c r="L3921" s="98">
        <f t="shared" si="370"/>
        <v>0.35838779956427014</v>
      </c>
      <c r="M3921" s="98">
        <f t="shared" si="371"/>
        <v>0.35838779956427014</v>
      </c>
      <c r="N3921" s="98">
        <f t="shared" si="372"/>
        <v>0.72140703517587945</v>
      </c>
      <c r="O3921" s="98">
        <f t="shared" si="373"/>
        <v>0.72486360093530777</v>
      </c>
    </row>
    <row r="3922" spans="1:15" x14ac:dyDescent="0.2">
      <c r="A3922">
        <v>6</v>
      </c>
      <c r="B3922">
        <v>13</v>
      </c>
      <c r="C3922">
        <v>6</v>
      </c>
      <c r="D3922" s="9">
        <v>150.4</v>
      </c>
      <c r="E3922" s="9">
        <v>119.6</v>
      </c>
      <c r="F3922" s="9">
        <v>119.6</v>
      </c>
      <c r="G3922" s="9">
        <v>362.9</v>
      </c>
      <c r="H3922" s="9">
        <v>382</v>
      </c>
      <c r="J3922" s="120">
        <f t="shared" si="374"/>
        <v>45456.25</v>
      </c>
      <c r="K3922" s="98">
        <f t="shared" si="369"/>
        <v>0.44989530361950336</v>
      </c>
      <c r="L3922" s="98">
        <f t="shared" si="370"/>
        <v>0.32570806100217864</v>
      </c>
      <c r="M3922" s="98">
        <f t="shared" si="371"/>
        <v>0.32570806100217864</v>
      </c>
      <c r="N3922" s="98">
        <f t="shared" si="372"/>
        <v>0.72944723618090457</v>
      </c>
      <c r="O3922" s="98">
        <f t="shared" si="373"/>
        <v>0.74434918160561181</v>
      </c>
    </row>
    <row r="3923" spans="1:15" x14ac:dyDescent="0.2">
      <c r="A3923">
        <v>6</v>
      </c>
      <c r="B3923">
        <v>13</v>
      </c>
      <c r="C3923">
        <v>7</v>
      </c>
      <c r="D3923" s="9">
        <v>164.9</v>
      </c>
      <c r="E3923" s="9">
        <v>102.4</v>
      </c>
      <c r="F3923" s="9">
        <v>102.4</v>
      </c>
      <c r="G3923" s="9">
        <v>361.5</v>
      </c>
      <c r="H3923" s="9">
        <v>380</v>
      </c>
      <c r="J3923" s="120">
        <f t="shared" si="374"/>
        <v>45456.291666666664</v>
      </c>
      <c r="K3923" s="98">
        <f t="shared" si="369"/>
        <v>0.49326951839664962</v>
      </c>
      <c r="L3923" s="98">
        <f t="shared" si="370"/>
        <v>0.27886710239651419</v>
      </c>
      <c r="M3923" s="98">
        <f t="shared" si="371"/>
        <v>0.27886710239651419</v>
      </c>
      <c r="N3923" s="98">
        <f t="shared" si="372"/>
        <v>0.72663316582914583</v>
      </c>
      <c r="O3923" s="98">
        <f t="shared" si="373"/>
        <v>0.74045206547155096</v>
      </c>
    </row>
    <row r="3924" spans="1:15" x14ac:dyDescent="0.2">
      <c r="A3924">
        <v>6</v>
      </c>
      <c r="B3924">
        <v>13</v>
      </c>
      <c r="C3924">
        <v>8</v>
      </c>
      <c r="D3924" s="9">
        <v>115.3</v>
      </c>
      <c r="E3924" s="9">
        <v>94.5</v>
      </c>
      <c r="F3924" s="9">
        <v>94.5</v>
      </c>
      <c r="G3924" s="9">
        <v>352.5</v>
      </c>
      <c r="H3924" s="9">
        <v>368</v>
      </c>
      <c r="J3924" s="120">
        <f t="shared" si="374"/>
        <v>45456.333333333336</v>
      </c>
      <c r="K3924" s="98">
        <f t="shared" si="369"/>
        <v>0.34489979060723891</v>
      </c>
      <c r="L3924" s="98">
        <f t="shared" si="370"/>
        <v>0.25735294117647062</v>
      </c>
      <c r="M3924" s="98">
        <f t="shared" si="371"/>
        <v>0.25735294117647062</v>
      </c>
      <c r="N3924" s="98">
        <f t="shared" si="372"/>
        <v>0.70854271356783927</v>
      </c>
      <c r="O3924" s="98">
        <f t="shared" si="373"/>
        <v>0.71706936866718618</v>
      </c>
    </row>
    <row r="3925" spans="1:15" x14ac:dyDescent="0.2">
      <c r="A3925">
        <v>6</v>
      </c>
      <c r="B3925">
        <v>13</v>
      </c>
      <c r="C3925">
        <v>9</v>
      </c>
      <c r="D3925" s="9">
        <v>91.699999999999989</v>
      </c>
      <c r="E3925" s="9">
        <v>72.5</v>
      </c>
      <c r="F3925" s="9">
        <v>72.5</v>
      </c>
      <c r="G3925" s="9">
        <v>321.5</v>
      </c>
      <c r="H3925" s="9">
        <v>354</v>
      </c>
      <c r="J3925" s="120">
        <f t="shared" si="374"/>
        <v>45456.375</v>
      </c>
      <c r="K3925" s="98">
        <f t="shared" si="369"/>
        <v>0.27430451690098706</v>
      </c>
      <c r="L3925" s="98">
        <f t="shared" si="370"/>
        <v>0.1974400871459695</v>
      </c>
      <c r="M3925" s="98">
        <f t="shared" si="371"/>
        <v>0.1974400871459695</v>
      </c>
      <c r="N3925" s="98">
        <f t="shared" si="372"/>
        <v>0.64623115577889456</v>
      </c>
      <c r="O3925" s="98">
        <f t="shared" si="373"/>
        <v>0.68978955572876066</v>
      </c>
    </row>
    <row r="3926" spans="1:15" x14ac:dyDescent="0.2">
      <c r="A3926">
        <v>6</v>
      </c>
      <c r="B3926">
        <v>13</v>
      </c>
      <c r="C3926">
        <v>10</v>
      </c>
      <c r="D3926" s="9">
        <v>89.3</v>
      </c>
      <c r="E3926" s="9">
        <v>62.199999999999996</v>
      </c>
      <c r="F3926" s="9">
        <v>62.2</v>
      </c>
      <c r="G3926" s="9">
        <v>277.89999999999998</v>
      </c>
      <c r="H3926" s="9">
        <v>356</v>
      </c>
      <c r="J3926" s="120">
        <f t="shared" si="374"/>
        <v>45456.416666666664</v>
      </c>
      <c r="K3926" s="98">
        <f t="shared" si="369"/>
        <v>0.2671253365240801</v>
      </c>
      <c r="L3926" s="98">
        <f t="shared" si="370"/>
        <v>0.16938997821350762</v>
      </c>
      <c r="M3926" s="98">
        <f t="shared" si="371"/>
        <v>0.16938997821350762</v>
      </c>
      <c r="N3926" s="98">
        <f t="shared" si="372"/>
        <v>0.55859296482412057</v>
      </c>
      <c r="O3926" s="98">
        <f t="shared" si="373"/>
        <v>0.6936866718628214</v>
      </c>
    </row>
    <row r="3927" spans="1:15" x14ac:dyDescent="0.2">
      <c r="A3927">
        <v>6</v>
      </c>
      <c r="B3927">
        <v>13</v>
      </c>
      <c r="C3927">
        <v>11</v>
      </c>
      <c r="D3927" s="9">
        <v>86.199999999999989</v>
      </c>
      <c r="E3927" s="9">
        <v>62</v>
      </c>
      <c r="F3927" s="9">
        <v>62</v>
      </c>
      <c r="G3927" s="9">
        <v>34</v>
      </c>
      <c r="H3927" s="9">
        <v>333</v>
      </c>
      <c r="J3927" s="120">
        <f t="shared" si="374"/>
        <v>45456.458333333336</v>
      </c>
      <c r="K3927" s="98">
        <f t="shared" si="369"/>
        <v>0.25785222853724193</v>
      </c>
      <c r="L3927" s="98">
        <f t="shared" si="370"/>
        <v>0.16884531590413943</v>
      </c>
      <c r="M3927" s="98">
        <f t="shared" si="371"/>
        <v>0.16884531590413943</v>
      </c>
      <c r="N3927" s="98">
        <f t="shared" si="372"/>
        <v>6.834170854271357E-2</v>
      </c>
      <c r="O3927" s="98">
        <f t="shared" si="373"/>
        <v>0.64886983632112227</v>
      </c>
    </row>
    <row r="3928" spans="1:15" x14ac:dyDescent="0.2">
      <c r="A3928">
        <v>6</v>
      </c>
      <c r="B3928">
        <v>13</v>
      </c>
      <c r="C3928">
        <v>12</v>
      </c>
      <c r="D3928" s="9">
        <v>85.5</v>
      </c>
      <c r="E3928" s="9">
        <v>66.7</v>
      </c>
      <c r="F3928" s="9">
        <v>66.7</v>
      </c>
      <c r="G3928" s="9">
        <v>136</v>
      </c>
      <c r="H3928" s="9">
        <v>352</v>
      </c>
      <c r="J3928" s="120">
        <f t="shared" si="374"/>
        <v>45456.5</v>
      </c>
      <c r="K3928" s="98">
        <f t="shared" si="369"/>
        <v>0.25575830092731072</v>
      </c>
      <c r="L3928" s="98">
        <f t="shared" si="370"/>
        <v>0.18164488017429195</v>
      </c>
      <c r="M3928" s="98">
        <f t="shared" si="371"/>
        <v>0.18164488017429195</v>
      </c>
      <c r="N3928" s="98">
        <f t="shared" si="372"/>
        <v>0.27336683417085428</v>
      </c>
      <c r="O3928" s="98">
        <f t="shared" si="373"/>
        <v>0.68589243959469981</v>
      </c>
    </row>
    <row r="3929" spans="1:15" x14ac:dyDescent="0.2">
      <c r="A3929">
        <v>6</v>
      </c>
      <c r="B3929">
        <v>13</v>
      </c>
      <c r="C3929">
        <v>13</v>
      </c>
      <c r="D3929" s="9">
        <v>87.4</v>
      </c>
      <c r="E3929" s="9">
        <v>98.9</v>
      </c>
      <c r="F3929" s="9">
        <v>98.9</v>
      </c>
      <c r="G3929" s="9">
        <v>236.1</v>
      </c>
      <c r="H3929" s="9">
        <v>349</v>
      </c>
      <c r="J3929" s="120">
        <f t="shared" si="374"/>
        <v>45456.541666666664</v>
      </c>
      <c r="K3929" s="98">
        <f t="shared" si="369"/>
        <v>0.26144181872569544</v>
      </c>
      <c r="L3929" s="98">
        <f t="shared" si="370"/>
        <v>0.26933551198257083</v>
      </c>
      <c r="M3929" s="98">
        <f t="shared" si="371"/>
        <v>0.26933551198257083</v>
      </c>
      <c r="N3929" s="98">
        <f t="shared" si="372"/>
        <v>0.47457286432160806</v>
      </c>
      <c r="O3929" s="98">
        <f t="shared" si="373"/>
        <v>0.68004676539360864</v>
      </c>
    </row>
    <row r="3930" spans="1:15" x14ac:dyDescent="0.2">
      <c r="A3930">
        <v>6</v>
      </c>
      <c r="B3930">
        <v>13</v>
      </c>
      <c r="C3930">
        <v>14</v>
      </c>
      <c r="D3930" s="9">
        <v>86.6</v>
      </c>
      <c r="E3930" s="9">
        <v>99.899999999999991</v>
      </c>
      <c r="F3930" s="9">
        <v>99.9</v>
      </c>
      <c r="G3930" s="9">
        <v>241.1</v>
      </c>
      <c r="H3930" s="9">
        <v>351</v>
      </c>
      <c r="J3930" s="120">
        <f t="shared" si="374"/>
        <v>45456.583333333336</v>
      </c>
      <c r="K3930" s="98">
        <f t="shared" si="369"/>
        <v>0.25904875860005977</v>
      </c>
      <c r="L3930" s="98">
        <f t="shared" si="370"/>
        <v>0.27205882352941174</v>
      </c>
      <c r="M3930" s="98">
        <f t="shared" si="371"/>
        <v>0.2720588235294118</v>
      </c>
      <c r="N3930" s="98">
        <f t="shared" si="372"/>
        <v>0.48462311557788951</v>
      </c>
      <c r="O3930" s="98">
        <f t="shared" si="373"/>
        <v>0.68394388152766949</v>
      </c>
    </row>
    <row r="3931" spans="1:15" x14ac:dyDescent="0.2">
      <c r="A3931">
        <v>6</v>
      </c>
      <c r="B3931">
        <v>13</v>
      </c>
      <c r="C3931">
        <v>15</v>
      </c>
      <c r="D3931" s="9">
        <v>89.9</v>
      </c>
      <c r="E3931" s="9">
        <v>113.3</v>
      </c>
      <c r="F3931" s="9">
        <v>113.3</v>
      </c>
      <c r="G3931" s="9">
        <v>261.5</v>
      </c>
      <c r="H3931" s="9">
        <v>356</v>
      </c>
      <c r="J3931" s="120">
        <f t="shared" si="374"/>
        <v>45456.625</v>
      </c>
      <c r="K3931" s="98">
        <f t="shared" si="369"/>
        <v>0.26892013161830686</v>
      </c>
      <c r="L3931" s="98">
        <f t="shared" si="370"/>
        <v>0.30855119825708061</v>
      </c>
      <c r="M3931" s="98">
        <f t="shared" si="371"/>
        <v>0.30855119825708061</v>
      </c>
      <c r="N3931" s="98">
        <f t="shared" si="372"/>
        <v>0.5256281407035176</v>
      </c>
      <c r="O3931" s="98">
        <f t="shared" si="373"/>
        <v>0.6936866718628214</v>
      </c>
    </row>
    <row r="3932" spans="1:15" x14ac:dyDescent="0.2">
      <c r="A3932">
        <v>6</v>
      </c>
      <c r="B3932">
        <v>13</v>
      </c>
      <c r="C3932">
        <v>16</v>
      </c>
      <c r="D3932" s="9">
        <v>152</v>
      </c>
      <c r="E3932" s="9">
        <v>139.80000000000001</v>
      </c>
      <c r="F3932" s="9">
        <v>139.80000000000001</v>
      </c>
      <c r="G3932" s="9">
        <v>269.5</v>
      </c>
      <c r="H3932" s="9">
        <v>327</v>
      </c>
      <c r="J3932" s="120">
        <f t="shared" si="374"/>
        <v>45456.666666666664</v>
      </c>
      <c r="K3932" s="98">
        <f t="shared" si="369"/>
        <v>0.45468142387077465</v>
      </c>
      <c r="L3932" s="98">
        <f t="shared" si="370"/>
        <v>0.38071895424836605</v>
      </c>
      <c r="M3932" s="98">
        <f t="shared" si="371"/>
        <v>0.38071895424836605</v>
      </c>
      <c r="N3932" s="98">
        <f t="shared" si="372"/>
        <v>0.54170854271356794</v>
      </c>
      <c r="O3932" s="98">
        <f t="shared" si="373"/>
        <v>0.63717848791893994</v>
      </c>
    </row>
    <row r="3933" spans="1:15" x14ac:dyDescent="0.2">
      <c r="A3933">
        <v>6</v>
      </c>
      <c r="B3933">
        <v>13</v>
      </c>
      <c r="C3933">
        <v>17</v>
      </c>
      <c r="D3933" s="9">
        <v>202.10000000000002</v>
      </c>
      <c r="E3933" s="9">
        <v>191</v>
      </c>
      <c r="F3933" s="9">
        <v>191</v>
      </c>
      <c r="G3933" s="9">
        <v>285.29999999999995</v>
      </c>
      <c r="H3933" s="9">
        <v>327.9</v>
      </c>
      <c r="J3933" s="120">
        <f t="shared" si="374"/>
        <v>45456.708333333336</v>
      </c>
      <c r="K3933" s="98">
        <f t="shared" si="369"/>
        <v>0.60454681423870771</v>
      </c>
      <c r="L3933" s="98">
        <f t="shared" si="370"/>
        <v>0.52015250544662306</v>
      </c>
      <c r="M3933" s="98">
        <f t="shared" si="371"/>
        <v>0.52015250544662306</v>
      </c>
      <c r="N3933" s="98">
        <f t="shared" si="372"/>
        <v>0.57346733668341709</v>
      </c>
      <c r="O3933" s="98">
        <f t="shared" si="373"/>
        <v>0.63893219017926728</v>
      </c>
    </row>
    <row r="3934" spans="1:15" x14ac:dyDescent="0.2">
      <c r="A3934">
        <v>6</v>
      </c>
      <c r="B3934">
        <v>13</v>
      </c>
      <c r="C3934">
        <v>18</v>
      </c>
      <c r="D3934" s="9">
        <v>269.89999999999998</v>
      </c>
      <c r="E3934" s="9">
        <v>244.5</v>
      </c>
      <c r="F3934" s="9">
        <v>244.5</v>
      </c>
      <c r="G3934" s="9">
        <v>325.70000000000005</v>
      </c>
      <c r="H3934" s="9">
        <v>379.5</v>
      </c>
      <c r="J3934" s="120">
        <f t="shared" si="374"/>
        <v>45456.75</v>
      </c>
      <c r="K3934" s="98">
        <f t="shared" si="369"/>
        <v>0.80735865988632938</v>
      </c>
      <c r="L3934" s="98">
        <f t="shared" si="370"/>
        <v>0.66584967320261434</v>
      </c>
      <c r="M3934" s="98">
        <f t="shared" si="371"/>
        <v>0.66584967320261434</v>
      </c>
      <c r="N3934" s="98">
        <f t="shared" si="372"/>
        <v>0.65467336683417099</v>
      </c>
      <c r="O3934" s="98">
        <f t="shared" si="373"/>
        <v>0.73947778643803574</v>
      </c>
    </row>
    <row r="3935" spans="1:15" x14ac:dyDescent="0.2">
      <c r="A3935">
        <v>6</v>
      </c>
      <c r="B3935">
        <v>13</v>
      </c>
      <c r="C3935">
        <v>19</v>
      </c>
      <c r="D3935" s="9">
        <v>283.5</v>
      </c>
      <c r="E3935" s="9">
        <v>265.3</v>
      </c>
      <c r="F3935" s="9">
        <v>265.3</v>
      </c>
      <c r="G3935" s="9">
        <v>391.70000000000005</v>
      </c>
      <c r="H3935" s="9">
        <v>415.7</v>
      </c>
      <c r="J3935" s="120">
        <f t="shared" si="374"/>
        <v>45456.791666666664</v>
      </c>
      <c r="K3935" s="98">
        <f t="shared" si="369"/>
        <v>0.84804068202213567</v>
      </c>
      <c r="L3935" s="98">
        <f t="shared" si="370"/>
        <v>0.72249455337690638</v>
      </c>
      <c r="M3935" s="98">
        <f t="shared" si="371"/>
        <v>0.72249455337690638</v>
      </c>
      <c r="N3935" s="98">
        <f t="shared" si="372"/>
        <v>0.78733668341708563</v>
      </c>
      <c r="O3935" s="98">
        <f t="shared" si="373"/>
        <v>0.81001558846453614</v>
      </c>
    </row>
    <row r="3936" spans="1:15" x14ac:dyDescent="0.2">
      <c r="A3936">
        <v>6</v>
      </c>
      <c r="B3936">
        <v>13</v>
      </c>
      <c r="C3936">
        <v>20</v>
      </c>
      <c r="D3936" s="9">
        <v>282.25</v>
      </c>
      <c r="E3936" s="9">
        <v>256.5</v>
      </c>
      <c r="F3936" s="9">
        <v>256.5</v>
      </c>
      <c r="G3936" s="9">
        <v>373.1</v>
      </c>
      <c r="H3936" s="9">
        <v>426.5</v>
      </c>
      <c r="J3936" s="120">
        <f t="shared" si="374"/>
        <v>45456.833333333336</v>
      </c>
      <c r="K3936" s="98">
        <f t="shared" si="369"/>
        <v>0.84430152557582994</v>
      </c>
      <c r="L3936" s="98">
        <f t="shared" si="370"/>
        <v>0.69852941176470595</v>
      </c>
      <c r="M3936" s="98">
        <f t="shared" si="371"/>
        <v>0.69852941176470595</v>
      </c>
      <c r="N3936" s="98">
        <f t="shared" si="372"/>
        <v>0.74994974874371867</v>
      </c>
      <c r="O3936" s="98">
        <f t="shared" si="373"/>
        <v>0.83106001558846443</v>
      </c>
    </row>
    <row r="3937" spans="1:15" x14ac:dyDescent="0.2">
      <c r="A3937">
        <v>6</v>
      </c>
      <c r="B3937">
        <v>13</v>
      </c>
      <c r="C3937">
        <v>21</v>
      </c>
      <c r="D3937" s="9">
        <v>282.10000000000002</v>
      </c>
      <c r="E3937" s="9">
        <v>262.5</v>
      </c>
      <c r="F3937" s="9">
        <v>262.5</v>
      </c>
      <c r="G3937" s="9">
        <v>306.60000000000002</v>
      </c>
      <c r="H3937" s="9">
        <v>404.3</v>
      </c>
      <c r="J3937" s="120">
        <f t="shared" si="374"/>
        <v>45456.875</v>
      </c>
      <c r="K3937" s="98">
        <f t="shared" si="369"/>
        <v>0.84385282680227325</v>
      </c>
      <c r="L3937" s="98">
        <f t="shared" si="370"/>
        <v>0.71486928104575165</v>
      </c>
      <c r="M3937" s="98">
        <f t="shared" si="371"/>
        <v>0.71486928104575165</v>
      </c>
      <c r="N3937" s="98">
        <f t="shared" si="372"/>
        <v>0.61628140703517598</v>
      </c>
      <c r="O3937" s="98">
        <f t="shared" si="373"/>
        <v>0.78780202650038966</v>
      </c>
    </row>
    <row r="3938" spans="1:15" x14ac:dyDescent="0.2">
      <c r="A3938">
        <v>6</v>
      </c>
      <c r="B3938">
        <v>13</v>
      </c>
      <c r="C3938">
        <v>22</v>
      </c>
      <c r="D3938" s="9">
        <v>285.8</v>
      </c>
      <c r="E3938" s="9">
        <v>258.3</v>
      </c>
      <c r="F3938" s="9">
        <v>258.3</v>
      </c>
      <c r="G3938" s="9">
        <v>287.60000000000002</v>
      </c>
      <c r="H3938" s="9">
        <v>396.6</v>
      </c>
      <c r="J3938" s="120">
        <f t="shared" si="374"/>
        <v>45456.916666666664</v>
      </c>
      <c r="K3938" s="98">
        <f t="shared" si="369"/>
        <v>0.85492072988333823</v>
      </c>
      <c r="L3938" s="98">
        <f t="shared" si="370"/>
        <v>0.70343137254901966</v>
      </c>
      <c r="M3938" s="98">
        <f t="shared" si="371"/>
        <v>0.70343137254901966</v>
      </c>
      <c r="N3938" s="98">
        <f t="shared" si="372"/>
        <v>0.57809045226130662</v>
      </c>
      <c r="O3938" s="98">
        <f t="shared" si="373"/>
        <v>0.77279812938425563</v>
      </c>
    </row>
    <row r="3939" spans="1:15" x14ac:dyDescent="0.2">
      <c r="A3939">
        <v>6</v>
      </c>
      <c r="B3939">
        <v>13</v>
      </c>
      <c r="C3939">
        <v>23</v>
      </c>
      <c r="D3939" s="9">
        <v>276.70000000000005</v>
      </c>
      <c r="E3939" s="9">
        <v>251.89999999999998</v>
      </c>
      <c r="F3939" s="9">
        <v>251.9</v>
      </c>
      <c r="G3939" s="9">
        <v>271.60000000000002</v>
      </c>
      <c r="H3939" s="9">
        <v>356</v>
      </c>
      <c r="J3939" s="120">
        <f t="shared" si="374"/>
        <v>45456.958333333336</v>
      </c>
      <c r="K3939" s="98">
        <f t="shared" si="369"/>
        <v>0.82769967095423269</v>
      </c>
      <c r="L3939" s="98">
        <f t="shared" si="370"/>
        <v>0.6860021786492374</v>
      </c>
      <c r="M3939" s="98">
        <f t="shared" si="371"/>
        <v>0.68600217864923752</v>
      </c>
      <c r="N3939" s="98">
        <f t="shared" si="372"/>
        <v>0.54592964824120616</v>
      </c>
      <c r="O3939" s="98">
        <f t="shared" si="373"/>
        <v>0.6936866718628214</v>
      </c>
    </row>
    <row r="3940" spans="1:15" x14ac:dyDescent="0.2">
      <c r="A3940">
        <v>6</v>
      </c>
      <c r="B3940">
        <v>14</v>
      </c>
      <c r="C3940">
        <v>0</v>
      </c>
      <c r="D3940" s="9">
        <v>259.7</v>
      </c>
      <c r="E3940" s="9">
        <v>246.20000000000002</v>
      </c>
      <c r="F3940" s="9">
        <v>246.2</v>
      </c>
      <c r="G3940" s="9">
        <v>272.89999999999998</v>
      </c>
      <c r="H3940" s="9">
        <v>350.6</v>
      </c>
      <c r="J3940" s="120">
        <f t="shared" si="374"/>
        <v>45457</v>
      </c>
      <c r="K3940" s="98">
        <f t="shared" si="369"/>
        <v>0.77684714328447479</v>
      </c>
      <c r="L3940" s="98">
        <f t="shared" si="370"/>
        <v>0.67047930283224411</v>
      </c>
      <c r="M3940" s="98">
        <f t="shared" si="371"/>
        <v>0.670479302832244</v>
      </c>
      <c r="N3940" s="98">
        <f t="shared" si="372"/>
        <v>0.54854271356783924</v>
      </c>
      <c r="O3940" s="98">
        <f t="shared" si="373"/>
        <v>0.68316445830085737</v>
      </c>
    </row>
    <row r="3941" spans="1:15" x14ac:dyDescent="0.2">
      <c r="A3941">
        <v>6</v>
      </c>
      <c r="B3941">
        <v>14</v>
      </c>
      <c r="C3941">
        <v>1</v>
      </c>
      <c r="D3941" s="9">
        <v>224.20000000000002</v>
      </c>
      <c r="E3941" s="9">
        <v>187.10000000000002</v>
      </c>
      <c r="F3941" s="9">
        <v>187.1</v>
      </c>
      <c r="G3941" s="9">
        <v>266.89999999999998</v>
      </c>
      <c r="H3941" s="9">
        <v>334.8</v>
      </c>
      <c r="J3941" s="120">
        <f t="shared" si="374"/>
        <v>45457.041666666664</v>
      </c>
      <c r="K3941" s="98">
        <f t="shared" si="369"/>
        <v>0.67065510020939267</v>
      </c>
      <c r="L3941" s="98">
        <f t="shared" si="370"/>
        <v>0.50953159041394347</v>
      </c>
      <c r="M3941" s="98">
        <f t="shared" si="371"/>
        <v>0.50953159041394336</v>
      </c>
      <c r="N3941" s="98">
        <f t="shared" si="372"/>
        <v>0.53648241206030156</v>
      </c>
      <c r="O3941" s="98">
        <f t="shared" si="373"/>
        <v>0.65237724084177706</v>
      </c>
    </row>
    <row r="3942" spans="1:15" x14ac:dyDescent="0.2">
      <c r="A3942">
        <v>6</v>
      </c>
      <c r="B3942">
        <v>14</v>
      </c>
      <c r="C3942">
        <v>2</v>
      </c>
      <c r="D3942" s="9">
        <v>223.20000000000002</v>
      </c>
      <c r="E3942" s="9">
        <v>208.4</v>
      </c>
      <c r="F3942" s="9">
        <v>208.4</v>
      </c>
      <c r="G3942" s="9">
        <v>266.89999999999998</v>
      </c>
      <c r="H3942" s="9">
        <v>322.2</v>
      </c>
      <c r="J3942" s="120">
        <f t="shared" si="374"/>
        <v>45457.083333333336</v>
      </c>
      <c r="K3942" s="98">
        <f t="shared" si="369"/>
        <v>0.66766377505234809</v>
      </c>
      <c r="L3942" s="98">
        <f t="shared" si="370"/>
        <v>0.56753812636165579</v>
      </c>
      <c r="M3942" s="98">
        <f t="shared" si="371"/>
        <v>0.56753812636165579</v>
      </c>
      <c r="N3942" s="98">
        <f t="shared" si="372"/>
        <v>0.53648241206030156</v>
      </c>
      <c r="O3942" s="98">
        <f t="shared" si="373"/>
        <v>0.62782540919719398</v>
      </c>
    </row>
    <row r="3943" spans="1:15" x14ac:dyDescent="0.2">
      <c r="A3943">
        <v>6</v>
      </c>
      <c r="B3943">
        <v>14</v>
      </c>
      <c r="C3943">
        <v>3</v>
      </c>
      <c r="D3943" s="9">
        <v>223.3</v>
      </c>
      <c r="E3943" s="9">
        <v>214.10000000000002</v>
      </c>
      <c r="F3943" s="9">
        <v>214.1</v>
      </c>
      <c r="G3943" s="9">
        <v>262.89999999999998</v>
      </c>
      <c r="H3943" s="9">
        <v>317</v>
      </c>
      <c r="J3943" s="120">
        <f t="shared" si="374"/>
        <v>45457.125</v>
      </c>
      <c r="K3943" s="98">
        <f t="shared" si="369"/>
        <v>0.66796290756805254</v>
      </c>
      <c r="L3943" s="98">
        <f t="shared" si="370"/>
        <v>0.58306100217864931</v>
      </c>
      <c r="M3943" s="98">
        <f t="shared" si="371"/>
        <v>0.5830610021786492</v>
      </c>
      <c r="N3943" s="98">
        <f t="shared" si="372"/>
        <v>0.52844221105527645</v>
      </c>
      <c r="O3943" s="98">
        <f t="shared" si="373"/>
        <v>0.6176929072486359</v>
      </c>
    </row>
    <row r="3944" spans="1:15" x14ac:dyDescent="0.2">
      <c r="A3944">
        <v>6</v>
      </c>
      <c r="B3944">
        <v>14</v>
      </c>
      <c r="C3944">
        <v>4</v>
      </c>
      <c r="D3944" s="9">
        <v>249.4</v>
      </c>
      <c r="E3944" s="9">
        <v>217.7</v>
      </c>
      <c r="F3944" s="9">
        <v>217.7</v>
      </c>
      <c r="G3944" s="9">
        <v>267.89999999999998</v>
      </c>
      <c r="H3944" s="9">
        <v>317.10000000000002</v>
      </c>
      <c r="J3944" s="120">
        <f t="shared" si="374"/>
        <v>45457.166666666664</v>
      </c>
      <c r="K3944" s="98">
        <f t="shared" si="369"/>
        <v>0.74603649416691575</v>
      </c>
      <c r="L3944" s="98">
        <f t="shared" si="370"/>
        <v>0.59286492374727673</v>
      </c>
      <c r="M3944" s="98">
        <f t="shared" si="371"/>
        <v>0.59286492374727673</v>
      </c>
      <c r="N3944" s="98">
        <f t="shared" si="372"/>
        <v>0.53849246231155778</v>
      </c>
      <c r="O3944" s="98">
        <f t="shared" si="373"/>
        <v>0.61788776305533899</v>
      </c>
    </row>
    <row r="3945" spans="1:15" x14ac:dyDescent="0.2">
      <c r="A3945">
        <v>6</v>
      </c>
      <c r="B3945">
        <v>14</v>
      </c>
      <c r="C3945">
        <v>5</v>
      </c>
      <c r="D3945" s="9">
        <v>233.8</v>
      </c>
      <c r="E3945" s="9">
        <v>219.4</v>
      </c>
      <c r="F3945" s="9">
        <v>219.4</v>
      </c>
      <c r="G3945" s="9">
        <v>285.89999999999998</v>
      </c>
      <c r="H3945" s="9">
        <v>326.2</v>
      </c>
      <c r="J3945" s="120">
        <f t="shared" si="374"/>
        <v>45457.208333333336</v>
      </c>
      <c r="K3945" s="98">
        <f t="shared" si="369"/>
        <v>0.6993718217170205</v>
      </c>
      <c r="L3945" s="98">
        <f t="shared" si="370"/>
        <v>0.59749455337690638</v>
      </c>
      <c r="M3945" s="98">
        <f t="shared" si="371"/>
        <v>0.59749455337690638</v>
      </c>
      <c r="N3945" s="98">
        <f t="shared" si="372"/>
        <v>0.57467336683417092</v>
      </c>
      <c r="O3945" s="98">
        <f t="shared" si="373"/>
        <v>0.63561964146531558</v>
      </c>
    </row>
    <row r="3946" spans="1:15" x14ac:dyDescent="0.2">
      <c r="A3946">
        <v>6</v>
      </c>
      <c r="B3946">
        <v>14</v>
      </c>
      <c r="C3946">
        <v>6</v>
      </c>
      <c r="D3946" s="9">
        <v>228.10000000000002</v>
      </c>
      <c r="E3946" s="9">
        <v>203.6</v>
      </c>
      <c r="F3946" s="9">
        <v>203.6</v>
      </c>
      <c r="G3946" s="9">
        <v>318.89999999999998</v>
      </c>
      <c r="H3946" s="9">
        <v>343</v>
      </c>
      <c r="J3946" s="120">
        <f t="shared" si="374"/>
        <v>45457.25</v>
      </c>
      <c r="K3946" s="98">
        <f t="shared" si="369"/>
        <v>0.68232126832186657</v>
      </c>
      <c r="L3946" s="98">
        <f t="shared" si="370"/>
        <v>0.55446623093681913</v>
      </c>
      <c r="M3946" s="98">
        <f t="shared" si="371"/>
        <v>0.55446623093681913</v>
      </c>
      <c r="N3946" s="98">
        <f t="shared" si="372"/>
        <v>0.64100502512562818</v>
      </c>
      <c r="O3946" s="98">
        <f t="shared" si="373"/>
        <v>0.66835541699142631</v>
      </c>
    </row>
    <row r="3947" spans="1:15" x14ac:dyDescent="0.2">
      <c r="A3947">
        <v>6</v>
      </c>
      <c r="B3947">
        <v>14</v>
      </c>
      <c r="C3947">
        <v>7</v>
      </c>
      <c r="D3947" s="9">
        <v>146.70000000000002</v>
      </c>
      <c r="E3947" s="9">
        <v>195.29999999999995</v>
      </c>
      <c r="F3947" s="9">
        <v>195.3</v>
      </c>
      <c r="G3947" s="9">
        <v>304.89999999999998</v>
      </c>
      <c r="H3947" s="9">
        <v>335.6</v>
      </c>
      <c r="J3947" s="120">
        <f t="shared" si="374"/>
        <v>45457.291666666664</v>
      </c>
      <c r="K3947" s="98">
        <f t="shared" si="369"/>
        <v>0.43882740053843849</v>
      </c>
      <c r="L3947" s="98">
        <f t="shared" si="370"/>
        <v>0.5318627450980391</v>
      </c>
      <c r="M3947" s="98">
        <f t="shared" si="371"/>
        <v>0.53186274509803921</v>
      </c>
      <c r="N3947" s="98">
        <f t="shared" si="372"/>
        <v>0.61286432160804027</v>
      </c>
      <c r="O3947" s="98">
        <f t="shared" si="373"/>
        <v>0.65393608729540142</v>
      </c>
    </row>
    <row r="3948" spans="1:15" x14ac:dyDescent="0.2">
      <c r="A3948">
        <v>6</v>
      </c>
      <c r="B3948">
        <v>14</v>
      </c>
      <c r="C3948">
        <v>8</v>
      </c>
      <c r="D3948" s="9">
        <v>52.400000000000006</v>
      </c>
      <c r="E3948" s="9">
        <v>153.79999999999998</v>
      </c>
      <c r="F3948" s="9">
        <v>153.80000000000001</v>
      </c>
      <c r="G3948" s="9">
        <v>297.89999999999998</v>
      </c>
      <c r="H3948" s="9">
        <v>349.6</v>
      </c>
      <c r="J3948" s="120">
        <f t="shared" si="374"/>
        <v>45457.333333333336</v>
      </c>
      <c r="K3948" s="98">
        <f t="shared" si="369"/>
        <v>0.1567454382291355</v>
      </c>
      <c r="L3948" s="98">
        <f t="shared" si="370"/>
        <v>0.41884531590413943</v>
      </c>
      <c r="M3948" s="98">
        <f t="shared" si="371"/>
        <v>0.41884531590413948</v>
      </c>
      <c r="N3948" s="98">
        <f t="shared" si="372"/>
        <v>0.59879396984924627</v>
      </c>
      <c r="O3948" s="98">
        <f t="shared" si="373"/>
        <v>0.68121590023382694</v>
      </c>
    </row>
    <row r="3949" spans="1:15" x14ac:dyDescent="0.2">
      <c r="A3949">
        <v>6</v>
      </c>
      <c r="B3949">
        <v>14</v>
      </c>
      <c r="C3949">
        <v>9</v>
      </c>
      <c r="D3949" s="9">
        <v>65.900000000000006</v>
      </c>
      <c r="E3949" s="9">
        <v>156.5</v>
      </c>
      <c r="F3949" s="9">
        <v>156.5</v>
      </c>
      <c r="G3949" s="9">
        <v>295.89999999999998</v>
      </c>
      <c r="H3949" s="9">
        <v>350.8</v>
      </c>
      <c r="J3949" s="120">
        <f t="shared" si="374"/>
        <v>45457.375</v>
      </c>
      <c r="K3949" s="98">
        <f t="shared" si="369"/>
        <v>0.1971283278492372</v>
      </c>
      <c r="L3949" s="98">
        <f t="shared" si="370"/>
        <v>0.42619825708061004</v>
      </c>
      <c r="M3949" s="98">
        <f t="shared" si="371"/>
        <v>0.42619825708061004</v>
      </c>
      <c r="N3949" s="98">
        <f t="shared" si="372"/>
        <v>0.59477386934673371</v>
      </c>
      <c r="O3949" s="98">
        <f t="shared" si="373"/>
        <v>0.68355416991426343</v>
      </c>
    </row>
    <row r="3950" spans="1:15" x14ac:dyDescent="0.2">
      <c r="A3950">
        <v>6</v>
      </c>
      <c r="B3950">
        <v>14</v>
      </c>
      <c r="C3950">
        <v>10</v>
      </c>
      <c r="D3950" s="9">
        <v>100.9</v>
      </c>
      <c r="E3950" s="9">
        <v>161.69999999999999</v>
      </c>
      <c r="F3950" s="9">
        <v>161.69999999999999</v>
      </c>
      <c r="G3950" s="9">
        <v>291.89999999999998</v>
      </c>
      <c r="H3950" s="9">
        <v>344.1</v>
      </c>
      <c r="J3950" s="120">
        <f t="shared" si="374"/>
        <v>45457.416666666664</v>
      </c>
      <c r="K3950" s="98">
        <f t="shared" si="369"/>
        <v>0.30182470834579717</v>
      </c>
      <c r="L3950" s="98">
        <f t="shared" si="370"/>
        <v>0.440359477124183</v>
      </c>
      <c r="M3950" s="98">
        <f t="shared" si="371"/>
        <v>0.440359477124183</v>
      </c>
      <c r="N3950" s="98">
        <f t="shared" si="372"/>
        <v>0.58673366834170859</v>
      </c>
      <c r="O3950" s="98">
        <f t="shared" si="373"/>
        <v>0.67049883086515971</v>
      </c>
    </row>
    <row r="3951" spans="1:15" x14ac:dyDescent="0.2">
      <c r="A3951">
        <v>6</v>
      </c>
      <c r="B3951">
        <v>14</v>
      </c>
      <c r="C3951">
        <v>11</v>
      </c>
      <c r="D3951" s="9">
        <v>147.30000000000001</v>
      </c>
      <c r="E3951" s="9">
        <v>155.39999999999998</v>
      </c>
      <c r="F3951" s="9">
        <v>155.4</v>
      </c>
      <c r="G3951" s="9">
        <v>304.89999999999998</v>
      </c>
      <c r="H3951" s="9">
        <v>353</v>
      </c>
      <c r="J3951" s="120">
        <f t="shared" si="374"/>
        <v>45457.458333333336</v>
      </c>
      <c r="K3951" s="98">
        <f t="shared" si="369"/>
        <v>0.44062219563266519</v>
      </c>
      <c r="L3951" s="98">
        <f t="shared" si="370"/>
        <v>0.42320261437908491</v>
      </c>
      <c r="M3951" s="98">
        <f t="shared" si="371"/>
        <v>0.42320261437908502</v>
      </c>
      <c r="N3951" s="98">
        <f t="shared" si="372"/>
        <v>0.61286432160804027</v>
      </c>
      <c r="O3951" s="98">
        <f t="shared" si="373"/>
        <v>0.68784099766173024</v>
      </c>
    </row>
    <row r="3952" spans="1:15" x14ac:dyDescent="0.2">
      <c r="A3952">
        <v>6</v>
      </c>
      <c r="B3952">
        <v>14</v>
      </c>
      <c r="C3952">
        <v>12</v>
      </c>
      <c r="D3952" s="9">
        <v>115.80000000000001</v>
      </c>
      <c r="E3952" s="9">
        <v>153.19999999999999</v>
      </c>
      <c r="F3952" s="9">
        <v>153.19999999999999</v>
      </c>
      <c r="G3952" s="9">
        <v>294.89999999999998</v>
      </c>
      <c r="H3952" s="9">
        <v>361.3</v>
      </c>
      <c r="J3952" s="120">
        <f t="shared" si="374"/>
        <v>45457.5</v>
      </c>
      <c r="K3952" s="98">
        <f t="shared" si="369"/>
        <v>0.34639545318576126</v>
      </c>
      <c r="L3952" s="98">
        <f t="shared" si="370"/>
        <v>0.41721132897603486</v>
      </c>
      <c r="M3952" s="98">
        <f t="shared" si="371"/>
        <v>0.41721132897603486</v>
      </c>
      <c r="N3952" s="98">
        <f t="shared" si="372"/>
        <v>0.59276381909547737</v>
      </c>
      <c r="O3952" s="98">
        <f t="shared" si="373"/>
        <v>0.70401402961808257</v>
      </c>
    </row>
    <row r="3953" spans="1:15" x14ac:dyDescent="0.2">
      <c r="A3953">
        <v>6</v>
      </c>
      <c r="B3953">
        <v>14</v>
      </c>
      <c r="C3953">
        <v>13</v>
      </c>
      <c r="D3953" s="9">
        <v>115.80000000000001</v>
      </c>
      <c r="E3953" s="9">
        <v>186.6</v>
      </c>
      <c r="F3953" s="9">
        <v>186.6</v>
      </c>
      <c r="G3953" s="9">
        <v>299.89999999999998</v>
      </c>
      <c r="H3953" s="9">
        <v>316.3</v>
      </c>
      <c r="J3953" s="120">
        <f t="shared" si="374"/>
        <v>45457.541666666664</v>
      </c>
      <c r="K3953" s="98">
        <f t="shared" si="369"/>
        <v>0.34639545318576126</v>
      </c>
      <c r="L3953" s="98">
        <f t="shared" si="370"/>
        <v>0.50816993464052285</v>
      </c>
      <c r="M3953" s="98">
        <f t="shared" si="371"/>
        <v>0.50816993464052285</v>
      </c>
      <c r="N3953" s="98">
        <f t="shared" si="372"/>
        <v>0.60281407035175882</v>
      </c>
      <c r="O3953" s="98">
        <f t="shared" si="373"/>
        <v>0.61632891660171474</v>
      </c>
    </row>
    <row r="3954" spans="1:15" x14ac:dyDescent="0.2">
      <c r="A3954">
        <v>6</v>
      </c>
      <c r="B3954">
        <v>14</v>
      </c>
      <c r="C3954">
        <v>14</v>
      </c>
      <c r="D3954" s="9">
        <v>103.80000000000001</v>
      </c>
      <c r="E3954" s="9">
        <v>192.2</v>
      </c>
      <c r="F3954" s="9">
        <v>192.2</v>
      </c>
      <c r="G3954" s="9">
        <v>285.89999999999998</v>
      </c>
      <c r="H3954" s="9">
        <v>341.3</v>
      </c>
      <c r="J3954" s="120">
        <f t="shared" si="374"/>
        <v>45457.583333333336</v>
      </c>
      <c r="K3954" s="98">
        <f t="shared" si="369"/>
        <v>0.31049955130122642</v>
      </c>
      <c r="L3954" s="98">
        <f t="shared" si="370"/>
        <v>0.5234204793028322</v>
      </c>
      <c r="M3954" s="98">
        <f t="shared" si="371"/>
        <v>0.5234204793028322</v>
      </c>
      <c r="N3954" s="98">
        <f t="shared" si="372"/>
        <v>0.57467336683417092</v>
      </c>
      <c r="O3954" s="98">
        <f t="shared" si="373"/>
        <v>0.66504286827747461</v>
      </c>
    </row>
    <row r="3955" spans="1:15" x14ac:dyDescent="0.2">
      <c r="A3955">
        <v>6</v>
      </c>
      <c r="B3955">
        <v>14</v>
      </c>
      <c r="C3955">
        <v>15</v>
      </c>
      <c r="D3955" s="9">
        <v>94.5</v>
      </c>
      <c r="E3955" s="9">
        <v>199</v>
      </c>
      <c r="F3955" s="9">
        <v>199</v>
      </c>
      <c r="G3955" s="9">
        <v>299.89999999999998</v>
      </c>
      <c r="H3955" s="9">
        <v>364.2</v>
      </c>
      <c r="J3955" s="120">
        <f t="shared" si="374"/>
        <v>45457.625</v>
      </c>
      <c r="K3955" s="98">
        <f t="shared" si="369"/>
        <v>0.28268022734071185</v>
      </c>
      <c r="L3955" s="98">
        <f t="shared" si="370"/>
        <v>0.5419389978213508</v>
      </c>
      <c r="M3955" s="98">
        <f t="shared" si="371"/>
        <v>0.5419389978213508</v>
      </c>
      <c r="N3955" s="98">
        <f t="shared" si="372"/>
        <v>0.60281407035175882</v>
      </c>
      <c r="O3955" s="98">
        <f t="shared" si="373"/>
        <v>0.70966484801247065</v>
      </c>
    </row>
    <row r="3956" spans="1:15" x14ac:dyDescent="0.2">
      <c r="A3956">
        <v>6</v>
      </c>
      <c r="B3956">
        <v>14</v>
      </c>
      <c r="C3956">
        <v>16</v>
      </c>
      <c r="D3956" s="9">
        <v>123.5</v>
      </c>
      <c r="E3956" s="9">
        <v>231.39999999999998</v>
      </c>
      <c r="F3956" s="9">
        <v>231.4</v>
      </c>
      <c r="G3956" s="9">
        <v>323.89999999999998</v>
      </c>
      <c r="H3956" s="9">
        <v>392.7</v>
      </c>
      <c r="J3956" s="120">
        <f t="shared" si="374"/>
        <v>45457.666666666664</v>
      </c>
      <c r="K3956" s="98">
        <f t="shared" si="369"/>
        <v>0.36942865689500443</v>
      </c>
      <c r="L3956" s="98">
        <f t="shared" si="370"/>
        <v>0.63017429193899777</v>
      </c>
      <c r="M3956" s="98">
        <f t="shared" si="371"/>
        <v>0.63017429193899788</v>
      </c>
      <c r="N3956" s="98">
        <f t="shared" si="372"/>
        <v>0.65105527638190963</v>
      </c>
      <c r="O3956" s="98">
        <f t="shared" si="373"/>
        <v>0.76519875292283701</v>
      </c>
    </row>
    <row r="3957" spans="1:15" x14ac:dyDescent="0.2">
      <c r="A3957">
        <v>6</v>
      </c>
      <c r="B3957">
        <v>14</v>
      </c>
      <c r="C3957">
        <v>17</v>
      </c>
      <c r="D3957" s="9">
        <v>129.9</v>
      </c>
      <c r="E3957" s="9">
        <v>204.3</v>
      </c>
      <c r="F3957" s="9">
        <v>204.3</v>
      </c>
      <c r="G3957" s="9">
        <v>293.5</v>
      </c>
      <c r="H3957" s="9">
        <v>414.7</v>
      </c>
      <c r="J3957" s="120">
        <f t="shared" si="374"/>
        <v>45457.708333333336</v>
      </c>
      <c r="K3957" s="98">
        <f t="shared" si="369"/>
        <v>0.38857313790008968</v>
      </c>
      <c r="L3957" s="98">
        <f t="shared" si="370"/>
        <v>0.55637254901960786</v>
      </c>
      <c r="M3957" s="98">
        <f t="shared" si="371"/>
        <v>0.55637254901960786</v>
      </c>
      <c r="N3957" s="98">
        <f t="shared" si="372"/>
        <v>0.58994974874371864</v>
      </c>
      <c r="O3957" s="98">
        <f t="shared" si="373"/>
        <v>0.80806703039750571</v>
      </c>
    </row>
    <row r="3958" spans="1:15" x14ac:dyDescent="0.2">
      <c r="A3958">
        <v>6</v>
      </c>
      <c r="B3958">
        <v>14</v>
      </c>
      <c r="C3958">
        <v>18</v>
      </c>
      <c r="D3958" s="9">
        <v>246.70000000000005</v>
      </c>
      <c r="E3958" s="9">
        <v>226.2</v>
      </c>
      <c r="F3958" s="9">
        <v>226.2</v>
      </c>
      <c r="G3958" s="9">
        <v>359.7</v>
      </c>
      <c r="H3958" s="9">
        <v>451</v>
      </c>
      <c r="J3958" s="120">
        <f t="shared" si="374"/>
        <v>45457.75</v>
      </c>
      <c r="K3958" s="98">
        <f t="shared" si="369"/>
        <v>0.73795991624289559</v>
      </c>
      <c r="L3958" s="98">
        <f t="shared" si="370"/>
        <v>0.61601307189542487</v>
      </c>
      <c r="M3958" s="98">
        <f t="shared" si="371"/>
        <v>0.61601307189542487</v>
      </c>
      <c r="N3958" s="98">
        <f t="shared" si="372"/>
        <v>0.72301507537688448</v>
      </c>
      <c r="O3958" s="98">
        <f t="shared" si="373"/>
        <v>0.8787996882307092</v>
      </c>
    </row>
    <row r="3959" spans="1:15" x14ac:dyDescent="0.2">
      <c r="A3959">
        <v>6</v>
      </c>
      <c r="B3959">
        <v>14</v>
      </c>
      <c r="C3959">
        <v>19</v>
      </c>
      <c r="D3959" s="9">
        <v>279.10000000000002</v>
      </c>
      <c r="E3959" s="9">
        <v>268.5</v>
      </c>
      <c r="F3959" s="9">
        <v>268.5</v>
      </c>
      <c r="G3959" s="9">
        <v>417.7</v>
      </c>
      <c r="H3959" s="9">
        <v>445.2</v>
      </c>
      <c r="J3959" s="120">
        <f t="shared" si="374"/>
        <v>45457.791666666664</v>
      </c>
      <c r="K3959" s="98">
        <f t="shared" si="369"/>
        <v>0.83487885133113959</v>
      </c>
      <c r="L3959" s="98">
        <f t="shared" si="370"/>
        <v>0.73120915032679745</v>
      </c>
      <c r="M3959" s="98">
        <f t="shared" si="371"/>
        <v>0.73120915032679745</v>
      </c>
      <c r="N3959" s="98">
        <f t="shared" si="372"/>
        <v>0.83959798994974877</v>
      </c>
      <c r="O3959" s="98">
        <f t="shared" si="373"/>
        <v>0.86749805144193282</v>
      </c>
    </row>
    <row r="3960" spans="1:15" x14ac:dyDescent="0.2">
      <c r="A3960">
        <v>6</v>
      </c>
      <c r="B3960">
        <v>14</v>
      </c>
      <c r="C3960">
        <v>20</v>
      </c>
      <c r="D3960" s="9">
        <v>296.5</v>
      </c>
      <c r="E3960" s="9">
        <v>273.60000000000002</v>
      </c>
      <c r="F3960" s="9">
        <v>273.60000000000002</v>
      </c>
      <c r="G3960" s="9">
        <v>443.9</v>
      </c>
      <c r="H3960" s="9">
        <v>457.8</v>
      </c>
      <c r="J3960" s="120">
        <f t="shared" si="374"/>
        <v>45457.833333333336</v>
      </c>
      <c r="K3960" s="98">
        <f t="shared" si="369"/>
        <v>0.88692790906371499</v>
      </c>
      <c r="L3960" s="98">
        <f t="shared" si="370"/>
        <v>0.7450980392156864</v>
      </c>
      <c r="M3960" s="98">
        <f t="shared" si="371"/>
        <v>0.7450980392156864</v>
      </c>
      <c r="N3960" s="98">
        <f t="shared" si="372"/>
        <v>0.89226130653266333</v>
      </c>
      <c r="O3960" s="98">
        <f t="shared" si="373"/>
        <v>0.89204988308651589</v>
      </c>
    </row>
    <row r="3961" spans="1:15" x14ac:dyDescent="0.2">
      <c r="A3961">
        <v>6</v>
      </c>
      <c r="B3961">
        <v>14</v>
      </c>
      <c r="C3961">
        <v>21</v>
      </c>
      <c r="D3961" s="9">
        <v>309.39999999999998</v>
      </c>
      <c r="E3961" s="9">
        <v>264.8</v>
      </c>
      <c r="F3961" s="9">
        <v>264.8</v>
      </c>
      <c r="G3961" s="9">
        <v>435.49999999999994</v>
      </c>
      <c r="H3961" s="9">
        <v>456.6</v>
      </c>
      <c r="J3961" s="120">
        <f t="shared" si="374"/>
        <v>45457.875</v>
      </c>
      <c r="K3961" s="98">
        <f t="shared" si="369"/>
        <v>0.92551600358958996</v>
      </c>
      <c r="L3961" s="98">
        <f t="shared" si="370"/>
        <v>0.72113289760348587</v>
      </c>
      <c r="M3961" s="98">
        <f t="shared" si="371"/>
        <v>0.72113289760348587</v>
      </c>
      <c r="N3961" s="98">
        <f t="shared" si="372"/>
        <v>0.87537688442211059</v>
      </c>
      <c r="O3961" s="98">
        <f t="shared" si="373"/>
        <v>0.88971161340607952</v>
      </c>
    </row>
    <row r="3962" spans="1:15" x14ac:dyDescent="0.2">
      <c r="A3962">
        <v>6</v>
      </c>
      <c r="B3962">
        <v>14</v>
      </c>
      <c r="C3962">
        <v>22</v>
      </c>
      <c r="D3962" s="9">
        <v>295.79999999999995</v>
      </c>
      <c r="E3962" s="9">
        <v>251</v>
      </c>
      <c r="F3962" s="9">
        <v>251</v>
      </c>
      <c r="G3962" s="9">
        <v>421.09999999999997</v>
      </c>
      <c r="H3962" s="9">
        <v>462.2</v>
      </c>
      <c r="J3962" s="120">
        <f t="shared" si="374"/>
        <v>45457.916666666664</v>
      </c>
      <c r="K3962" s="98">
        <f t="shared" si="369"/>
        <v>0.88483398145378367</v>
      </c>
      <c r="L3962" s="98">
        <f t="shared" si="370"/>
        <v>0.68355119825708066</v>
      </c>
      <c r="M3962" s="98">
        <f t="shared" si="371"/>
        <v>0.68355119825708066</v>
      </c>
      <c r="N3962" s="98">
        <f t="shared" si="372"/>
        <v>0.84643216080402017</v>
      </c>
      <c r="O3962" s="98">
        <f t="shared" si="373"/>
        <v>0.90062353858144961</v>
      </c>
    </row>
    <row r="3963" spans="1:15" x14ac:dyDescent="0.2">
      <c r="A3963">
        <v>6</v>
      </c>
      <c r="B3963">
        <v>14</v>
      </c>
      <c r="C3963">
        <v>23</v>
      </c>
      <c r="D3963" s="9">
        <v>281.79999999999995</v>
      </c>
      <c r="E3963" s="9">
        <v>246.39999999999998</v>
      </c>
      <c r="F3963" s="9">
        <v>246.4</v>
      </c>
      <c r="G3963" s="9">
        <v>410.9</v>
      </c>
      <c r="H3963" s="9">
        <v>402.7</v>
      </c>
      <c r="J3963" s="120">
        <f t="shared" si="374"/>
        <v>45457.958333333336</v>
      </c>
      <c r="K3963" s="98">
        <f t="shared" si="369"/>
        <v>0.84295542925515976</v>
      </c>
      <c r="L3963" s="98">
        <f t="shared" si="370"/>
        <v>0.67102396514161211</v>
      </c>
      <c r="M3963" s="98">
        <f t="shared" si="371"/>
        <v>0.67102396514161222</v>
      </c>
      <c r="N3963" s="98">
        <f t="shared" si="372"/>
        <v>0.82592964824120607</v>
      </c>
      <c r="O3963" s="98">
        <f t="shared" si="373"/>
        <v>0.78468433359314094</v>
      </c>
    </row>
    <row r="3964" spans="1:15" x14ac:dyDescent="0.2">
      <c r="A3964">
        <v>6</v>
      </c>
      <c r="B3964">
        <v>15</v>
      </c>
      <c r="C3964">
        <v>0</v>
      </c>
      <c r="D3964" s="9">
        <v>239.39999999999998</v>
      </c>
      <c r="E3964" s="9">
        <v>247.7</v>
      </c>
      <c r="F3964" s="9">
        <v>247.7</v>
      </c>
      <c r="G3964" s="9">
        <v>351.29999999999995</v>
      </c>
      <c r="H3964" s="9">
        <v>380</v>
      </c>
      <c r="J3964" s="120">
        <f t="shared" si="374"/>
        <v>45458</v>
      </c>
      <c r="K3964" s="98">
        <f t="shared" si="369"/>
        <v>0.71612324259646998</v>
      </c>
      <c r="L3964" s="98">
        <f t="shared" si="370"/>
        <v>0.67456427015250542</v>
      </c>
      <c r="M3964" s="98">
        <f t="shared" si="371"/>
        <v>0.67456427015250542</v>
      </c>
      <c r="N3964" s="98">
        <f t="shared" si="372"/>
        <v>0.70613065326633162</v>
      </c>
      <c r="O3964" s="98">
        <f t="shared" si="373"/>
        <v>0.74045206547155096</v>
      </c>
    </row>
    <row r="3965" spans="1:15" x14ac:dyDescent="0.2">
      <c r="A3965">
        <v>6</v>
      </c>
      <c r="B3965">
        <v>15</v>
      </c>
      <c r="C3965">
        <v>1</v>
      </c>
      <c r="D3965" s="9">
        <v>197.4</v>
      </c>
      <c r="E3965" s="9">
        <v>238.39999999999998</v>
      </c>
      <c r="F3965" s="9">
        <v>238.4</v>
      </c>
      <c r="G3965" s="9">
        <v>351.09999999999997</v>
      </c>
      <c r="H3965" s="9">
        <v>372.3</v>
      </c>
      <c r="J3965" s="120">
        <f t="shared" si="374"/>
        <v>45458.041666666664</v>
      </c>
      <c r="K3965" s="98">
        <f t="shared" si="369"/>
        <v>0.59048758600059814</v>
      </c>
      <c r="L3965" s="98">
        <f t="shared" si="370"/>
        <v>0.64923747276688448</v>
      </c>
      <c r="M3965" s="98">
        <f t="shared" si="371"/>
        <v>0.64923747276688459</v>
      </c>
      <c r="N3965" s="98">
        <f t="shared" si="372"/>
        <v>0.70572864321608042</v>
      </c>
      <c r="O3965" s="98">
        <f t="shared" si="373"/>
        <v>0.72544816835541692</v>
      </c>
    </row>
    <row r="3966" spans="1:15" x14ac:dyDescent="0.2">
      <c r="A3966">
        <v>6</v>
      </c>
      <c r="B3966">
        <v>15</v>
      </c>
      <c r="C3966">
        <v>2</v>
      </c>
      <c r="D3966" s="9">
        <v>180.9</v>
      </c>
      <c r="E3966" s="9">
        <v>235.2</v>
      </c>
      <c r="F3966" s="9">
        <v>235.2</v>
      </c>
      <c r="G3966" s="9">
        <v>333.9</v>
      </c>
      <c r="H3966" s="9">
        <v>365.2</v>
      </c>
      <c r="J3966" s="120">
        <f t="shared" si="374"/>
        <v>45458.083333333336</v>
      </c>
      <c r="K3966" s="98">
        <f t="shared" si="369"/>
        <v>0.54113072090936276</v>
      </c>
      <c r="L3966" s="98">
        <f t="shared" si="370"/>
        <v>0.64052287581699341</v>
      </c>
      <c r="M3966" s="98">
        <f t="shared" si="371"/>
        <v>0.64052287581699341</v>
      </c>
      <c r="N3966" s="98">
        <f t="shared" si="372"/>
        <v>0.67115577889447242</v>
      </c>
      <c r="O3966" s="98">
        <f t="shared" si="373"/>
        <v>0.71161340607950108</v>
      </c>
    </row>
    <row r="3967" spans="1:15" x14ac:dyDescent="0.2">
      <c r="A3967">
        <v>6</v>
      </c>
      <c r="B3967">
        <v>15</v>
      </c>
      <c r="C3967">
        <v>3</v>
      </c>
      <c r="D3967" s="9">
        <v>183.1</v>
      </c>
      <c r="E3967" s="9">
        <v>219.39999999999998</v>
      </c>
      <c r="F3967" s="9">
        <v>219.4</v>
      </c>
      <c r="G3967" s="9">
        <v>328.9</v>
      </c>
      <c r="H3967" s="9">
        <v>357.4</v>
      </c>
      <c r="J3967" s="120">
        <f t="shared" si="374"/>
        <v>45458.125</v>
      </c>
      <c r="K3967" s="98">
        <f t="shared" si="369"/>
        <v>0.54771163625486075</v>
      </c>
      <c r="L3967" s="98">
        <f t="shared" si="370"/>
        <v>0.59749455337690627</v>
      </c>
      <c r="M3967" s="98">
        <f t="shared" si="371"/>
        <v>0.59749455337690638</v>
      </c>
      <c r="N3967" s="98">
        <f t="shared" si="372"/>
        <v>0.66110552763819097</v>
      </c>
      <c r="O3967" s="98">
        <f t="shared" si="373"/>
        <v>0.69641465315666395</v>
      </c>
    </row>
    <row r="3968" spans="1:15" x14ac:dyDescent="0.2">
      <c r="A3968">
        <v>6</v>
      </c>
      <c r="B3968">
        <v>15</v>
      </c>
      <c r="C3968">
        <v>4</v>
      </c>
      <c r="D3968" s="9">
        <v>184</v>
      </c>
      <c r="E3968" s="9">
        <v>212.89999999999998</v>
      </c>
      <c r="F3968" s="9">
        <v>212.9</v>
      </c>
      <c r="G3968" s="9">
        <v>318.89999999999998</v>
      </c>
      <c r="H3968" s="9">
        <v>352.2</v>
      </c>
      <c r="J3968" s="120">
        <f t="shared" si="374"/>
        <v>45458.166666666664</v>
      </c>
      <c r="K3968" s="98">
        <f t="shared" si="369"/>
        <v>0.55040382889620088</v>
      </c>
      <c r="L3968" s="98">
        <f t="shared" si="370"/>
        <v>0.57979302832244006</v>
      </c>
      <c r="M3968" s="98">
        <f t="shared" si="371"/>
        <v>0.57979302832244017</v>
      </c>
      <c r="N3968" s="98">
        <f t="shared" si="372"/>
        <v>0.64100502512562818</v>
      </c>
      <c r="O3968" s="98">
        <f t="shared" si="373"/>
        <v>0.68628215120810587</v>
      </c>
    </row>
    <row r="3969" spans="1:15" x14ac:dyDescent="0.2">
      <c r="A3969">
        <v>6</v>
      </c>
      <c r="B3969">
        <v>15</v>
      </c>
      <c r="C3969">
        <v>5</v>
      </c>
      <c r="D3969" s="9">
        <v>181.8</v>
      </c>
      <c r="E3969" s="9">
        <v>221.89999999999998</v>
      </c>
      <c r="F3969" s="9">
        <v>221.9</v>
      </c>
      <c r="G3969" s="9">
        <v>326.89999999999998</v>
      </c>
      <c r="H3969" s="9">
        <v>359.3</v>
      </c>
      <c r="J3969" s="120">
        <f t="shared" si="374"/>
        <v>45458.208333333336</v>
      </c>
      <c r="K3969" s="98">
        <f t="shared" si="369"/>
        <v>0.54382291355070289</v>
      </c>
      <c r="L3969" s="98">
        <f t="shared" si="370"/>
        <v>0.60430283224400871</v>
      </c>
      <c r="M3969" s="98">
        <f t="shared" si="371"/>
        <v>0.60430283224400871</v>
      </c>
      <c r="N3969" s="98">
        <f t="shared" si="372"/>
        <v>0.65708542713567841</v>
      </c>
      <c r="O3969" s="98">
        <f t="shared" si="373"/>
        <v>0.70011691348402183</v>
      </c>
    </row>
    <row r="3970" spans="1:15" x14ac:dyDescent="0.2">
      <c r="A3970">
        <v>6</v>
      </c>
      <c r="B3970">
        <v>15</v>
      </c>
      <c r="C3970">
        <v>6</v>
      </c>
      <c r="D3970" s="9">
        <v>166.8</v>
      </c>
      <c r="E3970" s="9">
        <v>224.90000000000003</v>
      </c>
      <c r="F3970" s="9">
        <v>224.9</v>
      </c>
      <c r="G3970" s="9">
        <v>342.5</v>
      </c>
      <c r="H3970" s="9">
        <v>373.5</v>
      </c>
      <c r="J3970" s="120">
        <f t="shared" si="374"/>
        <v>45458.25</v>
      </c>
      <c r="K3970" s="98">
        <f t="shared" si="369"/>
        <v>0.49895303619503434</v>
      </c>
      <c r="L3970" s="98">
        <f t="shared" si="370"/>
        <v>0.61247276688453167</v>
      </c>
      <c r="M3970" s="98">
        <f t="shared" si="371"/>
        <v>0.61247276688453167</v>
      </c>
      <c r="N3970" s="98">
        <f t="shared" si="372"/>
        <v>0.68844221105527648</v>
      </c>
      <c r="O3970" s="98">
        <f t="shared" si="373"/>
        <v>0.72778643803585341</v>
      </c>
    </row>
    <row r="3971" spans="1:15" x14ac:dyDescent="0.2">
      <c r="A3971">
        <v>6</v>
      </c>
      <c r="B3971">
        <v>15</v>
      </c>
      <c r="C3971">
        <v>7</v>
      </c>
      <c r="D3971" s="9">
        <v>125.39999999999999</v>
      </c>
      <c r="E3971" s="9">
        <v>219.90000000000003</v>
      </c>
      <c r="F3971" s="9">
        <v>219.9</v>
      </c>
      <c r="G3971" s="9">
        <v>334.2</v>
      </c>
      <c r="H3971" s="9">
        <v>348.2</v>
      </c>
      <c r="J3971" s="120">
        <f t="shared" si="374"/>
        <v>45458.291666666664</v>
      </c>
      <c r="K3971" s="98">
        <f t="shared" si="369"/>
        <v>0.37511217469338909</v>
      </c>
      <c r="L3971" s="98">
        <f t="shared" si="370"/>
        <v>0.59885620915032689</v>
      </c>
      <c r="M3971" s="98">
        <f t="shared" si="371"/>
        <v>0.59885620915032678</v>
      </c>
      <c r="N3971" s="98">
        <f t="shared" si="372"/>
        <v>0.67175879396984928</v>
      </c>
      <c r="O3971" s="98">
        <f t="shared" si="373"/>
        <v>0.67848791893998428</v>
      </c>
    </row>
    <row r="3972" spans="1:15" x14ac:dyDescent="0.2">
      <c r="A3972">
        <v>6</v>
      </c>
      <c r="B3972">
        <v>15</v>
      </c>
      <c r="C3972">
        <v>8</v>
      </c>
      <c r="D3972" s="9">
        <v>106.1</v>
      </c>
      <c r="E3972" s="9">
        <v>180.6</v>
      </c>
      <c r="F3972" s="9">
        <v>180.6</v>
      </c>
      <c r="G3972" s="9">
        <v>349.09999999999997</v>
      </c>
      <c r="H3972" s="9">
        <v>387.2</v>
      </c>
      <c r="J3972" s="120">
        <f t="shared" si="374"/>
        <v>45458.333333333336</v>
      </c>
      <c r="K3972" s="98">
        <f t="shared" ref="K3972:K4035" si="375">D3972/R$6</f>
        <v>0.31737959916242886</v>
      </c>
      <c r="L3972" s="98">
        <f t="shared" ref="L3972:L4035" si="376">E3972/S$6</f>
        <v>0.4918300653594771</v>
      </c>
      <c r="M3972" s="98">
        <f t="shared" ref="M3972:M4035" si="377">F3972/T$6</f>
        <v>0.4918300653594771</v>
      </c>
      <c r="N3972" s="98">
        <f t="shared" ref="N3972:N4035" si="378">G3972/U$6</f>
        <v>0.70170854271356786</v>
      </c>
      <c r="O3972" s="98">
        <f t="shared" ref="O3972:O4035" si="379">H3972/V$6</f>
        <v>0.75448168355416978</v>
      </c>
    </row>
    <row r="3973" spans="1:15" x14ac:dyDescent="0.2">
      <c r="A3973">
        <v>6</v>
      </c>
      <c r="B3973">
        <v>15</v>
      </c>
      <c r="C3973">
        <v>9</v>
      </c>
      <c r="D3973" s="9">
        <v>97.4</v>
      </c>
      <c r="E3973" s="9">
        <v>182.8</v>
      </c>
      <c r="F3973" s="9">
        <v>182.8</v>
      </c>
      <c r="G3973" s="9">
        <v>295.7</v>
      </c>
      <c r="H3973" s="9">
        <v>327.3</v>
      </c>
      <c r="J3973" s="120">
        <f t="shared" ref="J3973:J4036" si="380">DATE(2024,A3973,B3973)+TIME(C3973,0,0)</f>
        <v>45458.375</v>
      </c>
      <c r="K3973" s="98">
        <f t="shared" si="375"/>
        <v>0.29135507029614116</v>
      </c>
      <c r="L3973" s="98">
        <f t="shared" si="376"/>
        <v>0.49782135076252726</v>
      </c>
      <c r="M3973" s="98">
        <f t="shared" si="377"/>
        <v>0.49782135076252726</v>
      </c>
      <c r="N3973" s="98">
        <f t="shared" si="378"/>
        <v>0.59437185929648251</v>
      </c>
      <c r="O3973" s="98">
        <f t="shared" si="379"/>
        <v>0.63776305533904909</v>
      </c>
    </row>
    <row r="3974" spans="1:15" x14ac:dyDescent="0.2">
      <c r="A3974">
        <v>6</v>
      </c>
      <c r="B3974">
        <v>15</v>
      </c>
      <c r="C3974">
        <v>10</v>
      </c>
      <c r="D3974" s="9">
        <v>85.5</v>
      </c>
      <c r="E3974" s="9">
        <v>71.300000000000011</v>
      </c>
      <c r="F3974" s="9">
        <v>71.3</v>
      </c>
      <c r="G3974" s="9">
        <v>313.7</v>
      </c>
      <c r="H3974" s="9">
        <v>329.3</v>
      </c>
      <c r="J3974" s="120">
        <f t="shared" si="380"/>
        <v>45458.416666666664</v>
      </c>
      <c r="K3974" s="98">
        <f t="shared" si="375"/>
        <v>0.25575830092731072</v>
      </c>
      <c r="L3974" s="98">
        <f t="shared" si="376"/>
        <v>0.19417211328976039</v>
      </c>
      <c r="M3974" s="98">
        <f t="shared" si="377"/>
        <v>0.19417211328976033</v>
      </c>
      <c r="N3974" s="98">
        <f t="shared" si="378"/>
        <v>0.63055276381909553</v>
      </c>
      <c r="O3974" s="98">
        <f t="shared" si="379"/>
        <v>0.64166017147310983</v>
      </c>
    </row>
    <row r="3975" spans="1:15" x14ac:dyDescent="0.2">
      <c r="A3975">
        <v>6</v>
      </c>
      <c r="B3975">
        <v>15</v>
      </c>
      <c r="C3975">
        <v>11</v>
      </c>
      <c r="D3975" s="9">
        <v>87.699999999999989</v>
      </c>
      <c r="E3975" s="9">
        <v>61</v>
      </c>
      <c r="F3975" s="9">
        <v>61</v>
      </c>
      <c r="G3975" s="9">
        <v>318.7</v>
      </c>
      <c r="H3975" s="9">
        <v>327.3</v>
      </c>
      <c r="J3975" s="120">
        <f t="shared" si="380"/>
        <v>45458.458333333336</v>
      </c>
      <c r="K3975" s="98">
        <f t="shared" si="375"/>
        <v>0.26233921627280876</v>
      </c>
      <c r="L3975" s="98">
        <f t="shared" si="376"/>
        <v>0.16612200435729849</v>
      </c>
      <c r="M3975" s="98">
        <f t="shared" si="377"/>
        <v>0.16612200435729849</v>
      </c>
      <c r="N3975" s="98">
        <f t="shared" si="378"/>
        <v>0.64060301507537698</v>
      </c>
      <c r="O3975" s="98">
        <f t="shared" si="379"/>
        <v>0.63776305533904909</v>
      </c>
    </row>
    <row r="3976" spans="1:15" x14ac:dyDescent="0.2">
      <c r="A3976">
        <v>6</v>
      </c>
      <c r="B3976">
        <v>15</v>
      </c>
      <c r="C3976">
        <v>12</v>
      </c>
      <c r="D3976" s="9">
        <v>104.39999999999999</v>
      </c>
      <c r="E3976" s="9">
        <v>40</v>
      </c>
      <c r="F3976" s="9">
        <v>40</v>
      </c>
      <c r="G3976" s="9">
        <v>376.7</v>
      </c>
      <c r="H3976" s="9">
        <v>336.2</v>
      </c>
      <c r="J3976" s="120">
        <f t="shared" si="380"/>
        <v>45458.5</v>
      </c>
      <c r="K3976" s="98">
        <f t="shared" si="375"/>
        <v>0.31229434639545312</v>
      </c>
      <c r="L3976" s="98">
        <f t="shared" si="376"/>
        <v>0.10893246187363835</v>
      </c>
      <c r="M3976" s="98">
        <f t="shared" si="377"/>
        <v>0.10893246187363835</v>
      </c>
      <c r="N3976" s="98">
        <f t="shared" si="378"/>
        <v>0.75718592964824127</v>
      </c>
      <c r="O3976" s="98">
        <f t="shared" si="379"/>
        <v>0.65510522213561961</v>
      </c>
    </row>
    <row r="3977" spans="1:15" x14ac:dyDescent="0.2">
      <c r="A3977">
        <v>6</v>
      </c>
      <c r="B3977">
        <v>15</v>
      </c>
      <c r="C3977">
        <v>13</v>
      </c>
      <c r="D3977" s="9">
        <v>95.7</v>
      </c>
      <c r="E3977" s="9">
        <v>18</v>
      </c>
      <c r="F3977" s="9">
        <v>18</v>
      </c>
      <c r="G3977" s="9">
        <v>329.6</v>
      </c>
      <c r="H3977" s="9">
        <v>354.3</v>
      </c>
      <c r="J3977" s="120">
        <f t="shared" si="380"/>
        <v>45458.541666666664</v>
      </c>
      <c r="K3977" s="98">
        <f t="shared" si="375"/>
        <v>0.28626981752916536</v>
      </c>
      <c r="L3977" s="98">
        <f t="shared" si="376"/>
        <v>4.9019607843137254E-2</v>
      </c>
      <c r="M3977" s="98">
        <f t="shared" si="377"/>
        <v>4.9019607843137254E-2</v>
      </c>
      <c r="N3977" s="98">
        <f t="shared" si="378"/>
        <v>0.66251256281407045</v>
      </c>
      <c r="O3977" s="98">
        <f t="shared" si="379"/>
        <v>0.69037412314886981</v>
      </c>
    </row>
    <row r="3978" spans="1:15" x14ac:dyDescent="0.2">
      <c r="A3978">
        <v>6</v>
      </c>
      <c r="B3978">
        <v>15</v>
      </c>
      <c r="C3978">
        <v>14</v>
      </c>
      <c r="D3978" s="9">
        <v>89.5</v>
      </c>
      <c r="E3978" s="9">
        <v>69.099999999999994</v>
      </c>
      <c r="F3978" s="9">
        <v>69.099999999999994</v>
      </c>
      <c r="G3978" s="9">
        <v>352.6</v>
      </c>
      <c r="H3978" s="9">
        <v>338.7</v>
      </c>
      <c r="J3978" s="120">
        <f t="shared" si="380"/>
        <v>45458.583333333336</v>
      </c>
      <c r="K3978" s="98">
        <f t="shared" si="375"/>
        <v>0.26772360155548902</v>
      </c>
      <c r="L3978" s="98">
        <f t="shared" si="376"/>
        <v>0.18818082788671023</v>
      </c>
      <c r="M3978" s="98">
        <f t="shared" si="377"/>
        <v>0.18818082788671023</v>
      </c>
      <c r="N3978" s="98">
        <f t="shared" si="378"/>
        <v>0.70874371859296492</v>
      </c>
      <c r="O3978" s="98">
        <f t="shared" si="379"/>
        <v>0.65997661730319557</v>
      </c>
    </row>
    <row r="3979" spans="1:15" x14ac:dyDescent="0.2">
      <c r="A3979">
        <v>6</v>
      </c>
      <c r="B3979">
        <v>15</v>
      </c>
      <c r="C3979">
        <v>15</v>
      </c>
      <c r="D3979" s="9">
        <v>101.7</v>
      </c>
      <c r="E3979" s="9">
        <v>34.299999999999997</v>
      </c>
      <c r="F3979" s="9">
        <v>34.299999999999997</v>
      </c>
      <c r="G3979" s="9">
        <v>365.6</v>
      </c>
      <c r="H3979" s="9">
        <v>363.6</v>
      </c>
      <c r="J3979" s="120">
        <f t="shared" si="380"/>
        <v>45458.625</v>
      </c>
      <c r="K3979" s="98">
        <f t="shared" si="375"/>
        <v>0.30421776847143278</v>
      </c>
      <c r="L3979" s="98">
        <f t="shared" si="376"/>
        <v>9.3409586056644872E-2</v>
      </c>
      <c r="M3979" s="98">
        <f t="shared" si="377"/>
        <v>9.3409586056644872E-2</v>
      </c>
      <c r="N3979" s="98">
        <f t="shared" si="378"/>
        <v>0.7348743718592966</v>
      </c>
      <c r="O3979" s="98">
        <f t="shared" si="379"/>
        <v>0.70849571317225246</v>
      </c>
    </row>
    <row r="3980" spans="1:15" x14ac:dyDescent="0.2">
      <c r="A3980">
        <v>6</v>
      </c>
      <c r="B3980">
        <v>15</v>
      </c>
      <c r="C3980">
        <v>16</v>
      </c>
      <c r="D3980" s="9">
        <v>119</v>
      </c>
      <c r="E3980" s="9">
        <v>55.5</v>
      </c>
      <c r="F3980" s="9">
        <v>55.5</v>
      </c>
      <c r="G3980" s="9">
        <v>260.90000000000003</v>
      </c>
      <c r="H3980" s="9">
        <v>351.9</v>
      </c>
      <c r="J3980" s="120">
        <f t="shared" si="380"/>
        <v>45458.666666666664</v>
      </c>
      <c r="K3980" s="98">
        <f t="shared" si="375"/>
        <v>0.35596769368830383</v>
      </c>
      <c r="L3980" s="98">
        <f t="shared" si="376"/>
        <v>0.15114379084967322</v>
      </c>
      <c r="M3980" s="98">
        <f t="shared" si="377"/>
        <v>0.15114379084967322</v>
      </c>
      <c r="N3980" s="98">
        <f t="shared" si="378"/>
        <v>0.524422110552764</v>
      </c>
      <c r="O3980" s="98">
        <f t="shared" si="379"/>
        <v>0.68569758378799672</v>
      </c>
    </row>
    <row r="3981" spans="1:15" x14ac:dyDescent="0.2">
      <c r="A3981">
        <v>6</v>
      </c>
      <c r="B3981">
        <v>15</v>
      </c>
      <c r="C3981">
        <v>17</v>
      </c>
      <c r="D3981" s="9">
        <v>132.30000000000001</v>
      </c>
      <c r="E3981" s="9">
        <v>144.6</v>
      </c>
      <c r="F3981" s="9">
        <v>144.6</v>
      </c>
      <c r="G3981" s="9">
        <v>315.89999999999998</v>
      </c>
      <c r="H3981" s="9">
        <v>366.7</v>
      </c>
      <c r="J3981" s="120">
        <f t="shared" si="380"/>
        <v>45458.708333333336</v>
      </c>
      <c r="K3981" s="98">
        <f t="shared" si="375"/>
        <v>0.39575231827699664</v>
      </c>
      <c r="L3981" s="98">
        <f t="shared" si="376"/>
        <v>0.3937908496732026</v>
      </c>
      <c r="M3981" s="98">
        <f t="shared" si="377"/>
        <v>0.3937908496732026</v>
      </c>
      <c r="N3981" s="98">
        <f t="shared" si="378"/>
        <v>0.63497487437185929</v>
      </c>
      <c r="O3981" s="98">
        <f t="shared" si="379"/>
        <v>0.71453624318004672</v>
      </c>
    </row>
    <row r="3982" spans="1:15" x14ac:dyDescent="0.2">
      <c r="A3982">
        <v>6</v>
      </c>
      <c r="B3982">
        <v>15</v>
      </c>
      <c r="C3982">
        <v>18</v>
      </c>
      <c r="D3982" s="9">
        <v>224.9</v>
      </c>
      <c r="E3982" s="9">
        <v>197.3</v>
      </c>
      <c r="F3982" s="9">
        <v>197.3</v>
      </c>
      <c r="G3982" s="9">
        <v>394.2</v>
      </c>
      <c r="H3982" s="9">
        <v>389.2</v>
      </c>
      <c r="J3982" s="120">
        <f t="shared" si="380"/>
        <v>45458.75</v>
      </c>
      <c r="K3982" s="98">
        <f t="shared" si="375"/>
        <v>0.67274902781932389</v>
      </c>
      <c r="L3982" s="98">
        <f t="shared" si="376"/>
        <v>0.53730936819172115</v>
      </c>
      <c r="M3982" s="98">
        <f t="shared" si="377"/>
        <v>0.53730936819172115</v>
      </c>
      <c r="N3982" s="98">
        <f t="shared" si="378"/>
        <v>0.79236180904522624</v>
      </c>
      <c r="O3982" s="98">
        <f t="shared" si="379"/>
        <v>0.75837879968823063</v>
      </c>
    </row>
    <row r="3983" spans="1:15" x14ac:dyDescent="0.2">
      <c r="A3983">
        <v>6</v>
      </c>
      <c r="B3983">
        <v>15</v>
      </c>
      <c r="C3983">
        <v>19</v>
      </c>
      <c r="D3983" s="9">
        <v>255.74999999999997</v>
      </c>
      <c r="E3983" s="9">
        <v>236.39999999999998</v>
      </c>
      <c r="F3983" s="9">
        <v>236.4</v>
      </c>
      <c r="G3983" s="9">
        <v>448.9</v>
      </c>
      <c r="H3983" s="9">
        <v>481.8</v>
      </c>
      <c r="J3983" s="120">
        <f t="shared" si="380"/>
        <v>45458.791666666664</v>
      </c>
      <c r="K3983" s="98">
        <f t="shared" si="375"/>
        <v>0.76503140891414878</v>
      </c>
      <c r="L3983" s="98">
        <f t="shared" si="376"/>
        <v>0.64379084967320255</v>
      </c>
      <c r="M3983" s="98">
        <f t="shared" si="377"/>
        <v>0.64379084967320266</v>
      </c>
      <c r="N3983" s="98">
        <f t="shared" si="378"/>
        <v>0.90231155778894478</v>
      </c>
      <c r="O3983" s="98">
        <f t="shared" si="379"/>
        <v>0.93881527669524545</v>
      </c>
    </row>
    <row r="3984" spans="1:15" x14ac:dyDescent="0.2">
      <c r="A3984">
        <v>6</v>
      </c>
      <c r="B3984">
        <v>15</v>
      </c>
      <c r="C3984">
        <v>20</v>
      </c>
      <c r="D3984" s="9">
        <v>288.3</v>
      </c>
      <c r="E3984" s="9">
        <v>238.10000000000002</v>
      </c>
      <c r="F3984" s="9">
        <v>238.1</v>
      </c>
      <c r="G3984" s="9">
        <v>455.9</v>
      </c>
      <c r="H3984" s="9">
        <v>482</v>
      </c>
      <c r="J3984" s="120">
        <f t="shared" si="380"/>
        <v>45458.833333333336</v>
      </c>
      <c r="K3984" s="98">
        <f t="shared" si="375"/>
        <v>0.86239904277594959</v>
      </c>
      <c r="L3984" s="98">
        <f t="shared" si="376"/>
        <v>0.64842047930283231</v>
      </c>
      <c r="M3984" s="98">
        <f t="shared" si="377"/>
        <v>0.6484204793028322</v>
      </c>
      <c r="N3984" s="98">
        <f t="shared" si="378"/>
        <v>0.91638190954773879</v>
      </c>
      <c r="O3984" s="98">
        <f t="shared" si="379"/>
        <v>0.93920498830865151</v>
      </c>
    </row>
    <row r="3985" spans="1:15" x14ac:dyDescent="0.2">
      <c r="A3985">
        <v>6</v>
      </c>
      <c r="B3985">
        <v>15</v>
      </c>
      <c r="C3985">
        <v>21</v>
      </c>
      <c r="D3985" s="9">
        <v>306.8</v>
      </c>
      <c r="E3985" s="9">
        <v>243.89999999999998</v>
      </c>
      <c r="F3985" s="9">
        <v>243.9</v>
      </c>
      <c r="G3985" s="9">
        <v>448.59999999999997</v>
      </c>
      <c r="H3985" s="9">
        <v>477.6</v>
      </c>
      <c r="J3985" s="120">
        <f t="shared" si="380"/>
        <v>45458.875</v>
      </c>
      <c r="K3985" s="98">
        <f t="shared" si="375"/>
        <v>0.91773855818127414</v>
      </c>
      <c r="L3985" s="98">
        <f t="shared" si="376"/>
        <v>0.66421568627450978</v>
      </c>
      <c r="M3985" s="98">
        <f t="shared" si="377"/>
        <v>0.66421568627450989</v>
      </c>
      <c r="N3985" s="98">
        <f t="shared" si="378"/>
        <v>0.90170854271356793</v>
      </c>
      <c r="O3985" s="98">
        <f t="shared" si="379"/>
        <v>0.93063133281371779</v>
      </c>
    </row>
    <row r="3986" spans="1:15" x14ac:dyDescent="0.2">
      <c r="A3986">
        <v>6</v>
      </c>
      <c r="B3986">
        <v>15</v>
      </c>
      <c r="C3986">
        <v>22</v>
      </c>
      <c r="D3986" s="9">
        <v>242.7</v>
      </c>
      <c r="E3986" s="9">
        <v>242.3</v>
      </c>
      <c r="F3986" s="9">
        <v>242.3</v>
      </c>
      <c r="G3986" s="9">
        <v>432.69999999999993</v>
      </c>
      <c r="H3986" s="9">
        <v>459.2</v>
      </c>
      <c r="J3986" s="120">
        <f t="shared" si="380"/>
        <v>45458.916666666664</v>
      </c>
      <c r="K3986" s="98">
        <f t="shared" si="375"/>
        <v>0.72599461561471712</v>
      </c>
      <c r="L3986" s="98">
        <f t="shared" si="376"/>
        <v>0.65985838779956429</v>
      </c>
      <c r="M3986" s="98">
        <f t="shared" si="377"/>
        <v>0.65985838779956429</v>
      </c>
      <c r="N3986" s="98">
        <f t="shared" si="378"/>
        <v>0.8697487437185929</v>
      </c>
      <c r="O3986" s="98">
        <f t="shared" si="379"/>
        <v>0.89477786438035845</v>
      </c>
    </row>
    <row r="3987" spans="1:15" x14ac:dyDescent="0.2">
      <c r="A3987">
        <v>6</v>
      </c>
      <c r="B3987">
        <v>15</v>
      </c>
      <c r="C3987">
        <v>23</v>
      </c>
      <c r="D3987" s="9">
        <v>174.70000000000002</v>
      </c>
      <c r="E3987" s="9">
        <v>244.1</v>
      </c>
      <c r="F3987" s="9">
        <v>244.1</v>
      </c>
      <c r="G3987" s="9">
        <v>397</v>
      </c>
      <c r="H3987" s="9">
        <v>428.4</v>
      </c>
      <c r="J3987" s="120">
        <f t="shared" si="380"/>
        <v>45458.958333333336</v>
      </c>
      <c r="K3987" s="98">
        <f t="shared" si="375"/>
        <v>0.52258450493568642</v>
      </c>
      <c r="L3987" s="98">
        <f t="shared" si="376"/>
        <v>0.664760348583878</v>
      </c>
      <c r="M3987" s="98">
        <f t="shared" si="377"/>
        <v>0.664760348583878</v>
      </c>
      <c r="N3987" s="98">
        <f t="shared" si="378"/>
        <v>0.79798994974874382</v>
      </c>
      <c r="O3987" s="98">
        <f t="shared" si="379"/>
        <v>0.83476227591582219</v>
      </c>
    </row>
    <row r="3988" spans="1:15" x14ac:dyDescent="0.2">
      <c r="A3988">
        <v>6</v>
      </c>
      <c r="B3988">
        <v>16</v>
      </c>
      <c r="C3988">
        <v>0</v>
      </c>
      <c r="D3988" s="9">
        <v>212.8</v>
      </c>
      <c r="E3988" s="9">
        <v>224.4</v>
      </c>
      <c r="F3988" s="9">
        <v>224.4</v>
      </c>
      <c r="G3988" s="9">
        <v>250.20000000000002</v>
      </c>
      <c r="H3988" s="9">
        <v>407.1</v>
      </c>
      <c r="J3988" s="120">
        <f t="shared" si="380"/>
        <v>45459</v>
      </c>
      <c r="K3988" s="98">
        <f t="shared" si="375"/>
        <v>0.63655399341908458</v>
      </c>
      <c r="L3988" s="98">
        <f t="shared" si="376"/>
        <v>0.61111111111111116</v>
      </c>
      <c r="M3988" s="98">
        <f t="shared" si="377"/>
        <v>0.61111111111111116</v>
      </c>
      <c r="N3988" s="98">
        <f t="shared" si="378"/>
        <v>0.50291457286432173</v>
      </c>
      <c r="O3988" s="98">
        <f t="shared" si="379"/>
        <v>0.79325798908807477</v>
      </c>
    </row>
    <row r="3989" spans="1:15" x14ac:dyDescent="0.2">
      <c r="A3989">
        <v>6</v>
      </c>
      <c r="B3989">
        <v>16</v>
      </c>
      <c r="C3989">
        <v>1</v>
      </c>
      <c r="D3989" s="9">
        <v>189.60000000000002</v>
      </c>
      <c r="E3989" s="9">
        <v>198.5</v>
      </c>
      <c r="F3989" s="9">
        <v>198.5</v>
      </c>
      <c r="G3989" s="9">
        <v>251.6</v>
      </c>
      <c r="H3989" s="9">
        <v>384.5</v>
      </c>
      <c r="J3989" s="120">
        <f t="shared" si="380"/>
        <v>45459.041666666664</v>
      </c>
      <c r="K3989" s="98">
        <f t="shared" si="375"/>
        <v>0.56715524977565057</v>
      </c>
      <c r="L3989" s="98">
        <f t="shared" si="376"/>
        <v>0.54057734204793029</v>
      </c>
      <c r="M3989" s="98">
        <f t="shared" si="377"/>
        <v>0.54057734204793029</v>
      </c>
      <c r="N3989" s="98">
        <f t="shared" si="378"/>
        <v>0.50572864321608046</v>
      </c>
      <c r="O3989" s="98">
        <f t="shared" si="379"/>
        <v>0.74922057677318776</v>
      </c>
    </row>
    <row r="3990" spans="1:15" x14ac:dyDescent="0.2">
      <c r="A3990">
        <v>6</v>
      </c>
      <c r="B3990">
        <v>16</v>
      </c>
      <c r="C3990">
        <v>2</v>
      </c>
      <c r="D3990" s="9">
        <v>179.2</v>
      </c>
      <c r="E3990" s="9">
        <v>216.3</v>
      </c>
      <c r="F3990" s="9">
        <v>216.3</v>
      </c>
      <c r="G3990" s="9">
        <v>274.89999999999998</v>
      </c>
      <c r="H3990" s="9">
        <v>375.6</v>
      </c>
      <c r="J3990" s="120">
        <f t="shared" si="380"/>
        <v>45459.083333333336</v>
      </c>
      <c r="K3990" s="98">
        <f t="shared" si="375"/>
        <v>0.53604546814238696</v>
      </c>
      <c r="L3990" s="98">
        <f t="shared" si="376"/>
        <v>0.58905228758169936</v>
      </c>
      <c r="M3990" s="98">
        <f t="shared" si="377"/>
        <v>0.58905228758169936</v>
      </c>
      <c r="N3990" s="98">
        <f t="shared" si="378"/>
        <v>0.55256281407035179</v>
      </c>
      <c r="O3990" s="98">
        <f t="shared" si="379"/>
        <v>0.73187840997661724</v>
      </c>
    </row>
    <row r="3991" spans="1:15" x14ac:dyDescent="0.2">
      <c r="A3991">
        <v>6</v>
      </c>
      <c r="B3991">
        <v>16</v>
      </c>
      <c r="C3991">
        <v>3</v>
      </c>
      <c r="D3991" s="9">
        <v>178.5</v>
      </c>
      <c r="E3991" s="9">
        <v>209.9</v>
      </c>
      <c r="F3991" s="9">
        <v>209.9</v>
      </c>
      <c r="G3991" s="9">
        <v>265.89999999999998</v>
      </c>
      <c r="H3991" s="9">
        <v>368.3</v>
      </c>
      <c r="J3991" s="120">
        <f t="shared" si="380"/>
        <v>45459.125</v>
      </c>
      <c r="K3991" s="98">
        <f t="shared" si="375"/>
        <v>0.53395154053245575</v>
      </c>
      <c r="L3991" s="98">
        <f t="shared" si="376"/>
        <v>0.57162309368191722</v>
      </c>
      <c r="M3991" s="98">
        <f t="shared" si="377"/>
        <v>0.57162309368191722</v>
      </c>
      <c r="N3991" s="98">
        <f t="shared" si="378"/>
        <v>0.53447236180904523</v>
      </c>
      <c r="O3991" s="98">
        <f t="shared" si="379"/>
        <v>0.71765393608729533</v>
      </c>
    </row>
    <row r="3992" spans="1:15" x14ac:dyDescent="0.2">
      <c r="A3992">
        <v>6</v>
      </c>
      <c r="B3992">
        <v>16</v>
      </c>
      <c r="C3992">
        <v>4</v>
      </c>
      <c r="D3992" s="9">
        <v>184.60000000000002</v>
      </c>
      <c r="E3992" s="9">
        <v>211.2</v>
      </c>
      <c r="F3992" s="9">
        <v>211.2</v>
      </c>
      <c r="G3992" s="9">
        <v>283.89999999999998</v>
      </c>
      <c r="H3992" s="9">
        <v>365.4</v>
      </c>
      <c r="J3992" s="120">
        <f t="shared" si="380"/>
        <v>45459.166666666664</v>
      </c>
      <c r="K3992" s="98">
        <f t="shared" si="375"/>
        <v>0.55219862399042774</v>
      </c>
      <c r="L3992" s="98">
        <f t="shared" si="376"/>
        <v>0.57516339869281041</v>
      </c>
      <c r="M3992" s="98">
        <f t="shared" si="377"/>
        <v>0.57516339869281041</v>
      </c>
      <c r="N3992" s="98">
        <f t="shared" si="378"/>
        <v>0.57065326633165836</v>
      </c>
      <c r="O3992" s="98">
        <f t="shared" si="379"/>
        <v>0.71200311769290714</v>
      </c>
    </row>
    <row r="3993" spans="1:15" x14ac:dyDescent="0.2">
      <c r="A3993">
        <v>6</v>
      </c>
      <c r="B3993">
        <v>16</v>
      </c>
      <c r="C3993">
        <v>5</v>
      </c>
      <c r="D3993" s="9">
        <v>168.5</v>
      </c>
      <c r="E3993" s="9">
        <v>213.09999999999997</v>
      </c>
      <c r="F3993" s="9">
        <v>213.1</v>
      </c>
      <c r="G3993" s="9">
        <v>297.89999999999998</v>
      </c>
      <c r="H3993" s="9">
        <v>374.4</v>
      </c>
      <c r="J3993" s="120">
        <f t="shared" si="380"/>
        <v>45459.208333333336</v>
      </c>
      <c r="K3993" s="98">
        <f t="shared" si="375"/>
        <v>0.50403828896201008</v>
      </c>
      <c r="L3993" s="98">
        <f t="shared" si="376"/>
        <v>0.58033769063180818</v>
      </c>
      <c r="M3993" s="98">
        <f t="shared" si="377"/>
        <v>0.58033769063180829</v>
      </c>
      <c r="N3993" s="98">
        <f t="shared" si="378"/>
        <v>0.59879396984924627</v>
      </c>
      <c r="O3993" s="98">
        <f t="shared" si="379"/>
        <v>0.72954014029618075</v>
      </c>
    </row>
    <row r="3994" spans="1:15" x14ac:dyDescent="0.2">
      <c r="A3994">
        <v>6</v>
      </c>
      <c r="B3994">
        <v>16</v>
      </c>
      <c r="C3994">
        <v>6</v>
      </c>
      <c r="D3994" s="9">
        <v>178</v>
      </c>
      <c r="E3994" s="9">
        <v>222.2</v>
      </c>
      <c r="F3994" s="9">
        <v>222.2</v>
      </c>
      <c r="G3994" s="9">
        <v>309.89999999999998</v>
      </c>
      <c r="H3994" s="9">
        <v>382.5</v>
      </c>
      <c r="J3994" s="120">
        <f t="shared" si="380"/>
        <v>45459.25</v>
      </c>
      <c r="K3994" s="98">
        <f t="shared" si="375"/>
        <v>0.53245587795393345</v>
      </c>
      <c r="L3994" s="98">
        <f t="shared" si="376"/>
        <v>0.605119825708061</v>
      </c>
      <c r="M3994" s="98">
        <f t="shared" si="377"/>
        <v>0.605119825708061</v>
      </c>
      <c r="N3994" s="98">
        <f t="shared" si="378"/>
        <v>0.62291457286432161</v>
      </c>
      <c r="O3994" s="98">
        <f t="shared" si="379"/>
        <v>0.74532346063912702</v>
      </c>
    </row>
    <row r="3995" spans="1:15" x14ac:dyDescent="0.2">
      <c r="A3995">
        <v>6</v>
      </c>
      <c r="B3995">
        <v>16</v>
      </c>
      <c r="C3995">
        <v>7</v>
      </c>
      <c r="D3995" s="9">
        <v>179.7</v>
      </c>
      <c r="E3995" s="9">
        <v>208.9</v>
      </c>
      <c r="F3995" s="9">
        <v>208.9</v>
      </c>
      <c r="G3995" s="9">
        <v>299.2</v>
      </c>
      <c r="H3995" s="9">
        <v>382.8</v>
      </c>
      <c r="J3995" s="120">
        <f t="shared" si="380"/>
        <v>45459.291666666664</v>
      </c>
      <c r="K3995" s="98">
        <f t="shared" si="375"/>
        <v>0.53754113072090925</v>
      </c>
      <c r="L3995" s="98">
        <f t="shared" si="376"/>
        <v>0.5688997821350763</v>
      </c>
      <c r="M3995" s="98">
        <f t="shared" si="377"/>
        <v>0.5688997821350763</v>
      </c>
      <c r="N3995" s="98">
        <f t="shared" si="378"/>
        <v>0.60140703517587946</v>
      </c>
      <c r="O3995" s="98">
        <f t="shared" si="379"/>
        <v>0.74590802805923617</v>
      </c>
    </row>
    <row r="3996" spans="1:15" x14ac:dyDescent="0.2">
      <c r="A3996">
        <v>6</v>
      </c>
      <c r="B3996">
        <v>16</v>
      </c>
      <c r="C3996">
        <v>8</v>
      </c>
      <c r="D3996" s="9">
        <v>84.4</v>
      </c>
      <c r="E3996" s="9">
        <v>151.69999999999999</v>
      </c>
      <c r="F3996" s="9">
        <v>151.69999999999999</v>
      </c>
      <c r="G3996" s="9">
        <v>302.2</v>
      </c>
      <c r="H3996" s="9">
        <v>398.2</v>
      </c>
      <c r="J3996" s="120">
        <f t="shared" si="380"/>
        <v>45459.333333333336</v>
      </c>
      <c r="K3996" s="98">
        <f t="shared" si="375"/>
        <v>0.25246784325456173</v>
      </c>
      <c r="L3996" s="98">
        <f t="shared" si="376"/>
        <v>0.41312636165577338</v>
      </c>
      <c r="M3996" s="98">
        <f t="shared" si="377"/>
        <v>0.41312636165577338</v>
      </c>
      <c r="N3996" s="98">
        <f t="shared" si="378"/>
        <v>0.60743718592964824</v>
      </c>
      <c r="O3996" s="98">
        <f t="shared" si="379"/>
        <v>0.77591582229150424</v>
      </c>
    </row>
    <row r="3997" spans="1:15" x14ac:dyDescent="0.2">
      <c r="A3997">
        <v>6</v>
      </c>
      <c r="B3997">
        <v>16</v>
      </c>
      <c r="C3997">
        <v>9</v>
      </c>
      <c r="D3997" s="9">
        <v>109.69999999999999</v>
      </c>
      <c r="E3997" s="9">
        <v>148.1</v>
      </c>
      <c r="F3997" s="9">
        <v>148.1</v>
      </c>
      <c r="G3997" s="9">
        <v>314.79999999999995</v>
      </c>
      <c r="H3997" s="9">
        <v>383.6</v>
      </c>
      <c r="J3997" s="120">
        <f t="shared" si="380"/>
        <v>45459.375</v>
      </c>
      <c r="K3997" s="98">
        <f t="shared" si="375"/>
        <v>0.32814836972778932</v>
      </c>
      <c r="L3997" s="98">
        <f t="shared" si="376"/>
        <v>0.40332244008714596</v>
      </c>
      <c r="M3997" s="98">
        <f t="shared" si="377"/>
        <v>0.40332244008714596</v>
      </c>
      <c r="N3997" s="98">
        <f t="shared" si="378"/>
        <v>0.63276381909547741</v>
      </c>
      <c r="O3997" s="98">
        <f t="shared" si="379"/>
        <v>0.74746687451286042</v>
      </c>
    </row>
    <row r="3998" spans="1:15" x14ac:dyDescent="0.2">
      <c r="A3998">
        <v>6</v>
      </c>
      <c r="B3998">
        <v>16</v>
      </c>
      <c r="C3998">
        <v>10</v>
      </c>
      <c r="D3998" s="9">
        <v>108.89999999999999</v>
      </c>
      <c r="E3998" s="9">
        <v>145.20000000000002</v>
      </c>
      <c r="F3998" s="9">
        <v>145.19999999999999</v>
      </c>
      <c r="G3998" s="9">
        <v>306.89999999999998</v>
      </c>
      <c r="H3998" s="9">
        <v>364.3</v>
      </c>
      <c r="J3998" s="120">
        <f t="shared" si="380"/>
        <v>45459.416666666664</v>
      </c>
      <c r="K3998" s="98">
        <f t="shared" si="375"/>
        <v>0.32575530960215365</v>
      </c>
      <c r="L3998" s="98">
        <f t="shared" si="376"/>
        <v>0.39542483660130723</v>
      </c>
      <c r="M3998" s="98">
        <f t="shared" si="377"/>
        <v>0.39542483660130717</v>
      </c>
      <c r="N3998" s="98">
        <f t="shared" si="378"/>
        <v>0.61688442211055283</v>
      </c>
      <c r="O3998" s="98">
        <f t="shared" si="379"/>
        <v>0.70985970381917374</v>
      </c>
    </row>
    <row r="3999" spans="1:15" x14ac:dyDescent="0.2">
      <c r="A3999">
        <v>6</v>
      </c>
      <c r="B3999">
        <v>16</v>
      </c>
      <c r="C3999">
        <v>11</v>
      </c>
      <c r="D3999" s="9">
        <v>106.1</v>
      </c>
      <c r="E3999" s="9">
        <v>146.9</v>
      </c>
      <c r="F3999" s="9">
        <v>146.9</v>
      </c>
      <c r="G3999" s="9">
        <v>303.89999999999998</v>
      </c>
      <c r="H3999" s="9">
        <v>354</v>
      </c>
      <c r="J3999" s="120">
        <f t="shared" si="380"/>
        <v>45459.458333333336</v>
      </c>
      <c r="K3999" s="98">
        <f t="shared" si="375"/>
        <v>0.31737959916242886</v>
      </c>
      <c r="L3999" s="98">
        <f t="shared" si="376"/>
        <v>0.40005446623093682</v>
      </c>
      <c r="M3999" s="98">
        <f t="shared" si="377"/>
        <v>0.40005446623093682</v>
      </c>
      <c r="N3999" s="98">
        <f t="shared" si="378"/>
        <v>0.61085427135678394</v>
      </c>
      <c r="O3999" s="98">
        <f t="shared" si="379"/>
        <v>0.68978955572876066</v>
      </c>
    </row>
    <row r="4000" spans="1:15" x14ac:dyDescent="0.2">
      <c r="A4000">
        <v>6</v>
      </c>
      <c r="B4000">
        <v>16</v>
      </c>
      <c r="C4000">
        <v>12</v>
      </c>
      <c r="D4000" s="9">
        <v>104</v>
      </c>
      <c r="E4000" s="9">
        <v>147.9</v>
      </c>
      <c r="F4000" s="9">
        <v>147.9</v>
      </c>
      <c r="G4000" s="9">
        <v>321.89999999999998</v>
      </c>
      <c r="H4000" s="9">
        <v>358.3</v>
      </c>
      <c r="J4000" s="120">
        <f t="shared" si="380"/>
        <v>45459.5</v>
      </c>
      <c r="K4000" s="98">
        <f t="shared" si="375"/>
        <v>0.31109781633263528</v>
      </c>
      <c r="L4000" s="98">
        <f t="shared" si="376"/>
        <v>0.40277777777777779</v>
      </c>
      <c r="M4000" s="98">
        <f t="shared" si="377"/>
        <v>0.40277777777777779</v>
      </c>
      <c r="N4000" s="98">
        <f t="shared" si="378"/>
        <v>0.64703517587939696</v>
      </c>
      <c r="O4000" s="98">
        <f t="shared" si="379"/>
        <v>0.6981683554169914</v>
      </c>
    </row>
    <row r="4001" spans="1:15" x14ac:dyDescent="0.2">
      <c r="A4001">
        <v>6</v>
      </c>
      <c r="B4001">
        <v>16</v>
      </c>
      <c r="C4001">
        <v>13</v>
      </c>
      <c r="D4001" s="9">
        <v>70</v>
      </c>
      <c r="E4001" s="9">
        <v>192.3</v>
      </c>
      <c r="F4001" s="9">
        <v>192.3</v>
      </c>
      <c r="G4001" s="9">
        <v>303.89999999999998</v>
      </c>
      <c r="H4001" s="9">
        <v>359.2</v>
      </c>
      <c r="J4001" s="120">
        <f t="shared" si="380"/>
        <v>45459.541666666664</v>
      </c>
      <c r="K4001" s="98">
        <f t="shared" si="375"/>
        <v>0.2093927609931199</v>
      </c>
      <c r="L4001" s="98">
        <f t="shared" si="376"/>
        <v>0.52369281045751637</v>
      </c>
      <c r="M4001" s="98">
        <f t="shared" si="377"/>
        <v>0.52369281045751637</v>
      </c>
      <c r="N4001" s="98">
        <f t="shared" si="378"/>
        <v>0.61085427135678394</v>
      </c>
      <c r="O4001" s="98">
        <f t="shared" si="379"/>
        <v>0.69992205767731874</v>
      </c>
    </row>
    <row r="4002" spans="1:15" x14ac:dyDescent="0.2">
      <c r="A4002">
        <v>6</v>
      </c>
      <c r="B4002">
        <v>16</v>
      </c>
      <c r="C4002">
        <v>14</v>
      </c>
      <c r="D4002" s="9">
        <v>115</v>
      </c>
      <c r="E4002" s="9">
        <v>201.43</v>
      </c>
      <c r="F4002" s="9">
        <v>201.43</v>
      </c>
      <c r="G4002" s="9">
        <v>337.9</v>
      </c>
      <c r="H4002" s="9">
        <v>377.4</v>
      </c>
      <c r="J4002" s="120">
        <f t="shared" si="380"/>
        <v>45459.583333333336</v>
      </c>
      <c r="K4002" s="98">
        <f t="shared" si="375"/>
        <v>0.34400239306012559</v>
      </c>
      <c r="L4002" s="98">
        <f t="shared" si="376"/>
        <v>0.5485566448801743</v>
      </c>
      <c r="M4002" s="98">
        <f t="shared" si="377"/>
        <v>0.5485566448801743</v>
      </c>
      <c r="N4002" s="98">
        <f t="shared" si="378"/>
        <v>0.67919597989949754</v>
      </c>
      <c r="O4002" s="98">
        <f t="shared" si="379"/>
        <v>0.73538581449727192</v>
      </c>
    </row>
    <row r="4003" spans="1:15" x14ac:dyDescent="0.2">
      <c r="A4003">
        <v>6</v>
      </c>
      <c r="B4003">
        <v>16</v>
      </c>
      <c r="C4003">
        <v>15</v>
      </c>
      <c r="D4003" s="9">
        <v>121.80000000000001</v>
      </c>
      <c r="E4003" s="9">
        <v>204.58999999999997</v>
      </c>
      <c r="F4003" s="9">
        <v>204.59</v>
      </c>
      <c r="G4003" s="9">
        <v>325.7</v>
      </c>
      <c r="H4003" s="9">
        <v>399.1</v>
      </c>
      <c r="J4003" s="120">
        <f t="shared" si="380"/>
        <v>45459.625</v>
      </c>
      <c r="K4003" s="98">
        <f t="shared" si="375"/>
        <v>0.36434340412802868</v>
      </c>
      <c r="L4003" s="98">
        <f t="shared" si="376"/>
        <v>0.55716230936819167</v>
      </c>
      <c r="M4003" s="98">
        <f t="shared" si="377"/>
        <v>0.55716230936819178</v>
      </c>
      <c r="N4003" s="98">
        <f t="shared" si="378"/>
        <v>0.65467336683417088</v>
      </c>
      <c r="O4003" s="98">
        <f t="shared" si="379"/>
        <v>0.77766952455183158</v>
      </c>
    </row>
    <row r="4004" spans="1:15" x14ac:dyDescent="0.2">
      <c r="A4004">
        <v>6</v>
      </c>
      <c r="B4004">
        <v>16</v>
      </c>
      <c r="C4004">
        <v>16</v>
      </c>
      <c r="D4004" s="9">
        <v>124.10000000000001</v>
      </c>
      <c r="E4004" s="9">
        <v>188</v>
      </c>
      <c r="F4004" s="9">
        <v>188</v>
      </c>
      <c r="G4004" s="9">
        <v>324.29999999999995</v>
      </c>
      <c r="H4004" s="9">
        <v>395.7</v>
      </c>
      <c r="J4004" s="120">
        <f t="shared" si="380"/>
        <v>45459.666666666664</v>
      </c>
      <c r="K4004" s="98">
        <f t="shared" si="375"/>
        <v>0.37122345198923118</v>
      </c>
      <c r="L4004" s="98">
        <f t="shared" si="376"/>
        <v>0.51198257080610021</v>
      </c>
      <c r="M4004" s="98">
        <f t="shared" si="377"/>
        <v>0.51198257080610021</v>
      </c>
      <c r="N4004" s="98">
        <f t="shared" si="378"/>
        <v>0.65185929648241203</v>
      </c>
      <c r="O4004" s="98">
        <f t="shared" si="379"/>
        <v>0.77104442712392818</v>
      </c>
    </row>
    <row r="4005" spans="1:15" x14ac:dyDescent="0.2">
      <c r="A4005">
        <v>6</v>
      </c>
      <c r="B4005">
        <v>16</v>
      </c>
      <c r="C4005">
        <v>17</v>
      </c>
      <c r="D4005" s="9">
        <v>131.39999999999998</v>
      </c>
      <c r="E4005" s="9">
        <v>191</v>
      </c>
      <c r="F4005" s="9">
        <v>191</v>
      </c>
      <c r="G4005" s="9">
        <v>347.79999999999995</v>
      </c>
      <c r="H4005" s="9">
        <v>402.7</v>
      </c>
      <c r="J4005" s="120">
        <f t="shared" si="380"/>
        <v>45459.708333333336</v>
      </c>
      <c r="K4005" s="98">
        <f t="shared" si="375"/>
        <v>0.39306012563565645</v>
      </c>
      <c r="L4005" s="98">
        <f t="shared" si="376"/>
        <v>0.52015250544662306</v>
      </c>
      <c r="M4005" s="98">
        <f t="shared" si="377"/>
        <v>0.52015250544662306</v>
      </c>
      <c r="N4005" s="98">
        <f t="shared" si="378"/>
        <v>0.69909547738693467</v>
      </c>
      <c r="O4005" s="98">
        <f t="shared" si="379"/>
        <v>0.78468433359314094</v>
      </c>
    </row>
    <row r="4006" spans="1:15" x14ac:dyDescent="0.2">
      <c r="A4006">
        <v>6</v>
      </c>
      <c r="B4006">
        <v>16</v>
      </c>
      <c r="C4006">
        <v>18</v>
      </c>
      <c r="D4006" s="9">
        <v>191.4</v>
      </c>
      <c r="E4006" s="9">
        <v>226.2</v>
      </c>
      <c r="F4006" s="9">
        <v>226.2</v>
      </c>
      <c r="G4006" s="9">
        <v>389.09999999999997</v>
      </c>
      <c r="H4006" s="9">
        <v>417.4</v>
      </c>
      <c r="J4006" s="120">
        <f t="shared" si="380"/>
        <v>45459.75</v>
      </c>
      <c r="K4006" s="98">
        <f t="shared" si="375"/>
        <v>0.57253963505833072</v>
      </c>
      <c r="L4006" s="98">
        <f t="shared" si="376"/>
        <v>0.61601307189542487</v>
      </c>
      <c r="M4006" s="98">
        <f t="shared" si="377"/>
        <v>0.61601307189542487</v>
      </c>
      <c r="N4006" s="98">
        <f t="shared" si="378"/>
        <v>0.78211055276381913</v>
      </c>
      <c r="O4006" s="98">
        <f t="shared" si="379"/>
        <v>0.81332813717848784</v>
      </c>
    </row>
    <row r="4007" spans="1:15" x14ac:dyDescent="0.2">
      <c r="A4007">
        <v>6</v>
      </c>
      <c r="B4007">
        <v>16</v>
      </c>
      <c r="C4007">
        <v>19</v>
      </c>
      <c r="D4007" s="9">
        <v>220.2</v>
      </c>
      <c r="E4007" s="9">
        <v>263.7</v>
      </c>
      <c r="F4007" s="9">
        <v>263.7</v>
      </c>
      <c r="G4007" s="9">
        <v>456.29999999999995</v>
      </c>
      <c r="H4007" s="9">
        <v>456</v>
      </c>
      <c r="J4007" s="120">
        <f t="shared" si="380"/>
        <v>45459.791666666664</v>
      </c>
      <c r="K4007" s="98">
        <f t="shared" si="375"/>
        <v>0.65868979958121432</v>
      </c>
      <c r="L4007" s="98">
        <f t="shared" si="376"/>
        <v>0.71813725490196079</v>
      </c>
      <c r="M4007" s="98">
        <f t="shared" si="377"/>
        <v>0.71813725490196079</v>
      </c>
      <c r="N4007" s="98">
        <f t="shared" si="378"/>
        <v>0.91718592964824119</v>
      </c>
      <c r="O4007" s="98">
        <f t="shared" si="379"/>
        <v>0.88854247856586122</v>
      </c>
    </row>
    <row r="4008" spans="1:15" x14ac:dyDescent="0.2">
      <c r="A4008">
        <v>6</v>
      </c>
      <c r="B4008">
        <v>16</v>
      </c>
      <c r="C4008">
        <v>20</v>
      </c>
      <c r="D4008" s="9">
        <v>262.8</v>
      </c>
      <c r="E4008" s="9">
        <v>260</v>
      </c>
      <c r="F4008" s="9">
        <v>260</v>
      </c>
      <c r="G4008" s="9">
        <v>464.4</v>
      </c>
      <c r="H4008" s="9">
        <v>490.5</v>
      </c>
      <c r="J4008" s="120">
        <f t="shared" si="380"/>
        <v>45459.833333333336</v>
      </c>
      <c r="K4008" s="98">
        <f t="shared" si="375"/>
        <v>0.78612025127131302</v>
      </c>
      <c r="L4008" s="98">
        <f t="shared" si="376"/>
        <v>0.70806100217864931</v>
      </c>
      <c r="M4008" s="98">
        <f t="shared" si="377"/>
        <v>0.70806100217864931</v>
      </c>
      <c r="N4008" s="98">
        <f t="shared" si="378"/>
        <v>0.93346733668341719</v>
      </c>
      <c r="O4008" s="98">
        <f t="shared" si="379"/>
        <v>0.95576773187840991</v>
      </c>
    </row>
    <row r="4009" spans="1:15" x14ac:dyDescent="0.2">
      <c r="A4009">
        <v>6</v>
      </c>
      <c r="B4009">
        <v>16</v>
      </c>
      <c r="C4009">
        <v>21</v>
      </c>
      <c r="D4009" s="9">
        <v>281.8</v>
      </c>
      <c r="E4009" s="9">
        <v>251.79999999999995</v>
      </c>
      <c r="F4009" s="9">
        <v>251.8</v>
      </c>
      <c r="G4009" s="9">
        <v>438.5</v>
      </c>
      <c r="H4009" s="9">
        <v>486.4</v>
      </c>
      <c r="J4009" s="120">
        <f t="shared" si="380"/>
        <v>45459.875</v>
      </c>
      <c r="K4009" s="98">
        <f t="shared" si="375"/>
        <v>0.84295542925515987</v>
      </c>
      <c r="L4009" s="98">
        <f t="shared" si="376"/>
        <v>0.68572984749455324</v>
      </c>
      <c r="M4009" s="98">
        <f t="shared" si="377"/>
        <v>0.68572984749455346</v>
      </c>
      <c r="N4009" s="98">
        <f t="shared" si="378"/>
        <v>0.88140703517587948</v>
      </c>
      <c r="O4009" s="98">
        <f t="shared" si="379"/>
        <v>0.94777864380358523</v>
      </c>
    </row>
    <row r="4010" spans="1:15" x14ac:dyDescent="0.2">
      <c r="A4010">
        <v>6</v>
      </c>
      <c r="B4010">
        <v>16</v>
      </c>
      <c r="C4010">
        <v>22</v>
      </c>
      <c r="D4010" s="9">
        <v>270.09999999999997</v>
      </c>
      <c r="E4010" s="9">
        <v>256.60000000000002</v>
      </c>
      <c r="F4010" s="9">
        <v>256.60000000000002</v>
      </c>
      <c r="G4010" s="9">
        <v>438.4</v>
      </c>
      <c r="H4010" s="9">
        <v>426.2</v>
      </c>
      <c r="J4010" s="120">
        <f t="shared" si="380"/>
        <v>45459.916666666664</v>
      </c>
      <c r="K4010" s="98">
        <f t="shared" si="375"/>
        <v>0.8079569249177383</v>
      </c>
      <c r="L4010" s="98">
        <f t="shared" si="376"/>
        <v>0.69880174291939001</v>
      </c>
      <c r="M4010" s="98">
        <f t="shared" si="377"/>
        <v>0.69880174291939001</v>
      </c>
      <c r="N4010" s="98">
        <f t="shared" si="378"/>
        <v>0.88120603015075383</v>
      </c>
      <c r="O4010" s="98">
        <f t="shared" si="379"/>
        <v>0.83047544816835528</v>
      </c>
    </row>
    <row r="4011" spans="1:15" x14ac:dyDescent="0.2">
      <c r="A4011">
        <v>6</v>
      </c>
      <c r="B4011">
        <v>16</v>
      </c>
      <c r="C4011">
        <v>23</v>
      </c>
      <c r="D4011" s="9">
        <v>265.8</v>
      </c>
      <c r="E4011" s="9">
        <v>255.79999999999998</v>
      </c>
      <c r="F4011" s="9">
        <v>255.8</v>
      </c>
      <c r="G4011" s="9">
        <v>420.7</v>
      </c>
      <c r="H4011" s="9">
        <v>447.6</v>
      </c>
      <c r="J4011" s="120">
        <f t="shared" si="380"/>
        <v>45459.958333333336</v>
      </c>
      <c r="K4011" s="98">
        <f t="shared" si="375"/>
        <v>0.79509422674244679</v>
      </c>
      <c r="L4011" s="98">
        <f t="shared" si="376"/>
        <v>0.69662309368191722</v>
      </c>
      <c r="M4011" s="98">
        <f t="shared" si="377"/>
        <v>0.69662309368191722</v>
      </c>
      <c r="N4011" s="98">
        <f t="shared" si="378"/>
        <v>0.84562814070351766</v>
      </c>
      <c r="O4011" s="98">
        <f t="shared" si="379"/>
        <v>0.8721745908028059</v>
      </c>
    </row>
    <row r="4012" spans="1:15" x14ac:dyDescent="0.2">
      <c r="A4012">
        <v>6</v>
      </c>
      <c r="B4012">
        <v>17</v>
      </c>
      <c r="C4012">
        <v>0</v>
      </c>
      <c r="D4012" s="9">
        <v>171.9</v>
      </c>
      <c r="E4012" s="9">
        <v>255.6</v>
      </c>
      <c r="F4012" s="9">
        <v>255.6</v>
      </c>
      <c r="G4012" s="9">
        <v>389</v>
      </c>
      <c r="H4012" s="9">
        <v>426.4</v>
      </c>
      <c r="J4012" s="120">
        <f t="shared" si="380"/>
        <v>45460</v>
      </c>
      <c r="K4012" s="98">
        <f t="shared" si="375"/>
        <v>0.51420879449596157</v>
      </c>
      <c r="L4012" s="98">
        <f t="shared" si="376"/>
        <v>0.69607843137254899</v>
      </c>
      <c r="M4012" s="98">
        <f t="shared" si="377"/>
        <v>0.69607843137254899</v>
      </c>
      <c r="N4012" s="98">
        <f t="shared" si="378"/>
        <v>0.78190954773869359</v>
      </c>
      <c r="O4012" s="98">
        <f t="shared" si="379"/>
        <v>0.83086515978176134</v>
      </c>
    </row>
    <row r="4013" spans="1:15" x14ac:dyDescent="0.2">
      <c r="A4013">
        <v>6</v>
      </c>
      <c r="B4013">
        <v>17</v>
      </c>
      <c r="C4013">
        <v>1</v>
      </c>
      <c r="D4013" s="9">
        <v>70.900000000000006</v>
      </c>
      <c r="E4013" s="9">
        <v>243.6</v>
      </c>
      <c r="F4013" s="9">
        <v>243.6</v>
      </c>
      <c r="G4013" s="9">
        <v>371.4</v>
      </c>
      <c r="H4013" s="9">
        <v>397.4</v>
      </c>
      <c r="J4013" s="120">
        <f t="shared" si="380"/>
        <v>45460.041666666664</v>
      </c>
      <c r="K4013" s="98">
        <f t="shared" si="375"/>
        <v>0.21208495363446003</v>
      </c>
      <c r="L4013" s="98">
        <f t="shared" si="376"/>
        <v>0.66339869281045749</v>
      </c>
      <c r="M4013" s="98">
        <f t="shared" si="377"/>
        <v>0.66339869281045749</v>
      </c>
      <c r="N4013" s="98">
        <f t="shared" si="378"/>
        <v>0.74653266331658297</v>
      </c>
      <c r="O4013" s="98">
        <f t="shared" si="379"/>
        <v>0.77435697583787988</v>
      </c>
    </row>
    <row r="4014" spans="1:15" x14ac:dyDescent="0.2">
      <c r="A4014">
        <v>6</v>
      </c>
      <c r="B4014">
        <v>17</v>
      </c>
      <c r="C4014">
        <v>2</v>
      </c>
      <c r="D4014" s="9">
        <v>142.69999999999999</v>
      </c>
      <c r="E4014" s="9">
        <v>240.5</v>
      </c>
      <c r="F4014" s="9">
        <v>240.5</v>
      </c>
      <c r="G4014" s="9">
        <v>332.7</v>
      </c>
      <c r="H4014" s="9">
        <v>388.3</v>
      </c>
      <c r="J4014" s="120">
        <f t="shared" si="380"/>
        <v>45460.083333333336</v>
      </c>
      <c r="K4014" s="98">
        <f t="shared" si="375"/>
        <v>0.42686209991026014</v>
      </c>
      <c r="L4014" s="98">
        <f t="shared" si="376"/>
        <v>0.65495642701525059</v>
      </c>
      <c r="M4014" s="98">
        <f t="shared" si="377"/>
        <v>0.65495642701525059</v>
      </c>
      <c r="N4014" s="98">
        <f t="shared" si="378"/>
        <v>0.66874371859296489</v>
      </c>
      <c r="O4014" s="98">
        <f t="shared" si="379"/>
        <v>0.75662509742790329</v>
      </c>
    </row>
    <row r="4015" spans="1:15" x14ac:dyDescent="0.2">
      <c r="A4015">
        <v>6</v>
      </c>
      <c r="B4015">
        <v>17</v>
      </c>
      <c r="C4015">
        <v>3</v>
      </c>
      <c r="D4015" s="9">
        <v>161.69999999999999</v>
      </c>
      <c r="E4015" s="9">
        <v>237.5</v>
      </c>
      <c r="F4015" s="9">
        <v>237.5</v>
      </c>
      <c r="G4015" s="9">
        <v>348</v>
      </c>
      <c r="H4015" s="9">
        <v>380.9</v>
      </c>
      <c r="J4015" s="120">
        <f t="shared" si="380"/>
        <v>45460.125</v>
      </c>
      <c r="K4015" s="98">
        <f t="shared" si="375"/>
        <v>0.48369727789410694</v>
      </c>
      <c r="L4015" s="98">
        <f t="shared" si="376"/>
        <v>0.64678649237472774</v>
      </c>
      <c r="M4015" s="98">
        <f t="shared" si="377"/>
        <v>0.64678649237472774</v>
      </c>
      <c r="N4015" s="98">
        <f t="shared" si="378"/>
        <v>0.69949748743718598</v>
      </c>
      <c r="O4015" s="98">
        <f t="shared" si="379"/>
        <v>0.7422057677318783</v>
      </c>
    </row>
    <row r="4016" spans="1:15" x14ac:dyDescent="0.2">
      <c r="A4016">
        <v>6</v>
      </c>
      <c r="B4016">
        <v>17</v>
      </c>
      <c r="C4016">
        <v>4</v>
      </c>
      <c r="D4016" s="9">
        <v>144.69999999999999</v>
      </c>
      <c r="E4016" s="9">
        <v>236.39999999999998</v>
      </c>
      <c r="F4016" s="9">
        <v>236.4</v>
      </c>
      <c r="G4016" s="9">
        <v>350.09999999999997</v>
      </c>
      <c r="H4016" s="9">
        <v>366.8</v>
      </c>
      <c r="J4016" s="120">
        <f t="shared" si="380"/>
        <v>45460.166666666664</v>
      </c>
      <c r="K4016" s="98">
        <f t="shared" si="375"/>
        <v>0.43284475022434926</v>
      </c>
      <c r="L4016" s="98">
        <f t="shared" si="376"/>
        <v>0.64379084967320255</v>
      </c>
      <c r="M4016" s="98">
        <f t="shared" si="377"/>
        <v>0.64379084967320266</v>
      </c>
      <c r="N4016" s="98">
        <f t="shared" si="378"/>
        <v>0.70371859296482409</v>
      </c>
      <c r="O4016" s="98">
        <f t="shared" si="379"/>
        <v>0.7147310989867498</v>
      </c>
    </row>
    <row r="4017" spans="1:15" x14ac:dyDescent="0.2">
      <c r="A4017">
        <v>6</v>
      </c>
      <c r="B4017">
        <v>17</v>
      </c>
      <c r="C4017">
        <v>5</v>
      </c>
      <c r="D4017" s="9">
        <v>139.69999999999999</v>
      </c>
      <c r="E4017" s="9">
        <v>236.10000000000002</v>
      </c>
      <c r="F4017" s="9">
        <v>236.1</v>
      </c>
      <c r="G4017" s="9">
        <v>370.59999999999997</v>
      </c>
      <c r="H4017" s="9">
        <v>370.6</v>
      </c>
      <c r="J4017" s="120">
        <f t="shared" si="380"/>
        <v>45460.208333333336</v>
      </c>
      <c r="K4017" s="98">
        <f t="shared" si="375"/>
        <v>0.41788812443912643</v>
      </c>
      <c r="L4017" s="98">
        <f t="shared" si="376"/>
        <v>0.64297385620915037</v>
      </c>
      <c r="M4017" s="98">
        <f t="shared" si="377"/>
        <v>0.64297385620915037</v>
      </c>
      <c r="N4017" s="98">
        <f t="shared" si="378"/>
        <v>0.74492462311557794</v>
      </c>
      <c r="O4017" s="98">
        <f t="shared" si="379"/>
        <v>0.72213561964146533</v>
      </c>
    </row>
    <row r="4018" spans="1:15" x14ac:dyDescent="0.2">
      <c r="A4018">
        <v>6</v>
      </c>
      <c r="B4018">
        <v>17</v>
      </c>
      <c r="C4018">
        <v>6</v>
      </c>
      <c r="D4018" s="9">
        <v>93.5</v>
      </c>
      <c r="E4018" s="9">
        <v>232.10000000000002</v>
      </c>
      <c r="F4018" s="9">
        <v>232.1</v>
      </c>
      <c r="G4018" s="9">
        <v>375.7</v>
      </c>
      <c r="H4018" s="9">
        <v>373.3</v>
      </c>
      <c r="J4018" s="120">
        <f t="shared" si="380"/>
        <v>45460.25</v>
      </c>
      <c r="K4018" s="98">
        <f t="shared" si="375"/>
        <v>0.27968890218366732</v>
      </c>
      <c r="L4018" s="98">
        <f t="shared" si="376"/>
        <v>0.63208061002178662</v>
      </c>
      <c r="M4018" s="98">
        <f t="shared" si="377"/>
        <v>0.6320806100217865</v>
      </c>
      <c r="N4018" s="98">
        <f t="shared" si="378"/>
        <v>0.75517587939698494</v>
      </c>
      <c r="O4018" s="98">
        <f t="shared" si="379"/>
        <v>0.72739672642244735</v>
      </c>
    </row>
    <row r="4019" spans="1:15" x14ac:dyDescent="0.2">
      <c r="A4019">
        <v>6</v>
      </c>
      <c r="B4019">
        <v>17</v>
      </c>
      <c r="C4019">
        <v>7</v>
      </c>
      <c r="D4019" s="9">
        <v>89.5</v>
      </c>
      <c r="E4019" s="9">
        <v>179.00000000000003</v>
      </c>
      <c r="F4019" s="9">
        <v>179</v>
      </c>
      <c r="G4019" s="9">
        <v>349.5</v>
      </c>
      <c r="H4019" s="9">
        <v>380.2</v>
      </c>
      <c r="J4019" s="120">
        <f t="shared" si="380"/>
        <v>45460.291666666664</v>
      </c>
      <c r="K4019" s="98">
        <f t="shared" si="375"/>
        <v>0.26772360155548902</v>
      </c>
      <c r="L4019" s="98">
        <f t="shared" si="376"/>
        <v>0.48747276688453167</v>
      </c>
      <c r="M4019" s="98">
        <f t="shared" si="377"/>
        <v>0.48747276688453162</v>
      </c>
      <c r="N4019" s="98">
        <f t="shared" si="378"/>
        <v>0.70251256281407048</v>
      </c>
      <c r="O4019" s="98">
        <f t="shared" si="379"/>
        <v>0.74084177708495702</v>
      </c>
    </row>
    <row r="4020" spans="1:15" x14ac:dyDescent="0.2">
      <c r="A4020">
        <v>6</v>
      </c>
      <c r="B4020">
        <v>17</v>
      </c>
      <c r="C4020">
        <v>8</v>
      </c>
      <c r="D4020" s="9">
        <v>71.8</v>
      </c>
      <c r="E4020" s="9">
        <v>157.70000000000002</v>
      </c>
      <c r="F4020" s="9">
        <v>157.69999999999999</v>
      </c>
      <c r="G4020" s="9">
        <v>345</v>
      </c>
      <c r="H4020" s="9">
        <v>341.7</v>
      </c>
      <c r="J4020" s="120">
        <f t="shared" si="380"/>
        <v>45460.333333333336</v>
      </c>
      <c r="K4020" s="98">
        <f t="shared" si="375"/>
        <v>0.21477714627580013</v>
      </c>
      <c r="L4020" s="98">
        <f t="shared" si="376"/>
        <v>0.42946623093681924</v>
      </c>
      <c r="M4020" s="98">
        <f t="shared" si="377"/>
        <v>0.42946623093681918</v>
      </c>
      <c r="N4020" s="98">
        <f t="shared" si="378"/>
        <v>0.6934673366834172</v>
      </c>
      <c r="O4020" s="98">
        <f t="shared" si="379"/>
        <v>0.66582229150428673</v>
      </c>
    </row>
    <row r="4021" spans="1:15" x14ac:dyDescent="0.2">
      <c r="A4021">
        <v>6</v>
      </c>
      <c r="B4021">
        <v>17</v>
      </c>
      <c r="C4021">
        <v>9</v>
      </c>
      <c r="D4021" s="9">
        <v>79.2</v>
      </c>
      <c r="E4021" s="9">
        <v>157.60000000000002</v>
      </c>
      <c r="F4021" s="9">
        <v>157.6</v>
      </c>
      <c r="G4021" s="9">
        <v>335.5</v>
      </c>
      <c r="H4021" s="9">
        <v>340.2</v>
      </c>
      <c r="J4021" s="120">
        <f t="shared" si="380"/>
        <v>45460.375</v>
      </c>
      <c r="K4021" s="98">
        <f t="shared" si="375"/>
        <v>0.23691295243792995</v>
      </c>
      <c r="L4021" s="98">
        <f t="shared" si="376"/>
        <v>0.42919389978213512</v>
      </c>
      <c r="M4021" s="98">
        <f t="shared" si="377"/>
        <v>0.42919389978213507</v>
      </c>
      <c r="N4021" s="98">
        <f t="shared" si="378"/>
        <v>0.67437185929648247</v>
      </c>
      <c r="O4021" s="98">
        <f t="shared" si="379"/>
        <v>0.6628994544037411</v>
      </c>
    </row>
    <row r="4022" spans="1:15" x14ac:dyDescent="0.2">
      <c r="A4022">
        <v>6</v>
      </c>
      <c r="B4022">
        <v>17</v>
      </c>
      <c r="C4022">
        <v>10</v>
      </c>
      <c r="D4022" s="9">
        <v>87.3</v>
      </c>
      <c r="E4022" s="9">
        <v>161.30000000000001</v>
      </c>
      <c r="F4022" s="9">
        <v>161.30000000000001</v>
      </c>
      <c r="G4022" s="9">
        <v>326.5</v>
      </c>
      <c r="H4022" s="9">
        <v>358.3</v>
      </c>
      <c r="J4022" s="120">
        <f t="shared" si="380"/>
        <v>45460.416666666664</v>
      </c>
      <c r="K4022" s="98">
        <f t="shared" si="375"/>
        <v>0.26114268620999098</v>
      </c>
      <c r="L4022" s="98">
        <f t="shared" si="376"/>
        <v>0.43927015250544665</v>
      </c>
      <c r="M4022" s="98">
        <f t="shared" si="377"/>
        <v>0.43927015250544665</v>
      </c>
      <c r="N4022" s="98">
        <f t="shared" si="378"/>
        <v>0.6562814070351759</v>
      </c>
      <c r="O4022" s="98">
        <f t="shared" si="379"/>
        <v>0.6981683554169914</v>
      </c>
    </row>
    <row r="4023" spans="1:15" x14ac:dyDescent="0.2">
      <c r="A4023">
        <v>6</v>
      </c>
      <c r="B4023">
        <v>17</v>
      </c>
      <c r="C4023">
        <v>11</v>
      </c>
      <c r="D4023" s="9">
        <v>72.2</v>
      </c>
      <c r="E4023" s="9">
        <v>155.4</v>
      </c>
      <c r="F4023" s="9">
        <v>155.4</v>
      </c>
      <c r="G4023" s="9">
        <v>332.5</v>
      </c>
      <c r="H4023" s="9">
        <v>353.2</v>
      </c>
      <c r="J4023" s="120">
        <f t="shared" si="380"/>
        <v>45460.458333333336</v>
      </c>
      <c r="K4023" s="98">
        <f t="shared" si="375"/>
        <v>0.21597367633861797</v>
      </c>
      <c r="L4023" s="98">
        <f t="shared" si="376"/>
        <v>0.42320261437908502</v>
      </c>
      <c r="M4023" s="98">
        <f t="shared" si="377"/>
        <v>0.42320261437908502</v>
      </c>
      <c r="N4023" s="98">
        <f t="shared" si="378"/>
        <v>0.66834170854271369</v>
      </c>
      <c r="O4023" s="98">
        <f t="shared" si="379"/>
        <v>0.6882307092751363</v>
      </c>
    </row>
    <row r="4024" spans="1:15" x14ac:dyDescent="0.2">
      <c r="A4024">
        <v>6</v>
      </c>
      <c r="B4024">
        <v>17</v>
      </c>
      <c r="C4024">
        <v>12</v>
      </c>
      <c r="D4024" s="9">
        <v>72.300000000000011</v>
      </c>
      <c r="E4024" s="9">
        <v>150.40000000000003</v>
      </c>
      <c r="F4024" s="9">
        <v>150.4</v>
      </c>
      <c r="G4024" s="9">
        <v>325.5</v>
      </c>
      <c r="H4024" s="9">
        <v>397</v>
      </c>
      <c r="J4024" s="120">
        <f t="shared" si="380"/>
        <v>45460.5</v>
      </c>
      <c r="K4024" s="98">
        <f t="shared" si="375"/>
        <v>0.21627280885432246</v>
      </c>
      <c r="L4024" s="98">
        <f t="shared" si="376"/>
        <v>0.40958605664488029</v>
      </c>
      <c r="M4024" s="98">
        <f t="shared" si="377"/>
        <v>0.40958605664488018</v>
      </c>
      <c r="N4024" s="98">
        <f t="shared" si="378"/>
        <v>0.65427135678391968</v>
      </c>
      <c r="O4024" s="98">
        <f t="shared" si="379"/>
        <v>0.77357755261106775</v>
      </c>
    </row>
    <row r="4025" spans="1:15" x14ac:dyDescent="0.2">
      <c r="A4025">
        <v>6</v>
      </c>
      <c r="B4025">
        <v>17</v>
      </c>
      <c r="C4025">
        <v>13</v>
      </c>
      <c r="D4025" s="9">
        <v>75.400000000000006</v>
      </c>
      <c r="E4025" s="9">
        <v>179.60000000000002</v>
      </c>
      <c r="F4025" s="9">
        <v>179.6</v>
      </c>
      <c r="G4025" s="9">
        <v>315.5</v>
      </c>
      <c r="H4025" s="9">
        <v>350.2</v>
      </c>
      <c r="J4025" s="120">
        <f t="shared" si="380"/>
        <v>45460.541666666664</v>
      </c>
      <c r="K4025" s="98">
        <f t="shared" si="375"/>
        <v>0.2255459168411606</v>
      </c>
      <c r="L4025" s="98">
        <f t="shared" si="376"/>
        <v>0.48910675381263624</v>
      </c>
      <c r="M4025" s="98">
        <f t="shared" si="377"/>
        <v>0.48910675381263619</v>
      </c>
      <c r="N4025" s="98">
        <f t="shared" si="378"/>
        <v>0.63417085427135689</v>
      </c>
      <c r="O4025" s="98">
        <f t="shared" si="379"/>
        <v>0.68238503507404513</v>
      </c>
    </row>
    <row r="4026" spans="1:15" x14ac:dyDescent="0.2">
      <c r="A4026">
        <v>6</v>
      </c>
      <c r="B4026">
        <v>17</v>
      </c>
      <c r="C4026">
        <v>14</v>
      </c>
      <c r="D4026" s="9">
        <v>77.8</v>
      </c>
      <c r="E4026" s="9">
        <v>222.5</v>
      </c>
      <c r="F4026" s="9">
        <v>222.5</v>
      </c>
      <c r="G4026" s="9">
        <v>327.5</v>
      </c>
      <c r="H4026" s="9">
        <v>354.4</v>
      </c>
      <c r="J4026" s="120">
        <f t="shared" si="380"/>
        <v>45460.583333333336</v>
      </c>
      <c r="K4026" s="98">
        <f t="shared" si="375"/>
        <v>0.23272509721806756</v>
      </c>
      <c r="L4026" s="98">
        <f t="shared" si="376"/>
        <v>0.60593681917211328</v>
      </c>
      <c r="M4026" s="98">
        <f t="shared" si="377"/>
        <v>0.60593681917211328</v>
      </c>
      <c r="N4026" s="98">
        <f t="shared" si="378"/>
        <v>0.65829145728643224</v>
      </c>
      <c r="O4026" s="98">
        <f t="shared" si="379"/>
        <v>0.69056897895557279</v>
      </c>
    </row>
    <row r="4027" spans="1:15" x14ac:dyDescent="0.2">
      <c r="A4027">
        <v>6</v>
      </c>
      <c r="B4027">
        <v>17</v>
      </c>
      <c r="C4027">
        <v>15</v>
      </c>
      <c r="D4027" s="9">
        <v>81.300000000000011</v>
      </c>
      <c r="E4027" s="9">
        <v>229.20000000000002</v>
      </c>
      <c r="F4027" s="9">
        <v>229.2</v>
      </c>
      <c r="G4027" s="9">
        <v>334.5</v>
      </c>
      <c r="H4027" s="9">
        <v>331.3</v>
      </c>
      <c r="J4027" s="120">
        <f t="shared" si="380"/>
        <v>45460.625</v>
      </c>
      <c r="K4027" s="98">
        <f t="shared" si="375"/>
        <v>0.24319473526772359</v>
      </c>
      <c r="L4027" s="98">
        <f t="shared" si="376"/>
        <v>0.62418300653594783</v>
      </c>
      <c r="M4027" s="98">
        <f t="shared" si="377"/>
        <v>0.62418300653594772</v>
      </c>
      <c r="N4027" s="98">
        <f t="shared" si="378"/>
        <v>0.67236180904522624</v>
      </c>
      <c r="O4027" s="98">
        <f t="shared" si="379"/>
        <v>0.64555728760717068</v>
      </c>
    </row>
    <row r="4028" spans="1:15" x14ac:dyDescent="0.2">
      <c r="A4028">
        <v>6</v>
      </c>
      <c r="B4028">
        <v>17</v>
      </c>
      <c r="C4028">
        <v>16</v>
      </c>
      <c r="D4028" s="9">
        <v>81.5</v>
      </c>
      <c r="E4028" s="9">
        <v>208.8</v>
      </c>
      <c r="F4028" s="9">
        <v>208.8</v>
      </c>
      <c r="G4028" s="9">
        <v>297.5</v>
      </c>
      <c r="H4028" s="9">
        <v>328.3</v>
      </c>
      <c r="J4028" s="120">
        <f t="shared" si="380"/>
        <v>45460.666666666664</v>
      </c>
      <c r="K4028" s="98">
        <f t="shared" si="375"/>
        <v>0.24379300029913248</v>
      </c>
      <c r="L4028" s="98">
        <f t="shared" si="376"/>
        <v>0.56862745098039225</v>
      </c>
      <c r="M4028" s="98">
        <f t="shared" si="377"/>
        <v>0.56862745098039225</v>
      </c>
      <c r="N4028" s="98">
        <f t="shared" si="378"/>
        <v>0.59798994974874375</v>
      </c>
      <c r="O4028" s="98">
        <f t="shared" si="379"/>
        <v>0.63971161340607952</v>
      </c>
    </row>
    <row r="4029" spans="1:15" x14ac:dyDescent="0.2">
      <c r="A4029">
        <v>6</v>
      </c>
      <c r="B4029">
        <v>17</v>
      </c>
      <c r="C4029">
        <v>17</v>
      </c>
      <c r="D4029" s="9">
        <v>112.4</v>
      </c>
      <c r="E4029" s="9">
        <v>238.3</v>
      </c>
      <c r="F4029" s="9">
        <v>238.3</v>
      </c>
      <c r="G4029" s="9">
        <v>352.5</v>
      </c>
      <c r="H4029" s="9">
        <v>366.8</v>
      </c>
      <c r="J4029" s="120">
        <f t="shared" si="380"/>
        <v>45460.708333333336</v>
      </c>
      <c r="K4029" s="98">
        <f t="shared" si="375"/>
        <v>0.33622494765180971</v>
      </c>
      <c r="L4029" s="98">
        <f t="shared" si="376"/>
        <v>0.64896514161220054</v>
      </c>
      <c r="M4029" s="98">
        <f t="shared" si="377"/>
        <v>0.64896514161220054</v>
      </c>
      <c r="N4029" s="98">
        <f t="shared" si="378"/>
        <v>0.70854271356783927</v>
      </c>
      <c r="O4029" s="98">
        <f t="shared" si="379"/>
        <v>0.7147310989867498</v>
      </c>
    </row>
    <row r="4030" spans="1:15" x14ac:dyDescent="0.2">
      <c r="A4030">
        <v>6</v>
      </c>
      <c r="B4030">
        <v>17</v>
      </c>
      <c r="C4030">
        <v>18</v>
      </c>
      <c r="D4030" s="9">
        <v>161.39999999999998</v>
      </c>
      <c r="E4030" s="9">
        <v>255.60000000000002</v>
      </c>
      <c r="F4030" s="9">
        <v>255.6</v>
      </c>
      <c r="G4030" s="9">
        <v>360.2</v>
      </c>
      <c r="H4030" s="9">
        <v>365.1</v>
      </c>
      <c r="J4030" s="120">
        <f t="shared" si="380"/>
        <v>45460.75</v>
      </c>
      <c r="K4030" s="98">
        <f t="shared" si="375"/>
        <v>0.48279988034699356</v>
      </c>
      <c r="L4030" s="98">
        <f t="shared" si="376"/>
        <v>0.6960784313725491</v>
      </c>
      <c r="M4030" s="98">
        <f t="shared" si="377"/>
        <v>0.69607843137254899</v>
      </c>
      <c r="N4030" s="98">
        <f t="shared" si="378"/>
        <v>0.72402010050251264</v>
      </c>
      <c r="O4030" s="98">
        <f t="shared" si="379"/>
        <v>0.7114185502727981</v>
      </c>
    </row>
    <row r="4031" spans="1:15" x14ac:dyDescent="0.2">
      <c r="A4031">
        <v>6</v>
      </c>
      <c r="B4031">
        <v>17</v>
      </c>
      <c r="C4031">
        <v>19</v>
      </c>
      <c r="D4031" s="9">
        <v>216.29999999999998</v>
      </c>
      <c r="E4031" s="9">
        <v>264.20000000000005</v>
      </c>
      <c r="F4031" s="9">
        <v>264.2</v>
      </c>
      <c r="G4031" s="9">
        <v>415.7</v>
      </c>
      <c r="H4031" s="9">
        <v>438.5</v>
      </c>
      <c r="J4031" s="120">
        <f t="shared" si="380"/>
        <v>45460.791666666664</v>
      </c>
      <c r="K4031" s="98">
        <f t="shared" si="375"/>
        <v>0.64702363146874042</v>
      </c>
      <c r="L4031" s="98">
        <f t="shared" si="376"/>
        <v>0.71949891067538141</v>
      </c>
      <c r="M4031" s="98">
        <f t="shared" si="377"/>
        <v>0.7194989106753813</v>
      </c>
      <c r="N4031" s="98">
        <f t="shared" si="378"/>
        <v>0.83557788944723621</v>
      </c>
      <c r="O4031" s="98">
        <f t="shared" si="379"/>
        <v>0.85444271239282921</v>
      </c>
    </row>
    <row r="4032" spans="1:15" x14ac:dyDescent="0.2">
      <c r="A4032">
        <v>6</v>
      </c>
      <c r="B4032">
        <v>17</v>
      </c>
      <c r="C4032">
        <v>20</v>
      </c>
      <c r="D4032" s="9">
        <v>226.29999999999995</v>
      </c>
      <c r="E4032" s="9">
        <v>266.60000000000002</v>
      </c>
      <c r="F4032" s="9">
        <v>266.60000000000002</v>
      </c>
      <c r="G4032" s="9">
        <v>447.59999999999997</v>
      </c>
      <c r="H4032" s="9">
        <v>447.2</v>
      </c>
      <c r="J4032" s="120">
        <f t="shared" si="380"/>
        <v>45460.833333333336</v>
      </c>
      <c r="K4032" s="98">
        <f t="shared" si="375"/>
        <v>0.67693688303918609</v>
      </c>
      <c r="L4032" s="98">
        <f t="shared" si="376"/>
        <v>0.72603485838779969</v>
      </c>
      <c r="M4032" s="98">
        <f t="shared" si="377"/>
        <v>0.72603485838779969</v>
      </c>
      <c r="N4032" s="98">
        <f t="shared" si="378"/>
        <v>0.89969849246231159</v>
      </c>
      <c r="O4032" s="98">
        <f t="shared" si="379"/>
        <v>0.87139516757599367</v>
      </c>
    </row>
    <row r="4033" spans="1:15" x14ac:dyDescent="0.2">
      <c r="A4033">
        <v>6</v>
      </c>
      <c r="B4033">
        <v>17</v>
      </c>
      <c r="C4033">
        <v>21</v>
      </c>
      <c r="D4033" s="9">
        <v>215.60000000000002</v>
      </c>
      <c r="E4033" s="9">
        <v>264.10000000000002</v>
      </c>
      <c r="F4033" s="9">
        <v>264.10000000000002</v>
      </c>
      <c r="G4033" s="9">
        <v>454.29999999999995</v>
      </c>
      <c r="H4033" s="9">
        <v>435.1</v>
      </c>
      <c r="J4033" s="120">
        <f t="shared" si="380"/>
        <v>45460.875</v>
      </c>
      <c r="K4033" s="98">
        <f t="shared" si="375"/>
        <v>0.64492970385880943</v>
      </c>
      <c r="L4033" s="98">
        <f t="shared" si="376"/>
        <v>0.71922657952069724</v>
      </c>
      <c r="M4033" s="98">
        <f t="shared" si="377"/>
        <v>0.71922657952069724</v>
      </c>
      <c r="N4033" s="98">
        <f t="shared" si="378"/>
        <v>0.91316582914572864</v>
      </c>
      <c r="O4033" s="98">
        <f t="shared" si="379"/>
        <v>0.84781761496492591</v>
      </c>
    </row>
    <row r="4034" spans="1:15" x14ac:dyDescent="0.2">
      <c r="A4034">
        <v>6</v>
      </c>
      <c r="B4034">
        <v>17</v>
      </c>
      <c r="C4034">
        <v>22</v>
      </c>
      <c r="D4034" s="9">
        <v>269.3</v>
      </c>
      <c r="E4034" s="9">
        <v>255.7</v>
      </c>
      <c r="F4034" s="9">
        <v>255.7</v>
      </c>
      <c r="G4034" s="9">
        <v>411.29999999999995</v>
      </c>
      <c r="H4034" s="9">
        <v>465.7</v>
      </c>
      <c r="J4034" s="120">
        <f t="shared" si="380"/>
        <v>45460.916666666664</v>
      </c>
      <c r="K4034" s="98">
        <f t="shared" si="375"/>
        <v>0.80556386479210274</v>
      </c>
      <c r="L4034" s="98">
        <f t="shared" si="376"/>
        <v>0.69635076252723316</v>
      </c>
      <c r="M4034" s="98">
        <f t="shared" si="377"/>
        <v>0.69635076252723316</v>
      </c>
      <c r="N4034" s="98">
        <f t="shared" si="378"/>
        <v>0.82673366834170858</v>
      </c>
      <c r="O4034" s="98">
        <f t="shared" si="379"/>
        <v>0.90744349181605599</v>
      </c>
    </row>
    <row r="4035" spans="1:15" x14ac:dyDescent="0.2">
      <c r="A4035">
        <v>6</v>
      </c>
      <c r="B4035">
        <v>17</v>
      </c>
      <c r="C4035">
        <v>23</v>
      </c>
      <c r="D4035" s="9">
        <v>247.6</v>
      </c>
      <c r="E4035" s="9">
        <v>245.40000000000003</v>
      </c>
      <c r="F4035" s="9">
        <v>245.4</v>
      </c>
      <c r="G4035" s="9">
        <v>422.9</v>
      </c>
      <c r="H4035" s="9">
        <v>357.3</v>
      </c>
      <c r="J4035" s="120">
        <f t="shared" si="380"/>
        <v>45460.958333333336</v>
      </c>
      <c r="K4035" s="98">
        <f t="shared" si="375"/>
        <v>0.74065210888423549</v>
      </c>
      <c r="L4035" s="98">
        <f t="shared" si="376"/>
        <v>0.66830065359477131</v>
      </c>
      <c r="M4035" s="98">
        <f t="shared" si="377"/>
        <v>0.66830065359477131</v>
      </c>
      <c r="N4035" s="98">
        <f t="shared" si="378"/>
        <v>0.85005025125628142</v>
      </c>
      <c r="O4035" s="98">
        <f t="shared" si="379"/>
        <v>0.69621979734996098</v>
      </c>
    </row>
    <row r="4036" spans="1:15" x14ac:dyDescent="0.2">
      <c r="A4036">
        <v>6</v>
      </c>
      <c r="B4036">
        <v>18</v>
      </c>
      <c r="C4036">
        <v>0</v>
      </c>
      <c r="D4036" s="9">
        <v>246.2</v>
      </c>
      <c r="E4036" s="9">
        <v>240.89999999999998</v>
      </c>
      <c r="F4036" s="9">
        <v>240.9</v>
      </c>
      <c r="G4036" s="9">
        <v>396.7</v>
      </c>
      <c r="H4036" s="9">
        <v>348</v>
      </c>
      <c r="J4036" s="120">
        <f t="shared" si="380"/>
        <v>45461</v>
      </c>
      <c r="K4036" s="98">
        <f t="shared" ref="K4036:K4099" si="381">D4036/R$6</f>
        <v>0.73646425366437318</v>
      </c>
      <c r="L4036" s="98">
        <f t="shared" ref="L4036:L4099" si="382">E4036/S$6</f>
        <v>0.65604575163398693</v>
      </c>
      <c r="M4036" s="98">
        <f t="shared" ref="M4036:M4099" si="383">F4036/T$6</f>
        <v>0.65604575163398693</v>
      </c>
      <c r="N4036" s="98">
        <f t="shared" ref="N4036:N4099" si="384">G4036/U$6</f>
        <v>0.79738693467336685</v>
      </c>
      <c r="O4036" s="98">
        <f t="shared" ref="O4036:O4099" si="385">H4036/V$6</f>
        <v>0.67809820732657822</v>
      </c>
    </row>
    <row r="4037" spans="1:15" x14ac:dyDescent="0.2">
      <c r="A4037">
        <v>6</v>
      </c>
      <c r="B4037">
        <v>18</v>
      </c>
      <c r="C4037">
        <v>1</v>
      </c>
      <c r="D4037" s="9">
        <v>239.5</v>
      </c>
      <c r="E4037" s="9">
        <v>239</v>
      </c>
      <c r="F4037" s="9">
        <v>239</v>
      </c>
      <c r="G4037" s="9">
        <v>389.9</v>
      </c>
      <c r="H4037" s="9">
        <v>328.9</v>
      </c>
      <c r="J4037" s="120">
        <f t="shared" ref="J4037:J4100" si="386">DATE(2024,A4037,B4037)+TIME(C4037,0,0)</f>
        <v>45461.041666666664</v>
      </c>
      <c r="K4037" s="98">
        <f t="shared" si="381"/>
        <v>0.71642237511217455</v>
      </c>
      <c r="L4037" s="98">
        <f t="shared" si="382"/>
        <v>0.65087145969498916</v>
      </c>
      <c r="M4037" s="98">
        <f t="shared" si="383"/>
        <v>0.65087145969498916</v>
      </c>
      <c r="N4037" s="98">
        <f t="shared" si="384"/>
        <v>0.78371859296482416</v>
      </c>
      <c r="O4037" s="98">
        <f t="shared" si="385"/>
        <v>0.64088074824629759</v>
      </c>
    </row>
    <row r="4038" spans="1:15" x14ac:dyDescent="0.2">
      <c r="A4038">
        <v>6</v>
      </c>
      <c r="B4038">
        <v>18</v>
      </c>
      <c r="C4038">
        <v>2</v>
      </c>
      <c r="D4038" s="9">
        <v>234.5</v>
      </c>
      <c r="E4038" s="9">
        <v>219.8</v>
      </c>
      <c r="F4038" s="9">
        <v>219.8</v>
      </c>
      <c r="G4038" s="9">
        <v>373.8</v>
      </c>
      <c r="H4038" s="9">
        <v>322.2</v>
      </c>
      <c r="J4038" s="120">
        <f t="shared" si="386"/>
        <v>45461.083333333336</v>
      </c>
      <c r="K4038" s="98">
        <f t="shared" si="381"/>
        <v>0.70146574932695172</v>
      </c>
      <c r="L4038" s="98">
        <f t="shared" si="382"/>
        <v>0.59858387799564272</v>
      </c>
      <c r="M4038" s="98">
        <f t="shared" si="383"/>
        <v>0.59858387799564272</v>
      </c>
      <c r="N4038" s="98">
        <f t="shared" si="384"/>
        <v>0.75135678391959815</v>
      </c>
      <c r="O4038" s="98">
        <f t="shared" si="385"/>
        <v>0.62782540919719398</v>
      </c>
    </row>
    <row r="4039" spans="1:15" x14ac:dyDescent="0.2">
      <c r="A4039">
        <v>6</v>
      </c>
      <c r="B4039">
        <v>18</v>
      </c>
      <c r="C4039">
        <v>3</v>
      </c>
      <c r="D4039" s="9">
        <v>247.1</v>
      </c>
      <c r="E4039" s="9">
        <v>217.9</v>
      </c>
      <c r="F4039" s="9">
        <v>217.9</v>
      </c>
      <c r="G4039" s="9">
        <v>377.8</v>
      </c>
      <c r="H4039" s="9">
        <v>314.10000000000002</v>
      </c>
      <c r="J4039" s="120">
        <f t="shared" si="386"/>
        <v>45461.125</v>
      </c>
      <c r="K4039" s="98">
        <f t="shared" si="381"/>
        <v>0.73915644630571331</v>
      </c>
      <c r="L4039" s="98">
        <f t="shared" si="382"/>
        <v>0.59340958605664496</v>
      </c>
      <c r="M4039" s="98">
        <f t="shared" si="383"/>
        <v>0.59340958605664496</v>
      </c>
      <c r="N4039" s="98">
        <f t="shared" si="384"/>
        <v>0.75939698492462326</v>
      </c>
      <c r="O4039" s="98">
        <f t="shared" si="385"/>
        <v>0.61204208885424782</v>
      </c>
    </row>
    <row r="4040" spans="1:15" x14ac:dyDescent="0.2">
      <c r="A4040">
        <v>6</v>
      </c>
      <c r="B4040">
        <v>18</v>
      </c>
      <c r="C4040">
        <v>4</v>
      </c>
      <c r="D4040" s="9">
        <v>239.63</v>
      </c>
      <c r="E4040" s="9">
        <v>219.7</v>
      </c>
      <c r="F4040" s="9">
        <v>219.7</v>
      </c>
      <c r="G4040" s="9">
        <v>361.9</v>
      </c>
      <c r="H4040" s="9">
        <v>308.3</v>
      </c>
      <c r="J4040" s="120">
        <f t="shared" si="386"/>
        <v>45461.166666666664</v>
      </c>
      <c r="K4040" s="98">
        <f t="shared" si="381"/>
        <v>0.71681124738259028</v>
      </c>
      <c r="L4040" s="98">
        <f t="shared" si="382"/>
        <v>0.59831154684095855</v>
      </c>
      <c r="M4040" s="98">
        <f t="shared" si="383"/>
        <v>0.59831154684095855</v>
      </c>
      <c r="N4040" s="98">
        <f t="shared" si="384"/>
        <v>0.72743718592964823</v>
      </c>
      <c r="O4040" s="98">
        <f t="shared" si="385"/>
        <v>0.60074045206547155</v>
      </c>
    </row>
    <row r="4041" spans="1:15" x14ac:dyDescent="0.2">
      <c r="A4041">
        <v>6</v>
      </c>
      <c r="B4041">
        <v>18</v>
      </c>
      <c r="C4041">
        <v>5</v>
      </c>
      <c r="D4041" s="9">
        <v>232.8</v>
      </c>
      <c r="E4041" s="9">
        <v>222</v>
      </c>
      <c r="F4041" s="9">
        <v>222</v>
      </c>
      <c r="G4041" s="9">
        <v>366.8</v>
      </c>
      <c r="H4041" s="9">
        <v>317.3</v>
      </c>
      <c r="J4041" s="120">
        <f t="shared" si="386"/>
        <v>45461.208333333336</v>
      </c>
      <c r="K4041" s="98">
        <f t="shared" si="381"/>
        <v>0.69638049655997591</v>
      </c>
      <c r="L4041" s="98">
        <f t="shared" si="382"/>
        <v>0.60457516339869288</v>
      </c>
      <c r="M4041" s="98">
        <f t="shared" si="383"/>
        <v>0.60457516339869288</v>
      </c>
      <c r="N4041" s="98">
        <f t="shared" si="384"/>
        <v>0.73728643216080414</v>
      </c>
      <c r="O4041" s="98">
        <f t="shared" si="385"/>
        <v>0.61827747466874505</v>
      </c>
    </row>
    <row r="4042" spans="1:15" x14ac:dyDescent="0.2">
      <c r="A4042">
        <v>6</v>
      </c>
      <c r="B4042">
        <v>18</v>
      </c>
      <c r="C4042">
        <v>6</v>
      </c>
      <c r="D4042" s="9">
        <v>170.89999999999998</v>
      </c>
      <c r="E4042" s="9">
        <v>229.29999999999998</v>
      </c>
      <c r="F4042" s="9">
        <v>229.3</v>
      </c>
      <c r="G4042" s="9">
        <v>381.9</v>
      </c>
      <c r="H4042" s="9">
        <v>328.6</v>
      </c>
      <c r="J4042" s="120">
        <f t="shared" si="386"/>
        <v>45461.25</v>
      </c>
      <c r="K4042" s="98">
        <f t="shared" si="381"/>
        <v>0.51121746933891699</v>
      </c>
      <c r="L4042" s="98">
        <f t="shared" si="382"/>
        <v>0.62445533769063177</v>
      </c>
      <c r="M4042" s="98">
        <f t="shared" si="383"/>
        <v>0.62445533769063188</v>
      </c>
      <c r="N4042" s="98">
        <f t="shared" si="384"/>
        <v>0.76763819095477392</v>
      </c>
      <c r="O4042" s="98">
        <f t="shared" si="385"/>
        <v>0.64029618082618855</v>
      </c>
    </row>
    <row r="4043" spans="1:15" x14ac:dyDescent="0.2">
      <c r="A4043">
        <v>6</v>
      </c>
      <c r="B4043">
        <v>18</v>
      </c>
      <c r="C4043">
        <v>7</v>
      </c>
      <c r="D4043" s="9">
        <v>147.30000000000001</v>
      </c>
      <c r="E4043" s="9">
        <v>237.39999999999998</v>
      </c>
      <c r="F4043" s="9">
        <v>237.4</v>
      </c>
      <c r="G4043" s="9">
        <v>332.5</v>
      </c>
      <c r="H4043" s="9">
        <v>341.4</v>
      </c>
      <c r="J4043" s="120">
        <f t="shared" si="386"/>
        <v>45461.291666666664</v>
      </c>
      <c r="K4043" s="98">
        <f t="shared" si="381"/>
        <v>0.44062219563266519</v>
      </c>
      <c r="L4043" s="98">
        <f t="shared" si="382"/>
        <v>0.64651416122004357</v>
      </c>
      <c r="M4043" s="98">
        <f t="shared" si="383"/>
        <v>0.64651416122004357</v>
      </c>
      <c r="N4043" s="98">
        <f t="shared" si="384"/>
        <v>0.66834170854271369</v>
      </c>
      <c r="O4043" s="98">
        <f t="shared" si="385"/>
        <v>0.66523772408417758</v>
      </c>
    </row>
    <row r="4044" spans="1:15" x14ac:dyDescent="0.2">
      <c r="A4044">
        <v>6</v>
      </c>
      <c r="B4044">
        <v>18</v>
      </c>
      <c r="C4044">
        <v>8</v>
      </c>
      <c r="D4044" s="9">
        <v>143.5</v>
      </c>
      <c r="E4044" s="9">
        <v>190.3</v>
      </c>
      <c r="F4044" s="9">
        <v>190.3</v>
      </c>
      <c r="G4044" s="9">
        <v>366.1</v>
      </c>
      <c r="H4044" s="9">
        <v>348</v>
      </c>
      <c r="J4044" s="120">
        <f t="shared" si="386"/>
        <v>45461.333333333336</v>
      </c>
      <c r="K4044" s="98">
        <f t="shared" si="381"/>
        <v>0.42925516003589581</v>
      </c>
      <c r="L4044" s="98">
        <f t="shared" si="382"/>
        <v>0.51824618736383443</v>
      </c>
      <c r="M4044" s="98">
        <f t="shared" si="383"/>
        <v>0.51824618736383443</v>
      </c>
      <c r="N4044" s="98">
        <f t="shared" si="384"/>
        <v>0.73587939698492477</v>
      </c>
      <c r="O4044" s="98">
        <f t="shared" si="385"/>
        <v>0.67809820732657822</v>
      </c>
    </row>
    <row r="4045" spans="1:15" x14ac:dyDescent="0.2">
      <c r="A4045">
        <v>6</v>
      </c>
      <c r="B4045">
        <v>18</v>
      </c>
      <c r="C4045">
        <v>9</v>
      </c>
      <c r="D4045" s="9">
        <v>140.10000000000002</v>
      </c>
      <c r="E4045" s="9">
        <v>129</v>
      </c>
      <c r="F4045" s="9">
        <v>129</v>
      </c>
      <c r="G4045" s="9">
        <v>343.1</v>
      </c>
      <c r="H4045" s="9">
        <v>352.2</v>
      </c>
      <c r="J4045" s="120">
        <f t="shared" si="386"/>
        <v>45461.375</v>
      </c>
      <c r="K4045" s="98">
        <f t="shared" si="381"/>
        <v>0.41908465450194432</v>
      </c>
      <c r="L4045" s="98">
        <f t="shared" si="382"/>
        <v>0.35130718954248369</v>
      </c>
      <c r="M4045" s="98">
        <f t="shared" si="383"/>
        <v>0.35130718954248369</v>
      </c>
      <c r="N4045" s="98">
        <f t="shared" si="384"/>
        <v>0.6896482412060303</v>
      </c>
      <c r="O4045" s="98">
        <f t="shared" si="385"/>
        <v>0.68628215120810587</v>
      </c>
    </row>
    <row r="4046" spans="1:15" x14ac:dyDescent="0.2">
      <c r="A4046">
        <v>6</v>
      </c>
      <c r="B4046">
        <v>18</v>
      </c>
      <c r="C4046">
        <v>10</v>
      </c>
      <c r="D4046" s="9">
        <v>133.70000000000002</v>
      </c>
      <c r="E4046" s="9">
        <v>129.30000000000001</v>
      </c>
      <c r="F4046" s="9">
        <v>129.30000000000001</v>
      </c>
      <c r="G4046" s="9">
        <v>154.1</v>
      </c>
      <c r="H4046" s="9">
        <v>321.10000000000002</v>
      </c>
      <c r="J4046" s="120">
        <f t="shared" si="386"/>
        <v>45461.416666666664</v>
      </c>
      <c r="K4046" s="98">
        <f t="shared" si="381"/>
        <v>0.39994017349685906</v>
      </c>
      <c r="L4046" s="98">
        <f t="shared" si="382"/>
        <v>0.35212418300653597</v>
      </c>
      <c r="M4046" s="98">
        <f t="shared" si="383"/>
        <v>0.35212418300653597</v>
      </c>
      <c r="N4046" s="98">
        <f t="shared" si="384"/>
        <v>0.30974874371859301</v>
      </c>
      <c r="O4046" s="98">
        <f t="shared" si="385"/>
        <v>0.62568199532346058</v>
      </c>
    </row>
    <row r="4047" spans="1:15" x14ac:dyDescent="0.2">
      <c r="A4047">
        <v>6</v>
      </c>
      <c r="B4047">
        <v>18</v>
      </c>
      <c r="C4047">
        <v>11</v>
      </c>
      <c r="D4047" s="9">
        <v>131.69999999999999</v>
      </c>
      <c r="E4047" s="9">
        <v>134.30000000000001</v>
      </c>
      <c r="F4047" s="9">
        <v>134.30000000000001</v>
      </c>
      <c r="G4047" s="9">
        <v>239.2</v>
      </c>
      <c r="H4047" s="9">
        <v>287.2</v>
      </c>
      <c r="J4047" s="120">
        <f t="shared" si="386"/>
        <v>45461.458333333336</v>
      </c>
      <c r="K4047" s="98">
        <f t="shared" si="381"/>
        <v>0.39395752318276983</v>
      </c>
      <c r="L4047" s="98">
        <f t="shared" si="382"/>
        <v>0.36574074074074081</v>
      </c>
      <c r="M4047" s="98">
        <f t="shared" si="383"/>
        <v>0.36574074074074081</v>
      </c>
      <c r="N4047" s="98">
        <f t="shared" si="384"/>
        <v>0.48080402010050255</v>
      </c>
      <c r="O4047" s="98">
        <f t="shared" si="385"/>
        <v>0.55962587685113008</v>
      </c>
    </row>
    <row r="4048" spans="1:15" x14ac:dyDescent="0.2">
      <c r="A4048">
        <v>6</v>
      </c>
      <c r="B4048">
        <v>18</v>
      </c>
      <c r="C4048">
        <v>12</v>
      </c>
      <c r="D4048" s="9">
        <v>146.10000000000002</v>
      </c>
      <c r="E4048" s="9">
        <v>137.89999999999998</v>
      </c>
      <c r="F4048" s="9">
        <v>137.9</v>
      </c>
      <c r="G4048" s="9">
        <v>273.60000000000002</v>
      </c>
      <c r="H4048" s="9">
        <v>317.2</v>
      </c>
      <c r="J4048" s="120">
        <f t="shared" si="386"/>
        <v>45461.5</v>
      </c>
      <c r="K4048" s="98">
        <f t="shared" si="381"/>
        <v>0.43703260544421174</v>
      </c>
      <c r="L4048" s="98">
        <f t="shared" si="382"/>
        <v>0.37554466230936812</v>
      </c>
      <c r="M4048" s="98">
        <f t="shared" si="383"/>
        <v>0.37554466230936823</v>
      </c>
      <c r="N4048" s="98">
        <f t="shared" si="384"/>
        <v>0.54994974874371871</v>
      </c>
      <c r="O4048" s="98">
        <f t="shared" si="385"/>
        <v>0.61808261886204197</v>
      </c>
    </row>
    <row r="4049" spans="1:15" x14ac:dyDescent="0.2">
      <c r="A4049">
        <v>6</v>
      </c>
      <c r="B4049">
        <v>18</v>
      </c>
      <c r="C4049">
        <v>13</v>
      </c>
      <c r="D4049" s="9">
        <v>144.4</v>
      </c>
      <c r="E4049" s="9">
        <v>157.6</v>
      </c>
      <c r="F4049" s="9">
        <v>157.6</v>
      </c>
      <c r="G4049" s="9">
        <v>255.79999999999998</v>
      </c>
      <c r="H4049" s="9">
        <v>316.2</v>
      </c>
      <c r="J4049" s="120">
        <f t="shared" si="386"/>
        <v>45461.541666666664</v>
      </c>
      <c r="K4049" s="98">
        <f t="shared" si="381"/>
        <v>0.43194735267723594</v>
      </c>
      <c r="L4049" s="98">
        <f t="shared" si="382"/>
        <v>0.42919389978213507</v>
      </c>
      <c r="M4049" s="98">
        <f t="shared" si="383"/>
        <v>0.42919389978213507</v>
      </c>
      <c r="N4049" s="98">
        <f t="shared" si="384"/>
        <v>0.51417085427135678</v>
      </c>
      <c r="O4049" s="98">
        <f t="shared" si="385"/>
        <v>0.61613406079501165</v>
      </c>
    </row>
    <row r="4050" spans="1:15" x14ac:dyDescent="0.2">
      <c r="A4050">
        <v>6</v>
      </c>
      <c r="B4050">
        <v>18</v>
      </c>
      <c r="C4050">
        <v>14</v>
      </c>
      <c r="D4050" s="9">
        <v>148.4</v>
      </c>
      <c r="E4050" s="9">
        <v>159.30000000000001</v>
      </c>
      <c r="F4050" s="9">
        <v>159.30000000000001</v>
      </c>
      <c r="G4050" s="9">
        <v>272.8</v>
      </c>
      <c r="H4050" s="9">
        <v>315.2</v>
      </c>
      <c r="J4050" s="120">
        <f t="shared" si="386"/>
        <v>45461.583333333336</v>
      </c>
      <c r="K4050" s="98">
        <f t="shared" si="381"/>
        <v>0.44391265330541424</v>
      </c>
      <c r="L4050" s="98">
        <f t="shared" si="382"/>
        <v>0.43382352941176477</v>
      </c>
      <c r="M4050" s="98">
        <f t="shared" si="383"/>
        <v>0.43382352941176477</v>
      </c>
      <c r="N4050" s="98">
        <f t="shared" si="384"/>
        <v>0.54834170854271369</v>
      </c>
      <c r="O4050" s="98">
        <f t="shared" si="385"/>
        <v>0.61418550272798123</v>
      </c>
    </row>
    <row r="4051" spans="1:15" x14ac:dyDescent="0.2">
      <c r="A4051">
        <v>6</v>
      </c>
      <c r="B4051">
        <v>18</v>
      </c>
      <c r="C4051">
        <v>15</v>
      </c>
      <c r="D4051" s="9">
        <v>150.30000000000001</v>
      </c>
      <c r="E4051" s="9">
        <v>35</v>
      </c>
      <c r="F4051" s="9">
        <v>35</v>
      </c>
      <c r="G4051" s="9">
        <v>265.8</v>
      </c>
      <c r="H4051" s="9">
        <v>302.10000000000002</v>
      </c>
      <c r="J4051" s="120">
        <f t="shared" si="386"/>
        <v>45461.625</v>
      </c>
      <c r="K4051" s="98">
        <f t="shared" si="381"/>
        <v>0.4495961711037989</v>
      </c>
      <c r="L4051" s="98">
        <f t="shared" si="382"/>
        <v>9.5315904139433555E-2</v>
      </c>
      <c r="M4051" s="98">
        <f t="shared" si="383"/>
        <v>9.5315904139433555E-2</v>
      </c>
      <c r="N4051" s="98">
        <f t="shared" si="384"/>
        <v>0.53427135678391968</v>
      </c>
      <c r="O4051" s="98">
        <f t="shared" si="385"/>
        <v>0.58865939204988305</v>
      </c>
    </row>
    <row r="4052" spans="1:15" x14ac:dyDescent="0.2">
      <c r="A4052">
        <v>6</v>
      </c>
      <c r="B4052">
        <v>18</v>
      </c>
      <c r="C4052">
        <v>16</v>
      </c>
      <c r="D4052" s="9">
        <v>147</v>
      </c>
      <c r="E4052" s="9">
        <v>126.4</v>
      </c>
      <c r="F4052" s="9">
        <v>126.4</v>
      </c>
      <c r="G4052" s="9">
        <v>279.2</v>
      </c>
      <c r="H4052" s="9">
        <v>306.10000000000002</v>
      </c>
      <c r="J4052" s="120">
        <f t="shared" si="386"/>
        <v>45461.666666666664</v>
      </c>
      <c r="K4052" s="98">
        <f t="shared" si="381"/>
        <v>0.43972479808555182</v>
      </c>
      <c r="L4052" s="98">
        <f t="shared" si="382"/>
        <v>0.34422657952069718</v>
      </c>
      <c r="M4052" s="98">
        <f t="shared" si="383"/>
        <v>0.34422657952069718</v>
      </c>
      <c r="N4052" s="98">
        <f t="shared" si="384"/>
        <v>0.56120603015075377</v>
      </c>
      <c r="O4052" s="98">
        <f t="shared" si="385"/>
        <v>0.59645362431800464</v>
      </c>
    </row>
    <row r="4053" spans="1:15" x14ac:dyDescent="0.2">
      <c r="A4053">
        <v>6</v>
      </c>
      <c r="B4053">
        <v>18</v>
      </c>
      <c r="C4053">
        <v>17</v>
      </c>
      <c r="D4053" s="9">
        <v>173.39999999999998</v>
      </c>
      <c r="E4053" s="9">
        <v>183.5</v>
      </c>
      <c r="F4053" s="9">
        <v>183.5</v>
      </c>
      <c r="G4053" s="9">
        <v>297</v>
      </c>
      <c r="H4053" s="9">
        <v>326.2</v>
      </c>
      <c r="J4053" s="120">
        <f t="shared" si="386"/>
        <v>45461.708333333336</v>
      </c>
      <c r="K4053" s="98">
        <f t="shared" si="381"/>
        <v>0.51869578223152835</v>
      </c>
      <c r="L4053" s="98">
        <f t="shared" si="382"/>
        <v>0.49972766884531594</v>
      </c>
      <c r="M4053" s="98">
        <f t="shared" si="383"/>
        <v>0.49972766884531594</v>
      </c>
      <c r="N4053" s="98">
        <f t="shared" si="384"/>
        <v>0.5969849246231157</v>
      </c>
      <c r="O4053" s="98">
        <f t="shared" si="385"/>
        <v>0.63561964146531558</v>
      </c>
    </row>
    <row r="4054" spans="1:15" x14ac:dyDescent="0.2">
      <c r="A4054">
        <v>6</v>
      </c>
      <c r="B4054">
        <v>18</v>
      </c>
      <c r="C4054">
        <v>18</v>
      </c>
      <c r="D4054" s="9">
        <v>216.2</v>
      </c>
      <c r="E4054" s="9">
        <v>215.10000000000002</v>
      </c>
      <c r="F4054" s="9">
        <v>215.1</v>
      </c>
      <c r="G4054" s="9">
        <v>315.8</v>
      </c>
      <c r="H4054" s="9">
        <v>344.9</v>
      </c>
      <c r="J4054" s="120">
        <f t="shared" si="386"/>
        <v>45461.75</v>
      </c>
      <c r="K4054" s="98">
        <f t="shared" si="381"/>
        <v>0.64672449895303608</v>
      </c>
      <c r="L4054" s="98">
        <f t="shared" si="382"/>
        <v>0.58578431372549022</v>
      </c>
      <c r="M4054" s="98">
        <f t="shared" si="383"/>
        <v>0.58578431372549022</v>
      </c>
      <c r="N4054" s="98">
        <f t="shared" si="384"/>
        <v>0.63477386934673374</v>
      </c>
      <c r="O4054" s="98">
        <f t="shared" si="385"/>
        <v>0.67205767731878396</v>
      </c>
    </row>
    <row r="4055" spans="1:15" x14ac:dyDescent="0.2">
      <c r="A4055">
        <v>6</v>
      </c>
      <c r="B4055">
        <v>18</v>
      </c>
      <c r="C4055">
        <v>19</v>
      </c>
      <c r="D4055" s="9">
        <v>126.35</v>
      </c>
      <c r="E4055" s="9">
        <v>227.90000000000003</v>
      </c>
      <c r="F4055" s="9">
        <v>227.9</v>
      </c>
      <c r="G4055" s="9">
        <v>388.4</v>
      </c>
      <c r="H4055" s="9">
        <v>403.1</v>
      </c>
      <c r="J4055" s="120">
        <f t="shared" si="386"/>
        <v>45461.791666666664</v>
      </c>
      <c r="K4055" s="98">
        <f t="shared" si="381"/>
        <v>0.37795393359258139</v>
      </c>
      <c r="L4055" s="98">
        <f t="shared" si="382"/>
        <v>0.62064270152505463</v>
      </c>
      <c r="M4055" s="98">
        <f t="shared" si="383"/>
        <v>0.62064270152505452</v>
      </c>
      <c r="N4055" s="98">
        <f t="shared" si="384"/>
        <v>0.78070351758793977</v>
      </c>
      <c r="O4055" s="98">
        <f t="shared" si="385"/>
        <v>0.78546375681995317</v>
      </c>
    </row>
    <row r="4056" spans="1:15" x14ac:dyDescent="0.2">
      <c r="A4056">
        <v>6</v>
      </c>
      <c r="B4056">
        <v>18</v>
      </c>
      <c r="C4056">
        <v>20</v>
      </c>
      <c r="D4056" s="9">
        <v>77.7</v>
      </c>
      <c r="E4056" s="9">
        <v>235.90000000000003</v>
      </c>
      <c r="F4056" s="9">
        <v>235.9</v>
      </c>
      <c r="G4056" s="9">
        <v>392.5</v>
      </c>
      <c r="H4056" s="9">
        <v>398.6</v>
      </c>
      <c r="J4056" s="120">
        <f t="shared" si="386"/>
        <v>45461.833333333336</v>
      </c>
      <c r="K4056" s="98">
        <f t="shared" si="381"/>
        <v>0.2324259647023631</v>
      </c>
      <c r="L4056" s="98">
        <f t="shared" si="382"/>
        <v>0.64242919389978226</v>
      </c>
      <c r="M4056" s="98">
        <f t="shared" si="383"/>
        <v>0.64242919389978215</v>
      </c>
      <c r="N4056" s="98">
        <f t="shared" si="384"/>
        <v>0.78894472361809054</v>
      </c>
      <c r="O4056" s="98">
        <f t="shared" si="385"/>
        <v>0.77669524551831637</v>
      </c>
    </row>
    <row r="4057" spans="1:15" x14ac:dyDescent="0.2">
      <c r="A4057">
        <v>6</v>
      </c>
      <c r="B4057">
        <v>18</v>
      </c>
      <c r="C4057">
        <v>21</v>
      </c>
      <c r="D4057" s="9">
        <v>246.2</v>
      </c>
      <c r="E4057" s="9">
        <v>230.9</v>
      </c>
      <c r="F4057" s="9">
        <v>230.9</v>
      </c>
      <c r="G4057" s="9">
        <v>383.4</v>
      </c>
      <c r="H4057" s="9">
        <v>385</v>
      </c>
      <c r="J4057" s="120">
        <f t="shared" si="386"/>
        <v>45461.875</v>
      </c>
      <c r="K4057" s="98">
        <f t="shared" si="381"/>
        <v>0.73646425366437318</v>
      </c>
      <c r="L4057" s="98">
        <f t="shared" si="382"/>
        <v>0.62881263616557737</v>
      </c>
      <c r="M4057" s="98">
        <f t="shared" si="383"/>
        <v>0.62881263616557737</v>
      </c>
      <c r="N4057" s="98">
        <f t="shared" si="384"/>
        <v>0.77065326633165832</v>
      </c>
      <c r="O4057" s="98">
        <f t="shared" si="385"/>
        <v>0.75019485580670298</v>
      </c>
    </row>
    <row r="4058" spans="1:15" x14ac:dyDescent="0.2">
      <c r="A4058">
        <v>6</v>
      </c>
      <c r="B4058">
        <v>18</v>
      </c>
      <c r="C4058">
        <v>22</v>
      </c>
      <c r="D4058" s="9">
        <v>291</v>
      </c>
      <c r="E4058" s="9">
        <v>229.90000000000003</v>
      </c>
      <c r="F4058" s="9">
        <v>229.9</v>
      </c>
      <c r="G4058" s="9">
        <v>375.9</v>
      </c>
      <c r="H4058" s="9">
        <v>373.4</v>
      </c>
      <c r="J4058" s="120">
        <f t="shared" si="386"/>
        <v>45461.916666666664</v>
      </c>
      <c r="K4058" s="98">
        <f t="shared" si="381"/>
        <v>0.87047562069996987</v>
      </c>
      <c r="L4058" s="98">
        <f t="shared" si="382"/>
        <v>0.62608932461873645</v>
      </c>
      <c r="M4058" s="98">
        <f t="shared" si="383"/>
        <v>0.62608932461873645</v>
      </c>
      <c r="N4058" s="98">
        <f t="shared" si="384"/>
        <v>0.75557788944723625</v>
      </c>
      <c r="O4058" s="98">
        <f t="shared" si="385"/>
        <v>0.72759158222915032</v>
      </c>
    </row>
    <row r="4059" spans="1:15" x14ac:dyDescent="0.2">
      <c r="A4059">
        <v>6</v>
      </c>
      <c r="B4059">
        <v>18</v>
      </c>
      <c r="C4059">
        <v>23</v>
      </c>
      <c r="D4059" s="9">
        <v>224.29999999999998</v>
      </c>
      <c r="E4059" s="9">
        <v>261.8</v>
      </c>
      <c r="F4059" s="9">
        <v>261.8</v>
      </c>
      <c r="G4059" s="9">
        <v>360.2</v>
      </c>
      <c r="H4059" s="9">
        <v>334</v>
      </c>
      <c r="J4059" s="120">
        <f t="shared" si="386"/>
        <v>45461.958333333336</v>
      </c>
      <c r="K4059" s="98">
        <f t="shared" si="381"/>
        <v>0.67095423272509702</v>
      </c>
      <c r="L4059" s="98">
        <f t="shared" si="382"/>
        <v>0.71296296296296302</v>
      </c>
      <c r="M4059" s="98">
        <f t="shared" si="383"/>
        <v>0.71296296296296302</v>
      </c>
      <c r="N4059" s="98">
        <f t="shared" si="384"/>
        <v>0.72402010050251264</v>
      </c>
      <c r="O4059" s="98">
        <f t="shared" si="385"/>
        <v>0.6508183943881527</v>
      </c>
    </row>
    <row r="4060" spans="1:15" x14ac:dyDescent="0.2">
      <c r="A4060">
        <v>6</v>
      </c>
      <c r="B4060">
        <v>19</v>
      </c>
      <c r="C4060">
        <v>0</v>
      </c>
      <c r="D4060" s="9">
        <v>219.60000000000002</v>
      </c>
      <c r="E4060" s="9">
        <v>257.39999999999998</v>
      </c>
      <c r="F4060" s="9">
        <v>257.39999999999998</v>
      </c>
      <c r="G4060" s="9">
        <v>312.60000000000002</v>
      </c>
      <c r="H4060" s="9">
        <v>317.2</v>
      </c>
      <c r="J4060" s="120">
        <f t="shared" si="386"/>
        <v>45462</v>
      </c>
      <c r="K4060" s="98">
        <f t="shared" si="381"/>
        <v>0.65689500448698768</v>
      </c>
      <c r="L4060" s="98">
        <f t="shared" si="382"/>
        <v>0.7009803921568627</v>
      </c>
      <c r="M4060" s="98">
        <f t="shared" si="383"/>
        <v>0.7009803921568627</v>
      </c>
      <c r="N4060" s="98">
        <f t="shared" si="384"/>
        <v>0.62834170854271365</v>
      </c>
      <c r="O4060" s="98">
        <f t="shared" si="385"/>
        <v>0.61808261886204197</v>
      </c>
    </row>
    <row r="4061" spans="1:15" x14ac:dyDescent="0.2">
      <c r="A4061">
        <v>6</v>
      </c>
      <c r="B4061">
        <v>19</v>
      </c>
      <c r="C4061">
        <v>1</v>
      </c>
      <c r="D4061" s="9">
        <v>213.8</v>
      </c>
      <c r="E4061" s="9">
        <v>248.7</v>
      </c>
      <c r="F4061" s="9">
        <v>248.7</v>
      </c>
      <c r="G4061" s="9">
        <v>299.5</v>
      </c>
      <c r="H4061" s="9">
        <v>301.10000000000002</v>
      </c>
      <c r="J4061" s="120">
        <f t="shared" si="386"/>
        <v>45462.041666666664</v>
      </c>
      <c r="K4061" s="98">
        <f t="shared" si="381"/>
        <v>0.63954531857612917</v>
      </c>
      <c r="L4061" s="98">
        <f t="shared" si="382"/>
        <v>0.67728758169934644</v>
      </c>
      <c r="M4061" s="98">
        <f t="shared" si="383"/>
        <v>0.67728758169934644</v>
      </c>
      <c r="N4061" s="98">
        <f t="shared" si="384"/>
        <v>0.60201005025125631</v>
      </c>
      <c r="O4061" s="98">
        <f t="shared" si="385"/>
        <v>0.58671083398285273</v>
      </c>
    </row>
    <row r="4062" spans="1:15" x14ac:dyDescent="0.2">
      <c r="A4062">
        <v>6</v>
      </c>
      <c r="B4062">
        <v>19</v>
      </c>
      <c r="C4062">
        <v>2</v>
      </c>
      <c r="D4062" s="9">
        <v>205.3</v>
      </c>
      <c r="E4062" s="9">
        <v>246.29999999999995</v>
      </c>
      <c r="F4062" s="9">
        <v>246.3</v>
      </c>
      <c r="G4062" s="9">
        <v>292.5</v>
      </c>
      <c r="H4062" s="9">
        <v>291.2</v>
      </c>
      <c r="J4062" s="120">
        <f t="shared" si="386"/>
        <v>45462.083333333336</v>
      </c>
      <c r="K4062" s="98">
        <f t="shared" si="381"/>
        <v>0.61411905474125028</v>
      </c>
      <c r="L4062" s="98">
        <f t="shared" si="382"/>
        <v>0.67075163398692805</v>
      </c>
      <c r="M4062" s="98">
        <f t="shared" si="383"/>
        <v>0.67075163398692816</v>
      </c>
      <c r="N4062" s="98">
        <f t="shared" si="384"/>
        <v>0.58793969849246241</v>
      </c>
      <c r="O4062" s="98">
        <f t="shared" si="385"/>
        <v>0.56742010911925167</v>
      </c>
    </row>
    <row r="4063" spans="1:15" x14ac:dyDescent="0.2">
      <c r="A4063">
        <v>6</v>
      </c>
      <c r="B4063">
        <v>19</v>
      </c>
      <c r="C4063">
        <v>3</v>
      </c>
      <c r="D4063" s="9">
        <v>205.4</v>
      </c>
      <c r="E4063" s="9">
        <v>242.40000000000003</v>
      </c>
      <c r="F4063" s="9">
        <v>242.4</v>
      </c>
      <c r="G4063" s="9">
        <v>291</v>
      </c>
      <c r="H4063" s="9">
        <v>274.2</v>
      </c>
      <c r="J4063" s="120">
        <f t="shared" si="386"/>
        <v>45462.125</v>
      </c>
      <c r="K4063" s="98">
        <f t="shared" si="381"/>
        <v>0.61441818725695474</v>
      </c>
      <c r="L4063" s="98">
        <f t="shared" si="382"/>
        <v>0.66013071895424846</v>
      </c>
      <c r="M4063" s="98">
        <f t="shared" si="383"/>
        <v>0.66013071895424835</v>
      </c>
      <c r="N4063" s="98">
        <f t="shared" si="384"/>
        <v>0.58492462311557791</v>
      </c>
      <c r="O4063" s="98">
        <f t="shared" si="385"/>
        <v>0.53429462197973487</v>
      </c>
    </row>
    <row r="4064" spans="1:15" x14ac:dyDescent="0.2">
      <c r="A4064">
        <v>6</v>
      </c>
      <c r="B4064">
        <v>19</v>
      </c>
      <c r="C4064">
        <v>4</v>
      </c>
      <c r="D4064" s="9">
        <v>249.89999999999998</v>
      </c>
      <c r="E4064" s="9">
        <v>239.8</v>
      </c>
      <c r="F4064" s="9">
        <v>239.8</v>
      </c>
      <c r="G4064" s="9">
        <v>294</v>
      </c>
      <c r="H4064" s="9">
        <v>269.60000000000002</v>
      </c>
      <c r="J4064" s="120">
        <f t="shared" si="386"/>
        <v>45462.166666666664</v>
      </c>
      <c r="K4064" s="98">
        <f t="shared" si="381"/>
        <v>0.74753215674543805</v>
      </c>
      <c r="L4064" s="98">
        <f t="shared" si="382"/>
        <v>0.65305010893246196</v>
      </c>
      <c r="M4064" s="98">
        <f t="shared" si="383"/>
        <v>0.65305010893246196</v>
      </c>
      <c r="N4064" s="98">
        <f t="shared" si="384"/>
        <v>0.59095477386934681</v>
      </c>
      <c r="O4064" s="98">
        <f t="shared" si="385"/>
        <v>0.5253312548713952</v>
      </c>
    </row>
    <row r="4065" spans="1:15" x14ac:dyDescent="0.2">
      <c r="A4065">
        <v>6</v>
      </c>
      <c r="B4065">
        <v>19</v>
      </c>
      <c r="C4065">
        <v>5</v>
      </c>
      <c r="D4065" s="9">
        <v>240.60000000000002</v>
      </c>
      <c r="E4065" s="9">
        <v>243.3</v>
      </c>
      <c r="F4065" s="9">
        <v>243.3</v>
      </c>
      <c r="G4065" s="9">
        <v>312</v>
      </c>
      <c r="H4065" s="9">
        <v>270.8</v>
      </c>
      <c r="J4065" s="120">
        <f t="shared" si="386"/>
        <v>45462.208333333336</v>
      </c>
      <c r="K4065" s="98">
        <f t="shared" si="381"/>
        <v>0.7197128327849236</v>
      </c>
      <c r="L4065" s="98">
        <f t="shared" si="382"/>
        <v>0.66258169934640532</v>
      </c>
      <c r="M4065" s="98">
        <f t="shared" si="383"/>
        <v>0.66258169934640532</v>
      </c>
      <c r="N4065" s="98">
        <f t="shared" si="384"/>
        <v>0.62713567839195983</v>
      </c>
      <c r="O4065" s="98">
        <f t="shared" si="385"/>
        <v>0.52766952455183158</v>
      </c>
    </row>
    <row r="4066" spans="1:15" x14ac:dyDescent="0.2">
      <c r="A4066">
        <v>6</v>
      </c>
      <c r="B4066">
        <v>19</v>
      </c>
      <c r="C4066">
        <v>6</v>
      </c>
      <c r="D4066" s="9">
        <v>238</v>
      </c>
      <c r="E4066" s="9">
        <v>250.40000000000003</v>
      </c>
      <c r="F4066" s="9">
        <v>250.4</v>
      </c>
      <c r="G4066" s="9">
        <v>320.5</v>
      </c>
      <c r="H4066" s="9">
        <v>263.3</v>
      </c>
      <c r="J4066" s="120">
        <f t="shared" si="386"/>
        <v>45462.25</v>
      </c>
      <c r="K4066" s="98">
        <f t="shared" si="381"/>
        <v>0.71193538737660766</v>
      </c>
      <c r="L4066" s="98">
        <f t="shared" si="382"/>
        <v>0.6819172113289762</v>
      </c>
      <c r="M4066" s="98">
        <f t="shared" si="383"/>
        <v>0.68191721132897609</v>
      </c>
      <c r="N4066" s="98">
        <f t="shared" si="384"/>
        <v>0.64422110552763823</v>
      </c>
      <c r="O4066" s="98">
        <f t="shared" si="385"/>
        <v>0.51305533904910361</v>
      </c>
    </row>
    <row r="4067" spans="1:15" x14ac:dyDescent="0.2">
      <c r="A4067">
        <v>6</v>
      </c>
      <c r="B4067">
        <v>19</v>
      </c>
      <c r="C4067">
        <v>7</v>
      </c>
      <c r="D4067" s="9">
        <v>236.39999999999998</v>
      </c>
      <c r="E4067" s="9">
        <v>224.90000000000003</v>
      </c>
      <c r="F4067" s="9">
        <v>224.9</v>
      </c>
      <c r="G4067" s="9">
        <v>329.5</v>
      </c>
      <c r="H4067" s="9">
        <v>282.7</v>
      </c>
      <c r="J4067" s="120">
        <f t="shared" si="386"/>
        <v>45462.291666666664</v>
      </c>
      <c r="K4067" s="98">
        <f t="shared" si="381"/>
        <v>0.70714926712533632</v>
      </c>
      <c r="L4067" s="98">
        <f t="shared" si="382"/>
        <v>0.61247276688453167</v>
      </c>
      <c r="M4067" s="98">
        <f t="shared" si="383"/>
        <v>0.61247276688453167</v>
      </c>
      <c r="N4067" s="98">
        <f t="shared" si="384"/>
        <v>0.66231155778894479</v>
      </c>
      <c r="O4067" s="98">
        <f t="shared" si="385"/>
        <v>0.55085736554949327</v>
      </c>
    </row>
    <row r="4068" spans="1:15" x14ac:dyDescent="0.2">
      <c r="A4068">
        <v>6</v>
      </c>
      <c r="B4068">
        <v>19</v>
      </c>
      <c r="C4068">
        <v>8</v>
      </c>
      <c r="D4068" s="9">
        <v>182.9</v>
      </c>
      <c r="E4068" s="9">
        <v>178.8</v>
      </c>
      <c r="F4068" s="9">
        <v>178.8</v>
      </c>
      <c r="G4068" s="9">
        <v>318.5</v>
      </c>
      <c r="H4068" s="9">
        <v>293</v>
      </c>
      <c r="J4068" s="120">
        <f t="shared" si="386"/>
        <v>45462.333333333336</v>
      </c>
      <c r="K4068" s="98">
        <f t="shared" si="381"/>
        <v>0.54711337122345194</v>
      </c>
      <c r="L4068" s="98">
        <f t="shared" si="382"/>
        <v>0.48692810457516345</v>
      </c>
      <c r="M4068" s="98">
        <f t="shared" si="383"/>
        <v>0.48692810457516345</v>
      </c>
      <c r="N4068" s="98">
        <f t="shared" si="384"/>
        <v>0.64020100502512567</v>
      </c>
      <c r="O4068" s="98">
        <f t="shared" si="385"/>
        <v>0.57092751363990646</v>
      </c>
    </row>
    <row r="4069" spans="1:15" x14ac:dyDescent="0.2">
      <c r="A4069">
        <v>6</v>
      </c>
      <c r="B4069">
        <v>19</v>
      </c>
      <c r="C4069">
        <v>9</v>
      </c>
      <c r="D4069" s="9">
        <v>171.60000000000002</v>
      </c>
      <c r="E4069" s="9">
        <v>141.9</v>
      </c>
      <c r="F4069" s="9">
        <v>141.9</v>
      </c>
      <c r="G4069" s="9">
        <v>322.5</v>
      </c>
      <c r="H4069" s="9">
        <v>304.2</v>
      </c>
      <c r="J4069" s="120">
        <f t="shared" si="386"/>
        <v>45462.375</v>
      </c>
      <c r="K4069" s="98">
        <f t="shared" si="381"/>
        <v>0.51331139694884831</v>
      </c>
      <c r="L4069" s="98">
        <f t="shared" si="382"/>
        <v>0.38643790849673204</v>
      </c>
      <c r="M4069" s="98">
        <f t="shared" si="383"/>
        <v>0.38643790849673204</v>
      </c>
      <c r="N4069" s="98">
        <f t="shared" si="384"/>
        <v>0.64824120603015079</v>
      </c>
      <c r="O4069" s="98">
        <f t="shared" si="385"/>
        <v>0.59275136399064687</v>
      </c>
    </row>
    <row r="4070" spans="1:15" x14ac:dyDescent="0.2">
      <c r="A4070">
        <v>6</v>
      </c>
      <c r="B4070">
        <v>19</v>
      </c>
      <c r="C4070">
        <v>10</v>
      </c>
      <c r="D4070" s="9">
        <v>171.8</v>
      </c>
      <c r="E4070" s="9">
        <v>141.69999999999999</v>
      </c>
      <c r="F4070" s="9">
        <v>141.69999999999999</v>
      </c>
      <c r="G4070" s="9">
        <v>324.5</v>
      </c>
      <c r="H4070" s="9">
        <v>309.2</v>
      </c>
      <c r="J4070" s="120">
        <f t="shared" si="386"/>
        <v>45462.416666666664</v>
      </c>
      <c r="K4070" s="98">
        <f t="shared" si="381"/>
        <v>0.51390966198025723</v>
      </c>
      <c r="L4070" s="98">
        <f t="shared" si="382"/>
        <v>0.38589324618736381</v>
      </c>
      <c r="M4070" s="98">
        <f t="shared" si="383"/>
        <v>0.38589324618736381</v>
      </c>
      <c r="N4070" s="98">
        <f t="shared" si="384"/>
        <v>0.65226130653266334</v>
      </c>
      <c r="O4070" s="98">
        <f t="shared" si="385"/>
        <v>0.60249415432579878</v>
      </c>
    </row>
    <row r="4071" spans="1:15" x14ac:dyDescent="0.2">
      <c r="A4071">
        <v>6</v>
      </c>
      <c r="B4071">
        <v>19</v>
      </c>
      <c r="C4071">
        <v>11</v>
      </c>
      <c r="D4071" s="9">
        <v>171.60000000000002</v>
      </c>
      <c r="E4071" s="9">
        <v>134</v>
      </c>
      <c r="F4071" s="9">
        <v>134</v>
      </c>
      <c r="G4071" s="9">
        <v>313.5</v>
      </c>
      <c r="H4071" s="9">
        <v>303</v>
      </c>
      <c r="J4071" s="120">
        <f t="shared" si="386"/>
        <v>45462.458333333336</v>
      </c>
      <c r="K4071" s="98">
        <f t="shared" si="381"/>
        <v>0.51331139694884831</v>
      </c>
      <c r="L4071" s="98">
        <f t="shared" si="382"/>
        <v>0.36492374727668847</v>
      </c>
      <c r="M4071" s="98">
        <f t="shared" si="383"/>
        <v>0.36492374727668847</v>
      </c>
      <c r="N4071" s="98">
        <f t="shared" si="384"/>
        <v>0.63015075376884433</v>
      </c>
      <c r="O4071" s="98">
        <f t="shared" si="385"/>
        <v>0.59041309431021038</v>
      </c>
    </row>
    <row r="4072" spans="1:15" x14ac:dyDescent="0.2">
      <c r="A4072">
        <v>6</v>
      </c>
      <c r="B4072">
        <v>19</v>
      </c>
      <c r="C4072">
        <v>12</v>
      </c>
      <c r="D4072" s="9">
        <v>170.4</v>
      </c>
      <c r="E4072" s="9">
        <v>187.3</v>
      </c>
      <c r="F4072" s="9">
        <v>187.3</v>
      </c>
      <c r="G4072" s="9">
        <v>309.5</v>
      </c>
      <c r="H4072" s="9">
        <v>301.39999999999998</v>
      </c>
      <c r="J4072" s="120">
        <f t="shared" si="386"/>
        <v>45462.5</v>
      </c>
      <c r="K4072" s="98">
        <f t="shared" si="381"/>
        <v>0.5097218067603948</v>
      </c>
      <c r="L4072" s="98">
        <f t="shared" si="382"/>
        <v>0.51007625272331159</v>
      </c>
      <c r="M4072" s="98">
        <f t="shared" si="383"/>
        <v>0.51007625272331159</v>
      </c>
      <c r="N4072" s="98">
        <f t="shared" si="384"/>
        <v>0.62211055276381921</v>
      </c>
      <c r="O4072" s="98">
        <f t="shared" si="385"/>
        <v>0.58729540140296166</v>
      </c>
    </row>
    <row r="4073" spans="1:15" x14ac:dyDescent="0.2">
      <c r="A4073">
        <v>6</v>
      </c>
      <c r="B4073">
        <v>19</v>
      </c>
      <c r="C4073">
        <v>13</v>
      </c>
      <c r="D4073" s="9">
        <v>169.7</v>
      </c>
      <c r="E4073" s="9">
        <v>218.6</v>
      </c>
      <c r="F4073" s="9">
        <v>218.6</v>
      </c>
      <c r="G4073" s="9">
        <v>324.5</v>
      </c>
      <c r="H4073" s="9">
        <v>287.2</v>
      </c>
      <c r="J4073" s="120">
        <f t="shared" si="386"/>
        <v>45462.541666666664</v>
      </c>
      <c r="K4073" s="98">
        <f t="shared" si="381"/>
        <v>0.50762787915046348</v>
      </c>
      <c r="L4073" s="98">
        <f t="shared" si="382"/>
        <v>0.59531590413943358</v>
      </c>
      <c r="M4073" s="98">
        <f t="shared" si="383"/>
        <v>0.59531590413943358</v>
      </c>
      <c r="N4073" s="98">
        <f t="shared" si="384"/>
        <v>0.65226130653266334</v>
      </c>
      <c r="O4073" s="98">
        <f t="shared" si="385"/>
        <v>0.55962587685113008</v>
      </c>
    </row>
    <row r="4074" spans="1:15" x14ac:dyDescent="0.2">
      <c r="A4074">
        <v>6</v>
      </c>
      <c r="B4074">
        <v>19</v>
      </c>
      <c r="C4074">
        <v>14</v>
      </c>
      <c r="D4074" s="9">
        <v>166.8</v>
      </c>
      <c r="E4074" s="9">
        <v>197.5</v>
      </c>
      <c r="F4074" s="9">
        <v>197.5</v>
      </c>
      <c r="G4074" s="9">
        <v>341.5</v>
      </c>
      <c r="H4074" s="9">
        <v>286.7</v>
      </c>
      <c r="J4074" s="120">
        <f t="shared" si="386"/>
        <v>45462.583333333336</v>
      </c>
      <c r="K4074" s="98">
        <f t="shared" si="381"/>
        <v>0.49895303619503434</v>
      </c>
      <c r="L4074" s="98">
        <f t="shared" si="382"/>
        <v>0.53785403050108938</v>
      </c>
      <c r="M4074" s="98">
        <f t="shared" si="383"/>
        <v>0.53785403050108938</v>
      </c>
      <c r="N4074" s="98">
        <f t="shared" si="384"/>
        <v>0.68643216080402014</v>
      </c>
      <c r="O4074" s="98">
        <f t="shared" si="385"/>
        <v>0.55865159781761486</v>
      </c>
    </row>
    <row r="4075" spans="1:15" x14ac:dyDescent="0.2">
      <c r="A4075">
        <v>6</v>
      </c>
      <c r="B4075">
        <v>19</v>
      </c>
      <c r="C4075">
        <v>15</v>
      </c>
      <c r="D4075" s="9">
        <v>169.9</v>
      </c>
      <c r="E4075" s="9">
        <v>181.89999999999998</v>
      </c>
      <c r="F4075" s="9">
        <v>181.9</v>
      </c>
      <c r="G4075" s="9">
        <v>337.5</v>
      </c>
      <c r="H4075" s="9">
        <v>287</v>
      </c>
      <c r="J4075" s="120">
        <f t="shared" si="386"/>
        <v>45462.625</v>
      </c>
      <c r="K4075" s="98">
        <f t="shared" si="381"/>
        <v>0.50822614418187251</v>
      </c>
      <c r="L4075" s="98">
        <f t="shared" si="382"/>
        <v>0.49537037037037035</v>
      </c>
      <c r="M4075" s="98">
        <f t="shared" si="383"/>
        <v>0.49537037037037041</v>
      </c>
      <c r="N4075" s="98">
        <f t="shared" si="384"/>
        <v>0.67839195979899503</v>
      </c>
      <c r="O4075" s="98">
        <f t="shared" si="385"/>
        <v>0.55923616523772401</v>
      </c>
    </row>
    <row r="4076" spans="1:15" x14ac:dyDescent="0.2">
      <c r="A4076">
        <v>6</v>
      </c>
      <c r="B4076">
        <v>19</v>
      </c>
      <c r="C4076">
        <v>16</v>
      </c>
      <c r="D4076" s="9">
        <v>167.60000000000002</v>
      </c>
      <c r="E4076" s="9">
        <v>181</v>
      </c>
      <c r="F4076" s="9">
        <v>181</v>
      </c>
      <c r="G4076" s="9">
        <v>335.5</v>
      </c>
      <c r="H4076" s="9">
        <v>312.2</v>
      </c>
      <c r="J4076" s="120">
        <f t="shared" si="386"/>
        <v>45462.666666666664</v>
      </c>
      <c r="K4076" s="98">
        <f t="shared" si="381"/>
        <v>0.50134609632067006</v>
      </c>
      <c r="L4076" s="98">
        <f t="shared" si="382"/>
        <v>0.4929193899782135</v>
      </c>
      <c r="M4076" s="98">
        <f t="shared" si="383"/>
        <v>0.4929193899782135</v>
      </c>
      <c r="N4076" s="98">
        <f t="shared" si="384"/>
        <v>0.67437185929648247</v>
      </c>
      <c r="O4076" s="98">
        <f t="shared" si="385"/>
        <v>0.60833982852689006</v>
      </c>
    </row>
    <row r="4077" spans="1:15" x14ac:dyDescent="0.2">
      <c r="A4077">
        <v>6</v>
      </c>
      <c r="B4077">
        <v>19</v>
      </c>
      <c r="C4077">
        <v>17</v>
      </c>
      <c r="D4077" s="9">
        <v>207.70000000000002</v>
      </c>
      <c r="E4077" s="9">
        <v>185.6</v>
      </c>
      <c r="F4077" s="9">
        <v>185.6</v>
      </c>
      <c r="G4077" s="9">
        <v>354.4</v>
      </c>
      <c r="H4077" s="9">
        <v>325.2</v>
      </c>
      <c r="J4077" s="120">
        <f t="shared" si="386"/>
        <v>45462.708333333336</v>
      </c>
      <c r="K4077" s="98">
        <f t="shared" si="381"/>
        <v>0.62129823511815729</v>
      </c>
      <c r="L4077" s="98">
        <f t="shared" si="382"/>
        <v>0.50544662309368193</v>
      </c>
      <c r="M4077" s="98">
        <f t="shared" si="383"/>
        <v>0.50544662309368193</v>
      </c>
      <c r="N4077" s="98">
        <f t="shared" si="384"/>
        <v>0.71236180904522617</v>
      </c>
      <c r="O4077" s="98">
        <f t="shared" si="385"/>
        <v>0.63367108339828515</v>
      </c>
    </row>
    <row r="4078" spans="1:15" x14ac:dyDescent="0.2">
      <c r="A4078">
        <v>6</v>
      </c>
      <c r="B4078">
        <v>19</v>
      </c>
      <c r="C4078">
        <v>18</v>
      </c>
      <c r="D4078" s="9">
        <v>261.39999999999998</v>
      </c>
      <c r="E4078" s="9">
        <v>231.39999999999998</v>
      </c>
      <c r="F4078" s="9">
        <v>231.4</v>
      </c>
      <c r="G4078" s="9">
        <v>298.3</v>
      </c>
      <c r="H4078" s="9">
        <v>334.4</v>
      </c>
      <c r="J4078" s="120">
        <f t="shared" si="386"/>
        <v>45462.75</v>
      </c>
      <c r="K4078" s="98">
        <f t="shared" si="381"/>
        <v>0.7819323960514506</v>
      </c>
      <c r="L4078" s="98">
        <f t="shared" si="382"/>
        <v>0.63017429193899777</v>
      </c>
      <c r="M4078" s="98">
        <f t="shared" si="383"/>
        <v>0.63017429193899788</v>
      </c>
      <c r="N4078" s="98">
        <f t="shared" si="384"/>
        <v>0.59959798994974889</v>
      </c>
      <c r="O4078" s="98">
        <f t="shared" si="385"/>
        <v>0.65159781761496482</v>
      </c>
    </row>
    <row r="4079" spans="1:15" x14ac:dyDescent="0.2">
      <c r="A4079">
        <v>6</v>
      </c>
      <c r="B4079">
        <v>19</v>
      </c>
      <c r="C4079">
        <v>19</v>
      </c>
      <c r="D4079" s="9">
        <v>150.39999999999998</v>
      </c>
      <c r="E4079" s="9">
        <v>268.60000000000002</v>
      </c>
      <c r="F4079" s="9">
        <v>268.60000000000002</v>
      </c>
      <c r="G4079" s="9">
        <v>417.2</v>
      </c>
      <c r="H4079" s="9">
        <v>395.3</v>
      </c>
      <c r="J4079" s="120">
        <f t="shared" si="386"/>
        <v>45462.791666666664</v>
      </c>
      <c r="K4079" s="98">
        <f t="shared" si="381"/>
        <v>0.44989530361950331</v>
      </c>
      <c r="L4079" s="98">
        <f t="shared" si="382"/>
        <v>0.73148148148148162</v>
      </c>
      <c r="M4079" s="98">
        <f t="shared" si="383"/>
        <v>0.73148148148148162</v>
      </c>
      <c r="N4079" s="98">
        <f t="shared" si="384"/>
        <v>0.83859296482412071</v>
      </c>
      <c r="O4079" s="98">
        <f t="shared" si="385"/>
        <v>0.77026500389711605</v>
      </c>
    </row>
    <row r="4080" spans="1:15" x14ac:dyDescent="0.2">
      <c r="A4080">
        <v>6</v>
      </c>
      <c r="B4080">
        <v>19</v>
      </c>
      <c r="C4080">
        <v>20</v>
      </c>
      <c r="D4080" s="9">
        <v>0</v>
      </c>
      <c r="E4080" s="9">
        <v>269</v>
      </c>
      <c r="F4080" s="9">
        <v>269</v>
      </c>
      <c r="G4080" s="9">
        <v>432.9</v>
      </c>
      <c r="H4080" s="9">
        <v>391.7</v>
      </c>
      <c r="J4080" s="120">
        <f t="shared" si="386"/>
        <v>45462.833333333336</v>
      </c>
      <c r="K4080" s="98">
        <f t="shared" si="381"/>
        <v>0</v>
      </c>
      <c r="L4080" s="98">
        <f t="shared" si="382"/>
        <v>0.73257080610021785</v>
      </c>
      <c r="M4080" s="98">
        <f t="shared" si="383"/>
        <v>0.73257080610021785</v>
      </c>
      <c r="N4080" s="98">
        <f t="shared" si="384"/>
        <v>0.87015075376884432</v>
      </c>
      <c r="O4080" s="98">
        <f t="shared" si="385"/>
        <v>0.76325019485580659</v>
      </c>
    </row>
    <row r="4081" spans="1:15" x14ac:dyDescent="0.2">
      <c r="A4081">
        <v>6</v>
      </c>
      <c r="B4081">
        <v>19</v>
      </c>
      <c r="C4081">
        <v>21</v>
      </c>
      <c r="D4081" s="9">
        <v>33.349999999999994</v>
      </c>
      <c r="E4081" s="9">
        <v>274.10000000000002</v>
      </c>
      <c r="F4081" s="9">
        <v>274.10000000000002</v>
      </c>
      <c r="G4081" s="9">
        <v>347.7</v>
      </c>
      <c r="H4081" s="9">
        <v>380.3</v>
      </c>
      <c r="J4081" s="120">
        <f t="shared" si="386"/>
        <v>45462.875</v>
      </c>
      <c r="K4081" s="98">
        <f t="shared" si="381"/>
        <v>9.9760693987436394E-2</v>
      </c>
      <c r="L4081" s="98">
        <f t="shared" si="382"/>
        <v>0.7464596949891068</v>
      </c>
      <c r="M4081" s="98">
        <f t="shared" si="383"/>
        <v>0.7464596949891068</v>
      </c>
      <c r="N4081" s="98">
        <f t="shared" si="384"/>
        <v>0.69889447236180913</v>
      </c>
      <c r="O4081" s="98">
        <f t="shared" si="385"/>
        <v>0.74103663289166011</v>
      </c>
    </row>
    <row r="4082" spans="1:15" x14ac:dyDescent="0.2">
      <c r="A4082">
        <v>6</v>
      </c>
      <c r="B4082">
        <v>19</v>
      </c>
      <c r="C4082">
        <v>22</v>
      </c>
      <c r="D4082" s="9">
        <v>124.35</v>
      </c>
      <c r="E4082" s="9">
        <v>266</v>
      </c>
      <c r="F4082" s="9">
        <v>266</v>
      </c>
      <c r="G4082" s="9">
        <v>355</v>
      </c>
      <c r="H4082" s="9">
        <v>352.3</v>
      </c>
      <c r="J4082" s="120">
        <f t="shared" si="386"/>
        <v>45462.916666666664</v>
      </c>
      <c r="K4082" s="98">
        <f t="shared" si="381"/>
        <v>0.37197128327849227</v>
      </c>
      <c r="L4082" s="98">
        <f t="shared" si="382"/>
        <v>0.72440087145969501</v>
      </c>
      <c r="M4082" s="98">
        <f t="shared" si="383"/>
        <v>0.72440087145969501</v>
      </c>
      <c r="N4082" s="98">
        <f t="shared" si="384"/>
        <v>0.71356783919597999</v>
      </c>
      <c r="O4082" s="98">
        <f t="shared" si="385"/>
        <v>0.68647700701480896</v>
      </c>
    </row>
    <row r="4083" spans="1:15" x14ac:dyDescent="0.2">
      <c r="A4083">
        <v>6</v>
      </c>
      <c r="B4083">
        <v>19</v>
      </c>
      <c r="C4083">
        <v>23</v>
      </c>
      <c r="D4083" s="9">
        <v>199.90000000000003</v>
      </c>
      <c r="E4083" s="9">
        <v>259.40000000000003</v>
      </c>
      <c r="F4083" s="9">
        <v>259.39999999999998</v>
      </c>
      <c r="G4083" s="9">
        <v>341.3</v>
      </c>
      <c r="H4083" s="9">
        <v>316.7</v>
      </c>
      <c r="J4083" s="120">
        <f t="shared" si="386"/>
        <v>45462.958333333336</v>
      </c>
      <c r="K4083" s="98">
        <f t="shared" si="381"/>
        <v>0.59796589889320972</v>
      </c>
      <c r="L4083" s="98">
        <f t="shared" si="382"/>
        <v>0.70642701525054474</v>
      </c>
      <c r="M4083" s="98">
        <f t="shared" si="383"/>
        <v>0.70642701525054463</v>
      </c>
      <c r="N4083" s="98">
        <f t="shared" si="384"/>
        <v>0.68603015075376894</v>
      </c>
      <c r="O4083" s="98">
        <f t="shared" si="385"/>
        <v>0.61710833982852686</v>
      </c>
    </row>
    <row r="4084" spans="1:15" x14ac:dyDescent="0.2">
      <c r="A4084">
        <v>6</v>
      </c>
      <c r="B4084">
        <v>20</v>
      </c>
      <c r="C4084">
        <v>0</v>
      </c>
      <c r="D4084" s="9">
        <v>216.10000000000002</v>
      </c>
      <c r="E4084" s="9">
        <v>239.81</v>
      </c>
      <c r="F4084" s="9">
        <v>239.81</v>
      </c>
      <c r="G4084" s="9">
        <v>330.5</v>
      </c>
      <c r="H4084" s="9">
        <v>301.5</v>
      </c>
      <c r="J4084" s="120">
        <f t="shared" si="386"/>
        <v>45463</v>
      </c>
      <c r="K4084" s="98">
        <f t="shared" si="381"/>
        <v>0.64642536643733173</v>
      </c>
      <c r="L4084" s="98">
        <f t="shared" si="382"/>
        <v>0.65307734204793033</v>
      </c>
      <c r="M4084" s="98">
        <f t="shared" si="383"/>
        <v>0.65307734204793033</v>
      </c>
      <c r="N4084" s="98">
        <f t="shared" si="384"/>
        <v>0.66432160804020113</v>
      </c>
      <c r="O4084" s="98">
        <f t="shared" si="385"/>
        <v>0.58749025720966475</v>
      </c>
    </row>
    <row r="4085" spans="1:15" x14ac:dyDescent="0.2">
      <c r="A4085">
        <v>6</v>
      </c>
      <c r="B4085">
        <v>20</v>
      </c>
      <c r="C4085">
        <v>1</v>
      </c>
      <c r="D4085" s="9">
        <v>198.09999999999997</v>
      </c>
      <c r="E4085" s="9">
        <v>237.7</v>
      </c>
      <c r="F4085" s="9">
        <v>237.7</v>
      </c>
      <c r="G4085" s="9">
        <v>319.5</v>
      </c>
      <c r="H4085" s="9">
        <v>287.3</v>
      </c>
      <c r="J4085" s="120">
        <f t="shared" si="386"/>
        <v>45463.041666666664</v>
      </c>
      <c r="K4085" s="98">
        <f t="shared" si="381"/>
        <v>0.59258151361052924</v>
      </c>
      <c r="L4085" s="98">
        <f t="shared" si="382"/>
        <v>0.64733115468409586</v>
      </c>
      <c r="M4085" s="98">
        <f t="shared" si="383"/>
        <v>0.64733115468409586</v>
      </c>
      <c r="N4085" s="98">
        <f t="shared" si="384"/>
        <v>0.642211055276382</v>
      </c>
      <c r="O4085" s="98">
        <f t="shared" si="385"/>
        <v>0.55982073265783316</v>
      </c>
    </row>
    <row r="4086" spans="1:15" x14ac:dyDescent="0.2">
      <c r="A4086">
        <v>6</v>
      </c>
      <c r="B4086">
        <v>20</v>
      </c>
      <c r="C4086">
        <v>2</v>
      </c>
      <c r="D4086" s="9">
        <v>202.40000000000003</v>
      </c>
      <c r="E4086" s="9">
        <v>233.7</v>
      </c>
      <c r="F4086" s="9">
        <v>233.7</v>
      </c>
      <c r="G4086" s="9">
        <v>324.5</v>
      </c>
      <c r="H4086" s="9">
        <v>282.5</v>
      </c>
      <c r="J4086" s="120">
        <f t="shared" si="386"/>
        <v>45463.083333333336</v>
      </c>
      <c r="K4086" s="98">
        <f t="shared" si="381"/>
        <v>0.60544421178582108</v>
      </c>
      <c r="L4086" s="98">
        <f t="shared" si="382"/>
        <v>0.63643790849673199</v>
      </c>
      <c r="M4086" s="98">
        <f t="shared" si="383"/>
        <v>0.63643790849673199</v>
      </c>
      <c r="N4086" s="98">
        <f t="shared" si="384"/>
        <v>0.65226130653266334</v>
      </c>
      <c r="O4086" s="98">
        <f t="shared" si="385"/>
        <v>0.55046765393608721</v>
      </c>
    </row>
    <row r="4087" spans="1:15" x14ac:dyDescent="0.2">
      <c r="A4087">
        <v>6</v>
      </c>
      <c r="B4087">
        <v>20</v>
      </c>
      <c r="C4087">
        <v>3</v>
      </c>
      <c r="D4087" s="9">
        <v>209.5</v>
      </c>
      <c r="E4087" s="9">
        <v>232.7</v>
      </c>
      <c r="F4087" s="9">
        <v>232.7</v>
      </c>
      <c r="G4087" s="9">
        <v>310.5</v>
      </c>
      <c r="H4087" s="9">
        <v>257.5</v>
      </c>
      <c r="J4087" s="120">
        <f t="shared" si="386"/>
        <v>45463.125</v>
      </c>
      <c r="K4087" s="98">
        <f t="shared" si="381"/>
        <v>0.62668262040083744</v>
      </c>
      <c r="L4087" s="98">
        <f t="shared" si="382"/>
        <v>0.63371459694989107</v>
      </c>
      <c r="M4087" s="98">
        <f t="shared" si="383"/>
        <v>0.63371459694989107</v>
      </c>
      <c r="N4087" s="98">
        <f t="shared" si="384"/>
        <v>0.62412060301507544</v>
      </c>
      <c r="O4087" s="98">
        <f t="shared" si="385"/>
        <v>0.50175370226032734</v>
      </c>
    </row>
    <row r="4088" spans="1:15" x14ac:dyDescent="0.2">
      <c r="A4088">
        <v>6</v>
      </c>
      <c r="B4088">
        <v>20</v>
      </c>
      <c r="C4088">
        <v>4</v>
      </c>
      <c r="D4088" s="9">
        <v>221.7</v>
      </c>
      <c r="E4088" s="9">
        <v>231.44</v>
      </c>
      <c r="F4088" s="9">
        <v>231.44</v>
      </c>
      <c r="G4088" s="9">
        <v>297.5</v>
      </c>
      <c r="H4088" s="9">
        <v>264.7</v>
      </c>
      <c r="J4088" s="120">
        <f t="shared" si="386"/>
        <v>45463.166666666664</v>
      </c>
      <c r="K4088" s="98">
        <f t="shared" si="381"/>
        <v>0.6631767873167812</v>
      </c>
      <c r="L4088" s="98">
        <f t="shared" si="382"/>
        <v>0.63028322440087148</v>
      </c>
      <c r="M4088" s="98">
        <f t="shared" si="383"/>
        <v>0.63028322440087148</v>
      </c>
      <c r="N4088" s="98">
        <f t="shared" si="384"/>
        <v>0.59798994974874375</v>
      </c>
      <c r="O4088" s="98">
        <f t="shared" si="385"/>
        <v>0.51578332034294616</v>
      </c>
    </row>
    <row r="4089" spans="1:15" x14ac:dyDescent="0.2">
      <c r="A4089">
        <v>6</v>
      </c>
      <c r="B4089">
        <v>20</v>
      </c>
      <c r="C4089">
        <v>5</v>
      </c>
      <c r="D4089" s="9">
        <v>213.60000000000002</v>
      </c>
      <c r="E4089" s="9">
        <v>231.51000000000002</v>
      </c>
      <c r="F4089" s="9">
        <v>231.51</v>
      </c>
      <c r="G4089" s="9">
        <v>286.5</v>
      </c>
      <c r="H4089" s="9">
        <v>283.39999999999998</v>
      </c>
      <c r="J4089" s="120">
        <f t="shared" si="386"/>
        <v>45463.208333333336</v>
      </c>
      <c r="K4089" s="98">
        <f t="shared" si="381"/>
        <v>0.63894705354472026</v>
      </c>
      <c r="L4089" s="98">
        <f t="shared" si="382"/>
        <v>0.63047385620915042</v>
      </c>
      <c r="M4089" s="98">
        <f t="shared" si="383"/>
        <v>0.63047385620915031</v>
      </c>
      <c r="N4089" s="98">
        <f t="shared" si="384"/>
        <v>0.57587939698492474</v>
      </c>
      <c r="O4089" s="98">
        <f t="shared" si="385"/>
        <v>0.55222135619641455</v>
      </c>
    </row>
    <row r="4090" spans="1:15" x14ac:dyDescent="0.2">
      <c r="A4090">
        <v>6</v>
      </c>
      <c r="B4090">
        <v>20</v>
      </c>
      <c r="C4090">
        <v>6</v>
      </c>
      <c r="D4090" s="9">
        <v>212</v>
      </c>
      <c r="E4090" s="9">
        <v>240.12</v>
      </c>
      <c r="F4090" s="9">
        <v>240.12</v>
      </c>
      <c r="G4090" s="9">
        <v>298.5</v>
      </c>
      <c r="H4090" s="9">
        <v>304.5</v>
      </c>
      <c r="J4090" s="120">
        <f t="shared" si="386"/>
        <v>45463.25</v>
      </c>
      <c r="K4090" s="98">
        <f t="shared" si="381"/>
        <v>0.63416093329344891</v>
      </c>
      <c r="L4090" s="98">
        <f t="shared" si="382"/>
        <v>0.65392156862745099</v>
      </c>
      <c r="M4090" s="98">
        <f t="shared" si="383"/>
        <v>0.65392156862745099</v>
      </c>
      <c r="N4090" s="98">
        <f t="shared" si="384"/>
        <v>0.60000000000000009</v>
      </c>
      <c r="O4090" s="98">
        <f t="shared" si="385"/>
        <v>0.59333593141075602</v>
      </c>
    </row>
    <row r="4091" spans="1:15" x14ac:dyDescent="0.2">
      <c r="A4091">
        <v>6</v>
      </c>
      <c r="B4091">
        <v>20</v>
      </c>
      <c r="C4091">
        <v>7</v>
      </c>
      <c r="D4091" s="9">
        <v>208.60000000000002</v>
      </c>
      <c r="E4091" s="9">
        <v>146.5</v>
      </c>
      <c r="F4091" s="9">
        <v>146.5</v>
      </c>
      <c r="G4091" s="9">
        <v>298.5</v>
      </c>
      <c r="H4091" s="9">
        <v>317.5</v>
      </c>
      <c r="J4091" s="120">
        <f t="shared" si="386"/>
        <v>45463.291666666664</v>
      </c>
      <c r="K4091" s="98">
        <f t="shared" si="381"/>
        <v>0.62399042775949742</v>
      </c>
      <c r="L4091" s="98">
        <f t="shared" si="382"/>
        <v>0.39896514161220042</v>
      </c>
      <c r="M4091" s="98">
        <f t="shared" si="383"/>
        <v>0.39896514161220042</v>
      </c>
      <c r="N4091" s="98">
        <f t="shared" si="384"/>
        <v>0.60000000000000009</v>
      </c>
      <c r="O4091" s="98">
        <f t="shared" si="385"/>
        <v>0.61866718628215112</v>
      </c>
    </row>
    <row r="4092" spans="1:15" x14ac:dyDescent="0.2">
      <c r="A4092">
        <v>6</v>
      </c>
      <c r="B4092">
        <v>20</v>
      </c>
      <c r="C4092">
        <v>8</v>
      </c>
      <c r="D4092" s="9">
        <v>214.3</v>
      </c>
      <c r="E4092" s="9">
        <v>148.69999999999999</v>
      </c>
      <c r="F4092" s="9">
        <v>148.69999999999999</v>
      </c>
      <c r="G4092" s="9">
        <v>279.5</v>
      </c>
      <c r="H4092" s="9">
        <v>327.3</v>
      </c>
      <c r="J4092" s="120">
        <f t="shared" si="386"/>
        <v>45463.333333333336</v>
      </c>
      <c r="K4092" s="98">
        <f t="shared" si="381"/>
        <v>0.64104098115465147</v>
      </c>
      <c r="L4092" s="98">
        <f t="shared" si="382"/>
        <v>0.40495642701525053</v>
      </c>
      <c r="M4092" s="98">
        <f t="shared" si="383"/>
        <v>0.40495642701525053</v>
      </c>
      <c r="N4092" s="98">
        <f t="shared" si="384"/>
        <v>0.56180904522613073</v>
      </c>
      <c r="O4092" s="98">
        <f t="shared" si="385"/>
        <v>0.63776305533904909</v>
      </c>
    </row>
    <row r="4093" spans="1:15" x14ac:dyDescent="0.2">
      <c r="A4093">
        <v>6</v>
      </c>
      <c r="B4093">
        <v>20</v>
      </c>
      <c r="C4093">
        <v>9</v>
      </c>
      <c r="D4093" s="9">
        <v>191.5</v>
      </c>
      <c r="E4093" s="9">
        <v>139.1</v>
      </c>
      <c r="F4093" s="9">
        <v>139.1</v>
      </c>
      <c r="G4093" s="9">
        <v>300.5</v>
      </c>
      <c r="H4093" s="9">
        <v>325</v>
      </c>
      <c r="J4093" s="120">
        <f t="shared" si="386"/>
        <v>45463.375</v>
      </c>
      <c r="K4093" s="98">
        <f t="shared" si="381"/>
        <v>0.57283876757403518</v>
      </c>
      <c r="L4093" s="98">
        <f t="shared" si="382"/>
        <v>0.37881263616557737</v>
      </c>
      <c r="M4093" s="98">
        <f t="shared" si="383"/>
        <v>0.37881263616557737</v>
      </c>
      <c r="N4093" s="98">
        <f t="shared" si="384"/>
        <v>0.60402010050251265</v>
      </c>
      <c r="O4093" s="98">
        <f t="shared" si="385"/>
        <v>0.63328137178487909</v>
      </c>
    </row>
    <row r="4094" spans="1:15" x14ac:dyDescent="0.2">
      <c r="A4094">
        <v>6</v>
      </c>
      <c r="B4094">
        <v>20</v>
      </c>
      <c r="C4094">
        <v>10</v>
      </c>
      <c r="D4094" s="9">
        <v>167.70000000000002</v>
      </c>
      <c r="E4094" s="9">
        <v>140.00000000000003</v>
      </c>
      <c r="F4094" s="9">
        <v>140</v>
      </c>
      <c r="G4094" s="9">
        <v>297.5</v>
      </c>
      <c r="H4094" s="9">
        <v>332.5</v>
      </c>
      <c r="J4094" s="120">
        <f t="shared" si="386"/>
        <v>45463.416666666664</v>
      </c>
      <c r="K4094" s="98">
        <f t="shared" si="381"/>
        <v>0.50164522883637441</v>
      </c>
      <c r="L4094" s="98">
        <f t="shared" si="382"/>
        <v>0.38126361655773428</v>
      </c>
      <c r="M4094" s="98">
        <f t="shared" si="383"/>
        <v>0.38126361655773422</v>
      </c>
      <c r="N4094" s="98">
        <f t="shared" si="384"/>
        <v>0.59798994974874375</v>
      </c>
      <c r="O4094" s="98">
        <f t="shared" si="385"/>
        <v>0.64789555728760706</v>
      </c>
    </row>
    <row r="4095" spans="1:15" x14ac:dyDescent="0.2">
      <c r="A4095">
        <v>6</v>
      </c>
      <c r="B4095">
        <v>20</v>
      </c>
      <c r="C4095">
        <v>11</v>
      </c>
      <c r="D4095" s="9">
        <v>171.7</v>
      </c>
      <c r="E4095" s="9">
        <v>140.19999999999999</v>
      </c>
      <c r="F4095" s="9">
        <v>140.19999999999999</v>
      </c>
      <c r="G4095" s="9">
        <v>299.5</v>
      </c>
      <c r="H4095" s="9">
        <v>341.2</v>
      </c>
      <c r="J4095" s="120">
        <f t="shared" si="386"/>
        <v>45463.458333333336</v>
      </c>
      <c r="K4095" s="98">
        <f t="shared" si="381"/>
        <v>0.51361052946455266</v>
      </c>
      <c r="L4095" s="98">
        <f t="shared" si="382"/>
        <v>0.38180827886710239</v>
      </c>
      <c r="M4095" s="98">
        <f t="shared" si="383"/>
        <v>0.38180827886710239</v>
      </c>
      <c r="N4095" s="98">
        <f t="shared" si="384"/>
        <v>0.60201005025125631</v>
      </c>
      <c r="O4095" s="98">
        <f t="shared" si="385"/>
        <v>0.66484801247077152</v>
      </c>
    </row>
    <row r="4096" spans="1:15" x14ac:dyDescent="0.2">
      <c r="A4096">
        <v>6</v>
      </c>
      <c r="B4096">
        <v>20</v>
      </c>
      <c r="C4096">
        <v>12</v>
      </c>
      <c r="D4096" s="9">
        <v>166.3</v>
      </c>
      <c r="E4096" s="9">
        <v>166</v>
      </c>
      <c r="F4096" s="9">
        <v>166</v>
      </c>
      <c r="G4096" s="9">
        <v>304.5</v>
      </c>
      <c r="H4096" s="9">
        <v>347.7</v>
      </c>
      <c r="J4096" s="120">
        <f t="shared" si="386"/>
        <v>45463.5</v>
      </c>
      <c r="K4096" s="98">
        <f t="shared" si="381"/>
        <v>0.49745737361651204</v>
      </c>
      <c r="L4096" s="98">
        <f t="shared" si="382"/>
        <v>0.45206971677559915</v>
      </c>
      <c r="M4096" s="98">
        <f t="shared" si="383"/>
        <v>0.45206971677559915</v>
      </c>
      <c r="N4096" s="98">
        <f t="shared" si="384"/>
        <v>0.61206030150753776</v>
      </c>
      <c r="O4096" s="98">
        <f t="shared" si="385"/>
        <v>0.67751363990646918</v>
      </c>
    </row>
    <row r="4097" spans="1:15" x14ac:dyDescent="0.2">
      <c r="A4097">
        <v>6</v>
      </c>
      <c r="B4097">
        <v>20</v>
      </c>
      <c r="C4097">
        <v>13</v>
      </c>
      <c r="D4097" s="9">
        <v>166.20000000000002</v>
      </c>
      <c r="E4097" s="9">
        <v>207</v>
      </c>
      <c r="F4097" s="9">
        <v>207</v>
      </c>
      <c r="G4097" s="9">
        <v>304.5</v>
      </c>
      <c r="H4097" s="9">
        <v>362.7</v>
      </c>
      <c r="J4097" s="120">
        <f t="shared" si="386"/>
        <v>45463.541666666664</v>
      </c>
      <c r="K4097" s="98">
        <f t="shared" si="381"/>
        <v>0.49715824110080759</v>
      </c>
      <c r="L4097" s="98">
        <f t="shared" si="382"/>
        <v>0.56372549019607843</v>
      </c>
      <c r="M4097" s="98">
        <f t="shared" si="383"/>
        <v>0.56372549019607843</v>
      </c>
      <c r="N4097" s="98">
        <f t="shared" si="384"/>
        <v>0.61206030150753776</v>
      </c>
      <c r="O4097" s="98">
        <f t="shared" si="385"/>
        <v>0.70674201091192512</v>
      </c>
    </row>
    <row r="4098" spans="1:15" x14ac:dyDescent="0.2">
      <c r="A4098">
        <v>6</v>
      </c>
      <c r="B4098">
        <v>20</v>
      </c>
      <c r="C4098">
        <v>14</v>
      </c>
      <c r="D4098" s="9">
        <v>169.20000000000002</v>
      </c>
      <c r="E4098" s="9">
        <v>140.1</v>
      </c>
      <c r="F4098" s="9">
        <v>140.1</v>
      </c>
      <c r="G4098" s="9">
        <v>314.5</v>
      </c>
      <c r="H4098" s="9">
        <v>337.3</v>
      </c>
      <c r="J4098" s="120">
        <f t="shared" si="386"/>
        <v>45463.583333333336</v>
      </c>
      <c r="K4098" s="98">
        <f t="shared" si="381"/>
        <v>0.5061322165719413</v>
      </c>
      <c r="L4098" s="98">
        <f t="shared" si="382"/>
        <v>0.38153594771241828</v>
      </c>
      <c r="M4098" s="98">
        <f t="shared" si="383"/>
        <v>0.38153594771241828</v>
      </c>
      <c r="N4098" s="98">
        <f t="shared" si="384"/>
        <v>0.63216080402010055</v>
      </c>
      <c r="O4098" s="98">
        <f t="shared" si="385"/>
        <v>0.65724863600935302</v>
      </c>
    </row>
    <row r="4099" spans="1:15" x14ac:dyDescent="0.2">
      <c r="A4099">
        <v>6</v>
      </c>
      <c r="B4099">
        <v>20</v>
      </c>
      <c r="C4099">
        <v>15</v>
      </c>
      <c r="D4099" s="9">
        <v>173.00000000000003</v>
      </c>
      <c r="E4099" s="9">
        <v>105.1</v>
      </c>
      <c r="F4099" s="9">
        <v>105.1</v>
      </c>
      <c r="G4099" s="9">
        <v>315.5</v>
      </c>
      <c r="H4099" s="9">
        <v>359.6</v>
      </c>
      <c r="J4099" s="120">
        <f t="shared" si="386"/>
        <v>45463.625</v>
      </c>
      <c r="K4099" s="98">
        <f t="shared" si="381"/>
        <v>0.51749925216871073</v>
      </c>
      <c r="L4099" s="98">
        <f t="shared" si="382"/>
        <v>0.28622004357298475</v>
      </c>
      <c r="M4099" s="98">
        <f t="shared" si="383"/>
        <v>0.28622004357298475</v>
      </c>
      <c r="N4099" s="98">
        <f t="shared" si="384"/>
        <v>0.63417085427135689</v>
      </c>
      <c r="O4099" s="98">
        <f t="shared" si="385"/>
        <v>0.70070148090413098</v>
      </c>
    </row>
    <row r="4100" spans="1:15" x14ac:dyDescent="0.2">
      <c r="A4100">
        <v>6</v>
      </c>
      <c r="B4100">
        <v>20</v>
      </c>
      <c r="C4100">
        <v>16</v>
      </c>
      <c r="D4100" s="9">
        <v>172.10000000000002</v>
      </c>
      <c r="E4100" s="9">
        <v>105.1</v>
      </c>
      <c r="F4100" s="9">
        <v>105.1</v>
      </c>
      <c r="G4100" s="9">
        <v>313</v>
      </c>
      <c r="H4100" s="9">
        <v>364.7</v>
      </c>
      <c r="J4100" s="120">
        <f t="shared" si="386"/>
        <v>45463.666666666664</v>
      </c>
      <c r="K4100" s="98">
        <f t="shared" ref="K4100:K4163" si="387">D4100/R$6</f>
        <v>0.5148070595273706</v>
      </c>
      <c r="L4100" s="98">
        <f t="shared" ref="L4100:L4163" si="388">E4100/S$6</f>
        <v>0.28622004357298475</v>
      </c>
      <c r="M4100" s="98">
        <f t="shared" ref="M4100:M4163" si="389">F4100/T$6</f>
        <v>0.28622004357298475</v>
      </c>
      <c r="N4100" s="98">
        <f t="shared" ref="N4100:N4163" si="390">G4100/U$6</f>
        <v>0.62914572864321616</v>
      </c>
      <c r="O4100" s="98">
        <f t="shared" ref="O4100:O4163" si="391">H4100/V$6</f>
        <v>0.71063912704598586</v>
      </c>
    </row>
    <row r="4101" spans="1:15" x14ac:dyDescent="0.2">
      <c r="A4101">
        <v>6</v>
      </c>
      <c r="B4101">
        <v>20</v>
      </c>
      <c r="C4101">
        <v>17</v>
      </c>
      <c r="D4101" s="9">
        <v>191</v>
      </c>
      <c r="E4101" s="9">
        <v>102</v>
      </c>
      <c r="F4101" s="9">
        <v>102</v>
      </c>
      <c r="G4101" s="9">
        <v>335</v>
      </c>
      <c r="H4101" s="9">
        <v>344.3</v>
      </c>
      <c r="J4101" s="120">
        <f t="shared" ref="J4101:J4164" si="392">DATE(2024,A4101,B4101)+TIME(C4101,0,0)</f>
        <v>45463.708333333336</v>
      </c>
      <c r="K4101" s="98">
        <f t="shared" si="387"/>
        <v>0.57134310499551288</v>
      </c>
      <c r="L4101" s="98">
        <f t="shared" si="388"/>
        <v>0.27777777777777779</v>
      </c>
      <c r="M4101" s="98">
        <f t="shared" si="389"/>
        <v>0.27777777777777779</v>
      </c>
      <c r="N4101" s="98">
        <f t="shared" si="390"/>
        <v>0.6733668341708543</v>
      </c>
      <c r="O4101" s="98">
        <f t="shared" si="391"/>
        <v>0.67088854247856577</v>
      </c>
    </row>
    <row r="4102" spans="1:15" x14ac:dyDescent="0.2">
      <c r="A4102">
        <v>6</v>
      </c>
      <c r="B4102">
        <v>20</v>
      </c>
      <c r="C4102">
        <v>18</v>
      </c>
      <c r="D4102" s="9">
        <v>243.15000000000003</v>
      </c>
      <c r="E4102" s="9">
        <v>222.3</v>
      </c>
      <c r="F4102" s="9">
        <v>222.3</v>
      </c>
      <c r="G4102" s="9">
        <v>363.2</v>
      </c>
      <c r="H4102" s="9">
        <v>357.4</v>
      </c>
      <c r="J4102" s="120">
        <f t="shared" si="392"/>
        <v>45463.75</v>
      </c>
      <c r="K4102" s="98">
        <f t="shared" si="387"/>
        <v>0.7273407119353873</v>
      </c>
      <c r="L4102" s="98">
        <f t="shared" si="388"/>
        <v>0.60539215686274517</v>
      </c>
      <c r="M4102" s="98">
        <f t="shared" si="389"/>
        <v>0.60539215686274517</v>
      </c>
      <c r="N4102" s="98">
        <f t="shared" si="390"/>
        <v>0.73005025125628142</v>
      </c>
      <c r="O4102" s="98">
        <f t="shared" si="391"/>
        <v>0.69641465315666395</v>
      </c>
    </row>
    <row r="4103" spans="1:15" x14ac:dyDescent="0.2">
      <c r="A4103">
        <v>6</v>
      </c>
      <c r="B4103">
        <v>20</v>
      </c>
      <c r="C4103">
        <v>19</v>
      </c>
      <c r="D4103" s="9">
        <v>275.09999999999997</v>
      </c>
      <c r="E4103" s="9">
        <v>242.20000000000002</v>
      </c>
      <c r="F4103" s="9">
        <v>242.2</v>
      </c>
      <c r="G4103" s="9">
        <v>387.3</v>
      </c>
      <c r="H4103" s="9">
        <v>397.3</v>
      </c>
      <c r="J4103" s="120">
        <f t="shared" si="392"/>
        <v>45463.791666666664</v>
      </c>
      <c r="K4103" s="98">
        <f t="shared" si="387"/>
        <v>0.82291355070296113</v>
      </c>
      <c r="L4103" s="98">
        <f t="shared" si="388"/>
        <v>0.65958605664488024</v>
      </c>
      <c r="M4103" s="98">
        <f t="shared" si="389"/>
        <v>0.65958605664488013</v>
      </c>
      <c r="N4103" s="98">
        <f t="shared" si="390"/>
        <v>0.77849246231155789</v>
      </c>
      <c r="O4103" s="98">
        <f t="shared" si="391"/>
        <v>0.7741621200311769</v>
      </c>
    </row>
    <row r="4104" spans="1:15" x14ac:dyDescent="0.2">
      <c r="A4104">
        <v>6</v>
      </c>
      <c r="B4104">
        <v>20</v>
      </c>
      <c r="C4104">
        <v>20</v>
      </c>
      <c r="D4104" s="9">
        <v>261.2</v>
      </c>
      <c r="E4104" s="9">
        <v>249.10000000000002</v>
      </c>
      <c r="F4104" s="9">
        <v>249.1</v>
      </c>
      <c r="G4104" s="9">
        <v>411.20000000000005</v>
      </c>
      <c r="H4104" s="9">
        <v>403</v>
      </c>
      <c r="J4104" s="120">
        <f t="shared" si="392"/>
        <v>45463.833333333336</v>
      </c>
      <c r="K4104" s="98">
        <f t="shared" si="387"/>
        <v>0.78133413102004168</v>
      </c>
      <c r="L4104" s="98">
        <f t="shared" si="388"/>
        <v>0.6783769063180829</v>
      </c>
      <c r="M4104" s="98">
        <f t="shared" si="389"/>
        <v>0.67837690631808278</v>
      </c>
      <c r="N4104" s="98">
        <f t="shared" si="390"/>
        <v>0.82653266331658315</v>
      </c>
      <c r="O4104" s="98">
        <f t="shared" si="391"/>
        <v>0.78526890101325009</v>
      </c>
    </row>
    <row r="4105" spans="1:15" x14ac:dyDescent="0.2">
      <c r="A4105">
        <v>6</v>
      </c>
      <c r="B4105">
        <v>20</v>
      </c>
      <c r="C4105">
        <v>21</v>
      </c>
      <c r="D4105" s="9">
        <v>285.39999999999992</v>
      </c>
      <c r="E4105" s="9">
        <v>255.8</v>
      </c>
      <c r="F4105" s="9">
        <v>255.8</v>
      </c>
      <c r="G4105" s="9">
        <v>387.5</v>
      </c>
      <c r="H4105" s="9">
        <v>367.5</v>
      </c>
      <c r="J4105" s="120">
        <f t="shared" si="392"/>
        <v>45463.875</v>
      </c>
      <c r="K4105" s="98">
        <f t="shared" si="387"/>
        <v>0.85372419982052006</v>
      </c>
      <c r="L4105" s="98">
        <f t="shared" si="388"/>
        <v>0.69662309368191722</v>
      </c>
      <c r="M4105" s="98">
        <f t="shared" si="389"/>
        <v>0.69662309368191722</v>
      </c>
      <c r="N4105" s="98">
        <f t="shared" si="390"/>
        <v>0.77889447236180909</v>
      </c>
      <c r="O4105" s="98">
        <f t="shared" si="391"/>
        <v>0.71609508963367097</v>
      </c>
    </row>
    <row r="4106" spans="1:15" x14ac:dyDescent="0.2">
      <c r="A4106">
        <v>6</v>
      </c>
      <c r="B4106">
        <v>20</v>
      </c>
      <c r="C4106">
        <v>22</v>
      </c>
      <c r="D4106" s="9">
        <v>275.89999999999992</v>
      </c>
      <c r="E4106" s="9">
        <v>232.8</v>
      </c>
      <c r="F4106" s="9">
        <v>232.8</v>
      </c>
      <c r="G4106" s="9">
        <v>372.7</v>
      </c>
      <c r="H4106" s="9">
        <v>356.2</v>
      </c>
      <c r="J4106" s="120">
        <f t="shared" si="392"/>
        <v>45463.916666666664</v>
      </c>
      <c r="K4106" s="98">
        <f t="shared" si="387"/>
        <v>0.82530661082859669</v>
      </c>
      <c r="L4106" s="98">
        <f t="shared" si="388"/>
        <v>0.63398692810457524</v>
      </c>
      <c r="M4106" s="98">
        <f t="shared" si="389"/>
        <v>0.63398692810457524</v>
      </c>
      <c r="N4106" s="98">
        <f t="shared" si="390"/>
        <v>0.74914572864321616</v>
      </c>
      <c r="O4106" s="98">
        <f t="shared" si="391"/>
        <v>0.69407638347622747</v>
      </c>
    </row>
    <row r="4107" spans="1:15" x14ac:dyDescent="0.2">
      <c r="A4107">
        <v>6</v>
      </c>
      <c r="B4107">
        <v>20</v>
      </c>
      <c r="C4107">
        <v>23</v>
      </c>
      <c r="D4107" s="9">
        <v>265</v>
      </c>
      <c r="E4107" s="9">
        <v>241.70000000000005</v>
      </c>
      <c r="F4107" s="9">
        <v>241.7</v>
      </c>
      <c r="G4107" s="9">
        <v>367.7</v>
      </c>
      <c r="H4107" s="9">
        <v>321.10000000000002</v>
      </c>
      <c r="J4107" s="120">
        <f t="shared" si="392"/>
        <v>45463.958333333336</v>
      </c>
      <c r="K4107" s="98">
        <f t="shared" si="387"/>
        <v>0.79270116661681111</v>
      </c>
      <c r="L4107" s="98">
        <f t="shared" si="388"/>
        <v>0.65822440087145984</v>
      </c>
      <c r="M4107" s="98">
        <f t="shared" si="389"/>
        <v>0.65822440087145972</v>
      </c>
      <c r="N4107" s="98">
        <f t="shared" si="390"/>
        <v>0.73909547738693471</v>
      </c>
      <c r="O4107" s="98">
        <f t="shared" si="391"/>
        <v>0.62568199532346058</v>
      </c>
    </row>
    <row r="4108" spans="1:15" x14ac:dyDescent="0.2">
      <c r="A4108">
        <v>6</v>
      </c>
      <c r="B4108">
        <v>21</v>
      </c>
      <c r="C4108">
        <v>0</v>
      </c>
      <c r="D4108" s="9">
        <v>231.60000000000002</v>
      </c>
      <c r="E4108" s="9">
        <v>232.5</v>
      </c>
      <c r="F4108" s="9">
        <v>232.5</v>
      </c>
      <c r="G4108" s="9">
        <v>290.5</v>
      </c>
      <c r="H4108" s="9">
        <v>309.89999999999998</v>
      </c>
      <c r="J4108" s="120">
        <f t="shared" si="392"/>
        <v>45464</v>
      </c>
      <c r="K4108" s="98">
        <f t="shared" si="387"/>
        <v>0.69279090637152252</v>
      </c>
      <c r="L4108" s="98">
        <f t="shared" si="388"/>
        <v>0.63316993464052285</v>
      </c>
      <c r="M4108" s="98">
        <f t="shared" si="389"/>
        <v>0.63316993464052285</v>
      </c>
      <c r="N4108" s="98">
        <f t="shared" si="390"/>
        <v>0.58391959798994986</v>
      </c>
      <c r="O4108" s="98">
        <f t="shared" si="391"/>
        <v>0.60385814497272006</v>
      </c>
    </row>
    <row r="4109" spans="1:15" x14ac:dyDescent="0.2">
      <c r="A4109">
        <v>6</v>
      </c>
      <c r="B4109">
        <v>21</v>
      </c>
      <c r="C4109">
        <v>1</v>
      </c>
      <c r="D4109" s="9">
        <v>227.39999999999998</v>
      </c>
      <c r="E4109" s="9">
        <v>232.5</v>
      </c>
      <c r="F4109" s="9">
        <v>232.5</v>
      </c>
      <c r="G4109" s="9">
        <v>279.5</v>
      </c>
      <c r="H4109" s="9">
        <v>300.8</v>
      </c>
      <c r="J4109" s="120">
        <f t="shared" si="392"/>
        <v>45464.041666666664</v>
      </c>
      <c r="K4109" s="98">
        <f t="shared" si="387"/>
        <v>0.68022734071193514</v>
      </c>
      <c r="L4109" s="98">
        <f t="shared" si="388"/>
        <v>0.63316993464052285</v>
      </c>
      <c r="M4109" s="98">
        <f t="shared" si="389"/>
        <v>0.63316993464052285</v>
      </c>
      <c r="N4109" s="98">
        <f t="shared" si="390"/>
        <v>0.56180904522613073</v>
      </c>
      <c r="O4109" s="98">
        <f t="shared" si="391"/>
        <v>0.58612626656274358</v>
      </c>
    </row>
    <row r="4110" spans="1:15" x14ac:dyDescent="0.2">
      <c r="A4110">
        <v>6</v>
      </c>
      <c r="B4110">
        <v>21</v>
      </c>
      <c r="C4110">
        <v>2</v>
      </c>
      <c r="D4110" s="9">
        <v>197.7</v>
      </c>
      <c r="E4110" s="9">
        <v>225</v>
      </c>
      <c r="F4110" s="9">
        <v>225</v>
      </c>
      <c r="G4110" s="9">
        <v>277.5</v>
      </c>
      <c r="H4110" s="9">
        <v>293</v>
      </c>
      <c r="J4110" s="120">
        <f t="shared" si="392"/>
        <v>45464.083333333336</v>
      </c>
      <c r="K4110" s="98">
        <f t="shared" si="387"/>
        <v>0.59138498354771152</v>
      </c>
      <c r="L4110" s="98">
        <f t="shared" si="388"/>
        <v>0.61274509803921573</v>
      </c>
      <c r="M4110" s="98">
        <f t="shared" si="389"/>
        <v>0.61274509803921573</v>
      </c>
      <c r="N4110" s="98">
        <f t="shared" si="390"/>
        <v>0.55778894472361817</v>
      </c>
      <c r="O4110" s="98">
        <f t="shared" si="391"/>
        <v>0.57092751363990646</v>
      </c>
    </row>
    <row r="4111" spans="1:15" x14ac:dyDescent="0.2">
      <c r="A4111">
        <v>6</v>
      </c>
      <c r="B4111">
        <v>21</v>
      </c>
      <c r="C4111">
        <v>3</v>
      </c>
      <c r="D4111" s="9">
        <v>212.8</v>
      </c>
      <c r="E4111" s="9">
        <v>225</v>
      </c>
      <c r="F4111" s="9">
        <v>225</v>
      </c>
      <c r="G4111" s="9">
        <v>267.5</v>
      </c>
      <c r="H4111" s="9">
        <v>280</v>
      </c>
      <c r="J4111" s="120">
        <f t="shared" si="392"/>
        <v>45464.125</v>
      </c>
      <c r="K4111" s="98">
        <f t="shared" si="387"/>
        <v>0.63655399341908458</v>
      </c>
      <c r="L4111" s="98">
        <f t="shared" si="388"/>
        <v>0.61274509803921573</v>
      </c>
      <c r="M4111" s="98">
        <f t="shared" si="389"/>
        <v>0.61274509803921573</v>
      </c>
      <c r="N4111" s="98">
        <f t="shared" si="390"/>
        <v>0.53768844221105538</v>
      </c>
      <c r="O4111" s="98">
        <f t="shared" si="391"/>
        <v>0.54559625876851126</v>
      </c>
    </row>
    <row r="4112" spans="1:15" x14ac:dyDescent="0.2">
      <c r="A4112">
        <v>6</v>
      </c>
      <c r="B4112">
        <v>21</v>
      </c>
      <c r="C4112">
        <v>4</v>
      </c>
      <c r="D4112" s="9">
        <v>208.89999999999998</v>
      </c>
      <c r="E4112" s="9">
        <v>226.5</v>
      </c>
      <c r="F4112" s="9">
        <v>226.5</v>
      </c>
      <c r="G4112" s="9">
        <v>250.5</v>
      </c>
      <c r="H4112" s="9">
        <v>283.2</v>
      </c>
      <c r="J4112" s="120">
        <f t="shared" si="392"/>
        <v>45464.166666666664</v>
      </c>
      <c r="K4112" s="98">
        <f t="shared" si="387"/>
        <v>0.62488782530661058</v>
      </c>
      <c r="L4112" s="98">
        <f t="shared" si="388"/>
        <v>0.61683006535947715</v>
      </c>
      <c r="M4112" s="98">
        <f t="shared" si="389"/>
        <v>0.61683006535947715</v>
      </c>
      <c r="N4112" s="98">
        <f t="shared" si="390"/>
        <v>0.50351758793969859</v>
      </c>
      <c r="O4112" s="98">
        <f t="shared" si="391"/>
        <v>0.55183164458300848</v>
      </c>
    </row>
    <row r="4113" spans="1:15" x14ac:dyDescent="0.2">
      <c r="A4113">
        <v>6</v>
      </c>
      <c r="B4113">
        <v>21</v>
      </c>
      <c r="C4113">
        <v>5</v>
      </c>
      <c r="D4113" s="9">
        <v>195.40000000000003</v>
      </c>
      <c r="E4113" s="9">
        <v>225.5</v>
      </c>
      <c r="F4113" s="9">
        <v>225.5</v>
      </c>
      <c r="G4113" s="9">
        <v>264.5</v>
      </c>
      <c r="H4113" s="9">
        <v>298.3</v>
      </c>
      <c r="J4113" s="120">
        <f t="shared" si="392"/>
        <v>45464.208333333336</v>
      </c>
      <c r="K4113" s="98">
        <f t="shared" si="387"/>
        <v>0.58450493568650908</v>
      </c>
      <c r="L4113" s="98">
        <f t="shared" si="388"/>
        <v>0.61410675381263613</v>
      </c>
      <c r="M4113" s="98">
        <f t="shared" si="389"/>
        <v>0.61410675381263613</v>
      </c>
      <c r="N4113" s="98">
        <f t="shared" si="390"/>
        <v>0.53165829145728649</v>
      </c>
      <c r="O4113" s="98">
        <f t="shared" si="391"/>
        <v>0.58125487139516752</v>
      </c>
    </row>
    <row r="4114" spans="1:15" x14ac:dyDescent="0.2">
      <c r="A4114">
        <v>6</v>
      </c>
      <c r="B4114">
        <v>21</v>
      </c>
      <c r="C4114">
        <v>6</v>
      </c>
      <c r="D4114" s="9">
        <v>196</v>
      </c>
      <c r="E4114" s="9">
        <v>166</v>
      </c>
      <c r="F4114" s="9">
        <v>166</v>
      </c>
      <c r="G4114" s="9">
        <v>292.5</v>
      </c>
      <c r="H4114" s="9">
        <v>325.5</v>
      </c>
      <c r="J4114" s="120">
        <f t="shared" si="392"/>
        <v>45464.25</v>
      </c>
      <c r="K4114" s="98">
        <f t="shared" si="387"/>
        <v>0.58629973078073572</v>
      </c>
      <c r="L4114" s="98">
        <f t="shared" si="388"/>
        <v>0.45206971677559915</v>
      </c>
      <c r="M4114" s="98">
        <f t="shared" si="389"/>
        <v>0.45206971677559915</v>
      </c>
      <c r="N4114" s="98">
        <f t="shared" si="390"/>
        <v>0.58793969849246241</v>
      </c>
      <c r="O4114" s="98">
        <f t="shared" si="391"/>
        <v>0.6342556508183943</v>
      </c>
    </row>
    <row r="4115" spans="1:15" x14ac:dyDescent="0.2">
      <c r="A4115">
        <v>6</v>
      </c>
      <c r="B4115">
        <v>21</v>
      </c>
      <c r="C4115">
        <v>7</v>
      </c>
      <c r="D4115" s="9">
        <v>186.90000000000003</v>
      </c>
      <c r="E4115" s="9">
        <v>97.000000000000014</v>
      </c>
      <c r="F4115" s="9">
        <v>97</v>
      </c>
      <c r="G4115" s="9">
        <v>289.5</v>
      </c>
      <c r="H4115" s="9">
        <v>343.4</v>
      </c>
      <c r="J4115" s="120">
        <f t="shared" si="392"/>
        <v>45464.291666666664</v>
      </c>
      <c r="K4115" s="98">
        <f t="shared" si="387"/>
        <v>0.55907867185163029</v>
      </c>
      <c r="L4115" s="98">
        <f t="shared" si="388"/>
        <v>0.26416122004357301</v>
      </c>
      <c r="M4115" s="98">
        <f t="shared" si="389"/>
        <v>0.26416122004357301</v>
      </c>
      <c r="N4115" s="98">
        <f t="shared" si="390"/>
        <v>0.58190954773869352</v>
      </c>
      <c r="O4115" s="98">
        <f t="shared" si="391"/>
        <v>0.66913484021823844</v>
      </c>
    </row>
    <row r="4116" spans="1:15" x14ac:dyDescent="0.2">
      <c r="A4116">
        <v>6</v>
      </c>
      <c r="B4116">
        <v>21</v>
      </c>
      <c r="C4116">
        <v>8</v>
      </c>
      <c r="D4116" s="9">
        <v>182.10000000000002</v>
      </c>
      <c r="E4116" s="9">
        <v>97.2</v>
      </c>
      <c r="F4116" s="9">
        <v>97.2</v>
      </c>
      <c r="G4116" s="9">
        <v>290.5</v>
      </c>
      <c r="H4116" s="9">
        <v>348.1</v>
      </c>
      <c r="J4116" s="120">
        <f t="shared" si="392"/>
        <v>45464.333333333336</v>
      </c>
      <c r="K4116" s="98">
        <f t="shared" si="387"/>
        <v>0.54472031109781627</v>
      </c>
      <c r="L4116" s="98">
        <f t="shared" si="388"/>
        <v>0.26470588235294118</v>
      </c>
      <c r="M4116" s="98">
        <f t="shared" si="389"/>
        <v>0.26470588235294118</v>
      </c>
      <c r="N4116" s="98">
        <f t="shared" si="390"/>
        <v>0.58391959798994986</v>
      </c>
      <c r="O4116" s="98">
        <f t="shared" si="391"/>
        <v>0.6782930631332813</v>
      </c>
    </row>
    <row r="4117" spans="1:15" x14ac:dyDescent="0.2">
      <c r="A4117">
        <v>6</v>
      </c>
      <c r="B4117">
        <v>21</v>
      </c>
      <c r="C4117">
        <v>9</v>
      </c>
      <c r="D4117" s="9">
        <v>172</v>
      </c>
      <c r="E4117" s="9">
        <v>101.5</v>
      </c>
      <c r="F4117" s="9">
        <v>101.5</v>
      </c>
      <c r="G4117" s="9">
        <v>290.5</v>
      </c>
      <c r="H4117" s="9">
        <v>343.2</v>
      </c>
      <c r="J4117" s="120">
        <f t="shared" si="392"/>
        <v>45464.375</v>
      </c>
      <c r="K4117" s="98">
        <f t="shared" si="387"/>
        <v>0.51450792701166603</v>
      </c>
      <c r="L4117" s="98">
        <f t="shared" si="388"/>
        <v>0.27641612200435733</v>
      </c>
      <c r="M4117" s="98">
        <f t="shared" si="389"/>
        <v>0.27641612200435733</v>
      </c>
      <c r="N4117" s="98">
        <f t="shared" si="390"/>
        <v>0.58391959798994986</v>
      </c>
      <c r="O4117" s="98">
        <f t="shared" si="391"/>
        <v>0.66874512860483237</v>
      </c>
    </row>
    <row r="4118" spans="1:15" x14ac:dyDescent="0.2">
      <c r="A4118">
        <v>6</v>
      </c>
      <c r="B4118">
        <v>21</v>
      </c>
      <c r="C4118">
        <v>10</v>
      </c>
      <c r="D4118" s="9">
        <v>189.70000000000002</v>
      </c>
      <c r="E4118" s="9">
        <v>100.2</v>
      </c>
      <c r="F4118" s="9">
        <v>100.2</v>
      </c>
      <c r="G4118" s="9">
        <v>294.5</v>
      </c>
      <c r="H4118" s="9">
        <v>348</v>
      </c>
      <c r="J4118" s="120">
        <f t="shared" si="392"/>
        <v>45464.416666666664</v>
      </c>
      <c r="K4118" s="98">
        <f t="shared" si="387"/>
        <v>0.56745438229135503</v>
      </c>
      <c r="L4118" s="98">
        <f t="shared" si="388"/>
        <v>0.27287581699346408</v>
      </c>
      <c r="M4118" s="98">
        <f t="shared" si="389"/>
        <v>0.27287581699346408</v>
      </c>
      <c r="N4118" s="98">
        <f t="shared" si="390"/>
        <v>0.59195979899497497</v>
      </c>
      <c r="O4118" s="98">
        <f t="shared" si="391"/>
        <v>0.67809820732657822</v>
      </c>
    </row>
    <row r="4119" spans="1:15" x14ac:dyDescent="0.2">
      <c r="A4119">
        <v>6</v>
      </c>
      <c r="B4119">
        <v>21</v>
      </c>
      <c r="C4119">
        <v>11</v>
      </c>
      <c r="D4119" s="9">
        <v>182.2</v>
      </c>
      <c r="E4119" s="9">
        <v>100.4</v>
      </c>
      <c r="F4119" s="9">
        <v>100.4</v>
      </c>
      <c r="G4119" s="9">
        <v>290.5</v>
      </c>
      <c r="H4119" s="9">
        <v>282.8</v>
      </c>
      <c r="J4119" s="120">
        <f t="shared" si="392"/>
        <v>45464.458333333336</v>
      </c>
      <c r="K4119" s="98">
        <f t="shared" si="387"/>
        <v>0.54501944361352062</v>
      </c>
      <c r="L4119" s="98">
        <f t="shared" si="388"/>
        <v>0.27342047930283225</v>
      </c>
      <c r="M4119" s="98">
        <f t="shared" si="389"/>
        <v>0.27342047930283225</v>
      </c>
      <c r="N4119" s="98">
        <f t="shared" si="390"/>
        <v>0.58391959798994986</v>
      </c>
      <c r="O4119" s="98">
        <f t="shared" si="391"/>
        <v>0.55105222135619636</v>
      </c>
    </row>
    <row r="4120" spans="1:15" x14ac:dyDescent="0.2">
      <c r="A4120">
        <v>6</v>
      </c>
      <c r="B4120">
        <v>21</v>
      </c>
      <c r="C4120">
        <v>12</v>
      </c>
      <c r="D4120" s="9">
        <v>174.5</v>
      </c>
      <c r="E4120" s="9">
        <v>101.19999999999999</v>
      </c>
      <c r="F4120" s="9">
        <v>101.2</v>
      </c>
      <c r="G4120" s="9">
        <v>280.5</v>
      </c>
      <c r="H4120" s="9">
        <v>279.39999999999998</v>
      </c>
      <c r="J4120" s="120">
        <f t="shared" si="392"/>
        <v>45464.5</v>
      </c>
      <c r="K4120" s="98">
        <f t="shared" si="387"/>
        <v>0.5219862399042775</v>
      </c>
      <c r="L4120" s="98">
        <f t="shared" si="388"/>
        <v>0.27559912854030499</v>
      </c>
      <c r="M4120" s="98">
        <f t="shared" si="389"/>
        <v>0.27559912854030505</v>
      </c>
      <c r="N4120" s="98">
        <f t="shared" si="390"/>
        <v>0.56381909547738696</v>
      </c>
      <c r="O4120" s="98">
        <f t="shared" si="391"/>
        <v>0.54442712392829296</v>
      </c>
    </row>
    <row r="4121" spans="1:15" x14ac:dyDescent="0.2">
      <c r="A4121">
        <v>6</v>
      </c>
      <c r="B4121">
        <v>21</v>
      </c>
      <c r="C4121">
        <v>13</v>
      </c>
      <c r="D4121" s="9">
        <v>181.4</v>
      </c>
      <c r="E4121" s="9">
        <v>145.19999999999999</v>
      </c>
      <c r="F4121" s="9">
        <v>145.19999999999999</v>
      </c>
      <c r="G4121" s="9">
        <v>276.5</v>
      </c>
      <c r="H4121" s="9">
        <v>285</v>
      </c>
      <c r="J4121" s="120">
        <f t="shared" si="392"/>
        <v>45464.541666666664</v>
      </c>
      <c r="K4121" s="98">
        <f t="shared" si="387"/>
        <v>0.54262638348788506</v>
      </c>
      <c r="L4121" s="98">
        <f t="shared" si="388"/>
        <v>0.39542483660130717</v>
      </c>
      <c r="M4121" s="98">
        <f t="shared" si="389"/>
        <v>0.39542483660130717</v>
      </c>
      <c r="N4121" s="98">
        <f t="shared" si="390"/>
        <v>0.55577889447236184</v>
      </c>
      <c r="O4121" s="98">
        <f t="shared" si="391"/>
        <v>0.55533904910366327</v>
      </c>
    </row>
    <row r="4122" spans="1:15" x14ac:dyDescent="0.2">
      <c r="A4122">
        <v>6</v>
      </c>
      <c r="B4122">
        <v>21</v>
      </c>
      <c r="C4122">
        <v>14</v>
      </c>
      <c r="D4122" s="9">
        <v>190.4</v>
      </c>
      <c r="E4122" s="9">
        <v>142.80000000000001</v>
      </c>
      <c r="F4122" s="9">
        <v>142.80000000000001</v>
      </c>
      <c r="G4122" s="9">
        <v>283.5</v>
      </c>
      <c r="H4122" s="9">
        <v>235.1</v>
      </c>
      <c r="J4122" s="120">
        <f t="shared" si="392"/>
        <v>45464.583333333336</v>
      </c>
      <c r="K4122" s="98">
        <f t="shared" si="387"/>
        <v>0.56954830990128613</v>
      </c>
      <c r="L4122" s="98">
        <f t="shared" si="388"/>
        <v>0.38888888888888895</v>
      </c>
      <c r="M4122" s="98">
        <f t="shared" si="389"/>
        <v>0.38888888888888895</v>
      </c>
      <c r="N4122" s="98">
        <f t="shared" si="390"/>
        <v>0.56984924623115585</v>
      </c>
      <c r="O4122" s="98">
        <f t="shared" si="391"/>
        <v>0.4581060015588464</v>
      </c>
    </row>
    <row r="4123" spans="1:15" x14ac:dyDescent="0.2">
      <c r="A4123">
        <v>6</v>
      </c>
      <c r="B4123">
        <v>21</v>
      </c>
      <c r="C4123">
        <v>15</v>
      </c>
      <c r="D4123" s="9">
        <v>177.3</v>
      </c>
      <c r="E4123" s="9">
        <v>139.69999999999999</v>
      </c>
      <c r="F4123" s="9">
        <v>139.69999999999999</v>
      </c>
      <c r="G4123" s="9">
        <v>306.5</v>
      </c>
      <c r="H4123" s="9">
        <v>188.7</v>
      </c>
      <c r="J4123" s="120">
        <f t="shared" si="392"/>
        <v>45464.625</v>
      </c>
      <c r="K4123" s="98">
        <f t="shared" si="387"/>
        <v>0.53036195034400235</v>
      </c>
      <c r="L4123" s="98">
        <f t="shared" si="388"/>
        <v>0.38044662309368188</v>
      </c>
      <c r="M4123" s="98">
        <f t="shared" si="389"/>
        <v>0.38044662309368188</v>
      </c>
      <c r="N4123" s="98">
        <f t="shared" si="390"/>
        <v>0.61608040201005032</v>
      </c>
      <c r="O4123" s="98">
        <f t="shared" si="391"/>
        <v>0.36769290724863596</v>
      </c>
    </row>
    <row r="4124" spans="1:15" x14ac:dyDescent="0.2">
      <c r="A4124">
        <v>6</v>
      </c>
      <c r="B4124">
        <v>21</v>
      </c>
      <c r="C4124">
        <v>16</v>
      </c>
      <c r="D4124" s="9">
        <v>181.20000000000002</v>
      </c>
      <c r="E4124" s="9">
        <v>164.4</v>
      </c>
      <c r="F4124" s="9">
        <v>164.4</v>
      </c>
      <c r="G4124" s="9">
        <v>281.5</v>
      </c>
      <c r="H4124" s="9">
        <v>204.9</v>
      </c>
      <c r="J4124" s="120">
        <f t="shared" si="392"/>
        <v>45464.666666666664</v>
      </c>
      <c r="K4124" s="98">
        <f t="shared" si="387"/>
        <v>0.54202811845647614</v>
      </c>
      <c r="L4124" s="98">
        <f t="shared" si="388"/>
        <v>0.44771241830065361</v>
      </c>
      <c r="M4124" s="98">
        <f t="shared" si="389"/>
        <v>0.44771241830065361</v>
      </c>
      <c r="N4124" s="98">
        <f t="shared" si="390"/>
        <v>0.56582914572864329</v>
      </c>
      <c r="O4124" s="98">
        <f t="shared" si="391"/>
        <v>0.39925954793452845</v>
      </c>
    </row>
    <row r="4125" spans="1:15" x14ac:dyDescent="0.2">
      <c r="A4125">
        <v>6</v>
      </c>
      <c r="B4125">
        <v>21</v>
      </c>
      <c r="C4125">
        <v>17</v>
      </c>
      <c r="D4125" s="9">
        <v>238.60000000000002</v>
      </c>
      <c r="E4125" s="9">
        <v>178.8</v>
      </c>
      <c r="F4125" s="9">
        <v>178.8</v>
      </c>
      <c r="G4125" s="9">
        <v>297.5</v>
      </c>
      <c r="H4125" s="9">
        <v>209.3</v>
      </c>
      <c r="J4125" s="120">
        <f t="shared" si="392"/>
        <v>45464.708333333336</v>
      </c>
      <c r="K4125" s="98">
        <f t="shared" si="387"/>
        <v>0.71373018247083453</v>
      </c>
      <c r="L4125" s="98">
        <f t="shared" si="388"/>
        <v>0.48692810457516345</v>
      </c>
      <c r="M4125" s="98">
        <f t="shared" si="389"/>
        <v>0.48692810457516345</v>
      </c>
      <c r="N4125" s="98">
        <f t="shared" si="390"/>
        <v>0.59798994974874375</v>
      </c>
      <c r="O4125" s="98">
        <f t="shared" si="391"/>
        <v>0.40783320342946217</v>
      </c>
    </row>
    <row r="4126" spans="1:15" x14ac:dyDescent="0.2">
      <c r="A4126">
        <v>6</v>
      </c>
      <c r="B4126">
        <v>21</v>
      </c>
      <c r="C4126">
        <v>18</v>
      </c>
      <c r="D4126" s="9">
        <v>251.79999999999998</v>
      </c>
      <c r="E4126" s="9">
        <v>194.5</v>
      </c>
      <c r="F4126" s="9">
        <v>194.5</v>
      </c>
      <c r="G4126" s="9">
        <v>324.5</v>
      </c>
      <c r="H4126" s="9">
        <v>239</v>
      </c>
      <c r="J4126" s="120">
        <f t="shared" si="392"/>
        <v>45464.75</v>
      </c>
      <c r="K4126" s="98">
        <f t="shared" si="387"/>
        <v>0.75321567454382266</v>
      </c>
      <c r="L4126" s="98">
        <f t="shared" si="388"/>
        <v>0.52968409586056642</v>
      </c>
      <c r="M4126" s="98">
        <f t="shared" si="389"/>
        <v>0.52968409586056642</v>
      </c>
      <c r="N4126" s="98">
        <f t="shared" si="390"/>
        <v>0.65226130653266334</v>
      </c>
      <c r="O4126" s="98">
        <f t="shared" si="391"/>
        <v>0.46570537802026496</v>
      </c>
    </row>
    <row r="4127" spans="1:15" x14ac:dyDescent="0.2">
      <c r="A4127">
        <v>6</v>
      </c>
      <c r="B4127">
        <v>21</v>
      </c>
      <c r="C4127">
        <v>19</v>
      </c>
      <c r="D4127" s="9">
        <v>260.09999999999997</v>
      </c>
      <c r="E4127" s="9">
        <v>208.3</v>
      </c>
      <c r="F4127" s="9">
        <v>208.3</v>
      </c>
      <c r="G4127" s="9">
        <v>372</v>
      </c>
      <c r="H4127" s="9">
        <v>284.10000000000002</v>
      </c>
      <c r="J4127" s="120">
        <f t="shared" si="392"/>
        <v>45464.791666666664</v>
      </c>
      <c r="K4127" s="98">
        <f t="shared" si="387"/>
        <v>0.77804367334729263</v>
      </c>
      <c r="L4127" s="98">
        <f t="shared" si="388"/>
        <v>0.56726579520697173</v>
      </c>
      <c r="M4127" s="98">
        <f t="shared" si="389"/>
        <v>0.56726579520697173</v>
      </c>
      <c r="N4127" s="98">
        <f t="shared" si="390"/>
        <v>0.74773869346733679</v>
      </c>
      <c r="O4127" s="98">
        <f t="shared" si="391"/>
        <v>0.55358534684333593</v>
      </c>
    </row>
    <row r="4128" spans="1:15" x14ac:dyDescent="0.2">
      <c r="A4128">
        <v>6</v>
      </c>
      <c r="B4128">
        <v>21</v>
      </c>
      <c r="C4128">
        <v>20</v>
      </c>
      <c r="D4128" s="9">
        <v>249.20000000000002</v>
      </c>
      <c r="E4128" s="9">
        <v>216.9</v>
      </c>
      <c r="F4128" s="9">
        <v>216.9</v>
      </c>
      <c r="G4128" s="9">
        <v>394.4</v>
      </c>
      <c r="H4128" s="9">
        <v>354.5</v>
      </c>
      <c r="J4128" s="120">
        <f t="shared" si="392"/>
        <v>45464.833333333336</v>
      </c>
      <c r="K4128" s="98">
        <f t="shared" si="387"/>
        <v>0.74543822913550695</v>
      </c>
      <c r="L4128" s="98">
        <f t="shared" si="388"/>
        <v>0.59068627450980393</v>
      </c>
      <c r="M4128" s="98">
        <f t="shared" si="389"/>
        <v>0.59068627450980393</v>
      </c>
      <c r="N4128" s="98">
        <f t="shared" si="390"/>
        <v>0.79276381909547744</v>
      </c>
      <c r="O4128" s="98">
        <f t="shared" si="391"/>
        <v>0.69076383476227587</v>
      </c>
    </row>
    <row r="4129" spans="1:15" x14ac:dyDescent="0.2">
      <c r="A4129">
        <v>6</v>
      </c>
      <c r="B4129">
        <v>21</v>
      </c>
      <c r="C4129">
        <v>21</v>
      </c>
      <c r="D4129" s="9">
        <v>245.40000000000003</v>
      </c>
      <c r="E4129" s="9">
        <v>218.9</v>
      </c>
      <c r="F4129" s="9">
        <v>218.9</v>
      </c>
      <c r="G4129" s="9">
        <v>392.5</v>
      </c>
      <c r="H4129" s="9">
        <v>328.6</v>
      </c>
      <c r="J4129" s="120">
        <f t="shared" si="392"/>
        <v>45464.875</v>
      </c>
      <c r="K4129" s="98">
        <f t="shared" si="387"/>
        <v>0.73407119353873762</v>
      </c>
      <c r="L4129" s="98">
        <f t="shared" si="388"/>
        <v>0.59613289760348587</v>
      </c>
      <c r="M4129" s="98">
        <f t="shared" si="389"/>
        <v>0.59613289760348587</v>
      </c>
      <c r="N4129" s="98">
        <f t="shared" si="390"/>
        <v>0.78894472361809054</v>
      </c>
      <c r="O4129" s="98">
        <f t="shared" si="391"/>
        <v>0.64029618082618855</v>
      </c>
    </row>
    <row r="4130" spans="1:15" x14ac:dyDescent="0.2">
      <c r="A4130">
        <v>6</v>
      </c>
      <c r="B4130">
        <v>21</v>
      </c>
      <c r="C4130">
        <v>22</v>
      </c>
      <c r="D4130" s="9">
        <v>250</v>
      </c>
      <c r="E4130" s="9">
        <v>216.8</v>
      </c>
      <c r="F4130" s="9">
        <v>216.8</v>
      </c>
      <c r="G4130" s="9">
        <v>368.5</v>
      </c>
      <c r="H4130" s="9">
        <v>310.10000000000002</v>
      </c>
      <c r="J4130" s="120">
        <f t="shared" si="392"/>
        <v>45464.916666666664</v>
      </c>
      <c r="K4130" s="98">
        <f t="shared" si="387"/>
        <v>0.74783128926114251</v>
      </c>
      <c r="L4130" s="98">
        <f t="shared" si="388"/>
        <v>0.59041394335511987</v>
      </c>
      <c r="M4130" s="98">
        <f t="shared" si="389"/>
        <v>0.59041394335511987</v>
      </c>
      <c r="N4130" s="98">
        <f t="shared" si="390"/>
        <v>0.74070351758793973</v>
      </c>
      <c r="O4130" s="98">
        <f t="shared" si="391"/>
        <v>0.60424785658612623</v>
      </c>
    </row>
    <row r="4131" spans="1:15" x14ac:dyDescent="0.2">
      <c r="A4131">
        <v>6</v>
      </c>
      <c r="B4131">
        <v>21</v>
      </c>
      <c r="C4131">
        <v>23</v>
      </c>
      <c r="D4131" s="9">
        <v>236.40000000000003</v>
      </c>
      <c r="E4131" s="9">
        <v>206.39999999999998</v>
      </c>
      <c r="F4131" s="9">
        <v>206.4</v>
      </c>
      <c r="G4131" s="9">
        <v>351.9</v>
      </c>
      <c r="H4131" s="9">
        <v>279.39999999999998</v>
      </c>
      <c r="J4131" s="120">
        <f t="shared" si="392"/>
        <v>45464.958333333336</v>
      </c>
      <c r="K4131" s="98">
        <f t="shared" si="387"/>
        <v>0.70714926712533643</v>
      </c>
      <c r="L4131" s="98">
        <f t="shared" si="388"/>
        <v>0.56209150326797386</v>
      </c>
      <c r="M4131" s="98">
        <f t="shared" si="389"/>
        <v>0.56209150326797386</v>
      </c>
      <c r="N4131" s="98">
        <f t="shared" si="390"/>
        <v>0.70733668341708544</v>
      </c>
      <c r="O4131" s="98">
        <f t="shared" si="391"/>
        <v>0.54442712392829296</v>
      </c>
    </row>
    <row r="4132" spans="1:15" x14ac:dyDescent="0.2">
      <c r="A4132">
        <v>6</v>
      </c>
      <c r="B4132">
        <v>22</v>
      </c>
      <c r="C4132">
        <v>0</v>
      </c>
      <c r="D4132" s="9">
        <v>226.4</v>
      </c>
      <c r="E4132" s="9">
        <v>188.5</v>
      </c>
      <c r="F4132" s="9">
        <v>188.5</v>
      </c>
      <c r="G4132" s="9">
        <v>295.5</v>
      </c>
      <c r="H4132" s="9">
        <v>318</v>
      </c>
      <c r="J4132" s="120">
        <f t="shared" si="392"/>
        <v>45465</v>
      </c>
      <c r="K4132" s="98">
        <f t="shared" si="387"/>
        <v>0.67723601555489066</v>
      </c>
      <c r="L4132" s="98">
        <f t="shared" si="388"/>
        <v>0.51334422657952072</v>
      </c>
      <c r="M4132" s="98">
        <f t="shared" si="389"/>
        <v>0.51334422657952072</v>
      </c>
      <c r="N4132" s="98">
        <f t="shared" si="390"/>
        <v>0.5939698492462312</v>
      </c>
      <c r="O4132" s="98">
        <f t="shared" si="391"/>
        <v>0.61964146531566633</v>
      </c>
    </row>
    <row r="4133" spans="1:15" x14ac:dyDescent="0.2">
      <c r="A4133">
        <v>6</v>
      </c>
      <c r="B4133">
        <v>22</v>
      </c>
      <c r="C4133">
        <v>1</v>
      </c>
      <c r="D4133" s="9">
        <v>222.5</v>
      </c>
      <c r="E4133" s="9">
        <v>193.2</v>
      </c>
      <c r="F4133" s="9">
        <v>193.2</v>
      </c>
      <c r="G4133" s="9">
        <v>298.5</v>
      </c>
      <c r="H4133" s="9">
        <v>305</v>
      </c>
      <c r="J4133" s="120">
        <f t="shared" si="392"/>
        <v>45465.041666666664</v>
      </c>
      <c r="K4133" s="98">
        <f t="shared" si="387"/>
        <v>0.66556984744241687</v>
      </c>
      <c r="L4133" s="98">
        <f t="shared" si="388"/>
        <v>0.52614379084967322</v>
      </c>
      <c r="M4133" s="98">
        <f t="shared" si="389"/>
        <v>0.52614379084967322</v>
      </c>
      <c r="N4133" s="98">
        <f t="shared" si="390"/>
        <v>0.60000000000000009</v>
      </c>
      <c r="O4133" s="98">
        <f t="shared" si="391"/>
        <v>0.59431021044427124</v>
      </c>
    </row>
    <row r="4134" spans="1:15" x14ac:dyDescent="0.2">
      <c r="A4134">
        <v>6</v>
      </c>
      <c r="B4134">
        <v>22</v>
      </c>
      <c r="C4134">
        <v>2</v>
      </c>
      <c r="D4134" s="9">
        <v>218.7</v>
      </c>
      <c r="E4134" s="9">
        <v>194.3</v>
      </c>
      <c r="F4134" s="9">
        <v>194.3</v>
      </c>
      <c r="G4134" s="9">
        <v>295.5</v>
      </c>
      <c r="H4134" s="9">
        <v>299</v>
      </c>
      <c r="J4134" s="120">
        <f t="shared" si="392"/>
        <v>45465.083333333336</v>
      </c>
      <c r="K4134" s="98">
        <f t="shared" si="387"/>
        <v>0.65420281184564744</v>
      </c>
      <c r="L4134" s="98">
        <f t="shared" si="388"/>
        <v>0.5291394335511983</v>
      </c>
      <c r="M4134" s="98">
        <f t="shared" si="389"/>
        <v>0.5291394335511983</v>
      </c>
      <c r="N4134" s="98">
        <f t="shared" si="390"/>
        <v>0.5939698492462312</v>
      </c>
      <c r="O4134" s="98">
        <f t="shared" si="391"/>
        <v>0.58261886204208879</v>
      </c>
    </row>
    <row r="4135" spans="1:15" x14ac:dyDescent="0.2">
      <c r="A4135">
        <v>6</v>
      </c>
      <c r="B4135">
        <v>22</v>
      </c>
      <c r="C4135">
        <v>3</v>
      </c>
      <c r="D4135" s="9">
        <v>223.70000000000002</v>
      </c>
      <c r="E4135" s="9">
        <v>190.6</v>
      </c>
      <c r="F4135" s="9">
        <v>190.6</v>
      </c>
      <c r="G4135" s="9">
        <v>290.5</v>
      </c>
      <c r="H4135" s="9">
        <v>297</v>
      </c>
      <c r="J4135" s="120">
        <f t="shared" si="392"/>
        <v>45465.125</v>
      </c>
      <c r="K4135" s="98">
        <f t="shared" si="387"/>
        <v>0.66915943763087038</v>
      </c>
      <c r="L4135" s="98">
        <f t="shared" si="388"/>
        <v>0.51906318082788672</v>
      </c>
      <c r="M4135" s="98">
        <f t="shared" si="389"/>
        <v>0.51906318082788672</v>
      </c>
      <c r="N4135" s="98">
        <f t="shared" si="390"/>
        <v>0.58391959798994986</v>
      </c>
      <c r="O4135" s="98">
        <f t="shared" si="391"/>
        <v>0.57872174590802805</v>
      </c>
    </row>
    <row r="4136" spans="1:15" x14ac:dyDescent="0.2">
      <c r="A4136">
        <v>6</v>
      </c>
      <c r="B4136">
        <v>22</v>
      </c>
      <c r="C4136">
        <v>4</v>
      </c>
      <c r="D4136" s="9">
        <v>229</v>
      </c>
      <c r="E4136" s="9">
        <v>192.8</v>
      </c>
      <c r="F4136" s="9">
        <v>192.8</v>
      </c>
      <c r="G4136" s="9">
        <v>280.5</v>
      </c>
      <c r="H4136" s="9">
        <v>297</v>
      </c>
      <c r="J4136" s="120">
        <f t="shared" si="392"/>
        <v>45465.166666666664</v>
      </c>
      <c r="K4136" s="98">
        <f t="shared" si="387"/>
        <v>0.68501346096320659</v>
      </c>
      <c r="L4136" s="98">
        <f t="shared" si="388"/>
        <v>0.52505446623093688</v>
      </c>
      <c r="M4136" s="98">
        <f t="shared" si="389"/>
        <v>0.52505446623093688</v>
      </c>
      <c r="N4136" s="98">
        <f t="shared" si="390"/>
        <v>0.56381909547738696</v>
      </c>
      <c r="O4136" s="98">
        <f t="shared" si="391"/>
        <v>0.57872174590802805</v>
      </c>
    </row>
    <row r="4137" spans="1:15" x14ac:dyDescent="0.2">
      <c r="A4137">
        <v>6</v>
      </c>
      <c r="B4137">
        <v>22</v>
      </c>
      <c r="C4137">
        <v>5</v>
      </c>
      <c r="D4137" s="9">
        <v>190.60000000000002</v>
      </c>
      <c r="E4137" s="9">
        <v>197</v>
      </c>
      <c r="F4137" s="9">
        <v>197</v>
      </c>
      <c r="G4137" s="9">
        <v>309.5</v>
      </c>
      <c r="H4137" s="9">
        <v>311</v>
      </c>
      <c r="J4137" s="120">
        <f t="shared" si="392"/>
        <v>45465.208333333336</v>
      </c>
      <c r="K4137" s="98">
        <f t="shared" si="387"/>
        <v>0.57014657493269516</v>
      </c>
      <c r="L4137" s="98">
        <f t="shared" si="388"/>
        <v>0.53649237472766886</v>
      </c>
      <c r="M4137" s="98">
        <f t="shared" si="389"/>
        <v>0.53649237472766886</v>
      </c>
      <c r="N4137" s="98">
        <f t="shared" si="390"/>
        <v>0.62211055276381921</v>
      </c>
      <c r="O4137" s="98">
        <f t="shared" si="391"/>
        <v>0.60600155884645357</v>
      </c>
    </row>
    <row r="4138" spans="1:15" x14ac:dyDescent="0.2">
      <c r="A4138">
        <v>6</v>
      </c>
      <c r="B4138">
        <v>22</v>
      </c>
      <c r="C4138">
        <v>6</v>
      </c>
      <c r="D4138" s="9">
        <v>193.60000000000002</v>
      </c>
      <c r="E4138" s="9">
        <v>134.6</v>
      </c>
      <c r="F4138" s="9">
        <v>134.6</v>
      </c>
      <c r="G4138" s="9">
        <v>328.5</v>
      </c>
      <c r="H4138" s="9">
        <v>334</v>
      </c>
      <c r="J4138" s="120">
        <f t="shared" si="392"/>
        <v>45465.25</v>
      </c>
      <c r="K4138" s="98">
        <f t="shared" si="387"/>
        <v>0.57912055040382882</v>
      </c>
      <c r="L4138" s="98">
        <f t="shared" si="388"/>
        <v>0.36655773420479304</v>
      </c>
      <c r="M4138" s="98">
        <f t="shared" si="389"/>
        <v>0.36655773420479304</v>
      </c>
      <c r="N4138" s="98">
        <f t="shared" si="390"/>
        <v>0.66030150753768857</v>
      </c>
      <c r="O4138" s="98">
        <f t="shared" si="391"/>
        <v>0.6508183943881527</v>
      </c>
    </row>
    <row r="4139" spans="1:15" x14ac:dyDescent="0.2">
      <c r="A4139">
        <v>6</v>
      </c>
      <c r="B4139">
        <v>22</v>
      </c>
      <c r="C4139">
        <v>7</v>
      </c>
      <c r="D4139" s="9">
        <v>218.60000000000002</v>
      </c>
      <c r="E4139" s="9">
        <v>128.9</v>
      </c>
      <c r="F4139" s="9">
        <v>128.9</v>
      </c>
      <c r="G4139" s="9">
        <v>315.5</v>
      </c>
      <c r="H4139" s="9">
        <v>340</v>
      </c>
      <c r="J4139" s="120">
        <f t="shared" si="392"/>
        <v>45465.291666666664</v>
      </c>
      <c r="K4139" s="98">
        <f t="shared" si="387"/>
        <v>0.65390367932994309</v>
      </c>
      <c r="L4139" s="98">
        <f t="shared" si="388"/>
        <v>0.35103485838779958</v>
      </c>
      <c r="M4139" s="98">
        <f t="shared" si="389"/>
        <v>0.35103485838779958</v>
      </c>
      <c r="N4139" s="98">
        <f t="shared" si="390"/>
        <v>0.63417085427135689</v>
      </c>
      <c r="O4139" s="98">
        <f t="shared" si="391"/>
        <v>0.66250974279033514</v>
      </c>
    </row>
    <row r="4140" spans="1:15" x14ac:dyDescent="0.2">
      <c r="A4140">
        <v>6</v>
      </c>
      <c r="B4140">
        <v>22</v>
      </c>
      <c r="C4140">
        <v>8</v>
      </c>
      <c r="D4140" s="9">
        <v>205.5</v>
      </c>
      <c r="E4140" s="9">
        <v>109.70000000000002</v>
      </c>
      <c r="F4140" s="9">
        <v>109.7</v>
      </c>
      <c r="G4140" s="9">
        <v>307.5</v>
      </c>
      <c r="H4140" s="9">
        <v>329</v>
      </c>
      <c r="J4140" s="120">
        <f t="shared" si="392"/>
        <v>45465.333333333336</v>
      </c>
      <c r="K4140" s="98">
        <f t="shared" si="387"/>
        <v>0.6147173197726592</v>
      </c>
      <c r="L4140" s="98">
        <f t="shared" si="388"/>
        <v>0.29874727668845319</v>
      </c>
      <c r="M4140" s="98">
        <f t="shared" si="389"/>
        <v>0.29874727668845319</v>
      </c>
      <c r="N4140" s="98">
        <f t="shared" si="390"/>
        <v>0.61809045226130666</v>
      </c>
      <c r="O4140" s="98">
        <f t="shared" si="391"/>
        <v>0.64107560405300068</v>
      </c>
    </row>
    <row r="4141" spans="1:15" x14ac:dyDescent="0.2">
      <c r="A4141">
        <v>6</v>
      </c>
      <c r="B4141">
        <v>22</v>
      </c>
      <c r="C4141">
        <v>9</v>
      </c>
      <c r="D4141" s="9">
        <v>201.89999999999998</v>
      </c>
      <c r="E4141" s="9">
        <v>110.20000000000002</v>
      </c>
      <c r="F4141" s="9">
        <v>110.2</v>
      </c>
      <c r="G4141" s="9">
        <v>322.5</v>
      </c>
      <c r="H4141" s="9">
        <v>340</v>
      </c>
      <c r="J4141" s="120">
        <f t="shared" si="392"/>
        <v>45465.375</v>
      </c>
      <c r="K4141" s="98">
        <f t="shared" si="387"/>
        <v>0.60394854920729868</v>
      </c>
      <c r="L4141" s="98">
        <f t="shared" si="388"/>
        <v>0.3001089324618737</v>
      </c>
      <c r="M4141" s="98">
        <f t="shared" si="389"/>
        <v>0.30010893246187365</v>
      </c>
      <c r="N4141" s="98">
        <f t="shared" si="390"/>
        <v>0.64824120603015079</v>
      </c>
      <c r="O4141" s="98">
        <f t="shared" si="391"/>
        <v>0.66250974279033514</v>
      </c>
    </row>
    <row r="4142" spans="1:15" x14ac:dyDescent="0.2">
      <c r="A4142">
        <v>6</v>
      </c>
      <c r="B4142">
        <v>22</v>
      </c>
      <c r="C4142">
        <v>10</v>
      </c>
      <c r="D4142" s="9">
        <v>201.09999999999997</v>
      </c>
      <c r="E4142" s="9">
        <v>101.20000000000002</v>
      </c>
      <c r="F4142" s="9">
        <v>101.2</v>
      </c>
      <c r="G4142" s="9">
        <v>289.5</v>
      </c>
      <c r="H4142" s="9">
        <v>315</v>
      </c>
      <c r="J4142" s="120">
        <f t="shared" si="392"/>
        <v>45465.416666666664</v>
      </c>
      <c r="K4142" s="98">
        <f t="shared" si="387"/>
        <v>0.6015554890816629</v>
      </c>
      <c r="L4142" s="98">
        <f t="shared" si="388"/>
        <v>0.27559912854030505</v>
      </c>
      <c r="M4142" s="98">
        <f t="shared" si="389"/>
        <v>0.27559912854030505</v>
      </c>
      <c r="N4142" s="98">
        <f t="shared" si="390"/>
        <v>0.58190954773869352</v>
      </c>
      <c r="O4142" s="98">
        <f t="shared" si="391"/>
        <v>0.61379579111457516</v>
      </c>
    </row>
    <row r="4143" spans="1:15" x14ac:dyDescent="0.2">
      <c r="A4143">
        <v>6</v>
      </c>
      <c r="B4143">
        <v>22</v>
      </c>
      <c r="C4143">
        <v>11</v>
      </c>
      <c r="D4143" s="9">
        <v>191.9</v>
      </c>
      <c r="E4143" s="9">
        <v>97.800000000000011</v>
      </c>
      <c r="F4143" s="9">
        <v>97.8</v>
      </c>
      <c r="G4143" s="9">
        <v>297.5</v>
      </c>
      <c r="H4143" s="9">
        <v>309</v>
      </c>
      <c r="J4143" s="120">
        <f t="shared" si="392"/>
        <v>45465.458333333336</v>
      </c>
      <c r="K4143" s="98">
        <f t="shared" si="387"/>
        <v>0.57403529763685301</v>
      </c>
      <c r="L4143" s="98">
        <f t="shared" si="388"/>
        <v>0.2663398692810458</v>
      </c>
      <c r="M4143" s="98">
        <f t="shared" si="389"/>
        <v>0.26633986928104575</v>
      </c>
      <c r="N4143" s="98">
        <f t="shared" si="390"/>
        <v>0.59798994974874375</v>
      </c>
      <c r="O4143" s="98">
        <f t="shared" si="391"/>
        <v>0.60210444271239283</v>
      </c>
    </row>
    <row r="4144" spans="1:15" x14ac:dyDescent="0.2">
      <c r="A4144">
        <v>6</v>
      </c>
      <c r="B4144">
        <v>22</v>
      </c>
      <c r="C4144">
        <v>12</v>
      </c>
      <c r="D4144" s="9">
        <v>197.3</v>
      </c>
      <c r="E4144" s="9">
        <v>101.20000000000002</v>
      </c>
      <c r="F4144" s="9">
        <v>101.2</v>
      </c>
      <c r="G4144" s="9">
        <v>300.5</v>
      </c>
      <c r="H4144" s="9">
        <v>316</v>
      </c>
      <c r="J4144" s="120">
        <f t="shared" si="392"/>
        <v>45465.5</v>
      </c>
      <c r="K4144" s="98">
        <f t="shared" si="387"/>
        <v>0.59018845348489368</v>
      </c>
      <c r="L4144" s="98">
        <f t="shared" si="388"/>
        <v>0.27559912854030505</v>
      </c>
      <c r="M4144" s="98">
        <f t="shared" si="389"/>
        <v>0.27559912854030505</v>
      </c>
      <c r="N4144" s="98">
        <f t="shared" si="390"/>
        <v>0.60402010050251265</v>
      </c>
      <c r="O4144" s="98">
        <f t="shared" si="391"/>
        <v>0.61574434918160559</v>
      </c>
    </row>
    <row r="4145" spans="1:15" x14ac:dyDescent="0.2">
      <c r="A4145">
        <v>6</v>
      </c>
      <c r="B4145">
        <v>22</v>
      </c>
      <c r="C4145">
        <v>13</v>
      </c>
      <c r="D4145" s="9">
        <v>199.89999999999998</v>
      </c>
      <c r="E4145" s="9">
        <v>132.90000000000003</v>
      </c>
      <c r="F4145" s="9">
        <v>132.9</v>
      </c>
      <c r="G4145" s="9">
        <v>306.5</v>
      </c>
      <c r="H4145" s="9">
        <v>325</v>
      </c>
      <c r="J4145" s="120">
        <f t="shared" si="392"/>
        <v>45465.541666666664</v>
      </c>
      <c r="K4145" s="98">
        <f t="shared" si="387"/>
        <v>0.5979658988932095</v>
      </c>
      <c r="L4145" s="98">
        <f t="shared" si="388"/>
        <v>0.3619281045751635</v>
      </c>
      <c r="M4145" s="98">
        <f t="shared" si="389"/>
        <v>0.36192810457516345</v>
      </c>
      <c r="N4145" s="98">
        <f t="shared" si="390"/>
        <v>0.61608040201005032</v>
      </c>
      <c r="O4145" s="98">
        <f t="shared" si="391"/>
        <v>0.63328137178487909</v>
      </c>
    </row>
    <row r="4146" spans="1:15" x14ac:dyDescent="0.2">
      <c r="A4146">
        <v>6</v>
      </c>
      <c r="B4146">
        <v>22</v>
      </c>
      <c r="C4146">
        <v>14</v>
      </c>
      <c r="D4146" s="9">
        <v>200.89999999999998</v>
      </c>
      <c r="E4146" s="9">
        <v>158.60000000000002</v>
      </c>
      <c r="F4146" s="9">
        <v>158.6</v>
      </c>
      <c r="G4146" s="9">
        <v>301.5</v>
      </c>
      <c r="H4146" s="9">
        <v>329</v>
      </c>
      <c r="J4146" s="120">
        <f t="shared" si="392"/>
        <v>45465.583333333336</v>
      </c>
      <c r="K4146" s="98">
        <f t="shared" si="387"/>
        <v>0.60095722405025409</v>
      </c>
      <c r="L4146" s="98">
        <f t="shared" si="388"/>
        <v>0.43191721132897609</v>
      </c>
      <c r="M4146" s="98">
        <f t="shared" si="389"/>
        <v>0.43191721132897604</v>
      </c>
      <c r="N4146" s="98">
        <f t="shared" si="390"/>
        <v>0.60603015075376887</v>
      </c>
      <c r="O4146" s="98">
        <f t="shared" si="391"/>
        <v>0.64107560405300068</v>
      </c>
    </row>
    <row r="4147" spans="1:15" x14ac:dyDescent="0.2">
      <c r="A4147">
        <v>6</v>
      </c>
      <c r="B4147">
        <v>22</v>
      </c>
      <c r="C4147">
        <v>15</v>
      </c>
      <c r="D4147" s="9">
        <v>176.3</v>
      </c>
      <c r="E4147" s="9">
        <v>144.60000000000002</v>
      </c>
      <c r="F4147" s="9">
        <v>144.6</v>
      </c>
      <c r="G4147" s="9">
        <v>298.8</v>
      </c>
      <c r="H4147" s="9">
        <v>330</v>
      </c>
      <c r="J4147" s="120">
        <f t="shared" si="392"/>
        <v>45465.625</v>
      </c>
      <c r="K4147" s="98">
        <f t="shared" si="387"/>
        <v>0.52737062518695776</v>
      </c>
      <c r="L4147" s="98">
        <f t="shared" si="388"/>
        <v>0.39379084967320271</v>
      </c>
      <c r="M4147" s="98">
        <f t="shared" si="389"/>
        <v>0.3937908496732026</v>
      </c>
      <c r="N4147" s="98">
        <f t="shared" si="390"/>
        <v>0.60060301507537694</v>
      </c>
      <c r="O4147" s="98">
        <f t="shared" si="391"/>
        <v>0.64302416212003111</v>
      </c>
    </row>
    <row r="4148" spans="1:15" x14ac:dyDescent="0.2">
      <c r="A4148">
        <v>6</v>
      </c>
      <c r="B4148">
        <v>22</v>
      </c>
      <c r="C4148">
        <v>16</v>
      </c>
      <c r="D4148" s="9">
        <v>199.70000000000002</v>
      </c>
      <c r="E4148" s="9">
        <v>141.19999999999999</v>
      </c>
      <c r="F4148" s="9">
        <v>141.19999999999999</v>
      </c>
      <c r="G4148" s="9">
        <v>340.8</v>
      </c>
      <c r="H4148" s="9">
        <v>337</v>
      </c>
      <c r="J4148" s="120">
        <f t="shared" si="392"/>
        <v>45465.666666666664</v>
      </c>
      <c r="K4148" s="98">
        <f t="shared" si="387"/>
        <v>0.5973676338618007</v>
      </c>
      <c r="L4148" s="98">
        <f t="shared" si="388"/>
        <v>0.38453159041394336</v>
      </c>
      <c r="M4148" s="98">
        <f t="shared" si="389"/>
        <v>0.38453159041394336</v>
      </c>
      <c r="N4148" s="98">
        <f t="shared" si="390"/>
        <v>0.68502512562814077</v>
      </c>
      <c r="O4148" s="98">
        <f t="shared" si="391"/>
        <v>0.65666406858924387</v>
      </c>
    </row>
    <row r="4149" spans="1:15" x14ac:dyDescent="0.2">
      <c r="A4149">
        <v>6</v>
      </c>
      <c r="B4149">
        <v>22</v>
      </c>
      <c r="C4149">
        <v>17</v>
      </c>
      <c r="D4149" s="9">
        <v>212.8</v>
      </c>
      <c r="E4149" s="9">
        <v>137.5</v>
      </c>
      <c r="F4149" s="9">
        <v>137.5</v>
      </c>
      <c r="G4149" s="9">
        <v>333.5</v>
      </c>
      <c r="H4149" s="9">
        <v>361</v>
      </c>
      <c r="J4149" s="120">
        <f t="shared" si="392"/>
        <v>45465.708333333336</v>
      </c>
      <c r="K4149" s="98">
        <f t="shared" si="387"/>
        <v>0.63655399341908458</v>
      </c>
      <c r="L4149" s="98">
        <f t="shared" si="388"/>
        <v>0.37445533769063183</v>
      </c>
      <c r="M4149" s="98">
        <f t="shared" si="389"/>
        <v>0.37445533769063183</v>
      </c>
      <c r="N4149" s="98">
        <f t="shared" si="390"/>
        <v>0.67035175879396991</v>
      </c>
      <c r="O4149" s="98">
        <f t="shared" si="391"/>
        <v>0.70342946219797342</v>
      </c>
    </row>
    <row r="4150" spans="1:15" x14ac:dyDescent="0.2">
      <c r="A4150">
        <v>6</v>
      </c>
      <c r="B4150">
        <v>22</v>
      </c>
      <c r="C4150">
        <v>18</v>
      </c>
      <c r="D4150" s="9">
        <v>244.55</v>
      </c>
      <c r="E4150" s="9">
        <v>197.85</v>
      </c>
      <c r="F4150" s="9">
        <v>197.85</v>
      </c>
      <c r="G4150" s="9">
        <v>374.3</v>
      </c>
      <c r="H4150" s="9">
        <v>372.8</v>
      </c>
      <c r="J4150" s="120">
        <f t="shared" si="392"/>
        <v>45465.75</v>
      </c>
      <c r="K4150" s="98">
        <f t="shared" si="387"/>
        <v>0.73152856715524961</v>
      </c>
      <c r="L4150" s="98">
        <f t="shared" si="388"/>
        <v>0.53880718954248363</v>
      </c>
      <c r="M4150" s="98">
        <f t="shared" si="389"/>
        <v>0.53880718954248363</v>
      </c>
      <c r="N4150" s="98">
        <f t="shared" si="390"/>
        <v>0.7523618090452262</v>
      </c>
      <c r="O4150" s="98">
        <f t="shared" si="391"/>
        <v>0.72642244738893214</v>
      </c>
    </row>
    <row r="4151" spans="1:15" x14ac:dyDescent="0.2">
      <c r="A4151">
        <v>6</v>
      </c>
      <c r="B4151">
        <v>22</v>
      </c>
      <c r="C4151">
        <v>19</v>
      </c>
      <c r="D4151" s="9">
        <v>270.89999999999998</v>
      </c>
      <c r="E4151" s="9">
        <v>213.85</v>
      </c>
      <c r="F4151" s="9">
        <v>213.85</v>
      </c>
      <c r="G4151" s="9">
        <v>394.7</v>
      </c>
      <c r="H4151" s="9">
        <v>430.1</v>
      </c>
      <c r="J4151" s="120">
        <f t="shared" si="392"/>
        <v>45465.791666666664</v>
      </c>
      <c r="K4151" s="98">
        <f t="shared" si="387"/>
        <v>0.81034998504337397</v>
      </c>
      <c r="L4151" s="98">
        <f t="shared" si="388"/>
        <v>0.582380174291939</v>
      </c>
      <c r="M4151" s="98">
        <f t="shared" si="389"/>
        <v>0.582380174291939</v>
      </c>
      <c r="N4151" s="98">
        <f t="shared" si="390"/>
        <v>0.7933668341708543</v>
      </c>
      <c r="O4151" s="98">
        <f t="shared" si="391"/>
        <v>0.8380748246297739</v>
      </c>
    </row>
    <row r="4152" spans="1:15" x14ac:dyDescent="0.2">
      <c r="A4152">
        <v>6</v>
      </c>
      <c r="B4152">
        <v>22</v>
      </c>
      <c r="C4152">
        <v>20</v>
      </c>
      <c r="D4152" s="9">
        <v>270.5</v>
      </c>
      <c r="E4152" s="9">
        <v>223.59999999999997</v>
      </c>
      <c r="F4152" s="9">
        <v>223.6</v>
      </c>
      <c r="G4152" s="9">
        <v>435.5</v>
      </c>
      <c r="H4152" s="9">
        <v>431.2</v>
      </c>
      <c r="J4152" s="120">
        <f t="shared" si="392"/>
        <v>45465.833333333336</v>
      </c>
      <c r="K4152" s="98">
        <f t="shared" si="387"/>
        <v>0.80915345498055624</v>
      </c>
      <c r="L4152" s="98">
        <f t="shared" si="388"/>
        <v>0.60893246187363825</v>
      </c>
      <c r="M4152" s="98">
        <f t="shared" si="389"/>
        <v>0.60893246187363836</v>
      </c>
      <c r="N4152" s="98">
        <f t="shared" si="390"/>
        <v>0.8753768844221107</v>
      </c>
      <c r="O4152" s="98">
        <f t="shared" si="391"/>
        <v>0.8402182385035073</v>
      </c>
    </row>
    <row r="4153" spans="1:15" x14ac:dyDescent="0.2">
      <c r="A4153">
        <v>6</v>
      </c>
      <c r="B4153">
        <v>22</v>
      </c>
      <c r="C4153">
        <v>21</v>
      </c>
      <c r="D4153" s="9">
        <v>274.29999999999995</v>
      </c>
      <c r="E4153" s="9">
        <v>224.34999999999997</v>
      </c>
      <c r="F4153" s="9">
        <v>224.35</v>
      </c>
      <c r="G4153" s="9">
        <v>432.7</v>
      </c>
      <c r="H4153" s="9">
        <v>420.9</v>
      </c>
      <c r="J4153" s="120">
        <f t="shared" si="392"/>
        <v>45465.875</v>
      </c>
      <c r="K4153" s="98">
        <f t="shared" si="387"/>
        <v>0.82052049057732546</v>
      </c>
      <c r="L4153" s="98">
        <f t="shared" si="388"/>
        <v>0.61097494553376896</v>
      </c>
      <c r="M4153" s="98">
        <f t="shared" si="389"/>
        <v>0.61097494553376908</v>
      </c>
      <c r="N4153" s="98">
        <f t="shared" si="390"/>
        <v>0.86974874371859301</v>
      </c>
      <c r="O4153" s="98">
        <f t="shared" si="391"/>
        <v>0.82014809041309422</v>
      </c>
    </row>
    <row r="4154" spans="1:15" x14ac:dyDescent="0.2">
      <c r="A4154">
        <v>6</v>
      </c>
      <c r="B4154">
        <v>22</v>
      </c>
      <c r="C4154">
        <v>22</v>
      </c>
      <c r="D4154" s="9">
        <v>265.39999999999998</v>
      </c>
      <c r="E4154" s="9">
        <v>211.95</v>
      </c>
      <c r="F4154" s="9">
        <v>211.95</v>
      </c>
      <c r="G4154" s="9">
        <v>384.6</v>
      </c>
      <c r="H4154" s="9">
        <v>183.3</v>
      </c>
      <c r="J4154" s="120">
        <f t="shared" si="392"/>
        <v>45465.916666666664</v>
      </c>
      <c r="K4154" s="98">
        <f t="shared" si="387"/>
        <v>0.79389769667962884</v>
      </c>
      <c r="L4154" s="98">
        <f t="shared" si="388"/>
        <v>0.57720588235294112</v>
      </c>
      <c r="M4154" s="98">
        <f t="shared" si="389"/>
        <v>0.57720588235294112</v>
      </c>
      <c r="N4154" s="98">
        <f t="shared" si="390"/>
        <v>0.77306532663316596</v>
      </c>
      <c r="O4154" s="98">
        <f t="shared" si="391"/>
        <v>0.35717069368667187</v>
      </c>
    </row>
    <row r="4155" spans="1:15" x14ac:dyDescent="0.2">
      <c r="A4155">
        <v>6</v>
      </c>
      <c r="B4155">
        <v>22</v>
      </c>
      <c r="C4155">
        <v>23</v>
      </c>
      <c r="D4155" s="9">
        <v>262.85000000000002</v>
      </c>
      <c r="E4155" s="9">
        <v>197.84999999999997</v>
      </c>
      <c r="F4155" s="9">
        <v>197.85</v>
      </c>
      <c r="G4155" s="9">
        <v>390.1</v>
      </c>
      <c r="H4155" s="9">
        <v>251.3</v>
      </c>
      <c r="J4155" s="120">
        <f t="shared" si="392"/>
        <v>45465.958333333336</v>
      </c>
      <c r="K4155" s="98">
        <f t="shared" si="387"/>
        <v>0.78626981752916536</v>
      </c>
      <c r="L4155" s="98">
        <f t="shared" si="388"/>
        <v>0.53880718954248363</v>
      </c>
      <c r="M4155" s="98">
        <f t="shared" si="389"/>
        <v>0.53880718954248363</v>
      </c>
      <c r="N4155" s="98">
        <f t="shared" si="390"/>
        <v>0.78412060301507547</v>
      </c>
      <c r="O4155" s="98">
        <f t="shared" si="391"/>
        <v>0.48967264224473889</v>
      </c>
    </row>
    <row r="4156" spans="1:15" x14ac:dyDescent="0.2">
      <c r="A4156">
        <v>6</v>
      </c>
      <c r="B4156">
        <v>23</v>
      </c>
      <c r="C4156">
        <v>0</v>
      </c>
      <c r="D4156" s="9">
        <v>246.7</v>
      </c>
      <c r="E4156" s="9">
        <v>219.90000000000003</v>
      </c>
      <c r="F4156" s="9">
        <v>219.9</v>
      </c>
      <c r="G4156" s="9">
        <v>330.9</v>
      </c>
      <c r="H4156" s="9">
        <v>237.3</v>
      </c>
      <c r="J4156" s="120">
        <f t="shared" si="392"/>
        <v>45466</v>
      </c>
      <c r="K4156" s="98">
        <f t="shared" si="387"/>
        <v>0.73795991624289536</v>
      </c>
      <c r="L4156" s="98">
        <f t="shared" si="388"/>
        <v>0.59885620915032689</v>
      </c>
      <c r="M4156" s="98">
        <f t="shared" si="389"/>
        <v>0.59885620915032678</v>
      </c>
      <c r="N4156" s="98">
        <f t="shared" si="390"/>
        <v>0.66512562814070353</v>
      </c>
      <c r="O4156" s="98">
        <f t="shared" si="391"/>
        <v>0.46239282930631331</v>
      </c>
    </row>
    <row r="4157" spans="1:15" x14ac:dyDescent="0.2">
      <c r="A4157">
        <v>6</v>
      </c>
      <c r="B4157">
        <v>23</v>
      </c>
      <c r="C4157">
        <v>1</v>
      </c>
      <c r="D4157" s="9">
        <v>227.3</v>
      </c>
      <c r="E4157" s="9">
        <v>188.90000000000003</v>
      </c>
      <c r="F4157" s="9">
        <v>188.9</v>
      </c>
      <c r="G4157" s="9">
        <v>342.5</v>
      </c>
      <c r="H4157" s="9">
        <v>255.2</v>
      </c>
      <c r="J4157" s="120">
        <f t="shared" si="392"/>
        <v>45466.041666666664</v>
      </c>
      <c r="K4157" s="98">
        <f t="shared" si="387"/>
        <v>0.67992820819623079</v>
      </c>
      <c r="L4157" s="98">
        <f t="shared" si="388"/>
        <v>0.51443355119825718</v>
      </c>
      <c r="M4157" s="98">
        <f t="shared" si="389"/>
        <v>0.51443355119825707</v>
      </c>
      <c r="N4157" s="98">
        <f t="shared" si="390"/>
        <v>0.68844221105527648</v>
      </c>
      <c r="O4157" s="98">
        <f t="shared" si="391"/>
        <v>0.49727201870615739</v>
      </c>
    </row>
    <row r="4158" spans="1:15" x14ac:dyDescent="0.2">
      <c r="A4158">
        <v>6</v>
      </c>
      <c r="B4158">
        <v>23</v>
      </c>
      <c r="C4158">
        <v>2</v>
      </c>
      <c r="D4158" s="9">
        <v>221.3</v>
      </c>
      <c r="E4158" s="9">
        <v>178.90000000000003</v>
      </c>
      <c r="F4158" s="9">
        <v>178.9</v>
      </c>
      <c r="G4158" s="9">
        <v>316.89999999999998</v>
      </c>
      <c r="H4158" s="9">
        <v>249.2</v>
      </c>
      <c r="J4158" s="120">
        <f t="shared" si="392"/>
        <v>45466.083333333336</v>
      </c>
      <c r="K4158" s="98">
        <f t="shared" si="387"/>
        <v>0.66198025725396337</v>
      </c>
      <c r="L4158" s="98">
        <f t="shared" si="388"/>
        <v>0.48720043572984761</v>
      </c>
      <c r="M4158" s="98">
        <f t="shared" si="389"/>
        <v>0.4872004357298475</v>
      </c>
      <c r="N4158" s="98">
        <f t="shared" si="390"/>
        <v>0.63698492462311562</v>
      </c>
      <c r="O4158" s="98">
        <f t="shared" si="391"/>
        <v>0.485580670303975</v>
      </c>
    </row>
    <row r="4159" spans="1:15" x14ac:dyDescent="0.2">
      <c r="A4159">
        <v>6</v>
      </c>
      <c r="B4159">
        <v>23</v>
      </c>
      <c r="C4159">
        <v>3</v>
      </c>
      <c r="D4159" s="9">
        <v>227.2</v>
      </c>
      <c r="E4159" s="9">
        <v>192</v>
      </c>
      <c r="F4159" s="9">
        <v>192</v>
      </c>
      <c r="G4159" s="9">
        <v>315.5</v>
      </c>
      <c r="H4159" s="9">
        <v>246.5</v>
      </c>
      <c r="J4159" s="120">
        <f t="shared" si="392"/>
        <v>45466.125</v>
      </c>
      <c r="K4159" s="98">
        <f t="shared" si="387"/>
        <v>0.67962907568052633</v>
      </c>
      <c r="L4159" s="98">
        <f t="shared" si="388"/>
        <v>0.52287581699346408</v>
      </c>
      <c r="M4159" s="98">
        <f t="shared" si="389"/>
        <v>0.52287581699346408</v>
      </c>
      <c r="N4159" s="98">
        <f t="shared" si="390"/>
        <v>0.63417085427135689</v>
      </c>
      <c r="O4159" s="98">
        <f t="shared" si="391"/>
        <v>0.48031956352299293</v>
      </c>
    </row>
    <row r="4160" spans="1:15" x14ac:dyDescent="0.2">
      <c r="A4160">
        <v>6</v>
      </c>
      <c r="B4160">
        <v>23</v>
      </c>
      <c r="C4160">
        <v>4</v>
      </c>
      <c r="D4160" s="9">
        <v>238.10000000000002</v>
      </c>
      <c r="E4160" s="9">
        <v>192.60000000000002</v>
      </c>
      <c r="F4160" s="9">
        <v>192.6</v>
      </c>
      <c r="G4160" s="9">
        <v>317.5</v>
      </c>
      <c r="H4160" s="9">
        <v>254.3</v>
      </c>
      <c r="J4160" s="120">
        <f t="shared" si="392"/>
        <v>45466.166666666664</v>
      </c>
      <c r="K4160" s="98">
        <f t="shared" si="387"/>
        <v>0.71223451989231223</v>
      </c>
      <c r="L4160" s="98">
        <f t="shared" si="388"/>
        <v>0.52450980392156865</v>
      </c>
      <c r="M4160" s="98">
        <f t="shared" si="389"/>
        <v>0.52450980392156865</v>
      </c>
      <c r="N4160" s="98">
        <f t="shared" si="390"/>
        <v>0.63819095477386945</v>
      </c>
      <c r="O4160" s="98">
        <f t="shared" si="391"/>
        <v>0.49551831644583005</v>
      </c>
    </row>
    <row r="4161" spans="1:15" x14ac:dyDescent="0.2">
      <c r="A4161">
        <v>6</v>
      </c>
      <c r="B4161">
        <v>23</v>
      </c>
      <c r="C4161">
        <v>5</v>
      </c>
      <c r="D4161" s="9">
        <v>223</v>
      </c>
      <c r="E4161" s="9">
        <v>192.3</v>
      </c>
      <c r="F4161" s="9">
        <v>192.3</v>
      </c>
      <c r="G4161" s="9">
        <v>329.5</v>
      </c>
      <c r="H4161" s="9">
        <v>261.3</v>
      </c>
      <c r="J4161" s="120">
        <f t="shared" si="392"/>
        <v>45466.208333333336</v>
      </c>
      <c r="K4161" s="98">
        <f t="shared" si="387"/>
        <v>0.66706551002093917</v>
      </c>
      <c r="L4161" s="98">
        <f t="shared" si="388"/>
        <v>0.52369281045751637</v>
      </c>
      <c r="M4161" s="98">
        <f t="shared" si="389"/>
        <v>0.52369281045751637</v>
      </c>
      <c r="N4161" s="98">
        <f t="shared" si="390"/>
        <v>0.66231155778894479</v>
      </c>
      <c r="O4161" s="98">
        <f t="shared" si="391"/>
        <v>0.50915822291504287</v>
      </c>
    </row>
    <row r="4162" spans="1:15" x14ac:dyDescent="0.2">
      <c r="A4162">
        <v>6</v>
      </c>
      <c r="B4162">
        <v>23</v>
      </c>
      <c r="C4162">
        <v>6</v>
      </c>
      <c r="D4162" s="9">
        <v>172.8</v>
      </c>
      <c r="E4162" s="9">
        <v>199.3</v>
      </c>
      <c r="F4162" s="9">
        <v>199.3</v>
      </c>
      <c r="G4162" s="9">
        <v>328.5</v>
      </c>
      <c r="H4162" s="9">
        <v>277.2</v>
      </c>
      <c r="J4162" s="120">
        <f t="shared" si="392"/>
        <v>45466.25</v>
      </c>
      <c r="K4162" s="98">
        <f t="shared" si="387"/>
        <v>0.5169009871373017</v>
      </c>
      <c r="L4162" s="98">
        <f t="shared" si="388"/>
        <v>0.54275599128540308</v>
      </c>
      <c r="M4162" s="98">
        <f t="shared" si="389"/>
        <v>0.54275599128540308</v>
      </c>
      <c r="N4162" s="98">
        <f t="shared" si="390"/>
        <v>0.66030150753768857</v>
      </c>
      <c r="O4162" s="98">
        <f t="shared" si="391"/>
        <v>0.54014029618082615</v>
      </c>
    </row>
    <row r="4163" spans="1:15" x14ac:dyDescent="0.2">
      <c r="A4163">
        <v>6</v>
      </c>
      <c r="B4163">
        <v>23</v>
      </c>
      <c r="C4163">
        <v>7</v>
      </c>
      <c r="D4163" s="9">
        <v>125</v>
      </c>
      <c r="E4163" s="9">
        <v>135.60000000000002</v>
      </c>
      <c r="F4163" s="9">
        <v>135.6</v>
      </c>
      <c r="G4163" s="9">
        <v>314.5</v>
      </c>
      <c r="H4163" s="9">
        <v>299.39999999999998</v>
      </c>
      <c r="J4163" s="120">
        <f t="shared" si="392"/>
        <v>45466.291666666664</v>
      </c>
      <c r="K4163" s="98">
        <f t="shared" si="387"/>
        <v>0.37391564463057125</v>
      </c>
      <c r="L4163" s="98">
        <f t="shared" si="388"/>
        <v>0.36928104575163406</v>
      </c>
      <c r="M4163" s="98">
        <f t="shared" si="389"/>
        <v>0.36928104575163401</v>
      </c>
      <c r="N4163" s="98">
        <f t="shared" si="390"/>
        <v>0.63216080402010055</v>
      </c>
      <c r="O4163" s="98">
        <f t="shared" si="391"/>
        <v>0.58339828526890092</v>
      </c>
    </row>
    <row r="4164" spans="1:15" x14ac:dyDescent="0.2">
      <c r="A4164">
        <v>6</v>
      </c>
      <c r="B4164">
        <v>23</v>
      </c>
      <c r="C4164">
        <v>8</v>
      </c>
      <c r="D4164" s="9">
        <v>146.9</v>
      </c>
      <c r="E4164" s="9">
        <v>117.7</v>
      </c>
      <c r="F4164" s="9">
        <v>117.7</v>
      </c>
      <c r="G4164" s="9">
        <v>306.5</v>
      </c>
      <c r="H4164" s="9">
        <v>326.39999999999998</v>
      </c>
      <c r="J4164" s="120">
        <f t="shared" si="392"/>
        <v>45466.333333333336</v>
      </c>
      <c r="K4164" s="98">
        <f t="shared" ref="K4164:K4227" si="393">D4164/R$6</f>
        <v>0.43942566556984736</v>
      </c>
      <c r="L4164" s="98">
        <f t="shared" ref="L4164:L4227" si="394">E4164/S$6</f>
        <v>0.32053376906318082</v>
      </c>
      <c r="M4164" s="98">
        <f t="shared" ref="M4164:M4227" si="395">F4164/T$6</f>
        <v>0.32053376906318082</v>
      </c>
      <c r="N4164" s="98">
        <f t="shared" ref="N4164:N4227" si="396">G4164/U$6</f>
        <v>0.61608040201005032</v>
      </c>
      <c r="O4164" s="98">
        <f t="shared" ref="O4164:O4227" si="397">H4164/V$6</f>
        <v>0.63600935307872164</v>
      </c>
    </row>
    <row r="4165" spans="1:15" x14ac:dyDescent="0.2">
      <c r="A4165">
        <v>6</v>
      </c>
      <c r="B4165">
        <v>23</v>
      </c>
      <c r="C4165">
        <v>9</v>
      </c>
      <c r="D4165" s="9">
        <v>140.80000000000001</v>
      </c>
      <c r="E4165" s="9">
        <v>84.100000000000009</v>
      </c>
      <c r="F4165" s="9">
        <v>84.1</v>
      </c>
      <c r="G4165" s="9">
        <v>293.5</v>
      </c>
      <c r="H4165" s="9">
        <v>312.2</v>
      </c>
      <c r="J4165" s="120">
        <f t="shared" ref="J4165:J4228" si="398">DATE(2024,A4165,B4165)+TIME(C4165,0,0)</f>
        <v>45466.375</v>
      </c>
      <c r="K4165" s="98">
        <f t="shared" si="393"/>
        <v>0.42117858211187553</v>
      </c>
      <c r="L4165" s="98">
        <f t="shared" si="394"/>
        <v>0.22903050108932466</v>
      </c>
      <c r="M4165" s="98">
        <f t="shared" si="395"/>
        <v>0.2290305010893246</v>
      </c>
      <c r="N4165" s="98">
        <f t="shared" si="396"/>
        <v>0.58994974874371864</v>
      </c>
      <c r="O4165" s="98">
        <f t="shared" si="397"/>
        <v>0.60833982852689006</v>
      </c>
    </row>
    <row r="4166" spans="1:15" x14ac:dyDescent="0.2">
      <c r="A4166">
        <v>6</v>
      </c>
      <c r="B4166">
        <v>23</v>
      </c>
      <c r="C4166">
        <v>10</v>
      </c>
      <c r="D4166" s="9">
        <v>132.20000000000002</v>
      </c>
      <c r="E4166" s="9">
        <v>46.2</v>
      </c>
      <c r="F4166" s="9">
        <v>46.2</v>
      </c>
      <c r="G4166" s="9">
        <v>288.5</v>
      </c>
      <c r="H4166" s="9">
        <v>311.10000000000002</v>
      </c>
      <c r="J4166" s="120">
        <f t="shared" si="398"/>
        <v>45466.416666666664</v>
      </c>
      <c r="K4166" s="98">
        <f t="shared" si="393"/>
        <v>0.39545318576129224</v>
      </c>
      <c r="L4166" s="98">
        <f t="shared" si="394"/>
        <v>0.12581699346405231</v>
      </c>
      <c r="M4166" s="98">
        <f t="shared" si="395"/>
        <v>0.12581699346405231</v>
      </c>
      <c r="N4166" s="98">
        <f t="shared" si="396"/>
        <v>0.5798994974874373</v>
      </c>
      <c r="O4166" s="98">
        <f t="shared" si="397"/>
        <v>0.60619641465315666</v>
      </c>
    </row>
    <row r="4167" spans="1:15" x14ac:dyDescent="0.2">
      <c r="A4167">
        <v>6</v>
      </c>
      <c r="B4167">
        <v>23</v>
      </c>
      <c r="C4167">
        <v>11</v>
      </c>
      <c r="D4167" s="9">
        <v>130.10000000000002</v>
      </c>
      <c r="E4167" s="9">
        <v>19.100000000000001</v>
      </c>
      <c r="F4167" s="9">
        <v>19.100000000000001</v>
      </c>
      <c r="G4167" s="9">
        <v>306.5</v>
      </c>
      <c r="H4167" s="9">
        <v>325.89999999999998</v>
      </c>
      <c r="J4167" s="120">
        <f t="shared" si="398"/>
        <v>45466.458333333336</v>
      </c>
      <c r="K4167" s="98">
        <f t="shared" si="393"/>
        <v>0.38917140293149866</v>
      </c>
      <c r="L4167" s="98">
        <f t="shared" si="394"/>
        <v>5.2015250544662314E-2</v>
      </c>
      <c r="M4167" s="98">
        <f t="shared" si="395"/>
        <v>5.2015250544662314E-2</v>
      </c>
      <c r="N4167" s="98">
        <f t="shared" si="396"/>
        <v>0.61608040201005032</v>
      </c>
      <c r="O4167" s="98">
        <f t="shared" si="397"/>
        <v>0.63503507404520643</v>
      </c>
    </row>
    <row r="4168" spans="1:15" x14ac:dyDescent="0.2">
      <c r="A4168">
        <v>6</v>
      </c>
      <c r="B4168">
        <v>23</v>
      </c>
      <c r="C4168">
        <v>12</v>
      </c>
      <c r="D4168" s="9">
        <v>130.5</v>
      </c>
      <c r="E4168" s="9">
        <v>68.699999999999989</v>
      </c>
      <c r="F4168" s="9">
        <v>68.7</v>
      </c>
      <c r="G4168" s="9">
        <v>280.5</v>
      </c>
      <c r="H4168" s="9">
        <v>321.2</v>
      </c>
      <c r="J4168" s="120">
        <f t="shared" si="398"/>
        <v>45466.5</v>
      </c>
      <c r="K4168" s="98">
        <f t="shared" si="393"/>
        <v>0.39036793299431638</v>
      </c>
      <c r="L4168" s="98">
        <f t="shared" si="394"/>
        <v>0.18709150326797383</v>
      </c>
      <c r="M4168" s="98">
        <f t="shared" si="395"/>
        <v>0.18709150326797386</v>
      </c>
      <c r="N4168" s="98">
        <f t="shared" si="396"/>
        <v>0.56381909547738696</v>
      </c>
      <c r="O4168" s="98">
        <f t="shared" si="397"/>
        <v>0.62587685113016356</v>
      </c>
    </row>
    <row r="4169" spans="1:15" x14ac:dyDescent="0.2">
      <c r="A4169">
        <v>6</v>
      </c>
      <c r="B4169">
        <v>23</v>
      </c>
      <c r="C4169">
        <v>13</v>
      </c>
      <c r="D4169" s="9">
        <v>136</v>
      </c>
      <c r="E4169" s="9">
        <v>175.84999999999997</v>
      </c>
      <c r="F4169" s="9">
        <v>175.85</v>
      </c>
      <c r="G4169" s="9">
        <v>276.5</v>
      </c>
      <c r="H4169" s="9">
        <v>324.39999999999998</v>
      </c>
      <c r="J4169" s="120">
        <f t="shared" si="398"/>
        <v>45466.541666666664</v>
      </c>
      <c r="K4169" s="98">
        <f t="shared" si="393"/>
        <v>0.40682022135806156</v>
      </c>
      <c r="L4169" s="98">
        <f t="shared" si="394"/>
        <v>0.47889433551198252</v>
      </c>
      <c r="M4169" s="98">
        <f t="shared" si="395"/>
        <v>0.47889433551198257</v>
      </c>
      <c r="N4169" s="98">
        <f t="shared" si="396"/>
        <v>0.55577889447236184</v>
      </c>
      <c r="O4169" s="98">
        <f t="shared" si="397"/>
        <v>0.6321122369446609</v>
      </c>
    </row>
    <row r="4170" spans="1:15" x14ac:dyDescent="0.2">
      <c r="A4170">
        <v>6</v>
      </c>
      <c r="B4170">
        <v>23</v>
      </c>
      <c r="C4170">
        <v>14</v>
      </c>
      <c r="D4170" s="9">
        <v>141.19999999999999</v>
      </c>
      <c r="E4170" s="9">
        <v>171.64999999999998</v>
      </c>
      <c r="F4170" s="9">
        <v>171.65</v>
      </c>
      <c r="G4170" s="9">
        <v>278.5</v>
      </c>
      <c r="H4170" s="9">
        <v>314.10000000000002</v>
      </c>
      <c r="J4170" s="120">
        <f t="shared" si="398"/>
        <v>45466.583333333336</v>
      </c>
      <c r="K4170" s="98">
        <f t="shared" si="393"/>
        <v>0.42237511217469326</v>
      </c>
      <c r="L4170" s="98">
        <f t="shared" si="394"/>
        <v>0.46745642701525048</v>
      </c>
      <c r="M4170" s="98">
        <f t="shared" si="395"/>
        <v>0.46745642701525059</v>
      </c>
      <c r="N4170" s="98">
        <f t="shared" si="396"/>
        <v>0.5597989949748744</v>
      </c>
      <c r="O4170" s="98">
        <f t="shared" si="397"/>
        <v>0.61204208885424782</v>
      </c>
    </row>
    <row r="4171" spans="1:15" x14ac:dyDescent="0.2">
      <c r="A4171">
        <v>6</v>
      </c>
      <c r="B4171">
        <v>23</v>
      </c>
      <c r="C4171">
        <v>15</v>
      </c>
      <c r="D4171" s="9">
        <v>139</v>
      </c>
      <c r="E4171" s="9">
        <v>187.7</v>
      </c>
      <c r="F4171" s="9">
        <v>187.7</v>
      </c>
      <c r="G4171" s="9">
        <v>282.5</v>
      </c>
      <c r="H4171" s="9">
        <v>331.5</v>
      </c>
      <c r="J4171" s="120">
        <f t="shared" si="398"/>
        <v>45466.625</v>
      </c>
      <c r="K4171" s="98">
        <f t="shared" si="393"/>
        <v>0.41579419682919527</v>
      </c>
      <c r="L4171" s="98">
        <f t="shared" si="394"/>
        <v>0.51116557734204793</v>
      </c>
      <c r="M4171" s="98">
        <f t="shared" si="395"/>
        <v>0.51116557734204793</v>
      </c>
      <c r="N4171" s="98">
        <f t="shared" si="396"/>
        <v>0.56783919597989951</v>
      </c>
      <c r="O4171" s="98">
        <f t="shared" si="397"/>
        <v>0.64594699922057675</v>
      </c>
    </row>
    <row r="4172" spans="1:15" x14ac:dyDescent="0.2">
      <c r="A4172">
        <v>6</v>
      </c>
      <c r="B4172">
        <v>23</v>
      </c>
      <c r="C4172">
        <v>16</v>
      </c>
      <c r="D4172" s="9">
        <v>144.80000000000001</v>
      </c>
      <c r="E4172" s="9">
        <v>188.5</v>
      </c>
      <c r="F4172" s="9">
        <v>188.5</v>
      </c>
      <c r="G4172" s="9">
        <v>293.5</v>
      </c>
      <c r="H4172" s="9">
        <v>329.2</v>
      </c>
      <c r="J4172" s="120">
        <f t="shared" si="398"/>
        <v>45466.666666666664</v>
      </c>
      <c r="K4172" s="98">
        <f t="shared" si="393"/>
        <v>0.43314388274005378</v>
      </c>
      <c r="L4172" s="98">
        <f t="shared" si="394"/>
        <v>0.51334422657952072</v>
      </c>
      <c r="M4172" s="98">
        <f t="shared" si="395"/>
        <v>0.51334422657952072</v>
      </c>
      <c r="N4172" s="98">
        <f t="shared" si="396"/>
        <v>0.58994974874371864</v>
      </c>
      <c r="O4172" s="98">
        <f t="shared" si="397"/>
        <v>0.64146531566640674</v>
      </c>
    </row>
    <row r="4173" spans="1:15" x14ac:dyDescent="0.2">
      <c r="A4173">
        <v>6</v>
      </c>
      <c r="B4173">
        <v>23</v>
      </c>
      <c r="C4173">
        <v>17</v>
      </c>
      <c r="D4173" s="9">
        <v>135.5</v>
      </c>
      <c r="E4173" s="9">
        <v>192.1</v>
      </c>
      <c r="F4173" s="9">
        <v>192.1</v>
      </c>
      <c r="G4173" s="9">
        <v>313.5</v>
      </c>
      <c r="H4173" s="9">
        <v>312.3</v>
      </c>
      <c r="J4173" s="120">
        <f t="shared" si="398"/>
        <v>45466.708333333336</v>
      </c>
      <c r="K4173" s="98">
        <f t="shared" si="393"/>
        <v>0.40532455877953927</v>
      </c>
      <c r="L4173" s="98">
        <f t="shared" si="394"/>
        <v>0.52314814814814814</v>
      </c>
      <c r="M4173" s="98">
        <f t="shared" si="395"/>
        <v>0.52314814814814814</v>
      </c>
      <c r="N4173" s="98">
        <f t="shared" si="396"/>
        <v>0.63015075376884433</v>
      </c>
      <c r="O4173" s="98">
        <f t="shared" si="397"/>
        <v>0.60853468433359315</v>
      </c>
    </row>
    <row r="4174" spans="1:15" x14ac:dyDescent="0.2">
      <c r="A4174">
        <v>6</v>
      </c>
      <c r="B4174">
        <v>23</v>
      </c>
      <c r="C4174">
        <v>18</v>
      </c>
      <c r="D4174" s="9">
        <v>242.5</v>
      </c>
      <c r="E4174" s="9">
        <v>217.2</v>
      </c>
      <c r="F4174" s="9">
        <v>217.2</v>
      </c>
      <c r="G4174" s="9">
        <v>339.3</v>
      </c>
      <c r="H4174" s="9">
        <v>379</v>
      </c>
      <c r="J4174" s="120">
        <f t="shared" si="398"/>
        <v>45466.75</v>
      </c>
      <c r="K4174" s="98">
        <f t="shared" si="393"/>
        <v>0.7253963505833082</v>
      </c>
      <c r="L4174" s="98">
        <f t="shared" si="394"/>
        <v>0.59150326797385622</v>
      </c>
      <c r="M4174" s="98">
        <f t="shared" si="395"/>
        <v>0.59150326797385622</v>
      </c>
      <c r="N4174" s="98">
        <f t="shared" si="396"/>
        <v>0.68201005025125638</v>
      </c>
      <c r="O4174" s="98">
        <f t="shared" si="397"/>
        <v>0.73850350740452064</v>
      </c>
    </row>
    <row r="4175" spans="1:15" x14ac:dyDescent="0.2">
      <c r="A4175">
        <v>6</v>
      </c>
      <c r="B4175">
        <v>23</v>
      </c>
      <c r="C4175">
        <v>19</v>
      </c>
      <c r="D4175" s="9">
        <v>288.29999999999995</v>
      </c>
      <c r="E4175" s="9">
        <v>220.59999999999997</v>
      </c>
      <c r="F4175" s="9">
        <v>220.6</v>
      </c>
      <c r="G4175" s="9">
        <v>407.1</v>
      </c>
      <c r="H4175" s="9">
        <v>432.5</v>
      </c>
      <c r="J4175" s="120">
        <f t="shared" si="398"/>
        <v>45466.791666666664</v>
      </c>
      <c r="K4175" s="98">
        <f t="shared" si="393"/>
        <v>0.86239904277594948</v>
      </c>
      <c r="L4175" s="98">
        <f t="shared" si="394"/>
        <v>0.60076252723311541</v>
      </c>
      <c r="M4175" s="98">
        <f t="shared" si="395"/>
        <v>0.60076252723311552</v>
      </c>
      <c r="N4175" s="98">
        <f t="shared" si="396"/>
        <v>0.81829145728643227</v>
      </c>
      <c r="O4175" s="98">
        <f t="shared" si="397"/>
        <v>0.84275136399064687</v>
      </c>
    </row>
    <row r="4176" spans="1:15" x14ac:dyDescent="0.2">
      <c r="A4176">
        <v>6</v>
      </c>
      <c r="B4176">
        <v>23</v>
      </c>
      <c r="C4176">
        <v>20</v>
      </c>
      <c r="D4176" s="9">
        <v>300.64999999999998</v>
      </c>
      <c r="E4176" s="9">
        <v>265.2</v>
      </c>
      <c r="F4176" s="9">
        <v>265.2</v>
      </c>
      <c r="G4176" s="9">
        <v>380.6</v>
      </c>
      <c r="H4176" s="9">
        <v>435.5</v>
      </c>
      <c r="J4176" s="120">
        <f t="shared" si="398"/>
        <v>45466.833333333336</v>
      </c>
      <c r="K4176" s="98">
        <f t="shared" si="393"/>
        <v>0.89934190846544992</v>
      </c>
      <c r="L4176" s="98">
        <f t="shared" si="394"/>
        <v>0.72222222222222221</v>
      </c>
      <c r="M4176" s="98">
        <f t="shared" si="395"/>
        <v>0.72222222222222221</v>
      </c>
      <c r="N4176" s="98">
        <f t="shared" si="396"/>
        <v>0.76502512562814085</v>
      </c>
      <c r="O4176" s="98">
        <f t="shared" si="397"/>
        <v>0.84859703819173804</v>
      </c>
    </row>
    <row r="4177" spans="1:15" x14ac:dyDescent="0.2">
      <c r="A4177">
        <v>6</v>
      </c>
      <c r="B4177">
        <v>23</v>
      </c>
      <c r="C4177">
        <v>21</v>
      </c>
      <c r="D4177" s="9">
        <v>296.04999999999995</v>
      </c>
      <c r="E4177" s="9">
        <v>262.3</v>
      </c>
      <c r="F4177" s="9">
        <v>262.3</v>
      </c>
      <c r="G4177" s="9">
        <v>395.5</v>
      </c>
      <c r="H4177" s="9">
        <v>435</v>
      </c>
      <c r="J4177" s="120">
        <f t="shared" si="398"/>
        <v>45466.875</v>
      </c>
      <c r="K4177" s="98">
        <f t="shared" si="393"/>
        <v>0.88558181274304482</v>
      </c>
      <c r="L4177" s="98">
        <f t="shared" si="394"/>
        <v>0.71432461873638353</v>
      </c>
      <c r="M4177" s="98">
        <f t="shared" si="395"/>
        <v>0.71432461873638353</v>
      </c>
      <c r="N4177" s="98">
        <f t="shared" si="396"/>
        <v>0.79497487437185943</v>
      </c>
      <c r="O4177" s="98">
        <f t="shared" si="397"/>
        <v>0.84762275915822283</v>
      </c>
    </row>
    <row r="4178" spans="1:15" x14ac:dyDescent="0.2">
      <c r="A4178">
        <v>6</v>
      </c>
      <c r="B4178">
        <v>23</v>
      </c>
      <c r="C4178">
        <v>22</v>
      </c>
      <c r="D4178" s="9">
        <v>290.20000000000005</v>
      </c>
      <c r="E4178" s="9">
        <v>246.8</v>
      </c>
      <c r="F4178" s="9">
        <v>246.8</v>
      </c>
      <c r="G4178" s="9">
        <v>386.3</v>
      </c>
      <c r="H4178" s="9">
        <v>411.6</v>
      </c>
      <c r="J4178" s="120">
        <f t="shared" si="398"/>
        <v>45466.916666666664</v>
      </c>
      <c r="K4178" s="98">
        <f t="shared" si="393"/>
        <v>0.86808256057433442</v>
      </c>
      <c r="L4178" s="98">
        <f t="shared" si="394"/>
        <v>0.67211328976034868</v>
      </c>
      <c r="M4178" s="98">
        <f t="shared" si="395"/>
        <v>0.67211328976034868</v>
      </c>
      <c r="N4178" s="98">
        <f t="shared" si="396"/>
        <v>0.77648241206030166</v>
      </c>
      <c r="O4178" s="98">
        <f t="shared" si="397"/>
        <v>0.80202650038971157</v>
      </c>
    </row>
    <row r="4179" spans="1:15" x14ac:dyDescent="0.2">
      <c r="A4179">
        <v>6</v>
      </c>
      <c r="B4179">
        <v>23</v>
      </c>
      <c r="C4179">
        <v>23</v>
      </c>
      <c r="D4179" s="9">
        <v>291.70000000000005</v>
      </c>
      <c r="E4179" s="9">
        <v>243.35000000000002</v>
      </c>
      <c r="F4179" s="9">
        <v>243.35</v>
      </c>
      <c r="G4179" s="9">
        <v>369.9</v>
      </c>
      <c r="H4179" s="9">
        <v>405.7</v>
      </c>
      <c r="J4179" s="120">
        <f t="shared" si="398"/>
        <v>45466.958333333336</v>
      </c>
      <c r="K4179" s="98">
        <f t="shared" si="393"/>
        <v>0.8725695483099013</v>
      </c>
      <c r="L4179" s="98">
        <f t="shared" si="394"/>
        <v>0.6627178649237474</v>
      </c>
      <c r="M4179" s="98">
        <f t="shared" si="395"/>
        <v>0.66271786492374729</v>
      </c>
      <c r="N4179" s="98">
        <f t="shared" si="396"/>
        <v>0.74351758793969858</v>
      </c>
      <c r="O4179" s="98">
        <f t="shared" si="397"/>
        <v>0.79053000779423221</v>
      </c>
    </row>
    <row r="4180" spans="1:15" x14ac:dyDescent="0.2">
      <c r="A4180">
        <v>6</v>
      </c>
      <c r="B4180">
        <v>24</v>
      </c>
      <c r="C4180">
        <v>0</v>
      </c>
      <c r="D4180" s="9">
        <v>260</v>
      </c>
      <c r="E4180" s="9">
        <v>249.3</v>
      </c>
      <c r="F4180" s="9">
        <v>249.3</v>
      </c>
      <c r="G4180" s="9">
        <v>348.4</v>
      </c>
      <c r="H4180" s="9">
        <v>363.4</v>
      </c>
      <c r="J4180" s="120">
        <f t="shared" si="398"/>
        <v>45467</v>
      </c>
      <c r="K4180" s="98">
        <f t="shared" si="393"/>
        <v>0.77774454083158828</v>
      </c>
      <c r="L4180" s="98">
        <f t="shared" si="394"/>
        <v>0.67892156862745101</v>
      </c>
      <c r="M4180" s="98">
        <f t="shared" si="395"/>
        <v>0.67892156862745101</v>
      </c>
      <c r="N4180" s="98">
        <f t="shared" si="396"/>
        <v>0.70030150753768849</v>
      </c>
      <c r="O4180" s="98">
        <f t="shared" si="397"/>
        <v>0.7081060015588464</v>
      </c>
    </row>
    <row r="4181" spans="1:15" x14ac:dyDescent="0.2">
      <c r="A4181">
        <v>6</v>
      </c>
      <c r="B4181">
        <v>24</v>
      </c>
      <c r="C4181">
        <v>1</v>
      </c>
      <c r="D4181" s="9">
        <v>264.89999999999998</v>
      </c>
      <c r="E4181" s="9">
        <v>234.3</v>
      </c>
      <c r="F4181" s="9">
        <v>234.3</v>
      </c>
      <c r="G4181" s="9">
        <v>326.5</v>
      </c>
      <c r="H4181" s="9">
        <v>344.5</v>
      </c>
      <c r="J4181" s="120">
        <f t="shared" si="398"/>
        <v>45467.041666666664</v>
      </c>
      <c r="K4181" s="98">
        <f t="shared" si="393"/>
        <v>0.79240203410110654</v>
      </c>
      <c r="L4181" s="98">
        <f t="shared" si="394"/>
        <v>0.63807189542483667</v>
      </c>
      <c r="M4181" s="98">
        <f t="shared" si="395"/>
        <v>0.63807189542483667</v>
      </c>
      <c r="N4181" s="98">
        <f t="shared" si="396"/>
        <v>0.6562814070351759</v>
      </c>
      <c r="O4181" s="98">
        <f t="shared" si="397"/>
        <v>0.67127825409197184</v>
      </c>
    </row>
    <row r="4182" spans="1:15" x14ac:dyDescent="0.2">
      <c r="A4182">
        <v>6</v>
      </c>
      <c r="B4182">
        <v>24</v>
      </c>
      <c r="C4182">
        <v>2</v>
      </c>
      <c r="D4182" s="9">
        <v>267.2</v>
      </c>
      <c r="E4182" s="9">
        <v>228.1</v>
      </c>
      <c r="F4182" s="9">
        <v>228.1</v>
      </c>
      <c r="G4182" s="9">
        <v>321.5</v>
      </c>
      <c r="H4182" s="9">
        <v>334.4</v>
      </c>
      <c r="J4182" s="120">
        <f t="shared" si="398"/>
        <v>45467.083333333336</v>
      </c>
      <c r="K4182" s="98">
        <f t="shared" si="393"/>
        <v>0.7992820819623091</v>
      </c>
      <c r="L4182" s="98">
        <f t="shared" si="394"/>
        <v>0.62118736383442263</v>
      </c>
      <c r="M4182" s="98">
        <f t="shared" si="395"/>
        <v>0.62118736383442263</v>
      </c>
      <c r="N4182" s="98">
        <f t="shared" si="396"/>
        <v>0.64623115577889456</v>
      </c>
      <c r="O4182" s="98">
        <f t="shared" si="397"/>
        <v>0.65159781761496482</v>
      </c>
    </row>
    <row r="4183" spans="1:15" x14ac:dyDescent="0.2">
      <c r="A4183">
        <v>6</v>
      </c>
      <c r="B4183">
        <v>24</v>
      </c>
      <c r="C4183">
        <v>3</v>
      </c>
      <c r="D4183" s="9">
        <v>267.10000000000002</v>
      </c>
      <c r="E4183" s="9">
        <v>218.2</v>
      </c>
      <c r="F4183" s="9">
        <v>218.2</v>
      </c>
      <c r="G4183" s="9">
        <v>310.5</v>
      </c>
      <c r="H4183" s="9">
        <v>323.2</v>
      </c>
      <c r="J4183" s="120">
        <f t="shared" si="398"/>
        <v>45467.125</v>
      </c>
      <c r="K4183" s="98">
        <f t="shared" si="393"/>
        <v>0.79898294944660475</v>
      </c>
      <c r="L4183" s="98">
        <f t="shared" si="394"/>
        <v>0.59422657952069713</v>
      </c>
      <c r="M4183" s="98">
        <f t="shared" si="395"/>
        <v>0.59422657952069713</v>
      </c>
      <c r="N4183" s="98">
        <f t="shared" si="396"/>
        <v>0.62412060301507544</v>
      </c>
      <c r="O4183" s="98">
        <f t="shared" si="397"/>
        <v>0.62977396726422441</v>
      </c>
    </row>
    <row r="4184" spans="1:15" x14ac:dyDescent="0.2">
      <c r="A4184">
        <v>6</v>
      </c>
      <c r="B4184">
        <v>24</v>
      </c>
      <c r="C4184">
        <v>4</v>
      </c>
      <c r="D4184" s="9">
        <v>248.20000000000002</v>
      </c>
      <c r="E4184" s="9">
        <v>215.2</v>
      </c>
      <c r="F4184" s="9">
        <v>215.2</v>
      </c>
      <c r="G4184" s="9">
        <v>310.5</v>
      </c>
      <c r="H4184" s="9">
        <v>322.60000000000002</v>
      </c>
      <c r="J4184" s="120">
        <f t="shared" si="398"/>
        <v>45467.166666666664</v>
      </c>
      <c r="K4184" s="98">
        <f t="shared" si="393"/>
        <v>0.74244690397846236</v>
      </c>
      <c r="L4184" s="98">
        <f t="shared" si="394"/>
        <v>0.58605664488017428</v>
      </c>
      <c r="M4184" s="98">
        <f t="shared" si="395"/>
        <v>0.58605664488017428</v>
      </c>
      <c r="N4184" s="98">
        <f t="shared" si="396"/>
        <v>0.62412060301507544</v>
      </c>
      <c r="O4184" s="98">
        <f t="shared" si="397"/>
        <v>0.62860483242400622</v>
      </c>
    </row>
    <row r="4185" spans="1:15" x14ac:dyDescent="0.2">
      <c r="A4185">
        <v>6</v>
      </c>
      <c r="B4185">
        <v>24</v>
      </c>
      <c r="C4185">
        <v>5</v>
      </c>
      <c r="D4185" s="9">
        <v>238.20000000000002</v>
      </c>
      <c r="E4185" s="9">
        <v>206.10000000000002</v>
      </c>
      <c r="F4185" s="9">
        <v>206.1</v>
      </c>
      <c r="G4185" s="9">
        <v>302.5</v>
      </c>
      <c r="H4185" s="9">
        <v>332.7</v>
      </c>
      <c r="J4185" s="120">
        <f t="shared" si="398"/>
        <v>45467.208333333336</v>
      </c>
      <c r="K4185" s="98">
        <f t="shared" si="393"/>
        <v>0.71253365240801669</v>
      </c>
      <c r="L4185" s="98">
        <f t="shared" si="394"/>
        <v>0.56127450980392168</v>
      </c>
      <c r="M4185" s="98">
        <f t="shared" si="395"/>
        <v>0.56127450980392157</v>
      </c>
      <c r="N4185" s="98">
        <f t="shared" si="396"/>
        <v>0.6080402010050252</v>
      </c>
      <c r="O4185" s="98">
        <f t="shared" si="397"/>
        <v>0.64828526890101312</v>
      </c>
    </row>
    <row r="4186" spans="1:15" x14ac:dyDescent="0.2">
      <c r="A4186">
        <v>6</v>
      </c>
      <c r="B4186">
        <v>24</v>
      </c>
      <c r="C4186">
        <v>6</v>
      </c>
      <c r="D4186" s="9">
        <v>206.8</v>
      </c>
      <c r="E4186" s="9">
        <v>205.9</v>
      </c>
      <c r="F4186" s="9">
        <v>205.9</v>
      </c>
      <c r="G4186" s="9">
        <v>331.6</v>
      </c>
      <c r="H4186" s="9">
        <v>349.6</v>
      </c>
      <c r="J4186" s="120">
        <f t="shared" si="398"/>
        <v>45467.25</v>
      </c>
      <c r="K4186" s="98">
        <f t="shared" si="393"/>
        <v>0.61860604247681716</v>
      </c>
      <c r="L4186" s="98">
        <f t="shared" si="394"/>
        <v>0.56072984749455346</v>
      </c>
      <c r="M4186" s="98">
        <f t="shared" si="395"/>
        <v>0.56072984749455346</v>
      </c>
      <c r="N4186" s="98">
        <f t="shared" si="396"/>
        <v>0.66653266331658301</v>
      </c>
      <c r="O4186" s="98">
        <f t="shared" si="397"/>
        <v>0.68121590023382694</v>
      </c>
    </row>
    <row r="4187" spans="1:15" x14ac:dyDescent="0.2">
      <c r="A4187">
        <v>6</v>
      </c>
      <c r="B4187">
        <v>24</v>
      </c>
      <c r="C4187">
        <v>7</v>
      </c>
      <c r="D4187" s="9">
        <v>216.4</v>
      </c>
      <c r="E4187" s="9">
        <v>157.20000000000002</v>
      </c>
      <c r="F4187" s="9">
        <v>157.19999999999999</v>
      </c>
      <c r="G4187" s="9">
        <v>308.7</v>
      </c>
      <c r="H4187" s="9">
        <v>370.6</v>
      </c>
      <c r="J4187" s="120">
        <f t="shared" si="398"/>
        <v>45467.291666666664</v>
      </c>
      <c r="K4187" s="98">
        <f t="shared" si="393"/>
        <v>0.64732276398444499</v>
      </c>
      <c r="L4187" s="98">
        <f t="shared" si="394"/>
        <v>0.42810457516339873</v>
      </c>
      <c r="M4187" s="98">
        <f t="shared" si="395"/>
        <v>0.42810457516339867</v>
      </c>
      <c r="N4187" s="98">
        <f t="shared" si="396"/>
        <v>0.62050251256281408</v>
      </c>
      <c r="O4187" s="98">
        <f t="shared" si="397"/>
        <v>0.72213561964146533</v>
      </c>
    </row>
    <row r="4188" spans="1:15" x14ac:dyDescent="0.2">
      <c r="A4188">
        <v>6</v>
      </c>
      <c r="B4188">
        <v>24</v>
      </c>
      <c r="C4188">
        <v>8</v>
      </c>
      <c r="D4188" s="9">
        <v>171.5</v>
      </c>
      <c r="E4188" s="9">
        <v>133.80000000000001</v>
      </c>
      <c r="F4188" s="9">
        <v>133.80000000000001</v>
      </c>
      <c r="G4188" s="9">
        <v>306.5</v>
      </c>
      <c r="H4188" s="9">
        <v>375.2</v>
      </c>
      <c r="J4188" s="120">
        <f t="shared" si="398"/>
        <v>45467.333333333336</v>
      </c>
      <c r="K4188" s="98">
        <f t="shared" si="393"/>
        <v>0.51301226443314374</v>
      </c>
      <c r="L4188" s="98">
        <f t="shared" si="394"/>
        <v>0.3643790849673203</v>
      </c>
      <c r="M4188" s="98">
        <f t="shared" si="395"/>
        <v>0.3643790849673203</v>
      </c>
      <c r="N4188" s="98">
        <f t="shared" si="396"/>
        <v>0.61608040201005032</v>
      </c>
      <c r="O4188" s="98">
        <f t="shared" si="397"/>
        <v>0.731098986749805</v>
      </c>
    </row>
    <row r="4189" spans="1:15" x14ac:dyDescent="0.2">
      <c r="A4189">
        <v>6</v>
      </c>
      <c r="B4189">
        <v>24</v>
      </c>
      <c r="C4189">
        <v>9</v>
      </c>
      <c r="D4189" s="9">
        <v>169.5</v>
      </c>
      <c r="E4189" s="9">
        <v>136.50000000000003</v>
      </c>
      <c r="F4189" s="9">
        <v>136.5</v>
      </c>
      <c r="G4189" s="9">
        <v>311.5</v>
      </c>
      <c r="H4189" s="9">
        <v>361.6</v>
      </c>
      <c r="J4189" s="120">
        <f t="shared" si="398"/>
        <v>45467.375</v>
      </c>
      <c r="K4189" s="98">
        <f t="shared" si="393"/>
        <v>0.50702961411905467</v>
      </c>
      <c r="L4189" s="98">
        <f t="shared" si="394"/>
        <v>0.37173202614379092</v>
      </c>
      <c r="M4189" s="98">
        <f t="shared" si="395"/>
        <v>0.37173202614379086</v>
      </c>
      <c r="N4189" s="98">
        <f t="shared" si="396"/>
        <v>0.62613065326633177</v>
      </c>
      <c r="O4189" s="98">
        <f t="shared" si="397"/>
        <v>0.70459859703819172</v>
      </c>
    </row>
    <row r="4190" spans="1:15" x14ac:dyDescent="0.2">
      <c r="A4190">
        <v>6</v>
      </c>
      <c r="B4190">
        <v>24</v>
      </c>
      <c r="C4190">
        <v>10</v>
      </c>
      <c r="D4190" s="9">
        <v>170.20000000000002</v>
      </c>
      <c r="E4190" s="9">
        <v>134.20000000000002</v>
      </c>
      <c r="F4190" s="9">
        <v>134.19999999999999</v>
      </c>
      <c r="G4190" s="9">
        <v>273.5</v>
      </c>
      <c r="H4190" s="9">
        <v>343.3</v>
      </c>
      <c r="J4190" s="120">
        <f t="shared" si="398"/>
        <v>45467.416666666664</v>
      </c>
      <c r="K4190" s="98">
        <f t="shared" si="393"/>
        <v>0.50912354172898588</v>
      </c>
      <c r="L4190" s="98">
        <f t="shared" si="394"/>
        <v>0.3654684095860567</v>
      </c>
      <c r="M4190" s="98">
        <f t="shared" si="395"/>
        <v>0.36546840958605664</v>
      </c>
      <c r="N4190" s="98">
        <f t="shared" si="396"/>
        <v>0.54974874371859306</v>
      </c>
      <c r="O4190" s="98">
        <f t="shared" si="397"/>
        <v>0.66893998441153546</v>
      </c>
    </row>
    <row r="4191" spans="1:15" x14ac:dyDescent="0.2">
      <c r="A4191">
        <v>6</v>
      </c>
      <c r="B4191">
        <v>24</v>
      </c>
      <c r="C4191">
        <v>11</v>
      </c>
      <c r="D4191" s="9">
        <v>168.5</v>
      </c>
      <c r="E4191" s="9">
        <v>136.00000000000003</v>
      </c>
      <c r="F4191" s="9">
        <v>136</v>
      </c>
      <c r="G4191" s="9">
        <v>278.5</v>
      </c>
      <c r="H4191" s="9">
        <v>324.2</v>
      </c>
      <c r="J4191" s="120">
        <f t="shared" si="398"/>
        <v>45467.458333333336</v>
      </c>
      <c r="K4191" s="98">
        <f t="shared" si="393"/>
        <v>0.50403828896201008</v>
      </c>
      <c r="L4191" s="98">
        <f t="shared" si="394"/>
        <v>0.37037037037037046</v>
      </c>
      <c r="M4191" s="98">
        <f t="shared" si="395"/>
        <v>0.37037037037037041</v>
      </c>
      <c r="N4191" s="98">
        <f t="shared" si="396"/>
        <v>0.5597989949748744</v>
      </c>
      <c r="O4191" s="98">
        <f t="shared" si="397"/>
        <v>0.63172252533125484</v>
      </c>
    </row>
    <row r="4192" spans="1:15" x14ac:dyDescent="0.2">
      <c r="A4192">
        <v>6</v>
      </c>
      <c r="B4192">
        <v>24</v>
      </c>
      <c r="C4192">
        <v>12</v>
      </c>
      <c r="D4192" s="9">
        <v>169.60000000000002</v>
      </c>
      <c r="E4192" s="9">
        <v>134.70000000000005</v>
      </c>
      <c r="F4192" s="9">
        <v>134.69999999999999</v>
      </c>
      <c r="G4192" s="9">
        <v>262.5</v>
      </c>
      <c r="H4192" s="9">
        <v>310.2</v>
      </c>
      <c r="J4192" s="120">
        <f t="shared" si="398"/>
        <v>45467.5</v>
      </c>
      <c r="K4192" s="98">
        <f t="shared" si="393"/>
        <v>0.50732874663475913</v>
      </c>
      <c r="L4192" s="98">
        <f t="shared" si="394"/>
        <v>0.36683006535947726</v>
      </c>
      <c r="M4192" s="98">
        <f t="shared" si="395"/>
        <v>0.3668300653594771</v>
      </c>
      <c r="N4192" s="98">
        <f t="shared" si="396"/>
        <v>0.52763819095477393</v>
      </c>
      <c r="O4192" s="98">
        <f t="shared" si="397"/>
        <v>0.60444271239282921</v>
      </c>
    </row>
    <row r="4193" spans="1:15" x14ac:dyDescent="0.2">
      <c r="A4193">
        <v>6</v>
      </c>
      <c r="B4193">
        <v>24</v>
      </c>
      <c r="C4193">
        <v>13</v>
      </c>
      <c r="D4193" s="9">
        <v>172.7</v>
      </c>
      <c r="E4193" s="9">
        <v>135.30000000000001</v>
      </c>
      <c r="F4193" s="9">
        <v>135.30000000000001</v>
      </c>
      <c r="G4193" s="9">
        <v>272.5</v>
      </c>
      <c r="H4193" s="9">
        <v>316.60000000000002</v>
      </c>
      <c r="J4193" s="120">
        <f t="shared" si="398"/>
        <v>45467.541666666664</v>
      </c>
      <c r="K4193" s="98">
        <f t="shared" si="393"/>
        <v>0.51660185462159725</v>
      </c>
      <c r="L4193" s="98">
        <f t="shared" si="394"/>
        <v>0.36846405228758172</v>
      </c>
      <c r="M4193" s="98">
        <f t="shared" si="395"/>
        <v>0.36846405228758172</v>
      </c>
      <c r="N4193" s="98">
        <f t="shared" si="396"/>
        <v>0.54773869346733672</v>
      </c>
      <c r="O4193" s="98">
        <f t="shared" si="397"/>
        <v>0.61691348402182389</v>
      </c>
    </row>
    <row r="4194" spans="1:15" x14ac:dyDescent="0.2">
      <c r="A4194">
        <v>6</v>
      </c>
      <c r="B4194">
        <v>24</v>
      </c>
      <c r="C4194">
        <v>14</v>
      </c>
      <c r="D4194" s="9">
        <v>168.9</v>
      </c>
      <c r="E4194" s="9">
        <v>185.60000000000002</v>
      </c>
      <c r="F4194" s="9">
        <v>185.6</v>
      </c>
      <c r="G4194" s="9">
        <v>259.5</v>
      </c>
      <c r="H4194" s="9">
        <v>335.2</v>
      </c>
      <c r="J4194" s="120">
        <f t="shared" si="398"/>
        <v>45467.583333333336</v>
      </c>
      <c r="K4194" s="98">
        <f t="shared" si="393"/>
        <v>0.50523481902482792</v>
      </c>
      <c r="L4194" s="98">
        <f t="shared" si="394"/>
        <v>0.50544662309368205</v>
      </c>
      <c r="M4194" s="98">
        <f t="shared" si="395"/>
        <v>0.50544662309368193</v>
      </c>
      <c r="N4194" s="98">
        <f t="shared" si="396"/>
        <v>0.52160804020100504</v>
      </c>
      <c r="O4194" s="98">
        <f t="shared" si="397"/>
        <v>0.65315666406858919</v>
      </c>
    </row>
    <row r="4195" spans="1:15" x14ac:dyDescent="0.2">
      <c r="A4195">
        <v>6</v>
      </c>
      <c r="B4195">
        <v>24</v>
      </c>
      <c r="C4195">
        <v>15</v>
      </c>
      <c r="D4195" s="9">
        <v>169</v>
      </c>
      <c r="E4195" s="9">
        <v>176.3</v>
      </c>
      <c r="F4195" s="9">
        <v>176.3</v>
      </c>
      <c r="G4195" s="9">
        <v>265.5</v>
      </c>
      <c r="H4195" s="9">
        <v>339.2</v>
      </c>
      <c r="J4195" s="120">
        <f t="shared" si="398"/>
        <v>45467.625</v>
      </c>
      <c r="K4195" s="98">
        <f t="shared" si="393"/>
        <v>0.50553395154053238</v>
      </c>
      <c r="L4195" s="98">
        <f t="shared" si="394"/>
        <v>0.48011982570806105</v>
      </c>
      <c r="M4195" s="98">
        <f t="shared" si="395"/>
        <v>0.48011982570806105</v>
      </c>
      <c r="N4195" s="98">
        <f t="shared" si="396"/>
        <v>0.53366834170854283</v>
      </c>
      <c r="O4195" s="98">
        <f t="shared" si="397"/>
        <v>0.66095089633671078</v>
      </c>
    </row>
    <row r="4196" spans="1:15" x14ac:dyDescent="0.2">
      <c r="A4196">
        <v>6</v>
      </c>
      <c r="B4196">
        <v>24</v>
      </c>
      <c r="C4196">
        <v>16</v>
      </c>
      <c r="D4196" s="9">
        <v>180.8</v>
      </c>
      <c r="E4196" s="9">
        <v>168.3</v>
      </c>
      <c r="F4196" s="9">
        <v>168.3</v>
      </c>
      <c r="G4196" s="9">
        <v>284.5</v>
      </c>
      <c r="H4196" s="9">
        <v>344.1</v>
      </c>
      <c r="J4196" s="120">
        <f t="shared" si="398"/>
        <v>45467.666666666664</v>
      </c>
      <c r="K4196" s="98">
        <f t="shared" si="393"/>
        <v>0.5408315883936583</v>
      </c>
      <c r="L4196" s="98">
        <f t="shared" si="394"/>
        <v>0.45833333333333337</v>
      </c>
      <c r="M4196" s="98">
        <f t="shared" si="395"/>
        <v>0.45833333333333337</v>
      </c>
      <c r="N4196" s="98">
        <f t="shared" si="396"/>
        <v>0.57185929648241207</v>
      </c>
      <c r="O4196" s="98">
        <f t="shared" si="397"/>
        <v>0.67049883086515971</v>
      </c>
    </row>
    <row r="4197" spans="1:15" x14ac:dyDescent="0.2">
      <c r="A4197">
        <v>6</v>
      </c>
      <c r="B4197">
        <v>24</v>
      </c>
      <c r="C4197">
        <v>17</v>
      </c>
      <c r="D4197" s="9">
        <v>208.70000000000002</v>
      </c>
      <c r="E4197" s="9">
        <v>198.90000000000003</v>
      </c>
      <c r="F4197" s="9">
        <v>198.9</v>
      </c>
      <c r="G4197" s="9">
        <v>322.5</v>
      </c>
      <c r="H4197" s="9">
        <v>343</v>
      </c>
      <c r="J4197" s="120">
        <f t="shared" si="398"/>
        <v>45467.708333333336</v>
      </c>
      <c r="K4197" s="98">
        <f t="shared" si="393"/>
        <v>0.62428956027520188</v>
      </c>
      <c r="L4197" s="98">
        <f t="shared" si="394"/>
        <v>0.54166666666666674</v>
      </c>
      <c r="M4197" s="98">
        <f t="shared" si="395"/>
        <v>0.54166666666666674</v>
      </c>
      <c r="N4197" s="98">
        <f t="shared" si="396"/>
        <v>0.64824120603015079</v>
      </c>
      <c r="O4197" s="98">
        <f t="shared" si="397"/>
        <v>0.66835541699142631</v>
      </c>
    </row>
    <row r="4198" spans="1:15" x14ac:dyDescent="0.2">
      <c r="A4198">
        <v>6</v>
      </c>
      <c r="B4198">
        <v>24</v>
      </c>
      <c r="C4198">
        <v>18</v>
      </c>
      <c r="D4198" s="9">
        <v>256.19999999999993</v>
      </c>
      <c r="E4198" s="9">
        <v>86.95</v>
      </c>
      <c r="F4198" s="9">
        <v>86.95</v>
      </c>
      <c r="G4198" s="9">
        <v>339.3</v>
      </c>
      <c r="H4198" s="9">
        <v>375.1</v>
      </c>
      <c r="J4198" s="120">
        <f t="shared" si="398"/>
        <v>45467.75</v>
      </c>
      <c r="K4198" s="98">
        <f t="shared" si="393"/>
        <v>0.76637750523481862</v>
      </c>
      <c r="L4198" s="98">
        <f t="shared" si="394"/>
        <v>0.23679193899782136</v>
      </c>
      <c r="M4198" s="98">
        <f t="shared" si="395"/>
        <v>0.23679193899782136</v>
      </c>
      <c r="N4198" s="98">
        <f t="shared" si="396"/>
        <v>0.68201005025125638</v>
      </c>
      <c r="O4198" s="98">
        <f t="shared" si="397"/>
        <v>0.73090413094310214</v>
      </c>
    </row>
    <row r="4199" spans="1:15" x14ac:dyDescent="0.2">
      <c r="A4199">
        <v>6</v>
      </c>
      <c r="B4199">
        <v>24</v>
      </c>
      <c r="C4199">
        <v>19</v>
      </c>
      <c r="D4199" s="9">
        <v>268.10000000000002</v>
      </c>
      <c r="E4199" s="9">
        <v>200.8</v>
      </c>
      <c r="F4199" s="9">
        <v>200.8</v>
      </c>
      <c r="G4199" s="9">
        <v>391.4</v>
      </c>
      <c r="H4199" s="9">
        <v>422.9</v>
      </c>
      <c r="J4199" s="120">
        <f t="shared" si="398"/>
        <v>45467.791666666664</v>
      </c>
      <c r="K4199" s="98">
        <f t="shared" si="393"/>
        <v>0.80197427460364934</v>
      </c>
      <c r="L4199" s="98">
        <f t="shared" si="394"/>
        <v>0.54684095860566451</v>
      </c>
      <c r="M4199" s="98">
        <f t="shared" si="395"/>
        <v>0.54684095860566451</v>
      </c>
      <c r="N4199" s="98">
        <f t="shared" si="396"/>
        <v>0.78673366834170855</v>
      </c>
      <c r="O4199" s="98">
        <f t="shared" si="397"/>
        <v>0.82404520654715496</v>
      </c>
    </row>
    <row r="4200" spans="1:15" x14ac:dyDescent="0.2">
      <c r="A4200">
        <v>6</v>
      </c>
      <c r="B4200">
        <v>24</v>
      </c>
      <c r="C4200">
        <v>20</v>
      </c>
      <c r="D4200" s="9">
        <v>268.70000000000005</v>
      </c>
      <c r="E4200" s="9">
        <v>228.50000000000003</v>
      </c>
      <c r="F4200" s="9">
        <v>228.5</v>
      </c>
      <c r="G4200" s="9">
        <v>405.5</v>
      </c>
      <c r="H4200" s="9">
        <v>441.7</v>
      </c>
      <c r="J4200" s="120">
        <f t="shared" si="398"/>
        <v>45467.833333333336</v>
      </c>
      <c r="K4200" s="98">
        <f t="shared" si="393"/>
        <v>0.80376906969787609</v>
      </c>
      <c r="L4200" s="98">
        <f t="shared" si="394"/>
        <v>0.62227668845315909</v>
      </c>
      <c r="M4200" s="98">
        <f t="shared" si="395"/>
        <v>0.62227668845315909</v>
      </c>
      <c r="N4200" s="98">
        <f t="shared" si="396"/>
        <v>0.81507537688442222</v>
      </c>
      <c r="O4200" s="98">
        <f t="shared" si="397"/>
        <v>0.86067809820732644</v>
      </c>
    </row>
    <row r="4201" spans="1:15" x14ac:dyDescent="0.2">
      <c r="A4201">
        <v>6</v>
      </c>
      <c r="B4201">
        <v>24</v>
      </c>
      <c r="C4201">
        <v>21</v>
      </c>
      <c r="D4201" s="9">
        <v>285.89999999999998</v>
      </c>
      <c r="E4201" s="9">
        <v>216</v>
      </c>
      <c r="F4201" s="9">
        <v>216</v>
      </c>
      <c r="G4201" s="9">
        <v>402.4</v>
      </c>
      <c r="H4201" s="9">
        <v>437.5</v>
      </c>
      <c r="J4201" s="120">
        <f t="shared" si="398"/>
        <v>45467.875</v>
      </c>
      <c r="K4201" s="98">
        <f t="shared" si="393"/>
        <v>0.85521986239904257</v>
      </c>
      <c r="L4201" s="98">
        <f t="shared" si="394"/>
        <v>0.58823529411764708</v>
      </c>
      <c r="M4201" s="98">
        <f t="shared" si="395"/>
        <v>0.58823529411764708</v>
      </c>
      <c r="N4201" s="98">
        <f t="shared" si="396"/>
        <v>0.80884422110552767</v>
      </c>
      <c r="O4201" s="98">
        <f t="shared" si="397"/>
        <v>0.85249415432579878</v>
      </c>
    </row>
    <row r="4202" spans="1:15" x14ac:dyDescent="0.2">
      <c r="A4202">
        <v>6</v>
      </c>
      <c r="B4202">
        <v>24</v>
      </c>
      <c r="C4202">
        <v>22</v>
      </c>
      <c r="D4202" s="9">
        <v>278.25</v>
      </c>
      <c r="E4202" s="9">
        <v>226.20000000000002</v>
      </c>
      <c r="F4202" s="9">
        <v>226.2</v>
      </c>
      <c r="G4202" s="9">
        <v>363.5</v>
      </c>
      <c r="H4202" s="9">
        <v>435.4</v>
      </c>
      <c r="J4202" s="120">
        <f t="shared" si="398"/>
        <v>45467.916666666664</v>
      </c>
      <c r="K4202" s="98">
        <f t="shared" si="393"/>
        <v>0.83233622494765169</v>
      </c>
      <c r="L4202" s="98">
        <f t="shared" si="394"/>
        <v>0.61601307189542487</v>
      </c>
      <c r="M4202" s="98">
        <f t="shared" si="395"/>
        <v>0.61601307189542487</v>
      </c>
      <c r="N4202" s="98">
        <f t="shared" si="396"/>
        <v>0.73065326633165839</v>
      </c>
      <c r="O4202" s="98">
        <f t="shared" si="397"/>
        <v>0.84840218238503495</v>
      </c>
    </row>
    <row r="4203" spans="1:15" x14ac:dyDescent="0.2">
      <c r="A4203">
        <v>6</v>
      </c>
      <c r="B4203">
        <v>24</v>
      </c>
      <c r="C4203">
        <v>23</v>
      </c>
      <c r="D4203" s="9">
        <v>271.60000000000002</v>
      </c>
      <c r="E4203" s="9">
        <v>219.55</v>
      </c>
      <c r="F4203" s="9">
        <v>219.55</v>
      </c>
      <c r="G4203" s="9">
        <v>368.1</v>
      </c>
      <c r="H4203" s="9">
        <v>375.6</v>
      </c>
      <c r="J4203" s="120">
        <f t="shared" si="398"/>
        <v>45467.958333333336</v>
      </c>
      <c r="K4203" s="98">
        <f t="shared" si="393"/>
        <v>0.81244391265330529</v>
      </c>
      <c r="L4203" s="98">
        <f t="shared" si="394"/>
        <v>0.59790305010893252</v>
      </c>
      <c r="M4203" s="98">
        <f t="shared" si="395"/>
        <v>0.59790305010893252</v>
      </c>
      <c r="N4203" s="98">
        <f t="shared" si="396"/>
        <v>0.73989949748743733</v>
      </c>
      <c r="O4203" s="98">
        <f t="shared" si="397"/>
        <v>0.73187840997661724</v>
      </c>
    </row>
    <row r="4204" spans="1:15" x14ac:dyDescent="0.2">
      <c r="A4204">
        <v>6</v>
      </c>
      <c r="B4204">
        <v>25</v>
      </c>
      <c r="C4204">
        <v>0</v>
      </c>
      <c r="D4204" s="9">
        <v>227.50000000000003</v>
      </c>
      <c r="E4204" s="9">
        <v>214.3</v>
      </c>
      <c r="F4204" s="9">
        <v>214.3</v>
      </c>
      <c r="G4204" s="9">
        <v>285.5</v>
      </c>
      <c r="H4204" s="9">
        <v>365.7</v>
      </c>
      <c r="J4204" s="120">
        <f t="shared" si="398"/>
        <v>45468</v>
      </c>
      <c r="K4204" s="98">
        <f t="shared" si="393"/>
        <v>0.68052647322763982</v>
      </c>
      <c r="L4204" s="98">
        <f t="shared" si="394"/>
        <v>0.58360566448801743</v>
      </c>
      <c r="M4204" s="98">
        <f t="shared" si="395"/>
        <v>0.58360566448801743</v>
      </c>
      <c r="N4204" s="98">
        <f t="shared" si="396"/>
        <v>0.57386934673366841</v>
      </c>
      <c r="O4204" s="98">
        <f t="shared" si="397"/>
        <v>0.71258768511301629</v>
      </c>
    </row>
    <row r="4205" spans="1:15" x14ac:dyDescent="0.2">
      <c r="A4205">
        <v>6</v>
      </c>
      <c r="B4205">
        <v>25</v>
      </c>
      <c r="C4205">
        <v>1</v>
      </c>
      <c r="D4205" s="9">
        <v>206.7</v>
      </c>
      <c r="E4205" s="9">
        <v>213.10000000000002</v>
      </c>
      <c r="F4205" s="9">
        <v>213.1</v>
      </c>
      <c r="G4205" s="9">
        <v>295.5</v>
      </c>
      <c r="H4205" s="9">
        <v>336.1</v>
      </c>
      <c r="J4205" s="120">
        <f t="shared" si="398"/>
        <v>45468.041666666664</v>
      </c>
      <c r="K4205" s="98">
        <f t="shared" si="393"/>
        <v>0.61830690996111259</v>
      </c>
      <c r="L4205" s="98">
        <f t="shared" si="394"/>
        <v>0.5803376906318084</v>
      </c>
      <c r="M4205" s="98">
        <f t="shared" si="395"/>
        <v>0.58033769063180829</v>
      </c>
      <c r="N4205" s="98">
        <f t="shared" si="396"/>
        <v>0.5939698492462312</v>
      </c>
      <c r="O4205" s="98">
        <f t="shared" si="397"/>
        <v>0.65491036632891664</v>
      </c>
    </row>
    <row r="4206" spans="1:15" x14ac:dyDescent="0.2">
      <c r="A4206">
        <v>6</v>
      </c>
      <c r="B4206">
        <v>25</v>
      </c>
      <c r="C4206">
        <v>2</v>
      </c>
      <c r="D4206" s="9">
        <v>202.49999999999997</v>
      </c>
      <c r="E4206" s="9">
        <v>212.3</v>
      </c>
      <c r="F4206" s="9">
        <v>212.3</v>
      </c>
      <c r="G4206" s="9">
        <v>293.5</v>
      </c>
      <c r="H4206" s="9">
        <v>284.60000000000002</v>
      </c>
      <c r="J4206" s="120">
        <f t="shared" si="398"/>
        <v>45468.083333333336</v>
      </c>
      <c r="K4206" s="98">
        <f t="shared" si="393"/>
        <v>0.60574334430152532</v>
      </c>
      <c r="L4206" s="98">
        <f t="shared" si="394"/>
        <v>0.5781590413943356</v>
      </c>
      <c r="M4206" s="98">
        <f t="shared" si="395"/>
        <v>0.5781590413943356</v>
      </c>
      <c r="N4206" s="98">
        <f t="shared" si="396"/>
        <v>0.58994974874371864</v>
      </c>
      <c r="O4206" s="98">
        <f t="shared" si="397"/>
        <v>0.55455962587685115</v>
      </c>
    </row>
    <row r="4207" spans="1:15" x14ac:dyDescent="0.2">
      <c r="A4207">
        <v>6</v>
      </c>
      <c r="B4207">
        <v>25</v>
      </c>
      <c r="C4207">
        <v>3</v>
      </c>
      <c r="D4207" s="9">
        <v>203.49999999999997</v>
      </c>
      <c r="E4207" s="9">
        <v>212.20000000000002</v>
      </c>
      <c r="F4207" s="9">
        <v>212.2</v>
      </c>
      <c r="G4207" s="9">
        <v>286.5</v>
      </c>
      <c r="H4207" s="9">
        <v>291</v>
      </c>
      <c r="J4207" s="120">
        <f t="shared" si="398"/>
        <v>45468.125</v>
      </c>
      <c r="K4207" s="98">
        <f t="shared" si="393"/>
        <v>0.60873466945856991</v>
      </c>
      <c r="L4207" s="98">
        <f t="shared" si="394"/>
        <v>0.57788671023965144</v>
      </c>
      <c r="M4207" s="98">
        <f t="shared" si="395"/>
        <v>0.57788671023965144</v>
      </c>
      <c r="N4207" s="98">
        <f t="shared" si="396"/>
        <v>0.57587939698492474</v>
      </c>
      <c r="O4207" s="98">
        <f t="shared" si="397"/>
        <v>0.56703039750584561</v>
      </c>
    </row>
    <row r="4208" spans="1:15" x14ac:dyDescent="0.2">
      <c r="A4208">
        <v>6</v>
      </c>
      <c r="B4208">
        <v>25</v>
      </c>
      <c r="C4208">
        <v>4</v>
      </c>
      <c r="D4208" s="9">
        <v>195.49999999999997</v>
      </c>
      <c r="E4208" s="9">
        <v>212.8</v>
      </c>
      <c r="F4208" s="9">
        <v>212.8</v>
      </c>
      <c r="G4208" s="9">
        <v>291.5</v>
      </c>
      <c r="H4208" s="9">
        <v>276.60000000000002</v>
      </c>
      <c r="J4208" s="120">
        <f t="shared" si="398"/>
        <v>45468.166666666664</v>
      </c>
      <c r="K4208" s="98">
        <f t="shared" si="393"/>
        <v>0.58480406820221342</v>
      </c>
      <c r="L4208" s="98">
        <f t="shared" si="394"/>
        <v>0.579520697167756</v>
      </c>
      <c r="M4208" s="98">
        <f t="shared" si="395"/>
        <v>0.579520697167756</v>
      </c>
      <c r="N4208" s="98">
        <f t="shared" si="396"/>
        <v>0.58592964824120608</v>
      </c>
      <c r="O4208" s="98">
        <f t="shared" si="397"/>
        <v>0.53897116134060796</v>
      </c>
    </row>
    <row r="4209" spans="1:15" x14ac:dyDescent="0.2">
      <c r="A4209">
        <v>6</v>
      </c>
      <c r="B4209">
        <v>25</v>
      </c>
      <c r="C4209">
        <v>5</v>
      </c>
      <c r="D4209" s="9">
        <v>211.49999999999997</v>
      </c>
      <c r="E4209" s="9">
        <v>216.5</v>
      </c>
      <c r="F4209" s="9">
        <v>216.5</v>
      </c>
      <c r="G4209" s="9">
        <v>306.5</v>
      </c>
      <c r="H4209" s="9">
        <v>280.7</v>
      </c>
      <c r="J4209" s="120">
        <f t="shared" si="398"/>
        <v>45468.208333333336</v>
      </c>
      <c r="K4209" s="98">
        <f t="shared" si="393"/>
        <v>0.63266527071492651</v>
      </c>
      <c r="L4209" s="98">
        <f t="shared" si="394"/>
        <v>0.58959694989106759</v>
      </c>
      <c r="M4209" s="98">
        <f t="shared" si="395"/>
        <v>0.58959694989106759</v>
      </c>
      <c r="N4209" s="98">
        <f t="shared" si="396"/>
        <v>0.61608040201005032</v>
      </c>
      <c r="O4209" s="98">
        <f t="shared" si="397"/>
        <v>0.54696024941543253</v>
      </c>
    </row>
    <row r="4210" spans="1:15" x14ac:dyDescent="0.2">
      <c r="A4210">
        <v>6</v>
      </c>
      <c r="B4210">
        <v>25</v>
      </c>
      <c r="C4210">
        <v>6</v>
      </c>
      <c r="D4210" s="9">
        <v>232.49999999999994</v>
      </c>
      <c r="E4210" s="9">
        <v>205.3</v>
      </c>
      <c r="F4210" s="9">
        <v>205.3</v>
      </c>
      <c r="G4210" s="9">
        <v>335.5</v>
      </c>
      <c r="H4210" s="9">
        <v>281</v>
      </c>
      <c r="J4210" s="120">
        <f t="shared" si="398"/>
        <v>45468.25</v>
      </c>
      <c r="K4210" s="98">
        <f t="shared" si="393"/>
        <v>0.69548309901286243</v>
      </c>
      <c r="L4210" s="98">
        <f t="shared" si="394"/>
        <v>0.55909586056644889</v>
      </c>
      <c r="M4210" s="98">
        <f t="shared" si="395"/>
        <v>0.55909586056644889</v>
      </c>
      <c r="N4210" s="98">
        <f t="shared" si="396"/>
        <v>0.67437185929648247</v>
      </c>
      <c r="O4210" s="98">
        <f t="shared" si="397"/>
        <v>0.54754481683554168</v>
      </c>
    </row>
    <row r="4211" spans="1:15" x14ac:dyDescent="0.2">
      <c r="A4211">
        <v>6</v>
      </c>
      <c r="B4211">
        <v>25</v>
      </c>
      <c r="C4211">
        <v>7</v>
      </c>
      <c r="D4211" s="9">
        <v>261.29999999999995</v>
      </c>
      <c r="E4211" s="9">
        <v>177.3</v>
      </c>
      <c r="F4211" s="9">
        <v>177.3</v>
      </c>
      <c r="G4211" s="9">
        <v>316.89999999999998</v>
      </c>
      <c r="H4211" s="9">
        <v>301.60000000000002</v>
      </c>
      <c r="J4211" s="120">
        <f t="shared" si="398"/>
        <v>45468.291666666664</v>
      </c>
      <c r="K4211" s="98">
        <f t="shared" si="393"/>
        <v>0.78163326353574603</v>
      </c>
      <c r="L4211" s="98">
        <f t="shared" si="394"/>
        <v>0.48284313725490202</v>
      </c>
      <c r="M4211" s="98">
        <f t="shared" si="395"/>
        <v>0.48284313725490202</v>
      </c>
      <c r="N4211" s="98">
        <f t="shared" si="396"/>
        <v>0.63698492462311562</v>
      </c>
      <c r="O4211" s="98">
        <f t="shared" si="397"/>
        <v>0.58768511301636783</v>
      </c>
    </row>
    <row r="4212" spans="1:15" x14ac:dyDescent="0.2">
      <c r="A4212">
        <v>6</v>
      </c>
      <c r="B4212">
        <v>25</v>
      </c>
      <c r="C4212">
        <v>8</v>
      </c>
      <c r="D4212" s="9">
        <v>231.40000000000003</v>
      </c>
      <c r="E4212" s="9">
        <v>187.3</v>
      </c>
      <c r="F4212" s="9">
        <v>187.3</v>
      </c>
      <c r="G4212" s="9">
        <v>319.5</v>
      </c>
      <c r="H4212" s="9">
        <v>321.2</v>
      </c>
      <c r="J4212" s="120">
        <f t="shared" si="398"/>
        <v>45468.333333333336</v>
      </c>
      <c r="K4212" s="98">
        <f t="shared" si="393"/>
        <v>0.6921926413401136</v>
      </c>
      <c r="L4212" s="98">
        <f t="shared" si="394"/>
        <v>0.51007625272331159</v>
      </c>
      <c r="M4212" s="98">
        <f t="shared" si="395"/>
        <v>0.51007625272331159</v>
      </c>
      <c r="N4212" s="98">
        <f t="shared" si="396"/>
        <v>0.642211055276382</v>
      </c>
      <c r="O4212" s="98">
        <f t="shared" si="397"/>
        <v>0.62587685113016356</v>
      </c>
    </row>
    <row r="4213" spans="1:15" x14ac:dyDescent="0.2">
      <c r="A4213">
        <v>6</v>
      </c>
      <c r="B4213">
        <v>25</v>
      </c>
      <c r="C4213">
        <v>9</v>
      </c>
      <c r="D4213" s="9">
        <v>221.00000000000003</v>
      </c>
      <c r="E4213" s="9">
        <v>189.4</v>
      </c>
      <c r="F4213" s="9">
        <v>189.4</v>
      </c>
      <c r="G4213" s="9">
        <v>312.5</v>
      </c>
      <c r="H4213" s="9">
        <v>322.10000000000002</v>
      </c>
      <c r="J4213" s="120">
        <f t="shared" si="398"/>
        <v>45468.375</v>
      </c>
      <c r="K4213" s="98">
        <f t="shared" si="393"/>
        <v>0.6610828597068501</v>
      </c>
      <c r="L4213" s="98">
        <f t="shared" si="394"/>
        <v>0.51579520697167758</v>
      </c>
      <c r="M4213" s="98">
        <f t="shared" si="395"/>
        <v>0.51579520697167758</v>
      </c>
      <c r="N4213" s="98">
        <f t="shared" si="396"/>
        <v>0.62814070351758799</v>
      </c>
      <c r="O4213" s="98">
        <f t="shared" si="397"/>
        <v>0.62763055339049101</v>
      </c>
    </row>
    <row r="4214" spans="1:15" x14ac:dyDescent="0.2">
      <c r="A4214">
        <v>6</v>
      </c>
      <c r="B4214">
        <v>25</v>
      </c>
      <c r="C4214">
        <v>10</v>
      </c>
      <c r="D4214" s="9">
        <v>218.70000000000002</v>
      </c>
      <c r="E4214" s="9">
        <v>131.70000000000002</v>
      </c>
      <c r="F4214" s="9">
        <v>131.69999999999999</v>
      </c>
      <c r="G4214" s="9">
        <v>314.5</v>
      </c>
      <c r="H4214" s="9">
        <v>320</v>
      </c>
      <c r="J4214" s="120">
        <f t="shared" si="398"/>
        <v>45468.416666666664</v>
      </c>
      <c r="K4214" s="98">
        <f t="shared" si="393"/>
        <v>0.65420281184564755</v>
      </c>
      <c r="L4214" s="98">
        <f t="shared" si="394"/>
        <v>0.35866013071895431</v>
      </c>
      <c r="M4214" s="98">
        <f t="shared" si="395"/>
        <v>0.35866013071895425</v>
      </c>
      <c r="N4214" s="98">
        <f t="shared" si="396"/>
        <v>0.63216080402010055</v>
      </c>
      <c r="O4214" s="98">
        <f t="shared" si="397"/>
        <v>0.62353858144972718</v>
      </c>
    </row>
    <row r="4215" spans="1:15" x14ac:dyDescent="0.2">
      <c r="A4215">
        <v>6</v>
      </c>
      <c r="B4215">
        <v>25</v>
      </c>
      <c r="C4215">
        <v>11</v>
      </c>
      <c r="D4215" s="9">
        <v>209.90000000000003</v>
      </c>
      <c r="E4215" s="9">
        <v>129.9</v>
      </c>
      <c r="F4215" s="9">
        <v>129.9</v>
      </c>
      <c r="G4215" s="9">
        <v>312.5</v>
      </c>
      <c r="H4215" s="9">
        <v>333</v>
      </c>
      <c r="J4215" s="120">
        <f t="shared" si="398"/>
        <v>45468.458333333336</v>
      </c>
      <c r="K4215" s="98">
        <f t="shared" si="393"/>
        <v>0.62787915046365539</v>
      </c>
      <c r="L4215" s="98">
        <f t="shared" si="394"/>
        <v>0.35375816993464054</v>
      </c>
      <c r="M4215" s="98">
        <f t="shared" si="395"/>
        <v>0.35375816993464054</v>
      </c>
      <c r="N4215" s="98">
        <f t="shared" si="396"/>
        <v>0.62814070351758799</v>
      </c>
      <c r="O4215" s="98">
        <f t="shared" si="397"/>
        <v>0.64886983632112227</v>
      </c>
    </row>
    <row r="4216" spans="1:15" x14ac:dyDescent="0.2">
      <c r="A4216">
        <v>6</v>
      </c>
      <c r="B4216">
        <v>25</v>
      </c>
      <c r="C4216">
        <v>12</v>
      </c>
      <c r="D4216" s="9">
        <v>216.70000000000002</v>
      </c>
      <c r="E4216" s="9">
        <v>135</v>
      </c>
      <c r="F4216" s="9">
        <v>135</v>
      </c>
      <c r="G4216" s="9">
        <v>318.5</v>
      </c>
      <c r="H4216" s="9">
        <v>341.6</v>
      </c>
      <c r="J4216" s="120">
        <f t="shared" si="398"/>
        <v>45468.5</v>
      </c>
      <c r="K4216" s="98">
        <f t="shared" si="393"/>
        <v>0.64822016153155837</v>
      </c>
      <c r="L4216" s="98">
        <f t="shared" si="394"/>
        <v>0.36764705882352944</v>
      </c>
      <c r="M4216" s="98">
        <f t="shared" si="395"/>
        <v>0.36764705882352944</v>
      </c>
      <c r="N4216" s="98">
        <f t="shared" si="396"/>
        <v>0.64020100502512567</v>
      </c>
      <c r="O4216" s="98">
        <f t="shared" si="397"/>
        <v>0.66562743569758376</v>
      </c>
    </row>
    <row r="4217" spans="1:15" x14ac:dyDescent="0.2">
      <c r="A4217">
        <v>6</v>
      </c>
      <c r="B4217">
        <v>25</v>
      </c>
      <c r="C4217">
        <v>13</v>
      </c>
      <c r="D4217" s="9">
        <v>224.00000000000003</v>
      </c>
      <c r="E4217" s="9">
        <v>174.9</v>
      </c>
      <c r="F4217" s="9">
        <v>174.9</v>
      </c>
      <c r="G4217" s="9">
        <v>334.5</v>
      </c>
      <c r="H4217" s="9">
        <v>346.2</v>
      </c>
      <c r="J4217" s="120">
        <f t="shared" si="398"/>
        <v>45468.541666666664</v>
      </c>
      <c r="K4217" s="98">
        <f t="shared" si="393"/>
        <v>0.67005683517798376</v>
      </c>
      <c r="L4217" s="98">
        <f t="shared" si="394"/>
        <v>0.47630718954248369</v>
      </c>
      <c r="M4217" s="98">
        <f t="shared" si="395"/>
        <v>0.47630718954248369</v>
      </c>
      <c r="N4217" s="98">
        <f t="shared" si="396"/>
        <v>0.67236180904522624</v>
      </c>
      <c r="O4217" s="98">
        <f t="shared" si="397"/>
        <v>0.67459080280592354</v>
      </c>
    </row>
    <row r="4218" spans="1:15" x14ac:dyDescent="0.2">
      <c r="A4218">
        <v>6</v>
      </c>
      <c r="B4218">
        <v>25</v>
      </c>
      <c r="C4218">
        <v>14</v>
      </c>
      <c r="D4218" s="9">
        <v>209.90000000000003</v>
      </c>
      <c r="E4218" s="9">
        <v>171.3</v>
      </c>
      <c r="F4218" s="9">
        <v>171.3</v>
      </c>
      <c r="G4218" s="9">
        <v>337.5</v>
      </c>
      <c r="H4218" s="9">
        <v>338.3</v>
      </c>
      <c r="J4218" s="120">
        <f t="shared" si="398"/>
        <v>45468.583333333336</v>
      </c>
      <c r="K4218" s="98">
        <f t="shared" si="393"/>
        <v>0.62787915046365539</v>
      </c>
      <c r="L4218" s="98">
        <f t="shared" si="394"/>
        <v>0.46650326797385627</v>
      </c>
      <c r="M4218" s="98">
        <f t="shared" si="395"/>
        <v>0.46650326797385627</v>
      </c>
      <c r="N4218" s="98">
        <f t="shared" si="396"/>
        <v>0.67839195979899503</v>
      </c>
      <c r="O4218" s="98">
        <f t="shared" si="397"/>
        <v>0.65919719407638344</v>
      </c>
    </row>
    <row r="4219" spans="1:15" x14ac:dyDescent="0.2">
      <c r="A4219">
        <v>6</v>
      </c>
      <c r="B4219">
        <v>25</v>
      </c>
      <c r="C4219">
        <v>15</v>
      </c>
      <c r="D4219" s="9">
        <v>218.90000000000003</v>
      </c>
      <c r="E4219" s="9">
        <v>168.20000000000002</v>
      </c>
      <c r="F4219" s="9">
        <v>168.2</v>
      </c>
      <c r="G4219" s="9">
        <v>352.1</v>
      </c>
      <c r="H4219" s="9">
        <v>346.3</v>
      </c>
      <c r="J4219" s="120">
        <f t="shared" si="398"/>
        <v>45468.625</v>
      </c>
      <c r="K4219" s="98">
        <f t="shared" si="393"/>
        <v>0.65480107687705646</v>
      </c>
      <c r="L4219" s="98">
        <f t="shared" si="394"/>
        <v>0.45806100217864931</v>
      </c>
      <c r="M4219" s="98">
        <f t="shared" si="395"/>
        <v>0.4580610021786492</v>
      </c>
      <c r="N4219" s="98">
        <f t="shared" si="396"/>
        <v>0.70773869346733675</v>
      </c>
      <c r="O4219" s="98">
        <f t="shared" si="397"/>
        <v>0.67478565861262663</v>
      </c>
    </row>
    <row r="4220" spans="1:15" x14ac:dyDescent="0.2">
      <c r="A4220">
        <v>6</v>
      </c>
      <c r="B4220">
        <v>25</v>
      </c>
      <c r="C4220">
        <v>16</v>
      </c>
      <c r="D4220" s="9">
        <v>212.5</v>
      </c>
      <c r="E4220" s="9">
        <v>187.40000000000003</v>
      </c>
      <c r="F4220" s="9">
        <v>187.4</v>
      </c>
      <c r="G4220" s="9">
        <v>349.3</v>
      </c>
      <c r="H4220" s="9">
        <v>349.4</v>
      </c>
      <c r="J4220" s="120">
        <f t="shared" si="398"/>
        <v>45468.666666666664</v>
      </c>
      <c r="K4220" s="98">
        <f t="shared" si="393"/>
        <v>0.63565659587197121</v>
      </c>
      <c r="L4220" s="98">
        <f t="shared" si="394"/>
        <v>0.51034858387799575</v>
      </c>
      <c r="M4220" s="98">
        <f t="shared" si="395"/>
        <v>0.51034858387799564</v>
      </c>
      <c r="N4220" s="98">
        <f t="shared" si="396"/>
        <v>0.70211055276381917</v>
      </c>
      <c r="O4220" s="98">
        <f t="shared" si="397"/>
        <v>0.68082618862042077</v>
      </c>
    </row>
    <row r="4221" spans="1:15" x14ac:dyDescent="0.2">
      <c r="A4221">
        <v>6</v>
      </c>
      <c r="B4221">
        <v>25</v>
      </c>
      <c r="C4221">
        <v>17</v>
      </c>
      <c r="D4221" s="9">
        <v>219.3</v>
      </c>
      <c r="E4221" s="9">
        <v>183.20000000000002</v>
      </c>
      <c r="F4221" s="9">
        <v>183.2</v>
      </c>
      <c r="G4221" s="9">
        <v>366.7</v>
      </c>
      <c r="H4221" s="9">
        <v>360.4</v>
      </c>
      <c r="J4221" s="120">
        <f t="shared" si="398"/>
        <v>45468.708333333336</v>
      </c>
      <c r="K4221" s="98">
        <f t="shared" si="393"/>
        <v>0.6559976069398743</v>
      </c>
      <c r="L4221" s="98">
        <f t="shared" si="394"/>
        <v>0.49891067538126366</v>
      </c>
      <c r="M4221" s="98">
        <f t="shared" si="395"/>
        <v>0.4989106753812636</v>
      </c>
      <c r="N4221" s="98">
        <f t="shared" si="396"/>
        <v>0.73708542713567848</v>
      </c>
      <c r="O4221" s="98">
        <f t="shared" si="397"/>
        <v>0.70226032735775512</v>
      </c>
    </row>
    <row r="4222" spans="1:15" x14ac:dyDescent="0.2">
      <c r="A4222">
        <v>6</v>
      </c>
      <c r="B4222">
        <v>25</v>
      </c>
      <c r="C4222">
        <v>18</v>
      </c>
      <c r="D4222" s="9">
        <v>225.39999999999998</v>
      </c>
      <c r="E4222" s="9">
        <v>215</v>
      </c>
      <c r="F4222" s="9">
        <v>215</v>
      </c>
      <c r="G4222" s="9">
        <v>363.4</v>
      </c>
      <c r="H4222" s="9">
        <v>362.4</v>
      </c>
      <c r="J4222" s="120">
        <f t="shared" si="398"/>
        <v>45468.75</v>
      </c>
      <c r="K4222" s="98">
        <f t="shared" si="393"/>
        <v>0.67424469039784607</v>
      </c>
      <c r="L4222" s="98">
        <f t="shared" si="394"/>
        <v>0.58551198257080617</v>
      </c>
      <c r="M4222" s="98">
        <f t="shared" si="395"/>
        <v>0.58551198257080617</v>
      </c>
      <c r="N4222" s="98">
        <f t="shared" si="396"/>
        <v>0.73045226130653274</v>
      </c>
      <c r="O4222" s="98">
        <f t="shared" si="397"/>
        <v>0.70615744349181597</v>
      </c>
    </row>
    <row r="4223" spans="1:15" x14ac:dyDescent="0.2">
      <c r="A4223">
        <v>6</v>
      </c>
      <c r="B4223">
        <v>25</v>
      </c>
      <c r="C4223">
        <v>19</v>
      </c>
      <c r="D4223" s="9">
        <v>270.89999999999998</v>
      </c>
      <c r="E4223" s="9">
        <v>242.40000000000003</v>
      </c>
      <c r="F4223" s="9">
        <v>242.4</v>
      </c>
      <c r="G4223" s="9">
        <v>437.6</v>
      </c>
      <c r="H4223" s="9">
        <v>389.7</v>
      </c>
      <c r="J4223" s="120">
        <f t="shared" si="398"/>
        <v>45468.791666666664</v>
      </c>
      <c r="K4223" s="98">
        <f t="shared" si="393"/>
        <v>0.81034998504337397</v>
      </c>
      <c r="L4223" s="98">
        <f t="shared" si="394"/>
        <v>0.66013071895424846</v>
      </c>
      <c r="M4223" s="98">
        <f t="shared" si="395"/>
        <v>0.66013071895424835</v>
      </c>
      <c r="N4223" s="98">
        <f t="shared" si="396"/>
        <v>0.87959798994974892</v>
      </c>
      <c r="O4223" s="98">
        <f t="shared" si="397"/>
        <v>0.75935307872174584</v>
      </c>
    </row>
    <row r="4224" spans="1:15" x14ac:dyDescent="0.2">
      <c r="A4224">
        <v>6</v>
      </c>
      <c r="B4224">
        <v>25</v>
      </c>
      <c r="C4224">
        <v>20</v>
      </c>
      <c r="D4224" s="9">
        <v>273.7</v>
      </c>
      <c r="E4224" s="9">
        <v>245.40000000000003</v>
      </c>
      <c r="F4224" s="9">
        <v>245.4</v>
      </c>
      <c r="G4224" s="9">
        <v>432.6</v>
      </c>
      <c r="H4224" s="9">
        <v>420.4</v>
      </c>
      <c r="J4224" s="120">
        <f t="shared" si="398"/>
        <v>45468.833333333336</v>
      </c>
      <c r="K4224" s="98">
        <f t="shared" si="393"/>
        <v>0.81872569548309881</v>
      </c>
      <c r="L4224" s="98">
        <f t="shared" si="394"/>
        <v>0.66830065359477131</v>
      </c>
      <c r="M4224" s="98">
        <f t="shared" si="395"/>
        <v>0.66830065359477131</v>
      </c>
      <c r="N4224" s="98">
        <f t="shared" si="396"/>
        <v>0.86954773869346746</v>
      </c>
      <c r="O4224" s="98">
        <f t="shared" si="397"/>
        <v>0.81917381137957901</v>
      </c>
    </row>
    <row r="4225" spans="1:15" x14ac:dyDescent="0.2">
      <c r="A4225">
        <v>6</v>
      </c>
      <c r="B4225">
        <v>25</v>
      </c>
      <c r="C4225">
        <v>21</v>
      </c>
      <c r="D4225" s="9">
        <v>269.09999999999997</v>
      </c>
      <c r="E4225" s="9">
        <v>240.3</v>
      </c>
      <c r="F4225" s="9">
        <v>240.3</v>
      </c>
      <c r="G4225" s="9">
        <v>421.5</v>
      </c>
      <c r="H4225" s="9">
        <v>410</v>
      </c>
      <c r="J4225" s="120">
        <f t="shared" si="398"/>
        <v>45468.875</v>
      </c>
      <c r="K4225" s="98">
        <f t="shared" si="393"/>
        <v>0.80496559976069371</v>
      </c>
      <c r="L4225" s="98">
        <f t="shared" si="394"/>
        <v>0.65441176470588236</v>
      </c>
      <c r="M4225" s="98">
        <f t="shared" si="395"/>
        <v>0.65441176470588236</v>
      </c>
      <c r="N4225" s="98">
        <f t="shared" si="396"/>
        <v>0.84723618090452268</v>
      </c>
      <c r="O4225" s="98">
        <f t="shared" si="397"/>
        <v>0.79890880748246296</v>
      </c>
    </row>
    <row r="4226" spans="1:15" x14ac:dyDescent="0.2">
      <c r="A4226">
        <v>6</v>
      </c>
      <c r="B4226">
        <v>25</v>
      </c>
      <c r="C4226">
        <v>22</v>
      </c>
      <c r="D4226" s="9">
        <v>232.90000000000003</v>
      </c>
      <c r="E4226" s="9">
        <v>226.10000000000002</v>
      </c>
      <c r="F4226" s="9">
        <v>226.1</v>
      </c>
      <c r="G4226" s="9">
        <v>405.6</v>
      </c>
      <c r="H4226" s="9">
        <v>401.2</v>
      </c>
      <c r="J4226" s="120">
        <f t="shared" si="398"/>
        <v>45468.916666666664</v>
      </c>
      <c r="K4226" s="98">
        <f t="shared" si="393"/>
        <v>0.69667962907568048</v>
      </c>
      <c r="L4226" s="98">
        <f t="shared" si="394"/>
        <v>0.61574074074074081</v>
      </c>
      <c r="M4226" s="98">
        <f t="shared" si="395"/>
        <v>0.6157407407407407</v>
      </c>
      <c r="N4226" s="98">
        <f t="shared" si="396"/>
        <v>0.81527638190954788</v>
      </c>
      <c r="O4226" s="98">
        <f t="shared" si="397"/>
        <v>0.78176149649259541</v>
      </c>
    </row>
    <row r="4227" spans="1:15" x14ac:dyDescent="0.2">
      <c r="A4227">
        <v>6</v>
      </c>
      <c r="B4227">
        <v>25</v>
      </c>
      <c r="C4227">
        <v>23</v>
      </c>
      <c r="D4227" s="9">
        <v>219.90000000000003</v>
      </c>
      <c r="E4227" s="9">
        <v>214.20000000000002</v>
      </c>
      <c r="F4227" s="9">
        <v>214.2</v>
      </c>
      <c r="G4227" s="9">
        <v>342</v>
      </c>
      <c r="H4227" s="9">
        <v>368.5</v>
      </c>
      <c r="J4227" s="120">
        <f t="shared" si="398"/>
        <v>45468.958333333336</v>
      </c>
      <c r="K4227" s="98">
        <f t="shared" si="393"/>
        <v>0.65779240203410105</v>
      </c>
      <c r="L4227" s="98">
        <f t="shared" si="394"/>
        <v>0.58333333333333337</v>
      </c>
      <c r="M4227" s="98">
        <f t="shared" si="395"/>
        <v>0.58333333333333337</v>
      </c>
      <c r="N4227" s="98">
        <f t="shared" si="396"/>
        <v>0.68743718592964831</v>
      </c>
      <c r="O4227" s="98">
        <f t="shared" si="397"/>
        <v>0.71804364770070139</v>
      </c>
    </row>
    <row r="4228" spans="1:15" x14ac:dyDescent="0.2">
      <c r="A4228">
        <v>6</v>
      </c>
      <c r="B4228">
        <v>26</v>
      </c>
      <c r="C4228">
        <v>0</v>
      </c>
      <c r="D4228" s="9">
        <v>182.5</v>
      </c>
      <c r="E4228" s="9">
        <v>217.2</v>
      </c>
      <c r="F4228" s="9">
        <v>217.2</v>
      </c>
      <c r="G4228" s="9">
        <v>219.5</v>
      </c>
      <c r="H4228" s="9">
        <v>346</v>
      </c>
      <c r="J4228" s="120">
        <f t="shared" si="398"/>
        <v>45469</v>
      </c>
      <c r="K4228" s="98">
        <f t="shared" ref="K4228:K4291" si="399">D4228/R$6</f>
        <v>0.5459168411606341</v>
      </c>
      <c r="L4228" s="98">
        <f t="shared" ref="L4228:L4291" si="400">E4228/S$6</f>
        <v>0.59150326797385622</v>
      </c>
      <c r="M4228" s="98">
        <f t="shared" ref="M4228:M4291" si="401">F4228/T$6</f>
        <v>0.59150326797385622</v>
      </c>
      <c r="N4228" s="98">
        <f t="shared" ref="N4228:N4291" si="402">G4228/U$6</f>
        <v>0.44120603015075383</v>
      </c>
      <c r="O4228" s="98">
        <f t="shared" ref="O4228:O4291" si="403">H4228/V$6</f>
        <v>0.67420109119251748</v>
      </c>
    </row>
    <row r="4229" spans="1:15" x14ac:dyDescent="0.2">
      <c r="A4229">
        <v>6</v>
      </c>
      <c r="B4229">
        <v>26</v>
      </c>
      <c r="C4229">
        <v>1</v>
      </c>
      <c r="D4229" s="9">
        <v>179.5</v>
      </c>
      <c r="E4229" s="9">
        <v>212.2</v>
      </c>
      <c r="F4229" s="9">
        <v>212.2</v>
      </c>
      <c r="G4229" s="9">
        <v>213.5</v>
      </c>
      <c r="H4229" s="9">
        <v>332.8</v>
      </c>
      <c r="J4229" s="120">
        <f t="shared" ref="J4229:J4292" si="404">DATE(2024,A4229,B4229)+TIME(C4229,0,0)</f>
        <v>45469.041666666664</v>
      </c>
      <c r="K4229" s="98">
        <f t="shared" si="399"/>
        <v>0.53694286568950034</v>
      </c>
      <c r="L4229" s="98">
        <f t="shared" si="400"/>
        <v>0.57788671023965144</v>
      </c>
      <c r="M4229" s="98">
        <f t="shared" si="401"/>
        <v>0.57788671023965144</v>
      </c>
      <c r="N4229" s="98">
        <f t="shared" si="402"/>
        <v>0.42914572864321615</v>
      </c>
      <c r="O4229" s="98">
        <f t="shared" si="403"/>
        <v>0.64848012470771621</v>
      </c>
    </row>
    <row r="4230" spans="1:15" x14ac:dyDescent="0.2">
      <c r="A4230">
        <v>6</v>
      </c>
      <c r="B4230">
        <v>26</v>
      </c>
      <c r="C4230">
        <v>2</v>
      </c>
      <c r="D4230" s="9">
        <v>174.5</v>
      </c>
      <c r="E4230" s="9">
        <v>212.2</v>
      </c>
      <c r="F4230" s="9">
        <v>212.2</v>
      </c>
      <c r="G4230" s="9">
        <v>212.5</v>
      </c>
      <c r="H4230" s="9">
        <v>321.2</v>
      </c>
      <c r="J4230" s="120">
        <f t="shared" si="404"/>
        <v>45469.083333333336</v>
      </c>
      <c r="K4230" s="98">
        <f t="shared" si="399"/>
        <v>0.5219862399042775</v>
      </c>
      <c r="L4230" s="98">
        <f t="shared" si="400"/>
        <v>0.57788671023965144</v>
      </c>
      <c r="M4230" s="98">
        <f t="shared" si="401"/>
        <v>0.57788671023965144</v>
      </c>
      <c r="N4230" s="98">
        <f t="shared" si="402"/>
        <v>0.42713567839195987</v>
      </c>
      <c r="O4230" s="98">
        <f t="shared" si="403"/>
        <v>0.62587685113016356</v>
      </c>
    </row>
    <row r="4231" spans="1:15" x14ac:dyDescent="0.2">
      <c r="A4231">
        <v>6</v>
      </c>
      <c r="B4231">
        <v>26</v>
      </c>
      <c r="C4231">
        <v>3</v>
      </c>
      <c r="D4231" s="9">
        <v>185.5</v>
      </c>
      <c r="E4231" s="9">
        <v>205.2</v>
      </c>
      <c r="F4231" s="9">
        <v>205.2</v>
      </c>
      <c r="G4231" s="9">
        <v>209.5</v>
      </c>
      <c r="H4231" s="9">
        <v>312</v>
      </c>
      <c r="J4231" s="120">
        <f t="shared" si="404"/>
        <v>45469.125</v>
      </c>
      <c r="K4231" s="98">
        <f t="shared" si="399"/>
        <v>0.55489081663176776</v>
      </c>
      <c r="L4231" s="98">
        <f t="shared" si="400"/>
        <v>0.55882352941176472</v>
      </c>
      <c r="M4231" s="98">
        <f t="shared" si="401"/>
        <v>0.55882352941176472</v>
      </c>
      <c r="N4231" s="98">
        <f t="shared" si="402"/>
        <v>0.42110552763819098</v>
      </c>
      <c r="O4231" s="98">
        <f t="shared" si="403"/>
        <v>0.607950116913484</v>
      </c>
    </row>
    <row r="4232" spans="1:15" x14ac:dyDescent="0.2">
      <c r="A4232">
        <v>6</v>
      </c>
      <c r="B4232">
        <v>26</v>
      </c>
      <c r="C4232">
        <v>4</v>
      </c>
      <c r="D4232" s="9">
        <v>172.4</v>
      </c>
      <c r="E4232" s="9">
        <v>207.4</v>
      </c>
      <c r="F4232" s="9">
        <v>207.4</v>
      </c>
      <c r="G4232" s="9">
        <v>209.5</v>
      </c>
      <c r="H4232" s="9">
        <v>309.3</v>
      </c>
      <c r="J4232" s="120">
        <f t="shared" si="404"/>
        <v>45469.166666666664</v>
      </c>
      <c r="K4232" s="98">
        <f t="shared" si="399"/>
        <v>0.51570445707448387</v>
      </c>
      <c r="L4232" s="98">
        <f t="shared" si="400"/>
        <v>0.56481481481481488</v>
      </c>
      <c r="M4232" s="98">
        <f t="shared" si="401"/>
        <v>0.56481481481481488</v>
      </c>
      <c r="N4232" s="98">
        <f t="shared" si="402"/>
        <v>0.42110552763819098</v>
      </c>
      <c r="O4232" s="98">
        <f t="shared" si="403"/>
        <v>0.60268901013250187</v>
      </c>
    </row>
    <row r="4233" spans="1:15" x14ac:dyDescent="0.2">
      <c r="A4233">
        <v>6</v>
      </c>
      <c r="B4233">
        <v>26</v>
      </c>
      <c r="C4233">
        <v>5</v>
      </c>
      <c r="D4233" s="9">
        <v>187.7</v>
      </c>
      <c r="E4233" s="9">
        <v>221.2</v>
      </c>
      <c r="F4233" s="9">
        <v>221.2</v>
      </c>
      <c r="G4233" s="9">
        <v>213.5</v>
      </c>
      <c r="H4233" s="9">
        <v>309.5</v>
      </c>
      <c r="J4233" s="120">
        <f t="shared" si="404"/>
        <v>45469.208333333336</v>
      </c>
      <c r="K4233" s="98">
        <f t="shared" si="399"/>
        <v>0.56147173197726574</v>
      </c>
      <c r="L4233" s="98">
        <f t="shared" si="400"/>
        <v>0.60239651416121998</v>
      </c>
      <c r="M4233" s="98">
        <f t="shared" si="401"/>
        <v>0.60239651416121998</v>
      </c>
      <c r="N4233" s="98">
        <f t="shared" si="402"/>
        <v>0.42914572864321615</v>
      </c>
      <c r="O4233" s="98">
        <f t="shared" si="403"/>
        <v>0.60307872174590793</v>
      </c>
    </row>
    <row r="4234" spans="1:15" x14ac:dyDescent="0.2">
      <c r="A4234">
        <v>6</v>
      </c>
      <c r="B4234">
        <v>26</v>
      </c>
      <c r="C4234">
        <v>6</v>
      </c>
      <c r="D4234" s="9">
        <v>186.5</v>
      </c>
      <c r="E4234" s="9">
        <v>226.9</v>
      </c>
      <c r="F4234" s="9">
        <v>226.9</v>
      </c>
      <c r="G4234" s="9">
        <v>235.5</v>
      </c>
      <c r="H4234" s="9">
        <v>312.39999999999998</v>
      </c>
      <c r="J4234" s="120">
        <f t="shared" si="404"/>
        <v>45469.25</v>
      </c>
      <c r="K4234" s="98">
        <f t="shared" si="399"/>
        <v>0.55788214178881235</v>
      </c>
      <c r="L4234" s="98">
        <f t="shared" si="400"/>
        <v>0.6179193899782135</v>
      </c>
      <c r="M4234" s="98">
        <f t="shared" si="401"/>
        <v>0.6179193899782135</v>
      </c>
      <c r="N4234" s="98">
        <f t="shared" si="402"/>
        <v>0.47336683417085434</v>
      </c>
      <c r="O4234" s="98">
        <f t="shared" si="403"/>
        <v>0.60872954014029612</v>
      </c>
    </row>
    <row r="4235" spans="1:15" x14ac:dyDescent="0.2">
      <c r="A4235">
        <v>6</v>
      </c>
      <c r="B4235">
        <v>26</v>
      </c>
      <c r="C4235">
        <v>7</v>
      </c>
      <c r="D4235" s="9">
        <v>197.8</v>
      </c>
      <c r="E4235" s="9">
        <v>223</v>
      </c>
      <c r="F4235" s="9">
        <v>223</v>
      </c>
      <c r="G4235" s="9">
        <v>245.5</v>
      </c>
      <c r="H4235" s="9">
        <v>332.6</v>
      </c>
      <c r="J4235" s="120">
        <f t="shared" si="404"/>
        <v>45469.291666666664</v>
      </c>
      <c r="K4235" s="98">
        <f t="shared" si="399"/>
        <v>0.59168411606341598</v>
      </c>
      <c r="L4235" s="98">
        <f t="shared" si="400"/>
        <v>0.60729847494553379</v>
      </c>
      <c r="M4235" s="98">
        <f t="shared" si="401"/>
        <v>0.60729847494553379</v>
      </c>
      <c r="N4235" s="98">
        <f t="shared" si="402"/>
        <v>0.49346733668341713</v>
      </c>
      <c r="O4235" s="98">
        <f t="shared" si="403"/>
        <v>0.64809041309431015</v>
      </c>
    </row>
    <row r="4236" spans="1:15" x14ac:dyDescent="0.2">
      <c r="A4236">
        <v>6</v>
      </c>
      <c r="B4236">
        <v>26</v>
      </c>
      <c r="C4236">
        <v>8</v>
      </c>
      <c r="D4236" s="9">
        <v>204.5</v>
      </c>
      <c r="E4236" s="9">
        <v>159</v>
      </c>
      <c r="F4236" s="9">
        <v>159</v>
      </c>
      <c r="G4236" s="9">
        <v>234.5</v>
      </c>
      <c r="H4236" s="9">
        <v>327.60000000000002</v>
      </c>
      <c r="J4236" s="120">
        <f t="shared" si="404"/>
        <v>45469.333333333336</v>
      </c>
      <c r="K4236" s="98">
        <f t="shared" si="399"/>
        <v>0.61172599461561461</v>
      </c>
      <c r="L4236" s="98">
        <f t="shared" si="400"/>
        <v>0.43300653594771243</v>
      </c>
      <c r="M4236" s="98">
        <f t="shared" si="401"/>
        <v>0.43300653594771243</v>
      </c>
      <c r="N4236" s="98">
        <f t="shared" si="402"/>
        <v>0.47135678391959807</v>
      </c>
      <c r="O4236" s="98">
        <f t="shared" si="403"/>
        <v>0.63834762275915824</v>
      </c>
    </row>
    <row r="4237" spans="1:15" x14ac:dyDescent="0.2">
      <c r="A4237">
        <v>6</v>
      </c>
      <c r="B4237">
        <v>26</v>
      </c>
      <c r="C4237">
        <v>9</v>
      </c>
      <c r="D4237" s="9">
        <v>197.20000000000002</v>
      </c>
      <c r="E4237" s="9">
        <v>144.5</v>
      </c>
      <c r="F4237" s="9">
        <v>144.5</v>
      </c>
      <c r="G4237" s="9">
        <v>226.5</v>
      </c>
      <c r="H4237" s="9">
        <v>328.7</v>
      </c>
      <c r="J4237" s="120">
        <f t="shared" si="404"/>
        <v>45469.375</v>
      </c>
      <c r="K4237" s="98">
        <f t="shared" si="399"/>
        <v>0.58988932096918933</v>
      </c>
      <c r="L4237" s="98">
        <f t="shared" si="400"/>
        <v>0.39351851851851855</v>
      </c>
      <c r="M4237" s="98">
        <f t="shared" si="401"/>
        <v>0.39351851851851855</v>
      </c>
      <c r="N4237" s="98">
        <f t="shared" si="402"/>
        <v>0.45527638190954778</v>
      </c>
      <c r="O4237" s="98">
        <f t="shared" si="403"/>
        <v>0.64049103663289153</v>
      </c>
    </row>
    <row r="4238" spans="1:15" x14ac:dyDescent="0.2">
      <c r="A4238">
        <v>6</v>
      </c>
      <c r="B4238">
        <v>26</v>
      </c>
      <c r="C4238">
        <v>10</v>
      </c>
      <c r="D4238" s="9">
        <v>199.60000000000002</v>
      </c>
      <c r="E4238" s="9">
        <v>134.70000000000002</v>
      </c>
      <c r="F4238" s="9">
        <v>134.69999999999999</v>
      </c>
      <c r="G4238" s="9">
        <v>228.5</v>
      </c>
      <c r="H4238" s="9">
        <v>318.8</v>
      </c>
      <c r="J4238" s="120">
        <f t="shared" si="404"/>
        <v>45469.416666666664</v>
      </c>
      <c r="K4238" s="98">
        <f t="shared" si="399"/>
        <v>0.59706850134609624</v>
      </c>
      <c r="L4238" s="98">
        <f t="shared" si="400"/>
        <v>0.36683006535947721</v>
      </c>
      <c r="M4238" s="98">
        <f t="shared" si="401"/>
        <v>0.3668300653594771</v>
      </c>
      <c r="N4238" s="98">
        <f t="shared" si="402"/>
        <v>0.45929648241206034</v>
      </c>
      <c r="O4238" s="98">
        <f t="shared" si="403"/>
        <v>0.62120031176929069</v>
      </c>
    </row>
    <row r="4239" spans="1:15" x14ac:dyDescent="0.2">
      <c r="A4239">
        <v>6</v>
      </c>
      <c r="B4239">
        <v>26</v>
      </c>
      <c r="C4239">
        <v>11</v>
      </c>
      <c r="D4239" s="9">
        <v>198.8</v>
      </c>
      <c r="E4239" s="9">
        <v>142.70000000000002</v>
      </c>
      <c r="F4239" s="9">
        <v>142.69999999999999</v>
      </c>
      <c r="G4239" s="9">
        <v>230.5</v>
      </c>
      <c r="H4239" s="9">
        <v>318.89999999999998</v>
      </c>
      <c r="J4239" s="120">
        <f t="shared" si="404"/>
        <v>45469.458333333336</v>
      </c>
      <c r="K4239" s="98">
        <f t="shared" si="399"/>
        <v>0.59467544122046057</v>
      </c>
      <c r="L4239" s="98">
        <f t="shared" si="400"/>
        <v>0.38861655773420484</v>
      </c>
      <c r="M4239" s="98">
        <f t="shared" si="401"/>
        <v>0.38861655773420478</v>
      </c>
      <c r="N4239" s="98">
        <f t="shared" si="402"/>
        <v>0.46331658291457289</v>
      </c>
      <c r="O4239" s="98">
        <f t="shared" si="403"/>
        <v>0.62139516757599367</v>
      </c>
    </row>
    <row r="4240" spans="1:15" x14ac:dyDescent="0.2">
      <c r="A4240">
        <v>6</v>
      </c>
      <c r="B4240">
        <v>26</v>
      </c>
      <c r="C4240">
        <v>12</v>
      </c>
      <c r="D4240" s="9">
        <v>176.8</v>
      </c>
      <c r="E4240" s="9">
        <v>144.5</v>
      </c>
      <c r="F4240" s="9">
        <v>144.5</v>
      </c>
      <c r="G4240" s="9">
        <v>234.5</v>
      </c>
      <c r="H4240" s="9">
        <v>309</v>
      </c>
      <c r="J4240" s="120">
        <f t="shared" si="404"/>
        <v>45469.5</v>
      </c>
      <c r="K4240" s="98">
        <f t="shared" si="399"/>
        <v>0.52886628776548006</v>
      </c>
      <c r="L4240" s="98">
        <f t="shared" si="400"/>
        <v>0.39351851851851855</v>
      </c>
      <c r="M4240" s="98">
        <f t="shared" si="401"/>
        <v>0.39351851851851855</v>
      </c>
      <c r="N4240" s="98">
        <f t="shared" si="402"/>
        <v>0.47135678391959807</v>
      </c>
      <c r="O4240" s="98">
        <f t="shared" si="403"/>
        <v>0.60210444271239283</v>
      </c>
    </row>
    <row r="4241" spans="1:15" x14ac:dyDescent="0.2">
      <c r="A4241">
        <v>6</v>
      </c>
      <c r="B4241">
        <v>26</v>
      </c>
      <c r="C4241">
        <v>13</v>
      </c>
      <c r="D4241" s="9">
        <v>193.2</v>
      </c>
      <c r="E4241" s="9">
        <v>148.10000000000002</v>
      </c>
      <c r="F4241" s="9">
        <v>148.1</v>
      </c>
      <c r="G4241" s="9">
        <v>237.5</v>
      </c>
      <c r="H4241" s="9">
        <v>320</v>
      </c>
      <c r="J4241" s="120">
        <f t="shared" si="404"/>
        <v>45469.541666666664</v>
      </c>
      <c r="K4241" s="98">
        <f t="shared" si="399"/>
        <v>0.57792402034101087</v>
      </c>
      <c r="L4241" s="98">
        <f t="shared" si="400"/>
        <v>0.40332244008714602</v>
      </c>
      <c r="M4241" s="98">
        <f t="shared" si="401"/>
        <v>0.40332244008714596</v>
      </c>
      <c r="N4241" s="98">
        <f t="shared" si="402"/>
        <v>0.4773869346733669</v>
      </c>
      <c r="O4241" s="98">
        <f t="shared" si="403"/>
        <v>0.62353858144972718</v>
      </c>
    </row>
    <row r="4242" spans="1:15" x14ac:dyDescent="0.2">
      <c r="A4242">
        <v>6</v>
      </c>
      <c r="B4242">
        <v>26</v>
      </c>
      <c r="C4242">
        <v>14</v>
      </c>
      <c r="D4242" s="9">
        <v>196.8</v>
      </c>
      <c r="E4242" s="9">
        <v>203</v>
      </c>
      <c r="F4242" s="9">
        <v>203</v>
      </c>
      <c r="G4242" s="9">
        <v>242.5</v>
      </c>
      <c r="H4242" s="9">
        <v>327.2</v>
      </c>
      <c r="J4242" s="120">
        <f t="shared" si="404"/>
        <v>45469.583333333336</v>
      </c>
      <c r="K4242" s="98">
        <f t="shared" si="399"/>
        <v>0.58869279090637139</v>
      </c>
      <c r="L4242" s="98">
        <f t="shared" si="400"/>
        <v>0.55283224400871467</v>
      </c>
      <c r="M4242" s="98">
        <f t="shared" si="401"/>
        <v>0.55283224400871467</v>
      </c>
      <c r="N4242" s="98">
        <f t="shared" si="402"/>
        <v>0.4874371859296483</v>
      </c>
      <c r="O4242" s="98">
        <f t="shared" si="403"/>
        <v>0.637568199532346</v>
      </c>
    </row>
    <row r="4243" spans="1:15" x14ac:dyDescent="0.2">
      <c r="A4243">
        <v>6</v>
      </c>
      <c r="B4243">
        <v>26</v>
      </c>
      <c r="C4243">
        <v>15</v>
      </c>
      <c r="D4243" s="9">
        <v>201.3</v>
      </c>
      <c r="E4243" s="9">
        <v>211.3</v>
      </c>
      <c r="F4243" s="9">
        <v>211.3</v>
      </c>
      <c r="G4243" s="9">
        <v>237.5</v>
      </c>
      <c r="H4243" s="9">
        <v>334</v>
      </c>
      <c r="J4243" s="120">
        <f t="shared" si="404"/>
        <v>45469.625</v>
      </c>
      <c r="K4243" s="98">
        <f t="shared" si="399"/>
        <v>0.60215375411307204</v>
      </c>
      <c r="L4243" s="98">
        <f t="shared" si="400"/>
        <v>0.57543572984749458</v>
      </c>
      <c r="M4243" s="98">
        <f t="shared" si="401"/>
        <v>0.57543572984749458</v>
      </c>
      <c r="N4243" s="98">
        <f t="shared" si="402"/>
        <v>0.4773869346733669</v>
      </c>
      <c r="O4243" s="98">
        <f t="shared" si="403"/>
        <v>0.6508183943881527</v>
      </c>
    </row>
    <row r="4244" spans="1:15" x14ac:dyDescent="0.2">
      <c r="A4244">
        <v>6</v>
      </c>
      <c r="B4244">
        <v>26</v>
      </c>
      <c r="C4244">
        <v>16</v>
      </c>
      <c r="D4244" s="9">
        <v>208.39999999999998</v>
      </c>
      <c r="E4244" s="9">
        <v>198.20000000000002</v>
      </c>
      <c r="F4244" s="9">
        <v>198.2</v>
      </c>
      <c r="G4244" s="9">
        <v>39.5</v>
      </c>
      <c r="H4244" s="9">
        <v>328</v>
      </c>
      <c r="J4244" s="120">
        <f t="shared" si="404"/>
        <v>45469.666666666664</v>
      </c>
      <c r="K4244" s="98">
        <f t="shared" si="399"/>
        <v>0.62339216272808839</v>
      </c>
      <c r="L4244" s="98">
        <f t="shared" si="400"/>
        <v>0.53976034858387811</v>
      </c>
      <c r="M4244" s="98">
        <f t="shared" si="401"/>
        <v>0.539760348583878</v>
      </c>
      <c r="N4244" s="98">
        <f t="shared" si="402"/>
        <v>7.9396984924623118E-2</v>
      </c>
      <c r="O4244" s="98">
        <f t="shared" si="403"/>
        <v>0.63912704598597037</v>
      </c>
    </row>
    <row r="4245" spans="1:15" x14ac:dyDescent="0.2">
      <c r="A4245">
        <v>6</v>
      </c>
      <c r="B4245">
        <v>26</v>
      </c>
      <c r="C4245">
        <v>17</v>
      </c>
      <c r="D4245" s="9">
        <v>210.39999999999998</v>
      </c>
      <c r="E4245" s="9">
        <v>183.70000000000002</v>
      </c>
      <c r="F4245" s="9">
        <v>183.7</v>
      </c>
      <c r="G4245" s="9">
        <v>52.5</v>
      </c>
      <c r="H4245" s="9">
        <v>318</v>
      </c>
      <c r="J4245" s="120">
        <f t="shared" si="404"/>
        <v>45469.708333333336</v>
      </c>
      <c r="K4245" s="98">
        <f t="shared" si="399"/>
        <v>0.62937481304217746</v>
      </c>
      <c r="L4245" s="98">
        <f t="shared" si="400"/>
        <v>0.50027233115468417</v>
      </c>
      <c r="M4245" s="98">
        <f t="shared" si="401"/>
        <v>0.50027233115468406</v>
      </c>
      <c r="N4245" s="98">
        <f t="shared" si="402"/>
        <v>0.10552763819095479</v>
      </c>
      <c r="O4245" s="98">
        <f t="shared" si="403"/>
        <v>0.61964146531566633</v>
      </c>
    </row>
    <row r="4246" spans="1:15" x14ac:dyDescent="0.2">
      <c r="A4246">
        <v>6</v>
      </c>
      <c r="B4246">
        <v>26</v>
      </c>
      <c r="C4246">
        <v>18</v>
      </c>
      <c r="D4246" s="9">
        <v>241.10000000000002</v>
      </c>
      <c r="E4246" s="9">
        <v>194.25000000000003</v>
      </c>
      <c r="F4246" s="9">
        <v>194.25</v>
      </c>
      <c r="G4246" s="9">
        <v>198.8</v>
      </c>
      <c r="H4246" s="9">
        <v>381.9</v>
      </c>
      <c r="J4246" s="120">
        <f t="shared" si="404"/>
        <v>45469.75</v>
      </c>
      <c r="K4246" s="98">
        <f t="shared" si="399"/>
        <v>0.72120849536344589</v>
      </c>
      <c r="L4246" s="98">
        <f t="shared" si="400"/>
        <v>0.52900326797385633</v>
      </c>
      <c r="M4246" s="98">
        <f t="shared" si="401"/>
        <v>0.52900326797385622</v>
      </c>
      <c r="N4246" s="98">
        <f t="shared" si="402"/>
        <v>0.39959798994974882</v>
      </c>
      <c r="O4246" s="98">
        <f t="shared" si="403"/>
        <v>0.74415432579890872</v>
      </c>
    </row>
    <row r="4247" spans="1:15" x14ac:dyDescent="0.2">
      <c r="A4247">
        <v>6</v>
      </c>
      <c r="B4247">
        <v>26</v>
      </c>
      <c r="C4247">
        <v>19</v>
      </c>
      <c r="D4247" s="9">
        <v>255.3</v>
      </c>
      <c r="E4247" s="9">
        <v>235.05</v>
      </c>
      <c r="F4247" s="9">
        <v>235.05</v>
      </c>
      <c r="G4247" s="9">
        <v>336.4</v>
      </c>
      <c r="H4247" s="9">
        <v>398.7</v>
      </c>
      <c r="J4247" s="120">
        <f t="shared" si="404"/>
        <v>45469.791666666664</v>
      </c>
      <c r="K4247" s="98">
        <f t="shared" si="399"/>
        <v>0.76368531259347883</v>
      </c>
      <c r="L4247" s="98">
        <f t="shared" si="400"/>
        <v>0.64011437908496738</v>
      </c>
      <c r="M4247" s="98">
        <f t="shared" si="401"/>
        <v>0.64011437908496738</v>
      </c>
      <c r="N4247" s="98">
        <f t="shared" si="402"/>
        <v>0.67618090452261315</v>
      </c>
      <c r="O4247" s="98">
        <f t="shared" si="403"/>
        <v>0.77689010132501934</v>
      </c>
    </row>
    <row r="4248" spans="1:15" x14ac:dyDescent="0.2">
      <c r="A4248">
        <v>6</v>
      </c>
      <c r="B4248">
        <v>26</v>
      </c>
      <c r="C4248">
        <v>20</v>
      </c>
      <c r="D4248" s="9">
        <v>256.3</v>
      </c>
      <c r="E4248" s="9">
        <v>242.39999999999998</v>
      </c>
      <c r="F4248" s="9">
        <v>242.4</v>
      </c>
      <c r="G4248" s="9">
        <v>372.3</v>
      </c>
      <c r="H4248" s="9">
        <v>436.7</v>
      </c>
      <c r="J4248" s="120">
        <f t="shared" si="404"/>
        <v>45469.833333333336</v>
      </c>
      <c r="K4248" s="98">
        <f t="shared" si="399"/>
        <v>0.7666766377505233</v>
      </c>
      <c r="L4248" s="98">
        <f t="shared" si="400"/>
        <v>0.66013071895424835</v>
      </c>
      <c r="M4248" s="98">
        <f t="shared" si="401"/>
        <v>0.66013071895424835</v>
      </c>
      <c r="N4248" s="98">
        <f t="shared" si="402"/>
        <v>0.74834170854271365</v>
      </c>
      <c r="O4248" s="98">
        <f t="shared" si="403"/>
        <v>0.85093530787217453</v>
      </c>
    </row>
    <row r="4249" spans="1:15" x14ac:dyDescent="0.2">
      <c r="A4249">
        <v>6</v>
      </c>
      <c r="B4249">
        <v>26</v>
      </c>
      <c r="C4249">
        <v>21</v>
      </c>
      <c r="D4249" s="9">
        <v>257.3</v>
      </c>
      <c r="E4249" s="9">
        <v>243.15000000000003</v>
      </c>
      <c r="F4249" s="9">
        <v>243.15</v>
      </c>
      <c r="G4249" s="9">
        <v>368.3</v>
      </c>
      <c r="H4249" s="9">
        <v>428.4</v>
      </c>
      <c r="J4249" s="120">
        <f t="shared" si="404"/>
        <v>45469.875</v>
      </c>
      <c r="K4249" s="98">
        <f t="shared" si="399"/>
        <v>0.76966796290756789</v>
      </c>
      <c r="L4249" s="98">
        <f t="shared" si="400"/>
        <v>0.66217320261437917</v>
      </c>
      <c r="M4249" s="98">
        <f t="shared" si="401"/>
        <v>0.66217320261437917</v>
      </c>
      <c r="N4249" s="98">
        <f t="shared" si="402"/>
        <v>0.74030150753768853</v>
      </c>
      <c r="O4249" s="98">
        <f t="shared" si="403"/>
        <v>0.83476227591582219</v>
      </c>
    </row>
    <row r="4250" spans="1:15" x14ac:dyDescent="0.2">
      <c r="A4250">
        <v>6</v>
      </c>
      <c r="B4250">
        <v>26</v>
      </c>
      <c r="C4250">
        <v>22</v>
      </c>
      <c r="D4250" s="9">
        <v>58.3</v>
      </c>
      <c r="E4250" s="9">
        <v>243.7</v>
      </c>
      <c r="F4250" s="9">
        <v>243.7</v>
      </c>
      <c r="G4250" s="9">
        <v>399.1</v>
      </c>
      <c r="H4250" s="9">
        <v>394.3</v>
      </c>
      <c r="J4250" s="120">
        <f t="shared" si="404"/>
        <v>45469.916666666664</v>
      </c>
      <c r="K4250" s="98">
        <f t="shared" si="399"/>
        <v>0.17439425665569844</v>
      </c>
      <c r="L4250" s="98">
        <f t="shared" si="400"/>
        <v>0.66367102396514155</v>
      </c>
      <c r="M4250" s="98">
        <f t="shared" si="401"/>
        <v>0.66367102396514155</v>
      </c>
      <c r="N4250" s="98">
        <f t="shared" si="402"/>
        <v>0.80221105527638203</v>
      </c>
      <c r="O4250" s="98">
        <f t="shared" si="403"/>
        <v>0.76831644583008574</v>
      </c>
    </row>
    <row r="4251" spans="1:15" x14ac:dyDescent="0.2">
      <c r="A4251">
        <v>6</v>
      </c>
      <c r="B4251">
        <v>26</v>
      </c>
      <c r="C4251">
        <v>23</v>
      </c>
      <c r="D4251" s="9">
        <v>45</v>
      </c>
      <c r="E4251" s="9">
        <v>235.09999999999997</v>
      </c>
      <c r="F4251" s="9">
        <v>235.1</v>
      </c>
      <c r="G4251" s="9">
        <v>257.3</v>
      </c>
      <c r="H4251" s="9">
        <v>375.8</v>
      </c>
      <c r="J4251" s="120">
        <f t="shared" si="404"/>
        <v>45469.958333333336</v>
      </c>
      <c r="K4251" s="98">
        <f t="shared" si="399"/>
        <v>0.13460963206700566</v>
      </c>
      <c r="L4251" s="98">
        <f t="shared" si="400"/>
        <v>0.64025054466230924</v>
      </c>
      <c r="M4251" s="98">
        <f t="shared" si="401"/>
        <v>0.64025054466230935</v>
      </c>
      <c r="N4251" s="98">
        <f t="shared" si="402"/>
        <v>0.51718592964824128</v>
      </c>
      <c r="O4251" s="98">
        <f t="shared" si="403"/>
        <v>0.7322681215900233</v>
      </c>
    </row>
    <row r="4252" spans="1:15" x14ac:dyDescent="0.2">
      <c r="A4252">
        <v>6</v>
      </c>
      <c r="B4252">
        <v>27</v>
      </c>
      <c r="C4252">
        <v>0</v>
      </c>
      <c r="D4252" s="9">
        <v>220.75</v>
      </c>
      <c r="E4252" s="9">
        <v>242.02</v>
      </c>
      <c r="F4252" s="9">
        <v>242.02</v>
      </c>
      <c r="G4252" s="9">
        <v>275.5</v>
      </c>
      <c r="H4252" s="9">
        <v>335.4</v>
      </c>
      <c r="J4252" s="120">
        <f t="shared" si="404"/>
        <v>45470</v>
      </c>
      <c r="K4252" s="98">
        <f t="shared" si="399"/>
        <v>0.66033502841758884</v>
      </c>
      <c r="L4252" s="98">
        <f t="shared" si="400"/>
        <v>0.65909586056644887</v>
      </c>
      <c r="M4252" s="98">
        <f t="shared" si="401"/>
        <v>0.65909586056644887</v>
      </c>
      <c r="N4252" s="98">
        <f t="shared" si="402"/>
        <v>0.55376884422110562</v>
      </c>
      <c r="O4252" s="98">
        <f t="shared" si="403"/>
        <v>0.65354637568199525</v>
      </c>
    </row>
    <row r="4253" spans="1:15" x14ac:dyDescent="0.2">
      <c r="A4253">
        <v>6</v>
      </c>
      <c r="B4253">
        <v>27</v>
      </c>
      <c r="C4253">
        <v>1</v>
      </c>
      <c r="D4253" s="9">
        <v>225.89999999999998</v>
      </c>
      <c r="E4253" s="9">
        <v>215.66000000000003</v>
      </c>
      <c r="F4253" s="9">
        <v>215.66</v>
      </c>
      <c r="G4253" s="9">
        <v>290.5</v>
      </c>
      <c r="H4253" s="9">
        <v>321.39999999999998</v>
      </c>
      <c r="J4253" s="120">
        <f t="shared" si="404"/>
        <v>45470.041666666664</v>
      </c>
      <c r="K4253" s="98">
        <f t="shared" si="399"/>
        <v>0.67574035297636836</v>
      </c>
      <c r="L4253" s="98">
        <f t="shared" si="400"/>
        <v>0.58730936819172119</v>
      </c>
      <c r="M4253" s="98">
        <f t="shared" si="401"/>
        <v>0.58730936819172119</v>
      </c>
      <c r="N4253" s="98">
        <f t="shared" si="402"/>
        <v>0.58391959798994986</v>
      </c>
      <c r="O4253" s="98">
        <f t="shared" si="403"/>
        <v>0.62626656274356962</v>
      </c>
    </row>
    <row r="4254" spans="1:15" x14ac:dyDescent="0.2">
      <c r="A4254">
        <v>6</v>
      </c>
      <c r="B4254">
        <v>27</v>
      </c>
      <c r="C4254">
        <v>2</v>
      </c>
      <c r="D4254" s="9">
        <v>210.79999999999998</v>
      </c>
      <c r="E4254" s="9">
        <v>219.62</v>
      </c>
      <c r="F4254" s="9">
        <v>219.62</v>
      </c>
      <c r="G4254" s="9">
        <v>282.5</v>
      </c>
      <c r="H4254" s="9">
        <v>313.39999999999998</v>
      </c>
      <c r="J4254" s="120">
        <f t="shared" si="404"/>
        <v>45470.083333333336</v>
      </c>
      <c r="K4254" s="98">
        <f t="shared" si="399"/>
        <v>0.6305713431049953</v>
      </c>
      <c r="L4254" s="98">
        <f t="shared" si="400"/>
        <v>0.59809368191721135</v>
      </c>
      <c r="M4254" s="98">
        <f t="shared" si="401"/>
        <v>0.59809368191721135</v>
      </c>
      <c r="N4254" s="98">
        <f t="shared" si="402"/>
        <v>0.56783919597989951</v>
      </c>
      <c r="O4254" s="98">
        <f t="shared" si="403"/>
        <v>0.61067809820732644</v>
      </c>
    </row>
    <row r="4255" spans="1:15" x14ac:dyDescent="0.2">
      <c r="A4255">
        <v>6</v>
      </c>
      <c r="B4255">
        <v>27</v>
      </c>
      <c r="C4255">
        <v>3</v>
      </c>
      <c r="D4255" s="9">
        <v>212.2</v>
      </c>
      <c r="E4255" s="9">
        <v>213.87</v>
      </c>
      <c r="F4255" s="9">
        <v>213.87</v>
      </c>
      <c r="G4255" s="9">
        <v>276.5</v>
      </c>
      <c r="H4255" s="9">
        <v>306.39999999999998</v>
      </c>
      <c r="J4255" s="120">
        <f t="shared" si="404"/>
        <v>45470.125</v>
      </c>
      <c r="K4255" s="98">
        <f t="shared" si="399"/>
        <v>0.63475919832485772</v>
      </c>
      <c r="L4255" s="98">
        <f t="shared" si="400"/>
        <v>0.58243464052287586</v>
      </c>
      <c r="M4255" s="98">
        <f t="shared" si="401"/>
        <v>0.58243464052287586</v>
      </c>
      <c r="N4255" s="98">
        <f t="shared" si="402"/>
        <v>0.55577889447236184</v>
      </c>
      <c r="O4255" s="98">
        <f t="shared" si="403"/>
        <v>0.59703819173811368</v>
      </c>
    </row>
    <row r="4256" spans="1:15" x14ac:dyDescent="0.2">
      <c r="A4256">
        <v>6</v>
      </c>
      <c r="B4256">
        <v>27</v>
      </c>
      <c r="C4256">
        <v>4</v>
      </c>
      <c r="D4256" s="9">
        <v>216.49999999999997</v>
      </c>
      <c r="E4256" s="9">
        <v>202.32999999999998</v>
      </c>
      <c r="F4256" s="9">
        <v>202.33</v>
      </c>
      <c r="G4256" s="9">
        <v>273.5</v>
      </c>
      <c r="H4256" s="9">
        <v>304.39999999999998</v>
      </c>
      <c r="J4256" s="120">
        <f t="shared" si="404"/>
        <v>45470.166666666664</v>
      </c>
      <c r="K4256" s="98">
        <f t="shared" si="399"/>
        <v>0.64762189650014934</v>
      </c>
      <c r="L4256" s="98">
        <f t="shared" si="400"/>
        <v>0.55100762527233116</v>
      </c>
      <c r="M4256" s="98">
        <f t="shared" si="401"/>
        <v>0.55100762527233116</v>
      </c>
      <c r="N4256" s="98">
        <f t="shared" si="402"/>
        <v>0.54974874371859306</v>
      </c>
      <c r="O4256" s="98">
        <f t="shared" si="403"/>
        <v>0.59314107560405294</v>
      </c>
    </row>
    <row r="4257" spans="1:15" x14ac:dyDescent="0.2">
      <c r="A4257">
        <v>6</v>
      </c>
      <c r="B4257">
        <v>27</v>
      </c>
      <c r="C4257">
        <v>5</v>
      </c>
      <c r="D4257" s="9">
        <v>214.65000000000003</v>
      </c>
      <c r="E4257" s="9">
        <v>198.51999999999998</v>
      </c>
      <c r="F4257" s="9">
        <v>198.52</v>
      </c>
      <c r="G4257" s="9">
        <v>276.5</v>
      </c>
      <c r="H4257" s="9">
        <v>314.3</v>
      </c>
      <c r="J4257" s="120">
        <f t="shared" si="404"/>
        <v>45470.208333333336</v>
      </c>
      <c r="K4257" s="98">
        <f t="shared" si="399"/>
        <v>0.64208794495961707</v>
      </c>
      <c r="L4257" s="98">
        <f t="shared" si="400"/>
        <v>0.54063180827886703</v>
      </c>
      <c r="M4257" s="98">
        <f t="shared" si="401"/>
        <v>0.54063180827886714</v>
      </c>
      <c r="N4257" s="98">
        <f t="shared" si="402"/>
        <v>0.55577889447236184</v>
      </c>
      <c r="O4257" s="98">
        <f t="shared" si="403"/>
        <v>0.61243180046765389</v>
      </c>
    </row>
    <row r="4258" spans="1:15" x14ac:dyDescent="0.2">
      <c r="A4258">
        <v>6</v>
      </c>
      <c r="B4258">
        <v>27</v>
      </c>
      <c r="C4258">
        <v>6</v>
      </c>
      <c r="D4258" s="9">
        <v>196.45000000000005</v>
      </c>
      <c r="E4258" s="9">
        <v>212.15999999999997</v>
      </c>
      <c r="F4258" s="9">
        <v>212.16</v>
      </c>
      <c r="G4258" s="9">
        <v>287.5</v>
      </c>
      <c r="H4258" s="9">
        <v>328.6</v>
      </c>
      <c r="J4258" s="120">
        <f t="shared" si="404"/>
        <v>45470.25</v>
      </c>
      <c r="K4258" s="98">
        <f t="shared" si="399"/>
        <v>0.58764582710140589</v>
      </c>
      <c r="L4258" s="98">
        <f t="shared" si="400"/>
        <v>0.57777777777777772</v>
      </c>
      <c r="M4258" s="98">
        <f t="shared" si="401"/>
        <v>0.57777777777777783</v>
      </c>
      <c r="N4258" s="98">
        <f t="shared" si="402"/>
        <v>0.57788944723618096</v>
      </c>
      <c r="O4258" s="98">
        <f t="shared" si="403"/>
        <v>0.64029618082618855</v>
      </c>
    </row>
    <row r="4259" spans="1:15" x14ac:dyDescent="0.2">
      <c r="A4259">
        <v>6</v>
      </c>
      <c r="B4259">
        <v>27</v>
      </c>
      <c r="C4259">
        <v>7</v>
      </c>
      <c r="D4259" s="9">
        <v>210.20000000000002</v>
      </c>
      <c r="E4259" s="9">
        <v>187.95</v>
      </c>
      <c r="F4259" s="9">
        <v>187.95</v>
      </c>
      <c r="G4259" s="9">
        <v>287.5</v>
      </c>
      <c r="H4259" s="9">
        <v>355.6</v>
      </c>
      <c r="J4259" s="120">
        <f t="shared" si="404"/>
        <v>45470.291666666664</v>
      </c>
      <c r="K4259" s="98">
        <f t="shared" si="399"/>
        <v>0.62877654801076865</v>
      </c>
      <c r="L4259" s="98">
        <f t="shared" si="400"/>
        <v>0.51184640522875813</v>
      </c>
      <c r="M4259" s="98">
        <f t="shared" si="401"/>
        <v>0.51184640522875813</v>
      </c>
      <c r="N4259" s="98">
        <f t="shared" si="402"/>
        <v>0.57788944723618096</v>
      </c>
      <c r="O4259" s="98">
        <f t="shared" si="403"/>
        <v>0.69290724863600939</v>
      </c>
    </row>
    <row r="4260" spans="1:15" x14ac:dyDescent="0.2">
      <c r="A4260">
        <v>6</v>
      </c>
      <c r="B4260">
        <v>27</v>
      </c>
      <c r="C4260">
        <v>8</v>
      </c>
      <c r="D4260" s="9">
        <v>206.7</v>
      </c>
      <c r="E4260" s="9">
        <v>192.8</v>
      </c>
      <c r="F4260" s="9">
        <v>192.8</v>
      </c>
      <c r="G4260" s="9">
        <v>256.5</v>
      </c>
      <c r="H4260" s="9">
        <v>367</v>
      </c>
      <c r="J4260" s="120">
        <f t="shared" si="404"/>
        <v>45470.333333333336</v>
      </c>
      <c r="K4260" s="98">
        <f t="shared" si="399"/>
        <v>0.61830690996111259</v>
      </c>
      <c r="L4260" s="98">
        <f t="shared" si="400"/>
        <v>0.52505446623093688</v>
      </c>
      <c r="M4260" s="98">
        <f t="shared" si="401"/>
        <v>0.52505446623093688</v>
      </c>
      <c r="N4260" s="98">
        <f t="shared" si="402"/>
        <v>0.51557788944723626</v>
      </c>
      <c r="O4260" s="98">
        <f t="shared" si="403"/>
        <v>0.71512081060015587</v>
      </c>
    </row>
    <row r="4261" spans="1:15" x14ac:dyDescent="0.2">
      <c r="A4261">
        <v>6</v>
      </c>
      <c r="B4261">
        <v>27</v>
      </c>
      <c r="C4261">
        <v>9</v>
      </c>
      <c r="D4261" s="9">
        <v>212</v>
      </c>
      <c r="E4261" s="9">
        <v>202.17999999999998</v>
      </c>
      <c r="F4261" s="9">
        <v>202.18</v>
      </c>
      <c r="G4261" s="9">
        <v>280.5</v>
      </c>
      <c r="H4261" s="9">
        <v>366</v>
      </c>
      <c r="J4261" s="120">
        <f t="shared" si="404"/>
        <v>45470.375</v>
      </c>
      <c r="K4261" s="98">
        <f t="shared" si="399"/>
        <v>0.63416093329344891</v>
      </c>
      <c r="L4261" s="98">
        <f t="shared" si="400"/>
        <v>0.55059912854030502</v>
      </c>
      <c r="M4261" s="98">
        <f t="shared" si="401"/>
        <v>0.55059912854030502</v>
      </c>
      <c r="N4261" s="98">
        <f t="shared" si="402"/>
        <v>0.56381909547738696</v>
      </c>
      <c r="O4261" s="98">
        <f t="shared" si="403"/>
        <v>0.71317225253312544</v>
      </c>
    </row>
    <row r="4262" spans="1:15" x14ac:dyDescent="0.2">
      <c r="A4262">
        <v>6</v>
      </c>
      <c r="B4262">
        <v>27</v>
      </c>
      <c r="C4262">
        <v>10</v>
      </c>
      <c r="D4262" s="9">
        <v>187.6</v>
      </c>
      <c r="E4262" s="9">
        <v>175.95</v>
      </c>
      <c r="F4262" s="9">
        <v>175.95</v>
      </c>
      <c r="G4262" s="9">
        <v>278.5</v>
      </c>
      <c r="H4262" s="9">
        <v>334</v>
      </c>
      <c r="J4262" s="120">
        <f t="shared" si="404"/>
        <v>45470.416666666664</v>
      </c>
      <c r="K4262" s="98">
        <f t="shared" si="399"/>
        <v>0.56117259946156139</v>
      </c>
      <c r="L4262" s="98">
        <f t="shared" si="400"/>
        <v>0.47916666666666663</v>
      </c>
      <c r="M4262" s="98">
        <f t="shared" si="401"/>
        <v>0.47916666666666663</v>
      </c>
      <c r="N4262" s="98">
        <f t="shared" si="402"/>
        <v>0.5597989949748744</v>
      </c>
      <c r="O4262" s="98">
        <f t="shared" si="403"/>
        <v>0.6508183943881527</v>
      </c>
    </row>
    <row r="4263" spans="1:15" x14ac:dyDescent="0.2">
      <c r="A4263">
        <v>6</v>
      </c>
      <c r="B4263">
        <v>27</v>
      </c>
      <c r="C4263">
        <v>11</v>
      </c>
      <c r="D4263" s="9">
        <v>194.5</v>
      </c>
      <c r="E4263" s="9">
        <v>174.35</v>
      </c>
      <c r="F4263" s="9">
        <v>174.35</v>
      </c>
      <c r="G4263" s="9">
        <v>283.5</v>
      </c>
      <c r="H4263" s="9">
        <v>351</v>
      </c>
      <c r="J4263" s="120">
        <f t="shared" si="404"/>
        <v>45470.458333333336</v>
      </c>
      <c r="K4263" s="98">
        <f t="shared" si="399"/>
        <v>0.58181274304516895</v>
      </c>
      <c r="L4263" s="98">
        <f t="shared" si="400"/>
        <v>0.47480936819172115</v>
      </c>
      <c r="M4263" s="98">
        <f t="shared" si="401"/>
        <v>0.47480936819172115</v>
      </c>
      <c r="N4263" s="98">
        <f t="shared" si="402"/>
        <v>0.56984924623115585</v>
      </c>
      <c r="O4263" s="98">
        <f t="shared" si="403"/>
        <v>0.68394388152766949</v>
      </c>
    </row>
    <row r="4264" spans="1:15" x14ac:dyDescent="0.2">
      <c r="A4264">
        <v>6</v>
      </c>
      <c r="B4264">
        <v>27</v>
      </c>
      <c r="C4264">
        <v>12</v>
      </c>
      <c r="D4264" s="9">
        <v>157.39999999999998</v>
      </c>
      <c r="E4264" s="9">
        <v>191.7</v>
      </c>
      <c r="F4264" s="9">
        <v>191.7</v>
      </c>
      <c r="G4264" s="9">
        <v>277.5</v>
      </c>
      <c r="H4264" s="9">
        <v>376</v>
      </c>
      <c r="J4264" s="120">
        <f t="shared" si="404"/>
        <v>45470.5</v>
      </c>
      <c r="K4264" s="98">
        <f t="shared" si="399"/>
        <v>0.47083457971881526</v>
      </c>
      <c r="L4264" s="98">
        <f t="shared" si="400"/>
        <v>0.5220588235294118</v>
      </c>
      <c r="M4264" s="98">
        <f t="shared" si="401"/>
        <v>0.5220588235294118</v>
      </c>
      <c r="N4264" s="98">
        <f t="shared" si="402"/>
        <v>0.55778894472361817</v>
      </c>
      <c r="O4264" s="98">
        <f t="shared" si="403"/>
        <v>0.73265783320342937</v>
      </c>
    </row>
    <row r="4265" spans="1:15" x14ac:dyDescent="0.2">
      <c r="A4265">
        <v>6</v>
      </c>
      <c r="B4265">
        <v>27</v>
      </c>
      <c r="C4265">
        <v>13</v>
      </c>
      <c r="D4265" s="9">
        <v>164.39999999999998</v>
      </c>
      <c r="E4265" s="9">
        <v>205.39999999999998</v>
      </c>
      <c r="F4265" s="9">
        <v>205.4</v>
      </c>
      <c r="G4265" s="9">
        <v>276.5</v>
      </c>
      <c r="H4265" s="9">
        <v>372</v>
      </c>
      <c r="J4265" s="120">
        <f t="shared" si="404"/>
        <v>45470.541666666664</v>
      </c>
      <c r="K4265" s="98">
        <f t="shared" si="399"/>
        <v>0.49177385581812727</v>
      </c>
      <c r="L4265" s="98">
        <f t="shared" si="400"/>
        <v>0.55936819172113283</v>
      </c>
      <c r="M4265" s="98">
        <f t="shared" si="401"/>
        <v>0.55936819172113295</v>
      </c>
      <c r="N4265" s="98">
        <f t="shared" si="402"/>
        <v>0.55577889447236184</v>
      </c>
      <c r="O4265" s="98">
        <f t="shared" si="403"/>
        <v>0.72486360093530777</v>
      </c>
    </row>
    <row r="4266" spans="1:15" x14ac:dyDescent="0.2">
      <c r="A4266">
        <v>6</v>
      </c>
      <c r="B4266">
        <v>27</v>
      </c>
      <c r="C4266">
        <v>14</v>
      </c>
      <c r="D4266" s="9">
        <v>162.19999999999999</v>
      </c>
      <c r="E4266" s="9">
        <v>222.55</v>
      </c>
      <c r="F4266" s="9">
        <v>222.55</v>
      </c>
      <c r="G4266" s="9">
        <v>292.5</v>
      </c>
      <c r="H4266" s="9">
        <v>366</v>
      </c>
      <c r="J4266" s="120">
        <f t="shared" si="404"/>
        <v>45470.583333333336</v>
      </c>
      <c r="K4266" s="98">
        <f t="shared" si="399"/>
        <v>0.48519294047262923</v>
      </c>
      <c r="L4266" s="98">
        <f t="shared" si="400"/>
        <v>0.60607298474945537</v>
      </c>
      <c r="M4266" s="98">
        <f t="shared" si="401"/>
        <v>0.60607298474945537</v>
      </c>
      <c r="N4266" s="98">
        <f t="shared" si="402"/>
        <v>0.58793969849246241</v>
      </c>
      <c r="O4266" s="98">
        <f t="shared" si="403"/>
        <v>0.71317225253312544</v>
      </c>
    </row>
    <row r="4267" spans="1:15" x14ac:dyDescent="0.2">
      <c r="A4267">
        <v>6</v>
      </c>
      <c r="B4267">
        <v>27</v>
      </c>
      <c r="C4267">
        <v>15</v>
      </c>
      <c r="D4267" s="9">
        <v>55.5</v>
      </c>
      <c r="E4267" s="9">
        <v>204.64999999999998</v>
      </c>
      <c r="F4267" s="9">
        <v>204.65</v>
      </c>
      <c r="G4267" s="9">
        <v>297.5</v>
      </c>
      <c r="H4267" s="9">
        <v>16</v>
      </c>
      <c r="J4267" s="120">
        <f t="shared" si="404"/>
        <v>45470.625</v>
      </c>
      <c r="K4267" s="98">
        <f t="shared" si="399"/>
        <v>0.16601854621597364</v>
      </c>
      <c r="L4267" s="98">
        <f t="shared" si="400"/>
        <v>0.55732570806100212</v>
      </c>
      <c r="M4267" s="98">
        <f t="shared" si="401"/>
        <v>0.55732570806100223</v>
      </c>
      <c r="N4267" s="98">
        <f t="shared" si="402"/>
        <v>0.59798994974874375</v>
      </c>
      <c r="O4267" s="98">
        <f t="shared" si="403"/>
        <v>3.1176929072486356E-2</v>
      </c>
    </row>
    <row r="4268" spans="1:15" x14ac:dyDescent="0.2">
      <c r="A4268">
        <v>6</v>
      </c>
      <c r="B4268">
        <v>27</v>
      </c>
      <c r="C4268">
        <v>16</v>
      </c>
      <c r="D4268" s="9">
        <v>131.9</v>
      </c>
      <c r="E4268" s="9">
        <v>194.89999999999998</v>
      </c>
      <c r="F4268" s="9">
        <v>194.9</v>
      </c>
      <c r="G4268" s="9">
        <v>304.5</v>
      </c>
      <c r="H4268" s="9">
        <v>183.1</v>
      </c>
      <c r="J4268" s="120">
        <f t="shared" si="404"/>
        <v>45470.666666666664</v>
      </c>
      <c r="K4268" s="98">
        <f t="shared" si="399"/>
        <v>0.3945557882141788</v>
      </c>
      <c r="L4268" s="98">
        <f t="shared" si="400"/>
        <v>0.53077342047930276</v>
      </c>
      <c r="M4268" s="98">
        <f t="shared" si="401"/>
        <v>0.53077342047930287</v>
      </c>
      <c r="N4268" s="98">
        <f t="shared" si="402"/>
        <v>0.61206030150753776</v>
      </c>
      <c r="O4268" s="98">
        <f t="shared" si="403"/>
        <v>0.35678098207326575</v>
      </c>
    </row>
    <row r="4269" spans="1:15" x14ac:dyDescent="0.2">
      <c r="A4269">
        <v>6</v>
      </c>
      <c r="B4269">
        <v>27</v>
      </c>
      <c r="C4269">
        <v>17</v>
      </c>
      <c r="D4269" s="9">
        <v>237.70000000000002</v>
      </c>
      <c r="E4269" s="9">
        <v>191.14999999999998</v>
      </c>
      <c r="F4269" s="9">
        <v>191.15</v>
      </c>
      <c r="G4269" s="9">
        <v>332</v>
      </c>
      <c r="H4269" s="9">
        <v>320.7</v>
      </c>
      <c r="J4269" s="120">
        <f t="shared" si="404"/>
        <v>45470.708333333336</v>
      </c>
      <c r="K4269" s="98">
        <f t="shared" si="399"/>
        <v>0.7110379898294944</v>
      </c>
      <c r="L4269" s="98">
        <f t="shared" si="400"/>
        <v>0.5205610021786492</v>
      </c>
      <c r="M4269" s="98">
        <f t="shared" si="401"/>
        <v>0.52056100217864931</v>
      </c>
      <c r="N4269" s="98">
        <f t="shared" si="402"/>
        <v>0.66733668341708552</v>
      </c>
      <c r="O4269" s="98">
        <f t="shared" si="403"/>
        <v>0.62490257209664846</v>
      </c>
    </row>
    <row r="4270" spans="1:15" x14ac:dyDescent="0.2">
      <c r="A4270">
        <v>6</v>
      </c>
      <c r="B4270">
        <v>27</v>
      </c>
      <c r="C4270">
        <v>18</v>
      </c>
      <c r="D4270" s="9">
        <v>247.8</v>
      </c>
      <c r="E4270" s="9">
        <v>206.89999999999998</v>
      </c>
      <c r="F4270" s="9">
        <v>206.9</v>
      </c>
      <c r="G4270" s="9">
        <v>339.3</v>
      </c>
      <c r="H4270" s="9">
        <v>384.9</v>
      </c>
      <c r="J4270" s="120">
        <f t="shared" si="404"/>
        <v>45470.75</v>
      </c>
      <c r="K4270" s="98">
        <f t="shared" si="399"/>
        <v>0.74125037391564452</v>
      </c>
      <c r="L4270" s="98">
        <f t="shared" si="400"/>
        <v>0.56345315904139426</v>
      </c>
      <c r="M4270" s="98">
        <f t="shared" si="401"/>
        <v>0.56345315904139437</v>
      </c>
      <c r="N4270" s="98">
        <f t="shared" si="402"/>
        <v>0.68201005025125638</v>
      </c>
      <c r="O4270" s="98">
        <f t="shared" si="403"/>
        <v>0.74999999999999989</v>
      </c>
    </row>
    <row r="4271" spans="1:15" x14ac:dyDescent="0.2">
      <c r="A4271">
        <v>6</v>
      </c>
      <c r="B4271">
        <v>27</v>
      </c>
      <c r="C4271">
        <v>19</v>
      </c>
      <c r="D4271" s="9">
        <v>287.3</v>
      </c>
      <c r="E4271" s="9">
        <v>244.07499999999999</v>
      </c>
      <c r="F4271" s="9">
        <v>244.08</v>
      </c>
      <c r="G4271" s="9">
        <v>381.5</v>
      </c>
      <c r="H4271" s="9">
        <v>444.7</v>
      </c>
      <c r="J4271" s="120">
        <f t="shared" si="404"/>
        <v>45470.791666666664</v>
      </c>
      <c r="K4271" s="98">
        <f t="shared" si="399"/>
        <v>0.859407717618905</v>
      </c>
      <c r="L4271" s="98">
        <f t="shared" si="400"/>
        <v>0.66469226579520702</v>
      </c>
      <c r="M4271" s="98">
        <f t="shared" si="401"/>
        <v>0.66470588235294126</v>
      </c>
      <c r="N4271" s="98">
        <f t="shared" si="402"/>
        <v>0.76683417085427141</v>
      </c>
      <c r="O4271" s="98">
        <f t="shared" si="403"/>
        <v>0.86652377240841771</v>
      </c>
    </row>
    <row r="4272" spans="1:15" x14ac:dyDescent="0.2">
      <c r="A4272">
        <v>6</v>
      </c>
      <c r="B4272">
        <v>27</v>
      </c>
      <c r="C4272">
        <v>20</v>
      </c>
      <c r="D4272" s="9">
        <v>300.5</v>
      </c>
      <c r="E4272" s="9">
        <v>233.29999999999998</v>
      </c>
      <c r="F4272" s="9">
        <v>233.3</v>
      </c>
      <c r="G4272" s="9">
        <v>403.7</v>
      </c>
      <c r="H4272" s="9">
        <v>481.8</v>
      </c>
      <c r="J4272" s="120">
        <f t="shared" si="404"/>
        <v>45470.833333333336</v>
      </c>
      <c r="K4272" s="98">
        <f t="shared" si="399"/>
        <v>0.89889320969189335</v>
      </c>
      <c r="L4272" s="98">
        <f t="shared" si="400"/>
        <v>0.63534858387799564</v>
      </c>
      <c r="M4272" s="98">
        <f t="shared" si="401"/>
        <v>0.63534858387799564</v>
      </c>
      <c r="N4272" s="98">
        <f t="shared" si="402"/>
        <v>0.81145728643216086</v>
      </c>
      <c r="O4272" s="98">
        <f t="shared" si="403"/>
        <v>0.93881527669524545</v>
      </c>
    </row>
    <row r="4273" spans="1:15" x14ac:dyDescent="0.2">
      <c r="A4273">
        <v>6</v>
      </c>
      <c r="B4273">
        <v>27</v>
      </c>
      <c r="C4273">
        <v>21</v>
      </c>
      <c r="D4273" s="9">
        <v>291.8</v>
      </c>
      <c r="E4273" s="9">
        <v>240.57499999999999</v>
      </c>
      <c r="F4273" s="9">
        <v>240.58</v>
      </c>
      <c r="G4273" s="9">
        <v>398.8</v>
      </c>
      <c r="H4273" s="9">
        <v>463.3</v>
      </c>
      <c r="J4273" s="120">
        <f t="shared" si="404"/>
        <v>45470.875</v>
      </c>
      <c r="K4273" s="98">
        <f t="shared" si="399"/>
        <v>0.87286868082560565</v>
      </c>
      <c r="L4273" s="98">
        <f t="shared" si="400"/>
        <v>0.65516067538126366</v>
      </c>
      <c r="M4273" s="98">
        <f t="shared" si="401"/>
        <v>0.6551742919389979</v>
      </c>
      <c r="N4273" s="98">
        <f t="shared" si="402"/>
        <v>0.80160804020100518</v>
      </c>
      <c r="O4273" s="98">
        <f t="shared" si="403"/>
        <v>0.90276695245518312</v>
      </c>
    </row>
    <row r="4274" spans="1:15" x14ac:dyDescent="0.2">
      <c r="A4274">
        <v>6</v>
      </c>
      <c r="B4274">
        <v>27</v>
      </c>
      <c r="C4274">
        <v>22</v>
      </c>
      <c r="D4274" s="9">
        <v>270.3</v>
      </c>
      <c r="E4274" s="9">
        <v>238.42499999999998</v>
      </c>
      <c r="F4274" s="9">
        <v>238.43</v>
      </c>
      <c r="G4274" s="9">
        <v>378.8</v>
      </c>
      <c r="H4274" s="9">
        <v>422.8</v>
      </c>
      <c r="J4274" s="120">
        <f t="shared" si="404"/>
        <v>45470.916666666664</v>
      </c>
      <c r="K4274" s="98">
        <f t="shared" si="399"/>
        <v>0.80855518994914732</v>
      </c>
      <c r="L4274" s="98">
        <f t="shared" si="400"/>
        <v>0.64930555555555558</v>
      </c>
      <c r="M4274" s="98">
        <f t="shared" si="401"/>
        <v>0.64931917211328982</v>
      </c>
      <c r="N4274" s="98">
        <f t="shared" si="402"/>
        <v>0.76140703517587949</v>
      </c>
      <c r="O4274" s="98">
        <f t="shared" si="403"/>
        <v>0.82385035074045199</v>
      </c>
    </row>
    <row r="4275" spans="1:15" x14ac:dyDescent="0.2">
      <c r="A4275">
        <v>6</v>
      </c>
      <c r="B4275">
        <v>27</v>
      </c>
      <c r="C4275">
        <v>23</v>
      </c>
      <c r="D4275" s="9">
        <v>237.8</v>
      </c>
      <c r="E4275" s="9">
        <v>235.84999999999997</v>
      </c>
      <c r="F4275" s="9">
        <v>235.85</v>
      </c>
      <c r="G4275" s="9">
        <v>367.7</v>
      </c>
      <c r="H4275" s="9">
        <v>428.7</v>
      </c>
      <c r="J4275" s="120">
        <f t="shared" si="404"/>
        <v>45470.958333333336</v>
      </c>
      <c r="K4275" s="98">
        <f t="shared" si="399"/>
        <v>0.71133712234519886</v>
      </c>
      <c r="L4275" s="98">
        <f t="shared" si="400"/>
        <v>0.64229302832244006</v>
      </c>
      <c r="M4275" s="98">
        <f t="shared" si="401"/>
        <v>0.64229302832244006</v>
      </c>
      <c r="N4275" s="98">
        <f t="shared" si="402"/>
        <v>0.73909547738693471</v>
      </c>
      <c r="O4275" s="98">
        <f t="shared" si="403"/>
        <v>0.83534684333593134</v>
      </c>
    </row>
    <row r="4276" spans="1:15" x14ac:dyDescent="0.2">
      <c r="A4276">
        <v>6</v>
      </c>
      <c r="B4276">
        <v>28</v>
      </c>
      <c r="C4276">
        <v>0</v>
      </c>
      <c r="D4276" s="9">
        <v>236.89999999999998</v>
      </c>
      <c r="E4276" s="9">
        <v>229.16</v>
      </c>
      <c r="F4276" s="9">
        <v>229.16</v>
      </c>
      <c r="G4276" s="9">
        <v>311.5</v>
      </c>
      <c r="H4276" s="9">
        <v>362</v>
      </c>
      <c r="J4276" s="120">
        <f t="shared" si="404"/>
        <v>45471</v>
      </c>
      <c r="K4276" s="98">
        <f t="shared" si="399"/>
        <v>0.70864492970385862</v>
      </c>
      <c r="L4276" s="98">
        <f t="shared" si="400"/>
        <v>0.62407407407407411</v>
      </c>
      <c r="M4276" s="98">
        <f t="shared" si="401"/>
        <v>0.62407407407407411</v>
      </c>
      <c r="N4276" s="98">
        <f t="shared" si="402"/>
        <v>0.62613065326633177</v>
      </c>
      <c r="O4276" s="98">
        <f t="shared" si="403"/>
        <v>0.70537802026500385</v>
      </c>
    </row>
    <row r="4277" spans="1:15" x14ac:dyDescent="0.2">
      <c r="A4277">
        <v>6</v>
      </c>
      <c r="B4277">
        <v>28</v>
      </c>
      <c r="C4277">
        <v>1</v>
      </c>
      <c r="D4277" s="9">
        <v>229.2</v>
      </c>
      <c r="E4277" s="9">
        <v>229.85</v>
      </c>
      <c r="F4277" s="9">
        <v>229.85</v>
      </c>
      <c r="G4277" s="9">
        <v>314.5</v>
      </c>
      <c r="H4277" s="9">
        <v>357.6</v>
      </c>
      <c r="J4277" s="120">
        <f t="shared" si="404"/>
        <v>45471.041666666664</v>
      </c>
      <c r="K4277" s="98">
        <f t="shared" si="399"/>
        <v>0.6856117259946154</v>
      </c>
      <c r="L4277" s="98">
        <f t="shared" si="400"/>
        <v>0.62595315904139437</v>
      </c>
      <c r="M4277" s="98">
        <f t="shared" si="401"/>
        <v>0.62595315904139437</v>
      </c>
      <c r="N4277" s="98">
        <f t="shared" si="402"/>
        <v>0.63216080402010055</v>
      </c>
      <c r="O4277" s="98">
        <f t="shared" si="403"/>
        <v>0.69680436477007013</v>
      </c>
    </row>
    <row r="4278" spans="1:15" x14ac:dyDescent="0.2">
      <c r="A4278">
        <v>6</v>
      </c>
      <c r="B4278">
        <v>28</v>
      </c>
      <c r="C4278">
        <v>2</v>
      </c>
      <c r="D4278" s="9">
        <v>219.5</v>
      </c>
      <c r="E4278" s="9">
        <v>228.1</v>
      </c>
      <c r="F4278" s="9">
        <v>228.1</v>
      </c>
      <c r="G4278" s="9">
        <v>300.3</v>
      </c>
      <c r="H4278" s="9">
        <v>200.2</v>
      </c>
      <c r="J4278" s="120">
        <f t="shared" si="404"/>
        <v>45471.083333333336</v>
      </c>
      <c r="K4278" s="98">
        <f t="shared" si="399"/>
        <v>0.65659587197128311</v>
      </c>
      <c r="L4278" s="98">
        <f t="shared" si="400"/>
        <v>0.62118736383442263</v>
      </c>
      <c r="M4278" s="98">
        <f t="shared" si="401"/>
        <v>0.62118736383442263</v>
      </c>
      <c r="N4278" s="98">
        <f t="shared" si="402"/>
        <v>0.60361809045226145</v>
      </c>
      <c r="O4278" s="98">
        <f t="shared" si="403"/>
        <v>0.39010132501948552</v>
      </c>
    </row>
    <row r="4279" spans="1:15" x14ac:dyDescent="0.2">
      <c r="A4279">
        <v>6</v>
      </c>
      <c r="B4279">
        <v>28</v>
      </c>
      <c r="C4279">
        <v>3</v>
      </c>
      <c r="D4279" s="9">
        <v>219.2</v>
      </c>
      <c r="E4279" s="9">
        <v>226.8</v>
      </c>
      <c r="F4279" s="9">
        <v>226.8</v>
      </c>
      <c r="G4279" s="9">
        <v>296.2</v>
      </c>
      <c r="H4279" s="9">
        <v>280.8</v>
      </c>
      <c r="J4279" s="120">
        <f t="shared" si="404"/>
        <v>45471.125</v>
      </c>
      <c r="K4279" s="98">
        <f t="shared" si="399"/>
        <v>0.65569847442416973</v>
      </c>
      <c r="L4279" s="98">
        <f t="shared" si="400"/>
        <v>0.61764705882352944</v>
      </c>
      <c r="M4279" s="98">
        <f t="shared" si="401"/>
        <v>0.61764705882352944</v>
      </c>
      <c r="N4279" s="98">
        <f t="shared" si="402"/>
        <v>0.59537688442211056</v>
      </c>
      <c r="O4279" s="98">
        <f t="shared" si="403"/>
        <v>0.54715510522213562</v>
      </c>
    </row>
    <row r="4280" spans="1:15" x14ac:dyDescent="0.2">
      <c r="A4280">
        <v>6</v>
      </c>
      <c r="B4280">
        <v>28</v>
      </c>
      <c r="C4280">
        <v>4</v>
      </c>
      <c r="D4280" s="9">
        <v>220.6</v>
      </c>
      <c r="E4280" s="9">
        <v>227.67999999999998</v>
      </c>
      <c r="F4280" s="9">
        <v>227.68</v>
      </c>
      <c r="G4280" s="9">
        <v>302.2</v>
      </c>
      <c r="H4280" s="9">
        <v>280.39999999999998</v>
      </c>
      <c r="J4280" s="120">
        <f t="shared" si="404"/>
        <v>45471.166666666664</v>
      </c>
      <c r="K4280" s="98">
        <f t="shared" si="399"/>
        <v>0.65988632964403215</v>
      </c>
      <c r="L4280" s="98">
        <f t="shared" si="400"/>
        <v>0.62004357298474944</v>
      </c>
      <c r="M4280" s="98">
        <f t="shared" si="401"/>
        <v>0.62004357298474955</v>
      </c>
      <c r="N4280" s="98">
        <f t="shared" si="402"/>
        <v>0.60743718592964824</v>
      </c>
      <c r="O4280" s="98">
        <f t="shared" si="403"/>
        <v>0.54637568199532338</v>
      </c>
    </row>
    <row r="4281" spans="1:15" x14ac:dyDescent="0.2">
      <c r="A4281">
        <v>6</v>
      </c>
      <c r="B4281">
        <v>28</v>
      </c>
      <c r="C4281">
        <v>5</v>
      </c>
      <c r="D4281" s="9">
        <v>225.4</v>
      </c>
      <c r="E4281" s="9">
        <v>239.12</v>
      </c>
      <c r="F4281" s="9">
        <v>239.12</v>
      </c>
      <c r="G4281" s="9">
        <v>321.2</v>
      </c>
      <c r="H4281" s="9">
        <v>290.5</v>
      </c>
      <c r="J4281" s="120">
        <f t="shared" si="404"/>
        <v>45471.208333333336</v>
      </c>
      <c r="K4281" s="98">
        <f t="shared" si="399"/>
        <v>0.67424469039784618</v>
      </c>
      <c r="L4281" s="98">
        <f t="shared" si="400"/>
        <v>0.65119825708061008</v>
      </c>
      <c r="M4281" s="98">
        <f t="shared" si="401"/>
        <v>0.65119825708061008</v>
      </c>
      <c r="N4281" s="98">
        <f t="shared" si="402"/>
        <v>0.64562814070351759</v>
      </c>
      <c r="O4281" s="98">
        <f t="shared" si="403"/>
        <v>0.56605611847233039</v>
      </c>
    </row>
    <row r="4282" spans="1:15" x14ac:dyDescent="0.2">
      <c r="A4282">
        <v>6</v>
      </c>
      <c r="B4282">
        <v>28</v>
      </c>
      <c r="C4282">
        <v>6</v>
      </c>
      <c r="D4282" s="9">
        <v>225.40000000000003</v>
      </c>
      <c r="E4282" s="9">
        <v>238.82999999999998</v>
      </c>
      <c r="F4282" s="9">
        <v>238.83</v>
      </c>
      <c r="G4282" s="9">
        <v>345.2</v>
      </c>
      <c r="H4282" s="9">
        <v>318.39999999999998</v>
      </c>
      <c r="J4282" s="120">
        <f t="shared" si="404"/>
        <v>45471.25</v>
      </c>
      <c r="K4282" s="98">
        <f t="shared" si="399"/>
        <v>0.67424469039784618</v>
      </c>
      <c r="L4282" s="98">
        <f t="shared" si="400"/>
        <v>0.65040849673202616</v>
      </c>
      <c r="M4282" s="98">
        <f t="shared" si="401"/>
        <v>0.65040849673202616</v>
      </c>
      <c r="N4282" s="98">
        <f t="shared" si="402"/>
        <v>0.6938693467336684</v>
      </c>
      <c r="O4282" s="98">
        <f t="shared" si="403"/>
        <v>0.62042088854247845</v>
      </c>
    </row>
    <row r="4283" spans="1:15" x14ac:dyDescent="0.2">
      <c r="A4283">
        <v>6</v>
      </c>
      <c r="B4283">
        <v>28</v>
      </c>
      <c r="C4283">
        <v>7</v>
      </c>
      <c r="D4283" s="9">
        <v>215.70000000000005</v>
      </c>
      <c r="E4283" s="9">
        <v>236.3</v>
      </c>
      <c r="F4283" s="9">
        <v>236.3</v>
      </c>
      <c r="G4283" s="9">
        <v>319.39999999999998</v>
      </c>
      <c r="H4283" s="9">
        <v>354.2</v>
      </c>
      <c r="J4283" s="120">
        <f t="shared" si="404"/>
        <v>45471.291666666664</v>
      </c>
      <c r="K4283" s="98">
        <f t="shared" si="399"/>
        <v>0.64522883637451389</v>
      </c>
      <c r="L4283" s="98">
        <f t="shared" si="400"/>
        <v>0.6435185185185186</v>
      </c>
      <c r="M4283" s="98">
        <f t="shared" si="401"/>
        <v>0.6435185185185186</v>
      </c>
      <c r="N4283" s="98">
        <f t="shared" si="402"/>
        <v>0.64201005025125635</v>
      </c>
      <c r="O4283" s="98">
        <f t="shared" si="403"/>
        <v>0.69017926734216672</v>
      </c>
    </row>
    <row r="4284" spans="1:15" x14ac:dyDescent="0.2">
      <c r="A4284">
        <v>6</v>
      </c>
      <c r="B4284">
        <v>28</v>
      </c>
      <c r="C4284">
        <v>8</v>
      </c>
      <c r="D4284" s="9">
        <v>225.40000000000003</v>
      </c>
      <c r="E4284" s="9">
        <v>196.3</v>
      </c>
      <c r="F4284" s="9">
        <v>196.3</v>
      </c>
      <c r="G4284" s="9">
        <v>322.39999999999998</v>
      </c>
      <c r="H4284" s="9">
        <v>365.3</v>
      </c>
      <c r="J4284" s="120">
        <f t="shared" si="404"/>
        <v>45471.333333333336</v>
      </c>
      <c r="K4284" s="98">
        <f t="shared" si="399"/>
        <v>0.67424469039784618</v>
      </c>
      <c r="L4284" s="98">
        <f t="shared" si="400"/>
        <v>0.53458605664488024</v>
      </c>
      <c r="M4284" s="98">
        <f t="shared" si="401"/>
        <v>0.53458605664488024</v>
      </c>
      <c r="N4284" s="98">
        <f t="shared" si="402"/>
        <v>0.64804020100502513</v>
      </c>
      <c r="O4284" s="98">
        <f t="shared" si="403"/>
        <v>0.71180826188620416</v>
      </c>
    </row>
    <row r="4285" spans="1:15" x14ac:dyDescent="0.2">
      <c r="A4285">
        <v>6</v>
      </c>
      <c r="B4285">
        <v>28</v>
      </c>
      <c r="C4285">
        <v>9</v>
      </c>
      <c r="D4285" s="9">
        <v>214</v>
      </c>
      <c r="E4285" s="9">
        <v>229</v>
      </c>
      <c r="F4285" s="9">
        <v>229</v>
      </c>
      <c r="G4285" s="9">
        <v>319.39999999999998</v>
      </c>
      <c r="H4285" s="9">
        <v>373.2</v>
      </c>
      <c r="J4285" s="120">
        <f t="shared" si="404"/>
        <v>45471.375</v>
      </c>
      <c r="K4285" s="98">
        <f t="shared" si="399"/>
        <v>0.64014358360753798</v>
      </c>
      <c r="L4285" s="98">
        <f t="shared" si="400"/>
        <v>0.62363834422657949</v>
      </c>
      <c r="M4285" s="98">
        <f t="shared" si="401"/>
        <v>0.62363834422657949</v>
      </c>
      <c r="N4285" s="98">
        <f t="shared" si="402"/>
        <v>0.64201005025125635</v>
      </c>
      <c r="O4285" s="98">
        <f t="shared" si="403"/>
        <v>0.72720187061574426</v>
      </c>
    </row>
    <row r="4286" spans="1:15" x14ac:dyDescent="0.2">
      <c r="A4286">
        <v>6</v>
      </c>
      <c r="B4286">
        <v>28</v>
      </c>
      <c r="C4286">
        <v>10</v>
      </c>
      <c r="D4286" s="9">
        <v>221</v>
      </c>
      <c r="E4286" s="9">
        <v>189.89999999999998</v>
      </c>
      <c r="F4286" s="9">
        <v>189.9</v>
      </c>
      <c r="G4286" s="9">
        <v>287.39999999999998</v>
      </c>
      <c r="H4286" s="9">
        <v>360.7</v>
      </c>
      <c r="J4286" s="120">
        <f t="shared" si="404"/>
        <v>45471.416666666664</v>
      </c>
      <c r="K4286" s="98">
        <f t="shared" si="399"/>
        <v>0.66108285970684999</v>
      </c>
      <c r="L4286" s="98">
        <f t="shared" si="400"/>
        <v>0.51715686274509798</v>
      </c>
      <c r="M4286" s="98">
        <f t="shared" si="401"/>
        <v>0.51715686274509809</v>
      </c>
      <c r="N4286" s="98">
        <f t="shared" si="402"/>
        <v>0.57768844221105531</v>
      </c>
      <c r="O4286" s="98">
        <f t="shared" si="403"/>
        <v>0.70284489477786427</v>
      </c>
    </row>
    <row r="4287" spans="1:15" x14ac:dyDescent="0.2">
      <c r="A4287">
        <v>6</v>
      </c>
      <c r="B4287">
        <v>28</v>
      </c>
      <c r="C4287">
        <v>11</v>
      </c>
      <c r="D4287" s="9">
        <v>218.5</v>
      </c>
      <c r="E4287" s="9">
        <v>177.89999999999998</v>
      </c>
      <c r="F4287" s="9">
        <v>177.9</v>
      </c>
      <c r="G4287" s="9">
        <v>287.39999999999998</v>
      </c>
      <c r="H4287" s="9">
        <v>351.8</v>
      </c>
      <c r="J4287" s="120">
        <f t="shared" si="404"/>
        <v>45471.458333333336</v>
      </c>
      <c r="K4287" s="98">
        <f t="shared" si="399"/>
        <v>0.65360454681423863</v>
      </c>
      <c r="L4287" s="98">
        <f t="shared" si="400"/>
        <v>0.48447712418300648</v>
      </c>
      <c r="M4287" s="98">
        <f t="shared" si="401"/>
        <v>0.48447712418300659</v>
      </c>
      <c r="N4287" s="98">
        <f t="shared" si="402"/>
        <v>0.57768844221105531</v>
      </c>
      <c r="O4287" s="98">
        <f t="shared" si="403"/>
        <v>0.68550272798129386</v>
      </c>
    </row>
    <row r="4288" spans="1:15" x14ac:dyDescent="0.2">
      <c r="A4288">
        <v>6</v>
      </c>
      <c r="B4288">
        <v>28</v>
      </c>
      <c r="C4288">
        <v>12</v>
      </c>
      <c r="D4288" s="9">
        <v>189.60000000000002</v>
      </c>
      <c r="E4288" s="9">
        <v>189.34999999999997</v>
      </c>
      <c r="F4288" s="9">
        <v>189.35</v>
      </c>
      <c r="G4288" s="9">
        <v>287.39999999999998</v>
      </c>
      <c r="H4288" s="9">
        <v>360.2</v>
      </c>
      <c r="J4288" s="120">
        <f t="shared" si="404"/>
        <v>45471.5</v>
      </c>
      <c r="K4288" s="98">
        <f t="shared" si="399"/>
        <v>0.56715524977565057</v>
      </c>
      <c r="L4288" s="98">
        <f t="shared" si="400"/>
        <v>0.51565904139433538</v>
      </c>
      <c r="M4288" s="98">
        <f t="shared" si="401"/>
        <v>0.51565904139433549</v>
      </c>
      <c r="N4288" s="98">
        <f t="shared" si="402"/>
        <v>0.57768844221105531</v>
      </c>
      <c r="O4288" s="98">
        <f t="shared" si="403"/>
        <v>0.70187061574434906</v>
      </c>
    </row>
    <row r="4289" spans="1:15" x14ac:dyDescent="0.2">
      <c r="A4289">
        <v>6</v>
      </c>
      <c r="B4289">
        <v>28</v>
      </c>
      <c r="C4289">
        <v>13</v>
      </c>
      <c r="D4289" s="9">
        <v>189.8</v>
      </c>
      <c r="E4289" s="9">
        <v>217.89999999999998</v>
      </c>
      <c r="F4289" s="9">
        <v>217.9</v>
      </c>
      <c r="G4289" s="9">
        <v>288.39999999999998</v>
      </c>
      <c r="H4289" s="9">
        <v>360.8</v>
      </c>
      <c r="J4289" s="120">
        <f t="shared" si="404"/>
        <v>45471.541666666664</v>
      </c>
      <c r="K4289" s="98">
        <f t="shared" si="399"/>
        <v>0.56775351480705949</v>
      </c>
      <c r="L4289" s="98">
        <f t="shared" si="400"/>
        <v>0.59340958605664484</v>
      </c>
      <c r="M4289" s="98">
        <f t="shared" si="401"/>
        <v>0.59340958605664496</v>
      </c>
      <c r="N4289" s="98">
        <f t="shared" si="402"/>
        <v>0.57969849246231153</v>
      </c>
      <c r="O4289" s="98">
        <f t="shared" si="403"/>
        <v>0.70303975058456736</v>
      </c>
    </row>
    <row r="4290" spans="1:15" x14ac:dyDescent="0.2">
      <c r="A4290">
        <v>6</v>
      </c>
      <c r="B4290">
        <v>28</v>
      </c>
      <c r="C4290">
        <v>14</v>
      </c>
      <c r="D4290" s="9">
        <v>196</v>
      </c>
      <c r="E4290" s="9">
        <v>226.24999999999997</v>
      </c>
      <c r="F4290" s="9">
        <v>226.25</v>
      </c>
      <c r="G4290" s="9">
        <v>293.39999999999998</v>
      </c>
      <c r="H4290" s="9">
        <v>356.3</v>
      </c>
      <c r="J4290" s="120">
        <f t="shared" si="404"/>
        <v>45471.583333333336</v>
      </c>
      <c r="K4290" s="98">
        <f t="shared" si="399"/>
        <v>0.58629973078073572</v>
      </c>
      <c r="L4290" s="98">
        <f t="shared" si="400"/>
        <v>0.61614923747276684</v>
      </c>
      <c r="M4290" s="98">
        <f t="shared" si="401"/>
        <v>0.61614923747276695</v>
      </c>
      <c r="N4290" s="98">
        <f t="shared" si="402"/>
        <v>0.58974874371859298</v>
      </c>
      <c r="O4290" s="98">
        <f t="shared" si="403"/>
        <v>0.69427123928293055</v>
      </c>
    </row>
    <row r="4291" spans="1:15" x14ac:dyDescent="0.2">
      <c r="A4291">
        <v>6</v>
      </c>
      <c r="B4291">
        <v>28</v>
      </c>
      <c r="C4291">
        <v>15</v>
      </c>
      <c r="D4291" s="9">
        <v>140.60000000000002</v>
      </c>
      <c r="E4291" s="9">
        <v>198.5</v>
      </c>
      <c r="F4291" s="9">
        <v>198.5</v>
      </c>
      <c r="G4291" s="9">
        <v>295.39999999999998</v>
      </c>
      <c r="H4291" s="9">
        <v>347</v>
      </c>
      <c r="J4291" s="120">
        <f t="shared" si="404"/>
        <v>45471.625</v>
      </c>
      <c r="K4291" s="98">
        <f t="shared" si="399"/>
        <v>0.42058031708046661</v>
      </c>
      <c r="L4291" s="98">
        <f t="shared" si="400"/>
        <v>0.54057734204793029</v>
      </c>
      <c r="M4291" s="98">
        <f t="shared" si="401"/>
        <v>0.54057734204793029</v>
      </c>
      <c r="N4291" s="98">
        <f t="shared" si="402"/>
        <v>0.59376884422110554</v>
      </c>
      <c r="O4291" s="98">
        <f t="shared" si="403"/>
        <v>0.6761496492595479</v>
      </c>
    </row>
    <row r="4292" spans="1:15" x14ac:dyDescent="0.2">
      <c r="A4292">
        <v>6</v>
      </c>
      <c r="B4292">
        <v>28</v>
      </c>
      <c r="C4292">
        <v>16</v>
      </c>
      <c r="D4292" s="9">
        <v>45.400000000000006</v>
      </c>
      <c r="E4292" s="9">
        <v>220.89999999999998</v>
      </c>
      <c r="F4292" s="9">
        <v>220.9</v>
      </c>
      <c r="G4292" s="9">
        <v>321.39999999999998</v>
      </c>
      <c r="H4292" s="9">
        <v>363.3</v>
      </c>
      <c r="J4292" s="120">
        <f t="shared" si="404"/>
        <v>45471.666666666664</v>
      </c>
      <c r="K4292" s="98">
        <f t="shared" ref="K4292:K4355" si="405">D4292/R$6</f>
        <v>0.13580616212982349</v>
      </c>
      <c r="L4292" s="98">
        <f t="shared" ref="L4292:L4355" si="406">E4292/S$6</f>
        <v>0.60157952069716769</v>
      </c>
      <c r="M4292" s="98">
        <f t="shared" ref="M4292:M4355" si="407">F4292/T$6</f>
        <v>0.6015795206971678</v>
      </c>
      <c r="N4292" s="98">
        <f t="shared" ref="N4292:N4355" si="408">G4292/U$6</f>
        <v>0.64603015075376891</v>
      </c>
      <c r="O4292" s="98">
        <f t="shared" ref="O4292:O4355" si="409">H4292/V$6</f>
        <v>0.70791114575214342</v>
      </c>
    </row>
    <row r="4293" spans="1:15" x14ac:dyDescent="0.2">
      <c r="A4293">
        <v>6</v>
      </c>
      <c r="B4293">
        <v>28</v>
      </c>
      <c r="C4293">
        <v>17</v>
      </c>
      <c r="D4293" s="9">
        <v>34.799999999999997</v>
      </c>
      <c r="E4293" s="9">
        <v>216</v>
      </c>
      <c r="F4293" s="9">
        <v>216</v>
      </c>
      <c r="G4293" s="9">
        <v>317.7</v>
      </c>
      <c r="H4293" s="9">
        <v>383.5</v>
      </c>
      <c r="J4293" s="120">
        <f t="shared" ref="J4293:J4356" si="410">DATE(2024,A4293,B4293)+TIME(C4293,0,0)</f>
        <v>45471.708333333336</v>
      </c>
      <c r="K4293" s="98">
        <f t="shared" si="405"/>
        <v>0.10409811546515103</v>
      </c>
      <c r="L4293" s="98">
        <f t="shared" si="406"/>
        <v>0.58823529411764708</v>
      </c>
      <c r="M4293" s="98">
        <f t="shared" si="407"/>
        <v>0.58823529411764708</v>
      </c>
      <c r="N4293" s="98">
        <f t="shared" si="408"/>
        <v>0.63859296482412065</v>
      </c>
      <c r="O4293" s="98">
        <f t="shared" si="409"/>
        <v>0.74727201870615734</v>
      </c>
    </row>
    <row r="4294" spans="1:15" x14ac:dyDescent="0.2">
      <c r="A4294">
        <v>6</v>
      </c>
      <c r="B4294">
        <v>28</v>
      </c>
      <c r="C4294">
        <v>18</v>
      </c>
      <c r="D4294" s="9">
        <v>119.60000000000002</v>
      </c>
      <c r="E4294" s="9">
        <v>231</v>
      </c>
      <c r="F4294" s="9">
        <v>231</v>
      </c>
      <c r="G4294" s="9">
        <v>326.7</v>
      </c>
      <c r="H4294" s="9">
        <v>399.6</v>
      </c>
      <c r="J4294" s="120">
        <f t="shared" si="410"/>
        <v>45471.75</v>
      </c>
      <c r="K4294" s="98">
        <f t="shared" si="405"/>
        <v>0.35776248878253064</v>
      </c>
      <c r="L4294" s="98">
        <f t="shared" si="406"/>
        <v>0.62908496732026142</v>
      </c>
      <c r="M4294" s="98">
        <f t="shared" si="407"/>
        <v>0.62908496732026142</v>
      </c>
      <c r="N4294" s="98">
        <f t="shared" si="408"/>
        <v>0.65668341708542721</v>
      </c>
      <c r="O4294" s="98">
        <f t="shared" si="409"/>
        <v>0.77864380358534679</v>
      </c>
    </row>
    <row r="4295" spans="1:15" x14ac:dyDescent="0.2">
      <c r="A4295">
        <v>6</v>
      </c>
      <c r="B4295">
        <v>28</v>
      </c>
      <c r="C4295">
        <v>19</v>
      </c>
      <c r="D4295" s="9">
        <v>287</v>
      </c>
      <c r="E4295" s="9">
        <v>267</v>
      </c>
      <c r="F4295" s="9">
        <v>267</v>
      </c>
      <c r="G4295" s="9">
        <v>378.4</v>
      </c>
      <c r="H4295" s="9">
        <v>435.4</v>
      </c>
      <c r="J4295" s="120">
        <f t="shared" si="410"/>
        <v>45471.791666666664</v>
      </c>
      <c r="K4295" s="98">
        <f t="shared" si="405"/>
        <v>0.85851032007179162</v>
      </c>
      <c r="L4295" s="98">
        <f t="shared" si="406"/>
        <v>0.72712418300653592</v>
      </c>
      <c r="M4295" s="98">
        <f t="shared" si="407"/>
        <v>0.72712418300653592</v>
      </c>
      <c r="N4295" s="98">
        <f t="shared" si="408"/>
        <v>0.76060301507537698</v>
      </c>
      <c r="O4295" s="98">
        <f t="shared" si="409"/>
        <v>0.84840218238503495</v>
      </c>
    </row>
    <row r="4296" spans="1:15" x14ac:dyDescent="0.2">
      <c r="A4296">
        <v>6</v>
      </c>
      <c r="B4296">
        <v>28</v>
      </c>
      <c r="C4296">
        <v>20</v>
      </c>
      <c r="D4296" s="9">
        <v>269.54999999999995</v>
      </c>
      <c r="E4296" s="9">
        <v>268.8</v>
      </c>
      <c r="F4296" s="9">
        <v>268.8</v>
      </c>
      <c r="G4296" s="9">
        <v>84.7</v>
      </c>
      <c r="H4296" s="9">
        <v>456.7</v>
      </c>
      <c r="J4296" s="120">
        <f t="shared" si="410"/>
        <v>45471.833333333336</v>
      </c>
      <c r="K4296" s="98">
        <f t="shared" si="405"/>
        <v>0.80631169608136377</v>
      </c>
      <c r="L4296" s="98">
        <f t="shared" si="406"/>
        <v>0.73202614379084974</v>
      </c>
      <c r="M4296" s="98">
        <f t="shared" si="407"/>
        <v>0.73202614379084974</v>
      </c>
      <c r="N4296" s="98">
        <f t="shared" si="408"/>
        <v>0.17025125628140705</v>
      </c>
      <c r="O4296" s="98">
        <f t="shared" si="409"/>
        <v>0.88990646921278249</v>
      </c>
    </row>
    <row r="4297" spans="1:15" x14ac:dyDescent="0.2">
      <c r="A4297">
        <v>6</v>
      </c>
      <c r="B4297">
        <v>28</v>
      </c>
      <c r="C4297">
        <v>21</v>
      </c>
      <c r="D4297" s="9">
        <v>275.60000000000002</v>
      </c>
      <c r="E4297" s="9">
        <v>264.39999999999998</v>
      </c>
      <c r="F4297" s="9">
        <v>264.39999999999998</v>
      </c>
      <c r="G4297" s="9">
        <v>197.5</v>
      </c>
      <c r="H4297" s="9">
        <v>440.8</v>
      </c>
      <c r="J4297" s="120">
        <f t="shared" si="410"/>
        <v>45471.875</v>
      </c>
      <c r="K4297" s="98">
        <f t="shared" si="405"/>
        <v>0.82440921328148364</v>
      </c>
      <c r="L4297" s="98">
        <f t="shared" si="406"/>
        <v>0.72004357298474941</v>
      </c>
      <c r="M4297" s="98">
        <f t="shared" si="407"/>
        <v>0.72004357298474941</v>
      </c>
      <c r="N4297" s="98">
        <f t="shared" si="408"/>
        <v>0.39698492462311563</v>
      </c>
      <c r="O4297" s="98">
        <f t="shared" si="409"/>
        <v>0.85892439594699921</v>
      </c>
    </row>
    <row r="4298" spans="1:15" x14ac:dyDescent="0.2">
      <c r="A4298">
        <v>6</v>
      </c>
      <c r="B4298">
        <v>28</v>
      </c>
      <c r="C4298">
        <v>22</v>
      </c>
      <c r="D4298" s="9">
        <v>264.30000000000007</v>
      </c>
      <c r="E4298" s="9">
        <v>264.39999999999998</v>
      </c>
      <c r="F4298" s="9">
        <v>264.39999999999998</v>
      </c>
      <c r="G4298" s="9">
        <v>210.9</v>
      </c>
      <c r="H4298" s="9">
        <v>430.9</v>
      </c>
      <c r="J4298" s="120">
        <f t="shared" si="410"/>
        <v>45471.916666666664</v>
      </c>
      <c r="K4298" s="98">
        <f t="shared" si="405"/>
        <v>0.79060723900688012</v>
      </c>
      <c r="L4298" s="98">
        <f t="shared" si="406"/>
        <v>0.72004357298474941</v>
      </c>
      <c r="M4298" s="98">
        <f t="shared" si="407"/>
        <v>0.72004357298474941</v>
      </c>
      <c r="N4298" s="98">
        <f t="shared" si="408"/>
        <v>0.42391959798994983</v>
      </c>
      <c r="O4298" s="98">
        <f t="shared" si="409"/>
        <v>0.83963367108339815</v>
      </c>
    </row>
    <row r="4299" spans="1:15" x14ac:dyDescent="0.2">
      <c r="A4299">
        <v>6</v>
      </c>
      <c r="B4299">
        <v>28</v>
      </c>
      <c r="C4299">
        <v>23</v>
      </c>
      <c r="D4299" s="9">
        <v>236.60000000000005</v>
      </c>
      <c r="E4299" s="9">
        <v>246.7</v>
      </c>
      <c r="F4299" s="9">
        <v>246.7</v>
      </c>
      <c r="G4299" s="9">
        <v>245.2</v>
      </c>
      <c r="H4299" s="9">
        <v>421.3</v>
      </c>
      <c r="J4299" s="120">
        <f t="shared" si="410"/>
        <v>45471.958333333336</v>
      </c>
      <c r="K4299" s="98">
        <f t="shared" si="405"/>
        <v>0.70774753215674546</v>
      </c>
      <c r="L4299" s="98">
        <f t="shared" si="406"/>
        <v>0.67184095860566451</v>
      </c>
      <c r="M4299" s="98">
        <f t="shared" si="407"/>
        <v>0.67184095860566451</v>
      </c>
      <c r="N4299" s="98">
        <f t="shared" si="408"/>
        <v>0.49286432160804022</v>
      </c>
      <c r="O4299" s="98">
        <f t="shared" si="409"/>
        <v>0.82092751363990646</v>
      </c>
    </row>
    <row r="4300" spans="1:15" x14ac:dyDescent="0.2">
      <c r="A4300">
        <v>6</v>
      </c>
      <c r="B4300">
        <v>29</v>
      </c>
      <c r="C4300">
        <v>0</v>
      </c>
      <c r="D4300" s="9">
        <v>203.3</v>
      </c>
      <c r="E4300" s="9">
        <v>230.5</v>
      </c>
      <c r="F4300" s="9">
        <v>230.5</v>
      </c>
      <c r="G4300" s="9">
        <v>262.5</v>
      </c>
      <c r="H4300" s="9">
        <v>352.2</v>
      </c>
      <c r="J4300" s="120">
        <f t="shared" si="410"/>
        <v>45472</v>
      </c>
      <c r="K4300" s="98">
        <f t="shared" si="405"/>
        <v>0.6081364044271611</v>
      </c>
      <c r="L4300" s="98">
        <f t="shared" si="406"/>
        <v>0.62772331154684102</v>
      </c>
      <c r="M4300" s="98">
        <f t="shared" si="407"/>
        <v>0.62772331154684102</v>
      </c>
      <c r="N4300" s="98">
        <f t="shared" si="408"/>
        <v>0.52763819095477393</v>
      </c>
      <c r="O4300" s="98">
        <f t="shared" si="409"/>
        <v>0.68628215120810587</v>
      </c>
    </row>
    <row r="4301" spans="1:15" x14ac:dyDescent="0.2">
      <c r="A4301">
        <v>6</v>
      </c>
      <c r="B4301">
        <v>29</v>
      </c>
      <c r="C4301">
        <v>1</v>
      </c>
      <c r="D4301" s="9">
        <v>201.3</v>
      </c>
      <c r="E4301" s="9">
        <v>228.39999999999998</v>
      </c>
      <c r="F4301" s="9">
        <v>228.4</v>
      </c>
      <c r="G4301" s="9">
        <v>257.10000000000002</v>
      </c>
      <c r="H4301" s="9">
        <v>355.2</v>
      </c>
      <c r="J4301" s="120">
        <f t="shared" si="410"/>
        <v>45472.041666666664</v>
      </c>
      <c r="K4301" s="98">
        <f t="shared" si="405"/>
        <v>0.60215375411307204</v>
      </c>
      <c r="L4301" s="98">
        <f t="shared" si="406"/>
        <v>0.62200435729847492</v>
      </c>
      <c r="M4301" s="98">
        <f t="shared" si="407"/>
        <v>0.62200435729847503</v>
      </c>
      <c r="N4301" s="98">
        <f t="shared" si="408"/>
        <v>0.51678391959799008</v>
      </c>
      <c r="O4301" s="98">
        <f t="shared" si="409"/>
        <v>0.69212782540919715</v>
      </c>
    </row>
    <row r="4302" spans="1:15" x14ac:dyDescent="0.2">
      <c r="A4302">
        <v>6</v>
      </c>
      <c r="B4302">
        <v>29</v>
      </c>
      <c r="C4302">
        <v>2</v>
      </c>
      <c r="D4302" s="9">
        <v>195.2</v>
      </c>
      <c r="E4302" s="9">
        <v>215</v>
      </c>
      <c r="F4302" s="9">
        <v>215</v>
      </c>
      <c r="G4302" s="9">
        <v>269.89999999999998</v>
      </c>
      <c r="H4302" s="9">
        <v>337.2</v>
      </c>
      <c r="J4302" s="120">
        <f t="shared" si="410"/>
        <v>45472.083333333336</v>
      </c>
      <c r="K4302" s="98">
        <f t="shared" si="405"/>
        <v>0.58390667065510005</v>
      </c>
      <c r="L4302" s="98">
        <f t="shared" si="406"/>
        <v>0.58551198257080617</v>
      </c>
      <c r="M4302" s="98">
        <f t="shared" si="407"/>
        <v>0.58551198257080617</v>
      </c>
      <c r="N4302" s="98">
        <f t="shared" si="408"/>
        <v>0.54251256281407034</v>
      </c>
      <c r="O4302" s="98">
        <f t="shared" si="409"/>
        <v>0.65705378020264993</v>
      </c>
    </row>
    <row r="4303" spans="1:15" x14ac:dyDescent="0.2">
      <c r="A4303">
        <v>6</v>
      </c>
      <c r="B4303">
        <v>29</v>
      </c>
      <c r="C4303">
        <v>3</v>
      </c>
      <c r="D4303" s="9">
        <v>191.39999999999998</v>
      </c>
      <c r="E4303" s="9">
        <v>214.2</v>
      </c>
      <c r="F4303" s="9">
        <v>214.2</v>
      </c>
      <c r="G4303" s="9">
        <v>274</v>
      </c>
      <c r="H4303" s="9">
        <v>344</v>
      </c>
      <c r="J4303" s="120">
        <f t="shared" si="410"/>
        <v>45472.125</v>
      </c>
      <c r="K4303" s="98">
        <f t="shared" si="405"/>
        <v>0.57253963505833061</v>
      </c>
      <c r="L4303" s="98">
        <f t="shared" si="406"/>
        <v>0.58333333333333337</v>
      </c>
      <c r="M4303" s="98">
        <f t="shared" si="407"/>
        <v>0.58333333333333337</v>
      </c>
      <c r="N4303" s="98">
        <f t="shared" si="408"/>
        <v>0.55075376884422111</v>
      </c>
      <c r="O4303" s="98">
        <f t="shared" si="409"/>
        <v>0.67030397505845674</v>
      </c>
    </row>
    <row r="4304" spans="1:15" x14ac:dyDescent="0.2">
      <c r="A4304">
        <v>6</v>
      </c>
      <c r="B4304">
        <v>29</v>
      </c>
      <c r="C4304">
        <v>4</v>
      </c>
      <c r="D4304" s="9">
        <v>194.6</v>
      </c>
      <c r="E4304" s="9">
        <v>214.39999999999998</v>
      </c>
      <c r="F4304" s="9">
        <v>214.4</v>
      </c>
      <c r="G4304" s="9">
        <v>269</v>
      </c>
      <c r="H4304" s="9">
        <v>368.3</v>
      </c>
      <c r="J4304" s="120">
        <f t="shared" si="410"/>
        <v>45472.166666666664</v>
      </c>
      <c r="K4304" s="98">
        <f t="shared" si="405"/>
        <v>0.58211187556087329</v>
      </c>
      <c r="L4304" s="98">
        <f t="shared" si="406"/>
        <v>0.58387799564270149</v>
      </c>
      <c r="M4304" s="98">
        <f t="shared" si="407"/>
        <v>0.5838779956427016</v>
      </c>
      <c r="N4304" s="98">
        <f t="shared" si="408"/>
        <v>0.54070351758793977</v>
      </c>
      <c r="O4304" s="98">
        <f t="shared" si="409"/>
        <v>0.71765393608729533</v>
      </c>
    </row>
    <row r="4305" spans="1:15" x14ac:dyDescent="0.2">
      <c r="A4305">
        <v>6</v>
      </c>
      <c r="B4305">
        <v>29</v>
      </c>
      <c r="C4305">
        <v>5</v>
      </c>
      <c r="D4305" s="9">
        <v>201.2</v>
      </c>
      <c r="E4305" s="9">
        <v>225.29999999999998</v>
      </c>
      <c r="F4305" s="9">
        <v>225.3</v>
      </c>
      <c r="G4305" s="9">
        <v>272</v>
      </c>
      <c r="H4305" s="9">
        <v>358.9</v>
      </c>
      <c r="J4305" s="120">
        <f t="shared" si="410"/>
        <v>45472.208333333336</v>
      </c>
      <c r="K4305" s="98">
        <f t="shared" si="405"/>
        <v>0.60185462159736747</v>
      </c>
      <c r="L4305" s="98">
        <f t="shared" si="406"/>
        <v>0.6135620915032679</v>
      </c>
      <c r="M4305" s="98">
        <f t="shared" si="407"/>
        <v>0.61356209150326801</v>
      </c>
      <c r="N4305" s="98">
        <f t="shared" si="408"/>
        <v>0.54673366834170856</v>
      </c>
      <c r="O4305" s="98">
        <f t="shared" si="409"/>
        <v>0.69933749025720959</v>
      </c>
    </row>
    <row r="4306" spans="1:15" x14ac:dyDescent="0.2">
      <c r="A4306">
        <v>6</v>
      </c>
      <c r="B4306">
        <v>29</v>
      </c>
      <c r="C4306">
        <v>6</v>
      </c>
      <c r="D4306" s="9">
        <v>203.8</v>
      </c>
      <c r="E4306" s="9">
        <v>221.2</v>
      </c>
      <c r="F4306" s="9">
        <v>221.2</v>
      </c>
      <c r="G4306" s="9">
        <v>299</v>
      </c>
      <c r="H4306" s="9">
        <v>370.4</v>
      </c>
      <c r="J4306" s="120">
        <f t="shared" si="410"/>
        <v>45472.25</v>
      </c>
      <c r="K4306" s="98">
        <f t="shared" si="405"/>
        <v>0.6096320670056834</v>
      </c>
      <c r="L4306" s="98">
        <f t="shared" si="406"/>
        <v>0.60239651416121998</v>
      </c>
      <c r="M4306" s="98">
        <f t="shared" si="407"/>
        <v>0.60239651416121998</v>
      </c>
      <c r="N4306" s="98">
        <f t="shared" si="408"/>
        <v>0.60100502512562826</v>
      </c>
      <c r="O4306" s="98">
        <f t="shared" si="409"/>
        <v>0.72174590802805916</v>
      </c>
    </row>
    <row r="4307" spans="1:15" x14ac:dyDescent="0.2">
      <c r="A4307">
        <v>6</v>
      </c>
      <c r="B4307">
        <v>29</v>
      </c>
      <c r="C4307">
        <v>7</v>
      </c>
      <c r="D4307" s="9">
        <v>193.89999999999998</v>
      </c>
      <c r="E4307" s="9">
        <v>192.79999999999995</v>
      </c>
      <c r="F4307" s="9">
        <v>192.8</v>
      </c>
      <c r="G4307" s="9">
        <v>297.3</v>
      </c>
      <c r="H4307" s="9">
        <v>376.2</v>
      </c>
      <c r="J4307" s="120">
        <f t="shared" si="410"/>
        <v>45472.291666666664</v>
      </c>
      <c r="K4307" s="98">
        <f t="shared" si="405"/>
        <v>0.58001794795094208</v>
      </c>
      <c r="L4307" s="98">
        <f t="shared" si="406"/>
        <v>0.52505446623093666</v>
      </c>
      <c r="M4307" s="98">
        <f t="shared" si="407"/>
        <v>0.52505446623093688</v>
      </c>
      <c r="N4307" s="98">
        <f t="shared" si="408"/>
        <v>0.59758793969849255</v>
      </c>
      <c r="O4307" s="98">
        <f t="shared" si="409"/>
        <v>0.73304754481683543</v>
      </c>
    </row>
    <row r="4308" spans="1:15" x14ac:dyDescent="0.2">
      <c r="A4308">
        <v>6</v>
      </c>
      <c r="B4308">
        <v>29</v>
      </c>
      <c r="C4308">
        <v>8</v>
      </c>
      <c r="D4308" s="9">
        <v>160.69999999999999</v>
      </c>
      <c r="E4308" s="9">
        <v>184.7</v>
      </c>
      <c r="F4308" s="9">
        <v>184.7</v>
      </c>
      <c r="G4308" s="9">
        <v>276.3</v>
      </c>
      <c r="H4308" s="9">
        <v>386.3</v>
      </c>
      <c r="J4308" s="120">
        <f t="shared" si="410"/>
        <v>45472.333333333336</v>
      </c>
      <c r="K4308" s="98">
        <f t="shared" si="405"/>
        <v>0.4807059527370624</v>
      </c>
      <c r="L4308" s="98">
        <f t="shared" si="406"/>
        <v>0.50299564270152508</v>
      </c>
      <c r="M4308" s="98">
        <f t="shared" si="407"/>
        <v>0.50299564270152508</v>
      </c>
      <c r="N4308" s="98">
        <f t="shared" si="408"/>
        <v>0.55537688442211064</v>
      </c>
      <c r="O4308" s="98">
        <f t="shared" si="409"/>
        <v>0.75272798129384255</v>
      </c>
    </row>
    <row r="4309" spans="1:15" x14ac:dyDescent="0.2">
      <c r="A4309">
        <v>6</v>
      </c>
      <c r="B4309">
        <v>29</v>
      </c>
      <c r="C4309">
        <v>9</v>
      </c>
      <c r="D4309" s="9">
        <v>181.7</v>
      </c>
      <c r="E4309" s="9">
        <v>182.9</v>
      </c>
      <c r="F4309" s="9">
        <v>182.9</v>
      </c>
      <c r="G4309" s="9">
        <v>308.8</v>
      </c>
      <c r="H4309" s="9">
        <v>382.3</v>
      </c>
      <c r="J4309" s="120">
        <f t="shared" si="410"/>
        <v>45472.375</v>
      </c>
      <c r="K4309" s="98">
        <f t="shared" si="405"/>
        <v>0.54352378103499832</v>
      </c>
      <c r="L4309" s="98">
        <f t="shared" si="406"/>
        <v>0.49809368191721137</v>
      </c>
      <c r="M4309" s="98">
        <f t="shared" si="407"/>
        <v>0.49809368191721137</v>
      </c>
      <c r="N4309" s="98">
        <f t="shared" si="408"/>
        <v>0.62070351758793985</v>
      </c>
      <c r="O4309" s="98">
        <f t="shared" si="409"/>
        <v>0.74493374902572096</v>
      </c>
    </row>
    <row r="4310" spans="1:15" x14ac:dyDescent="0.2">
      <c r="A4310">
        <v>6</v>
      </c>
      <c r="B4310">
        <v>29</v>
      </c>
      <c r="C4310">
        <v>10</v>
      </c>
      <c r="D4310" s="9">
        <v>181.39999999999998</v>
      </c>
      <c r="E4310" s="9">
        <v>171</v>
      </c>
      <c r="F4310" s="9">
        <v>171</v>
      </c>
      <c r="G4310" s="9">
        <v>291.3</v>
      </c>
      <c r="H4310" s="9">
        <v>368.1</v>
      </c>
      <c r="J4310" s="120">
        <f t="shared" si="410"/>
        <v>45472.416666666664</v>
      </c>
      <c r="K4310" s="98">
        <f t="shared" si="405"/>
        <v>0.54262638348788494</v>
      </c>
      <c r="L4310" s="98">
        <f t="shared" si="406"/>
        <v>0.46568627450980393</v>
      </c>
      <c r="M4310" s="98">
        <f t="shared" si="407"/>
        <v>0.46568627450980393</v>
      </c>
      <c r="N4310" s="98">
        <f t="shared" si="408"/>
        <v>0.58552763819095488</v>
      </c>
      <c r="O4310" s="98">
        <f t="shared" si="409"/>
        <v>0.71726422447388927</v>
      </c>
    </row>
    <row r="4311" spans="1:15" x14ac:dyDescent="0.2">
      <c r="A4311">
        <v>6</v>
      </c>
      <c r="B4311">
        <v>29</v>
      </c>
      <c r="C4311">
        <v>11</v>
      </c>
      <c r="D4311" s="9">
        <v>168.2</v>
      </c>
      <c r="E4311" s="9">
        <v>138.89999999999998</v>
      </c>
      <c r="F4311" s="9">
        <v>138.9</v>
      </c>
      <c r="G4311" s="9">
        <v>285.3</v>
      </c>
      <c r="H4311" s="9">
        <v>381.1</v>
      </c>
      <c r="J4311" s="120">
        <f t="shared" si="410"/>
        <v>45472.458333333336</v>
      </c>
      <c r="K4311" s="98">
        <f t="shared" si="405"/>
        <v>0.50314089141489671</v>
      </c>
      <c r="L4311" s="98">
        <f t="shared" si="406"/>
        <v>0.37826797385620908</v>
      </c>
      <c r="M4311" s="98">
        <f t="shared" si="407"/>
        <v>0.37826797385620919</v>
      </c>
      <c r="N4311" s="98">
        <f t="shared" si="408"/>
        <v>0.57346733668341721</v>
      </c>
      <c r="O4311" s="98">
        <f t="shared" si="409"/>
        <v>0.74259547934528447</v>
      </c>
    </row>
    <row r="4312" spans="1:15" x14ac:dyDescent="0.2">
      <c r="A4312">
        <v>6</v>
      </c>
      <c r="B4312">
        <v>29</v>
      </c>
      <c r="C4312">
        <v>12</v>
      </c>
      <c r="D4312" s="9">
        <v>172.39999999999998</v>
      </c>
      <c r="E4312" s="9">
        <v>136.19999999999999</v>
      </c>
      <c r="F4312" s="9">
        <v>136.19999999999999</v>
      </c>
      <c r="G4312" s="9">
        <v>300.3</v>
      </c>
      <c r="H4312" s="9">
        <v>381.3</v>
      </c>
      <c r="J4312" s="120">
        <f t="shared" si="410"/>
        <v>45472.5</v>
      </c>
      <c r="K4312" s="98">
        <f t="shared" si="405"/>
        <v>0.51570445707448387</v>
      </c>
      <c r="L4312" s="98">
        <f t="shared" si="406"/>
        <v>0.37091503267973852</v>
      </c>
      <c r="M4312" s="98">
        <f t="shared" si="407"/>
        <v>0.37091503267973852</v>
      </c>
      <c r="N4312" s="98">
        <f t="shared" si="408"/>
        <v>0.60361809045226145</v>
      </c>
      <c r="O4312" s="98">
        <f t="shared" si="409"/>
        <v>0.74298519095869053</v>
      </c>
    </row>
    <row r="4313" spans="1:15" x14ac:dyDescent="0.2">
      <c r="A4313">
        <v>6</v>
      </c>
      <c r="B4313">
        <v>29</v>
      </c>
      <c r="C4313">
        <v>13</v>
      </c>
      <c r="D4313" s="9">
        <v>150.10000000000002</v>
      </c>
      <c r="E4313" s="9">
        <v>143.29999999999998</v>
      </c>
      <c r="F4313" s="9">
        <v>143.30000000000001</v>
      </c>
      <c r="G4313" s="9">
        <v>303.3</v>
      </c>
      <c r="H4313" s="9">
        <v>386.7</v>
      </c>
      <c r="J4313" s="120">
        <f t="shared" si="410"/>
        <v>45472.541666666664</v>
      </c>
      <c r="K4313" s="98">
        <f t="shared" si="405"/>
        <v>0.44899790607239004</v>
      </c>
      <c r="L4313" s="98">
        <f t="shared" si="406"/>
        <v>0.39025054466230935</v>
      </c>
      <c r="M4313" s="98">
        <f t="shared" si="407"/>
        <v>0.39025054466230941</v>
      </c>
      <c r="N4313" s="98">
        <f t="shared" si="408"/>
        <v>0.60964824120603023</v>
      </c>
      <c r="O4313" s="98">
        <f t="shared" si="409"/>
        <v>0.75350740452065468</v>
      </c>
    </row>
    <row r="4314" spans="1:15" x14ac:dyDescent="0.2">
      <c r="A4314">
        <v>6</v>
      </c>
      <c r="B4314">
        <v>29</v>
      </c>
      <c r="C4314">
        <v>14</v>
      </c>
      <c r="D4314" s="9">
        <v>183.19999999999993</v>
      </c>
      <c r="E4314" s="9">
        <v>140.1</v>
      </c>
      <c r="F4314" s="9">
        <v>140.1</v>
      </c>
      <c r="G4314" s="9">
        <v>320.3</v>
      </c>
      <c r="H4314" s="9">
        <v>381.8</v>
      </c>
      <c r="J4314" s="120">
        <f t="shared" si="410"/>
        <v>45472.583333333336</v>
      </c>
      <c r="K4314" s="98">
        <f t="shared" si="405"/>
        <v>0.54801076877056509</v>
      </c>
      <c r="L4314" s="98">
        <f t="shared" si="406"/>
        <v>0.38153594771241828</v>
      </c>
      <c r="M4314" s="98">
        <f t="shared" si="407"/>
        <v>0.38153594771241828</v>
      </c>
      <c r="N4314" s="98">
        <f t="shared" si="408"/>
        <v>0.64381909547738703</v>
      </c>
      <c r="O4314" s="98">
        <f t="shared" si="409"/>
        <v>0.74395946999220575</v>
      </c>
    </row>
    <row r="4315" spans="1:15" x14ac:dyDescent="0.2">
      <c r="A4315">
        <v>6</v>
      </c>
      <c r="B4315">
        <v>29</v>
      </c>
      <c r="C4315">
        <v>15</v>
      </c>
      <c r="D4315" s="9">
        <v>175.89999999999995</v>
      </c>
      <c r="E4315" s="9">
        <v>132.19999999999999</v>
      </c>
      <c r="F4315" s="9">
        <v>132.19999999999999</v>
      </c>
      <c r="G4315" s="9">
        <v>335.3</v>
      </c>
      <c r="H4315" s="9">
        <v>387.8</v>
      </c>
      <c r="J4315" s="120">
        <f t="shared" si="410"/>
        <v>45472.625</v>
      </c>
      <c r="K4315" s="98">
        <f t="shared" si="405"/>
        <v>0.52617409512413971</v>
      </c>
      <c r="L4315" s="98">
        <f t="shared" si="406"/>
        <v>0.36002178649237471</v>
      </c>
      <c r="M4315" s="98">
        <f t="shared" si="407"/>
        <v>0.36002178649237471</v>
      </c>
      <c r="N4315" s="98">
        <f t="shared" si="408"/>
        <v>0.67396984924623127</v>
      </c>
      <c r="O4315" s="98">
        <f t="shared" si="409"/>
        <v>0.75565081839438808</v>
      </c>
    </row>
    <row r="4316" spans="1:15" x14ac:dyDescent="0.2">
      <c r="A4316">
        <v>6</v>
      </c>
      <c r="B4316">
        <v>29</v>
      </c>
      <c r="C4316">
        <v>16</v>
      </c>
      <c r="D4316" s="9">
        <v>183.20000000000005</v>
      </c>
      <c r="E4316" s="9">
        <v>128.19999999999999</v>
      </c>
      <c r="F4316" s="9">
        <v>128.19999999999999</v>
      </c>
      <c r="G4316" s="9">
        <v>360.90000000000003</v>
      </c>
      <c r="H4316" s="9">
        <v>393</v>
      </c>
      <c r="J4316" s="120">
        <f t="shared" si="410"/>
        <v>45472.666666666664</v>
      </c>
      <c r="K4316" s="98">
        <f t="shared" si="405"/>
        <v>0.54801076877056543</v>
      </c>
      <c r="L4316" s="98">
        <f t="shared" si="406"/>
        <v>0.34912854030501089</v>
      </c>
      <c r="M4316" s="98">
        <f t="shared" si="407"/>
        <v>0.34912854030501089</v>
      </c>
      <c r="N4316" s="98">
        <f t="shared" si="408"/>
        <v>0.72542713567839212</v>
      </c>
      <c r="O4316" s="98">
        <f t="shared" si="409"/>
        <v>0.76578332034294616</v>
      </c>
    </row>
    <row r="4317" spans="1:15" x14ac:dyDescent="0.2">
      <c r="A4317">
        <v>6</v>
      </c>
      <c r="B4317">
        <v>29</v>
      </c>
      <c r="C4317">
        <v>17</v>
      </c>
      <c r="D4317" s="9">
        <v>228.00000000000006</v>
      </c>
      <c r="E4317" s="9">
        <v>127.65</v>
      </c>
      <c r="F4317" s="9">
        <v>127.65</v>
      </c>
      <c r="G4317" s="9">
        <v>360.2</v>
      </c>
      <c r="H4317" s="9">
        <v>387.6</v>
      </c>
      <c r="J4317" s="120">
        <f t="shared" si="410"/>
        <v>45472.708333333336</v>
      </c>
      <c r="K4317" s="98">
        <f t="shared" si="405"/>
        <v>0.68202213580616211</v>
      </c>
      <c r="L4317" s="98">
        <f t="shared" si="406"/>
        <v>0.34763071895424841</v>
      </c>
      <c r="M4317" s="98">
        <f t="shared" si="407"/>
        <v>0.34763071895424841</v>
      </c>
      <c r="N4317" s="98">
        <f t="shared" si="408"/>
        <v>0.72402010050251264</v>
      </c>
      <c r="O4317" s="98">
        <f t="shared" si="409"/>
        <v>0.75526110678098202</v>
      </c>
    </row>
    <row r="4318" spans="1:15" x14ac:dyDescent="0.2">
      <c r="A4318">
        <v>6</v>
      </c>
      <c r="B4318">
        <v>29</v>
      </c>
      <c r="C4318">
        <v>18</v>
      </c>
      <c r="D4318" s="9">
        <v>229.79999999999995</v>
      </c>
      <c r="E4318" s="9">
        <v>132.1</v>
      </c>
      <c r="F4318" s="9">
        <v>132.1</v>
      </c>
      <c r="G4318" s="9">
        <v>364.5</v>
      </c>
      <c r="H4318" s="9">
        <v>405.2</v>
      </c>
      <c r="J4318" s="120">
        <f t="shared" si="410"/>
        <v>45472.75</v>
      </c>
      <c r="K4318" s="98">
        <f t="shared" si="405"/>
        <v>0.68740652108884204</v>
      </c>
      <c r="L4318" s="98">
        <f t="shared" si="406"/>
        <v>0.35974945533769065</v>
      </c>
      <c r="M4318" s="98">
        <f t="shared" si="407"/>
        <v>0.35974945533769065</v>
      </c>
      <c r="N4318" s="98">
        <f t="shared" si="408"/>
        <v>0.73266331658291461</v>
      </c>
      <c r="O4318" s="98">
        <f t="shared" si="409"/>
        <v>0.789555728760717</v>
      </c>
    </row>
    <row r="4319" spans="1:15" x14ac:dyDescent="0.2">
      <c r="A4319">
        <v>6</v>
      </c>
      <c r="B4319">
        <v>29</v>
      </c>
      <c r="C4319">
        <v>19</v>
      </c>
      <c r="D4319" s="9">
        <v>282.95</v>
      </c>
      <c r="E4319" s="9">
        <v>172.9</v>
      </c>
      <c r="F4319" s="9">
        <v>172.9</v>
      </c>
      <c r="G4319" s="9">
        <v>434.1</v>
      </c>
      <c r="H4319" s="9">
        <v>463.8</v>
      </c>
      <c r="J4319" s="120">
        <f t="shared" si="410"/>
        <v>45472.791666666664</v>
      </c>
      <c r="K4319" s="98">
        <f t="shared" si="405"/>
        <v>0.84639545318576104</v>
      </c>
      <c r="L4319" s="98">
        <f t="shared" si="406"/>
        <v>0.47086056644880175</v>
      </c>
      <c r="M4319" s="98">
        <f t="shared" si="407"/>
        <v>0.47086056644880175</v>
      </c>
      <c r="N4319" s="98">
        <f t="shared" si="408"/>
        <v>0.87256281407035186</v>
      </c>
      <c r="O4319" s="98">
        <f t="shared" si="409"/>
        <v>0.90374123148869834</v>
      </c>
    </row>
    <row r="4320" spans="1:15" x14ac:dyDescent="0.2">
      <c r="A4320">
        <v>6</v>
      </c>
      <c r="B4320">
        <v>29</v>
      </c>
      <c r="C4320">
        <v>20</v>
      </c>
      <c r="D4320" s="9">
        <v>267.09999999999997</v>
      </c>
      <c r="E4320" s="9">
        <v>172.35</v>
      </c>
      <c r="F4320" s="9">
        <v>172.35</v>
      </c>
      <c r="G4320" s="9">
        <v>452.6</v>
      </c>
      <c r="H4320" s="9">
        <v>482.8</v>
      </c>
      <c r="J4320" s="120">
        <f t="shared" si="410"/>
        <v>45472.833333333336</v>
      </c>
      <c r="K4320" s="98">
        <f t="shared" si="405"/>
        <v>0.79898294944660453</v>
      </c>
      <c r="L4320" s="98">
        <f t="shared" si="406"/>
        <v>0.46936274509803921</v>
      </c>
      <c r="M4320" s="98">
        <f t="shared" si="407"/>
        <v>0.46936274509803921</v>
      </c>
      <c r="N4320" s="98">
        <f t="shared" si="408"/>
        <v>0.90974874371859316</v>
      </c>
      <c r="O4320" s="98">
        <f t="shared" si="409"/>
        <v>0.94076383476227587</v>
      </c>
    </row>
    <row r="4321" spans="1:15" x14ac:dyDescent="0.2">
      <c r="A4321">
        <v>6</v>
      </c>
      <c r="B4321">
        <v>29</v>
      </c>
      <c r="C4321">
        <v>21</v>
      </c>
      <c r="D4321" s="9">
        <v>267.79999999999995</v>
      </c>
      <c r="E4321" s="9">
        <v>219.5</v>
      </c>
      <c r="F4321" s="9">
        <v>219.5</v>
      </c>
      <c r="G4321" s="9">
        <v>443.9</v>
      </c>
      <c r="H4321" s="9">
        <v>474.8</v>
      </c>
      <c r="J4321" s="120">
        <f t="shared" si="410"/>
        <v>45472.875</v>
      </c>
      <c r="K4321" s="98">
        <f t="shared" si="405"/>
        <v>0.80107687705653574</v>
      </c>
      <c r="L4321" s="98">
        <f t="shared" si="406"/>
        <v>0.59776688453159044</v>
      </c>
      <c r="M4321" s="98">
        <f t="shared" si="407"/>
        <v>0.59776688453159044</v>
      </c>
      <c r="N4321" s="98">
        <f t="shared" si="408"/>
        <v>0.89226130653266333</v>
      </c>
      <c r="O4321" s="98">
        <f t="shared" si="409"/>
        <v>0.92517537022603269</v>
      </c>
    </row>
    <row r="4322" spans="1:15" x14ac:dyDescent="0.2">
      <c r="A4322">
        <v>6</v>
      </c>
      <c r="B4322">
        <v>29</v>
      </c>
      <c r="C4322">
        <v>22</v>
      </c>
      <c r="D4322" s="9">
        <v>267.50000000000006</v>
      </c>
      <c r="E4322" s="9">
        <v>194.55</v>
      </c>
      <c r="F4322" s="9">
        <v>194.55</v>
      </c>
      <c r="G4322" s="9">
        <v>420.5</v>
      </c>
      <c r="H4322" s="9">
        <v>449.6</v>
      </c>
      <c r="J4322" s="120">
        <f t="shared" si="410"/>
        <v>45472.916666666664</v>
      </c>
      <c r="K4322" s="98">
        <f t="shared" si="405"/>
        <v>0.8001794795094227</v>
      </c>
      <c r="L4322" s="98">
        <f t="shared" si="406"/>
        <v>0.5298202614379085</v>
      </c>
      <c r="M4322" s="98">
        <f t="shared" si="407"/>
        <v>0.5298202614379085</v>
      </c>
      <c r="N4322" s="98">
        <f t="shared" si="408"/>
        <v>0.84522613065326646</v>
      </c>
      <c r="O4322" s="98">
        <f t="shared" si="409"/>
        <v>0.87607170693686665</v>
      </c>
    </row>
    <row r="4323" spans="1:15" x14ac:dyDescent="0.2">
      <c r="A4323">
        <v>6</v>
      </c>
      <c r="B4323">
        <v>29</v>
      </c>
      <c r="C4323">
        <v>23</v>
      </c>
      <c r="D4323" s="9">
        <v>245.60000000000008</v>
      </c>
      <c r="E4323" s="9">
        <v>197.09999999999997</v>
      </c>
      <c r="F4323" s="9">
        <v>197.1</v>
      </c>
      <c r="G4323" s="9">
        <v>405.7</v>
      </c>
      <c r="H4323" s="9">
        <v>426.1</v>
      </c>
      <c r="J4323" s="120">
        <f t="shared" si="410"/>
        <v>45472.958333333336</v>
      </c>
      <c r="K4323" s="98">
        <f t="shared" si="405"/>
        <v>0.73466945857014665</v>
      </c>
      <c r="L4323" s="98">
        <f t="shared" si="406"/>
        <v>0.53676470588235281</v>
      </c>
      <c r="M4323" s="98">
        <f t="shared" si="407"/>
        <v>0.53676470588235292</v>
      </c>
      <c r="N4323" s="98">
        <f t="shared" si="408"/>
        <v>0.81547738693467342</v>
      </c>
      <c r="O4323" s="98">
        <f t="shared" si="409"/>
        <v>0.8302805923616523</v>
      </c>
    </row>
    <row r="4324" spans="1:15" x14ac:dyDescent="0.2">
      <c r="A4324">
        <v>6</v>
      </c>
      <c r="B4324">
        <v>30</v>
      </c>
      <c r="C4324">
        <v>0</v>
      </c>
      <c r="D4324" s="9">
        <v>239.8</v>
      </c>
      <c r="E4324" s="9">
        <v>131.39999999999998</v>
      </c>
      <c r="F4324" s="9">
        <v>131.4</v>
      </c>
      <c r="G4324" s="9">
        <v>380.4</v>
      </c>
      <c r="H4324" s="9">
        <v>420.5</v>
      </c>
      <c r="J4324" s="120">
        <f t="shared" si="410"/>
        <v>45473</v>
      </c>
      <c r="K4324" s="98">
        <f t="shared" si="405"/>
        <v>0.71731977265928792</v>
      </c>
      <c r="L4324" s="98">
        <f t="shared" si="406"/>
        <v>0.35784313725490191</v>
      </c>
      <c r="M4324" s="98">
        <f t="shared" si="407"/>
        <v>0.35784313725490197</v>
      </c>
      <c r="N4324" s="98">
        <f t="shared" si="408"/>
        <v>0.76462311557788953</v>
      </c>
      <c r="O4324" s="98">
        <f t="shared" si="409"/>
        <v>0.8193686671862821</v>
      </c>
    </row>
    <row r="4325" spans="1:15" x14ac:dyDescent="0.2">
      <c r="A4325">
        <v>6</v>
      </c>
      <c r="B4325">
        <v>30</v>
      </c>
      <c r="C4325">
        <v>1</v>
      </c>
      <c r="D4325" s="9">
        <v>226.20000000000005</v>
      </c>
      <c r="E4325" s="9">
        <v>131.69999999999999</v>
      </c>
      <c r="F4325" s="9">
        <v>131.69999999999999</v>
      </c>
      <c r="G4325" s="9">
        <v>358.8</v>
      </c>
      <c r="H4325" s="9">
        <v>391.1</v>
      </c>
      <c r="J4325" s="120">
        <f t="shared" si="410"/>
        <v>45473.041666666664</v>
      </c>
      <c r="K4325" s="98">
        <f t="shared" si="405"/>
        <v>0.67663775052348185</v>
      </c>
      <c r="L4325" s="98">
        <f t="shared" si="406"/>
        <v>0.35866013071895425</v>
      </c>
      <c r="M4325" s="98">
        <f t="shared" si="407"/>
        <v>0.35866013071895425</v>
      </c>
      <c r="N4325" s="98">
        <f t="shared" si="408"/>
        <v>0.72120603015075391</v>
      </c>
      <c r="O4325" s="98">
        <f t="shared" si="409"/>
        <v>0.7620810600155884</v>
      </c>
    </row>
    <row r="4326" spans="1:15" x14ac:dyDescent="0.2">
      <c r="A4326">
        <v>6</v>
      </c>
      <c r="B4326">
        <v>30</v>
      </c>
      <c r="C4326">
        <v>2</v>
      </c>
      <c r="D4326" s="9">
        <v>213.10000000000002</v>
      </c>
      <c r="E4326" s="9">
        <v>135.1</v>
      </c>
      <c r="F4326" s="9">
        <v>135.1</v>
      </c>
      <c r="G4326" s="9">
        <v>346.8</v>
      </c>
      <c r="H4326" s="9">
        <v>364.2</v>
      </c>
      <c r="J4326" s="120">
        <f t="shared" si="410"/>
        <v>45473.083333333336</v>
      </c>
      <c r="K4326" s="98">
        <f t="shared" si="405"/>
        <v>0.63745139096619796</v>
      </c>
      <c r="L4326" s="98">
        <f t="shared" si="406"/>
        <v>0.3679193899782135</v>
      </c>
      <c r="M4326" s="98">
        <f t="shared" si="407"/>
        <v>0.3679193899782135</v>
      </c>
      <c r="N4326" s="98">
        <f t="shared" si="408"/>
        <v>0.69708542713567845</v>
      </c>
      <c r="O4326" s="98">
        <f t="shared" si="409"/>
        <v>0.70966484801247065</v>
      </c>
    </row>
    <row r="4327" spans="1:15" x14ac:dyDescent="0.2">
      <c r="A4327">
        <v>6</v>
      </c>
      <c r="B4327">
        <v>30</v>
      </c>
      <c r="C4327">
        <v>3</v>
      </c>
      <c r="D4327" s="9">
        <v>211.00000000000003</v>
      </c>
      <c r="E4327" s="9">
        <v>132.94999999999999</v>
      </c>
      <c r="F4327" s="9">
        <v>132.94999999999999</v>
      </c>
      <c r="G4327" s="9">
        <v>338.8</v>
      </c>
      <c r="H4327" s="9">
        <v>361.2</v>
      </c>
      <c r="J4327" s="120">
        <f t="shared" si="410"/>
        <v>45473.125</v>
      </c>
      <c r="K4327" s="98">
        <f t="shared" si="405"/>
        <v>0.63116960813640444</v>
      </c>
      <c r="L4327" s="98">
        <f t="shared" si="406"/>
        <v>0.36206427015250542</v>
      </c>
      <c r="M4327" s="98">
        <f t="shared" si="407"/>
        <v>0.36206427015250542</v>
      </c>
      <c r="N4327" s="98">
        <f t="shared" si="408"/>
        <v>0.68100502512562822</v>
      </c>
      <c r="O4327" s="98">
        <f t="shared" si="409"/>
        <v>0.70381917381137948</v>
      </c>
    </row>
    <row r="4328" spans="1:15" x14ac:dyDescent="0.2">
      <c r="A4328">
        <v>6</v>
      </c>
      <c r="B4328">
        <v>30</v>
      </c>
      <c r="C4328">
        <v>4</v>
      </c>
      <c r="D4328" s="9">
        <v>209.10000000000002</v>
      </c>
      <c r="E4328" s="9">
        <v>125.34999999999998</v>
      </c>
      <c r="F4328" s="9">
        <v>125.35</v>
      </c>
      <c r="G4328" s="9">
        <v>295.8</v>
      </c>
      <c r="H4328" s="9">
        <v>349.3</v>
      </c>
      <c r="J4328" s="120">
        <f t="shared" si="410"/>
        <v>45473.166666666664</v>
      </c>
      <c r="K4328" s="98">
        <f t="shared" si="405"/>
        <v>0.62548609033801972</v>
      </c>
      <c r="L4328" s="98">
        <f t="shared" si="406"/>
        <v>0.34136710239651413</v>
      </c>
      <c r="M4328" s="98">
        <f t="shared" si="407"/>
        <v>0.34136710239651413</v>
      </c>
      <c r="N4328" s="98">
        <f t="shared" si="408"/>
        <v>0.59457286432160816</v>
      </c>
      <c r="O4328" s="98">
        <f t="shared" si="409"/>
        <v>0.68063133281371779</v>
      </c>
    </row>
    <row r="4329" spans="1:15" x14ac:dyDescent="0.2">
      <c r="A4329">
        <v>6</v>
      </c>
      <c r="B4329">
        <v>30</v>
      </c>
      <c r="C4329">
        <v>5</v>
      </c>
      <c r="D4329" s="9">
        <v>205</v>
      </c>
      <c r="E4329" s="9">
        <v>120.74999999999999</v>
      </c>
      <c r="F4329" s="9">
        <v>120.75</v>
      </c>
      <c r="G4329" s="9">
        <v>283.8</v>
      </c>
      <c r="H4329" s="9">
        <v>356.5</v>
      </c>
      <c r="J4329" s="120">
        <f t="shared" si="410"/>
        <v>45473.208333333336</v>
      </c>
      <c r="K4329" s="98">
        <f t="shared" si="405"/>
        <v>0.6132216571941369</v>
      </c>
      <c r="L4329" s="98">
        <f t="shared" si="406"/>
        <v>0.32883986928104575</v>
      </c>
      <c r="M4329" s="98">
        <f t="shared" si="407"/>
        <v>0.32883986928104575</v>
      </c>
      <c r="N4329" s="98">
        <f t="shared" si="408"/>
        <v>0.5704522613065327</v>
      </c>
      <c r="O4329" s="98">
        <f t="shared" si="409"/>
        <v>0.69466095089633662</v>
      </c>
    </row>
    <row r="4330" spans="1:15" x14ac:dyDescent="0.2">
      <c r="A4330">
        <v>6</v>
      </c>
      <c r="B4330">
        <v>30</v>
      </c>
      <c r="C4330">
        <v>6</v>
      </c>
      <c r="D4330" s="9">
        <v>201.6</v>
      </c>
      <c r="E4330" s="9">
        <v>123.79999999999998</v>
      </c>
      <c r="F4330" s="9">
        <v>123.8</v>
      </c>
      <c r="G4330" s="9">
        <v>326.8</v>
      </c>
      <c r="H4330" s="9">
        <v>362.4</v>
      </c>
      <c r="J4330" s="120">
        <f t="shared" si="410"/>
        <v>45473.25</v>
      </c>
      <c r="K4330" s="98">
        <f t="shared" si="405"/>
        <v>0.6030511516601853</v>
      </c>
      <c r="L4330" s="98">
        <f t="shared" si="406"/>
        <v>0.33714596949891062</v>
      </c>
      <c r="M4330" s="98">
        <f t="shared" si="407"/>
        <v>0.33714596949891068</v>
      </c>
      <c r="N4330" s="98">
        <f t="shared" si="408"/>
        <v>0.65688442211055287</v>
      </c>
      <c r="O4330" s="98">
        <f t="shared" si="409"/>
        <v>0.70615744349181597</v>
      </c>
    </row>
    <row r="4331" spans="1:15" x14ac:dyDescent="0.2">
      <c r="A4331">
        <v>6</v>
      </c>
      <c r="B4331">
        <v>30</v>
      </c>
      <c r="C4331">
        <v>7</v>
      </c>
      <c r="D4331" s="9">
        <v>198.7</v>
      </c>
      <c r="E4331" s="9">
        <v>64.5</v>
      </c>
      <c r="F4331" s="9">
        <v>64.5</v>
      </c>
      <c r="G4331" s="9">
        <v>316.8</v>
      </c>
      <c r="H4331" s="9">
        <v>391.2</v>
      </c>
      <c r="J4331" s="120">
        <f t="shared" si="410"/>
        <v>45473.291666666664</v>
      </c>
      <c r="K4331" s="98">
        <f t="shared" si="405"/>
        <v>0.59437630870475611</v>
      </c>
      <c r="L4331" s="98">
        <f t="shared" si="406"/>
        <v>0.17565359477124184</v>
      </c>
      <c r="M4331" s="98">
        <f t="shared" si="407"/>
        <v>0.17565359477124184</v>
      </c>
      <c r="N4331" s="98">
        <f t="shared" si="408"/>
        <v>0.63678391959799008</v>
      </c>
      <c r="O4331" s="98">
        <f t="shared" si="409"/>
        <v>0.76227591582229137</v>
      </c>
    </row>
    <row r="4332" spans="1:15" x14ac:dyDescent="0.2">
      <c r="A4332">
        <v>6</v>
      </c>
      <c r="B4332">
        <v>30</v>
      </c>
      <c r="C4332">
        <v>8</v>
      </c>
      <c r="D4332" s="9">
        <v>188.89999999999998</v>
      </c>
      <c r="E4332" s="9">
        <v>51.699999999999996</v>
      </c>
      <c r="F4332" s="9">
        <v>51.7</v>
      </c>
      <c r="G4332" s="9">
        <v>307.8</v>
      </c>
      <c r="H4332" s="9">
        <v>366.2</v>
      </c>
      <c r="J4332" s="120">
        <f t="shared" si="410"/>
        <v>45473.333333333336</v>
      </c>
      <c r="K4332" s="98">
        <f t="shared" si="405"/>
        <v>0.56506132216571925</v>
      </c>
      <c r="L4332" s="98">
        <f t="shared" si="406"/>
        <v>0.14079520697167755</v>
      </c>
      <c r="M4332" s="98">
        <f t="shared" si="407"/>
        <v>0.14079520697167758</v>
      </c>
      <c r="N4332" s="98">
        <f t="shared" si="408"/>
        <v>0.61869346733668351</v>
      </c>
      <c r="O4332" s="98">
        <f t="shared" si="409"/>
        <v>0.7135619641465315</v>
      </c>
    </row>
    <row r="4333" spans="1:15" x14ac:dyDescent="0.2">
      <c r="A4333">
        <v>6</v>
      </c>
      <c r="B4333">
        <v>30</v>
      </c>
      <c r="C4333">
        <v>9</v>
      </c>
      <c r="D4333" s="9">
        <v>182.89999999999998</v>
      </c>
      <c r="E4333" s="9">
        <v>44.4</v>
      </c>
      <c r="F4333" s="9">
        <v>44.4</v>
      </c>
      <c r="G4333" s="9">
        <v>320.8</v>
      </c>
      <c r="H4333" s="9">
        <v>345.8</v>
      </c>
      <c r="J4333" s="120">
        <f t="shared" si="410"/>
        <v>45473.375</v>
      </c>
      <c r="K4333" s="98">
        <f t="shared" si="405"/>
        <v>0.54711337122345183</v>
      </c>
      <c r="L4333" s="98">
        <f t="shared" si="406"/>
        <v>0.12091503267973856</v>
      </c>
      <c r="M4333" s="98">
        <f t="shared" si="407"/>
        <v>0.12091503267973856</v>
      </c>
      <c r="N4333" s="98">
        <f t="shared" si="408"/>
        <v>0.64482412060301519</v>
      </c>
      <c r="O4333" s="98">
        <f t="shared" si="409"/>
        <v>0.67381137957911141</v>
      </c>
    </row>
    <row r="4334" spans="1:15" x14ac:dyDescent="0.2">
      <c r="A4334">
        <v>6</v>
      </c>
      <c r="B4334">
        <v>30</v>
      </c>
      <c r="C4334">
        <v>10</v>
      </c>
      <c r="D4334" s="9">
        <v>188</v>
      </c>
      <c r="E4334" s="9">
        <v>65.899999999999991</v>
      </c>
      <c r="F4334" s="9">
        <v>65.900000000000006</v>
      </c>
      <c r="G4334" s="9">
        <v>315.8</v>
      </c>
      <c r="H4334" s="9">
        <v>340.5</v>
      </c>
      <c r="J4334" s="120">
        <f t="shared" si="410"/>
        <v>45473.416666666664</v>
      </c>
      <c r="K4334" s="98">
        <f t="shared" si="405"/>
        <v>0.56236912952437923</v>
      </c>
      <c r="L4334" s="98">
        <f t="shared" si="406"/>
        <v>0.17946623093681915</v>
      </c>
      <c r="M4334" s="98">
        <f t="shared" si="407"/>
        <v>0.17946623093681918</v>
      </c>
      <c r="N4334" s="98">
        <f t="shared" si="408"/>
        <v>0.63477386934673374</v>
      </c>
      <c r="O4334" s="98">
        <f t="shared" si="409"/>
        <v>0.66348402182385025</v>
      </c>
    </row>
    <row r="4335" spans="1:15" x14ac:dyDescent="0.2">
      <c r="A4335">
        <v>6</v>
      </c>
      <c r="B4335">
        <v>30</v>
      </c>
      <c r="C4335">
        <v>11</v>
      </c>
      <c r="D4335" s="9">
        <v>171.79999999999998</v>
      </c>
      <c r="E4335" s="9">
        <v>54.699999999999996</v>
      </c>
      <c r="F4335" s="9">
        <v>54.7</v>
      </c>
      <c r="G4335" s="9">
        <v>309.8</v>
      </c>
      <c r="H4335" s="9">
        <v>367.7</v>
      </c>
      <c r="J4335" s="120">
        <f t="shared" si="410"/>
        <v>45473.458333333336</v>
      </c>
      <c r="K4335" s="98">
        <f t="shared" si="405"/>
        <v>0.51390966198025712</v>
      </c>
      <c r="L4335" s="98">
        <f t="shared" si="406"/>
        <v>0.14896514161220042</v>
      </c>
      <c r="M4335" s="98">
        <f t="shared" si="407"/>
        <v>0.14896514161220045</v>
      </c>
      <c r="N4335" s="98">
        <f t="shared" si="408"/>
        <v>0.62271356783919607</v>
      </c>
      <c r="O4335" s="98">
        <f t="shared" si="409"/>
        <v>0.71648480124707703</v>
      </c>
    </row>
    <row r="4336" spans="1:15" x14ac:dyDescent="0.2">
      <c r="A4336">
        <v>6</v>
      </c>
      <c r="B4336">
        <v>30</v>
      </c>
      <c r="C4336">
        <v>12</v>
      </c>
      <c r="D4336" s="9">
        <v>173</v>
      </c>
      <c r="E4336" s="9">
        <v>53.6</v>
      </c>
      <c r="F4336" s="9">
        <v>53.6</v>
      </c>
      <c r="G4336" s="9">
        <v>317.8</v>
      </c>
      <c r="H4336" s="9">
        <v>346.7</v>
      </c>
      <c r="J4336" s="120">
        <f t="shared" si="410"/>
        <v>45473.5</v>
      </c>
      <c r="K4336" s="98">
        <f t="shared" si="405"/>
        <v>0.51749925216871062</v>
      </c>
      <c r="L4336" s="98">
        <f t="shared" si="406"/>
        <v>0.1459694989106754</v>
      </c>
      <c r="M4336" s="98">
        <f t="shared" si="407"/>
        <v>0.1459694989106754</v>
      </c>
      <c r="N4336" s="98">
        <f t="shared" si="408"/>
        <v>0.6387939698492463</v>
      </c>
      <c r="O4336" s="98">
        <f t="shared" si="409"/>
        <v>0.67556508183943875</v>
      </c>
    </row>
    <row r="4337" spans="1:15" x14ac:dyDescent="0.2">
      <c r="A4337">
        <v>6</v>
      </c>
      <c r="B4337">
        <v>30</v>
      </c>
      <c r="C4337">
        <v>13</v>
      </c>
      <c r="D4337" s="9">
        <v>164.89999999999998</v>
      </c>
      <c r="E4337" s="9">
        <v>54.5</v>
      </c>
      <c r="F4337" s="9">
        <v>54.5</v>
      </c>
      <c r="G4337" s="9">
        <v>303.60000000000002</v>
      </c>
      <c r="H4337" s="9">
        <v>348.5</v>
      </c>
      <c r="J4337" s="120">
        <f t="shared" si="410"/>
        <v>45473.541666666664</v>
      </c>
      <c r="K4337" s="98">
        <f t="shared" si="405"/>
        <v>0.49326951839664956</v>
      </c>
      <c r="L4337" s="98">
        <f t="shared" si="406"/>
        <v>0.14842047930283225</v>
      </c>
      <c r="M4337" s="98">
        <f t="shared" si="407"/>
        <v>0.14842047930283225</v>
      </c>
      <c r="N4337" s="98">
        <f t="shared" si="408"/>
        <v>0.6102512562814072</v>
      </c>
      <c r="O4337" s="98">
        <f t="shared" si="409"/>
        <v>0.67907248636009343</v>
      </c>
    </row>
    <row r="4338" spans="1:15" x14ac:dyDescent="0.2">
      <c r="A4338">
        <v>6</v>
      </c>
      <c r="B4338">
        <v>30</v>
      </c>
      <c r="C4338">
        <v>14</v>
      </c>
      <c r="D4338" s="9">
        <v>168.7</v>
      </c>
      <c r="E4338" s="9">
        <v>44.8</v>
      </c>
      <c r="F4338" s="9">
        <v>44.8</v>
      </c>
      <c r="G4338" s="9">
        <v>318.60000000000002</v>
      </c>
      <c r="H4338" s="9">
        <v>355.7</v>
      </c>
      <c r="J4338" s="120">
        <f t="shared" si="410"/>
        <v>45473.583333333336</v>
      </c>
      <c r="K4338" s="98">
        <f t="shared" si="405"/>
        <v>0.504636553993419</v>
      </c>
      <c r="L4338" s="98">
        <f t="shared" si="406"/>
        <v>0.12200435729847495</v>
      </c>
      <c r="M4338" s="98">
        <f t="shared" si="407"/>
        <v>0.12200435729847495</v>
      </c>
      <c r="N4338" s="98">
        <f t="shared" si="408"/>
        <v>0.64040201005025132</v>
      </c>
      <c r="O4338" s="98">
        <f t="shared" si="409"/>
        <v>0.69310210444271236</v>
      </c>
    </row>
    <row r="4339" spans="1:15" x14ac:dyDescent="0.2">
      <c r="A4339">
        <v>6</v>
      </c>
      <c r="B4339">
        <v>30</v>
      </c>
      <c r="C4339">
        <v>15</v>
      </c>
      <c r="D4339" s="9">
        <v>185.39999999999998</v>
      </c>
      <c r="E4339" s="9">
        <v>91.9</v>
      </c>
      <c r="F4339" s="9">
        <v>91.9</v>
      </c>
      <c r="G4339" s="9">
        <v>326.60000000000002</v>
      </c>
      <c r="H4339" s="9">
        <v>364.5</v>
      </c>
      <c r="J4339" s="120">
        <f t="shared" si="410"/>
        <v>45473.625</v>
      </c>
      <c r="K4339" s="98">
        <f t="shared" si="405"/>
        <v>0.55459168411606319</v>
      </c>
      <c r="L4339" s="98">
        <f t="shared" si="406"/>
        <v>0.25027233115468411</v>
      </c>
      <c r="M4339" s="98">
        <f t="shared" si="407"/>
        <v>0.25027233115468411</v>
      </c>
      <c r="N4339" s="98">
        <f t="shared" si="408"/>
        <v>0.65648241206030167</v>
      </c>
      <c r="O4339" s="98">
        <f t="shared" si="409"/>
        <v>0.7102494154325798</v>
      </c>
    </row>
    <row r="4340" spans="1:15" x14ac:dyDescent="0.2">
      <c r="A4340">
        <v>6</v>
      </c>
      <c r="B4340">
        <v>30</v>
      </c>
      <c r="C4340">
        <v>16</v>
      </c>
      <c r="D4340" s="9">
        <v>195.89999999999998</v>
      </c>
      <c r="E4340" s="9">
        <v>88.6</v>
      </c>
      <c r="F4340" s="9">
        <v>88.6</v>
      </c>
      <c r="G4340" s="9">
        <v>333.8</v>
      </c>
      <c r="H4340" s="9">
        <v>350.7</v>
      </c>
      <c r="J4340" s="120">
        <f t="shared" si="410"/>
        <v>45473.666666666664</v>
      </c>
      <c r="K4340" s="98">
        <f t="shared" si="405"/>
        <v>0.58600059826503126</v>
      </c>
      <c r="L4340" s="98">
        <f t="shared" si="406"/>
        <v>0.24128540305010893</v>
      </c>
      <c r="M4340" s="98">
        <f t="shared" si="407"/>
        <v>0.24128540305010893</v>
      </c>
      <c r="N4340" s="98">
        <f t="shared" si="408"/>
        <v>0.67095477386934688</v>
      </c>
      <c r="O4340" s="98">
        <f t="shared" si="409"/>
        <v>0.68335931410756034</v>
      </c>
    </row>
    <row r="4341" spans="1:15" x14ac:dyDescent="0.2">
      <c r="A4341">
        <v>6</v>
      </c>
      <c r="B4341">
        <v>30</v>
      </c>
      <c r="C4341">
        <v>17</v>
      </c>
      <c r="D4341" s="9">
        <v>180.1</v>
      </c>
      <c r="E4341" s="9">
        <v>122.9</v>
      </c>
      <c r="F4341" s="9">
        <v>122.9</v>
      </c>
      <c r="G4341" s="9">
        <v>43.800000000000004</v>
      </c>
      <c r="H4341" s="9">
        <v>395.1</v>
      </c>
      <c r="J4341" s="120">
        <f t="shared" si="410"/>
        <v>45473.708333333336</v>
      </c>
      <c r="K4341" s="98">
        <f t="shared" si="405"/>
        <v>0.53873766078372709</v>
      </c>
      <c r="L4341" s="98">
        <f t="shared" si="406"/>
        <v>0.33469498910675383</v>
      </c>
      <c r="M4341" s="98">
        <f t="shared" si="407"/>
        <v>0.33469498910675383</v>
      </c>
      <c r="N4341" s="98">
        <f t="shared" si="408"/>
        <v>8.8040201005025145E-2</v>
      </c>
      <c r="O4341" s="98">
        <f t="shared" si="409"/>
        <v>0.76987529228370999</v>
      </c>
    </row>
    <row r="4342" spans="1:15" x14ac:dyDescent="0.2">
      <c r="A4342">
        <v>6</v>
      </c>
      <c r="B4342">
        <v>30</v>
      </c>
      <c r="C4342">
        <v>18</v>
      </c>
      <c r="D4342" s="9">
        <v>234.6</v>
      </c>
      <c r="E4342" s="9">
        <v>137.69999999999999</v>
      </c>
      <c r="F4342" s="9">
        <v>137.69999999999999</v>
      </c>
      <c r="G4342" s="9">
        <v>263.7</v>
      </c>
      <c r="H4342" s="9">
        <v>409.2</v>
      </c>
      <c r="J4342" s="120">
        <f t="shared" si="410"/>
        <v>45473.75</v>
      </c>
      <c r="K4342" s="98">
        <f t="shared" si="405"/>
        <v>0.70176488184265617</v>
      </c>
      <c r="L4342" s="98">
        <f t="shared" si="406"/>
        <v>0.375</v>
      </c>
      <c r="M4342" s="98">
        <f t="shared" si="407"/>
        <v>0.375</v>
      </c>
      <c r="N4342" s="98">
        <f t="shared" si="408"/>
        <v>0.53005025125628147</v>
      </c>
      <c r="O4342" s="98">
        <f t="shared" si="409"/>
        <v>0.79734996102883859</v>
      </c>
    </row>
    <row r="4343" spans="1:15" x14ac:dyDescent="0.2">
      <c r="A4343">
        <v>6</v>
      </c>
      <c r="B4343">
        <v>30</v>
      </c>
      <c r="C4343">
        <v>19</v>
      </c>
      <c r="D4343" s="9">
        <v>269.5</v>
      </c>
      <c r="E4343" s="9">
        <v>149.1</v>
      </c>
      <c r="F4343" s="9">
        <v>149.1</v>
      </c>
      <c r="G4343" s="9">
        <v>342.6</v>
      </c>
      <c r="H4343" s="9">
        <v>472</v>
      </c>
      <c r="J4343" s="120">
        <f t="shared" si="410"/>
        <v>45473.791666666664</v>
      </c>
      <c r="K4343" s="98">
        <f t="shared" si="405"/>
        <v>0.80616212982351165</v>
      </c>
      <c r="L4343" s="98">
        <f t="shared" si="406"/>
        <v>0.40604575163398693</v>
      </c>
      <c r="M4343" s="98">
        <f t="shared" si="407"/>
        <v>0.40604575163398693</v>
      </c>
      <c r="N4343" s="98">
        <f t="shared" si="408"/>
        <v>0.68864321608040213</v>
      </c>
      <c r="O4343" s="98">
        <f t="shared" si="409"/>
        <v>0.91971940763834759</v>
      </c>
    </row>
    <row r="4344" spans="1:15" x14ac:dyDescent="0.2">
      <c r="A4344">
        <v>6</v>
      </c>
      <c r="B4344">
        <v>30</v>
      </c>
      <c r="C4344">
        <v>20</v>
      </c>
      <c r="D4344" s="9">
        <v>282.60000000000002</v>
      </c>
      <c r="E4344" s="9">
        <v>146.4</v>
      </c>
      <c r="F4344" s="9">
        <v>146.4</v>
      </c>
      <c r="G4344" s="9">
        <v>419.5</v>
      </c>
      <c r="H4344" s="9">
        <v>490.1</v>
      </c>
      <c r="J4344" s="120">
        <f t="shared" si="410"/>
        <v>45473.833333333336</v>
      </c>
      <c r="K4344" s="98">
        <f t="shared" si="405"/>
        <v>0.84534848938079554</v>
      </c>
      <c r="L4344" s="98">
        <f t="shared" si="406"/>
        <v>0.39869281045751637</v>
      </c>
      <c r="M4344" s="98">
        <f t="shared" si="407"/>
        <v>0.39869281045751637</v>
      </c>
      <c r="N4344" s="98">
        <f t="shared" si="408"/>
        <v>0.84321608040201013</v>
      </c>
      <c r="O4344" s="98">
        <f t="shared" si="409"/>
        <v>0.95498830865159778</v>
      </c>
    </row>
    <row r="4345" spans="1:15" x14ac:dyDescent="0.2">
      <c r="A4345">
        <v>6</v>
      </c>
      <c r="B4345">
        <v>30</v>
      </c>
      <c r="C4345">
        <v>21</v>
      </c>
      <c r="D4345" s="9">
        <v>264.89999999999998</v>
      </c>
      <c r="E4345" s="9">
        <v>121.6</v>
      </c>
      <c r="F4345" s="9">
        <v>121.6</v>
      </c>
      <c r="G4345" s="9">
        <v>449.90000000000003</v>
      </c>
      <c r="H4345" s="9">
        <v>480.9</v>
      </c>
      <c r="J4345" s="120">
        <f t="shared" si="410"/>
        <v>45473.875</v>
      </c>
      <c r="K4345" s="98">
        <f t="shared" si="405"/>
        <v>0.79240203410110654</v>
      </c>
      <c r="L4345" s="98">
        <f t="shared" si="406"/>
        <v>0.33115468409586057</v>
      </c>
      <c r="M4345" s="98">
        <f t="shared" si="407"/>
        <v>0.33115468409586057</v>
      </c>
      <c r="N4345" s="98">
        <f t="shared" si="408"/>
        <v>0.90432160804020123</v>
      </c>
      <c r="O4345" s="98">
        <f t="shared" si="409"/>
        <v>0.937061574434918</v>
      </c>
    </row>
    <row r="4346" spans="1:15" x14ac:dyDescent="0.2">
      <c r="A4346">
        <v>6</v>
      </c>
      <c r="B4346">
        <v>30</v>
      </c>
      <c r="C4346">
        <v>22</v>
      </c>
      <c r="D4346" s="9">
        <v>252.6</v>
      </c>
      <c r="E4346" s="9">
        <v>129.30000000000001</v>
      </c>
      <c r="F4346" s="9">
        <v>129.30000000000001</v>
      </c>
      <c r="G4346" s="9">
        <v>437.1</v>
      </c>
      <c r="H4346" s="9">
        <v>445.4</v>
      </c>
      <c r="J4346" s="120">
        <f t="shared" si="410"/>
        <v>45473.916666666664</v>
      </c>
      <c r="K4346" s="98">
        <f t="shared" si="405"/>
        <v>0.75560873466945844</v>
      </c>
      <c r="L4346" s="98">
        <f t="shared" si="406"/>
        <v>0.35212418300653597</v>
      </c>
      <c r="M4346" s="98">
        <f t="shared" si="407"/>
        <v>0.35212418300653597</v>
      </c>
      <c r="N4346" s="98">
        <f t="shared" si="408"/>
        <v>0.87859296482412075</v>
      </c>
      <c r="O4346" s="98">
        <f t="shared" si="409"/>
        <v>0.86788776305533888</v>
      </c>
    </row>
    <row r="4347" spans="1:15" x14ac:dyDescent="0.2">
      <c r="A4347">
        <v>6</v>
      </c>
      <c r="B4347">
        <v>30</v>
      </c>
      <c r="C4347">
        <v>23</v>
      </c>
      <c r="D4347" s="9">
        <v>230.7</v>
      </c>
      <c r="E4347" s="9">
        <v>128.4</v>
      </c>
      <c r="F4347" s="9">
        <v>128.4</v>
      </c>
      <c r="G4347" s="9">
        <v>406.40000000000003</v>
      </c>
      <c r="H4347" s="9">
        <v>419.4</v>
      </c>
      <c r="J4347" s="120">
        <f t="shared" si="410"/>
        <v>45473.958333333336</v>
      </c>
      <c r="K4347" s="98">
        <f t="shared" si="405"/>
        <v>0.69009871373018228</v>
      </c>
      <c r="L4347" s="98">
        <f t="shared" si="406"/>
        <v>0.34967320261437912</v>
      </c>
      <c r="M4347" s="98">
        <f t="shared" si="407"/>
        <v>0.34967320261437912</v>
      </c>
      <c r="N4347" s="98">
        <f t="shared" si="408"/>
        <v>0.8168844221105529</v>
      </c>
      <c r="O4347" s="98">
        <f t="shared" si="409"/>
        <v>0.81722525331254858</v>
      </c>
    </row>
    <row r="4348" spans="1:15" x14ac:dyDescent="0.2">
      <c r="A4348">
        <v>7</v>
      </c>
      <c r="B4348">
        <v>1</v>
      </c>
      <c r="C4348">
        <v>0</v>
      </c>
      <c r="D4348" s="9">
        <v>215.99999999999997</v>
      </c>
      <c r="E4348" s="9">
        <v>147</v>
      </c>
      <c r="F4348" s="9">
        <v>147</v>
      </c>
      <c r="G4348" s="9">
        <v>354.2</v>
      </c>
      <c r="H4348" s="9">
        <v>416</v>
      </c>
      <c r="J4348" s="120">
        <f t="shared" si="410"/>
        <v>45474</v>
      </c>
      <c r="K4348" s="98">
        <f t="shared" si="405"/>
        <v>0.64612623392162705</v>
      </c>
      <c r="L4348" s="98">
        <f t="shared" si="406"/>
        <v>0.40032679738562094</v>
      </c>
      <c r="M4348" s="98">
        <f t="shared" si="407"/>
        <v>0.40032679738562094</v>
      </c>
      <c r="N4348" s="98">
        <f t="shared" si="408"/>
        <v>0.71195979899497497</v>
      </c>
      <c r="O4348" s="98">
        <f t="shared" si="409"/>
        <v>0.81060015588464529</v>
      </c>
    </row>
    <row r="4349" spans="1:15" x14ac:dyDescent="0.2">
      <c r="A4349">
        <v>7</v>
      </c>
      <c r="B4349">
        <v>1</v>
      </c>
      <c r="C4349">
        <v>1</v>
      </c>
      <c r="D4349" s="9">
        <v>213.29999999999995</v>
      </c>
      <c r="E4349" s="9">
        <v>154.94999999999999</v>
      </c>
      <c r="F4349" s="9">
        <v>154.94999999999999</v>
      </c>
      <c r="G4349" s="9">
        <v>362.9</v>
      </c>
      <c r="H4349" s="9">
        <v>381.2</v>
      </c>
      <c r="J4349" s="120">
        <f t="shared" si="410"/>
        <v>45474.041666666664</v>
      </c>
      <c r="K4349" s="98">
        <f t="shared" si="405"/>
        <v>0.63804965599760666</v>
      </c>
      <c r="L4349" s="98">
        <f t="shared" si="406"/>
        <v>0.42197712418300654</v>
      </c>
      <c r="M4349" s="98">
        <f t="shared" si="407"/>
        <v>0.42197712418300654</v>
      </c>
      <c r="N4349" s="98">
        <f t="shared" si="408"/>
        <v>0.72944723618090457</v>
      </c>
      <c r="O4349" s="98">
        <f t="shared" si="409"/>
        <v>0.74279033515198745</v>
      </c>
    </row>
    <row r="4350" spans="1:15" x14ac:dyDescent="0.2">
      <c r="A4350">
        <v>7</v>
      </c>
      <c r="B4350">
        <v>1</v>
      </c>
      <c r="C4350">
        <v>2</v>
      </c>
      <c r="D4350" s="9">
        <v>206.89999999999995</v>
      </c>
      <c r="E4350" s="9">
        <v>157.05000000000001</v>
      </c>
      <c r="F4350" s="9">
        <v>157.05000000000001</v>
      </c>
      <c r="G4350" s="9">
        <v>353.8</v>
      </c>
      <c r="H4350" s="9">
        <v>370.4</v>
      </c>
      <c r="J4350" s="120">
        <f t="shared" si="410"/>
        <v>45474.083333333336</v>
      </c>
      <c r="K4350" s="98">
        <f t="shared" si="405"/>
        <v>0.6189051749925214</v>
      </c>
      <c r="L4350" s="98">
        <f t="shared" si="406"/>
        <v>0.42769607843137258</v>
      </c>
      <c r="M4350" s="98">
        <f t="shared" si="407"/>
        <v>0.42769607843137258</v>
      </c>
      <c r="N4350" s="98">
        <f t="shared" si="408"/>
        <v>0.71115577889447246</v>
      </c>
      <c r="O4350" s="98">
        <f t="shared" si="409"/>
        <v>0.72174590802805916</v>
      </c>
    </row>
    <row r="4351" spans="1:15" x14ac:dyDescent="0.2">
      <c r="A4351">
        <v>7</v>
      </c>
      <c r="B4351">
        <v>1</v>
      </c>
      <c r="C4351">
        <v>3</v>
      </c>
      <c r="D4351" s="9">
        <v>203.49999999999994</v>
      </c>
      <c r="E4351" s="9">
        <v>146.25</v>
      </c>
      <c r="F4351" s="9">
        <v>146.25</v>
      </c>
      <c r="G4351" s="9">
        <v>350.5</v>
      </c>
      <c r="H4351" s="9">
        <v>186.5</v>
      </c>
      <c r="J4351" s="120">
        <f t="shared" si="410"/>
        <v>45474.125</v>
      </c>
      <c r="K4351" s="98">
        <f t="shared" si="405"/>
        <v>0.6087346694585698</v>
      </c>
      <c r="L4351" s="98">
        <f t="shared" si="406"/>
        <v>0.39828431372549022</v>
      </c>
      <c r="M4351" s="98">
        <f t="shared" si="407"/>
        <v>0.39828431372549022</v>
      </c>
      <c r="N4351" s="98">
        <f t="shared" si="408"/>
        <v>0.70452261306532671</v>
      </c>
      <c r="O4351" s="98">
        <f t="shared" si="409"/>
        <v>0.3634060795011691</v>
      </c>
    </row>
    <row r="4352" spans="1:15" x14ac:dyDescent="0.2">
      <c r="A4352">
        <v>7</v>
      </c>
      <c r="B4352">
        <v>1</v>
      </c>
      <c r="C4352">
        <v>4</v>
      </c>
      <c r="D4352" s="9">
        <v>200.69999999999996</v>
      </c>
      <c r="E4352" s="9">
        <v>144.45000000000002</v>
      </c>
      <c r="F4352" s="9">
        <v>144.44999999999999</v>
      </c>
      <c r="G4352" s="9">
        <v>317.5</v>
      </c>
      <c r="H4352" s="9">
        <v>280.89999999999998</v>
      </c>
      <c r="J4352" s="120">
        <f t="shared" si="410"/>
        <v>45474.166666666664</v>
      </c>
      <c r="K4352" s="98">
        <f t="shared" si="405"/>
        <v>0.60035895901884506</v>
      </c>
      <c r="L4352" s="98">
        <f t="shared" si="406"/>
        <v>0.39338235294117652</v>
      </c>
      <c r="M4352" s="98">
        <f t="shared" si="407"/>
        <v>0.39338235294117646</v>
      </c>
      <c r="N4352" s="98">
        <f t="shared" si="408"/>
        <v>0.63819095477386945</v>
      </c>
      <c r="O4352" s="98">
        <f t="shared" si="409"/>
        <v>0.54734996102883859</v>
      </c>
    </row>
    <row r="4353" spans="1:15" x14ac:dyDescent="0.2">
      <c r="A4353">
        <v>7</v>
      </c>
      <c r="B4353">
        <v>1</v>
      </c>
      <c r="C4353">
        <v>5</v>
      </c>
      <c r="D4353" s="9">
        <v>208.59999999999997</v>
      </c>
      <c r="E4353" s="9">
        <v>145.35000000000002</v>
      </c>
      <c r="F4353" s="9">
        <v>145.35</v>
      </c>
      <c r="G4353" s="9">
        <v>328.5</v>
      </c>
      <c r="H4353" s="9">
        <v>318.10000000000002</v>
      </c>
      <c r="J4353" s="120">
        <f t="shared" si="410"/>
        <v>45474.208333333336</v>
      </c>
      <c r="K4353" s="98">
        <f t="shared" si="405"/>
        <v>0.6239904277594972</v>
      </c>
      <c r="L4353" s="98">
        <f t="shared" si="406"/>
        <v>0.39583333333333343</v>
      </c>
      <c r="M4353" s="98">
        <f t="shared" si="407"/>
        <v>0.39583333333333331</v>
      </c>
      <c r="N4353" s="98">
        <f t="shared" si="408"/>
        <v>0.66030150753768857</v>
      </c>
      <c r="O4353" s="98">
        <f t="shared" si="409"/>
        <v>0.61983632112236942</v>
      </c>
    </row>
    <row r="4354" spans="1:15" x14ac:dyDescent="0.2">
      <c r="A4354">
        <v>7</v>
      </c>
      <c r="B4354">
        <v>1</v>
      </c>
      <c r="C4354">
        <v>6</v>
      </c>
      <c r="D4354" s="9">
        <v>204.09999999999997</v>
      </c>
      <c r="E4354" s="9">
        <v>148.45000000000002</v>
      </c>
      <c r="F4354" s="9">
        <v>148.44999999999999</v>
      </c>
      <c r="G4354" s="9">
        <v>346.5</v>
      </c>
      <c r="H4354" s="9">
        <v>326.3</v>
      </c>
      <c r="J4354" s="120">
        <f t="shared" si="410"/>
        <v>45474.25</v>
      </c>
      <c r="K4354" s="98">
        <f t="shared" si="405"/>
        <v>0.61052946455279666</v>
      </c>
      <c r="L4354" s="98">
        <f t="shared" si="406"/>
        <v>0.40427559912854039</v>
      </c>
      <c r="M4354" s="98">
        <f t="shared" si="407"/>
        <v>0.40427559912854028</v>
      </c>
      <c r="N4354" s="98">
        <f t="shared" si="408"/>
        <v>0.69648241206030159</v>
      </c>
      <c r="O4354" s="98">
        <f t="shared" si="409"/>
        <v>0.63581449727201866</v>
      </c>
    </row>
    <row r="4355" spans="1:15" x14ac:dyDescent="0.2">
      <c r="A4355">
        <v>7</v>
      </c>
      <c r="B4355">
        <v>1</v>
      </c>
      <c r="C4355">
        <v>7</v>
      </c>
      <c r="D4355" s="9">
        <v>212.7</v>
      </c>
      <c r="E4355" s="9">
        <v>138.30000000000001</v>
      </c>
      <c r="F4355" s="9">
        <v>138.30000000000001</v>
      </c>
      <c r="G4355" s="9">
        <v>329.5</v>
      </c>
      <c r="H4355" s="9">
        <v>341.4</v>
      </c>
      <c r="J4355" s="120">
        <f t="shared" si="410"/>
        <v>45474.291666666664</v>
      </c>
      <c r="K4355" s="98">
        <f t="shared" si="405"/>
        <v>0.63625486090338002</v>
      </c>
      <c r="L4355" s="98">
        <f t="shared" si="406"/>
        <v>0.37663398692810462</v>
      </c>
      <c r="M4355" s="98">
        <f t="shared" si="407"/>
        <v>0.37663398692810462</v>
      </c>
      <c r="N4355" s="98">
        <f t="shared" si="408"/>
        <v>0.66231155778894479</v>
      </c>
      <c r="O4355" s="98">
        <f t="shared" si="409"/>
        <v>0.66523772408417758</v>
      </c>
    </row>
    <row r="4356" spans="1:15" x14ac:dyDescent="0.2">
      <c r="A4356">
        <v>7</v>
      </c>
      <c r="B4356">
        <v>1</v>
      </c>
      <c r="C4356">
        <v>8</v>
      </c>
      <c r="D4356" s="9">
        <v>210.2</v>
      </c>
      <c r="E4356" s="9">
        <v>137.5</v>
      </c>
      <c r="F4356" s="9">
        <v>137.5</v>
      </c>
      <c r="G4356" s="9">
        <v>322.5</v>
      </c>
      <c r="H4356" s="9">
        <v>367.3</v>
      </c>
      <c r="J4356" s="120">
        <f t="shared" si="410"/>
        <v>45474.333333333336</v>
      </c>
      <c r="K4356" s="98">
        <f t="shared" ref="K4356:K4419" si="411">D4356/R$6</f>
        <v>0.62877654801076865</v>
      </c>
      <c r="L4356" s="98">
        <f t="shared" ref="L4356:L4419" si="412">E4356/S$6</f>
        <v>0.37445533769063183</v>
      </c>
      <c r="M4356" s="98">
        <f t="shared" ref="M4356:M4419" si="413">F4356/T$6</f>
        <v>0.37445533769063183</v>
      </c>
      <c r="N4356" s="98">
        <f t="shared" ref="N4356:N4419" si="414">G4356/U$6</f>
        <v>0.64824120603015079</v>
      </c>
      <c r="O4356" s="98">
        <f t="shared" ref="O4356:O4419" si="415">H4356/V$6</f>
        <v>0.71570537802026502</v>
      </c>
    </row>
    <row r="4357" spans="1:15" x14ac:dyDescent="0.2">
      <c r="A4357">
        <v>7</v>
      </c>
      <c r="B4357">
        <v>1</v>
      </c>
      <c r="C4357">
        <v>9</v>
      </c>
      <c r="D4357" s="9">
        <v>210.5</v>
      </c>
      <c r="E4357" s="9">
        <v>129.15</v>
      </c>
      <c r="F4357" s="9">
        <v>129.15</v>
      </c>
      <c r="G4357" s="9">
        <v>314.5</v>
      </c>
      <c r="H4357" s="9">
        <v>344.7</v>
      </c>
      <c r="J4357" s="120">
        <f t="shared" ref="J4357:J4420" si="416">DATE(2024,A4357,B4357)+TIME(C4357,0,0)</f>
        <v>45474.375</v>
      </c>
      <c r="K4357" s="98">
        <f t="shared" si="411"/>
        <v>0.62967394555788203</v>
      </c>
      <c r="L4357" s="98">
        <f t="shared" si="412"/>
        <v>0.35171568627450983</v>
      </c>
      <c r="M4357" s="98">
        <f t="shared" si="413"/>
        <v>0.35171568627450983</v>
      </c>
      <c r="N4357" s="98">
        <f t="shared" si="414"/>
        <v>0.63216080402010055</v>
      </c>
      <c r="O4357" s="98">
        <f t="shared" si="415"/>
        <v>0.6716679657053779</v>
      </c>
    </row>
    <row r="4358" spans="1:15" x14ac:dyDescent="0.2">
      <c r="A4358">
        <v>7</v>
      </c>
      <c r="B4358">
        <v>1</v>
      </c>
      <c r="C4358">
        <v>10</v>
      </c>
      <c r="D4358" s="9">
        <v>198.9</v>
      </c>
      <c r="E4358" s="9">
        <v>126.85000000000002</v>
      </c>
      <c r="F4358" s="9">
        <v>126.85</v>
      </c>
      <c r="G4358" s="9">
        <v>305.5</v>
      </c>
      <c r="H4358" s="9">
        <v>330.8</v>
      </c>
      <c r="J4358" s="120">
        <f t="shared" si="416"/>
        <v>45474.416666666664</v>
      </c>
      <c r="K4358" s="98">
        <f t="shared" si="411"/>
        <v>0.59497457373616502</v>
      </c>
      <c r="L4358" s="98">
        <f t="shared" si="412"/>
        <v>0.34545206971677567</v>
      </c>
      <c r="M4358" s="98">
        <f t="shared" si="413"/>
        <v>0.34545206971677561</v>
      </c>
      <c r="N4358" s="98">
        <f t="shared" si="414"/>
        <v>0.61407035175879399</v>
      </c>
      <c r="O4358" s="98">
        <f t="shared" si="415"/>
        <v>0.64458300857365547</v>
      </c>
    </row>
    <row r="4359" spans="1:15" x14ac:dyDescent="0.2">
      <c r="A4359">
        <v>7</v>
      </c>
      <c r="B4359">
        <v>1</v>
      </c>
      <c r="C4359">
        <v>11</v>
      </c>
      <c r="D4359" s="9">
        <v>185.29999999999998</v>
      </c>
      <c r="E4359" s="9">
        <v>137.55000000000001</v>
      </c>
      <c r="F4359" s="9">
        <v>137.55000000000001</v>
      </c>
      <c r="G4359" s="9">
        <v>320.5</v>
      </c>
      <c r="H4359" s="9">
        <v>327.39999999999998</v>
      </c>
      <c r="J4359" s="120">
        <f t="shared" si="416"/>
        <v>45474.458333333336</v>
      </c>
      <c r="K4359" s="98">
        <f t="shared" si="411"/>
        <v>0.55429255160035884</v>
      </c>
      <c r="L4359" s="98">
        <f t="shared" si="412"/>
        <v>0.37459150326797391</v>
      </c>
      <c r="M4359" s="98">
        <f t="shared" si="413"/>
        <v>0.37459150326797391</v>
      </c>
      <c r="N4359" s="98">
        <f t="shared" si="414"/>
        <v>0.64422110552763823</v>
      </c>
      <c r="O4359" s="98">
        <f t="shared" si="415"/>
        <v>0.63795791114575207</v>
      </c>
    </row>
    <row r="4360" spans="1:15" x14ac:dyDescent="0.2">
      <c r="A4360">
        <v>7</v>
      </c>
      <c r="B4360">
        <v>1</v>
      </c>
      <c r="C4360">
        <v>12</v>
      </c>
      <c r="D4360" s="9">
        <v>191.29999999999998</v>
      </c>
      <c r="E4360" s="9">
        <v>142.75</v>
      </c>
      <c r="F4360" s="9">
        <v>142.75</v>
      </c>
      <c r="G4360" s="9">
        <v>323.5</v>
      </c>
      <c r="H4360" s="9">
        <v>331.2</v>
      </c>
      <c r="J4360" s="120">
        <f t="shared" si="416"/>
        <v>45474.5</v>
      </c>
      <c r="K4360" s="98">
        <f t="shared" si="411"/>
        <v>0.57224050254262626</v>
      </c>
      <c r="L4360" s="98">
        <f t="shared" si="412"/>
        <v>0.38875272331154687</v>
      </c>
      <c r="M4360" s="98">
        <f t="shared" si="413"/>
        <v>0.38875272331154687</v>
      </c>
      <c r="N4360" s="98">
        <f t="shared" si="414"/>
        <v>0.65025125628140712</v>
      </c>
      <c r="O4360" s="98">
        <f t="shared" si="415"/>
        <v>0.6453624318004676</v>
      </c>
    </row>
    <row r="4361" spans="1:15" x14ac:dyDescent="0.2">
      <c r="A4361">
        <v>7</v>
      </c>
      <c r="B4361">
        <v>1</v>
      </c>
      <c r="C4361">
        <v>13</v>
      </c>
      <c r="D4361" s="9">
        <v>188.4</v>
      </c>
      <c r="E4361" s="9">
        <v>125.75</v>
      </c>
      <c r="F4361" s="9">
        <v>125.75</v>
      </c>
      <c r="G4361" s="9">
        <v>323.5</v>
      </c>
      <c r="H4361" s="9">
        <v>310.3</v>
      </c>
      <c r="J4361" s="120">
        <f t="shared" si="416"/>
        <v>45474.541666666664</v>
      </c>
      <c r="K4361" s="98">
        <f t="shared" si="411"/>
        <v>0.56356565958719707</v>
      </c>
      <c r="L4361" s="98">
        <f t="shared" si="412"/>
        <v>0.34245642701525053</v>
      </c>
      <c r="M4361" s="98">
        <f t="shared" si="413"/>
        <v>0.34245642701525053</v>
      </c>
      <c r="N4361" s="98">
        <f t="shared" si="414"/>
        <v>0.65025125628140712</v>
      </c>
      <c r="O4361" s="98">
        <f t="shared" si="415"/>
        <v>0.60463756819953229</v>
      </c>
    </row>
    <row r="4362" spans="1:15" x14ac:dyDescent="0.2">
      <c r="A4362">
        <v>7</v>
      </c>
      <c r="B4362">
        <v>1</v>
      </c>
      <c r="C4362">
        <v>14</v>
      </c>
      <c r="D4362" s="9">
        <v>186.29999999999998</v>
      </c>
      <c r="E4362" s="9">
        <v>142.64999999999998</v>
      </c>
      <c r="F4362" s="9">
        <v>142.65</v>
      </c>
      <c r="G4362" s="9">
        <v>325.5</v>
      </c>
      <c r="H4362" s="9">
        <v>299.7</v>
      </c>
      <c r="J4362" s="120">
        <f t="shared" si="416"/>
        <v>45474.583333333336</v>
      </c>
      <c r="K4362" s="98">
        <f t="shared" si="411"/>
        <v>0.55728387675740332</v>
      </c>
      <c r="L4362" s="98">
        <f t="shared" si="412"/>
        <v>0.3884803921568627</v>
      </c>
      <c r="M4362" s="98">
        <f t="shared" si="413"/>
        <v>0.38848039215686275</v>
      </c>
      <c r="N4362" s="98">
        <f t="shared" si="414"/>
        <v>0.65427135678391968</v>
      </c>
      <c r="O4362" s="98">
        <f t="shared" si="415"/>
        <v>0.58398285268901007</v>
      </c>
    </row>
    <row r="4363" spans="1:15" x14ac:dyDescent="0.2">
      <c r="A4363">
        <v>7</v>
      </c>
      <c r="B4363">
        <v>1</v>
      </c>
      <c r="C4363">
        <v>15</v>
      </c>
      <c r="D4363" s="9">
        <v>189.29999999999998</v>
      </c>
      <c r="E4363" s="9">
        <v>144.94999999999999</v>
      </c>
      <c r="F4363" s="9">
        <v>144.94999999999999</v>
      </c>
      <c r="G4363" s="9">
        <v>294.5</v>
      </c>
      <c r="H4363" s="9">
        <v>306.5</v>
      </c>
      <c r="J4363" s="120">
        <f t="shared" si="416"/>
        <v>45474.625</v>
      </c>
      <c r="K4363" s="98">
        <f t="shared" si="411"/>
        <v>0.56625785222853708</v>
      </c>
      <c r="L4363" s="98">
        <f t="shared" si="412"/>
        <v>0.39474400871459692</v>
      </c>
      <c r="M4363" s="98">
        <f t="shared" si="413"/>
        <v>0.39474400871459692</v>
      </c>
      <c r="N4363" s="98">
        <f t="shared" si="414"/>
        <v>0.59195979899497497</v>
      </c>
      <c r="O4363" s="98">
        <f t="shared" si="415"/>
        <v>0.59723304754481676</v>
      </c>
    </row>
    <row r="4364" spans="1:15" x14ac:dyDescent="0.2">
      <c r="A4364">
        <v>7</v>
      </c>
      <c r="B4364">
        <v>1</v>
      </c>
      <c r="C4364">
        <v>16</v>
      </c>
      <c r="D4364" s="9">
        <v>188.29999999999998</v>
      </c>
      <c r="E4364" s="9">
        <v>175.25</v>
      </c>
      <c r="F4364" s="9">
        <v>175.25</v>
      </c>
      <c r="G4364" s="9">
        <v>295.7</v>
      </c>
      <c r="H4364" s="9">
        <v>317.39999999999998</v>
      </c>
      <c r="J4364" s="120">
        <f t="shared" si="416"/>
        <v>45474.666666666664</v>
      </c>
      <c r="K4364" s="98">
        <f t="shared" si="411"/>
        <v>0.5632665270714925</v>
      </c>
      <c r="L4364" s="98">
        <f t="shared" si="412"/>
        <v>0.477260348583878</v>
      </c>
      <c r="M4364" s="98">
        <f t="shared" si="413"/>
        <v>0.477260348583878</v>
      </c>
      <c r="N4364" s="98">
        <f t="shared" si="414"/>
        <v>0.59437185929648251</v>
      </c>
      <c r="O4364" s="98">
        <f t="shared" si="415"/>
        <v>0.61847233047544803</v>
      </c>
    </row>
    <row r="4365" spans="1:15" x14ac:dyDescent="0.2">
      <c r="A4365">
        <v>7</v>
      </c>
      <c r="B4365">
        <v>1</v>
      </c>
      <c r="C4365">
        <v>17</v>
      </c>
      <c r="D4365" s="9">
        <v>197.1</v>
      </c>
      <c r="E4365" s="9">
        <v>199.5</v>
      </c>
      <c r="F4365" s="9">
        <v>199.5</v>
      </c>
      <c r="G4365" s="9">
        <v>333.1</v>
      </c>
      <c r="H4365" s="9">
        <v>321.3</v>
      </c>
      <c r="J4365" s="120">
        <f t="shared" si="416"/>
        <v>45474.708333333336</v>
      </c>
      <c r="K4365" s="98">
        <f t="shared" si="411"/>
        <v>0.58959018845348476</v>
      </c>
      <c r="L4365" s="98">
        <f t="shared" si="412"/>
        <v>0.54330065359477131</v>
      </c>
      <c r="M4365" s="98">
        <f t="shared" si="413"/>
        <v>0.54330065359477131</v>
      </c>
      <c r="N4365" s="98">
        <f t="shared" si="414"/>
        <v>0.66954773869346751</v>
      </c>
      <c r="O4365" s="98">
        <f t="shared" si="415"/>
        <v>0.62607170693686665</v>
      </c>
    </row>
    <row r="4366" spans="1:15" x14ac:dyDescent="0.2">
      <c r="A4366">
        <v>7</v>
      </c>
      <c r="B4366">
        <v>1</v>
      </c>
      <c r="C4366">
        <v>18</v>
      </c>
      <c r="D4366" s="9">
        <v>235.1</v>
      </c>
      <c r="E4366" s="9">
        <v>193.95000000000002</v>
      </c>
      <c r="F4366" s="9">
        <v>193.95</v>
      </c>
      <c r="G4366" s="9">
        <v>396.3</v>
      </c>
      <c r="H4366" s="9">
        <v>333.4</v>
      </c>
      <c r="J4366" s="120">
        <f t="shared" si="416"/>
        <v>45474.75</v>
      </c>
      <c r="K4366" s="98">
        <f t="shared" si="411"/>
        <v>0.70326054442117847</v>
      </c>
      <c r="L4366" s="98">
        <f t="shared" si="412"/>
        <v>0.52818627450980393</v>
      </c>
      <c r="M4366" s="98">
        <f t="shared" si="413"/>
        <v>0.52818627450980393</v>
      </c>
      <c r="N4366" s="98">
        <f t="shared" si="414"/>
        <v>0.79658291457286445</v>
      </c>
      <c r="O4366" s="98">
        <f t="shared" si="415"/>
        <v>0.6496492595479344</v>
      </c>
    </row>
    <row r="4367" spans="1:15" x14ac:dyDescent="0.2">
      <c r="A4367">
        <v>7</v>
      </c>
      <c r="B4367">
        <v>1</v>
      </c>
      <c r="C4367">
        <v>19</v>
      </c>
      <c r="D4367" s="9">
        <v>272.2</v>
      </c>
      <c r="E4367" s="9">
        <v>238.85000000000002</v>
      </c>
      <c r="F4367" s="9">
        <v>238.85</v>
      </c>
      <c r="G4367" s="9">
        <v>412.4</v>
      </c>
      <c r="H4367" s="9">
        <v>388.5</v>
      </c>
      <c r="J4367" s="120">
        <f t="shared" si="416"/>
        <v>45474.791666666664</v>
      </c>
      <c r="K4367" s="98">
        <f t="shared" si="411"/>
        <v>0.81423870774753193</v>
      </c>
      <c r="L4367" s="98">
        <f t="shared" si="412"/>
        <v>0.65046296296296302</v>
      </c>
      <c r="M4367" s="98">
        <f t="shared" si="413"/>
        <v>0.65046296296296302</v>
      </c>
      <c r="N4367" s="98">
        <f t="shared" si="414"/>
        <v>0.82894472361809046</v>
      </c>
      <c r="O4367" s="98">
        <f t="shared" si="415"/>
        <v>0.75701480904130936</v>
      </c>
    </row>
    <row r="4368" spans="1:15" x14ac:dyDescent="0.2">
      <c r="A4368">
        <v>7</v>
      </c>
      <c r="B4368">
        <v>1</v>
      </c>
      <c r="C4368">
        <v>20</v>
      </c>
      <c r="D4368" s="9">
        <v>279.2</v>
      </c>
      <c r="E4368" s="9">
        <v>238</v>
      </c>
      <c r="F4368" s="9">
        <v>238</v>
      </c>
      <c r="G4368" s="9">
        <v>411.2</v>
      </c>
      <c r="H4368" s="9">
        <v>412.6</v>
      </c>
      <c r="J4368" s="120">
        <f t="shared" si="416"/>
        <v>45474.833333333336</v>
      </c>
      <c r="K4368" s="98">
        <f t="shared" si="411"/>
        <v>0.83517798384684394</v>
      </c>
      <c r="L4368" s="98">
        <f t="shared" si="412"/>
        <v>0.64814814814814814</v>
      </c>
      <c r="M4368" s="98">
        <f t="shared" si="413"/>
        <v>0.64814814814814814</v>
      </c>
      <c r="N4368" s="98">
        <f t="shared" si="414"/>
        <v>0.82653266331658304</v>
      </c>
      <c r="O4368" s="98">
        <f t="shared" si="415"/>
        <v>0.803975058456742</v>
      </c>
    </row>
    <row r="4369" spans="1:15" x14ac:dyDescent="0.2">
      <c r="A4369">
        <v>7</v>
      </c>
      <c r="B4369">
        <v>1</v>
      </c>
      <c r="C4369">
        <v>21</v>
      </c>
      <c r="D4369" s="9">
        <v>271.09999999999997</v>
      </c>
      <c r="E4369" s="9">
        <v>237.95000000000002</v>
      </c>
      <c r="F4369" s="9">
        <v>237.95</v>
      </c>
      <c r="G4369" s="9">
        <v>417.3</v>
      </c>
      <c r="H4369" s="9">
        <v>404.8</v>
      </c>
      <c r="J4369" s="120">
        <f t="shared" si="416"/>
        <v>45474.875</v>
      </c>
      <c r="K4369" s="98">
        <f t="shared" si="411"/>
        <v>0.81094825007478288</v>
      </c>
      <c r="L4369" s="98">
        <f t="shared" si="412"/>
        <v>0.64801198257080617</v>
      </c>
      <c r="M4369" s="98">
        <f t="shared" si="413"/>
        <v>0.64801198257080606</v>
      </c>
      <c r="N4369" s="98">
        <f t="shared" si="414"/>
        <v>0.83879396984924637</v>
      </c>
      <c r="O4369" s="98">
        <f t="shared" si="415"/>
        <v>0.78877630553390488</v>
      </c>
    </row>
    <row r="4370" spans="1:15" x14ac:dyDescent="0.2">
      <c r="A4370">
        <v>7</v>
      </c>
      <c r="B4370">
        <v>1</v>
      </c>
      <c r="C4370">
        <v>22</v>
      </c>
      <c r="D4370" s="9">
        <v>264.39999999999998</v>
      </c>
      <c r="E4370" s="9">
        <v>232.55</v>
      </c>
      <c r="F4370" s="9">
        <v>232.55</v>
      </c>
      <c r="G4370" s="9">
        <v>411.9</v>
      </c>
      <c r="H4370" s="9">
        <v>390.3</v>
      </c>
      <c r="J4370" s="120">
        <f t="shared" si="416"/>
        <v>45474.916666666664</v>
      </c>
      <c r="K4370" s="98">
        <f t="shared" si="411"/>
        <v>0.79090637152258425</v>
      </c>
      <c r="L4370" s="98">
        <f t="shared" si="412"/>
        <v>0.63330610021786493</v>
      </c>
      <c r="M4370" s="98">
        <f t="shared" si="413"/>
        <v>0.63330610021786493</v>
      </c>
      <c r="N4370" s="98">
        <f t="shared" si="414"/>
        <v>0.82793969849246241</v>
      </c>
      <c r="O4370" s="98">
        <f t="shared" si="415"/>
        <v>0.76052221356196414</v>
      </c>
    </row>
    <row r="4371" spans="1:15" x14ac:dyDescent="0.2">
      <c r="A4371">
        <v>7</v>
      </c>
      <c r="B4371">
        <v>1</v>
      </c>
      <c r="C4371">
        <v>23</v>
      </c>
      <c r="D4371" s="9">
        <v>246.39999999999998</v>
      </c>
      <c r="E4371" s="9">
        <v>237.5</v>
      </c>
      <c r="F4371" s="9">
        <v>237.5</v>
      </c>
      <c r="G4371" s="9">
        <v>372.9</v>
      </c>
      <c r="H4371" s="9">
        <v>348.4</v>
      </c>
      <c r="J4371" s="120">
        <f t="shared" si="416"/>
        <v>45474.958333333336</v>
      </c>
      <c r="K4371" s="98">
        <f t="shared" si="411"/>
        <v>0.73706251869578199</v>
      </c>
      <c r="L4371" s="98">
        <f t="shared" si="412"/>
        <v>0.64678649237472774</v>
      </c>
      <c r="M4371" s="98">
        <f t="shared" si="413"/>
        <v>0.64678649237472774</v>
      </c>
      <c r="N4371" s="98">
        <f t="shared" si="414"/>
        <v>0.74954773869346736</v>
      </c>
      <c r="O4371" s="98">
        <f t="shared" si="415"/>
        <v>0.67887763055339034</v>
      </c>
    </row>
    <row r="4372" spans="1:15" x14ac:dyDescent="0.2">
      <c r="A4372">
        <v>7</v>
      </c>
      <c r="B4372">
        <v>2</v>
      </c>
      <c r="C4372">
        <v>0</v>
      </c>
      <c r="D4372" s="9">
        <v>230.59999999999994</v>
      </c>
      <c r="E4372" s="9">
        <v>235.8</v>
      </c>
      <c r="F4372" s="9">
        <v>235.8</v>
      </c>
      <c r="G4372" s="9">
        <v>328.2</v>
      </c>
      <c r="H4372" s="9">
        <v>353.3</v>
      </c>
      <c r="J4372" s="120">
        <f t="shared" si="416"/>
        <v>45475</v>
      </c>
      <c r="K4372" s="98">
        <f t="shared" si="411"/>
        <v>0.68979958121447771</v>
      </c>
      <c r="L4372" s="98">
        <f t="shared" si="412"/>
        <v>0.64215686274509809</v>
      </c>
      <c r="M4372" s="98">
        <f t="shared" si="413"/>
        <v>0.64215686274509809</v>
      </c>
      <c r="N4372" s="98">
        <f t="shared" si="414"/>
        <v>0.6596984924623116</v>
      </c>
      <c r="O4372" s="98">
        <f t="shared" si="415"/>
        <v>0.68842556508183939</v>
      </c>
    </row>
    <row r="4373" spans="1:15" x14ac:dyDescent="0.2">
      <c r="A4373">
        <v>7</v>
      </c>
      <c r="B4373">
        <v>2</v>
      </c>
      <c r="C4373">
        <v>1</v>
      </c>
      <c r="D4373" s="9">
        <v>223.39999999999995</v>
      </c>
      <c r="E4373" s="9">
        <v>233.89999999999998</v>
      </c>
      <c r="F4373" s="9">
        <v>233.9</v>
      </c>
      <c r="G4373" s="9">
        <v>337.5</v>
      </c>
      <c r="H4373" s="9">
        <v>317.89999999999998</v>
      </c>
      <c r="J4373" s="120">
        <f t="shared" si="416"/>
        <v>45475.041666666664</v>
      </c>
      <c r="K4373" s="98">
        <f t="shared" si="411"/>
        <v>0.66826204008375678</v>
      </c>
      <c r="L4373" s="98">
        <f t="shared" si="412"/>
        <v>0.63698257080610021</v>
      </c>
      <c r="M4373" s="98">
        <f t="shared" si="413"/>
        <v>0.63698257080610021</v>
      </c>
      <c r="N4373" s="98">
        <f t="shared" si="414"/>
        <v>0.67839195979899503</v>
      </c>
      <c r="O4373" s="98">
        <f t="shared" si="415"/>
        <v>0.61944660950896324</v>
      </c>
    </row>
    <row r="4374" spans="1:15" x14ac:dyDescent="0.2">
      <c r="A4374">
        <v>7</v>
      </c>
      <c r="B4374">
        <v>2</v>
      </c>
      <c r="C4374">
        <v>2</v>
      </c>
      <c r="D4374" s="9">
        <v>216.39999999999995</v>
      </c>
      <c r="E4374" s="9">
        <v>224.5</v>
      </c>
      <c r="F4374" s="9">
        <v>224.5</v>
      </c>
      <c r="G4374" s="9">
        <v>331.5</v>
      </c>
      <c r="H4374" s="9">
        <v>310</v>
      </c>
      <c r="J4374" s="120">
        <f t="shared" si="416"/>
        <v>45475.083333333336</v>
      </c>
      <c r="K4374" s="98">
        <f t="shared" si="411"/>
        <v>0.64732276398444477</v>
      </c>
      <c r="L4374" s="98">
        <f t="shared" si="412"/>
        <v>0.61138344226579522</v>
      </c>
      <c r="M4374" s="98">
        <f t="shared" si="413"/>
        <v>0.61138344226579522</v>
      </c>
      <c r="N4374" s="98">
        <f t="shared" si="414"/>
        <v>0.66633165829145735</v>
      </c>
      <c r="O4374" s="98">
        <f t="shared" si="415"/>
        <v>0.60405300077942314</v>
      </c>
    </row>
    <row r="4375" spans="1:15" x14ac:dyDescent="0.2">
      <c r="A4375">
        <v>7</v>
      </c>
      <c r="B4375">
        <v>2</v>
      </c>
      <c r="C4375">
        <v>3</v>
      </c>
      <c r="D4375" s="9">
        <v>215.69999999999996</v>
      </c>
      <c r="E4375" s="9">
        <v>225.2</v>
      </c>
      <c r="F4375" s="9">
        <v>225.2</v>
      </c>
      <c r="G4375" s="9">
        <v>326.5</v>
      </c>
      <c r="H4375" s="9">
        <v>302.89999999999998</v>
      </c>
      <c r="J4375" s="120">
        <f t="shared" si="416"/>
        <v>45475.125</v>
      </c>
      <c r="K4375" s="98">
        <f t="shared" si="411"/>
        <v>0.64522883637451367</v>
      </c>
      <c r="L4375" s="98">
        <f t="shared" si="412"/>
        <v>0.61328976034858385</v>
      </c>
      <c r="M4375" s="98">
        <f t="shared" si="413"/>
        <v>0.61328976034858385</v>
      </c>
      <c r="N4375" s="98">
        <f t="shared" si="414"/>
        <v>0.6562814070351759</v>
      </c>
      <c r="O4375" s="98">
        <f t="shared" si="415"/>
        <v>0.5902182385035073</v>
      </c>
    </row>
    <row r="4376" spans="1:15" x14ac:dyDescent="0.2">
      <c r="A4376">
        <v>7</v>
      </c>
      <c r="B4376">
        <v>2</v>
      </c>
      <c r="C4376">
        <v>4</v>
      </c>
      <c r="D4376" s="9">
        <v>214.69999999999996</v>
      </c>
      <c r="E4376" s="9">
        <v>214.7</v>
      </c>
      <c r="F4376" s="9">
        <v>214.7</v>
      </c>
      <c r="G4376" s="9">
        <v>326.5</v>
      </c>
      <c r="H4376" s="9">
        <v>292.8</v>
      </c>
      <c r="J4376" s="120">
        <f t="shared" si="416"/>
        <v>45475.166666666664</v>
      </c>
      <c r="K4376" s="98">
        <f t="shared" si="411"/>
        <v>0.64223751121746908</v>
      </c>
      <c r="L4376" s="98">
        <f t="shared" si="412"/>
        <v>0.58469498910675377</v>
      </c>
      <c r="M4376" s="98">
        <f t="shared" si="413"/>
        <v>0.58469498910675377</v>
      </c>
      <c r="N4376" s="98">
        <f t="shared" si="414"/>
        <v>0.6562814070351759</v>
      </c>
      <c r="O4376" s="98">
        <f t="shared" si="415"/>
        <v>0.5705378020265004</v>
      </c>
    </row>
    <row r="4377" spans="1:15" x14ac:dyDescent="0.2">
      <c r="A4377">
        <v>7</v>
      </c>
      <c r="B4377">
        <v>2</v>
      </c>
      <c r="C4377">
        <v>5</v>
      </c>
      <c r="D4377" s="9">
        <v>224.69999999999996</v>
      </c>
      <c r="E4377" s="9">
        <v>215.29999999999998</v>
      </c>
      <c r="F4377" s="9">
        <v>215.3</v>
      </c>
      <c r="G4377" s="9">
        <v>334.5</v>
      </c>
      <c r="H4377" s="9">
        <v>296.2</v>
      </c>
      <c r="J4377" s="120">
        <f t="shared" si="416"/>
        <v>45475.208333333336</v>
      </c>
      <c r="K4377" s="98">
        <f t="shared" si="411"/>
        <v>0.67215076278791475</v>
      </c>
      <c r="L4377" s="98">
        <f t="shared" si="412"/>
        <v>0.58632897603485834</v>
      </c>
      <c r="M4377" s="98">
        <f t="shared" si="413"/>
        <v>0.58632897603485845</v>
      </c>
      <c r="N4377" s="98">
        <f t="shared" si="414"/>
        <v>0.67236180904522624</v>
      </c>
      <c r="O4377" s="98">
        <f t="shared" si="415"/>
        <v>0.57716289945440369</v>
      </c>
    </row>
    <row r="4378" spans="1:15" x14ac:dyDescent="0.2">
      <c r="A4378">
        <v>7</v>
      </c>
      <c r="B4378">
        <v>2</v>
      </c>
      <c r="C4378">
        <v>6</v>
      </c>
      <c r="D4378" s="9">
        <v>207.39999999999998</v>
      </c>
      <c r="E4378" s="9">
        <v>228.8</v>
      </c>
      <c r="F4378" s="9">
        <v>228.8</v>
      </c>
      <c r="G4378" s="9">
        <v>356.5</v>
      </c>
      <c r="H4378" s="9">
        <v>294.2</v>
      </c>
      <c r="J4378" s="120">
        <f t="shared" si="416"/>
        <v>45475.25</v>
      </c>
      <c r="K4378" s="98">
        <f t="shared" si="411"/>
        <v>0.62040083757104381</v>
      </c>
      <c r="L4378" s="98">
        <f t="shared" si="412"/>
        <v>0.62309368191721137</v>
      </c>
      <c r="M4378" s="98">
        <f t="shared" si="413"/>
        <v>0.62309368191721137</v>
      </c>
      <c r="N4378" s="98">
        <f t="shared" si="414"/>
        <v>0.71658291457286438</v>
      </c>
      <c r="O4378" s="98">
        <f t="shared" si="415"/>
        <v>0.57326578332034284</v>
      </c>
    </row>
    <row r="4379" spans="1:15" x14ac:dyDescent="0.2">
      <c r="A4379">
        <v>7</v>
      </c>
      <c r="B4379">
        <v>2</v>
      </c>
      <c r="C4379">
        <v>7</v>
      </c>
      <c r="D4379" s="9">
        <v>202.69999999999996</v>
      </c>
      <c r="E4379" s="9">
        <v>231.6</v>
      </c>
      <c r="F4379" s="9">
        <v>231.6</v>
      </c>
      <c r="G4379" s="9">
        <v>341.5</v>
      </c>
      <c r="H4379" s="9">
        <v>319</v>
      </c>
      <c r="J4379" s="120">
        <f t="shared" si="416"/>
        <v>45475.291666666664</v>
      </c>
      <c r="K4379" s="98">
        <f t="shared" si="411"/>
        <v>0.60634160933293424</v>
      </c>
      <c r="L4379" s="98">
        <f t="shared" si="412"/>
        <v>0.63071895424836599</v>
      </c>
      <c r="M4379" s="98">
        <f t="shared" si="413"/>
        <v>0.63071895424836599</v>
      </c>
      <c r="N4379" s="98">
        <f t="shared" si="414"/>
        <v>0.68643216080402014</v>
      </c>
      <c r="O4379" s="98">
        <f t="shared" si="415"/>
        <v>0.62159002338269675</v>
      </c>
    </row>
    <row r="4380" spans="1:15" x14ac:dyDescent="0.2">
      <c r="A4380">
        <v>7</v>
      </c>
      <c r="B4380">
        <v>2</v>
      </c>
      <c r="C4380">
        <v>8</v>
      </c>
      <c r="D4380" s="9">
        <v>203.79999999999998</v>
      </c>
      <c r="E4380" s="9">
        <v>231.79999999999998</v>
      </c>
      <c r="F4380" s="9">
        <v>231.8</v>
      </c>
      <c r="G4380" s="9">
        <v>351.1</v>
      </c>
      <c r="H4380" s="9">
        <v>324.2</v>
      </c>
      <c r="J4380" s="120">
        <f t="shared" si="416"/>
        <v>45475.333333333336</v>
      </c>
      <c r="K4380" s="98">
        <f t="shared" si="411"/>
        <v>0.60963206700568329</v>
      </c>
      <c r="L4380" s="98">
        <f t="shared" si="412"/>
        <v>0.63126361655773422</v>
      </c>
      <c r="M4380" s="98">
        <f t="shared" si="413"/>
        <v>0.63126361655773422</v>
      </c>
      <c r="N4380" s="98">
        <f t="shared" si="414"/>
        <v>0.70572864321608053</v>
      </c>
      <c r="O4380" s="98">
        <f t="shared" si="415"/>
        <v>0.63172252533125484</v>
      </c>
    </row>
    <row r="4381" spans="1:15" x14ac:dyDescent="0.2">
      <c r="A4381">
        <v>7</v>
      </c>
      <c r="B4381">
        <v>2</v>
      </c>
      <c r="C4381">
        <v>9</v>
      </c>
      <c r="D4381" s="9">
        <v>201.50000000000003</v>
      </c>
      <c r="E4381" s="9">
        <v>216.8</v>
      </c>
      <c r="F4381" s="9">
        <v>216.8</v>
      </c>
      <c r="G4381" s="9">
        <v>324.10000000000002</v>
      </c>
      <c r="H4381" s="9">
        <v>334.4</v>
      </c>
      <c r="J4381" s="120">
        <f t="shared" si="416"/>
        <v>45475.375</v>
      </c>
      <c r="K4381" s="98">
        <f t="shared" si="411"/>
        <v>0.60275201914448095</v>
      </c>
      <c r="L4381" s="98">
        <f t="shared" si="412"/>
        <v>0.59041394335511987</v>
      </c>
      <c r="M4381" s="98">
        <f t="shared" si="413"/>
        <v>0.59041394335511987</v>
      </c>
      <c r="N4381" s="98">
        <f t="shared" si="414"/>
        <v>0.65145728643216094</v>
      </c>
      <c r="O4381" s="98">
        <f t="shared" si="415"/>
        <v>0.65159781761496482</v>
      </c>
    </row>
    <row r="4382" spans="1:15" x14ac:dyDescent="0.2">
      <c r="A4382">
        <v>7</v>
      </c>
      <c r="B4382">
        <v>2</v>
      </c>
      <c r="C4382">
        <v>10</v>
      </c>
      <c r="D4382" s="9">
        <v>187.90000000000003</v>
      </c>
      <c r="E4382" s="9">
        <v>215.39999999999998</v>
      </c>
      <c r="F4382" s="9">
        <v>215.4</v>
      </c>
      <c r="G4382" s="9">
        <v>335.9</v>
      </c>
      <c r="H4382" s="9">
        <v>340.3</v>
      </c>
      <c r="J4382" s="120">
        <f t="shared" si="416"/>
        <v>45475.416666666664</v>
      </c>
      <c r="K4382" s="98">
        <f t="shared" si="411"/>
        <v>0.56206999700867488</v>
      </c>
      <c r="L4382" s="98">
        <f t="shared" si="412"/>
        <v>0.5866013071895424</v>
      </c>
      <c r="M4382" s="98">
        <f t="shared" si="413"/>
        <v>0.58660130718954251</v>
      </c>
      <c r="N4382" s="98">
        <f t="shared" si="414"/>
        <v>0.67517587939698498</v>
      </c>
      <c r="O4382" s="98">
        <f t="shared" si="415"/>
        <v>0.66309431021044418</v>
      </c>
    </row>
    <row r="4383" spans="1:15" x14ac:dyDescent="0.2">
      <c r="A4383">
        <v>7</v>
      </c>
      <c r="B4383">
        <v>2</v>
      </c>
      <c r="C4383">
        <v>11</v>
      </c>
      <c r="D4383" s="9">
        <v>173.20000000000005</v>
      </c>
      <c r="E4383" s="9">
        <v>197.7</v>
      </c>
      <c r="F4383" s="9">
        <v>197.7</v>
      </c>
      <c r="G4383" s="9">
        <v>332.2</v>
      </c>
      <c r="H4383" s="9">
        <v>334.3</v>
      </c>
      <c r="J4383" s="120">
        <f t="shared" si="416"/>
        <v>45475.458333333336</v>
      </c>
      <c r="K4383" s="98">
        <f t="shared" si="411"/>
        <v>0.51809751720011965</v>
      </c>
      <c r="L4383" s="98">
        <f t="shared" si="412"/>
        <v>0.53839869281045749</v>
      </c>
      <c r="M4383" s="98">
        <f t="shared" si="413"/>
        <v>0.53839869281045749</v>
      </c>
      <c r="N4383" s="98">
        <f t="shared" si="414"/>
        <v>0.66773869346733672</v>
      </c>
      <c r="O4383" s="98">
        <f t="shared" si="415"/>
        <v>0.65140296180826185</v>
      </c>
    </row>
    <row r="4384" spans="1:15" x14ac:dyDescent="0.2">
      <c r="A4384">
        <v>7</v>
      </c>
      <c r="B4384">
        <v>2</v>
      </c>
      <c r="C4384">
        <v>12</v>
      </c>
      <c r="D4384" s="9">
        <v>186.50000000000003</v>
      </c>
      <c r="E4384" s="9">
        <v>194.39999999999998</v>
      </c>
      <c r="F4384" s="9">
        <v>194.4</v>
      </c>
      <c r="G4384" s="9">
        <v>327.2</v>
      </c>
      <c r="H4384" s="9">
        <v>333.6</v>
      </c>
      <c r="J4384" s="120">
        <f t="shared" si="416"/>
        <v>45475.5</v>
      </c>
      <c r="K4384" s="98">
        <f t="shared" si="411"/>
        <v>0.55788214178881246</v>
      </c>
      <c r="L4384" s="98">
        <f t="shared" si="412"/>
        <v>0.52941176470588236</v>
      </c>
      <c r="M4384" s="98">
        <f t="shared" si="413"/>
        <v>0.52941176470588236</v>
      </c>
      <c r="N4384" s="98">
        <f t="shared" si="414"/>
        <v>0.65768844221105538</v>
      </c>
      <c r="O4384" s="98">
        <f t="shared" si="415"/>
        <v>0.65003897116134057</v>
      </c>
    </row>
    <row r="4385" spans="1:15" x14ac:dyDescent="0.2">
      <c r="A4385">
        <v>7</v>
      </c>
      <c r="B4385">
        <v>2</v>
      </c>
      <c r="C4385">
        <v>13</v>
      </c>
      <c r="D4385" s="9">
        <v>185.80000000000004</v>
      </c>
      <c r="E4385" s="9">
        <v>215.6</v>
      </c>
      <c r="F4385" s="9">
        <v>215.6</v>
      </c>
      <c r="G4385" s="9">
        <v>332.9</v>
      </c>
      <c r="H4385" s="9">
        <v>314.39999999999998</v>
      </c>
      <c r="J4385" s="120">
        <f t="shared" si="416"/>
        <v>45475.541666666664</v>
      </c>
      <c r="K4385" s="98">
        <f t="shared" si="411"/>
        <v>0.55578821417888125</v>
      </c>
      <c r="L4385" s="98">
        <f t="shared" si="412"/>
        <v>0.58714596949891062</v>
      </c>
      <c r="M4385" s="98">
        <f t="shared" si="413"/>
        <v>0.58714596949891062</v>
      </c>
      <c r="N4385" s="98">
        <f t="shared" si="414"/>
        <v>0.66914572864321609</v>
      </c>
      <c r="O4385" s="98">
        <f t="shared" si="415"/>
        <v>0.61262665627435686</v>
      </c>
    </row>
    <row r="4386" spans="1:15" x14ac:dyDescent="0.2">
      <c r="A4386">
        <v>7</v>
      </c>
      <c r="B4386">
        <v>2</v>
      </c>
      <c r="C4386">
        <v>14</v>
      </c>
      <c r="D4386" s="9">
        <v>184.50000000000003</v>
      </c>
      <c r="E4386" s="9">
        <v>217.8</v>
      </c>
      <c r="F4386" s="9">
        <v>217.8</v>
      </c>
      <c r="G4386" s="9">
        <v>300.10000000000002</v>
      </c>
      <c r="H4386" s="9">
        <v>334.7</v>
      </c>
      <c r="J4386" s="120">
        <f t="shared" si="416"/>
        <v>45475.583333333336</v>
      </c>
      <c r="K4386" s="98">
        <f t="shared" si="411"/>
        <v>0.55189949147472328</v>
      </c>
      <c r="L4386" s="98">
        <f t="shared" si="412"/>
        <v>0.59313725490196079</v>
      </c>
      <c r="M4386" s="98">
        <f t="shared" si="413"/>
        <v>0.59313725490196079</v>
      </c>
      <c r="N4386" s="98">
        <f t="shared" si="414"/>
        <v>0.60321608040201014</v>
      </c>
      <c r="O4386" s="98">
        <f t="shared" si="415"/>
        <v>0.65218238503507397</v>
      </c>
    </row>
    <row r="4387" spans="1:15" x14ac:dyDescent="0.2">
      <c r="A4387">
        <v>7</v>
      </c>
      <c r="B4387">
        <v>2</v>
      </c>
      <c r="C4387">
        <v>15</v>
      </c>
      <c r="D4387" s="9">
        <v>194.50000000000003</v>
      </c>
      <c r="E4387" s="9">
        <v>207.5</v>
      </c>
      <c r="F4387" s="9">
        <v>207.5</v>
      </c>
      <c r="G4387" s="9">
        <v>299.2</v>
      </c>
      <c r="H4387" s="9">
        <v>336.1</v>
      </c>
      <c r="J4387" s="120">
        <f t="shared" si="416"/>
        <v>45475.625</v>
      </c>
      <c r="K4387" s="98">
        <f t="shared" si="411"/>
        <v>0.58181274304516895</v>
      </c>
      <c r="L4387" s="98">
        <f t="shared" si="412"/>
        <v>0.56508714596949894</v>
      </c>
      <c r="M4387" s="98">
        <f t="shared" si="413"/>
        <v>0.56508714596949894</v>
      </c>
      <c r="N4387" s="98">
        <f t="shared" si="414"/>
        <v>0.60140703517587946</v>
      </c>
      <c r="O4387" s="98">
        <f t="shared" si="415"/>
        <v>0.65491036632891664</v>
      </c>
    </row>
    <row r="4388" spans="1:15" x14ac:dyDescent="0.2">
      <c r="A4388">
        <v>7</v>
      </c>
      <c r="B4388">
        <v>2</v>
      </c>
      <c r="C4388">
        <v>16</v>
      </c>
      <c r="D4388" s="9">
        <v>206.60000000000005</v>
      </c>
      <c r="E4388" s="9">
        <v>194</v>
      </c>
      <c r="F4388" s="9">
        <v>194</v>
      </c>
      <c r="G4388" s="9">
        <v>291.8</v>
      </c>
      <c r="H4388" s="9">
        <v>342.4</v>
      </c>
      <c r="J4388" s="120">
        <f t="shared" si="416"/>
        <v>45475.666666666664</v>
      </c>
      <c r="K4388" s="98">
        <f t="shared" si="411"/>
        <v>0.61800777744540836</v>
      </c>
      <c r="L4388" s="98">
        <f t="shared" si="412"/>
        <v>0.52832244008714602</v>
      </c>
      <c r="M4388" s="98">
        <f t="shared" si="413"/>
        <v>0.52832244008714602</v>
      </c>
      <c r="N4388" s="98">
        <f t="shared" si="414"/>
        <v>0.58653266331658305</v>
      </c>
      <c r="O4388" s="98">
        <f t="shared" si="415"/>
        <v>0.66718628215120801</v>
      </c>
    </row>
    <row r="4389" spans="1:15" x14ac:dyDescent="0.2">
      <c r="A4389">
        <v>7</v>
      </c>
      <c r="B4389">
        <v>2</v>
      </c>
      <c r="C4389">
        <v>17</v>
      </c>
      <c r="D4389" s="9">
        <v>225.30000000000004</v>
      </c>
      <c r="E4389" s="9">
        <v>204.5</v>
      </c>
      <c r="F4389" s="9">
        <v>204.5</v>
      </c>
      <c r="G4389" s="9">
        <v>324.7</v>
      </c>
      <c r="H4389" s="9">
        <v>341.1</v>
      </c>
      <c r="J4389" s="120">
        <f t="shared" si="416"/>
        <v>45475.708333333336</v>
      </c>
      <c r="K4389" s="98">
        <f t="shared" si="411"/>
        <v>0.67394555788214172</v>
      </c>
      <c r="L4389" s="98">
        <f t="shared" si="412"/>
        <v>0.55691721132897609</v>
      </c>
      <c r="M4389" s="98">
        <f t="shared" si="413"/>
        <v>0.55691721132897609</v>
      </c>
      <c r="N4389" s="98">
        <f t="shared" si="414"/>
        <v>0.65266331658291465</v>
      </c>
      <c r="O4389" s="98">
        <f t="shared" si="415"/>
        <v>0.66465315666406855</v>
      </c>
    </row>
    <row r="4390" spans="1:15" x14ac:dyDescent="0.2">
      <c r="A4390">
        <v>7</v>
      </c>
      <c r="B4390">
        <v>2</v>
      </c>
      <c r="C4390">
        <v>18</v>
      </c>
      <c r="D4390" s="9">
        <v>249.69999999999993</v>
      </c>
      <c r="E4390" s="9">
        <v>249.8</v>
      </c>
      <c r="F4390" s="9">
        <v>249.8</v>
      </c>
      <c r="G4390" s="9">
        <v>345.5</v>
      </c>
      <c r="H4390" s="9">
        <v>334.8</v>
      </c>
      <c r="J4390" s="120">
        <f t="shared" si="416"/>
        <v>45475.75</v>
      </c>
      <c r="K4390" s="98">
        <f t="shared" si="411"/>
        <v>0.74693389171402891</v>
      </c>
      <c r="L4390" s="98">
        <f t="shared" si="412"/>
        <v>0.68028322440087152</v>
      </c>
      <c r="M4390" s="98">
        <f t="shared" si="413"/>
        <v>0.68028322440087152</v>
      </c>
      <c r="N4390" s="98">
        <f t="shared" si="414"/>
        <v>0.69447236180904526</v>
      </c>
      <c r="O4390" s="98">
        <f t="shared" si="415"/>
        <v>0.65237724084177706</v>
      </c>
    </row>
    <row r="4391" spans="1:15" x14ac:dyDescent="0.2">
      <c r="A4391">
        <v>7</v>
      </c>
      <c r="B4391">
        <v>2</v>
      </c>
      <c r="C4391">
        <v>19</v>
      </c>
      <c r="D4391" s="9">
        <v>279.89999999999992</v>
      </c>
      <c r="E4391" s="9">
        <v>296.90000000000003</v>
      </c>
      <c r="F4391" s="9">
        <v>296.89999999999998</v>
      </c>
      <c r="G4391" s="9">
        <v>378.5</v>
      </c>
      <c r="H4391" s="9">
        <v>358</v>
      </c>
      <c r="J4391" s="120">
        <f t="shared" si="416"/>
        <v>45475.791666666664</v>
      </c>
      <c r="K4391" s="98">
        <f t="shared" si="411"/>
        <v>0.83727191145677493</v>
      </c>
      <c r="L4391" s="98">
        <f t="shared" si="412"/>
        <v>0.80855119825708077</v>
      </c>
      <c r="M4391" s="98">
        <f t="shared" si="413"/>
        <v>0.80855119825708055</v>
      </c>
      <c r="N4391" s="98">
        <f t="shared" si="414"/>
        <v>0.76080402010050263</v>
      </c>
      <c r="O4391" s="98">
        <f t="shared" si="415"/>
        <v>0.69758378799688225</v>
      </c>
    </row>
    <row r="4392" spans="1:15" x14ac:dyDescent="0.2">
      <c r="A4392">
        <v>7</v>
      </c>
      <c r="B4392">
        <v>2</v>
      </c>
      <c r="C4392">
        <v>20</v>
      </c>
      <c r="D4392" s="9">
        <v>280.99999999999994</v>
      </c>
      <c r="E4392" s="9">
        <v>282.5</v>
      </c>
      <c r="F4392" s="9">
        <v>282.5</v>
      </c>
      <c r="G4392" s="9">
        <v>374.7</v>
      </c>
      <c r="H4392" s="9">
        <v>399.6</v>
      </c>
      <c r="J4392" s="120">
        <f t="shared" si="416"/>
        <v>45475.833333333336</v>
      </c>
      <c r="K4392" s="98">
        <f t="shared" si="411"/>
        <v>0.84056236912952409</v>
      </c>
      <c r="L4392" s="98">
        <f t="shared" si="412"/>
        <v>0.76933551198257077</v>
      </c>
      <c r="M4392" s="98">
        <f t="shared" si="413"/>
        <v>0.76933551198257077</v>
      </c>
      <c r="N4392" s="98">
        <f t="shared" si="414"/>
        <v>0.75316582914572872</v>
      </c>
      <c r="O4392" s="98">
        <f t="shared" si="415"/>
        <v>0.77864380358534679</v>
      </c>
    </row>
    <row r="4393" spans="1:15" x14ac:dyDescent="0.2">
      <c r="A4393">
        <v>7</v>
      </c>
      <c r="B4393">
        <v>2</v>
      </c>
      <c r="C4393">
        <v>21</v>
      </c>
      <c r="D4393" s="9">
        <v>274.99999999999994</v>
      </c>
      <c r="E4393" s="9">
        <v>289.3</v>
      </c>
      <c r="F4393" s="9">
        <v>289.3</v>
      </c>
      <c r="G4393" s="9">
        <v>358.9</v>
      </c>
      <c r="H4393" s="9">
        <v>397.6</v>
      </c>
      <c r="J4393" s="120">
        <f t="shared" si="416"/>
        <v>45475.875</v>
      </c>
      <c r="K4393" s="98">
        <f t="shared" si="411"/>
        <v>0.82261441818725667</v>
      </c>
      <c r="L4393" s="98">
        <f t="shared" si="412"/>
        <v>0.78785403050108938</v>
      </c>
      <c r="M4393" s="98">
        <f t="shared" si="413"/>
        <v>0.78785403050108938</v>
      </c>
      <c r="N4393" s="98">
        <f t="shared" si="414"/>
        <v>0.72140703517587945</v>
      </c>
      <c r="O4393" s="98">
        <f t="shared" si="415"/>
        <v>0.77474668745128605</v>
      </c>
    </row>
    <row r="4394" spans="1:15" x14ac:dyDescent="0.2">
      <c r="A4394">
        <v>7</v>
      </c>
      <c r="B4394">
        <v>2</v>
      </c>
      <c r="C4394">
        <v>22</v>
      </c>
      <c r="D4394" s="9">
        <v>258.20000000000005</v>
      </c>
      <c r="E4394" s="9">
        <v>263.7</v>
      </c>
      <c r="F4394" s="9">
        <v>263.7</v>
      </c>
      <c r="G4394" s="9">
        <v>331.5</v>
      </c>
      <c r="H4394" s="9">
        <v>403</v>
      </c>
      <c r="J4394" s="120">
        <f t="shared" si="416"/>
        <v>45475.916666666664</v>
      </c>
      <c r="K4394" s="98">
        <f t="shared" si="411"/>
        <v>0.77236015554890813</v>
      </c>
      <c r="L4394" s="98">
        <f t="shared" si="412"/>
        <v>0.71813725490196079</v>
      </c>
      <c r="M4394" s="98">
        <f t="shared" si="413"/>
        <v>0.71813725490196079</v>
      </c>
      <c r="N4394" s="98">
        <f t="shared" si="414"/>
        <v>0.66633165829145735</v>
      </c>
      <c r="O4394" s="98">
        <f t="shared" si="415"/>
        <v>0.78526890101325009</v>
      </c>
    </row>
    <row r="4395" spans="1:15" x14ac:dyDescent="0.2">
      <c r="A4395">
        <v>7</v>
      </c>
      <c r="B4395">
        <v>2</v>
      </c>
      <c r="C4395">
        <v>23</v>
      </c>
      <c r="D4395" s="9">
        <v>249.30000000000004</v>
      </c>
      <c r="E4395" s="9">
        <v>205.60000000000002</v>
      </c>
      <c r="F4395" s="9">
        <v>205.6</v>
      </c>
      <c r="G4395" s="9">
        <v>326.60000000000002</v>
      </c>
      <c r="H4395" s="9">
        <v>340</v>
      </c>
      <c r="J4395" s="120">
        <f t="shared" si="416"/>
        <v>45475.958333333336</v>
      </c>
      <c r="K4395" s="98">
        <f t="shared" si="411"/>
        <v>0.74573736165121141</v>
      </c>
      <c r="L4395" s="98">
        <f t="shared" si="412"/>
        <v>0.55991285403050117</v>
      </c>
      <c r="M4395" s="98">
        <f t="shared" si="413"/>
        <v>0.55991285403050106</v>
      </c>
      <c r="N4395" s="98">
        <f t="shared" si="414"/>
        <v>0.65648241206030167</v>
      </c>
      <c r="O4395" s="98">
        <f t="shared" si="415"/>
        <v>0.66250974279033514</v>
      </c>
    </row>
    <row r="4396" spans="1:15" x14ac:dyDescent="0.2">
      <c r="A4396">
        <v>7</v>
      </c>
      <c r="B4396">
        <v>3</v>
      </c>
      <c r="C4396">
        <v>0</v>
      </c>
      <c r="D4396" s="9">
        <v>229.84999999999997</v>
      </c>
      <c r="E4396" s="9">
        <v>204.2</v>
      </c>
      <c r="F4396" s="9">
        <v>204.2</v>
      </c>
      <c r="G4396" s="9">
        <v>247.5</v>
      </c>
      <c r="H4396" s="9">
        <v>322</v>
      </c>
      <c r="J4396" s="120">
        <f t="shared" si="416"/>
        <v>45476</v>
      </c>
      <c r="K4396" s="98">
        <f t="shared" si="411"/>
        <v>0.68755608734669438</v>
      </c>
      <c r="L4396" s="98">
        <f t="shared" si="412"/>
        <v>0.5561002178649237</v>
      </c>
      <c r="M4396" s="98">
        <f t="shared" si="413"/>
        <v>0.5561002178649237</v>
      </c>
      <c r="N4396" s="98">
        <f t="shared" si="414"/>
        <v>0.49748743718592969</v>
      </c>
      <c r="O4396" s="98">
        <f t="shared" si="415"/>
        <v>0.62743569758378792</v>
      </c>
    </row>
    <row r="4397" spans="1:15" x14ac:dyDescent="0.2">
      <c r="A4397">
        <v>7</v>
      </c>
      <c r="B4397">
        <v>3</v>
      </c>
      <c r="C4397">
        <v>1</v>
      </c>
      <c r="D4397" s="9">
        <v>217.64999999999998</v>
      </c>
      <c r="E4397" s="9">
        <v>215.2</v>
      </c>
      <c r="F4397" s="9">
        <v>215.2</v>
      </c>
      <c r="G4397" s="9">
        <v>228.5</v>
      </c>
      <c r="H4397" s="9">
        <v>303</v>
      </c>
      <c r="J4397" s="120">
        <f t="shared" si="416"/>
        <v>45476.041666666664</v>
      </c>
      <c r="K4397" s="98">
        <f t="shared" si="411"/>
        <v>0.65106192043075062</v>
      </c>
      <c r="L4397" s="98">
        <f t="shared" si="412"/>
        <v>0.58605664488017428</v>
      </c>
      <c r="M4397" s="98">
        <f t="shared" si="413"/>
        <v>0.58605664488017428</v>
      </c>
      <c r="N4397" s="98">
        <f t="shared" si="414"/>
        <v>0.45929648241206034</v>
      </c>
      <c r="O4397" s="98">
        <f t="shared" si="415"/>
        <v>0.59041309431021038</v>
      </c>
    </row>
    <row r="4398" spans="1:15" x14ac:dyDescent="0.2">
      <c r="A4398">
        <v>7</v>
      </c>
      <c r="B4398">
        <v>3</v>
      </c>
      <c r="C4398">
        <v>2</v>
      </c>
      <c r="D4398" s="9">
        <v>209.84999999999997</v>
      </c>
      <c r="E4398" s="9">
        <v>207.7</v>
      </c>
      <c r="F4398" s="9">
        <v>207.7</v>
      </c>
      <c r="G4398" s="9">
        <v>231.5</v>
      </c>
      <c r="H4398" s="9">
        <v>291</v>
      </c>
      <c r="J4398" s="120">
        <f t="shared" si="416"/>
        <v>45476.083333333336</v>
      </c>
      <c r="K4398" s="98">
        <f t="shared" si="411"/>
        <v>0.62772958420580294</v>
      </c>
      <c r="L4398" s="98">
        <f t="shared" si="412"/>
        <v>0.56563180827886705</v>
      </c>
      <c r="M4398" s="98">
        <f t="shared" si="413"/>
        <v>0.56563180827886705</v>
      </c>
      <c r="N4398" s="98">
        <f t="shared" si="414"/>
        <v>0.46532663316582917</v>
      </c>
      <c r="O4398" s="98">
        <f t="shared" si="415"/>
        <v>0.56703039750584561</v>
      </c>
    </row>
    <row r="4399" spans="1:15" x14ac:dyDescent="0.2">
      <c r="A4399">
        <v>7</v>
      </c>
      <c r="B4399">
        <v>3</v>
      </c>
      <c r="C4399">
        <v>3</v>
      </c>
      <c r="D4399" s="9">
        <v>209.95</v>
      </c>
      <c r="E4399" s="9">
        <v>206.8</v>
      </c>
      <c r="F4399" s="9">
        <v>206.8</v>
      </c>
      <c r="G4399" s="9">
        <v>226.5</v>
      </c>
      <c r="H4399" s="9">
        <v>285</v>
      </c>
      <c r="J4399" s="120">
        <f t="shared" si="416"/>
        <v>45476.125</v>
      </c>
      <c r="K4399" s="98">
        <f t="shared" si="411"/>
        <v>0.62802871672150751</v>
      </c>
      <c r="L4399" s="98">
        <f t="shared" si="412"/>
        <v>0.56318082788671031</v>
      </c>
      <c r="M4399" s="98">
        <f t="shared" si="413"/>
        <v>0.56318082788671031</v>
      </c>
      <c r="N4399" s="98">
        <f t="shared" si="414"/>
        <v>0.45527638190954778</v>
      </c>
      <c r="O4399" s="98">
        <f t="shared" si="415"/>
        <v>0.55533904910366327</v>
      </c>
    </row>
    <row r="4400" spans="1:15" x14ac:dyDescent="0.2">
      <c r="A4400">
        <v>7</v>
      </c>
      <c r="B4400">
        <v>3</v>
      </c>
      <c r="C4400">
        <v>4</v>
      </c>
      <c r="D4400" s="9">
        <v>210.54999999999998</v>
      </c>
      <c r="E4400" s="9">
        <v>199.10000000000002</v>
      </c>
      <c r="F4400" s="9">
        <v>199.1</v>
      </c>
      <c r="G4400" s="9">
        <v>227.5</v>
      </c>
      <c r="H4400" s="9">
        <v>284</v>
      </c>
      <c r="J4400" s="120">
        <f t="shared" si="416"/>
        <v>45476.166666666664</v>
      </c>
      <c r="K4400" s="98">
        <f t="shared" si="411"/>
        <v>0.62982351181573415</v>
      </c>
      <c r="L4400" s="98">
        <f t="shared" si="412"/>
        <v>0.54221132897603497</v>
      </c>
      <c r="M4400" s="98">
        <f t="shared" si="413"/>
        <v>0.54221132897603486</v>
      </c>
      <c r="N4400" s="98">
        <f t="shared" si="414"/>
        <v>0.45728643216080406</v>
      </c>
      <c r="O4400" s="98">
        <f t="shared" si="415"/>
        <v>0.55339049103663285</v>
      </c>
    </row>
    <row r="4401" spans="1:15" x14ac:dyDescent="0.2">
      <c r="A4401">
        <v>7</v>
      </c>
      <c r="B4401">
        <v>3</v>
      </c>
      <c r="C4401">
        <v>5</v>
      </c>
      <c r="D4401" s="9">
        <v>216.84999999999997</v>
      </c>
      <c r="E4401" s="9">
        <v>209.3</v>
      </c>
      <c r="F4401" s="9">
        <v>209.3</v>
      </c>
      <c r="G4401" s="9">
        <v>246.5</v>
      </c>
      <c r="H4401" s="9">
        <v>289</v>
      </c>
      <c r="J4401" s="120">
        <f t="shared" si="416"/>
        <v>45476.208333333336</v>
      </c>
      <c r="K4401" s="98">
        <f t="shared" si="411"/>
        <v>0.64866886030511495</v>
      </c>
      <c r="L4401" s="98">
        <f t="shared" si="412"/>
        <v>0.56998910675381265</v>
      </c>
      <c r="M4401" s="98">
        <f t="shared" si="413"/>
        <v>0.56998910675381265</v>
      </c>
      <c r="N4401" s="98">
        <f t="shared" si="414"/>
        <v>0.49547738693467341</v>
      </c>
      <c r="O4401" s="98">
        <f t="shared" si="415"/>
        <v>0.56313328137178487</v>
      </c>
    </row>
    <row r="4402" spans="1:15" x14ac:dyDescent="0.2">
      <c r="A4402">
        <v>7</v>
      </c>
      <c r="B4402">
        <v>3</v>
      </c>
      <c r="C4402">
        <v>6</v>
      </c>
      <c r="D4402" s="9">
        <v>209.75</v>
      </c>
      <c r="E4402" s="9">
        <v>209</v>
      </c>
      <c r="F4402" s="9">
        <v>209</v>
      </c>
      <c r="G4402" s="9">
        <v>261.5</v>
      </c>
      <c r="H4402" s="9">
        <v>313</v>
      </c>
      <c r="J4402" s="120">
        <f t="shared" si="416"/>
        <v>45476.25</v>
      </c>
      <c r="K4402" s="98">
        <f t="shared" si="411"/>
        <v>0.62743045169009859</v>
      </c>
      <c r="L4402" s="98">
        <f t="shared" si="412"/>
        <v>0.56917211328976036</v>
      </c>
      <c r="M4402" s="98">
        <f t="shared" si="413"/>
        <v>0.56917211328976036</v>
      </c>
      <c r="N4402" s="98">
        <f t="shared" si="414"/>
        <v>0.5256281407035176</v>
      </c>
      <c r="O4402" s="98">
        <f t="shared" si="415"/>
        <v>0.60989867498051431</v>
      </c>
    </row>
    <row r="4403" spans="1:15" x14ac:dyDescent="0.2">
      <c r="A4403">
        <v>7</v>
      </c>
      <c r="B4403">
        <v>3</v>
      </c>
      <c r="C4403">
        <v>7</v>
      </c>
      <c r="D4403" s="9">
        <v>216.45</v>
      </c>
      <c r="E4403" s="9">
        <v>211.10000000000002</v>
      </c>
      <c r="F4403" s="9">
        <v>211.1</v>
      </c>
      <c r="G4403" s="9">
        <v>248.5</v>
      </c>
      <c r="H4403" s="9">
        <v>314</v>
      </c>
      <c r="J4403" s="120">
        <f t="shared" si="416"/>
        <v>45476.291666666664</v>
      </c>
      <c r="K4403" s="98">
        <f t="shared" si="411"/>
        <v>0.64747233024229722</v>
      </c>
      <c r="L4403" s="98">
        <f t="shared" si="412"/>
        <v>0.57489106753812647</v>
      </c>
      <c r="M4403" s="98">
        <f t="shared" si="413"/>
        <v>0.57489106753812635</v>
      </c>
      <c r="N4403" s="98">
        <f t="shared" si="414"/>
        <v>0.49949748743718597</v>
      </c>
      <c r="O4403" s="98">
        <f t="shared" si="415"/>
        <v>0.61184723304754474</v>
      </c>
    </row>
    <row r="4404" spans="1:15" x14ac:dyDescent="0.2">
      <c r="A4404">
        <v>7</v>
      </c>
      <c r="B4404">
        <v>3</v>
      </c>
      <c r="C4404">
        <v>8</v>
      </c>
      <c r="D4404" s="9">
        <v>210.50000000000003</v>
      </c>
      <c r="E4404" s="9">
        <v>217.2</v>
      </c>
      <c r="F4404" s="9">
        <v>217.2</v>
      </c>
      <c r="G4404" s="9">
        <v>242.5</v>
      </c>
      <c r="H4404" s="9">
        <v>314</v>
      </c>
      <c r="J4404" s="120">
        <f t="shared" si="416"/>
        <v>45476.333333333336</v>
      </c>
      <c r="K4404" s="98">
        <f t="shared" si="411"/>
        <v>0.62967394555788214</v>
      </c>
      <c r="L4404" s="98">
        <f t="shared" si="412"/>
        <v>0.59150326797385622</v>
      </c>
      <c r="M4404" s="98">
        <f t="shared" si="413"/>
        <v>0.59150326797385622</v>
      </c>
      <c r="N4404" s="98">
        <f t="shared" si="414"/>
        <v>0.4874371859296483</v>
      </c>
      <c r="O4404" s="98">
        <f t="shared" si="415"/>
        <v>0.61184723304754474</v>
      </c>
    </row>
    <row r="4405" spans="1:15" x14ac:dyDescent="0.2">
      <c r="A4405">
        <v>7</v>
      </c>
      <c r="B4405">
        <v>3</v>
      </c>
      <c r="C4405">
        <v>9</v>
      </c>
      <c r="D4405" s="9">
        <v>196.80000000000004</v>
      </c>
      <c r="E4405" s="9">
        <v>197.10000000000002</v>
      </c>
      <c r="F4405" s="9">
        <v>197.1</v>
      </c>
      <c r="G4405" s="9">
        <v>242.5</v>
      </c>
      <c r="H4405" s="9">
        <v>305</v>
      </c>
      <c r="J4405" s="120">
        <f t="shared" si="416"/>
        <v>45476.375</v>
      </c>
      <c r="K4405" s="98">
        <f t="shared" si="411"/>
        <v>0.5886927909063715</v>
      </c>
      <c r="L4405" s="98">
        <f t="shared" si="412"/>
        <v>0.53676470588235303</v>
      </c>
      <c r="M4405" s="98">
        <f t="shared" si="413"/>
        <v>0.53676470588235292</v>
      </c>
      <c r="N4405" s="98">
        <f t="shared" si="414"/>
        <v>0.4874371859296483</v>
      </c>
      <c r="O4405" s="98">
        <f t="shared" si="415"/>
        <v>0.59431021044427124</v>
      </c>
    </row>
    <row r="4406" spans="1:15" x14ac:dyDescent="0.2">
      <c r="A4406">
        <v>7</v>
      </c>
      <c r="B4406">
        <v>3</v>
      </c>
      <c r="C4406">
        <v>10</v>
      </c>
      <c r="D4406" s="9">
        <v>217.25</v>
      </c>
      <c r="E4406" s="9">
        <v>202.3</v>
      </c>
      <c r="F4406" s="9">
        <v>202.3</v>
      </c>
      <c r="G4406" s="9">
        <v>254.5</v>
      </c>
      <c r="H4406" s="9">
        <v>311</v>
      </c>
      <c r="J4406" s="120">
        <f t="shared" si="416"/>
        <v>45476.416666666664</v>
      </c>
      <c r="K4406" s="98">
        <f t="shared" si="411"/>
        <v>0.64986539036793289</v>
      </c>
      <c r="L4406" s="98">
        <f t="shared" si="412"/>
        <v>0.55092592592592593</v>
      </c>
      <c r="M4406" s="98">
        <f t="shared" si="413"/>
        <v>0.55092592592592593</v>
      </c>
      <c r="N4406" s="98">
        <f t="shared" si="414"/>
        <v>0.5115577889447237</v>
      </c>
      <c r="O4406" s="98">
        <f t="shared" si="415"/>
        <v>0.60600155884645357</v>
      </c>
    </row>
    <row r="4407" spans="1:15" x14ac:dyDescent="0.2">
      <c r="A4407">
        <v>7</v>
      </c>
      <c r="B4407">
        <v>3</v>
      </c>
      <c r="C4407">
        <v>11</v>
      </c>
      <c r="D4407" s="9">
        <v>212.45</v>
      </c>
      <c r="E4407" s="9">
        <v>234.7</v>
      </c>
      <c r="F4407" s="9">
        <v>234.7</v>
      </c>
      <c r="G4407" s="9">
        <v>251.5</v>
      </c>
      <c r="H4407" s="9">
        <v>314</v>
      </c>
      <c r="J4407" s="120">
        <f t="shared" si="416"/>
        <v>45476.458333333336</v>
      </c>
      <c r="K4407" s="98">
        <f t="shared" si="411"/>
        <v>0.63550702961411887</v>
      </c>
      <c r="L4407" s="98">
        <f t="shared" si="412"/>
        <v>0.63916122004357301</v>
      </c>
      <c r="M4407" s="98">
        <f t="shared" si="413"/>
        <v>0.63916122004357301</v>
      </c>
      <c r="N4407" s="98">
        <f t="shared" si="414"/>
        <v>0.50552763819095481</v>
      </c>
      <c r="O4407" s="98">
        <f t="shared" si="415"/>
        <v>0.61184723304754474</v>
      </c>
    </row>
    <row r="4408" spans="1:15" x14ac:dyDescent="0.2">
      <c r="A4408">
        <v>7</v>
      </c>
      <c r="B4408">
        <v>3</v>
      </c>
      <c r="C4408">
        <v>12</v>
      </c>
      <c r="D4408" s="9">
        <v>196.60000000000005</v>
      </c>
      <c r="E4408" s="9">
        <v>214.8</v>
      </c>
      <c r="F4408" s="9">
        <v>214.8</v>
      </c>
      <c r="G4408" s="9">
        <v>244.5</v>
      </c>
      <c r="H4408" s="9">
        <v>327</v>
      </c>
      <c r="J4408" s="120">
        <f t="shared" si="416"/>
        <v>45476.5</v>
      </c>
      <c r="K4408" s="98">
        <f t="shared" si="411"/>
        <v>0.58809452587496269</v>
      </c>
      <c r="L4408" s="98">
        <f t="shared" si="412"/>
        <v>0.58496732026143794</v>
      </c>
      <c r="M4408" s="98">
        <f t="shared" si="413"/>
        <v>0.58496732026143794</v>
      </c>
      <c r="N4408" s="98">
        <f t="shared" si="414"/>
        <v>0.49145728643216086</v>
      </c>
      <c r="O4408" s="98">
        <f t="shared" si="415"/>
        <v>0.63717848791893994</v>
      </c>
    </row>
    <row r="4409" spans="1:15" x14ac:dyDescent="0.2">
      <c r="A4409">
        <v>7</v>
      </c>
      <c r="B4409">
        <v>3</v>
      </c>
      <c r="C4409">
        <v>13</v>
      </c>
      <c r="D4409" s="9">
        <v>190.80000000000004</v>
      </c>
      <c r="E4409" s="9">
        <v>195.60000000000002</v>
      </c>
      <c r="F4409" s="9">
        <v>195.6</v>
      </c>
      <c r="G4409" s="9">
        <v>233.5</v>
      </c>
      <c r="H4409" s="9">
        <v>348</v>
      </c>
      <c r="J4409" s="120">
        <f t="shared" si="416"/>
        <v>45476.541666666664</v>
      </c>
      <c r="K4409" s="98">
        <f t="shared" si="411"/>
        <v>0.57074483996410408</v>
      </c>
      <c r="L4409" s="98">
        <f t="shared" si="412"/>
        <v>0.53267973856209161</v>
      </c>
      <c r="M4409" s="98">
        <f t="shared" si="413"/>
        <v>0.5326797385620915</v>
      </c>
      <c r="N4409" s="98">
        <f t="shared" si="414"/>
        <v>0.46934673366834179</v>
      </c>
      <c r="O4409" s="98">
        <f t="shared" si="415"/>
        <v>0.67809820732657822</v>
      </c>
    </row>
    <row r="4410" spans="1:15" x14ac:dyDescent="0.2">
      <c r="A4410">
        <v>7</v>
      </c>
      <c r="B4410">
        <v>3</v>
      </c>
      <c r="C4410">
        <v>14</v>
      </c>
      <c r="D4410" s="9">
        <v>180.25</v>
      </c>
      <c r="E4410" s="9">
        <v>190.60000000000002</v>
      </c>
      <c r="F4410" s="9">
        <v>190.6</v>
      </c>
      <c r="G4410" s="9">
        <v>235.5</v>
      </c>
      <c r="H4410" s="9">
        <v>343.4</v>
      </c>
      <c r="J4410" s="120">
        <f t="shared" si="416"/>
        <v>45476.583333333336</v>
      </c>
      <c r="K4410" s="98">
        <f t="shared" si="411"/>
        <v>0.53918635955728378</v>
      </c>
      <c r="L4410" s="98">
        <f t="shared" si="412"/>
        <v>0.51906318082788683</v>
      </c>
      <c r="M4410" s="98">
        <f t="shared" si="413"/>
        <v>0.51906318082788672</v>
      </c>
      <c r="N4410" s="98">
        <f t="shared" si="414"/>
        <v>0.47336683417085434</v>
      </c>
      <c r="O4410" s="98">
        <f t="shared" si="415"/>
        <v>0.66913484021823844</v>
      </c>
    </row>
    <row r="4411" spans="1:15" x14ac:dyDescent="0.2">
      <c r="A4411">
        <v>7</v>
      </c>
      <c r="B4411">
        <v>3</v>
      </c>
      <c r="C4411">
        <v>15</v>
      </c>
      <c r="D4411" s="9">
        <v>186.39999999999998</v>
      </c>
      <c r="E4411" s="9">
        <v>197.20000000000002</v>
      </c>
      <c r="F4411" s="9">
        <v>197.2</v>
      </c>
      <c r="G4411" s="9">
        <v>219.5</v>
      </c>
      <c r="H4411" s="9">
        <v>344.8</v>
      </c>
      <c r="J4411" s="120">
        <f t="shared" si="416"/>
        <v>45476.625</v>
      </c>
      <c r="K4411" s="98">
        <f t="shared" si="411"/>
        <v>0.55758300927310778</v>
      </c>
      <c r="L4411" s="98">
        <f t="shared" si="412"/>
        <v>0.53703703703703709</v>
      </c>
      <c r="M4411" s="98">
        <f t="shared" si="413"/>
        <v>0.53703703703703698</v>
      </c>
      <c r="N4411" s="98">
        <f t="shared" si="414"/>
        <v>0.44120603015075383</v>
      </c>
      <c r="O4411" s="98">
        <f t="shared" si="415"/>
        <v>0.67186282151208099</v>
      </c>
    </row>
    <row r="4412" spans="1:15" x14ac:dyDescent="0.2">
      <c r="A4412">
        <v>7</v>
      </c>
      <c r="B4412">
        <v>3</v>
      </c>
      <c r="C4412">
        <v>16</v>
      </c>
      <c r="D4412" s="9">
        <v>203.59999999999997</v>
      </c>
      <c r="E4412" s="9">
        <v>184.60000000000002</v>
      </c>
      <c r="F4412" s="9">
        <v>184.6</v>
      </c>
      <c r="G4412" s="9">
        <v>298.5</v>
      </c>
      <c r="H4412" s="9">
        <v>349.6</v>
      </c>
      <c r="J4412" s="120">
        <f t="shared" si="416"/>
        <v>45476.666666666664</v>
      </c>
      <c r="K4412" s="98">
        <f t="shared" si="411"/>
        <v>0.60903380197427437</v>
      </c>
      <c r="L4412" s="98">
        <f t="shared" si="412"/>
        <v>0.50272331154684102</v>
      </c>
      <c r="M4412" s="98">
        <f t="shared" si="413"/>
        <v>0.50272331154684091</v>
      </c>
      <c r="N4412" s="98">
        <f t="shared" si="414"/>
        <v>0.60000000000000009</v>
      </c>
      <c r="O4412" s="98">
        <f t="shared" si="415"/>
        <v>0.68121590023382694</v>
      </c>
    </row>
    <row r="4413" spans="1:15" x14ac:dyDescent="0.2">
      <c r="A4413">
        <v>7</v>
      </c>
      <c r="B4413">
        <v>3</v>
      </c>
      <c r="C4413">
        <v>17</v>
      </c>
      <c r="D4413" s="9">
        <v>215.1</v>
      </c>
      <c r="E4413" s="9">
        <v>224.60000000000002</v>
      </c>
      <c r="F4413" s="9">
        <v>224.6</v>
      </c>
      <c r="G4413" s="9">
        <v>297.5</v>
      </c>
      <c r="H4413" s="9">
        <v>361.6</v>
      </c>
      <c r="J4413" s="120">
        <f t="shared" si="416"/>
        <v>45476.708333333336</v>
      </c>
      <c r="K4413" s="98">
        <f t="shared" si="411"/>
        <v>0.64343404128028703</v>
      </c>
      <c r="L4413" s="98">
        <f t="shared" si="412"/>
        <v>0.61165577342047939</v>
      </c>
      <c r="M4413" s="98">
        <f t="shared" si="413"/>
        <v>0.61165577342047928</v>
      </c>
      <c r="N4413" s="98">
        <f t="shared" si="414"/>
        <v>0.59798994974874375</v>
      </c>
      <c r="O4413" s="98">
        <f t="shared" si="415"/>
        <v>0.70459859703819172</v>
      </c>
    </row>
    <row r="4414" spans="1:15" x14ac:dyDescent="0.2">
      <c r="A4414">
        <v>7</v>
      </c>
      <c r="B4414">
        <v>3</v>
      </c>
      <c r="C4414">
        <v>18</v>
      </c>
      <c r="D4414" s="9">
        <v>236.89999999999992</v>
      </c>
      <c r="E4414" s="9">
        <v>262.8</v>
      </c>
      <c r="F4414" s="9">
        <v>262.8</v>
      </c>
      <c r="G4414" s="9">
        <v>318.5</v>
      </c>
      <c r="H4414" s="9">
        <v>376.7</v>
      </c>
      <c r="J4414" s="120">
        <f t="shared" si="416"/>
        <v>45476.75</v>
      </c>
      <c r="K4414" s="98">
        <f t="shared" si="411"/>
        <v>0.70864492970385839</v>
      </c>
      <c r="L4414" s="98">
        <f t="shared" si="412"/>
        <v>0.71568627450980393</v>
      </c>
      <c r="M4414" s="98">
        <f t="shared" si="413"/>
        <v>0.71568627450980393</v>
      </c>
      <c r="N4414" s="98">
        <f t="shared" si="414"/>
        <v>0.64020100502512567</v>
      </c>
      <c r="O4414" s="98">
        <f t="shared" si="415"/>
        <v>0.73402182385035064</v>
      </c>
    </row>
    <row r="4415" spans="1:15" x14ac:dyDescent="0.2">
      <c r="A4415">
        <v>7</v>
      </c>
      <c r="B4415">
        <v>3</v>
      </c>
      <c r="C4415">
        <v>19</v>
      </c>
      <c r="D4415" s="9">
        <v>288.09999999999997</v>
      </c>
      <c r="E4415" s="9">
        <v>285.8</v>
      </c>
      <c r="F4415" s="9">
        <v>285.8</v>
      </c>
      <c r="G4415" s="9">
        <v>362.2</v>
      </c>
      <c r="H4415" s="9">
        <v>413.1</v>
      </c>
      <c r="J4415" s="120">
        <f t="shared" si="416"/>
        <v>45476.791666666664</v>
      </c>
      <c r="K4415" s="98">
        <f t="shared" si="411"/>
        <v>0.86180077774454056</v>
      </c>
      <c r="L4415" s="98">
        <f t="shared" si="412"/>
        <v>0.77832244008714602</v>
      </c>
      <c r="M4415" s="98">
        <f t="shared" si="413"/>
        <v>0.77832244008714602</v>
      </c>
      <c r="N4415" s="98">
        <f t="shared" si="414"/>
        <v>0.7280402010050252</v>
      </c>
      <c r="O4415" s="98">
        <f t="shared" si="415"/>
        <v>0.80494933749025721</v>
      </c>
    </row>
    <row r="4416" spans="1:15" x14ac:dyDescent="0.2">
      <c r="A4416">
        <v>7</v>
      </c>
      <c r="B4416">
        <v>3</v>
      </c>
      <c r="C4416">
        <v>20</v>
      </c>
      <c r="D4416" s="9">
        <v>268.49999999999994</v>
      </c>
      <c r="E4416" s="9">
        <v>283.40000000000003</v>
      </c>
      <c r="F4416" s="9">
        <v>283.39999999999998</v>
      </c>
      <c r="G4416" s="9">
        <v>388.5</v>
      </c>
      <c r="H4416" s="9">
        <v>427.3</v>
      </c>
      <c r="J4416" s="120">
        <f t="shared" si="416"/>
        <v>45476.833333333336</v>
      </c>
      <c r="K4416" s="98">
        <f t="shared" si="411"/>
        <v>0.80317080466646695</v>
      </c>
      <c r="L4416" s="98">
        <f t="shared" si="412"/>
        <v>0.77178649237472774</v>
      </c>
      <c r="M4416" s="98">
        <f t="shared" si="413"/>
        <v>0.77178649237472763</v>
      </c>
      <c r="N4416" s="98">
        <f t="shared" si="414"/>
        <v>0.78090452261306542</v>
      </c>
      <c r="O4416" s="98">
        <f t="shared" si="415"/>
        <v>0.83261886204208879</v>
      </c>
    </row>
    <row r="4417" spans="1:15" x14ac:dyDescent="0.2">
      <c r="A4417">
        <v>7</v>
      </c>
      <c r="B4417">
        <v>3</v>
      </c>
      <c r="C4417">
        <v>21</v>
      </c>
      <c r="D4417" s="9">
        <v>278.75</v>
      </c>
      <c r="E4417" s="9">
        <v>277.39999999999998</v>
      </c>
      <c r="F4417" s="9">
        <v>277.39999999999998</v>
      </c>
      <c r="G4417" s="9">
        <v>382.4</v>
      </c>
      <c r="H4417" s="9">
        <v>404.2</v>
      </c>
      <c r="J4417" s="120">
        <f t="shared" si="416"/>
        <v>45476.875</v>
      </c>
      <c r="K4417" s="98">
        <f t="shared" si="411"/>
        <v>0.83383188752617388</v>
      </c>
      <c r="L4417" s="98">
        <f t="shared" si="412"/>
        <v>0.75544662309368182</v>
      </c>
      <c r="M4417" s="98">
        <f t="shared" si="413"/>
        <v>0.75544662309368182</v>
      </c>
      <c r="N4417" s="98">
        <f t="shared" si="414"/>
        <v>0.76864321608040209</v>
      </c>
      <c r="O4417" s="98">
        <f t="shared" si="415"/>
        <v>0.78760717069368658</v>
      </c>
    </row>
    <row r="4418" spans="1:15" x14ac:dyDescent="0.2">
      <c r="A4418">
        <v>7</v>
      </c>
      <c r="B4418">
        <v>3</v>
      </c>
      <c r="C4418">
        <v>22</v>
      </c>
      <c r="D4418" s="9">
        <v>275.7</v>
      </c>
      <c r="E4418" s="9">
        <v>215.10000000000002</v>
      </c>
      <c r="F4418" s="9">
        <v>215.1</v>
      </c>
      <c r="G4418" s="9">
        <v>371.5</v>
      </c>
      <c r="H4418" s="9">
        <v>402</v>
      </c>
      <c r="J4418" s="120">
        <f t="shared" si="416"/>
        <v>45476.916666666664</v>
      </c>
      <c r="K4418" s="98">
        <f t="shared" si="411"/>
        <v>0.82470834579718799</v>
      </c>
      <c r="L4418" s="98">
        <f t="shared" si="412"/>
        <v>0.58578431372549022</v>
      </c>
      <c r="M4418" s="98">
        <f t="shared" si="413"/>
        <v>0.58578431372549022</v>
      </c>
      <c r="N4418" s="98">
        <f t="shared" si="414"/>
        <v>0.74673366834170862</v>
      </c>
      <c r="O4418" s="98">
        <f t="shared" si="415"/>
        <v>0.78332034294621977</v>
      </c>
    </row>
    <row r="4419" spans="1:15" x14ac:dyDescent="0.2">
      <c r="A4419">
        <v>7</v>
      </c>
      <c r="B4419">
        <v>3</v>
      </c>
      <c r="C4419">
        <v>23</v>
      </c>
      <c r="D4419" s="9">
        <v>258.90000000000003</v>
      </c>
      <c r="E4419" s="9">
        <v>220.90000000000003</v>
      </c>
      <c r="F4419" s="9">
        <v>220.9</v>
      </c>
      <c r="G4419" s="9">
        <v>342.8</v>
      </c>
      <c r="H4419" s="9">
        <v>361.5</v>
      </c>
      <c r="J4419" s="120">
        <f t="shared" si="416"/>
        <v>45476.958333333336</v>
      </c>
      <c r="K4419" s="98">
        <f t="shared" si="411"/>
        <v>0.77445408315883935</v>
      </c>
      <c r="L4419" s="98">
        <f t="shared" si="412"/>
        <v>0.60157952069716791</v>
      </c>
      <c r="M4419" s="98">
        <f t="shared" si="413"/>
        <v>0.6015795206971678</v>
      </c>
      <c r="N4419" s="98">
        <f t="shared" si="414"/>
        <v>0.68904522613065333</v>
      </c>
      <c r="O4419" s="98">
        <f t="shared" si="415"/>
        <v>0.70440374123148863</v>
      </c>
    </row>
    <row r="4420" spans="1:15" x14ac:dyDescent="0.2">
      <c r="A4420">
        <v>7</v>
      </c>
      <c r="B4420">
        <v>4</v>
      </c>
      <c r="C4420">
        <v>0</v>
      </c>
      <c r="D4420" s="9">
        <v>236.94999999999996</v>
      </c>
      <c r="E4420" s="9">
        <v>226.45</v>
      </c>
      <c r="F4420" s="9">
        <v>226.45</v>
      </c>
      <c r="G4420" s="9">
        <v>354.4</v>
      </c>
      <c r="H4420" s="9">
        <v>338.5</v>
      </c>
      <c r="J4420" s="120">
        <f t="shared" si="416"/>
        <v>45477</v>
      </c>
      <c r="K4420" s="98">
        <f t="shared" ref="K4420:K4483" si="417">D4420/R$6</f>
        <v>0.70879449596171074</v>
      </c>
      <c r="L4420" s="98">
        <f t="shared" ref="L4420:L4483" si="418">E4420/S$6</f>
        <v>0.61669389978213507</v>
      </c>
      <c r="M4420" s="98">
        <f t="shared" ref="M4420:M4483" si="419">F4420/T$6</f>
        <v>0.61669389978213507</v>
      </c>
      <c r="N4420" s="98">
        <f t="shared" ref="N4420:N4483" si="420">G4420/U$6</f>
        <v>0.71236180904522617</v>
      </c>
      <c r="O4420" s="98">
        <f t="shared" ref="O4420:O4483" si="421">H4420/V$6</f>
        <v>0.6595869056897895</v>
      </c>
    </row>
    <row r="4421" spans="1:15" x14ac:dyDescent="0.2">
      <c r="A4421">
        <v>7</v>
      </c>
      <c r="B4421">
        <v>4</v>
      </c>
      <c r="C4421">
        <v>1</v>
      </c>
      <c r="D4421" s="9">
        <v>232.04999999999998</v>
      </c>
      <c r="E4421" s="9">
        <v>224.45</v>
      </c>
      <c r="F4421" s="9">
        <v>224.45</v>
      </c>
      <c r="G4421" s="9">
        <v>332.5</v>
      </c>
      <c r="H4421" s="9">
        <v>324.60000000000002</v>
      </c>
      <c r="J4421" s="120">
        <f t="shared" ref="J4421:J4484" si="422">DATE(2024,A4421,B4421)+TIME(C4421,0,0)</f>
        <v>45477.041666666664</v>
      </c>
      <c r="K4421" s="98">
        <f t="shared" si="417"/>
        <v>0.69413700269219247</v>
      </c>
      <c r="L4421" s="98">
        <f t="shared" si="418"/>
        <v>0.61124727668845313</v>
      </c>
      <c r="M4421" s="98">
        <f t="shared" si="419"/>
        <v>0.61124727668845313</v>
      </c>
      <c r="N4421" s="98">
        <f t="shared" si="420"/>
        <v>0.66834170854271369</v>
      </c>
      <c r="O4421" s="98">
        <f t="shared" si="421"/>
        <v>0.63250194855806707</v>
      </c>
    </row>
    <row r="4422" spans="1:15" x14ac:dyDescent="0.2">
      <c r="A4422">
        <v>7</v>
      </c>
      <c r="B4422">
        <v>4</v>
      </c>
      <c r="C4422">
        <v>2</v>
      </c>
      <c r="D4422" s="9">
        <v>222.74999999999997</v>
      </c>
      <c r="E4422" s="9">
        <v>219.45</v>
      </c>
      <c r="F4422" s="9">
        <v>219.45</v>
      </c>
      <c r="G4422" s="9">
        <v>316.5</v>
      </c>
      <c r="H4422" s="9">
        <v>286.8</v>
      </c>
      <c r="J4422" s="120">
        <f t="shared" si="422"/>
        <v>45477.083333333336</v>
      </c>
      <c r="K4422" s="98">
        <f t="shared" si="417"/>
        <v>0.66631767873167791</v>
      </c>
      <c r="L4422" s="98">
        <f t="shared" si="418"/>
        <v>0.59763071895424835</v>
      </c>
      <c r="M4422" s="98">
        <f t="shared" si="419"/>
        <v>0.59763071895424835</v>
      </c>
      <c r="N4422" s="98">
        <f t="shared" si="420"/>
        <v>0.63618090452261311</v>
      </c>
      <c r="O4422" s="98">
        <f t="shared" si="421"/>
        <v>0.55884645362431795</v>
      </c>
    </row>
    <row r="4423" spans="1:15" x14ac:dyDescent="0.2">
      <c r="A4423">
        <v>7</v>
      </c>
      <c r="B4423">
        <v>4</v>
      </c>
      <c r="C4423">
        <v>3</v>
      </c>
      <c r="D4423" s="9">
        <v>225.84999999999997</v>
      </c>
      <c r="E4423" s="9">
        <v>214.55</v>
      </c>
      <c r="F4423" s="9">
        <v>214.55</v>
      </c>
      <c r="G4423" s="9">
        <v>312.5</v>
      </c>
      <c r="H4423" s="9">
        <v>261.7</v>
      </c>
      <c r="J4423" s="120">
        <f t="shared" si="422"/>
        <v>45477.125</v>
      </c>
      <c r="K4423" s="98">
        <f t="shared" si="417"/>
        <v>0.67559078671851602</v>
      </c>
      <c r="L4423" s="98">
        <f t="shared" si="418"/>
        <v>0.58428649237472774</v>
      </c>
      <c r="M4423" s="98">
        <f t="shared" si="419"/>
        <v>0.58428649237472774</v>
      </c>
      <c r="N4423" s="98">
        <f t="shared" si="420"/>
        <v>0.62814070351758799</v>
      </c>
      <c r="O4423" s="98">
        <f t="shared" si="421"/>
        <v>0.50993764614185499</v>
      </c>
    </row>
    <row r="4424" spans="1:15" x14ac:dyDescent="0.2">
      <c r="A4424">
        <v>7</v>
      </c>
      <c r="B4424">
        <v>4</v>
      </c>
      <c r="C4424">
        <v>4</v>
      </c>
      <c r="D4424" s="9">
        <v>212.5</v>
      </c>
      <c r="E4424" s="9">
        <v>209.45000000000002</v>
      </c>
      <c r="F4424" s="9">
        <v>209.45</v>
      </c>
      <c r="G4424" s="9">
        <v>307.39999999999998</v>
      </c>
      <c r="H4424" s="9">
        <v>266.7</v>
      </c>
      <c r="J4424" s="120">
        <f t="shared" si="422"/>
        <v>45477.166666666664</v>
      </c>
      <c r="K4424" s="98">
        <f t="shared" si="417"/>
        <v>0.63565659587197121</v>
      </c>
      <c r="L4424" s="98">
        <f t="shared" si="418"/>
        <v>0.57039760348583879</v>
      </c>
      <c r="M4424" s="98">
        <f t="shared" si="419"/>
        <v>0.57039760348583879</v>
      </c>
      <c r="N4424" s="98">
        <f t="shared" si="420"/>
        <v>0.61788944723618089</v>
      </c>
      <c r="O4424" s="98">
        <f t="shared" si="421"/>
        <v>0.5196804364770069</v>
      </c>
    </row>
    <row r="4425" spans="1:15" x14ac:dyDescent="0.2">
      <c r="A4425">
        <v>7</v>
      </c>
      <c r="B4425">
        <v>4</v>
      </c>
      <c r="C4425">
        <v>5</v>
      </c>
      <c r="D4425" s="9">
        <v>217.59999999999997</v>
      </c>
      <c r="E4425" s="9">
        <v>213.39999999999998</v>
      </c>
      <c r="F4425" s="9">
        <v>213.4</v>
      </c>
      <c r="G4425" s="9">
        <v>313.39999999999998</v>
      </c>
      <c r="H4425" s="9">
        <v>227.9</v>
      </c>
      <c r="J4425" s="120">
        <f t="shared" si="422"/>
        <v>45477.208333333336</v>
      </c>
      <c r="K4425" s="98">
        <f t="shared" si="417"/>
        <v>0.65091235417289839</v>
      </c>
      <c r="L4425" s="98">
        <f t="shared" si="418"/>
        <v>0.58115468409586057</v>
      </c>
      <c r="M4425" s="98">
        <f t="shared" si="419"/>
        <v>0.58115468409586057</v>
      </c>
      <c r="N4425" s="98">
        <f t="shared" si="420"/>
        <v>0.62994974874371867</v>
      </c>
      <c r="O4425" s="98">
        <f t="shared" si="421"/>
        <v>0.44407638347622758</v>
      </c>
    </row>
    <row r="4426" spans="1:15" x14ac:dyDescent="0.2">
      <c r="A4426">
        <v>7</v>
      </c>
      <c r="B4426">
        <v>4</v>
      </c>
      <c r="C4426">
        <v>6</v>
      </c>
      <c r="D4426" s="9">
        <v>223.59999999999997</v>
      </c>
      <c r="E4426" s="9">
        <v>228.39999999999998</v>
      </c>
      <c r="F4426" s="9">
        <v>228.4</v>
      </c>
      <c r="G4426" s="9">
        <v>332.3</v>
      </c>
      <c r="H4426" s="9">
        <v>258.7</v>
      </c>
      <c r="J4426" s="120">
        <f t="shared" si="422"/>
        <v>45477.25</v>
      </c>
      <c r="K4426" s="98">
        <f t="shared" si="417"/>
        <v>0.66886030511516581</v>
      </c>
      <c r="L4426" s="98">
        <f t="shared" si="418"/>
        <v>0.62200435729847492</v>
      </c>
      <c r="M4426" s="98">
        <f t="shared" si="419"/>
        <v>0.62200435729847503</v>
      </c>
      <c r="N4426" s="98">
        <f t="shared" si="420"/>
        <v>0.66793969849246237</v>
      </c>
      <c r="O4426" s="98">
        <f t="shared" si="421"/>
        <v>0.50409197194076372</v>
      </c>
    </row>
    <row r="4427" spans="1:15" x14ac:dyDescent="0.2">
      <c r="A4427">
        <v>7</v>
      </c>
      <c r="B4427">
        <v>4</v>
      </c>
      <c r="C4427">
        <v>7</v>
      </c>
      <c r="D4427" s="9">
        <v>226.49999999999997</v>
      </c>
      <c r="E4427" s="9">
        <v>201.5</v>
      </c>
      <c r="F4427" s="9">
        <v>201.5</v>
      </c>
      <c r="G4427" s="9">
        <v>320</v>
      </c>
      <c r="H4427" s="9">
        <v>255.8</v>
      </c>
      <c r="J4427" s="120">
        <f t="shared" si="422"/>
        <v>45477.291666666664</v>
      </c>
      <c r="K4427" s="98">
        <f t="shared" si="417"/>
        <v>0.67753514807059501</v>
      </c>
      <c r="L4427" s="98">
        <f t="shared" si="418"/>
        <v>0.54874727668845313</v>
      </c>
      <c r="M4427" s="98">
        <f t="shared" si="419"/>
        <v>0.54874727668845313</v>
      </c>
      <c r="N4427" s="98">
        <f t="shared" si="420"/>
        <v>0.64321608040201017</v>
      </c>
      <c r="O4427" s="98">
        <f t="shared" si="421"/>
        <v>0.49844115354637564</v>
      </c>
    </row>
    <row r="4428" spans="1:15" x14ac:dyDescent="0.2">
      <c r="A4428">
        <v>7</v>
      </c>
      <c r="B4428">
        <v>4</v>
      </c>
      <c r="C4428">
        <v>8</v>
      </c>
      <c r="D4428" s="9">
        <v>226.7</v>
      </c>
      <c r="E4428" s="9">
        <v>197.05</v>
      </c>
      <c r="F4428" s="9">
        <v>197.05</v>
      </c>
      <c r="G4428" s="9">
        <v>308.89999999999998</v>
      </c>
      <c r="H4428" s="9">
        <v>296.39999999999998</v>
      </c>
      <c r="J4428" s="120">
        <f t="shared" si="422"/>
        <v>45477.333333333336</v>
      </c>
      <c r="K4428" s="98">
        <f t="shared" si="417"/>
        <v>0.67813341310200403</v>
      </c>
      <c r="L4428" s="98">
        <f t="shared" si="418"/>
        <v>0.53662854030501095</v>
      </c>
      <c r="M4428" s="98">
        <f t="shared" si="419"/>
        <v>0.53662854030501095</v>
      </c>
      <c r="N4428" s="98">
        <f t="shared" si="420"/>
        <v>0.62090452261306539</v>
      </c>
      <c r="O4428" s="98">
        <f t="shared" si="421"/>
        <v>0.57755261106780975</v>
      </c>
    </row>
    <row r="4429" spans="1:15" x14ac:dyDescent="0.2">
      <c r="A4429">
        <v>7</v>
      </c>
      <c r="B4429">
        <v>4</v>
      </c>
      <c r="C4429">
        <v>9</v>
      </c>
      <c r="D4429" s="9">
        <v>209.7</v>
      </c>
      <c r="E4429" s="9">
        <v>205.15</v>
      </c>
      <c r="F4429" s="9">
        <v>205.15</v>
      </c>
      <c r="G4429" s="9">
        <v>307.39999999999998</v>
      </c>
      <c r="H4429" s="9">
        <v>318.2</v>
      </c>
      <c r="J4429" s="120">
        <f t="shared" si="422"/>
        <v>45477.375</v>
      </c>
      <c r="K4429" s="98">
        <f t="shared" si="417"/>
        <v>0.62728088543224636</v>
      </c>
      <c r="L4429" s="98">
        <f t="shared" si="418"/>
        <v>0.55868736383442275</v>
      </c>
      <c r="M4429" s="98">
        <f t="shared" si="419"/>
        <v>0.55868736383442275</v>
      </c>
      <c r="N4429" s="98">
        <f t="shared" si="420"/>
        <v>0.61788944723618089</v>
      </c>
      <c r="O4429" s="98">
        <f t="shared" si="421"/>
        <v>0.62003117692907239</v>
      </c>
    </row>
    <row r="4430" spans="1:15" x14ac:dyDescent="0.2">
      <c r="A4430">
        <v>7</v>
      </c>
      <c r="B4430">
        <v>4</v>
      </c>
      <c r="C4430">
        <v>10</v>
      </c>
      <c r="D4430" s="9">
        <v>188.1</v>
      </c>
      <c r="E4430" s="9">
        <v>204.15</v>
      </c>
      <c r="F4430" s="9">
        <v>204.15</v>
      </c>
      <c r="G4430" s="9">
        <v>302.8</v>
      </c>
      <c r="H4430" s="9">
        <v>295.2</v>
      </c>
      <c r="J4430" s="120">
        <f t="shared" si="422"/>
        <v>45477.416666666664</v>
      </c>
      <c r="K4430" s="98">
        <f t="shared" si="417"/>
        <v>0.56266826204008358</v>
      </c>
      <c r="L4430" s="98">
        <f t="shared" si="418"/>
        <v>0.55596405228758172</v>
      </c>
      <c r="M4430" s="98">
        <f t="shared" si="419"/>
        <v>0.55596405228758172</v>
      </c>
      <c r="N4430" s="98">
        <f t="shared" si="420"/>
        <v>0.60864321608040206</v>
      </c>
      <c r="O4430" s="98">
        <f t="shared" si="421"/>
        <v>0.57521434138737326</v>
      </c>
    </row>
    <row r="4431" spans="1:15" x14ac:dyDescent="0.2">
      <c r="A4431">
        <v>7</v>
      </c>
      <c r="B4431">
        <v>4</v>
      </c>
      <c r="C4431">
        <v>11</v>
      </c>
      <c r="D4431" s="9">
        <v>168.04999999999998</v>
      </c>
      <c r="E4431" s="9">
        <v>207.75</v>
      </c>
      <c r="F4431" s="9">
        <v>207.75</v>
      </c>
      <c r="G4431" s="9">
        <v>307.8</v>
      </c>
      <c r="H4431" s="9">
        <v>293.2</v>
      </c>
      <c r="J4431" s="120">
        <f t="shared" si="422"/>
        <v>45477.458333333336</v>
      </c>
      <c r="K4431" s="98">
        <f t="shared" si="417"/>
        <v>0.50269219264133991</v>
      </c>
      <c r="L4431" s="98">
        <f t="shared" si="418"/>
        <v>0.56576797385620914</v>
      </c>
      <c r="M4431" s="98">
        <f t="shared" si="419"/>
        <v>0.56576797385620914</v>
      </c>
      <c r="N4431" s="98">
        <f t="shared" si="420"/>
        <v>0.61869346733668351</v>
      </c>
      <c r="O4431" s="98">
        <f t="shared" si="421"/>
        <v>0.57131722525331252</v>
      </c>
    </row>
    <row r="4432" spans="1:15" x14ac:dyDescent="0.2">
      <c r="A4432">
        <v>7</v>
      </c>
      <c r="B4432">
        <v>4</v>
      </c>
      <c r="C4432">
        <v>12</v>
      </c>
      <c r="D4432" s="9">
        <v>192.64999999999998</v>
      </c>
      <c r="E4432" s="9">
        <v>200.89999999999998</v>
      </c>
      <c r="F4432" s="9">
        <v>200.9</v>
      </c>
      <c r="G4432" s="9">
        <v>308.5</v>
      </c>
      <c r="H4432" s="9">
        <v>306.39999999999998</v>
      </c>
      <c r="J4432" s="120">
        <f t="shared" si="422"/>
        <v>45477.5</v>
      </c>
      <c r="K4432" s="98">
        <f t="shared" si="417"/>
        <v>0.57627879150463635</v>
      </c>
      <c r="L4432" s="98">
        <f t="shared" si="418"/>
        <v>0.54711328976034856</v>
      </c>
      <c r="M4432" s="98">
        <f t="shared" si="419"/>
        <v>0.54711328976034856</v>
      </c>
      <c r="N4432" s="98">
        <f t="shared" si="420"/>
        <v>0.62010050251256288</v>
      </c>
      <c r="O4432" s="98">
        <f t="shared" si="421"/>
        <v>0.59703819173811368</v>
      </c>
    </row>
    <row r="4433" spans="1:15" x14ac:dyDescent="0.2">
      <c r="A4433">
        <v>7</v>
      </c>
      <c r="B4433">
        <v>4</v>
      </c>
      <c r="C4433">
        <v>13</v>
      </c>
      <c r="D4433" s="9">
        <v>198.34999999999997</v>
      </c>
      <c r="E4433" s="9">
        <v>201</v>
      </c>
      <c r="F4433" s="9">
        <v>201</v>
      </c>
      <c r="G4433" s="9">
        <v>313.7</v>
      </c>
      <c r="H4433" s="9">
        <v>308.8</v>
      </c>
      <c r="J4433" s="120">
        <f t="shared" si="422"/>
        <v>45477.541666666664</v>
      </c>
      <c r="K4433" s="98">
        <f t="shared" si="417"/>
        <v>0.59332934489979039</v>
      </c>
      <c r="L4433" s="98">
        <f t="shared" si="418"/>
        <v>0.54738562091503273</v>
      </c>
      <c r="M4433" s="98">
        <f t="shared" si="419"/>
        <v>0.54738562091503273</v>
      </c>
      <c r="N4433" s="98">
        <f t="shared" si="420"/>
        <v>0.63055276381909553</v>
      </c>
      <c r="O4433" s="98">
        <f t="shared" si="421"/>
        <v>0.60171473109898677</v>
      </c>
    </row>
    <row r="4434" spans="1:15" x14ac:dyDescent="0.2">
      <c r="A4434">
        <v>7</v>
      </c>
      <c r="B4434">
        <v>4</v>
      </c>
      <c r="C4434">
        <v>14</v>
      </c>
      <c r="D4434" s="9">
        <v>202.14999999999995</v>
      </c>
      <c r="E4434" s="9">
        <v>189.29999999999998</v>
      </c>
      <c r="F4434" s="9">
        <v>189.3</v>
      </c>
      <c r="G4434" s="9">
        <v>311.7</v>
      </c>
      <c r="H4434" s="9">
        <v>295.3</v>
      </c>
      <c r="J4434" s="120">
        <f t="shared" si="422"/>
        <v>45477.583333333336</v>
      </c>
      <c r="K4434" s="98">
        <f t="shared" si="417"/>
        <v>0.60469638049655972</v>
      </c>
      <c r="L4434" s="98">
        <f t="shared" si="418"/>
        <v>0.51552287581699341</v>
      </c>
      <c r="M4434" s="98">
        <f t="shared" si="419"/>
        <v>0.51552287581699352</v>
      </c>
      <c r="N4434" s="98">
        <f t="shared" si="420"/>
        <v>0.62653266331658297</v>
      </c>
      <c r="O4434" s="98">
        <f t="shared" si="421"/>
        <v>0.57540919719407635</v>
      </c>
    </row>
    <row r="4435" spans="1:15" x14ac:dyDescent="0.2">
      <c r="A4435">
        <v>7</v>
      </c>
      <c r="B4435">
        <v>4</v>
      </c>
      <c r="C4435">
        <v>15</v>
      </c>
      <c r="D4435" s="9">
        <v>200.24999999999997</v>
      </c>
      <c r="E4435" s="9">
        <v>215.09999999999997</v>
      </c>
      <c r="F4435" s="9">
        <v>215.1</v>
      </c>
      <c r="G4435" s="9">
        <v>315.60000000000002</v>
      </c>
      <c r="H4435" s="9">
        <v>290.5</v>
      </c>
      <c r="J4435" s="120">
        <f t="shared" si="422"/>
        <v>45477.625</v>
      </c>
      <c r="K4435" s="98">
        <f t="shared" si="417"/>
        <v>0.59901286269817511</v>
      </c>
      <c r="L4435" s="98">
        <f t="shared" si="418"/>
        <v>0.58578431372549011</v>
      </c>
      <c r="M4435" s="98">
        <f t="shared" si="419"/>
        <v>0.58578431372549022</v>
      </c>
      <c r="N4435" s="98">
        <f t="shared" si="420"/>
        <v>0.63437185929648254</v>
      </c>
      <c r="O4435" s="98">
        <f t="shared" si="421"/>
        <v>0.56605611847233039</v>
      </c>
    </row>
    <row r="4436" spans="1:15" x14ac:dyDescent="0.2">
      <c r="A4436">
        <v>7</v>
      </c>
      <c r="B4436">
        <v>4</v>
      </c>
      <c r="C4436">
        <v>16</v>
      </c>
      <c r="D4436" s="9">
        <v>218.04999999999995</v>
      </c>
      <c r="E4436" s="9">
        <v>221.89999999999998</v>
      </c>
      <c r="F4436" s="9">
        <v>221.9</v>
      </c>
      <c r="G4436" s="9">
        <v>313</v>
      </c>
      <c r="H4436" s="9">
        <v>298.39999999999998</v>
      </c>
      <c r="J4436" s="120">
        <f t="shared" si="422"/>
        <v>45477.666666666664</v>
      </c>
      <c r="K4436" s="98">
        <f t="shared" si="417"/>
        <v>0.65225845049356834</v>
      </c>
      <c r="L4436" s="98">
        <f t="shared" si="418"/>
        <v>0.60430283224400871</v>
      </c>
      <c r="M4436" s="98">
        <f t="shared" si="419"/>
        <v>0.60430283224400871</v>
      </c>
      <c r="N4436" s="98">
        <f t="shared" si="420"/>
        <v>0.62914572864321616</v>
      </c>
      <c r="O4436" s="98">
        <f t="shared" si="421"/>
        <v>0.58144972720187049</v>
      </c>
    </row>
    <row r="4437" spans="1:15" x14ac:dyDescent="0.2">
      <c r="A4437">
        <v>7</v>
      </c>
      <c r="B4437">
        <v>4</v>
      </c>
      <c r="C4437">
        <v>17</v>
      </c>
      <c r="D4437" s="9">
        <v>229.29999999999998</v>
      </c>
      <c r="E4437" s="9">
        <v>225.89999999999998</v>
      </c>
      <c r="F4437" s="9">
        <v>225.9</v>
      </c>
      <c r="G4437" s="9">
        <v>336.5</v>
      </c>
      <c r="H4437" s="9">
        <v>313</v>
      </c>
      <c r="J4437" s="120">
        <f t="shared" si="422"/>
        <v>45477.708333333336</v>
      </c>
      <c r="K4437" s="98">
        <f t="shared" si="417"/>
        <v>0.68591085851031985</v>
      </c>
      <c r="L4437" s="98">
        <f t="shared" si="418"/>
        <v>0.61519607843137247</v>
      </c>
      <c r="M4437" s="98">
        <f t="shared" si="419"/>
        <v>0.61519607843137258</v>
      </c>
      <c r="N4437" s="98">
        <f t="shared" si="420"/>
        <v>0.6763819095477388</v>
      </c>
      <c r="O4437" s="98">
        <f t="shared" si="421"/>
        <v>0.60989867498051431</v>
      </c>
    </row>
    <row r="4438" spans="1:15" x14ac:dyDescent="0.2">
      <c r="A4438">
        <v>7</v>
      </c>
      <c r="B4438">
        <v>4</v>
      </c>
      <c r="C4438">
        <v>18</v>
      </c>
      <c r="D4438" s="9">
        <v>255.04999999999998</v>
      </c>
      <c r="E4438" s="9">
        <v>267.5</v>
      </c>
      <c r="F4438" s="9">
        <v>267.5</v>
      </c>
      <c r="G4438" s="9">
        <v>359.3</v>
      </c>
      <c r="H4438" s="9">
        <v>341.1</v>
      </c>
      <c r="J4438" s="120">
        <f t="shared" si="422"/>
        <v>45477.75</v>
      </c>
      <c r="K4438" s="98">
        <f t="shared" si="417"/>
        <v>0.76293748130421757</v>
      </c>
      <c r="L4438" s="98">
        <f t="shared" si="418"/>
        <v>0.72848583877995643</v>
      </c>
      <c r="M4438" s="98">
        <f t="shared" si="419"/>
        <v>0.72848583877995643</v>
      </c>
      <c r="N4438" s="98">
        <f t="shared" si="420"/>
        <v>0.72221105527638196</v>
      </c>
      <c r="O4438" s="98">
        <f t="shared" si="421"/>
        <v>0.66465315666406855</v>
      </c>
    </row>
    <row r="4439" spans="1:15" x14ac:dyDescent="0.2">
      <c r="A4439">
        <v>7</v>
      </c>
      <c r="B4439">
        <v>4</v>
      </c>
      <c r="C4439">
        <v>19</v>
      </c>
      <c r="D4439" s="9">
        <v>282</v>
      </c>
      <c r="E4439" s="9">
        <v>260.39999999999998</v>
      </c>
      <c r="F4439" s="9">
        <v>260.39999999999998</v>
      </c>
      <c r="G4439" s="9">
        <v>379.1</v>
      </c>
      <c r="H4439" s="9">
        <v>377.5</v>
      </c>
      <c r="J4439" s="120">
        <f t="shared" si="422"/>
        <v>45477.791666666664</v>
      </c>
      <c r="K4439" s="98">
        <f t="shared" si="417"/>
        <v>0.84355369428656879</v>
      </c>
      <c r="L4439" s="98">
        <f t="shared" si="418"/>
        <v>0.70915032679738554</v>
      </c>
      <c r="M4439" s="98">
        <f t="shared" si="419"/>
        <v>0.70915032679738554</v>
      </c>
      <c r="N4439" s="98">
        <f t="shared" si="420"/>
        <v>0.76201005025125645</v>
      </c>
      <c r="O4439" s="98">
        <f t="shared" si="421"/>
        <v>0.735580670303975</v>
      </c>
    </row>
    <row r="4440" spans="1:15" x14ac:dyDescent="0.2">
      <c r="A4440">
        <v>7</v>
      </c>
      <c r="B4440">
        <v>4</v>
      </c>
      <c r="C4440">
        <v>20</v>
      </c>
      <c r="D4440" s="9">
        <v>283.79999999999995</v>
      </c>
      <c r="E4440" s="9">
        <v>286.5</v>
      </c>
      <c r="F4440" s="9">
        <v>286.5</v>
      </c>
      <c r="G4440" s="9">
        <v>412.9</v>
      </c>
      <c r="H4440" s="9">
        <v>376.7</v>
      </c>
      <c r="J4440" s="120">
        <f t="shared" si="422"/>
        <v>45477.833333333336</v>
      </c>
      <c r="K4440" s="98">
        <f t="shared" si="417"/>
        <v>0.84893807956924883</v>
      </c>
      <c r="L4440" s="98">
        <f t="shared" si="418"/>
        <v>0.78022875816993464</v>
      </c>
      <c r="M4440" s="98">
        <f t="shared" si="419"/>
        <v>0.78022875816993464</v>
      </c>
      <c r="N4440" s="98">
        <f t="shared" si="420"/>
        <v>0.82994974874371863</v>
      </c>
      <c r="O4440" s="98">
        <f t="shared" si="421"/>
        <v>0.73402182385035064</v>
      </c>
    </row>
    <row r="4441" spans="1:15" x14ac:dyDescent="0.2">
      <c r="A4441">
        <v>7</v>
      </c>
      <c r="B4441">
        <v>4</v>
      </c>
      <c r="C4441">
        <v>21</v>
      </c>
      <c r="D4441" s="9">
        <v>271.7</v>
      </c>
      <c r="E4441" s="9">
        <v>293.5</v>
      </c>
      <c r="F4441" s="9">
        <v>293.5</v>
      </c>
      <c r="G4441" s="9">
        <v>414.6</v>
      </c>
      <c r="H4441" s="9">
        <v>375.7</v>
      </c>
      <c r="J4441" s="120">
        <f t="shared" si="422"/>
        <v>45477.875</v>
      </c>
      <c r="K4441" s="98">
        <f t="shared" si="417"/>
        <v>0.81274304516900964</v>
      </c>
      <c r="L4441" s="98">
        <f t="shared" si="418"/>
        <v>0.79929193899782136</v>
      </c>
      <c r="M4441" s="98">
        <f t="shared" si="419"/>
        <v>0.79929193899782136</v>
      </c>
      <c r="N4441" s="98">
        <f t="shared" si="420"/>
        <v>0.83336683417085444</v>
      </c>
      <c r="O4441" s="98">
        <f t="shared" si="421"/>
        <v>0.73207326578332022</v>
      </c>
    </row>
    <row r="4442" spans="1:15" x14ac:dyDescent="0.2">
      <c r="A4442">
        <v>7</v>
      </c>
      <c r="B4442">
        <v>4</v>
      </c>
      <c r="C4442">
        <v>22</v>
      </c>
      <c r="D4442" s="9">
        <v>255.79999999999995</v>
      </c>
      <c r="E4442" s="9">
        <v>281.60000000000002</v>
      </c>
      <c r="F4442" s="9">
        <v>281.60000000000002</v>
      </c>
      <c r="G4442" s="9">
        <v>408.3</v>
      </c>
      <c r="H4442" s="9">
        <v>327.39999999999998</v>
      </c>
      <c r="J4442" s="120">
        <f t="shared" si="422"/>
        <v>45477.916666666664</v>
      </c>
      <c r="K4442" s="98">
        <f t="shared" si="417"/>
        <v>0.7651809751720009</v>
      </c>
      <c r="L4442" s="98">
        <f t="shared" si="418"/>
        <v>0.76688453159041403</v>
      </c>
      <c r="M4442" s="98">
        <f t="shared" si="419"/>
        <v>0.76688453159041403</v>
      </c>
      <c r="N4442" s="98">
        <f t="shared" si="420"/>
        <v>0.8207035175879398</v>
      </c>
      <c r="O4442" s="98">
        <f t="shared" si="421"/>
        <v>0.63795791114575207</v>
      </c>
    </row>
    <row r="4443" spans="1:15" x14ac:dyDescent="0.2">
      <c r="A4443">
        <v>7</v>
      </c>
      <c r="B4443">
        <v>4</v>
      </c>
      <c r="C4443">
        <v>23</v>
      </c>
      <c r="D4443" s="9">
        <v>234.49999999999997</v>
      </c>
      <c r="E4443" s="9">
        <v>252.5</v>
      </c>
      <c r="F4443" s="9">
        <v>252.5</v>
      </c>
      <c r="G4443" s="9">
        <v>394.3</v>
      </c>
      <c r="H4443" s="9">
        <v>269.7</v>
      </c>
      <c r="J4443" s="120">
        <f t="shared" si="422"/>
        <v>45477.958333333336</v>
      </c>
      <c r="K4443" s="98">
        <f t="shared" si="417"/>
        <v>0.7014657493269516</v>
      </c>
      <c r="L4443" s="98">
        <f t="shared" si="418"/>
        <v>0.68763616557734208</v>
      </c>
      <c r="M4443" s="98">
        <f t="shared" si="419"/>
        <v>0.68763616557734208</v>
      </c>
      <c r="N4443" s="98">
        <f t="shared" si="420"/>
        <v>0.7925628140703519</v>
      </c>
      <c r="O4443" s="98">
        <f t="shared" si="421"/>
        <v>0.52552611067809818</v>
      </c>
    </row>
    <row r="4444" spans="1:15" x14ac:dyDescent="0.2">
      <c r="A4444">
        <v>7</v>
      </c>
      <c r="B4444">
        <v>5</v>
      </c>
      <c r="C4444">
        <v>0</v>
      </c>
      <c r="D4444" s="9">
        <v>218.79999999999998</v>
      </c>
      <c r="E4444" s="9">
        <v>242</v>
      </c>
      <c r="F4444" s="9">
        <v>242</v>
      </c>
      <c r="G4444" s="9">
        <v>341.5</v>
      </c>
      <c r="H4444" s="9">
        <v>275.89999999999998</v>
      </c>
      <c r="J4444" s="120">
        <f t="shared" si="422"/>
        <v>45478</v>
      </c>
      <c r="K4444" s="98">
        <f t="shared" si="417"/>
        <v>0.6545019443613519</v>
      </c>
      <c r="L4444" s="98">
        <f t="shared" si="418"/>
        <v>0.65904139433551201</v>
      </c>
      <c r="M4444" s="98">
        <f t="shared" si="419"/>
        <v>0.65904139433551201</v>
      </c>
      <c r="N4444" s="98">
        <f t="shared" si="420"/>
        <v>0.68643216080402014</v>
      </c>
      <c r="O4444" s="98">
        <f t="shared" si="421"/>
        <v>0.53760717069368658</v>
      </c>
    </row>
    <row r="4445" spans="1:15" x14ac:dyDescent="0.2">
      <c r="A4445">
        <v>7</v>
      </c>
      <c r="B4445">
        <v>5</v>
      </c>
      <c r="C4445">
        <v>1</v>
      </c>
      <c r="D4445" s="9">
        <v>227.7</v>
      </c>
      <c r="E4445" s="9">
        <v>233.09999999999997</v>
      </c>
      <c r="F4445" s="9">
        <v>233.1</v>
      </c>
      <c r="G4445" s="9">
        <v>302</v>
      </c>
      <c r="H4445" s="9">
        <v>266.89999999999998</v>
      </c>
      <c r="J4445" s="120">
        <f t="shared" si="422"/>
        <v>45478.041666666664</v>
      </c>
      <c r="K4445" s="98">
        <f t="shared" si="417"/>
        <v>0.68112473825904862</v>
      </c>
      <c r="L4445" s="98">
        <f t="shared" si="418"/>
        <v>0.63480392156862742</v>
      </c>
      <c r="M4445" s="98">
        <f t="shared" si="419"/>
        <v>0.63480392156862742</v>
      </c>
      <c r="N4445" s="98">
        <f t="shared" si="420"/>
        <v>0.60703517587939704</v>
      </c>
      <c r="O4445" s="98">
        <f t="shared" si="421"/>
        <v>0.52007014809041296</v>
      </c>
    </row>
    <row r="4446" spans="1:15" x14ac:dyDescent="0.2">
      <c r="A4446">
        <v>7</v>
      </c>
      <c r="B4446">
        <v>5</v>
      </c>
      <c r="C4446">
        <v>2</v>
      </c>
      <c r="D4446" s="9">
        <v>200.19999999999996</v>
      </c>
      <c r="E4446" s="9">
        <v>229.09999999999997</v>
      </c>
      <c r="F4446" s="9">
        <v>229.1</v>
      </c>
      <c r="G4446" s="9">
        <v>301</v>
      </c>
      <c r="H4446" s="9">
        <v>271.89999999999998</v>
      </c>
      <c r="J4446" s="120">
        <f t="shared" si="422"/>
        <v>45478.083333333336</v>
      </c>
      <c r="K4446" s="98">
        <f t="shared" si="417"/>
        <v>0.59886329644032277</v>
      </c>
      <c r="L4446" s="98">
        <f t="shared" si="418"/>
        <v>0.62391067538126355</v>
      </c>
      <c r="M4446" s="98">
        <f t="shared" si="419"/>
        <v>0.62391067538126366</v>
      </c>
      <c r="N4446" s="98">
        <f t="shared" si="420"/>
        <v>0.60502512562814081</v>
      </c>
      <c r="O4446" s="98">
        <f t="shared" si="421"/>
        <v>0.52981293842556498</v>
      </c>
    </row>
    <row r="4447" spans="1:15" x14ac:dyDescent="0.2">
      <c r="A4447">
        <v>7</v>
      </c>
      <c r="B4447">
        <v>5</v>
      </c>
      <c r="C4447">
        <v>3</v>
      </c>
      <c r="D4447" s="9">
        <v>193.2</v>
      </c>
      <c r="E4447" s="9">
        <v>220.09999999999997</v>
      </c>
      <c r="F4447" s="9">
        <v>220.1</v>
      </c>
      <c r="G4447" s="9">
        <v>275</v>
      </c>
      <c r="H4447" s="9">
        <v>252</v>
      </c>
      <c r="J4447" s="120">
        <f t="shared" si="422"/>
        <v>45478.125</v>
      </c>
      <c r="K4447" s="98">
        <f t="shared" si="417"/>
        <v>0.57792402034101087</v>
      </c>
      <c r="L4447" s="98">
        <f t="shared" si="418"/>
        <v>0.5994008714596949</v>
      </c>
      <c r="M4447" s="98">
        <f t="shared" si="419"/>
        <v>0.59940087145969501</v>
      </c>
      <c r="N4447" s="98">
        <f t="shared" si="420"/>
        <v>0.55276381909547745</v>
      </c>
      <c r="O4447" s="98">
        <f t="shared" si="421"/>
        <v>0.49103663289166011</v>
      </c>
    </row>
    <row r="4448" spans="1:15" x14ac:dyDescent="0.2">
      <c r="A4448">
        <v>7</v>
      </c>
      <c r="B4448">
        <v>5</v>
      </c>
      <c r="C4448">
        <v>4</v>
      </c>
      <c r="D4448" s="9">
        <v>188.89999999999998</v>
      </c>
      <c r="E4448" s="9">
        <v>220.09999999999997</v>
      </c>
      <c r="F4448" s="9">
        <v>220.1</v>
      </c>
      <c r="G4448" s="9">
        <v>306.5</v>
      </c>
      <c r="H4448" s="9">
        <v>258</v>
      </c>
      <c r="J4448" s="120">
        <f t="shared" si="422"/>
        <v>45478.166666666664</v>
      </c>
      <c r="K4448" s="98">
        <f t="shared" si="417"/>
        <v>0.56506132216571925</v>
      </c>
      <c r="L4448" s="98">
        <f t="shared" si="418"/>
        <v>0.5994008714596949</v>
      </c>
      <c r="M4448" s="98">
        <f t="shared" si="419"/>
        <v>0.59940087145969501</v>
      </c>
      <c r="N4448" s="98">
        <f t="shared" si="420"/>
        <v>0.61608040201005032</v>
      </c>
      <c r="O4448" s="98">
        <f t="shared" si="421"/>
        <v>0.50272798129384255</v>
      </c>
    </row>
    <row r="4449" spans="1:15" x14ac:dyDescent="0.2">
      <c r="A4449">
        <v>7</v>
      </c>
      <c r="B4449">
        <v>5</v>
      </c>
      <c r="C4449">
        <v>5</v>
      </c>
      <c r="D4449" s="9">
        <v>189.89999999999998</v>
      </c>
      <c r="E4449" s="9">
        <v>250.5</v>
      </c>
      <c r="F4449" s="9">
        <v>250.5</v>
      </c>
      <c r="G4449" s="9">
        <v>311.5</v>
      </c>
      <c r="H4449" s="9">
        <v>273.10000000000002</v>
      </c>
      <c r="J4449" s="120">
        <f t="shared" si="422"/>
        <v>45478.208333333336</v>
      </c>
      <c r="K4449" s="98">
        <f t="shared" si="417"/>
        <v>0.56805264732276384</v>
      </c>
      <c r="L4449" s="98">
        <f t="shared" si="418"/>
        <v>0.68218954248366015</v>
      </c>
      <c r="M4449" s="98">
        <f t="shared" si="419"/>
        <v>0.68218954248366015</v>
      </c>
      <c r="N4449" s="98">
        <f t="shared" si="420"/>
        <v>0.62613065326633177</v>
      </c>
      <c r="O4449" s="98">
        <f t="shared" si="421"/>
        <v>0.53215120810600158</v>
      </c>
    </row>
    <row r="4450" spans="1:15" x14ac:dyDescent="0.2">
      <c r="A4450">
        <v>7</v>
      </c>
      <c r="B4450">
        <v>5</v>
      </c>
      <c r="C4450">
        <v>6</v>
      </c>
      <c r="D4450" s="9">
        <v>183.79999999999998</v>
      </c>
      <c r="E4450" s="9">
        <v>237.2</v>
      </c>
      <c r="F4450" s="9">
        <v>237.2</v>
      </c>
      <c r="G4450" s="9">
        <v>329.4</v>
      </c>
      <c r="H4450" s="9">
        <v>299.5</v>
      </c>
      <c r="J4450" s="120">
        <f t="shared" si="422"/>
        <v>45478.25</v>
      </c>
      <c r="K4450" s="98">
        <f t="shared" si="417"/>
        <v>0.54980556386479196</v>
      </c>
      <c r="L4450" s="98">
        <f t="shared" si="418"/>
        <v>0.64596949891067534</v>
      </c>
      <c r="M4450" s="98">
        <f t="shared" si="419"/>
        <v>0.64596949891067534</v>
      </c>
      <c r="N4450" s="98">
        <f t="shared" si="420"/>
        <v>0.66211055276381914</v>
      </c>
      <c r="O4450" s="98">
        <f t="shared" si="421"/>
        <v>0.583593141075604</v>
      </c>
    </row>
    <row r="4451" spans="1:15" x14ac:dyDescent="0.2">
      <c r="A4451">
        <v>7</v>
      </c>
      <c r="B4451">
        <v>5</v>
      </c>
      <c r="C4451">
        <v>7</v>
      </c>
      <c r="D4451" s="9">
        <v>183.19999999999996</v>
      </c>
      <c r="E4451" s="9">
        <v>223.39999999999998</v>
      </c>
      <c r="F4451" s="9">
        <v>223.4</v>
      </c>
      <c r="G4451" s="9">
        <v>324.89999999999998</v>
      </c>
      <c r="H4451" s="9">
        <v>304.5</v>
      </c>
      <c r="J4451" s="120">
        <f t="shared" si="422"/>
        <v>45478.291666666664</v>
      </c>
      <c r="K4451" s="98">
        <f t="shared" si="417"/>
        <v>0.54801076877056509</v>
      </c>
      <c r="L4451" s="98">
        <f t="shared" si="418"/>
        <v>0.60838779956427014</v>
      </c>
      <c r="M4451" s="98">
        <f t="shared" si="419"/>
        <v>0.60838779956427014</v>
      </c>
      <c r="N4451" s="98">
        <f t="shared" si="420"/>
        <v>0.65306532663316585</v>
      </c>
      <c r="O4451" s="98">
        <f t="shared" si="421"/>
        <v>0.59333593141075602</v>
      </c>
    </row>
    <row r="4452" spans="1:15" x14ac:dyDescent="0.2">
      <c r="A4452">
        <v>7</v>
      </c>
      <c r="B4452">
        <v>5</v>
      </c>
      <c r="C4452">
        <v>8</v>
      </c>
      <c r="D4452" s="9">
        <v>199.59999999999997</v>
      </c>
      <c r="E4452" s="9">
        <v>200.89999999999998</v>
      </c>
      <c r="F4452" s="9">
        <v>200.9</v>
      </c>
      <c r="G4452" s="9">
        <v>316.39999999999998</v>
      </c>
      <c r="H4452" s="9">
        <v>316</v>
      </c>
      <c r="J4452" s="120">
        <f t="shared" si="422"/>
        <v>45478.333333333336</v>
      </c>
      <c r="K4452" s="98">
        <f t="shared" si="417"/>
        <v>0.59706850134609613</v>
      </c>
      <c r="L4452" s="98">
        <f t="shared" si="418"/>
        <v>0.54711328976034856</v>
      </c>
      <c r="M4452" s="98">
        <f t="shared" si="419"/>
        <v>0.54711328976034856</v>
      </c>
      <c r="N4452" s="98">
        <f t="shared" si="420"/>
        <v>0.63597989949748746</v>
      </c>
      <c r="O4452" s="98">
        <f t="shared" si="421"/>
        <v>0.61574434918160559</v>
      </c>
    </row>
    <row r="4453" spans="1:15" x14ac:dyDescent="0.2">
      <c r="A4453">
        <v>7</v>
      </c>
      <c r="B4453">
        <v>5</v>
      </c>
      <c r="C4453">
        <v>9</v>
      </c>
      <c r="D4453" s="9">
        <v>197.59999999999997</v>
      </c>
      <c r="E4453" s="9">
        <v>198.09999999999997</v>
      </c>
      <c r="F4453" s="9">
        <v>198.1</v>
      </c>
      <c r="G4453" s="9">
        <v>320.10000000000002</v>
      </c>
      <c r="H4453" s="9">
        <v>309</v>
      </c>
      <c r="J4453" s="120">
        <f t="shared" si="422"/>
        <v>45478.375</v>
      </c>
      <c r="K4453" s="98">
        <f t="shared" si="417"/>
        <v>0.59108585103200695</v>
      </c>
      <c r="L4453" s="98">
        <f t="shared" si="418"/>
        <v>0.53948801742919383</v>
      </c>
      <c r="M4453" s="98">
        <f t="shared" si="419"/>
        <v>0.53948801742919394</v>
      </c>
      <c r="N4453" s="98">
        <f t="shared" si="420"/>
        <v>0.64341708542713583</v>
      </c>
      <c r="O4453" s="98">
        <f t="shared" si="421"/>
        <v>0.60210444271239283</v>
      </c>
    </row>
    <row r="4454" spans="1:15" x14ac:dyDescent="0.2">
      <c r="A4454">
        <v>7</v>
      </c>
      <c r="B4454">
        <v>5</v>
      </c>
      <c r="C4454">
        <v>10</v>
      </c>
      <c r="D4454" s="9">
        <v>194.59999999999997</v>
      </c>
      <c r="E4454" s="9">
        <v>188.5</v>
      </c>
      <c r="F4454" s="9">
        <v>188.5</v>
      </c>
      <c r="G4454" s="9">
        <v>335</v>
      </c>
      <c r="H4454" s="9">
        <v>321</v>
      </c>
      <c r="J4454" s="120">
        <f t="shared" si="422"/>
        <v>45478.416666666664</v>
      </c>
      <c r="K4454" s="98">
        <f t="shared" si="417"/>
        <v>0.58211187556087329</v>
      </c>
      <c r="L4454" s="98">
        <f t="shared" si="418"/>
        <v>0.51334422657952072</v>
      </c>
      <c r="M4454" s="98">
        <f t="shared" si="419"/>
        <v>0.51334422657952072</v>
      </c>
      <c r="N4454" s="98">
        <f t="shared" si="420"/>
        <v>0.6733668341708543</v>
      </c>
      <c r="O4454" s="98">
        <f t="shared" si="421"/>
        <v>0.6254871395167575</v>
      </c>
    </row>
    <row r="4455" spans="1:15" x14ac:dyDescent="0.2">
      <c r="A4455">
        <v>7</v>
      </c>
      <c r="B4455">
        <v>5</v>
      </c>
      <c r="C4455">
        <v>11</v>
      </c>
      <c r="D4455" s="9">
        <v>181.69999999999996</v>
      </c>
      <c r="E4455" s="9">
        <v>210.2</v>
      </c>
      <c r="F4455" s="9">
        <v>210.2</v>
      </c>
      <c r="G4455" s="9">
        <v>333</v>
      </c>
      <c r="H4455" s="9">
        <v>316</v>
      </c>
      <c r="J4455" s="120">
        <f t="shared" si="422"/>
        <v>45478.458333333336</v>
      </c>
      <c r="K4455" s="98">
        <f t="shared" si="417"/>
        <v>0.54352378103499832</v>
      </c>
      <c r="L4455" s="98">
        <f t="shared" si="418"/>
        <v>0.5724400871459695</v>
      </c>
      <c r="M4455" s="98">
        <f t="shared" si="419"/>
        <v>0.5724400871459695</v>
      </c>
      <c r="N4455" s="98">
        <f t="shared" si="420"/>
        <v>0.66934673366834174</v>
      </c>
      <c r="O4455" s="98">
        <f t="shared" si="421"/>
        <v>0.61574434918160559</v>
      </c>
    </row>
    <row r="4456" spans="1:15" x14ac:dyDescent="0.2">
      <c r="A4456">
        <v>7</v>
      </c>
      <c r="B4456">
        <v>5</v>
      </c>
      <c r="C4456">
        <v>12</v>
      </c>
      <c r="D4456" s="9">
        <v>188.59999999999997</v>
      </c>
      <c r="E4456" s="9">
        <v>199.79999999999998</v>
      </c>
      <c r="F4456" s="9">
        <v>199.8</v>
      </c>
      <c r="G4456" s="9">
        <v>316</v>
      </c>
      <c r="H4456" s="9">
        <v>315</v>
      </c>
      <c r="J4456" s="120">
        <f t="shared" si="422"/>
        <v>45478.5</v>
      </c>
      <c r="K4456" s="98">
        <f t="shared" si="417"/>
        <v>0.56416392461860587</v>
      </c>
      <c r="L4456" s="98">
        <f t="shared" si="418"/>
        <v>0.54411764705882348</v>
      </c>
      <c r="M4456" s="98">
        <f t="shared" si="419"/>
        <v>0.54411764705882359</v>
      </c>
      <c r="N4456" s="98">
        <f t="shared" si="420"/>
        <v>0.63517587939698494</v>
      </c>
      <c r="O4456" s="98">
        <f t="shared" si="421"/>
        <v>0.61379579111457516</v>
      </c>
    </row>
    <row r="4457" spans="1:15" x14ac:dyDescent="0.2">
      <c r="A4457">
        <v>7</v>
      </c>
      <c r="B4457">
        <v>5</v>
      </c>
      <c r="C4457">
        <v>13</v>
      </c>
      <c r="D4457" s="9">
        <v>187.40000000000003</v>
      </c>
      <c r="E4457" s="9">
        <v>233.89999999999998</v>
      </c>
      <c r="F4457" s="9">
        <v>233.9</v>
      </c>
      <c r="G4457" s="9">
        <v>324</v>
      </c>
      <c r="H4457" s="9">
        <v>323</v>
      </c>
      <c r="J4457" s="120">
        <f t="shared" si="422"/>
        <v>45478.541666666664</v>
      </c>
      <c r="K4457" s="98">
        <f t="shared" si="417"/>
        <v>0.56057433443015259</v>
      </c>
      <c r="L4457" s="98">
        <f t="shared" si="418"/>
        <v>0.63698257080610021</v>
      </c>
      <c r="M4457" s="98">
        <f t="shared" si="419"/>
        <v>0.63698257080610021</v>
      </c>
      <c r="N4457" s="98">
        <f t="shared" si="420"/>
        <v>0.65125628140703529</v>
      </c>
      <c r="O4457" s="98">
        <f t="shared" si="421"/>
        <v>0.62938425565081835</v>
      </c>
    </row>
    <row r="4458" spans="1:15" x14ac:dyDescent="0.2">
      <c r="A4458">
        <v>7</v>
      </c>
      <c r="B4458">
        <v>5</v>
      </c>
      <c r="C4458">
        <v>14</v>
      </c>
      <c r="D4458" s="9">
        <v>163.50000000000003</v>
      </c>
      <c r="E4458" s="9">
        <v>230.29999999999995</v>
      </c>
      <c r="F4458" s="9">
        <v>230.3</v>
      </c>
      <c r="G4458" s="9">
        <v>267</v>
      </c>
      <c r="H4458" s="9">
        <v>304</v>
      </c>
      <c r="J4458" s="120">
        <f t="shared" si="422"/>
        <v>45478.583333333336</v>
      </c>
      <c r="K4458" s="98">
        <f t="shared" si="417"/>
        <v>0.48908166317678731</v>
      </c>
      <c r="L4458" s="98">
        <f t="shared" si="418"/>
        <v>0.62717864923747269</v>
      </c>
      <c r="M4458" s="98">
        <f t="shared" si="419"/>
        <v>0.6271786492374728</v>
      </c>
      <c r="N4458" s="98">
        <f t="shared" si="420"/>
        <v>0.53668341708542722</v>
      </c>
      <c r="O4458" s="98">
        <f t="shared" si="421"/>
        <v>0.59236165237724081</v>
      </c>
    </row>
    <row r="4459" spans="1:15" x14ac:dyDescent="0.2">
      <c r="A4459">
        <v>7</v>
      </c>
      <c r="B4459">
        <v>5</v>
      </c>
      <c r="C4459">
        <v>15</v>
      </c>
      <c r="D4459" s="9">
        <v>167.40000000000003</v>
      </c>
      <c r="E4459" s="9">
        <v>227.59999999999997</v>
      </c>
      <c r="F4459" s="9">
        <v>227.6</v>
      </c>
      <c r="G4459" s="9">
        <v>260</v>
      </c>
      <c r="H4459" s="9">
        <v>304</v>
      </c>
      <c r="J4459" s="120">
        <f t="shared" si="422"/>
        <v>45478.625</v>
      </c>
      <c r="K4459" s="98">
        <f t="shared" si="417"/>
        <v>0.50074783128926115</v>
      </c>
      <c r="L4459" s="98">
        <f t="shared" si="418"/>
        <v>0.61982570806100212</v>
      </c>
      <c r="M4459" s="98">
        <f t="shared" si="419"/>
        <v>0.61982570806100223</v>
      </c>
      <c r="N4459" s="98">
        <f t="shared" si="420"/>
        <v>0.52261306532663321</v>
      </c>
      <c r="O4459" s="98">
        <f t="shared" si="421"/>
        <v>0.59236165237724081</v>
      </c>
    </row>
    <row r="4460" spans="1:15" x14ac:dyDescent="0.2">
      <c r="A4460">
        <v>7</v>
      </c>
      <c r="B4460">
        <v>5</v>
      </c>
      <c r="C4460">
        <v>16</v>
      </c>
      <c r="D4460" s="9">
        <v>168.60000000000002</v>
      </c>
      <c r="E4460" s="9">
        <v>227.89999999999998</v>
      </c>
      <c r="F4460" s="9">
        <v>227.9</v>
      </c>
      <c r="G4460" s="9">
        <v>239</v>
      </c>
      <c r="H4460" s="9">
        <v>331</v>
      </c>
      <c r="J4460" s="120">
        <f t="shared" si="422"/>
        <v>45478.666666666664</v>
      </c>
      <c r="K4460" s="98">
        <f t="shared" si="417"/>
        <v>0.50433742147771454</v>
      </c>
      <c r="L4460" s="98">
        <f t="shared" si="418"/>
        <v>0.62064270152505441</v>
      </c>
      <c r="M4460" s="98">
        <f t="shared" si="419"/>
        <v>0.62064270152505452</v>
      </c>
      <c r="N4460" s="98">
        <f t="shared" si="420"/>
        <v>0.48040201005025129</v>
      </c>
      <c r="O4460" s="98">
        <f t="shared" si="421"/>
        <v>0.64497272018706153</v>
      </c>
    </row>
    <row r="4461" spans="1:15" x14ac:dyDescent="0.2">
      <c r="A4461">
        <v>7</v>
      </c>
      <c r="B4461">
        <v>5</v>
      </c>
      <c r="C4461">
        <v>17</v>
      </c>
      <c r="D4461" s="9">
        <v>211.10000000000002</v>
      </c>
      <c r="E4461" s="9">
        <v>225.89999999999998</v>
      </c>
      <c r="F4461" s="9">
        <v>225.9</v>
      </c>
      <c r="G4461" s="9">
        <v>229</v>
      </c>
      <c r="H4461" s="9">
        <v>320</v>
      </c>
      <c r="J4461" s="120">
        <f t="shared" si="422"/>
        <v>45478.708333333336</v>
      </c>
      <c r="K4461" s="98">
        <f t="shared" si="417"/>
        <v>0.63146874065210878</v>
      </c>
      <c r="L4461" s="98">
        <f t="shared" si="418"/>
        <v>0.61519607843137247</v>
      </c>
      <c r="M4461" s="98">
        <f t="shared" si="419"/>
        <v>0.61519607843137258</v>
      </c>
      <c r="N4461" s="98">
        <f t="shared" si="420"/>
        <v>0.4603015075376885</v>
      </c>
      <c r="O4461" s="98">
        <f t="shared" si="421"/>
        <v>0.62353858144972718</v>
      </c>
    </row>
    <row r="4462" spans="1:15" x14ac:dyDescent="0.2">
      <c r="A4462">
        <v>7</v>
      </c>
      <c r="B4462">
        <v>5</v>
      </c>
      <c r="C4462">
        <v>18</v>
      </c>
      <c r="D4462" s="9">
        <v>238.89999999999995</v>
      </c>
      <c r="E4462" s="9">
        <v>238.39999999999998</v>
      </c>
      <c r="F4462" s="9">
        <v>238.4</v>
      </c>
      <c r="G4462" s="9">
        <v>262</v>
      </c>
      <c r="H4462" s="9">
        <v>380.7</v>
      </c>
      <c r="J4462" s="120">
        <f t="shared" si="422"/>
        <v>45478.75</v>
      </c>
      <c r="K4462" s="98">
        <f t="shared" si="417"/>
        <v>0.71462758001794768</v>
      </c>
      <c r="L4462" s="98">
        <f t="shared" si="418"/>
        <v>0.64923747276688448</v>
      </c>
      <c r="M4462" s="98">
        <f t="shared" si="419"/>
        <v>0.64923747276688459</v>
      </c>
      <c r="N4462" s="98">
        <f t="shared" si="420"/>
        <v>0.52663316582914577</v>
      </c>
      <c r="O4462" s="98">
        <f t="shared" si="421"/>
        <v>0.74181605611847223</v>
      </c>
    </row>
    <row r="4463" spans="1:15" x14ac:dyDescent="0.2">
      <c r="A4463">
        <v>7</v>
      </c>
      <c r="B4463">
        <v>5</v>
      </c>
      <c r="C4463">
        <v>19</v>
      </c>
      <c r="D4463" s="9">
        <v>273.19999999999993</v>
      </c>
      <c r="E4463" s="9">
        <v>260.7</v>
      </c>
      <c r="F4463" s="9">
        <v>260.7</v>
      </c>
      <c r="G4463" s="9">
        <v>314.60000000000002</v>
      </c>
      <c r="H4463" s="9">
        <v>411.9</v>
      </c>
      <c r="J4463" s="120">
        <f t="shared" si="422"/>
        <v>45478.791666666664</v>
      </c>
      <c r="K4463" s="98">
        <f t="shared" si="417"/>
        <v>0.81723003290457641</v>
      </c>
      <c r="L4463" s="98">
        <f t="shared" si="418"/>
        <v>0.70996732026143794</v>
      </c>
      <c r="M4463" s="98">
        <f t="shared" si="419"/>
        <v>0.70996732026143794</v>
      </c>
      <c r="N4463" s="98">
        <f t="shared" si="420"/>
        <v>0.63236180904522621</v>
      </c>
      <c r="O4463" s="98">
        <f t="shared" si="421"/>
        <v>0.80261106780982061</v>
      </c>
    </row>
    <row r="4464" spans="1:15" x14ac:dyDescent="0.2">
      <c r="A4464">
        <v>7</v>
      </c>
      <c r="B4464">
        <v>5</v>
      </c>
      <c r="C4464">
        <v>20</v>
      </c>
      <c r="D4464" s="9">
        <v>284.19999999999993</v>
      </c>
      <c r="E4464" s="9">
        <v>270</v>
      </c>
      <c r="F4464" s="9">
        <v>270</v>
      </c>
      <c r="G4464" s="9">
        <v>324.10000000000002</v>
      </c>
      <c r="H4464" s="9">
        <v>425.6</v>
      </c>
      <c r="J4464" s="120">
        <f t="shared" si="422"/>
        <v>45478.833333333336</v>
      </c>
      <c r="K4464" s="98">
        <f t="shared" si="417"/>
        <v>0.85013460963206666</v>
      </c>
      <c r="L4464" s="98">
        <f t="shared" si="418"/>
        <v>0.73529411764705888</v>
      </c>
      <c r="M4464" s="98">
        <f t="shared" si="419"/>
        <v>0.73529411764705888</v>
      </c>
      <c r="N4464" s="98">
        <f t="shared" si="420"/>
        <v>0.65145728643216094</v>
      </c>
      <c r="O4464" s="98">
        <f t="shared" si="421"/>
        <v>0.8293063133281372</v>
      </c>
    </row>
    <row r="4465" spans="1:15" x14ac:dyDescent="0.2">
      <c r="A4465">
        <v>7</v>
      </c>
      <c r="B4465">
        <v>5</v>
      </c>
      <c r="C4465">
        <v>21</v>
      </c>
      <c r="D4465" s="9">
        <v>271.60000000000002</v>
      </c>
      <c r="E4465" s="9">
        <v>268.2</v>
      </c>
      <c r="F4465" s="9">
        <v>268.2</v>
      </c>
      <c r="G4465" s="9">
        <v>287.10000000000002</v>
      </c>
      <c r="H4465" s="9">
        <v>402.6</v>
      </c>
      <c r="J4465" s="120">
        <f t="shared" si="422"/>
        <v>45478.875</v>
      </c>
      <c r="K4465" s="98">
        <f t="shared" si="417"/>
        <v>0.81244391265330529</v>
      </c>
      <c r="L4465" s="98">
        <f t="shared" si="418"/>
        <v>0.73039215686274506</v>
      </c>
      <c r="M4465" s="98">
        <f t="shared" si="419"/>
        <v>0.73039215686274506</v>
      </c>
      <c r="N4465" s="98">
        <f t="shared" si="420"/>
        <v>0.57708542713567845</v>
      </c>
      <c r="O4465" s="98">
        <f t="shared" si="421"/>
        <v>0.78448947778643796</v>
      </c>
    </row>
    <row r="4466" spans="1:15" x14ac:dyDescent="0.2">
      <c r="A4466">
        <v>7</v>
      </c>
      <c r="B4466">
        <v>5</v>
      </c>
      <c r="C4466">
        <v>22</v>
      </c>
      <c r="D4466" s="9">
        <v>255.30000000000004</v>
      </c>
      <c r="E4466" s="9">
        <v>243.99999999999997</v>
      </c>
      <c r="F4466" s="9">
        <v>244</v>
      </c>
      <c r="G4466" s="9">
        <v>287.10000000000002</v>
      </c>
      <c r="H4466" s="9">
        <v>381.7</v>
      </c>
      <c r="J4466" s="120">
        <f t="shared" si="422"/>
        <v>45478.916666666664</v>
      </c>
      <c r="K4466" s="98">
        <f t="shared" si="417"/>
        <v>0.76368531259347883</v>
      </c>
      <c r="L4466" s="98">
        <f t="shared" si="418"/>
        <v>0.66448801742919383</v>
      </c>
      <c r="M4466" s="98">
        <f t="shared" si="419"/>
        <v>0.66448801742919394</v>
      </c>
      <c r="N4466" s="98">
        <f t="shared" si="420"/>
        <v>0.57708542713567845</v>
      </c>
      <c r="O4466" s="98">
        <f t="shared" si="421"/>
        <v>0.74376461418550266</v>
      </c>
    </row>
    <row r="4467" spans="1:15" x14ac:dyDescent="0.2">
      <c r="A4467">
        <v>7</v>
      </c>
      <c r="B4467">
        <v>5</v>
      </c>
      <c r="C4467">
        <v>23</v>
      </c>
      <c r="D4467" s="9">
        <v>241.8</v>
      </c>
      <c r="E4467" s="9">
        <v>229</v>
      </c>
      <c r="F4467" s="9">
        <v>229</v>
      </c>
      <c r="G4467" s="9">
        <v>260.60000000000002</v>
      </c>
      <c r="H4467" s="9">
        <v>372.2</v>
      </c>
      <c r="J4467" s="120">
        <f t="shared" si="422"/>
        <v>45478.958333333336</v>
      </c>
      <c r="K4467" s="98">
        <f t="shared" si="417"/>
        <v>0.7233024229733771</v>
      </c>
      <c r="L4467" s="98">
        <f t="shared" si="418"/>
        <v>0.62363834422657949</v>
      </c>
      <c r="M4467" s="98">
        <f t="shared" si="419"/>
        <v>0.62363834422657949</v>
      </c>
      <c r="N4467" s="98">
        <f t="shared" si="420"/>
        <v>0.52381909547738703</v>
      </c>
      <c r="O4467" s="98">
        <f t="shared" si="421"/>
        <v>0.72525331254871384</v>
      </c>
    </row>
    <row r="4468" spans="1:15" x14ac:dyDescent="0.2">
      <c r="A4468">
        <v>7</v>
      </c>
      <c r="B4468">
        <v>6</v>
      </c>
      <c r="C4468">
        <v>0</v>
      </c>
      <c r="D4468" s="9">
        <v>241.49999999999994</v>
      </c>
      <c r="E4468" s="9">
        <v>214.9</v>
      </c>
      <c r="F4468" s="9">
        <v>214.9</v>
      </c>
      <c r="G4468" s="9">
        <v>272</v>
      </c>
      <c r="H4468" s="9">
        <v>345.1</v>
      </c>
      <c r="J4468" s="120">
        <f t="shared" si="422"/>
        <v>45479</v>
      </c>
      <c r="K4468" s="98">
        <f t="shared" si="417"/>
        <v>0.7224050254262635</v>
      </c>
      <c r="L4468" s="98">
        <f t="shared" si="418"/>
        <v>0.585239651416122</v>
      </c>
      <c r="M4468" s="98">
        <f t="shared" si="419"/>
        <v>0.585239651416122</v>
      </c>
      <c r="N4468" s="98">
        <f t="shared" si="420"/>
        <v>0.54673366834170856</v>
      </c>
      <c r="O4468" s="98">
        <f t="shared" si="421"/>
        <v>0.67244738893219014</v>
      </c>
    </row>
    <row r="4469" spans="1:15" x14ac:dyDescent="0.2">
      <c r="A4469">
        <v>7</v>
      </c>
      <c r="B4469">
        <v>6</v>
      </c>
      <c r="C4469">
        <v>1</v>
      </c>
      <c r="D4469" s="9">
        <v>228.39999999999998</v>
      </c>
      <c r="E4469" s="9">
        <v>201.9</v>
      </c>
      <c r="F4469" s="9">
        <v>201.9</v>
      </c>
      <c r="G4469" s="9">
        <v>275</v>
      </c>
      <c r="H4469" s="9">
        <v>326</v>
      </c>
      <c r="J4469" s="120">
        <f t="shared" si="422"/>
        <v>45479.041666666664</v>
      </c>
      <c r="K4469" s="98">
        <f t="shared" si="417"/>
        <v>0.68321866586897972</v>
      </c>
      <c r="L4469" s="98">
        <f t="shared" si="418"/>
        <v>0.54983660130718959</v>
      </c>
      <c r="M4469" s="98">
        <f t="shared" si="419"/>
        <v>0.54983660130718959</v>
      </c>
      <c r="N4469" s="98">
        <f t="shared" si="420"/>
        <v>0.55276381909547745</v>
      </c>
      <c r="O4469" s="98">
        <f t="shared" si="421"/>
        <v>0.63522992985190951</v>
      </c>
    </row>
    <row r="4470" spans="1:15" x14ac:dyDescent="0.2">
      <c r="A4470">
        <v>7</v>
      </c>
      <c r="B4470">
        <v>6</v>
      </c>
      <c r="C4470">
        <v>2</v>
      </c>
      <c r="D4470" s="9">
        <v>226.19999999999996</v>
      </c>
      <c r="E4470" s="9">
        <v>208.9</v>
      </c>
      <c r="F4470" s="9">
        <v>208.9</v>
      </c>
      <c r="G4470" s="9">
        <v>262</v>
      </c>
      <c r="H4470" s="9">
        <v>317</v>
      </c>
      <c r="J4470" s="120">
        <f t="shared" si="422"/>
        <v>45479.083333333336</v>
      </c>
      <c r="K4470" s="98">
        <f t="shared" si="417"/>
        <v>0.67663775052348163</v>
      </c>
      <c r="L4470" s="98">
        <f t="shared" si="418"/>
        <v>0.5688997821350763</v>
      </c>
      <c r="M4470" s="98">
        <f t="shared" si="419"/>
        <v>0.5688997821350763</v>
      </c>
      <c r="N4470" s="98">
        <f t="shared" si="420"/>
        <v>0.52663316582914577</v>
      </c>
      <c r="O4470" s="98">
        <f t="shared" si="421"/>
        <v>0.6176929072486359</v>
      </c>
    </row>
    <row r="4471" spans="1:15" x14ac:dyDescent="0.2">
      <c r="A4471">
        <v>7</v>
      </c>
      <c r="B4471">
        <v>6</v>
      </c>
      <c r="C4471">
        <v>3</v>
      </c>
      <c r="D4471" s="9">
        <v>226.89999999999995</v>
      </c>
      <c r="E4471" s="9">
        <v>202.9</v>
      </c>
      <c r="F4471" s="9">
        <v>202.9</v>
      </c>
      <c r="G4471" s="9">
        <v>258</v>
      </c>
      <c r="H4471" s="9">
        <v>309</v>
      </c>
      <c r="J4471" s="120">
        <f t="shared" si="422"/>
        <v>45479.125</v>
      </c>
      <c r="K4471" s="98">
        <f t="shared" si="417"/>
        <v>0.67873167813341284</v>
      </c>
      <c r="L4471" s="98">
        <f t="shared" si="418"/>
        <v>0.5525599128540305</v>
      </c>
      <c r="M4471" s="98">
        <f t="shared" si="419"/>
        <v>0.5525599128540305</v>
      </c>
      <c r="N4471" s="98">
        <f t="shared" si="420"/>
        <v>0.51859296482412065</v>
      </c>
      <c r="O4471" s="98">
        <f t="shared" si="421"/>
        <v>0.60210444271239283</v>
      </c>
    </row>
    <row r="4472" spans="1:15" x14ac:dyDescent="0.2">
      <c r="A4472">
        <v>7</v>
      </c>
      <c r="B4472">
        <v>6</v>
      </c>
      <c r="C4472">
        <v>4</v>
      </c>
      <c r="D4472" s="9">
        <v>218.09999999999997</v>
      </c>
      <c r="E4472" s="9">
        <v>220.9</v>
      </c>
      <c r="F4472" s="9">
        <v>220.9</v>
      </c>
      <c r="G4472" s="9">
        <v>259</v>
      </c>
      <c r="H4472" s="9">
        <v>312</v>
      </c>
      <c r="J4472" s="120">
        <f t="shared" si="422"/>
        <v>45479.166666666664</v>
      </c>
      <c r="K4472" s="98">
        <f t="shared" si="417"/>
        <v>0.65240801675142068</v>
      </c>
      <c r="L4472" s="98">
        <f t="shared" si="418"/>
        <v>0.6015795206971678</v>
      </c>
      <c r="M4472" s="98">
        <f t="shared" si="419"/>
        <v>0.6015795206971678</v>
      </c>
      <c r="N4472" s="98">
        <f t="shared" si="420"/>
        <v>0.52060301507537698</v>
      </c>
      <c r="O4472" s="98">
        <f t="shared" si="421"/>
        <v>0.607950116913484</v>
      </c>
    </row>
    <row r="4473" spans="1:15" x14ac:dyDescent="0.2">
      <c r="A4473">
        <v>7</v>
      </c>
      <c r="B4473">
        <v>6</v>
      </c>
      <c r="C4473">
        <v>5</v>
      </c>
      <c r="D4473" s="9">
        <v>217.69999999999993</v>
      </c>
      <c r="E4473" s="9">
        <v>203.2</v>
      </c>
      <c r="F4473" s="9">
        <v>203.2</v>
      </c>
      <c r="G4473" s="9">
        <v>261</v>
      </c>
      <c r="H4473" s="9">
        <v>320</v>
      </c>
      <c r="J4473" s="120">
        <f t="shared" si="422"/>
        <v>45479.208333333336</v>
      </c>
      <c r="K4473" s="98">
        <f t="shared" si="417"/>
        <v>0.65121148668860274</v>
      </c>
      <c r="L4473" s="98">
        <f t="shared" si="418"/>
        <v>0.55337690631808278</v>
      </c>
      <c r="M4473" s="98">
        <f t="shared" si="419"/>
        <v>0.55337690631808278</v>
      </c>
      <c r="N4473" s="98">
        <f t="shared" si="420"/>
        <v>0.52462311557788954</v>
      </c>
      <c r="O4473" s="98">
        <f t="shared" si="421"/>
        <v>0.62353858144972718</v>
      </c>
    </row>
    <row r="4474" spans="1:15" x14ac:dyDescent="0.2">
      <c r="A4474">
        <v>7</v>
      </c>
      <c r="B4474">
        <v>6</v>
      </c>
      <c r="C4474">
        <v>6</v>
      </c>
      <c r="D4474" s="9">
        <v>223.89999999999995</v>
      </c>
      <c r="E4474" s="9">
        <v>203.1</v>
      </c>
      <c r="F4474" s="9">
        <v>203.1</v>
      </c>
      <c r="G4474" s="9">
        <v>301</v>
      </c>
      <c r="H4474" s="9">
        <v>333</v>
      </c>
      <c r="J4474" s="120">
        <f t="shared" si="422"/>
        <v>45479.25</v>
      </c>
      <c r="K4474" s="98">
        <f t="shared" si="417"/>
        <v>0.66975770266227908</v>
      </c>
      <c r="L4474" s="98">
        <f t="shared" si="418"/>
        <v>0.55310457516339873</v>
      </c>
      <c r="M4474" s="98">
        <f t="shared" si="419"/>
        <v>0.55310457516339873</v>
      </c>
      <c r="N4474" s="98">
        <f t="shared" si="420"/>
        <v>0.60502512562814081</v>
      </c>
      <c r="O4474" s="98">
        <f t="shared" si="421"/>
        <v>0.64886983632112227</v>
      </c>
    </row>
    <row r="4475" spans="1:15" x14ac:dyDescent="0.2">
      <c r="A4475">
        <v>7</v>
      </c>
      <c r="B4475">
        <v>6</v>
      </c>
      <c r="C4475">
        <v>7</v>
      </c>
      <c r="D4475" s="9">
        <v>224.89999999999995</v>
      </c>
      <c r="E4475" s="9">
        <v>235.5</v>
      </c>
      <c r="F4475" s="9">
        <v>235.5</v>
      </c>
      <c r="G4475" s="9">
        <v>267.5</v>
      </c>
      <c r="H4475" s="9">
        <v>363</v>
      </c>
      <c r="J4475" s="120">
        <f t="shared" si="422"/>
        <v>45479.291666666664</v>
      </c>
      <c r="K4475" s="98">
        <f t="shared" si="417"/>
        <v>0.67274902781932366</v>
      </c>
      <c r="L4475" s="98">
        <f t="shared" si="418"/>
        <v>0.6413398692810458</v>
      </c>
      <c r="M4475" s="98">
        <f t="shared" si="419"/>
        <v>0.6413398692810458</v>
      </c>
      <c r="N4475" s="98">
        <f t="shared" si="420"/>
        <v>0.53768844221105538</v>
      </c>
      <c r="O4475" s="98">
        <f t="shared" si="421"/>
        <v>0.70732657833203427</v>
      </c>
    </row>
    <row r="4476" spans="1:15" x14ac:dyDescent="0.2">
      <c r="A4476">
        <v>7</v>
      </c>
      <c r="B4476">
        <v>6</v>
      </c>
      <c r="C4476">
        <v>8</v>
      </c>
      <c r="D4476" s="9">
        <v>215.79999999999998</v>
      </c>
      <c r="E4476" s="9">
        <v>222.5</v>
      </c>
      <c r="F4476" s="9">
        <v>222.5</v>
      </c>
      <c r="G4476" s="9">
        <v>281.5</v>
      </c>
      <c r="H4476" s="9">
        <v>349</v>
      </c>
      <c r="J4476" s="120">
        <f t="shared" si="422"/>
        <v>45479.333333333336</v>
      </c>
      <c r="K4476" s="98">
        <f t="shared" si="417"/>
        <v>0.64552796889021813</v>
      </c>
      <c r="L4476" s="98">
        <f t="shared" si="418"/>
        <v>0.60593681917211328</v>
      </c>
      <c r="M4476" s="98">
        <f t="shared" si="419"/>
        <v>0.60593681917211328</v>
      </c>
      <c r="N4476" s="98">
        <f t="shared" si="420"/>
        <v>0.56582914572864329</v>
      </c>
      <c r="O4476" s="98">
        <f t="shared" si="421"/>
        <v>0.68004676539360864</v>
      </c>
    </row>
    <row r="4477" spans="1:15" x14ac:dyDescent="0.2">
      <c r="A4477">
        <v>7</v>
      </c>
      <c r="B4477">
        <v>6</v>
      </c>
      <c r="C4477">
        <v>9</v>
      </c>
      <c r="D4477" s="9">
        <v>220.99999999999997</v>
      </c>
      <c r="E4477" s="9">
        <v>206.79999999999998</v>
      </c>
      <c r="F4477" s="9">
        <v>206.8</v>
      </c>
      <c r="G4477" s="9">
        <v>284.5</v>
      </c>
      <c r="H4477" s="9">
        <v>347</v>
      </c>
      <c r="J4477" s="120">
        <f t="shared" si="422"/>
        <v>45479.375</v>
      </c>
      <c r="K4477" s="98">
        <f t="shared" si="417"/>
        <v>0.66108285970684988</v>
      </c>
      <c r="L4477" s="98">
        <f t="shared" si="418"/>
        <v>0.5631808278867102</v>
      </c>
      <c r="M4477" s="98">
        <f t="shared" si="419"/>
        <v>0.56318082788671031</v>
      </c>
      <c r="N4477" s="98">
        <f t="shared" si="420"/>
        <v>0.57185929648241207</v>
      </c>
      <c r="O4477" s="98">
        <f t="shared" si="421"/>
        <v>0.6761496492595479</v>
      </c>
    </row>
    <row r="4478" spans="1:15" x14ac:dyDescent="0.2">
      <c r="A4478">
        <v>7</v>
      </c>
      <c r="B4478">
        <v>6</v>
      </c>
      <c r="C4478">
        <v>10</v>
      </c>
      <c r="D4478" s="9">
        <v>210.40000000000003</v>
      </c>
      <c r="E4478" s="9">
        <v>194.29999999999998</v>
      </c>
      <c r="F4478" s="9">
        <v>194.3</v>
      </c>
      <c r="G4478" s="9">
        <v>273.5</v>
      </c>
      <c r="H4478" s="9">
        <v>345</v>
      </c>
      <c r="J4478" s="120">
        <f t="shared" si="422"/>
        <v>45479.416666666664</v>
      </c>
      <c r="K4478" s="98">
        <f t="shared" si="417"/>
        <v>0.62937481304217768</v>
      </c>
      <c r="L4478" s="98">
        <f t="shared" si="418"/>
        <v>0.52913943355119819</v>
      </c>
      <c r="M4478" s="98">
        <f t="shared" si="419"/>
        <v>0.5291394335511983</v>
      </c>
      <c r="N4478" s="98">
        <f t="shared" si="420"/>
        <v>0.54974874371859306</v>
      </c>
      <c r="O4478" s="98">
        <f t="shared" si="421"/>
        <v>0.67225253312548705</v>
      </c>
    </row>
    <row r="4479" spans="1:15" x14ac:dyDescent="0.2">
      <c r="A4479">
        <v>7</v>
      </c>
      <c r="B4479">
        <v>6</v>
      </c>
      <c r="C4479">
        <v>11</v>
      </c>
      <c r="D4479" s="9">
        <v>201.40000000000003</v>
      </c>
      <c r="E4479" s="9">
        <v>191.7</v>
      </c>
      <c r="F4479" s="9">
        <v>191.7</v>
      </c>
      <c r="G4479" s="9">
        <v>274.5</v>
      </c>
      <c r="H4479" s="9">
        <v>359</v>
      </c>
      <c r="J4479" s="120">
        <f t="shared" si="422"/>
        <v>45479.458333333336</v>
      </c>
      <c r="K4479" s="98">
        <f t="shared" si="417"/>
        <v>0.6024528866287765</v>
      </c>
      <c r="L4479" s="98">
        <f t="shared" si="418"/>
        <v>0.5220588235294118</v>
      </c>
      <c r="M4479" s="98">
        <f t="shared" si="419"/>
        <v>0.5220588235294118</v>
      </c>
      <c r="N4479" s="98">
        <f t="shared" si="420"/>
        <v>0.55175879396984928</v>
      </c>
      <c r="O4479" s="98">
        <f t="shared" si="421"/>
        <v>0.69953234606391268</v>
      </c>
    </row>
    <row r="4480" spans="1:15" x14ac:dyDescent="0.2">
      <c r="A4480">
        <v>7</v>
      </c>
      <c r="B4480">
        <v>6</v>
      </c>
      <c r="C4480">
        <v>12</v>
      </c>
      <c r="D4480" s="9">
        <v>194.20000000000005</v>
      </c>
      <c r="E4480" s="9">
        <v>194.89999999999998</v>
      </c>
      <c r="F4480" s="9">
        <v>194.9</v>
      </c>
      <c r="G4480" s="9">
        <v>271.5</v>
      </c>
      <c r="H4480" s="9">
        <v>360</v>
      </c>
      <c r="J4480" s="120">
        <f t="shared" si="422"/>
        <v>45479.5</v>
      </c>
      <c r="K4480" s="98">
        <f t="shared" si="417"/>
        <v>0.58091534549805568</v>
      </c>
      <c r="L4480" s="98">
        <f t="shared" si="418"/>
        <v>0.53077342047930276</v>
      </c>
      <c r="M4480" s="98">
        <f t="shared" si="419"/>
        <v>0.53077342047930287</v>
      </c>
      <c r="N4480" s="98">
        <f t="shared" si="420"/>
        <v>0.5457286432160805</v>
      </c>
      <c r="O4480" s="98">
        <f t="shared" si="421"/>
        <v>0.70148090413094299</v>
      </c>
    </row>
    <row r="4481" spans="1:15" x14ac:dyDescent="0.2">
      <c r="A4481">
        <v>7</v>
      </c>
      <c r="B4481">
        <v>6</v>
      </c>
      <c r="C4481">
        <v>13</v>
      </c>
      <c r="D4481" s="9">
        <v>194.20000000000005</v>
      </c>
      <c r="E4481" s="9">
        <v>186.5</v>
      </c>
      <c r="F4481" s="9">
        <v>186.5</v>
      </c>
      <c r="G4481" s="9">
        <v>275.5</v>
      </c>
      <c r="H4481" s="9">
        <v>358.3</v>
      </c>
      <c r="J4481" s="120">
        <f t="shared" si="422"/>
        <v>45479.541666666664</v>
      </c>
      <c r="K4481" s="98">
        <f t="shared" si="417"/>
        <v>0.58091534549805568</v>
      </c>
      <c r="L4481" s="98">
        <f t="shared" si="418"/>
        <v>0.50789760348583879</v>
      </c>
      <c r="M4481" s="98">
        <f t="shared" si="419"/>
        <v>0.50789760348583879</v>
      </c>
      <c r="N4481" s="98">
        <f t="shared" si="420"/>
        <v>0.55376884422110562</v>
      </c>
      <c r="O4481" s="98">
        <f t="shared" si="421"/>
        <v>0.6981683554169914</v>
      </c>
    </row>
    <row r="4482" spans="1:15" x14ac:dyDescent="0.2">
      <c r="A4482">
        <v>7</v>
      </c>
      <c r="B4482">
        <v>6</v>
      </c>
      <c r="C4482">
        <v>14</v>
      </c>
      <c r="D4482" s="9">
        <v>181.50000000000003</v>
      </c>
      <c r="E4482" s="9">
        <v>202.09999999999997</v>
      </c>
      <c r="F4482" s="9">
        <v>202.1</v>
      </c>
      <c r="G4482" s="9">
        <v>288</v>
      </c>
      <c r="H4482" s="9">
        <v>366.7</v>
      </c>
      <c r="J4482" s="120">
        <f t="shared" si="422"/>
        <v>45479.583333333336</v>
      </c>
      <c r="K4482" s="98">
        <f t="shared" si="417"/>
        <v>0.54292551600358951</v>
      </c>
      <c r="L4482" s="98">
        <f t="shared" si="418"/>
        <v>0.5503812636165577</v>
      </c>
      <c r="M4482" s="98">
        <f t="shared" si="419"/>
        <v>0.5503812636165577</v>
      </c>
      <c r="N4482" s="98">
        <f t="shared" si="420"/>
        <v>0.57889447236180913</v>
      </c>
      <c r="O4482" s="98">
        <f t="shared" si="421"/>
        <v>0.71453624318004672</v>
      </c>
    </row>
    <row r="4483" spans="1:15" x14ac:dyDescent="0.2">
      <c r="A4483">
        <v>7</v>
      </c>
      <c r="B4483">
        <v>6</v>
      </c>
      <c r="C4483">
        <v>15</v>
      </c>
      <c r="D4483" s="9">
        <v>186.8</v>
      </c>
      <c r="E4483" s="9">
        <v>200.09999999999997</v>
      </c>
      <c r="F4483" s="9">
        <v>200.1</v>
      </c>
      <c r="G4483" s="9">
        <v>301</v>
      </c>
      <c r="H4483" s="9">
        <v>360.3</v>
      </c>
      <c r="J4483" s="120">
        <f t="shared" si="422"/>
        <v>45479.625</v>
      </c>
      <c r="K4483" s="98">
        <f t="shared" si="417"/>
        <v>0.55877953933592572</v>
      </c>
      <c r="L4483" s="98">
        <f t="shared" si="418"/>
        <v>0.54493464052287577</v>
      </c>
      <c r="M4483" s="98">
        <f t="shared" si="419"/>
        <v>0.54493464052287577</v>
      </c>
      <c r="N4483" s="98">
        <f t="shared" si="420"/>
        <v>0.60502512562814081</v>
      </c>
      <c r="O4483" s="98">
        <f t="shared" si="421"/>
        <v>0.70206547155105214</v>
      </c>
    </row>
    <row r="4484" spans="1:15" x14ac:dyDescent="0.2">
      <c r="A4484">
        <v>7</v>
      </c>
      <c r="B4484">
        <v>6</v>
      </c>
      <c r="C4484">
        <v>16</v>
      </c>
      <c r="D4484" s="9">
        <v>174.70000000000002</v>
      </c>
      <c r="E4484" s="9">
        <v>180.25</v>
      </c>
      <c r="F4484" s="9">
        <v>180.25</v>
      </c>
      <c r="G4484" s="9">
        <v>223</v>
      </c>
      <c r="H4484" s="9">
        <v>372.1</v>
      </c>
      <c r="J4484" s="120">
        <f t="shared" si="422"/>
        <v>45479.666666666664</v>
      </c>
      <c r="K4484" s="98">
        <f t="shared" ref="K4484:K4547" si="423">D4484/R$6</f>
        <v>0.52258450493568642</v>
      </c>
      <c r="L4484" s="98">
        <f t="shared" ref="L4484:L4547" si="424">E4484/S$6</f>
        <v>0.49087690631808278</v>
      </c>
      <c r="M4484" s="98">
        <f t="shared" ref="M4484:M4547" si="425">F4484/T$6</f>
        <v>0.49087690631808278</v>
      </c>
      <c r="N4484" s="98">
        <f t="shared" ref="N4484:N4547" si="426">G4484/U$6</f>
        <v>0.44824120603015083</v>
      </c>
      <c r="O4484" s="98">
        <f t="shared" ref="O4484:O4547" si="427">H4484/V$6</f>
        <v>0.72505845674201086</v>
      </c>
    </row>
    <row r="4485" spans="1:15" x14ac:dyDescent="0.2">
      <c r="A4485">
        <v>7</v>
      </c>
      <c r="B4485">
        <v>6</v>
      </c>
      <c r="C4485">
        <v>17</v>
      </c>
      <c r="D4485" s="9">
        <v>185.70000000000002</v>
      </c>
      <c r="E4485" s="9">
        <v>225.75000000000003</v>
      </c>
      <c r="F4485" s="9">
        <v>225.75</v>
      </c>
      <c r="G4485" s="9">
        <v>282</v>
      </c>
      <c r="H4485" s="9">
        <v>350.3</v>
      </c>
      <c r="J4485" s="120">
        <f t="shared" ref="J4485:J4548" si="428">DATE(2024,A4485,B4485)+TIME(C4485,0,0)</f>
        <v>45479.708333333336</v>
      </c>
      <c r="K4485" s="98">
        <f t="shared" si="423"/>
        <v>0.55548908166317668</v>
      </c>
      <c r="L4485" s="98">
        <f t="shared" si="424"/>
        <v>0.61478758169934655</v>
      </c>
      <c r="M4485" s="98">
        <f t="shared" si="425"/>
        <v>0.61478758169934644</v>
      </c>
      <c r="N4485" s="98">
        <f t="shared" si="426"/>
        <v>0.56683417085427146</v>
      </c>
      <c r="O4485" s="98">
        <f t="shared" si="427"/>
        <v>0.68257989088074822</v>
      </c>
    </row>
    <row r="4486" spans="1:15" x14ac:dyDescent="0.2">
      <c r="A4486">
        <v>7</v>
      </c>
      <c r="B4486">
        <v>6</v>
      </c>
      <c r="C4486">
        <v>18</v>
      </c>
      <c r="D4486" s="9">
        <v>247.70000000000002</v>
      </c>
      <c r="E4486" s="9">
        <v>251.39999999999998</v>
      </c>
      <c r="F4486" s="9">
        <v>251.4</v>
      </c>
      <c r="G4486" s="9">
        <v>291.5</v>
      </c>
      <c r="H4486" s="9">
        <v>386.5</v>
      </c>
      <c r="J4486" s="120">
        <f t="shared" si="428"/>
        <v>45479.75</v>
      </c>
      <c r="K4486" s="98">
        <f t="shared" si="423"/>
        <v>0.74095124139994006</v>
      </c>
      <c r="L4486" s="98">
        <f t="shared" si="424"/>
        <v>0.684640522875817</v>
      </c>
      <c r="M4486" s="98">
        <f t="shared" si="425"/>
        <v>0.684640522875817</v>
      </c>
      <c r="N4486" s="98">
        <f t="shared" si="426"/>
        <v>0.58592964824120608</v>
      </c>
      <c r="O4486" s="98">
        <f t="shared" si="427"/>
        <v>0.75311769290724861</v>
      </c>
    </row>
    <row r="4487" spans="1:15" x14ac:dyDescent="0.2">
      <c r="A4487">
        <v>7</v>
      </c>
      <c r="B4487">
        <v>6</v>
      </c>
      <c r="C4487">
        <v>19</v>
      </c>
      <c r="D4487" s="9">
        <v>285.29999999999995</v>
      </c>
      <c r="E4487" s="9">
        <v>278</v>
      </c>
      <c r="F4487" s="9">
        <v>278</v>
      </c>
      <c r="G4487" s="9">
        <v>364</v>
      </c>
      <c r="H4487" s="9">
        <v>414.3</v>
      </c>
      <c r="J4487" s="120">
        <f t="shared" si="428"/>
        <v>45479.791666666664</v>
      </c>
      <c r="K4487" s="98">
        <f t="shared" si="423"/>
        <v>0.85342506730481571</v>
      </c>
      <c r="L4487" s="98">
        <f t="shared" si="424"/>
        <v>0.7570806100217865</v>
      </c>
      <c r="M4487" s="98">
        <f t="shared" si="425"/>
        <v>0.7570806100217865</v>
      </c>
      <c r="N4487" s="98">
        <f t="shared" si="426"/>
        <v>0.73165829145728656</v>
      </c>
      <c r="O4487" s="98">
        <f t="shared" si="427"/>
        <v>0.80728760717069359</v>
      </c>
    </row>
    <row r="4488" spans="1:15" x14ac:dyDescent="0.2">
      <c r="A4488">
        <v>7</v>
      </c>
      <c r="B4488">
        <v>6</v>
      </c>
      <c r="C4488">
        <v>20</v>
      </c>
      <c r="D4488" s="9">
        <v>297</v>
      </c>
      <c r="E4488" s="9">
        <v>285.20000000000005</v>
      </c>
      <c r="F4488" s="9">
        <v>285.2</v>
      </c>
      <c r="G4488" s="9">
        <v>378</v>
      </c>
      <c r="H4488" s="9">
        <v>433.8</v>
      </c>
      <c r="J4488" s="120">
        <f t="shared" si="428"/>
        <v>45479.833333333336</v>
      </c>
      <c r="K4488" s="98">
        <f t="shared" si="423"/>
        <v>0.88842357164223729</v>
      </c>
      <c r="L4488" s="98">
        <f t="shared" si="424"/>
        <v>0.77668845315904156</v>
      </c>
      <c r="M4488" s="98">
        <f t="shared" si="425"/>
        <v>0.77668845315904134</v>
      </c>
      <c r="N4488" s="98">
        <f t="shared" si="426"/>
        <v>0.75979899497487446</v>
      </c>
      <c r="O4488" s="98">
        <f t="shared" si="427"/>
        <v>0.84528448947778634</v>
      </c>
    </row>
    <row r="4489" spans="1:15" x14ac:dyDescent="0.2">
      <c r="A4489">
        <v>7</v>
      </c>
      <c r="B4489">
        <v>6</v>
      </c>
      <c r="C4489">
        <v>21</v>
      </c>
      <c r="D4489" s="9">
        <v>284.09999999999997</v>
      </c>
      <c r="E4489" s="9">
        <v>280.5</v>
      </c>
      <c r="F4489" s="9">
        <v>280.5</v>
      </c>
      <c r="G4489" s="9">
        <v>324</v>
      </c>
      <c r="H4489" s="9">
        <v>424.2</v>
      </c>
      <c r="J4489" s="120">
        <f t="shared" si="428"/>
        <v>45479.875</v>
      </c>
      <c r="K4489" s="98">
        <f t="shared" si="423"/>
        <v>0.84983547711636231</v>
      </c>
      <c r="L4489" s="98">
        <f t="shared" si="424"/>
        <v>0.76388888888888895</v>
      </c>
      <c r="M4489" s="98">
        <f t="shared" si="425"/>
        <v>0.76388888888888895</v>
      </c>
      <c r="N4489" s="98">
        <f t="shared" si="426"/>
        <v>0.65125628140703529</v>
      </c>
      <c r="O4489" s="98">
        <f t="shared" si="427"/>
        <v>0.82657833203429454</v>
      </c>
    </row>
    <row r="4490" spans="1:15" x14ac:dyDescent="0.2">
      <c r="A4490">
        <v>7</v>
      </c>
      <c r="B4490">
        <v>6</v>
      </c>
      <c r="C4490">
        <v>22</v>
      </c>
      <c r="D4490" s="9">
        <v>269.7</v>
      </c>
      <c r="E4490" s="9">
        <v>260.5</v>
      </c>
      <c r="F4490" s="9">
        <v>260.5</v>
      </c>
      <c r="G4490" s="9">
        <v>334</v>
      </c>
      <c r="H4490" s="9">
        <v>404.3</v>
      </c>
      <c r="J4490" s="120">
        <f t="shared" si="428"/>
        <v>45479.916666666664</v>
      </c>
      <c r="K4490" s="98">
        <f t="shared" si="423"/>
        <v>0.80676039485492057</v>
      </c>
      <c r="L4490" s="98">
        <f t="shared" si="424"/>
        <v>0.70942265795206971</v>
      </c>
      <c r="M4490" s="98">
        <f t="shared" si="425"/>
        <v>0.70942265795206971</v>
      </c>
      <c r="N4490" s="98">
        <f t="shared" si="426"/>
        <v>0.67135678391959808</v>
      </c>
      <c r="O4490" s="98">
        <f t="shared" si="427"/>
        <v>0.78780202650038966</v>
      </c>
    </row>
    <row r="4491" spans="1:15" x14ac:dyDescent="0.2">
      <c r="A4491">
        <v>7</v>
      </c>
      <c r="B4491">
        <v>6</v>
      </c>
      <c r="C4491">
        <v>23</v>
      </c>
      <c r="D4491" s="9">
        <v>254.89999999999998</v>
      </c>
      <c r="E4491" s="9">
        <v>243.39999999999998</v>
      </c>
      <c r="F4491" s="9">
        <v>243.4</v>
      </c>
      <c r="G4491" s="9">
        <v>293</v>
      </c>
      <c r="H4491" s="9">
        <v>385.8</v>
      </c>
      <c r="J4491" s="120">
        <f t="shared" si="428"/>
        <v>45479.958333333336</v>
      </c>
      <c r="K4491" s="98">
        <f t="shared" si="423"/>
        <v>0.76248878253066088</v>
      </c>
      <c r="L4491" s="98">
        <f t="shared" si="424"/>
        <v>0.66285403050108926</v>
      </c>
      <c r="M4491" s="98">
        <f t="shared" si="425"/>
        <v>0.66285403050108938</v>
      </c>
      <c r="N4491" s="98">
        <f t="shared" si="426"/>
        <v>0.58894472361809047</v>
      </c>
      <c r="O4491" s="98">
        <f t="shared" si="427"/>
        <v>0.75175370226032734</v>
      </c>
    </row>
    <row r="4492" spans="1:15" x14ac:dyDescent="0.2">
      <c r="A4492">
        <v>7</v>
      </c>
      <c r="B4492">
        <v>7</v>
      </c>
      <c r="C4492">
        <v>0</v>
      </c>
      <c r="D4492" s="9">
        <v>248.7</v>
      </c>
      <c r="E4492" s="9">
        <v>242.2</v>
      </c>
      <c r="F4492" s="9">
        <v>242.2</v>
      </c>
      <c r="G4492" s="9">
        <v>318</v>
      </c>
      <c r="H4492" s="9">
        <v>363.2</v>
      </c>
      <c r="J4492" s="120">
        <f t="shared" si="428"/>
        <v>45480</v>
      </c>
      <c r="K4492" s="98">
        <f t="shared" si="423"/>
        <v>0.74394256655698454</v>
      </c>
      <c r="L4492" s="98">
        <f t="shared" si="424"/>
        <v>0.65958605664488013</v>
      </c>
      <c r="M4492" s="98">
        <f t="shared" si="425"/>
        <v>0.65958605664488013</v>
      </c>
      <c r="N4492" s="98">
        <f t="shared" si="426"/>
        <v>0.63919597989949761</v>
      </c>
      <c r="O4492" s="98">
        <f t="shared" si="427"/>
        <v>0.70771628994544034</v>
      </c>
    </row>
    <row r="4493" spans="1:15" x14ac:dyDescent="0.2">
      <c r="A4493">
        <v>7</v>
      </c>
      <c r="B4493">
        <v>7</v>
      </c>
      <c r="C4493">
        <v>1</v>
      </c>
      <c r="D4493" s="9">
        <v>257.79999999999995</v>
      </c>
      <c r="E4493" s="9">
        <v>206.09999999999997</v>
      </c>
      <c r="F4493" s="9">
        <v>206.1</v>
      </c>
      <c r="G4493" s="9">
        <v>302</v>
      </c>
      <c r="H4493" s="9">
        <v>322.89999999999998</v>
      </c>
      <c r="J4493" s="120">
        <f t="shared" si="428"/>
        <v>45480.041666666664</v>
      </c>
      <c r="K4493" s="98">
        <f t="shared" si="423"/>
        <v>0.77116362548609008</v>
      </c>
      <c r="L4493" s="98">
        <f t="shared" si="424"/>
        <v>0.56127450980392146</v>
      </c>
      <c r="M4493" s="98">
        <f t="shared" si="425"/>
        <v>0.56127450980392157</v>
      </c>
      <c r="N4493" s="98">
        <f t="shared" si="426"/>
        <v>0.60703517587939704</v>
      </c>
      <c r="O4493" s="98">
        <f t="shared" si="427"/>
        <v>0.62918939984411526</v>
      </c>
    </row>
    <row r="4494" spans="1:15" x14ac:dyDescent="0.2">
      <c r="A4494">
        <v>7</v>
      </c>
      <c r="B4494">
        <v>7</v>
      </c>
      <c r="C4494">
        <v>2</v>
      </c>
      <c r="D4494" s="9">
        <v>239.99999999999997</v>
      </c>
      <c r="E4494" s="9">
        <v>196.09999999999997</v>
      </c>
      <c r="F4494" s="9">
        <v>196.1</v>
      </c>
      <c r="G4494" s="9">
        <v>311</v>
      </c>
      <c r="H4494" s="9">
        <v>304.89999999999998</v>
      </c>
      <c r="J4494" s="120">
        <f t="shared" si="428"/>
        <v>45480.083333333336</v>
      </c>
      <c r="K4494" s="98">
        <f t="shared" si="423"/>
        <v>0.71791803769069673</v>
      </c>
      <c r="L4494" s="98">
        <f t="shared" si="424"/>
        <v>0.5340413943355119</v>
      </c>
      <c r="M4494" s="98">
        <f t="shared" si="425"/>
        <v>0.53404139433551201</v>
      </c>
      <c r="N4494" s="98">
        <f t="shared" si="426"/>
        <v>0.6251256281407036</v>
      </c>
      <c r="O4494" s="98">
        <f t="shared" si="427"/>
        <v>0.59411535463756815</v>
      </c>
    </row>
    <row r="4495" spans="1:15" x14ac:dyDescent="0.2">
      <c r="A4495">
        <v>7</v>
      </c>
      <c r="B4495">
        <v>7</v>
      </c>
      <c r="C4495">
        <v>3</v>
      </c>
      <c r="D4495" s="9">
        <v>237.49999999999997</v>
      </c>
      <c r="E4495" s="9">
        <v>203.09999999999997</v>
      </c>
      <c r="F4495" s="9">
        <v>203.1</v>
      </c>
      <c r="G4495" s="9">
        <v>306</v>
      </c>
      <c r="H4495" s="9">
        <v>293.89999999999998</v>
      </c>
      <c r="J4495" s="120">
        <f t="shared" si="428"/>
        <v>45480.125</v>
      </c>
      <c r="K4495" s="98">
        <f t="shared" si="423"/>
        <v>0.71043972479808537</v>
      </c>
      <c r="L4495" s="98">
        <f t="shared" si="424"/>
        <v>0.55310457516339862</v>
      </c>
      <c r="M4495" s="98">
        <f t="shared" si="425"/>
        <v>0.55310457516339873</v>
      </c>
      <c r="N4495" s="98">
        <f t="shared" si="426"/>
        <v>0.61507537688442215</v>
      </c>
      <c r="O4495" s="98">
        <f t="shared" si="427"/>
        <v>0.57268121590023369</v>
      </c>
    </row>
    <row r="4496" spans="1:15" x14ac:dyDescent="0.2">
      <c r="A4496">
        <v>7</v>
      </c>
      <c r="B4496">
        <v>7</v>
      </c>
      <c r="C4496">
        <v>4</v>
      </c>
      <c r="D4496" s="9">
        <v>237.49999999999997</v>
      </c>
      <c r="E4496" s="9">
        <v>200.09999999999997</v>
      </c>
      <c r="F4496" s="9">
        <v>200.1</v>
      </c>
      <c r="G4496" s="9">
        <v>307</v>
      </c>
      <c r="H4496" s="9">
        <v>296.3</v>
      </c>
      <c r="J4496" s="120">
        <f t="shared" si="428"/>
        <v>45480.166666666664</v>
      </c>
      <c r="K4496" s="98">
        <f t="shared" si="423"/>
        <v>0.71043972479808537</v>
      </c>
      <c r="L4496" s="98">
        <f t="shared" si="424"/>
        <v>0.54493464052287577</v>
      </c>
      <c r="M4496" s="98">
        <f t="shared" si="425"/>
        <v>0.54493464052287577</v>
      </c>
      <c r="N4496" s="98">
        <f t="shared" si="426"/>
        <v>0.61708542713567849</v>
      </c>
      <c r="O4496" s="98">
        <f t="shared" si="427"/>
        <v>0.57735775526110678</v>
      </c>
    </row>
    <row r="4497" spans="1:15" x14ac:dyDescent="0.2">
      <c r="A4497">
        <v>7</v>
      </c>
      <c r="B4497">
        <v>7</v>
      </c>
      <c r="C4497">
        <v>5</v>
      </c>
      <c r="D4497" s="9">
        <v>240.59999999999997</v>
      </c>
      <c r="E4497" s="9">
        <v>208.09999999999997</v>
      </c>
      <c r="F4497" s="9">
        <v>208.1</v>
      </c>
      <c r="G4497" s="9">
        <v>306</v>
      </c>
      <c r="H4497" s="9">
        <v>300.5</v>
      </c>
      <c r="J4497" s="120">
        <f t="shared" si="428"/>
        <v>45480.208333333336</v>
      </c>
      <c r="K4497" s="98">
        <f t="shared" si="423"/>
        <v>0.71971283278492348</v>
      </c>
      <c r="L4497" s="98">
        <f t="shared" si="424"/>
        <v>0.5667211328976034</v>
      </c>
      <c r="M4497" s="98">
        <f t="shared" si="425"/>
        <v>0.56672113289760351</v>
      </c>
      <c r="N4497" s="98">
        <f t="shared" si="426"/>
        <v>0.61507537688442215</v>
      </c>
      <c r="O4497" s="98">
        <f t="shared" si="427"/>
        <v>0.58554169914263443</v>
      </c>
    </row>
    <row r="4498" spans="1:15" x14ac:dyDescent="0.2">
      <c r="A4498">
        <v>7</v>
      </c>
      <c r="B4498">
        <v>7</v>
      </c>
      <c r="C4498">
        <v>6</v>
      </c>
      <c r="D4498" s="9">
        <v>234.59999999999997</v>
      </c>
      <c r="E4498" s="9">
        <v>215.09999999999997</v>
      </c>
      <c r="F4498" s="9">
        <v>215.1</v>
      </c>
      <c r="G4498" s="9">
        <v>321</v>
      </c>
      <c r="H4498" s="9">
        <v>313.39999999999998</v>
      </c>
      <c r="J4498" s="120">
        <f t="shared" si="428"/>
        <v>45480.25</v>
      </c>
      <c r="K4498" s="98">
        <f t="shared" si="423"/>
        <v>0.70176488184265606</v>
      </c>
      <c r="L4498" s="98">
        <f t="shared" si="424"/>
        <v>0.58578431372549011</v>
      </c>
      <c r="M4498" s="98">
        <f t="shared" si="425"/>
        <v>0.58578431372549022</v>
      </c>
      <c r="N4498" s="98">
        <f t="shared" si="426"/>
        <v>0.64522613065326639</v>
      </c>
      <c r="O4498" s="98">
        <f t="shared" si="427"/>
        <v>0.61067809820732644</v>
      </c>
    </row>
    <row r="4499" spans="1:15" x14ac:dyDescent="0.2">
      <c r="A4499">
        <v>7</v>
      </c>
      <c r="B4499">
        <v>7</v>
      </c>
      <c r="C4499">
        <v>7</v>
      </c>
      <c r="D4499" s="9">
        <v>245.49999999999997</v>
      </c>
      <c r="E4499" s="9">
        <v>219.79999999999998</v>
      </c>
      <c r="F4499" s="9">
        <v>219.8</v>
      </c>
      <c r="G4499" s="9">
        <v>311.10000000000002</v>
      </c>
      <c r="H4499" s="9">
        <v>337.4</v>
      </c>
      <c r="J4499" s="120">
        <f t="shared" si="428"/>
        <v>45480.291666666664</v>
      </c>
      <c r="K4499" s="98">
        <f t="shared" si="423"/>
        <v>0.73437032605444186</v>
      </c>
      <c r="L4499" s="98">
        <f t="shared" si="424"/>
        <v>0.59858387799564272</v>
      </c>
      <c r="M4499" s="98">
        <f t="shared" si="425"/>
        <v>0.59858387799564272</v>
      </c>
      <c r="N4499" s="98">
        <f t="shared" si="426"/>
        <v>0.62532663316582926</v>
      </c>
      <c r="O4499" s="98">
        <f t="shared" si="427"/>
        <v>0.65744349181605599</v>
      </c>
    </row>
    <row r="4500" spans="1:15" x14ac:dyDescent="0.2">
      <c r="A4500">
        <v>7</v>
      </c>
      <c r="B4500">
        <v>7</v>
      </c>
      <c r="C4500">
        <v>8</v>
      </c>
      <c r="D4500" s="9">
        <v>228.14999999999998</v>
      </c>
      <c r="E4500" s="9">
        <v>195.89999999999998</v>
      </c>
      <c r="F4500" s="9">
        <v>195.9</v>
      </c>
      <c r="G4500" s="9">
        <v>308.10000000000002</v>
      </c>
      <c r="H4500" s="9">
        <v>339.5</v>
      </c>
      <c r="J4500" s="120">
        <f t="shared" si="428"/>
        <v>45480.333333333336</v>
      </c>
      <c r="K4500" s="98">
        <f t="shared" si="423"/>
        <v>0.68247083457971858</v>
      </c>
      <c r="L4500" s="98">
        <f t="shared" si="424"/>
        <v>0.53349673202614378</v>
      </c>
      <c r="M4500" s="98">
        <f t="shared" si="425"/>
        <v>0.53349673202614378</v>
      </c>
      <c r="N4500" s="98">
        <f t="shared" si="426"/>
        <v>0.61929648241206037</v>
      </c>
      <c r="O4500" s="98">
        <f t="shared" si="427"/>
        <v>0.66153546375681993</v>
      </c>
    </row>
    <row r="4501" spans="1:15" x14ac:dyDescent="0.2">
      <c r="A4501">
        <v>7</v>
      </c>
      <c r="B4501">
        <v>7</v>
      </c>
      <c r="C4501">
        <v>9</v>
      </c>
      <c r="D4501" s="9">
        <v>217.74999999999997</v>
      </c>
      <c r="E4501" s="9">
        <v>181.79999999999998</v>
      </c>
      <c r="F4501" s="9">
        <v>181.8</v>
      </c>
      <c r="G4501" s="9">
        <v>300.10000000000002</v>
      </c>
      <c r="H4501" s="9">
        <v>348.4</v>
      </c>
      <c r="J4501" s="120">
        <f t="shared" si="428"/>
        <v>45480.375</v>
      </c>
      <c r="K4501" s="98">
        <f t="shared" si="423"/>
        <v>0.65136105294645508</v>
      </c>
      <c r="L4501" s="98">
        <f t="shared" si="424"/>
        <v>0.49509803921568624</v>
      </c>
      <c r="M4501" s="98">
        <f t="shared" si="425"/>
        <v>0.49509803921568635</v>
      </c>
      <c r="N4501" s="98">
        <f t="shared" si="426"/>
        <v>0.60321608040201014</v>
      </c>
      <c r="O4501" s="98">
        <f t="shared" si="427"/>
        <v>0.67887763055339034</v>
      </c>
    </row>
    <row r="4502" spans="1:15" x14ac:dyDescent="0.2">
      <c r="A4502">
        <v>7</v>
      </c>
      <c r="B4502">
        <v>7</v>
      </c>
      <c r="C4502">
        <v>10</v>
      </c>
      <c r="D4502" s="9">
        <v>208.75</v>
      </c>
      <c r="E4502" s="9">
        <v>183.79999999999998</v>
      </c>
      <c r="F4502" s="9">
        <v>183.8</v>
      </c>
      <c r="G4502" s="9">
        <v>303.10000000000002</v>
      </c>
      <c r="H4502" s="9">
        <v>325.5</v>
      </c>
      <c r="J4502" s="120">
        <f t="shared" si="428"/>
        <v>45480.416666666664</v>
      </c>
      <c r="K4502" s="98">
        <f t="shared" si="423"/>
        <v>0.624439126533054</v>
      </c>
      <c r="L4502" s="98">
        <f t="shared" si="424"/>
        <v>0.50054466230936812</v>
      </c>
      <c r="M4502" s="98">
        <f t="shared" si="425"/>
        <v>0.50054466230936823</v>
      </c>
      <c r="N4502" s="98">
        <f t="shared" si="426"/>
        <v>0.60924623115577903</v>
      </c>
      <c r="O4502" s="98">
        <f t="shared" si="427"/>
        <v>0.6342556508183943</v>
      </c>
    </row>
    <row r="4503" spans="1:15" x14ac:dyDescent="0.2">
      <c r="A4503">
        <v>7</v>
      </c>
      <c r="B4503">
        <v>7</v>
      </c>
      <c r="C4503">
        <v>11</v>
      </c>
      <c r="D4503" s="9">
        <v>205.79999999999998</v>
      </c>
      <c r="E4503" s="9">
        <v>179.79999999999998</v>
      </c>
      <c r="F4503" s="9">
        <v>179.8</v>
      </c>
      <c r="G4503" s="9">
        <v>315.10000000000002</v>
      </c>
      <c r="H4503" s="9">
        <v>344.3</v>
      </c>
      <c r="J4503" s="120">
        <f t="shared" si="428"/>
        <v>45480.458333333336</v>
      </c>
      <c r="K4503" s="98">
        <f t="shared" si="423"/>
        <v>0.61561471731977246</v>
      </c>
      <c r="L4503" s="98">
        <f t="shared" si="424"/>
        <v>0.4896514161220043</v>
      </c>
      <c r="M4503" s="98">
        <f t="shared" si="425"/>
        <v>0.48965141612200441</v>
      </c>
      <c r="N4503" s="98">
        <f t="shared" si="426"/>
        <v>0.63336683417085438</v>
      </c>
      <c r="O4503" s="98">
        <f t="shared" si="427"/>
        <v>0.67088854247856577</v>
      </c>
    </row>
    <row r="4504" spans="1:15" x14ac:dyDescent="0.2">
      <c r="A4504">
        <v>7</v>
      </c>
      <c r="B4504">
        <v>7</v>
      </c>
      <c r="C4504">
        <v>12</v>
      </c>
      <c r="D4504" s="9">
        <v>203.74999999999997</v>
      </c>
      <c r="E4504" s="9">
        <v>179.5</v>
      </c>
      <c r="F4504" s="9">
        <v>179.5</v>
      </c>
      <c r="G4504" s="9">
        <v>318.10000000000002</v>
      </c>
      <c r="H4504" s="9">
        <v>337.6</v>
      </c>
      <c r="J4504" s="120">
        <f t="shared" si="428"/>
        <v>45480.5</v>
      </c>
      <c r="K4504" s="98">
        <f t="shared" si="423"/>
        <v>0.60948250074783106</v>
      </c>
      <c r="L4504" s="98">
        <f t="shared" si="424"/>
        <v>0.48883442265795207</v>
      </c>
      <c r="M4504" s="98">
        <f t="shared" si="425"/>
        <v>0.48883442265795207</v>
      </c>
      <c r="N4504" s="98">
        <f t="shared" si="426"/>
        <v>0.63939698492462327</v>
      </c>
      <c r="O4504" s="98">
        <f t="shared" si="427"/>
        <v>0.65783320342946217</v>
      </c>
    </row>
    <row r="4505" spans="1:15" x14ac:dyDescent="0.2">
      <c r="A4505">
        <v>7</v>
      </c>
      <c r="B4505">
        <v>7</v>
      </c>
      <c r="C4505">
        <v>13</v>
      </c>
      <c r="D4505" s="9">
        <v>189.85</v>
      </c>
      <c r="E4505" s="9">
        <v>186.7</v>
      </c>
      <c r="F4505" s="9">
        <v>186.7</v>
      </c>
      <c r="G4505" s="9">
        <v>318.10000000000002</v>
      </c>
      <c r="H4505" s="9">
        <v>347.4</v>
      </c>
      <c r="J4505" s="120">
        <f t="shared" si="428"/>
        <v>45480.541666666664</v>
      </c>
      <c r="K4505" s="98">
        <f t="shared" si="423"/>
        <v>0.56790308106491161</v>
      </c>
      <c r="L4505" s="98">
        <f t="shared" si="424"/>
        <v>0.5084422657952069</v>
      </c>
      <c r="M4505" s="98">
        <f t="shared" si="425"/>
        <v>0.5084422657952069</v>
      </c>
      <c r="N4505" s="98">
        <f t="shared" si="426"/>
        <v>0.63939698492462327</v>
      </c>
      <c r="O4505" s="98">
        <f t="shared" si="427"/>
        <v>0.67692907248636003</v>
      </c>
    </row>
    <row r="4506" spans="1:15" x14ac:dyDescent="0.2">
      <c r="A4506">
        <v>7</v>
      </c>
      <c r="B4506">
        <v>7</v>
      </c>
      <c r="C4506">
        <v>14</v>
      </c>
      <c r="D4506" s="9">
        <v>177.25</v>
      </c>
      <c r="E4506" s="9">
        <v>198.7</v>
      </c>
      <c r="F4506" s="9">
        <v>198.7</v>
      </c>
      <c r="G4506" s="9">
        <v>317.10000000000002</v>
      </c>
      <c r="H4506" s="9">
        <v>313.60000000000002</v>
      </c>
      <c r="J4506" s="120">
        <f t="shared" si="428"/>
        <v>45480.583333333336</v>
      </c>
      <c r="K4506" s="98">
        <f t="shared" si="423"/>
        <v>0.53021238408615001</v>
      </c>
      <c r="L4506" s="98">
        <f t="shared" si="424"/>
        <v>0.54112200435729851</v>
      </c>
      <c r="M4506" s="98">
        <f t="shared" si="425"/>
        <v>0.54112200435729851</v>
      </c>
      <c r="N4506" s="98">
        <f t="shared" si="426"/>
        <v>0.63738693467336693</v>
      </c>
      <c r="O4506" s="98">
        <f t="shared" si="427"/>
        <v>0.61106780982073261</v>
      </c>
    </row>
    <row r="4507" spans="1:15" x14ac:dyDescent="0.2">
      <c r="A4507">
        <v>7</v>
      </c>
      <c r="B4507">
        <v>7</v>
      </c>
      <c r="C4507">
        <v>15</v>
      </c>
      <c r="D4507" s="9">
        <v>194.85</v>
      </c>
      <c r="E4507" s="9">
        <v>206.7</v>
      </c>
      <c r="F4507" s="9">
        <v>206.7</v>
      </c>
      <c r="G4507" s="9">
        <v>319.10000000000002</v>
      </c>
      <c r="H4507" s="9">
        <v>320.89999999999998</v>
      </c>
      <c r="J4507" s="120">
        <f t="shared" si="428"/>
        <v>45480.625</v>
      </c>
      <c r="K4507" s="98">
        <f t="shared" si="423"/>
        <v>0.58285970685013444</v>
      </c>
      <c r="L4507" s="98">
        <f t="shared" si="424"/>
        <v>0.56290849673202614</v>
      </c>
      <c r="M4507" s="98">
        <f t="shared" si="425"/>
        <v>0.56290849673202614</v>
      </c>
      <c r="N4507" s="98">
        <f t="shared" si="426"/>
        <v>0.64140703517587949</v>
      </c>
      <c r="O4507" s="98">
        <f t="shared" si="427"/>
        <v>0.62529228371005441</v>
      </c>
    </row>
    <row r="4508" spans="1:15" x14ac:dyDescent="0.2">
      <c r="A4508">
        <v>7</v>
      </c>
      <c r="B4508">
        <v>7</v>
      </c>
      <c r="C4508">
        <v>16</v>
      </c>
      <c r="D4508" s="9">
        <v>213.89999999999998</v>
      </c>
      <c r="E4508" s="9">
        <v>208.7</v>
      </c>
      <c r="F4508" s="9">
        <v>208.7</v>
      </c>
      <c r="G4508" s="9">
        <v>310.10000000000002</v>
      </c>
      <c r="H4508" s="9">
        <v>316.89999999999998</v>
      </c>
      <c r="J4508" s="120">
        <f t="shared" si="428"/>
        <v>45480.666666666664</v>
      </c>
      <c r="K4508" s="98">
        <f t="shared" si="423"/>
        <v>0.63984445109183352</v>
      </c>
      <c r="L4508" s="98">
        <f t="shared" si="424"/>
        <v>0.56835511982570808</v>
      </c>
      <c r="M4508" s="98">
        <f t="shared" si="425"/>
        <v>0.56835511982570808</v>
      </c>
      <c r="N4508" s="98">
        <f t="shared" si="426"/>
        <v>0.62331658291457304</v>
      </c>
      <c r="O4508" s="98">
        <f t="shared" si="427"/>
        <v>0.61749805144193282</v>
      </c>
    </row>
    <row r="4509" spans="1:15" x14ac:dyDescent="0.2">
      <c r="A4509">
        <v>7</v>
      </c>
      <c r="B4509">
        <v>7</v>
      </c>
      <c r="C4509">
        <v>17</v>
      </c>
      <c r="D4509" s="9">
        <v>218.85</v>
      </c>
      <c r="E4509" s="9">
        <v>222.7</v>
      </c>
      <c r="F4509" s="9">
        <v>222.7</v>
      </c>
      <c r="G4509" s="9">
        <v>331.40000000000003</v>
      </c>
      <c r="H4509" s="9">
        <v>321.39999999999998</v>
      </c>
      <c r="J4509" s="120">
        <f t="shared" si="428"/>
        <v>45480.708333333336</v>
      </c>
      <c r="K4509" s="98">
        <f t="shared" si="423"/>
        <v>0.65465151061920412</v>
      </c>
      <c r="L4509" s="98">
        <f t="shared" si="424"/>
        <v>0.60648148148148151</v>
      </c>
      <c r="M4509" s="98">
        <f t="shared" si="425"/>
        <v>0.60648148148148151</v>
      </c>
      <c r="N4509" s="98">
        <f t="shared" si="426"/>
        <v>0.66613065326633181</v>
      </c>
      <c r="O4509" s="98">
        <f t="shared" si="427"/>
        <v>0.62626656274356962</v>
      </c>
    </row>
    <row r="4510" spans="1:15" x14ac:dyDescent="0.2">
      <c r="A4510">
        <v>7</v>
      </c>
      <c r="B4510">
        <v>7</v>
      </c>
      <c r="C4510">
        <v>18</v>
      </c>
      <c r="D4510" s="9">
        <v>43.5</v>
      </c>
      <c r="E4510" s="9">
        <v>239.2</v>
      </c>
      <c r="F4510" s="9">
        <v>239.2</v>
      </c>
      <c r="G4510" s="9">
        <v>378.1</v>
      </c>
      <c r="H4510" s="9">
        <v>338.6</v>
      </c>
      <c r="J4510" s="120">
        <f t="shared" si="428"/>
        <v>45480.75</v>
      </c>
      <c r="K4510" s="98">
        <f t="shared" si="423"/>
        <v>0.1301226443314388</v>
      </c>
      <c r="L4510" s="98">
        <f t="shared" si="424"/>
        <v>0.65141612200435728</v>
      </c>
      <c r="M4510" s="98">
        <f t="shared" si="425"/>
        <v>0.65141612200435728</v>
      </c>
      <c r="N4510" s="98">
        <f t="shared" si="426"/>
        <v>0.76000000000000012</v>
      </c>
      <c r="O4510" s="98">
        <f t="shared" si="427"/>
        <v>0.65978176149649259</v>
      </c>
    </row>
    <row r="4511" spans="1:15" x14ac:dyDescent="0.2">
      <c r="A4511">
        <v>7</v>
      </c>
      <c r="B4511">
        <v>7</v>
      </c>
      <c r="C4511">
        <v>19</v>
      </c>
      <c r="D4511" s="9">
        <v>70.95</v>
      </c>
      <c r="E4511" s="9">
        <v>295.89999999999998</v>
      </c>
      <c r="F4511" s="9">
        <v>295.89999999999998</v>
      </c>
      <c r="G4511" s="9">
        <v>408.20000000000005</v>
      </c>
      <c r="H4511" s="9">
        <v>391.6</v>
      </c>
      <c r="J4511" s="120">
        <f t="shared" si="428"/>
        <v>45480.791666666664</v>
      </c>
      <c r="K4511" s="98">
        <f t="shared" si="423"/>
        <v>0.21223451989231226</v>
      </c>
      <c r="L4511" s="98">
        <f t="shared" si="424"/>
        <v>0.80582788671023964</v>
      </c>
      <c r="M4511" s="98">
        <f t="shared" si="425"/>
        <v>0.80582788671023964</v>
      </c>
      <c r="N4511" s="98">
        <f t="shared" si="426"/>
        <v>0.82050251256281426</v>
      </c>
      <c r="O4511" s="98">
        <f t="shared" si="427"/>
        <v>0.76305533904910361</v>
      </c>
    </row>
    <row r="4512" spans="1:15" x14ac:dyDescent="0.2">
      <c r="A4512">
        <v>7</v>
      </c>
      <c r="B4512">
        <v>7</v>
      </c>
      <c r="C4512">
        <v>20</v>
      </c>
      <c r="D4512" s="9">
        <v>147.35</v>
      </c>
      <c r="E4512" s="9">
        <v>299.39999999999998</v>
      </c>
      <c r="F4512" s="9">
        <v>299.39999999999998</v>
      </c>
      <c r="G4512" s="9">
        <v>441.3</v>
      </c>
      <c r="H4512" s="9">
        <v>389.3</v>
      </c>
      <c r="J4512" s="120">
        <f t="shared" si="428"/>
        <v>45480.833333333336</v>
      </c>
      <c r="K4512" s="98">
        <f t="shared" si="423"/>
        <v>0.44077176189051737</v>
      </c>
      <c r="L4512" s="98">
        <f t="shared" si="424"/>
        <v>0.815359477124183</v>
      </c>
      <c r="M4512" s="98">
        <f t="shared" si="425"/>
        <v>0.815359477124183</v>
      </c>
      <c r="N4512" s="98">
        <f t="shared" si="426"/>
        <v>0.88703517587939706</v>
      </c>
      <c r="O4512" s="98">
        <f t="shared" si="427"/>
        <v>0.75857365549493372</v>
      </c>
    </row>
    <row r="4513" spans="1:15" x14ac:dyDescent="0.2">
      <c r="A4513">
        <v>7</v>
      </c>
      <c r="B4513">
        <v>7</v>
      </c>
      <c r="C4513">
        <v>21</v>
      </c>
      <c r="D4513" s="9">
        <v>252.79999999999998</v>
      </c>
      <c r="E4513" s="9">
        <v>302.60000000000002</v>
      </c>
      <c r="F4513" s="9">
        <v>302.60000000000002</v>
      </c>
      <c r="G4513" s="9">
        <v>417.1</v>
      </c>
      <c r="H4513" s="9">
        <v>409.6</v>
      </c>
      <c r="J4513" s="120">
        <f t="shared" si="428"/>
        <v>45480.875</v>
      </c>
      <c r="K4513" s="98">
        <f t="shared" si="423"/>
        <v>0.75620699970086724</v>
      </c>
      <c r="L4513" s="98">
        <f t="shared" si="424"/>
        <v>0.82407407407407418</v>
      </c>
      <c r="M4513" s="98">
        <f t="shared" si="425"/>
        <v>0.82407407407407418</v>
      </c>
      <c r="N4513" s="98">
        <f t="shared" si="426"/>
        <v>0.83839195979899517</v>
      </c>
      <c r="O4513" s="98">
        <f t="shared" si="427"/>
        <v>0.79812938425565083</v>
      </c>
    </row>
    <row r="4514" spans="1:15" x14ac:dyDescent="0.2">
      <c r="A4514">
        <v>7</v>
      </c>
      <c r="B4514">
        <v>7</v>
      </c>
      <c r="C4514">
        <v>22</v>
      </c>
      <c r="D4514" s="9">
        <v>219.5</v>
      </c>
      <c r="E4514" s="9">
        <v>278.39999999999998</v>
      </c>
      <c r="F4514" s="9">
        <v>278.39999999999998</v>
      </c>
      <c r="G4514" s="9">
        <v>406.70000000000005</v>
      </c>
      <c r="H4514" s="9">
        <v>392.9</v>
      </c>
      <c r="J4514" s="120">
        <f t="shared" si="428"/>
        <v>45480.916666666664</v>
      </c>
      <c r="K4514" s="98">
        <f t="shared" si="423"/>
        <v>0.65659587197128311</v>
      </c>
      <c r="L4514" s="98">
        <f t="shared" si="424"/>
        <v>0.75816993464052285</v>
      </c>
      <c r="M4514" s="98">
        <f t="shared" si="425"/>
        <v>0.75816993464052285</v>
      </c>
      <c r="N4514" s="98">
        <f t="shared" si="426"/>
        <v>0.81748743718592987</v>
      </c>
      <c r="O4514" s="98">
        <f t="shared" si="427"/>
        <v>0.76558846453624307</v>
      </c>
    </row>
    <row r="4515" spans="1:15" x14ac:dyDescent="0.2">
      <c r="A4515">
        <v>7</v>
      </c>
      <c r="B4515">
        <v>7</v>
      </c>
      <c r="C4515">
        <v>23</v>
      </c>
      <c r="D4515" s="9">
        <v>231.39999999999998</v>
      </c>
      <c r="E4515" s="9">
        <v>262.39999999999998</v>
      </c>
      <c r="F4515" s="9">
        <v>262.39999999999998</v>
      </c>
      <c r="G4515" s="9">
        <v>382.5</v>
      </c>
      <c r="H4515" s="9">
        <v>373.3</v>
      </c>
      <c r="J4515" s="120">
        <f t="shared" si="428"/>
        <v>45480.958333333336</v>
      </c>
      <c r="K4515" s="98">
        <f t="shared" si="423"/>
        <v>0.69219264134011349</v>
      </c>
      <c r="L4515" s="98">
        <f t="shared" si="424"/>
        <v>0.71459694989106748</v>
      </c>
      <c r="M4515" s="98">
        <f t="shared" si="425"/>
        <v>0.71459694989106748</v>
      </c>
      <c r="N4515" s="98">
        <f t="shared" si="426"/>
        <v>0.76884422110552775</v>
      </c>
      <c r="O4515" s="98">
        <f t="shared" si="427"/>
        <v>0.72739672642244735</v>
      </c>
    </row>
    <row r="4516" spans="1:15" x14ac:dyDescent="0.2">
      <c r="A4516">
        <v>7</v>
      </c>
      <c r="B4516">
        <v>8</v>
      </c>
      <c r="C4516">
        <v>0</v>
      </c>
      <c r="D4516" s="9">
        <v>232.39999999999998</v>
      </c>
      <c r="E4516" s="9">
        <v>242.89999999999998</v>
      </c>
      <c r="F4516" s="9">
        <v>242.9</v>
      </c>
      <c r="G4516" s="9">
        <v>356.9</v>
      </c>
      <c r="H4516" s="9">
        <v>346.2</v>
      </c>
      <c r="J4516" s="120">
        <f t="shared" si="428"/>
        <v>45481</v>
      </c>
      <c r="K4516" s="98">
        <f t="shared" si="423"/>
        <v>0.69518396649715808</v>
      </c>
      <c r="L4516" s="98">
        <f t="shared" si="424"/>
        <v>0.66149237472766875</v>
      </c>
      <c r="M4516" s="98">
        <f t="shared" si="425"/>
        <v>0.66149237472766886</v>
      </c>
      <c r="N4516" s="98">
        <f t="shared" si="426"/>
        <v>0.71738693467336689</v>
      </c>
      <c r="O4516" s="98">
        <f t="shared" si="427"/>
        <v>0.67459080280592354</v>
      </c>
    </row>
    <row r="4517" spans="1:15" x14ac:dyDescent="0.2">
      <c r="A4517">
        <v>7</v>
      </c>
      <c r="B4517">
        <v>8</v>
      </c>
      <c r="C4517">
        <v>1</v>
      </c>
      <c r="D4517" s="9">
        <v>204.39999999999998</v>
      </c>
      <c r="E4517" s="9">
        <v>231.6</v>
      </c>
      <c r="F4517" s="9">
        <v>231.6</v>
      </c>
      <c r="G4517" s="9">
        <v>337.8</v>
      </c>
      <c r="H4517" s="9">
        <v>323.39999999999998</v>
      </c>
      <c r="J4517" s="120">
        <f t="shared" si="428"/>
        <v>45481.041666666664</v>
      </c>
      <c r="K4517" s="98">
        <f t="shared" si="423"/>
        <v>0.61142686209991004</v>
      </c>
      <c r="L4517" s="98">
        <f t="shared" si="424"/>
        <v>0.63071895424836599</v>
      </c>
      <c r="M4517" s="98">
        <f t="shared" si="425"/>
        <v>0.63071895424836599</v>
      </c>
      <c r="N4517" s="98">
        <f t="shared" si="426"/>
        <v>0.67899497487437199</v>
      </c>
      <c r="O4517" s="98">
        <f t="shared" si="427"/>
        <v>0.63016367887763047</v>
      </c>
    </row>
    <row r="4518" spans="1:15" x14ac:dyDescent="0.2">
      <c r="A4518">
        <v>7</v>
      </c>
      <c r="B4518">
        <v>8</v>
      </c>
      <c r="C4518">
        <v>2</v>
      </c>
      <c r="D4518" s="9">
        <v>193.29999999999998</v>
      </c>
      <c r="E4518" s="9">
        <v>231.5</v>
      </c>
      <c r="F4518" s="9">
        <v>231.5</v>
      </c>
      <c r="G4518" s="9">
        <v>327.39999999999998</v>
      </c>
      <c r="H4518" s="9">
        <v>307.39999999999998</v>
      </c>
      <c r="J4518" s="120">
        <f t="shared" si="428"/>
        <v>45481.083333333336</v>
      </c>
      <c r="K4518" s="98">
        <f t="shared" si="423"/>
        <v>0.57822315285671533</v>
      </c>
      <c r="L4518" s="98">
        <f t="shared" si="424"/>
        <v>0.63044662309368193</v>
      </c>
      <c r="M4518" s="98">
        <f t="shared" si="425"/>
        <v>0.63044662309368193</v>
      </c>
      <c r="N4518" s="98">
        <f t="shared" si="426"/>
        <v>0.65809045226130658</v>
      </c>
      <c r="O4518" s="98">
        <f t="shared" si="427"/>
        <v>0.5989867498051441</v>
      </c>
    </row>
    <row r="4519" spans="1:15" x14ac:dyDescent="0.2">
      <c r="A4519">
        <v>7</v>
      </c>
      <c r="B4519">
        <v>8</v>
      </c>
      <c r="C4519">
        <v>3</v>
      </c>
      <c r="D4519" s="9">
        <v>178.29999999999998</v>
      </c>
      <c r="E4519" s="9">
        <v>251.79999999999998</v>
      </c>
      <c r="F4519" s="9">
        <v>251.8</v>
      </c>
      <c r="G4519" s="9">
        <v>327.3</v>
      </c>
      <c r="H4519" s="9">
        <v>299.3</v>
      </c>
      <c r="J4519" s="120">
        <f t="shared" si="428"/>
        <v>45481.125</v>
      </c>
      <c r="K4519" s="98">
        <f t="shared" si="423"/>
        <v>0.53335327550104683</v>
      </c>
      <c r="L4519" s="98">
        <f t="shared" si="424"/>
        <v>0.68572984749455335</v>
      </c>
      <c r="M4519" s="98">
        <f t="shared" si="425"/>
        <v>0.68572984749455346</v>
      </c>
      <c r="N4519" s="98">
        <f t="shared" si="426"/>
        <v>0.65788944723618104</v>
      </c>
      <c r="O4519" s="98">
        <f t="shared" si="427"/>
        <v>0.58320342946219794</v>
      </c>
    </row>
    <row r="4520" spans="1:15" x14ac:dyDescent="0.2">
      <c r="A4520">
        <v>7</v>
      </c>
      <c r="B4520">
        <v>8</v>
      </c>
      <c r="C4520">
        <v>4</v>
      </c>
      <c r="D4520" s="9">
        <v>176.29999999999998</v>
      </c>
      <c r="E4520" s="9">
        <v>227</v>
      </c>
      <c r="F4520" s="9">
        <v>227</v>
      </c>
      <c r="G4520" s="9">
        <v>324.39999999999998</v>
      </c>
      <c r="H4520" s="9">
        <v>310.5</v>
      </c>
      <c r="J4520" s="120">
        <f t="shared" si="428"/>
        <v>45481.166666666664</v>
      </c>
      <c r="K4520" s="98">
        <f t="shared" si="423"/>
        <v>0.52737062518695765</v>
      </c>
      <c r="L4520" s="98">
        <f t="shared" si="424"/>
        <v>0.61819172113289766</v>
      </c>
      <c r="M4520" s="98">
        <f t="shared" si="425"/>
        <v>0.61819172113289766</v>
      </c>
      <c r="N4520" s="98">
        <f t="shared" si="426"/>
        <v>0.65206030150753769</v>
      </c>
      <c r="O4520" s="98">
        <f t="shared" si="427"/>
        <v>0.60502727981293836</v>
      </c>
    </row>
    <row r="4521" spans="1:15" x14ac:dyDescent="0.2">
      <c r="A4521">
        <v>7</v>
      </c>
      <c r="B4521">
        <v>8</v>
      </c>
      <c r="C4521">
        <v>5</v>
      </c>
      <c r="D4521" s="9">
        <v>179.49999999999997</v>
      </c>
      <c r="E4521" s="9">
        <v>237.9</v>
      </c>
      <c r="F4521" s="9">
        <v>237.9</v>
      </c>
      <c r="G4521" s="9">
        <v>337.4</v>
      </c>
      <c r="H4521" s="9">
        <v>315.39999999999998</v>
      </c>
      <c r="J4521" s="120">
        <f t="shared" si="428"/>
        <v>45481.208333333336</v>
      </c>
      <c r="K4521" s="98">
        <f t="shared" si="423"/>
        <v>0.53694286568950023</v>
      </c>
      <c r="L4521" s="98">
        <f t="shared" si="424"/>
        <v>0.64787581699346408</v>
      </c>
      <c r="M4521" s="98">
        <f t="shared" si="425"/>
        <v>0.64787581699346408</v>
      </c>
      <c r="N4521" s="98">
        <f t="shared" si="426"/>
        <v>0.67819095477386937</v>
      </c>
      <c r="O4521" s="98">
        <f t="shared" si="427"/>
        <v>0.61457521434138729</v>
      </c>
    </row>
    <row r="4522" spans="1:15" x14ac:dyDescent="0.2">
      <c r="A4522">
        <v>7</v>
      </c>
      <c r="B4522">
        <v>8</v>
      </c>
      <c r="C4522">
        <v>6</v>
      </c>
      <c r="D4522" s="9">
        <v>180.49999999999997</v>
      </c>
      <c r="E4522" s="9">
        <v>231.9</v>
      </c>
      <c r="F4522" s="9">
        <v>231.9</v>
      </c>
      <c r="G4522" s="9">
        <v>358.3</v>
      </c>
      <c r="H4522" s="9">
        <v>324.2</v>
      </c>
      <c r="J4522" s="120">
        <f t="shared" si="428"/>
        <v>45481.25</v>
      </c>
      <c r="K4522" s="98">
        <f t="shared" si="423"/>
        <v>0.53993419084654481</v>
      </c>
      <c r="L4522" s="98">
        <f t="shared" si="424"/>
        <v>0.63153594771241839</v>
      </c>
      <c r="M4522" s="98">
        <f t="shared" si="425"/>
        <v>0.63153594771241839</v>
      </c>
      <c r="N4522" s="98">
        <f t="shared" si="426"/>
        <v>0.72020100502512574</v>
      </c>
      <c r="O4522" s="98">
        <f t="shared" si="427"/>
        <v>0.63172252533125484</v>
      </c>
    </row>
    <row r="4523" spans="1:15" x14ac:dyDescent="0.2">
      <c r="A4523">
        <v>7</v>
      </c>
      <c r="B4523">
        <v>8</v>
      </c>
      <c r="C4523">
        <v>7</v>
      </c>
      <c r="D4523" s="9">
        <v>187.39999999999995</v>
      </c>
      <c r="E4523" s="9">
        <v>226.1</v>
      </c>
      <c r="F4523" s="9">
        <v>226.1</v>
      </c>
      <c r="G4523" s="9">
        <v>351.9</v>
      </c>
      <c r="H4523" s="9">
        <v>347</v>
      </c>
      <c r="J4523" s="120">
        <f t="shared" si="428"/>
        <v>45481.291666666664</v>
      </c>
      <c r="K4523" s="98">
        <f t="shared" si="423"/>
        <v>0.56057433443015225</v>
      </c>
      <c r="L4523" s="98">
        <f t="shared" si="424"/>
        <v>0.6157407407407407</v>
      </c>
      <c r="M4523" s="98">
        <f t="shared" si="425"/>
        <v>0.6157407407407407</v>
      </c>
      <c r="N4523" s="98">
        <f t="shared" si="426"/>
        <v>0.70733668341708544</v>
      </c>
      <c r="O4523" s="98">
        <f t="shared" si="427"/>
        <v>0.6761496492595479</v>
      </c>
    </row>
    <row r="4524" spans="1:15" x14ac:dyDescent="0.2">
      <c r="A4524">
        <v>7</v>
      </c>
      <c r="B4524">
        <v>8</v>
      </c>
      <c r="C4524">
        <v>8</v>
      </c>
      <c r="D4524" s="9">
        <v>202.29999999999995</v>
      </c>
      <c r="E4524" s="9">
        <v>207.58</v>
      </c>
      <c r="F4524" s="9">
        <v>207.58</v>
      </c>
      <c r="G4524" s="9">
        <v>330.2</v>
      </c>
      <c r="H4524" s="9">
        <v>339.4</v>
      </c>
      <c r="J4524" s="120">
        <f t="shared" si="428"/>
        <v>45481.333333333336</v>
      </c>
      <c r="K4524" s="98">
        <f t="shared" si="423"/>
        <v>0.6051450792701164</v>
      </c>
      <c r="L4524" s="98">
        <f t="shared" si="424"/>
        <v>0.56530501089324625</v>
      </c>
      <c r="M4524" s="98">
        <f t="shared" si="425"/>
        <v>0.56530501089324625</v>
      </c>
      <c r="N4524" s="98">
        <f t="shared" si="426"/>
        <v>0.66371859296482416</v>
      </c>
      <c r="O4524" s="98">
        <f t="shared" si="427"/>
        <v>0.66134060795011684</v>
      </c>
    </row>
    <row r="4525" spans="1:15" x14ac:dyDescent="0.2">
      <c r="A4525">
        <v>7</v>
      </c>
      <c r="B4525">
        <v>8</v>
      </c>
      <c r="C4525">
        <v>9</v>
      </c>
      <c r="D4525" s="9">
        <v>204.29999999999995</v>
      </c>
      <c r="E4525" s="9">
        <v>217.33</v>
      </c>
      <c r="F4525" s="9">
        <v>217.33</v>
      </c>
      <c r="G4525" s="9">
        <v>333</v>
      </c>
      <c r="H4525" s="9">
        <v>333.2</v>
      </c>
      <c r="J4525" s="120">
        <f t="shared" si="428"/>
        <v>45481.375</v>
      </c>
      <c r="K4525" s="98">
        <f t="shared" si="423"/>
        <v>0.61112772958420558</v>
      </c>
      <c r="L4525" s="98">
        <f t="shared" si="424"/>
        <v>0.59185729847494561</v>
      </c>
      <c r="M4525" s="98">
        <f t="shared" si="425"/>
        <v>0.59185729847494561</v>
      </c>
      <c r="N4525" s="98">
        <f t="shared" si="426"/>
        <v>0.66934673366834174</v>
      </c>
      <c r="O4525" s="98">
        <f t="shared" si="427"/>
        <v>0.64925954793452834</v>
      </c>
    </row>
    <row r="4526" spans="1:15" x14ac:dyDescent="0.2">
      <c r="A4526">
        <v>7</v>
      </c>
      <c r="B4526">
        <v>8</v>
      </c>
      <c r="C4526">
        <v>10</v>
      </c>
      <c r="D4526" s="9">
        <v>183.39999999999998</v>
      </c>
      <c r="E4526" s="9">
        <v>208.4</v>
      </c>
      <c r="F4526" s="9">
        <v>208.4</v>
      </c>
      <c r="G4526" s="9">
        <v>336</v>
      </c>
      <c r="H4526" s="9">
        <v>317.10000000000002</v>
      </c>
      <c r="J4526" s="120">
        <f t="shared" si="428"/>
        <v>45481.416666666664</v>
      </c>
      <c r="K4526" s="98">
        <f t="shared" si="423"/>
        <v>0.54860903380197412</v>
      </c>
      <c r="L4526" s="98">
        <f t="shared" si="424"/>
        <v>0.56753812636165579</v>
      </c>
      <c r="M4526" s="98">
        <f t="shared" si="425"/>
        <v>0.56753812636165579</v>
      </c>
      <c r="N4526" s="98">
        <f t="shared" si="426"/>
        <v>0.67537688442211063</v>
      </c>
      <c r="O4526" s="98">
        <f t="shared" si="427"/>
        <v>0.61788776305533899</v>
      </c>
    </row>
    <row r="4527" spans="1:15" x14ac:dyDescent="0.2">
      <c r="A4527">
        <v>7</v>
      </c>
      <c r="B4527">
        <v>8</v>
      </c>
      <c r="C4527">
        <v>11</v>
      </c>
      <c r="D4527" s="9">
        <v>195.09999999999997</v>
      </c>
      <c r="E4527" s="9">
        <v>212</v>
      </c>
      <c r="F4527" s="9">
        <v>212</v>
      </c>
      <c r="G4527" s="9">
        <v>334</v>
      </c>
      <c r="H4527" s="9">
        <v>301.10000000000002</v>
      </c>
      <c r="J4527" s="120">
        <f t="shared" si="428"/>
        <v>45481.458333333336</v>
      </c>
      <c r="K4527" s="98">
        <f t="shared" si="423"/>
        <v>0.58360753813939548</v>
      </c>
      <c r="L4527" s="98">
        <f t="shared" si="424"/>
        <v>0.57734204793028321</v>
      </c>
      <c r="M4527" s="98">
        <f t="shared" si="425"/>
        <v>0.57734204793028321</v>
      </c>
      <c r="N4527" s="98">
        <f t="shared" si="426"/>
        <v>0.67135678391959808</v>
      </c>
      <c r="O4527" s="98">
        <f t="shared" si="427"/>
        <v>0.58671083398285273</v>
      </c>
    </row>
    <row r="4528" spans="1:15" x14ac:dyDescent="0.2">
      <c r="A4528">
        <v>7</v>
      </c>
      <c r="B4528">
        <v>8</v>
      </c>
      <c r="C4528">
        <v>12</v>
      </c>
      <c r="D4528" s="9">
        <v>193.19999999999996</v>
      </c>
      <c r="E4528" s="9">
        <v>206.85</v>
      </c>
      <c r="F4528" s="9">
        <v>206.85</v>
      </c>
      <c r="G4528" s="9">
        <v>313</v>
      </c>
      <c r="H4528" s="9">
        <v>327.5</v>
      </c>
      <c r="J4528" s="120">
        <f t="shared" si="428"/>
        <v>45481.5</v>
      </c>
      <c r="K4528" s="98">
        <f t="shared" si="423"/>
        <v>0.57792402034101087</v>
      </c>
      <c r="L4528" s="98">
        <f t="shared" si="424"/>
        <v>0.56331699346405228</v>
      </c>
      <c r="M4528" s="98">
        <f t="shared" si="425"/>
        <v>0.56331699346405228</v>
      </c>
      <c r="N4528" s="98">
        <f t="shared" si="426"/>
        <v>0.62914572864321616</v>
      </c>
      <c r="O4528" s="98">
        <f t="shared" si="427"/>
        <v>0.63815276695245515</v>
      </c>
    </row>
    <row r="4529" spans="1:15" x14ac:dyDescent="0.2">
      <c r="A4529">
        <v>7</v>
      </c>
      <c r="B4529">
        <v>8</v>
      </c>
      <c r="C4529">
        <v>13</v>
      </c>
      <c r="D4529" s="9">
        <v>185.69999999999996</v>
      </c>
      <c r="E4529" s="9">
        <v>223.85</v>
      </c>
      <c r="F4529" s="9">
        <v>223.85</v>
      </c>
      <c r="G4529" s="9">
        <v>315</v>
      </c>
      <c r="H4529" s="9">
        <v>358.1</v>
      </c>
      <c r="J4529" s="120">
        <f t="shared" si="428"/>
        <v>45481.541666666664</v>
      </c>
      <c r="K4529" s="98">
        <f t="shared" si="423"/>
        <v>0.55548908166317656</v>
      </c>
      <c r="L4529" s="98">
        <f t="shared" si="424"/>
        <v>0.60961328976034856</v>
      </c>
      <c r="M4529" s="98">
        <f t="shared" si="425"/>
        <v>0.60961328976034856</v>
      </c>
      <c r="N4529" s="98">
        <f t="shared" si="426"/>
        <v>0.63316582914572872</v>
      </c>
      <c r="O4529" s="98">
        <f t="shared" si="427"/>
        <v>0.69777864380358534</v>
      </c>
    </row>
    <row r="4530" spans="1:15" x14ac:dyDescent="0.2">
      <c r="A4530">
        <v>7</v>
      </c>
      <c r="B4530">
        <v>8</v>
      </c>
      <c r="C4530">
        <v>14</v>
      </c>
      <c r="D4530" s="9">
        <v>164.39999999999998</v>
      </c>
      <c r="E4530" s="9">
        <v>213.2</v>
      </c>
      <c r="F4530" s="9">
        <v>213.2</v>
      </c>
      <c r="G4530" s="9">
        <v>322</v>
      </c>
      <c r="H4530" s="9">
        <v>323.39999999999998</v>
      </c>
      <c r="J4530" s="120">
        <f t="shared" si="428"/>
        <v>45481.583333333336</v>
      </c>
      <c r="K4530" s="98">
        <f t="shared" si="423"/>
        <v>0.49177385581812727</v>
      </c>
      <c r="L4530" s="98">
        <f t="shared" si="424"/>
        <v>0.58061002178649235</v>
      </c>
      <c r="M4530" s="98">
        <f t="shared" si="425"/>
        <v>0.58061002178649235</v>
      </c>
      <c r="N4530" s="98">
        <f t="shared" si="426"/>
        <v>0.64723618090452273</v>
      </c>
      <c r="O4530" s="98">
        <f t="shared" si="427"/>
        <v>0.63016367887763047</v>
      </c>
    </row>
    <row r="4531" spans="1:15" x14ac:dyDescent="0.2">
      <c r="A4531">
        <v>7</v>
      </c>
      <c r="B4531">
        <v>8</v>
      </c>
      <c r="C4531">
        <v>15</v>
      </c>
      <c r="D4531" s="9">
        <v>146.80000000000004</v>
      </c>
      <c r="E4531" s="9">
        <v>218.5</v>
      </c>
      <c r="F4531" s="9">
        <v>218.5</v>
      </c>
      <c r="G4531" s="9">
        <v>328</v>
      </c>
      <c r="H4531" s="9">
        <v>326.60000000000002</v>
      </c>
      <c r="J4531" s="120">
        <f t="shared" si="428"/>
        <v>45481.625</v>
      </c>
      <c r="K4531" s="98">
        <f t="shared" si="423"/>
        <v>0.43912653305414301</v>
      </c>
      <c r="L4531" s="98">
        <f t="shared" si="424"/>
        <v>0.59504357298474952</v>
      </c>
      <c r="M4531" s="98">
        <f t="shared" si="425"/>
        <v>0.59504357298474952</v>
      </c>
      <c r="N4531" s="98">
        <f t="shared" si="426"/>
        <v>0.6592964824120604</v>
      </c>
      <c r="O4531" s="98">
        <f t="shared" si="427"/>
        <v>0.63639906469212781</v>
      </c>
    </row>
    <row r="4532" spans="1:15" x14ac:dyDescent="0.2">
      <c r="A4532">
        <v>7</v>
      </c>
      <c r="B4532">
        <v>8</v>
      </c>
      <c r="C4532">
        <v>16</v>
      </c>
      <c r="D4532" s="9">
        <v>161.79999999999995</v>
      </c>
      <c r="E4532" s="9">
        <v>183.95</v>
      </c>
      <c r="F4532" s="9">
        <v>183.95</v>
      </c>
      <c r="G4532" s="9">
        <v>349.1</v>
      </c>
      <c r="H4532" s="9">
        <v>323.8</v>
      </c>
      <c r="J4532" s="120">
        <f t="shared" si="428"/>
        <v>45481.666666666664</v>
      </c>
      <c r="K4532" s="98">
        <f t="shared" si="423"/>
        <v>0.48399641040981128</v>
      </c>
      <c r="L4532" s="98">
        <f t="shared" si="424"/>
        <v>0.50095315904139437</v>
      </c>
      <c r="M4532" s="98">
        <f t="shared" si="425"/>
        <v>0.50095315904139437</v>
      </c>
      <c r="N4532" s="98">
        <f t="shared" si="426"/>
        <v>0.70170854271356797</v>
      </c>
      <c r="O4532" s="98">
        <f t="shared" si="427"/>
        <v>0.63094310210444271</v>
      </c>
    </row>
    <row r="4533" spans="1:15" x14ac:dyDescent="0.2">
      <c r="A4533">
        <v>7</v>
      </c>
      <c r="B4533">
        <v>8</v>
      </c>
      <c r="C4533">
        <v>17</v>
      </c>
      <c r="D4533" s="9">
        <v>195.79999999999995</v>
      </c>
      <c r="E4533" s="9">
        <v>241.95</v>
      </c>
      <c r="F4533" s="9">
        <v>241.95</v>
      </c>
      <c r="G4533" s="9">
        <v>342.7</v>
      </c>
      <c r="H4533" s="9">
        <v>355.3</v>
      </c>
      <c r="J4533" s="120">
        <f t="shared" si="428"/>
        <v>45481.708333333336</v>
      </c>
      <c r="K4533" s="98">
        <f t="shared" si="423"/>
        <v>0.58570146574932669</v>
      </c>
      <c r="L4533" s="98">
        <f t="shared" si="424"/>
        <v>0.65890522875816993</v>
      </c>
      <c r="M4533" s="98">
        <f t="shared" si="425"/>
        <v>0.65890522875816993</v>
      </c>
      <c r="N4533" s="98">
        <f t="shared" si="426"/>
        <v>0.68884422110552768</v>
      </c>
      <c r="O4533" s="98">
        <f t="shared" si="427"/>
        <v>0.69232268121590024</v>
      </c>
    </row>
    <row r="4534" spans="1:15" x14ac:dyDescent="0.2">
      <c r="A4534">
        <v>7</v>
      </c>
      <c r="B4534">
        <v>8</v>
      </c>
      <c r="C4534">
        <v>18</v>
      </c>
      <c r="D4534" s="9">
        <v>231.60000000000002</v>
      </c>
      <c r="E4534" s="9">
        <v>282.79999999999995</v>
      </c>
      <c r="F4534" s="9">
        <v>282.8</v>
      </c>
      <c r="G4534" s="9">
        <v>381.3</v>
      </c>
      <c r="H4534" s="9">
        <v>362.9</v>
      </c>
      <c r="J4534" s="120">
        <f t="shared" si="428"/>
        <v>45481.75</v>
      </c>
      <c r="K4534" s="98">
        <f t="shared" si="423"/>
        <v>0.69279090637152252</v>
      </c>
      <c r="L4534" s="98">
        <f t="shared" si="424"/>
        <v>0.77015250544662295</v>
      </c>
      <c r="M4534" s="98">
        <f t="shared" si="425"/>
        <v>0.77015250544662317</v>
      </c>
      <c r="N4534" s="98">
        <f t="shared" si="426"/>
        <v>0.76643216080402021</v>
      </c>
      <c r="O4534" s="98">
        <f t="shared" si="427"/>
        <v>0.70713172252533119</v>
      </c>
    </row>
    <row r="4535" spans="1:15" x14ac:dyDescent="0.2">
      <c r="A4535">
        <v>7</v>
      </c>
      <c r="B4535">
        <v>8</v>
      </c>
      <c r="C4535">
        <v>19</v>
      </c>
      <c r="D4535" s="9">
        <v>271.49999999999994</v>
      </c>
      <c r="E4535" s="9">
        <v>297.79999999999995</v>
      </c>
      <c r="F4535" s="9">
        <v>297.8</v>
      </c>
      <c r="G4535" s="9">
        <v>368.2</v>
      </c>
      <c r="H4535" s="9">
        <v>397.2</v>
      </c>
      <c r="J4535" s="120">
        <f t="shared" si="428"/>
        <v>45481.791666666664</v>
      </c>
      <c r="K4535" s="98">
        <f t="shared" si="423"/>
        <v>0.81214478013760061</v>
      </c>
      <c r="L4535" s="98">
        <f t="shared" si="424"/>
        <v>0.8110021786492374</v>
      </c>
      <c r="M4535" s="98">
        <f t="shared" si="425"/>
        <v>0.81100217864923752</v>
      </c>
      <c r="N4535" s="98">
        <f t="shared" si="426"/>
        <v>0.74010050251256287</v>
      </c>
      <c r="O4535" s="98">
        <f t="shared" si="427"/>
        <v>0.77396726422447382</v>
      </c>
    </row>
    <row r="4536" spans="1:15" x14ac:dyDescent="0.2">
      <c r="A4536">
        <v>7</v>
      </c>
      <c r="B4536">
        <v>8</v>
      </c>
      <c r="C4536">
        <v>20</v>
      </c>
      <c r="D4536" s="9">
        <v>279.49999999999994</v>
      </c>
      <c r="E4536" s="9">
        <v>290.89999999999998</v>
      </c>
      <c r="F4536" s="9">
        <v>290.89999999999998</v>
      </c>
      <c r="G4536" s="9">
        <v>434.6</v>
      </c>
      <c r="H4536" s="9">
        <v>404</v>
      </c>
      <c r="J4536" s="120">
        <f t="shared" si="428"/>
        <v>45481.833333333336</v>
      </c>
      <c r="K4536" s="98">
        <f t="shared" si="423"/>
        <v>0.83607538139395721</v>
      </c>
      <c r="L4536" s="98">
        <f t="shared" si="424"/>
        <v>0.79221132897603486</v>
      </c>
      <c r="M4536" s="98">
        <f t="shared" si="425"/>
        <v>0.79221132897603486</v>
      </c>
      <c r="N4536" s="98">
        <f t="shared" si="426"/>
        <v>0.87356783919598002</v>
      </c>
      <c r="O4536" s="98">
        <f t="shared" si="427"/>
        <v>0.78721745908028051</v>
      </c>
    </row>
    <row r="4537" spans="1:15" x14ac:dyDescent="0.2">
      <c r="A4537">
        <v>7</v>
      </c>
      <c r="B4537">
        <v>8</v>
      </c>
      <c r="C4537">
        <v>21</v>
      </c>
      <c r="D4537" s="9">
        <v>277.40000000000003</v>
      </c>
      <c r="E4537" s="9">
        <v>267.7</v>
      </c>
      <c r="F4537" s="9">
        <v>267.7</v>
      </c>
      <c r="G4537" s="9">
        <v>430.9</v>
      </c>
      <c r="H4537" s="9">
        <v>402.9</v>
      </c>
      <c r="J4537" s="120">
        <f t="shared" si="428"/>
        <v>45481.875</v>
      </c>
      <c r="K4537" s="98">
        <f t="shared" si="423"/>
        <v>0.8297935985641639</v>
      </c>
      <c r="L4537" s="98">
        <f t="shared" si="424"/>
        <v>0.72903050108932466</v>
      </c>
      <c r="M4537" s="98">
        <f t="shared" si="425"/>
        <v>0.72903050108932466</v>
      </c>
      <c r="N4537" s="98">
        <f t="shared" si="426"/>
        <v>0.86613065326633176</v>
      </c>
      <c r="O4537" s="98">
        <f t="shared" si="427"/>
        <v>0.785074045206547</v>
      </c>
    </row>
    <row r="4538" spans="1:15" x14ac:dyDescent="0.2">
      <c r="A4538">
        <v>7</v>
      </c>
      <c r="B4538">
        <v>8</v>
      </c>
      <c r="C4538">
        <v>22</v>
      </c>
      <c r="D4538" s="9">
        <v>270.39999999999998</v>
      </c>
      <c r="E4538" s="9">
        <v>229.7</v>
      </c>
      <c r="F4538" s="9">
        <v>229.7</v>
      </c>
      <c r="G4538" s="9">
        <v>407.8</v>
      </c>
      <c r="H4538" s="9">
        <v>388.1</v>
      </c>
      <c r="J4538" s="120">
        <f t="shared" si="428"/>
        <v>45481.916666666664</v>
      </c>
      <c r="K4538" s="98">
        <f t="shared" si="423"/>
        <v>0.80885432246485167</v>
      </c>
      <c r="L4538" s="98">
        <f t="shared" si="424"/>
        <v>0.62554466230936823</v>
      </c>
      <c r="M4538" s="98">
        <f t="shared" si="425"/>
        <v>0.62554466230936823</v>
      </c>
      <c r="N4538" s="98">
        <f t="shared" si="426"/>
        <v>0.81969849246231163</v>
      </c>
      <c r="O4538" s="98">
        <f t="shared" si="427"/>
        <v>0.75623538581449723</v>
      </c>
    </row>
    <row r="4539" spans="1:15" x14ac:dyDescent="0.2">
      <c r="A4539">
        <v>7</v>
      </c>
      <c r="B4539">
        <v>8</v>
      </c>
      <c r="C4539">
        <v>23</v>
      </c>
      <c r="D4539" s="9">
        <v>246.89999999999998</v>
      </c>
      <c r="E4539" s="9">
        <v>223.39999999999998</v>
      </c>
      <c r="F4539" s="9">
        <v>223.4</v>
      </c>
      <c r="G4539" s="9">
        <v>415.9</v>
      </c>
      <c r="H4539" s="9">
        <v>358.4</v>
      </c>
      <c r="J4539" s="120">
        <f t="shared" si="428"/>
        <v>45481.958333333336</v>
      </c>
      <c r="K4539" s="98">
        <f t="shared" si="423"/>
        <v>0.73855818127430428</v>
      </c>
      <c r="L4539" s="98">
        <f t="shared" si="424"/>
        <v>0.60838779956427014</v>
      </c>
      <c r="M4539" s="98">
        <f t="shared" si="425"/>
        <v>0.60838779956427014</v>
      </c>
      <c r="N4539" s="98">
        <f t="shared" si="426"/>
        <v>0.83597989949748752</v>
      </c>
      <c r="O4539" s="98">
        <f t="shared" si="427"/>
        <v>0.69836321122369438</v>
      </c>
    </row>
    <row r="4540" spans="1:15" x14ac:dyDescent="0.2">
      <c r="A4540">
        <v>7</v>
      </c>
      <c r="B4540">
        <v>9</v>
      </c>
      <c r="C4540">
        <v>0</v>
      </c>
      <c r="D4540" s="9">
        <v>246.59999999999997</v>
      </c>
      <c r="E4540" s="9">
        <v>129.5</v>
      </c>
      <c r="F4540" s="9">
        <v>129.5</v>
      </c>
      <c r="G4540" s="9">
        <v>361.3</v>
      </c>
      <c r="H4540" s="9">
        <v>314</v>
      </c>
      <c r="J4540" s="120">
        <f t="shared" si="428"/>
        <v>45482</v>
      </c>
      <c r="K4540" s="98">
        <f t="shared" si="423"/>
        <v>0.73766078372719091</v>
      </c>
      <c r="L4540" s="98">
        <f t="shared" si="424"/>
        <v>0.35266884531590414</v>
      </c>
      <c r="M4540" s="98">
        <f t="shared" si="425"/>
        <v>0.35266884531590414</v>
      </c>
      <c r="N4540" s="98">
        <f t="shared" si="426"/>
        <v>0.72623115577889463</v>
      </c>
      <c r="O4540" s="98">
        <f t="shared" si="427"/>
        <v>0.61184723304754474</v>
      </c>
    </row>
    <row r="4541" spans="1:15" x14ac:dyDescent="0.2">
      <c r="A4541">
        <v>7</v>
      </c>
      <c r="B4541">
        <v>9</v>
      </c>
      <c r="C4541">
        <v>1</v>
      </c>
      <c r="D4541" s="9">
        <v>222.20000000000002</v>
      </c>
      <c r="E4541" s="9">
        <v>65.5</v>
      </c>
      <c r="F4541" s="9">
        <v>65.5</v>
      </c>
      <c r="G4541" s="9">
        <v>367.2</v>
      </c>
      <c r="H4541" s="9">
        <v>302</v>
      </c>
      <c r="J4541" s="120">
        <f t="shared" si="428"/>
        <v>45482.041666666664</v>
      </c>
      <c r="K4541" s="98">
        <f t="shared" si="423"/>
        <v>0.6646724498953035</v>
      </c>
      <c r="L4541" s="98">
        <f t="shared" si="424"/>
        <v>0.17837690631808278</v>
      </c>
      <c r="M4541" s="98">
        <f t="shared" si="425"/>
        <v>0.17837690631808278</v>
      </c>
      <c r="N4541" s="98">
        <f t="shared" si="426"/>
        <v>0.73809045226130654</v>
      </c>
      <c r="O4541" s="98">
        <f t="shared" si="427"/>
        <v>0.58846453624317996</v>
      </c>
    </row>
    <row r="4542" spans="1:15" x14ac:dyDescent="0.2">
      <c r="A4542">
        <v>7</v>
      </c>
      <c r="B4542">
        <v>9</v>
      </c>
      <c r="C4542">
        <v>2</v>
      </c>
      <c r="D4542" s="9">
        <v>215.00000000000003</v>
      </c>
      <c r="E4542" s="9">
        <v>41.31</v>
      </c>
      <c r="F4542" s="9">
        <v>41.31</v>
      </c>
      <c r="G4542" s="9">
        <v>353.2</v>
      </c>
      <c r="H4542" s="9">
        <v>289</v>
      </c>
      <c r="J4542" s="120">
        <f t="shared" si="428"/>
        <v>45482.083333333336</v>
      </c>
      <c r="K4542" s="98">
        <f t="shared" si="423"/>
        <v>0.64313490876458268</v>
      </c>
      <c r="L4542" s="98">
        <f t="shared" si="424"/>
        <v>0.1125</v>
      </c>
      <c r="M4542" s="98">
        <f t="shared" si="425"/>
        <v>0.1125</v>
      </c>
      <c r="N4542" s="98">
        <f t="shared" si="426"/>
        <v>0.70994974874371863</v>
      </c>
      <c r="O4542" s="98">
        <f t="shared" si="427"/>
        <v>0.56313328137178487</v>
      </c>
    </row>
    <row r="4543" spans="1:15" x14ac:dyDescent="0.2">
      <c r="A4543">
        <v>7</v>
      </c>
      <c r="B4543">
        <v>9</v>
      </c>
      <c r="C4543">
        <v>3</v>
      </c>
      <c r="D4543" s="9">
        <v>210.90000000000003</v>
      </c>
      <c r="E4543" s="9">
        <v>98.25</v>
      </c>
      <c r="F4543" s="9">
        <v>98.25</v>
      </c>
      <c r="G4543" s="9">
        <v>346.1</v>
      </c>
      <c r="H4543" s="9">
        <v>286</v>
      </c>
      <c r="J4543" s="120">
        <f t="shared" si="428"/>
        <v>45482.125</v>
      </c>
      <c r="K4543" s="98">
        <f t="shared" si="423"/>
        <v>0.63087047562069998</v>
      </c>
      <c r="L4543" s="98">
        <f t="shared" si="424"/>
        <v>0.26756535947712418</v>
      </c>
      <c r="M4543" s="98">
        <f t="shared" si="425"/>
        <v>0.26756535947712418</v>
      </c>
      <c r="N4543" s="98">
        <f t="shared" si="426"/>
        <v>0.69567839195979908</v>
      </c>
      <c r="O4543" s="98">
        <f t="shared" si="427"/>
        <v>0.55728760717069359</v>
      </c>
    </row>
    <row r="4544" spans="1:15" x14ac:dyDescent="0.2">
      <c r="A4544">
        <v>7</v>
      </c>
      <c r="B4544">
        <v>9</v>
      </c>
      <c r="C4544">
        <v>4</v>
      </c>
      <c r="D4544" s="9">
        <v>209.50000000000003</v>
      </c>
      <c r="E4544" s="9">
        <v>126.1</v>
      </c>
      <c r="F4544" s="9">
        <v>126.1</v>
      </c>
      <c r="G4544" s="9">
        <v>343.2</v>
      </c>
      <c r="H4544" s="9">
        <v>285</v>
      </c>
      <c r="J4544" s="120">
        <f t="shared" si="428"/>
        <v>45482.166666666664</v>
      </c>
      <c r="K4544" s="98">
        <f t="shared" si="423"/>
        <v>0.62668262040083755</v>
      </c>
      <c r="L4544" s="98">
        <f t="shared" si="424"/>
        <v>0.3434095860566449</v>
      </c>
      <c r="M4544" s="98">
        <f t="shared" si="425"/>
        <v>0.3434095860566449</v>
      </c>
      <c r="N4544" s="98">
        <f t="shared" si="426"/>
        <v>0.68984924623115584</v>
      </c>
      <c r="O4544" s="98">
        <f t="shared" si="427"/>
        <v>0.55533904910366327</v>
      </c>
    </row>
    <row r="4545" spans="1:15" x14ac:dyDescent="0.2">
      <c r="A4545">
        <v>7</v>
      </c>
      <c r="B4545">
        <v>9</v>
      </c>
      <c r="C4545">
        <v>5</v>
      </c>
      <c r="D4545" s="9">
        <v>211.10000000000002</v>
      </c>
      <c r="E4545" s="9">
        <v>130.15</v>
      </c>
      <c r="F4545" s="9">
        <v>130.15</v>
      </c>
      <c r="G4545" s="9">
        <v>356.4</v>
      </c>
      <c r="H4545" s="9">
        <v>306</v>
      </c>
      <c r="J4545" s="120">
        <f t="shared" si="428"/>
        <v>45482.208333333336</v>
      </c>
      <c r="K4545" s="98">
        <f t="shared" si="423"/>
        <v>0.63146874065210878</v>
      </c>
      <c r="L4545" s="98">
        <f t="shared" si="424"/>
        <v>0.3544389978213508</v>
      </c>
      <c r="M4545" s="98">
        <f t="shared" si="425"/>
        <v>0.3544389978213508</v>
      </c>
      <c r="N4545" s="98">
        <f t="shared" si="426"/>
        <v>0.71638190954773873</v>
      </c>
      <c r="O4545" s="98">
        <f t="shared" si="427"/>
        <v>0.59625876851130155</v>
      </c>
    </row>
    <row r="4546" spans="1:15" x14ac:dyDescent="0.2">
      <c r="A4546">
        <v>7</v>
      </c>
      <c r="B4546">
        <v>9</v>
      </c>
      <c r="C4546">
        <v>6</v>
      </c>
      <c r="D4546" s="9">
        <v>226.50000000000003</v>
      </c>
      <c r="E4546" s="9">
        <v>143.5</v>
      </c>
      <c r="F4546" s="9">
        <v>143.5</v>
      </c>
      <c r="G4546" s="9">
        <v>374.4</v>
      </c>
      <c r="H4546" s="9">
        <v>339</v>
      </c>
      <c r="J4546" s="120">
        <f t="shared" si="428"/>
        <v>45482.25</v>
      </c>
      <c r="K4546" s="98">
        <f t="shared" si="423"/>
        <v>0.67753514807059523</v>
      </c>
      <c r="L4546" s="98">
        <f t="shared" si="424"/>
        <v>0.39079520697167758</v>
      </c>
      <c r="M4546" s="98">
        <f t="shared" si="425"/>
        <v>0.39079520697167758</v>
      </c>
      <c r="N4546" s="98">
        <f t="shared" si="426"/>
        <v>0.75256281407035175</v>
      </c>
      <c r="O4546" s="98">
        <f t="shared" si="427"/>
        <v>0.66056118472330472</v>
      </c>
    </row>
    <row r="4547" spans="1:15" x14ac:dyDescent="0.2">
      <c r="A4547">
        <v>7</v>
      </c>
      <c r="B4547">
        <v>9</v>
      </c>
      <c r="C4547">
        <v>7</v>
      </c>
      <c r="D4547" s="9">
        <v>214.60000000000005</v>
      </c>
      <c r="E4547" s="9">
        <v>145.85</v>
      </c>
      <c r="F4547" s="9">
        <v>145.85</v>
      </c>
      <c r="G4547" s="9">
        <v>366.4</v>
      </c>
      <c r="H4547" s="9">
        <v>369</v>
      </c>
      <c r="J4547" s="120">
        <f t="shared" si="428"/>
        <v>45482.291666666664</v>
      </c>
      <c r="K4547" s="98">
        <f t="shared" si="423"/>
        <v>0.64193837870176496</v>
      </c>
      <c r="L4547" s="98">
        <f t="shared" si="424"/>
        <v>0.39719498910675383</v>
      </c>
      <c r="M4547" s="98">
        <f t="shared" si="425"/>
        <v>0.39719498910675383</v>
      </c>
      <c r="N4547" s="98">
        <f t="shared" si="426"/>
        <v>0.73648241206030152</v>
      </c>
      <c r="O4547" s="98">
        <f t="shared" si="427"/>
        <v>0.71901792673421661</v>
      </c>
    </row>
    <row r="4548" spans="1:15" x14ac:dyDescent="0.2">
      <c r="A4548">
        <v>7</v>
      </c>
      <c r="B4548">
        <v>9</v>
      </c>
      <c r="C4548">
        <v>8</v>
      </c>
      <c r="D4548" s="9">
        <v>207.30000000000004</v>
      </c>
      <c r="E4548" s="9">
        <v>73.650000000000006</v>
      </c>
      <c r="F4548" s="9">
        <v>73.650000000000006</v>
      </c>
      <c r="G4548" s="9">
        <v>348.4</v>
      </c>
      <c r="H4548" s="9">
        <v>286.89999999999998</v>
      </c>
      <c r="J4548" s="120">
        <f t="shared" si="428"/>
        <v>45482.333333333336</v>
      </c>
      <c r="K4548" s="98">
        <f t="shared" ref="K4548:K4611" si="429">D4548/R$6</f>
        <v>0.62010170505533946</v>
      </c>
      <c r="L4548" s="98">
        <f t="shared" ref="L4548:L4611" si="430">E4548/S$6</f>
        <v>0.20057189542483661</v>
      </c>
      <c r="M4548" s="98">
        <f t="shared" ref="M4548:M4611" si="431">F4548/T$6</f>
        <v>0.20057189542483661</v>
      </c>
      <c r="N4548" s="98">
        <f t="shared" ref="N4548:N4611" si="432">G4548/U$6</f>
        <v>0.70030150753768849</v>
      </c>
      <c r="O4548" s="98">
        <f t="shared" ref="O4548:O4611" si="433">H4548/V$6</f>
        <v>0.55904130943102093</v>
      </c>
    </row>
    <row r="4549" spans="1:15" x14ac:dyDescent="0.2">
      <c r="A4549">
        <v>7</v>
      </c>
      <c r="B4549">
        <v>9</v>
      </c>
      <c r="C4549">
        <v>9</v>
      </c>
      <c r="D4549" s="9">
        <v>182.59999999999997</v>
      </c>
      <c r="E4549" s="9">
        <v>76.2</v>
      </c>
      <c r="F4549" s="9">
        <v>76.2</v>
      </c>
      <c r="G4549" s="9">
        <v>337.5</v>
      </c>
      <c r="H4549" s="9">
        <v>315.5</v>
      </c>
      <c r="J4549" s="120">
        <f t="shared" ref="J4549:J4612" si="434">DATE(2024,A4549,B4549)+TIME(C4549,0,0)</f>
        <v>45482.375</v>
      </c>
      <c r="K4549" s="98">
        <f t="shared" si="429"/>
        <v>0.54621597367633845</v>
      </c>
      <c r="L4549" s="98">
        <f t="shared" si="430"/>
        <v>0.20751633986928106</v>
      </c>
      <c r="M4549" s="98">
        <f t="shared" si="431"/>
        <v>0.20751633986928106</v>
      </c>
      <c r="N4549" s="98">
        <f t="shared" si="432"/>
        <v>0.67839195979899503</v>
      </c>
      <c r="O4549" s="98">
        <f t="shared" si="433"/>
        <v>0.61477007014809038</v>
      </c>
    </row>
    <row r="4550" spans="1:15" x14ac:dyDescent="0.2">
      <c r="A4550">
        <v>7</v>
      </c>
      <c r="B4550">
        <v>9</v>
      </c>
      <c r="C4550">
        <v>10</v>
      </c>
      <c r="D4550" s="9">
        <v>192.99999999999997</v>
      </c>
      <c r="E4550" s="9">
        <v>76.55</v>
      </c>
      <c r="F4550" s="9">
        <v>76.55</v>
      </c>
      <c r="G4550" s="9">
        <v>331.5</v>
      </c>
      <c r="H4550" s="9">
        <v>309</v>
      </c>
      <c r="J4550" s="120">
        <f t="shared" si="434"/>
        <v>45482.416666666664</v>
      </c>
      <c r="K4550" s="98">
        <f t="shared" si="429"/>
        <v>0.57732575530960195</v>
      </c>
      <c r="L4550" s="98">
        <f t="shared" si="430"/>
        <v>0.20846949891067537</v>
      </c>
      <c r="M4550" s="98">
        <f t="shared" si="431"/>
        <v>0.20846949891067537</v>
      </c>
      <c r="N4550" s="98">
        <f t="shared" si="432"/>
        <v>0.66633165829145735</v>
      </c>
      <c r="O4550" s="98">
        <f t="shared" si="433"/>
        <v>0.60210444271239283</v>
      </c>
    </row>
    <row r="4551" spans="1:15" x14ac:dyDescent="0.2">
      <c r="A4551">
        <v>7</v>
      </c>
      <c r="B4551">
        <v>9</v>
      </c>
      <c r="C4551">
        <v>11</v>
      </c>
      <c r="D4551" s="9">
        <v>186.2</v>
      </c>
      <c r="E4551" s="9">
        <v>71.349999999999994</v>
      </c>
      <c r="F4551" s="9">
        <v>71.349999999999994</v>
      </c>
      <c r="G4551" s="9">
        <v>343.5</v>
      </c>
      <c r="H4551" s="9">
        <v>323</v>
      </c>
      <c r="J4551" s="120">
        <f t="shared" si="434"/>
        <v>45482.458333333336</v>
      </c>
      <c r="K4551" s="98">
        <f t="shared" si="429"/>
        <v>0.55698474424169897</v>
      </c>
      <c r="L4551" s="98">
        <f t="shared" si="430"/>
        <v>0.19430827886710239</v>
      </c>
      <c r="M4551" s="98">
        <f t="shared" si="431"/>
        <v>0.19430827886710239</v>
      </c>
      <c r="N4551" s="98">
        <f t="shared" si="432"/>
        <v>0.6904522613065327</v>
      </c>
      <c r="O4551" s="98">
        <f t="shared" si="433"/>
        <v>0.62938425565081835</v>
      </c>
    </row>
    <row r="4552" spans="1:15" x14ac:dyDescent="0.2">
      <c r="A4552">
        <v>7</v>
      </c>
      <c r="B4552">
        <v>9</v>
      </c>
      <c r="C4552">
        <v>12</v>
      </c>
      <c r="D4552" s="9">
        <v>190.2</v>
      </c>
      <c r="E4552" s="9">
        <v>68.600000000000009</v>
      </c>
      <c r="F4552" s="9">
        <v>68.599999999999994</v>
      </c>
      <c r="G4552" s="9">
        <v>346.5</v>
      </c>
      <c r="H4552" s="9">
        <v>299</v>
      </c>
      <c r="J4552" s="120">
        <f t="shared" si="434"/>
        <v>45482.5</v>
      </c>
      <c r="K4552" s="98">
        <f t="shared" si="429"/>
        <v>0.56895004486987721</v>
      </c>
      <c r="L4552" s="98">
        <f t="shared" si="430"/>
        <v>0.1868191721132898</v>
      </c>
      <c r="M4552" s="98">
        <f t="shared" si="431"/>
        <v>0.18681917211328974</v>
      </c>
      <c r="N4552" s="98">
        <f t="shared" si="432"/>
        <v>0.69648241206030159</v>
      </c>
      <c r="O4552" s="98">
        <f t="shared" si="433"/>
        <v>0.58261886204208879</v>
      </c>
    </row>
    <row r="4553" spans="1:15" x14ac:dyDescent="0.2">
      <c r="A4553">
        <v>7</v>
      </c>
      <c r="B4553">
        <v>9</v>
      </c>
      <c r="C4553">
        <v>13</v>
      </c>
      <c r="D4553" s="9">
        <v>186.59999999999997</v>
      </c>
      <c r="E4553" s="9">
        <v>75.25</v>
      </c>
      <c r="F4553" s="9">
        <v>75.25</v>
      </c>
      <c r="G4553" s="9">
        <v>356.2</v>
      </c>
      <c r="H4553" s="9">
        <v>325</v>
      </c>
      <c r="J4553" s="120">
        <f t="shared" si="434"/>
        <v>45482.541666666664</v>
      </c>
      <c r="K4553" s="98">
        <f t="shared" si="429"/>
        <v>0.55818127430451669</v>
      </c>
      <c r="L4553" s="98">
        <f t="shared" si="430"/>
        <v>0.20492919389978215</v>
      </c>
      <c r="M4553" s="98">
        <f t="shared" si="431"/>
        <v>0.20492919389978215</v>
      </c>
      <c r="N4553" s="98">
        <f t="shared" si="432"/>
        <v>0.71597989949748753</v>
      </c>
      <c r="O4553" s="98">
        <f t="shared" si="433"/>
        <v>0.63328137178487909</v>
      </c>
    </row>
    <row r="4554" spans="1:15" x14ac:dyDescent="0.2">
      <c r="A4554">
        <v>7</v>
      </c>
      <c r="B4554">
        <v>9</v>
      </c>
      <c r="C4554">
        <v>14</v>
      </c>
      <c r="D4554" s="9">
        <v>185.24999999999997</v>
      </c>
      <c r="E4554" s="9">
        <v>114.3</v>
      </c>
      <c r="F4554" s="9">
        <v>114.3</v>
      </c>
      <c r="G4554" s="9">
        <v>337.8</v>
      </c>
      <c r="H4554" s="9">
        <v>347</v>
      </c>
      <c r="J4554" s="120">
        <f t="shared" si="434"/>
        <v>45482.583333333336</v>
      </c>
      <c r="K4554" s="98">
        <f t="shared" si="429"/>
        <v>0.5541429853425065</v>
      </c>
      <c r="L4554" s="98">
        <f t="shared" si="430"/>
        <v>0.31127450980392157</v>
      </c>
      <c r="M4554" s="98">
        <f t="shared" si="431"/>
        <v>0.31127450980392157</v>
      </c>
      <c r="N4554" s="98">
        <f t="shared" si="432"/>
        <v>0.67899497487437199</v>
      </c>
      <c r="O4554" s="98">
        <f t="shared" si="433"/>
        <v>0.6761496492595479</v>
      </c>
    </row>
    <row r="4555" spans="1:15" x14ac:dyDescent="0.2">
      <c r="A4555">
        <v>7</v>
      </c>
      <c r="B4555">
        <v>9</v>
      </c>
      <c r="C4555">
        <v>15</v>
      </c>
      <c r="D4555" s="9">
        <v>193.24999999999997</v>
      </c>
      <c r="E4555" s="9">
        <v>122.30000000000001</v>
      </c>
      <c r="F4555" s="9">
        <v>122.3</v>
      </c>
      <c r="G4555" s="9">
        <v>338.4</v>
      </c>
      <c r="H4555" s="9">
        <v>285</v>
      </c>
      <c r="J4555" s="120">
        <f t="shared" si="434"/>
        <v>45482.625</v>
      </c>
      <c r="K4555" s="98">
        <f t="shared" si="429"/>
        <v>0.5780735865988631</v>
      </c>
      <c r="L4555" s="98">
        <f t="shared" si="430"/>
        <v>0.33306100217864926</v>
      </c>
      <c r="M4555" s="98">
        <f t="shared" si="431"/>
        <v>0.33306100217864926</v>
      </c>
      <c r="N4555" s="98">
        <f t="shared" si="432"/>
        <v>0.6802010050251257</v>
      </c>
      <c r="O4555" s="98">
        <f t="shared" si="433"/>
        <v>0.55533904910366327</v>
      </c>
    </row>
    <row r="4556" spans="1:15" x14ac:dyDescent="0.2">
      <c r="A4556">
        <v>7</v>
      </c>
      <c r="B4556">
        <v>9</v>
      </c>
      <c r="C4556">
        <v>16</v>
      </c>
      <c r="D4556" s="9">
        <v>180.44999999999996</v>
      </c>
      <c r="E4556" s="9">
        <v>126.6</v>
      </c>
      <c r="F4556" s="9">
        <v>126.6</v>
      </c>
      <c r="G4556" s="9">
        <v>382.9</v>
      </c>
      <c r="H4556" s="9">
        <v>295</v>
      </c>
      <c r="J4556" s="120">
        <f t="shared" si="434"/>
        <v>45482.666666666664</v>
      </c>
      <c r="K4556" s="98">
        <f t="shared" si="429"/>
        <v>0.53978462458869259</v>
      </c>
      <c r="L4556" s="98">
        <f t="shared" si="430"/>
        <v>0.34477124183006536</v>
      </c>
      <c r="M4556" s="98">
        <f t="shared" si="431"/>
        <v>0.34477124183006536</v>
      </c>
      <c r="N4556" s="98">
        <f t="shared" si="432"/>
        <v>0.76964824120603015</v>
      </c>
      <c r="O4556" s="98">
        <f t="shared" si="433"/>
        <v>0.5748246297739672</v>
      </c>
    </row>
    <row r="4557" spans="1:15" x14ac:dyDescent="0.2">
      <c r="A4557">
        <v>7</v>
      </c>
      <c r="B4557">
        <v>9</v>
      </c>
      <c r="C4557">
        <v>17</v>
      </c>
      <c r="D4557" s="9">
        <v>191.45</v>
      </c>
      <c r="E4557" s="9">
        <v>141.35</v>
      </c>
      <c r="F4557" s="9">
        <v>141.35</v>
      </c>
      <c r="G4557" s="9">
        <v>379.8</v>
      </c>
      <c r="H4557" s="9">
        <v>308</v>
      </c>
      <c r="J4557" s="120">
        <f t="shared" si="434"/>
        <v>45482.708333333336</v>
      </c>
      <c r="K4557" s="98">
        <f t="shared" si="429"/>
        <v>0.57268920131618295</v>
      </c>
      <c r="L4557" s="98">
        <f t="shared" si="430"/>
        <v>0.3849400871459695</v>
      </c>
      <c r="M4557" s="98">
        <f t="shared" si="431"/>
        <v>0.3849400871459695</v>
      </c>
      <c r="N4557" s="98">
        <f t="shared" si="432"/>
        <v>0.76341708542713582</v>
      </c>
      <c r="O4557" s="98">
        <f t="shared" si="433"/>
        <v>0.6001558846453624</v>
      </c>
    </row>
    <row r="4558" spans="1:15" x14ac:dyDescent="0.2">
      <c r="A4558">
        <v>7</v>
      </c>
      <c r="B4558">
        <v>9</v>
      </c>
      <c r="C4558">
        <v>18</v>
      </c>
      <c r="D4558" s="9">
        <v>218.89999999999998</v>
      </c>
      <c r="E4558" s="9">
        <v>141.20000000000002</v>
      </c>
      <c r="F4558" s="9">
        <v>141.19999999999999</v>
      </c>
      <c r="G4558" s="9">
        <v>419.2</v>
      </c>
      <c r="H4558" s="9">
        <v>297.8</v>
      </c>
      <c r="J4558" s="120">
        <f t="shared" si="434"/>
        <v>45482.75</v>
      </c>
      <c r="K4558" s="98">
        <f t="shared" si="429"/>
        <v>0.65480107687705635</v>
      </c>
      <c r="L4558" s="98">
        <f t="shared" si="430"/>
        <v>0.38453159041394341</v>
      </c>
      <c r="M4558" s="98">
        <f t="shared" si="431"/>
        <v>0.38453159041394336</v>
      </c>
      <c r="N4558" s="98">
        <f t="shared" si="432"/>
        <v>0.84261306532663327</v>
      </c>
      <c r="O4558" s="98">
        <f t="shared" si="433"/>
        <v>0.5802805923616523</v>
      </c>
    </row>
    <row r="4559" spans="1:15" x14ac:dyDescent="0.2">
      <c r="A4559">
        <v>7</v>
      </c>
      <c r="B4559">
        <v>9</v>
      </c>
      <c r="C4559">
        <v>19</v>
      </c>
      <c r="D4559" s="9">
        <v>262.10000000000002</v>
      </c>
      <c r="E4559" s="9">
        <v>146.75</v>
      </c>
      <c r="F4559" s="9">
        <v>146.75</v>
      </c>
      <c r="G4559" s="9">
        <v>434.8</v>
      </c>
      <c r="H4559" s="9">
        <v>350.3</v>
      </c>
      <c r="J4559" s="120">
        <f t="shared" si="434"/>
        <v>45482.791666666664</v>
      </c>
      <c r="K4559" s="98">
        <f t="shared" si="429"/>
        <v>0.78402632366138192</v>
      </c>
      <c r="L4559" s="98">
        <f t="shared" si="430"/>
        <v>0.39964596949891068</v>
      </c>
      <c r="M4559" s="98">
        <f t="shared" si="431"/>
        <v>0.39964596949891068</v>
      </c>
      <c r="N4559" s="98">
        <f t="shared" si="432"/>
        <v>0.87396984924623133</v>
      </c>
      <c r="O4559" s="98">
        <f t="shared" si="433"/>
        <v>0.68257989088074822</v>
      </c>
    </row>
    <row r="4560" spans="1:15" x14ac:dyDescent="0.2">
      <c r="A4560">
        <v>7</v>
      </c>
      <c r="B4560">
        <v>9</v>
      </c>
      <c r="C4560">
        <v>20</v>
      </c>
      <c r="D4560" s="9">
        <v>268.10000000000002</v>
      </c>
      <c r="E4560" s="9">
        <v>148.75</v>
      </c>
      <c r="F4560" s="9">
        <v>148.75</v>
      </c>
      <c r="G4560" s="9">
        <v>442.3</v>
      </c>
      <c r="H4560" s="9">
        <v>357.1</v>
      </c>
      <c r="J4560" s="120">
        <f t="shared" si="434"/>
        <v>45482.833333333336</v>
      </c>
      <c r="K4560" s="98">
        <f t="shared" si="429"/>
        <v>0.80197427460364934</v>
      </c>
      <c r="L4560" s="98">
        <f t="shared" si="430"/>
        <v>0.40509259259259262</v>
      </c>
      <c r="M4560" s="98">
        <f t="shared" si="431"/>
        <v>0.40509259259259262</v>
      </c>
      <c r="N4560" s="98">
        <f t="shared" si="432"/>
        <v>0.8890452261306534</v>
      </c>
      <c r="O4560" s="98">
        <f t="shared" si="433"/>
        <v>0.69583008573655492</v>
      </c>
    </row>
    <row r="4561" spans="1:15" x14ac:dyDescent="0.2">
      <c r="A4561">
        <v>7</v>
      </c>
      <c r="B4561">
        <v>9</v>
      </c>
      <c r="C4561">
        <v>21</v>
      </c>
      <c r="D4561" s="9">
        <v>264.89999999999998</v>
      </c>
      <c r="E4561" s="9">
        <v>146.14999999999998</v>
      </c>
      <c r="F4561" s="9">
        <v>146.15</v>
      </c>
      <c r="G4561" s="9">
        <v>445</v>
      </c>
      <c r="H4561" s="9">
        <v>352.6</v>
      </c>
      <c r="J4561" s="120">
        <f t="shared" si="434"/>
        <v>45482.875</v>
      </c>
      <c r="K4561" s="98">
        <f t="shared" si="429"/>
        <v>0.79240203410110654</v>
      </c>
      <c r="L4561" s="98">
        <f t="shared" si="430"/>
        <v>0.39801198257080606</v>
      </c>
      <c r="M4561" s="98">
        <f t="shared" si="431"/>
        <v>0.39801198257080611</v>
      </c>
      <c r="N4561" s="98">
        <f t="shared" si="432"/>
        <v>0.89447236180904532</v>
      </c>
      <c r="O4561" s="98">
        <f t="shared" si="433"/>
        <v>0.68706157443491811</v>
      </c>
    </row>
    <row r="4562" spans="1:15" x14ac:dyDescent="0.2">
      <c r="A4562">
        <v>7</v>
      </c>
      <c r="B4562">
        <v>9</v>
      </c>
      <c r="C4562">
        <v>22</v>
      </c>
      <c r="D4562" s="9">
        <v>248.99999999999994</v>
      </c>
      <c r="E4562" s="9">
        <v>143.25000000000003</v>
      </c>
      <c r="F4562" s="9">
        <v>143.25</v>
      </c>
      <c r="G4562" s="9">
        <v>420.7</v>
      </c>
      <c r="H4562" s="9">
        <v>329.4</v>
      </c>
      <c r="J4562" s="120">
        <f t="shared" si="434"/>
        <v>45482.916666666664</v>
      </c>
      <c r="K4562" s="98">
        <f t="shared" si="429"/>
        <v>0.74483996410409781</v>
      </c>
      <c r="L4562" s="98">
        <f t="shared" si="430"/>
        <v>0.39011437908496743</v>
      </c>
      <c r="M4562" s="98">
        <f t="shared" si="431"/>
        <v>0.39011437908496732</v>
      </c>
      <c r="N4562" s="98">
        <f t="shared" si="432"/>
        <v>0.84562814070351766</v>
      </c>
      <c r="O4562" s="98">
        <f t="shared" si="433"/>
        <v>0.64185502727981281</v>
      </c>
    </row>
    <row r="4563" spans="1:15" x14ac:dyDescent="0.2">
      <c r="A4563">
        <v>7</v>
      </c>
      <c r="B4563">
        <v>9</v>
      </c>
      <c r="C4563">
        <v>23</v>
      </c>
      <c r="D4563" s="9">
        <v>234.29999999999995</v>
      </c>
      <c r="E4563" s="9">
        <v>135.30000000000001</v>
      </c>
      <c r="F4563" s="9">
        <v>135.30000000000001</v>
      </c>
      <c r="G4563" s="9">
        <v>409.8</v>
      </c>
      <c r="H4563" s="9">
        <v>299.3</v>
      </c>
      <c r="J4563" s="120">
        <f t="shared" si="434"/>
        <v>45482.958333333336</v>
      </c>
      <c r="K4563" s="98">
        <f t="shared" si="429"/>
        <v>0.70086748429554269</v>
      </c>
      <c r="L4563" s="98">
        <f t="shared" si="430"/>
        <v>0.36846405228758172</v>
      </c>
      <c r="M4563" s="98">
        <f t="shared" si="431"/>
        <v>0.36846405228758172</v>
      </c>
      <c r="N4563" s="98">
        <f t="shared" si="432"/>
        <v>0.82371859296482419</v>
      </c>
      <c r="O4563" s="98">
        <f t="shared" si="433"/>
        <v>0.58320342946219794</v>
      </c>
    </row>
    <row r="4564" spans="1:15" x14ac:dyDescent="0.2">
      <c r="A4564">
        <v>7</v>
      </c>
      <c r="B4564">
        <v>10</v>
      </c>
      <c r="C4564">
        <v>0</v>
      </c>
      <c r="D4564" s="9">
        <v>222.59999999999997</v>
      </c>
      <c r="E4564" s="9">
        <v>238.3</v>
      </c>
      <c r="F4564" s="9">
        <v>238.3</v>
      </c>
      <c r="G4564" s="9">
        <v>359.3</v>
      </c>
      <c r="H4564" s="9">
        <v>284</v>
      </c>
      <c r="J4564" s="120">
        <f t="shared" si="434"/>
        <v>45483</v>
      </c>
      <c r="K4564" s="98">
        <f t="shared" si="429"/>
        <v>0.66586897995812122</v>
      </c>
      <c r="L4564" s="98">
        <f t="shared" si="430"/>
        <v>0.64896514161220054</v>
      </c>
      <c r="M4564" s="98">
        <f t="shared" si="431"/>
        <v>0.64896514161220054</v>
      </c>
      <c r="N4564" s="98">
        <f t="shared" si="432"/>
        <v>0.72221105527638196</v>
      </c>
      <c r="O4564" s="98">
        <f t="shared" si="433"/>
        <v>0.55339049103663285</v>
      </c>
    </row>
    <row r="4565" spans="1:15" x14ac:dyDescent="0.2">
      <c r="A4565">
        <v>7</v>
      </c>
      <c r="B4565">
        <v>10</v>
      </c>
      <c r="C4565">
        <v>1</v>
      </c>
      <c r="D4565" s="9">
        <v>224.29999999999995</v>
      </c>
      <c r="E4565" s="9">
        <v>221.2</v>
      </c>
      <c r="F4565" s="9">
        <v>221.2</v>
      </c>
      <c r="G4565" s="9">
        <v>364.3</v>
      </c>
      <c r="H4565" s="9">
        <v>276</v>
      </c>
      <c r="J4565" s="120">
        <f t="shared" si="434"/>
        <v>45483.041666666664</v>
      </c>
      <c r="K4565" s="98">
        <f t="shared" si="429"/>
        <v>0.67095423272509691</v>
      </c>
      <c r="L4565" s="98">
        <f t="shared" si="430"/>
        <v>0.60239651416121998</v>
      </c>
      <c r="M4565" s="98">
        <f t="shared" si="431"/>
        <v>0.60239651416121998</v>
      </c>
      <c r="N4565" s="98">
        <f t="shared" si="432"/>
        <v>0.73226130653266341</v>
      </c>
      <c r="O4565" s="98">
        <f t="shared" si="433"/>
        <v>0.53780202650038966</v>
      </c>
    </row>
    <row r="4566" spans="1:15" x14ac:dyDescent="0.2">
      <c r="A4566">
        <v>7</v>
      </c>
      <c r="B4566">
        <v>10</v>
      </c>
      <c r="C4566">
        <v>2</v>
      </c>
      <c r="D4566" s="9">
        <v>214.69999999999996</v>
      </c>
      <c r="E4566" s="9">
        <v>219.2</v>
      </c>
      <c r="F4566" s="9">
        <v>219.2</v>
      </c>
      <c r="G4566" s="9">
        <v>345</v>
      </c>
      <c r="H4566" s="9">
        <v>258</v>
      </c>
      <c r="J4566" s="120">
        <f t="shared" si="434"/>
        <v>45483.083333333336</v>
      </c>
      <c r="K4566" s="98">
        <f t="shared" si="429"/>
        <v>0.64223751121746908</v>
      </c>
      <c r="L4566" s="98">
        <f t="shared" si="430"/>
        <v>0.59694989106753815</v>
      </c>
      <c r="M4566" s="98">
        <f t="shared" si="431"/>
        <v>0.59694989106753815</v>
      </c>
      <c r="N4566" s="98">
        <f t="shared" si="432"/>
        <v>0.6934673366834172</v>
      </c>
      <c r="O4566" s="98">
        <f t="shared" si="433"/>
        <v>0.50272798129384255</v>
      </c>
    </row>
    <row r="4567" spans="1:15" x14ac:dyDescent="0.2">
      <c r="A4567">
        <v>7</v>
      </c>
      <c r="B4567">
        <v>10</v>
      </c>
      <c r="C4567">
        <v>3</v>
      </c>
      <c r="D4567" s="9">
        <v>207.49999999999997</v>
      </c>
      <c r="E4567" s="9">
        <v>216.6</v>
      </c>
      <c r="F4567" s="9">
        <v>216.6</v>
      </c>
      <c r="G4567" s="9">
        <v>334</v>
      </c>
      <c r="H4567" s="9">
        <v>262</v>
      </c>
      <c r="J4567" s="120">
        <f t="shared" si="434"/>
        <v>45483.125</v>
      </c>
      <c r="K4567" s="98">
        <f t="shared" si="429"/>
        <v>0.62069997008674826</v>
      </c>
      <c r="L4567" s="98">
        <f t="shared" si="430"/>
        <v>0.58986928104575165</v>
      </c>
      <c r="M4567" s="98">
        <f t="shared" si="431"/>
        <v>0.58986928104575165</v>
      </c>
      <c r="N4567" s="98">
        <f t="shared" si="432"/>
        <v>0.67135678391959808</v>
      </c>
      <c r="O4567" s="98">
        <f t="shared" si="433"/>
        <v>0.51052221356196414</v>
      </c>
    </row>
    <row r="4568" spans="1:15" x14ac:dyDescent="0.2">
      <c r="A4568">
        <v>7</v>
      </c>
      <c r="B4568">
        <v>10</v>
      </c>
      <c r="C4568">
        <v>4</v>
      </c>
      <c r="D4568" s="9">
        <v>211.59999999999997</v>
      </c>
      <c r="E4568" s="9">
        <v>217.9</v>
      </c>
      <c r="F4568" s="9">
        <v>217.9</v>
      </c>
      <c r="G4568" s="9">
        <v>326</v>
      </c>
      <c r="H4568" s="9">
        <v>245</v>
      </c>
      <c r="J4568" s="120">
        <f t="shared" si="434"/>
        <v>45483.166666666664</v>
      </c>
      <c r="K4568" s="98">
        <f t="shared" si="429"/>
        <v>0.63296440323063097</v>
      </c>
      <c r="L4568" s="98">
        <f t="shared" si="430"/>
        <v>0.59340958605664496</v>
      </c>
      <c r="M4568" s="98">
        <f t="shared" si="431"/>
        <v>0.59340958605664496</v>
      </c>
      <c r="N4568" s="98">
        <f t="shared" si="432"/>
        <v>0.65527638190954784</v>
      </c>
      <c r="O4568" s="98">
        <f t="shared" si="433"/>
        <v>0.47739672642244735</v>
      </c>
    </row>
    <row r="4569" spans="1:15" x14ac:dyDescent="0.2">
      <c r="A4569">
        <v>7</v>
      </c>
      <c r="B4569">
        <v>10</v>
      </c>
      <c r="C4569">
        <v>5</v>
      </c>
      <c r="D4569" s="9">
        <v>216.79999999999998</v>
      </c>
      <c r="E4569" s="9">
        <v>225.8</v>
      </c>
      <c r="F4569" s="9">
        <v>225.8</v>
      </c>
      <c r="G4569" s="9">
        <v>317</v>
      </c>
      <c r="H4569" s="9">
        <v>256</v>
      </c>
      <c r="J4569" s="120">
        <f t="shared" si="434"/>
        <v>45483.208333333336</v>
      </c>
      <c r="K4569" s="98">
        <f t="shared" si="429"/>
        <v>0.64851929404726272</v>
      </c>
      <c r="L4569" s="98">
        <f t="shared" si="430"/>
        <v>0.61492374727668853</v>
      </c>
      <c r="M4569" s="98">
        <f t="shared" si="431"/>
        <v>0.61492374727668853</v>
      </c>
      <c r="N4569" s="98">
        <f t="shared" si="432"/>
        <v>0.63718592964824128</v>
      </c>
      <c r="O4569" s="98">
        <f t="shared" si="433"/>
        <v>0.4988308651597817</v>
      </c>
    </row>
    <row r="4570" spans="1:15" x14ac:dyDescent="0.2">
      <c r="A4570">
        <v>7</v>
      </c>
      <c r="B4570">
        <v>10</v>
      </c>
      <c r="C4570">
        <v>6</v>
      </c>
      <c r="D4570" s="9">
        <v>222.79999999999998</v>
      </c>
      <c r="E4570" s="9">
        <v>232.8</v>
      </c>
      <c r="F4570" s="9">
        <v>232.8</v>
      </c>
      <c r="G4570" s="9">
        <v>329</v>
      </c>
      <c r="H4570" s="9">
        <v>271</v>
      </c>
      <c r="J4570" s="120">
        <f t="shared" si="434"/>
        <v>45483.25</v>
      </c>
      <c r="K4570" s="98">
        <f t="shared" si="429"/>
        <v>0.66646724498953014</v>
      </c>
      <c r="L4570" s="98">
        <f t="shared" si="430"/>
        <v>0.63398692810457524</v>
      </c>
      <c r="M4570" s="98">
        <f t="shared" si="431"/>
        <v>0.63398692810457524</v>
      </c>
      <c r="N4570" s="98">
        <f t="shared" si="432"/>
        <v>0.66130653266331663</v>
      </c>
      <c r="O4570" s="98">
        <f t="shared" si="433"/>
        <v>0.52805923616523764</v>
      </c>
    </row>
    <row r="4571" spans="1:15" x14ac:dyDescent="0.2">
      <c r="A4571">
        <v>7</v>
      </c>
      <c r="B4571">
        <v>10</v>
      </c>
      <c r="C4571">
        <v>7</v>
      </c>
      <c r="D4571" s="9">
        <v>223.3</v>
      </c>
      <c r="E4571" s="9">
        <v>231.8</v>
      </c>
      <c r="F4571" s="9">
        <v>231.8</v>
      </c>
      <c r="G4571" s="9">
        <v>332.1</v>
      </c>
      <c r="H4571" s="9">
        <v>286</v>
      </c>
      <c r="J4571" s="120">
        <f t="shared" si="434"/>
        <v>45483.291666666664</v>
      </c>
      <c r="K4571" s="98">
        <f t="shared" si="429"/>
        <v>0.66796290756805254</v>
      </c>
      <c r="L4571" s="98">
        <f t="shared" si="430"/>
        <v>0.63126361655773422</v>
      </c>
      <c r="M4571" s="98">
        <f t="shared" si="431"/>
        <v>0.63126361655773422</v>
      </c>
      <c r="N4571" s="98">
        <f t="shared" si="432"/>
        <v>0.66753768844221117</v>
      </c>
      <c r="O4571" s="98">
        <f t="shared" si="433"/>
        <v>0.55728760717069359</v>
      </c>
    </row>
    <row r="4572" spans="1:15" x14ac:dyDescent="0.2">
      <c r="A4572">
        <v>7</v>
      </c>
      <c r="B4572">
        <v>10</v>
      </c>
      <c r="C4572">
        <v>8</v>
      </c>
      <c r="D4572" s="9">
        <v>224.79999999999998</v>
      </c>
      <c r="E4572" s="9">
        <v>227.3</v>
      </c>
      <c r="F4572" s="9">
        <v>227.3</v>
      </c>
      <c r="G4572" s="9">
        <v>299.10000000000002</v>
      </c>
      <c r="H4572" s="9">
        <v>298</v>
      </c>
      <c r="J4572" s="120">
        <f t="shared" si="434"/>
        <v>45483.333333333336</v>
      </c>
      <c r="K4572" s="98">
        <f t="shared" si="429"/>
        <v>0.67244989530361932</v>
      </c>
      <c r="L4572" s="98">
        <f t="shared" si="430"/>
        <v>0.61900871459694995</v>
      </c>
      <c r="M4572" s="98">
        <f t="shared" si="431"/>
        <v>0.61900871459694995</v>
      </c>
      <c r="N4572" s="98">
        <f t="shared" si="432"/>
        <v>0.60120603015075391</v>
      </c>
      <c r="O4572" s="98">
        <f t="shared" si="433"/>
        <v>0.58067030397505837</v>
      </c>
    </row>
    <row r="4573" spans="1:15" x14ac:dyDescent="0.2">
      <c r="A4573">
        <v>7</v>
      </c>
      <c r="B4573">
        <v>10</v>
      </c>
      <c r="C4573">
        <v>9</v>
      </c>
      <c r="D4573" s="9">
        <v>209.39999999999998</v>
      </c>
      <c r="E4573" s="9">
        <v>215.2</v>
      </c>
      <c r="F4573" s="9">
        <v>215.2</v>
      </c>
      <c r="G4573" s="9">
        <v>264.10000000000002</v>
      </c>
      <c r="H4573" s="9">
        <v>305</v>
      </c>
      <c r="J4573" s="120">
        <f t="shared" si="434"/>
        <v>45483.375</v>
      </c>
      <c r="K4573" s="98">
        <f t="shared" si="429"/>
        <v>0.62638348788513287</v>
      </c>
      <c r="L4573" s="98">
        <f t="shared" si="430"/>
        <v>0.58605664488017428</v>
      </c>
      <c r="M4573" s="98">
        <f t="shared" si="431"/>
        <v>0.58605664488017428</v>
      </c>
      <c r="N4573" s="98">
        <f t="shared" si="432"/>
        <v>0.53085427135678398</v>
      </c>
      <c r="O4573" s="98">
        <f t="shared" si="433"/>
        <v>0.59431021044427124</v>
      </c>
    </row>
    <row r="4574" spans="1:15" x14ac:dyDescent="0.2">
      <c r="A4574">
        <v>7</v>
      </c>
      <c r="B4574">
        <v>10</v>
      </c>
      <c r="C4574">
        <v>10</v>
      </c>
      <c r="D4574" s="9">
        <v>204.7</v>
      </c>
      <c r="E4574" s="9">
        <v>219.89999999999998</v>
      </c>
      <c r="F4574" s="9">
        <v>219.9</v>
      </c>
      <c r="G4574" s="9">
        <v>237.1</v>
      </c>
      <c r="H4574" s="9">
        <v>295</v>
      </c>
      <c r="J4574" s="120">
        <f t="shared" si="434"/>
        <v>45483.416666666664</v>
      </c>
      <c r="K4574" s="98">
        <f t="shared" si="429"/>
        <v>0.61232425964702353</v>
      </c>
      <c r="L4574" s="98">
        <f t="shared" si="430"/>
        <v>0.59885620915032678</v>
      </c>
      <c r="M4574" s="98">
        <f t="shared" si="431"/>
        <v>0.59885620915032678</v>
      </c>
      <c r="N4574" s="98">
        <f t="shared" si="432"/>
        <v>0.47658291457286439</v>
      </c>
      <c r="O4574" s="98">
        <f t="shared" si="433"/>
        <v>0.5748246297739672</v>
      </c>
    </row>
    <row r="4575" spans="1:15" x14ac:dyDescent="0.2">
      <c r="A4575">
        <v>7</v>
      </c>
      <c r="B4575">
        <v>10</v>
      </c>
      <c r="C4575">
        <v>11</v>
      </c>
      <c r="D4575" s="9">
        <v>198.1</v>
      </c>
      <c r="E4575" s="9">
        <v>228.2</v>
      </c>
      <c r="F4575" s="9">
        <v>228.2</v>
      </c>
      <c r="G4575" s="9">
        <v>273.10000000000002</v>
      </c>
      <c r="H4575" s="9">
        <v>300</v>
      </c>
      <c r="J4575" s="120">
        <f t="shared" si="434"/>
        <v>45483.458333333336</v>
      </c>
      <c r="K4575" s="98">
        <f t="shared" si="429"/>
        <v>0.59258151361052935</v>
      </c>
      <c r="L4575" s="98">
        <f t="shared" si="430"/>
        <v>0.62145969498910669</v>
      </c>
      <c r="M4575" s="98">
        <f t="shared" si="431"/>
        <v>0.62145969498910669</v>
      </c>
      <c r="N4575" s="98">
        <f t="shared" si="432"/>
        <v>0.54894472361809055</v>
      </c>
      <c r="O4575" s="98">
        <f t="shared" si="433"/>
        <v>0.58456742010911922</v>
      </c>
    </row>
    <row r="4576" spans="1:15" x14ac:dyDescent="0.2">
      <c r="A4576">
        <v>7</v>
      </c>
      <c r="B4576">
        <v>10</v>
      </c>
      <c r="C4576">
        <v>12</v>
      </c>
      <c r="D4576" s="9">
        <v>130.4</v>
      </c>
      <c r="E4576" s="9">
        <v>222.89999999999998</v>
      </c>
      <c r="F4576" s="9">
        <v>222.9</v>
      </c>
      <c r="G4576" s="9">
        <v>274.60000000000002</v>
      </c>
      <c r="H4576" s="9">
        <v>286</v>
      </c>
      <c r="J4576" s="120">
        <f t="shared" si="434"/>
        <v>45483.5</v>
      </c>
      <c r="K4576" s="98">
        <f t="shared" si="429"/>
        <v>0.39006880047861198</v>
      </c>
      <c r="L4576" s="98">
        <f t="shared" si="430"/>
        <v>0.60702614379084963</v>
      </c>
      <c r="M4576" s="98">
        <f t="shared" si="431"/>
        <v>0.60702614379084974</v>
      </c>
      <c r="N4576" s="98">
        <f t="shared" si="432"/>
        <v>0.55195979899497494</v>
      </c>
      <c r="O4576" s="98">
        <f t="shared" si="433"/>
        <v>0.55728760717069359</v>
      </c>
    </row>
    <row r="4577" spans="1:15" x14ac:dyDescent="0.2">
      <c r="A4577">
        <v>7</v>
      </c>
      <c r="B4577">
        <v>10</v>
      </c>
      <c r="C4577">
        <v>13</v>
      </c>
      <c r="D4577" s="9">
        <v>172.89999999999998</v>
      </c>
      <c r="E4577" s="9">
        <v>210.39999999999998</v>
      </c>
      <c r="F4577" s="9">
        <v>210.4</v>
      </c>
      <c r="G4577" s="9">
        <v>280.60000000000002</v>
      </c>
      <c r="H4577" s="9">
        <v>276</v>
      </c>
      <c r="J4577" s="120">
        <f t="shared" si="434"/>
        <v>45483.541666666664</v>
      </c>
      <c r="K4577" s="98">
        <f t="shared" si="429"/>
        <v>0.51720011965300616</v>
      </c>
      <c r="L4577" s="98">
        <f t="shared" si="430"/>
        <v>0.57298474945533762</v>
      </c>
      <c r="M4577" s="98">
        <f t="shared" si="431"/>
        <v>0.57298474945533773</v>
      </c>
      <c r="N4577" s="98">
        <f t="shared" si="432"/>
        <v>0.56402010050251272</v>
      </c>
      <c r="O4577" s="98">
        <f t="shared" si="433"/>
        <v>0.53780202650038966</v>
      </c>
    </row>
    <row r="4578" spans="1:15" x14ac:dyDescent="0.2">
      <c r="A4578">
        <v>7</v>
      </c>
      <c r="B4578">
        <v>10</v>
      </c>
      <c r="C4578">
        <v>14</v>
      </c>
      <c r="D4578" s="9">
        <v>168.1</v>
      </c>
      <c r="E4578" s="9">
        <v>223.39999999999998</v>
      </c>
      <c r="F4578" s="9">
        <v>223.4</v>
      </c>
      <c r="G4578" s="9">
        <v>278.60000000000002</v>
      </c>
      <c r="H4578" s="9">
        <v>304</v>
      </c>
      <c r="J4578" s="120">
        <f t="shared" si="434"/>
        <v>45483.583333333336</v>
      </c>
      <c r="K4578" s="98">
        <f t="shared" si="429"/>
        <v>0.50284175889919225</v>
      </c>
      <c r="L4578" s="98">
        <f t="shared" si="430"/>
        <v>0.60838779956427014</v>
      </c>
      <c r="M4578" s="98">
        <f t="shared" si="431"/>
        <v>0.60838779956427014</v>
      </c>
      <c r="N4578" s="98">
        <f t="shared" si="432"/>
        <v>0.56000000000000016</v>
      </c>
      <c r="O4578" s="98">
        <f t="shared" si="433"/>
        <v>0.59236165237724081</v>
      </c>
    </row>
    <row r="4579" spans="1:15" x14ac:dyDescent="0.2">
      <c r="A4579">
        <v>7</v>
      </c>
      <c r="B4579">
        <v>10</v>
      </c>
      <c r="C4579">
        <v>15</v>
      </c>
      <c r="D4579" s="9">
        <v>182.9</v>
      </c>
      <c r="E4579" s="9">
        <v>210.39999999999998</v>
      </c>
      <c r="F4579" s="9">
        <v>210.4</v>
      </c>
      <c r="G4579" s="9">
        <v>306.60000000000002</v>
      </c>
      <c r="H4579" s="9">
        <v>308</v>
      </c>
      <c r="J4579" s="120">
        <f t="shared" si="434"/>
        <v>45483.625</v>
      </c>
      <c r="K4579" s="98">
        <f t="shared" si="429"/>
        <v>0.54711337122345194</v>
      </c>
      <c r="L4579" s="98">
        <f t="shared" si="430"/>
        <v>0.57298474945533762</v>
      </c>
      <c r="M4579" s="98">
        <f t="shared" si="431"/>
        <v>0.57298474945533773</v>
      </c>
      <c r="N4579" s="98">
        <f t="shared" si="432"/>
        <v>0.61628140703517598</v>
      </c>
      <c r="O4579" s="98">
        <f t="shared" si="433"/>
        <v>0.6001558846453624</v>
      </c>
    </row>
    <row r="4580" spans="1:15" x14ac:dyDescent="0.2">
      <c r="A4580">
        <v>7</v>
      </c>
      <c r="B4580">
        <v>10</v>
      </c>
      <c r="C4580">
        <v>16</v>
      </c>
      <c r="D4580" s="9">
        <v>191.2</v>
      </c>
      <c r="E4580" s="9">
        <v>230.39999999999998</v>
      </c>
      <c r="F4580" s="9">
        <v>230.4</v>
      </c>
      <c r="G4580" s="9">
        <v>294.70000000000005</v>
      </c>
      <c r="H4580" s="9">
        <v>308</v>
      </c>
      <c r="J4580" s="120">
        <f t="shared" si="434"/>
        <v>45483.666666666664</v>
      </c>
      <c r="K4580" s="98">
        <f t="shared" si="429"/>
        <v>0.5719413700269218</v>
      </c>
      <c r="L4580" s="98">
        <f t="shared" si="430"/>
        <v>0.62745098039215685</v>
      </c>
      <c r="M4580" s="98">
        <f t="shared" si="431"/>
        <v>0.62745098039215685</v>
      </c>
      <c r="N4580" s="98">
        <f t="shared" si="432"/>
        <v>0.59236180904522628</v>
      </c>
      <c r="O4580" s="98">
        <f t="shared" si="433"/>
        <v>0.6001558846453624</v>
      </c>
    </row>
    <row r="4581" spans="1:15" x14ac:dyDescent="0.2">
      <c r="A4581">
        <v>7</v>
      </c>
      <c r="B4581">
        <v>10</v>
      </c>
      <c r="C4581">
        <v>17</v>
      </c>
      <c r="D4581" s="9">
        <v>200.29999999999998</v>
      </c>
      <c r="E4581" s="9">
        <v>0</v>
      </c>
      <c r="F4581" s="9">
        <v>0</v>
      </c>
      <c r="G4581" s="9">
        <v>278.2</v>
      </c>
      <c r="H4581" s="9">
        <v>273</v>
      </c>
      <c r="J4581" s="120">
        <f t="shared" si="434"/>
        <v>45483.708333333336</v>
      </c>
      <c r="K4581" s="98">
        <f t="shared" si="429"/>
        <v>0.59916242895602734</v>
      </c>
      <c r="L4581" s="98">
        <f t="shared" si="430"/>
        <v>0</v>
      </c>
      <c r="M4581" s="98">
        <f t="shared" si="431"/>
        <v>0</v>
      </c>
      <c r="N4581" s="98">
        <f t="shared" si="432"/>
        <v>0.55919597989949754</v>
      </c>
      <c r="O4581" s="98">
        <f t="shared" si="433"/>
        <v>0.5319563522992985</v>
      </c>
    </row>
    <row r="4582" spans="1:15" x14ac:dyDescent="0.2">
      <c r="A4582">
        <v>7</v>
      </c>
      <c r="B4582">
        <v>10</v>
      </c>
      <c r="C4582">
        <v>18</v>
      </c>
      <c r="D4582" s="9">
        <v>232.20000000000002</v>
      </c>
      <c r="E4582" s="9">
        <v>96.1</v>
      </c>
      <c r="F4582" s="9">
        <v>96.1</v>
      </c>
      <c r="G4582" s="9">
        <v>309.60000000000002</v>
      </c>
      <c r="H4582" s="9">
        <v>296</v>
      </c>
      <c r="J4582" s="120">
        <f t="shared" si="434"/>
        <v>45483.75</v>
      </c>
      <c r="K4582" s="98">
        <f t="shared" si="429"/>
        <v>0.69458570146574927</v>
      </c>
      <c r="L4582" s="98">
        <f t="shared" si="430"/>
        <v>0.2617102396514161</v>
      </c>
      <c r="M4582" s="98">
        <f t="shared" si="431"/>
        <v>0.2617102396514161</v>
      </c>
      <c r="N4582" s="98">
        <f t="shared" si="432"/>
        <v>0.62231155778894487</v>
      </c>
      <c r="O4582" s="98">
        <f t="shared" si="433"/>
        <v>0.57677318784099763</v>
      </c>
    </row>
    <row r="4583" spans="1:15" x14ac:dyDescent="0.2">
      <c r="A4583">
        <v>7</v>
      </c>
      <c r="B4583">
        <v>10</v>
      </c>
      <c r="C4583">
        <v>19</v>
      </c>
      <c r="D4583" s="9">
        <v>261.39999999999998</v>
      </c>
      <c r="E4583" s="9">
        <v>299.90000000000003</v>
      </c>
      <c r="F4583" s="9">
        <v>299.89999999999998</v>
      </c>
      <c r="G4583" s="9">
        <v>350.90000000000003</v>
      </c>
      <c r="H4583" s="9">
        <v>367</v>
      </c>
      <c r="J4583" s="120">
        <f t="shared" si="434"/>
        <v>45483.791666666664</v>
      </c>
      <c r="K4583" s="98">
        <f t="shared" si="429"/>
        <v>0.7819323960514506</v>
      </c>
      <c r="L4583" s="98">
        <f t="shared" si="430"/>
        <v>0.81672113289760362</v>
      </c>
      <c r="M4583" s="98">
        <f t="shared" si="431"/>
        <v>0.8167211328976034</v>
      </c>
      <c r="N4583" s="98">
        <f t="shared" si="432"/>
        <v>0.70532663316582933</v>
      </c>
      <c r="O4583" s="98">
        <f t="shared" si="433"/>
        <v>0.71512081060015587</v>
      </c>
    </row>
    <row r="4584" spans="1:15" x14ac:dyDescent="0.2">
      <c r="A4584">
        <v>7</v>
      </c>
      <c r="B4584">
        <v>10</v>
      </c>
      <c r="C4584">
        <v>20</v>
      </c>
      <c r="D4584" s="9">
        <v>268.49999999999994</v>
      </c>
      <c r="E4584" s="9">
        <v>305.60000000000002</v>
      </c>
      <c r="F4584" s="9">
        <v>305.60000000000002</v>
      </c>
      <c r="G4584" s="9">
        <v>350.20000000000005</v>
      </c>
      <c r="H4584" s="9">
        <v>390</v>
      </c>
      <c r="J4584" s="120">
        <f t="shared" si="434"/>
        <v>45483.833333333336</v>
      </c>
      <c r="K4584" s="98">
        <f t="shared" si="429"/>
        <v>0.80317080466646695</v>
      </c>
      <c r="L4584" s="98">
        <f t="shared" si="430"/>
        <v>0.83224400871459703</v>
      </c>
      <c r="M4584" s="98">
        <f t="shared" si="431"/>
        <v>0.83224400871459703</v>
      </c>
      <c r="N4584" s="98">
        <f t="shared" si="432"/>
        <v>0.70391959798994996</v>
      </c>
      <c r="O4584" s="98">
        <f t="shared" si="433"/>
        <v>0.75993764614185499</v>
      </c>
    </row>
    <row r="4585" spans="1:15" x14ac:dyDescent="0.2">
      <c r="A4585">
        <v>7</v>
      </c>
      <c r="B4585">
        <v>10</v>
      </c>
      <c r="C4585">
        <v>21</v>
      </c>
      <c r="D4585" s="9">
        <v>249.29999999999995</v>
      </c>
      <c r="E4585" s="9">
        <v>304.89999999999998</v>
      </c>
      <c r="F4585" s="9">
        <v>304.89999999999998</v>
      </c>
      <c r="G4585" s="9">
        <v>294.89999999999998</v>
      </c>
      <c r="H4585" s="9">
        <v>378</v>
      </c>
      <c r="J4585" s="120">
        <f t="shared" si="434"/>
        <v>45483.875</v>
      </c>
      <c r="K4585" s="98">
        <f t="shared" si="429"/>
        <v>0.74573736165121118</v>
      </c>
      <c r="L4585" s="98">
        <f t="shared" si="430"/>
        <v>0.83033769063180829</v>
      </c>
      <c r="M4585" s="98">
        <f t="shared" si="431"/>
        <v>0.83033769063180829</v>
      </c>
      <c r="N4585" s="98">
        <f t="shared" si="432"/>
        <v>0.59276381909547737</v>
      </c>
      <c r="O4585" s="98">
        <f t="shared" si="433"/>
        <v>0.73655494933749022</v>
      </c>
    </row>
    <row r="4586" spans="1:15" x14ac:dyDescent="0.2">
      <c r="A4586">
        <v>7</v>
      </c>
      <c r="B4586">
        <v>10</v>
      </c>
      <c r="C4586">
        <v>22</v>
      </c>
      <c r="D4586" s="9">
        <v>238.10000000000002</v>
      </c>
      <c r="E4586" s="9">
        <v>270.15000000000003</v>
      </c>
      <c r="F4586" s="9">
        <v>270.14999999999998</v>
      </c>
      <c r="G4586" s="9">
        <v>283.8</v>
      </c>
      <c r="H4586" s="9">
        <v>366</v>
      </c>
      <c r="J4586" s="120">
        <f t="shared" si="434"/>
        <v>45483.916666666664</v>
      </c>
      <c r="K4586" s="98">
        <f t="shared" si="429"/>
        <v>0.71223451989231223</v>
      </c>
      <c r="L4586" s="98">
        <f t="shared" si="430"/>
        <v>0.73570261437908513</v>
      </c>
      <c r="M4586" s="98">
        <f t="shared" si="431"/>
        <v>0.73570261437908491</v>
      </c>
      <c r="N4586" s="98">
        <f t="shared" si="432"/>
        <v>0.5704522613065327</v>
      </c>
      <c r="O4586" s="98">
        <f t="shared" si="433"/>
        <v>0.71317225253312544</v>
      </c>
    </row>
    <row r="4587" spans="1:15" x14ac:dyDescent="0.2">
      <c r="A4587">
        <v>7</v>
      </c>
      <c r="B4587">
        <v>10</v>
      </c>
      <c r="C4587">
        <v>23</v>
      </c>
      <c r="D4587" s="9">
        <v>213.10000000000005</v>
      </c>
      <c r="E4587" s="9">
        <v>259</v>
      </c>
      <c r="F4587" s="9">
        <v>259</v>
      </c>
      <c r="G4587" s="9">
        <v>299.5</v>
      </c>
      <c r="H4587" s="9">
        <v>326</v>
      </c>
      <c r="J4587" s="120">
        <f t="shared" si="434"/>
        <v>45483.958333333336</v>
      </c>
      <c r="K4587" s="98">
        <f t="shared" si="429"/>
        <v>0.63745139096619807</v>
      </c>
      <c r="L4587" s="98">
        <f t="shared" si="430"/>
        <v>0.70533769063180829</v>
      </c>
      <c r="M4587" s="98">
        <f t="shared" si="431"/>
        <v>0.70533769063180829</v>
      </c>
      <c r="N4587" s="98">
        <f t="shared" si="432"/>
        <v>0.60201005025125631</v>
      </c>
      <c r="O4587" s="98">
        <f t="shared" si="433"/>
        <v>0.63522992985190951</v>
      </c>
    </row>
    <row r="4588" spans="1:15" x14ac:dyDescent="0.2">
      <c r="A4588">
        <v>7</v>
      </c>
      <c r="B4588">
        <v>11</v>
      </c>
      <c r="C4588">
        <v>0</v>
      </c>
      <c r="D4588" s="9">
        <v>216.39999999999995</v>
      </c>
      <c r="E4588" s="9">
        <v>233.5</v>
      </c>
      <c r="F4588" s="9">
        <v>233.5</v>
      </c>
      <c r="G4588" s="9">
        <v>265.10000000000002</v>
      </c>
      <c r="H4588" s="9">
        <v>316</v>
      </c>
      <c r="J4588" s="120">
        <f t="shared" si="434"/>
        <v>45484</v>
      </c>
      <c r="K4588" s="98">
        <f t="shared" si="429"/>
        <v>0.64732276398444477</v>
      </c>
      <c r="L4588" s="98">
        <f t="shared" si="430"/>
        <v>0.63589324618736387</v>
      </c>
      <c r="M4588" s="98">
        <f t="shared" si="431"/>
        <v>0.63589324618736387</v>
      </c>
      <c r="N4588" s="98">
        <f t="shared" si="432"/>
        <v>0.53286432160804031</v>
      </c>
      <c r="O4588" s="98">
        <f t="shared" si="433"/>
        <v>0.61574434918160559</v>
      </c>
    </row>
    <row r="4589" spans="1:15" x14ac:dyDescent="0.2">
      <c r="A4589">
        <v>7</v>
      </c>
      <c r="B4589">
        <v>11</v>
      </c>
      <c r="C4589">
        <v>1</v>
      </c>
      <c r="D4589" s="9">
        <v>208.19999999999996</v>
      </c>
      <c r="E4589" s="9">
        <v>225.09999999999997</v>
      </c>
      <c r="F4589" s="9">
        <v>225.1</v>
      </c>
      <c r="G4589" s="9">
        <v>263.10000000000002</v>
      </c>
      <c r="H4589" s="9">
        <v>295.39999999999998</v>
      </c>
      <c r="J4589" s="120">
        <f t="shared" si="434"/>
        <v>45484.041666666664</v>
      </c>
      <c r="K4589" s="98">
        <f t="shared" si="429"/>
        <v>0.62279389769667937</v>
      </c>
      <c r="L4589" s="98">
        <f t="shared" si="430"/>
        <v>0.61301742919389968</v>
      </c>
      <c r="M4589" s="98">
        <f t="shared" si="431"/>
        <v>0.61301742919389979</v>
      </c>
      <c r="N4589" s="98">
        <f t="shared" si="432"/>
        <v>0.52884422110552776</v>
      </c>
      <c r="O4589" s="98">
        <f t="shared" si="433"/>
        <v>0.57560405300077933</v>
      </c>
    </row>
    <row r="4590" spans="1:15" x14ac:dyDescent="0.2">
      <c r="A4590">
        <v>7</v>
      </c>
      <c r="B4590">
        <v>11</v>
      </c>
      <c r="C4590">
        <v>2</v>
      </c>
      <c r="D4590" s="9">
        <v>204.99999999999997</v>
      </c>
      <c r="E4590" s="9">
        <v>225.29999999999998</v>
      </c>
      <c r="F4590" s="9">
        <v>225.3</v>
      </c>
      <c r="G4590" s="9">
        <v>257.10000000000002</v>
      </c>
      <c r="H4590" s="9">
        <v>288.2</v>
      </c>
      <c r="J4590" s="120">
        <f t="shared" si="434"/>
        <v>45484.083333333336</v>
      </c>
      <c r="K4590" s="98">
        <f t="shared" si="429"/>
        <v>0.61322165719413679</v>
      </c>
      <c r="L4590" s="98">
        <f t="shared" si="430"/>
        <v>0.6135620915032679</v>
      </c>
      <c r="M4590" s="98">
        <f t="shared" si="431"/>
        <v>0.61356209150326801</v>
      </c>
      <c r="N4590" s="98">
        <f t="shared" si="432"/>
        <v>0.51678391959799008</v>
      </c>
      <c r="O4590" s="98">
        <f t="shared" si="433"/>
        <v>0.5615744349181605</v>
      </c>
    </row>
    <row r="4591" spans="1:15" x14ac:dyDescent="0.2">
      <c r="A4591">
        <v>7</v>
      </c>
      <c r="B4591">
        <v>11</v>
      </c>
      <c r="C4591">
        <v>3</v>
      </c>
      <c r="D4591" s="9">
        <v>204.09999999999997</v>
      </c>
      <c r="E4591" s="9">
        <v>228.29999999999998</v>
      </c>
      <c r="F4591" s="9">
        <v>228.3</v>
      </c>
      <c r="G4591" s="9">
        <v>247.1</v>
      </c>
      <c r="H4591" s="9">
        <v>283.3</v>
      </c>
      <c r="J4591" s="120">
        <f t="shared" si="434"/>
        <v>45484.125</v>
      </c>
      <c r="K4591" s="98">
        <f t="shared" si="429"/>
        <v>0.61052946455279666</v>
      </c>
      <c r="L4591" s="98">
        <f t="shared" si="430"/>
        <v>0.62173202614379086</v>
      </c>
      <c r="M4591" s="98">
        <f t="shared" si="431"/>
        <v>0.62173202614379086</v>
      </c>
      <c r="N4591" s="98">
        <f t="shared" si="432"/>
        <v>0.49668341708542718</v>
      </c>
      <c r="O4591" s="98">
        <f t="shared" si="433"/>
        <v>0.55202650038971157</v>
      </c>
    </row>
    <row r="4592" spans="1:15" x14ac:dyDescent="0.2">
      <c r="A4592">
        <v>7</v>
      </c>
      <c r="B4592">
        <v>11</v>
      </c>
      <c r="C4592">
        <v>4</v>
      </c>
      <c r="D4592" s="9">
        <v>203.09999999999997</v>
      </c>
      <c r="E4592" s="9">
        <v>225.39999999999998</v>
      </c>
      <c r="F4592" s="9">
        <v>225.4</v>
      </c>
      <c r="G4592" s="9">
        <v>230.1</v>
      </c>
      <c r="H4592" s="9">
        <v>282.10000000000002</v>
      </c>
      <c r="J4592" s="120">
        <f t="shared" si="434"/>
        <v>45484.166666666664</v>
      </c>
      <c r="K4592" s="98">
        <f t="shared" si="429"/>
        <v>0.60753813939575207</v>
      </c>
      <c r="L4592" s="98">
        <f t="shared" si="430"/>
        <v>0.61383442265795207</v>
      </c>
      <c r="M4592" s="98">
        <f t="shared" si="431"/>
        <v>0.61383442265795207</v>
      </c>
      <c r="N4592" s="98">
        <f t="shared" si="432"/>
        <v>0.46251256281407038</v>
      </c>
      <c r="O4592" s="98">
        <f t="shared" si="433"/>
        <v>0.54968823070927508</v>
      </c>
    </row>
    <row r="4593" spans="1:15" x14ac:dyDescent="0.2">
      <c r="A4593">
        <v>7</v>
      </c>
      <c r="B4593">
        <v>11</v>
      </c>
      <c r="C4593">
        <v>5</v>
      </c>
      <c r="D4593" s="9">
        <v>211.2</v>
      </c>
      <c r="E4593" s="9">
        <v>225.39999999999998</v>
      </c>
      <c r="F4593" s="9">
        <v>225.4</v>
      </c>
      <c r="G4593" s="9">
        <v>252.1</v>
      </c>
      <c r="H4593" s="9">
        <v>286.39999999999998</v>
      </c>
      <c r="J4593" s="120">
        <f t="shared" si="434"/>
        <v>45484.208333333336</v>
      </c>
      <c r="K4593" s="98">
        <f t="shared" si="429"/>
        <v>0.63176787316781313</v>
      </c>
      <c r="L4593" s="98">
        <f t="shared" si="430"/>
        <v>0.61383442265795207</v>
      </c>
      <c r="M4593" s="98">
        <f t="shared" si="431"/>
        <v>0.61383442265795207</v>
      </c>
      <c r="N4593" s="98">
        <f t="shared" si="432"/>
        <v>0.50673366834170863</v>
      </c>
      <c r="O4593" s="98">
        <f t="shared" si="433"/>
        <v>0.55806703039750571</v>
      </c>
    </row>
    <row r="4594" spans="1:15" x14ac:dyDescent="0.2">
      <c r="A4594">
        <v>7</v>
      </c>
      <c r="B4594">
        <v>11</v>
      </c>
      <c r="C4594">
        <v>6</v>
      </c>
      <c r="D4594" s="9">
        <v>228.99999999999997</v>
      </c>
      <c r="E4594" s="9">
        <v>227.5</v>
      </c>
      <c r="F4594" s="9">
        <v>227.5</v>
      </c>
      <c r="G4594" s="9">
        <v>265.10000000000002</v>
      </c>
      <c r="H4594" s="9">
        <v>304.7</v>
      </c>
      <c r="J4594" s="120">
        <f t="shared" si="434"/>
        <v>45484.25</v>
      </c>
      <c r="K4594" s="98">
        <f t="shared" si="429"/>
        <v>0.68501346096320648</v>
      </c>
      <c r="L4594" s="98">
        <f t="shared" si="430"/>
        <v>0.61955337690631807</v>
      </c>
      <c r="M4594" s="98">
        <f t="shared" si="431"/>
        <v>0.61955337690631807</v>
      </c>
      <c r="N4594" s="98">
        <f t="shared" si="432"/>
        <v>0.53286432160804031</v>
      </c>
      <c r="O4594" s="98">
        <f t="shared" si="433"/>
        <v>0.59372564302416209</v>
      </c>
    </row>
    <row r="4595" spans="1:15" x14ac:dyDescent="0.2">
      <c r="A4595">
        <v>7</v>
      </c>
      <c r="B4595">
        <v>11</v>
      </c>
      <c r="C4595">
        <v>7</v>
      </c>
      <c r="D4595" s="9">
        <v>224.79999999999995</v>
      </c>
      <c r="E4595" s="9">
        <v>196.8</v>
      </c>
      <c r="F4595" s="9">
        <v>196.8</v>
      </c>
      <c r="G4595" s="9">
        <v>277.10000000000002</v>
      </c>
      <c r="H4595" s="9">
        <v>254.7</v>
      </c>
      <c r="J4595" s="120">
        <f t="shared" si="434"/>
        <v>45484.291666666664</v>
      </c>
      <c r="K4595" s="98">
        <f t="shared" si="429"/>
        <v>0.67244989530361921</v>
      </c>
      <c r="L4595" s="98">
        <f t="shared" si="430"/>
        <v>0.53594771241830075</v>
      </c>
      <c r="M4595" s="98">
        <f t="shared" si="431"/>
        <v>0.53594771241830075</v>
      </c>
      <c r="N4595" s="98">
        <f t="shared" si="432"/>
        <v>0.55698492462311566</v>
      </c>
      <c r="O4595" s="98">
        <f t="shared" si="433"/>
        <v>0.49629773967264218</v>
      </c>
    </row>
    <row r="4596" spans="1:15" x14ac:dyDescent="0.2">
      <c r="A4596">
        <v>7</v>
      </c>
      <c r="B4596">
        <v>11</v>
      </c>
      <c r="C4596">
        <v>8</v>
      </c>
      <c r="D4596" s="9">
        <v>218.39999999999995</v>
      </c>
      <c r="E4596" s="9">
        <v>170.8</v>
      </c>
      <c r="F4596" s="9">
        <v>170.8</v>
      </c>
      <c r="G4596" s="9">
        <v>280.10000000000002</v>
      </c>
      <c r="H4596" s="9">
        <v>328.2</v>
      </c>
      <c r="J4596" s="120">
        <f t="shared" si="434"/>
        <v>45484.333333333336</v>
      </c>
      <c r="K4596" s="98">
        <f t="shared" si="429"/>
        <v>0.65330541429853395</v>
      </c>
      <c r="L4596" s="98">
        <f t="shared" si="430"/>
        <v>0.46514161220043576</v>
      </c>
      <c r="M4596" s="98">
        <f t="shared" si="431"/>
        <v>0.46514161220043576</v>
      </c>
      <c r="N4596" s="98">
        <f t="shared" si="432"/>
        <v>0.56301507537688456</v>
      </c>
      <c r="O4596" s="98">
        <f t="shared" si="433"/>
        <v>0.63951675759937643</v>
      </c>
    </row>
    <row r="4597" spans="1:15" x14ac:dyDescent="0.2">
      <c r="A4597">
        <v>7</v>
      </c>
      <c r="B4597">
        <v>11</v>
      </c>
      <c r="C4597">
        <v>9</v>
      </c>
      <c r="D4597" s="9">
        <v>208.69999999999996</v>
      </c>
      <c r="E4597" s="9">
        <v>169.4</v>
      </c>
      <c r="F4597" s="9">
        <v>169.4</v>
      </c>
      <c r="G4597" s="9">
        <v>268.10000000000002</v>
      </c>
      <c r="H4597" s="9">
        <v>327.10000000000002</v>
      </c>
      <c r="J4597" s="120">
        <f t="shared" si="434"/>
        <v>45484.375</v>
      </c>
      <c r="K4597" s="98">
        <f t="shared" si="429"/>
        <v>0.62428956027520166</v>
      </c>
      <c r="L4597" s="98">
        <f t="shared" si="430"/>
        <v>0.4613289760348584</v>
      </c>
      <c r="M4597" s="98">
        <f t="shared" si="431"/>
        <v>0.4613289760348584</v>
      </c>
      <c r="N4597" s="98">
        <f t="shared" si="432"/>
        <v>0.53889447236180921</v>
      </c>
      <c r="O4597" s="98">
        <f t="shared" si="433"/>
        <v>0.63737334372564303</v>
      </c>
    </row>
    <row r="4598" spans="1:15" x14ac:dyDescent="0.2">
      <c r="A4598">
        <v>7</v>
      </c>
      <c r="B4598">
        <v>11</v>
      </c>
      <c r="C4598">
        <v>10</v>
      </c>
      <c r="D4598" s="9">
        <v>209.89999999999995</v>
      </c>
      <c r="E4598" s="9">
        <v>166.2</v>
      </c>
      <c r="F4598" s="9">
        <v>166.2</v>
      </c>
      <c r="G4598" s="9">
        <v>270.10000000000002</v>
      </c>
      <c r="H4598" s="9">
        <v>321</v>
      </c>
      <c r="J4598" s="120">
        <f t="shared" si="434"/>
        <v>45484.416666666664</v>
      </c>
      <c r="K4598" s="98">
        <f t="shared" si="429"/>
        <v>0.62787915046365517</v>
      </c>
      <c r="L4598" s="98">
        <f t="shared" si="430"/>
        <v>0.45261437908496732</v>
      </c>
      <c r="M4598" s="98">
        <f t="shared" si="431"/>
        <v>0.45261437908496732</v>
      </c>
      <c r="N4598" s="98">
        <f t="shared" si="432"/>
        <v>0.54291457286432176</v>
      </c>
      <c r="O4598" s="98">
        <f t="shared" si="433"/>
        <v>0.6254871395167575</v>
      </c>
    </row>
    <row r="4599" spans="1:15" x14ac:dyDescent="0.2">
      <c r="A4599">
        <v>7</v>
      </c>
      <c r="B4599">
        <v>11</v>
      </c>
      <c r="C4599">
        <v>11</v>
      </c>
      <c r="D4599" s="9">
        <v>209.49999999999997</v>
      </c>
      <c r="E4599" s="9">
        <v>143.5</v>
      </c>
      <c r="F4599" s="9">
        <v>143.5</v>
      </c>
      <c r="G4599" s="9">
        <v>273.10000000000002</v>
      </c>
      <c r="H4599" s="9">
        <v>319.10000000000002</v>
      </c>
      <c r="J4599" s="120">
        <f t="shared" si="434"/>
        <v>45484.458333333336</v>
      </c>
      <c r="K4599" s="98">
        <f t="shared" si="429"/>
        <v>0.62668262040083733</v>
      </c>
      <c r="L4599" s="98">
        <f t="shared" si="430"/>
        <v>0.39079520697167758</v>
      </c>
      <c r="M4599" s="98">
        <f t="shared" si="431"/>
        <v>0.39079520697167758</v>
      </c>
      <c r="N4599" s="98">
        <f t="shared" si="432"/>
        <v>0.54894472361809055</v>
      </c>
      <c r="O4599" s="98">
        <f t="shared" si="433"/>
        <v>0.62178487918939984</v>
      </c>
    </row>
    <row r="4600" spans="1:15" x14ac:dyDescent="0.2">
      <c r="A4600">
        <v>7</v>
      </c>
      <c r="B4600">
        <v>11</v>
      </c>
      <c r="C4600">
        <v>12</v>
      </c>
      <c r="D4600" s="9">
        <v>177.99999999999997</v>
      </c>
      <c r="E4600" s="9">
        <v>146.1</v>
      </c>
      <c r="F4600" s="9">
        <v>146.1</v>
      </c>
      <c r="G4600" s="9">
        <v>276.10000000000002</v>
      </c>
      <c r="H4600" s="9">
        <v>310.5</v>
      </c>
      <c r="J4600" s="120">
        <f t="shared" si="434"/>
        <v>45484.5</v>
      </c>
      <c r="K4600" s="98">
        <f t="shared" si="429"/>
        <v>0.53245587795393345</v>
      </c>
      <c r="L4600" s="98">
        <f t="shared" si="430"/>
        <v>0.39787581699346403</v>
      </c>
      <c r="M4600" s="98">
        <f t="shared" si="431"/>
        <v>0.39787581699346403</v>
      </c>
      <c r="N4600" s="98">
        <f t="shared" si="432"/>
        <v>0.55497487437185944</v>
      </c>
      <c r="O4600" s="98">
        <f t="shared" si="433"/>
        <v>0.60502727981293836</v>
      </c>
    </row>
    <row r="4601" spans="1:15" x14ac:dyDescent="0.2">
      <c r="A4601">
        <v>7</v>
      </c>
      <c r="B4601">
        <v>11</v>
      </c>
      <c r="C4601">
        <v>13</v>
      </c>
      <c r="D4601" s="9">
        <v>176.99999999999997</v>
      </c>
      <c r="E4601" s="9">
        <v>151.80000000000001</v>
      </c>
      <c r="F4601" s="9">
        <v>151.80000000000001</v>
      </c>
      <c r="G4601" s="9">
        <v>276.10000000000002</v>
      </c>
      <c r="H4601" s="9">
        <v>314.3</v>
      </c>
      <c r="J4601" s="120">
        <f t="shared" si="434"/>
        <v>45484.541666666664</v>
      </c>
      <c r="K4601" s="98">
        <f t="shared" si="429"/>
        <v>0.52946455279688887</v>
      </c>
      <c r="L4601" s="98">
        <f t="shared" si="430"/>
        <v>0.41339869281045755</v>
      </c>
      <c r="M4601" s="98">
        <f t="shared" si="431"/>
        <v>0.41339869281045755</v>
      </c>
      <c r="N4601" s="98">
        <f t="shared" si="432"/>
        <v>0.55497487437185944</v>
      </c>
      <c r="O4601" s="98">
        <f t="shared" si="433"/>
        <v>0.61243180046765389</v>
      </c>
    </row>
    <row r="4602" spans="1:15" x14ac:dyDescent="0.2">
      <c r="A4602">
        <v>7</v>
      </c>
      <c r="B4602">
        <v>11</v>
      </c>
      <c r="C4602">
        <v>14</v>
      </c>
      <c r="D4602" s="9">
        <v>162.79999999999998</v>
      </c>
      <c r="E4602" s="9">
        <v>155.69999999999999</v>
      </c>
      <c r="F4602" s="9">
        <v>155.69999999999999</v>
      </c>
      <c r="G4602" s="9">
        <v>280.10000000000002</v>
      </c>
      <c r="H4602" s="9">
        <v>331.4</v>
      </c>
      <c r="J4602" s="120">
        <f t="shared" si="434"/>
        <v>45484.583333333336</v>
      </c>
      <c r="K4602" s="98">
        <f t="shared" si="429"/>
        <v>0.48698773556685598</v>
      </c>
      <c r="L4602" s="98">
        <f t="shared" si="430"/>
        <v>0.42401960784313725</v>
      </c>
      <c r="M4602" s="98">
        <f t="shared" si="431"/>
        <v>0.42401960784313725</v>
      </c>
      <c r="N4602" s="98">
        <f t="shared" si="432"/>
        <v>0.56301507537688456</v>
      </c>
      <c r="O4602" s="98">
        <f t="shared" si="433"/>
        <v>0.64575214341387366</v>
      </c>
    </row>
    <row r="4603" spans="1:15" x14ac:dyDescent="0.2">
      <c r="A4603">
        <v>7</v>
      </c>
      <c r="B4603">
        <v>11</v>
      </c>
      <c r="C4603">
        <v>15</v>
      </c>
      <c r="D4603" s="9">
        <v>160.29999999999998</v>
      </c>
      <c r="E4603" s="9">
        <v>159.29999999999998</v>
      </c>
      <c r="F4603" s="9">
        <v>159.30000000000001</v>
      </c>
      <c r="G4603" s="9">
        <v>295.10000000000002</v>
      </c>
      <c r="H4603" s="9">
        <v>323.2</v>
      </c>
      <c r="J4603" s="120">
        <f t="shared" si="434"/>
        <v>45484.625</v>
      </c>
      <c r="K4603" s="98">
        <f t="shared" si="429"/>
        <v>0.47950942267424457</v>
      </c>
      <c r="L4603" s="98">
        <f t="shared" si="430"/>
        <v>0.43382352941176466</v>
      </c>
      <c r="M4603" s="98">
        <f t="shared" si="431"/>
        <v>0.43382352941176477</v>
      </c>
      <c r="N4603" s="98">
        <f t="shared" si="432"/>
        <v>0.5931658291457288</v>
      </c>
      <c r="O4603" s="98">
        <f t="shared" si="433"/>
        <v>0.62977396726422441</v>
      </c>
    </row>
    <row r="4604" spans="1:15" x14ac:dyDescent="0.2">
      <c r="A4604">
        <v>7</v>
      </c>
      <c r="B4604">
        <v>11</v>
      </c>
      <c r="C4604">
        <v>16</v>
      </c>
      <c r="D4604" s="9">
        <v>161.44999999999996</v>
      </c>
      <c r="E4604" s="9">
        <v>171.5</v>
      </c>
      <c r="F4604" s="9">
        <v>171.5</v>
      </c>
      <c r="G4604" s="9">
        <v>306.60000000000002</v>
      </c>
      <c r="H4604" s="9">
        <v>298.39999999999998</v>
      </c>
      <c r="J4604" s="120">
        <f t="shared" si="434"/>
        <v>45484.666666666664</v>
      </c>
      <c r="K4604" s="98">
        <f t="shared" si="429"/>
        <v>0.48294944660484573</v>
      </c>
      <c r="L4604" s="98">
        <f t="shared" si="430"/>
        <v>0.46704793028322439</v>
      </c>
      <c r="M4604" s="98">
        <f t="shared" si="431"/>
        <v>0.46704793028322439</v>
      </c>
      <c r="N4604" s="98">
        <f t="shared" si="432"/>
        <v>0.61628140703517598</v>
      </c>
      <c r="O4604" s="98">
        <f t="shared" si="433"/>
        <v>0.58144972720187049</v>
      </c>
    </row>
    <row r="4605" spans="1:15" x14ac:dyDescent="0.2">
      <c r="A4605">
        <v>7</v>
      </c>
      <c r="B4605">
        <v>11</v>
      </c>
      <c r="C4605">
        <v>17</v>
      </c>
      <c r="D4605" s="9">
        <v>178.29999999999998</v>
      </c>
      <c r="E4605" s="9">
        <v>230.60000000000002</v>
      </c>
      <c r="F4605" s="9">
        <v>230.6</v>
      </c>
      <c r="G4605" s="9">
        <v>325.60000000000002</v>
      </c>
      <c r="H4605" s="9">
        <v>328.8</v>
      </c>
      <c r="J4605" s="120">
        <f t="shared" si="434"/>
        <v>45484.708333333336</v>
      </c>
      <c r="K4605" s="98">
        <f t="shared" si="429"/>
        <v>0.53335327550104683</v>
      </c>
      <c r="L4605" s="98">
        <f t="shared" si="430"/>
        <v>0.62799564270152508</v>
      </c>
      <c r="M4605" s="98">
        <f t="shared" si="431"/>
        <v>0.62799564270152508</v>
      </c>
      <c r="N4605" s="98">
        <f t="shared" si="432"/>
        <v>0.65447236180904533</v>
      </c>
      <c r="O4605" s="98">
        <f t="shared" si="433"/>
        <v>0.64068589243959462</v>
      </c>
    </row>
    <row r="4606" spans="1:15" x14ac:dyDescent="0.2">
      <c r="A4606">
        <v>7</v>
      </c>
      <c r="B4606">
        <v>11</v>
      </c>
      <c r="C4606">
        <v>18</v>
      </c>
      <c r="D4606" s="9">
        <v>222.2</v>
      </c>
      <c r="E4606" s="9">
        <v>259.2</v>
      </c>
      <c r="F4606" s="9">
        <v>259.2</v>
      </c>
      <c r="G4606" s="9">
        <v>333.20000000000005</v>
      </c>
      <c r="H4606" s="9">
        <v>381</v>
      </c>
      <c r="J4606" s="120">
        <f t="shared" si="434"/>
        <v>45484.75</v>
      </c>
      <c r="K4606" s="98">
        <f t="shared" si="429"/>
        <v>0.6646724498953035</v>
      </c>
      <c r="L4606" s="98">
        <f t="shared" si="430"/>
        <v>0.70588235294117652</v>
      </c>
      <c r="M4606" s="98">
        <f t="shared" si="431"/>
        <v>0.70588235294117652</v>
      </c>
      <c r="N4606" s="98">
        <f t="shared" si="432"/>
        <v>0.66974874371859316</v>
      </c>
      <c r="O4606" s="98">
        <f t="shared" si="433"/>
        <v>0.74240062353858138</v>
      </c>
    </row>
    <row r="4607" spans="1:15" x14ac:dyDescent="0.2">
      <c r="A4607">
        <v>7</v>
      </c>
      <c r="B4607">
        <v>11</v>
      </c>
      <c r="C4607">
        <v>19</v>
      </c>
      <c r="D4607" s="9">
        <v>276.59999999999997</v>
      </c>
      <c r="E4607" s="9">
        <v>307.89999999999998</v>
      </c>
      <c r="F4607" s="9">
        <v>307.89999999999998</v>
      </c>
      <c r="G4607" s="9">
        <v>365.90000000000003</v>
      </c>
      <c r="H4607" s="9">
        <v>404.9</v>
      </c>
      <c r="J4607" s="120">
        <f t="shared" si="434"/>
        <v>45484.791666666664</v>
      </c>
      <c r="K4607" s="98">
        <f t="shared" si="429"/>
        <v>0.82740053843852801</v>
      </c>
      <c r="L4607" s="98">
        <f t="shared" si="430"/>
        <v>0.83850762527233114</v>
      </c>
      <c r="M4607" s="98">
        <f t="shared" si="431"/>
        <v>0.83850762527233114</v>
      </c>
      <c r="N4607" s="98">
        <f t="shared" si="432"/>
        <v>0.73547738693467357</v>
      </c>
      <c r="O4607" s="98">
        <f t="shared" si="433"/>
        <v>0.78897116134060785</v>
      </c>
    </row>
    <row r="4608" spans="1:15" x14ac:dyDescent="0.2">
      <c r="A4608">
        <v>7</v>
      </c>
      <c r="B4608">
        <v>11</v>
      </c>
      <c r="C4608">
        <v>20</v>
      </c>
      <c r="D4608" s="9">
        <v>280.39999999999998</v>
      </c>
      <c r="E4608" s="9">
        <v>307.10000000000002</v>
      </c>
      <c r="F4608" s="9">
        <v>307.10000000000002</v>
      </c>
      <c r="G4608" s="9">
        <v>397.90000000000003</v>
      </c>
      <c r="H4608" s="9">
        <v>375.8</v>
      </c>
      <c r="J4608" s="120">
        <f t="shared" si="434"/>
        <v>45484.833333333336</v>
      </c>
      <c r="K4608" s="98">
        <f t="shared" si="429"/>
        <v>0.83876757403529745</v>
      </c>
      <c r="L4608" s="98">
        <f t="shared" si="430"/>
        <v>0.83632897603485845</v>
      </c>
      <c r="M4608" s="98">
        <f t="shared" si="431"/>
        <v>0.83632897603485845</v>
      </c>
      <c r="N4608" s="98">
        <f t="shared" si="432"/>
        <v>0.7997989949748745</v>
      </c>
      <c r="O4608" s="98">
        <f t="shared" si="433"/>
        <v>0.7322681215900233</v>
      </c>
    </row>
    <row r="4609" spans="1:15" x14ac:dyDescent="0.2">
      <c r="A4609">
        <v>7</v>
      </c>
      <c r="B4609">
        <v>11</v>
      </c>
      <c r="C4609">
        <v>21</v>
      </c>
      <c r="D4609" s="9">
        <v>278.5</v>
      </c>
      <c r="E4609" s="9">
        <v>295.2</v>
      </c>
      <c r="F4609" s="9">
        <v>295.2</v>
      </c>
      <c r="G4609" s="9">
        <v>389.90000000000003</v>
      </c>
      <c r="H4609" s="9">
        <v>371.8</v>
      </c>
      <c r="J4609" s="120">
        <f t="shared" si="434"/>
        <v>45484.875</v>
      </c>
      <c r="K4609" s="98">
        <f t="shared" si="429"/>
        <v>0.83308405623691273</v>
      </c>
      <c r="L4609" s="98">
        <f t="shared" si="430"/>
        <v>0.80392156862745101</v>
      </c>
      <c r="M4609" s="98">
        <f t="shared" si="431"/>
        <v>0.80392156862745101</v>
      </c>
      <c r="N4609" s="98">
        <f t="shared" si="432"/>
        <v>0.78371859296482427</v>
      </c>
      <c r="O4609" s="98">
        <f t="shared" si="433"/>
        <v>0.72447388932190171</v>
      </c>
    </row>
    <row r="4610" spans="1:15" x14ac:dyDescent="0.2">
      <c r="A4610">
        <v>7</v>
      </c>
      <c r="B4610">
        <v>11</v>
      </c>
      <c r="C4610">
        <v>22</v>
      </c>
      <c r="D4610" s="9">
        <v>266.59999999999997</v>
      </c>
      <c r="E4610" s="9">
        <v>236</v>
      </c>
      <c r="F4610" s="9">
        <v>236</v>
      </c>
      <c r="G4610" s="9">
        <v>373.8</v>
      </c>
      <c r="H4610" s="9">
        <v>341.6</v>
      </c>
      <c r="J4610" s="120">
        <f t="shared" si="434"/>
        <v>45484.916666666664</v>
      </c>
      <c r="K4610" s="98">
        <f t="shared" si="429"/>
        <v>0.79748728686808235</v>
      </c>
      <c r="L4610" s="98">
        <f t="shared" si="430"/>
        <v>0.64270152505446621</v>
      </c>
      <c r="M4610" s="98">
        <f t="shared" si="431"/>
        <v>0.64270152505446621</v>
      </c>
      <c r="N4610" s="98">
        <f t="shared" si="432"/>
        <v>0.75135678391959815</v>
      </c>
      <c r="O4610" s="98">
        <f t="shared" si="433"/>
        <v>0.66562743569758376</v>
      </c>
    </row>
    <row r="4611" spans="1:15" x14ac:dyDescent="0.2">
      <c r="A4611">
        <v>7</v>
      </c>
      <c r="B4611">
        <v>11</v>
      </c>
      <c r="C4611">
        <v>23</v>
      </c>
      <c r="D4611" s="9">
        <v>225.34999999999997</v>
      </c>
      <c r="E4611" s="9">
        <v>227.2</v>
      </c>
      <c r="F4611" s="9">
        <v>227.2</v>
      </c>
      <c r="G4611" s="9">
        <v>324.10000000000002</v>
      </c>
      <c r="H4611" s="9">
        <v>306.39999999999998</v>
      </c>
      <c r="J4611" s="120">
        <f t="shared" si="434"/>
        <v>45484.958333333336</v>
      </c>
      <c r="K4611" s="98">
        <f t="shared" si="429"/>
        <v>0.67409512413999373</v>
      </c>
      <c r="L4611" s="98">
        <f t="shared" si="430"/>
        <v>0.61873638344226578</v>
      </c>
      <c r="M4611" s="98">
        <f t="shared" si="431"/>
        <v>0.61873638344226578</v>
      </c>
      <c r="N4611" s="98">
        <f t="shared" si="432"/>
        <v>0.65145728643216094</v>
      </c>
      <c r="O4611" s="98">
        <f t="shared" si="433"/>
        <v>0.59703819173811368</v>
      </c>
    </row>
    <row r="4612" spans="1:15" x14ac:dyDescent="0.2">
      <c r="A4612">
        <v>7</v>
      </c>
      <c r="B4612">
        <v>12</v>
      </c>
      <c r="C4612">
        <v>0</v>
      </c>
      <c r="D4612" s="9">
        <v>230.2</v>
      </c>
      <c r="E4612" s="9">
        <v>218.7</v>
      </c>
      <c r="F4612" s="9">
        <v>218.7</v>
      </c>
      <c r="G4612" s="9">
        <v>294.40000000000003</v>
      </c>
      <c r="H4612" s="9">
        <v>289</v>
      </c>
      <c r="J4612" s="120">
        <f t="shared" si="434"/>
        <v>45485</v>
      </c>
      <c r="K4612" s="98">
        <f t="shared" ref="K4612:K4675" si="435">D4612/R$6</f>
        <v>0.68860305115165998</v>
      </c>
      <c r="L4612" s="98">
        <f t="shared" ref="L4612:L4675" si="436">E4612/S$6</f>
        <v>0.59558823529411764</v>
      </c>
      <c r="M4612" s="98">
        <f t="shared" ref="M4612:M4675" si="437">F4612/T$6</f>
        <v>0.59558823529411764</v>
      </c>
      <c r="N4612" s="98">
        <f t="shared" ref="N4612:N4675" si="438">G4612/U$6</f>
        <v>0.59175879396984943</v>
      </c>
      <c r="O4612" s="98">
        <f t="shared" ref="O4612:O4675" si="439">H4612/V$6</f>
        <v>0.56313328137178487</v>
      </c>
    </row>
    <row r="4613" spans="1:15" x14ac:dyDescent="0.2">
      <c r="A4613">
        <v>7</v>
      </c>
      <c r="B4613">
        <v>12</v>
      </c>
      <c r="C4613">
        <v>1</v>
      </c>
      <c r="D4613" s="9">
        <v>210.29999999999995</v>
      </c>
      <c r="E4613" s="9">
        <v>212.7</v>
      </c>
      <c r="F4613" s="9">
        <v>212.7</v>
      </c>
      <c r="G4613" s="9">
        <v>295.10000000000002</v>
      </c>
      <c r="H4613" s="9">
        <v>277.8</v>
      </c>
      <c r="J4613" s="120">
        <f t="shared" ref="J4613:J4676" si="440">DATE(2024,A4613,B4613)+TIME(C4613,0,0)</f>
        <v>45485.041666666664</v>
      </c>
      <c r="K4613" s="98">
        <f t="shared" si="435"/>
        <v>0.629075680526473</v>
      </c>
      <c r="L4613" s="98">
        <f t="shared" si="436"/>
        <v>0.57924836601307184</v>
      </c>
      <c r="M4613" s="98">
        <f t="shared" si="437"/>
        <v>0.57924836601307184</v>
      </c>
      <c r="N4613" s="98">
        <f t="shared" si="438"/>
        <v>0.5931658291457288</v>
      </c>
      <c r="O4613" s="98">
        <f t="shared" si="439"/>
        <v>0.54130943102104445</v>
      </c>
    </row>
    <row r="4614" spans="1:15" x14ac:dyDescent="0.2">
      <c r="A4614">
        <v>7</v>
      </c>
      <c r="B4614">
        <v>12</v>
      </c>
      <c r="C4614">
        <v>2</v>
      </c>
      <c r="D4614" s="9">
        <v>203.89999999999995</v>
      </c>
      <c r="E4614" s="9">
        <v>208.7</v>
      </c>
      <c r="F4614" s="9">
        <v>208.7</v>
      </c>
      <c r="G4614" s="9">
        <v>287.10000000000002</v>
      </c>
      <c r="H4614" s="9">
        <v>267.7</v>
      </c>
      <c r="J4614" s="120">
        <f t="shared" si="440"/>
        <v>45485.083333333336</v>
      </c>
      <c r="K4614" s="98">
        <f t="shared" si="435"/>
        <v>0.60993119952138775</v>
      </c>
      <c r="L4614" s="98">
        <f t="shared" si="436"/>
        <v>0.56835511982570808</v>
      </c>
      <c r="M4614" s="98">
        <f t="shared" si="437"/>
        <v>0.56835511982570808</v>
      </c>
      <c r="N4614" s="98">
        <f t="shared" si="438"/>
        <v>0.57708542713567845</v>
      </c>
      <c r="O4614" s="98">
        <f t="shared" si="439"/>
        <v>0.52162899454403733</v>
      </c>
    </row>
    <row r="4615" spans="1:15" x14ac:dyDescent="0.2">
      <c r="A4615">
        <v>7</v>
      </c>
      <c r="B4615">
        <v>12</v>
      </c>
      <c r="C4615">
        <v>3</v>
      </c>
      <c r="D4615" s="9">
        <v>206.69999999999996</v>
      </c>
      <c r="E4615" s="9">
        <v>203.7</v>
      </c>
      <c r="F4615" s="9">
        <v>203.7</v>
      </c>
      <c r="G4615" s="9">
        <v>281.10000000000002</v>
      </c>
      <c r="H4615" s="9">
        <v>283.10000000000002</v>
      </c>
      <c r="J4615" s="120">
        <f t="shared" si="440"/>
        <v>45485.125</v>
      </c>
      <c r="K4615" s="98">
        <f t="shared" si="435"/>
        <v>0.61830690996111248</v>
      </c>
      <c r="L4615" s="98">
        <f t="shared" si="436"/>
        <v>0.5547385620915033</v>
      </c>
      <c r="M4615" s="98">
        <f t="shared" si="437"/>
        <v>0.5547385620915033</v>
      </c>
      <c r="N4615" s="98">
        <f t="shared" si="438"/>
        <v>0.56502512562814078</v>
      </c>
      <c r="O4615" s="98">
        <f t="shared" si="439"/>
        <v>0.55163678877630551</v>
      </c>
    </row>
    <row r="4616" spans="1:15" x14ac:dyDescent="0.2">
      <c r="A4616">
        <v>7</v>
      </c>
      <c r="B4616">
        <v>12</v>
      </c>
      <c r="C4616">
        <v>4</v>
      </c>
      <c r="D4616" s="9">
        <v>202.79999999999995</v>
      </c>
      <c r="E4616" s="9">
        <v>202.7</v>
      </c>
      <c r="F4616" s="9">
        <v>202.7</v>
      </c>
      <c r="G4616" s="9">
        <v>282.10000000000002</v>
      </c>
      <c r="H4616" s="9">
        <v>263.3</v>
      </c>
      <c r="J4616" s="120">
        <f t="shared" si="440"/>
        <v>45485.166666666664</v>
      </c>
      <c r="K4616" s="98">
        <f t="shared" si="435"/>
        <v>0.6066407418486387</v>
      </c>
      <c r="L4616" s="98">
        <f t="shared" si="436"/>
        <v>0.55201525054466227</v>
      </c>
      <c r="M4616" s="98">
        <f t="shared" si="437"/>
        <v>0.55201525054466227</v>
      </c>
      <c r="N4616" s="98">
        <f t="shared" si="438"/>
        <v>0.56703517587939711</v>
      </c>
      <c r="O4616" s="98">
        <f t="shared" si="439"/>
        <v>0.51305533904910361</v>
      </c>
    </row>
    <row r="4617" spans="1:15" x14ac:dyDescent="0.2">
      <c r="A4617">
        <v>7</v>
      </c>
      <c r="B4617">
        <v>12</v>
      </c>
      <c r="C4617">
        <v>5</v>
      </c>
      <c r="D4617" s="9">
        <v>209.99999999999997</v>
      </c>
      <c r="E4617" s="9">
        <v>204.7</v>
      </c>
      <c r="F4617" s="9">
        <v>204.7</v>
      </c>
      <c r="G4617" s="9">
        <v>296.10000000000002</v>
      </c>
      <c r="H4617" s="9">
        <v>274.39999999999998</v>
      </c>
      <c r="J4617" s="120">
        <f t="shared" si="440"/>
        <v>45485.208333333336</v>
      </c>
      <c r="K4617" s="98">
        <f t="shared" si="435"/>
        <v>0.62817828297935963</v>
      </c>
      <c r="L4617" s="98">
        <f t="shared" si="436"/>
        <v>0.55746187363834421</v>
      </c>
      <c r="M4617" s="98">
        <f t="shared" si="437"/>
        <v>0.55746187363834421</v>
      </c>
      <c r="N4617" s="98">
        <f t="shared" si="438"/>
        <v>0.59517587939698502</v>
      </c>
      <c r="O4617" s="98">
        <f t="shared" si="439"/>
        <v>0.53468433359314094</v>
      </c>
    </row>
    <row r="4618" spans="1:15" x14ac:dyDescent="0.2">
      <c r="A4618">
        <v>7</v>
      </c>
      <c r="B4618">
        <v>12</v>
      </c>
      <c r="C4618">
        <v>6</v>
      </c>
      <c r="D4618" s="9">
        <v>205.99999999999997</v>
      </c>
      <c r="E4618" s="9">
        <v>214.7</v>
      </c>
      <c r="F4618" s="9">
        <v>214.7</v>
      </c>
      <c r="G4618" s="9">
        <v>325.10000000000002</v>
      </c>
      <c r="H4618" s="9">
        <v>309.3</v>
      </c>
      <c r="J4618" s="120">
        <f t="shared" si="440"/>
        <v>45485.25</v>
      </c>
      <c r="K4618" s="98">
        <f t="shared" si="435"/>
        <v>0.61621298235118138</v>
      </c>
      <c r="L4618" s="98">
        <f t="shared" si="436"/>
        <v>0.58469498910675377</v>
      </c>
      <c r="M4618" s="98">
        <f t="shared" si="437"/>
        <v>0.58469498910675377</v>
      </c>
      <c r="N4618" s="98">
        <f t="shared" si="438"/>
        <v>0.65346733668341717</v>
      </c>
      <c r="O4618" s="98">
        <f t="shared" si="439"/>
        <v>0.60268901013250187</v>
      </c>
    </row>
    <row r="4619" spans="1:15" x14ac:dyDescent="0.2">
      <c r="A4619">
        <v>7</v>
      </c>
      <c r="B4619">
        <v>12</v>
      </c>
      <c r="C4619">
        <v>7</v>
      </c>
      <c r="D4619" s="9">
        <v>223.69999999999996</v>
      </c>
      <c r="E4619" s="9">
        <v>221.5</v>
      </c>
      <c r="F4619" s="9">
        <v>221.5</v>
      </c>
      <c r="G4619" s="9">
        <v>303.10000000000002</v>
      </c>
      <c r="H4619" s="9">
        <v>321.2</v>
      </c>
      <c r="J4619" s="120">
        <f t="shared" si="440"/>
        <v>45485.291666666664</v>
      </c>
      <c r="K4619" s="98">
        <f t="shared" si="435"/>
        <v>0.66915943763087027</v>
      </c>
      <c r="L4619" s="98">
        <f t="shared" si="436"/>
        <v>0.60321350762527237</v>
      </c>
      <c r="M4619" s="98">
        <f t="shared" si="437"/>
        <v>0.60321350762527237</v>
      </c>
      <c r="N4619" s="98">
        <f t="shared" si="438"/>
        <v>0.60924623115577903</v>
      </c>
      <c r="O4619" s="98">
        <f t="shared" si="439"/>
        <v>0.62587685113016356</v>
      </c>
    </row>
    <row r="4620" spans="1:15" x14ac:dyDescent="0.2">
      <c r="A4620">
        <v>7</v>
      </c>
      <c r="B4620">
        <v>12</v>
      </c>
      <c r="C4620">
        <v>8</v>
      </c>
      <c r="D4620" s="9">
        <v>205.2</v>
      </c>
      <c r="E4620" s="9">
        <v>215.10000000000002</v>
      </c>
      <c r="F4620" s="9">
        <v>215.1</v>
      </c>
      <c r="G4620" s="9">
        <v>286.10000000000002</v>
      </c>
      <c r="H4620" s="9">
        <v>327.2</v>
      </c>
      <c r="J4620" s="120">
        <f t="shared" si="440"/>
        <v>45485.333333333336</v>
      </c>
      <c r="K4620" s="98">
        <f t="shared" si="435"/>
        <v>0.61381992222554571</v>
      </c>
      <c r="L4620" s="98">
        <f t="shared" si="436"/>
        <v>0.58578431372549022</v>
      </c>
      <c r="M4620" s="98">
        <f t="shared" si="437"/>
        <v>0.58578431372549022</v>
      </c>
      <c r="N4620" s="98">
        <f t="shared" si="438"/>
        <v>0.57507537688442223</v>
      </c>
      <c r="O4620" s="98">
        <f t="shared" si="439"/>
        <v>0.637568199532346</v>
      </c>
    </row>
    <row r="4621" spans="1:15" x14ac:dyDescent="0.2">
      <c r="A4621">
        <v>7</v>
      </c>
      <c r="B4621">
        <v>12</v>
      </c>
      <c r="C4621">
        <v>9</v>
      </c>
      <c r="D4621" s="9">
        <v>206.89999999999998</v>
      </c>
      <c r="E4621" s="9">
        <v>199.10000000000002</v>
      </c>
      <c r="F4621" s="9">
        <v>199.1</v>
      </c>
      <c r="G4621" s="9">
        <v>281.10000000000002</v>
      </c>
      <c r="H4621" s="9">
        <v>331.8</v>
      </c>
      <c r="J4621" s="120">
        <f t="shared" si="440"/>
        <v>45485.375</v>
      </c>
      <c r="K4621" s="98">
        <f t="shared" si="435"/>
        <v>0.61890517499252151</v>
      </c>
      <c r="L4621" s="98">
        <f t="shared" si="436"/>
        <v>0.54221132897603497</v>
      </c>
      <c r="M4621" s="98">
        <f t="shared" si="437"/>
        <v>0.54221132897603486</v>
      </c>
      <c r="N4621" s="98">
        <f t="shared" si="438"/>
        <v>0.56502512562814078</v>
      </c>
      <c r="O4621" s="98">
        <f t="shared" si="439"/>
        <v>0.6465315666406859</v>
      </c>
    </row>
    <row r="4622" spans="1:15" x14ac:dyDescent="0.2">
      <c r="A4622">
        <v>7</v>
      </c>
      <c r="B4622">
        <v>12</v>
      </c>
      <c r="C4622">
        <v>10</v>
      </c>
      <c r="D4622" s="9">
        <v>203.14999999999998</v>
      </c>
      <c r="E4622" s="9">
        <v>199.10000000000002</v>
      </c>
      <c r="F4622" s="9">
        <v>199.1</v>
      </c>
      <c r="G4622" s="9">
        <v>277</v>
      </c>
      <c r="H4622" s="9">
        <v>333.6</v>
      </c>
      <c r="J4622" s="120">
        <f t="shared" si="440"/>
        <v>45485.416666666664</v>
      </c>
      <c r="K4622" s="98">
        <f t="shared" si="435"/>
        <v>0.6076877056536043</v>
      </c>
      <c r="L4622" s="98">
        <f t="shared" si="436"/>
        <v>0.54221132897603497</v>
      </c>
      <c r="M4622" s="98">
        <f t="shared" si="437"/>
        <v>0.54221132897603486</v>
      </c>
      <c r="N4622" s="98">
        <f t="shared" si="438"/>
        <v>0.55678391959799001</v>
      </c>
      <c r="O4622" s="98">
        <f t="shared" si="439"/>
        <v>0.65003897116134057</v>
      </c>
    </row>
    <row r="4623" spans="1:15" x14ac:dyDescent="0.2">
      <c r="A4623">
        <v>7</v>
      </c>
      <c r="B4623">
        <v>12</v>
      </c>
      <c r="C4623">
        <v>11</v>
      </c>
      <c r="D4623" s="9">
        <v>188.40000000000003</v>
      </c>
      <c r="E4623" s="9">
        <v>169.7</v>
      </c>
      <c r="F4623" s="9">
        <v>169.7</v>
      </c>
      <c r="G4623" s="9">
        <v>280.10000000000002</v>
      </c>
      <c r="H4623" s="9">
        <v>335.3</v>
      </c>
      <c r="J4623" s="120">
        <f t="shared" si="440"/>
        <v>45485.458333333336</v>
      </c>
      <c r="K4623" s="98">
        <f t="shared" si="435"/>
        <v>0.56356565958719707</v>
      </c>
      <c r="L4623" s="98">
        <f t="shared" si="436"/>
        <v>0.46214596949891068</v>
      </c>
      <c r="M4623" s="98">
        <f t="shared" si="437"/>
        <v>0.46214596949891068</v>
      </c>
      <c r="N4623" s="98">
        <f t="shared" si="438"/>
        <v>0.56301507537688456</v>
      </c>
      <c r="O4623" s="98">
        <f t="shared" si="439"/>
        <v>0.65335151987529227</v>
      </c>
    </row>
    <row r="4624" spans="1:15" x14ac:dyDescent="0.2">
      <c r="A4624">
        <v>7</v>
      </c>
      <c r="B4624">
        <v>12</v>
      </c>
      <c r="C4624">
        <v>12</v>
      </c>
      <c r="D4624" s="9">
        <v>192.60000000000005</v>
      </c>
      <c r="E4624" s="9">
        <v>165.7</v>
      </c>
      <c r="F4624" s="9">
        <v>165.7</v>
      </c>
      <c r="G4624" s="9">
        <v>292.10000000000002</v>
      </c>
      <c r="H4624" s="9">
        <v>330.4</v>
      </c>
      <c r="J4624" s="120">
        <f t="shared" si="440"/>
        <v>45485.5</v>
      </c>
      <c r="K4624" s="98">
        <f t="shared" si="435"/>
        <v>0.57612922524678434</v>
      </c>
      <c r="L4624" s="98">
        <f t="shared" si="436"/>
        <v>0.45125272331154681</v>
      </c>
      <c r="M4624" s="98">
        <f t="shared" si="437"/>
        <v>0.45125272331154681</v>
      </c>
      <c r="N4624" s="98">
        <f t="shared" si="438"/>
        <v>0.5871356783919599</v>
      </c>
      <c r="O4624" s="98">
        <f t="shared" si="439"/>
        <v>0.64380358534684323</v>
      </c>
    </row>
    <row r="4625" spans="1:15" x14ac:dyDescent="0.2">
      <c r="A4625">
        <v>7</v>
      </c>
      <c r="B4625">
        <v>12</v>
      </c>
      <c r="C4625">
        <v>13</v>
      </c>
      <c r="D4625" s="9">
        <v>192.90000000000003</v>
      </c>
      <c r="E4625" s="9">
        <v>168.7</v>
      </c>
      <c r="F4625" s="9">
        <v>168.7</v>
      </c>
      <c r="G4625" s="9">
        <v>295.10000000000002</v>
      </c>
      <c r="H4625" s="9">
        <v>334.3</v>
      </c>
      <c r="J4625" s="120">
        <f t="shared" si="440"/>
        <v>45485.541666666664</v>
      </c>
      <c r="K4625" s="98">
        <f t="shared" si="435"/>
        <v>0.57702662279389771</v>
      </c>
      <c r="L4625" s="98">
        <f t="shared" si="436"/>
        <v>0.45942265795206971</v>
      </c>
      <c r="M4625" s="98">
        <f t="shared" si="437"/>
        <v>0.45942265795206971</v>
      </c>
      <c r="N4625" s="98">
        <f t="shared" si="438"/>
        <v>0.5931658291457288</v>
      </c>
      <c r="O4625" s="98">
        <f t="shared" si="439"/>
        <v>0.65140296180826185</v>
      </c>
    </row>
    <row r="4626" spans="1:15" x14ac:dyDescent="0.2">
      <c r="A4626">
        <v>7</v>
      </c>
      <c r="B4626">
        <v>12</v>
      </c>
      <c r="C4626">
        <v>14</v>
      </c>
      <c r="D4626" s="9">
        <v>186.45000000000002</v>
      </c>
      <c r="E4626" s="9">
        <v>165.7</v>
      </c>
      <c r="F4626" s="9">
        <v>165.7</v>
      </c>
      <c r="G4626" s="9">
        <v>308.10000000000002</v>
      </c>
      <c r="H4626" s="9">
        <v>332.2</v>
      </c>
      <c r="J4626" s="120">
        <f t="shared" si="440"/>
        <v>45485.583333333336</v>
      </c>
      <c r="K4626" s="98">
        <f t="shared" si="435"/>
        <v>0.55773257553096012</v>
      </c>
      <c r="L4626" s="98">
        <f t="shared" si="436"/>
        <v>0.45125272331154681</v>
      </c>
      <c r="M4626" s="98">
        <f t="shared" si="437"/>
        <v>0.45125272331154681</v>
      </c>
      <c r="N4626" s="98">
        <f t="shared" si="438"/>
        <v>0.61929648241206037</v>
      </c>
      <c r="O4626" s="98">
        <f t="shared" si="439"/>
        <v>0.64731098986749802</v>
      </c>
    </row>
    <row r="4627" spans="1:15" x14ac:dyDescent="0.2">
      <c r="A4627">
        <v>7</v>
      </c>
      <c r="B4627">
        <v>12</v>
      </c>
      <c r="C4627">
        <v>15</v>
      </c>
      <c r="D4627" s="9">
        <v>192.35000000000002</v>
      </c>
      <c r="E4627" s="9">
        <v>154.69999999999999</v>
      </c>
      <c r="F4627" s="9">
        <v>154.69999999999999</v>
      </c>
      <c r="G4627" s="9">
        <v>309.10000000000002</v>
      </c>
      <c r="H4627" s="9">
        <v>326.60000000000002</v>
      </c>
      <c r="J4627" s="120">
        <f t="shared" si="440"/>
        <v>45485.625</v>
      </c>
      <c r="K4627" s="98">
        <f t="shared" si="435"/>
        <v>0.57538139395752308</v>
      </c>
      <c r="L4627" s="98">
        <f t="shared" si="436"/>
        <v>0.42129629629629628</v>
      </c>
      <c r="M4627" s="98">
        <f t="shared" si="437"/>
        <v>0.42129629629629628</v>
      </c>
      <c r="N4627" s="98">
        <f t="shared" si="438"/>
        <v>0.6213065326633167</v>
      </c>
      <c r="O4627" s="98">
        <f t="shared" si="439"/>
        <v>0.63639906469212781</v>
      </c>
    </row>
    <row r="4628" spans="1:15" x14ac:dyDescent="0.2">
      <c r="A4628">
        <v>7</v>
      </c>
      <c r="B4628">
        <v>12</v>
      </c>
      <c r="C4628">
        <v>16</v>
      </c>
      <c r="D4628" s="9">
        <v>201.35000000000002</v>
      </c>
      <c r="E4628" s="9">
        <v>171.10000000000002</v>
      </c>
      <c r="F4628" s="9">
        <v>171.1</v>
      </c>
      <c r="G4628" s="9">
        <v>309.10000000000002</v>
      </c>
      <c r="H4628" s="9">
        <v>359.5</v>
      </c>
      <c r="J4628" s="120">
        <f t="shared" si="440"/>
        <v>45485.666666666664</v>
      </c>
      <c r="K4628" s="98">
        <f t="shared" si="435"/>
        <v>0.60230332037092427</v>
      </c>
      <c r="L4628" s="98">
        <f t="shared" si="436"/>
        <v>0.4659586056644881</v>
      </c>
      <c r="M4628" s="98">
        <f t="shared" si="437"/>
        <v>0.46595860566448799</v>
      </c>
      <c r="N4628" s="98">
        <f t="shared" si="438"/>
        <v>0.6213065326633167</v>
      </c>
      <c r="O4628" s="98">
        <f t="shared" si="439"/>
        <v>0.70050662509742789</v>
      </c>
    </row>
    <row r="4629" spans="1:15" x14ac:dyDescent="0.2">
      <c r="A4629">
        <v>7</v>
      </c>
      <c r="B4629">
        <v>12</v>
      </c>
      <c r="C4629">
        <v>17</v>
      </c>
      <c r="D4629" s="9">
        <v>204.1</v>
      </c>
      <c r="E4629" s="9">
        <v>172.1</v>
      </c>
      <c r="F4629" s="9">
        <v>172.1</v>
      </c>
      <c r="G4629" s="9">
        <v>338</v>
      </c>
      <c r="H4629" s="9">
        <v>378.8</v>
      </c>
      <c r="J4629" s="120">
        <f t="shared" si="440"/>
        <v>45485.708333333336</v>
      </c>
      <c r="K4629" s="98">
        <f t="shared" si="435"/>
        <v>0.61052946455279677</v>
      </c>
      <c r="L4629" s="98">
        <f t="shared" si="436"/>
        <v>0.46868191721132896</v>
      </c>
      <c r="M4629" s="98">
        <f t="shared" si="437"/>
        <v>0.46868191721132896</v>
      </c>
      <c r="N4629" s="98">
        <f t="shared" si="438"/>
        <v>0.67939698492462319</v>
      </c>
      <c r="O4629" s="98">
        <f t="shared" si="439"/>
        <v>0.73811379579111458</v>
      </c>
    </row>
    <row r="4630" spans="1:15" x14ac:dyDescent="0.2">
      <c r="A4630">
        <v>7</v>
      </c>
      <c r="B4630">
        <v>12</v>
      </c>
      <c r="C4630">
        <v>18</v>
      </c>
      <c r="D4630" s="9">
        <v>238.99999999999994</v>
      </c>
      <c r="E4630" s="9">
        <v>218</v>
      </c>
      <c r="F4630" s="9">
        <v>218</v>
      </c>
      <c r="G4630" s="9">
        <v>362.8</v>
      </c>
      <c r="H4630" s="9">
        <v>388.9</v>
      </c>
      <c r="J4630" s="120">
        <f t="shared" si="440"/>
        <v>45485.75</v>
      </c>
      <c r="K4630" s="98">
        <f t="shared" si="435"/>
        <v>0.71492671253365214</v>
      </c>
      <c r="L4630" s="98">
        <f t="shared" si="436"/>
        <v>0.59368191721132901</v>
      </c>
      <c r="M4630" s="98">
        <f t="shared" si="437"/>
        <v>0.59368191721132901</v>
      </c>
      <c r="N4630" s="98">
        <f t="shared" si="438"/>
        <v>0.72924623115577902</v>
      </c>
      <c r="O4630" s="98">
        <f t="shared" si="439"/>
        <v>0.75779423226812148</v>
      </c>
    </row>
    <row r="4631" spans="1:15" x14ac:dyDescent="0.2">
      <c r="A4631">
        <v>7</v>
      </c>
      <c r="B4631">
        <v>12</v>
      </c>
      <c r="C4631">
        <v>19</v>
      </c>
      <c r="D4631" s="9">
        <v>294.89999999999998</v>
      </c>
      <c r="E4631" s="9">
        <v>270</v>
      </c>
      <c r="F4631" s="9">
        <v>270</v>
      </c>
      <c r="G4631" s="9">
        <v>412.2</v>
      </c>
      <c r="H4631" s="9">
        <v>439</v>
      </c>
      <c r="J4631" s="120">
        <f t="shared" si="440"/>
        <v>45485.791666666664</v>
      </c>
      <c r="K4631" s="98">
        <f t="shared" si="435"/>
        <v>0.88214178881244365</v>
      </c>
      <c r="L4631" s="98">
        <f t="shared" si="436"/>
        <v>0.73529411764705888</v>
      </c>
      <c r="M4631" s="98">
        <f t="shared" si="437"/>
        <v>0.73529411764705888</v>
      </c>
      <c r="N4631" s="98">
        <f t="shared" si="438"/>
        <v>0.82854271356783926</v>
      </c>
      <c r="O4631" s="98">
        <f t="shared" si="439"/>
        <v>0.85541699142634442</v>
      </c>
    </row>
    <row r="4632" spans="1:15" x14ac:dyDescent="0.2">
      <c r="A4632">
        <v>7</v>
      </c>
      <c r="B4632">
        <v>12</v>
      </c>
      <c r="C4632">
        <v>20</v>
      </c>
      <c r="D4632" s="9">
        <v>288.69999999999993</v>
      </c>
      <c r="E4632" s="9">
        <v>259.2</v>
      </c>
      <c r="F4632" s="9">
        <v>259.2</v>
      </c>
      <c r="G4632" s="9">
        <v>420.2</v>
      </c>
      <c r="H4632" s="9">
        <v>436.2</v>
      </c>
      <c r="J4632" s="120">
        <f t="shared" si="440"/>
        <v>45485.833333333336</v>
      </c>
      <c r="K4632" s="98">
        <f t="shared" si="435"/>
        <v>0.8635955728387672</v>
      </c>
      <c r="L4632" s="98">
        <f t="shared" si="436"/>
        <v>0.70588235294117652</v>
      </c>
      <c r="M4632" s="98">
        <f t="shared" si="437"/>
        <v>0.70588235294117652</v>
      </c>
      <c r="N4632" s="98">
        <f t="shared" si="438"/>
        <v>0.84462311557788949</v>
      </c>
      <c r="O4632" s="98">
        <f t="shared" si="439"/>
        <v>0.84996102883865932</v>
      </c>
    </row>
    <row r="4633" spans="1:15" x14ac:dyDescent="0.2">
      <c r="A4633">
        <v>7</v>
      </c>
      <c r="B4633">
        <v>12</v>
      </c>
      <c r="C4633">
        <v>21</v>
      </c>
      <c r="D4633" s="9">
        <v>288.85000000000002</v>
      </c>
      <c r="E4633" s="9">
        <v>260.39999999999998</v>
      </c>
      <c r="F4633" s="9">
        <v>260.39999999999998</v>
      </c>
      <c r="G4633" s="9">
        <v>414.6</v>
      </c>
      <c r="H4633" s="9">
        <v>437.6</v>
      </c>
      <c r="J4633" s="120">
        <f t="shared" si="440"/>
        <v>45485.875</v>
      </c>
      <c r="K4633" s="98">
        <f t="shared" si="435"/>
        <v>0.86404427161232411</v>
      </c>
      <c r="L4633" s="98">
        <f t="shared" si="436"/>
        <v>0.70915032679738554</v>
      </c>
      <c r="M4633" s="98">
        <f t="shared" si="437"/>
        <v>0.70915032679738554</v>
      </c>
      <c r="N4633" s="98">
        <f t="shared" si="438"/>
        <v>0.83336683417085444</v>
      </c>
      <c r="O4633" s="98">
        <f t="shared" si="439"/>
        <v>0.85268901013250187</v>
      </c>
    </row>
    <row r="4634" spans="1:15" x14ac:dyDescent="0.2">
      <c r="A4634">
        <v>7</v>
      </c>
      <c r="B4634">
        <v>12</v>
      </c>
      <c r="C4634">
        <v>22</v>
      </c>
      <c r="D4634" s="9">
        <v>288.80000000000007</v>
      </c>
      <c r="E4634" s="9">
        <v>260.10000000000002</v>
      </c>
      <c r="F4634" s="9">
        <v>260.10000000000002</v>
      </c>
      <c r="G4634" s="9">
        <v>388.4</v>
      </c>
      <c r="H4634" s="9">
        <v>413.2</v>
      </c>
      <c r="J4634" s="120">
        <f t="shared" si="440"/>
        <v>45485.916666666664</v>
      </c>
      <c r="K4634" s="98">
        <f t="shared" si="435"/>
        <v>0.8638947053544721</v>
      </c>
      <c r="L4634" s="98">
        <f t="shared" si="436"/>
        <v>0.70833333333333337</v>
      </c>
      <c r="M4634" s="98">
        <f t="shared" si="437"/>
        <v>0.70833333333333337</v>
      </c>
      <c r="N4634" s="98">
        <f t="shared" si="438"/>
        <v>0.78070351758793977</v>
      </c>
      <c r="O4634" s="98">
        <f t="shared" si="439"/>
        <v>0.80514419329696019</v>
      </c>
    </row>
    <row r="4635" spans="1:15" x14ac:dyDescent="0.2">
      <c r="A4635">
        <v>7</v>
      </c>
      <c r="B4635">
        <v>12</v>
      </c>
      <c r="C4635">
        <v>23</v>
      </c>
      <c r="D4635" s="9">
        <v>244.84999999999997</v>
      </c>
      <c r="E4635" s="9">
        <v>219.2</v>
      </c>
      <c r="F4635" s="9">
        <v>219.2</v>
      </c>
      <c r="G4635" s="9">
        <v>343.7</v>
      </c>
      <c r="H4635" s="9">
        <v>386.4</v>
      </c>
      <c r="J4635" s="120">
        <f t="shared" si="440"/>
        <v>45485.958333333336</v>
      </c>
      <c r="K4635" s="98">
        <f t="shared" si="435"/>
        <v>0.73242596470236287</v>
      </c>
      <c r="L4635" s="98">
        <f t="shared" si="436"/>
        <v>0.59694989106753815</v>
      </c>
      <c r="M4635" s="98">
        <f t="shared" si="437"/>
        <v>0.59694989106753815</v>
      </c>
      <c r="N4635" s="98">
        <f t="shared" si="438"/>
        <v>0.69085427135678401</v>
      </c>
      <c r="O4635" s="98">
        <f t="shared" si="439"/>
        <v>0.75292283710054553</v>
      </c>
    </row>
    <row r="4636" spans="1:15" x14ac:dyDescent="0.2">
      <c r="A4636">
        <v>7</v>
      </c>
      <c r="B4636">
        <v>13</v>
      </c>
      <c r="C4636">
        <v>0</v>
      </c>
      <c r="D4636" s="9">
        <v>235.69999999999996</v>
      </c>
      <c r="E4636" s="9">
        <v>206.04999999999998</v>
      </c>
      <c r="F4636" s="9">
        <v>206.05</v>
      </c>
      <c r="G4636" s="9">
        <v>324.39999999999998</v>
      </c>
      <c r="H4636" s="9">
        <v>349.3</v>
      </c>
      <c r="J4636" s="120">
        <f t="shared" si="440"/>
        <v>45486</v>
      </c>
      <c r="K4636" s="98">
        <f t="shared" si="435"/>
        <v>0.70505533951540511</v>
      </c>
      <c r="L4636" s="98">
        <f t="shared" si="436"/>
        <v>0.56113834422657949</v>
      </c>
      <c r="M4636" s="98">
        <f t="shared" si="437"/>
        <v>0.5611383442265796</v>
      </c>
      <c r="N4636" s="98">
        <f t="shared" si="438"/>
        <v>0.65206030150753769</v>
      </c>
      <c r="O4636" s="98">
        <f t="shared" si="439"/>
        <v>0.68063133281371779</v>
      </c>
    </row>
    <row r="4637" spans="1:15" x14ac:dyDescent="0.2">
      <c r="A4637">
        <v>7</v>
      </c>
      <c r="B4637">
        <v>13</v>
      </c>
      <c r="C4637">
        <v>1</v>
      </c>
      <c r="D4637" s="9">
        <v>208.49999999999997</v>
      </c>
      <c r="E4637" s="9">
        <v>208.04999999999998</v>
      </c>
      <c r="F4637" s="9">
        <v>208.05</v>
      </c>
      <c r="G4637" s="9">
        <v>308</v>
      </c>
      <c r="H4637" s="9">
        <v>327.10000000000002</v>
      </c>
      <c r="J4637" s="120">
        <f t="shared" si="440"/>
        <v>45486.041666666664</v>
      </c>
      <c r="K4637" s="98">
        <f t="shared" si="435"/>
        <v>0.62369129524379274</v>
      </c>
      <c r="L4637" s="98">
        <f t="shared" si="436"/>
        <v>0.56658496732026142</v>
      </c>
      <c r="M4637" s="98">
        <f t="shared" si="437"/>
        <v>0.56658496732026153</v>
      </c>
      <c r="N4637" s="98">
        <f t="shared" si="438"/>
        <v>0.61909547738693471</v>
      </c>
      <c r="O4637" s="98">
        <f t="shared" si="439"/>
        <v>0.63737334372564303</v>
      </c>
    </row>
    <row r="4638" spans="1:15" x14ac:dyDescent="0.2">
      <c r="A4638">
        <v>7</v>
      </c>
      <c r="B4638">
        <v>13</v>
      </c>
      <c r="C4638">
        <v>2</v>
      </c>
      <c r="D4638" s="9">
        <v>211.79999999999995</v>
      </c>
      <c r="E4638" s="9">
        <v>200.95</v>
      </c>
      <c r="F4638" s="9">
        <v>200.95</v>
      </c>
      <c r="G4638" s="9">
        <v>295</v>
      </c>
      <c r="H4638" s="9">
        <v>313.2</v>
      </c>
      <c r="J4638" s="120">
        <f t="shared" si="440"/>
        <v>45486.083333333336</v>
      </c>
      <c r="K4638" s="98">
        <f t="shared" si="435"/>
        <v>0.63356266826203977</v>
      </c>
      <c r="L4638" s="98">
        <f t="shared" si="436"/>
        <v>0.54724945533769065</v>
      </c>
      <c r="M4638" s="98">
        <f t="shared" si="437"/>
        <v>0.54724945533769065</v>
      </c>
      <c r="N4638" s="98">
        <f t="shared" si="438"/>
        <v>0.59296482412060303</v>
      </c>
      <c r="O4638" s="98">
        <f t="shared" si="439"/>
        <v>0.61028838659392037</v>
      </c>
    </row>
    <row r="4639" spans="1:15" x14ac:dyDescent="0.2">
      <c r="A4639">
        <v>7</v>
      </c>
      <c r="B4639">
        <v>13</v>
      </c>
      <c r="C4639">
        <v>3</v>
      </c>
      <c r="D4639" s="9">
        <v>200.39999999999995</v>
      </c>
      <c r="E4639" s="9">
        <v>195.45</v>
      </c>
      <c r="F4639" s="9">
        <v>195.45</v>
      </c>
      <c r="G4639" s="9">
        <v>290</v>
      </c>
      <c r="H4639" s="9">
        <v>313.10000000000002</v>
      </c>
      <c r="J4639" s="120">
        <f t="shared" si="440"/>
        <v>45486.125</v>
      </c>
      <c r="K4639" s="98">
        <f t="shared" si="435"/>
        <v>0.59946156147173169</v>
      </c>
      <c r="L4639" s="98">
        <f t="shared" si="436"/>
        <v>0.53227124183006536</v>
      </c>
      <c r="M4639" s="98">
        <f t="shared" si="437"/>
        <v>0.53227124183006536</v>
      </c>
      <c r="N4639" s="98">
        <f t="shared" si="438"/>
        <v>0.58291457286432169</v>
      </c>
      <c r="O4639" s="98">
        <f t="shared" si="439"/>
        <v>0.6100935307872174</v>
      </c>
    </row>
    <row r="4640" spans="1:15" x14ac:dyDescent="0.2">
      <c r="A4640">
        <v>7</v>
      </c>
      <c r="B4640">
        <v>13</v>
      </c>
      <c r="C4640">
        <v>4</v>
      </c>
      <c r="D4640" s="9">
        <v>199.89999999999995</v>
      </c>
      <c r="E4640" s="9">
        <v>200.04999999999998</v>
      </c>
      <c r="F4640" s="9">
        <v>200.05</v>
      </c>
      <c r="G4640" s="9">
        <v>287</v>
      </c>
      <c r="H4640" s="9">
        <v>306.10000000000002</v>
      </c>
      <c r="J4640" s="120">
        <f t="shared" si="440"/>
        <v>45486.166666666664</v>
      </c>
      <c r="K4640" s="98">
        <f t="shared" si="435"/>
        <v>0.59796589889320939</v>
      </c>
      <c r="L4640" s="98">
        <f t="shared" si="436"/>
        <v>0.54479847494553379</v>
      </c>
      <c r="M4640" s="98">
        <f t="shared" si="437"/>
        <v>0.54479847494553379</v>
      </c>
      <c r="N4640" s="98">
        <f t="shared" si="438"/>
        <v>0.5768844221105528</v>
      </c>
      <c r="O4640" s="98">
        <f t="shared" si="439"/>
        <v>0.59645362431800464</v>
      </c>
    </row>
    <row r="4641" spans="1:15" x14ac:dyDescent="0.2">
      <c r="A4641">
        <v>7</v>
      </c>
      <c r="B4641">
        <v>13</v>
      </c>
      <c r="C4641">
        <v>5</v>
      </c>
      <c r="D4641" s="9">
        <v>202.79999999999995</v>
      </c>
      <c r="E4641" s="9">
        <v>202.54999999999998</v>
      </c>
      <c r="F4641" s="9">
        <v>202.55</v>
      </c>
      <c r="G4641" s="9">
        <v>310</v>
      </c>
      <c r="H4641" s="9">
        <v>315</v>
      </c>
      <c r="J4641" s="120">
        <f t="shared" si="440"/>
        <v>45486.208333333336</v>
      </c>
      <c r="K4641" s="98">
        <f t="shared" si="435"/>
        <v>0.6066407418486387</v>
      </c>
      <c r="L4641" s="98">
        <f t="shared" si="436"/>
        <v>0.55160675381263613</v>
      </c>
      <c r="M4641" s="98">
        <f t="shared" si="437"/>
        <v>0.55160675381263624</v>
      </c>
      <c r="N4641" s="98">
        <f t="shared" si="438"/>
        <v>0.62311557788944727</v>
      </c>
      <c r="O4641" s="98">
        <f t="shared" si="439"/>
        <v>0.61379579111457516</v>
      </c>
    </row>
    <row r="4642" spans="1:15" x14ac:dyDescent="0.2">
      <c r="A4642">
        <v>7</v>
      </c>
      <c r="B4642">
        <v>13</v>
      </c>
      <c r="C4642">
        <v>6</v>
      </c>
      <c r="D4642" s="9">
        <v>166.69999999999996</v>
      </c>
      <c r="E4642" s="9">
        <v>211.34999999999997</v>
      </c>
      <c r="F4642" s="9">
        <v>211.35</v>
      </c>
      <c r="G4642" s="9">
        <v>326</v>
      </c>
      <c r="H4642" s="9">
        <v>307.3</v>
      </c>
      <c r="J4642" s="120">
        <f t="shared" si="440"/>
        <v>45486.25</v>
      </c>
      <c r="K4642" s="98">
        <f t="shared" si="435"/>
        <v>0.49865390367932971</v>
      </c>
      <c r="L4642" s="98">
        <f t="shared" si="436"/>
        <v>0.57557189542483655</v>
      </c>
      <c r="M4642" s="98">
        <f t="shared" si="437"/>
        <v>0.57557189542483655</v>
      </c>
      <c r="N4642" s="98">
        <f t="shared" si="438"/>
        <v>0.65527638190954784</v>
      </c>
      <c r="O4642" s="98">
        <f t="shared" si="439"/>
        <v>0.59879189399844113</v>
      </c>
    </row>
    <row r="4643" spans="1:15" x14ac:dyDescent="0.2">
      <c r="A4643">
        <v>7</v>
      </c>
      <c r="B4643">
        <v>13</v>
      </c>
      <c r="C4643">
        <v>7</v>
      </c>
      <c r="D4643" s="9">
        <v>169.99999999999997</v>
      </c>
      <c r="E4643" s="9">
        <v>200.24999999999997</v>
      </c>
      <c r="F4643" s="9">
        <v>200.25</v>
      </c>
      <c r="G4643" s="9">
        <v>299.2</v>
      </c>
      <c r="H4643" s="9">
        <v>318.39999999999998</v>
      </c>
      <c r="J4643" s="120">
        <f t="shared" si="440"/>
        <v>45486.291666666664</v>
      </c>
      <c r="K4643" s="98">
        <f t="shared" si="435"/>
        <v>0.50852527669757686</v>
      </c>
      <c r="L4643" s="98">
        <f t="shared" si="436"/>
        <v>0.54534313725490191</v>
      </c>
      <c r="M4643" s="98">
        <f t="shared" si="437"/>
        <v>0.54534313725490202</v>
      </c>
      <c r="N4643" s="98">
        <f t="shared" si="438"/>
        <v>0.60140703517587946</v>
      </c>
      <c r="O4643" s="98">
        <f t="shared" si="439"/>
        <v>0.62042088854247845</v>
      </c>
    </row>
    <row r="4644" spans="1:15" x14ac:dyDescent="0.2">
      <c r="A4644">
        <v>7</v>
      </c>
      <c r="B4644">
        <v>13</v>
      </c>
      <c r="C4644">
        <v>8</v>
      </c>
      <c r="D4644" s="9">
        <v>205.00000000000003</v>
      </c>
      <c r="E4644" s="9">
        <v>189.25</v>
      </c>
      <c r="F4644" s="9">
        <v>189.25</v>
      </c>
      <c r="G4644" s="9">
        <v>300.2</v>
      </c>
      <c r="H4644" s="9">
        <v>346.4</v>
      </c>
      <c r="J4644" s="120">
        <f t="shared" si="440"/>
        <v>45486.333333333336</v>
      </c>
      <c r="K4644" s="98">
        <f t="shared" si="435"/>
        <v>0.61322165719413702</v>
      </c>
      <c r="L4644" s="98">
        <f t="shared" si="436"/>
        <v>0.51538671023965144</v>
      </c>
      <c r="M4644" s="98">
        <f t="shared" si="437"/>
        <v>0.51538671023965144</v>
      </c>
      <c r="N4644" s="98">
        <f t="shared" si="438"/>
        <v>0.60341708542713568</v>
      </c>
      <c r="O4644" s="98">
        <f t="shared" si="439"/>
        <v>0.6749805144193296</v>
      </c>
    </row>
    <row r="4645" spans="1:15" x14ac:dyDescent="0.2">
      <c r="A4645">
        <v>7</v>
      </c>
      <c r="B4645">
        <v>13</v>
      </c>
      <c r="C4645">
        <v>9</v>
      </c>
      <c r="D4645" s="9">
        <v>206.19999999999996</v>
      </c>
      <c r="E4645" s="9">
        <v>170.95</v>
      </c>
      <c r="F4645" s="9">
        <v>170.95</v>
      </c>
      <c r="G4645" s="9">
        <v>306.2</v>
      </c>
      <c r="H4645" s="9">
        <v>315.8</v>
      </c>
      <c r="J4645" s="120">
        <f t="shared" si="440"/>
        <v>45486.375</v>
      </c>
      <c r="K4645" s="98">
        <f t="shared" si="435"/>
        <v>0.61681124738259019</v>
      </c>
      <c r="L4645" s="98">
        <f t="shared" si="436"/>
        <v>0.46555010893246185</v>
      </c>
      <c r="M4645" s="98">
        <f t="shared" si="437"/>
        <v>0.46555010893246185</v>
      </c>
      <c r="N4645" s="98">
        <f t="shared" si="438"/>
        <v>0.61547738693467346</v>
      </c>
      <c r="O4645" s="98">
        <f t="shared" si="439"/>
        <v>0.61535463756819953</v>
      </c>
    </row>
    <row r="4646" spans="1:15" x14ac:dyDescent="0.2">
      <c r="A4646">
        <v>7</v>
      </c>
      <c r="B4646">
        <v>13</v>
      </c>
      <c r="C4646">
        <v>10</v>
      </c>
      <c r="D4646" s="9">
        <v>184.2</v>
      </c>
      <c r="E4646" s="9">
        <v>165.29999999999998</v>
      </c>
      <c r="F4646" s="9">
        <v>165.3</v>
      </c>
      <c r="G4646" s="9">
        <v>284.2</v>
      </c>
      <c r="H4646" s="9">
        <v>275</v>
      </c>
      <c r="J4646" s="120">
        <f t="shared" si="440"/>
        <v>45486.416666666664</v>
      </c>
      <c r="K4646" s="98">
        <f t="shared" si="435"/>
        <v>0.55100209392760979</v>
      </c>
      <c r="L4646" s="98">
        <f t="shared" si="436"/>
        <v>0.45016339869281041</v>
      </c>
      <c r="M4646" s="98">
        <f t="shared" si="437"/>
        <v>0.45016339869281052</v>
      </c>
      <c r="N4646" s="98">
        <f t="shared" si="438"/>
        <v>0.57125628140703522</v>
      </c>
      <c r="O4646" s="98">
        <f t="shared" si="439"/>
        <v>0.53585346843335924</v>
      </c>
    </row>
    <row r="4647" spans="1:15" x14ac:dyDescent="0.2">
      <c r="A4647">
        <v>7</v>
      </c>
      <c r="B4647">
        <v>13</v>
      </c>
      <c r="C4647">
        <v>11</v>
      </c>
      <c r="D4647" s="9">
        <v>188.19999999999996</v>
      </c>
      <c r="E4647" s="9">
        <v>159.84999999999997</v>
      </c>
      <c r="F4647" s="9">
        <v>159.85</v>
      </c>
      <c r="G4647" s="9">
        <v>272</v>
      </c>
      <c r="H4647" s="9">
        <v>293.39999999999998</v>
      </c>
      <c r="J4647" s="120">
        <f t="shared" si="440"/>
        <v>45486.458333333336</v>
      </c>
      <c r="K4647" s="98">
        <f t="shared" si="435"/>
        <v>0.56296739455578793</v>
      </c>
      <c r="L4647" s="98">
        <f t="shared" si="436"/>
        <v>0.43532135076252715</v>
      </c>
      <c r="M4647" s="98">
        <f t="shared" si="437"/>
        <v>0.4353213507625272</v>
      </c>
      <c r="N4647" s="98">
        <f t="shared" si="438"/>
        <v>0.54673366834170856</v>
      </c>
      <c r="O4647" s="98">
        <f t="shared" si="439"/>
        <v>0.57170693686671858</v>
      </c>
    </row>
    <row r="4648" spans="1:15" x14ac:dyDescent="0.2">
      <c r="A4648">
        <v>7</v>
      </c>
      <c r="B4648">
        <v>13</v>
      </c>
      <c r="C4648">
        <v>12</v>
      </c>
      <c r="D4648" s="9">
        <v>181.2</v>
      </c>
      <c r="E4648" s="9">
        <v>167.34999999999997</v>
      </c>
      <c r="F4648" s="9">
        <v>167.35</v>
      </c>
      <c r="G4648" s="9">
        <v>274</v>
      </c>
      <c r="H4648" s="9">
        <v>319.7</v>
      </c>
      <c r="J4648" s="120">
        <f t="shared" si="440"/>
        <v>45486.5</v>
      </c>
      <c r="K4648" s="98">
        <f t="shared" si="435"/>
        <v>0.54202811845647603</v>
      </c>
      <c r="L4648" s="98">
        <f t="shared" si="436"/>
        <v>0.45574618736383432</v>
      </c>
      <c r="M4648" s="98">
        <f t="shared" si="437"/>
        <v>0.45574618736383443</v>
      </c>
      <c r="N4648" s="98">
        <f t="shared" si="438"/>
        <v>0.55075376884422111</v>
      </c>
      <c r="O4648" s="98">
        <f t="shared" si="439"/>
        <v>0.62295401402961803</v>
      </c>
    </row>
    <row r="4649" spans="1:15" x14ac:dyDescent="0.2">
      <c r="A4649">
        <v>7</v>
      </c>
      <c r="B4649">
        <v>13</v>
      </c>
      <c r="C4649">
        <v>13</v>
      </c>
      <c r="D4649" s="9">
        <v>177.4</v>
      </c>
      <c r="E4649" s="9">
        <v>152.34999999999997</v>
      </c>
      <c r="F4649" s="9">
        <v>152.35</v>
      </c>
      <c r="G4649" s="9">
        <v>276.89999999999998</v>
      </c>
      <c r="H4649" s="9">
        <v>310.7</v>
      </c>
      <c r="J4649" s="120">
        <f t="shared" si="440"/>
        <v>45486.541666666664</v>
      </c>
      <c r="K4649" s="98">
        <f t="shared" si="435"/>
        <v>0.53066108285970681</v>
      </c>
      <c r="L4649" s="98">
        <f t="shared" si="436"/>
        <v>0.41489651416121998</v>
      </c>
      <c r="M4649" s="98">
        <f t="shared" si="437"/>
        <v>0.41489651416122003</v>
      </c>
      <c r="N4649" s="98">
        <f t="shared" si="438"/>
        <v>0.55658291457286435</v>
      </c>
      <c r="O4649" s="98">
        <f t="shared" si="439"/>
        <v>0.60541699142634442</v>
      </c>
    </row>
    <row r="4650" spans="1:15" x14ac:dyDescent="0.2">
      <c r="A4650">
        <v>7</v>
      </c>
      <c r="B4650">
        <v>13</v>
      </c>
      <c r="C4650">
        <v>14</v>
      </c>
      <c r="D4650" s="9">
        <v>182.39999999999998</v>
      </c>
      <c r="E4650" s="9">
        <v>162.04999999999995</v>
      </c>
      <c r="F4650" s="9">
        <v>162.05000000000001</v>
      </c>
      <c r="G4650" s="9">
        <v>297.7</v>
      </c>
      <c r="H4650" s="9">
        <v>319.5</v>
      </c>
      <c r="J4650" s="120">
        <f t="shared" si="440"/>
        <v>45486.583333333336</v>
      </c>
      <c r="K4650" s="98">
        <f t="shared" si="435"/>
        <v>0.54561770864492953</v>
      </c>
      <c r="L4650" s="98">
        <f t="shared" si="436"/>
        <v>0.44131263616557725</v>
      </c>
      <c r="M4650" s="98">
        <f t="shared" si="437"/>
        <v>0.44131263616557737</v>
      </c>
      <c r="N4650" s="98">
        <f t="shared" si="438"/>
        <v>0.59839195979899507</v>
      </c>
      <c r="O4650" s="98">
        <f t="shared" si="439"/>
        <v>0.62256430241621197</v>
      </c>
    </row>
    <row r="4651" spans="1:15" x14ac:dyDescent="0.2">
      <c r="A4651">
        <v>7</v>
      </c>
      <c r="B4651">
        <v>13</v>
      </c>
      <c r="C4651">
        <v>15</v>
      </c>
      <c r="D4651" s="9">
        <v>187.39999999999998</v>
      </c>
      <c r="E4651" s="9">
        <v>180.29999999999995</v>
      </c>
      <c r="F4651" s="9">
        <v>180.3</v>
      </c>
      <c r="G4651" s="9">
        <v>277.89999999999998</v>
      </c>
      <c r="H4651" s="9">
        <v>313.2</v>
      </c>
      <c r="J4651" s="120">
        <f t="shared" si="440"/>
        <v>45486.625</v>
      </c>
      <c r="K4651" s="98">
        <f t="shared" si="435"/>
        <v>0.56057433443015237</v>
      </c>
      <c r="L4651" s="98">
        <f t="shared" si="436"/>
        <v>0.4910130718954247</v>
      </c>
      <c r="M4651" s="98">
        <f t="shared" si="437"/>
        <v>0.49101307189542487</v>
      </c>
      <c r="N4651" s="98">
        <f t="shared" si="438"/>
        <v>0.55859296482412057</v>
      </c>
      <c r="O4651" s="98">
        <f t="shared" si="439"/>
        <v>0.61028838659392037</v>
      </c>
    </row>
    <row r="4652" spans="1:15" x14ac:dyDescent="0.2">
      <c r="A4652">
        <v>7</v>
      </c>
      <c r="B4652">
        <v>13</v>
      </c>
      <c r="C4652">
        <v>16</v>
      </c>
      <c r="D4652" s="9">
        <v>192.2</v>
      </c>
      <c r="E4652" s="9">
        <v>219.19999999999996</v>
      </c>
      <c r="F4652" s="9">
        <v>219.2</v>
      </c>
      <c r="G4652" s="9">
        <v>288.89999999999998</v>
      </c>
      <c r="H4652" s="9">
        <v>323.60000000000002</v>
      </c>
      <c r="J4652" s="120">
        <f t="shared" si="440"/>
        <v>45486.666666666664</v>
      </c>
      <c r="K4652" s="98">
        <f t="shared" si="435"/>
        <v>0.57493269518396639</v>
      </c>
      <c r="L4652" s="98">
        <f t="shared" si="436"/>
        <v>0.59694989106753804</v>
      </c>
      <c r="M4652" s="98">
        <f t="shared" si="437"/>
        <v>0.59694989106753815</v>
      </c>
      <c r="N4652" s="98">
        <f t="shared" si="438"/>
        <v>0.5807035175879397</v>
      </c>
      <c r="O4652" s="98">
        <f t="shared" si="439"/>
        <v>0.63055339049103665</v>
      </c>
    </row>
    <row r="4653" spans="1:15" x14ac:dyDescent="0.2">
      <c r="A4653">
        <v>7</v>
      </c>
      <c r="B4653">
        <v>13</v>
      </c>
      <c r="C4653">
        <v>17</v>
      </c>
      <c r="D4653" s="9">
        <v>207.3</v>
      </c>
      <c r="E4653" s="9">
        <v>202.39999999999998</v>
      </c>
      <c r="F4653" s="9">
        <v>202.4</v>
      </c>
      <c r="G4653" s="9">
        <v>352.6</v>
      </c>
      <c r="H4653" s="9">
        <v>340.8</v>
      </c>
      <c r="J4653" s="120">
        <f t="shared" si="440"/>
        <v>45486.708333333336</v>
      </c>
      <c r="K4653" s="98">
        <f t="shared" si="435"/>
        <v>0.62010170505533946</v>
      </c>
      <c r="L4653" s="98">
        <f t="shared" si="436"/>
        <v>0.55119825708060999</v>
      </c>
      <c r="M4653" s="98">
        <f t="shared" si="437"/>
        <v>0.5511982570806101</v>
      </c>
      <c r="N4653" s="98">
        <f t="shared" si="438"/>
        <v>0.70874371859296492</v>
      </c>
      <c r="O4653" s="98">
        <f t="shared" si="439"/>
        <v>0.6640685892439594</v>
      </c>
    </row>
    <row r="4654" spans="1:15" x14ac:dyDescent="0.2">
      <c r="A4654">
        <v>7</v>
      </c>
      <c r="B4654">
        <v>13</v>
      </c>
      <c r="C4654">
        <v>18</v>
      </c>
      <c r="D4654" s="9">
        <v>226.79999999999995</v>
      </c>
      <c r="E4654" s="9">
        <v>226.79999999999995</v>
      </c>
      <c r="F4654" s="9">
        <v>226.8</v>
      </c>
      <c r="G4654" s="9">
        <v>327.60000000000002</v>
      </c>
      <c r="H4654" s="9">
        <v>359.7</v>
      </c>
      <c r="J4654" s="120">
        <f t="shared" si="440"/>
        <v>45486.75</v>
      </c>
      <c r="K4654" s="98">
        <f t="shared" si="435"/>
        <v>0.67843254561770838</v>
      </c>
      <c r="L4654" s="98">
        <f t="shared" si="436"/>
        <v>0.61764705882352933</v>
      </c>
      <c r="M4654" s="98">
        <f t="shared" si="437"/>
        <v>0.61764705882352944</v>
      </c>
      <c r="N4654" s="98">
        <f t="shared" si="438"/>
        <v>0.65849246231155789</v>
      </c>
      <c r="O4654" s="98">
        <f t="shared" si="439"/>
        <v>0.70089633671083384</v>
      </c>
    </row>
    <row r="4655" spans="1:15" x14ac:dyDescent="0.2">
      <c r="A4655">
        <v>7</v>
      </c>
      <c r="B4655">
        <v>13</v>
      </c>
      <c r="C4655">
        <v>19</v>
      </c>
      <c r="D4655" s="9">
        <v>275.5</v>
      </c>
      <c r="E4655" s="9">
        <v>289.45</v>
      </c>
      <c r="F4655" s="9">
        <v>289.45</v>
      </c>
      <c r="G4655" s="9">
        <v>395.6</v>
      </c>
      <c r="H4655" s="9">
        <v>388.4</v>
      </c>
      <c r="J4655" s="120">
        <f t="shared" si="440"/>
        <v>45486.791666666664</v>
      </c>
      <c r="K4655" s="98">
        <f t="shared" si="435"/>
        <v>0.82411008076577907</v>
      </c>
      <c r="L4655" s="98">
        <f t="shared" si="436"/>
        <v>0.78826252723311541</v>
      </c>
      <c r="M4655" s="98">
        <f t="shared" si="437"/>
        <v>0.78826252723311541</v>
      </c>
      <c r="N4655" s="98">
        <f t="shared" si="438"/>
        <v>0.79517587939698509</v>
      </c>
      <c r="O4655" s="98">
        <f t="shared" si="439"/>
        <v>0.75681995323460627</v>
      </c>
    </row>
    <row r="4656" spans="1:15" x14ac:dyDescent="0.2">
      <c r="A4656">
        <v>7</v>
      </c>
      <c r="B4656">
        <v>13</v>
      </c>
      <c r="C4656">
        <v>20</v>
      </c>
      <c r="D4656" s="9">
        <v>274.79999999999995</v>
      </c>
      <c r="E4656" s="9">
        <v>289.2</v>
      </c>
      <c r="F4656" s="9">
        <v>289.2</v>
      </c>
      <c r="G4656" s="9">
        <v>399.5</v>
      </c>
      <c r="H4656" s="9">
        <v>370.6</v>
      </c>
      <c r="J4656" s="120">
        <f t="shared" si="440"/>
        <v>45486.833333333336</v>
      </c>
      <c r="K4656" s="98">
        <f t="shared" si="435"/>
        <v>0.82201615315584775</v>
      </c>
      <c r="L4656" s="98">
        <f t="shared" si="436"/>
        <v>0.78758169934640521</v>
      </c>
      <c r="M4656" s="98">
        <f t="shared" si="437"/>
        <v>0.78758169934640521</v>
      </c>
      <c r="N4656" s="98">
        <f t="shared" si="438"/>
        <v>0.80301507537688455</v>
      </c>
      <c r="O4656" s="98">
        <f t="shared" si="439"/>
        <v>0.72213561964146533</v>
      </c>
    </row>
    <row r="4657" spans="1:15" x14ac:dyDescent="0.2">
      <c r="A4657">
        <v>7</v>
      </c>
      <c r="B4657">
        <v>13</v>
      </c>
      <c r="C4657">
        <v>21</v>
      </c>
      <c r="D4657" s="9">
        <v>263.89999999999998</v>
      </c>
      <c r="E4657" s="9">
        <v>270.29999999999995</v>
      </c>
      <c r="F4657" s="9">
        <v>270.3</v>
      </c>
      <c r="G4657" s="9">
        <v>377.2</v>
      </c>
      <c r="H4657" s="9">
        <v>369.2</v>
      </c>
      <c r="J4657" s="120">
        <f t="shared" si="440"/>
        <v>45486.875</v>
      </c>
      <c r="K4657" s="98">
        <f t="shared" si="435"/>
        <v>0.78941070894406196</v>
      </c>
      <c r="L4657" s="98">
        <f t="shared" si="436"/>
        <v>0.73611111111111105</v>
      </c>
      <c r="M4657" s="98">
        <f t="shared" si="437"/>
        <v>0.73611111111111116</v>
      </c>
      <c r="N4657" s="98">
        <f t="shared" si="438"/>
        <v>0.75819095477386944</v>
      </c>
      <c r="O4657" s="98">
        <f t="shared" si="439"/>
        <v>0.71940763834762267</v>
      </c>
    </row>
    <row r="4658" spans="1:15" x14ac:dyDescent="0.2">
      <c r="A4658">
        <v>7</v>
      </c>
      <c r="B4658">
        <v>13</v>
      </c>
      <c r="C4658">
        <v>22</v>
      </c>
      <c r="D4658" s="9">
        <v>242.79999999999998</v>
      </c>
      <c r="E4658" s="9">
        <v>247.99999999999997</v>
      </c>
      <c r="F4658" s="9">
        <v>248</v>
      </c>
      <c r="G4658" s="9">
        <v>361.3</v>
      </c>
      <c r="H4658" s="9">
        <v>357</v>
      </c>
      <c r="J4658" s="120">
        <f t="shared" si="440"/>
        <v>45486.916666666664</v>
      </c>
      <c r="K4658" s="98">
        <f t="shared" si="435"/>
        <v>0.72629374813042158</v>
      </c>
      <c r="L4658" s="98">
        <f t="shared" si="436"/>
        <v>0.6753812636165577</v>
      </c>
      <c r="M4658" s="98">
        <f t="shared" si="437"/>
        <v>0.6753812636165577</v>
      </c>
      <c r="N4658" s="98">
        <f t="shared" si="438"/>
        <v>0.72623115577889463</v>
      </c>
      <c r="O4658" s="98">
        <f t="shared" si="439"/>
        <v>0.69563522992985183</v>
      </c>
    </row>
    <row r="4659" spans="1:15" x14ac:dyDescent="0.2">
      <c r="A4659">
        <v>7</v>
      </c>
      <c r="B4659">
        <v>13</v>
      </c>
      <c r="C4659">
        <v>23</v>
      </c>
      <c r="D4659" s="9">
        <v>227.39999999999998</v>
      </c>
      <c r="E4659" s="9">
        <v>236.09999999999997</v>
      </c>
      <c r="F4659" s="9">
        <v>236.1</v>
      </c>
      <c r="G4659" s="9">
        <v>345.9</v>
      </c>
      <c r="H4659" s="9">
        <v>330.4</v>
      </c>
      <c r="J4659" s="120">
        <f t="shared" si="440"/>
        <v>45486.958333333336</v>
      </c>
      <c r="K4659" s="98">
        <f t="shared" si="435"/>
        <v>0.68022734071193514</v>
      </c>
      <c r="L4659" s="98">
        <f t="shared" si="436"/>
        <v>0.64297385620915026</v>
      </c>
      <c r="M4659" s="98">
        <f t="shared" si="437"/>
        <v>0.64297385620915037</v>
      </c>
      <c r="N4659" s="98">
        <f t="shared" si="438"/>
        <v>0.69527638190954777</v>
      </c>
      <c r="O4659" s="98">
        <f t="shared" si="439"/>
        <v>0.64380358534684323</v>
      </c>
    </row>
    <row r="4660" spans="1:15" x14ac:dyDescent="0.2">
      <c r="A4660">
        <v>7</v>
      </c>
      <c r="B4660">
        <v>14</v>
      </c>
      <c r="C4660">
        <v>0</v>
      </c>
      <c r="D4660" s="9">
        <v>168.7</v>
      </c>
      <c r="E4660" s="9">
        <v>212.29999999999995</v>
      </c>
      <c r="F4660" s="9">
        <v>212.3</v>
      </c>
      <c r="G4660" s="9">
        <v>287.60000000000002</v>
      </c>
      <c r="H4660" s="9">
        <v>284.3</v>
      </c>
      <c r="J4660" s="120">
        <f t="shared" si="440"/>
        <v>45487</v>
      </c>
      <c r="K4660" s="98">
        <f t="shared" si="435"/>
        <v>0.504636553993419</v>
      </c>
      <c r="L4660" s="98">
        <f t="shared" si="436"/>
        <v>0.57815904139433538</v>
      </c>
      <c r="M4660" s="98">
        <f t="shared" si="437"/>
        <v>0.5781590413943356</v>
      </c>
      <c r="N4660" s="98">
        <f t="shared" si="438"/>
        <v>0.57809045226130662</v>
      </c>
      <c r="O4660" s="98">
        <f t="shared" si="439"/>
        <v>0.553975058456742</v>
      </c>
    </row>
    <row r="4661" spans="1:15" x14ac:dyDescent="0.2">
      <c r="A4661">
        <v>7</v>
      </c>
      <c r="B4661">
        <v>14</v>
      </c>
      <c r="C4661">
        <v>1</v>
      </c>
      <c r="D4661" s="9">
        <v>157.89999999999998</v>
      </c>
      <c r="E4661" s="9">
        <v>221.89999999999998</v>
      </c>
      <c r="F4661" s="9">
        <v>221.9</v>
      </c>
      <c r="G4661" s="9">
        <v>277</v>
      </c>
      <c r="H4661" s="9">
        <v>304.60000000000002</v>
      </c>
      <c r="J4661" s="120">
        <f t="shared" si="440"/>
        <v>45487.041666666664</v>
      </c>
      <c r="K4661" s="98">
        <f t="shared" si="435"/>
        <v>0.47233024229733755</v>
      </c>
      <c r="L4661" s="98">
        <f t="shared" si="436"/>
        <v>0.60430283224400871</v>
      </c>
      <c r="M4661" s="98">
        <f t="shared" si="437"/>
        <v>0.60430283224400871</v>
      </c>
      <c r="N4661" s="98">
        <f t="shared" si="438"/>
        <v>0.55678391959799001</v>
      </c>
      <c r="O4661" s="98">
        <f t="shared" si="439"/>
        <v>0.59353078721745911</v>
      </c>
    </row>
    <row r="4662" spans="1:15" x14ac:dyDescent="0.2">
      <c r="A4662">
        <v>7</v>
      </c>
      <c r="B4662">
        <v>14</v>
      </c>
      <c r="C4662">
        <v>2</v>
      </c>
      <c r="D4662" s="9">
        <v>157.39999999999998</v>
      </c>
      <c r="E4662" s="9">
        <v>218.2</v>
      </c>
      <c r="F4662" s="9">
        <v>218.2</v>
      </c>
      <c r="G4662" s="9">
        <v>270</v>
      </c>
      <c r="H4662" s="9">
        <v>300.7</v>
      </c>
      <c r="J4662" s="120">
        <f t="shared" si="440"/>
        <v>45487.083333333336</v>
      </c>
      <c r="K4662" s="98">
        <f t="shared" si="435"/>
        <v>0.47083457971881526</v>
      </c>
      <c r="L4662" s="98">
        <f t="shared" si="436"/>
        <v>0.59422657952069713</v>
      </c>
      <c r="M4662" s="98">
        <f t="shared" si="437"/>
        <v>0.59422657952069713</v>
      </c>
      <c r="N4662" s="98">
        <f t="shared" si="438"/>
        <v>0.542713567839196</v>
      </c>
      <c r="O4662" s="98">
        <f t="shared" si="439"/>
        <v>0.58593141075604049</v>
      </c>
    </row>
    <row r="4663" spans="1:15" x14ac:dyDescent="0.2">
      <c r="A4663">
        <v>7</v>
      </c>
      <c r="B4663">
        <v>14</v>
      </c>
      <c r="C4663">
        <v>3</v>
      </c>
      <c r="D4663" s="9">
        <v>157.69999999999999</v>
      </c>
      <c r="E4663" s="9">
        <v>217.89999999999998</v>
      </c>
      <c r="F4663" s="9">
        <v>217.9</v>
      </c>
      <c r="G4663" s="9">
        <v>270</v>
      </c>
      <c r="H4663" s="9">
        <v>331.2</v>
      </c>
      <c r="J4663" s="120">
        <f t="shared" si="440"/>
        <v>45487.125</v>
      </c>
      <c r="K4663" s="98">
        <f t="shared" si="435"/>
        <v>0.47173197726592869</v>
      </c>
      <c r="L4663" s="98">
        <f t="shared" si="436"/>
        <v>0.59340958605664484</v>
      </c>
      <c r="M4663" s="98">
        <f t="shared" si="437"/>
        <v>0.59340958605664496</v>
      </c>
      <c r="N4663" s="98">
        <f t="shared" si="438"/>
        <v>0.542713567839196</v>
      </c>
      <c r="O4663" s="98">
        <f t="shared" si="439"/>
        <v>0.6453624318004676</v>
      </c>
    </row>
    <row r="4664" spans="1:15" x14ac:dyDescent="0.2">
      <c r="A4664">
        <v>7</v>
      </c>
      <c r="B4664">
        <v>14</v>
      </c>
      <c r="C4664">
        <v>4</v>
      </c>
      <c r="D4664" s="9">
        <v>144.79999999999998</v>
      </c>
      <c r="E4664" s="9">
        <v>213.99999999999997</v>
      </c>
      <c r="F4664" s="9">
        <v>214</v>
      </c>
      <c r="G4664" s="9">
        <v>267</v>
      </c>
      <c r="H4664" s="9">
        <v>316.60000000000002</v>
      </c>
      <c r="J4664" s="120">
        <f t="shared" si="440"/>
        <v>45487.166666666664</v>
      </c>
      <c r="K4664" s="98">
        <f t="shared" si="435"/>
        <v>0.43314388274005372</v>
      </c>
      <c r="L4664" s="98">
        <f t="shared" si="436"/>
        <v>0.58278867102396503</v>
      </c>
      <c r="M4664" s="98">
        <f t="shared" si="437"/>
        <v>0.58278867102396514</v>
      </c>
      <c r="N4664" s="98">
        <f t="shared" si="438"/>
        <v>0.53668341708542722</v>
      </c>
      <c r="O4664" s="98">
        <f t="shared" si="439"/>
        <v>0.61691348402182389</v>
      </c>
    </row>
    <row r="4665" spans="1:15" x14ac:dyDescent="0.2">
      <c r="A4665">
        <v>7</v>
      </c>
      <c r="B4665">
        <v>14</v>
      </c>
      <c r="C4665">
        <v>5</v>
      </c>
      <c r="D4665" s="9">
        <v>149.79999999999998</v>
      </c>
      <c r="E4665" s="9">
        <v>224.49999999999997</v>
      </c>
      <c r="F4665" s="9">
        <v>224.5</v>
      </c>
      <c r="G4665" s="9">
        <v>288</v>
      </c>
      <c r="H4665" s="9">
        <v>311.39999999999998</v>
      </c>
      <c r="J4665" s="120">
        <f t="shared" si="440"/>
        <v>45487.208333333336</v>
      </c>
      <c r="K4665" s="98">
        <f t="shared" si="435"/>
        <v>0.44810050852527655</v>
      </c>
      <c r="L4665" s="98">
        <f t="shared" si="436"/>
        <v>0.61138344226579511</v>
      </c>
      <c r="M4665" s="98">
        <f t="shared" si="437"/>
        <v>0.61138344226579522</v>
      </c>
      <c r="N4665" s="98">
        <f t="shared" si="438"/>
        <v>0.57889447236180913</v>
      </c>
      <c r="O4665" s="98">
        <f t="shared" si="439"/>
        <v>0.6067809820732657</v>
      </c>
    </row>
    <row r="4666" spans="1:15" x14ac:dyDescent="0.2">
      <c r="A4666">
        <v>7</v>
      </c>
      <c r="B4666">
        <v>14</v>
      </c>
      <c r="C4666">
        <v>6</v>
      </c>
      <c r="D4666" s="9">
        <v>196.19999999999996</v>
      </c>
      <c r="E4666" s="9">
        <v>226.59999999999997</v>
      </c>
      <c r="F4666" s="9">
        <v>226.6</v>
      </c>
      <c r="G4666" s="9">
        <v>310</v>
      </c>
      <c r="H4666" s="9">
        <v>299.60000000000002</v>
      </c>
      <c r="J4666" s="120">
        <f t="shared" si="440"/>
        <v>45487.25</v>
      </c>
      <c r="K4666" s="98">
        <f t="shared" si="435"/>
        <v>0.58689799581214452</v>
      </c>
      <c r="L4666" s="98">
        <f t="shared" si="436"/>
        <v>0.6171023965141611</v>
      </c>
      <c r="M4666" s="98">
        <f t="shared" si="437"/>
        <v>0.61710239651416121</v>
      </c>
      <c r="N4666" s="98">
        <f t="shared" si="438"/>
        <v>0.62311557788944727</v>
      </c>
      <c r="O4666" s="98">
        <f t="shared" si="439"/>
        <v>0.58378799688230709</v>
      </c>
    </row>
    <row r="4667" spans="1:15" x14ac:dyDescent="0.2">
      <c r="A4667">
        <v>7</v>
      </c>
      <c r="B4667">
        <v>14</v>
      </c>
      <c r="C4667">
        <v>7</v>
      </c>
      <c r="D4667" s="9">
        <v>190.49999999999997</v>
      </c>
      <c r="E4667" s="9">
        <v>220.79999999999998</v>
      </c>
      <c r="F4667" s="9">
        <v>220.8</v>
      </c>
      <c r="G4667" s="9">
        <v>302</v>
      </c>
      <c r="H4667" s="9">
        <v>300.7</v>
      </c>
      <c r="J4667" s="120">
        <f t="shared" si="440"/>
        <v>45487.291666666664</v>
      </c>
      <c r="K4667" s="98">
        <f t="shared" si="435"/>
        <v>0.56984744241699048</v>
      </c>
      <c r="L4667" s="98">
        <f t="shared" si="436"/>
        <v>0.60130718954248363</v>
      </c>
      <c r="M4667" s="98">
        <f t="shared" si="437"/>
        <v>0.60130718954248374</v>
      </c>
      <c r="N4667" s="98">
        <f t="shared" si="438"/>
        <v>0.60703517587939704</v>
      </c>
      <c r="O4667" s="98">
        <f t="shared" si="439"/>
        <v>0.58593141075604049</v>
      </c>
    </row>
    <row r="4668" spans="1:15" x14ac:dyDescent="0.2">
      <c r="A4668">
        <v>7</v>
      </c>
      <c r="B4668">
        <v>14</v>
      </c>
      <c r="C4668">
        <v>8</v>
      </c>
      <c r="D4668" s="9">
        <v>183.69999999999996</v>
      </c>
      <c r="E4668" s="9">
        <v>216.7</v>
      </c>
      <c r="F4668" s="9">
        <v>216.7</v>
      </c>
      <c r="G4668" s="9">
        <v>297</v>
      </c>
      <c r="H4668" s="9">
        <v>333.3</v>
      </c>
      <c r="J4668" s="120">
        <f t="shared" si="440"/>
        <v>45487.333333333336</v>
      </c>
      <c r="K4668" s="98">
        <f t="shared" si="435"/>
        <v>0.54950643134908739</v>
      </c>
      <c r="L4668" s="98">
        <f t="shared" si="436"/>
        <v>0.59014161220043571</v>
      </c>
      <c r="M4668" s="98">
        <f t="shared" si="437"/>
        <v>0.59014161220043571</v>
      </c>
      <c r="N4668" s="98">
        <f t="shared" si="438"/>
        <v>0.5969849246231157</v>
      </c>
      <c r="O4668" s="98">
        <f t="shared" si="439"/>
        <v>0.64945440374123142</v>
      </c>
    </row>
    <row r="4669" spans="1:15" x14ac:dyDescent="0.2">
      <c r="A4669">
        <v>7</v>
      </c>
      <c r="B4669">
        <v>14</v>
      </c>
      <c r="C4669">
        <v>9</v>
      </c>
      <c r="D4669" s="9">
        <v>175</v>
      </c>
      <c r="E4669" s="9">
        <v>207.29999999999998</v>
      </c>
      <c r="F4669" s="9">
        <v>207.3</v>
      </c>
      <c r="G4669" s="9">
        <v>290</v>
      </c>
      <c r="H4669" s="9">
        <v>336.1</v>
      </c>
      <c r="J4669" s="120">
        <f t="shared" si="440"/>
        <v>45487.375</v>
      </c>
      <c r="K4669" s="98">
        <f t="shared" si="435"/>
        <v>0.5234819024827998</v>
      </c>
      <c r="L4669" s="98">
        <f t="shared" si="436"/>
        <v>0.56454248366013071</v>
      </c>
      <c r="M4669" s="98">
        <f t="shared" si="437"/>
        <v>0.56454248366013082</v>
      </c>
      <c r="N4669" s="98">
        <f t="shared" si="438"/>
        <v>0.58291457286432169</v>
      </c>
      <c r="O4669" s="98">
        <f t="shared" si="439"/>
        <v>0.65491036632891664</v>
      </c>
    </row>
    <row r="4670" spans="1:15" x14ac:dyDescent="0.2">
      <c r="A4670">
        <v>7</v>
      </c>
      <c r="B4670">
        <v>14</v>
      </c>
      <c r="C4670">
        <v>10</v>
      </c>
      <c r="D4670" s="9">
        <v>171.89999999999998</v>
      </c>
      <c r="E4670" s="9">
        <v>192.7</v>
      </c>
      <c r="F4670" s="9">
        <v>192.7</v>
      </c>
      <c r="G4670" s="9">
        <v>263</v>
      </c>
      <c r="H4670" s="9">
        <v>336.6</v>
      </c>
      <c r="J4670" s="120">
        <f t="shared" si="440"/>
        <v>45487.416666666664</v>
      </c>
      <c r="K4670" s="98">
        <f t="shared" si="435"/>
        <v>0.51420879449596157</v>
      </c>
      <c r="L4670" s="98">
        <f t="shared" si="436"/>
        <v>0.52478213507625271</v>
      </c>
      <c r="M4670" s="98">
        <f t="shared" si="437"/>
        <v>0.52478213507625271</v>
      </c>
      <c r="N4670" s="98">
        <f t="shared" si="438"/>
        <v>0.5286432160804021</v>
      </c>
      <c r="O4670" s="98">
        <f t="shared" si="439"/>
        <v>0.65588464536243174</v>
      </c>
    </row>
    <row r="4671" spans="1:15" x14ac:dyDescent="0.2">
      <c r="A4671">
        <v>7</v>
      </c>
      <c r="B4671">
        <v>14</v>
      </c>
      <c r="C4671">
        <v>11</v>
      </c>
      <c r="D4671" s="9">
        <v>145.29999999999995</v>
      </c>
      <c r="E4671" s="9">
        <v>175.09999999999997</v>
      </c>
      <c r="F4671" s="9">
        <v>175.1</v>
      </c>
      <c r="G4671" s="9">
        <v>260</v>
      </c>
      <c r="H4671" s="9">
        <v>334.4</v>
      </c>
      <c r="J4671" s="120">
        <f t="shared" si="440"/>
        <v>45487.458333333336</v>
      </c>
      <c r="K4671" s="98">
        <f t="shared" si="435"/>
        <v>0.4346395453185759</v>
      </c>
      <c r="L4671" s="98">
        <f t="shared" si="436"/>
        <v>0.47685185185185175</v>
      </c>
      <c r="M4671" s="98">
        <f t="shared" si="437"/>
        <v>0.47685185185185186</v>
      </c>
      <c r="N4671" s="98">
        <f t="shared" si="438"/>
        <v>0.52261306532663321</v>
      </c>
      <c r="O4671" s="98">
        <f t="shared" si="439"/>
        <v>0.65159781761496482</v>
      </c>
    </row>
    <row r="4672" spans="1:15" x14ac:dyDescent="0.2">
      <c r="A4672">
        <v>7</v>
      </c>
      <c r="B4672">
        <v>14</v>
      </c>
      <c r="C4672">
        <v>12</v>
      </c>
      <c r="D4672" s="9">
        <v>146.99999999999997</v>
      </c>
      <c r="E4672" s="9">
        <v>165.59999999999997</v>
      </c>
      <c r="F4672" s="9">
        <v>165.6</v>
      </c>
      <c r="G4672" s="9">
        <v>273</v>
      </c>
      <c r="H4672" s="9">
        <v>316.5</v>
      </c>
      <c r="J4672" s="120">
        <f t="shared" si="440"/>
        <v>45487.5</v>
      </c>
      <c r="K4672" s="98">
        <f t="shared" si="435"/>
        <v>0.4397247980855517</v>
      </c>
      <c r="L4672" s="98">
        <f t="shared" si="436"/>
        <v>0.45098039215686264</v>
      </c>
      <c r="M4672" s="98">
        <f t="shared" si="437"/>
        <v>0.45098039215686275</v>
      </c>
      <c r="N4672" s="98">
        <f t="shared" si="438"/>
        <v>0.54874371859296489</v>
      </c>
      <c r="O4672" s="98">
        <f t="shared" si="439"/>
        <v>0.6167186282151208</v>
      </c>
    </row>
    <row r="4673" spans="1:15" x14ac:dyDescent="0.2">
      <c r="A4673">
        <v>7</v>
      </c>
      <c r="B4673">
        <v>14</v>
      </c>
      <c r="C4673">
        <v>13</v>
      </c>
      <c r="D4673" s="9">
        <v>143.49999999999997</v>
      </c>
      <c r="E4673" s="9">
        <v>170.99999999999997</v>
      </c>
      <c r="F4673" s="9">
        <v>171</v>
      </c>
      <c r="G4673" s="9">
        <v>247</v>
      </c>
      <c r="H4673" s="9">
        <v>299.3</v>
      </c>
      <c r="J4673" s="120">
        <f t="shared" si="440"/>
        <v>45487.541666666664</v>
      </c>
      <c r="K4673" s="98">
        <f t="shared" si="435"/>
        <v>0.42925516003589576</v>
      </c>
      <c r="L4673" s="98">
        <f t="shared" si="436"/>
        <v>0.46568627450980388</v>
      </c>
      <c r="M4673" s="98">
        <f t="shared" si="437"/>
        <v>0.46568627450980393</v>
      </c>
      <c r="N4673" s="98">
        <f t="shared" si="438"/>
        <v>0.49648241206030158</v>
      </c>
      <c r="O4673" s="98">
        <f t="shared" si="439"/>
        <v>0.58320342946219794</v>
      </c>
    </row>
    <row r="4674" spans="1:15" x14ac:dyDescent="0.2">
      <c r="A4674">
        <v>7</v>
      </c>
      <c r="B4674">
        <v>14</v>
      </c>
      <c r="C4674">
        <v>14</v>
      </c>
      <c r="D4674" s="9">
        <v>138.49999999999997</v>
      </c>
      <c r="E4674" s="9">
        <v>179.79999999999995</v>
      </c>
      <c r="F4674" s="9">
        <v>179.8</v>
      </c>
      <c r="G4674" s="9">
        <v>273</v>
      </c>
      <c r="H4674" s="9">
        <v>161.30000000000001</v>
      </c>
      <c r="J4674" s="120">
        <f t="shared" si="440"/>
        <v>45487.583333333336</v>
      </c>
      <c r="K4674" s="98">
        <f t="shared" si="435"/>
        <v>0.41429853425067287</v>
      </c>
      <c r="L4674" s="98">
        <f t="shared" si="436"/>
        <v>0.48965141612200425</v>
      </c>
      <c r="M4674" s="98">
        <f t="shared" si="437"/>
        <v>0.48965141612200441</v>
      </c>
      <c r="N4674" s="98">
        <f t="shared" si="438"/>
        <v>0.54874371859296489</v>
      </c>
      <c r="O4674" s="98">
        <f t="shared" si="439"/>
        <v>0.31430241621200311</v>
      </c>
    </row>
    <row r="4675" spans="1:15" x14ac:dyDescent="0.2">
      <c r="A4675">
        <v>7</v>
      </c>
      <c r="B4675">
        <v>14</v>
      </c>
      <c r="C4675">
        <v>15</v>
      </c>
      <c r="D4675" s="9">
        <v>142.1</v>
      </c>
      <c r="E4675" s="9">
        <v>182.2</v>
      </c>
      <c r="F4675" s="9">
        <v>182.2</v>
      </c>
      <c r="G4675" s="9">
        <v>282</v>
      </c>
      <c r="H4675" s="9">
        <v>227.9</v>
      </c>
      <c r="J4675" s="120">
        <f t="shared" si="440"/>
        <v>45487.625</v>
      </c>
      <c r="K4675" s="98">
        <f t="shared" si="435"/>
        <v>0.42506730481603339</v>
      </c>
      <c r="L4675" s="98">
        <f t="shared" si="436"/>
        <v>0.49618736383442263</v>
      </c>
      <c r="M4675" s="98">
        <f t="shared" si="437"/>
        <v>0.49618736383442263</v>
      </c>
      <c r="N4675" s="98">
        <f t="shared" si="438"/>
        <v>0.56683417085427146</v>
      </c>
      <c r="O4675" s="98">
        <f t="shared" si="439"/>
        <v>0.44407638347622758</v>
      </c>
    </row>
    <row r="4676" spans="1:15" x14ac:dyDescent="0.2">
      <c r="A4676">
        <v>7</v>
      </c>
      <c r="B4676">
        <v>14</v>
      </c>
      <c r="C4676">
        <v>16</v>
      </c>
      <c r="D4676" s="9">
        <v>148.79999999999998</v>
      </c>
      <c r="E4676" s="9">
        <v>209.99999999999997</v>
      </c>
      <c r="F4676" s="9">
        <v>210</v>
      </c>
      <c r="G4676" s="9">
        <v>287</v>
      </c>
      <c r="H4676" s="9">
        <v>293.3</v>
      </c>
      <c r="J4676" s="120">
        <f t="shared" si="440"/>
        <v>45487.666666666664</v>
      </c>
      <c r="K4676" s="98">
        <f t="shared" ref="K4676:K4739" si="441">D4676/R$6</f>
        <v>0.44510918336823196</v>
      </c>
      <c r="L4676" s="98">
        <f t="shared" ref="L4676:L4739" si="442">E4676/S$6</f>
        <v>0.57189542483660127</v>
      </c>
      <c r="M4676" s="98">
        <f t="shared" ref="M4676:M4739" si="443">F4676/T$6</f>
        <v>0.57189542483660127</v>
      </c>
      <c r="N4676" s="98">
        <f t="shared" ref="N4676:N4739" si="444">G4676/U$6</f>
        <v>0.5768844221105528</v>
      </c>
      <c r="O4676" s="98">
        <f t="shared" ref="O4676:O4739" si="445">H4676/V$6</f>
        <v>0.57151208106001561</v>
      </c>
    </row>
    <row r="4677" spans="1:15" x14ac:dyDescent="0.2">
      <c r="A4677">
        <v>7</v>
      </c>
      <c r="B4677">
        <v>14</v>
      </c>
      <c r="C4677">
        <v>17</v>
      </c>
      <c r="D4677" s="9">
        <v>160.29999999999998</v>
      </c>
      <c r="E4677" s="9">
        <v>218.7</v>
      </c>
      <c r="F4677" s="9">
        <v>218.7</v>
      </c>
      <c r="G4677" s="9">
        <v>310.60000000000002</v>
      </c>
      <c r="H4677" s="9">
        <v>313.39999999999998</v>
      </c>
      <c r="J4677" s="120">
        <f t="shared" ref="J4677:J4740" si="446">DATE(2024,A4677,B4677)+TIME(C4677,0,0)</f>
        <v>45487.708333333336</v>
      </c>
      <c r="K4677" s="98">
        <f t="shared" si="441"/>
        <v>0.47950942267424457</v>
      </c>
      <c r="L4677" s="98">
        <f t="shared" si="442"/>
        <v>0.59558823529411764</v>
      </c>
      <c r="M4677" s="98">
        <f t="shared" si="443"/>
        <v>0.59558823529411764</v>
      </c>
      <c r="N4677" s="98">
        <f t="shared" si="444"/>
        <v>0.62432160804020109</v>
      </c>
      <c r="O4677" s="98">
        <f t="shared" si="445"/>
        <v>0.61067809820732644</v>
      </c>
    </row>
    <row r="4678" spans="1:15" x14ac:dyDescent="0.2">
      <c r="A4678">
        <v>7</v>
      </c>
      <c r="B4678">
        <v>14</v>
      </c>
      <c r="C4678">
        <v>18</v>
      </c>
      <c r="D4678" s="9">
        <v>235.7</v>
      </c>
      <c r="E4678" s="9">
        <v>223.79999999999998</v>
      </c>
      <c r="F4678" s="9">
        <v>223.8</v>
      </c>
      <c r="G4678" s="9">
        <v>341.6</v>
      </c>
      <c r="H4678" s="9">
        <v>340.3</v>
      </c>
      <c r="J4678" s="120">
        <f t="shared" si="446"/>
        <v>45487.75</v>
      </c>
      <c r="K4678" s="98">
        <f t="shared" si="441"/>
        <v>0.70505533951540511</v>
      </c>
      <c r="L4678" s="98">
        <f t="shared" si="442"/>
        <v>0.60947712418300648</v>
      </c>
      <c r="M4678" s="98">
        <f t="shared" si="443"/>
        <v>0.60947712418300659</v>
      </c>
      <c r="N4678" s="98">
        <f t="shared" si="444"/>
        <v>0.6866331658291458</v>
      </c>
      <c r="O4678" s="98">
        <f t="shared" si="445"/>
        <v>0.66309431021044418</v>
      </c>
    </row>
    <row r="4679" spans="1:15" x14ac:dyDescent="0.2">
      <c r="A4679">
        <v>7</v>
      </c>
      <c r="B4679">
        <v>14</v>
      </c>
      <c r="C4679">
        <v>19</v>
      </c>
      <c r="D4679" s="9">
        <v>279.09999999999997</v>
      </c>
      <c r="E4679" s="9">
        <v>227.2</v>
      </c>
      <c r="F4679" s="9">
        <v>227.2</v>
      </c>
      <c r="G4679" s="9">
        <v>377.5</v>
      </c>
      <c r="H4679" s="9">
        <v>368.7</v>
      </c>
      <c r="J4679" s="120">
        <f t="shared" si="446"/>
        <v>45487.791666666664</v>
      </c>
      <c r="K4679" s="98">
        <f t="shared" si="441"/>
        <v>0.83487885133113937</v>
      </c>
      <c r="L4679" s="98">
        <f t="shared" si="442"/>
        <v>0.61873638344226578</v>
      </c>
      <c r="M4679" s="98">
        <f t="shared" si="443"/>
        <v>0.61873638344226578</v>
      </c>
      <c r="N4679" s="98">
        <f t="shared" si="444"/>
        <v>0.7587939698492463</v>
      </c>
      <c r="O4679" s="98">
        <f t="shared" si="445"/>
        <v>0.71843335931410746</v>
      </c>
    </row>
    <row r="4680" spans="1:15" x14ac:dyDescent="0.2">
      <c r="A4680">
        <v>7</v>
      </c>
      <c r="B4680">
        <v>14</v>
      </c>
      <c r="C4680">
        <v>20</v>
      </c>
      <c r="D4680" s="9">
        <v>276.3</v>
      </c>
      <c r="E4680" s="9">
        <v>231.29999999999998</v>
      </c>
      <c r="F4680" s="9">
        <v>231.3</v>
      </c>
      <c r="G4680" s="9">
        <v>376.5</v>
      </c>
      <c r="H4680" s="9">
        <v>375.5</v>
      </c>
      <c r="J4680" s="120">
        <f t="shared" si="446"/>
        <v>45487.833333333336</v>
      </c>
      <c r="K4680" s="98">
        <f t="shared" si="441"/>
        <v>0.82650314089141474</v>
      </c>
      <c r="L4680" s="98">
        <f t="shared" si="442"/>
        <v>0.62990196078431371</v>
      </c>
      <c r="M4680" s="98">
        <f t="shared" si="443"/>
        <v>0.62990196078431382</v>
      </c>
      <c r="N4680" s="98">
        <f t="shared" si="444"/>
        <v>0.75678391959799007</v>
      </c>
      <c r="O4680" s="98">
        <f t="shared" si="445"/>
        <v>0.73168355416991415</v>
      </c>
    </row>
    <row r="4681" spans="1:15" x14ac:dyDescent="0.2">
      <c r="A4681">
        <v>7</v>
      </c>
      <c r="B4681">
        <v>14</v>
      </c>
      <c r="C4681">
        <v>21</v>
      </c>
      <c r="D4681" s="9">
        <v>267.60000000000002</v>
      </c>
      <c r="E4681" s="9">
        <v>227.29999999999998</v>
      </c>
      <c r="F4681" s="9">
        <v>227.3</v>
      </c>
      <c r="G4681" s="9">
        <v>378</v>
      </c>
      <c r="H4681" s="9">
        <v>361.5</v>
      </c>
      <c r="J4681" s="120">
        <f t="shared" si="446"/>
        <v>45487.875</v>
      </c>
      <c r="K4681" s="98">
        <f t="shared" si="441"/>
        <v>0.80047861202512705</v>
      </c>
      <c r="L4681" s="98">
        <f t="shared" si="442"/>
        <v>0.61900871459694984</v>
      </c>
      <c r="M4681" s="98">
        <f t="shared" si="443"/>
        <v>0.61900871459694995</v>
      </c>
      <c r="N4681" s="98">
        <f t="shared" si="444"/>
        <v>0.75979899497487446</v>
      </c>
      <c r="O4681" s="98">
        <f t="shared" si="445"/>
        <v>0.70440374123148863</v>
      </c>
    </row>
    <row r="4682" spans="1:15" x14ac:dyDescent="0.2">
      <c r="A4682">
        <v>7</v>
      </c>
      <c r="B4682">
        <v>14</v>
      </c>
      <c r="C4682">
        <v>22</v>
      </c>
      <c r="D4682" s="9">
        <v>255.50000000000003</v>
      </c>
      <c r="E4682" s="9">
        <v>219.2</v>
      </c>
      <c r="F4682" s="9">
        <v>219.2</v>
      </c>
      <c r="G4682" s="9">
        <v>383</v>
      </c>
      <c r="H4682" s="9">
        <v>332.7</v>
      </c>
      <c r="J4682" s="120">
        <f t="shared" si="446"/>
        <v>45487.916666666664</v>
      </c>
      <c r="K4682" s="98">
        <f t="shared" si="441"/>
        <v>0.76428357762488774</v>
      </c>
      <c r="L4682" s="98">
        <f t="shared" si="442"/>
        <v>0.59694989106753815</v>
      </c>
      <c r="M4682" s="98">
        <f t="shared" si="443"/>
        <v>0.59694989106753815</v>
      </c>
      <c r="N4682" s="98">
        <f t="shared" si="444"/>
        <v>0.76984924623115591</v>
      </c>
      <c r="O4682" s="98">
        <f t="shared" si="445"/>
        <v>0.64828526890101312</v>
      </c>
    </row>
    <row r="4683" spans="1:15" x14ac:dyDescent="0.2">
      <c r="A4683">
        <v>7</v>
      </c>
      <c r="B4683">
        <v>14</v>
      </c>
      <c r="C4683">
        <v>23</v>
      </c>
      <c r="D4683" s="9">
        <v>241.69999999999996</v>
      </c>
      <c r="E4683" s="9">
        <v>213.89999999999998</v>
      </c>
      <c r="F4683" s="9">
        <v>213.9</v>
      </c>
      <c r="G4683" s="9">
        <v>343.4</v>
      </c>
      <c r="H4683" s="9">
        <v>359.1</v>
      </c>
      <c r="J4683" s="120">
        <f t="shared" si="446"/>
        <v>45487.958333333336</v>
      </c>
      <c r="K4683" s="98">
        <f t="shared" si="441"/>
        <v>0.72300329045767253</v>
      </c>
      <c r="L4683" s="98">
        <f t="shared" si="442"/>
        <v>0.58251633986928097</v>
      </c>
      <c r="M4683" s="98">
        <f t="shared" si="443"/>
        <v>0.58251633986928109</v>
      </c>
      <c r="N4683" s="98">
        <f t="shared" si="444"/>
        <v>0.69025125628140704</v>
      </c>
      <c r="O4683" s="98">
        <f t="shared" si="445"/>
        <v>0.69972720187061577</v>
      </c>
    </row>
    <row r="4684" spans="1:15" x14ac:dyDescent="0.2">
      <c r="A4684">
        <v>7</v>
      </c>
      <c r="B4684">
        <v>15</v>
      </c>
      <c r="C4684">
        <v>0</v>
      </c>
      <c r="D4684" s="9">
        <v>191.89999999999998</v>
      </c>
      <c r="E4684" s="9">
        <v>240.5</v>
      </c>
      <c r="F4684" s="9">
        <v>240.5</v>
      </c>
      <c r="G4684" s="9">
        <v>285.89999999999998</v>
      </c>
      <c r="H4684" s="9">
        <v>294</v>
      </c>
      <c r="J4684" s="120">
        <f t="shared" si="446"/>
        <v>45488</v>
      </c>
      <c r="K4684" s="98">
        <f t="shared" si="441"/>
        <v>0.5740352976368529</v>
      </c>
      <c r="L4684" s="98">
        <f t="shared" si="442"/>
        <v>0.65495642701525059</v>
      </c>
      <c r="M4684" s="98">
        <f t="shared" si="443"/>
        <v>0.65495642701525059</v>
      </c>
      <c r="N4684" s="98">
        <f t="shared" si="444"/>
        <v>0.57467336683417092</v>
      </c>
      <c r="O4684" s="98">
        <f t="shared" si="445"/>
        <v>0.57287607170693677</v>
      </c>
    </row>
    <row r="4685" spans="1:15" x14ac:dyDescent="0.2">
      <c r="A4685">
        <v>7</v>
      </c>
      <c r="B4685">
        <v>15</v>
      </c>
      <c r="C4685">
        <v>1</v>
      </c>
      <c r="D4685" s="9">
        <v>177.1</v>
      </c>
      <c r="E4685" s="9">
        <v>229</v>
      </c>
      <c r="F4685" s="9">
        <v>229</v>
      </c>
      <c r="G4685" s="9">
        <v>270</v>
      </c>
      <c r="H4685" s="9">
        <v>243.6</v>
      </c>
      <c r="J4685" s="120">
        <f t="shared" si="446"/>
        <v>45488.041666666664</v>
      </c>
      <c r="K4685" s="98">
        <f t="shared" si="441"/>
        <v>0.52976368531259332</v>
      </c>
      <c r="L4685" s="98">
        <f t="shared" si="442"/>
        <v>0.62363834422657949</v>
      </c>
      <c r="M4685" s="98">
        <f t="shared" si="443"/>
        <v>0.62363834422657949</v>
      </c>
      <c r="N4685" s="98">
        <f t="shared" si="444"/>
        <v>0.542713567839196</v>
      </c>
      <c r="O4685" s="98">
        <f t="shared" si="445"/>
        <v>0.4746687451286048</v>
      </c>
    </row>
    <row r="4686" spans="1:15" x14ac:dyDescent="0.2">
      <c r="A4686">
        <v>7</v>
      </c>
      <c r="B4686">
        <v>15</v>
      </c>
      <c r="C4686">
        <v>2</v>
      </c>
      <c r="D4686" s="9">
        <v>179</v>
      </c>
      <c r="E4686" s="9">
        <v>223.7</v>
      </c>
      <c r="F4686" s="9">
        <v>223.7</v>
      </c>
      <c r="G4686" s="9">
        <v>280</v>
      </c>
      <c r="H4686" s="9">
        <v>262</v>
      </c>
      <c r="J4686" s="120">
        <f t="shared" si="446"/>
        <v>45488.083333333336</v>
      </c>
      <c r="K4686" s="98">
        <f t="shared" si="441"/>
        <v>0.53544720311097804</v>
      </c>
      <c r="L4686" s="98">
        <f t="shared" si="442"/>
        <v>0.60920479302832242</v>
      </c>
      <c r="M4686" s="98">
        <f t="shared" si="443"/>
        <v>0.60920479302832242</v>
      </c>
      <c r="N4686" s="98">
        <f t="shared" si="444"/>
        <v>0.5628140703517589</v>
      </c>
      <c r="O4686" s="98">
        <f t="shared" si="445"/>
        <v>0.51052221356196414</v>
      </c>
    </row>
    <row r="4687" spans="1:15" x14ac:dyDescent="0.2">
      <c r="A4687">
        <v>7</v>
      </c>
      <c r="B4687">
        <v>15</v>
      </c>
      <c r="C4687">
        <v>3</v>
      </c>
      <c r="D4687" s="9">
        <v>175.1</v>
      </c>
      <c r="E4687" s="9">
        <v>233.79999999999998</v>
      </c>
      <c r="F4687" s="9">
        <v>233.8</v>
      </c>
      <c r="G4687" s="9">
        <v>273</v>
      </c>
      <c r="H4687" s="9">
        <v>247.8</v>
      </c>
      <c r="J4687" s="120">
        <f t="shared" si="446"/>
        <v>45488.125</v>
      </c>
      <c r="K4687" s="98">
        <f t="shared" si="441"/>
        <v>0.52378103499850426</v>
      </c>
      <c r="L4687" s="98">
        <f t="shared" si="442"/>
        <v>0.63671023965141604</v>
      </c>
      <c r="M4687" s="98">
        <f t="shared" si="443"/>
        <v>0.63671023965141615</v>
      </c>
      <c r="N4687" s="98">
        <f t="shared" si="444"/>
        <v>0.54874371859296489</v>
      </c>
      <c r="O4687" s="98">
        <f t="shared" si="445"/>
        <v>0.48285268901013251</v>
      </c>
    </row>
    <row r="4688" spans="1:15" x14ac:dyDescent="0.2">
      <c r="A4688">
        <v>7</v>
      </c>
      <c r="B4688">
        <v>15</v>
      </c>
      <c r="C4688">
        <v>4</v>
      </c>
      <c r="D4688" s="9">
        <v>176.7</v>
      </c>
      <c r="E4688" s="9">
        <v>217.79999999999998</v>
      </c>
      <c r="F4688" s="9">
        <v>217.8</v>
      </c>
      <c r="G4688" s="9">
        <v>283</v>
      </c>
      <c r="H4688" s="9">
        <v>246</v>
      </c>
      <c r="J4688" s="120">
        <f t="shared" si="446"/>
        <v>45488.166666666664</v>
      </c>
      <c r="K4688" s="98">
        <f t="shared" si="441"/>
        <v>0.52856715524977549</v>
      </c>
      <c r="L4688" s="98">
        <f t="shared" si="442"/>
        <v>0.59313725490196079</v>
      </c>
      <c r="M4688" s="98">
        <f t="shared" si="443"/>
        <v>0.59313725490196079</v>
      </c>
      <c r="N4688" s="98">
        <f t="shared" si="444"/>
        <v>0.56884422110552768</v>
      </c>
      <c r="O4688" s="98">
        <f t="shared" si="445"/>
        <v>0.47934528448947772</v>
      </c>
    </row>
    <row r="4689" spans="1:15" x14ac:dyDescent="0.2">
      <c r="A4689">
        <v>7</v>
      </c>
      <c r="B4689">
        <v>15</v>
      </c>
      <c r="C4689">
        <v>5</v>
      </c>
      <c r="D4689" s="9">
        <v>181.7</v>
      </c>
      <c r="E4689" s="9">
        <v>216.2</v>
      </c>
      <c r="F4689" s="9">
        <v>216.2</v>
      </c>
      <c r="G4689" s="9">
        <v>300</v>
      </c>
      <c r="H4689" s="9">
        <v>256.8</v>
      </c>
      <c r="J4689" s="120">
        <f t="shared" si="446"/>
        <v>45488.208333333336</v>
      </c>
      <c r="K4689" s="98">
        <f t="shared" si="441"/>
        <v>0.54352378103499832</v>
      </c>
      <c r="L4689" s="98">
        <f t="shared" si="442"/>
        <v>0.58877995642701519</v>
      </c>
      <c r="M4689" s="98">
        <f t="shared" si="443"/>
        <v>0.58877995642701519</v>
      </c>
      <c r="N4689" s="98">
        <f t="shared" si="444"/>
        <v>0.60301507537688448</v>
      </c>
      <c r="O4689" s="98">
        <f t="shared" si="445"/>
        <v>0.50038971161340606</v>
      </c>
    </row>
    <row r="4690" spans="1:15" x14ac:dyDescent="0.2">
      <c r="A4690">
        <v>7</v>
      </c>
      <c r="B4690">
        <v>15</v>
      </c>
      <c r="C4690">
        <v>6</v>
      </c>
      <c r="D4690" s="9">
        <v>165.5</v>
      </c>
      <c r="E4690" s="9">
        <v>215.95</v>
      </c>
      <c r="F4690" s="9">
        <v>215.95</v>
      </c>
      <c r="G4690" s="9">
        <v>337</v>
      </c>
      <c r="H4690" s="9">
        <v>259.60000000000002</v>
      </c>
      <c r="J4690" s="120">
        <f t="shared" si="446"/>
        <v>45488.25</v>
      </c>
      <c r="K4690" s="98">
        <f t="shared" si="441"/>
        <v>0.49506431349087637</v>
      </c>
      <c r="L4690" s="98">
        <f t="shared" si="442"/>
        <v>0.58809912854030499</v>
      </c>
      <c r="M4690" s="98">
        <f t="shared" si="443"/>
        <v>0.58809912854030499</v>
      </c>
      <c r="N4690" s="98">
        <f t="shared" si="444"/>
        <v>0.67738693467336686</v>
      </c>
      <c r="O4690" s="98">
        <f t="shared" si="445"/>
        <v>0.50584567420109117</v>
      </c>
    </row>
    <row r="4691" spans="1:15" x14ac:dyDescent="0.2">
      <c r="A4691">
        <v>7</v>
      </c>
      <c r="B4691">
        <v>15</v>
      </c>
      <c r="C4691">
        <v>7</v>
      </c>
      <c r="D4691" s="9">
        <v>170.5</v>
      </c>
      <c r="E4691" s="9">
        <v>217.25</v>
      </c>
      <c r="F4691" s="9">
        <v>217.25</v>
      </c>
      <c r="G4691" s="9">
        <v>331</v>
      </c>
      <c r="H4691" s="9">
        <v>303.39999999999998</v>
      </c>
      <c r="J4691" s="120">
        <f t="shared" si="446"/>
        <v>45488.291666666664</v>
      </c>
      <c r="K4691" s="98">
        <f t="shared" si="441"/>
        <v>0.51002093927609926</v>
      </c>
      <c r="L4691" s="98">
        <f t="shared" si="442"/>
        <v>0.5916394335511983</v>
      </c>
      <c r="M4691" s="98">
        <f t="shared" si="443"/>
        <v>0.5916394335511983</v>
      </c>
      <c r="N4691" s="98">
        <f t="shared" si="444"/>
        <v>0.66532663316582918</v>
      </c>
      <c r="O4691" s="98">
        <f t="shared" si="445"/>
        <v>0.59119251753702251</v>
      </c>
    </row>
    <row r="4692" spans="1:15" x14ac:dyDescent="0.2">
      <c r="A4692">
        <v>7</v>
      </c>
      <c r="B4692">
        <v>15</v>
      </c>
      <c r="C4692">
        <v>8</v>
      </c>
      <c r="D4692" s="9">
        <v>174.7</v>
      </c>
      <c r="E4692" s="9">
        <v>221.04999999999998</v>
      </c>
      <c r="F4692" s="9">
        <v>221.05</v>
      </c>
      <c r="G4692" s="9">
        <v>324</v>
      </c>
      <c r="H4692" s="9">
        <v>313</v>
      </c>
      <c r="J4692" s="120">
        <f t="shared" si="446"/>
        <v>45488.333333333336</v>
      </c>
      <c r="K4692" s="98">
        <f t="shared" si="441"/>
        <v>0.52258450493568642</v>
      </c>
      <c r="L4692" s="98">
        <f t="shared" si="442"/>
        <v>0.60198801742919383</v>
      </c>
      <c r="M4692" s="98">
        <f t="shared" si="443"/>
        <v>0.60198801742919394</v>
      </c>
      <c r="N4692" s="98">
        <f t="shared" si="444"/>
        <v>0.65125628140703529</v>
      </c>
      <c r="O4692" s="98">
        <f t="shared" si="445"/>
        <v>0.60989867498051431</v>
      </c>
    </row>
    <row r="4693" spans="1:15" x14ac:dyDescent="0.2">
      <c r="A4693">
        <v>7</v>
      </c>
      <c r="B4693">
        <v>15</v>
      </c>
      <c r="C4693">
        <v>9</v>
      </c>
      <c r="D4693" s="9">
        <v>199.2</v>
      </c>
      <c r="E4693" s="9">
        <v>194.14999999999998</v>
      </c>
      <c r="F4693" s="9">
        <v>194.15</v>
      </c>
      <c r="G4693" s="9">
        <v>283</v>
      </c>
      <c r="H4693" s="9">
        <v>314.5</v>
      </c>
      <c r="J4693" s="120">
        <f t="shared" si="446"/>
        <v>45488.375</v>
      </c>
      <c r="K4693" s="98">
        <f t="shared" si="441"/>
        <v>0.59587197128327829</v>
      </c>
      <c r="L4693" s="98">
        <f t="shared" si="442"/>
        <v>0.52873093681917205</v>
      </c>
      <c r="M4693" s="98">
        <f t="shared" si="443"/>
        <v>0.52873093681917216</v>
      </c>
      <c r="N4693" s="98">
        <f t="shared" si="444"/>
        <v>0.56884422110552768</v>
      </c>
      <c r="O4693" s="98">
        <f t="shared" si="445"/>
        <v>0.61282151208105995</v>
      </c>
    </row>
    <row r="4694" spans="1:15" x14ac:dyDescent="0.2">
      <c r="A4694">
        <v>7</v>
      </c>
      <c r="B4694">
        <v>15</v>
      </c>
      <c r="C4694">
        <v>10</v>
      </c>
      <c r="D4694" s="9">
        <v>181.49999999999997</v>
      </c>
      <c r="E4694" s="9">
        <v>196.64999999999998</v>
      </c>
      <c r="F4694" s="9">
        <v>196.65</v>
      </c>
      <c r="G4694" s="9">
        <v>281</v>
      </c>
      <c r="H4694" s="9">
        <v>321.8</v>
      </c>
      <c r="J4694" s="120">
        <f t="shared" si="446"/>
        <v>45488.416666666664</v>
      </c>
      <c r="K4694" s="98">
        <f t="shared" si="441"/>
        <v>0.5429255160035894</v>
      </c>
      <c r="L4694" s="98">
        <f t="shared" si="442"/>
        <v>0.53553921568627449</v>
      </c>
      <c r="M4694" s="98">
        <f t="shared" si="443"/>
        <v>0.53553921568627449</v>
      </c>
      <c r="N4694" s="98">
        <f t="shared" si="444"/>
        <v>0.56482412060301512</v>
      </c>
      <c r="O4694" s="98">
        <f t="shared" si="445"/>
        <v>0.62704598597038186</v>
      </c>
    </row>
    <row r="4695" spans="1:15" x14ac:dyDescent="0.2">
      <c r="A4695">
        <v>7</v>
      </c>
      <c r="B4695">
        <v>15</v>
      </c>
      <c r="C4695">
        <v>11</v>
      </c>
      <c r="D4695" s="9">
        <v>169.59999999999997</v>
      </c>
      <c r="E4695" s="9">
        <v>190.5</v>
      </c>
      <c r="F4695" s="9">
        <v>190.5</v>
      </c>
      <c r="G4695" s="9">
        <v>281</v>
      </c>
      <c r="H4695" s="9">
        <v>320.7</v>
      </c>
      <c r="J4695" s="120">
        <f t="shared" si="446"/>
        <v>45488.458333333336</v>
      </c>
      <c r="K4695" s="98">
        <f t="shared" si="441"/>
        <v>0.50732874663475902</v>
      </c>
      <c r="L4695" s="98">
        <f t="shared" si="442"/>
        <v>0.51879084967320266</v>
      </c>
      <c r="M4695" s="98">
        <f t="shared" si="443"/>
        <v>0.51879084967320266</v>
      </c>
      <c r="N4695" s="98">
        <f t="shared" si="444"/>
        <v>0.56482412060301512</v>
      </c>
      <c r="O4695" s="98">
        <f t="shared" si="445"/>
        <v>0.62490257209664846</v>
      </c>
    </row>
    <row r="4696" spans="1:15" x14ac:dyDescent="0.2">
      <c r="A4696">
        <v>7</v>
      </c>
      <c r="B4696">
        <v>15</v>
      </c>
      <c r="C4696">
        <v>12</v>
      </c>
      <c r="D4696" s="9">
        <v>167.19999999999996</v>
      </c>
      <c r="E4696" s="9">
        <v>221.14999999999998</v>
      </c>
      <c r="F4696" s="9">
        <v>221.15</v>
      </c>
      <c r="G4696" s="9">
        <v>288</v>
      </c>
      <c r="H4696" s="9">
        <v>324</v>
      </c>
      <c r="J4696" s="120">
        <f t="shared" si="446"/>
        <v>45488.5</v>
      </c>
      <c r="K4696" s="98">
        <f t="shared" si="441"/>
        <v>0.50014956625785201</v>
      </c>
      <c r="L4696" s="98">
        <f t="shared" si="442"/>
        <v>0.602260348583878</v>
      </c>
      <c r="M4696" s="98">
        <f t="shared" si="443"/>
        <v>0.602260348583878</v>
      </c>
      <c r="N4696" s="98">
        <f t="shared" si="444"/>
        <v>0.57889447236180913</v>
      </c>
      <c r="O4696" s="98">
        <f t="shared" si="445"/>
        <v>0.63133281371784877</v>
      </c>
    </row>
    <row r="4697" spans="1:15" x14ac:dyDescent="0.2">
      <c r="A4697">
        <v>7</v>
      </c>
      <c r="B4697">
        <v>15</v>
      </c>
      <c r="C4697">
        <v>13</v>
      </c>
      <c r="D4697" s="9">
        <v>177.59999999999997</v>
      </c>
      <c r="E4697" s="9">
        <v>215.2</v>
      </c>
      <c r="F4697" s="9">
        <v>215.2</v>
      </c>
      <c r="G4697" s="9">
        <v>292</v>
      </c>
      <c r="H4697" s="9">
        <v>329.1</v>
      </c>
      <c r="J4697" s="120">
        <f t="shared" si="446"/>
        <v>45488.541666666664</v>
      </c>
      <c r="K4697" s="98">
        <f t="shared" si="441"/>
        <v>0.53125934789111551</v>
      </c>
      <c r="L4697" s="98">
        <f t="shared" si="442"/>
        <v>0.58605664488017428</v>
      </c>
      <c r="M4697" s="98">
        <f t="shared" si="443"/>
        <v>0.58605664488017428</v>
      </c>
      <c r="N4697" s="98">
        <f t="shared" si="444"/>
        <v>0.58693467336683425</v>
      </c>
      <c r="O4697" s="98">
        <f t="shared" si="445"/>
        <v>0.64127045985970377</v>
      </c>
    </row>
    <row r="4698" spans="1:15" x14ac:dyDescent="0.2">
      <c r="A4698">
        <v>7</v>
      </c>
      <c r="B4698">
        <v>15</v>
      </c>
      <c r="C4698">
        <v>14</v>
      </c>
      <c r="D4698" s="9">
        <v>179.49999999999997</v>
      </c>
      <c r="E4698" s="9">
        <v>222.79999999999995</v>
      </c>
      <c r="F4698" s="9">
        <v>222.8</v>
      </c>
      <c r="G4698" s="9">
        <v>290</v>
      </c>
      <c r="H4698" s="9">
        <v>333.8</v>
      </c>
      <c r="J4698" s="120">
        <f t="shared" si="446"/>
        <v>45488.583333333336</v>
      </c>
      <c r="K4698" s="98">
        <f t="shared" si="441"/>
        <v>0.53694286568950023</v>
      </c>
      <c r="L4698" s="98">
        <f t="shared" si="442"/>
        <v>0.60675381263616546</v>
      </c>
      <c r="M4698" s="98">
        <f t="shared" si="443"/>
        <v>0.60675381263616568</v>
      </c>
      <c r="N4698" s="98">
        <f t="shared" si="444"/>
        <v>0.58291457286432169</v>
      </c>
      <c r="O4698" s="98">
        <f t="shared" si="445"/>
        <v>0.65042868277474664</v>
      </c>
    </row>
    <row r="4699" spans="1:15" x14ac:dyDescent="0.2">
      <c r="A4699">
        <v>7</v>
      </c>
      <c r="B4699">
        <v>15</v>
      </c>
      <c r="C4699">
        <v>15</v>
      </c>
      <c r="D4699" s="9">
        <v>182.09999999999997</v>
      </c>
      <c r="E4699" s="9">
        <v>224.49999999999997</v>
      </c>
      <c r="F4699" s="9">
        <v>224.5</v>
      </c>
      <c r="G4699" s="9">
        <v>291</v>
      </c>
      <c r="H4699" s="9">
        <v>321.8</v>
      </c>
      <c r="J4699" s="120">
        <f t="shared" si="446"/>
        <v>45488.625</v>
      </c>
      <c r="K4699" s="98">
        <f t="shared" si="441"/>
        <v>0.54472031109781616</v>
      </c>
      <c r="L4699" s="98">
        <f t="shared" si="442"/>
        <v>0.61138344226579511</v>
      </c>
      <c r="M4699" s="98">
        <f t="shared" si="443"/>
        <v>0.61138344226579522</v>
      </c>
      <c r="N4699" s="98">
        <f t="shared" si="444"/>
        <v>0.58492462311557791</v>
      </c>
      <c r="O4699" s="98">
        <f t="shared" si="445"/>
        <v>0.62704598597038186</v>
      </c>
    </row>
    <row r="4700" spans="1:15" x14ac:dyDescent="0.2">
      <c r="A4700">
        <v>7</v>
      </c>
      <c r="B4700">
        <v>15</v>
      </c>
      <c r="C4700">
        <v>16</v>
      </c>
      <c r="D4700" s="9">
        <v>166.19999999999996</v>
      </c>
      <c r="E4700" s="9">
        <v>230.69999999999996</v>
      </c>
      <c r="F4700" s="9">
        <v>230.7</v>
      </c>
      <c r="G4700" s="9">
        <v>293</v>
      </c>
      <c r="H4700" s="9">
        <v>331.4</v>
      </c>
      <c r="J4700" s="120">
        <f t="shared" si="446"/>
        <v>45488.666666666664</v>
      </c>
      <c r="K4700" s="98">
        <f t="shared" si="441"/>
        <v>0.49715824110080742</v>
      </c>
      <c r="L4700" s="98">
        <f t="shared" si="442"/>
        <v>0.62826797385620903</v>
      </c>
      <c r="M4700" s="98">
        <f t="shared" si="443"/>
        <v>0.62826797385620914</v>
      </c>
      <c r="N4700" s="98">
        <f t="shared" si="444"/>
        <v>0.58894472361809047</v>
      </c>
      <c r="O4700" s="98">
        <f t="shared" si="445"/>
        <v>0.64575214341387366</v>
      </c>
    </row>
    <row r="4701" spans="1:15" x14ac:dyDescent="0.2">
      <c r="A4701">
        <v>7</v>
      </c>
      <c r="B4701">
        <v>15</v>
      </c>
      <c r="C4701">
        <v>17</v>
      </c>
      <c r="D4701" s="9">
        <v>186.99999999999997</v>
      </c>
      <c r="E4701" s="9">
        <v>245.59999999999997</v>
      </c>
      <c r="F4701" s="9">
        <v>245.6</v>
      </c>
      <c r="G4701" s="9">
        <v>312</v>
      </c>
      <c r="H4701" s="9">
        <v>336.5</v>
      </c>
      <c r="J4701" s="120">
        <f t="shared" si="446"/>
        <v>45488.708333333336</v>
      </c>
      <c r="K4701" s="98">
        <f t="shared" si="441"/>
        <v>0.55937780436733453</v>
      </c>
      <c r="L4701" s="98">
        <f t="shared" si="442"/>
        <v>0.66884531590413931</v>
      </c>
      <c r="M4701" s="98">
        <f t="shared" si="443"/>
        <v>0.66884531590413943</v>
      </c>
      <c r="N4701" s="98">
        <f t="shared" si="444"/>
        <v>0.62713567839195983</v>
      </c>
      <c r="O4701" s="98">
        <f t="shared" si="445"/>
        <v>0.65568978955572865</v>
      </c>
    </row>
    <row r="4702" spans="1:15" x14ac:dyDescent="0.2">
      <c r="A4702">
        <v>7</v>
      </c>
      <c r="B4702">
        <v>15</v>
      </c>
      <c r="C4702">
        <v>18</v>
      </c>
      <c r="D4702" s="9">
        <v>201.99999999999997</v>
      </c>
      <c r="E4702" s="9">
        <v>240.19999999999996</v>
      </c>
      <c r="F4702" s="9">
        <v>240.2</v>
      </c>
      <c r="G4702" s="9">
        <v>352.7</v>
      </c>
      <c r="H4702" s="9">
        <v>342.7</v>
      </c>
      <c r="J4702" s="120">
        <f t="shared" si="446"/>
        <v>45488.75</v>
      </c>
      <c r="K4702" s="98">
        <f t="shared" si="441"/>
        <v>0.60424768172300303</v>
      </c>
      <c r="L4702" s="98">
        <f t="shared" si="442"/>
        <v>0.65413943355119819</v>
      </c>
      <c r="M4702" s="98">
        <f t="shared" si="443"/>
        <v>0.6541394335511983</v>
      </c>
      <c r="N4702" s="98">
        <f t="shared" si="444"/>
        <v>0.70894472361809047</v>
      </c>
      <c r="O4702" s="98">
        <f t="shared" si="445"/>
        <v>0.66777084957131716</v>
      </c>
    </row>
    <row r="4703" spans="1:15" x14ac:dyDescent="0.2">
      <c r="A4703">
        <v>7</v>
      </c>
      <c r="B4703">
        <v>15</v>
      </c>
      <c r="C4703">
        <v>19</v>
      </c>
      <c r="D4703" s="9">
        <v>268.90000000000003</v>
      </c>
      <c r="E4703" s="9">
        <v>282.89999999999998</v>
      </c>
      <c r="F4703" s="9">
        <v>282.89999999999998</v>
      </c>
      <c r="G4703" s="9">
        <v>410.4</v>
      </c>
      <c r="H4703" s="9">
        <v>373.4</v>
      </c>
      <c r="J4703" s="120">
        <f t="shared" si="446"/>
        <v>45488.791666666664</v>
      </c>
      <c r="K4703" s="98">
        <f t="shared" si="441"/>
        <v>0.80436733472928501</v>
      </c>
      <c r="L4703" s="98">
        <f t="shared" si="442"/>
        <v>0.77042483660130712</v>
      </c>
      <c r="M4703" s="98">
        <f t="shared" si="443"/>
        <v>0.77042483660130712</v>
      </c>
      <c r="N4703" s="98">
        <f t="shared" si="444"/>
        <v>0.8249246231155779</v>
      </c>
      <c r="O4703" s="98">
        <f t="shared" si="445"/>
        <v>0.72759158222915032</v>
      </c>
    </row>
    <row r="4704" spans="1:15" x14ac:dyDescent="0.2">
      <c r="A4704">
        <v>7</v>
      </c>
      <c r="B4704">
        <v>15</v>
      </c>
      <c r="C4704">
        <v>20</v>
      </c>
      <c r="D4704" s="9">
        <v>267.90000000000003</v>
      </c>
      <c r="E4704" s="9">
        <v>300.89999999999998</v>
      </c>
      <c r="F4704" s="9">
        <v>300.89999999999998</v>
      </c>
      <c r="G4704" s="9">
        <v>399.4</v>
      </c>
      <c r="H4704" s="9">
        <v>367</v>
      </c>
      <c r="J4704" s="120">
        <f t="shared" si="446"/>
        <v>45488.833333333336</v>
      </c>
      <c r="K4704" s="98">
        <f t="shared" si="441"/>
        <v>0.80137600957224042</v>
      </c>
      <c r="L4704" s="98">
        <f t="shared" si="442"/>
        <v>0.81944444444444442</v>
      </c>
      <c r="M4704" s="98">
        <f t="shared" si="443"/>
        <v>0.81944444444444442</v>
      </c>
      <c r="N4704" s="98">
        <f t="shared" si="444"/>
        <v>0.80281407035175889</v>
      </c>
      <c r="O4704" s="98">
        <f t="shared" si="445"/>
        <v>0.71512081060015587</v>
      </c>
    </row>
    <row r="4705" spans="1:15" x14ac:dyDescent="0.2">
      <c r="A4705">
        <v>7</v>
      </c>
      <c r="B4705">
        <v>15</v>
      </c>
      <c r="C4705">
        <v>21</v>
      </c>
      <c r="D4705" s="9">
        <v>264.79999999999995</v>
      </c>
      <c r="E4705" s="9">
        <v>304</v>
      </c>
      <c r="F4705" s="9">
        <v>304</v>
      </c>
      <c r="G4705" s="9">
        <v>374.3</v>
      </c>
      <c r="H4705" s="9">
        <v>392.5</v>
      </c>
      <c r="J4705" s="120">
        <f t="shared" si="446"/>
        <v>45488.875</v>
      </c>
      <c r="K4705" s="98">
        <f t="shared" si="441"/>
        <v>0.79210290158540209</v>
      </c>
      <c r="L4705" s="98">
        <f t="shared" si="442"/>
        <v>0.82788671023965144</v>
      </c>
      <c r="M4705" s="98">
        <f t="shared" si="443"/>
        <v>0.82788671023965144</v>
      </c>
      <c r="N4705" s="98">
        <f t="shared" si="444"/>
        <v>0.7523618090452262</v>
      </c>
      <c r="O4705" s="98">
        <f t="shared" si="445"/>
        <v>0.76480904130943095</v>
      </c>
    </row>
    <row r="4706" spans="1:15" x14ac:dyDescent="0.2">
      <c r="A4706">
        <v>7</v>
      </c>
      <c r="B4706">
        <v>15</v>
      </c>
      <c r="C4706">
        <v>22</v>
      </c>
      <c r="D4706" s="9">
        <v>253.79999999999998</v>
      </c>
      <c r="E4706" s="9">
        <v>259.10000000000002</v>
      </c>
      <c r="F4706" s="9">
        <v>259.10000000000002</v>
      </c>
      <c r="G4706" s="9">
        <v>366.4</v>
      </c>
      <c r="H4706" s="9">
        <v>392</v>
      </c>
      <c r="J4706" s="120">
        <f t="shared" si="446"/>
        <v>45488.916666666664</v>
      </c>
      <c r="K4706" s="98">
        <f t="shared" si="441"/>
        <v>0.75919832485791183</v>
      </c>
      <c r="L4706" s="98">
        <f t="shared" si="442"/>
        <v>0.70561002178649246</v>
      </c>
      <c r="M4706" s="98">
        <f t="shared" si="443"/>
        <v>0.70561002178649246</v>
      </c>
      <c r="N4706" s="98">
        <f t="shared" si="444"/>
        <v>0.73648241206030152</v>
      </c>
      <c r="O4706" s="98">
        <f t="shared" si="445"/>
        <v>0.76383476227591574</v>
      </c>
    </row>
    <row r="4707" spans="1:15" x14ac:dyDescent="0.2">
      <c r="A4707">
        <v>7</v>
      </c>
      <c r="B4707">
        <v>15</v>
      </c>
      <c r="C4707">
        <v>23</v>
      </c>
      <c r="D4707" s="9">
        <v>228.89999999999998</v>
      </c>
      <c r="E4707" s="9">
        <v>233.29999999999995</v>
      </c>
      <c r="F4707" s="9">
        <v>233.3</v>
      </c>
      <c r="G4707" s="9">
        <v>351.5</v>
      </c>
      <c r="H4707" s="9">
        <v>382.7</v>
      </c>
      <c r="J4707" s="120">
        <f t="shared" si="446"/>
        <v>45488.958333333336</v>
      </c>
      <c r="K4707" s="98">
        <f t="shared" si="441"/>
        <v>0.68471432844750202</v>
      </c>
      <c r="L4707" s="98">
        <f t="shared" si="442"/>
        <v>0.63534858387799553</v>
      </c>
      <c r="M4707" s="98">
        <f t="shared" si="443"/>
        <v>0.63534858387799564</v>
      </c>
      <c r="N4707" s="98">
        <f t="shared" si="444"/>
        <v>0.70653266331658304</v>
      </c>
      <c r="O4707" s="98">
        <f t="shared" si="445"/>
        <v>0.74571317225253309</v>
      </c>
    </row>
    <row r="4708" spans="1:15" x14ac:dyDescent="0.2">
      <c r="A4708">
        <v>7</v>
      </c>
      <c r="B4708">
        <v>16</v>
      </c>
      <c r="C4708">
        <v>0</v>
      </c>
      <c r="D4708" s="9">
        <v>185.49999999999997</v>
      </c>
      <c r="E4708" s="9">
        <v>234.99999999999997</v>
      </c>
      <c r="F4708" s="9">
        <v>235</v>
      </c>
      <c r="G4708" s="9">
        <v>318</v>
      </c>
      <c r="H4708" s="9">
        <v>355.3</v>
      </c>
      <c r="J4708" s="120">
        <f t="shared" si="446"/>
        <v>45489</v>
      </c>
      <c r="K4708" s="98">
        <f t="shared" si="441"/>
        <v>0.55489081663176765</v>
      </c>
      <c r="L4708" s="98">
        <f t="shared" si="442"/>
        <v>0.63997821350762518</v>
      </c>
      <c r="M4708" s="98">
        <f t="shared" si="443"/>
        <v>0.63997821350762529</v>
      </c>
      <c r="N4708" s="98">
        <f t="shared" si="444"/>
        <v>0.63919597989949761</v>
      </c>
      <c r="O4708" s="98">
        <f t="shared" si="445"/>
        <v>0.69232268121590024</v>
      </c>
    </row>
    <row r="4709" spans="1:15" x14ac:dyDescent="0.2">
      <c r="A4709">
        <v>7</v>
      </c>
      <c r="B4709">
        <v>16</v>
      </c>
      <c r="C4709">
        <v>1</v>
      </c>
      <c r="D4709" s="9">
        <v>204.39999999999998</v>
      </c>
      <c r="E4709" s="9">
        <v>229.19999999999996</v>
      </c>
      <c r="F4709" s="9">
        <v>229.2</v>
      </c>
      <c r="G4709" s="9">
        <v>276</v>
      </c>
      <c r="H4709" s="9">
        <v>329.6</v>
      </c>
      <c r="J4709" s="120">
        <f t="shared" si="446"/>
        <v>45489.041666666664</v>
      </c>
      <c r="K4709" s="98">
        <f t="shared" si="441"/>
        <v>0.61142686209991004</v>
      </c>
      <c r="L4709" s="98">
        <f t="shared" si="442"/>
        <v>0.6241830065359476</v>
      </c>
      <c r="M4709" s="98">
        <f t="shared" si="443"/>
        <v>0.62418300653594772</v>
      </c>
      <c r="N4709" s="98">
        <f t="shared" si="444"/>
        <v>0.55477386934673378</v>
      </c>
      <c r="O4709" s="98">
        <f t="shared" si="445"/>
        <v>0.64224473889321898</v>
      </c>
    </row>
    <row r="4710" spans="1:15" x14ac:dyDescent="0.2">
      <c r="A4710">
        <v>7</v>
      </c>
      <c r="B4710">
        <v>16</v>
      </c>
      <c r="C4710">
        <v>2</v>
      </c>
      <c r="D4710" s="9">
        <v>197.39999999999998</v>
      </c>
      <c r="E4710" s="9">
        <v>231.29999999999995</v>
      </c>
      <c r="F4710" s="9">
        <v>231.3</v>
      </c>
      <c r="G4710" s="9">
        <v>297</v>
      </c>
      <c r="H4710" s="9">
        <v>318.39999999999998</v>
      </c>
      <c r="J4710" s="120">
        <f t="shared" si="446"/>
        <v>45489.083333333336</v>
      </c>
      <c r="K4710" s="98">
        <f t="shared" si="441"/>
        <v>0.59048758600059803</v>
      </c>
      <c r="L4710" s="98">
        <f t="shared" si="442"/>
        <v>0.6299019607843136</v>
      </c>
      <c r="M4710" s="98">
        <f t="shared" si="443"/>
        <v>0.62990196078431382</v>
      </c>
      <c r="N4710" s="98">
        <f t="shared" si="444"/>
        <v>0.5969849246231157</v>
      </c>
      <c r="O4710" s="98">
        <f t="shared" si="445"/>
        <v>0.62042088854247845</v>
      </c>
    </row>
    <row r="4711" spans="1:15" x14ac:dyDescent="0.2">
      <c r="A4711">
        <v>7</v>
      </c>
      <c r="B4711">
        <v>16</v>
      </c>
      <c r="C4711">
        <v>3</v>
      </c>
      <c r="D4711" s="9">
        <v>193.49999999999997</v>
      </c>
      <c r="E4711" s="9">
        <v>228.49999999999997</v>
      </c>
      <c r="F4711" s="9">
        <v>228.5</v>
      </c>
      <c r="G4711" s="9">
        <v>282</v>
      </c>
      <c r="H4711" s="9">
        <v>314.3</v>
      </c>
      <c r="J4711" s="120">
        <f t="shared" si="446"/>
        <v>45489.125</v>
      </c>
      <c r="K4711" s="98">
        <f t="shared" si="441"/>
        <v>0.57882141788812425</v>
      </c>
      <c r="L4711" s="98">
        <f t="shared" si="442"/>
        <v>0.62227668845315898</v>
      </c>
      <c r="M4711" s="98">
        <f t="shared" si="443"/>
        <v>0.62227668845315909</v>
      </c>
      <c r="N4711" s="98">
        <f t="shared" si="444"/>
        <v>0.56683417085427146</v>
      </c>
      <c r="O4711" s="98">
        <f t="shared" si="445"/>
        <v>0.61243180046765389</v>
      </c>
    </row>
    <row r="4712" spans="1:15" x14ac:dyDescent="0.2">
      <c r="A4712">
        <v>7</v>
      </c>
      <c r="B4712">
        <v>16</v>
      </c>
      <c r="C4712">
        <v>4</v>
      </c>
      <c r="D4712" s="9">
        <v>192.49999999999997</v>
      </c>
      <c r="E4712" s="9">
        <v>228.7</v>
      </c>
      <c r="F4712" s="9">
        <v>228.7</v>
      </c>
      <c r="G4712" s="9">
        <v>291</v>
      </c>
      <c r="H4712" s="9">
        <v>307.60000000000002</v>
      </c>
      <c r="J4712" s="120">
        <f t="shared" si="446"/>
        <v>45489.166666666664</v>
      </c>
      <c r="K4712" s="98">
        <f t="shared" si="441"/>
        <v>0.57583009273107966</v>
      </c>
      <c r="L4712" s="98">
        <f t="shared" si="442"/>
        <v>0.6228213507625272</v>
      </c>
      <c r="M4712" s="98">
        <f t="shared" si="443"/>
        <v>0.6228213507625272</v>
      </c>
      <c r="N4712" s="98">
        <f t="shared" si="444"/>
        <v>0.58492462311557791</v>
      </c>
      <c r="O4712" s="98">
        <f t="shared" si="445"/>
        <v>0.59937646141855028</v>
      </c>
    </row>
    <row r="4713" spans="1:15" x14ac:dyDescent="0.2">
      <c r="A4713">
        <v>7</v>
      </c>
      <c r="B4713">
        <v>16</v>
      </c>
      <c r="C4713">
        <v>5</v>
      </c>
      <c r="D4713" s="9">
        <v>180.59999999999997</v>
      </c>
      <c r="E4713" s="9">
        <v>226.7</v>
      </c>
      <c r="F4713" s="9">
        <v>226.7</v>
      </c>
      <c r="G4713" s="9">
        <v>304</v>
      </c>
      <c r="H4713" s="9">
        <v>257.60000000000002</v>
      </c>
      <c r="J4713" s="120">
        <f t="shared" si="446"/>
        <v>45489.208333333336</v>
      </c>
      <c r="K4713" s="98">
        <f t="shared" si="441"/>
        <v>0.54023332336224927</v>
      </c>
      <c r="L4713" s="98">
        <f t="shared" si="442"/>
        <v>0.61737472766884527</v>
      </c>
      <c r="M4713" s="98">
        <f t="shared" si="443"/>
        <v>0.61737472766884527</v>
      </c>
      <c r="N4713" s="98">
        <f t="shared" si="444"/>
        <v>0.6110552763819096</v>
      </c>
      <c r="O4713" s="98">
        <f t="shared" si="445"/>
        <v>0.50194855806703043</v>
      </c>
    </row>
    <row r="4714" spans="1:15" x14ac:dyDescent="0.2">
      <c r="A4714">
        <v>7</v>
      </c>
      <c r="B4714">
        <v>16</v>
      </c>
      <c r="C4714">
        <v>6</v>
      </c>
      <c r="D4714" s="9">
        <v>186.39999999999998</v>
      </c>
      <c r="E4714" s="9">
        <v>226.59999999999997</v>
      </c>
      <c r="F4714" s="9">
        <v>226.6</v>
      </c>
      <c r="G4714" s="9">
        <v>325</v>
      </c>
      <c r="H4714" s="9">
        <v>246.9</v>
      </c>
      <c r="J4714" s="120">
        <f t="shared" si="446"/>
        <v>45489.25</v>
      </c>
      <c r="K4714" s="98">
        <f t="shared" si="441"/>
        <v>0.55758300927310778</v>
      </c>
      <c r="L4714" s="98">
        <f t="shared" si="442"/>
        <v>0.6171023965141611</v>
      </c>
      <c r="M4714" s="98">
        <f t="shared" si="443"/>
        <v>0.61710239651416121</v>
      </c>
      <c r="N4714" s="98">
        <f t="shared" si="444"/>
        <v>0.65326633165829151</v>
      </c>
      <c r="O4714" s="98">
        <f t="shared" si="445"/>
        <v>0.48109898674980511</v>
      </c>
    </row>
    <row r="4715" spans="1:15" x14ac:dyDescent="0.2">
      <c r="A4715">
        <v>7</v>
      </c>
      <c r="B4715">
        <v>16</v>
      </c>
      <c r="C4715">
        <v>7</v>
      </c>
      <c r="D4715" s="9">
        <v>184.9</v>
      </c>
      <c r="E4715" s="9">
        <v>225.29999999999998</v>
      </c>
      <c r="F4715" s="9">
        <v>225.3</v>
      </c>
      <c r="G4715" s="9">
        <v>318</v>
      </c>
      <c r="H4715" s="9">
        <v>315.10000000000002</v>
      </c>
      <c r="J4715" s="120">
        <f t="shared" si="446"/>
        <v>45489.291666666664</v>
      </c>
      <c r="K4715" s="98">
        <f t="shared" si="441"/>
        <v>0.553096021537541</v>
      </c>
      <c r="L4715" s="98">
        <f t="shared" si="442"/>
        <v>0.6135620915032679</v>
      </c>
      <c r="M4715" s="98">
        <f t="shared" si="443"/>
        <v>0.61356209150326801</v>
      </c>
      <c r="N4715" s="98">
        <f t="shared" si="444"/>
        <v>0.63919597989949761</v>
      </c>
      <c r="O4715" s="98">
        <f t="shared" si="445"/>
        <v>0.61399064692127825</v>
      </c>
    </row>
    <row r="4716" spans="1:15" x14ac:dyDescent="0.2">
      <c r="A4716">
        <v>7</v>
      </c>
      <c r="B4716">
        <v>16</v>
      </c>
      <c r="C4716">
        <v>8</v>
      </c>
      <c r="D4716" s="9">
        <v>183.3</v>
      </c>
      <c r="E4716" s="9">
        <v>244</v>
      </c>
      <c r="F4716" s="9">
        <v>244</v>
      </c>
      <c r="G4716" s="9">
        <v>314</v>
      </c>
      <c r="H4716" s="9">
        <v>328.1</v>
      </c>
      <c r="J4716" s="120">
        <f t="shared" si="446"/>
        <v>45489.333333333336</v>
      </c>
      <c r="K4716" s="98">
        <f t="shared" si="441"/>
        <v>0.54830990128626977</v>
      </c>
      <c r="L4716" s="98">
        <f t="shared" si="442"/>
        <v>0.66448801742919394</v>
      </c>
      <c r="M4716" s="98">
        <f t="shared" si="443"/>
        <v>0.66448801742919394</v>
      </c>
      <c r="N4716" s="98">
        <f t="shared" si="444"/>
        <v>0.63115577889447239</v>
      </c>
      <c r="O4716" s="98">
        <f t="shared" si="445"/>
        <v>0.63932190179267345</v>
      </c>
    </row>
    <row r="4717" spans="1:15" x14ac:dyDescent="0.2">
      <c r="A4717">
        <v>7</v>
      </c>
      <c r="B4717">
        <v>16</v>
      </c>
      <c r="C4717">
        <v>9</v>
      </c>
      <c r="D4717" s="9">
        <v>175.1</v>
      </c>
      <c r="E4717" s="9">
        <v>241.79999999999998</v>
      </c>
      <c r="F4717" s="9">
        <v>241.8</v>
      </c>
      <c r="G4717" s="9">
        <v>312</v>
      </c>
      <c r="H4717" s="9">
        <v>319.89999999999998</v>
      </c>
      <c r="J4717" s="120">
        <f t="shared" si="446"/>
        <v>45489.375</v>
      </c>
      <c r="K4717" s="98">
        <f t="shared" si="441"/>
        <v>0.52378103499850426</v>
      </c>
      <c r="L4717" s="98">
        <f t="shared" si="442"/>
        <v>0.65849673202614378</v>
      </c>
      <c r="M4717" s="98">
        <f t="shared" si="443"/>
        <v>0.65849673202614389</v>
      </c>
      <c r="N4717" s="98">
        <f t="shared" si="444"/>
        <v>0.62713567839195983</v>
      </c>
      <c r="O4717" s="98">
        <f t="shared" si="445"/>
        <v>0.62334372564302409</v>
      </c>
    </row>
    <row r="4718" spans="1:15" x14ac:dyDescent="0.2">
      <c r="A4718">
        <v>7</v>
      </c>
      <c r="B4718">
        <v>16</v>
      </c>
      <c r="C4718">
        <v>10</v>
      </c>
      <c r="D4718" s="9">
        <v>166.2</v>
      </c>
      <c r="E4718" s="9">
        <v>239.49999999999997</v>
      </c>
      <c r="F4718" s="9">
        <v>239.5</v>
      </c>
      <c r="G4718" s="9">
        <v>320</v>
      </c>
      <c r="H4718" s="9">
        <v>330</v>
      </c>
      <c r="J4718" s="120">
        <f t="shared" si="446"/>
        <v>45489.416666666664</v>
      </c>
      <c r="K4718" s="98">
        <f t="shared" si="441"/>
        <v>0.49715824110080753</v>
      </c>
      <c r="L4718" s="98">
        <f t="shared" si="442"/>
        <v>0.65223311546840956</v>
      </c>
      <c r="M4718" s="98">
        <f t="shared" si="443"/>
        <v>0.65223311546840956</v>
      </c>
      <c r="N4718" s="98">
        <f t="shared" si="444"/>
        <v>0.64321608040201017</v>
      </c>
      <c r="O4718" s="98">
        <f t="shared" si="445"/>
        <v>0.64302416212003111</v>
      </c>
    </row>
    <row r="4719" spans="1:15" x14ac:dyDescent="0.2">
      <c r="A4719">
        <v>7</v>
      </c>
      <c r="B4719">
        <v>16</v>
      </c>
      <c r="C4719">
        <v>11</v>
      </c>
      <c r="D4719" s="9">
        <v>171.5</v>
      </c>
      <c r="E4719" s="9">
        <v>216.2</v>
      </c>
      <c r="F4719" s="9">
        <v>216.2</v>
      </c>
      <c r="G4719" s="9">
        <v>323</v>
      </c>
      <c r="H4719" s="9">
        <v>320</v>
      </c>
      <c r="J4719" s="120">
        <f t="shared" si="446"/>
        <v>45489.458333333336</v>
      </c>
      <c r="K4719" s="98">
        <f t="shared" si="441"/>
        <v>0.51301226443314374</v>
      </c>
      <c r="L4719" s="98">
        <f t="shared" si="442"/>
        <v>0.58877995642701519</v>
      </c>
      <c r="M4719" s="98">
        <f t="shared" si="443"/>
        <v>0.58877995642701519</v>
      </c>
      <c r="N4719" s="98">
        <f t="shared" si="444"/>
        <v>0.64924623115577895</v>
      </c>
      <c r="O4719" s="98">
        <f t="shared" si="445"/>
        <v>0.62353858144972718</v>
      </c>
    </row>
    <row r="4720" spans="1:15" x14ac:dyDescent="0.2">
      <c r="A4720">
        <v>7</v>
      </c>
      <c r="B4720">
        <v>16</v>
      </c>
      <c r="C4720">
        <v>12</v>
      </c>
      <c r="D4720" s="9">
        <v>169.2</v>
      </c>
      <c r="E4720" s="9">
        <v>216.2</v>
      </c>
      <c r="F4720" s="9">
        <v>216.2</v>
      </c>
      <c r="G4720" s="9">
        <v>335</v>
      </c>
      <c r="H4720" s="9">
        <v>316.60000000000002</v>
      </c>
      <c r="J4720" s="120">
        <f t="shared" si="446"/>
        <v>45489.5</v>
      </c>
      <c r="K4720" s="98">
        <f t="shared" si="441"/>
        <v>0.50613221657194118</v>
      </c>
      <c r="L4720" s="98">
        <f t="shared" si="442"/>
        <v>0.58877995642701519</v>
      </c>
      <c r="M4720" s="98">
        <f t="shared" si="443"/>
        <v>0.58877995642701519</v>
      </c>
      <c r="N4720" s="98">
        <f t="shared" si="444"/>
        <v>0.6733668341708543</v>
      </c>
      <c r="O4720" s="98">
        <f t="shared" si="445"/>
        <v>0.61691348402182389</v>
      </c>
    </row>
    <row r="4721" spans="1:15" x14ac:dyDescent="0.2">
      <c r="A4721">
        <v>7</v>
      </c>
      <c r="B4721">
        <v>16</v>
      </c>
      <c r="C4721">
        <v>13</v>
      </c>
      <c r="D4721" s="9">
        <v>176</v>
      </c>
      <c r="E4721" s="9">
        <v>213.7</v>
      </c>
      <c r="F4721" s="9">
        <v>213.7</v>
      </c>
      <c r="G4721" s="9">
        <v>326</v>
      </c>
      <c r="H4721" s="9">
        <v>308.5</v>
      </c>
      <c r="J4721" s="120">
        <f t="shared" si="446"/>
        <v>45489.541666666664</v>
      </c>
      <c r="K4721" s="98">
        <f t="shared" si="441"/>
        <v>0.52647322763984439</v>
      </c>
      <c r="L4721" s="98">
        <f t="shared" si="442"/>
        <v>0.58197167755991286</v>
      </c>
      <c r="M4721" s="98">
        <f t="shared" si="443"/>
        <v>0.58197167755991286</v>
      </c>
      <c r="N4721" s="98">
        <f t="shared" si="444"/>
        <v>0.65527638190954784</v>
      </c>
      <c r="O4721" s="98">
        <f t="shared" si="445"/>
        <v>0.60113016367887762</v>
      </c>
    </row>
    <row r="4722" spans="1:15" x14ac:dyDescent="0.2">
      <c r="A4722">
        <v>7</v>
      </c>
      <c r="B4722">
        <v>16</v>
      </c>
      <c r="C4722">
        <v>14</v>
      </c>
      <c r="D4722" s="9">
        <v>157.9</v>
      </c>
      <c r="E4722" s="9">
        <v>226.49999999999997</v>
      </c>
      <c r="F4722" s="9">
        <v>226.5</v>
      </c>
      <c r="G4722" s="9">
        <v>307</v>
      </c>
      <c r="H4722" s="9">
        <v>289.39999999999998</v>
      </c>
      <c r="J4722" s="120">
        <f t="shared" si="446"/>
        <v>45489.583333333336</v>
      </c>
      <c r="K4722" s="98">
        <f t="shared" si="441"/>
        <v>0.47233024229733767</v>
      </c>
      <c r="L4722" s="98">
        <f t="shared" si="442"/>
        <v>0.61683006535947704</v>
      </c>
      <c r="M4722" s="98">
        <f t="shared" si="443"/>
        <v>0.61683006535947715</v>
      </c>
      <c r="N4722" s="98">
        <f t="shared" si="444"/>
        <v>0.61708542713567849</v>
      </c>
      <c r="O4722" s="98">
        <f t="shared" si="445"/>
        <v>0.56391270459859699</v>
      </c>
    </row>
    <row r="4723" spans="1:15" x14ac:dyDescent="0.2">
      <c r="A4723">
        <v>7</v>
      </c>
      <c r="B4723">
        <v>16</v>
      </c>
      <c r="C4723">
        <v>15</v>
      </c>
      <c r="D4723" s="9">
        <v>162</v>
      </c>
      <c r="E4723" s="9">
        <v>228.2</v>
      </c>
      <c r="F4723" s="9">
        <v>228.2</v>
      </c>
      <c r="G4723" s="9">
        <v>300</v>
      </c>
      <c r="H4723" s="9">
        <v>284.7</v>
      </c>
      <c r="J4723" s="120">
        <f t="shared" si="446"/>
        <v>45489.625</v>
      </c>
      <c r="K4723" s="98">
        <f t="shared" si="441"/>
        <v>0.48459467544122037</v>
      </c>
      <c r="L4723" s="98">
        <f t="shared" si="442"/>
        <v>0.62145969498910669</v>
      </c>
      <c r="M4723" s="98">
        <f t="shared" si="443"/>
        <v>0.62145969498910669</v>
      </c>
      <c r="N4723" s="98">
        <f t="shared" si="444"/>
        <v>0.60301507537688448</v>
      </c>
      <c r="O4723" s="98">
        <f t="shared" si="445"/>
        <v>0.55475448168355412</v>
      </c>
    </row>
    <row r="4724" spans="1:15" x14ac:dyDescent="0.2">
      <c r="A4724">
        <v>7</v>
      </c>
      <c r="B4724">
        <v>16</v>
      </c>
      <c r="C4724">
        <v>16</v>
      </c>
      <c r="D4724" s="9">
        <v>180.89999999999998</v>
      </c>
      <c r="E4724" s="9">
        <v>235.89999999999998</v>
      </c>
      <c r="F4724" s="9">
        <v>235.9</v>
      </c>
      <c r="G4724" s="9">
        <v>303.39999999999998</v>
      </c>
      <c r="H4724" s="9">
        <v>287.5</v>
      </c>
      <c r="J4724" s="120">
        <f t="shared" si="446"/>
        <v>45489.666666666664</v>
      </c>
      <c r="K4724" s="98">
        <f t="shared" si="441"/>
        <v>0.54113072090936265</v>
      </c>
      <c r="L4724" s="98">
        <f t="shared" si="442"/>
        <v>0.64242919389978215</v>
      </c>
      <c r="M4724" s="98">
        <f t="shared" si="443"/>
        <v>0.64242919389978215</v>
      </c>
      <c r="N4724" s="98">
        <f t="shared" si="444"/>
        <v>0.60984924623115577</v>
      </c>
      <c r="O4724" s="98">
        <f t="shared" si="445"/>
        <v>0.56021044427123923</v>
      </c>
    </row>
    <row r="4725" spans="1:15" x14ac:dyDescent="0.2">
      <c r="A4725">
        <v>7</v>
      </c>
      <c r="B4725">
        <v>16</v>
      </c>
      <c r="C4725">
        <v>17</v>
      </c>
      <c r="D4725" s="9">
        <v>193.2</v>
      </c>
      <c r="E4725" s="9">
        <v>238.99999999999994</v>
      </c>
      <c r="F4725" s="9">
        <v>239</v>
      </c>
      <c r="G4725" s="9">
        <v>329.5</v>
      </c>
      <c r="H4725" s="9">
        <v>383.1</v>
      </c>
      <c r="J4725" s="120">
        <f t="shared" si="446"/>
        <v>45489.708333333336</v>
      </c>
      <c r="K4725" s="98">
        <f t="shared" si="441"/>
        <v>0.57792402034101087</v>
      </c>
      <c r="L4725" s="98">
        <f t="shared" si="442"/>
        <v>0.65087145969498894</v>
      </c>
      <c r="M4725" s="98">
        <f t="shared" si="443"/>
        <v>0.65087145969498916</v>
      </c>
      <c r="N4725" s="98">
        <f t="shared" si="444"/>
        <v>0.66231155778894479</v>
      </c>
      <c r="O4725" s="98">
        <f t="shared" si="445"/>
        <v>0.74649259547934521</v>
      </c>
    </row>
    <row r="4726" spans="1:15" x14ac:dyDescent="0.2">
      <c r="A4726">
        <v>7</v>
      </c>
      <c r="B4726">
        <v>16</v>
      </c>
      <c r="C4726">
        <v>18</v>
      </c>
      <c r="D4726" s="9">
        <v>215.2</v>
      </c>
      <c r="E4726" s="9">
        <v>250.29999999999998</v>
      </c>
      <c r="F4726" s="9">
        <v>250.3</v>
      </c>
      <c r="G4726" s="9">
        <v>320.10000000000002</v>
      </c>
      <c r="H4726" s="9">
        <v>359.8</v>
      </c>
      <c r="J4726" s="120">
        <f t="shared" si="446"/>
        <v>45489.75</v>
      </c>
      <c r="K4726" s="98">
        <f t="shared" si="441"/>
        <v>0.64373317379599149</v>
      </c>
      <c r="L4726" s="98">
        <f t="shared" si="442"/>
        <v>0.68164488017429192</v>
      </c>
      <c r="M4726" s="98">
        <f t="shared" si="443"/>
        <v>0.68164488017429203</v>
      </c>
      <c r="N4726" s="98">
        <f t="shared" si="444"/>
        <v>0.64341708542713583</v>
      </c>
      <c r="O4726" s="98">
        <f t="shared" si="445"/>
        <v>0.70109119251753693</v>
      </c>
    </row>
    <row r="4727" spans="1:15" x14ac:dyDescent="0.2">
      <c r="A4727">
        <v>7</v>
      </c>
      <c r="B4727">
        <v>16</v>
      </c>
      <c r="C4727">
        <v>19</v>
      </c>
      <c r="D4727" s="9">
        <v>246.79999999999998</v>
      </c>
      <c r="E4727" s="9">
        <v>297.60000000000002</v>
      </c>
      <c r="F4727" s="9">
        <v>297.60000000000002</v>
      </c>
      <c r="G4727" s="9">
        <v>363</v>
      </c>
      <c r="H4727" s="9">
        <v>96</v>
      </c>
      <c r="J4727" s="120">
        <f t="shared" si="446"/>
        <v>45489.791666666664</v>
      </c>
      <c r="K4727" s="98">
        <f t="shared" si="441"/>
        <v>0.73825904875859982</v>
      </c>
      <c r="L4727" s="98">
        <f t="shared" si="442"/>
        <v>0.8104575163398694</v>
      </c>
      <c r="M4727" s="98">
        <f t="shared" si="443"/>
        <v>0.8104575163398694</v>
      </c>
      <c r="N4727" s="98">
        <f t="shared" si="444"/>
        <v>0.72964824120603022</v>
      </c>
      <c r="O4727" s="98">
        <f t="shared" si="445"/>
        <v>0.18706157443491814</v>
      </c>
    </row>
    <row r="4728" spans="1:15" x14ac:dyDescent="0.2">
      <c r="A4728">
        <v>7</v>
      </c>
      <c r="B4728">
        <v>16</v>
      </c>
      <c r="C4728">
        <v>20</v>
      </c>
      <c r="D4728" s="9">
        <v>248.89999999999998</v>
      </c>
      <c r="E4728" s="9">
        <v>300.60000000000002</v>
      </c>
      <c r="F4728" s="9">
        <v>300.60000000000002</v>
      </c>
      <c r="G4728" s="9">
        <v>341.1</v>
      </c>
      <c r="H4728" s="9">
        <v>376.9</v>
      </c>
      <c r="J4728" s="120">
        <f t="shared" si="446"/>
        <v>45489.833333333336</v>
      </c>
      <c r="K4728" s="98">
        <f t="shared" si="441"/>
        <v>0.74454083158839346</v>
      </c>
      <c r="L4728" s="98">
        <f t="shared" si="442"/>
        <v>0.81862745098039225</v>
      </c>
      <c r="M4728" s="98">
        <f t="shared" si="443"/>
        <v>0.81862745098039225</v>
      </c>
      <c r="N4728" s="98">
        <f t="shared" si="444"/>
        <v>0.68562814070351774</v>
      </c>
      <c r="O4728" s="98">
        <f t="shared" si="445"/>
        <v>0.7344115354637567</v>
      </c>
    </row>
    <row r="4729" spans="1:15" x14ac:dyDescent="0.2">
      <c r="A4729">
        <v>7</v>
      </c>
      <c r="B4729">
        <v>16</v>
      </c>
      <c r="C4729">
        <v>21</v>
      </c>
      <c r="D4729" s="9">
        <v>245.7</v>
      </c>
      <c r="E4729" s="9">
        <v>300.59999999999997</v>
      </c>
      <c r="F4729" s="9">
        <v>300.60000000000002</v>
      </c>
      <c r="G4729" s="9">
        <v>387.2</v>
      </c>
      <c r="H4729" s="9">
        <v>396.6</v>
      </c>
      <c r="J4729" s="120">
        <f t="shared" si="446"/>
        <v>45489.875</v>
      </c>
      <c r="K4729" s="98">
        <f t="shared" si="441"/>
        <v>0.73496859108585089</v>
      </c>
      <c r="L4729" s="98">
        <f t="shared" si="442"/>
        <v>0.81862745098039214</v>
      </c>
      <c r="M4729" s="98">
        <f t="shared" si="443"/>
        <v>0.81862745098039225</v>
      </c>
      <c r="N4729" s="98">
        <f t="shared" si="444"/>
        <v>0.77829145728643223</v>
      </c>
      <c r="O4729" s="98">
        <f t="shared" si="445"/>
        <v>0.77279812938425563</v>
      </c>
    </row>
    <row r="4730" spans="1:15" x14ac:dyDescent="0.2">
      <c r="A4730">
        <v>7</v>
      </c>
      <c r="B4730">
        <v>16</v>
      </c>
      <c r="C4730">
        <v>22</v>
      </c>
      <c r="D4730" s="9">
        <v>249.39999999999998</v>
      </c>
      <c r="E4730" s="9">
        <v>282</v>
      </c>
      <c r="F4730" s="9">
        <v>282</v>
      </c>
      <c r="G4730" s="9">
        <v>362.7</v>
      </c>
      <c r="H4730" s="9">
        <v>365.4</v>
      </c>
      <c r="J4730" s="120">
        <f t="shared" si="446"/>
        <v>45489.916666666664</v>
      </c>
      <c r="K4730" s="98">
        <f t="shared" si="441"/>
        <v>0.74603649416691575</v>
      </c>
      <c r="L4730" s="98">
        <f t="shared" si="442"/>
        <v>0.76797385620915037</v>
      </c>
      <c r="M4730" s="98">
        <f t="shared" si="443"/>
        <v>0.76797385620915037</v>
      </c>
      <c r="N4730" s="98">
        <f t="shared" si="444"/>
        <v>0.72904522613065337</v>
      </c>
      <c r="O4730" s="98">
        <f t="shared" si="445"/>
        <v>0.71200311769290714</v>
      </c>
    </row>
    <row r="4731" spans="1:15" x14ac:dyDescent="0.2">
      <c r="A4731">
        <v>7</v>
      </c>
      <c r="B4731">
        <v>16</v>
      </c>
      <c r="C4731">
        <v>23</v>
      </c>
      <c r="D4731" s="9">
        <v>223.39999999999998</v>
      </c>
      <c r="E4731" s="9">
        <v>252.2</v>
      </c>
      <c r="F4731" s="9">
        <v>252.2</v>
      </c>
      <c r="G4731" s="9">
        <v>361.7</v>
      </c>
      <c r="H4731" s="9">
        <v>363</v>
      </c>
      <c r="J4731" s="120">
        <f t="shared" si="446"/>
        <v>45489.958333333336</v>
      </c>
      <c r="K4731" s="98">
        <f t="shared" si="441"/>
        <v>0.66826204008375689</v>
      </c>
      <c r="L4731" s="98">
        <f t="shared" si="442"/>
        <v>0.6868191721132898</v>
      </c>
      <c r="M4731" s="98">
        <f t="shared" si="443"/>
        <v>0.6868191721132898</v>
      </c>
      <c r="N4731" s="98">
        <f t="shared" si="444"/>
        <v>0.72703517587939703</v>
      </c>
      <c r="O4731" s="98">
        <f t="shared" si="445"/>
        <v>0.70732657833203427</v>
      </c>
    </row>
    <row r="4732" spans="1:15" x14ac:dyDescent="0.2">
      <c r="A4732">
        <v>7</v>
      </c>
      <c r="B4732">
        <v>17</v>
      </c>
      <c r="C4732">
        <v>0</v>
      </c>
      <c r="D4732" s="9">
        <v>222.39999999999998</v>
      </c>
      <c r="E4732" s="9">
        <v>239.59999999999997</v>
      </c>
      <c r="F4732" s="9">
        <v>239.6</v>
      </c>
      <c r="G4732" s="9">
        <v>304.5</v>
      </c>
      <c r="H4732" s="9">
        <v>319.5</v>
      </c>
      <c r="J4732" s="120">
        <f t="shared" si="446"/>
        <v>45490</v>
      </c>
      <c r="K4732" s="98">
        <f t="shared" si="441"/>
        <v>0.6652707149267123</v>
      </c>
      <c r="L4732" s="98">
        <f t="shared" si="442"/>
        <v>0.65250544662309362</v>
      </c>
      <c r="M4732" s="98">
        <f t="shared" si="443"/>
        <v>0.65250544662309373</v>
      </c>
      <c r="N4732" s="98">
        <f t="shared" si="444"/>
        <v>0.61206030150753776</v>
      </c>
      <c r="O4732" s="98">
        <f t="shared" si="445"/>
        <v>0.62256430241621197</v>
      </c>
    </row>
    <row r="4733" spans="1:15" x14ac:dyDescent="0.2">
      <c r="A4733">
        <v>7</v>
      </c>
      <c r="B4733">
        <v>17</v>
      </c>
      <c r="C4733">
        <v>1</v>
      </c>
      <c r="D4733" s="9">
        <v>213.39999999999998</v>
      </c>
      <c r="E4733" s="9">
        <v>235.79999999999995</v>
      </c>
      <c r="F4733" s="9">
        <v>235.8</v>
      </c>
      <c r="G4733" s="9">
        <v>318.5</v>
      </c>
      <c r="H4733" s="9">
        <v>306.39999999999998</v>
      </c>
      <c r="J4733" s="120">
        <f t="shared" si="446"/>
        <v>45490.041666666664</v>
      </c>
      <c r="K4733" s="98">
        <f t="shared" si="441"/>
        <v>0.63834878851331123</v>
      </c>
      <c r="L4733" s="98">
        <f t="shared" si="442"/>
        <v>0.64215686274509798</v>
      </c>
      <c r="M4733" s="98">
        <f t="shared" si="443"/>
        <v>0.64215686274509809</v>
      </c>
      <c r="N4733" s="98">
        <f t="shared" si="444"/>
        <v>0.64020100502512567</v>
      </c>
      <c r="O4733" s="98">
        <f t="shared" si="445"/>
        <v>0.59703819173811368</v>
      </c>
    </row>
    <row r="4734" spans="1:15" x14ac:dyDescent="0.2">
      <c r="A4734">
        <v>7</v>
      </c>
      <c r="B4734">
        <v>17</v>
      </c>
      <c r="C4734">
        <v>2</v>
      </c>
      <c r="D4734" s="9">
        <v>202.29999999999998</v>
      </c>
      <c r="E4734" s="9">
        <v>229.09999999999997</v>
      </c>
      <c r="F4734" s="9">
        <v>229.1</v>
      </c>
      <c r="G4734" s="9">
        <v>302.5</v>
      </c>
      <c r="H4734" s="9">
        <v>298.7</v>
      </c>
      <c r="J4734" s="120">
        <f t="shared" si="446"/>
        <v>45490.083333333336</v>
      </c>
      <c r="K4734" s="98">
        <f t="shared" si="441"/>
        <v>0.60514507927011651</v>
      </c>
      <c r="L4734" s="98">
        <f t="shared" si="442"/>
        <v>0.62391067538126355</v>
      </c>
      <c r="M4734" s="98">
        <f t="shared" si="443"/>
        <v>0.62391067538126366</v>
      </c>
      <c r="N4734" s="98">
        <f t="shared" si="444"/>
        <v>0.6080402010050252</v>
      </c>
      <c r="O4734" s="98">
        <f t="shared" si="445"/>
        <v>0.58203429462197964</v>
      </c>
    </row>
    <row r="4735" spans="1:15" x14ac:dyDescent="0.2">
      <c r="A4735">
        <v>7</v>
      </c>
      <c r="B4735">
        <v>17</v>
      </c>
      <c r="C4735">
        <v>3</v>
      </c>
      <c r="D4735" s="9">
        <v>202.29999999999998</v>
      </c>
      <c r="E4735" s="9">
        <v>225.09999999999997</v>
      </c>
      <c r="F4735" s="9">
        <v>225.1</v>
      </c>
      <c r="G4735" s="9">
        <v>298.5</v>
      </c>
      <c r="H4735" s="9">
        <v>297.3</v>
      </c>
      <c r="J4735" s="120">
        <f t="shared" si="446"/>
        <v>45490.125</v>
      </c>
      <c r="K4735" s="98">
        <f t="shared" si="441"/>
        <v>0.60514507927011651</v>
      </c>
      <c r="L4735" s="98">
        <f t="shared" si="442"/>
        <v>0.61301742919389968</v>
      </c>
      <c r="M4735" s="98">
        <f t="shared" si="443"/>
        <v>0.61301742919389979</v>
      </c>
      <c r="N4735" s="98">
        <f t="shared" si="444"/>
        <v>0.60000000000000009</v>
      </c>
      <c r="O4735" s="98">
        <f t="shared" si="445"/>
        <v>0.5793063133281372</v>
      </c>
    </row>
    <row r="4736" spans="1:15" x14ac:dyDescent="0.2">
      <c r="A4736">
        <v>7</v>
      </c>
      <c r="B4736">
        <v>17</v>
      </c>
      <c r="C4736">
        <v>4</v>
      </c>
      <c r="D4736" s="9">
        <v>197.2</v>
      </c>
      <c r="E4736" s="9">
        <v>221.49999999999997</v>
      </c>
      <c r="F4736" s="9">
        <v>221.5</v>
      </c>
      <c r="G4736" s="9">
        <v>283.5</v>
      </c>
      <c r="H4736" s="9">
        <v>291.5</v>
      </c>
      <c r="J4736" s="120">
        <f t="shared" si="446"/>
        <v>45490.166666666664</v>
      </c>
      <c r="K4736" s="98">
        <f t="shared" si="441"/>
        <v>0.58988932096918922</v>
      </c>
      <c r="L4736" s="98">
        <f t="shared" si="442"/>
        <v>0.60321350762527226</v>
      </c>
      <c r="M4736" s="98">
        <f t="shared" si="443"/>
        <v>0.60321350762527237</v>
      </c>
      <c r="N4736" s="98">
        <f t="shared" si="444"/>
        <v>0.56984924623115585</v>
      </c>
      <c r="O4736" s="98">
        <f t="shared" si="445"/>
        <v>0.56800467653936082</v>
      </c>
    </row>
    <row r="4737" spans="1:15" x14ac:dyDescent="0.2">
      <c r="A4737">
        <v>7</v>
      </c>
      <c r="B4737">
        <v>17</v>
      </c>
      <c r="C4737">
        <v>5</v>
      </c>
      <c r="D4737" s="9">
        <v>196.49999999999997</v>
      </c>
      <c r="E4737" s="9">
        <v>224.09999999999997</v>
      </c>
      <c r="F4737" s="9">
        <v>224.1</v>
      </c>
      <c r="G4737" s="9">
        <v>295.5</v>
      </c>
      <c r="H4737" s="9">
        <v>288.7</v>
      </c>
      <c r="J4737" s="120">
        <f t="shared" si="446"/>
        <v>45490.208333333336</v>
      </c>
      <c r="K4737" s="98">
        <f t="shared" si="441"/>
        <v>0.5877953933592579</v>
      </c>
      <c r="L4737" s="98">
        <f t="shared" si="442"/>
        <v>0.61029411764705876</v>
      </c>
      <c r="M4737" s="98">
        <f t="shared" si="443"/>
        <v>0.61029411764705888</v>
      </c>
      <c r="N4737" s="98">
        <f t="shared" si="444"/>
        <v>0.5939698492462312</v>
      </c>
      <c r="O4737" s="98">
        <f t="shared" si="445"/>
        <v>0.56254871395167572</v>
      </c>
    </row>
    <row r="4738" spans="1:15" x14ac:dyDescent="0.2">
      <c r="A4738">
        <v>7</v>
      </c>
      <c r="B4738">
        <v>17</v>
      </c>
      <c r="C4738">
        <v>6</v>
      </c>
      <c r="D4738" s="9">
        <v>203.49999999999997</v>
      </c>
      <c r="E4738" s="9">
        <v>231.2</v>
      </c>
      <c r="F4738" s="9">
        <v>231.2</v>
      </c>
      <c r="G4738" s="9">
        <v>303.5</v>
      </c>
      <c r="H4738" s="9">
        <v>294.39999999999998</v>
      </c>
      <c r="J4738" s="120">
        <f t="shared" si="446"/>
        <v>45490.25</v>
      </c>
      <c r="K4738" s="98">
        <f t="shared" si="441"/>
        <v>0.60873466945856991</v>
      </c>
      <c r="L4738" s="98">
        <f t="shared" si="442"/>
        <v>0.62962962962962965</v>
      </c>
      <c r="M4738" s="98">
        <f t="shared" si="443"/>
        <v>0.62962962962962965</v>
      </c>
      <c r="N4738" s="98">
        <f t="shared" si="444"/>
        <v>0.61005025125628143</v>
      </c>
      <c r="O4738" s="98">
        <f t="shared" si="445"/>
        <v>0.5736554949337489</v>
      </c>
    </row>
    <row r="4739" spans="1:15" x14ac:dyDescent="0.2">
      <c r="A4739">
        <v>7</v>
      </c>
      <c r="B4739">
        <v>17</v>
      </c>
      <c r="C4739">
        <v>7</v>
      </c>
      <c r="D4739" s="9">
        <v>208.3</v>
      </c>
      <c r="E4739" s="9">
        <v>240.49999999999997</v>
      </c>
      <c r="F4739" s="9">
        <v>240.5</v>
      </c>
      <c r="G4739" s="9">
        <v>321.5</v>
      </c>
      <c r="H4739" s="9">
        <v>323.2</v>
      </c>
      <c r="J4739" s="120">
        <f t="shared" si="446"/>
        <v>45490.291666666664</v>
      </c>
      <c r="K4739" s="98">
        <f t="shared" si="441"/>
        <v>0.62309303021238405</v>
      </c>
      <c r="L4739" s="98">
        <f t="shared" si="442"/>
        <v>0.65495642701525048</v>
      </c>
      <c r="M4739" s="98">
        <f t="shared" si="443"/>
        <v>0.65495642701525059</v>
      </c>
      <c r="N4739" s="98">
        <f t="shared" si="444"/>
        <v>0.64623115577889456</v>
      </c>
      <c r="O4739" s="98">
        <f t="shared" si="445"/>
        <v>0.62977396726422441</v>
      </c>
    </row>
    <row r="4740" spans="1:15" x14ac:dyDescent="0.2">
      <c r="A4740">
        <v>7</v>
      </c>
      <c r="B4740">
        <v>17</v>
      </c>
      <c r="C4740">
        <v>8</v>
      </c>
      <c r="D4740" s="9">
        <v>202.2</v>
      </c>
      <c r="E4740" s="9">
        <v>245.99999999999997</v>
      </c>
      <c r="F4740" s="9">
        <v>246</v>
      </c>
      <c r="G4740" s="9">
        <v>295.5</v>
      </c>
      <c r="H4740" s="9">
        <v>319.10000000000002</v>
      </c>
      <c r="J4740" s="120">
        <f t="shared" si="446"/>
        <v>45490.333333333336</v>
      </c>
      <c r="K4740" s="98">
        <f t="shared" ref="K4740:K4803" si="447">D4740/R$6</f>
        <v>0.60484594675441206</v>
      </c>
      <c r="L4740" s="98">
        <f t="shared" ref="L4740:L4803" si="448">E4740/S$6</f>
        <v>0.66993464052287577</v>
      </c>
      <c r="M4740" s="98">
        <f t="shared" ref="M4740:M4803" si="449">F4740/T$6</f>
        <v>0.66993464052287588</v>
      </c>
      <c r="N4740" s="98">
        <f t="shared" ref="N4740:N4803" si="450">G4740/U$6</f>
        <v>0.5939698492462312</v>
      </c>
      <c r="O4740" s="98">
        <f t="shared" ref="O4740:O4803" si="451">H4740/V$6</f>
        <v>0.62178487918939984</v>
      </c>
    </row>
    <row r="4741" spans="1:15" x14ac:dyDescent="0.2">
      <c r="A4741">
        <v>7</v>
      </c>
      <c r="B4741">
        <v>17</v>
      </c>
      <c r="C4741">
        <v>9</v>
      </c>
      <c r="D4741" s="9">
        <v>205.2</v>
      </c>
      <c r="E4741" s="9">
        <v>249.19999999999996</v>
      </c>
      <c r="F4741" s="9">
        <v>249.2</v>
      </c>
      <c r="G4741" s="9">
        <v>227.5</v>
      </c>
      <c r="H4741" s="9">
        <v>313.10000000000002</v>
      </c>
      <c r="J4741" s="120">
        <f t="shared" ref="J4741:J4804" si="452">DATE(2024,A4741,B4741)+TIME(C4741,0,0)</f>
        <v>45490.375</v>
      </c>
      <c r="K4741" s="98">
        <f t="shared" si="447"/>
        <v>0.61381992222554571</v>
      </c>
      <c r="L4741" s="98">
        <f t="shared" si="448"/>
        <v>0.67864923747276684</v>
      </c>
      <c r="M4741" s="98">
        <f t="shared" si="449"/>
        <v>0.67864923747276684</v>
      </c>
      <c r="N4741" s="98">
        <f t="shared" si="450"/>
        <v>0.45728643216080406</v>
      </c>
      <c r="O4741" s="98">
        <f t="shared" si="451"/>
        <v>0.6100935307872174</v>
      </c>
    </row>
    <row r="4742" spans="1:15" x14ac:dyDescent="0.2">
      <c r="A4742">
        <v>7</v>
      </c>
      <c r="B4742">
        <v>17</v>
      </c>
      <c r="C4742">
        <v>10</v>
      </c>
      <c r="D4742" s="9">
        <v>212.1</v>
      </c>
      <c r="E4742" s="9">
        <v>228.2</v>
      </c>
      <c r="F4742" s="9">
        <v>228.2</v>
      </c>
      <c r="G4742" s="9">
        <v>263.5</v>
      </c>
      <c r="H4742" s="9">
        <v>315.2</v>
      </c>
      <c r="J4742" s="120">
        <f t="shared" si="452"/>
        <v>45490.416666666664</v>
      </c>
      <c r="K4742" s="98">
        <f t="shared" si="447"/>
        <v>0.63446006580915326</v>
      </c>
      <c r="L4742" s="98">
        <f t="shared" si="448"/>
        <v>0.62145969498910669</v>
      </c>
      <c r="M4742" s="98">
        <f t="shared" si="449"/>
        <v>0.62145969498910669</v>
      </c>
      <c r="N4742" s="98">
        <f t="shared" si="450"/>
        <v>0.52964824120603016</v>
      </c>
      <c r="O4742" s="98">
        <f t="shared" si="451"/>
        <v>0.61418550272798123</v>
      </c>
    </row>
    <row r="4743" spans="1:15" x14ac:dyDescent="0.2">
      <c r="A4743">
        <v>7</v>
      </c>
      <c r="B4743">
        <v>17</v>
      </c>
      <c r="C4743">
        <v>11</v>
      </c>
      <c r="D4743" s="9">
        <v>206.9</v>
      </c>
      <c r="E4743" s="9">
        <v>220.89999999999998</v>
      </c>
      <c r="F4743" s="9">
        <v>220.9</v>
      </c>
      <c r="G4743" s="9">
        <v>267.5</v>
      </c>
      <c r="H4743" s="9">
        <v>318.3</v>
      </c>
      <c r="J4743" s="120">
        <f t="shared" si="452"/>
        <v>45490.458333333336</v>
      </c>
      <c r="K4743" s="98">
        <f t="shared" si="447"/>
        <v>0.61890517499252162</v>
      </c>
      <c r="L4743" s="98">
        <f t="shared" si="448"/>
        <v>0.60157952069716769</v>
      </c>
      <c r="M4743" s="98">
        <f t="shared" si="449"/>
        <v>0.6015795206971678</v>
      </c>
      <c r="N4743" s="98">
        <f t="shared" si="450"/>
        <v>0.53768844221105538</v>
      </c>
      <c r="O4743" s="98">
        <f t="shared" si="451"/>
        <v>0.62022603273577548</v>
      </c>
    </row>
    <row r="4744" spans="1:15" x14ac:dyDescent="0.2">
      <c r="A4744">
        <v>7</v>
      </c>
      <c r="B4744">
        <v>17</v>
      </c>
      <c r="C4744">
        <v>12</v>
      </c>
      <c r="D4744" s="9">
        <v>198</v>
      </c>
      <c r="E4744" s="9">
        <v>195.5</v>
      </c>
      <c r="F4744" s="9">
        <v>195.5</v>
      </c>
      <c r="G4744" s="9">
        <v>251.5</v>
      </c>
      <c r="H4744" s="9">
        <v>325.10000000000002</v>
      </c>
      <c r="J4744" s="120">
        <f t="shared" si="452"/>
        <v>45490.5</v>
      </c>
      <c r="K4744" s="98">
        <f t="shared" si="447"/>
        <v>0.59228238109482489</v>
      </c>
      <c r="L4744" s="98">
        <f t="shared" si="448"/>
        <v>0.53240740740740744</v>
      </c>
      <c r="M4744" s="98">
        <f t="shared" si="449"/>
        <v>0.53240740740740744</v>
      </c>
      <c r="N4744" s="98">
        <f t="shared" si="450"/>
        <v>0.50552763819095481</v>
      </c>
      <c r="O4744" s="98">
        <f t="shared" si="451"/>
        <v>0.63347622759158217</v>
      </c>
    </row>
    <row r="4745" spans="1:15" x14ac:dyDescent="0.2">
      <c r="A4745">
        <v>7</v>
      </c>
      <c r="B4745">
        <v>17</v>
      </c>
      <c r="C4745">
        <v>13</v>
      </c>
      <c r="D4745" s="9">
        <v>201.1</v>
      </c>
      <c r="E4745" s="9">
        <v>206.89999999999998</v>
      </c>
      <c r="F4745" s="9">
        <v>206.9</v>
      </c>
      <c r="G4745" s="9">
        <v>243.5</v>
      </c>
      <c r="H4745" s="9">
        <v>323.89999999999998</v>
      </c>
      <c r="J4745" s="120">
        <f t="shared" si="452"/>
        <v>45490.541666666664</v>
      </c>
      <c r="K4745" s="98">
        <f t="shared" si="447"/>
        <v>0.60155548908166301</v>
      </c>
      <c r="L4745" s="98">
        <f t="shared" si="448"/>
        <v>0.56345315904139426</v>
      </c>
      <c r="M4745" s="98">
        <f t="shared" si="449"/>
        <v>0.56345315904139437</v>
      </c>
      <c r="N4745" s="98">
        <f t="shared" si="450"/>
        <v>0.48944723618090458</v>
      </c>
      <c r="O4745" s="98">
        <f t="shared" si="451"/>
        <v>0.63113795791114569</v>
      </c>
    </row>
    <row r="4746" spans="1:15" x14ac:dyDescent="0.2">
      <c r="A4746">
        <v>7</v>
      </c>
      <c r="B4746">
        <v>17</v>
      </c>
      <c r="C4746">
        <v>14</v>
      </c>
      <c r="D4746" s="9">
        <v>194.2</v>
      </c>
      <c r="E4746" s="9">
        <v>208.7</v>
      </c>
      <c r="F4746" s="9">
        <v>208.7</v>
      </c>
      <c r="G4746" s="9">
        <v>258.5</v>
      </c>
      <c r="H4746" s="9">
        <v>313.89999999999998</v>
      </c>
      <c r="J4746" s="120">
        <f t="shared" si="452"/>
        <v>45490.583333333336</v>
      </c>
      <c r="K4746" s="98">
        <f t="shared" si="447"/>
        <v>0.58091534549805546</v>
      </c>
      <c r="L4746" s="98">
        <f t="shared" si="448"/>
        <v>0.56835511982570808</v>
      </c>
      <c r="M4746" s="98">
        <f t="shared" si="449"/>
        <v>0.56835511982570808</v>
      </c>
      <c r="N4746" s="98">
        <f t="shared" si="450"/>
        <v>0.51959798994974882</v>
      </c>
      <c r="O4746" s="98">
        <f t="shared" si="451"/>
        <v>0.61165237724084165</v>
      </c>
    </row>
    <row r="4747" spans="1:15" x14ac:dyDescent="0.2">
      <c r="A4747">
        <v>7</v>
      </c>
      <c r="B4747">
        <v>17</v>
      </c>
      <c r="C4747">
        <v>15</v>
      </c>
      <c r="D4747" s="9">
        <v>192.1</v>
      </c>
      <c r="E4747" s="9">
        <v>226.5</v>
      </c>
      <c r="F4747" s="9">
        <v>226.5</v>
      </c>
      <c r="G4747" s="9">
        <v>285.5</v>
      </c>
      <c r="H4747" s="9">
        <v>350.3</v>
      </c>
      <c r="J4747" s="120">
        <f t="shared" si="452"/>
        <v>45490.625</v>
      </c>
      <c r="K4747" s="98">
        <f t="shared" si="447"/>
        <v>0.57463356266826193</v>
      </c>
      <c r="L4747" s="98">
        <f t="shared" si="448"/>
        <v>0.61683006535947715</v>
      </c>
      <c r="M4747" s="98">
        <f t="shared" si="449"/>
        <v>0.61683006535947715</v>
      </c>
      <c r="N4747" s="98">
        <f t="shared" si="450"/>
        <v>0.57386934673366841</v>
      </c>
      <c r="O4747" s="98">
        <f t="shared" si="451"/>
        <v>0.68257989088074822</v>
      </c>
    </row>
    <row r="4748" spans="1:15" x14ac:dyDescent="0.2">
      <c r="A4748">
        <v>7</v>
      </c>
      <c r="B4748">
        <v>17</v>
      </c>
      <c r="C4748">
        <v>16</v>
      </c>
      <c r="D4748" s="9">
        <v>204.3</v>
      </c>
      <c r="E4748" s="9">
        <v>228.6</v>
      </c>
      <c r="F4748" s="9">
        <v>228.6</v>
      </c>
      <c r="G4748" s="9">
        <v>312.5</v>
      </c>
      <c r="H4748" s="9">
        <v>338.5</v>
      </c>
      <c r="J4748" s="120">
        <f t="shared" si="452"/>
        <v>45490.666666666664</v>
      </c>
      <c r="K4748" s="98">
        <f t="shared" si="447"/>
        <v>0.61112772958420569</v>
      </c>
      <c r="L4748" s="98">
        <f t="shared" si="448"/>
        <v>0.62254901960784315</v>
      </c>
      <c r="M4748" s="98">
        <f t="shared" si="449"/>
        <v>0.62254901960784315</v>
      </c>
      <c r="N4748" s="98">
        <f t="shared" si="450"/>
        <v>0.62814070351758799</v>
      </c>
      <c r="O4748" s="98">
        <f t="shared" si="451"/>
        <v>0.6595869056897895</v>
      </c>
    </row>
    <row r="4749" spans="1:15" x14ac:dyDescent="0.2">
      <c r="A4749">
        <v>7</v>
      </c>
      <c r="B4749">
        <v>17</v>
      </c>
      <c r="C4749">
        <v>17</v>
      </c>
      <c r="D4749" s="9">
        <v>226.8</v>
      </c>
      <c r="E4749" s="9">
        <v>225.79999999999998</v>
      </c>
      <c r="F4749" s="9">
        <v>225.8</v>
      </c>
      <c r="G4749" s="9">
        <v>339.1</v>
      </c>
      <c r="H4749" s="9">
        <v>337.9</v>
      </c>
      <c r="J4749" s="120">
        <f t="shared" si="452"/>
        <v>45490.708333333336</v>
      </c>
      <c r="K4749" s="98">
        <f t="shared" si="447"/>
        <v>0.67843254561770849</v>
      </c>
      <c r="L4749" s="98">
        <f t="shared" si="448"/>
        <v>0.61492374727668841</v>
      </c>
      <c r="M4749" s="98">
        <f t="shared" si="449"/>
        <v>0.61492374727668853</v>
      </c>
      <c r="N4749" s="98">
        <f t="shared" si="450"/>
        <v>0.68160804020100518</v>
      </c>
      <c r="O4749" s="98">
        <f t="shared" si="451"/>
        <v>0.6584177708495712</v>
      </c>
    </row>
    <row r="4750" spans="1:15" x14ac:dyDescent="0.2">
      <c r="A4750">
        <v>7</v>
      </c>
      <c r="B4750">
        <v>17</v>
      </c>
      <c r="C4750">
        <v>18</v>
      </c>
      <c r="D4750" s="9">
        <v>251.8</v>
      </c>
      <c r="E4750" s="9">
        <v>238.89999999999998</v>
      </c>
      <c r="F4750" s="9">
        <v>238.9</v>
      </c>
      <c r="G4750" s="9">
        <v>369.4</v>
      </c>
      <c r="H4750" s="9">
        <v>371</v>
      </c>
      <c r="J4750" s="120">
        <f t="shared" si="452"/>
        <v>45490.75</v>
      </c>
      <c r="K4750" s="98">
        <f t="shared" si="447"/>
        <v>0.75321567454382277</v>
      </c>
      <c r="L4750" s="98">
        <f t="shared" si="448"/>
        <v>0.65059912854030499</v>
      </c>
      <c r="M4750" s="98">
        <f t="shared" si="449"/>
        <v>0.65059912854030499</v>
      </c>
      <c r="N4750" s="98">
        <f t="shared" si="450"/>
        <v>0.74251256281407041</v>
      </c>
      <c r="O4750" s="98">
        <f t="shared" si="451"/>
        <v>0.72291504286827746</v>
      </c>
    </row>
    <row r="4751" spans="1:15" x14ac:dyDescent="0.2">
      <c r="A4751">
        <v>7</v>
      </c>
      <c r="B4751">
        <v>17</v>
      </c>
      <c r="C4751">
        <v>19</v>
      </c>
      <c r="D4751" s="9">
        <v>260.3</v>
      </c>
      <c r="E4751" s="9">
        <v>286.39999999999998</v>
      </c>
      <c r="F4751" s="9">
        <v>286.39999999999998</v>
      </c>
      <c r="G4751" s="9">
        <v>405</v>
      </c>
      <c r="H4751" s="9">
        <v>420.2</v>
      </c>
      <c r="J4751" s="120">
        <f t="shared" si="452"/>
        <v>45490.791666666664</v>
      </c>
      <c r="K4751" s="98">
        <f t="shared" si="447"/>
        <v>0.77864193837870166</v>
      </c>
      <c r="L4751" s="98">
        <f t="shared" si="448"/>
        <v>0.77995642701525048</v>
      </c>
      <c r="M4751" s="98">
        <f t="shared" si="449"/>
        <v>0.77995642701525048</v>
      </c>
      <c r="N4751" s="98">
        <f t="shared" si="450"/>
        <v>0.81407035175879405</v>
      </c>
      <c r="O4751" s="98">
        <f t="shared" si="451"/>
        <v>0.81878409976617295</v>
      </c>
    </row>
    <row r="4752" spans="1:15" x14ac:dyDescent="0.2">
      <c r="A4752">
        <v>7</v>
      </c>
      <c r="B4752">
        <v>17</v>
      </c>
      <c r="C4752">
        <v>20</v>
      </c>
      <c r="D4752" s="9">
        <v>262.20000000000005</v>
      </c>
      <c r="E4752" s="9">
        <v>287</v>
      </c>
      <c r="F4752" s="9">
        <v>287</v>
      </c>
      <c r="G4752" s="9">
        <v>386.3</v>
      </c>
      <c r="H4752" s="9">
        <v>409.4</v>
      </c>
      <c r="J4752" s="120">
        <f t="shared" si="452"/>
        <v>45490.833333333336</v>
      </c>
      <c r="K4752" s="98">
        <f t="shared" si="447"/>
        <v>0.78432545617708638</v>
      </c>
      <c r="L4752" s="98">
        <f t="shared" si="448"/>
        <v>0.78159041394335516</v>
      </c>
      <c r="M4752" s="98">
        <f t="shared" si="449"/>
        <v>0.78159041394335516</v>
      </c>
      <c r="N4752" s="98">
        <f t="shared" si="450"/>
        <v>0.77648241206030166</v>
      </c>
      <c r="O4752" s="98">
        <f t="shared" si="451"/>
        <v>0.79773967264224466</v>
      </c>
    </row>
    <row r="4753" spans="1:15" x14ac:dyDescent="0.2">
      <c r="A4753">
        <v>7</v>
      </c>
      <c r="B4753">
        <v>17</v>
      </c>
      <c r="C4753">
        <v>21</v>
      </c>
      <c r="D4753" s="9">
        <v>275.90000000000009</v>
      </c>
      <c r="E4753" s="9">
        <v>270.10000000000002</v>
      </c>
      <c r="F4753" s="9">
        <v>270.10000000000002</v>
      </c>
      <c r="G4753" s="9">
        <v>377.4</v>
      </c>
      <c r="H4753" s="9">
        <v>380.3</v>
      </c>
      <c r="J4753" s="120">
        <f t="shared" si="452"/>
        <v>45490.875</v>
      </c>
      <c r="K4753" s="98">
        <f t="shared" si="447"/>
        <v>0.82530661082859713</v>
      </c>
      <c r="L4753" s="98">
        <f t="shared" si="448"/>
        <v>0.73556644880174304</v>
      </c>
      <c r="M4753" s="98">
        <f t="shared" si="449"/>
        <v>0.73556644880174304</v>
      </c>
      <c r="N4753" s="98">
        <f t="shared" si="450"/>
        <v>0.75859296482412064</v>
      </c>
      <c r="O4753" s="98">
        <f t="shared" si="451"/>
        <v>0.74103663289166011</v>
      </c>
    </row>
    <row r="4754" spans="1:15" x14ac:dyDescent="0.2">
      <c r="A4754">
        <v>7</v>
      </c>
      <c r="B4754">
        <v>17</v>
      </c>
      <c r="C4754">
        <v>22</v>
      </c>
      <c r="D4754" s="9">
        <v>244.89999999999998</v>
      </c>
      <c r="E4754" s="9">
        <v>251.5</v>
      </c>
      <c r="F4754" s="9">
        <v>251.5</v>
      </c>
      <c r="G4754" s="9">
        <v>365.4</v>
      </c>
      <c r="H4754" s="9">
        <v>359.1</v>
      </c>
      <c r="J4754" s="120">
        <f t="shared" si="452"/>
        <v>45490.916666666664</v>
      </c>
      <c r="K4754" s="98">
        <f t="shared" si="447"/>
        <v>0.7325755309602151</v>
      </c>
      <c r="L4754" s="98">
        <f t="shared" si="448"/>
        <v>0.68491285403050106</v>
      </c>
      <c r="M4754" s="98">
        <f t="shared" si="449"/>
        <v>0.68491285403050106</v>
      </c>
      <c r="N4754" s="98">
        <f t="shared" si="450"/>
        <v>0.73447236180904529</v>
      </c>
      <c r="O4754" s="98">
        <f t="shared" si="451"/>
        <v>0.69972720187061577</v>
      </c>
    </row>
    <row r="4755" spans="1:15" x14ac:dyDescent="0.2">
      <c r="A4755">
        <v>7</v>
      </c>
      <c r="B4755">
        <v>17</v>
      </c>
      <c r="C4755">
        <v>23</v>
      </c>
      <c r="D4755" s="9">
        <v>231.09999999999997</v>
      </c>
      <c r="E4755" s="9">
        <v>231.59999999999997</v>
      </c>
      <c r="F4755" s="9">
        <v>231.6</v>
      </c>
      <c r="G4755" s="9">
        <v>332.9</v>
      </c>
      <c r="H4755" s="9">
        <v>305.60000000000002</v>
      </c>
      <c r="J4755" s="120">
        <f t="shared" si="452"/>
        <v>45490.958333333336</v>
      </c>
      <c r="K4755" s="98">
        <f t="shared" si="447"/>
        <v>0.691295243793</v>
      </c>
      <c r="L4755" s="98">
        <f t="shared" si="448"/>
        <v>0.63071895424836599</v>
      </c>
      <c r="M4755" s="98">
        <f t="shared" si="449"/>
        <v>0.63071895424836599</v>
      </c>
      <c r="N4755" s="98">
        <f t="shared" si="450"/>
        <v>0.66914572864321609</v>
      </c>
      <c r="O4755" s="98">
        <f t="shared" si="451"/>
        <v>0.59547934528448943</v>
      </c>
    </row>
    <row r="4756" spans="1:15" x14ac:dyDescent="0.2">
      <c r="A4756">
        <v>7</v>
      </c>
      <c r="B4756">
        <v>18</v>
      </c>
      <c r="C4756">
        <v>0</v>
      </c>
      <c r="D4756" s="9">
        <v>215.89999999999998</v>
      </c>
      <c r="E4756" s="9">
        <v>231.89999999999998</v>
      </c>
      <c r="F4756" s="9">
        <v>231.9</v>
      </c>
      <c r="G4756" s="9">
        <v>310.8</v>
      </c>
      <c r="H4756" s="9">
        <v>291.60000000000002</v>
      </c>
      <c r="J4756" s="120">
        <f t="shared" si="452"/>
        <v>45491</v>
      </c>
      <c r="K4756" s="98">
        <f t="shared" si="447"/>
        <v>0.64582710140592259</v>
      </c>
      <c r="L4756" s="98">
        <f t="shared" si="448"/>
        <v>0.63153594771241828</v>
      </c>
      <c r="M4756" s="98">
        <f t="shared" si="449"/>
        <v>0.63153594771241839</v>
      </c>
      <c r="N4756" s="98">
        <f t="shared" si="450"/>
        <v>0.6247236180904524</v>
      </c>
      <c r="O4756" s="98">
        <f t="shared" si="451"/>
        <v>0.56819953234606391</v>
      </c>
    </row>
    <row r="4757" spans="1:15" x14ac:dyDescent="0.2">
      <c r="A4757">
        <v>7</v>
      </c>
      <c r="B4757">
        <v>18</v>
      </c>
      <c r="C4757">
        <v>1</v>
      </c>
      <c r="D4757" s="9">
        <v>209.99999999999997</v>
      </c>
      <c r="E4757" s="9">
        <v>223.59999999999997</v>
      </c>
      <c r="F4757" s="9">
        <v>223.6</v>
      </c>
      <c r="G4757" s="9">
        <v>281.8</v>
      </c>
      <c r="H4757" s="9">
        <v>279.7</v>
      </c>
      <c r="J4757" s="120">
        <f t="shared" si="452"/>
        <v>45491.041666666664</v>
      </c>
      <c r="K4757" s="98">
        <f t="shared" si="447"/>
        <v>0.62817828297935963</v>
      </c>
      <c r="L4757" s="98">
        <f t="shared" si="448"/>
        <v>0.60893246187363825</v>
      </c>
      <c r="M4757" s="98">
        <f t="shared" si="449"/>
        <v>0.60893246187363836</v>
      </c>
      <c r="N4757" s="98">
        <f t="shared" si="450"/>
        <v>0.56643216080402015</v>
      </c>
      <c r="O4757" s="98">
        <f t="shared" si="451"/>
        <v>0.54501169134840211</v>
      </c>
    </row>
    <row r="4758" spans="1:15" x14ac:dyDescent="0.2">
      <c r="A4758">
        <v>7</v>
      </c>
      <c r="B4758">
        <v>18</v>
      </c>
      <c r="C4758">
        <v>2</v>
      </c>
      <c r="D4758" s="9">
        <v>206.99999999999997</v>
      </c>
      <c r="E4758" s="9">
        <v>201.29999999999995</v>
      </c>
      <c r="F4758" s="9">
        <v>201.3</v>
      </c>
      <c r="G4758" s="9">
        <v>287.8</v>
      </c>
      <c r="H4758" s="9">
        <v>275.89999999999998</v>
      </c>
      <c r="J4758" s="120">
        <f t="shared" si="452"/>
        <v>45491.083333333336</v>
      </c>
      <c r="K4758" s="98">
        <f t="shared" si="447"/>
        <v>0.61920430750822597</v>
      </c>
      <c r="L4758" s="98">
        <f t="shared" si="448"/>
        <v>0.54820261437908491</v>
      </c>
      <c r="M4758" s="98">
        <f t="shared" si="449"/>
        <v>0.54820261437908502</v>
      </c>
      <c r="N4758" s="98">
        <f t="shared" si="450"/>
        <v>0.57849246231155793</v>
      </c>
      <c r="O4758" s="98">
        <f t="shared" si="451"/>
        <v>0.53760717069368658</v>
      </c>
    </row>
    <row r="4759" spans="1:15" x14ac:dyDescent="0.2">
      <c r="A4759">
        <v>7</v>
      </c>
      <c r="B4759">
        <v>18</v>
      </c>
      <c r="C4759">
        <v>3</v>
      </c>
      <c r="D4759" s="9">
        <v>202.99999999999997</v>
      </c>
      <c r="E4759" s="9">
        <v>195.29999999999998</v>
      </c>
      <c r="F4759" s="9">
        <v>195.3</v>
      </c>
      <c r="G4759" s="9">
        <v>280.8</v>
      </c>
      <c r="H4759" s="9">
        <v>273.39999999999998</v>
      </c>
      <c r="J4759" s="120">
        <f t="shared" si="452"/>
        <v>45491.125</v>
      </c>
      <c r="K4759" s="98">
        <f t="shared" si="447"/>
        <v>0.60723900688004762</v>
      </c>
      <c r="L4759" s="98">
        <f t="shared" si="448"/>
        <v>0.53186274509803921</v>
      </c>
      <c r="M4759" s="98">
        <f t="shared" si="449"/>
        <v>0.53186274509803921</v>
      </c>
      <c r="N4759" s="98">
        <f t="shared" si="450"/>
        <v>0.56442211055276392</v>
      </c>
      <c r="O4759" s="98">
        <f t="shared" si="451"/>
        <v>0.53273577552611062</v>
      </c>
    </row>
    <row r="4760" spans="1:15" x14ac:dyDescent="0.2">
      <c r="A4760">
        <v>7</v>
      </c>
      <c r="B4760">
        <v>18</v>
      </c>
      <c r="C4760">
        <v>4</v>
      </c>
      <c r="D4760" s="9">
        <v>202.99999999999997</v>
      </c>
      <c r="E4760" s="9">
        <v>192.99999999999997</v>
      </c>
      <c r="F4760" s="9">
        <v>193</v>
      </c>
      <c r="G4760" s="9">
        <v>276.8</v>
      </c>
      <c r="H4760" s="9">
        <v>277.8</v>
      </c>
      <c r="J4760" s="120">
        <f t="shared" si="452"/>
        <v>45491.166666666664</v>
      </c>
      <c r="K4760" s="98">
        <f t="shared" si="447"/>
        <v>0.60723900688004762</v>
      </c>
      <c r="L4760" s="98">
        <f t="shared" si="448"/>
        <v>0.52559912854030499</v>
      </c>
      <c r="M4760" s="98">
        <f t="shared" si="449"/>
        <v>0.52559912854030499</v>
      </c>
      <c r="N4760" s="98">
        <f t="shared" si="450"/>
        <v>0.55638190954773881</v>
      </c>
      <c r="O4760" s="98">
        <f t="shared" si="451"/>
        <v>0.54130943102104445</v>
      </c>
    </row>
    <row r="4761" spans="1:15" x14ac:dyDescent="0.2">
      <c r="A4761">
        <v>7</v>
      </c>
      <c r="B4761">
        <v>18</v>
      </c>
      <c r="C4761">
        <v>5</v>
      </c>
      <c r="D4761" s="9">
        <v>209.99999999999997</v>
      </c>
      <c r="E4761" s="9">
        <v>199.99999999999997</v>
      </c>
      <c r="F4761" s="9">
        <v>200</v>
      </c>
      <c r="G4761" s="9">
        <v>287.8</v>
      </c>
      <c r="H4761" s="9">
        <v>267.60000000000002</v>
      </c>
      <c r="J4761" s="120">
        <f t="shared" si="452"/>
        <v>45491.208333333336</v>
      </c>
      <c r="K4761" s="98">
        <f t="shared" si="447"/>
        <v>0.62817828297935963</v>
      </c>
      <c r="L4761" s="98">
        <f t="shared" si="448"/>
        <v>0.54466230936819171</v>
      </c>
      <c r="M4761" s="98">
        <f t="shared" si="449"/>
        <v>0.54466230936819171</v>
      </c>
      <c r="N4761" s="98">
        <f t="shared" si="450"/>
        <v>0.57849246231155793</v>
      </c>
      <c r="O4761" s="98">
        <f t="shared" si="451"/>
        <v>0.52143413873733435</v>
      </c>
    </row>
    <row r="4762" spans="1:15" x14ac:dyDescent="0.2">
      <c r="A4762">
        <v>7</v>
      </c>
      <c r="B4762">
        <v>18</v>
      </c>
      <c r="C4762">
        <v>6</v>
      </c>
      <c r="D4762" s="9">
        <v>220.2</v>
      </c>
      <c r="E4762" s="9">
        <v>143.09999999999997</v>
      </c>
      <c r="F4762" s="9">
        <v>143.1</v>
      </c>
      <c r="G4762" s="9">
        <v>306.8</v>
      </c>
      <c r="H4762" s="9">
        <v>277.60000000000002</v>
      </c>
      <c r="J4762" s="120">
        <f t="shared" si="452"/>
        <v>45491.25</v>
      </c>
      <c r="K4762" s="98">
        <f t="shared" si="447"/>
        <v>0.65868979958121432</v>
      </c>
      <c r="L4762" s="98">
        <f t="shared" si="448"/>
        <v>0.38970588235294107</v>
      </c>
      <c r="M4762" s="98">
        <f t="shared" si="449"/>
        <v>0.38970588235294118</v>
      </c>
      <c r="N4762" s="98">
        <f t="shared" si="450"/>
        <v>0.61668341708542718</v>
      </c>
      <c r="O4762" s="98">
        <f t="shared" si="451"/>
        <v>0.54091971940763839</v>
      </c>
    </row>
    <row r="4763" spans="1:15" x14ac:dyDescent="0.2">
      <c r="A4763">
        <v>7</v>
      </c>
      <c r="B4763">
        <v>18</v>
      </c>
      <c r="C4763">
        <v>7</v>
      </c>
      <c r="D4763" s="9">
        <v>223.79999999999998</v>
      </c>
      <c r="E4763" s="9">
        <v>153.19999999999996</v>
      </c>
      <c r="F4763" s="9">
        <v>153.19999999999999</v>
      </c>
      <c r="G4763" s="9">
        <v>325.3</v>
      </c>
      <c r="H4763" s="9">
        <v>302.7</v>
      </c>
      <c r="J4763" s="120">
        <f t="shared" si="452"/>
        <v>45491.291666666664</v>
      </c>
      <c r="K4763" s="98">
        <f t="shared" si="447"/>
        <v>0.66945857014657473</v>
      </c>
      <c r="L4763" s="98">
        <f t="shared" si="448"/>
        <v>0.41721132897603475</v>
      </c>
      <c r="M4763" s="98">
        <f t="shared" si="449"/>
        <v>0.41721132897603486</v>
      </c>
      <c r="N4763" s="98">
        <f t="shared" si="450"/>
        <v>0.65386934673366848</v>
      </c>
      <c r="O4763" s="98">
        <f t="shared" si="451"/>
        <v>0.58982852689010123</v>
      </c>
    </row>
    <row r="4764" spans="1:15" x14ac:dyDescent="0.2">
      <c r="A4764">
        <v>7</v>
      </c>
      <c r="B4764">
        <v>18</v>
      </c>
      <c r="C4764">
        <v>8</v>
      </c>
      <c r="D4764" s="9">
        <v>210.5</v>
      </c>
      <c r="E4764" s="9">
        <v>174.59999999999997</v>
      </c>
      <c r="F4764" s="9">
        <v>174.6</v>
      </c>
      <c r="G4764" s="9">
        <v>321.5</v>
      </c>
      <c r="H4764" s="9">
        <v>317.2</v>
      </c>
      <c r="J4764" s="120">
        <f t="shared" si="452"/>
        <v>45491.333333333336</v>
      </c>
      <c r="K4764" s="98">
        <f t="shared" si="447"/>
        <v>0.62967394555788203</v>
      </c>
      <c r="L4764" s="98">
        <f t="shared" si="448"/>
        <v>0.47549019607843129</v>
      </c>
      <c r="M4764" s="98">
        <f t="shared" si="449"/>
        <v>0.47549019607843135</v>
      </c>
      <c r="N4764" s="98">
        <f t="shared" si="450"/>
        <v>0.64623115577889456</v>
      </c>
      <c r="O4764" s="98">
        <f t="shared" si="451"/>
        <v>0.61808261886204197</v>
      </c>
    </row>
    <row r="4765" spans="1:15" x14ac:dyDescent="0.2">
      <c r="A4765">
        <v>7</v>
      </c>
      <c r="B4765">
        <v>18</v>
      </c>
      <c r="C4765">
        <v>9</v>
      </c>
      <c r="D4765" s="9">
        <v>204.6</v>
      </c>
      <c r="E4765" s="9">
        <v>169.49999999999994</v>
      </c>
      <c r="F4765" s="9">
        <v>169.5</v>
      </c>
      <c r="G4765" s="9">
        <v>303.5</v>
      </c>
      <c r="H4765" s="9">
        <v>308.60000000000002</v>
      </c>
      <c r="J4765" s="120">
        <f t="shared" si="452"/>
        <v>45491.375</v>
      </c>
      <c r="K4765" s="98">
        <f t="shared" si="447"/>
        <v>0.61202512713131907</v>
      </c>
      <c r="L4765" s="98">
        <f t="shared" si="448"/>
        <v>0.46160130718954234</v>
      </c>
      <c r="M4765" s="98">
        <f t="shared" si="449"/>
        <v>0.46160130718954251</v>
      </c>
      <c r="N4765" s="98">
        <f t="shared" si="450"/>
        <v>0.61005025125628143</v>
      </c>
      <c r="O4765" s="98">
        <f t="shared" si="451"/>
        <v>0.6013250194855807</v>
      </c>
    </row>
    <row r="4766" spans="1:15" x14ac:dyDescent="0.2">
      <c r="A4766">
        <v>7</v>
      </c>
      <c r="B4766">
        <v>18</v>
      </c>
      <c r="C4766">
        <v>10</v>
      </c>
      <c r="D4766" s="9">
        <v>207.19999999999996</v>
      </c>
      <c r="E4766" s="9">
        <v>164.19999999999996</v>
      </c>
      <c r="F4766" s="9">
        <v>164.2</v>
      </c>
      <c r="G4766" s="9">
        <v>289.5</v>
      </c>
      <c r="H4766" s="9">
        <v>315.3</v>
      </c>
      <c r="J4766" s="120">
        <f t="shared" si="452"/>
        <v>45491.416666666664</v>
      </c>
      <c r="K4766" s="98">
        <f t="shared" si="447"/>
        <v>0.61980257253963478</v>
      </c>
      <c r="L4766" s="98">
        <f t="shared" si="448"/>
        <v>0.44716775599128533</v>
      </c>
      <c r="M4766" s="98">
        <f t="shared" si="449"/>
        <v>0.44716775599128539</v>
      </c>
      <c r="N4766" s="98">
        <f t="shared" si="450"/>
        <v>0.58190954773869352</v>
      </c>
      <c r="O4766" s="98">
        <f t="shared" si="451"/>
        <v>0.61438035853468431</v>
      </c>
    </row>
    <row r="4767" spans="1:15" x14ac:dyDescent="0.2">
      <c r="A4767">
        <v>7</v>
      </c>
      <c r="B4767">
        <v>18</v>
      </c>
      <c r="C4767">
        <v>11</v>
      </c>
      <c r="D4767" s="9">
        <v>202.39999999999998</v>
      </c>
      <c r="E4767" s="9">
        <v>160.29999999999995</v>
      </c>
      <c r="F4767" s="9">
        <v>160.30000000000001</v>
      </c>
      <c r="G4767" s="9">
        <v>277.5</v>
      </c>
      <c r="H4767" s="9">
        <v>330.4</v>
      </c>
      <c r="J4767" s="120">
        <f t="shared" si="452"/>
        <v>45491.458333333336</v>
      </c>
      <c r="K4767" s="98">
        <f t="shared" si="447"/>
        <v>0.60544421178582097</v>
      </c>
      <c r="L4767" s="98">
        <f t="shared" si="448"/>
        <v>0.43654684095860558</v>
      </c>
      <c r="M4767" s="98">
        <f t="shared" si="449"/>
        <v>0.43654684095860569</v>
      </c>
      <c r="N4767" s="98">
        <f t="shared" si="450"/>
        <v>0.55778894472361817</v>
      </c>
      <c r="O4767" s="98">
        <f t="shared" si="451"/>
        <v>0.64380358534684323</v>
      </c>
    </row>
    <row r="4768" spans="1:15" x14ac:dyDescent="0.2">
      <c r="A4768">
        <v>7</v>
      </c>
      <c r="B4768">
        <v>18</v>
      </c>
      <c r="C4768">
        <v>12</v>
      </c>
      <c r="D4768" s="9">
        <v>198.99999999999997</v>
      </c>
      <c r="E4768" s="9">
        <v>202.59999999999997</v>
      </c>
      <c r="F4768" s="9">
        <v>202.6</v>
      </c>
      <c r="G4768" s="9">
        <v>296.5</v>
      </c>
      <c r="H4768" s="9">
        <v>321.5</v>
      </c>
      <c r="J4768" s="120">
        <f t="shared" si="452"/>
        <v>45491.5</v>
      </c>
      <c r="K4768" s="98">
        <f t="shared" si="447"/>
        <v>0.59527370625186937</v>
      </c>
      <c r="L4768" s="98">
        <f t="shared" si="448"/>
        <v>0.5517429193899781</v>
      </c>
      <c r="M4768" s="98">
        <f t="shared" si="449"/>
        <v>0.55174291938997821</v>
      </c>
      <c r="N4768" s="98">
        <f t="shared" si="450"/>
        <v>0.59597989949748753</v>
      </c>
      <c r="O4768" s="98">
        <f t="shared" si="451"/>
        <v>0.62646141855027271</v>
      </c>
    </row>
    <row r="4769" spans="1:15" x14ac:dyDescent="0.2">
      <c r="A4769">
        <v>7</v>
      </c>
      <c r="B4769">
        <v>18</v>
      </c>
      <c r="C4769">
        <v>13</v>
      </c>
      <c r="D4769" s="9">
        <v>195.99999999999997</v>
      </c>
      <c r="E4769" s="9">
        <v>195.39999999999998</v>
      </c>
      <c r="F4769" s="9">
        <v>195.4</v>
      </c>
      <c r="G4769" s="9">
        <v>299.5</v>
      </c>
      <c r="H4769" s="9">
        <v>300.3</v>
      </c>
      <c r="J4769" s="120">
        <f t="shared" si="452"/>
        <v>45491.541666666664</v>
      </c>
      <c r="K4769" s="98">
        <f t="shared" si="447"/>
        <v>0.58629973078073561</v>
      </c>
      <c r="L4769" s="98">
        <f t="shared" si="448"/>
        <v>0.53213507625272327</v>
      </c>
      <c r="M4769" s="98">
        <f t="shared" si="449"/>
        <v>0.53213507625272338</v>
      </c>
      <c r="N4769" s="98">
        <f t="shared" si="450"/>
        <v>0.60201005025125631</v>
      </c>
      <c r="O4769" s="98">
        <f t="shared" si="451"/>
        <v>0.58515198752922837</v>
      </c>
    </row>
    <row r="4770" spans="1:15" x14ac:dyDescent="0.2">
      <c r="A4770">
        <v>7</v>
      </c>
      <c r="B4770">
        <v>18</v>
      </c>
      <c r="C4770">
        <v>14</v>
      </c>
      <c r="D4770" s="9">
        <v>192.99999999999997</v>
      </c>
      <c r="E4770" s="9">
        <v>182.89999999999998</v>
      </c>
      <c r="F4770" s="9">
        <v>182.9</v>
      </c>
      <c r="G4770" s="9">
        <v>279.5</v>
      </c>
      <c r="H4770" s="9">
        <v>286.10000000000002</v>
      </c>
      <c r="J4770" s="120">
        <f t="shared" si="452"/>
        <v>45491.583333333336</v>
      </c>
      <c r="K4770" s="98">
        <f t="shared" si="447"/>
        <v>0.57732575530960195</v>
      </c>
      <c r="L4770" s="98">
        <f t="shared" si="448"/>
        <v>0.49809368191721126</v>
      </c>
      <c r="M4770" s="98">
        <f t="shared" si="449"/>
        <v>0.49809368191721137</v>
      </c>
      <c r="N4770" s="98">
        <f t="shared" si="450"/>
        <v>0.56180904522613073</v>
      </c>
      <c r="O4770" s="98">
        <f t="shared" si="451"/>
        <v>0.55748246297739668</v>
      </c>
    </row>
    <row r="4771" spans="1:15" x14ac:dyDescent="0.2">
      <c r="A4771">
        <v>7</v>
      </c>
      <c r="B4771">
        <v>18</v>
      </c>
      <c r="C4771">
        <v>15</v>
      </c>
      <c r="D4771" s="9">
        <v>190.69999999999996</v>
      </c>
      <c r="E4771" s="9">
        <v>219.99999999999997</v>
      </c>
      <c r="F4771" s="9">
        <v>220</v>
      </c>
      <c r="G4771" s="9">
        <v>282.5</v>
      </c>
      <c r="H4771" s="9">
        <v>296.2</v>
      </c>
      <c r="J4771" s="120">
        <f t="shared" si="452"/>
        <v>45491.625</v>
      </c>
      <c r="K4771" s="98">
        <f t="shared" si="447"/>
        <v>0.5704457074483994</v>
      </c>
      <c r="L4771" s="98">
        <f t="shared" si="448"/>
        <v>0.59912854030501084</v>
      </c>
      <c r="M4771" s="98">
        <f t="shared" si="449"/>
        <v>0.59912854030501095</v>
      </c>
      <c r="N4771" s="98">
        <f t="shared" si="450"/>
        <v>0.56783919597989951</v>
      </c>
      <c r="O4771" s="98">
        <f t="shared" si="451"/>
        <v>0.57716289945440369</v>
      </c>
    </row>
    <row r="4772" spans="1:15" x14ac:dyDescent="0.2">
      <c r="A4772">
        <v>7</v>
      </c>
      <c r="B4772">
        <v>18</v>
      </c>
      <c r="C4772">
        <v>16</v>
      </c>
      <c r="D4772" s="9">
        <v>198.49999999999997</v>
      </c>
      <c r="E4772" s="9">
        <v>228.59999999999997</v>
      </c>
      <c r="F4772" s="9">
        <v>228.6</v>
      </c>
      <c r="G4772" s="9">
        <v>283.5</v>
      </c>
      <c r="H4772" s="9">
        <v>291.3</v>
      </c>
      <c r="J4772" s="120">
        <f t="shared" si="452"/>
        <v>45491.666666666664</v>
      </c>
      <c r="K4772" s="98">
        <f t="shared" si="447"/>
        <v>0.59377804367334708</v>
      </c>
      <c r="L4772" s="98">
        <f t="shared" si="448"/>
        <v>0.62254901960784303</v>
      </c>
      <c r="M4772" s="98">
        <f t="shared" si="449"/>
        <v>0.62254901960784315</v>
      </c>
      <c r="N4772" s="98">
        <f t="shared" si="450"/>
        <v>0.56984924623115585</v>
      </c>
      <c r="O4772" s="98">
        <f t="shared" si="451"/>
        <v>0.56761496492595476</v>
      </c>
    </row>
    <row r="4773" spans="1:15" x14ac:dyDescent="0.2">
      <c r="A4773">
        <v>7</v>
      </c>
      <c r="B4773">
        <v>18</v>
      </c>
      <c r="C4773">
        <v>17</v>
      </c>
      <c r="D4773" s="9">
        <v>215.59999999999997</v>
      </c>
      <c r="E4773" s="9">
        <v>224</v>
      </c>
      <c r="F4773" s="9">
        <v>224</v>
      </c>
      <c r="G4773" s="9">
        <v>301.5</v>
      </c>
      <c r="H4773" s="9">
        <v>303.60000000000002</v>
      </c>
      <c r="J4773" s="120">
        <f t="shared" si="452"/>
        <v>45491.708333333336</v>
      </c>
      <c r="K4773" s="98">
        <f t="shared" si="447"/>
        <v>0.64492970385880921</v>
      </c>
      <c r="L4773" s="98">
        <f t="shared" si="448"/>
        <v>0.61002178649237471</v>
      </c>
      <c r="M4773" s="98">
        <f t="shared" si="449"/>
        <v>0.61002178649237471</v>
      </c>
      <c r="N4773" s="98">
        <f t="shared" si="450"/>
        <v>0.60603015075376887</v>
      </c>
      <c r="O4773" s="98">
        <f t="shared" si="451"/>
        <v>0.59158222915042868</v>
      </c>
    </row>
    <row r="4774" spans="1:15" x14ac:dyDescent="0.2">
      <c r="A4774">
        <v>7</v>
      </c>
      <c r="B4774">
        <v>18</v>
      </c>
      <c r="C4774">
        <v>18</v>
      </c>
      <c r="D4774" s="9">
        <v>254.3</v>
      </c>
      <c r="E4774" s="9">
        <v>231.8</v>
      </c>
      <c r="F4774" s="9">
        <v>231.8</v>
      </c>
      <c r="G4774" s="9">
        <v>332</v>
      </c>
      <c r="H4774" s="9">
        <v>324.10000000000002</v>
      </c>
      <c r="J4774" s="120">
        <f t="shared" si="452"/>
        <v>45491.75</v>
      </c>
      <c r="K4774" s="98">
        <f t="shared" si="447"/>
        <v>0.76069398743643424</v>
      </c>
      <c r="L4774" s="98">
        <f t="shared" si="448"/>
        <v>0.63126361655773422</v>
      </c>
      <c r="M4774" s="98">
        <f t="shared" si="449"/>
        <v>0.63126361655773422</v>
      </c>
      <c r="N4774" s="98">
        <f t="shared" si="450"/>
        <v>0.66733668341708552</v>
      </c>
      <c r="O4774" s="98">
        <f t="shared" si="451"/>
        <v>0.63152766952455186</v>
      </c>
    </row>
    <row r="4775" spans="1:15" x14ac:dyDescent="0.2">
      <c r="A4775">
        <v>7</v>
      </c>
      <c r="B4775">
        <v>18</v>
      </c>
      <c r="C4775">
        <v>19</v>
      </c>
      <c r="D4775" s="9">
        <v>272.50000000000006</v>
      </c>
      <c r="E4775" s="9">
        <v>298.39999999999998</v>
      </c>
      <c r="F4775" s="9">
        <v>298.39999999999998</v>
      </c>
      <c r="G4775" s="9">
        <v>365.3</v>
      </c>
      <c r="H4775" s="9">
        <v>374.2</v>
      </c>
      <c r="J4775" s="120">
        <f t="shared" si="452"/>
        <v>45491.791666666664</v>
      </c>
      <c r="K4775" s="98">
        <f t="shared" si="447"/>
        <v>0.81513610529464553</v>
      </c>
      <c r="L4775" s="98">
        <f t="shared" si="448"/>
        <v>0.81263616557734197</v>
      </c>
      <c r="M4775" s="98">
        <f t="shared" si="449"/>
        <v>0.81263616557734197</v>
      </c>
      <c r="N4775" s="98">
        <f t="shared" si="450"/>
        <v>0.73427135678391975</v>
      </c>
      <c r="O4775" s="98">
        <f t="shared" si="451"/>
        <v>0.72915042868277469</v>
      </c>
    </row>
    <row r="4776" spans="1:15" x14ac:dyDescent="0.2">
      <c r="A4776">
        <v>7</v>
      </c>
      <c r="B4776">
        <v>18</v>
      </c>
      <c r="C4776">
        <v>20</v>
      </c>
      <c r="D4776" s="9">
        <v>288.3</v>
      </c>
      <c r="E4776" s="9">
        <v>300.59999999999997</v>
      </c>
      <c r="F4776" s="9">
        <v>300.60000000000002</v>
      </c>
      <c r="G4776" s="9">
        <v>364.5</v>
      </c>
      <c r="H4776" s="9">
        <v>414.2</v>
      </c>
      <c r="J4776" s="120">
        <f t="shared" si="452"/>
        <v>45491.833333333336</v>
      </c>
      <c r="K4776" s="98">
        <f t="shared" si="447"/>
        <v>0.86239904277594959</v>
      </c>
      <c r="L4776" s="98">
        <f t="shared" si="448"/>
        <v>0.81862745098039214</v>
      </c>
      <c r="M4776" s="98">
        <f t="shared" si="449"/>
        <v>0.81862745098039225</v>
      </c>
      <c r="N4776" s="98">
        <f t="shared" si="450"/>
        <v>0.73266331658291461</v>
      </c>
      <c r="O4776" s="98">
        <f t="shared" si="451"/>
        <v>0.8070927513639905</v>
      </c>
    </row>
    <row r="4777" spans="1:15" x14ac:dyDescent="0.2">
      <c r="A4777">
        <v>7</v>
      </c>
      <c r="B4777">
        <v>18</v>
      </c>
      <c r="C4777">
        <v>21</v>
      </c>
      <c r="D4777" s="9">
        <v>283.50000000000006</v>
      </c>
      <c r="E4777" s="9">
        <v>275</v>
      </c>
      <c r="F4777" s="9">
        <v>275</v>
      </c>
      <c r="G4777" s="9">
        <v>370.1</v>
      </c>
      <c r="H4777" s="9">
        <v>327.10000000000002</v>
      </c>
      <c r="J4777" s="120">
        <f t="shared" si="452"/>
        <v>45491.875</v>
      </c>
      <c r="K4777" s="98">
        <f t="shared" si="447"/>
        <v>0.84804068202213578</v>
      </c>
      <c r="L4777" s="98">
        <f t="shared" si="448"/>
        <v>0.74891067538126366</v>
      </c>
      <c r="M4777" s="98">
        <f t="shared" si="449"/>
        <v>0.74891067538126366</v>
      </c>
      <c r="N4777" s="98">
        <f t="shared" si="450"/>
        <v>0.74391959798994989</v>
      </c>
      <c r="O4777" s="98">
        <f t="shared" si="451"/>
        <v>0.63737334372564303</v>
      </c>
    </row>
    <row r="4778" spans="1:15" x14ac:dyDescent="0.2">
      <c r="A4778">
        <v>7</v>
      </c>
      <c r="B4778">
        <v>18</v>
      </c>
      <c r="C4778">
        <v>22</v>
      </c>
      <c r="D4778" s="9">
        <v>278.20000000000005</v>
      </c>
      <c r="E4778" s="9">
        <v>267</v>
      </c>
      <c r="F4778" s="9">
        <v>267</v>
      </c>
      <c r="G4778" s="9">
        <v>344.1</v>
      </c>
      <c r="H4778" s="9">
        <v>293.3</v>
      </c>
      <c r="J4778" s="120">
        <f t="shared" si="452"/>
        <v>45491.916666666664</v>
      </c>
      <c r="K4778" s="98">
        <f t="shared" si="447"/>
        <v>0.83218665868979957</v>
      </c>
      <c r="L4778" s="98">
        <f t="shared" si="448"/>
        <v>0.72712418300653592</v>
      </c>
      <c r="M4778" s="98">
        <f t="shared" si="449"/>
        <v>0.72712418300653592</v>
      </c>
      <c r="N4778" s="98">
        <f t="shared" si="450"/>
        <v>0.69165829145728652</v>
      </c>
      <c r="O4778" s="98">
        <f t="shared" si="451"/>
        <v>0.57151208106001561</v>
      </c>
    </row>
    <row r="4779" spans="1:15" x14ac:dyDescent="0.2">
      <c r="A4779">
        <v>7</v>
      </c>
      <c r="B4779">
        <v>18</v>
      </c>
      <c r="C4779">
        <v>23</v>
      </c>
      <c r="D4779" s="9">
        <v>246.10000000000005</v>
      </c>
      <c r="E4779" s="9">
        <v>247.7</v>
      </c>
      <c r="F4779" s="9">
        <v>247.7</v>
      </c>
      <c r="G4779" s="9">
        <v>346.3</v>
      </c>
      <c r="H4779" s="9">
        <v>275.39999999999998</v>
      </c>
      <c r="J4779" s="120">
        <f t="shared" si="452"/>
        <v>45491.958333333336</v>
      </c>
      <c r="K4779" s="98">
        <f t="shared" si="447"/>
        <v>0.73616512114866883</v>
      </c>
      <c r="L4779" s="98">
        <f t="shared" si="448"/>
        <v>0.67456427015250542</v>
      </c>
      <c r="M4779" s="98">
        <f t="shared" si="449"/>
        <v>0.67456427015250542</v>
      </c>
      <c r="N4779" s="98">
        <f t="shared" si="450"/>
        <v>0.69608040201005039</v>
      </c>
      <c r="O4779" s="98">
        <f t="shared" si="451"/>
        <v>0.53663289166017136</v>
      </c>
    </row>
    <row r="4780" spans="1:15" x14ac:dyDescent="0.2">
      <c r="A4780">
        <v>7</v>
      </c>
      <c r="B4780">
        <v>19</v>
      </c>
      <c r="C4780">
        <v>0</v>
      </c>
      <c r="D4780" s="9">
        <v>236.39999999999998</v>
      </c>
      <c r="E4780" s="9">
        <v>233.89999999999998</v>
      </c>
      <c r="F4780" s="9">
        <v>233.9</v>
      </c>
      <c r="G4780" s="9">
        <v>290.89999999999998</v>
      </c>
      <c r="H4780" s="9">
        <v>257.5</v>
      </c>
      <c r="J4780" s="120">
        <f t="shared" si="452"/>
        <v>45492</v>
      </c>
      <c r="K4780" s="98">
        <f t="shared" si="447"/>
        <v>0.70714926712533632</v>
      </c>
      <c r="L4780" s="98">
        <f t="shared" si="448"/>
        <v>0.63698257080610021</v>
      </c>
      <c r="M4780" s="98">
        <f t="shared" si="449"/>
        <v>0.63698257080610021</v>
      </c>
      <c r="N4780" s="98">
        <f t="shared" si="450"/>
        <v>0.58472361809045226</v>
      </c>
      <c r="O4780" s="98">
        <f t="shared" si="451"/>
        <v>0.50175370226032734</v>
      </c>
    </row>
    <row r="4781" spans="1:15" x14ac:dyDescent="0.2">
      <c r="A4781">
        <v>7</v>
      </c>
      <c r="B4781">
        <v>19</v>
      </c>
      <c r="C4781">
        <v>1</v>
      </c>
      <c r="D4781" s="9">
        <v>227.39999999999998</v>
      </c>
      <c r="E4781" s="9">
        <v>218.99999999999997</v>
      </c>
      <c r="F4781" s="9">
        <v>219</v>
      </c>
      <c r="G4781" s="9">
        <v>277.89999999999998</v>
      </c>
      <c r="H4781" s="9">
        <v>254.4</v>
      </c>
      <c r="J4781" s="120">
        <f t="shared" si="452"/>
        <v>45492.041666666664</v>
      </c>
      <c r="K4781" s="98">
        <f t="shared" si="447"/>
        <v>0.68022734071193514</v>
      </c>
      <c r="L4781" s="98">
        <f t="shared" si="448"/>
        <v>0.59640522875816993</v>
      </c>
      <c r="M4781" s="98">
        <f t="shared" si="449"/>
        <v>0.59640522875816993</v>
      </c>
      <c r="N4781" s="98">
        <f t="shared" si="450"/>
        <v>0.55859296482412057</v>
      </c>
      <c r="O4781" s="98">
        <f t="shared" si="451"/>
        <v>0.49571317225253309</v>
      </c>
    </row>
    <row r="4782" spans="1:15" x14ac:dyDescent="0.2">
      <c r="A4782">
        <v>7</v>
      </c>
      <c r="B4782">
        <v>19</v>
      </c>
      <c r="C4782">
        <v>2</v>
      </c>
      <c r="D4782" s="9">
        <v>221.39999999999998</v>
      </c>
      <c r="E4782" s="9">
        <v>209.89999999999998</v>
      </c>
      <c r="F4782" s="9">
        <v>209.9</v>
      </c>
      <c r="G4782" s="9">
        <v>270.89999999999998</v>
      </c>
      <c r="H4782" s="9">
        <v>242.2</v>
      </c>
      <c r="J4782" s="120">
        <f t="shared" si="452"/>
        <v>45492.083333333336</v>
      </c>
      <c r="K4782" s="98">
        <f t="shared" si="447"/>
        <v>0.66227938976966771</v>
      </c>
      <c r="L4782" s="98">
        <f t="shared" si="448"/>
        <v>0.57162309368191722</v>
      </c>
      <c r="M4782" s="98">
        <f t="shared" si="449"/>
        <v>0.57162309368191722</v>
      </c>
      <c r="N4782" s="98">
        <f t="shared" si="450"/>
        <v>0.54452261306532668</v>
      </c>
      <c r="O4782" s="98">
        <f t="shared" si="451"/>
        <v>0.47194076383476219</v>
      </c>
    </row>
    <row r="4783" spans="1:15" x14ac:dyDescent="0.2">
      <c r="A4783">
        <v>7</v>
      </c>
      <c r="B4783">
        <v>19</v>
      </c>
      <c r="C4783">
        <v>3</v>
      </c>
      <c r="D4783" s="9">
        <v>208.59999999999997</v>
      </c>
      <c r="E4783" s="9">
        <v>211.09999999999997</v>
      </c>
      <c r="F4783" s="9">
        <v>211.1</v>
      </c>
      <c r="G4783" s="9">
        <v>277.89999999999998</v>
      </c>
      <c r="H4783" s="9">
        <v>236.3</v>
      </c>
      <c r="J4783" s="120">
        <f t="shared" si="452"/>
        <v>45492.125</v>
      </c>
      <c r="K4783" s="98">
        <f t="shared" si="447"/>
        <v>0.6239904277594972</v>
      </c>
      <c r="L4783" s="98">
        <f t="shared" si="448"/>
        <v>0.57489106753812624</v>
      </c>
      <c r="M4783" s="98">
        <f t="shared" si="449"/>
        <v>0.57489106753812635</v>
      </c>
      <c r="N4783" s="98">
        <f t="shared" si="450"/>
        <v>0.55859296482412057</v>
      </c>
      <c r="O4783" s="98">
        <f t="shared" si="451"/>
        <v>0.46044427123928289</v>
      </c>
    </row>
    <row r="4784" spans="1:15" x14ac:dyDescent="0.2">
      <c r="A4784">
        <v>7</v>
      </c>
      <c r="B4784">
        <v>19</v>
      </c>
      <c r="C4784">
        <v>4</v>
      </c>
      <c r="D4784" s="9">
        <v>209.69999999999996</v>
      </c>
      <c r="E4784" s="9">
        <v>209.39999999999998</v>
      </c>
      <c r="F4784" s="9">
        <v>209.4</v>
      </c>
      <c r="G4784" s="9">
        <v>290</v>
      </c>
      <c r="H4784" s="9">
        <v>237.3</v>
      </c>
      <c r="J4784" s="120">
        <f t="shared" si="452"/>
        <v>45492.166666666664</v>
      </c>
      <c r="K4784" s="98">
        <f t="shared" si="447"/>
        <v>0.62728088543224625</v>
      </c>
      <c r="L4784" s="98">
        <f t="shared" si="448"/>
        <v>0.5702614379084967</v>
      </c>
      <c r="M4784" s="98">
        <f t="shared" si="449"/>
        <v>0.57026143790849682</v>
      </c>
      <c r="N4784" s="98">
        <f t="shared" si="450"/>
        <v>0.58291457286432169</v>
      </c>
      <c r="O4784" s="98">
        <f t="shared" si="451"/>
        <v>0.46239282930631331</v>
      </c>
    </row>
    <row r="4785" spans="1:15" x14ac:dyDescent="0.2">
      <c r="A4785">
        <v>7</v>
      </c>
      <c r="B4785">
        <v>19</v>
      </c>
      <c r="C4785">
        <v>5</v>
      </c>
      <c r="D4785" s="9">
        <v>215.89999999999998</v>
      </c>
      <c r="E4785" s="9">
        <v>216.3</v>
      </c>
      <c r="F4785" s="9">
        <v>216.3</v>
      </c>
      <c r="G4785" s="9">
        <v>283.60000000000002</v>
      </c>
      <c r="H4785" s="9">
        <v>251.2</v>
      </c>
      <c r="J4785" s="120">
        <f t="shared" si="452"/>
        <v>45492.208333333336</v>
      </c>
      <c r="K4785" s="98">
        <f t="shared" si="447"/>
        <v>0.64582710140592259</v>
      </c>
      <c r="L4785" s="98">
        <f t="shared" si="448"/>
        <v>0.58905228758169936</v>
      </c>
      <c r="M4785" s="98">
        <f t="shared" si="449"/>
        <v>0.58905228758169936</v>
      </c>
      <c r="N4785" s="98">
        <f t="shared" si="450"/>
        <v>0.5700502512562815</v>
      </c>
      <c r="O4785" s="98">
        <f t="shared" si="451"/>
        <v>0.4894777864380358</v>
      </c>
    </row>
    <row r="4786" spans="1:15" x14ac:dyDescent="0.2">
      <c r="A4786">
        <v>7</v>
      </c>
      <c r="B4786">
        <v>19</v>
      </c>
      <c r="C4786">
        <v>6</v>
      </c>
      <c r="D4786" s="9">
        <v>223.79999999999998</v>
      </c>
      <c r="E4786" s="9">
        <v>209.79999999999995</v>
      </c>
      <c r="F4786" s="9">
        <v>209.8</v>
      </c>
      <c r="G4786" s="9">
        <v>292.60000000000002</v>
      </c>
      <c r="H4786" s="9">
        <v>271.2</v>
      </c>
      <c r="J4786" s="120">
        <f t="shared" si="452"/>
        <v>45492.25</v>
      </c>
      <c r="K4786" s="98">
        <f t="shared" si="447"/>
        <v>0.66945857014657473</v>
      </c>
      <c r="L4786" s="98">
        <f t="shared" si="448"/>
        <v>0.57135076252723305</v>
      </c>
      <c r="M4786" s="98">
        <f t="shared" si="449"/>
        <v>0.57135076252723316</v>
      </c>
      <c r="N4786" s="98">
        <f t="shared" si="450"/>
        <v>0.58814070351758807</v>
      </c>
      <c r="O4786" s="98">
        <f t="shared" si="451"/>
        <v>0.52844894777864371</v>
      </c>
    </row>
    <row r="4787" spans="1:15" x14ac:dyDescent="0.2">
      <c r="A4787">
        <v>7</v>
      </c>
      <c r="B4787">
        <v>19</v>
      </c>
      <c r="C4787">
        <v>7</v>
      </c>
      <c r="D4787" s="9">
        <v>230.19999999999996</v>
      </c>
      <c r="E4787" s="9">
        <v>222.7</v>
      </c>
      <c r="F4787" s="9">
        <v>222.7</v>
      </c>
      <c r="G4787" s="9">
        <v>305.5</v>
      </c>
      <c r="H4787" s="9">
        <v>302.39999999999998</v>
      </c>
      <c r="J4787" s="120">
        <f t="shared" si="452"/>
        <v>45492.291666666664</v>
      </c>
      <c r="K4787" s="98">
        <f t="shared" si="447"/>
        <v>0.68860305115165987</v>
      </c>
      <c r="L4787" s="98">
        <f t="shared" si="448"/>
        <v>0.60648148148148151</v>
      </c>
      <c r="M4787" s="98">
        <f t="shared" si="449"/>
        <v>0.60648148148148151</v>
      </c>
      <c r="N4787" s="98">
        <f t="shared" si="450"/>
        <v>0.61407035175879399</v>
      </c>
      <c r="O4787" s="98">
        <f t="shared" si="451"/>
        <v>0.58924395946999208</v>
      </c>
    </row>
    <row r="4788" spans="1:15" x14ac:dyDescent="0.2">
      <c r="A4788">
        <v>7</v>
      </c>
      <c r="B4788">
        <v>19</v>
      </c>
      <c r="C4788">
        <v>8</v>
      </c>
      <c r="D4788" s="9">
        <v>223.7</v>
      </c>
      <c r="E4788" s="9">
        <v>222.39999999999998</v>
      </c>
      <c r="F4788" s="9">
        <v>222.4</v>
      </c>
      <c r="G4788" s="9">
        <v>302.5</v>
      </c>
      <c r="H4788" s="9">
        <v>326.2</v>
      </c>
      <c r="J4788" s="120">
        <f t="shared" si="452"/>
        <v>45492.333333333336</v>
      </c>
      <c r="K4788" s="98">
        <f t="shared" si="447"/>
        <v>0.66915943763087027</v>
      </c>
      <c r="L4788" s="98">
        <f t="shared" si="448"/>
        <v>0.60566448801742911</v>
      </c>
      <c r="M4788" s="98">
        <f t="shared" si="449"/>
        <v>0.60566448801742923</v>
      </c>
      <c r="N4788" s="98">
        <f t="shared" si="450"/>
        <v>0.6080402010050252</v>
      </c>
      <c r="O4788" s="98">
        <f t="shared" si="451"/>
        <v>0.63561964146531558</v>
      </c>
    </row>
    <row r="4789" spans="1:15" x14ac:dyDescent="0.2">
      <c r="A4789">
        <v>7</v>
      </c>
      <c r="B4789">
        <v>19</v>
      </c>
      <c r="C4789">
        <v>9</v>
      </c>
      <c r="D4789" s="9">
        <v>221.39999999999998</v>
      </c>
      <c r="E4789" s="9">
        <v>227.39999999999998</v>
      </c>
      <c r="F4789" s="9">
        <v>227.4</v>
      </c>
      <c r="G4789" s="9">
        <v>306.5</v>
      </c>
      <c r="H4789" s="9">
        <v>326.3</v>
      </c>
      <c r="J4789" s="120">
        <f t="shared" si="452"/>
        <v>45492.375</v>
      </c>
      <c r="K4789" s="98">
        <f t="shared" si="447"/>
        <v>0.66227938976966771</v>
      </c>
      <c r="L4789" s="98">
        <f t="shared" si="448"/>
        <v>0.6192810457516339</v>
      </c>
      <c r="M4789" s="98">
        <f t="shared" si="449"/>
        <v>0.61928104575163401</v>
      </c>
      <c r="N4789" s="98">
        <f t="shared" si="450"/>
        <v>0.61608040201005032</v>
      </c>
      <c r="O4789" s="98">
        <f t="shared" si="451"/>
        <v>0.63581449727201866</v>
      </c>
    </row>
    <row r="4790" spans="1:15" x14ac:dyDescent="0.2">
      <c r="A4790">
        <v>7</v>
      </c>
      <c r="B4790">
        <v>19</v>
      </c>
      <c r="C4790">
        <v>10</v>
      </c>
      <c r="D4790" s="9">
        <v>216.59999999999997</v>
      </c>
      <c r="E4790" s="9">
        <v>231.3</v>
      </c>
      <c r="F4790" s="9">
        <v>231.3</v>
      </c>
      <c r="G4790" s="9">
        <v>290.5</v>
      </c>
      <c r="H4790" s="9">
        <v>311.3</v>
      </c>
      <c r="J4790" s="120">
        <f t="shared" si="452"/>
        <v>45492.416666666664</v>
      </c>
      <c r="K4790" s="98">
        <f t="shared" si="447"/>
        <v>0.6479210290158538</v>
      </c>
      <c r="L4790" s="98">
        <f t="shared" si="448"/>
        <v>0.62990196078431382</v>
      </c>
      <c r="M4790" s="98">
        <f t="shared" si="449"/>
        <v>0.62990196078431382</v>
      </c>
      <c r="N4790" s="98">
        <f t="shared" si="450"/>
        <v>0.58391959798994986</v>
      </c>
      <c r="O4790" s="98">
        <f t="shared" si="451"/>
        <v>0.60658612626656272</v>
      </c>
    </row>
    <row r="4791" spans="1:15" x14ac:dyDescent="0.2">
      <c r="A4791">
        <v>7</v>
      </c>
      <c r="B4791">
        <v>19</v>
      </c>
      <c r="C4791">
        <v>11</v>
      </c>
      <c r="D4791" s="9">
        <v>214.49999999999997</v>
      </c>
      <c r="E4791" s="9">
        <v>215.79999999999998</v>
      </c>
      <c r="F4791" s="9">
        <v>215.8</v>
      </c>
      <c r="G4791" s="9">
        <v>302.5</v>
      </c>
      <c r="H4791" s="9">
        <v>305.3</v>
      </c>
      <c r="J4791" s="120">
        <f t="shared" si="452"/>
        <v>45492.458333333336</v>
      </c>
      <c r="K4791" s="98">
        <f t="shared" si="447"/>
        <v>0.64163924618606016</v>
      </c>
      <c r="L4791" s="98">
        <f t="shared" si="448"/>
        <v>0.58769063180827885</v>
      </c>
      <c r="M4791" s="98">
        <f t="shared" si="449"/>
        <v>0.58769063180827896</v>
      </c>
      <c r="N4791" s="98">
        <f t="shared" si="450"/>
        <v>0.6080402010050252</v>
      </c>
      <c r="O4791" s="98">
        <f t="shared" si="451"/>
        <v>0.59489477786438028</v>
      </c>
    </row>
    <row r="4792" spans="1:15" x14ac:dyDescent="0.2">
      <c r="A4792">
        <v>7</v>
      </c>
      <c r="B4792">
        <v>19</v>
      </c>
      <c r="C4792">
        <v>12</v>
      </c>
      <c r="D4792" s="9">
        <v>217.59999999999997</v>
      </c>
      <c r="E4792" s="9">
        <v>206.29999999999998</v>
      </c>
      <c r="F4792" s="9">
        <v>206.3</v>
      </c>
      <c r="G4792" s="9">
        <v>305.5</v>
      </c>
      <c r="H4792" s="9">
        <v>287.2</v>
      </c>
      <c r="J4792" s="120">
        <f t="shared" si="452"/>
        <v>45492.5</v>
      </c>
      <c r="K4792" s="98">
        <f t="shared" si="447"/>
        <v>0.65091235417289839</v>
      </c>
      <c r="L4792" s="98">
        <f t="shared" si="448"/>
        <v>0.56181917211328969</v>
      </c>
      <c r="M4792" s="98">
        <f t="shared" si="449"/>
        <v>0.5618191721132898</v>
      </c>
      <c r="N4792" s="98">
        <f t="shared" si="450"/>
        <v>0.61407035175879399</v>
      </c>
      <c r="O4792" s="98">
        <f t="shared" si="451"/>
        <v>0.55962587685113008</v>
      </c>
    </row>
    <row r="4793" spans="1:15" x14ac:dyDescent="0.2">
      <c r="A4793">
        <v>7</v>
      </c>
      <c r="B4793">
        <v>19</v>
      </c>
      <c r="C4793">
        <v>13</v>
      </c>
      <c r="D4793" s="9">
        <v>207.39999999999998</v>
      </c>
      <c r="E4793" s="9">
        <v>216.3</v>
      </c>
      <c r="F4793" s="9">
        <v>216.3</v>
      </c>
      <c r="G4793" s="9">
        <v>301.5</v>
      </c>
      <c r="H4793" s="9">
        <v>277.2</v>
      </c>
      <c r="J4793" s="120">
        <f t="shared" si="452"/>
        <v>45492.541666666664</v>
      </c>
      <c r="K4793" s="98">
        <f t="shared" si="447"/>
        <v>0.62040083757104381</v>
      </c>
      <c r="L4793" s="98">
        <f t="shared" si="448"/>
        <v>0.58905228758169936</v>
      </c>
      <c r="M4793" s="98">
        <f t="shared" si="449"/>
        <v>0.58905228758169936</v>
      </c>
      <c r="N4793" s="98">
        <f t="shared" si="450"/>
        <v>0.60603015075376887</v>
      </c>
      <c r="O4793" s="98">
        <f t="shared" si="451"/>
        <v>0.54014029618082615</v>
      </c>
    </row>
    <row r="4794" spans="1:15" x14ac:dyDescent="0.2">
      <c r="A4794">
        <v>7</v>
      </c>
      <c r="B4794">
        <v>19</v>
      </c>
      <c r="C4794">
        <v>14</v>
      </c>
      <c r="D4794" s="9">
        <v>205.1</v>
      </c>
      <c r="E4794" s="9">
        <v>200.49999999999997</v>
      </c>
      <c r="F4794" s="9">
        <v>200.5</v>
      </c>
      <c r="G4794" s="9">
        <v>308.5</v>
      </c>
      <c r="H4794" s="9">
        <v>270</v>
      </c>
      <c r="J4794" s="120">
        <f t="shared" si="452"/>
        <v>45492.583333333336</v>
      </c>
      <c r="K4794" s="98">
        <f t="shared" si="447"/>
        <v>0.61352078970984136</v>
      </c>
      <c r="L4794" s="98">
        <f t="shared" si="448"/>
        <v>0.54602396514161211</v>
      </c>
      <c r="M4794" s="98">
        <f t="shared" si="449"/>
        <v>0.54602396514161222</v>
      </c>
      <c r="N4794" s="98">
        <f t="shared" si="450"/>
        <v>0.62010050251256288</v>
      </c>
      <c r="O4794" s="98">
        <f t="shared" si="451"/>
        <v>0.52611067809820733</v>
      </c>
    </row>
    <row r="4795" spans="1:15" x14ac:dyDescent="0.2">
      <c r="A4795">
        <v>7</v>
      </c>
      <c r="B4795">
        <v>19</v>
      </c>
      <c r="C4795">
        <v>15</v>
      </c>
      <c r="D4795" s="9">
        <v>203.6</v>
      </c>
      <c r="E4795" s="9">
        <v>211</v>
      </c>
      <c r="F4795" s="9">
        <v>211</v>
      </c>
      <c r="G4795" s="9">
        <v>272.5</v>
      </c>
      <c r="H4795" s="9">
        <v>290.60000000000002</v>
      </c>
      <c r="J4795" s="120">
        <f t="shared" si="452"/>
        <v>45492.625</v>
      </c>
      <c r="K4795" s="98">
        <f t="shared" si="447"/>
        <v>0.60903380197427448</v>
      </c>
      <c r="L4795" s="98">
        <f t="shared" si="448"/>
        <v>0.5746187363834423</v>
      </c>
      <c r="M4795" s="98">
        <f t="shared" si="449"/>
        <v>0.5746187363834423</v>
      </c>
      <c r="N4795" s="98">
        <f t="shared" si="450"/>
        <v>0.54773869346733672</v>
      </c>
      <c r="O4795" s="98">
        <f t="shared" si="451"/>
        <v>0.56625097427903348</v>
      </c>
    </row>
    <row r="4796" spans="1:15" x14ac:dyDescent="0.2">
      <c r="A4796">
        <v>7</v>
      </c>
      <c r="B4796">
        <v>19</v>
      </c>
      <c r="C4796">
        <v>16</v>
      </c>
      <c r="D4796" s="9">
        <v>214.29999999999998</v>
      </c>
      <c r="E4796" s="9">
        <v>207.29999999999998</v>
      </c>
      <c r="F4796" s="9">
        <v>207.3</v>
      </c>
      <c r="G4796" s="9">
        <v>307.89999999999998</v>
      </c>
      <c r="H4796" s="9">
        <v>283.60000000000002</v>
      </c>
      <c r="J4796" s="120">
        <f t="shared" si="452"/>
        <v>45492.666666666664</v>
      </c>
      <c r="K4796" s="98">
        <f t="shared" si="447"/>
        <v>0.64104098115465136</v>
      </c>
      <c r="L4796" s="98">
        <f t="shared" si="448"/>
        <v>0.56454248366013071</v>
      </c>
      <c r="M4796" s="98">
        <f t="shared" si="449"/>
        <v>0.56454248366013082</v>
      </c>
      <c r="N4796" s="98">
        <f t="shared" si="450"/>
        <v>0.61889447236180906</v>
      </c>
      <c r="O4796" s="98">
        <f t="shared" si="451"/>
        <v>0.55261106780982072</v>
      </c>
    </row>
    <row r="4797" spans="1:15" x14ac:dyDescent="0.2">
      <c r="A4797">
        <v>7</v>
      </c>
      <c r="B4797">
        <v>19</v>
      </c>
      <c r="C4797">
        <v>17</v>
      </c>
      <c r="D4797" s="9">
        <v>217.4</v>
      </c>
      <c r="E4797" s="9">
        <v>222.8</v>
      </c>
      <c r="F4797" s="9">
        <v>222.8</v>
      </c>
      <c r="G4797" s="9">
        <v>344</v>
      </c>
      <c r="H4797" s="9">
        <v>315.39999999999998</v>
      </c>
      <c r="J4797" s="120">
        <f t="shared" si="452"/>
        <v>45492.708333333336</v>
      </c>
      <c r="K4797" s="98">
        <f t="shared" si="447"/>
        <v>0.65031408914148958</v>
      </c>
      <c r="L4797" s="98">
        <f t="shared" si="448"/>
        <v>0.60675381263616568</v>
      </c>
      <c r="M4797" s="98">
        <f t="shared" si="449"/>
        <v>0.60675381263616568</v>
      </c>
      <c r="N4797" s="98">
        <f t="shared" si="450"/>
        <v>0.69145728643216087</v>
      </c>
      <c r="O4797" s="98">
        <f t="shared" si="451"/>
        <v>0.61457521434138729</v>
      </c>
    </row>
    <row r="4798" spans="1:15" x14ac:dyDescent="0.2">
      <c r="A4798">
        <v>7</v>
      </c>
      <c r="B4798">
        <v>19</v>
      </c>
      <c r="C4798">
        <v>18</v>
      </c>
      <c r="D4798" s="9">
        <v>239.4</v>
      </c>
      <c r="E4798" s="9">
        <v>241.89999999999998</v>
      </c>
      <c r="F4798" s="9">
        <v>241.9</v>
      </c>
      <c r="G4798" s="9">
        <v>331.4</v>
      </c>
      <c r="H4798" s="9">
        <v>331.2</v>
      </c>
      <c r="J4798" s="120">
        <f t="shared" si="452"/>
        <v>45492.75</v>
      </c>
      <c r="K4798" s="98">
        <f t="shared" si="447"/>
        <v>0.71612324259647009</v>
      </c>
      <c r="L4798" s="98">
        <f t="shared" si="448"/>
        <v>0.65876906318082784</v>
      </c>
      <c r="M4798" s="98">
        <f t="shared" si="449"/>
        <v>0.65876906318082795</v>
      </c>
      <c r="N4798" s="98">
        <f t="shared" si="450"/>
        <v>0.6661306532663317</v>
      </c>
      <c r="O4798" s="98">
        <f t="shared" si="451"/>
        <v>0.6453624318004676</v>
      </c>
    </row>
    <row r="4799" spans="1:15" x14ac:dyDescent="0.2">
      <c r="A4799">
        <v>7</v>
      </c>
      <c r="B4799">
        <v>19</v>
      </c>
      <c r="C4799">
        <v>19</v>
      </c>
      <c r="D4799" s="9">
        <v>266.29999999999995</v>
      </c>
      <c r="E4799" s="9">
        <v>275.5</v>
      </c>
      <c r="F4799" s="9">
        <v>275.5</v>
      </c>
      <c r="G4799" s="9">
        <v>390.1</v>
      </c>
      <c r="H4799" s="9">
        <v>370.3</v>
      </c>
      <c r="J4799" s="120">
        <f t="shared" si="452"/>
        <v>45492.791666666664</v>
      </c>
      <c r="K4799" s="98">
        <f t="shared" si="447"/>
        <v>0.79658988932096886</v>
      </c>
      <c r="L4799" s="98">
        <f t="shared" si="448"/>
        <v>0.75027233115468417</v>
      </c>
      <c r="M4799" s="98">
        <f t="shared" si="449"/>
        <v>0.75027233115468417</v>
      </c>
      <c r="N4799" s="98">
        <f t="shared" si="450"/>
        <v>0.78412060301507547</v>
      </c>
      <c r="O4799" s="98">
        <f t="shared" si="451"/>
        <v>0.72155105222135618</v>
      </c>
    </row>
    <row r="4800" spans="1:15" x14ac:dyDescent="0.2">
      <c r="A4800">
        <v>7</v>
      </c>
      <c r="B4800">
        <v>19</v>
      </c>
      <c r="C4800">
        <v>20</v>
      </c>
      <c r="D4800" s="9">
        <v>277.3</v>
      </c>
      <c r="E4800" s="9">
        <v>278.59999999999997</v>
      </c>
      <c r="F4800" s="9">
        <v>278.60000000000002</v>
      </c>
      <c r="G4800" s="9">
        <v>399.1</v>
      </c>
      <c r="H4800" s="9">
        <v>359.7</v>
      </c>
      <c r="J4800" s="120">
        <f t="shared" si="452"/>
        <v>45492.833333333336</v>
      </c>
      <c r="K4800" s="98">
        <f t="shared" si="447"/>
        <v>0.82949446604845933</v>
      </c>
      <c r="L4800" s="98">
        <f t="shared" si="448"/>
        <v>0.75871459694989096</v>
      </c>
      <c r="M4800" s="98">
        <f t="shared" si="449"/>
        <v>0.75871459694989118</v>
      </c>
      <c r="N4800" s="98">
        <f t="shared" si="450"/>
        <v>0.80221105527638203</v>
      </c>
      <c r="O4800" s="98">
        <f t="shared" si="451"/>
        <v>0.70089633671083384</v>
      </c>
    </row>
    <row r="4801" spans="1:15" x14ac:dyDescent="0.2">
      <c r="A4801">
        <v>7</v>
      </c>
      <c r="B4801">
        <v>19</v>
      </c>
      <c r="C4801">
        <v>21</v>
      </c>
      <c r="D4801" s="9">
        <v>268.60000000000002</v>
      </c>
      <c r="E4801" s="9">
        <v>276.59999999999997</v>
      </c>
      <c r="F4801" s="9">
        <v>276.60000000000002</v>
      </c>
      <c r="G4801" s="9">
        <v>407.1</v>
      </c>
      <c r="H4801" s="9">
        <v>348.8</v>
      </c>
      <c r="J4801" s="120">
        <f t="shared" si="452"/>
        <v>45492.875</v>
      </c>
      <c r="K4801" s="98">
        <f t="shared" si="447"/>
        <v>0.80346993718217163</v>
      </c>
      <c r="L4801" s="98">
        <f t="shared" si="448"/>
        <v>0.75326797385620903</v>
      </c>
      <c r="M4801" s="98">
        <f t="shared" si="449"/>
        <v>0.75326797385620925</v>
      </c>
      <c r="N4801" s="98">
        <f t="shared" si="450"/>
        <v>0.81829145728643227</v>
      </c>
      <c r="O4801" s="98">
        <f t="shared" si="451"/>
        <v>0.67965705378020258</v>
      </c>
    </row>
    <row r="4802" spans="1:15" x14ac:dyDescent="0.2">
      <c r="A4802">
        <v>7</v>
      </c>
      <c r="B4802">
        <v>19</v>
      </c>
      <c r="C4802">
        <v>22</v>
      </c>
      <c r="D4802" s="9">
        <v>231.49999999999997</v>
      </c>
      <c r="E4802" s="9">
        <v>247.09999999999997</v>
      </c>
      <c r="F4802" s="9">
        <v>247.1</v>
      </c>
      <c r="G4802" s="9">
        <v>392.1</v>
      </c>
      <c r="H4802" s="9">
        <v>311.7</v>
      </c>
      <c r="J4802" s="120">
        <f t="shared" si="452"/>
        <v>45492.916666666664</v>
      </c>
      <c r="K4802" s="98">
        <f t="shared" si="447"/>
        <v>0.69249177385581795</v>
      </c>
      <c r="L4802" s="98">
        <f t="shared" si="448"/>
        <v>0.67293028322440085</v>
      </c>
      <c r="M4802" s="98">
        <f t="shared" si="449"/>
        <v>0.67293028322440085</v>
      </c>
      <c r="N4802" s="98">
        <f t="shared" si="450"/>
        <v>0.78814070351758803</v>
      </c>
      <c r="O4802" s="98">
        <f t="shared" si="451"/>
        <v>0.60736554949337485</v>
      </c>
    </row>
    <row r="4803" spans="1:15" x14ac:dyDescent="0.2">
      <c r="A4803">
        <v>7</v>
      </c>
      <c r="B4803">
        <v>19</v>
      </c>
      <c r="C4803">
        <v>23</v>
      </c>
      <c r="D4803" s="9">
        <v>207.99999999999997</v>
      </c>
      <c r="E4803" s="9">
        <v>225.5</v>
      </c>
      <c r="F4803" s="9">
        <v>225.5</v>
      </c>
      <c r="G4803" s="9">
        <v>399</v>
      </c>
      <c r="H4803" s="9">
        <v>279.5</v>
      </c>
      <c r="J4803" s="120">
        <f t="shared" si="452"/>
        <v>45492.958333333336</v>
      </c>
      <c r="K4803" s="98">
        <f t="shared" si="447"/>
        <v>0.62219563266527045</v>
      </c>
      <c r="L4803" s="98">
        <f t="shared" si="448"/>
        <v>0.61410675381263613</v>
      </c>
      <c r="M4803" s="98">
        <f t="shared" si="449"/>
        <v>0.61410675381263613</v>
      </c>
      <c r="N4803" s="98">
        <f t="shared" si="450"/>
        <v>0.80201005025125638</v>
      </c>
      <c r="O4803" s="98">
        <f t="shared" si="451"/>
        <v>0.54462197973499604</v>
      </c>
    </row>
    <row r="4804" spans="1:15" x14ac:dyDescent="0.2">
      <c r="A4804">
        <v>7</v>
      </c>
      <c r="B4804">
        <v>20</v>
      </c>
      <c r="C4804">
        <v>0</v>
      </c>
      <c r="D4804" s="9">
        <v>206.49999999999997</v>
      </c>
      <c r="E4804" s="9">
        <v>206.75</v>
      </c>
      <c r="F4804" s="9">
        <v>206.75</v>
      </c>
      <c r="G4804" s="9">
        <v>300.5</v>
      </c>
      <c r="H4804" s="9">
        <v>264.5</v>
      </c>
      <c r="J4804" s="120">
        <f t="shared" si="452"/>
        <v>45493</v>
      </c>
      <c r="K4804" s="98">
        <f t="shared" ref="K4804:K4867" si="453">D4804/R$6</f>
        <v>0.61770864492970368</v>
      </c>
      <c r="L4804" s="98">
        <f t="shared" ref="L4804:L4867" si="454">E4804/S$6</f>
        <v>0.56304466230936823</v>
      </c>
      <c r="M4804" s="98">
        <f t="shared" ref="M4804:M4867" si="455">F4804/T$6</f>
        <v>0.56304466230936823</v>
      </c>
      <c r="N4804" s="98">
        <f t="shared" ref="N4804:N4867" si="456">G4804/U$6</f>
        <v>0.60402010050251265</v>
      </c>
      <c r="O4804" s="98">
        <f t="shared" ref="O4804:O4867" si="457">H4804/V$6</f>
        <v>0.5153936087295401</v>
      </c>
    </row>
    <row r="4805" spans="1:15" x14ac:dyDescent="0.2">
      <c r="A4805">
        <v>7</v>
      </c>
      <c r="B4805">
        <v>20</v>
      </c>
      <c r="C4805">
        <v>1</v>
      </c>
      <c r="D4805" s="9">
        <v>202.39999999999998</v>
      </c>
      <c r="E4805" s="9">
        <v>204.95</v>
      </c>
      <c r="F4805" s="9">
        <v>204.95</v>
      </c>
      <c r="G4805" s="9">
        <v>302.5</v>
      </c>
      <c r="H4805" s="9">
        <v>250.4</v>
      </c>
      <c r="J4805" s="120">
        <f t="shared" ref="J4805:J4868" si="458">DATE(2024,A4805,B4805)+TIME(C4805,0,0)</f>
        <v>45493.041666666664</v>
      </c>
      <c r="K4805" s="98">
        <f t="shared" si="453"/>
        <v>0.60544421178582097</v>
      </c>
      <c r="L4805" s="98">
        <f t="shared" si="454"/>
        <v>0.55814270152505441</v>
      </c>
      <c r="M4805" s="98">
        <f t="shared" si="455"/>
        <v>0.55814270152505441</v>
      </c>
      <c r="N4805" s="98">
        <f t="shared" si="456"/>
        <v>0.6080402010050252</v>
      </c>
      <c r="O4805" s="98">
        <f t="shared" si="457"/>
        <v>0.48791893998441149</v>
      </c>
    </row>
    <row r="4806" spans="1:15" x14ac:dyDescent="0.2">
      <c r="A4806">
        <v>7</v>
      </c>
      <c r="B4806">
        <v>20</v>
      </c>
      <c r="C4806">
        <v>2</v>
      </c>
      <c r="D4806" s="9">
        <v>200.39999999999998</v>
      </c>
      <c r="E4806" s="9">
        <v>200.65</v>
      </c>
      <c r="F4806" s="9">
        <v>200.65</v>
      </c>
      <c r="G4806" s="9">
        <v>295.5</v>
      </c>
      <c r="H4806" s="9">
        <v>244.2</v>
      </c>
      <c r="J4806" s="120">
        <f t="shared" si="458"/>
        <v>45493.083333333336</v>
      </c>
      <c r="K4806" s="98">
        <f t="shared" si="453"/>
        <v>0.5994615614717318</v>
      </c>
      <c r="L4806" s="98">
        <f t="shared" si="454"/>
        <v>0.54643246187363836</v>
      </c>
      <c r="M4806" s="98">
        <f t="shared" si="455"/>
        <v>0.54643246187363836</v>
      </c>
      <c r="N4806" s="98">
        <f t="shared" si="456"/>
        <v>0.5939698492462312</v>
      </c>
      <c r="O4806" s="98">
        <f t="shared" si="457"/>
        <v>0.47583787996882299</v>
      </c>
    </row>
    <row r="4807" spans="1:15" x14ac:dyDescent="0.2">
      <c r="A4807">
        <v>7</v>
      </c>
      <c r="B4807">
        <v>20</v>
      </c>
      <c r="C4807">
        <v>3</v>
      </c>
      <c r="D4807" s="9">
        <v>189.69999999999996</v>
      </c>
      <c r="E4807" s="9">
        <v>204.15</v>
      </c>
      <c r="F4807" s="9">
        <v>204.15</v>
      </c>
      <c r="G4807" s="9">
        <v>290.5</v>
      </c>
      <c r="H4807" s="9">
        <v>238.3</v>
      </c>
      <c r="J4807" s="120">
        <f t="shared" si="458"/>
        <v>45493.125</v>
      </c>
      <c r="K4807" s="98">
        <f t="shared" si="453"/>
        <v>0.56745438229135481</v>
      </c>
      <c r="L4807" s="98">
        <f t="shared" si="454"/>
        <v>0.55596405228758172</v>
      </c>
      <c r="M4807" s="98">
        <f t="shared" si="455"/>
        <v>0.55596405228758172</v>
      </c>
      <c r="N4807" s="98">
        <f t="shared" si="456"/>
        <v>0.58391959798994986</v>
      </c>
      <c r="O4807" s="98">
        <f t="shared" si="457"/>
        <v>0.46434138737334368</v>
      </c>
    </row>
    <row r="4808" spans="1:15" x14ac:dyDescent="0.2">
      <c r="A4808">
        <v>7</v>
      </c>
      <c r="B4808">
        <v>20</v>
      </c>
      <c r="C4808">
        <v>4</v>
      </c>
      <c r="D4808" s="9">
        <v>192.49999999999997</v>
      </c>
      <c r="E4808" s="9">
        <v>198.45000000000002</v>
      </c>
      <c r="F4808" s="9">
        <v>198.45</v>
      </c>
      <c r="G4808" s="9">
        <v>290.5</v>
      </c>
      <c r="H4808" s="9">
        <v>234.3</v>
      </c>
      <c r="J4808" s="120">
        <f t="shared" si="458"/>
        <v>45493.166666666664</v>
      </c>
      <c r="K4808" s="98">
        <f t="shared" si="453"/>
        <v>0.57583009273107966</v>
      </c>
      <c r="L4808" s="98">
        <f t="shared" si="454"/>
        <v>0.54044117647058831</v>
      </c>
      <c r="M4808" s="98">
        <f t="shared" si="455"/>
        <v>0.5404411764705882</v>
      </c>
      <c r="N4808" s="98">
        <f t="shared" si="456"/>
        <v>0.58391959798994986</v>
      </c>
      <c r="O4808" s="98">
        <f t="shared" si="457"/>
        <v>0.45654715510522209</v>
      </c>
    </row>
    <row r="4809" spans="1:15" x14ac:dyDescent="0.2">
      <c r="A4809">
        <v>7</v>
      </c>
      <c r="B4809">
        <v>20</v>
      </c>
      <c r="C4809">
        <v>5</v>
      </c>
      <c r="D4809" s="9">
        <v>198.69999999999996</v>
      </c>
      <c r="E4809" s="9">
        <v>202.45000000000002</v>
      </c>
      <c r="F4809" s="9">
        <v>202.45</v>
      </c>
      <c r="G4809" s="9">
        <v>278.5</v>
      </c>
      <c r="H4809" s="9">
        <v>235.2</v>
      </c>
      <c r="J4809" s="120">
        <f t="shared" si="458"/>
        <v>45493.208333333336</v>
      </c>
      <c r="K4809" s="98">
        <f t="shared" si="453"/>
        <v>0.594376308704756</v>
      </c>
      <c r="L4809" s="98">
        <f t="shared" si="454"/>
        <v>0.55133442265795218</v>
      </c>
      <c r="M4809" s="98">
        <f t="shared" si="455"/>
        <v>0.55133442265795207</v>
      </c>
      <c r="N4809" s="98">
        <f t="shared" si="456"/>
        <v>0.5597989949748744</v>
      </c>
      <c r="O4809" s="98">
        <f t="shared" si="457"/>
        <v>0.45830085736554943</v>
      </c>
    </row>
    <row r="4810" spans="1:15" x14ac:dyDescent="0.2">
      <c r="A4810">
        <v>7</v>
      </c>
      <c r="B4810">
        <v>20</v>
      </c>
      <c r="C4810">
        <v>6</v>
      </c>
      <c r="D4810" s="9">
        <v>214.69999999999996</v>
      </c>
      <c r="E4810" s="9">
        <v>210.45000000000002</v>
      </c>
      <c r="F4810" s="9">
        <v>210.45</v>
      </c>
      <c r="G4810" s="9">
        <v>311.5</v>
      </c>
      <c r="H4810" s="9">
        <v>256.2</v>
      </c>
      <c r="J4810" s="120">
        <f t="shared" si="458"/>
        <v>45493.25</v>
      </c>
      <c r="K4810" s="98">
        <f t="shared" si="453"/>
        <v>0.64223751121746908</v>
      </c>
      <c r="L4810" s="98">
        <f t="shared" si="454"/>
        <v>0.57312091503267981</v>
      </c>
      <c r="M4810" s="98">
        <f t="shared" si="455"/>
        <v>0.5731209150326797</v>
      </c>
      <c r="N4810" s="98">
        <f t="shared" si="456"/>
        <v>0.62613065326633177</v>
      </c>
      <c r="O4810" s="98">
        <f t="shared" si="457"/>
        <v>0.49922057677318776</v>
      </c>
    </row>
    <row r="4811" spans="1:15" x14ac:dyDescent="0.2">
      <c r="A4811">
        <v>7</v>
      </c>
      <c r="B4811">
        <v>20</v>
      </c>
      <c r="C4811">
        <v>7</v>
      </c>
      <c r="D4811" s="9">
        <v>213.35000000000002</v>
      </c>
      <c r="E4811" s="9">
        <v>219.15</v>
      </c>
      <c r="F4811" s="9">
        <v>219.15</v>
      </c>
      <c r="G4811" s="9">
        <v>344.5</v>
      </c>
      <c r="H4811" s="9">
        <v>284.39999999999998</v>
      </c>
      <c r="J4811" s="120">
        <f t="shared" si="458"/>
        <v>45493.291666666664</v>
      </c>
      <c r="K4811" s="98">
        <f t="shared" si="453"/>
        <v>0.63819922225545911</v>
      </c>
      <c r="L4811" s="98">
        <f t="shared" si="454"/>
        <v>0.59681372549019607</v>
      </c>
      <c r="M4811" s="98">
        <f t="shared" si="455"/>
        <v>0.59681372549019607</v>
      </c>
      <c r="N4811" s="98">
        <f t="shared" si="456"/>
        <v>0.69246231155778903</v>
      </c>
      <c r="O4811" s="98">
        <f t="shared" si="457"/>
        <v>0.55416991426344497</v>
      </c>
    </row>
    <row r="4812" spans="1:15" x14ac:dyDescent="0.2">
      <c r="A4812">
        <v>7</v>
      </c>
      <c r="B4812">
        <v>20</v>
      </c>
      <c r="C4812">
        <v>8</v>
      </c>
      <c r="D4812" s="9">
        <v>215.69999999999996</v>
      </c>
      <c r="E4812" s="9">
        <v>218.95000000000002</v>
      </c>
      <c r="F4812" s="9">
        <v>218.95</v>
      </c>
      <c r="G4812" s="9">
        <v>303.5</v>
      </c>
      <c r="H4812" s="9">
        <v>297.2</v>
      </c>
      <c r="J4812" s="120">
        <f t="shared" si="458"/>
        <v>45493.333333333336</v>
      </c>
      <c r="K4812" s="98">
        <f t="shared" si="453"/>
        <v>0.64522883637451367</v>
      </c>
      <c r="L4812" s="98">
        <f t="shared" si="454"/>
        <v>0.59626906318082795</v>
      </c>
      <c r="M4812" s="98">
        <f t="shared" si="455"/>
        <v>0.59626906318082784</v>
      </c>
      <c r="N4812" s="98">
        <f t="shared" si="456"/>
        <v>0.61005025125628143</v>
      </c>
      <c r="O4812" s="98">
        <f t="shared" si="457"/>
        <v>0.57911145752143411</v>
      </c>
    </row>
    <row r="4813" spans="1:15" x14ac:dyDescent="0.2">
      <c r="A4813">
        <v>7</v>
      </c>
      <c r="B4813">
        <v>20</v>
      </c>
      <c r="C4813">
        <v>9</v>
      </c>
      <c r="D4813" s="9">
        <v>211.99999999999997</v>
      </c>
      <c r="E4813" s="9">
        <v>231.05</v>
      </c>
      <c r="F4813" s="9">
        <v>231.05</v>
      </c>
      <c r="G4813" s="9">
        <v>265.5</v>
      </c>
      <c r="H4813" s="9">
        <v>308.3</v>
      </c>
      <c r="J4813" s="120">
        <f t="shared" si="458"/>
        <v>45493.375</v>
      </c>
      <c r="K4813" s="98">
        <f t="shared" si="453"/>
        <v>0.6341609332934488</v>
      </c>
      <c r="L4813" s="98">
        <f t="shared" si="454"/>
        <v>0.62922113289760351</v>
      </c>
      <c r="M4813" s="98">
        <f t="shared" si="455"/>
        <v>0.62922113289760351</v>
      </c>
      <c r="N4813" s="98">
        <f t="shared" si="456"/>
        <v>0.53366834170854283</v>
      </c>
      <c r="O4813" s="98">
        <f t="shared" si="457"/>
        <v>0.60074045206547155</v>
      </c>
    </row>
    <row r="4814" spans="1:15" x14ac:dyDescent="0.2">
      <c r="A4814">
        <v>7</v>
      </c>
      <c r="B4814">
        <v>20</v>
      </c>
      <c r="C4814">
        <v>10</v>
      </c>
      <c r="D4814" s="9">
        <v>206.59999999999997</v>
      </c>
      <c r="E4814" s="9">
        <v>208.45000000000002</v>
      </c>
      <c r="F4814" s="9">
        <v>208.45</v>
      </c>
      <c r="G4814" s="9">
        <v>275.5</v>
      </c>
      <c r="H4814" s="9">
        <v>303.10000000000002</v>
      </c>
      <c r="J4814" s="120">
        <f t="shared" si="458"/>
        <v>45493.416666666664</v>
      </c>
      <c r="K4814" s="98">
        <f t="shared" si="453"/>
        <v>0.61800777744540814</v>
      </c>
      <c r="L4814" s="98">
        <f t="shared" si="454"/>
        <v>0.56767429193899788</v>
      </c>
      <c r="M4814" s="98">
        <f t="shared" si="455"/>
        <v>0.56767429193899777</v>
      </c>
      <c r="N4814" s="98">
        <f t="shared" si="456"/>
        <v>0.55376884422110562</v>
      </c>
      <c r="O4814" s="98">
        <f t="shared" si="457"/>
        <v>0.59060795011691347</v>
      </c>
    </row>
    <row r="4815" spans="1:15" x14ac:dyDescent="0.2">
      <c r="A4815">
        <v>7</v>
      </c>
      <c r="B4815">
        <v>20</v>
      </c>
      <c r="C4815">
        <v>11</v>
      </c>
      <c r="D4815" s="9">
        <v>200.2</v>
      </c>
      <c r="E4815" s="9">
        <v>209.05</v>
      </c>
      <c r="F4815" s="9">
        <v>209.05</v>
      </c>
      <c r="G4815" s="9">
        <v>288.5</v>
      </c>
      <c r="H4815" s="9">
        <v>303.2</v>
      </c>
      <c r="J4815" s="120">
        <f t="shared" si="458"/>
        <v>45493.458333333336</v>
      </c>
      <c r="K4815" s="98">
        <f t="shared" si="453"/>
        <v>0.59886329644032288</v>
      </c>
      <c r="L4815" s="98">
        <f t="shared" si="454"/>
        <v>0.56930827886710245</v>
      </c>
      <c r="M4815" s="98">
        <f t="shared" si="455"/>
        <v>0.56930827886710245</v>
      </c>
      <c r="N4815" s="98">
        <f t="shared" si="456"/>
        <v>0.5798994974874373</v>
      </c>
      <c r="O4815" s="98">
        <f t="shared" si="457"/>
        <v>0.59080280592361645</v>
      </c>
    </row>
    <row r="4816" spans="1:15" x14ac:dyDescent="0.2">
      <c r="A4816">
        <v>7</v>
      </c>
      <c r="B4816">
        <v>20</v>
      </c>
      <c r="C4816">
        <v>12</v>
      </c>
      <c r="D4816" s="9">
        <v>190.65</v>
      </c>
      <c r="E4816" s="9">
        <v>209.05</v>
      </c>
      <c r="F4816" s="9">
        <v>209.05</v>
      </c>
      <c r="G4816" s="9">
        <v>280.5</v>
      </c>
      <c r="H4816" s="9">
        <v>293.3</v>
      </c>
      <c r="J4816" s="120">
        <f t="shared" si="458"/>
        <v>45493.5</v>
      </c>
      <c r="K4816" s="98">
        <f t="shared" si="453"/>
        <v>0.57029614119054728</v>
      </c>
      <c r="L4816" s="98">
        <f t="shared" si="454"/>
        <v>0.56930827886710245</v>
      </c>
      <c r="M4816" s="98">
        <f t="shared" si="455"/>
        <v>0.56930827886710245</v>
      </c>
      <c r="N4816" s="98">
        <f t="shared" si="456"/>
        <v>0.56381909547738696</v>
      </c>
      <c r="O4816" s="98">
        <f t="shared" si="457"/>
        <v>0.57151208106001561</v>
      </c>
    </row>
    <row r="4817" spans="1:15" x14ac:dyDescent="0.2">
      <c r="A4817">
        <v>7</v>
      </c>
      <c r="B4817">
        <v>20</v>
      </c>
      <c r="C4817">
        <v>13</v>
      </c>
      <c r="D4817" s="9">
        <v>185.45000000000002</v>
      </c>
      <c r="E4817" s="9">
        <v>213.75000000000003</v>
      </c>
      <c r="F4817" s="9">
        <v>213.75</v>
      </c>
      <c r="G4817" s="9">
        <v>300.5</v>
      </c>
      <c r="H4817" s="9">
        <v>282.2</v>
      </c>
      <c r="J4817" s="120">
        <f t="shared" si="458"/>
        <v>45493.541666666664</v>
      </c>
      <c r="K4817" s="98">
        <f t="shared" si="453"/>
        <v>0.55474125037391553</v>
      </c>
      <c r="L4817" s="98">
        <f t="shared" si="454"/>
        <v>0.58210784313725494</v>
      </c>
      <c r="M4817" s="98">
        <f t="shared" si="455"/>
        <v>0.58210784313725494</v>
      </c>
      <c r="N4817" s="98">
        <f t="shared" si="456"/>
        <v>0.60402010050251265</v>
      </c>
      <c r="O4817" s="98">
        <f t="shared" si="457"/>
        <v>0.54988308651597806</v>
      </c>
    </row>
    <row r="4818" spans="1:15" x14ac:dyDescent="0.2">
      <c r="A4818">
        <v>7</v>
      </c>
      <c r="B4818">
        <v>20</v>
      </c>
      <c r="C4818">
        <v>14</v>
      </c>
      <c r="D4818" s="9">
        <v>195.35000000000002</v>
      </c>
      <c r="E4818" s="9">
        <v>203.15</v>
      </c>
      <c r="F4818" s="9">
        <v>203.15</v>
      </c>
      <c r="G4818" s="9">
        <v>309.5</v>
      </c>
      <c r="H4818" s="9">
        <v>284.2</v>
      </c>
      <c r="J4818" s="120">
        <f t="shared" si="458"/>
        <v>45493.583333333336</v>
      </c>
      <c r="K4818" s="98">
        <f t="shared" si="453"/>
        <v>0.58435536942865685</v>
      </c>
      <c r="L4818" s="98">
        <f t="shared" si="454"/>
        <v>0.55324074074074081</v>
      </c>
      <c r="M4818" s="98">
        <f t="shared" si="455"/>
        <v>0.55324074074074081</v>
      </c>
      <c r="N4818" s="98">
        <f t="shared" si="456"/>
        <v>0.62211055276381921</v>
      </c>
      <c r="O4818" s="98">
        <f t="shared" si="457"/>
        <v>0.55378020265003891</v>
      </c>
    </row>
    <row r="4819" spans="1:15" x14ac:dyDescent="0.2">
      <c r="A4819">
        <v>7</v>
      </c>
      <c r="B4819">
        <v>20</v>
      </c>
      <c r="C4819">
        <v>15</v>
      </c>
      <c r="D4819" s="9">
        <v>188.25000000000003</v>
      </c>
      <c r="E4819" s="9">
        <v>184.2</v>
      </c>
      <c r="F4819" s="9">
        <v>184.2</v>
      </c>
      <c r="G4819" s="9">
        <v>315.5</v>
      </c>
      <c r="H4819" s="9">
        <v>283</v>
      </c>
      <c r="J4819" s="120">
        <f t="shared" si="458"/>
        <v>45493.625</v>
      </c>
      <c r="K4819" s="98">
        <f t="shared" si="453"/>
        <v>0.56311696081364038</v>
      </c>
      <c r="L4819" s="98">
        <f t="shared" si="454"/>
        <v>0.50163398692810457</v>
      </c>
      <c r="M4819" s="98">
        <f t="shared" si="455"/>
        <v>0.50163398692810457</v>
      </c>
      <c r="N4819" s="98">
        <f t="shared" si="456"/>
        <v>0.63417085427135689</v>
      </c>
      <c r="O4819" s="98">
        <f t="shared" si="457"/>
        <v>0.55144193296960242</v>
      </c>
    </row>
    <row r="4820" spans="1:15" x14ac:dyDescent="0.2">
      <c r="A4820">
        <v>7</v>
      </c>
      <c r="B4820">
        <v>20</v>
      </c>
      <c r="C4820">
        <v>16</v>
      </c>
      <c r="D4820" s="9">
        <v>189.95000000000002</v>
      </c>
      <c r="E4820" s="9">
        <v>214</v>
      </c>
      <c r="F4820" s="9">
        <v>214</v>
      </c>
      <c r="G4820" s="9">
        <v>306.5</v>
      </c>
      <c r="H4820" s="9">
        <v>303.60000000000002</v>
      </c>
      <c r="J4820" s="120">
        <f t="shared" si="458"/>
        <v>45493.666666666664</v>
      </c>
      <c r="K4820" s="98">
        <f t="shared" si="453"/>
        <v>0.56820221358061618</v>
      </c>
      <c r="L4820" s="98">
        <f t="shared" si="454"/>
        <v>0.58278867102396514</v>
      </c>
      <c r="M4820" s="98">
        <f t="shared" si="455"/>
        <v>0.58278867102396514</v>
      </c>
      <c r="N4820" s="98">
        <f t="shared" si="456"/>
        <v>0.61608040201005032</v>
      </c>
      <c r="O4820" s="98">
        <f t="shared" si="457"/>
        <v>0.59158222915042868</v>
      </c>
    </row>
    <row r="4821" spans="1:15" x14ac:dyDescent="0.2">
      <c r="A4821">
        <v>7</v>
      </c>
      <c r="B4821">
        <v>20</v>
      </c>
      <c r="C4821">
        <v>17</v>
      </c>
      <c r="D4821" s="9">
        <v>204.05000000000004</v>
      </c>
      <c r="E4821" s="9">
        <v>213</v>
      </c>
      <c r="F4821" s="9">
        <v>213</v>
      </c>
      <c r="G4821" s="9">
        <v>320.10000000000002</v>
      </c>
      <c r="H4821" s="9">
        <v>311</v>
      </c>
      <c r="J4821" s="120">
        <f t="shared" si="458"/>
        <v>45493.708333333336</v>
      </c>
      <c r="K4821" s="98">
        <f t="shared" si="453"/>
        <v>0.61037989829494466</v>
      </c>
      <c r="L4821" s="98">
        <f t="shared" si="454"/>
        <v>0.58006535947712423</v>
      </c>
      <c r="M4821" s="98">
        <f t="shared" si="455"/>
        <v>0.58006535947712423</v>
      </c>
      <c r="N4821" s="98">
        <f t="shared" si="456"/>
        <v>0.64341708542713583</v>
      </c>
      <c r="O4821" s="98">
        <f t="shared" si="457"/>
        <v>0.60600155884645357</v>
      </c>
    </row>
    <row r="4822" spans="1:15" x14ac:dyDescent="0.2">
      <c r="A4822">
        <v>7</v>
      </c>
      <c r="B4822">
        <v>20</v>
      </c>
      <c r="C4822">
        <v>18</v>
      </c>
      <c r="D4822" s="9">
        <v>226.75</v>
      </c>
      <c r="E4822" s="9">
        <v>235.3</v>
      </c>
      <c r="F4822" s="9">
        <v>235.3</v>
      </c>
      <c r="G4822" s="9">
        <v>333.1</v>
      </c>
      <c r="H4822" s="9">
        <v>320</v>
      </c>
      <c r="J4822" s="120">
        <f t="shared" si="458"/>
        <v>45493.75</v>
      </c>
      <c r="K4822" s="98">
        <f t="shared" si="453"/>
        <v>0.67828297935985626</v>
      </c>
      <c r="L4822" s="98">
        <f t="shared" si="454"/>
        <v>0.64079520697167758</v>
      </c>
      <c r="M4822" s="98">
        <f t="shared" si="455"/>
        <v>0.64079520697167758</v>
      </c>
      <c r="N4822" s="98">
        <f t="shared" si="456"/>
        <v>0.66954773869346751</v>
      </c>
      <c r="O4822" s="98">
        <f t="shared" si="457"/>
        <v>0.62353858144972718</v>
      </c>
    </row>
    <row r="4823" spans="1:15" x14ac:dyDescent="0.2">
      <c r="A4823">
        <v>7</v>
      </c>
      <c r="B4823">
        <v>20</v>
      </c>
      <c r="C4823">
        <v>19</v>
      </c>
      <c r="D4823" s="9">
        <v>273.95</v>
      </c>
      <c r="E4823" s="9">
        <v>288.30000000000013</v>
      </c>
      <c r="F4823" s="9">
        <v>288.3</v>
      </c>
      <c r="G4823" s="9">
        <v>358.9</v>
      </c>
      <c r="H4823" s="9">
        <v>353.5</v>
      </c>
      <c r="J4823" s="120">
        <f t="shared" si="458"/>
        <v>45493.791666666664</v>
      </c>
      <c r="K4823" s="98">
        <f t="shared" si="453"/>
        <v>0.81947352677235996</v>
      </c>
      <c r="L4823" s="98">
        <f t="shared" si="454"/>
        <v>0.78513071895424869</v>
      </c>
      <c r="M4823" s="98">
        <f t="shared" si="455"/>
        <v>0.78513071895424846</v>
      </c>
      <c r="N4823" s="98">
        <f t="shared" si="456"/>
        <v>0.72140703517587945</v>
      </c>
      <c r="O4823" s="98">
        <f t="shared" si="457"/>
        <v>0.68881527669524545</v>
      </c>
    </row>
    <row r="4824" spans="1:15" x14ac:dyDescent="0.2">
      <c r="A4824">
        <v>7</v>
      </c>
      <c r="B4824">
        <v>20</v>
      </c>
      <c r="C4824">
        <v>20</v>
      </c>
      <c r="D4824" s="9">
        <v>289.89999999999998</v>
      </c>
      <c r="E4824" s="9">
        <v>292.10000000000014</v>
      </c>
      <c r="F4824" s="9">
        <v>292.10000000000002</v>
      </c>
      <c r="G4824" s="9">
        <v>356.1</v>
      </c>
      <c r="H4824" s="9">
        <v>361.7</v>
      </c>
      <c r="J4824" s="120">
        <f t="shared" si="458"/>
        <v>45493.833333333336</v>
      </c>
      <c r="K4824" s="98">
        <f t="shared" si="453"/>
        <v>0.86718516302722082</v>
      </c>
      <c r="L4824" s="98">
        <f t="shared" si="454"/>
        <v>0.79547930283224444</v>
      </c>
      <c r="M4824" s="98">
        <f t="shared" si="455"/>
        <v>0.79547930283224411</v>
      </c>
      <c r="N4824" s="98">
        <f t="shared" si="456"/>
        <v>0.71577889447236198</v>
      </c>
      <c r="O4824" s="98">
        <f t="shared" si="457"/>
        <v>0.7047934528448947</v>
      </c>
    </row>
    <row r="4825" spans="1:15" x14ac:dyDescent="0.2">
      <c r="A4825">
        <v>7</v>
      </c>
      <c r="B4825">
        <v>20</v>
      </c>
      <c r="C4825">
        <v>21</v>
      </c>
      <c r="D4825" s="9">
        <v>256.79999999999995</v>
      </c>
      <c r="E4825" s="9">
        <v>298.99999999999994</v>
      </c>
      <c r="F4825" s="9">
        <v>299</v>
      </c>
      <c r="G4825" s="9">
        <v>364</v>
      </c>
      <c r="H4825" s="9">
        <v>341.3</v>
      </c>
      <c r="J4825" s="120">
        <f t="shared" si="458"/>
        <v>45493.875</v>
      </c>
      <c r="K4825" s="98">
        <f t="shared" si="453"/>
        <v>0.76817230032904549</v>
      </c>
      <c r="L4825" s="98">
        <f t="shared" si="454"/>
        <v>0.81427015250544654</v>
      </c>
      <c r="M4825" s="98">
        <f t="shared" si="455"/>
        <v>0.81427015250544665</v>
      </c>
      <c r="N4825" s="98">
        <f t="shared" si="456"/>
        <v>0.73165829145728656</v>
      </c>
      <c r="O4825" s="98">
        <f t="shared" si="457"/>
        <v>0.66504286827747461</v>
      </c>
    </row>
    <row r="4826" spans="1:15" x14ac:dyDescent="0.2">
      <c r="A4826">
        <v>7</v>
      </c>
      <c r="B4826">
        <v>20</v>
      </c>
      <c r="C4826">
        <v>22</v>
      </c>
      <c r="D4826" s="9">
        <v>234.4</v>
      </c>
      <c r="E4826" s="9">
        <v>285.10000000000002</v>
      </c>
      <c r="F4826" s="9">
        <v>285.10000000000002</v>
      </c>
      <c r="G4826" s="9">
        <v>351.3</v>
      </c>
      <c r="H4826" s="9">
        <v>318.2</v>
      </c>
      <c r="J4826" s="120">
        <f t="shared" si="458"/>
        <v>45493.916666666664</v>
      </c>
      <c r="K4826" s="98">
        <f t="shared" si="453"/>
        <v>0.70116661681124726</v>
      </c>
      <c r="L4826" s="98">
        <f t="shared" si="454"/>
        <v>0.77641612200435739</v>
      </c>
      <c r="M4826" s="98">
        <f t="shared" si="455"/>
        <v>0.77641612200435739</v>
      </c>
      <c r="N4826" s="98">
        <f t="shared" si="456"/>
        <v>0.70613065326633173</v>
      </c>
      <c r="O4826" s="98">
        <f t="shared" si="457"/>
        <v>0.62003117692907239</v>
      </c>
    </row>
    <row r="4827" spans="1:15" x14ac:dyDescent="0.2">
      <c r="A4827">
        <v>7</v>
      </c>
      <c r="B4827">
        <v>20</v>
      </c>
      <c r="C4827">
        <v>23</v>
      </c>
      <c r="D4827" s="9">
        <v>222.75</v>
      </c>
      <c r="E4827" s="9">
        <v>250.89999999999998</v>
      </c>
      <c r="F4827" s="9">
        <v>250.9</v>
      </c>
      <c r="G4827" s="9">
        <v>323.5</v>
      </c>
      <c r="H4827" s="9">
        <v>270.3</v>
      </c>
      <c r="J4827" s="120">
        <f t="shared" si="458"/>
        <v>45493.958333333336</v>
      </c>
      <c r="K4827" s="98">
        <f t="shared" si="453"/>
        <v>0.66631767873167802</v>
      </c>
      <c r="L4827" s="98">
        <f t="shared" si="454"/>
        <v>0.68327886710239649</v>
      </c>
      <c r="M4827" s="98">
        <f t="shared" si="455"/>
        <v>0.6832788671023966</v>
      </c>
      <c r="N4827" s="98">
        <f t="shared" si="456"/>
        <v>0.65025125628140712</v>
      </c>
      <c r="O4827" s="98">
        <f t="shared" si="457"/>
        <v>0.52669524551831637</v>
      </c>
    </row>
    <row r="4828" spans="1:15" x14ac:dyDescent="0.2">
      <c r="A4828">
        <v>7</v>
      </c>
      <c r="B4828">
        <v>21</v>
      </c>
      <c r="C4828">
        <v>0</v>
      </c>
      <c r="D4828" s="9">
        <v>220.19999999999996</v>
      </c>
      <c r="E4828" s="9">
        <v>221.79999999999995</v>
      </c>
      <c r="F4828" s="9">
        <v>221.8</v>
      </c>
      <c r="G4828" s="9">
        <v>301.5</v>
      </c>
      <c r="H4828" s="9">
        <v>264.5</v>
      </c>
      <c r="J4828" s="120">
        <f t="shared" si="458"/>
        <v>45494</v>
      </c>
      <c r="K4828" s="98">
        <f t="shared" si="453"/>
        <v>0.65868979958121421</v>
      </c>
      <c r="L4828" s="98">
        <f t="shared" si="454"/>
        <v>0.60403050108932455</v>
      </c>
      <c r="M4828" s="98">
        <f t="shared" si="455"/>
        <v>0.60403050108932466</v>
      </c>
      <c r="N4828" s="98">
        <f t="shared" si="456"/>
        <v>0.60603015075376887</v>
      </c>
      <c r="O4828" s="98">
        <f t="shared" si="457"/>
        <v>0.5153936087295401</v>
      </c>
    </row>
    <row r="4829" spans="1:15" x14ac:dyDescent="0.2">
      <c r="A4829">
        <v>7</v>
      </c>
      <c r="B4829">
        <v>21</v>
      </c>
      <c r="C4829">
        <v>1</v>
      </c>
      <c r="D4829" s="9">
        <v>215.99999999999997</v>
      </c>
      <c r="E4829" s="9">
        <v>226.39999999999998</v>
      </c>
      <c r="F4829" s="9">
        <v>226.4</v>
      </c>
      <c r="G4829" s="9">
        <v>288.5</v>
      </c>
      <c r="H4829" s="9">
        <v>250.4</v>
      </c>
      <c r="J4829" s="120">
        <f t="shared" si="458"/>
        <v>45494.041666666664</v>
      </c>
      <c r="K4829" s="98">
        <f t="shared" si="453"/>
        <v>0.64612623392162705</v>
      </c>
      <c r="L4829" s="98">
        <f t="shared" si="454"/>
        <v>0.61655773420479298</v>
      </c>
      <c r="M4829" s="98">
        <f t="shared" si="455"/>
        <v>0.6165577342047931</v>
      </c>
      <c r="N4829" s="98">
        <f t="shared" si="456"/>
        <v>0.5798994974874373</v>
      </c>
      <c r="O4829" s="98">
        <f t="shared" si="457"/>
        <v>0.48791893998441149</v>
      </c>
    </row>
    <row r="4830" spans="1:15" x14ac:dyDescent="0.2">
      <c r="A4830">
        <v>7</v>
      </c>
      <c r="B4830">
        <v>21</v>
      </c>
      <c r="C4830">
        <v>2</v>
      </c>
      <c r="D4830" s="9">
        <v>212.29999999999998</v>
      </c>
      <c r="E4830" s="9">
        <v>208.1</v>
      </c>
      <c r="F4830" s="9">
        <v>208.1</v>
      </c>
      <c r="G4830" s="9">
        <v>278.5</v>
      </c>
      <c r="H4830" s="9">
        <v>244.2</v>
      </c>
      <c r="J4830" s="120">
        <f t="shared" si="458"/>
        <v>45494.083333333336</v>
      </c>
      <c r="K4830" s="98">
        <f t="shared" si="453"/>
        <v>0.63505833084056218</v>
      </c>
      <c r="L4830" s="98">
        <f t="shared" si="454"/>
        <v>0.56672113289760351</v>
      </c>
      <c r="M4830" s="98">
        <f t="shared" si="455"/>
        <v>0.56672113289760351</v>
      </c>
      <c r="N4830" s="98">
        <f t="shared" si="456"/>
        <v>0.5597989949748744</v>
      </c>
      <c r="O4830" s="98">
        <f t="shared" si="457"/>
        <v>0.47583787996882299</v>
      </c>
    </row>
    <row r="4831" spans="1:15" x14ac:dyDescent="0.2">
      <c r="A4831">
        <v>7</v>
      </c>
      <c r="B4831">
        <v>21</v>
      </c>
      <c r="C4831">
        <v>3</v>
      </c>
      <c r="D4831" s="9">
        <v>207.29999999999998</v>
      </c>
      <c r="E4831" s="9">
        <v>211.4</v>
      </c>
      <c r="F4831" s="9">
        <v>211.4</v>
      </c>
      <c r="G4831" s="9">
        <v>272.5</v>
      </c>
      <c r="H4831" s="9">
        <v>238.3</v>
      </c>
      <c r="J4831" s="120">
        <f t="shared" si="458"/>
        <v>45494.125</v>
      </c>
      <c r="K4831" s="98">
        <f t="shared" si="453"/>
        <v>0.62010170505533935</v>
      </c>
      <c r="L4831" s="98">
        <f t="shared" si="454"/>
        <v>0.57570806100217864</v>
      </c>
      <c r="M4831" s="98">
        <f t="shared" si="455"/>
        <v>0.57570806100217864</v>
      </c>
      <c r="N4831" s="98">
        <f t="shared" si="456"/>
        <v>0.54773869346733672</v>
      </c>
      <c r="O4831" s="98">
        <f t="shared" si="457"/>
        <v>0.46434138737334368</v>
      </c>
    </row>
    <row r="4832" spans="1:15" x14ac:dyDescent="0.2">
      <c r="A4832">
        <v>7</v>
      </c>
      <c r="B4832">
        <v>21</v>
      </c>
      <c r="C4832">
        <v>4</v>
      </c>
      <c r="D4832" s="9">
        <v>198.39999999999998</v>
      </c>
      <c r="E4832" s="9">
        <v>224</v>
      </c>
      <c r="F4832" s="9">
        <v>224</v>
      </c>
      <c r="G4832" s="9">
        <v>270.5</v>
      </c>
      <c r="H4832" s="9">
        <v>234.3</v>
      </c>
      <c r="J4832" s="120">
        <f t="shared" si="458"/>
        <v>45494.166666666664</v>
      </c>
      <c r="K4832" s="98">
        <f t="shared" si="453"/>
        <v>0.59347891115764262</v>
      </c>
      <c r="L4832" s="98">
        <f t="shared" si="454"/>
        <v>0.61002178649237471</v>
      </c>
      <c r="M4832" s="98">
        <f t="shared" si="455"/>
        <v>0.61002178649237471</v>
      </c>
      <c r="N4832" s="98">
        <f t="shared" si="456"/>
        <v>0.54371859296482417</v>
      </c>
      <c r="O4832" s="98">
        <f t="shared" si="457"/>
        <v>0.45654715510522209</v>
      </c>
    </row>
    <row r="4833" spans="1:15" x14ac:dyDescent="0.2">
      <c r="A4833">
        <v>7</v>
      </c>
      <c r="B4833">
        <v>21</v>
      </c>
      <c r="C4833">
        <v>5</v>
      </c>
      <c r="D4833" s="9">
        <v>209.59999999999997</v>
      </c>
      <c r="E4833" s="9">
        <v>218.8</v>
      </c>
      <c r="F4833" s="9">
        <v>218.8</v>
      </c>
      <c r="G4833" s="9">
        <v>274.5</v>
      </c>
      <c r="H4833" s="9">
        <v>235.2</v>
      </c>
      <c r="J4833" s="120">
        <f t="shared" si="458"/>
        <v>45494.208333333336</v>
      </c>
      <c r="K4833" s="98">
        <f t="shared" si="453"/>
        <v>0.62698175291654179</v>
      </c>
      <c r="L4833" s="98">
        <f t="shared" si="454"/>
        <v>0.59586056644880181</v>
      </c>
      <c r="M4833" s="98">
        <f t="shared" si="455"/>
        <v>0.59586056644880181</v>
      </c>
      <c r="N4833" s="98">
        <f t="shared" si="456"/>
        <v>0.55175879396984928</v>
      </c>
      <c r="O4833" s="98">
        <f t="shared" si="457"/>
        <v>0.45830085736554943</v>
      </c>
    </row>
    <row r="4834" spans="1:15" x14ac:dyDescent="0.2">
      <c r="A4834">
        <v>7</v>
      </c>
      <c r="B4834">
        <v>21</v>
      </c>
      <c r="C4834">
        <v>6</v>
      </c>
      <c r="D4834" s="9">
        <v>217.59999999999997</v>
      </c>
      <c r="E4834" s="9">
        <v>221.1</v>
      </c>
      <c r="F4834" s="9">
        <v>221.1</v>
      </c>
      <c r="G4834" s="9">
        <v>287.5</v>
      </c>
      <c r="H4834" s="9">
        <v>256.2</v>
      </c>
      <c r="J4834" s="120">
        <f t="shared" si="458"/>
        <v>45494.25</v>
      </c>
      <c r="K4834" s="98">
        <f t="shared" si="453"/>
        <v>0.65091235417289839</v>
      </c>
      <c r="L4834" s="98">
        <f t="shared" si="454"/>
        <v>0.60212418300653592</v>
      </c>
      <c r="M4834" s="98">
        <f t="shared" si="455"/>
        <v>0.60212418300653592</v>
      </c>
      <c r="N4834" s="98">
        <f t="shared" si="456"/>
        <v>0.57788944723618096</v>
      </c>
      <c r="O4834" s="98">
        <f t="shared" si="457"/>
        <v>0.49922057677318776</v>
      </c>
    </row>
    <row r="4835" spans="1:15" x14ac:dyDescent="0.2">
      <c r="A4835">
        <v>7</v>
      </c>
      <c r="B4835">
        <v>21</v>
      </c>
      <c r="C4835">
        <v>7</v>
      </c>
      <c r="D4835" s="9">
        <v>222.29999999999998</v>
      </c>
      <c r="E4835" s="9">
        <v>232.09999999999997</v>
      </c>
      <c r="F4835" s="9">
        <v>232.1</v>
      </c>
      <c r="G4835" s="9">
        <v>307.5</v>
      </c>
      <c r="H4835" s="9">
        <v>284.39999999999998</v>
      </c>
      <c r="J4835" s="120">
        <f t="shared" si="458"/>
        <v>45494.291666666664</v>
      </c>
      <c r="K4835" s="98">
        <f t="shared" si="453"/>
        <v>0.66497158241100784</v>
      </c>
      <c r="L4835" s="98">
        <f t="shared" si="454"/>
        <v>0.63208061002178639</v>
      </c>
      <c r="M4835" s="98">
        <f t="shared" si="455"/>
        <v>0.6320806100217865</v>
      </c>
      <c r="N4835" s="98">
        <f t="shared" si="456"/>
        <v>0.61809045226130666</v>
      </c>
      <c r="O4835" s="98">
        <f t="shared" si="457"/>
        <v>0.55416991426344497</v>
      </c>
    </row>
    <row r="4836" spans="1:15" x14ac:dyDescent="0.2">
      <c r="A4836">
        <v>7</v>
      </c>
      <c r="B4836">
        <v>21</v>
      </c>
      <c r="C4836">
        <v>8</v>
      </c>
      <c r="D4836" s="9">
        <v>221.59999999999997</v>
      </c>
      <c r="E4836" s="9">
        <v>228.79999999999998</v>
      </c>
      <c r="F4836" s="9">
        <v>228.8</v>
      </c>
      <c r="G4836" s="9">
        <v>318.5</v>
      </c>
      <c r="H4836" s="9">
        <v>297.2</v>
      </c>
      <c r="J4836" s="120">
        <f t="shared" si="458"/>
        <v>45494.333333333336</v>
      </c>
      <c r="K4836" s="98">
        <f t="shared" si="453"/>
        <v>0.66287765480107663</v>
      </c>
      <c r="L4836" s="98">
        <f t="shared" si="454"/>
        <v>0.62309368191721126</v>
      </c>
      <c r="M4836" s="98">
        <f t="shared" si="455"/>
        <v>0.62309368191721137</v>
      </c>
      <c r="N4836" s="98">
        <f t="shared" si="456"/>
        <v>0.64020100502512567</v>
      </c>
      <c r="O4836" s="98">
        <f t="shared" si="457"/>
        <v>0.57911145752143411</v>
      </c>
    </row>
    <row r="4837" spans="1:15" x14ac:dyDescent="0.2">
      <c r="A4837">
        <v>7</v>
      </c>
      <c r="B4837">
        <v>21</v>
      </c>
      <c r="C4837">
        <v>9</v>
      </c>
      <c r="D4837" s="9">
        <v>215.99999999999997</v>
      </c>
      <c r="E4837" s="9">
        <v>220.7</v>
      </c>
      <c r="F4837" s="9">
        <v>220.7</v>
      </c>
      <c r="G4837" s="9">
        <v>307.5</v>
      </c>
      <c r="H4837" s="9">
        <v>308.3</v>
      </c>
      <c r="J4837" s="120">
        <f t="shared" si="458"/>
        <v>45494.375</v>
      </c>
      <c r="K4837" s="98">
        <f t="shared" si="453"/>
        <v>0.64612623392162705</v>
      </c>
      <c r="L4837" s="98">
        <f t="shared" si="454"/>
        <v>0.60103485838779958</v>
      </c>
      <c r="M4837" s="98">
        <f t="shared" si="455"/>
        <v>0.60103485838779958</v>
      </c>
      <c r="N4837" s="98">
        <f t="shared" si="456"/>
        <v>0.61809045226130666</v>
      </c>
      <c r="O4837" s="98">
        <f t="shared" si="457"/>
        <v>0.60074045206547155</v>
      </c>
    </row>
    <row r="4838" spans="1:15" x14ac:dyDescent="0.2">
      <c r="A4838">
        <v>7</v>
      </c>
      <c r="B4838">
        <v>21</v>
      </c>
      <c r="C4838">
        <v>10</v>
      </c>
      <c r="D4838" s="9">
        <v>208.79999999999998</v>
      </c>
      <c r="E4838" s="9">
        <v>219.89999999999998</v>
      </c>
      <c r="F4838" s="9">
        <v>219.9</v>
      </c>
      <c r="G4838" s="9">
        <v>293.5</v>
      </c>
      <c r="H4838" s="9">
        <v>303.10000000000002</v>
      </c>
      <c r="J4838" s="120">
        <f t="shared" si="458"/>
        <v>45494.416666666664</v>
      </c>
      <c r="K4838" s="98">
        <f t="shared" si="453"/>
        <v>0.62458869279090623</v>
      </c>
      <c r="L4838" s="98">
        <f t="shared" si="454"/>
        <v>0.59885620915032678</v>
      </c>
      <c r="M4838" s="98">
        <f t="shared" si="455"/>
        <v>0.59885620915032678</v>
      </c>
      <c r="N4838" s="98">
        <f t="shared" si="456"/>
        <v>0.58994974874371864</v>
      </c>
      <c r="O4838" s="98">
        <f t="shared" si="457"/>
        <v>0.59060795011691347</v>
      </c>
    </row>
    <row r="4839" spans="1:15" x14ac:dyDescent="0.2">
      <c r="A4839">
        <v>7</v>
      </c>
      <c r="B4839">
        <v>21</v>
      </c>
      <c r="C4839">
        <v>11</v>
      </c>
      <c r="D4839" s="9">
        <v>205.19999999999996</v>
      </c>
      <c r="E4839" s="9">
        <v>205.89999999999998</v>
      </c>
      <c r="F4839" s="9">
        <v>205.9</v>
      </c>
      <c r="G4839" s="9">
        <v>281.5</v>
      </c>
      <c r="H4839" s="9">
        <v>303.2</v>
      </c>
      <c r="J4839" s="120">
        <f t="shared" si="458"/>
        <v>45494.458333333336</v>
      </c>
      <c r="K4839" s="98">
        <f t="shared" si="453"/>
        <v>0.61381992222554571</v>
      </c>
      <c r="L4839" s="98">
        <f t="shared" si="454"/>
        <v>0.56072984749455335</v>
      </c>
      <c r="M4839" s="98">
        <f t="shared" si="455"/>
        <v>0.56072984749455346</v>
      </c>
      <c r="N4839" s="98">
        <f t="shared" si="456"/>
        <v>0.56582914572864329</v>
      </c>
      <c r="O4839" s="98">
        <f t="shared" si="457"/>
        <v>0.59080280592361645</v>
      </c>
    </row>
    <row r="4840" spans="1:15" x14ac:dyDescent="0.2">
      <c r="A4840">
        <v>7</v>
      </c>
      <c r="B4840">
        <v>21</v>
      </c>
      <c r="C4840">
        <v>12</v>
      </c>
      <c r="D4840" s="9">
        <v>215.19999999999996</v>
      </c>
      <c r="E4840" s="9">
        <v>200.1</v>
      </c>
      <c r="F4840" s="9">
        <v>200.1</v>
      </c>
      <c r="G4840" s="9">
        <v>283.5</v>
      </c>
      <c r="H4840" s="9">
        <v>293.3</v>
      </c>
      <c r="J4840" s="120">
        <f t="shared" si="458"/>
        <v>45494.5</v>
      </c>
      <c r="K4840" s="98">
        <f t="shared" si="453"/>
        <v>0.64373317379599138</v>
      </c>
      <c r="L4840" s="98">
        <f t="shared" si="454"/>
        <v>0.54493464052287577</v>
      </c>
      <c r="M4840" s="98">
        <f t="shared" si="455"/>
        <v>0.54493464052287577</v>
      </c>
      <c r="N4840" s="98">
        <f t="shared" si="456"/>
        <v>0.56984924623115585</v>
      </c>
      <c r="O4840" s="98">
        <f t="shared" si="457"/>
        <v>0.57151208106001561</v>
      </c>
    </row>
    <row r="4841" spans="1:15" x14ac:dyDescent="0.2">
      <c r="A4841">
        <v>7</v>
      </c>
      <c r="B4841">
        <v>21</v>
      </c>
      <c r="C4841">
        <v>13</v>
      </c>
      <c r="D4841" s="9">
        <v>195.59999999999997</v>
      </c>
      <c r="E4841" s="9">
        <v>198.1</v>
      </c>
      <c r="F4841" s="9">
        <v>198.1</v>
      </c>
      <c r="G4841" s="9">
        <v>291.5</v>
      </c>
      <c r="H4841" s="9">
        <v>282.2</v>
      </c>
      <c r="J4841" s="120">
        <f t="shared" si="458"/>
        <v>45494.541666666664</v>
      </c>
      <c r="K4841" s="98">
        <f t="shared" si="453"/>
        <v>0.58510320071791777</v>
      </c>
      <c r="L4841" s="98">
        <f t="shared" si="454"/>
        <v>0.53948801742919394</v>
      </c>
      <c r="M4841" s="98">
        <f t="shared" si="455"/>
        <v>0.53948801742919394</v>
      </c>
      <c r="N4841" s="98">
        <f t="shared" si="456"/>
        <v>0.58592964824120608</v>
      </c>
      <c r="O4841" s="98">
        <f t="shared" si="457"/>
        <v>0.54988308651597806</v>
      </c>
    </row>
    <row r="4842" spans="1:15" x14ac:dyDescent="0.2">
      <c r="A4842">
        <v>7</v>
      </c>
      <c r="B4842">
        <v>21</v>
      </c>
      <c r="C4842">
        <v>14</v>
      </c>
      <c r="D4842" s="9">
        <v>200.59999999999997</v>
      </c>
      <c r="E4842" s="9">
        <v>194.1</v>
      </c>
      <c r="F4842" s="9">
        <v>194.1</v>
      </c>
      <c r="G4842" s="9">
        <v>285.5</v>
      </c>
      <c r="H4842" s="9">
        <v>284.2</v>
      </c>
      <c r="J4842" s="120">
        <f t="shared" si="458"/>
        <v>45494.583333333336</v>
      </c>
      <c r="K4842" s="98">
        <f t="shared" si="453"/>
        <v>0.60005982650314071</v>
      </c>
      <c r="L4842" s="98">
        <f t="shared" si="454"/>
        <v>0.52859477124183007</v>
      </c>
      <c r="M4842" s="98">
        <f t="shared" si="455"/>
        <v>0.52859477124183007</v>
      </c>
      <c r="N4842" s="98">
        <f t="shared" si="456"/>
        <v>0.57386934673366841</v>
      </c>
      <c r="O4842" s="98">
        <f t="shared" si="457"/>
        <v>0.55378020265003891</v>
      </c>
    </row>
    <row r="4843" spans="1:15" x14ac:dyDescent="0.2">
      <c r="A4843">
        <v>7</v>
      </c>
      <c r="B4843">
        <v>21</v>
      </c>
      <c r="C4843">
        <v>15</v>
      </c>
      <c r="D4843" s="9">
        <v>191.59999999999997</v>
      </c>
      <c r="E4843" s="9">
        <v>199.5</v>
      </c>
      <c r="F4843" s="9">
        <v>199.5</v>
      </c>
      <c r="G4843" s="9">
        <v>297.5</v>
      </c>
      <c r="H4843" s="9">
        <v>283</v>
      </c>
      <c r="J4843" s="120">
        <f t="shared" si="458"/>
        <v>45494.625</v>
      </c>
      <c r="K4843" s="98">
        <f t="shared" si="453"/>
        <v>0.57313790008973953</v>
      </c>
      <c r="L4843" s="98">
        <f t="shared" si="454"/>
        <v>0.54330065359477131</v>
      </c>
      <c r="M4843" s="98">
        <f t="shared" si="455"/>
        <v>0.54330065359477131</v>
      </c>
      <c r="N4843" s="98">
        <f t="shared" si="456"/>
        <v>0.59798994974874375</v>
      </c>
      <c r="O4843" s="98">
        <f t="shared" si="457"/>
        <v>0.55144193296960242</v>
      </c>
    </row>
    <row r="4844" spans="1:15" x14ac:dyDescent="0.2">
      <c r="A4844">
        <v>7</v>
      </c>
      <c r="B4844">
        <v>21</v>
      </c>
      <c r="C4844">
        <v>16</v>
      </c>
      <c r="D4844" s="9">
        <v>187.29999999999998</v>
      </c>
      <c r="E4844" s="9">
        <v>209.89999999999998</v>
      </c>
      <c r="F4844" s="9">
        <v>209.9</v>
      </c>
      <c r="G4844" s="9">
        <v>306.5</v>
      </c>
      <c r="H4844" s="9">
        <v>296.60000000000002</v>
      </c>
      <c r="J4844" s="120">
        <f t="shared" si="458"/>
        <v>45494.666666666664</v>
      </c>
      <c r="K4844" s="98">
        <f t="shared" si="453"/>
        <v>0.56027520191444791</v>
      </c>
      <c r="L4844" s="98">
        <f t="shared" si="454"/>
        <v>0.57162309368191722</v>
      </c>
      <c r="M4844" s="98">
        <f t="shared" si="455"/>
        <v>0.57162309368191722</v>
      </c>
      <c r="N4844" s="98">
        <f t="shared" si="456"/>
        <v>0.61608040201005032</v>
      </c>
      <c r="O4844" s="98">
        <f t="shared" si="457"/>
        <v>0.57794232268121593</v>
      </c>
    </row>
    <row r="4845" spans="1:15" x14ac:dyDescent="0.2">
      <c r="A4845">
        <v>7</v>
      </c>
      <c r="B4845">
        <v>21</v>
      </c>
      <c r="C4845">
        <v>17</v>
      </c>
      <c r="D4845" s="9">
        <v>215.79999999999998</v>
      </c>
      <c r="E4845" s="9">
        <v>231</v>
      </c>
      <c r="F4845" s="9">
        <v>231</v>
      </c>
      <c r="G4845" s="9">
        <v>329.7</v>
      </c>
      <c r="H4845" s="9">
        <v>311</v>
      </c>
      <c r="J4845" s="120">
        <f t="shared" si="458"/>
        <v>45494.708333333336</v>
      </c>
      <c r="K4845" s="98">
        <f t="shared" si="453"/>
        <v>0.64552796889021813</v>
      </c>
      <c r="L4845" s="98">
        <f t="shared" si="454"/>
        <v>0.62908496732026142</v>
      </c>
      <c r="M4845" s="98">
        <f t="shared" si="455"/>
        <v>0.62908496732026142</v>
      </c>
      <c r="N4845" s="98">
        <f t="shared" si="456"/>
        <v>0.66271356783919599</v>
      </c>
      <c r="O4845" s="98">
        <f t="shared" si="457"/>
        <v>0.60600155884645357</v>
      </c>
    </row>
    <row r="4846" spans="1:15" x14ac:dyDescent="0.2">
      <c r="A4846">
        <v>7</v>
      </c>
      <c r="B4846">
        <v>21</v>
      </c>
      <c r="C4846">
        <v>18</v>
      </c>
      <c r="D4846" s="9">
        <v>232.79999999999998</v>
      </c>
      <c r="E4846" s="9">
        <v>243.49999999999997</v>
      </c>
      <c r="F4846" s="9">
        <v>243.5</v>
      </c>
      <c r="G4846" s="9">
        <v>315.89999999999998</v>
      </c>
      <c r="H4846" s="9">
        <v>320</v>
      </c>
      <c r="J4846" s="120">
        <f t="shared" si="458"/>
        <v>45494.75</v>
      </c>
      <c r="K4846" s="98">
        <f t="shared" si="453"/>
        <v>0.69638049655997591</v>
      </c>
      <c r="L4846" s="98">
        <f t="shared" si="454"/>
        <v>0.66312636165577332</v>
      </c>
      <c r="M4846" s="98">
        <f t="shared" si="455"/>
        <v>0.66312636165577343</v>
      </c>
      <c r="N4846" s="98">
        <f t="shared" si="456"/>
        <v>0.63497487437185929</v>
      </c>
      <c r="O4846" s="98">
        <f t="shared" si="457"/>
        <v>0.62353858144972718</v>
      </c>
    </row>
    <row r="4847" spans="1:15" x14ac:dyDescent="0.2">
      <c r="A4847">
        <v>7</v>
      </c>
      <c r="B4847">
        <v>21</v>
      </c>
      <c r="C4847">
        <v>19</v>
      </c>
      <c r="D4847" s="9">
        <v>262.2</v>
      </c>
      <c r="E4847" s="9">
        <v>280.80000000000007</v>
      </c>
      <c r="F4847" s="9">
        <v>280.8</v>
      </c>
      <c r="G4847" s="9">
        <v>369</v>
      </c>
      <c r="H4847" s="9">
        <v>303.5</v>
      </c>
      <c r="J4847" s="120">
        <f t="shared" si="458"/>
        <v>45494.791666666664</v>
      </c>
      <c r="K4847" s="98">
        <f t="shared" si="453"/>
        <v>0.78432545617708627</v>
      </c>
      <c r="L4847" s="98">
        <f t="shared" si="454"/>
        <v>0.76470588235294135</v>
      </c>
      <c r="M4847" s="98">
        <f t="shared" si="455"/>
        <v>0.76470588235294124</v>
      </c>
      <c r="N4847" s="98">
        <f t="shared" si="456"/>
        <v>0.7417085427135679</v>
      </c>
      <c r="O4847" s="98">
        <f t="shared" si="457"/>
        <v>0.5913873733437256</v>
      </c>
    </row>
    <row r="4848" spans="1:15" x14ac:dyDescent="0.2">
      <c r="A4848">
        <v>7</v>
      </c>
      <c r="B4848">
        <v>21</v>
      </c>
      <c r="C4848">
        <v>20</v>
      </c>
      <c r="D4848" s="9">
        <v>263.29999999999995</v>
      </c>
      <c r="E4848" s="9">
        <v>283.50000000000006</v>
      </c>
      <c r="F4848" s="9">
        <v>283.5</v>
      </c>
      <c r="G4848" s="9">
        <v>373.6</v>
      </c>
      <c r="H4848" s="9">
        <v>361.7</v>
      </c>
      <c r="J4848" s="120">
        <f t="shared" si="458"/>
        <v>45494.833333333336</v>
      </c>
      <c r="K4848" s="98">
        <f t="shared" si="453"/>
        <v>0.7876159138498352</v>
      </c>
      <c r="L4848" s="98">
        <f t="shared" si="454"/>
        <v>0.77205882352941191</v>
      </c>
      <c r="M4848" s="98">
        <f t="shared" si="455"/>
        <v>0.7720588235294118</v>
      </c>
      <c r="N4848" s="98">
        <f t="shared" si="456"/>
        <v>0.75095477386934684</v>
      </c>
      <c r="O4848" s="98">
        <f t="shared" si="457"/>
        <v>0.7047934528448947</v>
      </c>
    </row>
    <row r="4849" spans="1:15" x14ac:dyDescent="0.2">
      <c r="A4849">
        <v>7</v>
      </c>
      <c r="B4849">
        <v>21</v>
      </c>
      <c r="C4849">
        <v>21</v>
      </c>
      <c r="D4849" s="9">
        <v>272.7</v>
      </c>
      <c r="E4849" s="9">
        <v>283.30000000000007</v>
      </c>
      <c r="F4849" s="9">
        <v>283.3</v>
      </c>
      <c r="G4849" s="9">
        <v>361.5</v>
      </c>
      <c r="H4849" s="9">
        <v>341.3</v>
      </c>
      <c r="J4849" s="120">
        <f t="shared" si="458"/>
        <v>45494.875</v>
      </c>
      <c r="K4849" s="98">
        <f t="shared" si="453"/>
        <v>0.81573437032605423</v>
      </c>
      <c r="L4849" s="98">
        <f t="shared" si="454"/>
        <v>0.77151416122004379</v>
      </c>
      <c r="M4849" s="98">
        <f t="shared" si="455"/>
        <v>0.77151416122004368</v>
      </c>
      <c r="N4849" s="98">
        <f t="shared" si="456"/>
        <v>0.72663316582914583</v>
      </c>
      <c r="O4849" s="98">
        <f t="shared" si="457"/>
        <v>0.66504286827747461</v>
      </c>
    </row>
    <row r="4850" spans="1:15" x14ac:dyDescent="0.2">
      <c r="A4850">
        <v>7</v>
      </c>
      <c r="B4850">
        <v>21</v>
      </c>
      <c r="C4850">
        <v>22</v>
      </c>
      <c r="D4850" s="9">
        <v>261.59999999999997</v>
      </c>
      <c r="E4850" s="9">
        <v>270.30000000000013</v>
      </c>
      <c r="F4850" s="9">
        <v>270.3</v>
      </c>
      <c r="G4850" s="9">
        <v>349.8</v>
      </c>
      <c r="H4850" s="9">
        <v>318.2</v>
      </c>
      <c r="J4850" s="120">
        <f t="shared" si="458"/>
        <v>45494.916666666664</v>
      </c>
      <c r="K4850" s="98">
        <f t="shared" si="453"/>
        <v>0.7825306610828594</v>
      </c>
      <c r="L4850" s="98">
        <f t="shared" si="454"/>
        <v>0.73611111111111149</v>
      </c>
      <c r="M4850" s="98">
        <f t="shared" si="455"/>
        <v>0.73611111111111116</v>
      </c>
      <c r="N4850" s="98">
        <f t="shared" si="456"/>
        <v>0.70311557788944734</v>
      </c>
      <c r="O4850" s="98">
        <f t="shared" si="457"/>
        <v>0.62003117692907239</v>
      </c>
    </row>
    <row r="4851" spans="1:15" x14ac:dyDescent="0.2">
      <c r="A4851">
        <v>7</v>
      </c>
      <c r="B4851">
        <v>21</v>
      </c>
      <c r="C4851">
        <v>23</v>
      </c>
      <c r="D4851" s="9">
        <v>239.7</v>
      </c>
      <c r="E4851" s="9">
        <v>247</v>
      </c>
      <c r="F4851" s="9">
        <v>247</v>
      </c>
      <c r="G4851" s="9">
        <v>337.8</v>
      </c>
      <c r="H4851" s="9">
        <v>270.3</v>
      </c>
      <c r="J4851" s="120">
        <f t="shared" si="458"/>
        <v>45494.958333333336</v>
      </c>
      <c r="K4851" s="98">
        <f t="shared" si="453"/>
        <v>0.71702064014358347</v>
      </c>
      <c r="L4851" s="98">
        <f t="shared" si="454"/>
        <v>0.67265795206971679</v>
      </c>
      <c r="M4851" s="98">
        <f t="shared" si="455"/>
        <v>0.67265795206971679</v>
      </c>
      <c r="N4851" s="98">
        <f t="shared" si="456"/>
        <v>0.67899497487437199</v>
      </c>
      <c r="O4851" s="98">
        <f t="shared" si="457"/>
        <v>0.52669524551831637</v>
      </c>
    </row>
    <row r="4852" spans="1:15" x14ac:dyDescent="0.2">
      <c r="A4852">
        <v>7</v>
      </c>
      <c r="B4852">
        <v>22</v>
      </c>
      <c r="C4852">
        <v>0</v>
      </c>
      <c r="D4852" s="9">
        <v>199.19999999999996</v>
      </c>
      <c r="E4852" s="9">
        <v>230.9</v>
      </c>
      <c r="F4852" s="9">
        <v>230.9</v>
      </c>
      <c r="G4852" s="9">
        <v>293.5</v>
      </c>
      <c r="H4852" s="9">
        <v>218</v>
      </c>
      <c r="J4852" s="120">
        <f t="shared" si="458"/>
        <v>45495</v>
      </c>
      <c r="K4852" s="98">
        <f t="shared" si="453"/>
        <v>0.59587197128327829</v>
      </c>
      <c r="L4852" s="98">
        <f t="shared" si="454"/>
        <v>0.62881263616557737</v>
      </c>
      <c r="M4852" s="98">
        <f t="shared" si="455"/>
        <v>0.62881263616557737</v>
      </c>
      <c r="N4852" s="98">
        <f t="shared" si="456"/>
        <v>0.58994974874371864</v>
      </c>
      <c r="O4852" s="98">
        <f t="shared" si="457"/>
        <v>0.42478565861262663</v>
      </c>
    </row>
    <row r="4853" spans="1:15" x14ac:dyDescent="0.2">
      <c r="A4853">
        <v>7</v>
      </c>
      <c r="B4853">
        <v>22</v>
      </c>
      <c r="C4853">
        <v>1</v>
      </c>
      <c r="D4853" s="9">
        <v>191.19999999999996</v>
      </c>
      <c r="E4853" s="9">
        <v>220.29999999999998</v>
      </c>
      <c r="F4853" s="9">
        <v>220.3</v>
      </c>
      <c r="G4853" s="9">
        <v>283.5</v>
      </c>
      <c r="H4853" s="9">
        <v>263</v>
      </c>
      <c r="J4853" s="120">
        <f t="shared" si="458"/>
        <v>45495.041666666664</v>
      </c>
      <c r="K4853" s="98">
        <f t="shared" si="453"/>
        <v>0.57194137002692169</v>
      </c>
      <c r="L4853" s="98">
        <f t="shared" si="454"/>
        <v>0.59994553376906312</v>
      </c>
      <c r="M4853" s="98">
        <f t="shared" si="455"/>
        <v>0.59994553376906323</v>
      </c>
      <c r="N4853" s="98">
        <f t="shared" si="456"/>
        <v>0.56984924623115585</v>
      </c>
      <c r="O4853" s="98">
        <f t="shared" si="457"/>
        <v>0.51247077162899446</v>
      </c>
    </row>
    <row r="4854" spans="1:15" x14ac:dyDescent="0.2">
      <c r="A4854">
        <v>7</v>
      </c>
      <c r="B4854">
        <v>22</v>
      </c>
      <c r="C4854">
        <v>2</v>
      </c>
      <c r="D4854" s="9">
        <v>191.79999999999998</v>
      </c>
      <c r="E4854" s="9">
        <v>212.2</v>
      </c>
      <c r="F4854" s="9">
        <v>212.2</v>
      </c>
      <c r="G4854" s="9">
        <v>287.5</v>
      </c>
      <c r="H4854" s="9">
        <v>250</v>
      </c>
      <c r="J4854" s="120">
        <f t="shared" si="458"/>
        <v>45495.083333333336</v>
      </c>
      <c r="K4854" s="98">
        <f t="shared" si="453"/>
        <v>0.57373616512114856</v>
      </c>
      <c r="L4854" s="98">
        <f t="shared" si="454"/>
        <v>0.57788671023965144</v>
      </c>
      <c r="M4854" s="98">
        <f t="shared" si="455"/>
        <v>0.57788671023965144</v>
      </c>
      <c r="N4854" s="98">
        <f t="shared" si="456"/>
        <v>0.57788944723618096</v>
      </c>
      <c r="O4854" s="98">
        <f t="shared" si="457"/>
        <v>0.48713951675759931</v>
      </c>
    </row>
    <row r="4855" spans="1:15" x14ac:dyDescent="0.2">
      <c r="A4855">
        <v>7</v>
      </c>
      <c r="B4855">
        <v>22</v>
      </c>
      <c r="C4855">
        <v>3</v>
      </c>
      <c r="D4855" s="9">
        <v>187.99999999999997</v>
      </c>
      <c r="E4855" s="9">
        <v>207</v>
      </c>
      <c r="F4855" s="9">
        <v>207</v>
      </c>
      <c r="G4855" s="9">
        <v>277.5</v>
      </c>
      <c r="H4855" s="9">
        <v>247</v>
      </c>
      <c r="J4855" s="120">
        <f t="shared" si="458"/>
        <v>45495.125</v>
      </c>
      <c r="K4855" s="98">
        <f t="shared" si="453"/>
        <v>0.56236912952437912</v>
      </c>
      <c r="L4855" s="98">
        <f t="shared" si="454"/>
        <v>0.56372549019607843</v>
      </c>
      <c r="M4855" s="98">
        <f t="shared" si="455"/>
        <v>0.56372549019607843</v>
      </c>
      <c r="N4855" s="98">
        <f t="shared" si="456"/>
        <v>0.55778894472361817</v>
      </c>
      <c r="O4855" s="98">
        <f t="shared" si="457"/>
        <v>0.48129384255650814</v>
      </c>
    </row>
    <row r="4856" spans="1:15" x14ac:dyDescent="0.2">
      <c r="A4856">
        <v>7</v>
      </c>
      <c r="B4856">
        <v>22</v>
      </c>
      <c r="C4856">
        <v>4</v>
      </c>
      <c r="D4856" s="9">
        <v>185.69999999999996</v>
      </c>
      <c r="E4856" s="9">
        <v>204</v>
      </c>
      <c r="F4856" s="9">
        <v>204</v>
      </c>
      <c r="G4856" s="9">
        <v>280.5</v>
      </c>
      <c r="H4856" s="9">
        <v>246</v>
      </c>
      <c r="J4856" s="120">
        <f t="shared" si="458"/>
        <v>45495.166666666664</v>
      </c>
      <c r="K4856" s="98">
        <f t="shared" si="453"/>
        <v>0.55548908166317656</v>
      </c>
      <c r="L4856" s="98">
        <f t="shared" si="454"/>
        <v>0.55555555555555558</v>
      </c>
      <c r="M4856" s="98">
        <f t="shared" si="455"/>
        <v>0.55555555555555558</v>
      </c>
      <c r="N4856" s="98">
        <f t="shared" si="456"/>
        <v>0.56381909547738696</v>
      </c>
      <c r="O4856" s="98">
        <f t="shared" si="457"/>
        <v>0.47934528448947772</v>
      </c>
    </row>
    <row r="4857" spans="1:15" x14ac:dyDescent="0.2">
      <c r="A4857">
        <v>7</v>
      </c>
      <c r="B4857">
        <v>22</v>
      </c>
      <c r="C4857">
        <v>5</v>
      </c>
      <c r="D4857" s="9">
        <v>196.99999999999997</v>
      </c>
      <c r="E4857" s="9">
        <v>215.89999999999998</v>
      </c>
      <c r="F4857" s="9">
        <v>215.9</v>
      </c>
      <c r="G4857" s="9">
        <v>289.5</v>
      </c>
      <c r="H4857" s="9">
        <v>251</v>
      </c>
      <c r="J4857" s="120">
        <f t="shared" si="458"/>
        <v>45495.208333333336</v>
      </c>
      <c r="K4857" s="98">
        <f t="shared" si="453"/>
        <v>0.58929105593778019</v>
      </c>
      <c r="L4857" s="98">
        <f t="shared" si="454"/>
        <v>0.58796296296296291</v>
      </c>
      <c r="M4857" s="98">
        <f t="shared" si="455"/>
        <v>0.58796296296296302</v>
      </c>
      <c r="N4857" s="98">
        <f t="shared" si="456"/>
        <v>0.58190954773869352</v>
      </c>
      <c r="O4857" s="98">
        <f t="shared" si="457"/>
        <v>0.48908807482462974</v>
      </c>
    </row>
    <row r="4858" spans="1:15" x14ac:dyDescent="0.2">
      <c r="A4858">
        <v>7</v>
      </c>
      <c r="B4858">
        <v>22</v>
      </c>
      <c r="C4858">
        <v>6</v>
      </c>
      <c r="D4858" s="9">
        <v>202.29999999999998</v>
      </c>
      <c r="E4858" s="9">
        <v>212.29999999999998</v>
      </c>
      <c r="F4858" s="9">
        <v>212.3</v>
      </c>
      <c r="G4858" s="9">
        <v>301.5</v>
      </c>
      <c r="H4858" s="9">
        <v>254</v>
      </c>
      <c r="J4858" s="120">
        <f t="shared" si="458"/>
        <v>45495.25</v>
      </c>
      <c r="K4858" s="98">
        <f t="shared" si="453"/>
        <v>0.60514507927011651</v>
      </c>
      <c r="L4858" s="98">
        <f t="shared" si="454"/>
        <v>0.57815904139433549</v>
      </c>
      <c r="M4858" s="98">
        <f t="shared" si="455"/>
        <v>0.5781590413943356</v>
      </c>
      <c r="N4858" s="98">
        <f t="shared" si="456"/>
        <v>0.60603015075376887</v>
      </c>
      <c r="O4858" s="98">
        <f t="shared" si="457"/>
        <v>0.4949337490257209</v>
      </c>
    </row>
    <row r="4859" spans="1:15" x14ac:dyDescent="0.2">
      <c r="A4859">
        <v>7</v>
      </c>
      <c r="B4859">
        <v>22</v>
      </c>
      <c r="C4859">
        <v>7</v>
      </c>
      <c r="D4859" s="9">
        <v>219.35</v>
      </c>
      <c r="E4859" s="9">
        <v>211.29999999999998</v>
      </c>
      <c r="F4859" s="9">
        <v>211.3</v>
      </c>
      <c r="G4859" s="9">
        <v>318.5</v>
      </c>
      <c r="H4859" s="9">
        <v>310</v>
      </c>
      <c r="J4859" s="120">
        <f t="shared" si="458"/>
        <v>45495.291666666664</v>
      </c>
      <c r="K4859" s="98">
        <f t="shared" si="453"/>
        <v>0.65614717319772642</v>
      </c>
      <c r="L4859" s="98">
        <f t="shared" si="454"/>
        <v>0.57543572984749447</v>
      </c>
      <c r="M4859" s="98">
        <f t="shared" si="455"/>
        <v>0.57543572984749458</v>
      </c>
      <c r="N4859" s="98">
        <f t="shared" si="456"/>
        <v>0.64020100502512567</v>
      </c>
      <c r="O4859" s="98">
        <f t="shared" si="457"/>
        <v>0.60405300077942314</v>
      </c>
    </row>
    <row r="4860" spans="1:15" x14ac:dyDescent="0.2">
      <c r="A4860">
        <v>7</v>
      </c>
      <c r="B4860">
        <v>22</v>
      </c>
      <c r="C4860">
        <v>8</v>
      </c>
      <c r="D4860" s="9">
        <v>227.4</v>
      </c>
      <c r="E4860" s="9">
        <v>216.7</v>
      </c>
      <c r="F4860" s="9">
        <v>216.7</v>
      </c>
      <c r="G4860" s="9">
        <v>319.5</v>
      </c>
      <c r="H4860" s="9">
        <v>316</v>
      </c>
      <c r="J4860" s="120">
        <f t="shared" si="458"/>
        <v>45495.333333333336</v>
      </c>
      <c r="K4860" s="98">
        <f t="shared" si="453"/>
        <v>0.68022734071193525</v>
      </c>
      <c r="L4860" s="98">
        <f t="shared" si="454"/>
        <v>0.59014161220043571</v>
      </c>
      <c r="M4860" s="98">
        <f t="shared" si="455"/>
        <v>0.59014161220043571</v>
      </c>
      <c r="N4860" s="98">
        <f t="shared" si="456"/>
        <v>0.642211055276382</v>
      </c>
      <c r="O4860" s="98">
        <f t="shared" si="457"/>
        <v>0.61574434918160559</v>
      </c>
    </row>
    <row r="4861" spans="1:15" x14ac:dyDescent="0.2">
      <c r="A4861">
        <v>7</v>
      </c>
      <c r="B4861">
        <v>22</v>
      </c>
      <c r="C4861">
        <v>9</v>
      </c>
      <c r="D4861" s="9">
        <v>217.4</v>
      </c>
      <c r="E4861" s="9">
        <v>189.7</v>
      </c>
      <c r="F4861" s="9">
        <v>189.7</v>
      </c>
      <c r="G4861" s="9">
        <v>310.5</v>
      </c>
      <c r="H4861" s="9">
        <v>317</v>
      </c>
      <c r="J4861" s="120">
        <f t="shared" si="458"/>
        <v>45495.375</v>
      </c>
      <c r="K4861" s="98">
        <f t="shared" si="453"/>
        <v>0.65031408914148958</v>
      </c>
      <c r="L4861" s="98">
        <f t="shared" si="454"/>
        <v>0.51661220043572986</v>
      </c>
      <c r="M4861" s="98">
        <f t="shared" si="455"/>
        <v>0.51661220043572986</v>
      </c>
      <c r="N4861" s="98">
        <f t="shared" si="456"/>
        <v>0.62412060301507544</v>
      </c>
      <c r="O4861" s="98">
        <f t="shared" si="457"/>
        <v>0.6176929072486359</v>
      </c>
    </row>
    <row r="4862" spans="1:15" x14ac:dyDescent="0.2">
      <c r="A4862">
        <v>7</v>
      </c>
      <c r="B4862">
        <v>22</v>
      </c>
      <c r="C4862">
        <v>10</v>
      </c>
      <c r="D4862" s="9">
        <v>213.55</v>
      </c>
      <c r="E4862" s="9">
        <v>175.89999999999998</v>
      </c>
      <c r="F4862" s="9">
        <v>175.9</v>
      </c>
      <c r="G4862" s="9">
        <v>303.5</v>
      </c>
      <c r="H4862" s="9">
        <v>310</v>
      </c>
      <c r="J4862" s="120">
        <f t="shared" si="458"/>
        <v>45495.416666666664</v>
      </c>
      <c r="K4862" s="98">
        <f t="shared" si="453"/>
        <v>0.63879748728686803</v>
      </c>
      <c r="L4862" s="98">
        <f t="shared" si="454"/>
        <v>0.47903050108932455</v>
      </c>
      <c r="M4862" s="98">
        <f t="shared" si="455"/>
        <v>0.47903050108932466</v>
      </c>
      <c r="N4862" s="98">
        <f t="shared" si="456"/>
        <v>0.61005025125628143</v>
      </c>
      <c r="O4862" s="98">
        <f t="shared" si="457"/>
        <v>0.60405300077942314</v>
      </c>
    </row>
    <row r="4863" spans="1:15" x14ac:dyDescent="0.2">
      <c r="A4863">
        <v>7</v>
      </c>
      <c r="B4863">
        <v>22</v>
      </c>
      <c r="C4863">
        <v>11</v>
      </c>
      <c r="D4863" s="9">
        <v>208.4</v>
      </c>
      <c r="E4863" s="9">
        <v>168.49999999999997</v>
      </c>
      <c r="F4863" s="9">
        <v>168.5</v>
      </c>
      <c r="G4863" s="9">
        <v>307.5</v>
      </c>
      <c r="H4863" s="9">
        <v>330</v>
      </c>
      <c r="J4863" s="120">
        <f t="shared" si="458"/>
        <v>45495.458333333336</v>
      </c>
      <c r="K4863" s="98">
        <f t="shared" si="453"/>
        <v>0.62339216272808839</v>
      </c>
      <c r="L4863" s="98">
        <f t="shared" si="454"/>
        <v>0.45887799564270149</v>
      </c>
      <c r="M4863" s="98">
        <f t="shared" si="455"/>
        <v>0.45887799564270154</v>
      </c>
      <c r="N4863" s="98">
        <f t="shared" si="456"/>
        <v>0.61809045226130666</v>
      </c>
      <c r="O4863" s="98">
        <f t="shared" si="457"/>
        <v>0.64302416212003111</v>
      </c>
    </row>
    <row r="4864" spans="1:15" x14ac:dyDescent="0.2">
      <c r="A4864">
        <v>7</v>
      </c>
      <c r="B4864">
        <v>22</v>
      </c>
      <c r="C4864">
        <v>12</v>
      </c>
      <c r="D4864" s="9">
        <v>194.39999999999998</v>
      </c>
      <c r="E4864" s="9">
        <v>175</v>
      </c>
      <c r="F4864" s="9">
        <v>175</v>
      </c>
      <c r="G4864" s="9">
        <v>295.5</v>
      </c>
      <c r="H4864" s="9">
        <v>321</v>
      </c>
      <c r="J4864" s="120">
        <f t="shared" si="458"/>
        <v>45495.5</v>
      </c>
      <c r="K4864" s="98">
        <f t="shared" si="453"/>
        <v>0.58151361052946438</v>
      </c>
      <c r="L4864" s="98">
        <f t="shared" si="454"/>
        <v>0.47657952069716775</v>
      </c>
      <c r="M4864" s="98">
        <f t="shared" si="455"/>
        <v>0.47657952069716775</v>
      </c>
      <c r="N4864" s="98">
        <f t="shared" si="456"/>
        <v>0.5939698492462312</v>
      </c>
      <c r="O4864" s="98">
        <f t="shared" si="457"/>
        <v>0.6254871395167575</v>
      </c>
    </row>
    <row r="4865" spans="1:15" x14ac:dyDescent="0.2">
      <c r="A4865">
        <v>7</v>
      </c>
      <c r="B4865">
        <v>22</v>
      </c>
      <c r="C4865">
        <v>13</v>
      </c>
      <c r="D4865" s="9">
        <v>200.19999999999996</v>
      </c>
      <c r="E4865" s="9">
        <v>183.7</v>
      </c>
      <c r="F4865" s="9">
        <v>183.7</v>
      </c>
      <c r="G4865" s="9">
        <v>301.5</v>
      </c>
      <c r="H4865" s="9">
        <v>314</v>
      </c>
      <c r="J4865" s="120">
        <f t="shared" si="458"/>
        <v>45495.541666666664</v>
      </c>
      <c r="K4865" s="98">
        <f t="shared" si="453"/>
        <v>0.59886329644032277</v>
      </c>
      <c r="L4865" s="98">
        <f t="shared" si="454"/>
        <v>0.50027233115468406</v>
      </c>
      <c r="M4865" s="98">
        <f t="shared" si="455"/>
        <v>0.50027233115468406</v>
      </c>
      <c r="N4865" s="98">
        <f t="shared" si="456"/>
        <v>0.60603015075376887</v>
      </c>
      <c r="O4865" s="98">
        <f t="shared" si="457"/>
        <v>0.61184723304754474</v>
      </c>
    </row>
    <row r="4866" spans="1:15" x14ac:dyDescent="0.2">
      <c r="A4866">
        <v>7</v>
      </c>
      <c r="B4866">
        <v>22</v>
      </c>
      <c r="C4866">
        <v>14</v>
      </c>
      <c r="D4866" s="9">
        <v>189.99999999999997</v>
      </c>
      <c r="E4866" s="9">
        <v>175.79999999999998</v>
      </c>
      <c r="F4866" s="9">
        <v>175.8</v>
      </c>
      <c r="G4866" s="9">
        <v>280.5</v>
      </c>
      <c r="H4866" s="9">
        <v>294</v>
      </c>
      <c r="J4866" s="120">
        <f t="shared" si="458"/>
        <v>45495.583333333336</v>
      </c>
      <c r="K4866" s="98">
        <f t="shared" si="453"/>
        <v>0.56835177983846819</v>
      </c>
      <c r="L4866" s="98">
        <f t="shared" si="454"/>
        <v>0.47875816993464049</v>
      </c>
      <c r="M4866" s="98">
        <f t="shared" si="455"/>
        <v>0.47875816993464054</v>
      </c>
      <c r="N4866" s="98">
        <f t="shared" si="456"/>
        <v>0.56381909547738696</v>
      </c>
      <c r="O4866" s="98">
        <f t="shared" si="457"/>
        <v>0.57287607170693677</v>
      </c>
    </row>
    <row r="4867" spans="1:15" x14ac:dyDescent="0.2">
      <c r="A4867">
        <v>7</v>
      </c>
      <c r="B4867">
        <v>22</v>
      </c>
      <c r="C4867">
        <v>15</v>
      </c>
      <c r="D4867" s="9">
        <v>172.99999999999997</v>
      </c>
      <c r="E4867" s="9">
        <v>186.7</v>
      </c>
      <c r="F4867" s="9">
        <v>186.7</v>
      </c>
      <c r="G4867" s="9">
        <v>267.5</v>
      </c>
      <c r="H4867" s="9">
        <v>296</v>
      </c>
      <c r="J4867" s="120">
        <f t="shared" si="458"/>
        <v>45495.625</v>
      </c>
      <c r="K4867" s="98">
        <f t="shared" si="453"/>
        <v>0.51749925216871051</v>
      </c>
      <c r="L4867" s="98">
        <f t="shared" si="454"/>
        <v>0.5084422657952069</v>
      </c>
      <c r="M4867" s="98">
        <f t="shared" si="455"/>
        <v>0.5084422657952069</v>
      </c>
      <c r="N4867" s="98">
        <f t="shared" si="456"/>
        <v>0.53768844221105538</v>
      </c>
      <c r="O4867" s="98">
        <f t="shared" si="457"/>
        <v>0.57677318784099763</v>
      </c>
    </row>
    <row r="4868" spans="1:15" x14ac:dyDescent="0.2">
      <c r="A4868">
        <v>7</v>
      </c>
      <c r="B4868">
        <v>22</v>
      </c>
      <c r="C4868">
        <v>16</v>
      </c>
      <c r="D4868" s="9">
        <v>179.19999999999996</v>
      </c>
      <c r="E4868" s="9">
        <v>189.49999999999997</v>
      </c>
      <c r="F4868" s="9">
        <v>189.5</v>
      </c>
      <c r="G4868" s="9">
        <v>283.5</v>
      </c>
      <c r="H4868" s="9">
        <v>300</v>
      </c>
      <c r="J4868" s="120">
        <f t="shared" si="458"/>
        <v>45495.666666666664</v>
      </c>
      <c r="K4868" s="98">
        <f t="shared" ref="K4868:K4931" si="459">D4868/R$6</f>
        <v>0.53604546814238685</v>
      </c>
      <c r="L4868" s="98">
        <f t="shared" ref="L4868:L4931" si="460">E4868/S$6</f>
        <v>0.51606753812636164</v>
      </c>
      <c r="M4868" s="98">
        <f t="shared" ref="M4868:M4931" si="461">F4868/T$6</f>
        <v>0.51606753812636164</v>
      </c>
      <c r="N4868" s="98">
        <f t="shared" ref="N4868:N4931" si="462">G4868/U$6</f>
        <v>0.56984924623115585</v>
      </c>
      <c r="O4868" s="98">
        <f t="shared" ref="O4868:O4931" si="463">H4868/V$6</f>
        <v>0.58456742010911922</v>
      </c>
    </row>
    <row r="4869" spans="1:15" x14ac:dyDescent="0.2">
      <c r="A4869">
        <v>7</v>
      </c>
      <c r="B4869">
        <v>22</v>
      </c>
      <c r="C4869">
        <v>17</v>
      </c>
      <c r="D4869" s="9">
        <v>199.99999999999997</v>
      </c>
      <c r="E4869" s="9">
        <v>209.39999999999998</v>
      </c>
      <c r="F4869" s="9">
        <v>209.4</v>
      </c>
      <c r="G4869" s="9">
        <v>290.5</v>
      </c>
      <c r="H4869" s="9">
        <v>331.5</v>
      </c>
      <c r="J4869" s="120">
        <f t="shared" ref="J4869:J4932" si="464">DATE(2024,A4869,B4869)+TIME(C4869,0,0)</f>
        <v>45495.708333333336</v>
      </c>
      <c r="K4869" s="98">
        <f t="shared" si="459"/>
        <v>0.59826503140891396</v>
      </c>
      <c r="L4869" s="98">
        <f t="shared" si="460"/>
        <v>0.5702614379084967</v>
      </c>
      <c r="M4869" s="98">
        <f t="shared" si="461"/>
        <v>0.57026143790849682</v>
      </c>
      <c r="N4869" s="98">
        <f t="shared" si="462"/>
        <v>0.58391959798994986</v>
      </c>
      <c r="O4869" s="98">
        <f t="shared" si="463"/>
        <v>0.64594699922057675</v>
      </c>
    </row>
    <row r="4870" spans="1:15" x14ac:dyDescent="0.2">
      <c r="A4870">
        <v>7</v>
      </c>
      <c r="B4870">
        <v>22</v>
      </c>
      <c r="C4870">
        <v>18</v>
      </c>
      <c r="D4870" s="9">
        <v>207.49999999999997</v>
      </c>
      <c r="E4870" s="9">
        <v>222.39999999999998</v>
      </c>
      <c r="F4870" s="9">
        <v>222.4</v>
      </c>
      <c r="G4870" s="9">
        <v>292.5</v>
      </c>
      <c r="H4870" s="9">
        <v>341.5</v>
      </c>
      <c r="J4870" s="120">
        <f t="shared" si="464"/>
        <v>45495.75</v>
      </c>
      <c r="K4870" s="98">
        <f t="shared" si="459"/>
        <v>0.62069997008674826</v>
      </c>
      <c r="L4870" s="98">
        <f t="shared" si="460"/>
        <v>0.60566448801742911</v>
      </c>
      <c r="M4870" s="98">
        <f t="shared" si="461"/>
        <v>0.60566448801742923</v>
      </c>
      <c r="N4870" s="98">
        <f t="shared" si="462"/>
        <v>0.58793969849246241</v>
      </c>
      <c r="O4870" s="98">
        <f t="shared" si="463"/>
        <v>0.66543257989088067</v>
      </c>
    </row>
    <row r="4871" spans="1:15" x14ac:dyDescent="0.2">
      <c r="A4871">
        <v>7</v>
      </c>
      <c r="B4871">
        <v>22</v>
      </c>
      <c r="C4871">
        <v>19</v>
      </c>
      <c r="D4871" s="9">
        <v>272.29999999999995</v>
      </c>
      <c r="E4871" s="9">
        <v>268.2000000000001</v>
      </c>
      <c r="F4871" s="9">
        <v>268.2</v>
      </c>
      <c r="G4871" s="9">
        <v>372.8</v>
      </c>
      <c r="H4871" s="9">
        <v>379.4</v>
      </c>
      <c r="J4871" s="120">
        <f t="shared" si="464"/>
        <v>45495.791666666664</v>
      </c>
      <c r="K4871" s="98">
        <f t="shared" si="459"/>
        <v>0.81453784026323628</v>
      </c>
      <c r="L4871" s="98">
        <f t="shared" si="460"/>
        <v>0.73039215686274539</v>
      </c>
      <c r="M4871" s="98">
        <f t="shared" si="461"/>
        <v>0.73039215686274506</v>
      </c>
      <c r="N4871" s="98">
        <f t="shared" si="462"/>
        <v>0.74934673366834181</v>
      </c>
      <c r="O4871" s="98">
        <f t="shared" si="463"/>
        <v>0.73928293063133266</v>
      </c>
    </row>
    <row r="4872" spans="1:15" x14ac:dyDescent="0.2">
      <c r="A4872">
        <v>7</v>
      </c>
      <c r="B4872">
        <v>22</v>
      </c>
      <c r="C4872">
        <v>20</v>
      </c>
      <c r="D4872" s="9">
        <v>285.59999999999997</v>
      </c>
      <c r="E4872" s="9">
        <v>272.7000000000001</v>
      </c>
      <c r="F4872" s="9">
        <v>272.7</v>
      </c>
      <c r="G4872" s="9">
        <v>337.2</v>
      </c>
      <c r="H4872" s="9">
        <v>373.2</v>
      </c>
      <c r="J4872" s="120">
        <f t="shared" si="464"/>
        <v>45495.833333333336</v>
      </c>
      <c r="K4872" s="98">
        <f t="shared" si="459"/>
        <v>0.85432246485192909</v>
      </c>
      <c r="L4872" s="98">
        <f t="shared" si="460"/>
        <v>0.74264705882352966</v>
      </c>
      <c r="M4872" s="98">
        <f t="shared" si="461"/>
        <v>0.74264705882352944</v>
      </c>
      <c r="N4872" s="98">
        <f t="shared" si="462"/>
        <v>0.67778894472361817</v>
      </c>
      <c r="O4872" s="98">
        <f t="shared" si="463"/>
        <v>0.72720187061574426</v>
      </c>
    </row>
    <row r="4873" spans="1:15" x14ac:dyDescent="0.2">
      <c r="A4873">
        <v>7</v>
      </c>
      <c r="B4873">
        <v>22</v>
      </c>
      <c r="C4873">
        <v>21</v>
      </c>
      <c r="D4873" s="9">
        <v>287.10000000000008</v>
      </c>
      <c r="E4873" s="9">
        <v>267.40000000000009</v>
      </c>
      <c r="F4873" s="9">
        <v>267.39999999999998</v>
      </c>
      <c r="G4873" s="9">
        <v>335.2</v>
      </c>
      <c r="H4873" s="9">
        <v>377.3</v>
      </c>
      <c r="J4873" s="120">
        <f t="shared" si="464"/>
        <v>45495.875</v>
      </c>
      <c r="K4873" s="98">
        <f t="shared" si="459"/>
        <v>0.8588094525874963</v>
      </c>
      <c r="L4873" s="98">
        <f t="shared" si="460"/>
        <v>0.72821350762527259</v>
      </c>
      <c r="M4873" s="98">
        <f t="shared" si="461"/>
        <v>0.72821350762527226</v>
      </c>
      <c r="N4873" s="98">
        <f t="shared" si="462"/>
        <v>0.67376884422110561</v>
      </c>
      <c r="O4873" s="98">
        <f t="shared" si="463"/>
        <v>0.73519095869056894</v>
      </c>
    </row>
    <row r="4874" spans="1:15" x14ac:dyDescent="0.2">
      <c r="A4874">
        <v>7</v>
      </c>
      <c r="B4874">
        <v>22</v>
      </c>
      <c r="C4874">
        <v>22</v>
      </c>
      <c r="D4874" s="9">
        <v>263.89999999999998</v>
      </c>
      <c r="E4874" s="9">
        <v>246.39999999999998</v>
      </c>
      <c r="F4874" s="9">
        <v>246.4</v>
      </c>
      <c r="G4874" s="9">
        <v>313.2</v>
      </c>
      <c r="H4874" s="9">
        <v>347.4</v>
      </c>
      <c r="J4874" s="120">
        <f t="shared" si="464"/>
        <v>45495.916666666664</v>
      </c>
      <c r="K4874" s="98">
        <f t="shared" si="459"/>
        <v>0.78941070894406196</v>
      </c>
      <c r="L4874" s="98">
        <f t="shared" si="460"/>
        <v>0.67102396514161211</v>
      </c>
      <c r="M4874" s="98">
        <f t="shared" si="461"/>
        <v>0.67102396514161222</v>
      </c>
      <c r="N4874" s="98">
        <f t="shared" si="462"/>
        <v>0.62954773869346736</v>
      </c>
      <c r="O4874" s="98">
        <f t="shared" si="463"/>
        <v>0.67692907248636003</v>
      </c>
    </row>
    <row r="4875" spans="1:15" x14ac:dyDescent="0.2">
      <c r="A4875">
        <v>7</v>
      </c>
      <c r="B4875">
        <v>22</v>
      </c>
      <c r="C4875">
        <v>23</v>
      </c>
      <c r="D4875" s="9">
        <v>237.49999999999997</v>
      </c>
      <c r="E4875" s="9">
        <v>228.2</v>
      </c>
      <c r="F4875" s="9">
        <v>228.2</v>
      </c>
      <c r="G4875" s="9">
        <v>306</v>
      </c>
      <c r="H4875" s="9">
        <v>316.2</v>
      </c>
      <c r="J4875" s="120">
        <f t="shared" si="464"/>
        <v>45495.958333333336</v>
      </c>
      <c r="K4875" s="98">
        <f t="shared" si="459"/>
        <v>0.71043972479808537</v>
      </c>
      <c r="L4875" s="98">
        <f t="shared" si="460"/>
        <v>0.62145969498910669</v>
      </c>
      <c r="M4875" s="98">
        <f t="shared" si="461"/>
        <v>0.62145969498910669</v>
      </c>
      <c r="N4875" s="98">
        <f t="shared" si="462"/>
        <v>0.61507537688442215</v>
      </c>
      <c r="O4875" s="98">
        <f t="shared" si="463"/>
        <v>0.61613406079501165</v>
      </c>
    </row>
    <row r="4876" spans="1:15" x14ac:dyDescent="0.2">
      <c r="A4876">
        <v>7</v>
      </c>
      <c r="B4876">
        <v>23</v>
      </c>
      <c r="C4876">
        <v>0</v>
      </c>
      <c r="D4876" s="9">
        <v>224.59999999999997</v>
      </c>
      <c r="E4876" s="9">
        <v>187.7</v>
      </c>
      <c r="F4876" s="9">
        <v>187.7</v>
      </c>
      <c r="G4876" s="9">
        <v>262.5</v>
      </c>
      <c r="H4876" s="9">
        <v>296.39999999999998</v>
      </c>
      <c r="J4876" s="120">
        <f t="shared" si="464"/>
        <v>45496</v>
      </c>
      <c r="K4876" s="98">
        <f t="shared" si="459"/>
        <v>0.6718516302722104</v>
      </c>
      <c r="L4876" s="98">
        <f t="shared" si="460"/>
        <v>0.51116557734204793</v>
      </c>
      <c r="M4876" s="98">
        <f t="shared" si="461"/>
        <v>0.51116557734204793</v>
      </c>
      <c r="N4876" s="98">
        <f t="shared" si="462"/>
        <v>0.52763819095477393</v>
      </c>
      <c r="O4876" s="98">
        <f t="shared" si="463"/>
        <v>0.57755261106780975</v>
      </c>
    </row>
    <row r="4877" spans="1:15" x14ac:dyDescent="0.2">
      <c r="A4877">
        <v>7</v>
      </c>
      <c r="B4877">
        <v>23</v>
      </c>
      <c r="C4877">
        <v>1</v>
      </c>
      <c r="D4877" s="9">
        <v>206.59999999999997</v>
      </c>
      <c r="E4877" s="9">
        <v>202.7</v>
      </c>
      <c r="F4877" s="9">
        <v>202.7</v>
      </c>
      <c r="G4877" s="9">
        <v>265.5</v>
      </c>
      <c r="H4877" s="9">
        <v>278.39999999999998</v>
      </c>
      <c r="J4877" s="120">
        <f t="shared" si="464"/>
        <v>45496.041666666664</v>
      </c>
      <c r="K4877" s="98">
        <f t="shared" si="459"/>
        <v>0.61800777744540814</v>
      </c>
      <c r="L4877" s="98">
        <f t="shared" si="460"/>
        <v>0.55201525054466227</v>
      </c>
      <c r="M4877" s="98">
        <f t="shared" si="461"/>
        <v>0.55201525054466227</v>
      </c>
      <c r="N4877" s="98">
        <f t="shared" si="462"/>
        <v>0.53366834170854283</v>
      </c>
      <c r="O4877" s="98">
        <f t="shared" si="463"/>
        <v>0.54247856586126253</v>
      </c>
    </row>
    <row r="4878" spans="1:15" x14ac:dyDescent="0.2">
      <c r="A4878">
        <v>7</v>
      </c>
      <c r="B4878">
        <v>23</v>
      </c>
      <c r="C4878">
        <v>2</v>
      </c>
      <c r="D4878" s="9">
        <v>197.49999999999997</v>
      </c>
      <c r="E4878" s="9">
        <v>196.7</v>
      </c>
      <c r="F4878" s="9">
        <v>196.7</v>
      </c>
      <c r="G4878" s="9">
        <v>269.5</v>
      </c>
      <c r="H4878" s="9">
        <v>270.39999999999998</v>
      </c>
      <c r="J4878" s="120">
        <f t="shared" si="464"/>
        <v>45496.083333333336</v>
      </c>
      <c r="K4878" s="98">
        <f t="shared" si="459"/>
        <v>0.59078671851630249</v>
      </c>
      <c r="L4878" s="98">
        <f t="shared" si="460"/>
        <v>0.53567538126361658</v>
      </c>
      <c r="M4878" s="98">
        <f t="shared" si="461"/>
        <v>0.53567538126361658</v>
      </c>
      <c r="N4878" s="98">
        <f t="shared" si="462"/>
        <v>0.54170854271356794</v>
      </c>
      <c r="O4878" s="98">
        <f t="shared" si="463"/>
        <v>0.52689010132501934</v>
      </c>
    </row>
    <row r="4879" spans="1:15" x14ac:dyDescent="0.2">
      <c r="A4879">
        <v>7</v>
      </c>
      <c r="B4879">
        <v>23</v>
      </c>
      <c r="C4879">
        <v>3</v>
      </c>
      <c r="D4879" s="9">
        <v>193.59999999999997</v>
      </c>
      <c r="E4879" s="9">
        <v>197.7</v>
      </c>
      <c r="F4879" s="9">
        <v>197.7</v>
      </c>
      <c r="G4879" s="9">
        <v>260.5</v>
      </c>
      <c r="H4879" s="9">
        <v>271.39999999999998</v>
      </c>
      <c r="J4879" s="120">
        <f t="shared" si="464"/>
        <v>45496.125</v>
      </c>
      <c r="K4879" s="98">
        <f t="shared" si="459"/>
        <v>0.5791205504038287</v>
      </c>
      <c r="L4879" s="98">
        <f t="shared" si="460"/>
        <v>0.53839869281045749</v>
      </c>
      <c r="M4879" s="98">
        <f t="shared" si="461"/>
        <v>0.53839869281045749</v>
      </c>
      <c r="N4879" s="98">
        <f t="shared" si="462"/>
        <v>0.52361809045226138</v>
      </c>
      <c r="O4879" s="98">
        <f t="shared" si="463"/>
        <v>0.52883865939204977</v>
      </c>
    </row>
    <row r="4880" spans="1:15" x14ac:dyDescent="0.2">
      <c r="A4880">
        <v>7</v>
      </c>
      <c r="B4880">
        <v>23</v>
      </c>
      <c r="C4880">
        <v>4</v>
      </c>
      <c r="D4880" s="9">
        <v>181.59999999999997</v>
      </c>
      <c r="E4880" s="9">
        <v>196.7</v>
      </c>
      <c r="F4880" s="9">
        <v>196.7</v>
      </c>
      <c r="G4880" s="9">
        <v>253.5</v>
      </c>
      <c r="H4880" s="9">
        <v>261.3</v>
      </c>
      <c r="J4880" s="120">
        <f t="shared" si="464"/>
        <v>45496.166666666664</v>
      </c>
      <c r="K4880" s="98">
        <f t="shared" si="459"/>
        <v>0.54322464851929386</v>
      </c>
      <c r="L4880" s="98">
        <f t="shared" si="460"/>
        <v>0.53567538126361658</v>
      </c>
      <c r="M4880" s="98">
        <f t="shared" si="461"/>
        <v>0.53567538126361658</v>
      </c>
      <c r="N4880" s="98">
        <f t="shared" si="462"/>
        <v>0.50954773869346737</v>
      </c>
      <c r="O4880" s="98">
        <f t="shared" si="463"/>
        <v>0.50915822291504287</v>
      </c>
    </row>
    <row r="4881" spans="1:15" x14ac:dyDescent="0.2">
      <c r="A4881">
        <v>7</v>
      </c>
      <c r="B4881">
        <v>23</v>
      </c>
      <c r="C4881">
        <v>5</v>
      </c>
      <c r="D4881" s="9">
        <v>183.59999999999997</v>
      </c>
      <c r="E4881" s="9">
        <v>202.1</v>
      </c>
      <c r="F4881" s="9">
        <v>202.1</v>
      </c>
      <c r="G4881" s="9">
        <v>258.5</v>
      </c>
      <c r="H4881" s="9">
        <v>272</v>
      </c>
      <c r="J4881" s="120">
        <f t="shared" si="464"/>
        <v>45496.208333333336</v>
      </c>
      <c r="K4881" s="98">
        <f t="shared" si="459"/>
        <v>0.54920729883338293</v>
      </c>
      <c r="L4881" s="98">
        <f t="shared" si="460"/>
        <v>0.5503812636165577</v>
      </c>
      <c r="M4881" s="98">
        <f t="shared" si="461"/>
        <v>0.5503812636165577</v>
      </c>
      <c r="N4881" s="98">
        <f t="shared" si="462"/>
        <v>0.51959798994974882</v>
      </c>
      <c r="O4881" s="98">
        <f t="shared" si="463"/>
        <v>0.53000779423226807</v>
      </c>
    </row>
    <row r="4882" spans="1:15" x14ac:dyDescent="0.2">
      <c r="A4882">
        <v>7</v>
      </c>
      <c r="B4882">
        <v>23</v>
      </c>
      <c r="C4882">
        <v>6</v>
      </c>
      <c r="D4882" s="9">
        <v>209.69999999999996</v>
      </c>
      <c r="E4882" s="9">
        <v>213.59999999999997</v>
      </c>
      <c r="F4882" s="9">
        <v>213.6</v>
      </c>
      <c r="G4882" s="9">
        <v>282.5</v>
      </c>
      <c r="H4882" s="9">
        <v>267</v>
      </c>
      <c r="J4882" s="120">
        <f t="shared" si="464"/>
        <v>45496.25</v>
      </c>
      <c r="K4882" s="98">
        <f t="shared" si="459"/>
        <v>0.62728088543224625</v>
      </c>
      <c r="L4882" s="98">
        <f t="shared" si="460"/>
        <v>0.58169934640522869</v>
      </c>
      <c r="M4882" s="98">
        <f t="shared" si="461"/>
        <v>0.5816993464052288</v>
      </c>
      <c r="N4882" s="98">
        <f t="shared" si="462"/>
        <v>0.56783919597989951</v>
      </c>
      <c r="O4882" s="98">
        <f t="shared" si="463"/>
        <v>0.52026500389711605</v>
      </c>
    </row>
    <row r="4883" spans="1:15" x14ac:dyDescent="0.2">
      <c r="A4883">
        <v>7</v>
      </c>
      <c r="B4883">
        <v>23</v>
      </c>
      <c r="C4883">
        <v>7</v>
      </c>
      <c r="D4883" s="9">
        <v>201.59999999999997</v>
      </c>
      <c r="E4883" s="9">
        <v>223.89999999999998</v>
      </c>
      <c r="F4883" s="9">
        <v>223.9</v>
      </c>
      <c r="G4883" s="9">
        <v>295.5</v>
      </c>
      <c r="H4883" s="9">
        <v>304.2</v>
      </c>
      <c r="J4883" s="120">
        <f t="shared" si="464"/>
        <v>45496.291666666664</v>
      </c>
      <c r="K4883" s="98">
        <f t="shared" si="459"/>
        <v>0.60305115166018519</v>
      </c>
      <c r="L4883" s="98">
        <f t="shared" si="460"/>
        <v>0.60974945533769054</v>
      </c>
      <c r="M4883" s="98">
        <f t="shared" si="461"/>
        <v>0.60974945533769065</v>
      </c>
      <c r="N4883" s="98">
        <f t="shared" si="462"/>
        <v>0.5939698492462312</v>
      </c>
      <c r="O4883" s="98">
        <f t="shared" si="463"/>
        <v>0.59275136399064687</v>
      </c>
    </row>
    <row r="4884" spans="1:15" x14ac:dyDescent="0.2">
      <c r="A4884">
        <v>7</v>
      </c>
      <c r="B4884">
        <v>23</v>
      </c>
      <c r="C4884">
        <v>8</v>
      </c>
      <c r="D4884" s="9">
        <v>200.09999999999997</v>
      </c>
      <c r="E4884" s="9">
        <v>220.79999999999998</v>
      </c>
      <c r="F4884" s="9">
        <v>220.8</v>
      </c>
      <c r="G4884" s="9">
        <v>287.5</v>
      </c>
      <c r="H4884" s="9">
        <v>310.5</v>
      </c>
      <c r="J4884" s="120">
        <f t="shared" si="464"/>
        <v>45496.333333333336</v>
      </c>
      <c r="K4884" s="98">
        <f t="shared" si="459"/>
        <v>0.59856416392461842</v>
      </c>
      <c r="L4884" s="98">
        <f t="shared" si="460"/>
        <v>0.60130718954248363</v>
      </c>
      <c r="M4884" s="98">
        <f t="shared" si="461"/>
        <v>0.60130718954248374</v>
      </c>
      <c r="N4884" s="98">
        <f t="shared" si="462"/>
        <v>0.57788944723618096</v>
      </c>
      <c r="O4884" s="98">
        <f t="shared" si="463"/>
        <v>0.60502727981293836</v>
      </c>
    </row>
    <row r="4885" spans="1:15" x14ac:dyDescent="0.2">
      <c r="A4885">
        <v>7</v>
      </c>
      <c r="B4885">
        <v>23</v>
      </c>
      <c r="C4885">
        <v>9</v>
      </c>
      <c r="D4885" s="9">
        <v>203.89999999999998</v>
      </c>
      <c r="E4885" s="9">
        <v>208.99999999999997</v>
      </c>
      <c r="F4885" s="9">
        <v>209</v>
      </c>
      <c r="G4885" s="9">
        <v>280.5</v>
      </c>
      <c r="H4885" s="9">
        <v>317.3</v>
      </c>
      <c r="J4885" s="120">
        <f t="shared" si="464"/>
        <v>45496.375</v>
      </c>
      <c r="K4885" s="98">
        <f t="shared" si="459"/>
        <v>0.60993119952138775</v>
      </c>
      <c r="L4885" s="98">
        <f t="shared" si="460"/>
        <v>0.56917211328976025</v>
      </c>
      <c r="M4885" s="98">
        <f t="shared" si="461"/>
        <v>0.56917211328976036</v>
      </c>
      <c r="N4885" s="98">
        <f t="shared" si="462"/>
        <v>0.56381909547738696</v>
      </c>
      <c r="O4885" s="98">
        <f t="shared" si="463"/>
        <v>0.61827747466874505</v>
      </c>
    </row>
    <row r="4886" spans="1:15" x14ac:dyDescent="0.2">
      <c r="A4886">
        <v>7</v>
      </c>
      <c r="B4886">
        <v>23</v>
      </c>
      <c r="C4886">
        <v>10</v>
      </c>
      <c r="D4886" s="9">
        <v>189.29999999999998</v>
      </c>
      <c r="E4886" s="9">
        <v>205.1</v>
      </c>
      <c r="F4886" s="9">
        <v>205.1</v>
      </c>
      <c r="G4886" s="9">
        <v>296.5</v>
      </c>
      <c r="H4886" s="9">
        <v>312.5</v>
      </c>
      <c r="J4886" s="120">
        <f t="shared" si="464"/>
        <v>45496.416666666664</v>
      </c>
      <c r="K4886" s="98">
        <f t="shared" si="459"/>
        <v>0.56625785222853708</v>
      </c>
      <c r="L4886" s="98">
        <f t="shared" si="460"/>
        <v>0.55855119825708066</v>
      </c>
      <c r="M4886" s="98">
        <f t="shared" si="461"/>
        <v>0.55855119825708066</v>
      </c>
      <c r="N4886" s="98">
        <f t="shared" si="462"/>
        <v>0.59597989949748753</v>
      </c>
      <c r="O4886" s="98">
        <f t="shared" si="463"/>
        <v>0.60892439594699921</v>
      </c>
    </row>
    <row r="4887" spans="1:15" x14ac:dyDescent="0.2">
      <c r="A4887">
        <v>7</v>
      </c>
      <c r="B4887">
        <v>23</v>
      </c>
      <c r="C4887">
        <v>11</v>
      </c>
      <c r="D4887" s="9">
        <v>185.29999999999998</v>
      </c>
      <c r="E4887" s="9">
        <v>204.99999999999997</v>
      </c>
      <c r="F4887" s="9">
        <v>205</v>
      </c>
      <c r="G4887" s="9">
        <v>292.5</v>
      </c>
      <c r="H4887" s="9">
        <v>312.5</v>
      </c>
      <c r="J4887" s="120">
        <f t="shared" si="464"/>
        <v>45496.458333333336</v>
      </c>
      <c r="K4887" s="98">
        <f t="shared" si="459"/>
        <v>0.55429255160035884</v>
      </c>
      <c r="L4887" s="98">
        <f t="shared" si="460"/>
        <v>0.55827886710239649</v>
      </c>
      <c r="M4887" s="98">
        <f t="shared" si="461"/>
        <v>0.55827886710239649</v>
      </c>
      <c r="N4887" s="98">
        <f t="shared" si="462"/>
        <v>0.58793969849246241</v>
      </c>
      <c r="O4887" s="98">
        <f t="shared" si="463"/>
        <v>0.60892439594699921</v>
      </c>
    </row>
    <row r="4888" spans="1:15" x14ac:dyDescent="0.2">
      <c r="A4888">
        <v>7</v>
      </c>
      <c r="B4888">
        <v>23</v>
      </c>
      <c r="C4888">
        <v>12</v>
      </c>
      <c r="D4888" s="9">
        <v>189.09999999999997</v>
      </c>
      <c r="E4888" s="9">
        <v>207.89999999999998</v>
      </c>
      <c r="F4888" s="9">
        <v>207.9</v>
      </c>
      <c r="G4888" s="9">
        <v>276.5</v>
      </c>
      <c r="H4888" s="9">
        <v>294.60000000000002</v>
      </c>
      <c r="J4888" s="120">
        <f t="shared" si="464"/>
        <v>45496.5</v>
      </c>
      <c r="K4888" s="98">
        <f t="shared" si="459"/>
        <v>0.56565958719712806</v>
      </c>
      <c r="L4888" s="98">
        <f t="shared" si="460"/>
        <v>0.56617647058823528</v>
      </c>
      <c r="M4888" s="98">
        <f t="shared" si="461"/>
        <v>0.56617647058823528</v>
      </c>
      <c r="N4888" s="98">
        <f t="shared" si="462"/>
        <v>0.55577889447236184</v>
      </c>
      <c r="O4888" s="98">
        <f t="shared" si="463"/>
        <v>0.57404520654715507</v>
      </c>
    </row>
    <row r="4889" spans="1:15" x14ac:dyDescent="0.2">
      <c r="A4889">
        <v>7</v>
      </c>
      <c r="B4889">
        <v>23</v>
      </c>
      <c r="C4889">
        <v>13</v>
      </c>
      <c r="D4889" s="9">
        <v>191.09999999999997</v>
      </c>
      <c r="E4889" s="9">
        <v>208.89999999999998</v>
      </c>
      <c r="F4889" s="9">
        <v>208.9</v>
      </c>
      <c r="G4889" s="9">
        <v>284.5</v>
      </c>
      <c r="H4889" s="9">
        <v>304.39999999999998</v>
      </c>
      <c r="J4889" s="120">
        <f t="shared" si="464"/>
        <v>45496.541666666664</v>
      </c>
      <c r="K4889" s="98">
        <f t="shared" si="459"/>
        <v>0.57164223751121723</v>
      </c>
      <c r="L4889" s="98">
        <f t="shared" si="460"/>
        <v>0.56889978213507619</v>
      </c>
      <c r="M4889" s="98">
        <f t="shared" si="461"/>
        <v>0.5688997821350763</v>
      </c>
      <c r="N4889" s="98">
        <f t="shared" si="462"/>
        <v>0.57185929648241207</v>
      </c>
      <c r="O4889" s="98">
        <f t="shared" si="463"/>
        <v>0.59314107560405294</v>
      </c>
    </row>
    <row r="4890" spans="1:15" x14ac:dyDescent="0.2">
      <c r="A4890">
        <v>7</v>
      </c>
      <c r="B4890">
        <v>23</v>
      </c>
      <c r="C4890">
        <v>14</v>
      </c>
      <c r="D4890" s="9">
        <v>189.70000000000002</v>
      </c>
      <c r="E4890" s="9">
        <v>215.89999999999998</v>
      </c>
      <c r="F4890" s="9">
        <v>215.9</v>
      </c>
      <c r="G4890" s="9">
        <v>282.5</v>
      </c>
      <c r="H4890" s="9">
        <v>306.5</v>
      </c>
      <c r="J4890" s="120">
        <f t="shared" si="464"/>
        <v>45496.583333333336</v>
      </c>
      <c r="K4890" s="98">
        <f t="shared" si="459"/>
        <v>0.56745438229135503</v>
      </c>
      <c r="L4890" s="98">
        <f t="shared" si="460"/>
        <v>0.58796296296296291</v>
      </c>
      <c r="M4890" s="98">
        <f t="shared" si="461"/>
        <v>0.58796296296296302</v>
      </c>
      <c r="N4890" s="98">
        <f t="shared" si="462"/>
        <v>0.56783919597989951</v>
      </c>
      <c r="O4890" s="98">
        <f t="shared" si="463"/>
        <v>0.59723304754481676</v>
      </c>
    </row>
    <row r="4891" spans="1:15" x14ac:dyDescent="0.2">
      <c r="A4891">
        <v>7</v>
      </c>
      <c r="B4891">
        <v>23</v>
      </c>
      <c r="C4891">
        <v>15</v>
      </c>
      <c r="D4891" s="9">
        <v>188.70000000000002</v>
      </c>
      <c r="E4891" s="9">
        <v>222.89999999999998</v>
      </c>
      <c r="F4891" s="9">
        <v>222.9</v>
      </c>
      <c r="G4891" s="9">
        <v>276.5</v>
      </c>
      <c r="H4891" s="9">
        <v>309.7</v>
      </c>
      <c r="J4891" s="120">
        <f t="shared" si="464"/>
        <v>45496.625</v>
      </c>
      <c r="K4891" s="98">
        <f t="shared" si="459"/>
        <v>0.56446305713431044</v>
      </c>
      <c r="L4891" s="98">
        <f t="shared" si="460"/>
        <v>0.60702614379084963</v>
      </c>
      <c r="M4891" s="98">
        <f t="shared" si="461"/>
        <v>0.60702614379084974</v>
      </c>
      <c r="N4891" s="98">
        <f t="shared" si="462"/>
        <v>0.55577889447236184</v>
      </c>
      <c r="O4891" s="98">
        <f t="shared" si="463"/>
        <v>0.60346843335931399</v>
      </c>
    </row>
    <row r="4892" spans="1:15" x14ac:dyDescent="0.2">
      <c r="A4892">
        <v>7</v>
      </c>
      <c r="B4892">
        <v>23</v>
      </c>
      <c r="C4892">
        <v>16</v>
      </c>
      <c r="D4892" s="9">
        <v>184.9</v>
      </c>
      <c r="E4892" s="9">
        <v>214.7</v>
      </c>
      <c r="F4892" s="9">
        <v>214.7</v>
      </c>
      <c r="G4892" s="9">
        <v>285.5</v>
      </c>
      <c r="H4892" s="9">
        <v>318.8</v>
      </c>
      <c r="J4892" s="120">
        <f t="shared" si="464"/>
        <v>45496.666666666664</v>
      </c>
      <c r="K4892" s="98">
        <f t="shared" si="459"/>
        <v>0.553096021537541</v>
      </c>
      <c r="L4892" s="98">
        <f t="shared" si="460"/>
        <v>0.58469498910675377</v>
      </c>
      <c r="M4892" s="98">
        <f t="shared" si="461"/>
        <v>0.58469498910675377</v>
      </c>
      <c r="N4892" s="98">
        <f t="shared" si="462"/>
        <v>0.57386934673366841</v>
      </c>
      <c r="O4892" s="98">
        <f t="shared" si="463"/>
        <v>0.62120031176929069</v>
      </c>
    </row>
    <row r="4893" spans="1:15" x14ac:dyDescent="0.2">
      <c r="A4893">
        <v>7</v>
      </c>
      <c r="B4893">
        <v>23</v>
      </c>
      <c r="C4893">
        <v>17</v>
      </c>
      <c r="D4893" s="9">
        <v>190.4</v>
      </c>
      <c r="E4893" s="9">
        <v>225.79999999999998</v>
      </c>
      <c r="F4893" s="9">
        <v>225.8</v>
      </c>
      <c r="G4893" s="9">
        <v>326.3</v>
      </c>
      <c r="H4893" s="9">
        <v>335.5</v>
      </c>
      <c r="J4893" s="120">
        <f t="shared" si="464"/>
        <v>45496.708333333336</v>
      </c>
      <c r="K4893" s="98">
        <f t="shared" si="459"/>
        <v>0.56954830990128613</v>
      </c>
      <c r="L4893" s="98">
        <f t="shared" si="460"/>
        <v>0.61492374727668841</v>
      </c>
      <c r="M4893" s="98">
        <f t="shared" si="461"/>
        <v>0.61492374727668853</v>
      </c>
      <c r="N4893" s="98">
        <f t="shared" si="462"/>
        <v>0.6558793969849247</v>
      </c>
      <c r="O4893" s="98">
        <f t="shared" si="463"/>
        <v>0.65374123148869834</v>
      </c>
    </row>
    <row r="4894" spans="1:15" x14ac:dyDescent="0.2">
      <c r="A4894">
        <v>7</v>
      </c>
      <c r="B4894">
        <v>23</v>
      </c>
      <c r="C4894">
        <v>18</v>
      </c>
      <c r="D4894" s="9">
        <v>216.60000000000005</v>
      </c>
      <c r="E4894" s="9">
        <v>240.29999999999998</v>
      </c>
      <c r="F4894" s="9">
        <v>240.3</v>
      </c>
      <c r="G4894" s="9">
        <v>327.3</v>
      </c>
      <c r="H4894" s="9">
        <v>352.6</v>
      </c>
      <c r="J4894" s="120">
        <f t="shared" si="464"/>
        <v>45496.75</v>
      </c>
      <c r="K4894" s="98">
        <f t="shared" si="459"/>
        <v>0.64792102901585402</v>
      </c>
      <c r="L4894" s="98">
        <f t="shared" si="460"/>
        <v>0.65441176470588236</v>
      </c>
      <c r="M4894" s="98">
        <f t="shared" si="461"/>
        <v>0.65441176470588236</v>
      </c>
      <c r="N4894" s="98">
        <f t="shared" si="462"/>
        <v>0.65788944723618104</v>
      </c>
      <c r="O4894" s="98">
        <f t="shared" si="463"/>
        <v>0.68706157443491811</v>
      </c>
    </row>
    <row r="4895" spans="1:15" x14ac:dyDescent="0.2">
      <c r="A4895">
        <v>7</v>
      </c>
      <c r="B4895">
        <v>23</v>
      </c>
      <c r="C4895">
        <v>19</v>
      </c>
      <c r="D4895" s="9">
        <v>265.00000000000006</v>
      </c>
      <c r="E4895" s="9">
        <v>296.7000000000001</v>
      </c>
      <c r="F4895" s="9">
        <v>296.7</v>
      </c>
      <c r="G4895" s="9">
        <v>372.3</v>
      </c>
      <c r="H4895" s="9">
        <v>405.2</v>
      </c>
      <c r="J4895" s="120">
        <f t="shared" si="464"/>
        <v>45496.791666666664</v>
      </c>
      <c r="K4895" s="98">
        <f t="shared" si="459"/>
        <v>0.79270116661681123</v>
      </c>
      <c r="L4895" s="98">
        <f t="shared" si="460"/>
        <v>0.80800653594771277</v>
      </c>
      <c r="M4895" s="98">
        <f t="shared" si="461"/>
        <v>0.80800653594771243</v>
      </c>
      <c r="N4895" s="98">
        <f t="shared" si="462"/>
        <v>0.74834170854271365</v>
      </c>
      <c r="O4895" s="98">
        <f t="shared" si="463"/>
        <v>0.789555728760717</v>
      </c>
    </row>
    <row r="4896" spans="1:15" x14ac:dyDescent="0.2">
      <c r="A4896">
        <v>7</v>
      </c>
      <c r="B4896">
        <v>23</v>
      </c>
      <c r="C4896">
        <v>20</v>
      </c>
      <c r="D4896" s="9">
        <v>274.7</v>
      </c>
      <c r="E4896" s="9">
        <v>298.7000000000001</v>
      </c>
      <c r="F4896" s="9">
        <v>298.7</v>
      </c>
      <c r="G4896" s="9">
        <v>344.3</v>
      </c>
      <c r="H4896" s="9">
        <v>405</v>
      </c>
      <c r="J4896" s="120">
        <f t="shared" si="464"/>
        <v>45496.833333333336</v>
      </c>
      <c r="K4896" s="98">
        <f t="shared" si="459"/>
        <v>0.8217170206401434</v>
      </c>
      <c r="L4896" s="98">
        <f t="shared" si="460"/>
        <v>0.81345315904139459</v>
      </c>
      <c r="M4896" s="98">
        <f t="shared" si="461"/>
        <v>0.81345315904139437</v>
      </c>
      <c r="N4896" s="98">
        <f t="shared" si="462"/>
        <v>0.69206030150753783</v>
      </c>
      <c r="O4896" s="98">
        <f t="shared" si="463"/>
        <v>0.78916601714731094</v>
      </c>
    </row>
    <row r="4897" spans="1:15" x14ac:dyDescent="0.2">
      <c r="A4897">
        <v>7</v>
      </c>
      <c r="B4897">
        <v>23</v>
      </c>
      <c r="C4897">
        <v>21</v>
      </c>
      <c r="D4897" s="9">
        <v>271.35000000000002</v>
      </c>
      <c r="E4897" s="9">
        <v>272.40000000000009</v>
      </c>
      <c r="F4897" s="9">
        <v>272.39999999999998</v>
      </c>
      <c r="G4897" s="9">
        <v>343.3</v>
      </c>
      <c r="H4897" s="9">
        <v>388.1</v>
      </c>
      <c r="J4897" s="120">
        <f t="shared" si="464"/>
        <v>45496.875</v>
      </c>
      <c r="K4897" s="98">
        <f t="shared" si="459"/>
        <v>0.81169608136404414</v>
      </c>
      <c r="L4897" s="98">
        <f t="shared" si="460"/>
        <v>0.74183006535947738</v>
      </c>
      <c r="M4897" s="98">
        <f t="shared" si="461"/>
        <v>0.74183006535947704</v>
      </c>
      <c r="N4897" s="98">
        <f t="shared" si="462"/>
        <v>0.6900502512562815</v>
      </c>
      <c r="O4897" s="98">
        <f t="shared" si="463"/>
        <v>0.75623538581449723</v>
      </c>
    </row>
    <row r="4898" spans="1:15" x14ac:dyDescent="0.2">
      <c r="A4898">
        <v>7</v>
      </c>
      <c r="B4898">
        <v>23</v>
      </c>
      <c r="C4898">
        <v>22</v>
      </c>
      <c r="D4898" s="9">
        <v>250.59999999999997</v>
      </c>
      <c r="E4898" s="9">
        <v>256.59999999999997</v>
      </c>
      <c r="F4898" s="9">
        <v>256.60000000000002</v>
      </c>
      <c r="G4898" s="9">
        <v>355.3</v>
      </c>
      <c r="H4898" s="9">
        <v>379.2</v>
      </c>
      <c r="J4898" s="120">
        <f t="shared" si="464"/>
        <v>45496.916666666664</v>
      </c>
      <c r="K4898" s="98">
        <f t="shared" si="459"/>
        <v>0.74962608435536915</v>
      </c>
      <c r="L4898" s="98">
        <f t="shared" si="460"/>
        <v>0.6988017429193899</v>
      </c>
      <c r="M4898" s="98">
        <f t="shared" si="461"/>
        <v>0.69880174291939001</v>
      </c>
      <c r="N4898" s="98">
        <f t="shared" si="462"/>
        <v>0.71417085427135685</v>
      </c>
      <c r="O4898" s="98">
        <f t="shared" si="463"/>
        <v>0.73889321901792659</v>
      </c>
    </row>
    <row r="4899" spans="1:15" x14ac:dyDescent="0.2">
      <c r="A4899">
        <v>7</v>
      </c>
      <c r="B4899">
        <v>23</v>
      </c>
      <c r="C4899">
        <v>23</v>
      </c>
      <c r="D4899" s="9">
        <v>239.09999999999997</v>
      </c>
      <c r="E4899" s="9">
        <v>265.7</v>
      </c>
      <c r="F4899" s="9">
        <v>265.7</v>
      </c>
      <c r="G4899" s="9">
        <v>309.5</v>
      </c>
      <c r="H4899" s="9">
        <v>334.2</v>
      </c>
      <c r="J4899" s="120">
        <f t="shared" si="464"/>
        <v>45496.958333333336</v>
      </c>
      <c r="K4899" s="98">
        <f t="shared" si="459"/>
        <v>0.7152258450493566</v>
      </c>
      <c r="L4899" s="98">
        <f t="shared" si="460"/>
        <v>0.72358387799564272</v>
      </c>
      <c r="M4899" s="98">
        <f t="shared" si="461"/>
        <v>0.72358387799564272</v>
      </c>
      <c r="N4899" s="98">
        <f t="shared" si="462"/>
        <v>0.62211055276381921</v>
      </c>
      <c r="O4899" s="98">
        <f t="shared" si="463"/>
        <v>0.65120810600155876</v>
      </c>
    </row>
    <row r="4900" spans="1:15" x14ac:dyDescent="0.2">
      <c r="A4900">
        <v>7</v>
      </c>
      <c r="B4900">
        <v>24</v>
      </c>
      <c r="C4900">
        <v>0</v>
      </c>
      <c r="D4900" s="9">
        <v>214.59999999999997</v>
      </c>
      <c r="E4900" s="9">
        <v>223.2</v>
      </c>
      <c r="F4900" s="9">
        <v>223.2</v>
      </c>
      <c r="G4900" s="9">
        <v>293.5</v>
      </c>
      <c r="H4900" s="9">
        <v>308.3</v>
      </c>
      <c r="J4900" s="120">
        <f t="shared" si="464"/>
        <v>45497</v>
      </c>
      <c r="K4900" s="98">
        <f t="shared" si="459"/>
        <v>0.64193837870176462</v>
      </c>
      <c r="L4900" s="98">
        <f t="shared" si="460"/>
        <v>0.60784313725490191</v>
      </c>
      <c r="M4900" s="98">
        <f t="shared" si="461"/>
        <v>0.60784313725490191</v>
      </c>
      <c r="N4900" s="98">
        <f t="shared" si="462"/>
        <v>0.58994974874371864</v>
      </c>
      <c r="O4900" s="98">
        <f t="shared" si="463"/>
        <v>0.60074045206547155</v>
      </c>
    </row>
    <row r="4901" spans="1:15" x14ac:dyDescent="0.2">
      <c r="A4901">
        <v>7</v>
      </c>
      <c r="B4901">
        <v>24</v>
      </c>
      <c r="C4901">
        <v>1</v>
      </c>
      <c r="D4901" s="9">
        <v>207.49999999999997</v>
      </c>
      <c r="E4901" s="9">
        <v>227.09999999999997</v>
      </c>
      <c r="F4901" s="9">
        <v>227.1</v>
      </c>
      <c r="G4901" s="9">
        <v>276.5</v>
      </c>
      <c r="H4901" s="9">
        <v>295.3</v>
      </c>
      <c r="J4901" s="120">
        <f t="shared" si="464"/>
        <v>45497.041666666664</v>
      </c>
      <c r="K4901" s="98">
        <f t="shared" si="459"/>
        <v>0.62069997008674826</v>
      </c>
      <c r="L4901" s="98">
        <f t="shared" si="460"/>
        <v>0.61846405228758161</v>
      </c>
      <c r="M4901" s="98">
        <f t="shared" si="461"/>
        <v>0.61846405228758172</v>
      </c>
      <c r="N4901" s="98">
        <f t="shared" si="462"/>
        <v>0.55577889447236184</v>
      </c>
      <c r="O4901" s="98">
        <f t="shared" si="463"/>
        <v>0.57540919719407635</v>
      </c>
    </row>
    <row r="4902" spans="1:15" x14ac:dyDescent="0.2">
      <c r="A4902">
        <v>7</v>
      </c>
      <c r="B4902">
        <v>24</v>
      </c>
      <c r="C4902">
        <v>2</v>
      </c>
      <c r="D4902" s="9">
        <v>204.49999999999997</v>
      </c>
      <c r="E4902" s="9">
        <v>229</v>
      </c>
      <c r="F4902" s="9">
        <v>229</v>
      </c>
      <c r="G4902" s="9">
        <v>234.5</v>
      </c>
      <c r="H4902" s="9">
        <v>247.2</v>
      </c>
      <c r="J4902" s="120">
        <f t="shared" si="464"/>
        <v>45497.083333333336</v>
      </c>
      <c r="K4902" s="98">
        <f t="shared" si="459"/>
        <v>0.6117259946156145</v>
      </c>
      <c r="L4902" s="98">
        <f t="shared" si="460"/>
        <v>0.62363834422657949</v>
      </c>
      <c r="M4902" s="98">
        <f t="shared" si="461"/>
        <v>0.62363834422657949</v>
      </c>
      <c r="N4902" s="98">
        <f t="shared" si="462"/>
        <v>0.47135678391959807</v>
      </c>
      <c r="O4902" s="98">
        <f t="shared" si="463"/>
        <v>0.48168355416991421</v>
      </c>
    </row>
    <row r="4903" spans="1:15" x14ac:dyDescent="0.2">
      <c r="A4903">
        <v>7</v>
      </c>
      <c r="B4903">
        <v>24</v>
      </c>
      <c r="C4903">
        <v>3</v>
      </c>
      <c r="D4903" s="9">
        <v>197.59999999999997</v>
      </c>
      <c r="E4903" s="9">
        <v>221.39999999999998</v>
      </c>
      <c r="F4903" s="9">
        <v>221.4</v>
      </c>
      <c r="G4903" s="9">
        <v>233.5</v>
      </c>
      <c r="H4903" s="9">
        <v>241.2</v>
      </c>
      <c r="J4903" s="120">
        <f t="shared" si="464"/>
        <v>45497.125</v>
      </c>
      <c r="K4903" s="98">
        <f t="shared" si="459"/>
        <v>0.59108585103200695</v>
      </c>
      <c r="L4903" s="98">
        <f t="shared" si="460"/>
        <v>0.6029411764705882</v>
      </c>
      <c r="M4903" s="98">
        <f t="shared" si="461"/>
        <v>0.60294117647058831</v>
      </c>
      <c r="N4903" s="98">
        <f t="shared" si="462"/>
        <v>0.46934673366834179</v>
      </c>
      <c r="O4903" s="98">
        <f t="shared" si="463"/>
        <v>0.46999220576773182</v>
      </c>
    </row>
    <row r="4904" spans="1:15" x14ac:dyDescent="0.2">
      <c r="A4904">
        <v>7</v>
      </c>
      <c r="B4904">
        <v>24</v>
      </c>
      <c r="C4904">
        <v>4</v>
      </c>
      <c r="D4904" s="9">
        <v>201.59999999999997</v>
      </c>
      <c r="E4904" s="9">
        <v>222.5</v>
      </c>
      <c r="F4904" s="9">
        <v>222.5</v>
      </c>
      <c r="G4904" s="9">
        <v>227.5</v>
      </c>
      <c r="H4904" s="9">
        <v>231.3</v>
      </c>
      <c r="J4904" s="120">
        <f t="shared" si="464"/>
        <v>45497.166666666664</v>
      </c>
      <c r="K4904" s="98">
        <f t="shared" si="459"/>
        <v>0.60305115166018519</v>
      </c>
      <c r="L4904" s="98">
        <f t="shared" si="460"/>
        <v>0.60593681917211328</v>
      </c>
      <c r="M4904" s="98">
        <f t="shared" si="461"/>
        <v>0.60593681917211328</v>
      </c>
      <c r="N4904" s="98">
        <f t="shared" si="462"/>
        <v>0.45728643216080406</v>
      </c>
      <c r="O4904" s="98">
        <f t="shared" si="463"/>
        <v>0.45070148090413092</v>
      </c>
    </row>
    <row r="4905" spans="1:15" x14ac:dyDescent="0.2">
      <c r="A4905">
        <v>7</v>
      </c>
      <c r="B4905">
        <v>24</v>
      </c>
      <c r="C4905">
        <v>5</v>
      </c>
      <c r="D4905" s="9">
        <v>190.69999999999996</v>
      </c>
      <c r="E4905" s="9">
        <v>227.79999999999998</v>
      </c>
      <c r="F4905" s="9">
        <v>227.8</v>
      </c>
      <c r="G4905" s="9">
        <v>241.5</v>
      </c>
      <c r="H4905" s="9">
        <v>231.4</v>
      </c>
      <c r="J4905" s="120">
        <f t="shared" si="464"/>
        <v>45497.208333333336</v>
      </c>
      <c r="K4905" s="98">
        <f t="shared" si="459"/>
        <v>0.5704457074483994</v>
      </c>
      <c r="L4905" s="98">
        <f t="shared" si="460"/>
        <v>0.62037037037037035</v>
      </c>
      <c r="M4905" s="98">
        <f t="shared" si="461"/>
        <v>0.62037037037037046</v>
      </c>
      <c r="N4905" s="98">
        <f t="shared" si="462"/>
        <v>0.48542713567839202</v>
      </c>
      <c r="O4905" s="98">
        <f t="shared" si="463"/>
        <v>0.45089633671083396</v>
      </c>
    </row>
    <row r="4906" spans="1:15" x14ac:dyDescent="0.2">
      <c r="A4906">
        <v>7</v>
      </c>
      <c r="B4906">
        <v>24</v>
      </c>
      <c r="C4906">
        <v>6</v>
      </c>
      <c r="D4906" s="9">
        <v>213.09999999999997</v>
      </c>
      <c r="E4906" s="9">
        <v>247.7</v>
      </c>
      <c r="F4906" s="9">
        <v>247.7</v>
      </c>
      <c r="G4906" s="9">
        <v>259.5</v>
      </c>
      <c r="H4906" s="9">
        <v>240.4</v>
      </c>
      <c r="J4906" s="120">
        <f t="shared" si="464"/>
        <v>45497.25</v>
      </c>
      <c r="K4906" s="98">
        <f t="shared" si="459"/>
        <v>0.63745139096619774</v>
      </c>
      <c r="L4906" s="98">
        <f t="shared" si="460"/>
        <v>0.67456427015250542</v>
      </c>
      <c r="M4906" s="98">
        <f t="shared" si="461"/>
        <v>0.67456427015250542</v>
      </c>
      <c r="N4906" s="98">
        <f t="shared" si="462"/>
        <v>0.52160804020100504</v>
      </c>
      <c r="O4906" s="98">
        <f t="shared" si="463"/>
        <v>0.46843335931410751</v>
      </c>
    </row>
    <row r="4907" spans="1:15" x14ac:dyDescent="0.2">
      <c r="A4907">
        <v>7</v>
      </c>
      <c r="B4907">
        <v>24</v>
      </c>
      <c r="C4907">
        <v>7</v>
      </c>
      <c r="D4907" s="9">
        <v>217.79999999999998</v>
      </c>
      <c r="E4907" s="9">
        <v>250.39999999999998</v>
      </c>
      <c r="F4907" s="9">
        <v>250.4</v>
      </c>
      <c r="G4907" s="9">
        <v>258.5</v>
      </c>
      <c r="H4907" s="9">
        <v>241.3</v>
      </c>
      <c r="J4907" s="120">
        <f t="shared" si="464"/>
        <v>45497.291666666664</v>
      </c>
      <c r="K4907" s="98">
        <f t="shared" si="459"/>
        <v>0.65151061920430731</v>
      </c>
      <c r="L4907" s="98">
        <f t="shared" si="460"/>
        <v>0.68191721132897598</v>
      </c>
      <c r="M4907" s="98">
        <f t="shared" si="461"/>
        <v>0.68191721132897609</v>
      </c>
      <c r="N4907" s="98">
        <f t="shared" si="462"/>
        <v>0.51959798994974882</v>
      </c>
      <c r="O4907" s="98">
        <f t="shared" si="463"/>
        <v>0.47018706157443491</v>
      </c>
    </row>
    <row r="4908" spans="1:15" x14ac:dyDescent="0.2">
      <c r="A4908">
        <v>7</v>
      </c>
      <c r="B4908">
        <v>24</v>
      </c>
      <c r="C4908">
        <v>8</v>
      </c>
      <c r="D4908" s="9">
        <v>224.89999999999998</v>
      </c>
      <c r="E4908" s="9">
        <v>253.89999999999998</v>
      </c>
      <c r="F4908" s="9">
        <v>253.9</v>
      </c>
      <c r="G4908" s="9">
        <v>267.5</v>
      </c>
      <c r="H4908" s="9">
        <v>249</v>
      </c>
      <c r="J4908" s="120">
        <f t="shared" si="464"/>
        <v>45497.333333333336</v>
      </c>
      <c r="K4908" s="98">
        <f t="shared" si="459"/>
        <v>0.67274902781932377</v>
      </c>
      <c r="L4908" s="98">
        <f t="shared" si="460"/>
        <v>0.69144880174291934</v>
      </c>
      <c r="M4908" s="98">
        <f t="shared" si="461"/>
        <v>0.69144880174291945</v>
      </c>
      <c r="N4908" s="98">
        <f t="shared" si="462"/>
        <v>0.53768844221105538</v>
      </c>
      <c r="O4908" s="98">
        <f t="shared" si="463"/>
        <v>0.48519095869056894</v>
      </c>
    </row>
    <row r="4909" spans="1:15" x14ac:dyDescent="0.2">
      <c r="A4909">
        <v>7</v>
      </c>
      <c r="B4909">
        <v>24</v>
      </c>
      <c r="C4909">
        <v>9</v>
      </c>
      <c r="D4909" s="9">
        <v>221.79999999999998</v>
      </c>
      <c r="E4909" s="9">
        <v>245</v>
      </c>
      <c r="F4909" s="9">
        <v>245</v>
      </c>
      <c r="G4909" s="9">
        <v>277.5</v>
      </c>
      <c r="H4909" s="9">
        <v>281.10000000000002</v>
      </c>
      <c r="J4909" s="120">
        <f t="shared" si="464"/>
        <v>45497.375</v>
      </c>
      <c r="K4909" s="98">
        <f t="shared" si="459"/>
        <v>0.66347591983248555</v>
      </c>
      <c r="L4909" s="98">
        <f t="shared" si="460"/>
        <v>0.66721132897603486</v>
      </c>
      <c r="M4909" s="98">
        <f t="shared" si="461"/>
        <v>0.66721132897603486</v>
      </c>
      <c r="N4909" s="98">
        <f t="shared" si="462"/>
        <v>0.55778894472361817</v>
      </c>
      <c r="O4909" s="98">
        <f t="shared" si="463"/>
        <v>0.54773967264224477</v>
      </c>
    </row>
    <row r="4910" spans="1:15" x14ac:dyDescent="0.2">
      <c r="A4910">
        <v>7</v>
      </c>
      <c r="B4910">
        <v>24</v>
      </c>
      <c r="C4910">
        <v>10</v>
      </c>
      <c r="D4910" s="9">
        <v>219.39999999999998</v>
      </c>
      <c r="E4910" s="9">
        <v>219.1</v>
      </c>
      <c r="F4910" s="9">
        <v>219.1</v>
      </c>
      <c r="G4910" s="9">
        <v>272.5</v>
      </c>
      <c r="H4910" s="9">
        <v>278.8</v>
      </c>
      <c r="J4910" s="120">
        <f t="shared" si="464"/>
        <v>45497.416666666664</v>
      </c>
      <c r="K4910" s="98">
        <f t="shared" si="459"/>
        <v>0.65629673945557865</v>
      </c>
      <c r="L4910" s="98">
        <f t="shared" si="460"/>
        <v>0.59667755991285398</v>
      </c>
      <c r="M4910" s="98">
        <f t="shared" si="461"/>
        <v>0.59667755991285398</v>
      </c>
      <c r="N4910" s="98">
        <f t="shared" si="462"/>
        <v>0.54773869346733672</v>
      </c>
      <c r="O4910" s="98">
        <f t="shared" si="463"/>
        <v>0.54325798908807477</v>
      </c>
    </row>
    <row r="4911" spans="1:15" x14ac:dyDescent="0.2">
      <c r="A4911">
        <v>7</v>
      </c>
      <c r="B4911">
        <v>24</v>
      </c>
      <c r="C4911">
        <v>11</v>
      </c>
      <c r="D4911" s="9">
        <v>216.39999999999998</v>
      </c>
      <c r="E4911" s="9">
        <v>203.39999999999998</v>
      </c>
      <c r="F4911" s="9">
        <v>203.4</v>
      </c>
      <c r="G4911" s="9">
        <v>257.5</v>
      </c>
      <c r="H4911" s="9">
        <v>267.7</v>
      </c>
      <c r="J4911" s="120">
        <f t="shared" si="464"/>
        <v>45497.458333333336</v>
      </c>
      <c r="K4911" s="98">
        <f t="shared" si="459"/>
        <v>0.64732276398444488</v>
      </c>
      <c r="L4911" s="98">
        <f t="shared" si="460"/>
        <v>0.5539215686274509</v>
      </c>
      <c r="M4911" s="98">
        <f t="shared" si="461"/>
        <v>0.55392156862745101</v>
      </c>
      <c r="N4911" s="98">
        <f t="shared" si="462"/>
        <v>0.51758793969849248</v>
      </c>
      <c r="O4911" s="98">
        <f t="shared" si="463"/>
        <v>0.52162899454403733</v>
      </c>
    </row>
    <row r="4912" spans="1:15" x14ac:dyDescent="0.2">
      <c r="A4912">
        <v>7</v>
      </c>
      <c r="B4912">
        <v>24</v>
      </c>
      <c r="C4912">
        <v>12</v>
      </c>
      <c r="D4912" s="9">
        <v>215.39999999999998</v>
      </c>
      <c r="E4912" s="9">
        <v>188.39999999999998</v>
      </c>
      <c r="F4912" s="9">
        <v>188.4</v>
      </c>
      <c r="G4912" s="9">
        <v>258.5</v>
      </c>
      <c r="H4912" s="9">
        <v>268.39999999999998</v>
      </c>
      <c r="J4912" s="120">
        <f t="shared" si="464"/>
        <v>45497.5</v>
      </c>
      <c r="K4912" s="98">
        <f t="shared" si="459"/>
        <v>0.64433143882740029</v>
      </c>
      <c r="L4912" s="98">
        <f t="shared" si="460"/>
        <v>0.51307189542483655</v>
      </c>
      <c r="M4912" s="98">
        <f t="shared" si="461"/>
        <v>0.51307189542483667</v>
      </c>
      <c r="N4912" s="98">
        <f t="shared" si="462"/>
        <v>0.51959798994974882</v>
      </c>
      <c r="O4912" s="98">
        <f t="shared" si="463"/>
        <v>0.5229929851909586</v>
      </c>
    </row>
    <row r="4913" spans="1:15" x14ac:dyDescent="0.2">
      <c r="A4913">
        <v>7</v>
      </c>
      <c r="B4913">
        <v>24</v>
      </c>
      <c r="C4913">
        <v>13</v>
      </c>
      <c r="D4913" s="9">
        <v>201.59999999999997</v>
      </c>
      <c r="E4913" s="9">
        <v>195.39999999999998</v>
      </c>
      <c r="F4913" s="9">
        <v>195.4</v>
      </c>
      <c r="G4913" s="9">
        <v>252.5</v>
      </c>
      <c r="H4913" s="9">
        <v>285.60000000000002</v>
      </c>
      <c r="J4913" s="120">
        <f t="shared" si="464"/>
        <v>45497.541666666664</v>
      </c>
      <c r="K4913" s="98">
        <f t="shared" si="459"/>
        <v>0.60305115166018519</v>
      </c>
      <c r="L4913" s="98">
        <f t="shared" si="460"/>
        <v>0.53213507625272327</v>
      </c>
      <c r="M4913" s="98">
        <f t="shared" si="461"/>
        <v>0.53213507625272338</v>
      </c>
      <c r="N4913" s="98">
        <f t="shared" si="462"/>
        <v>0.50753768844221114</v>
      </c>
      <c r="O4913" s="98">
        <f t="shared" si="463"/>
        <v>0.55650818394388157</v>
      </c>
    </row>
    <row r="4914" spans="1:15" x14ac:dyDescent="0.2">
      <c r="A4914">
        <v>7</v>
      </c>
      <c r="B4914">
        <v>24</v>
      </c>
      <c r="C4914">
        <v>14</v>
      </c>
      <c r="D4914" s="9">
        <v>199.59999999999997</v>
      </c>
      <c r="E4914" s="9">
        <v>227.29999999999998</v>
      </c>
      <c r="F4914" s="9">
        <v>227.3</v>
      </c>
      <c r="G4914" s="9">
        <v>252.5</v>
      </c>
      <c r="H4914" s="9">
        <v>292.10000000000002</v>
      </c>
      <c r="J4914" s="120">
        <f t="shared" si="464"/>
        <v>45497.583333333336</v>
      </c>
      <c r="K4914" s="98">
        <f t="shared" si="459"/>
        <v>0.59706850134609613</v>
      </c>
      <c r="L4914" s="98">
        <f t="shared" si="460"/>
        <v>0.61900871459694984</v>
      </c>
      <c r="M4914" s="98">
        <f t="shared" si="461"/>
        <v>0.61900871459694995</v>
      </c>
      <c r="N4914" s="98">
        <f t="shared" si="462"/>
        <v>0.50753768844221114</v>
      </c>
      <c r="O4914" s="98">
        <f t="shared" si="463"/>
        <v>0.56917381137957912</v>
      </c>
    </row>
    <row r="4915" spans="1:15" x14ac:dyDescent="0.2">
      <c r="A4915">
        <v>7</v>
      </c>
      <c r="B4915">
        <v>24</v>
      </c>
      <c r="C4915">
        <v>15</v>
      </c>
      <c r="D4915" s="9">
        <v>200.7</v>
      </c>
      <c r="E4915" s="9">
        <v>200.09999999999997</v>
      </c>
      <c r="F4915" s="9">
        <v>200.1</v>
      </c>
      <c r="G4915" s="9">
        <v>247.5</v>
      </c>
      <c r="H4915" s="9">
        <v>288.10000000000002</v>
      </c>
      <c r="J4915" s="120">
        <f t="shared" si="464"/>
        <v>45497.625</v>
      </c>
      <c r="K4915" s="98">
        <f t="shared" si="459"/>
        <v>0.60035895901884517</v>
      </c>
      <c r="L4915" s="98">
        <f t="shared" si="460"/>
        <v>0.54493464052287577</v>
      </c>
      <c r="M4915" s="98">
        <f t="shared" si="461"/>
        <v>0.54493464052287577</v>
      </c>
      <c r="N4915" s="98">
        <f t="shared" si="462"/>
        <v>0.49748743718592969</v>
      </c>
      <c r="O4915" s="98">
        <f t="shared" si="463"/>
        <v>0.56137957911145753</v>
      </c>
    </row>
    <row r="4916" spans="1:15" x14ac:dyDescent="0.2">
      <c r="A4916">
        <v>7</v>
      </c>
      <c r="B4916">
        <v>24</v>
      </c>
      <c r="C4916">
        <v>16</v>
      </c>
      <c r="D4916" s="9">
        <v>207.89999999999998</v>
      </c>
      <c r="E4916" s="9">
        <v>191.79999999999998</v>
      </c>
      <c r="F4916" s="9">
        <v>191.8</v>
      </c>
      <c r="G4916" s="9">
        <v>283.5</v>
      </c>
      <c r="H4916" s="9">
        <v>298</v>
      </c>
      <c r="J4916" s="120">
        <f t="shared" si="464"/>
        <v>45497.666666666664</v>
      </c>
      <c r="K4916" s="98">
        <f t="shared" si="459"/>
        <v>0.6218965001495661</v>
      </c>
      <c r="L4916" s="98">
        <f t="shared" si="460"/>
        <v>0.52233115468409586</v>
      </c>
      <c r="M4916" s="98">
        <f t="shared" si="461"/>
        <v>0.52233115468409586</v>
      </c>
      <c r="N4916" s="98">
        <f t="shared" si="462"/>
        <v>0.56984924623115585</v>
      </c>
      <c r="O4916" s="98">
        <f t="shared" si="463"/>
        <v>0.58067030397505837</v>
      </c>
    </row>
    <row r="4917" spans="1:15" x14ac:dyDescent="0.2">
      <c r="A4917">
        <v>7</v>
      </c>
      <c r="B4917">
        <v>24</v>
      </c>
      <c r="C4917">
        <v>17</v>
      </c>
      <c r="D4917" s="9">
        <v>206.99999999999997</v>
      </c>
      <c r="E4917" s="9">
        <v>219.99999999999997</v>
      </c>
      <c r="F4917" s="9">
        <v>220</v>
      </c>
      <c r="G4917" s="9">
        <v>275.5</v>
      </c>
      <c r="H4917" s="9">
        <v>313.2</v>
      </c>
      <c r="J4917" s="120">
        <f t="shared" si="464"/>
        <v>45497.708333333336</v>
      </c>
      <c r="K4917" s="98">
        <f t="shared" si="459"/>
        <v>0.61920430750822597</v>
      </c>
      <c r="L4917" s="98">
        <f t="shared" si="460"/>
        <v>0.59912854030501084</v>
      </c>
      <c r="M4917" s="98">
        <f t="shared" si="461"/>
        <v>0.59912854030501095</v>
      </c>
      <c r="N4917" s="98">
        <f t="shared" si="462"/>
        <v>0.55376884422110562</v>
      </c>
      <c r="O4917" s="98">
        <f t="shared" si="463"/>
        <v>0.61028838659392037</v>
      </c>
    </row>
    <row r="4918" spans="1:15" x14ac:dyDescent="0.2">
      <c r="A4918">
        <v>7</v>
      </c>
      <c r="B4918">
        <v>24</v>
      </c>
      <c r="C4918">
        <v>18</v>
      </c>
      <c r="D4918" s="9">
        <v>218.99999999999997</v>
      </c>
      <c r="E4918" s="9">
        <v>245.29999999999998</v>
      </c>
      <c r="F4918" s="9">
        <v>245.3</v>
      </c>
      <c r="G4918" s="9">
        <v>302.3</v>
      </c>
      <c r="H4918" s="9">
        <v>333.5</v>
      </c>
      <c r="J4918" s="120">
        <f t="shared" si="464"/>
        <v>45497.75</v>
      </c>
      <c r="K4918" s="98">
        <f t="shared" si="459"/>
        <v>0.65510020939276081</v>
      </c>
      <c r="L4918" s="98">
        <f t="shared" si="460"/>
        <v>0.66802832244008714</v>
      </c>
      <c r="M4918" s="98">
        <f t="shared" si="461"/>
        <v>0.66802832244008725</v>
      </c>
      <c r="N4918" s="98">
        <f t="shared" si="462"/>
        <v>0.607638190954774</v>
      </c>
      <c r="O4918" s="98">
        <f t="shared" si="463"/>
        <v>0.64984411535463749</v>
      </c>
    </row>
    <row r="4919" spans="1:15" x14ac:dyDescent="0.2">
      <c r="A4919">
        <v>7</v>
      </c>
      <c r="B4919">
        <v>24</v>
      </c>
      <c r="C4919">
        <v>19</v>
      </c>
      <c r="D4919" s="9">
        <v>268.59999999999997</v>
      </c>
      <c r="E4919" s="9">
        <v>289.90000000000009</v>
      </c>
      <c r="F4919" s="9">
        <v>289.89999999999998</v>
      </c>
      <c r="G4919" s="9">
        <v>357.3</v>
      </c>
      <c r="H4919" s="9">
        <v>385.7</v>
      </c>
      <c r="J4919" s="120">
        <f t="shared" si="464"/>
        <v>45497.791666666664</v>
      </c>
      <c r="K4919" s="98">
        <f t="shared" si="459"/>
        <v>0.80346993718217141</v>
      </c>
      <c r="L4919" s="98">
        <f t="shared" si="460"/>
        <v>0.78948801742919417</v>
      </c>
      <c r="M4919" s="98">
        <f t="shared" si="461"/>
        <v>0.78948801742919383</v>
      </c>
      <c r="N4919" s="98">
        <f t="shared" si="462"/>
        <v>0.71819095477386941</v>
      </c>
      <c r="O4919" s="98">
        <f t="shared" si="463"/>
        <v>0.75155884645362425</v>
      </c>
    </row>
    <row r="4920" spans="1:15" x14ac:dyDescent="0.2">
      <c r="A4920">
        <v>7</v>
      </c>
      <c r="B4920">
        <v>24</v>
      </c>
      <c r="C4920">
        <v>20</v>
      </c>
      <c r="D4920" s="9">
        <v>269.00000000000006</v>
      </c>
      <c r="E4920" s="9">
        <v>309.70000000000016</v>
      </c>
      <c r="F4920" s="9">
        <v>309.7</v>
      </c>
      <c r="G4920" s="9">
        <v>349.3</v>
      </c>
      <c r="H4920" s="9">
        <v>384.6</v>
      </c>
      <c r="J4920" s="120">
        <f t="shared" si="464"/>
        <v>45497.833333333336</v>
      </c>
      <c r="K4920" s="98">
        <f t="shared" si="459"/>
        <v>0.80466646724498958</v>
      </c>
      <c r="L4920" s="98">
        <f t="shared" si="460"/>
        <v>0.84340958605664529</v>
      </c>
      <c r="M4920" s="98">
        <f t="shared" si="461"/>
        <v>0.84340958605664484</v>
      </c>
      <c r="N4920" s="98">
        <f t="shared" si="462"/>
        <v>0.70211055276381917</v>
      </c>
      <c r="O4920" s="98">
        <f t="shared" si="463"/>
        <v>0.74941543257989085</v>
      </c>
    </row>
    <row r="4921" spans="1:15" x14ac:dyDescent="0.2">
      <c r="A4921">
        <v>7</v>
      </c>
      <c r="B4921">
        <v>24</v>
      </c>
      <c r="C4921">
        <v>21</v>
      </c>
      <c r="D4921" s="9">
        <v>254.00000000000006</v>
      </c>
      <c r="E4921" s="9">
        <v>303.50000000000006</v>
      </c>
      <c r="F4921" s="9">
        <v>303.5</v>
      </c>
      <c r="G4921" s="9">
        <v>352.3</v>
      </c>
      <c r="H4921" s="9">
        <v>362.5</v>
      </c>
      <c r="J4921" s="120">
        <f t="shared" si="464"/>
        <v>45497.875</v>
      </c>
      <c r="K4921" s="98">
        <f t="shared" si="459"/>
        <v>0.75979658988932097</v>
      </c>
      <c r="L4921" s="98">
        <f t="shared" si="460"/>
        <v>0.82652505446623115</v>
      </c>
      <c r="M4921" s="98">
        <f t="shared" si="461"/>
        <v>0.82652505446623092</v>
      </c>
      <c r="N4921" s="98">
        <f t="shared" si="462"/>
        <v>0.70814070351758807</v>
      </c>
      <c r="O4921" s="98">
        <f t="shared" si="463"/>
        <v>0.70635229929851906</v>
      </c>
    </row>
    <row r="4922" spans="1:15" x14ac:dyDescent="0.2">
      <c r="A4922">
        <v>7</v>
      </c>
      <c r="B4922">
        <v>24</v>
      </c>
      <c r="C4922">
        <v>22</v>
      </c>
      <c r="D4922" s="9">
        <v>245.39999999999998</v>
      </c>
      <c r="E4922" s="9">
        <v>274.8</v>
      </c>
      <c r="F4922" s="9">
        <v>274.8</v>
      </c>
      <c r="G4922" s="9">
        <v>327.5</v>
      </c>
      <c r="H4922" s="9">
        <v>340.6</v>
      </c>
      <c r="J4922" s="120">
        <f t="shared" si="464"/>
        <v>45497.916666666664</v>
      </c>
      <c r="K4922" s="98">
        <f t="shared" si="459"/>
        <v>0.7340711935387374</v>
      </c>
      <c r="L4922" s="98">
        <f t="shared" si="460"/>
        <v>0.74836601307189543</v>
      </c>
      <c r="M4922" s="98">
        <f t="shared" si="461"/>
        <v>0.74836601307189543</v>
      </c>
      <c r="N4922" s="98">
        <f t="shared" si="462"/>
        <v>0.65829145728643224</v>
      </c>
      <c r="O4922" s="98">
        <f t="shared" si="463"/>
        <v>0.66367887763055333</v>
      </c>
    </row>
    <row r="4923" spans="1:15" x14ac:dyDescent="0.2">
      <c r="A4923">
        <v>7</v>
      </c>
      <c r="B4923">
        <v>24</v>
      </c>
      <c r="C4923">
        <v>23</v>
      </c>
      <c r="D4923" s="9">
        <v>216.19999999999996</v>
      </c>
      <c r="E4923" s="9">
        <v>249.39999999999998</v>
      </c>
      <c r="F4923" s="9">
        <v>249.4</v>
      </c>
      <c r="G4923" s="9">
        <v>270.5</v>
      </c>
      <c r="H4923" s="9">
        <v>316.60000000000002</v>
      </c>
      <c r="J4923" s="120">
        <f t="shared" si="464"/>
        <v>45497.958333333336</v>
      </c>
      <c r="K4923" s="98">
        <f t="shared" si="459"/>
        <v>0.64672449895303596</v>
      </c>
      <c r="L4923" s="98">
        <f t="shared" si="460"/>
        <v>0.67919389978213507</v>
      </c>
      <c r="M4923" s="98">
        <f t="shared" si="461"/>
        <v>0.67919389978213507</v>
      </c>
      <c r="N4923" s="98">
        <f t="shared" si="462"/>
        <v>0.54371859296482417</v>
      </c>
      <c r="O4923" s="98">
        <f t="shared" si="463"/>
        <v>0.61691348402182389</v>
      </c>
    </row>
    <row r="4924" spans="1:15" x14ac:dyDescent="0.2">
      <c r="A4924">
        <v>7</v>
      </c>
      <c r="B4924">
        <v>25</v>
      </c>
      <c r="C4924">
        <v>0</v>
      </c>
      <c r="D4924" s="9">
        <v>205.09999999999997</v>
      </c>
      <c r="E4924" s="9">
        <v>235.29999999999998</v>
      </c>
      <c r="F4924" s="9">
        <v>235.3</v>
      </c>
      <c r="G4924" s="9">
        <v>268.5</v>
      </c>
      <c r="H4924" s="9">
        <v>291.7</v>
      </c>
      <c r="J4924" s="120">
        <f t="shared" si="464"/>
        <v>45498</v>
      </c>
      <c r="K4924" s="98">
        <f t="shared" si="459"/>
        <v>0.61352078970984125</v>
      </c>
      <c r="L4924" s="98">
        <f t="shared" si="460"/>
        <v>0.64079520697167758</v>
      </c>
      <c r="M4924" s="98">
        <f t="shared" si="461"/>
        <v>0.64079520697167758</v>
      </c>
      <c r="N4924" s="98">
        <f t="shared" si="462"/>
        <v>0.53969849246231161</v>
      </c>
      <c r="O4924" s="98">
        <f t="shared" si="463"/>
        <v>0.56839438815276688</v>
      </c>
    </row>
    <row r="4925" spans="1:15" x14ac:dyDescent="0.2">
      <c r="A4925">
        <v>7</v>
      </c>
      <c r="B4925">
        <v>25</v>
      </c>
      <c r="C4925">
        <v>1</v>
      </c>
      <c r="D4925" s="9">
        <v>201.09999999999997</v>
      </c>
      <c r="E4925" s="9">
        <v>229.1</v>
      </c>
      <c r="F4925" s="9">
        <v>229.1</v>
      </c>
      <c r="G4925" s="9">
        <v>234.5</v>
      </c>
      <c r="H4925" s="9">
        <v>278.39999999999998</v>
      </c>
      <c r="J4925" s="120">
        <f t="shared" si="464"/>
        <v>45498.041666666664</v>
      </c>
      <c r="K4925" s="98">
        <f t="shared" si="459"/>
        <v>0.6015554890816629</v>
      </c>
      <c r="L4925" s="98">
        <f t="shared" si="460"/>
        <v>0.62391067538126366</v>
      </c>
      <c r="M4925" s="98">
        <f t="shared" si="461"/>
        <v>0.62391067538126366</v>
      </c>
      <c r="N4925" s="98">
        <f t="shared" si="462"/>
        <v>0.47135678391959807</v>
      </c>
      <c r="O4925" s="98">
        <f t="shared" si="463"/>
        <v>0.54247856586126253</v>
      </c>
    </row>
    <row r="4926" spans="1:15" x14ac:dyDescent="0.2">
      <c r="A4926">
        <v>7</v>
      </c>
      <c r="B4926">
        <v>25</v>
      </c>
      <c r="C4926">
        <v>2</v>
      </c>
      <c r="D4926" s="9">
        <v>196.19999999999996</v>
      </c>
      <c r="E4926" s="9">
        <v>226.1</v>
      </c>
      <c r="F4926" s="9">
        <v>226.1</v>
      </c>
      <c r="G4926" s="9">
        <v>225.5</v>
      </c>
      <c r="H4926" s="9">
        <v>258.7</v>
      </c>
      <c r="J4926" s="120">
        <f t="shared" si="464"/>
        <v>45498.083333333336</v>
      </c>
      <c r="K4926" s="98">
        <f t="shared" si="459"/>
        <v>0.58689799581214452</v>
      </c>
      <c r="L4926" s="98">
        <f t="shared" si="460"/>
        <v>0.6157407407407407</v>
      </c>
      <c r="M4926" s="98">
        <f t="shared" si="461"/>
        <v>0.6157407407407407</v>
      </c>
      <c r="N4926" s="98">
        <f t="shared" si="462"/>
        <v>0.4532663316582915</v>
      </c>
      <c r="O4926" s="98">
        <f t="shared" si="463"/>
        <v>0.50409197194076372</v>
      </c>
    </row>
    <row r="4927" spans="1:15" x14ac:dyDescent="0.2">
      <c r="A4927">
        <v>7</v>
      </c>
      <c r="B4927">
        <v>25</v>
      </c>
      <c r="C4927">
        <v>3</v>
      </c>
      <c r="D4927" s="9">
        <v>192.19999999999996</v>
      </c>
      <c r="E4927" s="9">
        <v>218.1</v>
      </c>
      <c r="F4927" s="9">
        <v>218.1</v>
      </c>
      <c r="G4927" s="9">
        <v>219.5</v>
      </c>
      <c r="H4927" s="9">
        <v>256.3</v>
      </c>
      <c r="J4927" s="120">
        <f t="shared" si="464"/>
        <v>45498.125</v>
      </c>
      <c r="K4927" s="98">
        <f t="shared" si="459"/>
        <v>0.57493269518396628</v>
      </c>
      <c r="L4927" s="98">
        <f t="shared" si="460"/>
        <v>0.59395424836601307</v>
      </c>
      <c r="M4927" s="98">
        <f t="shared" si="461"/>
        <v>0.59395424836601307</v>
      </c>
      <c r="N4927" s="98">
        <f t="shared" si="462"/>
        <v>0.44120603015075383</v>
      </c>
      <c r="O4927" s="98">
        <f t="shared" si="463"/>
        <v>0.49941543257989085</v>
      </c>
    </row>
    <row r="4928" spans="1:15" x14ac:dyDescent="0.2">
      <c r="A4928">
        <v>7</v>
      </c>
      <c r="B4928">
        <v>25</v>
      </c>
      <c r="C4928">
        <v>4</v>
      </c>
      <c r="D4928" s="9">
        <v>193.19999999999996</v>
      </c>
      <c r="E4928" s="9">
        <v>210.39999999999998</v>
      </c>
      <c r="F4928" s="9">
        <v>210.4</v>
      </c>
      <c r="G4928" s="9">
        <v>218.5</v>
      </c>
      <c r="H4928" s="9">
        <v>249.5</v>
      </c>
      <c r="J4928" s="120">
        <f t="shared" si="464"/>
        <v>45498.166666666664</v>
      </c>
      <c r="K4928" s="98">
        <f t="shared" si="459"/>
        <v>0.57792402034101087</v>
      </c>
      <c r="L4928" s="98">
        <f t="shared" si="460"/>
        <v>0.57298474945533762</v>
      </c>
      <c r="M4928" s="98">
        <f t="shared" si="461"/>
        <v>0.57298474945533773</v>
      </c>
      <c r="N4928" s="98">
        <f t="shared" si="462"/>
        <v>0.43919597989949755</v>
      </c>
      <c r="O4928" s="98">
        <f t="shared" si="463"/>
        <v>0.48616523772408415</v>
      </c>
    </row>
    <row r="4929" spans="1:15" x14ac:dyDescent="0.2">
      <c r="A4929">
        <v>7</v>
      </c>
      <c r="B4929">
        <v>25</v>
      </c>
      <c r="C4929">
        <v>5</v>
      </c>
      <c r="D4929" s="9">
        <v>197.19999999999996</v>
      </c>
      <c r="E4929" s="9">
        <v>225.5</v>
      </c>
      <c r="F4929" s="9">
        <v>225.5</v>
      </c>
      <c r="G4929" s="9">
        <v>214.5</v>
      </c>
      <c r="H4929" s="9">
        <v>255.7</v>
      </c>
      <c r="J4929" s="120">
        <f t="shared" si="464"/>
        <v>45498.208333333336</v>
      </c>
      <c r="K4929" s="98">
        <f t="shared" si="459"/>
        <v>0.58988932096918911</v>
      </c>
      <c r="L4929" s="98">
        <f t="shared" si="460"/>
        <v>0.61410675381263613</v>
      </c>
      <c r="M4929" s="98">
        <f t="shared" si="461"/>
        <v>0.61410675381263613</v>
      </c>
      <c r="N4929" s="98">
        <f t="shared" si="462"/>
        <v>0.43115577889447243</v>
      </c>
      <c r="O4929" s="98">
        <f t="shared" si="463"/>
        <v>0.49824629773967255</v>
      </c>
    </row>
    <row r="4930" spans="1:15" x14ac:dyDescent="0.2">
      <c r="A4930">
        <v>7</v>
      </c>
      <c r="B4930">
        <v>25</v>
      </c>
      <c r="C4930">
        <v>6</v>
      </c>
      <c r="D4930" s="9">
        <v>210.39999999999998</v>
      </c>
      <c r="E4930" s="9">
        <v>236.29999999999998</v>
      </c>
      <c r="F4930" s="9">
        <v>236.3</v>
      </c>
      <c r="G4930" s="9">
        <v>231.5</v>
      </c>
      <c r="H4930" s="9">
        <v>272.3</v>
      </c>
      <c r="J4930" s="120">
        <f t="shared" si="464"/>
        <v>45498.25</v>
      </c>
      <c r="K4930" s="98">
        <f t="shared" si="459"/>
        <v>0.62937481304217746</v>
      </c>
      <c r="L4930" s="98">
        <f t="shared" si="460"/>
        <v>0.64351851851851849</v>
      </c>
      <c r="M4930" s="98">
        <f t="shared" si="461"/>
        <v>0.6435185185185186</v>
      </c>
      <c r="N4930" s="98">
        <f t="shared" si="462"/>
        <v>0.46532663316582917</v>
      </c>
      <c r="O4930" s="98">
        <f t="shared" si="463"/>
        <v>0.53059236165237722</v>
      </c>
    </row>
    <row r="4931" spans="1:15" x14ac:dyDescent="0.2">
      <c r="A4931">
        <v>7</v>
      </c>
      <c r="B4931">
        <v>25</v>
      </c>
      <c r="C4931">
        <v>7</v>
      </c>
      <c r="D4931" s="9">
        <v>215.19999999999996</v>
      </c>
      <c r="E4931" s="9">
        <v>238.1</v>
      </c>
      <c r="F4931" s="9">
        <v>238.1</v>
      </c>
      <c r="G4931" s="9">
        <v>247.5</v>
      </c>
      <c r="H4931" s="9">
        <v>319.39999999999998</v>
      </c>
      <c r="J4931" s="120">
        <f t="shared" si="464"/>
        <v>45498.291666666664</v>
      </c>
      <c r="K4931" s="98">
        <f t="shared" si="459"/>
        <v>0.64373317379599138</v>
      </c>
      <c r="L4931" s="98">
        <f t="shared" si="460"/>
        <v>0.6484204793028322</v>
      </c>
      <c r="M4931" s="98">
        <f t="shared" si="461"/>
        <v>0.6484204793028322</v>
      </c>
      <c r="N4931" s="98">
        <f t="shared" si="462"/>
        <v>0.49748743718592969</v>
      </c>
      <c r="O4931" s="98">
        <f t="shared" si="463"/>
        <v>0.62236944660950888</v>
      </c>
    </row>
    <row r="4932" spans="1:15" x14ac:dyDescent="0.2">
      <c r="A4932">
        <v>7</v>
      </c>
      <c r="B4932">
        <v>25</v>
      </c>
      <c r="C4932">
        <v>8</v>
      </c>
      <c r="D4932" s="9">
        <v>211.19999999999996</v>
      </c>
      <c r="E4932" s="9">
        <v>230.89999999999998</v>
      </c>
      <c r="F4932" s="9">
        <v>230.9</v>
      </c>
      <c r="G4932" s="9">
        <v>253.5</v>
      </c>
      <c r="H4932" s="9">
        <v>319.60000000000002</v>
      </c>
      <c r="J4932" s="120">
        <f t="shared" si="464"/>
        <v>45498.333333333336</v>
      </c>
      <c r="K4932" s="98">
        <f t="shared" ref="K4932:K4995" si="465">D4932/R$6</f>
        <v>0.63176787316781313</v>
      </c>
      <c r="L4932" s="98">
        <f t="shared" ref="L4932:L4995" si="466">E4932/S$6</f>
        <v>0.62881263616557725</v>
      </c>
      <c r="M4932" s="98">
        <f t="shared" ref="M4932:M4995" si="467">F4932/T$6</f>
        <v>0.62881263616557737</v>
      </c>
      <c r="N4932" s="98">
        <f t="shared" ref="N4932:N4995" si="468">G4932/U$6</f>
        <v>0.50954773869346737</v>
      </c>
      <c r="O4932" s="98">
        <f t="shared" ref="O4932:O4995" si="469">H4932/V$6</f>
        <v>0.62275915822291505</v>
      </c>
    </row>
    <row r="4933" spans="1:15" x14ac:dyDescent="0.2">
      <c r="A4933">
        <v>7</v>
      </c>
      <c r="B4933">
        <v>25</v>
      </c>
      <c r="C4933">
        <v>9</v>
      </c>
      <c r="D4933" s="9">
        <v>202.19999999999996</v>
      </c>
      <c r="E4933" s="9">
        <v>235.59999999999997</v>
      </c>
      <c r="F4933" s="9">
        <v>235.6</v>
      </c>
      <c r="G4933" s="9">
        <v>246.5</v>
      </c>
      <c r="H4933" s="9">
        <v>310.8</v>
      </c>
      <c r="J4933" s="120">
        <f t="shared" ref="J4933:J4996" si="470">DATE(2024,A4933,B4933)+TIME(C4933,0,0)</f>
        <v>45498.375</v>
      </c>
      <c r="K4933" s="98">
        <f t="shared" si="465"/>
        <v>0.60484594675441195</v>
      </c>
      <c r="L4933" s="98">
        <f t="shared" si="466"/>
        <v>0.64161220043572975</v>
      </c>
      <c r="M4933" s="98">
        <f t="shared" si="467"/>
        <v>0.64161220043572986</v>
      </c>
      <c r="N4933" s="98">
        <f t="shared" si="468"/>
        <v>0.49547738693467341</v>
      </c>
      <c r="O4933" s="98">
        <f t="shared" si="469"/>
        <v>0.60561184723304751</v>
      </c>
    </row>
    <row r="4934" spans="1:15" x14ac:dyDescent="0.2">
      <c r="A4934">
        <v>7</v>
      </c>
      <c r="B4934">
        <v>25</v>
      </c>
      <c r="C4934">
        <v>10</v>
      </c>
      <c r="D4934" s="9">
        <v>194.19999999999996</v>
      </c>
      <c r="E4934" s="9">
        <v>222.99999999999997</v>
      </c>
      <c r="F4934" s="9">
        <v>223</v>
      </c>
      <c r="G4934" s="9">
        <v>246.5</v>
      </c>
      <c r="H4934" s="9">
        <v>303.5</v>
      </c>
      <c r="J4934" s="120">
        <f t="shared" si="470"/>
        <v>45498.416666666664</v>
      </c>
      <c r="K4934" s="98">
        <f t="shared" si="465"/>
        <v>0.58091534549805535</v>
      </c>
      <c r="L4934" s="98">
        <f t="shared" si="466"/>
        <v>0.60729847494553368</v>
      </c>
      <c r="M4934" s="98">
        <f t="shared" si="467"/>
        <v>0.60729847494553379</v>
      </c>
      <c r="N4934" s="98">
        <f t="shared" si="468"/>
        <v>0.49547738693467341</v>
      </c>
      <c r="O4934" s="98">
        <f t="shared" si="469"/>
        <v>0.5913873733437256</v>
      </c>
    </row>
    <row r="4935" spans="1:15" x14ac:dyDescent="0.2">
      <c r="A4935">
        <v>7</v>
      </c>
      <c r="B4935">
        <v>25</v>
      </c>
      <c r="C4935">
        <v>11</v>
      </c>
      <c r="D4935" s="9">
        <v>194.79999999999998</v>
      </c>
      <c r="E4935" s="9">
        <v>207.2</v>
      </c>
      <c r="F4935" s="9">
        <v>207.2</v>
      </c>
      <c r="G4935" s="9">
        <v>243.5</v>
      </c>
      <c r="H4935" s="9">
        <v>303.60000000000002</v>
      </c>
      <c r="J4935" s="120">
        <f t="shared" si="470"/>
        <v>45498.458333333336</v>
      </c>
      <c r="K4935" s="98">
        <f t="shared" si="465"/>
        <v>0.58271014059228221</v>
      </c>
      <c r="L4935" s="98">
        <f t="shared" si="466"/>
        <v>0.56427015250544665</v>
      </c>
      <c r="M4935" s="98">
        <f t="shared" si="467"/>
        <v>0.56427015250544665</v>
      </c>
      <c r="N4935" s="98">
        <f t="shared" si="468"/>
        <v>0.48944723618090458</v>
      </c>
      <c r="O4935" s="98">
        <f t="shared" si="469"/>
        <v>0.59158222915042868</v>
      </c>
    </row>
    <row r="4936" spans="1:15" x14ac:dyDescent="0.2">
      <c r="A4936">
        <v>7</v>
      </c>
      <c r="B4936">
        <v>25</v>
      </c>
      <c r="C4936">
        <v>12</v>
      </c>
      <c r="D4936" s="9">
        <v>196.49999999999997</v>
      </c>
      <c r="E4936" s="9">
        <v>199.59999999999997</v>
      </c>
      <c r="F4936" s="9">
        <v>199.6</v>
      </c>
      <c r="G4936" s="9">
        <v>255.5</v>
      </c>
      <c r="H4936" s="9">
        <v>313.7</v>
      </c>
      <c r="J4936" s="120">
        <f t="shared" si="470"/>
        <v>45498.5</v>
      </c>
      <c r="K4936" s="98">
        <f t="shared" si="465"/>
        <v>0.5877953933592579</v>
      </c>
      <c r="L4936" s="98">
        <f t="shared" si="466"/>
        <v>0.54357298474945526</v>
      </c>
      <c r="M4936" s="98">
        <f t="shared" si="467"/>
        <v>0.54357298474945537</v>
      </c>
      <c r="N4936" s="98">
        <f t="shared" si="468"/>
        <v>0.51356783919597992</v>
      </c>
      <c r="O4936" s="98">
        <f t="shared" si="469"/>
        <v>0.61126266562743559</v>
      </c>
    </row>
    <row r="4937" spans="1:15" x14ac:dyDescent="0.2">
      <c r="A4937">
        <v>7</v>
      </c>
      <c r="B4937">
        <v>25</v>
      </c>
      <c r="C4937">
        <v>13</v>
      </c>
      <c r="D4937" s="9">
        <v>189.79999999999998</v>
      </c>
      <c r="E4937" s="9">
        <v>200</v>
      </c>
      <c r="F4937" s="9">
        <v>200</v>
      </c>
      <c r="G4937" s="9">
        <v>257.5</v>
      </c>
      <c r="H4937" s="9">
        <v>313.60000000000002</v>
      </c>
      <c r="J4937" s="120">
        <f t="shared" si="470"/>
        <v>45498.541666666664</v>
      </c>
      <c r="K4937" s="98">
        <f t="shared" si="465"/>
        <v>0.56775351480705938</v>
      </c>
      <c r="L4937" s="98">
        <f t="shared" si="466"/>
        <v>0.54466230936819171</v>
      </c>
      <c r="M4937" s="98">
        <f t="shared" si="467"/>
        <v>0.54466230936819171</v>
      </c>
      <c r="N4937" s="98">
        <f t="shared" si="468"/>
        <v>0.51758793969849248</v>
      </c>
      <c r="O4937" s="98">
        <f t="shared" si="469"/>
        <v>0.61106780982073261</v>
      </c>
    </row>
    <row r="4938" spans="1:15" x14ac:dyDescent="0.2">
      <c r="A4938">
        <v>7</v>
      </c>
      <c r="B4938">
        <v>25</v>
      </c>
      <c r="C4938">
        <v>14</v>
      </c>
      <c r="D4938" s="9">
        <v>186.89999999999998</v>
      </c>
      <c r="E4938" s="9">
        <v>182.59999999999997</v>
      </c>
      <c r="F4938" s="9">
        <v>182.6</v>
      </c>
      <c r="G4938" s="9">
        <v>253.5</v>
      </c>
      <c r="H4938" s="9">
        <v>302.60000000000002</v>
      </c>
      <c r="J4938" s="120">
        <f t="shared" si="470"/>
        <v>45498.583333333336</v>
      </c>
      <c r="K4938" s="98">
        <f t="shared" si="465"/>
        <v>0.55907867185163007</v>
      </c>
      <c r="L4938" s="98">
        <f t="shared" si="466"/>
        <v>0.49727668845315898</v>
      </c>
      <c r="M4938" s="98">
        <f t="shared" si="467"/>
        <v>0.49727668845315903</v>
      </c>
      <c r="N4938" s="98">
        <f t="shared" si="468"/>
        <v>0.50954773869346737</v>
      </c>
      <c r="O4938" s="98">
        <f t="shared" si="469"/>
        <v>0.58963367108339826</v>
      </c>
    </row>
    <row r="4939" spans="1:15" x14ac:dyDescent="0.2">
      <c r="A4939">
        <v>7</v>
      </c>
      <c r="B4939">
        <v>25</v>
      </c>
      <c r="C4939">
        <v>15</v>
      </c>
      <c r="D4939" s="9">
        <v>186.89999999999998</v>
      </c>
      <c r="E4939" s="9">
        <v>221</v>
      </c>
      <c r="F4939" s="9">
        <v>221</v>
      </c>
      <c r="G4939" s="9">
        <v>258.5</v>
      </c>
      <c r="H4939" s="9">
        <v>305.60000000000002</v>
      </c>
      <c r="J4939" s="120">
        <f t="shared" si="470"/>
        <v>45498.625</v>
      </c>
      <c r="K4939" s="98">
        <f t="shared" si="465"/>
        <v>0.55907867185163007</v>
      </c>
      <c r="L4939" s="98">
        <f t="shared" si="466"/>
        <v>0.60185185185185186</v>
      </c>
      <c r="M4939" s="98">
        <f t="shared" si="467"/>
        <v>0.60185185185185186</v>
      </c>
      <c r="N4939" s="98">
        <f t="shared" si="468"/>
        <v>0.51959798994974882</v>
      </c>
      <c r="O4939" s="98">
        <f t="shared" si="469"/>
        <v>0.59547934528448943</v>
      </c>
    </row>
    <row r="4940" spans="1:15" x14ac:dyDescent="0.2">
      <c r="A4940">
        <v>7</v>
      </c>
      <c r="B4940">
        <v>25</v>
      </c>
      <c r="C4940">
        <v>16</v>
      </c>
      <c r="D4940" s="9">
        <v>188.7</v>
      </c>
      <c r="E4940" s="9">
        <v>218.59999999999997</v>
      </c>
      <c r="F4940" s="9">
        <v>218.6</v>
      </c>
      <c r="G4940" s="9">
        <v>251.5</v>
      </c>
      <c r="H4940" s="9">
        <v>295.2</v>
      </c>
      <c r="J4940" s="120">
        <f t="shared" si="470"/>
        <v>45498.666666666664</v>
      </c>
      <c r="K4940" s="98">
        <f t="shared" si="465"/>
        <v>0.56446305713431033</v>
      </c>
      <c r="L4940" s="98">
        <f t="shared" si="466"/>
        <v>0.59531590413943347</v>
      </c>
      <c r="M4940" s="98">
        <f t="shared" si="467"/>
        <v>0.59531590413943358</v>
      </c>
      <c r="N4940" s="98">
        <f t="shared" si="468"/>
        <v>0.50552763819095481</v>
      </c>
      <c r="O4940" s="98">
        <f t="shared" si="469"/>
        <v>0.57521434138737326</v>
      </c>
    </row>
    <row r="4941" spans="1:15" x14ac:dyDescent="0.2">
      <c r="A4941">
        <v>7</v>
      </c>
      <c r="B4941">
        <v>25</v>
      </c>
      <c r="C4941">
        <v>17</v>
      </c>
      <c r="D4941" s="9">
        <v>198.7</v>
      </c>
      <c r="E4941" s="9">
        <v>231.79999999999998</v>
      </c>
      <c r="F4941" s="9">
        <v>231.8</v>
      </c>
      <c r="G4941" s="9">
        <v>270.5</v>
      </c>
      <c r="H4941" s="9">
        <v>308.5</v>
      </c>
      <c r="J4941" s="120">
        <f t="shared" si="470"/>
        <v>45498.708333333336</v>
      </c>
      <c r="K4941" s="98">
        <f t="shared" si="465"/>
        <v>0.59437630870475611</v>
      </c>
      <c r="L4941" s="98">
        <f t="shared" si="466"/>
        <v>0.63126361655773422</v>
      </c>
      <c r="M4941" s="98">
        <f t="shared" si="467"/>
        <v>0.63126361655773422</v>
      </c>
      <c r="N4941" s="98">
        <f t="shared" si="468"/>
        <v>0.54371859296482417</v>
      </c>
      <c r="O4941" s="98">
        <f t="shared" si="469"/>
        <v>0.60113016367887762</v>
      </c>
    </row>
    <row r="4942" spans="1:15" x14ac:dyDescent="0.2">
      <c r="A4942">
        <v>7</v>
      </c>
      <c r="B4942">
        <v>25</v>
      </c>
      <c r="C4942">
        <v>18</v>
      </c>
      <c r="D4942" s="9">
        <v>226.2</v>
      </c>
      <c r="E4942" s="9">
        <v>253.55</v>
      </c>
      <c r="F4942" s="9">
        <v>253.55</v>
      </c>
      <c r="G4942" s="9">
        <v>289.5</v>
      </c>
      <c r="H4942" s="9">
        <v>342.4</v>
      </c>
      <c r="J4942" s="120">
        <f t="shared" si="470"/>
        <v>45498.75</v>
      </c>
      <c r="K4942" s="98">
        <f t="shared" si="465"/>
        <v>0.67663775052348174</v>
      </c>
      <c r="L4942" s="98">
        <f t="shared" si="466"/>
        <v>0.69049564270152508</v>
      </c>
      <c r="M4942" s="98">
        <f t="shared" si="467"/>
        <v>0.69049564270152508</v>
      </c>
      <c r="N4942" s="98">
        <f t="shared" si="468"/>
        <v>0.58190954773869352</v>
      </c>
      <c r="O4942" s="98">
        <f t="shared" si="469"/>
        <v>0.66718628215120801</v>
      </c>
    </row>
    <row r="4943" spans="1:15" x14ac:dyDescent="0.2">
      <c r="A4943">
        <v>7</v>
      </c>
      <c r="B4943">
        <v>25</v>
      </c>
      <c r="C4943">
        <v>19</v>
      </c>
      <c r="D4943" s="9">
        <v>266.49999999999994</v>
      </c>
      <c r="E4943" s="9">
        <v>286.29999999999995</v>
      </c>
      <c r="F4943" s="9">
        <v>286.3</v>
      </c>
      <c r="G4943" s="9">
        <v>349.5</v>
      </c>
      <c r="H4943" s="9">
        <v>375.6</v>
      </c>
      <c r="J4943" s="120">
        <f t="shared" si="470"/>
        <v>45498.791666666664</v>
      </c>
      <c r="K4943" s="98">
        <f t="shared" si="465"/>
        <v>0.79718815435237778</v>
      </c>
      <c r="L4943" s="98">
        <f t="shared" si="466"/>
        <v>0.77968409586056631</v>
      </c>
      <c r="M4943" s="98">
        <f t="shared" si="467"/>
        <v>0.77968409586056653</v>
      </c>
      <c r="N4943" s="98">
        <f t="shared" si="468"/>
        <v>0.70251256281407048</v>
      </c>
      <c r="O4943" s="98">
        <f t="shared" si="469"/>
        <v>0.73187840997661724</v>
      </c>
    </row>
    <row r="4944" spans="1:15" x14ac:dyDescent="0.2">
      <c r="A4944">
        <v>7</v>
      </c>
      <c r="B4944">
        <v>25</v>
      </c>
      <c r="C4944">
        <v>20</v>
      </c>
      <c r="D4944" s="9">
        <v>282.2</v>
      </c>
      <c r="E4944" s="9">
        <v>286.75</v>
      </c>
      <c r="F4944" s="9">
        <v>286.75</v>
      </c>
      <c r="G4944" s="9">
        <v>370.5</v>
      </c>
      <c r="H4944" s="9">
        <v>383.5</v>
      </c>
      <c r="J4944" s="120">
        <f t="shared" si="470"/>
        <v>45498.833333333336</v>
      </c>
      <c r="K4944" s="98">
        <f t="shared" si="465"/>
        <v>0.84415195931797771</v>
      </c>
      <c r="L4944" s="98">
        <f t="shared" si="466"/>
        <v>0.78090958605664496</v>
      </c>
      <c r="M4944" s="98">
        <f t="shared" si="467"/>
        <v>0.78090958605664496</v>
      </c>
      <c r="N4944" s="98">
        <f t="shared" si="468"/>
        <v>0.7447236180904524</v>
      </c>
      <c r="O4944" s="98">
        <f t="shared" si="469"/>
        <v>0.74727201870615734</v>
      </c>
    </row>
    <row r="4945" spans="1:15" x14ac:dyDescent="0.2">
      <c r="A4945">
        <v>7</v>
      </c>
      <c r="B4945">
        <v>25</v>
      </c>
      <c r="C4945">
        <v>21</v>
      </c>
      <c r="D4945" s="9">
        <v>279.2</v>
      </c>
      <c r="E4945" s="9">
        <v>283.59999999999997</v>
      </c>
      <c r="F4945" s="9">
        <v>283.60000000000002</v>
      </c>
      <c r="G4945" s="9">
        <v>363.5</v>
      </c>
      <c r="H4945" s="9">
        <v>358.6</v>
      </c>
      <c r="J4945" s="120">
        <f t="shared" si="470"/>
        <v>45498.875</v>
      </c>
      <c r="K4945" s="98">
        <f t="shared" si="465"/>
        <v>0.83517798384684394</v>
      </c>
      <c r="L4945" s="98">
        <f t="shared" si="466"/>
        <v>0.77233115468409574</v>
      </c>
      <c r="M4945" s="98">
        <f t="shared" si="467"/>
        <v>0.77233115468409597</v>
      </c>
      <c r="N4945" s="98">
        <f t="shared" si="468"/>
        <v>0.73065326633165839</v>
      </c>
      <c r="O4945" s="98">
        <f t="shared" si="469"/>
        <v>0.69875292283710055</v>
      </c>
    </row>
    <row r="4946" spans="1:15" x14ac:dyDescent="0.2">
      <c r="A4946">
        <v>7</v>
      </c>
      <c r="B4946">
        <v>25</v>
      </c>
      <c r="C4946">
        <v>22</v>
      </c>
      <c r="D4946" s="9">
        <v>259.2</v>
      </c>
      <c r="E4946" s="9">
        <v>270.59999999999997</v>
      </c>
      <c r="F4946" s="9">
        <v>270.60000000000002</v>
      </c>
      <c r="G4946" s="9">
        <v>342.5</v>
      </c>
      <c r="H4946" s="9">
        <v>340.6</v>
      </c>
      <c r="J4946" s="120">
        <f t="shared" si="470"/>
        <v>45498.916666666664</v>
      </c>
      <c r="K4946" s="98">
        <f t="shared" si="465"/>
        <v>0.7753514807059525</v>
      </c>
      <c r="L4946" s="98">
        <f t="shared" si="466"/>
        <v>0.73692810457516333</v>
      </c>
      <c r="M4946" s="98">
        <f t="shared" si="467"/>
        <v>0.73692810457516345</v>
      </c>
      <c r="N4946" s="98">
        <f t="shared" si="468"/>
        <v>0.68844221105527648</v>
      </c>
      <c r="O4946" s="98">
        <f t="shared" si="469"/>
        <v>0.66367887763055333</v>
      </c>
    </row>
    <row r="4947" spans="1:15" x14ac:dyDescent="0.2">
      <c r="A4947">
        <v>7</v>
      </c>
      <c r="B4947">
        <v>25</v>
      </c>
      <c r="C4947">
        <v>23</v>
      </c>
      <c r="D4947" s="9">
        <v>227.95000000000002</v>
      </c>
      <c r="E4947" s="9">
        <v>247.49999999999997</v>
      </c>
      <c r="F4947" s="9">
        <v>247.5</v>
      </c>
      <c r="G4947" s="9">
        <v>300.5</v>
      </c>
      <c r="H4947" s="9">
        <v>307.8</v>
      </c>
      <c r="J4947" s="120">
        <f t="shared" si="470"/>
        <v>45498.958333333336</v>
      </c>
      <c r="K4947" s="98">
        <f t="shared" si="465"/>
        <v>0.68187256954830977</v>
      </c>
      <c r="L4947" s="98">
        <f t="shared" si="466"/>
        <v>0.67401960784313719</v>
      </c>
      <c r="M4947" s="98">
        <f t="shared" si="467"/>
        <v>0.6740196078431373</v>
      </c>
      <c r="N4947" s="98">
        <f t="shared" si="468"/>
        <v>0.60402010050251265</v>
      </c>
      <c r="O4947" s="98">
        <f t="shared" si="469"/>
        <v>0.59976617303195634</v>
      </c>
    </row>
    <row r="4948" spans="1:15" x14ac:dyDescent="0.2">
      <c r="A4948">
        <v>7</v>
      </c>
      <c r="B4948">
        <v>26</v>
      </c>
      <c r="C4948">
        <v>0</v>
      </c>
      <c r="D4948" s="9">
        <v>210.09999999999997</v>
      </c>
      <c r="E4948" s="9">
        <v>229.7</v>
      </c>
      <c r="F4948" s="9">
        <v>229.7</v>
      </c>
      <c r="G4948" s="9">
        <v>269.5</v>
      </c>
      <c r="H4948" s="9">
        <v>286.3</v>
      </c>
      <c r="J4948" s="120">
        <f t="shared" si="470"/>
        <v>45499</v>
      </c>
      <c r="K4948" s="98">
        <f t="shared" si="465"/>
        <v>0.62847741549506408</v>
      </c>
      <c r="L4948" s="98">
        <f t="shared" si="466"/>
        <v>0.62554466230936823</v>
      </c>
      <c r="M4948" s="98">
        <f t="shared" si="467"/>
        <v>0.62554466230936823</v>
      </c>
      <c r="N4948" s="98">
        <f t="shared" si="468"/>
        <v>0.54170854271356794</v>
      </c>
      <c r="O4948" s="98">
        <f t="shared" si="469"/>
        <v>0.55787217459080274</v>
      </c>
    </row>
    <row r="4949" spans="1:15" x14ac:dyDescent="0.2">
      <c r="A4949">
        <v>7</v>
      </c>
      <c r="B4949">
        <v>26</v>
      </c>
      <c r="C4949">
        <v>1</v>
      </c>
      <c r="D4949" s="9">
        <v>208.09999999999997</v>
      </c>
      <c r="E4949" s="9">
        <v>223.7</v>
      </c>
      <c r="F4949" s="9">
        <v>223.7</v>
      </c>
      <c r="G4949" s="9">
        <v>279.5</v>
      </c>
      <c r="H4949" s="9">
        <v>273.5</v>
      </c>
      <c r="J4949" s="120">
        <f t="shared" si="470"/>
        <v>45499.041666666664</v>
      </c>
      <c r="K4949" s="98">
        <f t="shared" si="465"/>
        <v>0.62249476518097491</v>
      </c>
      <c r="L4949" s="98">
        <f t="shared" si="466"/>
        <v>0.60920479302832242</v>
      </c>
      <c r="M4949" s="98">
        <f t="shared" si="467"/>
        <v>0.60920479302832242</v>
      </c>
      <c r="N4949" s="98">
        <f t="shared" si="468"/>
        <v>0.56180904522613073</v>
      </c>
      <c r="O4949" s="98">
        <f t="shared" si="469"/>
        <v>0.53293063133281371</v>
      </c>
    </row>
    <row r="4950" spans="1:15" x14ac:dyDescent="0.2">
      <c r="A4950">
        <v>7</v>
      </c>
      <c r="B4950">
        <v>26</v>
      </c>
      <c r="C4950">
        <v>2</v>
      </c>
      <c r="D4950" s="9">
        <v>203.09999999999997</v>
      </c>
      <c r="E4950" s="9">
        <v>217.79999999999998</v>
      </c>
      <c r="F4950" s="9">
        <v>217.8</v>
      </c>
      <c r="G4950" s="9">
        <v>255.5</v>
      </c>
      <c r="H4950" s="9">
        <v>265.89999999999998</v>
      </c>
      <c r="J4950" s="120">
        <f t="shared" si="470"/>
        <v>45499.083333333336</v>
      </c>
      <c r="K4950" s="98">
        <f t="shared" si="465"/>
        <v>0.60753813939575207</v>
      </c>
      <c r="L4950" s="98">
        <f t="shared" si="466"/>
        <v>0.59313725490196079</v>
      </c>
      <c r="M4950" s="98">
        <f t="shared" si="467"/>
        <v>0.59313725490196079</v>
      </c>
      <c r="N4950" s="98">
        <f t="shared" si="468"/>
        <v>0.51356783919597992</v>
      </c>
      <c r="O4950" s="98">
        <f t="shared" si="469"/>
        <v>0.51812159002338265</v>
      </c>
    </row>
    <row r="4951" spans="1:15" x14ac:dyDescent="0.2">
      <c r="A4951">
        <v>7</v>
      </c>
      <c r="B4951">
        <v>26</v>
      </c>
      <c r="C4951">
        <v>3</v>
      </c>
      <c r="D4951" s="9">
        <v>197.09999999999997</v>
      </c>
      <c r="E4951" s="9">
        <v>211.9</v>
      </c>
      <c r="F4951" s="9">
        <v>211.9</v>
      </c>
      <c r="G4951" s="9">
        <v>244.5</v>
      </c>
      <c r="H4951" s="9">
        <v>260.39999999999998</v>
      </c>
      <c r="J4951" s="120">
        <f t="shared" si="470"/>
        <v>45499.125</v>
      </c>
      <c r="K4951" s="98">
        <f t="shared" si="465"/>
        <v>0.58959018845348465</v>
      </c>
      <c r="L4951" s="98">
        <f t="shared" si="466"/>
        <v>0.57706971677559915</v>
      </c>
      <c r="M4951" s="98">
        <f t="shared" si="467"/>
        <v>0.57706971677559915</v>
      </c>
      <c r="N4951" s="98">
        <f t="shared" si="468"/>
        <v>0.49145728643216086</v>
      </c>
      <c r="O4951" s="98">
        <f t="shared" si="469"/>
        <v>0.50740452065471542</v>
      </c>
    </row>
    <row r="4952" spans="1:15" x14ac:dyDescent="0.2">
      <c r="A4952">
        <v>7</v>
      </c>
      <c r="B4952">
        <v>26</v>
      </c>
      <c r="C4952">
        <v>4</v>
      </c>
      <c r="D4952" s="9">
        <v>193.09999999999997</v>
      </c>
      <c r="E4952" s="9">
        <v>208.9</v>
      </c>
      <c r="F4952" s="9">
        <v>208.9</v>
      </c>
      <c r="G4952" s="9">
        <v>240.5</v>
      </c>
      <c r="H4952" s="9">
        <v>260.89999999999998</v>
      </c>
      <c r="J4952" s="120">
        <f t="shared" si="470"/>
        <v>45499.166666666664</v>
      </c>
      <c r="K4952" s="98">
        <f t="shared" si="465"/>
        <v>0.57762488782530641</v>
      </c>
      <c r="L4952" s="98">
        <f t="shared" si="466"/>
        <v>0.5688997821350763</v>
      </c>
      <c r="M4952" s="98">
        <f t="shared" si="467"/>
        <v>0.5688997821350763</v>
      </c>
      <c r="N4952" s="98">
        <f t="shared" si="468"/>
        <v>0.48341708542713574</v>
      </c>
      <c r="O4952" s="98">
        <f t="shared" si="469"/>
        <v>0.50837879968823063</v>
      </c>
    </row>
    <row r="4953" spans="1:15" x14ac:dyDescent="0.2">
      <c r="A4953">
        <v>7</v>
      </c>
      <c r="B4953">
        <v>26</v>
      </c>
      <c r="C4953">
        <v>5</v>
      </c>
      <c r="D4953" s="9">
        <v>193.09999999999997</v>
      </c>
      <c r="E4953" s="9">
        <v>210.79999999999998</v>
      </c>
      <c r="F4953" s="9">
        <v>210.8</v>
      </c>
      <c r="G4953" s="9">
        <v>249.5</v>
      </c>
      <c r="H4953" s="9">
        <v>268.89999999999998</v>
      </c>
      <c r="J4953" s="120">
        <f t="shared" si="470"/>
        <v>45499.208333333336</v>
      </c>
      <c r="K4953" s="98">
        <f t="shared" si="465"/>
        <v>0.57762488782530641</v>
      </c>
      <c r="L4953" s="98">
        <f t="shared" si="466"/>
        <v>0.57407407407407407</v>
      </c>
      <c r="M4953" s="98">
        <f t="shared" si="467"/>
        <v>0.57407407407407407</v>
      </c>
      <c r="N4953" s="98">
        <f t="shared" si="468"/>
        <v>0.50150753768844225</v>
      </c>
      <c r="O4953" s="98">
        <f t="shared" si="469"/>
        <v>0.52396726422447382</v>
      </c>
    </row>
    <row r="4954" spans="1:15" x14ac:dyDescent="0.2">
      <c r="A4954">
        <v>7</v>
      </c>
      <c r="B4954">
        <v>26</v>
      </c>
      <c r="C4954">
        <v>6</v>
      </c>
      <c r="D4954" s="9">
        <v>210.2</v>
      </c>
      <c r="E4954" s="9">
        <v>214.9</v>
      </c>
      <c r="F4954" s="9">
        <v>214.9</v>
      </c>
      <c r="G4954" s="9">
        <v>255.5</v>
      </c>
      <c r="H4954" s="9">
        <v>298.60000000000002</v>
      </c>
      <c r="J4954" s="120">
        <f t="shared" si="470"/>
        <v>45499.25</v>
      </c>
      <c r="K4954" s="98">
        <f t="shared" si="465"/>
        <v>0.62877654801076865</v>
      </c>
      <c r="L4954" s="98">
        <f t="shared" si="466"/>
        <v>0.585239651416122</v>
      </c>
      <c r="M4954" s="98">
        <f t="shared" si="467"/>
        <v>0.585239651416122</v>
      </c>
      <c r="N4954" s="98">
        <f t="shared" si="468"/>
        <v>0.51356783919597992</v>
      </c>
      <c r="O4954" s="98">
        <f t="shared" si="469"/>
        <v>0.58183943881527667</v>
      </c>
    </row>
    <row r="4955" spans="1:15" x14ac:dyDescent="0.2">
      <c r="A4955">
        <v>7</v>
      </c>
      <c r="B4955">
        <v>26</v>
      </c>
      <c r="C4955">
        <v>7</v>
      </c>
      <c r="D4955" s="9">
        <v>214.89999999999998</v>
      </c>
      <c r="E4955" s="9">
        <v>219.7</v>
      </c>
      <c r="F4955" s="9">
        <v>219.7</v>
      </c>
      <c r="G4955" s="9">
        <v>249.5</v>
      </c>
      <c r="H4955" s="9">
        <v>336.8</v>
      </c>
      <c r="J4955" s="120">
        <f t="shared" si="470"/>
        <v>45499.291666666664</v>
      </c>
      <c r="K4955" s="98">
        <f t="shared" si="465"/>
        <v>0.642835776248878</v>
      </c>
      <c r="L4955" s="98">
        <f t="shared" si="466"/>
        <v>0.59831154684095855</v>
      </c>
      <c r="M4955" s="98">
        <f t="shared" si="467"/>
        <v>0.59831154684095855</v>
      </c>
      <c r="N4955" s="98">
        <f t="shared" si="468"/>
        <v>0.50150753768844225</v>
      </c>
      <c r="O4955" s="98">
        <f t="shared" si="469"/>
        <v>0.6562743569758378</v>
      </c>
    </row>
    <row r="4956" spans="1:15" x14ac:dyDescent="0.2">
      <c r="A4956">
        <v>7</v>
      </c>
      <c r="B4956">
        <v>26</v>
      </c>
      <c r="C4956">
        <v>8</v>
      </c>
      <c r="D4956" s="9">
        <v>221.89999999999998</v>
      </c>
      <c r="E4956" s="9">
        <v>225.99999999999997</v>
      </c>
      <c r="F4956" s="9">
        <v>226</v>
      </c>
      <c r="G4956" s="9">
        <v>266.5</v>
      </c>
      <c r="H4956" s="9">
        <v>339.6</v>
      </c>
      <c r="J4956" s="120">
        <f t="shared" si="470"/>
        <v>45499.333333333336</v>
      </c>
      <c r="K4956" s="98">
        <f t="shared" si="465"/>
        <v>0.66377505234819001</v>
      </c>
      <c r="L4956" s="98">
        <f t="shared" si="466"/>
        <v>0.61546840958605664</v>
      </c>
      <c r="M4956" s="98">
        <f t="shared" si="467"/>
        <v>0.61546840958605664</v>
      </c>
      <c r="N4956" s="98">
        <f t="shared" si="468"/>
        <v>0.53567839195979905</v>
      </c>
      <c r="O4956" s="98">
        <f t="shared" si="469"/>
        <v>0.66173031956352302</v>
      </c>
    </row>
    <row r="4957" spans="1:15" x14ac:dyDescent="0.2">
      <c r="A4957">
        <v>7</v>
      </c>
      <c r="B4957">
        <v>26</v>
      </c>
      <c r="C4957">
        <v>9</v>
      </c>
      <c r="D4957" s="9">
        <v>215.89999999999998</v>
      </c>
      <c r="E4957" s="9">
        <v>231.49999999999997</v>
      </c>
      <c r="F4957" s="9">
        <v>231.5</v>
      </c>
      <c r="G4957" s="9">
        <v>247.5</v>
      </c>
      <c r="H4957" s="9">
        <v>335.4</v>
      </c>
      <c r="J4957" s="120">
        <f t="shared" si="470"/>
        <v>45499.375</v>
      </c>
      <c r="K4957" s="98">
        <f t="shared" si="465"/>
        <v>0.64582710140592259</v>
      </c>
      <c r="L4957" s="98">
        <f t="shared" si="466"/>
        <v>0.63044662309368182</v>
      </c>
      <c r="M4957" s="98">
        <f t="shared" si="467"/>
        <v>0.63044662309368193</v>
      </c>
      <c r="N4957" s="98">
        <f t="shared" si="468"/>
        <v>0.49748743718592969</v>
      </c>
      <c r="O4957" s="98">
        <f t="shared" si="469"/>
        <v>0.65354637568199525</v>
      </c>
    </row>
    <row r="4958" spans="1:15" x14ac:dyDescent="0.2">
      <c r="A4958">
        <v>7</v>
      </c>
      <c r="B4958">
        <v>26</v>
      </c>
      <c r="C4958">
        <v>10</v>
      </c>
      <c r="D4958" s="9">
        <v>200.89999999999998</v>
      </c>
      <c r="E4958" s="9">
        <v>226.70000000000002</v>
      </c>
      <c r="F4958" s="9">
        <v>226.7</v>
      </c>
      <c r="G4958" s="9">
        <v>257.5</v>
      </c>
      <c r="H4958" s="9">
        <v>332.3</v>
      </c>
      <c r="J4958" s="120">
        <f t="shared" si="470"/>
        <v>45499.416666666664</v>
      </c>
      <c r="K4958" s="98">
        <f t="shared" si="465"/>
        <v>0.60095722405025409</v>
      </c>
      <c r="L4958" s="98">
        <f t="shared" si="466"/>
        <v>0.61737472766884538</v>
      </c>
      <c r="M4958" s="98">
        <f t="shared" si="467"/>
        <v>0.61737472766884527</v>
      </c>
      <c r="N4958" s="98">
        <f t="shared" si="468"/>
        <v>0.51758793969849248</v>
      </c>
      <c r="O4958" s="98">
        <f t="shared" si="469"/>
        <v>0.64750584567420111</v>
      </c>
    </row>
    <row r="4959" spans="1:15" x14ac:dyDescent="0.2">
      <c r="A4959">
        <v>7</v>
      </c>
      <c r="B4959">
        <v>26</v>
      </c>
      <c r="C4959">
        <v>11</v>
      </c>
      <c r="D4959" s="9">
        <v>194.89999999999998</v>
      </c>
      <c r="E4959" s="9">
        <v>209.84999999999997</v>
      </c>
      <c r="F4959" s="9">
        <v>209.85</v>
      </c>
      <c r="G4959" s="9">
        <v>263.5</v>
      </c>
      <c r="H4959" s="9">
        <v>317.39999999999998</v>
      </c>
      <c r="J4959" s="120">
        <f t="shared" si="470"/>
        <v>45499.458333333336</v>
      </c>
      <c r="K4959" s="98">
        <f t="shared" si="465"/>
        <v>0.58300927310798667</v>
      </c>
      <c r="L4959" s="98">
        <f t="shared" si="466"/>
        <v>0.57148692810457513</v>
      </c>
      <c r="M4959" s="98">
        <f t="shared" si="467"/>
        <v>0.57148692810457513</v>
      </c>
      <c r="N4959" s="98">
        <f t="shared" si="468"/>
        <v>0.52964824120603016</v>
      </c>
      <c r="O4959" s="98">
        <f t="shared" si="469"/>
        <v>0.61847233047544803</v>
      </c>
    </row>
    <row r="4960" spans="1:15" x14ac:dyDescent="0.2">
      <c r="A4960">
        <v>7</v>
      </c>
      <c r="B4960">
        <v>26</v>
      </c>
      <c r="C4960">
        <v>12</v>
      </c>
      <c r="D4960" s="9">
        <v>188.2</v>
      </c>
      <c r="E4960" s="9">
        <v>213.54999999999995</v>
      </c>
      <c r="F4960" s="9">
        <v>213.55</v>
      </c>
      <c r="G4960" s="9">
        <v>270.5</v>
      </c>
      <c r="H4960" s="9">
        <v>323.10000000000002</v>
      </c>
      <c r="J4960" s="120">
        <f t="shared" si="470"/>
        <v>45499.5</v>
      </c>
      <c r="K4960" s="98">
        <f t="shared" si="465"/>
        <v>0.56296739455578804</v>
      </c>
      <c r="L4960" s="98">
        <f t="shared" si="466"/>
        <v>0.58156318082788661</v>
      </c>
      <c r="M4960" s="98">
        <f t="shared" si="467"/>
        <v>0.58156318082788672</v>
      </c>
      <c r="N4960" s="98">
        <f t="shared" si="468"/>
        <v>0.54371859296482417</v>
      </c>
      <c r="O4960" s="98">
        <f t="shared" si="469"/>
        <v>0.62957911145752143</v>
      </c>
    </row>
    <row r="4961" spans="1:15" x14ac:dyDescent="0.2">
      <c r="A4961">
        <v>7</v>
      </c>
      <c r="B4961">
        <v>26</v>
      </c>
      <c r="C4961">
        <v>13</v>
      </c>
      <c r="D4961" s="9">
        <v>179.09999999999997</v>
      </c>
      <c r="E4961" s="9">
        <v>214.9</v>
      </c>
      <c r="F4961" s="9">
        <v>214.9</v>
      </c>
      <c r="G4961" s="9">
        <v>266.5</v>
      </c>
      <c r="H4961" s="9">
        <v>313.7</v>
      </c>
      <c r="J4961" s="120">
        <f t="shared" si="470"/>
        <v>45499.541666666664</v>
      </c>
      <c r="K4961" s="98">
        <f t="shared" si="465"/>
        <v>0.53574633562668239</v>
      </c>
      <c r="L4961" s="98">
        <f t="shared" si="466"/>
        <v>0.585239651416122</v>
      </c>
      <c r="M4961" s="98">
        <f t="shared" si="467"/>
        <v>0.585239651416122</v>
      </c>
      <c r="N4961" s="98">
        <f t="shared" si="468"/>
        <v>0.53567839195979905</v>
      </c>
      <c r="O4961" s="98">
        <f t="shared" si="469"/>
        <v>0.61126266562743559</v>
      </c>
    </row>
    <row r="4962" spans="1:15" x14ac:dyDescent="0.2">
      <c r="A4962">
        <v>7</v>
      </c>
      <c r="B4962">
        <v>26</v>
      </c>
      <c r="C4962">
        <v>14</v>
      </c>
      <c r="D4962" s="9">
        <v>178.04999999999995</v>
      </c>
      <c r="E4962" s="9">
        <v>205.00000000000003</v>
      </c>
      <c r="F4962" s="9">
        <v>205</v>
      </c>
      <c r="G4962" s="9">
        <v>264.5</v>
      </c>
      <c r="H4962" s="9">
        <v>320.60000000000002</v>
      </c>
      <c r="J4962" s="120">
        <f t="shared" si="470"/>
        <v>45499.583333333336</v>
      </c>
      <c r="K4962" s="98">
        <f t="shared" si="465"/>
        <v>0.53260544421178557</v>
      </c>
      <c r="L4962" s="98">
        <f t="shared" si="466"/>
        <v>0.5582788671023966</v>
      </c>
      <c r="M4962" s="98">
        <f t="shared" si="467"/>
        <v>0.55827886710239649</v>
      </c>
      <c r="N4962" s="98">
        <f t="shared" si="468"/>
        <v>0.53165829145728649</v>
      </c>
      <c r="O4962" s="98">
        <f t="shared" si="469"/>
        <v>0.62470771628994548</v>
      </c>
    </row>
    <row r="4963" spans="1:15" x14ac:dyDescent="0.2">
      <c r="A4963">
        <v>7</v>
      </c>
      <c r="B4963">
        <v>26</v>
      </c>
      <c r="C4963">
        <v>15</v>
      </c>
      <c r="D4963" s="9">
        <v>181.24999999999997</v>
      </c>
      <c r="E4963" s="9">
        <v>204.39999999999998</v>
      </c>
      <c r="F4963" s="9">
        <v>204.4</v>
      </c>
      <c r="G4963" s="9">
        <v>267.5</v>
      </c>
      <c r="H4963" s="9">
        <v>321.3</v>
      </c>
      <c r="J4963" s="120">
        <f t="shared" si="470"/>
        <v>45499.625</v>
      </c>
      <c r="K4963" s="98">
        <f t="shared" si="465"/>
        <v>0.54217768471432826</v>
      </c>
      <c r="L4963" s="98">
        <f t="shared" si="466"/>
        <v>0.55664488017429192</v>
      </c>
      <c r="M4963" s="98">
        <f t="shared" si="467"/>
        <v>0.55664488017429192</v>
      </c>
      <c r="N4963" s="98">
        <f t="shared" si="468"/>
        <v>0.53768844221105538</v>
      </c>
      <c r="O4963" s="98">
        <f t="shared" si="469"/>
        <v>0.62607170693686665</v>
      </c>
    </row>
    <row r="4964" spans="1:15" x14ac:dyDescent="0.2">
      <c r="A4964">
        <v>7</v>
      </c>
      <c r="B4964">
        <v>26</v>
      </c>
      <c r="C4964">
        <v>16</v>
      </c>
      <c r="D4964" s="9">
        <v>193.24999999999997</v>
      </c>
      <c r="E4964" s="9">
        <v>208.99999999999997</v>
      </c>
      <c r="F4964" s="9">
        <v>209</v>
      </c>
      <c r="G4964" s="9">
        <v>264.5</v>
      </c>
      <c r="H4964" s="9">
        <v>327.39999999999998</v>
      </c>
      <c r="J4964" s="120">
        <f t="shared" si="470"/>
        <v>45499.666666666664</v>
      </c>
      <c r="K4964" s="98">
        <f t="shared" si="465"/>
        <v>0.5780735865988631</v>
      </c>
      <c r="L4964" s="98">
        <f t="shared" si="466"/>
        <v>0.56917211328976025</v>
      </c>
      <c r="M4964" s="98">
        <f t="shared" si="467"/>
        <v>0.56917211328976036</v>
      </c>
      <c r="N4964" s="98">
        <f t="shared" si="468"/>
        <v>0.53165829145728649</v>
      </c>
      <c r="O4964" s="98">
        <f t="shared" si="469"/>
        <v>0.63795791114575207</v>
      </c>
    </row>
    <row r="4965" spans="1:15" x14ac:dyDescent="0.2">
      <c r="A4965">
        <v>7</v>
      </c>
      <c r="B4965">
        <v>26</v>
      </c>
      <c r="C4965">
        <v>17</v>
      </c>
      <c r="D4965" s="9">
        <v>200.49999999999997</v>
      </c>
      <c r="E4965" s="9">
        <v>218.7</v>
      </c>
      <c r="F4965" s="9">
        <v>218.7</v>
      </c>
      <c r="G4965" s="9">
        <v>267.5</v>
      </c>
      <c r="H4965" s="9">
        <v>335.3</v>
      </c>
      <c r="J4965" s="120">
        <f t="shared" si="470"/>
        <v>45499.708333333336</v>
      </c>
      <c r="K4965" s="98">
        <f t="shared" si="465"/>
        <v>0.59976069398743626</v>
      </c>
      <c r="L4965" s="98">
        <f t="shared" si="466"/>
        <v>0.59558823529411764</v>
      </c>
      <c r="M4965" s="98">
        <f t="shared" si="467"/>
        <v>0.59558823529411764</v>
      </c>
      <c r="N4965" s="98">
        <f t="shared" si="468"/>
        <v>0.53768844221105538</v>
      </c>
      <c r="O4965" s="98">
        <f t="shared" si="469"/>
        <v>0.65335151987529227</v>
      </c>
    </row>
    <row r="4966" spans="1:15" x14ac:dyDescent="0.2">
      <c r="A4966">
        <v>7</v>
      </c>
      <c r="B4966">
        <v>26</v>
      </c>
      <c r="C4966">
        <v>18</v>
      </c>
      <c r="D4966" s="9">
        <v>218.59999999999997</v>
      </c>
      <c r="E4966" s="9">
        <v>236.49999999999997</v>
      </c>
      <c r="F4966" s="9">
        <v>236.5</v>
      </c>
      <c r="G4966" s="9">
        <v>346.5</v>
      </c>
      <c r="H4966" s="9">
        <v>385.3</v>
      </c>
      <c r="J4966" s="120">
        <f t="shared" si="470"/>
        <v>45499.75</v>
      </c>
      <c r="K4966" s="98">
        <f t="shared" si="465"/>
        <v>0.65390367932994298</v>
      </c>
      <c r="L4966" s="98">
        <f t="shared" si="466"/>
        <v>0.64406318082788661</v>
      </c>
      <c r="M4966" s="98">
        <f t="shared" si="467"/>
        <v>0.64406318082788672</v>
      </c>
      <c r="N4966" s="98">
        <f t="shared" si="468"/>
        <v>0.69648241206030159</v>
      </c>
      <c r="O4966" s="98">
        <f t="shared" si="469"/>
        <v>0.75077942322681213</v>
      </c>
    </row>
    <row r="4967" spans="1:15" x14ac:dyDescent="0.2">
      <c r="A4967">
        <v>7</v>
      </c>
      <c r="B4967">
        <v>26</v>
      </c>
      <c r="C4967">
        <v>19</v>
      </c>
      <c r="D4967" s="9">
        <v>278.80000000000013</v>
      </c>
      <c r="E4967" s="9">
        <v>287.55</v>
      </c>
      <c r="F4967" s="9">
        <v>287.55</v>
      </c>
      <c r="G4967" s="9">
        <v>397.2</v>
      </c>
      <c r="H4967" s="9">
        <v>415.4</v>
      </c>
      <c r="J4967" s="120">
        <f t="shared" si="470"/>
        <v>45499.791666666664</v>
      </c>
      <c r="K4967" s="98">
        <f t="shared" si="465"/>
        <v>0.83398145378402655</v>
      </c>
      <c r="L4967" s="98">
        <f t="shared" si="466"/>
        <v>0.78308823529411775</v>
      </c>
      <c r="M4967" s="98">
        <f t="shared" si="467"/>
        <v>0.78308823529411775</v>
      </c>
      <c r="N4967" s="98">
        <f t="shared" si="468"/>
        <v>0.79839195979899502</v>
      </c>
      <c r="O4967" s="98">
        <f t="shared" si="469"/>
        <v>0.80943102104442699</v>
      </c>
    </row>
    <row r="4968" spans="1:15" x14ac:dyDescent="0.2">
      <c r="A4968">
        <v>7</v>
      </c>
      <c r="B4968">
        <v>26</v>
      </c>
      <c r="C4968">
        <v>20</v>
      </c>
      <c r="D4968" s="9">
        <v>293.80000000000007</v>
      </c>
      <c r="E4968" s="9">
        <v>287.25000000000006</v>
      </c>
      <c r="F4968" s="9">
        <v>287.25</v>
      </c>
      <c r="G4968" s="9">
        <v>412.8</v>
      </c>
      <c r="H4968" s="9">
        <v>414.6</v>
      </c>
      <c r="J4968" s="120">
        <f t="shared" si="470"/>
        <v>45499.833333333336</v>
      </c>
      <c r="K4968" s="98">
        <f t="shared" si="465"/>
        <v>0.87885133113969494</v>
      </c>
      <c r="L4968" s="98">
        <f t="shared" si="466"/>
        <v>0.78227124183006558</v>
      </c>
      <c r="M4968" s="98">
        <f t="shared" si="467"/>
        <v>0.78227124183006536</v>
      </c>
      <c r="N4968" s="98">
        <f t="shared" si="468"/>
        <v>0.82974874371859308</v>
      </c>
      <c r="O4968" s="98">
        <f t="shared" si="469"/>
        <v>0.80787217459080274</v>
      </c>
    </row>
    <row r="4969" spans="1:15" x14ac:dyDescent="0.2">
      <c r="A4969">
        <v>7</v>
      </c>
      <c r="B4969">
        <v>26</v>
      </c>
      <c r="C4969">
        <v>21</v>
      </c>
      <c r="D4969" s="9">
        <v>294.50000000000006</v>
      </c>
      <c r="E4969" s="9">
        <v>291.65000000000003</v>
      </c>
      <c r="F4969" s="9">
        <v>291.64999999999998</v>
      </c>
      <c r="G4969" s="9">
        <v>395.8</v>
      </c>
      <c r="H4969" s="9">
        <v>394.5</v>
      </c>
      <c r="J4969" s="120">
        <f t="shared" si="470"/>
        <v>45499.875</v>
      </c>
      <c r="K4969" s="98">
        <f t="shared" si="465"/>
        <v>0.88094525874962604</v>
      </c>
      <c r="L4969" s="98">
        <f t="shared" si="466"/>
        <v>0.79425381263616568</v>
      </c>
      <c r="M4969" s="98">
        <f t="shared" si="467"/>
        <v>0.79425381263616557</v>
      </c>
      <c r="N4969" s="98">
        <f t="shared" si="468"/>
        <v>0.79557788944723629</v>
      </c>
      <c r="O4969" s="98">
        <f t="shared" si="469"/>
        <v>0.7687061574434918</v>
      </c>
    </row>
    <row r="4970" spans="1:15" x14ac:dyDescent="0.2">
      <c r="A4970">
        <v>7</v>
      </c>
      <c r="B4970">
        <v>26</v>
      </c>
      <c r="C4970">
        <v>22</v>
      </c>
      <c r="D4970" s="9">
        <v>268.7</v>
      </c>
      <c r="E4970" s="9">
        <v>267.79999999999995</v>
      </c>
      <c r="F4970" s="9">
        <v>267.8</v>
      </c>
      <c r="G4970" s="9">
        <v>388.9</v>
      </c>
      <c r="H4970" s="9">
        <v>352.7</v>
      </c>
      <c r="J4970" s="120">
        <f t="shared" si="470"/>
        <v>45499.916666666664</v>
      </c>
      <c r="K4970" s="98">
        <f t="shared" si="465"/>
        <v>0.80376906969787598</v>
      </c>
      <c r="L4970" s="98">
        <f t="shared" si="466"/>
        <v>0.7293028322440086</v>
      </c>
      <c r="M4970" s="98">
        <f t="shared" si="467"/>
        <v>0.72930283224400871</v>
      </c>
      <c r="N4970" s="98">
        <f t="shared" si="468"/>
        <v>0.78170854271356793</v>
      </c>
      <c r="O4970" s="98">
        <f t="shared" si="469"/>
        <v>0.68725643024162109</v>
      </c>
    </row>
    <row r="4971" spans="1:15" x14ac:dyDescent="0.2">
      <c r="A4971">
        <v>7</v>
      </c>
      <c r="B4971">
        <v>26</v>
      </c>
      <c r="C4971">
        <v>23</v>
      </c>
      <c r="D4971" s="9">
        <v>243.49999999999997</v>
      </c>
      <c r="E4971" s="9">
        <v>249.4</v>
      </c>
      <c r="F4971" s="9">
        <v>249.4</v>
      </c>
      <c r="G4971" s="9">
        <v>322.5</v>
      </c>
      <c r="H4971" s="9">
        <v>342.6</v>
      </c>
      <c r="J4971" s="120">
        <f t="shared" si="470"/>
        <v>45499.958333333336</v>
      </c>
      <c r="K4971" s="98">
        <f t="shared" si="465"/>
        <v>0.72838767574035279</v>
      </c>
      <c r="L4971" s="98">
        <f t="shared" si="466"/>
        <v>0.67919389978213507</v>
      </c>
      <c r="M4971" s="98">
        <f t="shared" si="467"/>
        <v>0.67919389978213507</v>
      </c>
      <c r="N4971" s="98">
        <f t="shared" si="468"/>
        <v>0.64824120603015079</v>
      </c>
      <c r="O4971" s="98">
        <f t="shared" si="469"/>
        <v>0.66757599376461418</v>
      </c>
    </row>
    <row r="4972" spans="1:15" x14ac:dyDescent="0.2">
      <c r="A4972">
        <v>7</v>
      </c>
      <c r="B4972">
        <v>27</v>
      </c>
      <c r="C4972">
        <v>0</v>
      </c>
      <c r="D4972" s="9">
        <v>224.29999999999998</v>
      </c>
      <c r="E4972" s="9">
        <v>236.9</v>
      </c>
      <c r="F4972" s="9">
        <v>236.9</v>
      </c>
      <c r="G4972" s="9">
        <v>312.00000000000006</v>
      </c>
      <c r="H4972" s="9">
        <v>312.39999999999998</v>
      </c>
      <c r="J4972" s="120">
        <f t="shared" si="470"/>
        <v>45500</v>
      </c>
      <c r="K4972" s="98">
        <f t="shared" si="465"/>
        <v>0.67095423272509702</v>
      </c>
      <c r="L4972" s="98">
        <f t="shared" si="466"/>
        <v>0.64515250544662317</v>
      </c>
      <c r="M4972" s="98">
        <f t="shared" si="467"/>
        <v>0.64515250544662317</v>
      </c>
      <c r="N4972" s="98">
        <f t="shared" si="468"/>
        <v>0.62713567839195994</v>
      </c>
      <c r="O4972" s="98">
        <f t="shared" si="469"/>
        <v>0.60872954014029612</v>
      </c>
    </row>
    <row r="4973" spans="1:15" x14ac:dyDescent="0.2">
      <c r="A4973">
        <v>7</v>
      </c>
      <c r="B4973">
        <v>27</v>
      </c>
      <c r="C4973">
        <v>1</v>
      </c>
      <c r="D4973" s="9">
        <v>218.29999999999998</v>
      </c>
      <c r="E4973" s="9">
        <v>222.79999999999998</v>
      </c>
      <c r="F4973" s="9">
        <v>222.8</v>
      </c>
      <c r="G4973" s="9">
        <v>309.00000000000006</v>
      </c>
      <c r="H4973" s="9">
        <v>288.2</v>
      </c>
      <c r="J4973" s="120">
        <f t="shared" si="470"/>
        <v>45500.041666666664</v>
      </c>
      <c r="K4973" s="98">
        <f t="shared" si="465"/>
        <v>0.6530062817828296</v>
      </c>
      <c r="L4973" s="98">
        <f t="shared" si="466"/>
        <v>0.60675381263616557</v>
      </c>
      <c r="M4973" s="98">
        <f t="shared" si="467"/>
        <v>0.60675381263616568</v>
      </c>
      <c r="N4973" s="98">
        <f t="shared" si="468"/>
        <v>0.62110552763819116</v>
      </c>
      <c r="O4973" s="98">
        <f t="shared" si="469"/>
        <v>0.5615744349181605</v>
      </c>
    </row>
    <row r="4974" spans="1:15" x14ac:dyDescent="0.2">
      <c r="A4974">
        <v>7</v>
      </c>
      <c r="B4974">
        <v>27</v>
      </c>
      <c r="C4974">
        <v>2</v>
      </c>
      <c r="D4974" s="9">
        <v>212.19999999999996</v>
      </c>
      <c r="E4974" s="9">
        <v>216.5</v>
      </c>
      <c r="F4974" s="9">
        <v>216.5</v>
      </c>
      <c r="G4974" s="9">
        <v>296.00000000000006</v>
      </c>
      <c r="H4974" s="9">
        <v>154</v>
      </c>
      <c r="J4974" s="120">
        <f t="shared" si="470"/>
        <v>45500.083333333336</v>
      </c>
      <c r="K4974" s="98">
        <f t="shared" si="465"/>
        <v>0.63475919832485761</v>
      </c>
      <c r="L4974" s="98">
        <f t="shared" si="466"/>
        <v>0.58959694989106759</v>
      </c>
      <c r="M4974" s="98">
        <f t="shared" si="467"/>
        <v>0.58959694989106759</v>
      </c>
      <c r="N4974" s="98">
        <f t="shared" si="468"/>
        <v>0.59497487437185947</v>
      </c>
      <c r="O4974" s="98">
        <f t="shared" si="469"/>
        <v>0.3000779423226812</v>
      </c>
    </row>
    <row r="4975" spans="1:15" x14ac:dyDescent="0.2">
      <c r="A4975">
        <v>7</v>
      </c>
      <c r="B4975">
        <v>27</v>
      </c>
      <c r="C4975">
        <v>3</v>
      </c>
      <c r="D4975" s="9">
        <v>208.99999999999997</v>
      </c>
      <c r="E4975" s="9">
        <v>217.79999999999998</v>
      </c>
      <c r="F4975" s="9">
        <v>217.8</v>
      </c>
      <c r="G4975" s="9">
        <v>292.00000000000006</v>
      </c>
      <c r="H4975" s="9">
        <v>177.3</v>
      </c>
      <c r="J4975" s="120">
        <f t="shared" si="470"/>
        <v>45500.125</v>
      </c>
      <c r="K4975" s="98">
        <f t="shared" si="465"/>
        <v>0.62518695782231504</v>
      </c>
      <c r="L4975" s="98">
        <f t="shared" si="466"/>
        <v>0.59313725490196079</v>
      </c>
      <c r="M4975" s="98">
        <f t="shared" si="467"/>
        <v>0.59313725490196079</v>
      </c>
      <c r="N4975" s="98">
        <f t="shared" si="468"/>
        <v>0.58693467336683436</v>
      </c>
      <c r="O4975" s="98">
        <f t="shared" si="469"/>
        <v>0.34547934528448948</v>
      </c>
    </row>
    <row r="4976" spans="1:15" x14ac:dyDescent="0.2">
      <c r="A4976">
        <v>7</v>
      </c>
      <c r="B4976">
        <v>27</v>
      </c>
      <c r="C4976">
        <v>4</v>
      </c>
      <c r="D4976" s="9">
        <v>208.99999999999997</v>
      </c>
      <c r="E4976" s="9">
        <v>216.1</v>
      </c>
      <c r="F4976" s="9">
        <v>216.1</v>
      </c>
      <c r="G4976" s="9">
        <v>292.00000000000006</v>
      </c>
      <c r="H4976" s="9">
        <v>172.5</v>
      </c>
      <c r="J4976" s="120">
        <f t="shared" si="470"/>
        <v>45500.166666666664</v>
      </c>
      <c r="K4976" s="98">
        <f t="shared" si="465"/>
        <v>0.62518695782231504</v>
      </c>
      <c r="L4976" s="98">
        <f t="shared" si="466"/>
        <v>0.58850762527233114</v>
      </c>
      <c r="M4976" s="98">
        <f t="shared" si="467"/>
        <v>0.58850762527233114</v>
      </c>
      <c r="N4976" s="98">
        <f t="shared" si="468"/>
        <v>0.58693467336683436</v>
      </c>
      <c r="O4976" s="98">
        <f t="shared" si="469"/>
        <v>0.33612626656274353</v>
      </c>
    </row>
    <row r="4977" spans="1:15" x14ac:dyDescent="0.2">
      <c r="A4977">
        <v>7</v>
      </c>
      <c r="B4977">
        <v>27</v>
      </c>
      <c r="C4977">
        <v>5</v>
      </c>
      <c r="D4977" s="9">
        <v>214.39999999999998</v>
      </c>
      <c r="E4977" s="9">
        <v>221.79999999999998</v>
      </c>
      <c r="F4977" s="9">
        <v>221.8</v>
      </c>
      <c r="G4977" s="9">
        <v>303.85000000000002</v>
      </c>
      <c r="H4977" s="9">
        <v>190.2</v>
      </c>
      <c r="J4977" s="120">
        <f t="shared" si="470"/>
        <v>45500.208333333336</v>
      </c>
      <c r="K4977" s="98">
        <f t="shared" si="465"/>
        <v>0.64134011367035582</v>
      </c>
      <c r="L4977" s="98">
        <f t="shared" si="466"/>
        <v>0.60403050108932455</v>
      </c>
      <c r="M4977" s="98">
        <f t="shared" si="467"/>
        <v>0.60403050108932466</v>
      </c>
      <c r="N4977" s="98">
        <f t="shared" si="468"/>
        <v>0.61075376884422117</v>
      </c>
      <c r="O4977" s="98">
        <f t="shared" si="469"/>
        <v>0.37061574434918154</v>
      </c>
    </row>
    <row r="4978" spans="1:15" x14ac:dyDescent="0.2">
      <c r="A4978">
        <v>7</v>
      </c>
      <c r="B4978">
        <v>27</v>
      </c>
      <c r="C4978">
        <v>6</v>
      </c>
      <c r="D4978" s="9">
        <v>217.39999999999998</v>
      </c>
      <c r="E4978" s="9">
        <v>225.7</v>
      </c>
      <c r="F4978" s="9">
        <v>225.7</v>
      </c>
      <c r="G4978" s="9">
        <v>302.60000000000002</v>
      </c>
      <c r="H4978" s="9">
        <v>208.4</v>
      </c>
      <c r="J4978" s="120">
        <f t="shared" si="470"/>
        <v>45500.25</v>
      </c>
      <c r="K4978" s="98">
        <f t="shared" si="465"/>
        <v>0.65031408914148947</v>
      </c>
      <c r="L4978" s="98">
        <f t="shared" si="466"/>
        <v>0.61465141612200436</v>
      </c>
      <c r="M4978" s="98">
        <f t="shared" si="467"/>
        <v>0.61465141612200436</v>
      </c>
      <c r="N4978" s="98">
        <f t="shared" si="468"/>
        <v>0.60824120603015086</v>
      </c>
      <c r="O4978" s="98">
        <f t="shared" si="469"/>
        <v>0.40607950116913483</v>
      </c>
    </row>
    <row r="4979" spans="1:15" x14ac:dyDescent="0.2">
      <c r="A4979">
        <v>7</v>
      </c>
      <c r="B4979">
        <v>27</v>
      </c>
      <c r="C4979">
        <v>7</v>
      </c>
      <c r="D4979" s="9">
        <v>244.19999999999996</v>
      </c>
      <c r="E4979" s="9">
        <v>233.79999999999998</v>
      </c>
      <c r="F4979" s="9">
        <v>233.8</v>
      </c>
      <c r="G4979" s="9">
        <v>263</v>
      </c>
      <c r="H4979" s="9">
        <v>247.9</v>
      </c>
      <c r="J4979" s="120">
        <f t="shared" si="470"/>
        <v>45500.291666666664</v>
      </c>
      <c r="K4979" s="98">
        <f t="shared" si="465"/>
        <v>0.73048160335028389</v>
      </c>
      <c r="L4979" s="98">
        <f t="shared" si="466"/>
        <v>0.63671023965141604</v>
      </c>
      <c r="M4979" s="98">
        <f t="shared" si="467"/>
        <v>0.63671023965141615</v>
      </c>
      <c r="N4979" s="98">
        <f t="shared" si="468"/>
        <v>0.5286432160804021</v>
      </c>
      <c r="O4979" s="98">
        <f t="shared" si="469"/>
        <v>0.48304754481683548</v>
      </c>
    </row>
    <row r="4980" spans="1:15" x14ac:dyDescent="0.2">
      <c r="A4980">
        <v>7</v>
      </c>
      <c r="B4980">
        <v>27</v>
      </c>
      <c r="C4980">
        <v>8</v>
      </c>
      <c r="D4980" s="9">
        <v>226.19999999999996</v>
      </c>
      <c r="E4980" s="9">
        <v>233.1</v>
      </c>
      <c r="F4980" s="9">
        <v>233.1</v>
      </c>
      <c r="G4980" s="9">
        <v>264</v>
      </c>
      <c r="H4980" s="9">
        <v>259.2</v>
      </c>
      <c r="J4980" s="120">
        <f t="shared" si="470"/>
        <v>45500.333333333336</v>
      </c>
      <c r="K4980" s="98">
        <f t="shared" si="465"/>
        <v>0.67663775052348163</v>
      </c>
      <c r="L4980" s="98">
        <f t="shared" si="466"/>
        <v>0.63480392156862742</v>
      </c>
      <c r="M4980" s="98">
        <f t="shared" si="467"/>
        <v>0.63480392156862742</v>
      </c>
      <c r="N4980" s="98">
        <f t="shared" si="468"/>
        <v>0.53065326633165832</v>
      </c>
      <c r="O4980" s="98">
        <f t="shared" si="469"/>
        <v>0.50506625097427893</v>
      </c>
    </row>
    <row r="4981" spans="1:15" x14ac:dyDescent="0.2">
      <c r="A4981">
        <v>7</v>
      </c>
      <c r="B4981">
        <v>27</v>
      </c>
      <c r="C4981">
        <v>9</v>
      </c>
      <c r="D4981" s="9">
        <v>214.49999999999997</v>
      </c>
      <c r="E4981" s="9">
        <v>237.7</v>
      </c>
      <c r="F4981" s="9">
        <v>237.7</v>
      </c>
      <c r="G4981" s="9">
        <v>265</v>
      </c>
      <c r="H4981" s="9">
        <v>256.3</v>
      </c>
      <c r="J4981" s="120">
        <f t="shared" si="470"/>
        <v>45500.375</v>
      </c>
      <c r="K4981" s="98">
        <f t="shared" si="465"/>
        <v>0.64163924618606016</v>
      </c>
      <c r="L4981" s="98">
        <f t="shared" si="466"/>
        <v>0.64733115468409586</v>
      </c>
      <c r="M4981" s="98">
        <f t="shared" si="467"/>
        <v>0.64733115468409586</v>
      </c>
      <c r="N4981" s="98">
        <f t="shared" si="468"/>
        <v>0.53266331658291466</v>
      </c>
      <c r="O4981" s="98">
        <f t="shared" si="469"/>
        <v>0.49941543257989085</v>
      </c>
    </row>
    <row r="4982" spans="1:15" x14ac:dyDescent="0.2">
      <c r="A4982">
        <v>7</v>
      </c>
      <c r="B4982">
        <v>27</v>
      </c>
      <c r="C4982">
        <v>10</v>
      </c>
      <c r="D4982" s="9">
        <v>206.59999999999997</v>
      </c>
      <c r="E4982" s="9">
        <v>225.4</v>
      </c>
      <c r="F4982" s="9">
        <v>225.4</v>
      </c>
      <c r="G4982" s="9">
        <v>254.5</v>
      </c>
      <c r="H4982" s="9">
        <v>269.2</v>
      </c>
      <c r="J4982" s="120">
        <f t="shared" si="470"/>
        <v>45500.416666666664</v>
      </c>
      <c r="K4982" s="98">
        <f t="shared" si="465"/>
        <v>0.61800777744540814</v>
      </c>
      <c r="L4982" s="98">
        <f t="shared" si="466"/>
        <v>0.61383442265795207</v>
      </c>
      <c r="M4982" s="98">
        <f t="shared" si="467"/>
        <v>0.61383442265795207</v>
      </c>
      <c r="N4982" s="98">
        <f t="shared" si="468"/>
        <v>0.5115577889447237</v>
      </c>
      <c r="O4982" s="98">
        <f t="shared" si="469"/>
        <v>0.52455183164458297</v>
      </c>
    </row>
    <row r="4983" spans="1:15" x14ac:dyDescent="0.2">
      <c r="A4983">
        <v>7</v>
      </c>
      <c r="B4983">
        <v>27</v>
      </c>
      <c r="C4983">
        <v>11</v>
      </c>
      <c r="D4983" s="9">
        <v>200.69999999999996</v>
      </c>
      <c r="E4983" s="9">
        <v>210.1</v>
      </c>
      <c r="F4983" s="9">
        <v>210.1</v>
      </c>
      <c r="G4983" s="9">
        <v>263.8</v>
      </c>
      <c r="H4983" s="9">
        <v>275.2</v>
      </c>
      <c r="J4983" s="120">
        <f t="shared" si="470"/>
        <v>45500.458333333336</v>
      </c>
      <c r="K4983" s="98">
        <f t="shared" si="465"/>
        <v>0.60035895901884506</v>
      </c>
      <c r="L4983" s="98">
        <f t="shared" si="466"/>
        <v>0.57216775599128544</v>
      </c>
      <c r="M4983" s="98">
        <f t="shared" si="467"/>
        <v>0.57216775599128544</v>
      </c>
      <c r="N4983" s="98">
        <f t="shared" si="468"/>
        <v>0.53025125628140712</v>
      </c>
      <c r="O4983" s="98">
        <f t="shared" si="469"/>
        <v>0.5362431800467653</v>
      </c>
    </row>
    <row r="4984" spans="1:15" x14ac:dyDescent="0.2">
      <c r="A4984">
        <v>7</v>
      </c>
      <c r="B4984">
        <v>27</v>
      </c>
      <c r="C4984">
        <v>12</v>
      </c>
      <c r="D4984" s="9">
        <v>201.49999999999997</v>
      </c>
      <c r="E4984" s="9">
        <v>194.2</v>
      </c>
      <c r="F4984" s="9">
        <v>194.2</v>
      </c>
      <c r="G4984" s="9">
        <v>254.5</v>
      </c>
      <c r="H4984" s="9">
        <v>290.3</v>
      </c>
      <c r="J4984" s="120">
        <f t="shared" si="470"/>
        <v>45500.5</v>
      </c>
      <c r="K4984" s="98">
        <f t="shared" si="465"/>
        <v>0.60275201914448084</v>
      </c>
      <c r="L4984" s="98">
        <f t="shared" si="466"/>
        <v>0.52886710239651413</v>
      </c>
      <c r="M4984" s="98">
        <f t="shared" si="467"/>
        <v>0.52886710239651413</v>
      </c>
      <c r="N4984" s="98">
        <f t="shared" si="468"/>
        <v>0.5115577889447237</v>
      </c>
      <c r="O4984" s="98">
        <f t="shared" si="469"/>
        <v>0.56566640685892433</v>
      </c>
    </row>
    <row r="4985" spans="1:15" x14ac:dyDescent="0.2">
      <c r="A4985">
        <v>7</v>
      </c>
      <c r="B4985">
        <v>27</v>
      </c>
      <c r="C4985">
        <v>13</v>
      </c>
      <c r="D4985" s="9">
        <v>207.89999999999998</v>
      </c>
      <c r="E4985" s="9">
        <v>210.2</v>
      </c>
      <c r="F4985" s="9">
        <v>210.2</v>
      </c>
      <c r="G4985" s="9">
        <v>276.5</v>
      </c>
      <c r="H4985" s="9">
        <v>299.3</v>
      </c>
      <c r="J4985" s="120">
        <f t="shared" si="470"/>
        <v>45500.541666666664</v>
      </c>
      <c r="K4985" s="98">
        <f t="shared" si="465"/>
        <v>0.6218965001495661</v>
      </c>
      <c r="L4985" s="98">
        <f t="shared" si="466"/>
        <v>0.5724400871459695</v>
      </c>
      <c r="M4985" s="98">
        <f t="shared" si="467"/>
        <v>0.5724400871459695</v>
      </c>
      <c r="N4985" s="98">
        <f t="shared" si="468"/>
        <v>0.55577889447236184</v>
      </c>
      <c r="O4985" s="98">
        <f t="shared" si="469"/>
        <v>0.58320342946219794</v>
      </c>
    </row>
    <row r="4986" spans="1:15" x14ac:dyDescent="0.2">
      <c r="A4986">
        <v>7</v>
      </c>
      <c r="B4986">
        <v>27</v>
      </c>
      <c r="C4986">
        <v>14</v>
      </c>
      <c r="D4986" s="9">
        <v>204.75000000000003</v>
      </c>
      <c r="E4986" s="9">
        <v>211.89999999999998</v>
      </c>
      <c r="F4986" s="9">
        <v>211.9</v>
      </c>
      <c r="G4986" s="9">
        <v>287.5</v>
      </c>
      <c r="H4986" s="9">
        <v>288.5</v>
      </c>
      <c r="J4986" s="120">
        <f t="shared" si="470"/>
        <v>45500.583333333336</v>
      </c>
      <c r="K4986" s="98">
        <f t="shared" si="465"/>
        <v>0.61247382590487587</v>
      </c>
      <c r="L4986" s="98">
        <f t="shared" si="466"/>
        <v>0.57706971677559904</v>
      </c>
      <c r="M4986" s="98">
        <f t="shared" si="467"/>
        <v>0.57706971677559915</v>
      </c>
      <c r="N4986" s="98">
        <f t="shared" si="468"/>
        <v>0.57788944723618096</v>
      </c>
      <c r="O4986" s="98">
        <f t="shared" si="469"/>
        <v>0.56215900233826965</v>
      </c>
    </row>
    <row r="4987" spans="1:15" x14ac:dyDescent="0.2">
      <c r="A4987">
        <v>7</v>
      </c>
      <c r="B4987">
        <v>27</v>
      </c>
      <c r="C4987">
        <v>15</v>
      </c>
      <c r="D4987" s="9">
        <v>213.85000000000002</v>
      </c>
      <c r="E4987" s="9">
        <v>209.5</v>
      </c>
      <c r="F4987" s="9">
        <v>209.5</v>
      </c>
      <c r="G4987" s="9">
        <v>285.5</v>
      </c>
      <c r="H4987" s="9">
        <v>297.7</v>
      </c>
      <c r="J4987" s="120">
        <f t="shared" si="470"/>
        <v>45500.625</v>
      </c>
      <c r="K4987" s="98">
        <f t="shared" si="465"/>
        <v>0.6396948848339814</v>
      </c>
      <c r="L4987" s="98">
        <f t="shared" si="466"/>
        <v>0.57053376906318087</v>
      </c>
      <c r="M4987" s="98">
        <f t="shared" si="467"/>
        <v>0.57053376906318087</v>
      </c>
      <c r="N4987" s="98">
        <f t="shared" si="468"/>
        <v>0.57386934673366841</v>
      </c>
      <c r="O4987" s="98">
        <f t="shared" si="469"/>
        <v>0.58008573655494922</v>
      </c>
    </row>
    <row r="4988" spans="1:15" x14ac:dyDescent="0.2">
      <c r="A4988">
        <v>7</v>
      </c>
      <c r="B4988">
        <v>27</v>
      </c>
      <c r="C4988">
        <v>16</v>
      </c>
      <c r="D4988" s="9">
        <v>209.99999999999997</v>
      </c>
      <c r="E4988" s="9">
        <v>209.3</v>
      </c>
      <c r="F4988" s="9">
        <v>209.3</v>
      </c>
      <c r="G4988" s="9">
        <v>297.00000000000006</v>
      </c>
      <c r="H4988" s="9">
        <v>307.5</v>
      </c>
      <c r="J4988" s="120">
        <f t="shared" si="470"/>
        <v>45500.666666666664</v>
      </c>
      <c r="K4988" s="98">
        <f t="shared" si="465"/>
        <v>0.62817828297935963</v>
      </c>
      <c r="L4988" s="98">
        <f t="shared" si="466"/>
        <v>0.56998910675381265</v>
      </c>
      <c r="M4988" s="98">
        <f t="shared" si="467"/>
        <v>0.56998910675381265</v>
      </c>
      <c r="N4988" s="98">
        <f t="shared" si="468"/>
        <v>0.59698492462311581</v>
      </c>
      <c r="O4988" s="98">
        <f t="shared" si="469"/>
        <v>0.59918160561184719</v>
      </c>
    </row>
    <row r="4989" spans="1:15" x14ac:dyDescent="0.2">
      <c r="A4989">
        <v>7</v>
      </c>
      <c r="B4989">
        <v>27</v>
      </c>
      <c r="C4989">
        <v>17</v>
      </c>
      <c r="D4989" s="9">
        <v>212.89999999999998</v>
      </c>
      <c r="E4989" s="9">
        <v>218.89999999999998</v>
      </c>
      <c r="F4989" s="9">
        <v>218.9</v>
      </c>
      <c r="G4989" s="9">
        <v>298.00000000000006</v>
      </c>
      <c r="H4989" s="9">
        <v>306.3</v>
      </c>
      <c r="J4989" s="120">
        <f t="shared" si="470"/>
        <v>45500.708333333336</v>
      </c>
      <c r="K4989" s="98">
        <f t="shared" si="465"/>
        <v>0.63685312593478893</v>
      </c>
      <c r="L4989" s="98">
        <f t="shared" si="466"/>
        <v>0.59613289760348576</v>
      </c>
      <c r="M4989" s="98">
        <f t="shared" si="467"/>
        <v>0.59613289760348587</v>
      </c>
      <c r="N4989" s="98">
        <f t="shared" si="468"/>
        <v>0.59899497487437203</v>
      </c>
      <c r="O4989" s="98">
        <f t="shared" si="469"/>
        <v>0.5968433359314107</v>
      </c>
    </row>
    <row r="4990" spans="1:15" x14ac:dyDescent="0.2">
      <c r="A4990">
        <v>7</v>
      </c>
      <c r="B4990">
        <v>27</v>
      </c>
      <c r="C4990">
        <v>18</v>
      </c>
      <c r="D4990" s="9">
        <v>260.54999999999995</v>
      </c>
      <c r="E4990" s="9">
        <v>232.70000000000002</v>
      </c>
      <c r="F4990" s="9">
        <v>232.7</v>
      </c>
      <c r="G4990" s="9">
        <v>338.15</v>
      </c>
      <c r="H4990" s="9">
        <v>339.5</v>
      </c>
      <c r="J4990" s="120">
        <f t="shared" si="470"/>
        <v>45500.75</v>
      </c>
      <c r="K4990" s="98">
        <f t="shared" si="465"/>
        <v>0.77938976966796258</v>
      </c>
      <c r="L4990" s="98">
        <f t="shared" si="466"/>
        <v>0.63371459694989118</v>
      </c>
      <c r="M4990" s="98">
        <f t="shared" si="467"/>
        <v>0.63371459694989107</v>
      </c>
      <c r="N4990" s="98">
        <f t="shared" si="468"/>
        <v>0.67969849246231162</v>
      </c>
      <c r="O4990" s="98">
        <f t="shared" si="469"/>
        <v>0.66153546375681993</v>
      </c>
    </row>
    <row r="4991" spans="1:15" x14ac:dyDescent="0.2">
      <c r="A4991">
        <v>7</v>
      </c>
      <c r="B4991">
        <v>27</v>
      </c>
      <c r="C4991">
        <v>19</v>
      </c>
      <c r="D4991" s="9">
        <v>296.59999999999997</v>
      </c>
      <c r="E4991" s="9">
        <v>289.40000000000009</v>
      </c>
      <c r="F4991" s="9">
        <v>289.39999999999998</v>
      </c>
      <c r="G4991" s="9">
        <v>368.85</v>
      </c>
      <c r="H4991" s="9">
        <v>381.5</v>
      </c>
      <c r="J4991" s="120">
        <f t="shared" si="470"/>
        <v>45500.791666666664</v>
      </c>
      <c r="K4991" s="98">
        <f t="shared" si="465"/>
        <v>0.88722704157941945</v>
      </c>
      <c r="L4991" s="98">
        <f t="shared" si="466"/>
        <v>0.78812636165577366</v>
      </c>
      <c r="M4991" s="98">
        <f t="shared" si="467"/>
        <v>0.78812636165577343</v>
      </c>
      <c r="N4991" s="98">
        <f t="shared" si="468"/>
        <v>0.74140703517587958</v>
      </c>
      <c r="O4991" s="98">
        <f t="shared" si="469"/>
        <v>0.7433749025720966</v>
      </c>
    </row>
    <row r="4992" spans="1:15" x14ac:dyDescent="0.2">
      <c r="A4992">
        <v>7</v>
      </c>
      <c r="B4992">
        <v>27</v>
      </c>
      <c r="C4992">
        <v>20</v>
      </c>
      <c r="D4992" s="9">
        <v>293.7</v>
      </c>
      <c r="E4992" s="9">
        <v>278.39999999999998</v>
      </c>
      <c r="F4992" s="9">
        <v>278.39999999999998</v>
      </c>
      <c r="G4992" s="9">
        <v>368.55000000000007</v>
      </c>
      <c r="H4992" s="9">
        <v>367.4</v>
      </c>
      <c r="J4992" s="120">
        <f t="shared" si="470"/>
        <v>45500.833333333336</v>
      </c>
      <c r="K4992" s="98">
        <f t="shared" si="465"/>
        <v>0.87855219862399025</v>
      </c>
      <c r="L4992" s="98">
        <f t="shared" si="466"/>
        <v>0.75816993464052285</v>
      </c>
      <c r="M4992" s="98">
        <f t="shared" si="467"/>
        <v>0.75816993464052285</v>
      </c>
      <c r="N4992" s="98">
        <f t="shared" si="468"/>
        <v>0.74080402010050272</v>
      </c>
      <c r="O4992" s="98">
        <f t="shared" si="469"/>
        <v>0.71590023382696799</v>
      </c>
    </row>
    <row r="4993" spans="1:15" x14ac:dyDescent="0.2">
      <c r="A4993">
        <v>7</v>
      </c>
      <c r="B4993">
        <v>27</v>
      </c>
      <c r="C4993">
        <v>21</v>
      </c>
      <c r="D4993" s="9">
        <v>296.45</v>
      </c>
      <c r="E4993" s="9">
        <v>268.59999999999997</v>
      </c>
      <c r="F4993" s="9">
        <v>268.60000000000002</v>
      </c>
      <c r="G4993" s="9">
        <v>366.15000000000009</v>
      </c>
      <c r="H4993" s="9">
        <v>360.3</v>
      </c>
      <c r="J4993" s="120">
        <f t="shared" si="470"/>
        <v>45500.875</v>
      </c>
      <c r="K4993" s="98">
        <f t="shared" si="465"/>
        <v>0.88677834280586276</v>
      </c>
      <c r="L4993" s="98">
        <f t="shared" si="466"/>
        <v>0.7314814814814814</v>
      </c>
      <c r="M4993" s="98">
        <f t="shared" si="467"/>
        <v>0.73148148148148162</v>
      </c>
      <c r="N4993" s="98">
        <f t="shared" si="468"/>
        <v>0.73597989949748766</v>
      </c>
      <c r="O4993" s="98">
        <f t="shared" si="469"/>
        <v>0.70206547155105214</v>
      </c>
    </row>
    <row r="4994" spans="1:15" x14ac:dyDescent="0.2">
      <c r="A4994">
        <v>7</v>
      </c>
      <c r="B4994">
        <v>27</v>
      </c>
      <c r="C4994">
        <v>22</v>
      </c>
      <c r="D4994" s="9">
        <v>277.5</v>
      </c>
      <c r="E4994" s="9">
        <v>245.1</v>
      </c>
      <c r="F4994" s="9">
        <v>245.1</v>
      </c>
      <c r="G4994" s="9">
        <v>348.05000000000007</v>
      </c>
      <c r="H4994" s="9">
        <v>325.2</v>
      </c>
      <c r="J4994" s="120">
        <f t="shared" si="470"/>
        <v>45500.916666666664</v>
      </c>
      <c r="K4994" s="98">
        <f t="shared" si="465"/>
        <v>0.83009273107986825</v>
      </c>
      <c r="L4994" s="98">
        <f t="shared" si="466"/>
        <v>0.66748366013071891</v>
      </c>
      <c r="M4994" s="98">
        <f t="shared" si="467"/>
        <v>0.66748366013071891</v>
      </c>
      <c r="N4994" s="98">
        <f t="shared" si="468"/>
        <v>0.69959798994974898</v>
      </c>
      <c r="O4994" s="98">
        <f t="shared" si="469"/>
        <v>0.63367108339828515</v>
      </c>
    </row>
    <row r="4995" spans="1:15" x14ac:dyDescent="0.2">
      <c r="A4995">
        <v>7</v>
      </c>
      <c r="B4995">
        <v>27</v>
      </c>
      <c r="C4995">
        <v>23</v>
      </c>
      <c r="D4995" s="9">
        <v>256.29999999999995</v>
      </c>
      <c r="E4995" s="9">
        <v>219.89999999999998</v>
      </c>
      <c r="F4995" s="9">
        <v>219.9</v>
      </c>
      <c r="G4995" s="9">
        <v>350.05000000000007</v>
      </c>
      <c r="H4995" s="9">
        <v>304.39999999999998</v>
      </c>
      <c r="J4995" s="120">
        <f t="shared" si="470"/>
        <v>45500.958333333336</v>
      </c>
      <c r="K4995" s="98">
        <f t="shared" si="465"/>
        <v>0.76667663775052319</v>
      </c>
      <c r="L4995" s="98">
        <f t="shared" si="466"/>
        <v>0.59885620915032678</v>
      </c>
      <c r="M4995" s="98">
        <f t="shared" si="467"/>
        <v>0.59885620915032678</v>
      </c>
      <c r="N4995" s="98">
        <f t="shared" si="468"/>
        <v>0.70361809045226154</v>
      </c>
      <c r="O4995" s="98">
        <f t="shared" si="469"/>
        <v>0.59314107560405294</v>
      </c>
    </row>
    <row r="4996" spans="1:15" x14ac:dyDescent="0.2">
      <c r="A4996">
        <v>7</v>
      </c>
      <c r="B4996">
        <v>28</v>
      </c>
      <c r="C4996">
        <v>0</v>
      </c>
      <c r="D4996" s="9">
        <v>230.49999999999997</v>
      </c>
      <c r="E4996" s="9">
        <v>226.2</v>
      </c>
      <c r="F4996" s="9">
        <v>226.2</v>
      </c>
      <c r="G4996" s="9">
        <v>287.05000000000007</v>
      </c>
      <c r="H4996" s="9">
        <v>285.60000000000002</v>
      </c>
      <c r="J4996" s="120">
        <f t="shared" si="470"/>
        <v>45501</v>
      </c>
      <c r="K4996" s="98">
        <f t="shared" ref="K4996:K5059" si="471">D4996/R$6</f>
        <v>0.68950044869877336</v>
      </c>
      <c r="L4996" s="98">
        <f t="shared" ref="L4996:L5059" si="472">E4996/S$6</f>
        <v>0.61601307189542487</v>
      </c>
      <c r="M4996" s="98">
        <f t="shared" ref="M4996:M5059" si="473">F4996/T$6</f>
        <v>0.61601307189542487</v>
      </c>
      <c r="N4996" s="98">
        <f t="shared" ref="N4996:N5059" si="474">G4996/U$6</f>
        <v>0.57698492462311579</v>
      </c>
      <c r="O4996" s="98">
        <f t="shared" ref="O4996:O5059" si="475">H4996/V$6</f>
        <v>0.55650818394388157</v>
      </c>
    </row>
    <row r="4997" spans="1:15" x14ac:dyDescent="0.2">
      <c r="A4997">
        <v>7</v>
      </c>
      <c r="B4997">
        <v>28</v>
      </c>
      <c r="C4997">
        <v>1</v>
      </c>
      <c r="D4997" s="9">
        <v>225.59999999999997</v>
      </c>
      <c r="E4997" s="9">
        <v>215.7</v>
      </c>
      <c r="F4997" s="9">
        <v>215.7</v>
      </c>
      <c r="G4997" s="9">
        <v>276.05000000000007</v>
      </c>
      <c r="H4997" s="9">
        <v>257.5</v>
      </c>
      <c r="J4997" s="120">
        <f t="shared" ref="J4997:J5060" si="476">DATE(2024,A4997,B4997)+TIME(C4997,0,0)</f>
        <v>45501.041666666664</v>
      </c>
      <c r="K4997" s="98">
        <f t="shared" si="471"/>
        <v>0.67484295542925488</v>
      </c>
      <c r="L4997" s="98">
        <f t="shared" si="472"/>
        <v>0.58741830065359479</v>
      </c>
      <c r="M4997" s="98">
        <f t="shared" si="473"/>
        <v>0.58741830065359479</v>
      </c>
      <c r="N4997" s="98">
        <f t="shared" si="474"/>
        <v>0.55487437185929667</v>
      </c>
      <c r="O4997" s="98">
        <f t="shared" si="475"/>
        <v>0.50175370226032734</v>
      </c>
    </row>
    <row r="4998" spans="1:15" x14ac:dyDescent="0.2">
      <c r="A4998">
        <v>7</v>
      </c>
      <c r="B4998">
        <v>28</v>
      </c>
      <c r="C4998">
        <v>2</v>
      </c>
      <c r="D4998" s="9">
        <v>220.2</v>
      </c>
      <c r="E4998" s="9">
        <v>214.29999999999998</v>
      </c>
      <c r="F4998" s="9">
        <v>214.3</v>
      </c>
      <c r="G4998" s="9">
        <v>267.04999999999995</v>
      </c>
      <c r="H4998" s="9">
        <v>255.3</v>
      </c>
      <c r="J4998" s="120">
        <f t="shared" si="476"/>
        <v>45501.083333333336</v>
      </c>
      <c r="K4998" s="98">
        <f t="shared" si="471"/>
        <v>0.65868979958121432</v>
      </c>
      <c r="L4998" s="98">
        <f t="shared" si="472"/>
        <v>0.58360566448801743</v>
      </c>
      <c r="M4998" s="98">
        <f t="shared" si="473"/>
        <v>0.58360566448801743</v>
      </c>
      <c r="N4998" s="98">
        <f t="shared" si="474"/>
        <v>0.53678391959798988</v>
      </c>
      <c r="O4998" s="98">
        <f t="shared" si="475"/>
        <v>0.49746687451286048</v>
      </c>
    </row>
    <row r="4999" spans="1:15" x14ac:dyDescent="0.2">
      <c r="A4999">
        <v>7</v>
      </c>
      <c r="B4999">
        <v>28</v>
      </c>
      <c r="C4999">
        <v>3</v>
      </c>
      <c r="D4999" s="9">
        <v>216.59999999999997</v>
      </c>
      <c r="E4999" s="9">
        <v>195</v>
      </c>
      <c r="F4999" s="9">
        <v>195</v>
      </c>
      <c r="G4999" s="9">
        <v>262.04999999999995</v>
      </c>
      <c r="H4999" s="9">
        <v>252.2</v>
      </c>
      <c r="J4999" s="120">
        <f t="shared" si="476"/>
        <v>45501.125</v>
      </c>
      <c r="K4999" s="98">
        <f t="shared" si="471"/>
        <v>0.6479210290158538</v>
      </c>
      <c r="L4999" s="98">
        <f t="shared" si="472"/>
        <v>0.53104575163398693</v>
      </c>
      <c r="M4999" s="98">
        <f t="shared" si="473"/>
        <v>0.53104575163398693</v>
      </c>
      <c r="N4999" s="98">
        <f t="shared" si="474"/>
        <v>0.52673366834170854</v>
      </c>
      <c r="O4999" s="98">
        <f t="shared" si="475"/>
        <v>0.49142634450506617</v>
      </c>
    </row>
    <row r="5000" spans="1:15" x14ac:dyDescent="0.2">
      <c r="A5000">
        <v>7</v>
      </c>
      <c r="B5000">
        <v>28</v>
      </c>
      <c r="C5000">
        <v>4</v>
      </c>
      <c r="D5000" s="9">
        <v>215.59999999999997</v>
      </c>
      <c r="E5000" s="9">
        <v>181.3</v>
      </c>
      <c r="F5000" s="9">
        <v>181.3</v>
      </c>
      <c r="G5000" s="9">
        <v>256.04999999999995</v>
      </c>
      <c r="H5000" s="9">
        <v>253.4</v>
      </c>
      <c r="J5000" s="120">
        <f t="shared" si="476"/>
        <v>45501.166666666664</v>
      </c>
      <c r="K5000" s="98">
        <f t="shared" si="471"/>
        <v>0.64492970385880921</v>
      </c>
      <c r="L5000" s="98">
        <f t="shared" si="472"/>
        <v>0.49373638344226584</v>
      </c>
      <c r="M5000" s="98">
        <f t="shared" si="473"/>
        <v>0.49373638344226584</v>
      </c>
      <c r="N5000" s="98">
        <f t="shared" si="474"/>
        <v>0.51467336683417086</v>
      </c>
      <c r="O5000" s="98">
        <f t="shared" si="475"/>
        <v>0.49376461418550271</v>
      </c>
    </row>
    <row r="5001" spans="1:15" x14ac:dyDescent="0.2">
      <c r="A5001">
        <v>7</v>
      </c>
      <c r="B5001">
        <v>28</v>
      </c>
      <c r="C5001">
        <v>5</v>
      </c>
      <c r="D5001" s="9">
        <v>222.7</v>
      </c>
      <c r="E5001" s="9">
        <v>203.29999999999998</v>
      </c>
      <c r="F5001" s="9">
        <v>203.3</v>
      </c>
      <c r="G5001" s="9">
        <v>269.05</v>
      </c>
      <c r="H5001" s="9">
        <v>262.5</v>
      </c>
      <c r="J5001" s="120">
        <f t="shared" si="476"/>
        <v>45501.208333333336</v>
      </c>
      <c r="K5001" s="98">
        <f t="shared" si="471"/>
        <v>0.66616811247382568</v>
      </c>
      <c r="L5001" s="98">
        <f t="shared" si="472"/>
        <v>0.55364923747276684</v>
      </c>
      <c r="M5001" s="98">
        <f t="shared" si="473"/>
        <v>0.55364923747276695</v>
      </c>
      <c r="N5001" s="98">
        <f t="shared" si="474"/>
        <v>0.54080402010050255</v>
      </c>
      <c r="O5001" s="98">
        <f t="shared" si="475"/>
        <v>0.51149649259547925</v>
      </c>
    </row>
    <row r="5002" spans="1:15" x14ac:dyDescent="0.2">
      <c r="A5002">
        <v>7</v>
      </c>
      <c r="B5002">
        <v>28</v>
      </c>
      <c r="C5002">
        <v>6</v>
      </c>
      <c r="D5002" s="9">
        <v>226.59999999999997</v>
      </c>
      <c r="E5002" s="9">
        <v>188.4</v>
      </c>
      <c r="F5002" s="9">
        <v>188.4</v>
      </c>
      <c r="G5002" s="9">
        <v>262.04999999999995</v>
      </c>
      <c r="H5002" s="9">
        <v>284.7</v>
      </c>
      <c r="J5002" s="120">
        <f t="shared" si="476"/>
        <v>45501.25</v>
      </c>
      <c r="K5002" s="98">
        <f t="shared" si="471"/>
        <v>0.67783428058629946</v>
      </c>
      <c r="L5002" s="98">
        <f t="shared" si="472"/>
        <v>0.51307189542483667</v>
      </c>
      <c r="M5002" s="98">
        <f t="shared" si="473"/>
        <v>0.51307189542483667</v>
      </c>
      <c r="N5002" s="98">
        <f t="shared" si="474"/>
        <v>0.52673366834170854</v>
      </c>
      <c r="O5002" s="98">
        <f t="shared" si="475"/>
        <v>0.55475448168355412</v>
      </c>
    </row>
    <row r="5003" spans="1:15" x14ac:dyDescent="0.2">
      <c r="A5003">
        <v>7</v>
      </c>
      <c r="B5003">
        <v>28</v>
      </c>
      <c r="C5003">
        <v>7</v>
      </c>
      <c r="D5003" s="9">
        <v>232.39999999999998</v>
      </c>
      <c r="E5003" s="9">
        <v>212.1</v>
      </c>
      <c r="F5003" s="9">
        <v>212.1</v>
      </c>
      <c r="G5003" s="9">
        <v>287.05000000000007</v>
      </c>
      <c r="H5003" s="9">
        <v>306.3</v>
      </c>
      <c r="J5003" s="120">
        <f t="shared" si="476"/>
        <v>45501.291666666664</v>
      </c>
      <c r="K5003" s="98">
        <f t="shared" si="471"/>
        <v>0.69518396649715808</v>
      </c>
      <c r="L5003" s="98">
        <f t="shared" si="472"/>
        <v>0.57761437908496738</v>
      </c>
      <c r="M5003" s="98">
        <f t="shared" si="473"/>
        <v>0.57761437908496738</v>
      </c>
      <c r="N5003" s="98">
        <f t="shared" si="474"/>
        <v>0.57698492462311579</v>
      </c>
      <c r="O5003" s="98">
        <f t="shared" si="475"/>
        <v>0.5968433359314107</v>
      </c>
    </row>
    <row r="5004" spans="1:15" x14ac:dyDescent="0.2">
      <c r="A5004">
        <v>7</v>
      </c>
      <c r="B5004">
        <v>28</v>
      </c>
      <c r="C5004">
        <v>8</v>
      </c>
      <c r="D5004" s="9">
        <v>231.6</v>
      </c>
      <c r="E5004" s="9">
        <v>217.39999999999998</v>
      </c>
      <c r="F5004" s="9">
        <v>217.4</v>
      </c>
      <c r="G5004" s="9">
        <v>296.05000000000007</v>
      </c>
      <c r="H5004" s="9">
        <v>315.2</v>
      </c>
      <c r="J5004" s="120">
        <f t="shared" si="476"/>
        <v>45501.333333333336</v>
      </c>
      <c r="K5004" s="98">
        <f t="shared" si="471"/>
        <v>0.69279090637152241</v>
      </c>
      <c r="L5004" s="98">
        <f t="shared" si="472"/>
        <v>0.59204793028322433</v>
      </c>
      <c r="M5004" s="98">
        <f t="shared" si="473"/>
        <v>0.59204793028322444</v>
      </c>
      <c r="N5004" s="98">
        <f t="shared" si="474"/>
        <v>0.59507537688442236</v>
      </c>
      <c r="O5004" s="98">
        <f t="shared" si="475"/>
        <v>0.61418550272798123</v>
      </c>
    </row>
    <row r="5005" spans="1:15" x14ac:dyDescent="0.2">
      <c r="A5005">
        <v>7</v>
      </c>
      <c r="B5005">
        <v>28</v>
      </c>
      <c r="C5005">
        <v>9</v>
      </c>
      <c r="D5005" s="9">
        <v>227.59999999999997</v>
      </c>
      <c r="E5005" s="9">
        <v>214</v>
      </c>
      <c r="F5005" s="9">
        <v>214</v>
      </c>
      <c r="G5005" s="9">
        <v>299.05000000000007</v>
      </c>
      <c r="H5005" s="9">
        <v>322.39999999999998</v>
      </c>
      <c r="J5005" s="120">
        <f t="shared" si="476"/>
        <v>45501.375</v>
      </c>
      <c r="K5005" s="98">
        <f t="shared" si="471"/>
        <v>0.68082560574334405</v>
      </c>
      <c r="L5005" s="98">
        <f t="shared" si="472"/>
        <v>0.58278867102396514</v>
      </c>
      <c r="M5005" s="98">
        <f t="shared" si="473"/>
        <v>0.58278867102396514</v>
      </c>
      <c r="N5005" s="98">
        <f t="shared" si="474"/>
        <v>0.60110552763819114</v>
      </c>
      <c r="O5005" s="98">
        <f t="shared" si="475"/>
        <v>0.62821512081060005</v>
      </c>
    </row>
    <row r="5006" spans="1:15" x14ac:dyDescent="0.2">
      <c r="A5006">
        <v>7</v>
      </c>
      <c r="B5006">
        <v>28</v>
      </c>
      <c r="C5006">
        <v>10</v>
      </c>
      <c r="D5006" s="9">
        <v>222.39999999999998</v>
      </c>
      <c r="E5006" s="9">
        <v>210.69999999999996</v>
      </c>
      <c r="F5006" s="9">
        <v>210.7</v>
      </c>
      <c r="G5006" s="9">
        <v>284.05000000000007</v>
      </c>
      <c r="H5006" s="9">
        <v>338.6</v>
      </c>
      <c r="J5006" s="120">
        <f t="shared" si="476"/>
        <v>45501.416666666664</v>
      </c>
      <c r="K5006" s="98">
        <f t="shared" si="471"/>
        <v>0.6652707149267123</v>
      </c>
      <c r="L5006" s="98">
        <f t="shared" si="472"/>
        <v>0.5738017429193899</v>
      </c>
      <c r="M5006" s="98">
        <f t="shared" si="473"/>
        <v>0.57380174291939001</v>
      </c>
      <c r="N5006" s="98">
        <f t="shared" si="474"/>
        <v>0.5709547738693469</v>
      </c>
      <c r="O5006" s="98">
        <f t="shared" si="475"/>
        <v>0.65978176149649259</v>
      </c>
    </row>
    <row r="5007" spans="1:15" x14ac:dyDescent="0.2">
      <c r="A5007">
        <v>7</v>
      </c>
      <c r="B5007">
        <v>28</v>
      </c>
      <c r="C5007">
        <v>11</v>
      </c>
      <c r="D5007" s="9">
        <v>217.29999999999998</v>
      </c>
      <c r="E5007" s="9">
        <v>204.79999999999998</v>
      </c>
      <c r="F5007" s="9">
        <v>204.8</v>
      </c>
      <c r="G5007" s="9">
        <v>266.04999999999995</v>
      </c>
      <c r="H5007" s="9">
        <v>333.5</v>
      </c>
      <c r="J5007" s="120">
        <f t="shared" si="476"/>
        <v>45501.458333333336</v>
      </c>
      <c r="K5007" s="98">
        <f t="shared" si="471"/>
        <v>0.65001495662578501</v>
      </c>
      <c r="L5007" s="98">
        <f t="shared" si="472"/>
        <v>0.55773420479302827</v>
      </c>
      <c r="M5007" s="98">
        <f t="shared" si="473"/>
        <v>0.55773420479302838</v>
      </c>
      <c r="N5007" s="98">
        <f t="shared" si="474"/>
        <v>0.53477386934673365</v>
      </c>
      <c r="O5007" s="98">
        <f t="shared" si="475"/>
        <v>0.64984411535463749</v>
      </c>
    </row>
    <row r="5008" spans="1:15" x14ac:dyDescent="0.2">
      <c r="A5008">
        <v>7</v>
      </c>
      <c r="B5008">
        <v>28</v>
      </c>
      <c r="C5008">
        <v>12</v>
      </c>
      <c r="D5008" s="9">
        <v>212.39999999999998</v>
      </c>
      <c r="E5008" s="9">
        <v>202.1</v>
      </c>
      <c r="F5008" s="9">
        <v>202.1</v>
      </c>
      <c r="G5008" s="9">
        <v>264.04999999999995</v>
      </c>
      <c r="H5008" s="9">
        <v>332.6</v>
      </c>
      <c r="J5008" s="120">
        <f t="shared" si="476"/>
        <v>45501.5</v>
      </c>
      <c r="K5008" s="98">
        <f t="shared" si="471"/>
        <v>0.63535746335626664</v>
      </c>
      <c r="L5008" s="98">
        <f t="shared" si="472"/>
        <v>0.5503812636165577</v>
      </c>
      <c r="M5008" s="98">
        <f t="shared" si="473"/>
        <v>0.5503812636165577</v>
      </c>
      <c r="N5008" s="98">
        <f t="shared" si="474"/>
        <v>0.5307537688442211</v>
      </c>
      <c r="O5008" s="98">
        <f t="shared" si="475"/>
        <v>0.64809041309431015</v>
      </c>
    </row>
    <row r="5009" spans="1:15" x14ac:dyDescent="0.2">
      <c r="A5009">
        <v>7</v>
      </c>
      <c r="B5009">
        <v>28</v>
      </c>
      <c r="C5009">
        <v>13</v>
      </c>
      <c r="D5009" s="9">
        <v>205.39999999999998</v>
      </c>
      <c r="E5009" s="9">
        <v>205.7</v>
      </c>
      <c r="F5009" s="9">
        <v>205.7</v>
      </c>
      <c r="G5009" s="9">
        <v>266.10000000000002</v>
      </c>
      <c r="H5009" s="9">
        <v>325.60000000000002</v>
      </c>
      <c r="J5009" s="120">
        <f t="shared" si="476"/>
        <v>45501.541666666664</v>
      </c>
      <c r="K5009" s="98">
        <f t="shared" si="471"/>
        <v>0.61441818725695463</v>
      </c>
      <c r="L5009" s="98">
        <f t="shared" si="472"/>
        <v>0.56018518518518512</v>
      </c>
      <c r="M5009" s="98">
        <f t="shared" si="473"/>
        <v>0.56018518518518512</v>
      </c>
      <c r="N5009" s="98">
        <f t="shared" si="474"/>
        <v>0.53487437185929654</v>
      </c>
      <c r="O5009" s="98">
        <f t="shared" si="475"/>
        <v>0.63445050662509739</v>
      </c>
    </row>
    <row r="5010" spans="1:15" x14ac:dyDescent="0.2">
      <c r="A5010">
        <v>7</v>
      </c>
      <c r="B5010">
        <v>28</v>
      </c>
      <c r="C5010">
        <v>14</v>
      </c>
      <c r="D5010" s="9">
        <v>209.2</v>
      </c>
      <c r="E5010" s="9">
        <v>200.6</v>
      </c>
      <c r="F5010" s="9">
        <v>200.6</v>
      </c>
      <c r="G5010" s="9">
        <v>273.20000000000005</v>
      </c>
      <c r="H5010" s="9">
        <v>325.39999999999998</v>
      </c>
      <c r="J5010" s="120">
        <f t="shared" si="476"/>
        <v>45501.583333333336</v>
      </c>
      <c r="K5010" s="98">
        <f t="shared" si="471"/>
        <v>0.62578522285372407</v>
      </c>
      <c r="L5010" s="98">
        <f t="shared" si="472"/>
        <v>0.54629629629629628</v>
      </c>
      <c r="M5010" s="98">
        <f t="shared" si="473"/>
        <v>0.54629629629629628</v>
      </c>
      <c r="N5010" s="98">
        <f t="shared" si="474"/>
        <v>0.5491457286432162</v>
      </c>
      <c r="O5010" s="98">
        <f t="shared" si="475"/>
        <v>0.63406079501169121</v>
      </c>
    </row>
    <row r="5011" spans="1:15" x14ac:dyDescent="0.2">
      <c r="A5011">
        <v>7</v>
      </c>
      <c r="B5011">
        <v>28</v>
      </c>
      <c r="C5011">
        <v>15</v>
      </c>
      <c r="D5011" s="9">
        <v>192.80000000000004</v>
      </c>
      <c r="E5011" s="9">
        <v>197.4</v>
      </c>
      <c r="F5011" s="9">
        <v>197.4</v>
      </c>
      <c r="G5011" s="9">
        <v>279.20000000000005</v>
      </c>
      <c r="H5011" s="9">
        <v>329.5</v>
      </c>
      <c r="J5011" s="120">
        <f t="shared" si="476"/>
        <v>45501.625</v>
      </c>
      <c r="K5011" s="98">
        <f t="shared" si="471"/>
        <v>0.57672749027819326</v>
      </c>
      <c r="L5011" s="98">
        <f t="shared" si="472"/>
        <v>0.53758169934640521</v>
      </c>
      <c r="M5011" s="98">
        <f t="shared" si="473"/>
        <v>0.53758169934640521</v>
      </c>
      <c r="N5011" s="98">
        <f t="shared" si="474"/>
        <v>0.56120603015075388</v>
      </c>
      <c r="O5011" s="98">
        <f t="shared" si="475"/>
        <v>0.64204988308651589</v>
      </c>
    </row>
    <row r="5012" spans="1:15" x14ac:dyDescent="0.2">
      <c r="A5012">
        <v>7</v>
      </c>
      <c r="B5012">
        <v>28</v>
      </c>
      <c r="C5012">
        <v>16</v>
      </c>
      <c r="D5012" s="9">
        <v>228.89999999999998</v>
      </c>
      <c r="E5012" s="9">
        <v>195.99999999999997</v>
      </c>
      <c r="F5012" s="9">
        <v>196</v>
      </c>
      <c r="G5012" s="9">
        <v>286.20000000000005</v>
      </c>
      <c r="H5012" s="9">
        <v>338.2</v>
      </c>
      <c r="J5012" s="120">
        <f t="shared" si="476"/>
        <v>45501.666666666664</v>
      </c>
      <c r="K5012" s="98">
        <f t="shared" si="471"/>
        <v>0.68471432844750202</v>
      </c>
      <c r="L5012" s="98">
        <f t="shared" si="472"/>
        <v>0.53376906318082784</v>
      </c>
      <c r="M5012" s="98">
        <f t="shared" si="473"/>
        <v>0.53376906318082795</v>
      </c>
      <c r="N5012" s="98">
        <f t="shared" si="474"/>
        <v>0.57527638190954788</v>
      </c>
      <c r="O5012" s="98">
        <f t="shared" si="475"/>
        <v>0.65900233826968035</v>
      </c>
    </row>
    <row r="5013" spans="1:15" x14ac:dyDescent="0.2">
      <c r="A5013">
        <v>7</v>
      </c>
      <c r="B5013">
        <v>28</v>
      </c>
      <c r="C5013">
        <v>17</v>
      </c>
      <c r="D5013" s="9">
        <v>212.9</v>
      </c>
      <c r="E5013" s="9">
        <v>212</v>
      </c>
      <c r="F5013" s="9">
        <v>212</v>
      </c>
      <c r="G5013" s="9">
        <v>271.70000000000005</v>
      </c>
      <c r="H5013" s="9">
        <v>361</v>
      </c>
      <c r="J5013" s="120">
        <f t="shared" si="476"/>
        <v>45501.708333333336</v>
      </c>
      <c r="K5013" s="98">
        <f t="shared" si="471"/>
        <v>0.63685312593478904</v>
      </c>
      <c r="L5013" s="98">
        <f t="shared" si="472"/>
        <v>0.57734204793028321</v>
      </c>
      <c r="M5013" s="98">
        <f t="shared" si="473"/>
        <v>0.57734204793028321</v>
      </c>
      <c r="N5013" s="98">
        <f t="shared" si="474"/>
        <v>0.54613065326633181</v>
      </c>
      <c r="O5013" s="98">
        <f t="shared" si="475"/>
        <v>0.70342946219797342</v>
      </c>
    </row>
    <row r="5014" spans="1:15" x14ac:dyDescent="0.2">
      <c r="A5014">
        <v>7</v>
      </c>
      <c r="B5014">
        <v>28</v>
      </c>
      <c r="C5014">
        <v>18</v>
      </c>
      <c r="D5014" s="9">
        <v>236.75</v>
      </c>
      <c r="E5014" s="9">
        <v>231.8</v>
      </c>
      <c r="F5014" s="9">
        <v>231.8</v>
      </c>
      <c r="G5014" s="9">
        <v>306.30000000000007</v>
      </c>
      <c r="H5014" s="9">
        <v>360.4</v>
      </c>
      <c r="J5014" s="120">
        <f t="shared" si="476"/>
        <v>45501.75</v>
      </c>
      <c r="K5014" s="98">
        <f t="shared" si="471"/>
        <v>0.70819623093030193</v>
      </c>
      <c r="L5014" s="98">
        <f t="shared" si="472"/>
        <v>0.63126361655773422</v>
      </c>
      <c r="M5014" s="98">
        <f t="shared" si="473"/>
        <v>0.63126361655773422</v>
      </c>
      <c r="N5014" s="98">
        <f t="shared" si="474"/>
        <v>0.61567839195979923</v>
      </c>
      <c r="O5014" s="98">
        <f t="shared" si="475"/>
        <v>0.70226032735775512</v>
      </c>
    </row>
    <row r="5015" spans="1:15" x14ac:dyDescent="0.2">
      <c r="A5015">
        <v>7</v>
      </c>
      <c r="B5015">
        <v>28</v>
      </c>
      <c r="C5015">
        <v>19</v>
      </c>
      <c r="D5015" s="9">
        <v>289.84999999999997</v>
      </c>
      <c r="E5015" s="9">
        <v>278.09999999999997</v>
      </c>
      <c r="F5015" s="9">
        <v>278.10000000000002</v>
      </c>
      <c r="G5015" s="9">
        <v>353.70000000000005</v>
      </c>
      <c r="H5015" s="9">
        <v>434.6</v>
      </c>
      <c r="J5015" s="120">
        <f t="shared" si="476"/>
        <v>45501.791666666664</v>
      </c>
      <c r="K5015" s="98">
        <f t="shared" si="471"/>
        <v>0.86703559676936859</v>
      </c>
      <c r="L5015" s="98">
        <f t="shared" si="472"/>
        <v>0.75735294117647056</v>
      </c>
      <c r="M5015" s="98">
        <f t="shared" si="473"/>
        <v>0.75735294117647067</v>
      </c>
      <c r="N5015" s="98">
        <f t="shared" si="474"/>
        <v>0.71095477386934691</v>
      </c>
      <c r="O5015" s="98">
        <f t="shared" si="475"/>
        <v>0.8468433359314107</v>
      </c>
    </row>
    <row r="5016" spans="1:15" x14ac:dyDescent="0.2">
      <c r="A5016">
        <v>7</v>
      </c>
      <c r="B5016">
        <v>28</v>
      </c>
      <c r="C5016">
        <v>20</v>
      </c>
      <c r="D5016" s="9">
        <v>284.44999999999993</v>
      </c>
      <c r="E5016" s="9">
        <v>266.89999999999998</v>
      </c>
      <c r="F5016" s="9">
        <v>266.89999999999998</v>
      </c>
      <c r="G5016" s="9">
        <v>336.90000000000003</v>
      </c>
      <c r="H5016" s="9">
        <v>404.7</v>
      </c>
      <c r="J5016" s="120">
        <f t="shared" si="476"/>
        <v>45501.833333333336</v>
      </c>
      <c r="K5016" s="98">
        <f t="shared" si="471"/>
        <v>0.85088244092132781</v>
      </c>
      <c r="L5016" s="98">
        <f t="shared" si="472"/>
        <v>0.72685185185185186</v>
      </c>
      <c r="M5016" s="98">
        <f t="shared" si="473"/>
        <v>0.72685185185185186</v>
      </c>
      <c r="N5016" s="98">
        <f t="shared" si="474"/>
        <v>0.67718592964824131</v>
      </c>
      <c r="O5016" s="98">
        <f t="shared" si="475"/>
        <v>0.78858144972720179</v>
      </c>
    </row>
    <row r="5017" spans="1:15" x14ac:dyDescent="0.2">
      <c r="A5017">
        <v>7</v>
      </c>
      <c r="B5017">
        <v>28</v>
      </c>
      <c r="C5017">
        <v>21</v>
      </c>
      <c r="D5017" s="9">
        <v>270.95</v>
      </c>
      <c r="E5017" s="9">
        <v>275.8</v>
      </c>
      <c r="F5017" s="9">
        <v>275.8</v>
      </c>
      <c r="G5017" s="9">
        <v>321.90000000000003</v>
      </c>
      <c r="H5017" s="9">
        <v>368.1</v>
      </c>
      <c r="J5017" s="120">
        <f t="shared" si="476"/>
        <v>45501.875</v>
      </c>
      <c r="K5017" s="98">
        <f t="shared" si="471"/>
        <v>0.8104995513012262</v>
      </c>
      <c r="L5017" s="98">
        <f t="shared" si="472"/>
        <v>0.75108932461873645</v>
      </c>
      <c r="M5017" s="98">
        <f t="shared" si="473"/>
        <v>0.75108932461873645</v>
      </c>
      <c r="N5017" s="98">
        <f t="shared" si="474"/>
        <v>0.64703517587939707</v>
      </c>
      <c r="O5017" s="98">
        <f t="shared" si="475"/>
        <v>0.71726422447388927</v>
      </c>
    </row>
    <row r="5018" spans="1:15" x14ac:dyDescent="0.2">
      <c r="A5018">
        <v>7</v>
      </c>
      <c r="B5018">
        <v>28</v>
      </c>
      <c r="C5018">
        <v>22</v>
      </c>
      <c r="D5018" s="9">
        <v>262.8</v>
      </c>
      <c r="E5018" s="9">
        <v>265.89999999999998</v>
      </c>
      <c r="F5018" s="9">
        <v>265.89999999999998</v>
      </c>
      <c r="G5018" s="9">
        <v>290.60000000000002</v>
      </c>
      <c r="H5018" s="9">
        <v>342.2</v>
      </c>
      <c r="J5018" s="120">
        <f t="shared" si="476"/>
        <v>45501.916666666664</v>
      </c>
      <c r="K5018" s="98">
        <f t="shared" si="471"/>
        <v>0.78612025127131302</v>
      </c>
      <c r="L5018" s="98">
        <f t="shared" si="472"/>
        <v>0.72412854030501084</v>
      </c>
      <c r="M5018" s="98">
        <f t="shared" si="473"/>
        <v>0.72412854030501084</v>
      </c>
      <c r="N5018" s="98">
        <f t="shared" si="474"/>
        <v>0.58412060301507551</v>
      </c>
      <c r="O5018" s="98">
        <f t="shared" si="475"/>
        <v>0.66679657053780195</v>
      </c>
    </row>
    <row r="5019" spans="1:15" x14ac:dyDescent="0.2">
      <c r="A5019">
        <v>7</v>
      </c>
      <c r="B5019">
        <v>28</v>
      </c>
      <c r="C5019">
        <v>23</v>
      </c>
      <c r="D5019" s="9">
        <v>239.89999999999998</v>
      </c>
      <c r="E5019" s="9">
        <v>232.9</v>
      </c>
      <c r="F5019" s="9">
        <v>232.9</v>
      </c>
      <c r="G5019" s="9">
        <v>262.60000000000002</v>
      </c>
      <c r="H5019" s="9">
        <v>310.2</v>
      </c>
      <c r="J5019" s="120">
        <f t="shared" si="476"/>
        <v>45501.958333333336</v>
      </c>
      <c r="K5019" s="98">
        <f t="shared" si="471"/>
        <v>0.71761890517499227</v>
      </c>
      <c r="L5019" s="98">
        <f t="shared" si="472"/>
        <v>0.6342592592592593</v>
      </c>
      <c r="M5019" s="98">
        <f t="shared" si="473"/>
        <v>0.6342592592592593</v>
      </c>
      <c r="N5019" s="98">
        <f t="shared" si="474"/>
        <v>0.52783919597989959</v>
      </c>
      <c r="O5019" s="98">
        <f t="shared" si="475"/>
        <v>0.60444271239282921</v>
      </c>
    </row>
    <row r="5020" spans="1:15" x14ac:dyDescent="0.2">
      <c r="A5020">
        <v>7</v>
      </c>
      <c r="B5020">
        <v>29</v>
      </c>
      <c r="C5020">
        <v>0</v>
      </c>
      <c r="D5020" s="9">
        <v>213.7</v>
      </c>
      <c r="E5020" s="9">
        <v>213</v>
      </c>
      <c r="F5020" s="9">
        <v>213</v>
      </c>
      <c r="G5020" s="9">
        <v>247.6</v>
      </c>
      <c r="H5020" s="9">
        <v>295.10000000000002</v>
      </c>
      <c r="J5020" s="120">
        <f t="shared" si="476"/>
        <v>45502</v>
      </c>
      <c r="K5020" s="98">
        <f t="shared" si="471"/>
        <v>0.6392461860604246</v>
      </c>
      <c r="L5020" s="98">
        <f t="shared" si="472"/>
        <v>0.58006535947712423</v>
      </c>
      <c r="M5020" s="98">
        <f t="shared" si="473"/>
        <v>0.58006535947712423</v>
      </c>
      <c r="N5020" s="98">
        <f t="shared" si="474"/>
        <v>0.49768844221105535</v>
      </c>
      <c r="O5020" s="98">
        <f t="shared" si="475"/>
        <v>0.57501948558067029</v>
      </c>
    </row>
    <row r="5021" spans="1:15" x14ac:dyDescent="0.2">
      <c r="A5021">
        <v>7</v>
      </c>
      <c r="B5021">
        <v>29</v>
      </c>
      <c r="C5021">
        <v>1</v>
      </c>
      <c r="D5021" s="9">
        <v>206.99999999999997</v>
      </c>
      <c r="E5021" s="9">
        <v>200.4</v>
      </c>
      <c r="F5021" s="9">
        <v>200.4</v>
      </c>
      <c r="G5021" s="9">
        <v>236.6</v>
      </c>
      <c r="H5021" s="9">
        <v>277.3</v>
      </c>
      <c r="J5021" s="120">
        <f t="shared" si="476"/>
        <v>45502.041666666664</v>
      </c>
      <c r="K5021" s="98">
        <f t="shared" si="471"/>
        <v>0.61920430750822597</v>
      </c>
      <c r="L5021" s="98">
        <f t="shared" si="472"/>
        <v>0.54575163398692816</v>
      </c>
      <c r="M5021" s="98">
        <f t="shared" si="473"/>
        <v>0.54575163398692816</v>
      </c>
      <c r="N5021" s="98">
        <f t="shared" si="474"/>
        <v>0.47557788944723622</v>
      </c>
      <c r="O5021" s="98">
        <f t="shared" si="475"/>
        <v>0.54033515198752924</v>
      </c>
    </row>
    <row r="5022" spans="1:15" x14ac:dyDescent="0.2">
      <c r="A5022">
        <v>7</v>
      </c>
      <c r="B5022">
        <v>29</v>
      </c>
      <c r="C5022">
        <v>2</v>
      </c>
      <c r="D5022" s="9">
        <v>200.39999999999998</v>
      </c>
      <c r="E5022" s="9">
        <v>197.5</v>
      </c>
      <c r="F5022" s="9">
        <v>197.5</v>
      </c>
      <c r="G5022" s="9">
        <v>237.6</v>
      </c>
      <c r="H5022" s="9">
        <v>266.3</v>
      </c>
      <c r="J5022" s="120">
        <f t="shared" si="476"/>
        <v>45502.083333333336</v>
      </c>
      <c r="K5022" s="98">
        <f t="shared" si="471"/>
        <v>0.5994615614717318</v>
      </c>
      <c r="L5022" s="98">
        <f t="shared" si="472"/>
        <v>0.53785403050108938</v>
      </c>
      <c r="M5022" s="98">
        <f t="shared" si="473"/>
        <v>0.53785403050108938</v>
      </c>
      <c r="N5022" s="98">
        <f t="shared" si="474"/>
        <v>0.4775879396984925</v>
      </c>
      <c r="O5022" s="98">
        <f t="shared" si="475"/>
        <v>0.51890101325019489</v>
      </c>
    </row>
    <row r="5023" spans="1:15" x14ac:dyDescent="0.2">
      <c r="A5023">
        <v>7</v>
      </c>
      <c r="B5023">
        <v>29</v>
      </c>
      <c r="C5023">
        <v>3</v>
      </c>
      <c r="D5023" s="9">
        <v>196.49999999999997</v>
      </c>
      <c r="E5023" s="9">
        <v>195.29999999999998</v>
      </c>
      <c r="F5023" s="9">
        <v>195.3</v>
      </c>
      <c r="G5023" s="9">
        <v>239.6</v>
      </c>
      <c r="H5023" s="9">
        <v>262.2</v>
      </c>
      <c r="J5023" s="120">
        <f t="shared" si="476"/>
        <v>45502.125</v>
      </c>
      <c r="K5023" s="98">
        <f t="shared" si="471"/>
        <v>0.5877953933592579</v>
      </c>
      <c r="L5023" s="98">
        <f t="shared" si="472"/>
        <v>0.53186274509803921</v>
      </c>
      <c r="M5023" s="98">
        <f t="shared" si="473"/>
        <v>0.53186274509803921</v>
      </c>
      <c r="N5023" s="98">
        <f t="shared" si="474"/>
        <v>0.48160804020100506</v>
      </c>
      <c r="O5023" s="98">
        <f t="shared" si="475"/>
        <v>0.51091192517537021</v>
      </c>
    </row>
    <row r="5024" spans="1:15" x14ac:dyDescent="0.2">
      <c r="A5024">
        <v>7</v>
      </c>
      <c r="B5024">
        <v>29</v>
      </c>
      <c r="C5024">
        <v>4</v>
      </c>
      <c r="D5024" s="9">
        <v>194.29999999999998</v>
      </c>
      <c r="E5024" s="9">
        <v>191.20000000000002</v>
      </c>
      <c r="F5024" s="9">
        <v>191.2</v>
      </c>
      <c r="G5024" s="9">
        <v>231.6</v>
      </c>
      <c r="H5024" s="9">
        <v>275.2</v>
      </c>
      <c r="J5024" s="120">
        <f t="shared" si="476"/>
        <v>45502.166666666664</v>
      </c>
      <c r="K5024" s="98">
        <f t="shared" si="471"/>
        <v>0.58121447801375992</v>
      </c>
      <c r="L5024" s="98">
        <f t="shared" si="472"/>
        <v>0.5206971677559914</v>
      </c>
      <c r="M5024" s="98">
        <f t="shared" si="473"/>
        <v>0.52069716775599129</v>
      </c>
      <c r="N5024" s="98">
        <f t="shared" si="474"/>
        <v>0.46552763819095483</v>
      </c>
      <c r="O5024" s="98">
        <f t="shared" si="475"/>
        <v>0.5362431800467653</v>
      </c>
    </row>
    <row r="5025" spans="1:15" x14ac:dyDescent="0.2">
      <c r="A5025">
        <v>7</v>
      </c>
      <c r="B5025">
        <v>29</v>
      </c>
      <c r="C5025">
        <v>5</v>
      </c>
      <c r="D5025" s="9">
        <v>202.29999999999998</v>
      </c>
      <c r="E5025" s="9">
        <v>194.4</v>
      </c>
      <c r="F5025" s="9">
        <v>194.4</v>
      </c>
      <c r="G5025" s="9">
        <v>245.6</v>
      </c>
      <c r="H5025" s="9">
        <v>280.3</v>
      </c>
      <c r="J5025" s="120">
        <f t="shared" si="476"/>
        <v>45502.208333333336</v>
      </c>
      <c r="K5025" s="98">
        <f t="shared" si="471"/>
        <v>0.60514507927011651</v>
      </c>
      <c r="L5025" s="98">
        <f t="shared" si="472"/>
        <v>0.52941176470588236</v>
      </c>
      <c r="M5025" s="98">
        <f t="shared" si="473"/>
        <v>0.52941176470588236</v>
      </c>
      <c r="N5025" s="98">
        <f t="shared" si="474"/>
        <v>0.49366834170854274</v>
      </c>
      <c r="O5025" s="98">
        <f t="shared" si="475"/>
        <v>0.54618082618862041</v>
      </c>
    </row>
    <row r="5026" spans="1:15" x14ac:dyDescent="0.2">
      <c r="A5026">
        <v>7</v>
      </c>
      <c r="B5026">
        <v>29</v>
      </c>
      <c r="C5026">
        <v>6</v>
      </c>
      <c r="D5026" s="9">
        <v>210.49999999999997</v>
      </c>
      <c r="E5026" s="9">
        <v>194.5</v>
      </c>
      <c r="F5026" s="9">
        <v>194.5</v>
      </c>
      <c r="G5026" s="9">
        <v>263.60000000000002</v>
      </c>
      <c r="H5026" s="9">
        <v>298.2</v>
      </c>
      <c r="J5026" s="120">
        <f t="shared" si="476"/>
        <v>45502.25</v>
      </c>
      <c r="K5026" s="98">
        <f t="shared" si="471"/>
        <v>0.62967394555788192</v>
      </c>
      <c r="L5026" s="98">
        <f t="shared" si="472"/>
        <v>0.52968409586056642</v>
      </c>
      <c r="M5026" s="98">
        <f t="shared" si="473"/>
        <v>0.52968409586056642</v>
      </c>
      <c r="N5026" s="98">
        <f t="shared" si="474"/>
        <v>0.52984924623115592</v>
      </c>
      <c r="O5026" s="98">
        <f t="shared" si="475"/>
        <v>0.58106001558846443</v>
      </c>
    </row>
    <row r="5027" spans="1:15" x14ac:dyDescent="0.2">
      <c r="A5027">
        <v>7</v>
      </c>
      <c r="B5027">
        <v>29</v>
      </c>
      <c r="C5027">
        <v>7</v>
      </c>
      <c r="D5027" s="9">
        <v>214.5</v>
      </c>
      <c r="E5027" s="9">
        <v>199.2</v>
      </c>
      <c r="F5027" s="9">
        <v>199.2</v>
      </c>
      <c r="G5027" s="9">
        <v>283.5</v>
      </c>
      <c r="H5027" s="9">
        <v>324.39999999999998</v>
      </c>
      <c r="J5027" s="120">
        <f t="shared" si="476"/>
        <v>45502.291666666664</v>
      </c>
      <c r="K5027" s="98">
        <f t="shared" si="471"/>
        <v>0.64163924618606027</v>
      </c>
      <c r="L5027" s="98">
        <f t="shared" si="472"/>
        <v>0.54248366013071891</v>
      </c>
      <c r="M5027" s="98">
        <f t="shared" si="473"/>
        <v>0.54248366013071891</v>
      </c>
      <c r="N5027" s="98">
        <f t="shared" si="474"/>
        <v>0.56984924623115585</v>
      </c>
      <c r="O5027" s="98">
        <f t="shared" si="475"/>
        <v>0.6321122369446609</v>
      </c>
    </row>
    <row r="5028" spans="1:15" x14ac:dyDescent="0.2">
      <c r="A5028">
        <v>7</v>
      </c>
      <c r="B5028">
        <v>29</v>
      </c>
      <c r="C5028">
        <v>8</v>
      </c>
      <c r="D5028" s="9">
        <v>214.2</v>
      </c>
      <c r="E5028" s="9">
        <v>201.2</v>
      </c>
      <c r="F5028" s="9">
        <v>201.2</v>
      </c>
      <c r="G5028" s="9">
        <v>282.39999999999998</v>
      </c>
      <c r="H5028" s="9">
        <v>339.3</v>
      </c>
      <c r="J5028" s="120">
        <f t="shared" si="476"/>
        <v>45502.333333333336</v>
      </c>
      <c r="K5028" s="98">
        <f t="shared" si="471"/>
        <v>0.6407418486389469</v>
      </c>
      <c r="L5028" s="98">
        <f t="shared" si="472"/>
        <v>0.54793028322440085</v>
      </c>
      <c r="M5028" s="98">
        <f t="shared" si="473"/>
        <v>0.54793028322440085</v>
      </c>
      <c r="N5028" s="98">
        <f t="shared" si="474"/>
        <v>0.56763819095477386</v>
      </c>
      <c r="O5028" s="98">
        <f t="shared" si="475"/>
        <v>0.66114575214341387</v>
      </c>
    </row>
    <row r="5029" spans="1:15" x14ac:dyDescent="0.2">
      <c r="A5029">
        <v>7</v>
      </c>
      <c r="B5029">
        <v>29</v>
      </c>
      <c r="C5029">
        <v>9</v>
      </c>
      <c r="D5029" s="9">
        <v>210.5</v>
      </c>
      <c r="E5029" s="9">
        <v>192.59999999999997</v>
      </c>
      <c r="F5029" s="9">
        <v>192.6</v>
      </c>
      <c r="G5029" s="9">
        <v>292</v>
      </c>
      <c r="H5029" s="9">
        <v>342.3</v>
      </c>
      <c r="J5029" s="120">
        <f t="shared" si="476"/>
        <v>45502.375</v>
      </c>
      <c r="K5029" s="98">
        <f t="shared" si="471"/>
        <v>0.62967394555788203</v>
      </c>
      <c r="L5029" s="98">
        <f t="shared" si="472"/>
        <v>0.52450980392156854</v>
      </c>
      <c r="M5029" s="98">
        <f t="shared" si="473"/>
        <v>0.52450980392156865</v>
      </c>
      <c r="N5029" s="98">
        <f t="shared" si="474"/>
        <v>0.58693467336683425</v>
      </c>
      <c r="O5029" s="98">
        <f t="shared" si="475"/>
        <v>0.66699142634450503</v>
      </c>
    </row>
    <row r="5030" spans="1:15" x14ac:dyDescent="0.2">
      <c r="A5030">
        <v>7</v>
      </c>
      <c r="B5030">
        <v>29</v>
      </c>
      <c r="C5030">
        <v>10</v>
      </c>
      <c r="D5030" s="9">
        <v>207.39999999999998</v>
      </c>
      <c r="E5030" s="9">
        <v>185.79999999999995</v>
      </c>
      <c r="F5030" s="9">
        <v>185.8</v>
      </c>
      <c r="G5030" s="9">
        <v>303</v>
      </c>
      <c r="H5030" s="9">
        <v>338.1</v>
      </c>
      <c r="J5030" s="120">
        <f t="shared" si="476"/>
        <v>45502.416666666664</v>
      </c>
      <c r="K5030" s="98">
        <f t="shared" si="471"/>
        <v>0.62040083757104381</v>
      </c>
      <c r="L5030" s="98">
        <f t="shared" si="472"/>
        <v>0.50599128540305005</v>
      </c>
      <c r="M5030" s="98">
        <f t="shared" si="473"/>
        <v>0.50599128540305016</v>
      </c>
      <c r="N5030" s="98">
        <f t="shared" si="474"/>
        <v>0.60904522613065337</v>
      </c>
      <c r="O5030" s="98">
        <f t="shared" si="475"/>
        <v>0.65880748246297738</v>
      </c>
    </row>
    <row r="5031" spans="1:15" x14ac:dyDescent="0.2">
      <c r="A5031">
        <v>7</v>
      </c>
      <c r="B5031">
        <v>29</v>
      </c>
      <c r="C5031">
        <v>11</v>
      </c>
      <c r="D5031" s="9">
        <v>198.2</v>
      </c>
      <c r="E5031" s="9">
        <v>185.2</v>
      </c>
      <c r="F5031" s="9">
        <v>185.2</v>
      </c>
      <c r="G5031" s="9">
        <v>267.10000000000002</v>
      </c>
      <c r="H5031" s="9">
        <v>329.3</v>
      </c>
      <c r="J5031" s="120">
        <f t="shared" si="476"/>
        <v>45502.458333333336</v>
      </c>
      <c r="K5031" s="98">
        <f t="shared" si="471"/>
        <v>0.59288064612623381</v>
      </c>
      <c r="L5031" s="98">
        <f t="shared" si="472"/>
        <v>0.50435729847494548</v>
      </c>
      <c r="M5031" s="98">
        <f t="shared" si="473"/>
        <v>0.50435729847494548</v>
      </c>
      <c r="N5031" s="98">
        <f t="shared" si="474"/>
        <v>0.53688442211055287</v>
      </c>
      <c r="O5031" s="98">
        <f t="shared" si="475"/>
        <v>0.64166017147310983</v>
      </c>
    </row>
    <row r="5032" spans="1:15" x14ac:dyDescent="0.2">
      <c r="A5032">
        <v>7</v>
      </c>
      <c r="B5032">
        <v>29</v>
      </c>
      <c r="C5032">
        <v>12</v>
      </c>
      <c r="D5032" s="9">
        <v>202.29999999999998</v>
      </c>
      <c r="E5032" s="9">
        <v>195.49999999999997</v>
      </c>
      <c r="F5032" s="9">
        <v>195.5</v>
      </c>
      <c r="G5032" s="9">
        <v>265.10000000000002</v>
      </c>
      <c r="H5032" s="9">
        <v>340.4</v>
      </c>
      <c r="J5032" s="120">
        <f t="shared" si="476"/>
        <v>45502.5</v>
      </c>
      <c r="K5032" s="98">
        <f t="shared" si="471"/>
        <v>0.60514507927011651</v>
      </c>
      <c r="L5032" s="98">
        <f t="shared" si="472"/>
        <v>0.53240740740740733</v>
      </c>
      <c r="M5032" s="98">
        <f t="shared" si="473"/>
        <v>0.53240740740740744</v>
      </c>
      <c r="N5032" s="98">
        <f t="shared" si="474"/>
        <v>0.53286432160804031</v>
      </c>
      <c r="O5032" s="98">
        <f t="shared" si="475"/>
        <v>0.66328916601714716</v>
      </c>
    </row>
    <row r="5033" spans="1:15" x14ac:dyDescent="0.2">
      <c r="A5033">
        <v>7</v>
      </c>
      <c r="B5033">
        <v>29</v>
      </c>
      <c r="C5033">
        <v>13</v>
      </c>
      <c r="D5033" s="9">
        <v>189.29999999999998</v>
      </c>
      <c r="E5033" s="9">
        <v>203.79999999999995</v>
      </c>
      <c r="F5033" s="9">
        <v>203.8</v>
      </c>
      <c r="G5033" s="9">
        <v>265.10000000000002</v>
      </c>
      <c r="H5033" s="9">
        <v>338.3</v>
      </c>
      <c r="J5033" s="120">
        <f t="shared" si="476"/>
        <v>45502.541666666664</v>
      </c>
      <c r="K5033" s="98">
        <f t="shared" si="471"/>
        <v>0.56625785222853708</v>
      </c>
      <c r="L5033" s="98">
        <f t="shared" si="472"/>
        <v>0.55501089324618724</v>
      </c>
      <c r="M5033" s="98">
        <f t="shared" si="473"/>
        <v>0.55501089324618746</v>
      </c>
      <c r="N5033" s="98">
        <f t="shared" si="474"/>
        <v>0.53286432160804031</v>
      </c>
      <c r="O5033" s="98">
        <f t="shared" si="475"/>
        <v>0.65919719407638344</v>
      </c>
    </row>
    <row r="5034" spans="1:15" x14ac:dyDescent="0.2">
      <c r="A5034">
        <v>7</v>
      </c>
      <c r="B5034">
        <v>29</v>
      </c>
      <c r="C5034">
        <v>14</v>
      </c>
      <c r="D5034" s="9">
        <v>199.39999999999998</v>
      </c>
      <c r="E5034" s="9">
        <v>204.59999999999997</v>
      </c>
      <c r="F5034" s="9">
        <v>204.6</v>
      </c>
      <c r="G5034" s="9">
        <v>265.10000000000002</v>
      </c>
      <c r="H5034" s="9">
        <v>340.5</v>
      </c>
      <c r="J5034" s="120">
        <f t="shared" si="476"/>
        <v>45502.583333333336</v>
      </c>
      <c r="K5034" s="98">
        <f t="shared" si="471"/>
        <v>0.59647023631468721</v>
      </c>
      <c r="L5034" s="98">
        <f t="shared" si="472"/>
        <v>0.55718954248366004</v>
      </c>
      <c r="M5034" s="98">
        <f t="shared" si="473"/>
        <v>0.55718954248366015</v>
      </c>
      <c r="N5034" s="98">
        <f t="shared" si="474"/>
        <v>0.53286432160804031</v>
      </c>
      <c r="O5034" s="98">
        <f t="shared" si="475"/>
        <v>0.66348402182385025</v>
      </c>
    </row>
    <row r="5035" spans="1:15" x14ac:dyDescent="0.2">
      <c r="A5035">
        <v>7</v>
      </c>
      <c r="B5035">
        <v>29</v>
      </c>
      <c r="C5035">
        <v>15</v>
      </c>
      <c r="D5035" s="9">
        <v>193.2</v>
      </c>
      <c r="E5035" s="9">
        <v>195.49999999999997</v>
      </c>
      <c r="F5035" s="9">
        <v>195.5</v>
      </c>
      <c r="G5035" s="9">
        <v>270.10000000000002</v>
      </c>
      <c r="H5035" s="9">
        <v>330.3</v>
      </c>
      <c r="J5035" s="120">
        <f t="shared" si="476"/>
        <v>45502.625</v>
      </c>
      <c r="K5035" s="98">
        <f t="shared" si="471"/>
        <v>0.57792402034101087</v>
      </c>
      <c r="L5035" s="98">
        <f t="shared" si="472"/>
        <v>0.53240740740740733</v>
      </c>
      <c r="M5035" s="98">
        <f t="shared" si="473"/>
        <v>0.53240740740740744</v>
      </c>
      <c r="N5035" s="98">
        <f t="shared" si="474"/>
        <v>0.54291457286432176</v>
      </c>
      <c r="O5035" s="98">
        <f t="shared" si="475"/>
        <v>0.64360872954014026</v>
      </c>
    </row>
    <row r="5036" spans="1:15" x14ac:dyDescent="0.2">
      <c r="A5036">
        <v>7</v>
      </c>
      <c r="B5036">
        <v>29</v>
      </c>
      <c r="C5036">
        <v>16</v>
      </c>
      <c r="D5036" s="9">
        <v>190.79999999999998</v>
      </c>
      <c r="E5036" s="9">
        <v>193.54999999999998</v>
      </c>
      <c r="F5036" s="9">
        <v>193.55</v>
      </c>
      <c r="G5036" s="9">
        <v>289.10000000000002</v>
      </c>
      <c r="H5036" s="9">
        <v>335.2</v>
      </c>
      <c r="J5036" s="120">
        <f t="shared" si="476"/>
        <v>45502.666666666664</v>
      </c>
      <c r="K5036" s="98">
        <f t="shared" si="471"/>
        <v>0.57074483996410397</v>
      </c>
      <c r="L5036" s="98">
        <f t="shared" si="472"/>
        <v>0.52709694989106748</v>
      </c>
      <c r="M5036" s="98">
        <f t="shared" si="473"/>
        <v>0.52709694989106759</v>
      </c>
      <c r="N5036" s="98">
        <f t="shared" si="474"/>
        <v>0.58110552763819112</v>
      </c>
      <c r="O5036" s="98">
        <f t="shared" si="475"/>
        <v>0.65315666406858919</v>
      </c>
    </row>
    <row r="5037" spans="1:15" x14ac:dyDescent="0.2">
      <c r="A5037">
        <v>7</v>
      </c>
      <c r="B5037">
        <v>29</v>
      </c>
      <c r="C5037">
        <v>17</v>
      </c>
      <c r="D5037" s="9">
        <v>190.79999999999998</v>
      </c>
      <c r="E5037" s="9">
        <v>183.25</v>
      </c>
      <c r="F5037" s="9">
        <v>183.25</v>
      </c>
      <c r="G5037" s="9">
        <v>290.10000000000002</v>
      </c>
      <c r="H5037" s="9">
        <v>327.2</v>
      </c>
      <c r="J5037" s="120">
        <f t="shared" si="476"/>
        <v>45502.708333333336</v>
      </c>
      <c r="K5037" s="98">
        <f t="shared" si="471"/>
        <v>0.57074483996410397</v>
      </c>
      <c r="L5037" s="98">
        <f t="shared" si="472"/>
        <v>0.49904684095860569</v>
      </c>
      <c r="M5037" s="98">
        <f t="shared" si="473"/>
        <v>0.49904684095860569</v>
      </c>
      <c r="N5037" s="98">
        <f t="shared" si="474"/>
        <v>0.58311557788944735</v>
      </c>
      <c r="O5037" s="98">
        <f t="shared" si="475"/>
        <v>0.637568199532346</v>
      </c>
    </row>
    <row r="5038" spans="1:15" x14ac:dyDescent="0.2">
      <c r="A5038">
        <v>7</v>
      </c>
      <c r="B5038">
        <v>29</v>
      </c>
      <c r="C5038">
        <v>18</v>
      </c>
      <c r="D5038" s="9">
        <v>220.79999999999998</v>
      </c>
      <c r="E5038" s="9">
        <v>48.800000000000004</v>
      </c>
      <c r="F5038" s="9">
        <v>48.8</v>
      </c>
      <c r="G5038" s="9">
        <v>301</v>
      </c>
      <c r="H5038" s="9">
        <v>352.3</v>
      </c>
      <c r="J5038" s="120">
        <f t="shared" si="476"/>
        <v>45502.75</v>
      </c>
      <c r="K5038" s="98">
        <f t="shared" si="471"/>
        <v>0.66048459467544107</v>
      </c>
      <c r="L5038" s="98">
        <f t="shared" si="472"/>
        <v>0.13289760348583879</v>
      </c>
      <c r="M5038" s="98">
        <f t="shared" si="473"/>
        <v>0.13289760348583879</v>
      </c>
      <c r="N5038" s="98">
        <f t="shared" si="474"/>
        <v>0.60502512562814081</v>
      </c>
      <c r="O5038" s="98">
        <f t="shared" si="475"/>
        <v>0.68647700701480896</v>
      </c>
    </row>
    <row r="5039" spans="1:15" x14ac:dyDescent="0.2">
      <c r="A5039">
        <v>7</v>
      </c>
      <c r="B5039">
        <v>29</v>
      </c>
      <c r="C5039">
        <v>19</v>
      </c>
      <c r="D5039" s="9">
        <v>246.79999999999998</v>
      </c>
      <c r="E5039" s="9">
        <v>246.00000000000006</v>
      </c>
      <c r="F5039" s="9">
        <v>246</v>
      </c>
      <c r="G5039" s="9">
        <v>314.99999999999994</v>
      </c>
      <c r="H5039" s="9">
        <v>414.8</v>
      </c>
      <c r="J5039" s="120">
        <f t="shared" si="476"/>
        <v>45502.791666666664</v>
      </c>
      <c r="K5039" s="98">
        <f t="shared" si="471"/>
        <v>0.73825904875859982</v>
      </c>
      <c r="L5039" s="98">
        <f t="shared" si="472"/>
        <v>0.66993464052287599</v>
      </c>
      <c r="M5039" s="98">
        <f t="shared" si="473"/>
        <v>0.66993464052287588</v>
      </c>
      <c r="N5039" s="98">
        <f t="shared" si="474"/>
        <v>0.63316582914572861</v>
      </c>
      <c r="O5039" s="98">
        <f t="shared" si="475"/>
        <v>0.8082618862042088</v>
      </c>
    </row>
    <row r="5040" spans="1:15" x14ac:dyDescent="0.2">
      <c r="A5040">
        <v>7</v>
      </c>
      <c r="B5040">
        <v>29</v>
      </c>
      <c r="C5040">
        <v>20</v>
      </c>
      <c r="D5040" s="9">
        <v>288.80000000000007</v>
      </c>
      <c r="E5040" s="9">
        <v>156.1</v>
      </c>
      <c r="F5040" s="9">
        <v>156.1</v>
      </c>
      <c r="G5040" s="9">
        <v>326.40000000000003</v>
      </c>
      <c r="H5040" s="9">
        <v>409.6</v>
      </c>
      <c r="J5040" s="120">
        <f t="shared" si="476"/>
        <v>45502.833333333336</v>
      </c>
      <c r="K5040" s="98">
        <f t="shared" si="471"/>
        <v>0.8638947053544721</v>
      </c>
      <c r="L5040" s="98">
        <f t="shared" si="472"/>
        <v>0.42510893246187365</v>
      </c>
      <c r="M5040" s="98">
        <f t="shared" si="473"/>
        <v>0.42510893246187365</v>
      </c>
      <c r="N5040" s="98">
        <f t="shared" si="474"/>
        <v>0.65608040201005036</v>
      </c>
      <c r="O5040" s="98">
        <f t="shared" si="475"/>
        <v>0.79812938425565083</v>
      </c>
    </row>
    <row r="5041" spans="1:15" x14ac:dyDescent="0.2">
      <c r="A5041">
        <v>7</v>
      </c>
      <c r="B5041">
        <v>29</v>
      </c>
      <c r="C5041">
        <v>21</v>
      </c>
      <c r="D5041" s="9">
        <v>283.10000000000008</v>
      </c>
      <c r="E5041" s="9">
        <v>225.40000000000006</v>
      </c>
      <c r="F5041" s="9">
        <v>225.4</v>
      </c>
      <c r="G5041" s="9">
        <v>341.70000000000005</v>
      </c>
      <c r="H5041" s="9">
        <v>391.6</v>
      </c>
      <c r="J5041" s="120">
        <f t="shared" si="476"/>
        <v>45502.875</v>
      </c>
      <c r="K5041" s="98">
        <f t="shared" si="471"/>
        <v>0.84684415195931806</v>
      </c>
      <c r="L5041" s="98">
        <f t="shared" si="472"/>
        <v>0.61383442265795229</v>
      </c>
      <c r="M5041" s="98">
        <f t="shared" si="473"/>
        <v>0.61383442265795207</v>
      </c>
      <c r="N5041" s="98">
        <f t="shared" si="474"/>
        <v>0.68683417085427156</v>
      </c>
      <c r="O5041" s="98">
        <f t="shared" si="475"/>
        <v>0.76305533904910361</v>
      </c>
    </row>
    <row r="5042" spans="1:15" x14ac:dyDescent="0.2">
      <c r="A5042">
        <v>7</v>
      </c>
      <c r="B5042">
        <v>29</v>
      </c>
      <c r="C5042">
        <v>22</v>
      </c>
      <c r="D5042" s="9">
        <v>280.10000000000008</v>
      </c>
      <c r="E5042" s="9">
        <v>243.39999999999998</v>
      </c>
      <c r="F5042" s="9">
        <v>243.4</v>
      </c>
      <c r="G5042" s="9">
        <v>297.10000000000002</v>
      </c>
      <c r="H5042" s="9">
        <v>367.5</v>
      </c>
      <c r="J5042" s="120">
        <f t="shared" si="476"/>
        <v>45502.916666666664</v>
      </c>
      <c r="K5042" s="98">
        <f t="shared" si="471"/>
        <v>0.83787017648818429</v>
      </c>
      <c r="L5042" s="98">
        <f t="shared" si="472"/>
        <v>0.66285403050108926</v>
      </c>
      <c r="M5042" s="98">
        <f t="shared" si="473"/>
        <v>0.66285403050108938</v>
      </c>
      <c r="N5042" s="98">
        <f t="shared" si="474"/>
        <v>0.59718592964824135</v>
      </c>
      <c r="O5042" s="98">
        <f t="shared" si="475"/>
        <v>0.71609508963367097</v>
      </c>
    </row>
    <row r="5043" spans="1:15" x14ac:dyDescent="0.2">
      <c r="A5043">
        <v>7</v>
      </c>
      <c r="B5043">
        <v>29</v>
      </c>
      <c r="C5043">
        <v>23</v>
      </c>
      <c r="D5043" s="9">
        <v>51.900000000000006</v>
      </c>
      <c r="E5043" s="9">
        <v>217.39999999999998</v>
      </c>
      <c r="F5043" s="9">
        <v>217.4</v>
      </c>
      <c r="G5043" s="9">
        <v>280.10000000000002</v>
      </c>
      <c r="H5043" s="9">
        <v>409.4</v>
      </c>
      <c r="J5043" s="120">
        <f t="shared" si="476"/>
        <v>45502.958333333336</v>
      </c>
      <c r="K5043" s="98">
        <f t="shared" si="471"/>
        <v>0.15524977565061321</v>
      </c>
      <c r="L5043" s="98">
        <f t="shared" si="472"/>
        <v>0.59204793028322433</v>
      </c>
      <c r="M5043" s="98">
        <f t="shared" si="473"/>
        <v>0.59204793028322444</v>
      </c>
      <c r="N5043" s="98">
        <f t="shared" si="474"/>
        <v>0.56301507537688456</v>
      </c>
      <c r="O5043" s="98">
        <f t="shared" si="475"/>
        <v>0.79773967264224466</v>
      </c>
    </row>
    <row r="5044" spans="1:15" x14ac:dyDescent="0.2">
      <c r="A5044">
        <v>7</v>
      </c>
      <c r="B5044">
        <v>30</v>
      </c>
      <c r="C5044">
        <v>0</v>
      </c>
      <c r="D5044" s="9">
        <v>200.69999999999996</v>
      </c>
      <c r="E5044" s="9">
        <v>207.49999999999997</v>
      </c>
      <c r="F5044" s="9">
        <v>207.5</v>
      </c>
      <c r="G5044" s="9">
        <v>251.09999999999997</v>
      </c>
      <c r="H5044" s="9">
        <v>330.4</v>
      </c>
      <c r="J5044" s="120">
        <f t="shared" si="476"/>
        <v>45503</v>
      </c>
      <c r="K5044" s="98">
        <f t="shared" si="471"/>
        <v>0.60035895901884506</v>
      </c>
      <c r="L5044" s="98">
        <f t="shared" si="472"/>
        <v>0.56508714596949883</v>
      </c>
      <c r="M5044" s="98">
        <f t="shared" si="473"/>
        <v>0.56508714596949894</v>
      </c>
      <c r="N5044" s="98">
        <f t="shared" si="474"/>
        <v>0.5047236180904523</v>
      </c>
      <c r="O5044" s="98">
        <f t="shared" si="475"/>
        <v>0.64380358534684323</v>
      </c>
    </row>
    <row r="5045" spans="1:15" x14ac:dyDescent="0.2">
      <c r="A5045">
        <v>7</v>
      </c>
      <c r="B5045">
        <v>30</v>
      </c>
      <c r="C5045">
        <v>1</v>
      </c>
      <c r="D5045" s="9">
        <v>195.39999999999998</v>
      </c>
      <c r="E5045" s="9">
        <v>204.1</v>
      </c>
      <c r="F5045" s="9">
        <v>204.1</v>
      </c>
      <c r="G5045" s="9">
        <v>234.09999999999997</v>
      </c>
      <c r="H5045" s="9">
        <v>299.3</v>
      </c>
      <c r="J5045" s="120">
        <f t="shared" si="476"/>
        <v>45503.041666666664</v>
      </c>
      <c r="K5045" s="98">
        <f t="shared" si="471"/>
        <v>0.58450493568650896</v>
      </c>
      <c r="L5045" s="98">
        <f t="shared" si="472"/>
        <v>0.55582788671023964</v>
      </c>
      <c r="M5045" s="98">
        <f t="shared" si="473"/>
        <v>0.55582788671023964</v>
      </c>
      <c r="N5045" s="98">
        <f t="shared" si="474"/>
        <v>0.47055276381909544</v>
      </c>
      <c r="O5045" s="98">
        <f t="shared" si="475"/>
        <v>0.58320342946219794</v>
      </c>
    </row>
    <row r="5046" spans="1:15" x14ac:dyDescent="0.2">
      <c r="A5046">
        <v>7</v>
      </c>
      <c r="B5046">
        <v>30</v>
      </c>
      <c r="C5046">
        <v>2</v>
      </c>
      <c r="D5046" s="9">
        <v>190.59999999999997</v>
      </c>
      <c r="E5046" s="9">
        <v>202.19999999999996</v>
      </c>
      <c r="F5046" s="9">
        <v>202.2</v>
      </c>
      <c r="G5046" s="9">
        <v>243.09999999999997</v>
      </c>
      <c r="H5046" s="9">
        <v>284.3</v>
      </c>
      <c r="J5046" s="120">
        <f t="shared" si="476"/>
        <v>45503.083333333336</v>
      </c>
      <c r="K5046" s="98">
        <f t="shared" si="471"/>
        <v>0.57014657493269494</v>
      </c>
      <c r="L5046" s="98">
        <f t="shared" si="472"/>
        <v>0.55065359477124176</v>
      </c>
      <c r="M5046" s="98">
        <f t="shared" si="473"/>
        <v>0.55065359477124176</v>
      </c>
      <c r="N5046" s="98">
        <f t="shared" si="474"/>
        <v>0.48864321608040201</v>
      </c>
      <c r="O5046" s="98">
        <f t="shared" si="475"/>
        <v>0.553975058456742</v>
      </c>
    </row>
    <row r="5047" spans="1:15" x14ac:dyDescent="0.2">
      <c r="A5047">
        <v>7</v>
      </c>
      <c r="B5047">
        <v>30</v>
      </c>
      <c r="C5047">
        <v>3</v>
      </c>
      <c r="D5047" s="9">
        <v>186.69999999999996</v>
      </c>
      <c r="E5047" s="9">
        <v>199.09999999999997</v>
      </c>
      <c r="F5047" s="9">
        <v>199.1</v>
      </c>
      <c r="G5047" s="9">
        <v>230.09999999999997</v>
      </c>
      <c r="H5047" s="9">
        <v>278.39999999999998</v>
      </c>
      <c r="J5047" s="120">
        <f t="shared" si="476"/>
        <v>45503.125</v>
      </c>
      <c r="K5047" s="98">
        <f t="shared" si="471"/>
        <v>0.55848040682022115</v>
      </c>
      <c r="L5047" s="98">
        <f t="shared" si="472"/>
        <v>0.54221132897603475</v>
      </c>
      <c r="M5047" s="98">
        <f t="shared" si="473"/>
        <v>0.54221132897603486</v>
      </c>
      <c r="N5047" s="98">
        <f t="shared" si="474"/>
        <v>0.46251256281407033</v>
      </c>
      <c r="O5047" s="98">
        <f t="shared" si="475"/>
        <v>0.54247856586126253</v>
      </c>
    </row>
    <row r="5048" spans="1:15" x14ac:dyDescent="0.2">
      <c r="A5048">
        <v>7</v>
      </c>
      <c r="B5048">
        <v>30</v>
      </c>
      <c r="C5048">
        <v>4</v>
      </c>
      <c r="D5048" s="9">
        <v>183.79999999999998</v>
      </c>
      <c r="E5048" s="9">
        <v>194.5</v>
      </c>
      <c r="F5048" s="9">
        <v>194.5</v>
      </c>
      <c r="G5048" s="9">
        <v>233.09999999999997</v>
      </c>
      <c r="H5048" s="9">
        <v>281.3</v>
      </c>
      <c r="J5048" s="120">
        <f t="shared" si="476"/>
        <v>45503.166666666664</v>
      </c>
      <c r="K5048" s="98">
        <f t="shared" si="471"/>
        <v>0.54980556386479196</v>
      </c>
      <c r="L5048" s="98">
        <f t="shared" si="472"/>
        <v>0.52968409586056642</v>
      </c>
      <c r="M5048" s="98">
        <f t="shared" si="473"/>
        <v>0.52968409586056642</v>
      </c>
      <c r="N5048" s="98">
        <f t="shared" si="474"/>
        <v>0.46854271356783916</v>
      </c>
      <c r="O5048" s="98">
        <f t="shared" si="475"/>
        <v>0.54812938425565083</v>
      </c>
    </row>
    <row r="5049" spans="1:15" x14ac:dyDescent="0.2">
      <c r="A5049">
        <v>7</v>
      </c>
      <c r="B5049">
        <v>30</v>
      </c>
      <c r="C5049">
        <v>5</v>
      </c>
      <c r="D5049" s="9">
        <v>187.89999999999998</v>
      </c>
      <c r="E5049" s="9">
        <v>229.6</v>
      </c>
      <c r="F5049" s="9">
        <v>229.6</v>
      </c>
      <c r="G5049" s="9">
        <v>243.09999999999997</v>
      </c>
      <c r="H5049" s="9">
        <v>283.3</v>
      </c>
      <c r="J5049" s="120">
        <f t="shared" si="476"/>
        <v>45503.208333333336</v>
      </c>
      <c r="K5049" s="98">
        <f t="shared" si="471"/>
        <v>0.56206999700867466</v>
      </c>
      <c r="L5049" s="98">
        <f t="shared" si="472"/>
        <v>0.62527233115468406</v>
      </c>
      <c r="M5049" s="98">
        <f t="shared" si="473"/>
        <v>0.62527233115468406</v>
      </c>
      <c r="N5049" s="98">
        <f t="shared" si="474"/>
        <v>0.48864321608040201</v>
      </c>
      <c r="O5049" s="98">
        <f t="shared" si="475"/>
        <v>0.55202650038971157</v>
      </c>
    </row>
    <row r="5050" spans="1:15" x14ac:dyDescent="0.2">
      <c r="A5050">
        <v>7</v>
      </c>
      <c r="B5050">
        <v>30</v>
      </c>
      <c r="C5050">
        <v>6</v>
      </c>
      <c r="D5050" s="9">
        <v>187.79999999999998</v>
      </c>
      <c r="E5050" s="9">
        <v>197.3</v>
      </c>
      <c r="F5050" s="9">
        <v>197.3</v>
      </c>
      <c r="G5050" s="9">
        <v>260.09999999999997</v>
      </c>
      <c r="H5050" s="9">
        <v>294.60000000000002</v>
      </c>
      <c r="J5050" s="120">
        <f t="shared" si="476"/>
        <v>45503.25</v>
      </c>
      <c r="K5050" s="98">
        <f t="shared" si="471"/>
        <v>0.5617708644929702</v>
      </c>
      <c r="L5050" s="98">
        <f t="shared" si="472"/>
        <v>0.53730936819172115</v>
      </c>
      <c r="M5050" s="98">
        <f t="shared" si="473"/>
        <v>0.53730936819172115</v>
      </c>
      <c r="N5050" s="98">
        <f t="shared" si="474"/>
        <v>0.52281407035175875</v>
      </c>
      <c r="O5050" s="98">
        <f t="shared" si="475"/>
        <v>0.57404520654715507</v>
      </c>
    </row>
    <row r="5051" spans="1:15" x14ac:dyDescent="0.2">
      <c r="A5051">
        <v>7</v>
      </c>
      <c r="B5051">
        <v>30</v>
      </c>
      <c r="C5051">
        <v>7</v>
      </c>
      <c r="D5051" s="9">
        <v>197.59999999999997</v>
      </c>
      <c r="E5051" s="9">
        <v>208.09999999999997</v>
      </c>
      <c r="F5051" s="9">
        <v>208.1</v>
      </c>
      <c r="G5051" s="9">
        <v>291.10000000000002</v>
      </c>
      <c r="H5051" s="9">
        <v>319.3</v>
      </c>
      <c r="J5051" s="120">
        <f t="shared" si="476"/>
        <v>45503.291666666664</v>
      </c>
      <c r="K5051" s="98">
        <f t="shared" si="471"/>
        <v>0.59108585103200695</v>
      </c>
      <c r="L5051" s="98">
        <f t="shared" si="472"/>
        <v>0.5667211328976034</v>
      </c>
      <c r="M5051" s="98">
        <f t="shared" si="473"/>
        <v>0.56672113289760351</v>
      </c>
      <c r="N5051" s="98">
        <f t="shared" si="474"/>
        <v>0.58512562814070368</v>
      </c>
      <c r="O5051" s="98">
        <f t="shared" si="475"/>
        <v>0.6221745908028059</v>
      </c>
    </row>
    <row r="5052" spans="1:15" x14ac:dyDescent="0.2">
      <c r="A5052">
        <v>7</v>
      </c>
      <c r="B5052">
        <v>30</v>
      </c>
      <c r="C5052">
        <v>8</v>
      </c>
      <c r="D5052" s="9">
        <v>200.59999999999997</v>
      </c>
      <c r="E5052" s="9">
        <v>173.59999999999997</v>
      </c>
      <c r="F5052" s="9">
        <v>173.6</v>
      </c>
      <c r="G5052" s="9">
        <v>296.10000000000002</v>
      </c>
      <c r="H5052" s="9">
        <v>324.5</v>
      </c>
      <c r="J5052" s="120">
        <f t="shared" si="476"/>
        <v>45503.333333333336</v>
      </c>
      <c r="K5052" s="98">
        <f t="shared" si="471"/>
        <v>0.60005982650314071</v>
      </c>
      <c r="L5052" s="98">
        <f t="shared" si="472"/>
        <v>0.47276688453159033</v>
      </c>
      <c r="M5052" s="98">
        <f t="shared" si="473"/>
        <v>0.47276688453159044</v>
      </c>
      <c r="N5052" s="98">
        <f t="shared" si="474"/>
        <v>0.59517587939698502</v>
      </c>
      <c r="O5052" s="98">
        <f t="shared" si="475"/>
        <v>0.63230709275136399</v>
      </c>
    </row>
    <row r="5053" spans="1:15" x14ac:dyDescent="0.2">
      <c r="A5053">
        <v>7</v>
      </c>
      <c r="B5053">
        <v>30</v>
      </c>
      <c r="C5053">
        <v>9</v>
      </c>
      <c r="D5053" s="9">
        <v>198.69999999999996</v>
      </c>
      <c r="E5053" s="9">
        <v>189.49999999999997</v>
      </c>
      <c r="F5053" s="9">
        <v>189.5</v>
      </c>
      <c r="G5053" s="9">
        <v>303.8</v>
      </c>
      <c r="H5053" s="9">
        <v>310.7</v>
      </c>
      <c r="J5053" s="120">
        <f t="shared" si="476"/>
        <v>45503.375</v>
      </c>
      <c r="K5053" s="98">
        <f t="shared" si="471"/>
        <v>0.594376308704756</v>
      </c>
      <c r="L5053" s="98">
        <f t="shared" si="472"/>
        <v>0.51606753812636164</v>
      </c>
      <c r="M5053" s="98">
        <f t="shared" si="473"/>
        <v>0.51606753812636164</v>
      </c>
      <c r="N5053" s="98">
        <f t="shared" si="474"/>
        <v>0.6106532663316584</v>
      </c>
      <c r="O5053" s="98">
        <f t="shared" si="475"/>
        <v>0.60541699142634442</v>
      </c>
    </row>
    <row r="5054" spans="1:15" x14ac:dyDescent="0.2">
      <c r="A5054">
        <v>7</v>
      </c>
      <c r="B5054">
        <v>30</v>
      </c>
      <c r="C5054">
        <v>10</v>
      </c>
      <c r="D5054" s="9">
        <v>192.69999999999996</v>
      </c>
      <c r="E5054" s="9">
        <v>185.7</v>
      </c>
      <c r="F5054" s="9">
        <v>185.7</v>
      </c>
      <c r="G5054" s="9">
        <v>293.10000000000002</v>
      </c>
      <c r="H5054" s="9">
        <v>305.60000000000002</v>
      </c>
      <c r="J5054" s="120">
        <f t="shared" si="476"/>
        <v>45503.416666666664</v>
      </c>
      <c r="K5054" s="98">
        <f t="shared" si="471"/>
        <v>0.57642835776248857</v>
      </c>
      <c r="L5054" s="98">
        <f t="shared" si="472"/>
        <v>0.50571895424836599</v>
      </c>
      <c r="M5054" s="98">
        <f t="shared" si="473"/>
        <v>0.50571895424836599</v>
      </c>
      <c r="N5054" s="98">
        <f t="shared" si="474"/>
        <v>0.58914572864321624</v>
      </c>
      <c r="O5054" s="98">
        <f t="shared" si="475"/>
        <v>0.59547934528448943</v>
      </c>
    </row>
    <row r="5055" spans="1:15" x14ac:dyDescent="0.2">
      <c r="A5055">
        <v>7</v>
      </c>
      <c r="B5055">
        <v>30</v>
      </c>
      <c r="C5055">
        <v>11</v>
      </c>
      <c r="D5055" s="9">
        <v>198.50000000000003</v>
      </c>
      <c r="E5055" s="9">
        <v>176</v>
      </c>
      <c r="F5055" s="9">
        <v>176</v>
      </c>
      <c r="G5055" s="9">
        <v>296.10000000000002</v>
      </c>
      <c r="H5055" s="9">
        <v>314.5</v>
      </c>
      <c r="J5055" s="120">
        <f t="shared" si="476"/>
        <v>45503.458333333336</v>
      </c>
      <c r="K5055" s="98">
        <f t="shared" si="471"/>
        <v>0.5937780436733473</v>
      </c>
      <c r="L5055" s="98">
        <f t="shared" si="472"/>
        <v>0.47930283224400871</v>
      </c>
      <c r="M5055" s="98">
        <f t="shared" si="473"/>
        <v>0.47930283224400871</v>
      </c>
      <c r="N5055" s="98">
        <f t="shared" si="474"/>
        <v>0.59517587939698502</v>
      </c>
      <c r="O5055" s="98">
        <f t="shared" si="475"/>
        <v>0.61282151208105995</v>
      </c>
    </row>
    <row r="5056" spans="1:15" x14ac:dyDescent="0.2">
      <c r="A5056">
        <v>7</v>
      </c>
      <c r="B5056">
        <v>30</v>
      </c>
      <c r="C5056">
        <v>12</v>
      </c>
      <c r="D5056" s="9">
        <v>172.40000000000003</v>
      </c>
      <c r="E5056" s="9">
        <v>191.79999999999998</v>
      </c>
      <c r="F5056" s="9">
        <v>191.8</v>
      </c>
      <c r="G5056" s="9">
        <v>301.10000000000002</v>
      </c>
      <c r="H5056" s="9">
        <v>321.39999999999998</v>
      </c>
      <c r="J5056" s="120">
        <f t="shared" si="476"/>
        <v>45503.5</v>
      </c>
      <c r="K5056" s="98">
        <f t="shared" si="471"/>
        <v>0.51570445707448398</v>
      </c>
      <c r="L5056" s="98">
        <f t="shared" si="472"/>
        <v>0.52233115468409586</v>
      </c>
      <c r="M5056" s="98">
        <f t="shared" si="473"/>
        <v>0.52233115468409586</v>
      </c>
      <c r="N5056" s="98">
        <f t="shared" si="474"/>
        <v>0.60522613065326647</v>
      </c>
      <c r="O5056" s="98">
        <f t="shared" si="475"/>
        <v>0.62626656274356962</v>
      </c>
    </row>
    <row r="5057" spans="1:15" x14ac:dyDescent="0.2">
      <c r="A5057">
        <v>7</v>
      </c>
      <c r="B5057">
        <v>30</v>
      </c>
      <c r="C5057">
        <v>13</v>
      </c>
      <c r="D5057" s="9">
        <v>182.50000000000003</v>
      </c>
      <c r="E5057" s="9">
        <v>187.9</v>
      </c>
      <c r="F5057" s="9">
        <v>187.9</v>
      </c>
      <c r="G5057" s="9">
        <v>288.10000000000002</v>
      </c>
      <c r="H5057" s="9">
        <v>331.7</v>
      </c>
      <c r="J5057" s="120">
        <f t="shared" si="476"/>
        <v>45503.541666666664</v>
      </c>
      <c r="K5057" s="98">
        <f t="shared" si="471"/>
        <v>0.5459168411606341</v>
      </c>
      <c r="L5057" s="98">
        <f t="shared" si="472"/>
        <v>0.51171023965141615</v>
      </c>
      <c r="M5057" s="98">
        <f t="shared" si="473"/>
        <v>0.51171023965141615</v>
      </c>
      <c r="N5057" s="98">
        <f t="shared" si="474"/>
        <v>0.57909547738693479</v>
      </c>
      <c r="O5057" s="98">
        <f t="shared" si="475"/>
        <v>0.64633671083398281</v>
      </c>
    </row>
    <row r="5058" spans="1:15" x14ac:dyDescent="0.2">
      <c r="A5058">
        <v>7</v>
      </c>
      <c r="B5058">
        <v>30</v>
      </c>
      <c r="C5058">
        <v>14</v>
      </c>
      <c r="D5058" s="9">
        <v>187.59999999999997</v>
      </c>
      <c r="E5058" s="9">
        <v>197.7</v>
      </c>
      <c r="F5058" s="9">
        <v>197.7</v>
      </c>
      <c r="G5058" s="9">
        <v>312.10000000000002</v>
      </c>
      <c r="H5058" s="9">
        <v>313.8</v>
      </c>
      <c r="J5058" s="120">
        <f t="shared" si="476"/>
        <v>45503.583333333336</v>
      </c>
      <c r="K5058" s="98">
        <f t="shared" si="471"/>
        <v>0.56117259946156128</v>
      </c>
      <c r="L5058" s="98">
        <f t="shared" si="472"/>
        <v>0.53839869281045749</v>
      </c>
      <c r="M5058" s="98">
        <f t="shared" si="473"/>
        <v>0.53839869281045749</v>
      </c>
      <c r="N5058" s="98">
        <f t="shared" si="474"/>
        <v>0.62733668341708559</v>
      </c>
      <c r="O5058" s="98">
        <f t="shared" si="475"/>
        <v>0.61145752143413867</v>
      </c>
    </row>
    <row r="5059" spans="1:15" x14ac:dyDescent="0.2">
      <c r="A5059">
        <v>7</v>
      </c>
      <c r="B5059">
        <v>30</v>
      </c>
      <c r="C5059">
        <v>15</v>
      </c>
      <c r="D5059" s="9">
        <v>178.59999999999997</v>
      </c>
      <c r="E5059" s="9">
        <v>204.6</v>
      </c>
      <c r="F5059" s="9">
        <v>204.6</v>
      </c>
      <c r="G5059" s="9">
        <v>299.10000000000002</v>
      </c>
      <c r="H5059" s="9">
        <v>315.7</v>
      </c>
      <c r="J5059" s="120">
        <f t="shared" si="476"/>
        <v>45503.625</v>
      </c>
      <c r="K5059" s="98">
        <f t="shared" si="471"/>
        <v>0.5342506730481601</v>
      </c>
      <c r="L5059" s="98">
        <f t="shared" si="472"/>
        <v>0.55718954248366015</v>
      </c>
      <c r="M5059" s="98">
        <f t="shared" si="473"/>
        <v>0.55718954248366015</v>
      </c>
      <c r="N5059" s="98">
        <f t="shared" si="474"/>
        <v>0.60120603015075391</v>
      </c>
      <c r="O5059" s="98">
        <f t="shared" si="475"/>
        <v>0.61515978176149644</v>
      </c>
    </row>
    <row r="5060" spans="1:15" x14ac:dyDescent="0.2">
      <c r="A5060">
        <v>7</v>
      </c>
      <c r="B5060">
        <v>30</v>
      </c>
      <c r="C5060">
        <v>16</v>
      </c>
      <c r="D5060" s="9">
        <v>202.79999999999998</v>
      </c>
      <c r="E5060" s="9">
        <v>209.29999999999998</v>
      </c>
      <c r="F5060" s="9">
        <v>209.3</v>
      </c>
      <c r="G5060" s="9">
        <v>302.10000000000002</v>
      </c>
      <c r="H5060" s="9">
        <v>335.5</v>
      </c>
      <c r="J5060" s="120">
        <f t="shared" si="476"/>
        <v>45503.666666666664</v>
      </c>
      <c r="K5060" s="98">
        <f t="shared" ref="K5060:K5123" si="477">D5060/R$6</f>
        <v>0.60664074184863881</v>
      </c>
      <c r="L5060" s="98">
        <f t="shared" ref="L5060:L5123" si="478">E5060/S$6</f>
        <v>0.56998910675381265</v>
      </c>
      <c r="M5060" s="98">
        <f t="shared" ref="M5060:M5123" si="479">F5060/T$6</f>
        <v>0.56998910675381265</v>
      </c>
      <c r="N5060" s="98">
        <f t="shared" ref="N5060:N5123" si="480">G5060/U$6</f>
        <v>0.60723618090452269</v>
      </c>
      <c r="O5060" s="98">
        <f t="shared" ref="O5060:O5123" si="481">H5060/V$6</f>
        <v>0.65374123148869834</v>
      </c>
    </row>
    <row r="5061" spans="1:15" x14ac:dyDescent="0.2">
      <c r="A5061">
        <v>7</v>
      </c>
      <c r="B5061">
        <v>30</v>
      </c>
      <c r="C5061">
        <v>17</v>
      </c>
      <c r="D5061" s="9">
        <v>207.59999999999997</v>
      </c>
      <c r="E5061" s="9">
        <v>179.00000000000003</v>
      </c>
      <c r="F5061" s="9">
        <v>179</v>
      </c>
      <c r="G5061" s="9">
        <v>292.59999999999997</v>
      </c>
      <c r="H5061" s="9">
        <v>334.6</v>
      </c>
      <c r="J5061" s="120">
        <f t="shared" ref="J5061:J5124" si="482">DATE(2024,A5061,B5061)+TIME(C5061,0,0)</f>
        <v>45503.708333333336</v>
      </c>
      <c r="K5061" s="98">
        <f t="shared" si="477"/>
        <v>0.62099910260245261</v>
      </c>
      <c r="L5061" s="98">
        <f t="shared" si="478"/>
        <v>0.48747276688453167</v>
      </c>
      <c r="M5061" s="98">
        <f t="shared" si="479"/>
        <v>0.48747276688453162</v>
      </c>
      <c r="N5061" s="98">
        <f t="shared" si="480"/>
        <v>0.58814070351758796</v>
      </c>
      <c r="O5061" s="98">
        <f t="shared" si="481"/>
        <v>0.651987529228371</v>
      </c>
    </row>
    <row r="5062" spans="1:15" x14ac:dyDescent="0.2">
      <c r="A5062">
        <v>7</v>
      </c>
      <c r="B5062">
        <v>30</v>
      </c>
      <c r="C5062">
        <v>18</v>
      </c>
      <c r="D5062" s="9">
        <v>217.79999999999998</v>
      </c>
      <c r="E5062" s="9">
        <v>237.70000000000005</v>
      </c>
      <c r="F5062" s="9">
        <v>237.7</v>
      </c>
      <c r="G5062" s="9">
        <v>309.8</v>
      </c>
      <c r="H5062" s="9">
        <v>366.7</v>
      </c>
      <c r="J5062" s="120">
        <f t="shared" si="482"/>
        <v>45503.75</v>
      </c>
      <c r="K5062" s="98">
        <f t="shared" si="477"/>
        <v>0.65151061920430731</v>
      </c>
      <c r="L5062" s="98">
        <f t="shared" si="478"/>
        <v>0.64733115468409597</v>
      </c>
      <c r="M5062" s="98">
        <f t="shared" si="479"/>
        <v>0.64733115468409586</v>
      </c>
      <c r="N5062" s="98">
        <f t="shared" si="480"/>
        <v>0.62271356783919607</v>
      </c>
      <c r="O5062" s="98">
        <f t="shared" si="481"/>
        <v>0.71453624318004672</v>
      </c>
    </row>
    <row r="5063" spans="1:15" x14ac:dyDescent="0.2">
      <c r="A5063">
        <v>7</v>
      </c>
      <c r="B5063">
        <v>30</v>
      </c>
      <c r="C5063">
        <v>19</v>
      </c>
      <c r="D5063" s="9">
        <v>252.79999999999998</v>
      </c>
      <c r="E5063" s="9">
        <v>306.50000000000006</v>
      </c>
      <c r="F5063" s="9">
        <v>306.5</v>
      </c>
      <c r="G5063" s="9">
        <v>346.80000000000007</v>
      </c>
      <c r="H5063" s="9">
        <v>413.5</v>
      </c>
      <c r="J5063" s="120">
        <f t="shared" si="482"/>
        <v>45503.791666666664</v>
      </c>
      <c r="K5063" s="98">
        <f t="shared" si="477"/>
        <v>0.75620699970086724</v>
      </c>
      <c r="L5063" s="98">
        <f t="shared" si="478"/>
        <v>0.83469498910675399</v>
      </c>
      <c r="M5063" s="98">
        <f t="shared" si="479"/>
        <v>0.83469498910675388</v>
      </c>
      <c r="N5063" s="98">
        <f t="shared" si="480"/>
        <v>0.69708542713567856</v>
      </c>
      <c r="O5063" s="98">
        <f t="shared" si="481"/>
        <v>0.80572876071706934</v>
      </c>
    </row>
    <row r="5064" spans="1:15" x14ac:dyDescent="0.2">
      <c r="A5064">
        <v>7</v>
      </c>
      <c r="B5064">
        <v>30</v>
      </c>
      <c r="C5064">
        <v>20</v>
      </c>
      <c r="D5064" s="9">
        <v>255.7</v>
      </c>
      <c r="E5064" s="9">
        <v>309.10000000000002</v>
      </c>
      <c r="F5064" s="9">
        <v>309.10000000000002</v>
      </c>
      <c r="G5064" s="9">
        <v>354.80000000000007</v>
      </c>
      <c r="H5064" s="9">
        <v>412.6</v>
      </c>
      <c r="J5064" s="120">
        <f t="shared" si="482"/>
        <v>45503.833333333336</v>
      </c>
      <c r="K5064" s="98">
        <f t="shared" si="477"/>
        <v>0.76488184265629655</v>
      </c>
      <c r="L5064" s="98">
        <f t="shared" si="478"/>
        <v>0.84177559912854039</v>
      </c>
      <c r="M5064" s="98">
        <f t="shared" si="479"/>
        <v>0.84177559912854039</v>
      </c>
      <c r="N5064" s="98">
        <f t="shared" si="480"/>
        <v>0.7131658291457289</v>
      </c>
      <c r="O5064" s="98">
        <f t="shared" si="481"/>
        <v>0.803975058456742</v>
      </c>
    </row>
    <row r="5065" spans="1:15" x14ac:dyDescent="0.2">
      <c r="A5065">
        <v>7</v>
      </c>
      <c r="B5065">
        <v>30</v>
      </c>
      <c r="C5065">
        <v>21</v>
      </c>
      <c r="D5065" s="9">
        <v>246.59999999999997</v>
      </c>
      <c r="E5065" s="9">
        <v>291.10000000000008</v>
      </c>
      <c r="F5065" s="9">
        <v>291.10000000000002</v>
      </c>
      <c r="G5065" s="9">
        <v>345.80000000000007</v>
      </c>
      <c r="H5065" s="9">
        <v>397.6</v>
      </c>
      <c r="J5065" s="120">
        <f t="shared" si="482"/>
        <v>45503.875</v>
      </c>
      <c r="K5065" s="98">
        <f t="shared" si="477"/>
        <v>0.73766078372719091</v>
      </c>
      <c r="L5065" s="98">
        <f t="shared" si="478"/>
        <v>0.79275599128540331</v>
      </c>
      <c r="M5065" s="98">
        <f t="shared" si="479"/>
        <v>0.79275599128540308</v>
      </c>
      <c r="N5065" s="98">
        <f t="shared" si="480"/>
        <v>0.69507537688442234</v>
      </c>
      <c r="O5065" s="98">
        <f t="shared" si="481"/>
        <v>0.77474668745128605</v>
      </c>
    </row>
    <row r="5066" spans="1:15" x14ac:dyDescent="0.2">
      <c r="A5066">
        <v>7</v>
      </c>
      <c r="B5066">
        <v>30</v>
      </c>
      <c r="C5066">
        <v>22</v>
      </c>
      <c r="D5066" s="9">
        <v>234.59999999999997</v>
      </c>
      <c r="E5066" s="9">
        <v>296.00000000000006</v>
      </c>
      <c r="F5066" s="9">
        <v>296</v>
      </c>
      <c r="G5066" s="9">
        <v>330.80000000000007</v>
      </c>
      <c r="H5066" s="9">
        <v>388.5</v>
      </c>
      <c r="J5066" s="120">
        <f t="shared" si="482"/>
        <v>45503.916666666664</v>
      </c>
      <c r="K5066" s="98">
        <f t="shared" si="477"/>
        <v>0.70176488184265606</v>
      </c>
      <c r="L5066" s="98">
        <f t="shared" si="478"/>
        <v>0.80610021786492392</v>
      </c>
      <c r="M5066" s="98">
        <f t="shared" si="479"/>
        <v>0.80610021786492381</v>
      </c>
      <c r="N5066" s="98">
        <f t="shared" si="480"/>
        <v>0.6649246231155781</v>
      </c>
      <c r="O5066" s="98">
        <f t="shared" si="481"/>
        <v>0.75701480904130936</v>
      </c>
    </row>
    <row r="5067" spans="1:15" x14ac:dyDescent="0.2">
      <c r="A5067">
        <v>7</v>
      </c>
      <c r="B5067">
        <v>30</v>
      </c>
      <c r="C5067">
        <v>23</v>
      </c>
      <c r="D5067" s="9">
        <v>201.49999999999997</v>
      </c>
      <c r="E5067" s="9">
        <v>256.20000000000005</v>
      </c>
      <c r="F5067" s="9">
        <v>256.2</v>
      </c>
      <c r="G5067" s="9">
        <v>300.80000000000007</v>
      </c>
      <c r="H5067" s="9">
        <v>335.5</v>
      </c>
      <c r="J5067" s="120">
        <f t="shared" si="482"/>
        <v>45503.958333333336</v>
      </c>
      <c r="K5067" s="98">
        <f t="shared" si="477"/>
        <v>0.60275201914448084</v>
      </c>
      <c r="L5067" s="98">
        <f t="shared" si="478"/>
        <v>0.69771241830065378</v>
      </c>
      <c r="M5067" s="98">
        <f t="shared" si="479"/>
        <v>0.69771241830065356</v>
      </c>
      <c r="N5067" s="98">
        <f t="shared" si="480"/>
        <v>0.60462311557788961</v>
      </c>
      <c r="O5067" s="98">
        <f t="shared" si="481"/>
        <v>0.65374123148869834</v>
      </c>
    </row>
    <row r="5068" spans="1:15" x14ac:dyDescent="0.2">
      <c r="A5068">
        <v>7</v>
      </c>
      <c r="B5068">
        <v>31</v>
      </c>
      <c r="C5068">
        <v>0</v>
      </c>
      <c r="D5068" s="9">
        <v>185.79999999999998</v>
      </c>
      <c r="E5068" s="9">
        <v>230.10000000000002</v>
      </c>
      <c r="F5068" s="9">
        <v>230.1</v>
      </c>
      <c r="G5068" s="9">
        <v>271.30000000000007</v>
      </c>
      <c r="H5068" s="9">
        <v>309.3</v>
      </c>
      <c r="J5068" s="120">
        <f t="shared" si="482"/>
        <v>45504</v>
      </c>
      <c r="K5068" s="98">
        <f t="shared" si="477"/>
        <v>0.55578821417888113</v>
      </c>
      <c r="L5068" s="98">
        <f t="shared" si="478"/>
        <v>0.62663398692810468</v>
      </c>
      <c r="M5068" s="98">
        <f t="shared" si="479"/>
        <v>0.62663398692810457</v>
      </c>
      <c r="N5068" s="98">
        <f t="shared" si="480"/>
        <v>0.5453266331658293</v>
      </c>
      <c r="O5068" s="98">
        <f t="shared" si="481"/>
        <v>0.60268901013250187</v>
      </c>
    </row>
    <row r="5069" spans="1:15" x14ac:dyDescent="0.2">
      <c r="A5069">
        <v>7</v>
      </c>
      <c r="B5069">
        <v>31</v>
      </c>
      <c r="C5069">
        <v>1</v>
      </c>
      <c r="D5069" s="9">
        <v>180.69999999999996</v>
      </c>
      <c r="E5069" s="9">
        <v>223.89999999999998</v>
      </c>
      <c r="F5069" s="9">
        <v>223.9</v>
      </c>
      <c r="G5069" s="9">
        <v>222.29999999999998</v>
      </c>
      <c r="H5069" s="9">
        <v>298.39999999999998</v>
      </c>
      <c r="J5069" s="120">
        <f t="shared" si="482"/>
        <v>45504.041666666664</v>
      </c>
      <c r="K5069" s="98">
        <f t="shared" si="477"/>
        <v>0.54053245587795373</v>
      </c>
      <c r="L5069" s="98">
        <f t="shared" si="478"/>
        <v>0.60974945533769054</v>
      </c>
      <c r="M5069" s="98">
        <f t="shared" si="479"/>
        <v>0.60974945533769065</v>
      </c>
      <c r="N5069" s="98">
        <f t="shared" si="480"/>
        <v>0.44683417085427135</v>
      </c>
      <c r="O5069" s="98">
        <f t="shared" si="481"/>
        <v>0.58144972720187049</v>
      </c>
    </row>
    <row r="5070" spans="1:15" x14ac:dyDescent="0.2">
      <c r="A5070">
        <v>7</v>
      </c>
      <c r="B5070">
        <v>31</v>
      </c>
      <c r="C5070">
        <v>2</v>
      </c>
      <c r="D5070" s="9">
        <v>177.59999999999997</v>
      </c>
      <c r="E5070" s="9">
        <v>206.79999999999995</v>
      </c>
      <c r="F5070" s="9">
        <v>206.8</v>
      </c>
      <c r="G5070" s="9">
        <v>220.29999999999998</v>
      </c>
      <c r="H5070" s="9">
        <v>288.3</v>
      </c>
      <c r="J5070" s="120">
        <f t="shared" si="482"/>
        <v>45504.083333333336</v>
      </c>
      <c r="K5070" s="98">
        <f t="shared" si="477"/>
        <v>0.53125934789111551</v>
      </c>
      <c r="L5070" s="98">
        <f t="shared" si="478"/>
        <v>0.56318082788671009</v>
      </c>
      <c r="M5070" s="98">
        <f t="shared" si="479"/>
        <v>0.56318082788671031</v>
      </c>
      <c r="N5070" s="98">
        <f t="shared" si="480"/>
        <v>0.44281407035175879</v>
      </c>
      <c r="O5070" s="98">
        <f t="shared" si="481"/>
        <v>0.56176929072486359</v>
      </c>
    </row>
    <row r="5071" spans="1:15" x14ac:dyDescent="0.2">
      <c r="A5071">
        <v>7</v>
      </c>
      <c r="B5071">
        <v>31</v>
      </c>
      <c r="C5071">
        <v>3</v>
      </c>
      <c r="D5071" s="9">
        <v>175.59999999999997</v>
      </c>
      <c r="E5071" s="9">
        <v>201.49999999999994</v>
      </c>
      <c r="F5071" s="9">
        <v>201.5</v>
      </c>
      <c r="G5071" s="9">
        <v>190.29999999999998</v>
      </c>
      <c r="H5071" s="9">
        <v>283.3</v>
      </c>
      <c r="J5071" s="120">
        <f t="shared" si="482"/>
        <v>45504.125</v>
      </c>
      <c r="K5071" s="98">
        <f t="shared" si="477"/>
        <v>0.52527669757702644</v>
      </c>
      <c r="L5071" s="98">
        <f t="shared" si="478"/>
        <v>0.54874727668845302</v>
      </c>
      <c r="M5071" s="98">
        <f t="shared" si="479"/>
        <v>0.54874727668845313</v>
      </c>
      <c r="N5071" s="98">
        <f t="shared" si="480"/>
        <v>0.38251256281407037</v>
      </c>
      <c r="O5071" s="98">
        <f t="shared" si="481"/>
        <v>0.55202650038971157</v>
      </c>
    </row>
    <row r="5072" spans="1:15" x14ac:dyDescent="0.2">
      <c r="A5072">
        <v>7</v>
      </c>
      <c r="B5072">
        <v>31</v>
      </c>
      <c r="C5072">
        <v>4</v>
      </c>
      <c r="D5072" s="9">
        <v>166.59999999999997</v>
      </c>
      <c r="E5072" s="9">
        <v>206.09999999999997</v>
      </c>
      <c r="F5072" s="9">
        <v>206.1</v>
      </c>
      <c r="G5072" s="9">
        <v>254.29999999999998</v>
      </c>
      <c r="H5072" s="9">
        <v>283.2</v>
      </c>
      <c r="J5072" s="120">
        <f t="shared" si="482"/>
        <v>45504.166666666664</v>
      </c>
      <c r="K5072" s="98">
        <f t="shared" si="477"/>
        <v>0.49835477116362531</v>
      </c>
      <c r="L5072" s="98">
        <f t="shared" si="478"/>
        <v>0.56127450980392146</v>
      </c>
      <c r="M5072" s="98">
        <f t="shared" si="479"/>
        <v>0.56127450980392157</v>
      </c>
      <c r="N5072" s="98">
        <f t="shared" si="480"/>
        <v>0.51115577889447239</v>
      </c>
      <c r="O5072" s="98">
        <f t="shared" si="481"/>
        <v>0.55183164458300848</v>
      </c>
    </row>
    <row r="5073" spans="1:15" x14ac:dyDescent="0.2">
      <c r="A5073">
        <v>7</v>
      </c>
      <c r="B5073">
        <v>31</v>
      </c>
      <c r="C5073">
        <v>5</v>
      </c>
      <c r="D5073" s="9">
        <v>184.49999999999997</v>
      </c>
      <c r="E5073" s="9">
        <v>211.10000000000002</v>
      </c>
      <c r="F5073" s="9">
        <v>211.1</v>
      </c>
      <c r="G5073" s="9">
        <v>218.29999999999998</v>
      </c>
      <c r="H5073" s="9">
        <v>283.39999999999998</v>
      </c>
      <c r="J5073" s="120">
        <f t="shared" si="482"/>
        <v>45504.208333333336</v>
      </c>
      <c r="K5073" s="98">
        <f t="shared" si="477"/>
        <v>0.55189949147472306</v>
      </c>
      <c r="L5073" s="98">
        <f t="shared" si="478"/>
        <v>0.57489106753812647</v>
      </c>
      <c r="M5073" s="98">
        <f t="shared" si="479"/>
        <v>0.57489106753812635</v>
      </c>
      <c r="N5073" s="98">
        <f t="shared" si="480"/>
        <v>0.43879396984924623</v>
      </c>
      <c r="O5073" s="98">
        <f t="shared" si="481"/>
        <v>0.55222135619641455</v>
      </c>
    </row>
    <row r="5074" spans="1:15" x14ac:dyDescent="0.2">
      <c r="A5074">
        <v>7</v>
      </c>
      <c r="B5074">
        <v>31</v>
      </c>
      <c r="C5074">
        <v>6</v>
      </c>
      <c r="D5074" s="9">
        <v>197.49999999999997</v>
      </c>
      <c r="E5074" s="9">
        <v>221.8</v>
      </c>
      <c r="F5074" s="9">
        <v>221.8</v>
      </c>
      <c r="G5074" s="9">
        <v>232.29999999999998</v>
      </c>
      <c r="H5074" s="9">
        <v>295.39999999999998</v>
      </c>
      <c r="J5074" s="120">
        <f t="shared" si="482"/>
        <v>45504.25</v>
      </c>
      <c r="K5074" s="98">
        <f t="shared" si="477"/>
        <v>0.59078671851630249</v>
      </c>
      <c r="L5074" s="98">
        <f t="shared" si="478"/>
        <v>0.60403050108932466</v>
      </c>
      <c r="M5074" s="98">
        <f t="shared" si="479"/>
        <v>0.60403050108932466</v>
      </c>
      <c r="N5074" s="98">
        <f t="shared" si="480"/>
        <v>0.4669346733668342</v>
      </c>
      <c r="O5074" s="98">
        <f t="shared" si="481"/>
        <v>0.57560405300077933</v>
      </c>
    </row>
    <row r="5075" spans="1:15" x14ac:dyDescent="0.2">
      <c r="A5075">
        <v>7</v>
      </c>
      <c r="B5075">
        <v>31</v>
      </c>
      <c r="C5075">
        <v>7</v>
      </c>
      <c r="D5075" s="9">
        <v>201.49999999999997</v>
      </c>
      <c r="E5075" s="9">
        <v>205.14999999999998</v>
      </c>
      <c r="F5075" s="9">
        <v>205.15</v>
      </c>
      <c r="G5075" s="9">
        <v>252.29999999999998</v>
      </c>
      <c r="H5075" s="9">
        <v>317.3</v>
      </c>
      <c r="J5075" s="120">
        <f t="shared" si="482"/>
        <v>45504.291666666664</v>
      </c>
      <c r="K5075" s="98">
        <f t="shared" si="477"/>
        <v>0.60275201914448084</v>
      </c>
      <c r="L5075" s="98">
        <f t="shared" si="478"/>
        <v>0.55868736383442263</v>
      </c>
      <c r="M5075" s="98">
        <f t="shared" si="479"/>
        <v>0.55868736383442275</v>
      </c>
      <c r="N5075" s="98">
        <f t="shared" si="480"/>
        <v>0.50713567839195983</v>
      </c>
      <c r="O5075" s="98">
        <f t="shared" si="481"/>
        <v>0.61827747466874505</v>
      </c>
    </row>
    <row r="5076" spans="1:15" x14ac:dyDescent="0.2">
      <c r="A5076">
        <v>7</v>
      </c>
      <c r="B5076">
        <v>31</v>
      </c>
      <c r="C5076">
        <v>8</v>
      </c>
      <c r="D5076" s="9">
        <v>205.29999999999998</v>
      </c>
      <c r="E5076" s="9">
        <v>196.35</v>
      </c>
      <c r="F5076" s="9">
        <v>196.35</v>
      </c>
      <c r="G5076" s="9">
        <v>279.30000000000007</v>
      </c>
      <c r="H5076" s="9">
        <v>322.7</v>
      </c>
      <c r="J5076" s="120">
        <f t="shared" si="482"/>
        <v>45504.333333333336</v>
      </c>
      <c r="K5076" s="98">
        <f t="shared" si="477"/>
        <v>0.61411905474125017</v>
      </c>
      <c r="L5076" s="98">
        <f t="shared" si="478"/>
        <v>0.53472222222222221</v>
      </c>
      <c r="M5076" s="98">
        <f t="shared" si="479"/>
        <v>0.53472222222222221</v>
      </c>
      <c r="N5076" s="98">
        <f t="shared" si="480"/>
        <v>0.56140703517587964</v>
      </c>
      <c r="O5076" s="98">
        <f t="shared" si="481"/>
        <v>0.6287996882307092</v>
      </c>
    </row>
    <row r="5077" spans="1:15" x14ac:dyDescent="0.2">
      <c r="A5077">
        <v>7</v>
      </c>
      <c r="B5077">
        <v>31</v>
      </c>
      <c r="C5077">
        <v>9</v>
      </c>
      <c r="D5077" s="9">
        <v>198.29999999999998</v>
      </c>
      <c r="E5077" s="9">
        <v>210.14999999999998</v>
      </c>
      <c r="F5077" s="9">
        <v>210.15</v>
      </c>
      <c r="G5077" s="9">
        <v>278.49999999999994</v>
      </c>
      <c r="H5077" s="9">
        <v>309.5</v>
      </c>
      <c r="J5077" s="120">
        <f t="shared" si="482"/>
        <v>45504.375</v>
      </c>
      <c r="K5077" s="98">
        <f t="shared" si="477"/>
        <v>0.59317977864193816</v>
      </c>
      <c r="L5077" s="98">
        <f t="shared" si="478"/>
        <v>0.57230392156862742</v>
      </c>
      <c r="M5077" s="98">
        <f t="shared" si="479"/>
        <v>0.57230392156862753</v>
      </c>
      <c r="N5077" s="98">
        <f t="shared" si="480"/>
        <v>0.55979899497487429</v>
      </c>
      <c r="O5077" s="98">
        <f t="shared" si="481"/>
        <v>0.60307872174590793</v>
      </c>
    </row>
    <row r="5078" spans="1:15" x14ac:dyDescent="0.2">
      <c r="A5078">
        <v>7</v>
      </c>
      <c r="B5078">
        <v>31</v>
      </c>
      <c r="C5078">
        <v>10</v>
      </c>
      <c r="D5078" s="9">
        <v>191.29999999999998</v>
      </c>
      <c r="E5078" s="9">
        <v>218.39999999999998</v>
      </c>
      <c r="F5078" s="9">
        <v>218.4</v>
      </c>
      <c r="G5078" s="9">
        <v>269.59999999999997</v>
      </c>
      <c r="H5078" s="9">
        <v>302.60000000000002</v>
      </c>
      <c r="J5078" s="120">
        <f t="shared" si="482"/>
        <v>45504.416666666664</v>
      </c>
      <c r="K5078" s="98">
        <f t="shared" si="477"/>
        <v>0.57224050254262626</v>
      </c>
      <c r="L5078" s="98">
        <f t="shared" si="478"/>
        <v>0.59477124183006536</v>
      </c>
      <c r="M5078" s="98">
        <f t="shared" si="479"/>
        <v>0.59477124183006536</v>
      </c>
      <c r="N5078" s="98">
        <f t="shared" si="480"/>
        <v>0.54190954773869349</v>
      </c>
      <c r="O5078" s="98">
        <f t="shared" si="481"/>
        <v>0.58963367108339826</v>
      </c>
    </row>
    <row r="5079" spans="1:15" x14ac:dyDescent="0.2">
      <c r="A5079">
        <v>7</v>
      </c>
      <c r="B5079">
        <v>31</v>
      </c>
      <c r="C5079">
        <v>11</v>
      </c>
      <c r="D5079" s="9">
        <v>188.29999999999998</v>
      </c>
      <c r="E5079" s="9">
        <v>214.59999999999997</v>
      </c>
      <c r="F5079" s="9">
        <v>214.6</v>
      </c>
      <c r="G5079" s="9">
        <v>268.59999999999997</v>
      </c>
      <c r="H5079" s="9">
        <v>309.3</v>
      </c>
      <c r="J5079" s="120">
        <f t="shared" si="482"/>
        <v>45504.458333333336</v>
      </c>
      <c r="K5079" s="98">
        <f t="shared" si="477"/>
        <v>0.5632665270714925</v>
      </c>
      <c r="L5079" s="98">
        <f t="shared" si="478"/>
        <v>0.5844226579520696</v>
      </c>
      <c r="M5079" s="98">
        <f t="shared" si="479"/>
        <v>0.58442265795206971</v>
      </c>
      <c r="N5079" s="98">
        <f t="shared" si="480"/>
        <v>0.53989949748743715</v>
      </c>
      <c r="O5079" s="98">
        <f t="shared" si="481"/>
        <v>0.60268901013250187</v>
      </c>
    </row>
    <row r="5080" spans="1:15" x14ac:dyDescent="0.2">
      <c r="A5080">
        <v>7</v>
      </c>
      <c r="B5080">
        <v>31</v>
      </c>
      <c r="C5080">
        <v>12</v>
      </c>
      <c r="D5080" s="9">
        <v>198.2</v>
      </c>
      <c r="E5080" s="9">
        <v>208.8</v>
      </c>
      <c r="F5080" s="9">
        <v>208.8</v>
      </c>
      <c r="G5080" s="9">
        <v>274.59999999999997</v>
      </c>
      <c r="H5080" s="9">
        <v>309.7</v>
      </c>
      <c r="J5080" s="120">
        <f t="shared" si="482"/>
        <v>45504.5</v>
      </c>
      <c r="K5080" s="98">
        <f t="shared" si="477"/>
        <v>0.59288064612623381</v>
      </c>
      <c r="L5080" s="98">
        <f t="shared" si="478"/>
        <v>0.56862745098039225</v>
      </c>
      <c r="M5080" s="98">
        <f t="shared" si="479"/>
        <v>0.56862745098039225</v>
      </c>
      <c r="N5080" s="98">
        <f t="shared" si="480"/>
        <v>0.55195979899497483</v>
      </c>
      <c r="O5080" s="98">
        <f t="shared" si="481"/>
        <v>0.60346843335931399</v>
      </c>
    </row>
    <row r="5081" spans="1:15" x14ac:dyDescent="0.2">
      <c r="A5081">
        <v>7</v>
      </c>
      <c r="B5081">
        <v>31</v>
      </c>
      <c r="C5081">
        <v>13</v>
      </c>
      <c r="D5081" s="9">
        <v>189.1</v>
      </c>
      <c r="E5081" s="9">
        <v>201.7</v>
      </c>
      <c r="F5081" s="9">
        <v>201.7</v>
      </c>
      <c r="G5081" s="9">
        <v>268.59999999999997</v>
      </c>
      <c r="H5081" s="9">
        <v>303.39999999999998</v>
      </c>
      <c r="J5081" s="120">
        <f t="shared" si="482"/>
        <v>45504.541666666664</v>
      </c>
      <c r="K5081" s="98">
        <f t="shared" si="477"/>
        <v>0.56565958719712817</v>
      </c>
      <c r="L5081" s="98">
        <f t="shared" si="478"/>
        <v>0.54929193899782136</v>
      </c>
      <c r="M5081" s="98">
        <f t="shared" si="479"/>
        <v>0.54929193899782136</v>
      </c>
      <c r="N5081" s="98">
        <f t="shared" si="480"/>
        <v>0.53989949748743715</v>
      </c>
      <c r="O5081" s="98">
        <f t="shared" si="481"/>
        <v>0.59119251753702251</v>
      </c>
    </row>
    <row r="5082" spans="1:15" x14ac:dyDescent="0.2">
      <c r="A5082">
        <v>7</v>
      </c>
      <c r="B5082">
        <v>31</v>
      </c>
      <c r="C5082">
        <v>14</v>
      </c>
      <c r="D5082" s="9">
        <v>193.1</v>
      </c>
      <c r="E5082" s="9">
        <v>203.7</v>
      </c>
      <c r="F5082" s="9">
        <v>203.7</v>
      </c>
      <c r="G5082" s="9">
        <v>262.59999999999997</v>
      </c>
      <c r="H5082" s="9">
        <v>309.7</v>
      </c>
      <c r="J5082" s="120">
        <f t="shared" si="482"/>
        <v>45504.583333333336</v>
      </c>
      <c r="K5082" s="98">
        <f t="shared" si="477"/>
        <v>0.57762488782530652</v>
      </c>
      <c r="L5082" s="98">
        <f t="shared" si="478"/>
        <v>0.5547385620915033</v>
      </c>
      <c r="M5082" s="98">
        <f t="shared" si="479"/>
        <v>0.5547385620915033</v>
      </c>
      <c r="N5082" s="98">
        <f t="shared" si="480"/>
        <v>0.52783919597989948</v>
      </c>
      <c r="O5082" s="98">
        <f t="shared" si="481"/>
        <v>0.60346843335931399</v>
      </c>
    </row>
    <row r="5083" spans="1:15" x14ac:dyDescent="0.2">
      <c r="A5083">
        <v>7</v>
      </c>
      <c r="B5083">
        <v>31</v>
      </c>
      <c r="C5083">
        <v>15</v>
      </c>
      <c r="D5083" s="9">
        <v>188.2</v>
      </c>
      <c r="E5083" s="9">
        <v>209.79999999999995</v>
      </c>
      <c r="F5083" s="9">
        <v>209.8</v>
      </c>
      <c r="G5083" s="9">
        <v>255.59999999999997</v>
      </c>
      <c r="H5083" s="9">
        <v>304.7</v>
      </c>
      <c r="J5083" s="120">
        <f t="shared" si="482"/>
        <v>45504.625</v>
      </c>
      <c r="K5083" s="98">
        <f t="shared" si="477"/>
        <v>0.56296739455578804</v>
      </c>
      <c r="L5083" s="98">
        <f t="shared" si="478"/>
        <v>0.57135076252723305</v>
      </c>
      <c r="M5083" s="98">
        <f t="shared" si="479"/>
        <v>0.57135076252723316</v>
      </c>
      <c r="N5083" s="98">
        <f t="shared" si="480"/>
        <v>0.51376884422110547</v>
      </c>
      <c r="O5083" s="98">
        <f t="shared" si="481"/>
        <v>0.59372564302416209</v>
      </c>
    </row>
    <row r="5084" spans="1:15" x14ac:dyDescent="0.2">
      <c r="A5084">
        <v>7</v>
      </c>
      <c r="B5084">
        <v>31</v>
      </c>
      <c r="C5084">
        <v>16</v>
      </c>
      <c r="D5084" s="9">
        <v>194.29999999999998</v>
      </c>
      <c r="E5084" s="9">
        <v>212</v>
      </c>
      <c r="F5084" s="9">
        <v>212</v>
      </c>
      <c r="G5084" s="9">
        <v>269.59999999999997</v>
      </c>
      <c r="H5084" s="9">
        <v>309.5</v>
      </c>
      <c r="J5084" s="120">
        <f t="shared" si="482"/>
        <v>45504.666666666664</v>
      </c>
      <c r="K5084" s="98">
        <f t="shared" si="477"/>
        <v>0.58121447801375992</v>
      </c>
      <c r="L5084" s="98">
        <f t="shared" si="478"/>
        <v>0.57734204793028321</v>
      </c>
      <c r="M5084" s="98">
        <f t="shared" si="479"/>
        <v>0.57734204793028321</v>
      </c>
      <c r="N5084" s="98">
        <f t="shared" si="480"/>
        <v>0.54190954773869349</v>
      </c>
      <c r="O5084" s="98">
        <f t="shared" si="481"/>
        <v>0.60307872174590793</v>
      </c>
    </row>
    <row r="5085" spans="1:15" x14ac:dyDescent="0.2">
      <c r="A5085">
        <v>7</v>
      </c>
      <c r="B5085">
        <v>31</v>
      </c>
      <c r="C5085">
        <v>17</v>
      </c>
      <c r="D5085" s="9">
        <v>188.79999999999998</v>
      </c>
      <c r="E5085" s="9">
        <v>206.79999999999998</v>
      </c>
      <c r="F5085" s="9">
        <v>206.8</v>
      </c>
      <c r="G5085" s="9">
        <v>274.59999999999997</v>
      </c>
      <c r="H5085" s="9">
        <v>326.39999999999998</v>
      </c>
      <c r="J5085" s="120">
        <f t="shared" si="482"/>
        <v>45504.708333333336</v>
      </c>
      <c r="K5085" s="98">
        <f t="shared" si="477"/>
        <v>0.56476218965001479</v>
      </c>
      <c r="L5085" s="98">
        <f t="shared" si="478"/>
        <v>0.5631808278867102</v>
      </c>
      <c r="M5085" s="98">
        <f t="shared" si="479"/>
        <v>0.56318082788671031</v>
      </c>
      <c r="N5085" s="98">
        <f t="shared" si="480"/>
        <v>0.55195979899497483</v>
      </c>
      <c r="O5085" s="98">
        <f t="shared" si="481"/>
        <v>0.63600935307872164</v>
      </c>
    </row>
    <row r="5086" spans="1:15" x14ac:dyDescent="0.2">
      <c r="A5086">
        <v>7</v>
      </c>
      <c r="B5086">
        <v>31</v>
      </c>
      <c r="C5086">
        <v>18</v>
      </c>
      <c r="D5086" s="9">
        <v>216.79999999999998</v>
      </c>
      <c r="E5086" s="9">
        <v>281.00000000000006</v>
      </c>
      <c r="F5086" s="9">
        <v>281</v>
      </c>
      <c r="G5086" s="9">
        <v>312.25</v>
      </c>
      <c r="H5086" s="9">
        <v>304.5</v>
      </c>
      <c r="J5086" s="120">
        <f t="shared" si="482"/>
        <v>45504.75</v>
      </c>
      <c r="K5086" s="98">
        <f t="shared" si="477"/>
        <v>0.64851929404726272</v>
      </c>
      <c r="L5086" s="98">
        <f t="shared" si="478"/>
        <v>0.76525054466230957</v>
      </c>
      <c r="M5086" s="98">
        <f t="shared" si="479"/>
        <v>0.76525054466230935</v>
      </c>
      <c r="N5086" s="98">
        <f t="shared" si="480"/>
        <v>0.62763819095477391</v>
      </c>
      <c r="O5086" s="98">
        <f t="shared" si="481"/>
        <v>0.59333593141075602</v>
      </c>
    </row>
    <row r="5087" spans="1:15" x14ac:dyDescent="0.2">
      <c r="A5087">
        <v>7</v>
      </c>
      <c r="B5087">
        <v>31</v>
      </c>
      <c r="C5087">
        <v>19</v>
      </c>
      <c r="D5087" s="9">
        <v>251.09999999999997</v>
      </c>
      <c r="E5087" s="9">
        <v>291.50000000000006</v>
      </c>
      <c r="F5087" s="9">
        <v>291.5</v>
      </c>
      <c r="G5087" s="9">
        <v>331.80000000000007</v>
      </c>
      <c r="H5087" s="9">
        <v>373.5</v>
      </c>
      <c r="J5087" s="120">
        <f t="shared" si="482"/>
        <v>45504.791666666664</v>
      </c>
      <c r="K5087" s="98">
        <f t="shared" si="477"/>
        <v>0.75112174693389144</v>
      </c>
      <c r="L5087" s="98">
        <f t="shared" si="478"/>
        <v>0.79384531590413965</v>
      </c>
      <c r="M5087" s="98">
        <f t="shared" si="479"/>
        <v>0.79384531590413943</v>
      </c>
      <c r="N5087" s="98">
        <f t="shared" si="480"/>
        <v>0.66693467336683443</v>
      </c>
      <c r="O5087" s="98">
        <f t="shared" si="481"/>
        <v>0.72778643803585341</v>
      </c>
    </row>
    <row r="5088" spans="1:15" x14ac:dyDescent="0.2">
      <c r="A5088">
        <v>7</v>
      </c>
      <c r="B5088">
        <v>31</v>
      </c>
      <c r="C5088">
        <v>20</v>
      </c>
      <c r="D5088" s="9">
        <v>283.30000000000007</v>
      </c>
      <c r="E5088" s="9">
        <v>293.50000000000006</v>
      </c>
      <c r="F5088" s="9">
        <v>293.5</v>
      </c>
      <c r="G5088" s="9">
        <v>343.80000000000007</v>
      </c>
      <c r="H5088" s="9">
        <v>400.5</v>
      </c>
      <c r="J5088" s="120">
        <f t="shared" si="482"/>
        <v>45504.833333333336</v>
      </c>
      <c r="K5088" s="98">
        <f t="shared" si="477"/>
        <v>0.84744241699072698</v>
      </c>
      <c r="L5088" s="98">
        <f t="shared" si="478"/>
        <v>0.79929193899782158</v>
      </c>
      <c r="M5088" s="98">
        <f t="shared" si="479"/>
        <v>0.79929193899782136</v>
      </c>
      <c r="N5088" s="98">
        <f t="shared" si="480"/>
        <v>0.69105527638190978</v>
      </c>
      <c r="O5088" s="98">
        <f t="shared" si="481"/>
        <v>0.78039750584567413</v>
      </c>
    </row>
    <row r="5089" spans="1:15" x14ac:dyDescent="0.2">
      <c r="A5089">
        <v>7</v>
      </c>
      <c r="B5089">
        <v>31</v>
      </c>
      <c r="C5089">
        <v>21</v>
      </c>
      <c r="D5089" s="9">
        <v>286.20000000000005</v>
      </c>
      <c r="E5089" s="9">
        <v>292.70000000000005</v>
      </c>
      <c r="F5089" s="9">
        <v>292.7</v>
      </c>
      <c r="G5089" s="9">
        <v>330.29999999999995</v>
      </c>
      <c r="H5089" s="9">
        <v>377.7</v>
      </c>
      <c r="J5089" s="120">
        <f t="shared" si="482"/>
        <v>45504.875</v>
      </c>
      <c r="K5089" s="98">
        <f t="shared" si="477"/>
        <v>0.85611725994615606</v>
      </c>
      <c r="L5089" s="98">
        <f t="shared" si="478"/>
        <v>0.79711328976034879</v>
      </c>
      <c r="M5089" s="98">
        <f t="shared" si="479"/>
        <v>0.79711328976034856</v>
      </c>
      <c r="N5089" s="98">
        <f t="shared" si="480"/>
        <v>0.66391959798994971</v>
      </c>
      <c r="O5089" s="98">
        <f t="shared" si="481"/>
        <v>0.73597038191738107</v>
      </c>
    </row>
    <row r="5090" spans="1:15" x14ac:dyDescent="0.2">
      <c r="A5090">
        <v>7</v>
      </c>
      <c r="B5090">
        <v>31</v>
      </c>
      <c r="C5090">
        <v>22</v>
      </c>
      <c r="D5090" s="9">
        <v>280.20000000000005</v>
      </c>
      <c r="E5090" s="9">
        <v>265.5</v>
      </c>
      <c r="F5090" s="9">
        <v>265.5</v>
      </c>
      <c r="G5090" s="9">
        <v>305.65000000000003</v>
      </c>
      <c r="H5090" s="9">
        <v>347.7</v>
      </c>
      <c r="J5090" s="120">
        <f t="shared" si="482"/>
        <v>45504.916666666664</v>
      </c>
      <c r="K5090" s="98">
        <f t="shared" si="477"/>
        <v>0.83816930900388864</v>
      </c>
      <c r="L5090" s="98">
        <f t="shared" si="478"/>
        <v>0.72303921568627449</v>
      </c>
      <c r="M5090" s="98">
        <f t="shared" si="479"/>
        <v>0.72303921568627449</v>
      </c>
      <c r="N5090" s="98">
        <f t="shared" si="480"/>
        <v>0.61437185929648253</v>
      </c>
      <c r="O5090" s="98">
        <f t="shared" si="481"/>
        <v>0.67751363990646918</v>
      </c>
    </row>
    <row r="5091" spans="1:15" x14ac:dyDescent="0.2">
      <c r="A5091">
        <v>7</v>
      </c>
      <c r="B5091">
        <v>31</v>
      </c>
      <c r="C5091">
        <v>23</v>
      </c>
      <c r="D5091" s="9">
        <v>244.69999999999996</v>
      </c>
      <c r="E5091" s="9">
        <v>237.89999999999998</v>
      </c>
      <c r="F5091" s="9">
        <v>237.9</v>
      </c>
      <c r="G5091" s="9">
        <v>278.60000000000002</v>
      </c>
      <c r="H5091" s="9">
        <v>308.60000000000002</v>
      </c>
      <c r="J5091" s="120">
        <f t="shared" si="482"/>
        <v>45504.958333333336</v>
      </c>
      <c r="K5091" s="98">
        <f t="shared" si="477"/>
        <v>0.73197726592880619</v>
      </c>
      <c r="L5091" s="98">
        <f t="shared" si="478"/>
        <v>0.64787581699346397</v>
      </c>
      <c r="M5091" s="98">
        <f t="shared" si="479"/>
        <v>0.64787581699346408</v>
      </c>
      <c r="N5091" s="98">
        <f t="shared" si="480"/>
        <v>0.56000000000000016</v>
      </c>
      <c r="O5091" s="98">
        <f t="shared" si="481"/>
        <v>0.6013250194855807</v>
      </c>
    </row>
    <row r="5092" spans="1:15" x14ac:dyDescent="0.2">
      <c r="A5092">
        <v>8</v>
      </c>
      <c r="B5092">
        <v>1</v>
      </c>
      <c r="C5092">
        <v>0</v>
      </c>
      <c r="D5092" s="9">
        <v>228.59999999999997</v>
      </c>
      <c r="E5092" s="9">
        <v>230.5</v>
      </c>
      <c r="F5092" s="9">
        <v>230.5</v>
      </c>
      <c r="G5092" s="9">
        <v>256.70000000000005</v>
      </c>
      <c r="H5092" s="9">
        <v>294.5</v>
      </c>
      <c r="J5092" s="120">
        <f t="shared" si="482"/>
        <v>45505</v>
      </c>
      <c r="K5092" s="98">
        <f t="shared" si="477"/>
        <v>0.68381693090038864</v>
      </c>
      <c r="L5092" s="98">
        <f t="shared" si="478"/>
        <v>0.62772331154684102</v>
      </c>
      <c r="M5092" s="98">
        <f t="shared" si="479"/>
        <v>0.62772331154684102</v>
      </c>
      <c r="N5092" s="98">
        <f t="shared" si="480"/>
        <v>0.51597989949748757</v>
      </c>
      <c r="O5092" s="98">
        <f t="shared" si="481"/>
        <v>0.57385035074045199</v>
      </c>
    </row>
    <row r="5093" spans="1:15" x14ac:dyDescent="0.2">
      <c r="A5093">
        <v>8</v>
      </c>
      <c r="B5093">
        <v>1</v>
      </c>
      <c r="C5093">
        <v>1</v>
      </c>
      <c r="D5093" s="9">
        <v>218.49999999999997</v>
      </c>
      <c r="E5093" s="9">
        <v>217.99999999999997</v>
      </c>
      <c r="F5093" s="9">
        <v>218</v>
      </c>
      <c r="G5093" s="9">
        <v>239.95000000000002</v>
      </c>
      <c r="H5093" s="9">
        <v>274.39999999999998</v>
      </c>
      <c r="J5093" s="120">
        <f t="shared" si="482"/>
        <v>45505.041666666664</v>
      </c>
      <c r="K5093" s="98">
        <f t="shared" si="477"/>
        <v>0.65360454681423852</v>
      </c>
      <c r="L5093" s="98">
        <f t="shared" si="478"/>
        <v>0.5936819172113289</v>
      </c>
      <c r="M5093" s="98">
        <f t="shared" si="479"/>
        <v>0.59368191721132901</v>
      </c>
      <c r="N5093" s="98">
        <f t="shared" si="480"/>
        <v>0.4823115577889448</v>
      </c>
      <c r="O5093" s="98">
        <f t="shared" si="481"/>
        <v>0.53468433359314094</v>
      </c>
    </row>
    <row r="5094" spans="1:15" x14ac:dyDescent="0.2">
      <c r="A5094">
        <v>8</v>
      </c>
      <c r="B5094">
        <v>1</v>
      </c>
      <c r="C5094">
        <v>2</v>
      </c>
      <c r="D5094" s="9">
        <v>205.49999999999997</v>
      </c>
      <c r="E5094" s="9">
        <v>214.99999999999997</v>
      </c>
      <c r="F5094" s="9">
        <v>215</v>
      </c>
      <c r="G5094" s="9">
        <v>245.95000000000002</v>
      </c>
      <c r="H5094" s="9">
        <v>270.3</v>
      </c>
      <c r="J5094" s="120">
        <f t="shared" si="482"/>
        <v>45505.083333333336</v>
      </c>
      <c r="K5094" s="98">
        <f t="shared" si="477"/>
        <v>0.61471731977265909</v>
      </c>
      <c r="L5094" s="98">
        <f t="shared" si="478"/>
        <v>0.58551198257080606</v>
      </c>
      <c r="M5094" s="98">
        <f t="shared" si="479"/>
        <v>0.58551198257080617</v>
      </c>
      <c r="N5094" s="98">
        <f t="shared" si="480"/>
        <v>0.49437185929648253</v>
      </c>
      <c r="O5094" s="98">
        <f t="shared" si="481"/>
        <v>0.52669524551831637</v>
      </c>
    </row>
    <row r="5095" spans="1:15" x14ac:dyDescent="0.2">
      <c r="A5095">
        <v>8</v>
      </c>
      <c r="B5095">
        <v>1</v>
      </c>
      <c r="C5095">
        <v>3</v>
      </c>
      <c r="D5095" s="9">
        <v>210.49999999999997</v>
      </c>
      <c r="E5095" s="9">
        <v>214.7</v>
      </c>
      <c r="F5095" s="9">
        <v>214.7</v>
      </c>
      <c r="G5095" s="9">
        <v>237.45000000000002</v>
      </c>
      <c r="H5095" s="9">
        <v>261</v>
      </c>
      <c r="J5095" s="120">
        <f t="shared" si="482"/>
        <v>45505.125</v>
      </c>
      <c r="K5095" s="98">
        <f t="shared" si="477"/>
        <v>0.62967394555788192</v>
      </c>
      <c r="L5095" s="98">
        <f t="shared" si="478"/>
        <v>0.58469498910675377</v>
      </c>
      <c r="M5095" s="98">
        <f t="shared" si="479"/>
        <v>0.58469498910675377</v>
      </c>
      <c r="N5095" s="98">
        <f t="shared" si="480"/>
        <v>0.47728643216080413</v>
      </c>
      <c r="O5095" s="98">
        <f t="shared" si="481"/>
        <v>0.50857365549493372</v>
      </c>
    </row>
    <row r="5096" spans="1:15" x14ac:dyDescent="0.2">
      <c r="A5096">
        <v>8</v>
      </c>
      <c r="B5096">
        <v>1</v>
      </c>
      <c r="C5096">
        <v>4</v>
      </c>
      <c r="D5096" s="9">
        <v>206.59999999999997</v>
      </c>
      <c r="E5096" s="9">
        <v>211.2</v>
      </c>
      <c r="F5096" s="9">
        <v>211.2</v>
      </c>
      <c r="G5096" s="9">
        <v>235.45000000000002</v>
      </c>
      <c r="H5096" s="9">
        <v>261</v>
      </c>
      <c r="J5096" s="120">
        <f t="shared" si="482"/>
        <v>45505.166666666664</v>
      </c>
      <c r="K5096" s="98">
        <f t="shared" si="477"/>
        <v>0.61800777744540814</v>
      </c>
      <c r="L5096" s="98">
        <f t="shared" si="478"/>
        <v>0.57516339869281041</v>
      </c>
      <c r="M5096" s="98">
        <f t="shared" si="479"/>
        <v>0.57516339869281041</v>
      </c>
      <c r="N5096" s="98">
        <f t="shared" si="480"/>
        <v>0.47326633165829157</v>
      </c>
      <c r="O5096" s="98">
        <f t="shared" si="481"/>
        <v>0.50857365549493372</v>
      </c>
    </row>
    <row r="5097" spans="1:15" x14ac:dyDescent="0.2">
      <c r="A5097">
        <v>8</v>
      </c>
      <c r="B5097">
        <v>1</v>
      </c>
      <c r="C5097">
        <v>5</v>
      </c>
      <c r="D5097" s="9">
        <v>214.59999999999997</v>
      </c>
      <c r="E5097" s="9">
        <v>218</v>
      </c>
      <c r="F5097" s="9">
        <v>218</v>
      </c>
      <c r="G5097" s="9">
        <v>258.45000000000005</v>
      </c>
      <c r="H5097" s="9">
        <v>272.2</v>
      </c>
      <c r="J5097" s="120">
        <f t="shared" si="482"/>
        <v>45505.208333333336</v>
      </c>
      <c r="K5097" s="98">
        <f t="shared" si="477"/>
        <v>0.64193837870176462</v>
      </c>
      <c r="L5097" s="98">
        <f t="shared" si="478"/>
        <v>0.59368191721132901</v>
      </c>
      <c r="M5097" s="98">
        <f t="shared" si="479"/>
        <v>0.59368191721132901</v>
      </c>
      <c r="N5097" s="98">
        <f t="shared" si="480"/>
        <v>0.51949748743718605</v>
      </c>
      <c r="O5097" s="98">
        <f t="shared" si="481"/>
        <v>0.53039750584567413</v>
      </c>
    </row>
    <row r="5098" spans="1:15" x14ac:dyDescent="0.2">
      <c r="A5098">
        <v>8</v>
      </c>
      <c r="B5098">
        <v>1</v>
      </c>
      <c r="C5098">
        <v>6</v>
      </c>
      <c r="D5098" s="9">
        <v>225.49999999999997</v>
      </c>
      <c r="E5098" s="9">
        <v>218.79999999999998</v>
      </c>
      <c r="F5098" s="9">
        <v>218.8</v>
      </c>
      <c r="G5098" s="9">
        <v>264.45000000000005</v>
      </c>
      <c r="H5098" s="9">
        <v>298.2</v>
      </c>
      <c r="J5098" s="120">
        <f t="shared" si="482"/>
        <v>45505.25</v>
      </c>
      <c r="K5098" s="98">
        <f t="shared" si="477"/>
        <v>0.67454382291355053</v>
      </c>
      <c r="L5098" s="98">
        <f t="shared" si="478"/>
        <v>0.5958605664488017</v>
      </c>
      <c r="M5098" s="98">
        <f t="shared" si="479"/>
        <v>0.59586056644880181</v>
      </c>
      <c r="N5098" s="98">
        <f t="shared" si="480"/>
        <v>0.53155778894472372</v>
      </c>
      <c r="O5098" s="98">
        <f t="shared" si="481"/>
        <v>0.58106001558846443</v>
      </c>
    </row>
    <row r="5099" spans="1:15" x14ac:dyDescent="0.2">
      <c r="A5099">
        <v>8</v>
      </c>
      <c r="B5099">
        <v>1</v>
      </c>
      <c r="C5099">
        <v>7</v>
      </c>
      <c r="D5099" s="9">
        <v>217.39999999999998</v>
      </c>
      <c r="E5099" s="9">
        <v>223.95</v>
      </c>
      <c r="F5099" s="9">
        <v>223.95</v>
      </c>
      <c r="G5099" s="9">
        <v>276.45000000000005</v>
      </c>
      <c r="H5099" s="9">
        <v>328.1</v>
      </c>
      <c r="J5099" s="120">
        <f t="shared" si="482"/>
        <v>45505.291666666664</v>
      </c>
      <c r="K5099" s="98">
        <f t="shared" si="477"/>
        <v>0.65031408914148947</v>
      </c>
      <c r="L5099" s="98">
        <f t="shared" si="478"/>
        <v>0.60988562091503262</v>
      </c>
      <c r="M5099" s="98">
        <f t="shared" si="479"/>
        <v>0.60988562091503262</v>
      </c>
      <c r="N5099" s="98">
        <f t="shared" si="480"/>
        <v>0.55567839195979918</v>
      </c>
      <c r="O5099" s="98">
        <f t="shared" si="481"/>
        <v>0.63932190179267345</v>
      </c>
    </row>
    <row r="5100" spans="1:15" x14ac:dyDescent="0.2">
      <c r="A5100">
        <v>8</v>
      </c>
      <c r="B5100">
        <v>1</v>
      </c>
      <c r="C5100">
        <v>8</v>
      </c>
      <c r="D5100" s="9">
        <v>212.79999999999998</v>
      </c>
      <c r="E5100" s="9">
        <v>219.45000000000002</v>
      </c>
      <c r="F5100" s="9">
        <v>219.45</v>
      </c>
      <c r="G5100" s="9">
        <v>279.45000000000005</v>
      </c>
      <c r="H5100" s="9">
        <v>326.39999999999998</v>
      </c>
      <c r="J5100" s="120">
        <f t="shared" si="482"/>
        <v>45505.333333333336</v>
      </c>
      <c r="K5100" s="98">
        <f t="shared" si="477"/>
        <v>0.63655399341908447</v>
      </c>
      <c r="L5100" s="98">
        <f t="shared" si="478"/>
        <v>0.59763071895424846</v>
      </c>
      <c r="M5100" s="98">
        <f t="shared" si="479"/>
        <v>0.59763071895424835</v>
      </c>
      <c r="N5100" s="98">
        <f t="shared" si="480"/>
        <v>0.56170854271356796</v>
      </c>
      <c r="O5100" s="98">
        <f t="shared" si="481"/>
        <v>0.63600935307872164</v>
      </c>
    </row>
    <row r="5101" spans="1:15" x14ac:dyDescent="0.2">
      <c r="A5101">
        <v>8</v>
      </c>
      <c r="B5101">
        <v>1</v>
      </c>
      <c r="C5101">
        <v>9</v>
      </c>
      <c r="D5101" s="9">
        <v>216.99999999999997</v>
      </c>
      <c r="E5101" s="9">
        <v>220.95</v>
      </c>
      <c r="F5101" s="9">
        <v>220.95</v>
      </c>
      <c r="G5101" s="9">
        <v>275.45000000000005</v>
      </c>
      <c r="H5101" s="9">
        <v>333.6</v>
      </c>
      <c r="J5101" s="120">
        <f t="shared" si="482"/>
        <v>45505.375</v>
      </c>
      <c r="K5101" s="98">
        <f t="shared" si="477"/>
        <v>0.64911755907867164</v>
      </c>
      <c r="L5101" s="98">
        <f t="shared" si="478"/>
        <v>0.60171568627450978</v>
      </c>
      <c r="M5101" s="98">
        <f t="shared" si="479"/>
        <v>0.60171568627450978</v>
      </c>
      <c r="N5101" s="98">
        <f t="shared" si="480"/>
        <v>0.55366834170854284</v>
      </c>
      <c r="O5101" s="98">
        <f t="shared" si="481"/>
        <v>0.65003897116134057</v>
      </c>
    </row>
    <row r="5102" spans="1:15" x14ac:dyDescent="0.2">
      <c r="A5102">
        <v>8</v>
      </c>
      <c r="B5102">
        <v>1</v>
      </c>
      <c r="C5102">
        <v>10</v>
      </c>
      <c r="D5102" s="9">
        <v>203.59999999999997</v>
      </c>
      <c r="E5102" s="9">
        <v>220.39999999999998</v>
      </c>
      <c r="F5102" s="9">
        <v>220.4</v>
      </c>
      <c r="G5102" s="9">
        <v>249.45000000000002</v>
      </c>
      <c r="H5102" s="9">
        <v>328</v>
      </c>
      <c r="J5102" s="120">
        <f t="shared" si="482"/>
        <v>45505.416666666664</v>
      </c>
      <c r="K5102" s="98">
        <f t="shared" si="477"/>
        <v>0.60903380197427437</v>
      </c>
      <c r="L5102" s="98">
        <f t="shared" si="478"/>
        <v>0.60021786492374718</v>
      </c>
      <c r="M5102" s="98">
        <f t="shared" si="479"/>
        <v>0.60021786492374729</v>
      </c>
      <c r="N5102" s="98">
        <f t="shared" si="480"/>
        <v>0.50140703517587948</v>
      </c>
      <c r="O5102" s="98">
        <f t="shared" si="481"/>
        <v>0.63912704598597037</v>
      </c>
    </row>
    <row r="5103" spans="1:15" x14ac:dyDescent="0.2">
      <c r="A5103">
        <v>8</v>
      </c>
      <c r="B5103">
        <v>1</v>
      </c>
      <c r="C5103">
        <v>11</v>
      </c>
      <c r="D5103" s="9">
        <v>199.29999999999998</v>
      </c>
      <c r="E5103" s="9">
        <v>195.39999999999998</v>
      </c>
      <c r="F5103" s="9">
        <v>195.4</v>
      </c>
      <c r="G5103" s="9">
        <v>248.45000000000002</v>
      </c>
      <c r="H5103" s="9">
        <v>322</v>
      </c>
      <c r="J5103" s="120">
        <f t="shared" si="482"/>
        <v>45505.458333333336</v>
      </c>
      <c r="K5103" s="98">
        <f t="shared" si="477"/>
        <v>0.59617110379898275</v>
      </c>
      <c r="L5103" s="98">
        <f t="shared" si="478"/>
        <v>0.53213507625272327</v>
      </c>
      <c r="M5103" s="98">
        <f t="shared" si="479"/>
        <v>0.53213507625272338</v>
      </c>
      <c r="N5103" s="98">
        <f t="shared" si="480"/>
        <v>0.4993969849246232</v>
      </c>
      <c r="O5103" s="98">
        <f t="shared" si="481"/>
        <v>0.62743569758378792</v>
      </c>
    </row>
    <row r="5104" spans="1:15" x14ac:dyDescent="0.2">
      <c r="A5104">
        <v>8</v>
      </c>
      <c r="B5104">
        <v>1</v>
      </c>
      <c r="C5104">
        <v>12</v>
      </c>
      <c r="D5104" s="9">
        <v>188.89999999999998</v>
      </c>
      <c r="E5104" s="9">
        <v>191.2</v>
      </c>
      <c r="F5104" s="9">
        <v>191.2</v>
      </c>
      <c r="G5104" s="9">
        <v>245.45000000000002</v>
      </c>
      <c r="H5104" s="9">
        <v>295</v>
      </c>
      <c r="J5104" s="120">
        <f t="shared" si="482"/>
        <v>45505.5</v>
      </c>
      <c r="K5104" s="98">
        <f t="shared" si="477"/>
        <v>0.56506132216571925</v>
      </c>
      <c r="L5104" s="98">
        <f t="shared" si="478"/>
        <v>0.52069716775599129</v>
      </c>
      <c r="M5104" s="98">
        <f t="shared" si="479"/>
        <v>0.52069716775599129</v>
      </c>
      <c r="N5104" s="98">
        <f t="shared" si="480"/>
        <v>0.49336683417085436</v>
      </c>
      <c r="O5104" s="98">
        <f t="shared" si="481"/>
        <v>0.5748246297739672</v>
      </c>
    </row>
    <row r="5105" spans="1:15" x14ac:dyDescent="0.2">
      <c r="A5105">
        <v>8</v>
      </c>
      <c r="B5105">
        <v>1</v>
      </c>
      <c r="C5105">
        <v>13</v>
      </c>
      <c r="D5105" s="9">
        <v>193.89999999999998</v>
      </c>
      <c r="E5105" s="9">
        <v>194.85</v>
      </c>
      <c r="F5105" s="9">
        <v>194.85</v>
      </c>
      <c r="G5105" s="9">
        <v>243.45000000000002</v>
      </c>
      <c r="H5105" s="9">
        <v>319</v>
      </c>
      <c r="J5105" s="120">
        <f t="shared" si="482"/>
        <v>45505.541666666664</v>
      </c>
      <c r="K5105" s="98">
        <f t="shared" si="477"/>
        <v>0.58001794795094208</v>
      </c>
      <c r="L5105" s="98">
        <f t="shared" si="478"/>
        <v>0.53063725490196079</v>
      </c>
      <c r="M5105" s="98">
        <f t="shared" si="479"/>
        <v>0.53063725490196079</v>
      </c>
      <c r="N5105" s="98">
        <f t="shared" si="480"/>
        <v>0.4893467336683418</v>
      </c>
      <c r="O5105" s="98">
        <f t="shared" si="481"/>
        <v>0.62159002338269675</v>
      </c>
    </row>
    <row r="5106" spans="1:15" x14ac:dyDescent="0.2">
      <c r="A5106">
        <v>8</v>
      </c>
      <c r="B5106">
        <v>1</v>
      </c>
      <c r="C5106">
        <v>14</v>
      </c>
      <c r="D5106" s="9">
        <v>201.89999999999998</v>
      </c>
      <c r="E5106" s="9">
        <v>187.95000000000002</v>
      </c>
      <c r="F5106" s="9">
        <v>187.95</v>
      </c>
      <c r="G5106" s="9">
        <v>244.45000000000002</v>
      </c>
      <c r="H5106" s="9">
        <v>307.89999999999998</v>
      </c>
      <c r="J5106" s="120">
        <f t="shared" si="482"/>
        <v>45505.583333333336</v>
      </c>
      <c r="K5106" s="98">
        <f t="shared" si="477"/>
        <v>0.60394854920729868</v>
      </c>
      <c r="L5106" s="98">
        <f t="shared" si="478"/>
        <v>0.51184640522875824</v>
      </c>
      <c r="M5106" s="98">
        <f t="shared" si="479"/>
        <v>0.51184640522875813</v>
      </c>
      <c r="N5106" s="98">
        <f t="shared" si="480"/>
        <v>0.49135678391959808</v>
      </c>
      <c r="O5106" s="98">
        <f t="shared" si="481"/>
        <v>0.59996102883865932</v>
      </c>
    </row>
    <row r="5107" spans="1:15" x14ac:dyDescent="0.2">
      <c r="A5107">
        <v>8</v>
      </c>
      <c r="B5107">
        <v>1</v>
      </c>
      <c r="C5107">
        <v>15</v>
      </c>
      <c r="D5107" s="9">
        <v>215.59999999999997</v>
      </c>
      <c r="E5107" s="9">
        <v>191.39999999999998</v>
      </c>
      <c r="F5107" s="9">
        <v>191.4</v>
      </c>
      <c r="G5107" s="9">
        <v>242.45000000000002</v>
      </c>
      <c r="H5107" s="9">
        <v>325.89999999999998</v>
      </c>
      <c r="J5107" s="120">
        <f t="shared" si="482"/>
        <v>45505.625</v>
      </c>
      <c r="K5107" s="98">
        <f t="shared" si="477"/>
        <v>0.64492970385880921</v>
      </c>
      <c r="L5107" s="98">
        <f t="shared" si="478"/>
        <v>0.5212418300653594</v>
      </c>
      <c r="M5107" s="98">
        <f t="shared" si="479"/>
        <v>0.52124183006535951</v>
      </c>
      <c r="N5107" s="98">
        <f t="shared" si="480"/>
        <v>0.48733668341708553</v>
      </c>
      <c r="O5107" s="98">
        <f t="shared" si="481"/>
        <v>0.63503507404520643</v>
      </c>
    </row>
    <row r="5108" spans="1:15" x14ac:dyDescent="0.2">
      <c r="A5108">
        <v>8</v>
      </c>
      <c r="B5108">
        <v>1</v>
      </c>
      <c r="C5108">
        <v>16</v>
      </c>
      <c r="D5108" s="9">
        <v>179.89999999999998</v>
      </c>
      <c r="E5108" s="9">
        <v>186.7</v>
      </c>
      <c r="F5108" s="9">
        <v>186.7</v>
      </c>
      <c r="G5108" s="9">
        <v>248.45000000000002</v>
      </c>
      <c r="H5108" s="9">
        <v>346.9</v>
      </c>
      <c r="J5108" s="120">
        <f t="shared" si="482"/>
        <v>45505.666666666664</v>
      </c>
      <c r="K5108" s="98">
        <f t="shared" si="477"/>
        <v>0.53813939575231806</v>
      </c>
      <c r="L5108" s="98">
        <f t="shared" si="478"/>
        <v>0.5084422657952069</v>
      </c>
      <c r="M5108" s="98">
        <f t="shared" si="479"/>
        <v>0.5084422657952069</v>
      </c>
      <c r="N5108" s="98">
        <f t="shared" si="480"/>
        <v>0.4993969849246232</v>
      </c>
      <c r="O5108" s="98">
        <f t="shared" si="481"/>
        <v>0.67595479345284482</v>
      </c>
    </row>
    <row r="5109" spans="1:15" x14ac:dyDescent="0.2">
      <c r="A5109">
        <v>8</v>
      </c>
      <c r="B5109">
        <v>1</v>
      </c>
      <c r="C5109">
        <v>17</v>
      </c>
      <c r="D5109" s="9">
        <v>180.6</v>
      </c>
      <c r="E5109" s="9">
        <v>237.3</v>
      </c>
      <c r="F5109" s="9">
        <v>237.3</v>
      </c>
      <c r="G5109" s="9">
        <v>280.45000000000005</v>
      </c>
      <c r="H5109" s="9">
        <v>330.3</v>
      </c>
      <c r="J5109" s="120">
        <f t="shared" si="482"/>
        <v>45505.708333333336</v>
      </c>
      <c r="K5109" s="98">
        <f t="shared" si="477"/>
        <v>0.54023332336224938</v>
      </c>
      <c r="L5109" s="98">
        <f t="shared" si="478"/>
        <v>0.64624183006535951</v>
      </c>
      <c r="M5109" s="98">
        <f t="shared" si="479"/>
        <v>0.64624183006535951</v>
      </c>
      <c r="N5109" s="98">
        <f t="shared" si="480"/>
        <v>0.56371859296482429</v>
      </c>
      <c r="O5109" s="98">
        <f t="shared" si="481"/>
        <v>0.64360872954014026</v>
      </c>
    </row>
    <row r="5110" spans="1:15" x14ac:dyDescent="0.2">
      <c r="A5110">
        <v>8</v>
      </c>
      <c r="B5110">
        <v>1</v>
      </c>
      <c r="C5110">
        <v>18</v>
      </c>
      <c r="D5110" s="9">
        <v>220.35</v>
      </c>
      <c r="E5110" s="9">
        <v>241.09999999999997</v>
      </c>
      <c r="F5110" s="9">
        <v>241.1</v>
      </c>
      <c r="G5110" s="9">
        <v>282.25</v>
      </c>
      <c r="H5110" s="9">
        <v>366.5</v>
      </c>
      <c r="J5110" s="120">
        <f t="shared" si="482"/>
        <v>45505.75</v>
      </c>
      <c r="K5110" s="98">
        <f t="shared" si="477"/>
        <v>0.65913849835477101</v>
      </c>
      <c r="L5110" s="98">
        <f t="shared" si="478"/>
        <v>0.65659041394335504</v>
      </c>
      <c r="M5110" s="98">
        <f t="shared" si="479"/>
        <v>0.65659041394335516</v>
      </c>
      <c r="N5110" s="98">
        <f t="shared" si="480"/>
        <v>0.56733668341708554</v>
      </c>
      <c r="O5110" s="98">
        <f t="shared" si="481"/>
        <v>0.71414653156664065</v>
      </c>
    </row>
    <row r="5111" spans="1:15" x14ac:dyDescent="0.2">
      <c r="A5111">
        <v>8</v>
      </c>
      <c r="B5111">
        <v>1</v>
      </c>
      <c r="C5111">
        <v>19</v>
      </c>
      <c r="D5111" s="9">
        <v>266.99999999999994</v>
      </c>
      <c r="E5111" s="9">
        <v>292.00000000000006</v>
      </c>
      <c r="F5111" s="9">
        <v>292</v>
      </c>
      <c r="G5111" s="9">
        <v>351.55</v>
      </c>
      <c r="H5111" s="9">
        <v>407.5</v>
      </c>
      <c r="J5111" s="120">
        <f t="shared" si="482"/>
        <v>45505.791666666664</v>
      </c>
      <c r="K5111" s="98">
        <f t="shared" si="477"/>
        <v>0.79868381693090007</v>
      </c>
      <c r="L5111" s="98">
        <f t="shared" si="478"/>
        <v>0.79520697167756005</v>
      </c>
      <c r="M5111" s="98">
        <f t="shared" si="479"/>
        <v>0.79520697167755994</v>
      </c>
      <c r="N5111" s="98">
        <f t="shared" si="480"/>
        <v>0.70663316582914582</v>
      </c>
      <c r="O5111" s="98">
        <f t="shared" si="481"/>
        <v>0.79403741231488689</v>
      </c>
    </row>
    <row r="5112" spans="1:15" x14ac:dyDescent="0.2">
      <c r="A5112">
        <v>8</v>
      </c>
      <c r="B5112">
        <v>1</v>
      </c>
      <c r="C5112">
        <v>20</v>
      </c>
      <c r="D5112" s="9">
        <v>268.99999999999994</v>
      </c>
      <c r="E5112" s="9">
        <v>295.80000000000007</v>
      </c>
      <c r="F5112" s="9">
        <v>295.8</v>
      </c>
      <c r="G5112" s="9">
        <v>356.05</v>
      </c>
      <c r="H5112" s="9">
        <v>391.5</v>
      </c>
      <c r="J5112" s="120">
        <f t="shared" si="482"/>
        <v>45505.833333333336</v>
      </c>
      <c r="K5112" s="98">
        <f t="shared" si="477"/>
        <v>0.80466646724498925</v>
      </c>
      <c r="L5112" s="98">
        <f t="shared" si="478"/>
        <v>0.8055555555555558</v>
      </c>
      <c r="M5112" s="98">
        <f t="shared" si="479"/>
        <v>0.80555555555555558</v>
      </c>
      <c r="N5112" s="98">
        <f t="shared" si="480"/>
        <v>0.7156783919597991</v>
      </c>
      <c r="O5112" s="98">
        <f t="shared" si="481"/>
        <v>0.76286048324240052</v>
      </c>
    </row>
    <row r="5113" spans="1:15" x14ac:dyDescent="0.2">
      <c r="A5113">
        <v>8</v>
      </c>
      <c r="B5113">
        <v>1</v>
      </c>
      <c r="C5113">
        <v>21</v>
      </c>
      <c r="D5113" s="9">
        <v>265.29999999999995</v>
      </c>
      <c r="E5113" s="9">
        <v>294.2</v>
      </c>
      <c r="F5113" s="9">
        <v>294.2</v>
      </c>
      <c r="G5113" s="9">
        <v>340.15000000000003</v>
      </c>
      <c r="H5113" s="9">
        <v>382.4</v>
      </c>
      <c r="J5113" s="120">
        <f t="shared" si="482"/>
        <v>45505.875</v>
      </c>
      <c r="K5113" s="98">
        <f t="shared" si="477"/>
        <v>0.79359856416392427</v>
      </c>
      <c r="L5113" s="98">
        <f t="shared" si="478"/>
        <v>0.80119825708060999</v>
      </c>
      <c r="M5113" s="98">
        <f t="shared" si="479"/>
        <v>0.80119825708060999</v>
      </c>
      <c r="N5113" s="98">
        <f t="shared" si="480"/>
        <v>0.68371859296482429</v>
      </c>
      <c r="O5113" s="98">
        <f t="shared" si="481"/>
        <v>0.74512860483242394</v>
      </c>
    </row>
    <row r="5114" spans="1:15" x14ac:dyDescent="0.2">
      <c r="A5114">
        <v>8</v>
      </c>
      <c r="B5114">
        <v>1</v>
      </c>
      <c r="C5114">
        <v>22</v>
      </c>
      <c r="D5114" s="9">
        <v>253.69999999999996</v>
      </c>
      <c r="E5114" s="9">
        <v>260.89999999999998</v>
      </c>
      <c r="F5114" s="9">
        <v>260.89999999999998</v>
      </c>
      <c r="G5114" s="9">
        <v>309.85000000000002</v>
      </c>
      <c r="H5114" s="9">
        <v>341.3</v>
      </c>
      <c r="J5114" s="120">
        <f t="shared" si="482"/>
        <v>45505.916666666664</v>
      </c>
      <c r="K5114" s="98">
        <f t="shared" si="477"/>
        <v>0.75889919234220737</v>
      </c>
      <c r="L5114" s="98">
        <f t="shared" si="478"/>
        <v>0.71051198257080606</v>
      </c>
      <c r="M5114" s="98">
        <f t="shared" si="479"/>
        <v>0.71051198257080606</v>
      </c>
      <c r="N5114" s="98">
        <f t="shared" si="480"/>
        <v>0.62281407035175895</v>
      </c>
      <c r="O5114" s="98">
        <f t="shared" si="481"/>
        <v>0.66504286827747461</v>
      </c>
    </row>
    <row r="5115" spans="1:15" x14ac:dyDescent="0.2">
      <c r="A5115">
        <v>8</v>
      </c>
      <c r="B5115">
        <v>1</v>
      </c>
      <c r="C5115">
        <v>23</v>
      </c>
      <c r="D5115" s="9">
        <v>236.69999999999996</v>
      </c>
      <c r="E5115" s="9">
        <v>221.6</v>
      </c>
      <c r="F5115" s="9">
        <v>221.6</v>
      </c>
      <c r="G5115" s="9">
        <v>291.45000000000005</v>
      </c>
      <c r="H5115" s="9">
        <v>307.60000000000002</v>
      </c>
      <c r="J5115" s="120">
        <f t="shared" si="482"/>
        <v>45505.958333333336</v>
      </c>
      <c r="K5115" s="98">
        <f t="shared" si="477"/>
        <v>0.70804666467244959</v>
      </c>
      <c r="L5115" s="98">
        <f t="shared" si="478"/>
        <v>0.60348583877995643</v>
      </c>
      <c r="M5115" s="98">
        <f t="shared" si="479"/>
        <v>0.60348583877995643</v>
      </c>
      <c r="N5115" s="98">
        <f t="shared" si="480"/>
        <v>0.58582914572864342</v>
      </c>
      <c r="O5115" s="98">
        <f t="shared" si="481"/>
        <v>0.59937646141855028</v>
      </c>
    </row>
    <row r="5116" spans="1:15" x14ac:dyDescent="0.2">
      <c r="A5116">
        <v>8</v>
      </c>
      <c r="B5116">
        <v>2</v>
      </c>
      <c r="C5116">
        <v>0</v>
      </c>
      <c r="D5116" s="9">
        <v>220.59999999999997</v>
      </c>
      <c r="E5116" s="9">
        <v>206.5</v>
      </c>
      <c r="F5116" s="9">
        <v>206.5</v>
      </c>
      <c r="G5116" s="9">
        <v>262.20000000000005</v>
      </c>
      <c r="H5116" s="9">
        <v>294.39999999999998</v>
      </c>
      <c r="J5116" s="120">
        <f t="shared" si="482"/>
        <v>45506</v>
      </c>
      <c r="K5116" s="98">
        <f t="shared" si="477"/>
        <v>0.65988632964403204</v>
      </c>
      <c r="L5116" s="98">
        <f t="shared" si="478"/>
        <v>0.56236383442265792</v>
      </c>
      <c r="M5116" s="98">
        <f t="shared" si="479"/>
        <v>0.56236383442265792</v>
      </c>
      <c r="N5116" s="98">
        <f t="shared" si="480"/>
        <v>0.52703517587939719</v>
      </c>
      <c r="O5116" s="98">
        <f t="shared" si="481"/>
        <v>0.5736554949337489</v>
      </c>
    </row>
    <row r="5117" spans="1:15" x14ac:dyDescent="0.2">
      <c r="A5117">
        <v>8</v>
      </c>
      <c r="B5117">
        <v>2</v>
      </c>
      <c r="C5117">
        <v>1</v>
      </c>
      <c r="D5117" s="9">
        <v>216.29999999999998</v>
      </c>
      <c r="E5117" s="9">
        <v>215.39999999999998</v>
      </c>
      <c r="F5117" s="9">
        <v>215.4</v>
      </c>
      <c r="G5117" s="9">
        <v>253.20000000000002</v>
      </c>
      <c r="H5117" s="9">
        <v>301.5</v>
      </c>
      <c r="J5117" s="120">
        <f t="shared" si="482"/>
        <v>45506.041666666664</v>
      </c>
      <c r="K5117" s="98">
        <f t="shared" si="477"/>
        <v>0.64702363146874042</v>
      </c>
      <c r="L5117" s="98">
        <f t="shared" si="478"/>
        <v>0.5866013071895424</v>
      </c>
      <c r="M5117" s="98">
        <f t="shared" si="479"/>
        <v>0.58660130718954251</v>
      </c>
      <c r="N5117" s="98">
        <f t="shared" si="480"/>
        <v>0.50894472361809051</v>
      </c>
      <c r="O5117" s="98">
        <f t="shared" si="481"/>
        <v>0.58749025720966475</v>
      </c>
    </row>
    <row r="5118" spans="1:15" x14ac:dyDescent="0.2">
      <c r="A5118">
        <v>8</v>
      </c>
      <c r="B5118">
        <v>2</v>
      </c>
      <c r="C5118">
        <v>2</v>
      </c>
      <c r="D5118" s="9">
        <v>202.29999999999998</v>
      </c>
      <c r="E5118" s="9">
        <v>216.39999999999998</v>
      </c>
      <c r="F5118" s="9">
        <v>216.4</v>
      </c>
      <c r="G5118" s="9">
        <v>245.79999999999998</v>
      </c>
      <c r="H5118" s="9">
        <v>272.3</v>
      </c>
      <c r="J5118" s="120">
        <f t="shared" si="482"/>
        <v>45506.083333333336</v>
      </c>
      <c r="K5118" s="98">
        <f t="shared" si="477"/>
        <v>0.60514507927011651</v>
      </c>
      <c r="L5118" s="98">
        <f t="shared" si="478"/>
        <v>0.58932461873638342</v>
      </c>
      <c r="M5118" s="98">
        <f t="shared" si="479"/>
        <v>0.58932461873638342</v>
      </c>
      <c r="N5118" s="98">
        <f t="shared" si="480"/>
        <v>0.49407035175879399</v>
      </c>
      <c r="O5118" s="98">
        <f t="shared" si="481"/>
        <v>0.53059236165237722</v>
      </c>
    </row>
    <row r="5119" spans="1:15" x14ac:dyDescent="0.2">
      <c r="A5119">
        <v>8</v>
      </c>
      <c r="B5119">
        <v>2</v>
      </c>
      <c r="C5119">
        <v>3</v>
      </c>
      <c r="D5119" s="9">
        <v>201.29999999999998</v>
      </c>
      <c r="E5119" s="9">
        <v>216</v>
      </c>
      <c r="F5119" s="9">
        <v>216</v>
      </c>
      <c r="G5119" s="9">
        <v>237.79999999999998</v>
      </c>
      <c r="H5119" s="9">
        <v>266.7</v>
      </c>
      <c r="J5119" s="120">
        <f t="shared" si="482"/>
        <v>45506.125</v>
      </c>
      <c r="K5119" s="98">
        <f t="shared" si="477"/>
        <v>0.60215375411307193</v>
      </c>
      <c r="L5119" s="98">
        <f t="shared" si="478"/>
        <v>0.58823529411764708</v>
      </c>
      <c r="M5119" s="98">
        <f t="shared" si="479"/>
        <v>0.58823529411764708</v>
      </c>
      <c r="N5119" s="98">
        <f t="shared" si="480"/>
        <v>0.47798994974874376</v>
      </c>
      <c r="O5119" s="98">
        <f t="shared" si="481"/>
        <v>0.5196804364770069</v>
      </c>
    </row>
    <row r="5120" spans="1:15" x14ac:dyDescent="0.2">
      <c r="A5120">
        <v>8</v>
      </c>
      <c r="B5120">
        <v>2</v>
      </c>
      <c r="C5120">
        <v>4</v>
      </c>
      <c r="D5120" s="9">
        <v>203.29999999999998</v>
      </c>
      <c r="E5120" s="9">
        <v>215</v>
      </c>
      <c r="F5120" s="9">
        <v>215</v>
      </c>
      <c r="G5120" s="9">
        <v>238.79999999999998</v>
      </c>
      <c r="H5120" s="9">
        <v>268</v>
      </c>
      <c r="J5120" s="120">
        <f t="shared" si="482"/>
        <v>45506.166666666664</v>
      </c>
      <c r="K5120" s="98">
        <f t="shared" si="477"/>
        <v>0.6081364044271611</v>
      </c>
      <c r="L5120" s="98">
        <f t="shared" si="478"/>
        <v>0.58551198257080617</v>
      </c>
      <c r="M5120" s="98">
        <f t="shared" si="479"/>
        <v>0.58551198257080617</v>
      </c>
      <c r="N5120" s="98">
        <f t="shared" si="480"/>
        <v>0.48000000000000004</v>
      </c>
      <c r="O5120" s="98">
        <f t="shared" si="481"/>
        <v>0.52221356196414648</v>
      </c>
    </row>
    <row r="5121" spans="1:15" x14ac:dyDescent="0.2">
      <c r="A5121">
        <v>8</v>
      </c>
      <c r="B5121">
        <v>2</v>
      </c>
      <c r="C5121">
        <v>5</v>
      </c>
      <c r="D5121" s="9">
        <v>202.29999999999998</v>
      </c>
      <c r="E5121" s="9">
        <v>222</v>
      </c>
      <c r="F5121" s="9">
        <v>222</v>
      </c>
      <c r="G5121" s="9">
        <v>251.79999999999998</v>
      </c>
      <c r="H5121" s="9">
        <v>280.2</v>
      </c>
      <c r="J5121" s="120">
        <f t="shared" si="482"/>
        <v>45506.208333333336</v>
      </c>
      <c r="K5121" s="98">
        <f t="shared" si="477"/>
        <v>0.60514507927011651</v>
      </c>
      <c r="L5121" s="98">
        <f t="shared" si="478"/>
        <v>0.60457516339869288</v>
      </c>
      <c r="M5121" s="98">
        <f t="shared" si="479"/>
        <v>0.60457516339869288</v>
      </c>
      <c r="N5121" s="98">
        <f t="shared" si="480"/>
        <v>0.50613065326633166</v>
      </c>
      <c r="O5121" s="98">
        <f t="shared" si="481"/>
        <v>0.54598597038191732</v>
      </c>
    </row>
    <row r="5122" spans="1:15" x14ac:dyDescent="0.2">
      <c r="A5122">
        <v>8</v>
      </c>
      <c r="B5122">
        <v>2</v>
      </c>
      <c r="C5122">
        <v>6</v>
      </c>
      <c r="D5122" s="9">
        <v>216.5</v>
      </c>
      <c r="E5122" s="9">
        <v>240</v>
      </c>
      <c r="F5122" s="9">
        <v>240</v>
      </c>
      <c r="G5122" s="9">
        <v>272.80000000000007</v>
      </c>
      <c r="H5122" s="9">
        <v>301.60000000000002</v>
      </c>
      <c r="J5122" s="120">
        <f t="shared" si="482"/>
        <v>45506.25</v>
      </c>
      <c r="K5122" s="98">
        <f t="shared" si="477"/>
        <v>0.64762189650014945</v>
      </c>
      <c r="L5122" s="98">
        <f t="shared" si="478"/>
        <v>0.65359477124183007</v>
      </c>
      <c r="M5122" s="98">
        <f t="shared" si="479"/>
        <v>0.65359477124183007</v>
      </c>
      <c r="N5122" s="98">
        <f t="shared" si="480"/>
        <v>0.5483417085427138</v>
      </c>
      <c r="O5122" s="98">
        <f t="shared" si="481"/>
        <v>0.58768511301636783</v>
      </c>
    </row>
    <row r="5123" spans="1:15" x14ac:dyDescent="0.2">
      <c r="A5123">
        <v>8</v>
      </c>
      <c r="B5123">
        <v>2</v>
      </c>
      <c r="C5123">
        <v>7</v>
      </c>
      <c r="D5123" s="9">
        <v>223.99999999999997</v>
      </c>
      <c r="E5123" s="9">
        <v>232.89999999999998</v>
      </c>
      <c r="F5123" s="9">
        <v>232.9</v>
      </c>
      <c r="G5123" s="9">
        <v>289.80000000000007</v>
      </c>
      <c r="H5123" s="9">
        <v>328.2</v>
      </c>
      <c r="J5123" s="120">
        <f t="shared" si="482"/>
        <v>45506.291666666664</v>
      </c>
      <c r="K5123" s="98">
        <f t="shared" si="477"/>
        <v>0.67005683517798365</v>
      </c>
      <c r="L5123" s="98">
        <f t="shared" si="478"/>
        <v>0.63425925925925919</v>
      </c>
      <c r="M5123" s="98">
        <f t="shared" si="479"/>
        <v>0.6342592592592593</v>
      </c>
      <c r="N5123" s="98">
        <f t="shared" si="480"/>
        <v>0.5825125628140706</v>
      </c>
      <c r="O5123" s="98">
        <f t="shared" si="481"/>
        <v>0.63951675759937643</v>
      </c>
    </row>
    <row r="5124" spans="1:15" x14ac:dyDescent="0.2">
      <c r="A5124">
        <v>8</v>
      </c>
      <c r="B5124">
        <v>2</v>
      </c>
      <c r="C5124">
        <v>8</v>
      </c>
      <c r="D5124" s="9">
        <v>219.49999999999997</v>
      </c>
      <c r="E5124" s="9">
        <v>202.29999999999998</v>
      </c>
      <c r="F5124" s="9">
        <v>202.3</v>
      </c>
      <c r="G5124" s="9">
        <v>295.20000000000005</v>
      </c>
      <c r="H5124" s="9">
        <v>339.4</v>
      </c>
      <c r="J5124" s="120">
        <f t="shared" si="482"/>
        <v>45506.333333333336</v>
      </c>
      <c r="K5124" s="98">
        <f t="shared" ref="K5124:K5187" si="483">D5124/R$6</f>
        <v>0.65659587197128311</v>
      </c>
      <c r="L5124" s="98">
        <f t="shared" ref="L5124:L5187" si="484">E5124/S$6</f>
        <v>0.55092592592592593</v>
      </c>
      <c r="M5124" s="98">
        <f t="shared" ref="M5124:M5187" si="485">F5124/T$6</f>
        <v>0.55092592592592593</v>
      </c>
      <c r="N5124" s="98">
        <f t="shared" ref="N5124:N5187" si="486">G5124/U$6</f>
        <v>0.59336683417085445</v>
      </c>
      <c r="O5124" s="98">
        <f t="shared" ref="O5124:O5187" si="487">H5124/V$6</f>
        <v>0.66134060795011684</v>
      </c>
    </row>
    <row r="5125" spans="1:15" x14ac:dyDescent="0.2">
      <c r="A5125">
        <v>8</v>
      </c>
      <c r="B5125">
        <v>2</v>
      </c>
      <c r="C5125">
        <v>9</v>
      </c>
      <c r="D5125" s="9">
        <v>213.39999999999998</v>
      </c>
      <c r="E5125" s="9">
        <v>200.29999999999998</v>
      </c>
      <c r="F5125" s="9">
        <v>200.3</v>
      </c>
      <c r="G5125" s="9">
        <v>282.20000000000005</v>
      </c>
      <c r="H5125" s="9">
        <v>342.3</v>
      </c>
      <c r="J5125" s="120">
        <f t="shared" ref="J5125:J5188" si="488">DATE(2024,A5125,B5125)+TIME(C5125,0,0)</f>
        <v>45506.375</v>
      </c>
      <c r="K5125" s="98">
        <f t="shared" si="483"/>
        <v>0.63834878851331123</v>
      </c>
      <c r="L5125" s="98">
        <f t="shared" si="484"/>
        <v>0.545479302832244</v>
      </c>
      <c r="M5125" s="98">
        <f t="shared" si="485"/>
        <v>0.54547930283224411</v>
      </c>
      <c r="N5125" s="98">
        <f t="shared" si="486"/>
        <v>0.56723618090452277</v>
      </c>
      <c r="O5125" s="98">
        <f t="shared" si="487"/>
        <v>0.66699142634450503</v>
      </c>
    </row>
    <row r="5126" spans="1:15" x14ac:dyDescent="0.2">
      <c r="A5126">
        <v>8</v>
      </c>
      <c r="B5126">
        <v>2</v>
      </c>
      <c r="C5126">
        <v>10</v>
      </c>
      <c r="D5126" s="9">
        <v>214.29999999999998</v>
      </c>
      <c r="E5126" s="9">
        <v>199.39999999999998</v>
      </c>
      <c r="F5126" s="9">
        <v>199.4</v>
      </c>
      <c r="G5126" s="9">
        <v>285</v>
      </c>
      <c r="H5126" s="9">
        <v>335</v>
      </c>
      <c r="J5126" s="120">
        <f t="shared" si="488"/>
        <v>45506.416666666664</v>
      </c>
      <c r="K5126" s="98">
        <f t="shared" si="483"/>
        <v>0.64104098115465136</v>
      </c>
      <c r="L5126" s="98">
        <f t="shared" si="484"/>
        <v>0.54302832244008714</v>
      </c>
      <c r="M5126" s="98">
        <f t="shared" si="485"/>
        <v>0.54302832244008714</v>
      </c>
      <c r="N5126" s="98">
        <f t="shared" si="486"/>
        <v>0.57286432160804024</v>
      </c>
      <c r="O5126" s="98">
        <f t="shared" si="487"/>
        <v>0.65276695245518312</v>
      </c>
    </row>
    <row r="5127" spans="1:15" x14ac:dyDescent="0.2">
      <c r="A5127">
        <v>8</v>
      </c>
      <c r="B5127">
        <v>2</v>
      </c>
      <c r="C5127">
        <v>11</v>
      </c>
      <c r="D5127" s="9">
        <v>209.39999999999998</v>
      </c>
      <c r="E5127" s="9">
        <v>170.5</v>
      </c>
      <c r="F5127" s="9">
        <v>170.5</v>
      </c>
      <c r="G5127" s="9">
        <v>286</v>
      </c>
      <c r="H5127" s="9">
        <v>347</v>
      </c>
      <c r="J5127" s="120">
        <f t="shared" si="488"/>
        <v>45506.458333333336</v>
      </c>
      <c r="K5127" s="98">
        <f t="shared" si="483"/>
        <v>0.62638348788513287</v>
      </c>
      <c r="L5127" s="98">
        <f t="shared" si="484"/>
        <v>0.46432461873638348</v>
      </c>
      <c r="M5127" s="98">
        <f t="shared" si="485"/>
        <v>0.46432461873638348</v>
      </c>
      <c r="N5127" s="98">
        <f t="shared" si="486"/>
        <v>0.57487437185929657</v>
      </c>
      <c r="O5127" s="98">
        <f t="shared" si="487"/>
        <v>0.6761496492595479</v>
      </c>
    </row>
    <row r="5128" spans="1:15" x14ac:dyDescent="0.2">
      <c r="A5128">
        <v>8</v>
      </c>
      <c r="B5128">
        <v>2</v>
      </c>
      <c r="C5128">
        <v>12</v>
      </c>
      <c r="D5128" s="9">
        <v>211.19999999999996</v>
      </c>
      <c r="E5128" s="9">
        <v>166.6</v>
      </c>
      <c r="F5128" s="9">
        <v>166.6</v>
      </c>
      <c r="G5128" s="9">
        <v>290</v>
      </c>
      <c r="H5128" s="9">
        <v>328</v>
      </c>
      <c r="J5128" s="120">
        <f t="shared" si="488"/>
        <v>45506.5</v>
      </c>
      <c r="K5128" s="98">
        <f t="shared" si="483"/>
        <v>0.63176787316781313</v>
      </c>
      <c r="L5128" s="98">
        <f t="shared" si="484"/>
        <v>0.45370370370370372</v>
      </c>
      <c r="M5128" s="98">
        <f t="shared" si="485"/>
        <v>0.45370370370370372</v>
      </c>
      <c r="N5128" s="98">
        <f t="shared" si="486"/>
        <v>0.58291457286432169</v>
      </c>
      <c r="O5128" s="98">
        <f t="shared" si="487"/>
        <v>0.63912704598597037</v>
      </c>
    </row>
    <row r="5129" spans="1:15" x14ac:dyDescent="0.2">
      <c r="A5129">
        <v>8</v>
      </c>
      <c r="B5129">
        <v>2</v>
      </c>
      <c r="C5129">
        <v>13</v>
      </c>
      <c r="D5129" s="9">
        <v>209.19999999999996</v>
      </c>
      <c r="E5129" s="9">
        <v>165.39999999999998</v>
      </c>
      <c r="F5129" s="9">
        <v>165.4</v>
      </c>
      <c r="G5129" s="9">
        <v>297</v>
      </c>
      <c r="H5129" s="9">
        <v>322</v>
      </c>
      <c r="J5129" s="120">
        <f t="shared" si="488"/>
        <v>45506.541666666664</v>
      </c>
      <c r="K5129" s="98">
        <f t="shared" si="483"/>
        <v>0.62578522285372395</v>
      </c>
      <c r="L5129" s="98">
        <f t="shared" si="484"/>
        <v>0.45043572984749453</v>
      </c>
      <c r="M5129" s="98">
        <f t="shared" si="485"/>
        <v>0.45043572984749458</v>
      </c>
      <c r="N5129" s="98">
        <f t="shared" si="486"/>
        <v>0.5969849246231157</v>
      </c>
      <c r="O5129" s="98">
        <f t="shared" si="487"/>
        <v>0.62743569758378792</v>
      </c>
    </row>
    <row r="5130" spans="1:15" x14ac:dyDescent="0.2">
      <c r="A5130">
        <v>8</v>
      </c>
      <c r="B5130">
        <v>2</v>
      </c>
      <c r="C5130">
        <v>14</v>
      </c>
      <c r="D5130" s="9">
        <v>204.79999999999998</v>
      </c>
      <c r="E5130" s="9">
        <v>150.29999999999995</v>
      </c>
      <c r="F5130" s="9">
        <v>150.30000000000001</v>
      </c>
      <c r="G5130" s="9">
        <v>279</v>
      </c>
      <c r="H5130" s="9">
        <v>328</v>
      </c>
      <c r="J5130" s="120">
        <f t="shared" si="488"/>
        <v>45506.583333333336</v>
      </c>
      <c r="K5130" s="98">
        <f t="shared" si="483"/>
        <v>0.61262339216272788</v>
      </c>
      <c r="L5130" s="98">
        <f t="shared" si="484"/>
        <v>0.40931372549019596</v>
      </c>
      <c r="M5130" s="98">
        <f t="shared" si="485"/>
        <v>0.40931372549019612</v>
      </c>
      <c r="N5130" s="98">
        <f t="shared" si="486"/>
        <v>0.56080402010050256</v>
      </c>
      <c r="O5130" s="98">
        <f t="shared" si="487"/>
        <v>0.63912704598597037</v>
      </c>
    </row>
    <row r="5131" spans="1:15" x14ac:dyDescent="0.2">
      <c r="A5131">
        <v>8</v>
      </c>
      <c r="B5131">
        <v>2</v>
      </c>
      <c r="C5131">
        <v>15</v>
      </c>
      <c r="D5131" s="9">
        <v>208.3</v>
      </c>
      <c r="E5131" s="9">
        <v>165.89999999999998</v>
      </c>
      <c r="F5131" s="9">
        <v>165.9</v>
      </c>
      <c r="G5131" s="9">
        <v>289</v>
      </c>
      <c r="H5131" s="9">
        <v>334</v>
      </c>
      <c r="J5131" s="120">
        <f t="shared" si="488"/>
        <v>45506.625</v>
      </c>
      <c r="K5131" s="98">
        <f t="shared" si="483"/>
        <v>0.62309303021238405</v>
      </c>
      <c r="L5131" s="98">
        <f t="shared" si="484"/>
        <v>0.45179738562091498</v>
      </c>
      <c r="M5131" s="98">
        <f t="shared" si="485"/>
        <v>0.45179738562091504</v>
      </c>
      <c r="N5131" s="98">
        <f t="shared" si="486"/>
        <v>0.58090452261306535</v>
      </c>
      <c r="O5131" s="98">
        <f t="shared" si="487"/>
        <v>0.6508183943881527</v>
      </c>
    </row>
    <row r="5132" spans="1:15" x14ac:dyDescent="0.2">
      <c r="A5132">
        <v>8</v>
      </c>
      <c r="B5132">
        <v>2</v>
      </c>
      <c r="C5132">
        <v>16</v>
      </c>
      <c r="D5132" s="9">
        <v>213.1</v>
      </c>
      <c r="E5132" s="9">
        <v>170.19999999999996</v>
      </c>
      <c r="F5132" s="9">
        <v>170.2</v>
      </c>
      <c r="G5132" s="9">
        <v>304</v>
      </c>
      <c r="H5132" s="9">
        <v>337</v>
      </c>
      <c r="J5132" s="120">
        <f t="shared" si="488"/>
        <v>45506.666666666664</v>
      </c>
      <c r="K5132" s="98">
        <f t="shared" si="483"/>
        <v>0.63745139096619785</v>
      </c>
      <c r="L5132" s="98">
        <f t="shared" si="484"/>
        <v>0.46350762527233108</v>
      </c>
      <c r="M5132" s="98">
        <f t="shared" si="485"/>
        <v>0.46350762527233114</v>
      </c>
      <c r="N5132" s="98">
        <f t="shared" si="486"/>
        <v>0.6110552763819096</v>
      </c>
      <c r="O5132" s="98">
        <f t="shared" si="487"/>
        <v>0.65666406858924387</v>
      </c>
    </row>
    <row r="5133" spans="1:15" x14ac:dyDescent="0.2">
      <c r="A5133">
        <v>8</v>
      </c>
      <c r="B5133">
        <v>2</v>
      </c>
      <c r="C5133">
        <v>17</v>
      </c>
      <c r="D5133" s="9">
        <v>213.1</v>
      </c>
      <c r="E5133" s="9">
        <v>181.89999999999998</v>
      </c>
      <c r="F5133" s="9">
        <v>181.9</v>
      </c>
      <c r="G5133" s="9">
        <v>316</v>
      </c>
      <c r="H5133" s="9">
        <v>366</v>
      </c>
      <c r="J5133" s="120">
        <f t="shared" si="488"/>
        <v>45506.708333333336</v>
      </c>
      <c r="K5133" s="98">
        <f t="shared" si="483"/>
        <v>0.63745139096619785</v>
      </c>
      <c r="L5133" s="98">
        <f t="shared" si="484"/>
        <v>0.49537037037037035</v>
      </c>
      <c r="M5133" s="98">
        <f t="shared" si="485"/>
        <v>0.49537037037037041</v>
      </c>
      <c r="N5133" s="98">
        <f t="shared" si="486"/>
        <v>0.63517587939698494</v>
      </c>
      <c r="O5133" s="98">
        <f t="shared" si="487"/>
        <v>0.71317225253312544</v>
      </c>
    </row>
    <row r="5134" spans="1:15" x14ac:dyDescent="0.2">
      <c r="A5134">
        <v>8</v>
      </c>
      <c r="B5134">
        <v>2</v>
      </c>
      <c r="C5134">
        <v>18</v>
      </c>
      <c r="D5134" s="9">
        <v>217.8</v>
      </c>
      <c r="E5134" s="9">
        <v>240.79999999999998</v>
      </c>
      <c r="F5134" s="9">
        <v>240.8</v>
      </c>
      <c r="G5134" s="9">
        <v>339</v>
      </c>
      <c r="H5134" s="9">
        <v>376</v>
      </c>
      <c r="J5134" s="120">
        <f t="shared" si="488"/>
        <v>45506.75</v>
      </c>
      <c r="K5134" s="98">
        <f t="shared" si="483"/>
        <v>0.65151061920430742</v>
      </c>
      <c r="L5134" s="98">
        <f t="shared" si="484"/>
        <v>0.65577342047930276</v>
      </c>
      <c r="M5134" s="98">
        <f t="shared" si="485"/>
        <v>0.65577342047930287</v>
      </c>
      <c r="N5134" s="98">
        <f t="shared" si="486"/>
        <v>0.68140703517587953</v>
      </c>
      <c r="O5134" s="98">
        <f t="shared" si="487"/>
        <v>0.73265783320342937</v>
      </c>
    </row>
    <row r="5135" spans="1:15" x14ac:dyDescent="0.2">
      <c r="A5135">
        <v>8</v>
      </c>
      <c r="B5135">
        <v>2</v>
      </c>
      <c r="C5135">
        <v>19</v>
      </c>
      <c r="D5135" s="9">
        <v>81.400000000000006</v>
      </c>
      <c r="E5135" s="9">
        <v>280.59999999999997</v>
      </c>
      <c r="F5135" s="9">
        <v>280.60000000000002</v>
      </c>
      <c r="G5135" s="9">
        <v>384</v>
      </c>
      <c r="H5135" s="9">
        <v>416</v>
      </c>
      <c r="J5135" s="120">
        <f t="shared" si="488"/>
        <v>45506.791666666664</v>
      </c>
      <c r="K5135" s="98">
        <f t="shared" si="483"/>
        <v>0.24349386778342802</v>
      </c>
      <c r="L5135" s="98">
        <f t="shared" si="484"/>
        <v>0.7641612200435729</v>
      </c>
      <c r="M5135" s="98">
        <f t="shared" si="485"/>
        <v>0.76416122004357312</v>
      </c>
      <c r="N5135" s="98">
        <f t="shared" si="486"/>
        <v>0.77185929648241214</v>
      </c>
      <c r="O5135" s="98">
        <f t="shared" si="487"/>
        <v>0.81060015588464529</v>
      </c>
    </row>
    <row r="5136" spans="1:15" x14ac:dyDescent="0.2">
      <c r="A5136">
        <v>8</v>
      </c>
      <c r="B5136">
        <v>2</v>
      </c>
      <c r="C5136">
        <v>20</v>
      </c>
      <c r="D5136" s="9">
        <v>200.20000000000002</v>
      </c>
      <c r="E5136" s="9">
        <v>287.39999999999998</v>
      </c>
      <c r="F5136" s="9">
        <v>287.39999999999998</v>
      </c>
      <c r="G5136" s="9">
        <v>398</v>
      </c>
      <c r="H5136" s="9">
        <v>412</v>
      </c>
      <c r="J5136" s="120">
        <f t="shared" si="488"/>
        <v>45506.833333333336</v>
      </c>
      <c r="K5136" s="98">
        <f t="shared" si="483"/>
        <v>0.59886329644032299</v>
      </c>
      <c r="L5136" s="98">
        <f t="shared" si="484"/>
        <v>0.7826797385620915</v>
      </c>
      <c r="M5136" s="98">
        <f t="shared" si="485"/>
        <v>0.7826797385620915</v>
      </c>
      <c r="N5136" s="98">
        <f t="shared" si="486"/>
        <v>0.8</v>
      </c>
      <c r="O5136" s="98">
        <f t="shared" si="487"/>
        <v>0.8028059236165237</v>
      </c>
    </row>
    <row r="5137" spans="1:15" x14ac:dyDescent="0.2">
      <c r="A5137">
        <v>8</v>
      </c>
      <c r="B5137">
        <v>2</v>
      </c>
      <c r="C5137">
        <v>21</v>
      </c>
      <c r="D5137" s="9">
        <v>226.49999999999997</v>
      </c>
      <c r="E5137" s="9">
        <v>277.7</v>
      </c>
      <c r="F5137" s="9">
        <v>277.7</v>
      </c>
      <c r="G5137" s="9">
        <v>386</v>
      </c>
      <c r="H5137" s="9">
        <v>401</v>
      </c>
      <c r="J5137" s="120">
        <f t="shared" si="488"/>
        <v>45506.875</v>
      </c>
      <c r="K5137" s="98">
        <f t="shared" si="483"/>
        <v>0.67753514807059501</v>
      </c>
      <c r="L5137" s="98">
        <f t="shared" si="484"/>
        <v>0.75626361655773422</v>
      </c>
      <c r="M5137" s="98">
        <f t="shared" si="485"/>
        <v>0.75626361655773422</v>
      </c>
      <c r="N5137" s="98">
        <f t="shared" si="486"/>
        <v>0.7758793969849247</v>
      </c>
      <c r="O5137" s="98">
        <f t="shared" si="487"/>
        <v>0.78137178487918935</v>
      </c>
    </row>
    <row r="5138" spans="1:15" x14ac:dyDescent="0.2">
      <c r="A5138">
        <v>8</v>
      </c>
      <c r="B5138">
        <v>2</v>
      </c>
      <c r="C5138">
        <v>22</v>
      </c>
      <c r="D5138" s="9">
        <v>233.1</v>
      </c>
      <c r="E5138" s="9">
        <v>263</v>
      </c>
      <c r="F5138" s="9">
        <v>263</v>
      </c>
      <c r="G5138" s="9">
        <v>356</v>
      </c>
      <c r="H5138" s="9">
        <v>366</v>
      </c>
      <c r="J5138" s="120">
        <f t="shared" si="488"/>
        <v>45506.916666666664</v>
      </c>
      <c r="K5138" s="98">
        <f t="shared" si="483"/>
        <v>0.69727789410708929</v>
      </c>
      <c r="L5138" s="98">
        <f t="shared" si="484"/>
        <v>0.71623093681917216</v>
      </c>
      <c r="M5138" s="98">
        <f t="shared" si="485"/>
        <v>0.71623093681917216</v>
      </c>
      <c r="N5138" s="98">
        <f t="shared" si="486"/>
        <v>0.71557788944723622</v>
      </c>
      <c r="O5138" s="98">
        <f t="shared" si="487"/>
        <v>0.71317225253312544</v>
      </c>
    </row>
    <row r="5139" spans="1:15" x14ac:dyDescent="0.2">
      <c r="A5139">
        <v>8</v>
      </c>
      <c r="B5139">
        <v>2</v>
      </c>
      <c r="C5139">
        <v>23</v>
      </c>
      <c r="D5139" s="9">
        <v>218</v>
      </c>
      <c r="E5139" s="9">
        <v>244.29999999999998</v>
      </c>
      <c r="F5139" s="9">
        <v>244.3</v>
      </c>
      <c r="G5139" s="9">
        <v>334</v>
      </c>
      <c r="H5139" s="9">
        <v>334</v>
      </c>
      <c r="J5139" s="120">
        <f t="shared" si="488"/>
        <v>45506.958333333336</v>
      </c>
      <c r="K5139" s="98">
        <f t="shared" si="483"/>
        <v>0.65210888423571634</v>
      </c>
      <c r="L5139" s="98">
        <f t="shared" si="484"/>
        <v>0.66530501089324612</v>
      </c>
      <c r="M5139" s="98">
        <f t="shared" si="485"/>
        <v>0.66530501089324623</v>
      </c>
      <c r="N5139" s="98">
        <f t="shared" si="486"/>
        <v>0.67135678391959808</v>
      </c>
      <c r="O5139" s="98">
        <f t="shared" si="487"/>
        <v>0.6508183943881527</v>
      </c>
    </row>
    <row r="5140" spans="1:15" x14ac:dyDescent="0.2">
      <c r="A5140">
        <v>8</v>
      </c>
      <c r="B5140">
        <v>3</v>
      </c>
      <c r="C5140">
        <v>0</v>
      </c>
      <c r="D5140" s="9">
        <v>216.20000000000002</v>
      </c>
      <c r="E5140" s="9">
        <v>227.89999999999998</v>
      </c>
      <c r="F5140" s="9">
        <v>227.9</v>
      </c>
      <c r="G5140" s="9">
        <v>301.5</v>
      </c>
      <c r="H5140" s="9">
        <v>296</v>
      </c>
      <c r="J5140" s="120">
        <f t="shared" si="488"/>
        <v>45507</v>
      </c>
      <c r="K5140" s="98">
        <f t="shared" si="483"/>
        <v>0.64672449895303608</v>
      </c>
      <c r="L5140" s="98">
        <f t="shared" si="484"/>
        <v>0.62064270152505441</v>
      </c>
      <c r="M5140" s="98">
        <f t="shared" si="485"/>
        <v>0.62064270152505452</v>
      </c>
      <c r="N5140" s="98">
        <f t="shared" si="486"/>
        <v>0.60603015075376887</v>
      </c>
      <c r="O5140" s="98">
        <f t="shared" si="487"/>
        <v>0.57677318784099763</v>
      </c>
    </row>
    <row r="5141" spans="1:15" x14ac:dyDescent="0.2">
      <c r="A5141">
        <v>8</v>
      </c>
      <c r="B5141">
        <v>3</v>
      </c>
      <c r="C5141">
        <v>1</v>
      </c>
      <c r="D5141" s="9">
        <v>200.9</v>
      </c>
      <c r="E5141" s="9">
        <v>216.7</v>
      </c>
      <c r="F5141" s="9">
        <v>216.7</v>
      </c>
      <c r="G5141" s="9">
        <v>279.5</v>
      </c>
      <c r="H5141" s="9">
        <v>292</v>
      </c>
      <c r="J5141" s="120">
        <f t="shared" si="488"/>
        <v>45507.041666666664</v>
      </c>
      <c r="K5141" s="98">
        <f t="shared" si="483"/>
        <v>0.6009572240502542</v>
      </c>
      <c r="L5141" s="98">
        <f t="shared" si="484"/>
        <v>0.59014161220043571</v>
      </c>
      <c r="M5141" s="98">
        <f t="shared" si="485"/>
        <v>0.59014161220043571</v>
      </c>
      <c r="N5141" s="98">
        <f t="shared" si="486"/>
        <v>0.56180904522613073</v>
      </c>
      <c r="O5141" s="98">
        <f t="shared" si="487"/>
        <v>0.56897895557287603</v>
      </c>
    </row>
    <row r="5142" spans="1:15" x14ac:dyDescent="0.2">
      <c r="A5142">
        <v>8</v>
      </c>
      <c r="B5142">
        <v>3</v>
      </c>
      <c r="C5142">
        <v>2</v>
      </c>
      <c r="D5142" s="9">
        <v>188</v>
      </c>
      <c r="E5142" s="9">
        <v>210.2</v>
      </c>
      <c r="F5142" s="9">
        <v>210.2</v>
      </c>
      <c r="G5142" s="9">
        <v>278.5</v>
      </c>
      <c r="H5142" s="9">
        <v>284</v>
      </c>
      <c r="J5142" s="120">
        <f t="shared" si="488"/>
        <v>45507.083333333336</v>
      </c>
      <c r="K5142" s="98">
        <f t="shared" si="483"/>
        <v>0.56236912952437923</v>
      </c>
      <c r="L5142" s="98">
        <f t="shared" si="484"/>
        <v>0.5724400871459695</v>
      </c>
      <c r="M5142" s="98">
        <f t="shared" si="485"/>
        <v>0.5724400871459695</v>
      </c>
      <c r="N5142" s="98">
        <f t="shared" si="486"/>
        <v>0.5597989949748744</v>
      </c>
      <c r="O5142" s="98">
        <f t="shared" si="487"/>
        <v>0.55339049103663285</v>
      </c>
    </row>
    <row r="5143" spans="1:15" x14ac:dyDescent="0.2">
      <c r="A5143">
        <v>8</v>
      </c>
      <c r="B5143">
        <v>3</v>
      </c>
      <c r="C5143">
        <v>3</v>
      </c>
      <c r="D5143" s="9">
        <v>185.9</v>
      </c>
      <c r="E5143" s="9">
        <v>209</v>
      </c>
      <c r="F5143" s="9">
        <v>209</v>
      </c>
      <c r="G5143" s="9">
        <v>272.5</v>
      </c>
      <c r="H5143" s="9">
        <v>276</v>
      </c>
      <c r="J5143" s="120">
        <f t="shared" si="488"/>
        <v>45507.125</v>
      </c>
      <c r="K5143" s="98">
        <f t="shared" si="483"/>
        <v>0.55608734669458559</v>
      </c>
      <c r="L5143" s="98">
        <f t="shared" si="484"/>
        <v>0.56917211328976036</v>
      </c>
      <c r="M5143" s="98">
        <f t="shared" si="485"/>
        <v>0.56917211328976036</v>
      </c>
      <c r="N5143" s="98">
        <f t="shared" si="486"/>
        <v>0.54773869346733672</v>
      </c>
      <c r="O5143" s="98">
        <f t="shared" si="487"/>
        <v>0.53780202650038966</v>
      </c>
    </row>
    <row r="5144" spans="1:15" x14ac:dyDescent="0.2">
      <c r="A5144">
        <v>8</v>
      </c>
      <c r="B5144">
        <v>3</v>
      </c>
      <c r="C5144">
        <v>4</v>
      </c>
      <c r="D5144" s="9">
        <v>177.9</v>
      </c>
      <c r="E5144" s="9">
        <v>209.2</v>
      </c>
      <c r="F5144" s="9">
        <v>209.2</v>
      </c>
      <c r="G5144" s="9">
        <v>272.5</v>
      </c>
      <c r="H5144" s="9">
        <v>272</v>
      </c>
      <c r="J5144" s="120">
        <f t="shared" si="488"/>
        <v>45507.166666666664</v>
      </c>
      <c r="K5144" s="98">
        <f t="shared" si="483"/>
        <v>0.532156745438229</v>
      </c>
      <c r="L5144" s="98">
        <f t="shared" si="484"/>
        <v>0.56971677559912848</v>
      </c>
      <c r="M5144" s="98">
        <f t="shared" si="485"/>
        <v>0.56971677559912848</v>
      </c>
      <c r="N5144" s="98">
        <f t="shared" si="486"/>
        <v>0.54773869346733672</v>
      </c>
      <c r="O5144" s="98">
        <f t="shared" si="487"/>
        <v>0.53000779423226807</v>
      </c>
    </row>
    <row r="5145" spans="1:15" x14ac:dyDescent="0.2">
      <c r="A5145">
        <v>8</v>
      </c>
      <c r="B5145">
        <v>3</v>
      </c>
      <c r="C5145">
        <v>5</v>
      </c>
      <c r="D5145" s="9">
        <v>178.9</v>
      </c>
      <c r="E5145" s="9">
        <v>212.2</v>
      </c>
      <c r="F5145" s="9">
        <v>212.2</v>
      </c>
      <c r="G5145" s="9">
        <v>284.5</v>
      </c>
      <c r="H5145" s="9">
        <v>289</v>
      </c>
      <c r="J5145" s="120">
        <f t="shared" si="488"/>
        <v>45507.208333333336</v>
      </c>
      <c r="K5145" s="98">
        <f t="shared" si="483"/>
        <v>0.53514807059527358</v>
      </c>
      <c r="L5145" s="98">
        <f t="shared" si="484"/>
        <v>0.57788671023965144</v>
      </c>
      <c r="M5145" s="98">
        <f t="shared" si="485"/>
        <v>0.57788671023965144</v>
      </c>
      <c r="N5145" s="98">
        <f t="shared" si="486"/>
        <v>0.57185929648241207</v>
      </c>
      <c r="O5145" s="98">
        <f t="shared" si="487"/>
        <v>0.56313328137178487</v>
      </c>
    </row>
    <row r="5146" spans="1:15" x14ac:dyDescent="0.2">
      <c r="A5146">
        <v>8</v>
      </c>
      <c r="B5146">
        <v>3</v>
      </c>
      <c r="C5146">
        <v>6</v>
      </c>
      <c r="D5146" s="9">
        <v>195.7</v>
      </c>
      <c r="E5146" s="9">
        <v>213.89999999999998</v>
      </c>
      <c r="F5146" s="9">
        <v>213.9</v>
      </c>
      <c r="G5146" s="9">
        <v>301.5</v>
      </c>
      <c r="H5146" s="9">
        <v>309</v>
      </c>
      <c r="J5146" s="120">
        <f t="shared" si="488"/>
        <v>45507.25</v>
      </c>
      <c r="K5146" s="98">
        <f t="shared" si="483"/>
        <v>0.58540233323362234</v>
      </c>
      <c r="L5146" s="98">
        <f t="shared" si="484"/>
        <v>0.58251633986928097</v>
      </c>
      <c r="M5146" s="98">
        <f t="shared" si="485"/>
        <v>0.58251633986928109</v>
      </c>
      <c r="N5146" s="98">
        <f t="shared" si="486"/>
        <v>0.60603015075376887</v>
      </c>
      <c r="O5146" s="98">
        <f t="shared" si="487"/>
        <v>0.60210444271239283</v>
      </c>
    </row>
    <row r="5147" spans="1:15" x14ac:dyDescent="0.2">
      <c r="A5147">
        <v>8</v>
      </c>
      <c r="B5147">
        <v>3</v>
      </c>
      <c r="C5147">
        <v>7</v>
      </c>
      <c r="D5147" s="9">
        <v>208.3</v>
      </c>
      <c r="E5147" s="9">
        <v>221.59999999999997</v>
      </c>
      <c r="F5147" s="9">
        <v>221.6</v>
      </c>
      <c r="G5147" s="9">
        <v>323.5</v>
      </c>
      <c r="H5147" s="9">
        <v>342</v>
      </c>
      <c r="J5147" s="120">
        <f t="shared" si="488"/>
        <v>45507.291666666664</v>
      </c>
      <c r="K5147" s="98">
        <f t="shared" si="483"/>
        <v>0.62309303021238405</v>
      </c>
      <c r="L5147" s="98">
        <f t="shared" si="484"/>
        <v>0.60348583877995632</v>
      </c>
      <c r="M5147" s="98">
        <f t="shared" si="485"/>
        <v>0.60348583877995643</v>
      </c>
      <c r="N5147" s="98">
        <f t="shared" si="486"/>
        <v>0.65025125628140712</v>
      </c>
      <c r="O5147" s="98">
        <f t="shared" si="487"/>
        <v>0.66640685892439588</v>
      </c>
    </row>
    <row r="5148" spans="1:15" x14ac:dyDescent="0.2">
      <c r="A5148">
        <v>8</v>
      </c>
      <c r="B5148">
        <v>3</v>
      </c>
      <c r="C5148">
        <v>8</v>
      </c>
      <c r="D5148" s="9">
        <v>213.4</v>
      </c>
      <c r="E5148" s="9">
        <v>246.2</v>
      </c>
      <c r="F5148" s="9">
        <v>246.2</v>
      </c>
      <c r="G5148" s="9">
        <v>308.5</v>
      </c>
      <c r="H5148" s="9">
        <v>339</v>
      </c>
      <c r="J5148" s="120">
        <f t="shared" si="488"/>
        <v>45507.333333333336</v>
      </c>
      <c r="K5148" s="98">
        <f t="shared" si="483"/>
        <v>0.63834878851331134</v>
      </c>
      <c r="L5148" s="98">
        <f t="shared" si="484"/>
        <v>0.670479302832244</v>
      </c>
      <c r="M5148" s="98">
        <f t="shared" si="485"/>
        <v>0.670479302832244</v>
      </c>
      <c r="N5148" s="98">
        <f t="shared" si="486"/>
        <v>0.62010050251256288</v>
      </c>
      <c r="O5148" s="98">
        <f t="shared" si="487"/>
        <v>0.66056118472330472</v>
      </c>
    </row>
    <row r="5149" spans="1:15" x14ac:dyDescent="0.2">
      <c r="A5149">
        <v>8</v>
      </c>
      <c r="B5149">
        <v>3</v>
      </c>
      <c r="C5149">
        <v>9</v>
      </c>
      <c r="D5149" s="9">
        <v>204.8</v>
      </c>
      <c r="E5149" s="9">
        <v>184</v>
      </c>
      <c r="F5149" s="9">
        <v>184</v>
      </c>
      <c r="G5149" s="9">
        <v>307</v>
      </c>
      <c r="H5149" s="9">
        <v>332</v>
      </c>
      <c r="J5149" s="120">
        <f t="shared" si="488"/>
        <v>45507.375</v>
      </c>
      <c r="K5149" s="98">
        <f t="shared" si="483"/>
        <v>0.61262339216272799</v>
      </c>
      <c r="L5149" s="98">
        <f t="shared" si="484"/>
        <v>0.50108932461873645</v>
      </c>
      <c r="M5149" s="98">
        <f t="shared" si="485"/>
        <v>0.50108932461873645</v>
      </c>
      <c r="N5149" s="98">
        <f t="shared" si="486"/>
        <v>0.61708542713567849</v>
      </c>
      <c r="O5149" s="98">
        <f t="shared" si="487"/>
        <v>0.64692127825409196</v>
      </c>
    </row>
    <row r="5150" spans="1:15" x14ac:dyDescent="0.2">
      <c r="A5150">
        <v>8</v>
      </c>
      <c r="B5150">
        <v>3</v>
      </c>
      <c r="C5150">
        <v>10</v>
      </c>
      <c r="D5150" s="9">
        <v>195</v>
      </c>
      <c r="E5150" s="9">
        <v>185.09999999999997</v>
      </c>
      <c r="F5150" s="9">
        <v>185.1</v>
      </c>
      <c r="G5150" s="9">
        <v>297.5</v>
      </c>
      <c r="H5150" s="9">
        <v>322</v>
      </c>
      <c r="J5150" s="120">
        <f t="shared" si="488"/>
        <v>45507.416666666664</v>
      </c>
      <c r="K5150" s="98">
        <f t="shared" si="483"/>
        <v>0.58330840562369113</v>
      </c>
      <c r="L5150" s="98">
        <f t="shared" si="484"/>
        <v>0.50408496732026131</v>
      </c>
      <c r="M5150" s="98">
        <f t="shared" si="485"/>
        <v>0.50408496732026142</v>
      </c>
      <c r="N5150" s="98">
        <f t="shared" si="486"/>
        <v>0.59798994974874375</v>
      </c>
      <c r="O5150" s="98">
        <f t="shared" si="487"/>
        <v>0.62743569758378792</v>
      </c>
    </row>
    <row r="5151" spans="1:15" x14ac:dyDescent="0.2">
      <c r="A5151">
        <v>8</v>
      </c>
      <c r="B5151">
        <v>3</v>
      </c>
      <c r="C5151">
        <v>11</v>
      </c>
      <c r="D5151" s="9">
        <v>201.39999999999998</v>
      </c>
      <c r="E5151" s="9">
        <v>186.99999999999997</v>
      </c>
      <c r="F5151" s="9">
        <v>187</v>
      </c>
      <c r="G5151" s="9">
        <v>297.5</v>
      </c>
      <c r="H5151" s="9">
        <v>321</v>
      </c>
      <c r="J5151" s="120">
        <f t="shared" si="488"/>
        <v>45507.458333333336</v>
      </c>
      <c r="K5151" s="98">
        <f t="shared" si="483"/>
        <v>0.60245288662877639</v>
      </c>
      <c r="L5151" s="98">
        <f t="shared" si="484"/>
        <v>0.50925925925925919</v>
      </c>
      <c r="M5151" s="98">
        <f t="shared" si="485"/>
        <v>0.5092592592592593</v>
      </c>
      <c r="N5151" s="98">
        <f t="shared" si="486"/>
        <v>0.59798994974874375</v>
      </c>
      <c r="O5151" s="98">
        <f t="shared" si="487"/>
        <v>0.6254871395167575</v>
      </c>
    </row>
    <row r="5152" spans="1:15" x14ac:dyDescent="0.2">
      <c r="A5152">
        <v>8</v>
      </c>
      <c r="B5152">
        <v>3</v>
      </c>
      <c r="C5152">
        <v>12</v>
      </c>
      <c r="D5152" s="9">
        <v>184.70000000000002</v>
      </c>
      <c r="E5152" s="9">
        <v>171.99999999999997</v>
      </c>
      <c r="F5152" s="9">
        <v>172</v>
      </c>
      <c r="G5152" s="9">
        <v>292.5</v>
      </c>
      <c r="H5152" s="9">
        <v>319</v>
      </c>
      <c r="J5152" s="120">
        <f t="shared" si="488"/>
        <v>45507.5</v>
      </c>
      <c r="K5152" s="98">
        <f t="shared" si="483"/>
        <v>0.5524977565061322</v>
      </c>
      <c r="L5152" s="98">
        <f t="shared" si="484"/>
        <v>0.46840958605664484</v>
      </c>
      <c r="M5152" s="98">
        <f t="shared" si="485"/>
        <v>0.4684095860566449</v>
      </c>
      <c r="N5152" s="98">
        <f t="shared" si="486"/>
        <v>0.58793969849246241</v>
      </c>
      <c r="O5152" s="98">
        <f t="shared" si="487"/>
        <v>0.62159002338269675</v>
      </c>
    </row>
    <row r="5153" spans="1:15" x14ac:dyDescent="0.2">
      <c r="A5153">
        <v>8</v>
      </c>
      <c r="B5153">
        <v>3</v>
      </c>
      <c r="C5153">
        <v>13</v>
      </c>
      <c r="D5153" s="9">
        <v>174</v>
      </c>
      <c r="E5153" s="9">
        <v>192.2</v>
      </c>
      <c r="F5153" s="9">
        <v>192.2</v>
      </c>
      <c r="G5153" s="9">
        <v>292.5</v>
      </c>
      <c r="H5153" s="9">
        <v>315</v>
      </c>
      <c r="J5153" s="120">
        <f t="shared" si="488"/>
        <v>45507.541666666664</v>
      </c>
      <c r="K5153" s="98">
        <f t="shared" si="483"/>
        <v>0.52049057732575521</v>
      </c>
      <c r="L5153" s="98">
        <f t="shared" si="484"/>
        <v>0.5234204793028322</v>
      </c>
      <c r="M5153" s="98">
        <f t="shared" si="485"/>
        <v>0.5234204793028322</v>
      </c>
      <c r="N5153" s="98">
        <f t="shared" si="486"/>
        <v>0.58793969849246241</v>
      </c>
      <c r="O5153" s="98">
        <f t="shared" si="487"/>
        <v>0.61379579111457516</v>
      </c>
    </row>
    <row r="5154" spans="1:15" x14ac:dyDescent="0.2">
      <c r="A5154">
        <v>8</v>
      </c>
      <c r="B5154">
        <v>3</v>
      </c>
      <c r="C5154">
        <v>14</v>
      </c>
      <c r="D5154" s="9">
        <v>167.4</v>
      </c>
      <c r="E5154" s="9">
        <v>184.39999999999998</v>
      </c>
      <c r="F5154" s="9">
        <v>184.4</v>
      </c>
      <c r="G5154" s="9">
        <v>295.5</v>
      </c>
      <c r="H5154" s="9">
        <v>313.2</v>
      </c>
      <c r="J5154" s="120">
        <f t="shared" si="488"/>
        <v>45507.583333333336</v>
      </c>
      <c r="K5154" s="98">
        <f t="shared" si="483"/>
        <v>0.50074783128926104</v>
      </c>
      <c r="L5154" s="98">
        <f t="shared" si="484"/>
        <v>0.50217864923747269</v>
      </c>
      <c r="M5154" s="98">
        <f t="shared" si="485"/>
        <v>0.5021786492374728</v>
      </c>
      <c r="N5154" s="98">
        <f t="shared" si="486"/>
        <v>0.5939698492462312</v>
      </c>
      <c r="O5154" s="98">
        <f t="shared" si="487"/>
        <v>0.61028838659392037</v>
      </c>
    </row>
    <row r="5155" spans="1:15" x14ac:dyDescent="0.2">
      <c r="A5155">
        <v>8</v>
      </c>
      <c r="B5155">
        <v>3</v>
      </c>
      <c r="C5155">
        <v>15</v>
      </c>
      <c r="D5155" s="9">
        <v>182.2</v>
      </c>
      <c r="E5155" s="9">
        <v>174.79999999999998</v>
      </c>
      <c r="F5155" s="9">
        <v>174.8</v>
      </c>
      <c r="G5155" s="9">
        <v>287.5</v>
      </c>
      <c r="H5155" s="9">
        <v>326.89999999999998</v>
      </c>
      <c r="J5155" s="120">
        <f t="shared" si="488"/>
        <v>45507.625</v>
      </c>
      <c r="K5155" s="98">
        <f t="shared" si="483"/>
        <v>0.54501944361352062</v>
      </c>
      <c r="L5155" s="98">
        <f t="shared" si="484"/>
        <v>0.47603485838779952</v>
      </c>
      <c r="M5155" s="98">
        <f t="shared" si="485"/>
        <v>0.47603485838779963</v>
      </c>
      <c r="N5155" s="98">
        <f t="shared" si="486"/>
        <v>0.57788944723618096</v>
      </c>
      <c r="O5155" s="98">
        <f t="shared" si="487"/>
        <v>0.63698363211223685</v>
      </c>
    </row>
    <row r="5156" spans="1:15" x14ac:dyDescent="0.2">
      <c r="A5156">
        <v>8</v>
      </c>
      <c r="B5156">
        <v>3</v>
      </c>
      <c r="C5156">
        <v>16</v>
      </c>
      <c r="D5156" s="9">
        <v>195.9</v>
      </c>
      <c r="E5156" s="9">
        <v>184.8</v>
      </c>
      <c r="F5156" s="9">
        <v>184.8</v>
      </c>
      <c r="G5156" s="9">
        <v>295.8</v>
      </c>
      <c r="H5156" s="9">
        <v>319.60000000000002</v>
      </c>
      <c r="J5156" s="120">
        <f t="shared" si="488"/>
        <v>45507.666666666664</v>
      </c>
      <c r="K5156" s="98">
        <f t="shared" si="483"/>
        <v>0.58600059826503126</v>
      </c>
      <c r="L5156" s="98">
        <f t="shared" si="484"/>
        <v>0.50326797385620925</v>
      </c>
      <c r="M5156" s="98">
        <f t="shared" si="485"/>
        <v>0.50326797385620925</v>
      </c>
      <c r="N5156" s="98">
        <f t="shared" si="486"/>
        <v>0.59457286432160816</v>
      </c>
      <c r="O5156" s="98">
        <f t="shared" si="487"/>
        <v>0.62275915822291505</v>
      </c>
    </row>
    <row r="5157" spans="1:15" x14ac:dyDescent="0.2">
      <c r="A5157">
        <v>8</v>
      </c>
      <c r="B5157">
        <v>3</v>
      </c>
      <c r="C5157">
        <v>17</v>
      </c>
      <c r="D5157" s="9">
        <v>207.1</v>
      </c>
      <c r="E5157" s="9">
        <v>211.29999999999995</v>
      </c>
      <c r="F5157" s="9">
        <v>211.3</v>
      </c>
      <c r="G5157" s="9">
        <v>331.8</v>
      </c>
      <c r="H5157" s="9">
        <v>339.8</v>
      </c>
      <c r="J5157" s="120">
        <f t="shared" si="488"/>
        <v>45507.708333333336</v>
      </c>
      <c r="K5157" s="98">
        <f t="shared" si="483"/>
        <v>0.61950344002393043</v>
      </c>
      <c r="L5157" s="98">
        <f t="shared" si="484"/>
        <v>0.57543572984749447</v>
      </c>
      <c r="M5157" s="98">
        <f t="shared" si="485"/>
        <v>0.57543572984749458</v>
      </c>
      <c r="N5157" s="98">
        <f t="shared" si="486"/>
        <v>0.66693467336683432</v>
      </c>
      <c r="O5157" s="98">
        <f t="shared" si="487"/>
        <v>0.66212003117692908</v>
      </c>
    </row>
    <row r="5158" spans="1:15" x14ac:dyDescent="0.2">
      <c r="A5158">
        <v>8</v>
      </c>
      <c r="B5158">
        <v>3</v>
      </c>
      <c r="C5158">
        <v>18</v>
      </c>
      <c r="D5158" s="9">
        <v>229</v>
      </c>
      <c r="E5158" s="9">
        <v>231.60000000000002</v>
      </c>
      <c r="F5158" s="9">
        <v>231.6</v>
      </c>
      <c r="G5158" s="9">
        <v>352.15000000000003</v>
      </c>
      <c r="H5158" s="9">
        <v>364.7</v>
      </c>
      <c r="J5158" s="120">
        <f t="shared" si="488"/>
        <v>45507.75</v>
      </c>
      <c r="K5158" s="98">
        <f t="shared" si="483"/>
        <v>0.68501346096320659</v>
      </c>
      <c r="L5158" s="98">
        <f t="shared" si="484"/>
        <v>0.6307189542483661</v>
      </c>
      <c r="M5158" s="98">
        <f t="shared" si="485"/>
        <v>0.63071895424836599</v>
      </c>
      <c r="N5158" s="98">
        <f t="shared" si="486"/>
        <v>0.70783919597989964</v>
      </c>
      <c r="O5158" s="98">
        <f t="shared" si="487"/>
        <v>0.71063912704598586</v>
      </c>
    </row>
    <row r="5159" spans="1:15" x14ac:dyDescent="0.2">
      <c r="A5159">
        <v>8</v>
      </c>
      <c r="B5159">
        <v>3</v>
      </c>
      <c r="C5159">
        <v>19</v>
      </c>
      <c r="D5159" s="9">
        <v>262.2</v>
      </c>
      <c r="E5159" s="9">
        <v>276.5</v>
      </c>
      <c r="F5159" s="9">
        <v>276.5</v>
      </c>
      <c r="G5159" s="9">
        <v>392.10000000000008</v>
      </c>
      <c r="H5159" s="9">
        <v>426.7</v>
      </c>
      <c r="J5159" s="120">
        <f t="shared" si="488"/>
        <v>45507.791666666664</v>
      </c>
      <c r="K5159" s="98">
        <f t="shared" si="483"/>
        <v>0.78432545617708627</v>
      </c>
      <c r="L5159" s="98">
        <f t="shared" si="484"/>
        <v>0.75299564270152508</v>
      </c>
      <c r="M5159" s="98">
        <f t="shared" si="485"/>
        <v>0.75299564270152508</v>
      </c>
      <c r="N5159" s="98">
        <f t="shared" si="486"/>
        <v>0.78814070351758814</v>
      </c>
      <c r="O5159" s="98">
        <f t="shared" si="487"/>
        <v>0.83144972720187049</v>
      </c>
    </row>
    <row r="5160" spans="1:15" x14ac:dyDescent="0.2">
      <c r="A5160">
        <v>8</v>
      </c>
      <c r="B5160">
        <v>3</v>
      </c>
      <c r="C5160">
        <v>20</v>
      </c>
      <c r="D5160" s="9">
        <v>263</v>
      </c>
      <c r="E5160" s="9">
        <v>275.10000000000002</v>
      </c>
      <c r="F5160" s="9">
        <v>275.10000000000002</v>
      </c>
      <c r="G5160" s="9">
        <v>384.20000000000005</v>
      </c>
      <c r="H5160" s="9">
        <v>408</v>
      </c>
      <c r="J5160" s="120">
        <f t="shared" si="488"/>
        <v>45507.833333333336</v>
      </c>
      <c r="K5160" s="98">
        <f t="shared" si="483"/>
        <v>0.78671851630272194</v>
      </c>
      <c r="L5160" s="98">
        <f t="shared" si="484"/>
        <v>0.74918300653594783</v>
      </c>
      <c r="M5160" s="98">
        <f t="shared" si="485"/>
        <v>0.74918300653594783</v>
      </c>
      <c r="N5160" s="98">
        <f t="shared" si="486"/>
        <v>0.77226130653266345</v>
      </c>
      <c r="O5160" s="98">
        <f t="shared" si="487"/>
        <v>0.79501169134840211</v>
      </c>
    </row>
    <row r="5161" spans="1:15" x14ac:dyDescent="0.2">
      <c r="A5161">
        <v>8</v>
      </c>
      <c r="B5161">
        <v>3</v>
      </c>
      <c r="C5161">
        <v>21</v>
      </c>
      <c r="D5161" s="9">
        <v>262.10000000000002</v>
      </c>
      <c r="E5161" s="9">
        <v>235.89999999999998</v>
      </c>
      <c r="F5161" s="9">
        <v>235.9</v>
      </c>
      <c r="G5161" s="9">
        <v>397.30000000000007</v>
      </c>
      <c r="H5161" s="9">
        <v>382.9</v>
      </c>
      <c r="J5161" s="120">
        <f t="shared" si="488"/>
        <v>45507.875</v>
      </c>
      <c r="K5161" s="98">
        <f t="shared" si="483"/>
        <v>0.78402632366138192</v>
      </c>
      <c r="L5161" s="98">
        <f t="shared" si="484"/>
        <v>0.64242919389978215</v>
      </c>
      <c r="M5161" s="98">
        <f t="shared" si="485"/>
        <v>0.64242919389978215</v>
      </c>
      <c r="N5161" s="98">
        <f t="shared" si="486"/>
        <v>0.79859296482412079</v>
      </c>
      <c r="O5161" s="98">
        <f t="shared" si="487"/>
        <v>0.74610288386593915</v>
      </c>
    </row>
    <row r="5162" spans="1:15" x14ac:dyDescent="0.2">
      <c r="A5162">
        <v>8</v>
      </c>
      <c r="B5162">
        <v>3</v>
      </c>
      <c r="C5162">
        <v>22</v>
      </c>
      <c r="D5162" s="9">
        <v>247.6</v>
      </c>
      <c r="E5162" s="9">
        <v>225.09999999999997</v>
      </c>
      <c r="F5162" s="9">
        <v>225.1</v>
      </c>
      <c r="G5162" s="9">
        <v>370.5</v>
      </c>
      <c r="H5162" s="9">
        <v>352</v>
      </c>
      <c r="J5162" s="120">
        <f t="shared" si="488"/>
        <v>45507.916666666664</v>
      </c>
      <c r="K5162" s="98">
        <f t="shared" si="483"/>
        <v>0.74065210888423549</v>
      </c>
      <c r="L5162" s="98">
        <f t="shared" si="484"/>
        <v>0.61301742919389968</v>
      </c>
      <c r="M5162" s="98">
        <f t="shared" si="485"/>
        <v>0.61301742919389979</v>
      </c>
      <c r="N5162" s="98">
        <f t="shared" si="486"/>
        <v>0.7447236180904524</v>
      </c>
      <c r="O5162" s="98">
        <f t="shared" si="487"/>
        <v>0.68589243959469981</v>
      </c>
    </row>
    <row r="5163" spans="1:15" x14ac:dyDescent="0.2">
      <c r="A5163">
        <v>8</v>
      </c>
      <c r="B5163">
        <v>3</v>
      </c>
      <c r="C5163">
        <v>23</v>
      </c>
      <c r="D5163" s="9">
        <v>225.2</v>
      </c>
      <c r="E5163" s="9">
        <v>216.09999999999997</v>
      </c>
      <c r="F5163" s="9">
        <v>216.1</v>
      </c>
      <c r="G5163" s="9">
        <v>352.20000000000005</v>
      </c>
      <c r="H5163" s="9">
        <v>320.7</v>
      </c>
      <c r="J5163" s="120">
        <f t="shared" si="488"/>
        <v>45507.958333333336</v>
      </c>
      <c r="K5163" s="98">
        <f t="shared" si="483"/>
        <v>0.67364642536643715</v>
      </c>
      <c r="L5163" s="98">
        <f t="shared" si="484"/>
        <v>0.58850762527233103</v>
      </c>
      <c r="M5163" s="98">
        <f t="shared" si="485"/>
        <v>0.58850762527233114</v>
      </c>
      <c r="N5163" s="98">
        <f t="shared" si="486"/>
        <v>0.70793969849246252</v>
      </c>
      <c r="O5163" s="98">
        <f t="shared" si="487"/>
        <v>0.62490257209664846</v>
      </c>
    </row>
    <row r="5164" spans="1:15" x14ac:dyDescent="0.2">
      <c r="A5164">
        <v>8</v>
      </c>
      <c r="B5164">
        <v>4</v>
      </c>
      <c r="C5164">
        <v>0</v>
      </c>
      <c r="D5164" s="9">
        <v>215.59999999999997</v>
      </c>
      <c r="E5164" s="9">
        <v>218.7</v>
      </c>
      <c r="F5164" s="9">
        <v>218.7</v>
      </c>
      <c r="G5164" s="9">
        <v>294.20000000000005</v>
      </c>
      <c r="H5164" s="9">
        <v>301.2</v>
      </c>
      <c r="J5164" s="120">
        <f t="shared" si="488"/>
        <v>45508</v>
      </c>
      <c r="K5164" s="98">
        <f t="shared" si="483"/>
        <v>0.64492970385880921</v>
      </c>
      <c r="L5164" s="98">
        <f t="shared" si="484"/>
        <v>0.59558823529411764</v>
      </c>
      <c r="M5164" s="98">
        <f t="shared" si="485"/>
        <v>0.59558823529411764</v>
      </c>
      <c r="N5164" s="98">
        <f t="shared" si="486"/>
        <v>0.59135678391959812</v>
      </c>
      <c r="O5164" s="98">
        <f t="shared" si="487"/>
        <v>0.58690568978955571</v>
      </c>
    </row>
    <row r="5165" spans="1:15" x14ac:dyDescent="0.2">
      <c r="A5165">
        <v>8</v>
      </c>
      <c r="B5165">
        <v>4</v>
      </c>
      <c r="C5165">
        <v>1</v>
      </c>
      <c r="D5165" s="9">
        <v>195.59999999999997</v>
      </c>
      <c r="E5165" s="9">
        <v>187.69999999999996</v>
      </c>
      <c r="F5165" s="9">
        <v>187.7</v>
      </c>
      <c r="G5165" s="9">
        <v>293.50000000000006</v>
      </c>
      <c r="H5165" s="9">
        <v>286.2</v>
      </c>
      <c r="J5165" s="120">
        <f t="shared" si="488"/>
        <v>45508.041666666664</v>
      </c>
      <c r="K5165" s="98">
        <f t="shared" si="483"/>
        <v>0.58510320071791777</v>
      </c>
      <c r="L5165" s="98">
        <f t="shared" si="484"/>
        <v>0.51116557734204782</v>
      </c>
      <c r="M5165" s="98">
        <f t="shared" si="485"/>
        <v>0.51116557734204793</v>
      </c>
      <c r="N5165" s="98">
        <f t="shared" si="486"/>
        <v>0.58994974874371875</v>
      </c>
      <c r="O5165" s="98">
        <f t="shared" si="487"/>
        <v>0.55767731878409965</v>
      </c>
    </row>
    <row r="5166" spans="1:15" x14ac:dyDescent="0.2">
      <c r="A5166">
        <v>8</v>
      </c>
      <c r="B5166">
        <v>4</v>
      </c>
      <c r="C5166">
        <v>2</v>
      </c>
      <c r="D5166" s="9">
        <v>193.2</v>
      </c>
      <c r="E5166" s="9">
        <v>199.69999999999996</v>
      </c>
      <c r="F5166" s="9">
        <v>199.7</v>
      </c>
      <c r="G5166" s="9">
        <v>290.50000000000006</v>
      </c>
      <c r="H5166" s="9">
        <v>269</v>
      </c>
      <c r="J5166" s="120">
        <f t="shared" si="488"/>
        <v>45508.083333333336</v>
      </c>
      <c r="K5166" s="98">
        <f t="shared" si="483"/>
        <v>0.57792402034101087</v>
      </c>
      <c r="L5166" s="98">
        <f t="shared" si="484"/>
        <v>0.54384531590413931</v>
      </c>
      <c r="M5166" s="98">
        <f t="shared" si="485"/>
        <v>0.54384531590413943</v>
      </c>
      <c r="N5166" s="98">
        <f t="shared" si="486"/>
        <v>0.58391959798994997</v>
      </c>
      <c r="O5166" s="98">
        <f t="shared" si="487"/>
        <v>0.5241621200311769</v>
      </c>
    </row>
    <row r="5167" spans="1:15" x14ac:dyDescent="0.2">
      <c r="A5167">
        <v>8</v>
      </c>
      <c r="B5167">
        <v>4</v>
      </c>
      <c r="C5167">
        <v>3</v>
      </c>
      <c r="D5167" s="9">
        <v>189.7</v>
      </c>
      <c r="E5167" s="9">
        <v>193.39999999999998</v>
      </c>
      <c r="F5167" s="9">
        <v>193.4</v>
      </c>
      <c r="G5167" s="9">
        <v>286.50000000000006</v>
      </c>
      <c r="H5167" s="9">
        <v>263.3</v>
      </c>
      <c r="J5167" s="120">
        <f t="shared" si="488"/>
        <v>45508.125</v>
      </c>
      <c r="K5167" s="98">
        <f t="shared" si="483"/>
        <v>0.56745438229135492</v>
      </c>
      <c r="L5167" s="98">
        <f t="shared" si="484"/>
        <v>0.52668845315904134</v>
      </c>
      <c r="M5167" s="98">
        <f t="shared" si="485"/>
        <v>0.52668845315904145</v>
      </c>
      <c r="N5167" s="98">
        <f t="shared" si="486"/>
        <v>0.57587939698492485</v>
      </c>
      <c r="O5167" s="98">
        <f t="shared" si="487"/>
        <v>0.51305533904910361</v>
      </c>
    </row>
    <row r="5168" spans="1:15" x14ac:dyDescent="0.2">
      <c r="A5168">
        <v>8</v>
      </c>
      <c r="B5168">
        <v>4</v>
      </c>
      <c r="C5168">
        <v>4</v>
      </c>
      <c r="D5168" s="9">
        <v>189.7</v>
      </c>
      <c r="E5168" s="9">
        <v>196.59999999999997</v>
      </c>
      <c r="F5168" s="9">
        <v>196.6</v>
      </c>
      <c r="G5168" s="9">
        <v>281.50000000000006</v>
      </c>
      <c r="H5168" s="9">
        <v>261.5</v>
      </c>
      <c r="J5168" s="120">
        <f t="shared" si="488"/>
        <v>45508.166666666664</v>
      </c>
      <c r="K5168" s="98">
        <f t="shared" si="483"/>
        <v>0.56745438229135492</v>
      </c>
      <c r="L5168" s="98">
        <f t="shared" si="484"/>
        <v>0.53540305010893241</v>
      </c>
      <c r="M5168" s="98">
        <f t="shared" si="485"/>
        <v>0.53540305010893241</v>
      </c>
      <c r="N5168" s="98">
        <f t="shared" si="486"/>
        <v>0.5658291457286434</v>
      </c>
      <c r="O5168" s="98">
        <f t="shared" si="487"/>
        <v>0.50954793452844893</v>
      </c>
    </row>
    <row r="5169" spans="1:15" x14ac:dyDescent="0.2">
      <c r="A5169">
        <v>8</v>
      </c>
      <c r="B5169">
        <v>4</v>
      </c>
      <c r="C5169">
        <v>5</v>
      </c>
      <c r="D5169" s="9">
        <v>208.49999999999997</v>
      </c>
      <c r="E5169" s="9">
        <v>194.09999999999997</v>
      </c>
      <c r="F5169" s="9">
        <v>194.1</v>
      </c>
      <c r="G5169" s="9">
        <v>284.50000000000006</v>
      </c>
      <c r="H5169" s="9">
        <v>270.39999999999998</v>
      </c>
      <c r="J5169" s="120">
        <f t="shared" si="488"/>
        <v>45508.208333333336</v>
      </c>
      <c r="K5169" s="98">
        <f t="shared" si="483"/>
        <v>0.62369129524379274</v>
      </c>
      <c r="L5169" s="98">
        <f t="shared" si="484"/>
        <v>0.52859477124182996</v>
      </c>
      <c r="M5169" s="98">
        <f t="shared" si="485"/>
        <v>0.52859477124183007</v>
      </c>
      <c r="N5169" s="98">
        <f t="shared" si="486"/>
        <v>0.57185929648241229</v>
      </c>
      <c r="O5169" s="98">
        <f t="shared" si="487"/>
        <v>0.52689010132501934</v>
      </c>
    </row>
    <row r="5170" spans="1:15" x14ac:dyDescent="0.2">
      <c r="A5170">
        <v>8</v>
      </c>
      <c r="B5170">
        <v>4</v>
      </c>
      <c r="C5170">
        <v>6</v>
      </c>
      <c r="D5170" s="9">
        <v>217.2</v>
      </c>
      <c r="E5170" s="9">
        <v>143.39999999999998</v>
      </c>
      <c r="F5170" s="9">
        <v>143.4</v>
      </c>
      <c r="G5170" s="9">
        <v>275.50000000000006</v>
      </c>
      <c r="H5170" s="9">
        <v>282.2</v>
      </c>
      <c r="J5170" s="120">
        <f t="shared" si="488"/>
        <v>45508.25</v>
      </c>
      <c r="K5170" s="98">
        <f t="shared" si="483"/>
        <v>0.64971582411008055</v>
      </c>
      <c r="L5170" s="98">
        <f t="shared" si="484"/>
        <v>0.39052287581699341</v>
      </c>
      <c r="M5170" s="98">
        <f t="shared" si="485"/>
        <v>0.39052287581699346</v>
      </c>
      <c r="N5170" s="98">
        <f t="shared" si="486"/>
        <v>0.55376884422110573</v>
      </c>
      <c r="O5170" s="98">
        <f t="shared" si="487"/>
        <v>0.54988308651597806</v>
      </c>
    </row>
    <row r="5171" spans="1:15" x14ac:dyDescent="0.2">
      <c r="A5171">
        <v>8</v>
      </c>
      <c r="B5171">
        <v>4</v>
      </c>
      <c r="C5171">
        <v>7</v>
      </c>
      <c r="D5171" s="9">
        <v>219.05000000000004</v>
      </c>
      <c r="E5171" s="9">
        <v>148.59999999999997</v>
      </c>
      <c r="F5171" s="9">
        <v>148.6</v>
      </c>
      <c r="G5171" s="9">
        <v>321.2</v>
      </c>
      <c r="H5171" s="9">
        <v>315.3</v>
      </c>
      <c r="J5171" s="120">
        <f t="shared" si="488"/>
        <v>45508.291666666664</v>
      </c>
      <c r="K5171" s="98">
        <f t="shared" si="483"/>
        <v>0.65524977565061315</v>
      </c>
      <c r="L5171" s="98">
        <f t="shared" si="484"/>
        <v>0.40468409586056636</v>
      </c>
      <c r="M5171" s="98">
        <f t="shared" si="485"/>
        <v>0.40468409586056647</v>
      </c>
      <c r="N5171" s="98">
        <f t="shared" si="486"/>
        <v>0.64562814070351759</v>
      </c>
      <c r="O5171" s="98">
        <f t="shared" si="487"/>
        <v>0.61438035853468431</v>
      </c>
    </row>
    <row r="5172" spans="1:15" x14ac:dyDescent="0.2">
      <c r="A5172">
        <v>8</v>
      </c>
      <c r="B5172">
        <v>4</v>
      </c>
      <c r="C5172">
        <v>8</v>
      </c>
      <c r="D5172" s="9">
        <v>223.40000000000006</v>
      </c>
      <c r="E5172" s="9">
        <v>147.89999999999998</v>
      </c>
      <c r="F5172" s="9">
        <v>147.9</v>
      </c>
      <c r="G5172" s="9">
        <v>334.7</v>
      </c>
      <c r="H5172" s="9">
        <v>320.89999999999998</v>
      </c>
      <c r="J5172" s="120">
        <f t="shared" si="488"/>
        <v>45508.333333333336</v>
      </c>
      <c r="K5172" s="98">
        <f t="shared" si="483"/>
        <v>0.66826204008375711</v>
      </c>
      <c r="L5172" s="98">
        <f t="shared" si="484"/>
        <v>0.40277777777777773</v>
      </c>
      <c r="M5172" s="98">
        <f t="shared" si="485"/>
        <v>0.40277777777777779</v>
      </c>
      <c r="N5172" s="98">
        <f t="shared" si="486"/>
        <v>0.67276381909547744</v>
      </c>
      <c r="O5172" s="98">
        <f t="shared" si="487"/>
        <v>0.62529228371005441</v>
      </c>
    </row>
    <row r="5173" spans="1:15" x14ac:dyDescent="0.2">
      <c r="A5173">
        <v>8</v>
      </c>
      <c r="B5173">
        <v>4</v>
      </c>
      <c r="C5173">
        <v>9</v>
      </c>
      <c r="D5173" s="9">
        <v>216.45000000000005</v>
      </c>
      <c r="E5173" s="9">
        <v>160.59999999999997</v>
      </c>
      <c r="F5173" s="9">
        <v>160.6</v>
      </c>
      <c r="G5173" s="9">
        <v>330.4</v>
      </c>
      <c r="H5173" s="9">
        <v>328</v>
      </c>
      <c r="J5173" s="120">
        <f t="shared" si="488"/>
        <v>45508.375</v>
      </c>
      <c r="K5173" s="98">
        <f t="shared" si="483"/>
        <v>0.64747233024229733</v>
      </c>
      <c r="L5173" s="98">
        <f t="shared" si="484"/>
        <v>0.43736383442265786</v>
      </c>
      <c r="M5173" s="98">
        <f t="shared" si="485"/>
        <v>0.43736383442265797</v>
      </c>
      <c r="N5173" s="98">
        <f t="shared" si="486"/>
        <v>0.66412060301507536</v>
      </c>
      <c r="O5173" s="98">
        <f t="shared" si="487"/>
        <v>0.63912704598597037</v>
      </c>
    </row>
    <row r="5174" spans="1:15" x14ac:dyDescent="0.2">
      <c r="A5174">
        <v>8</v>
      </c>
      <c r="B5174">
        <v>4</v>
      </c>
      <c r="C5174">
        <v>10</v>
      </c>
      <c r="D5174" s="9">
        <v>213.24999999999997</v>
      </c>
      <c r="E5174" s="9">
        <v>179.55</v>
      </c>
      <c r="F5174" s="9">
        <v>179.55</v>
      </c>
      <c r="G5174" s="9">
        <v>323.30000000000007</v>
      </c>
      <c r="H5174" s="9">
        <v>322</v>
      </c>
      <c r="J5174" s="120">
        <f t="shared" si="488"/>
        <v>45508.416666666664</v>
      </c>
      <c r="K5174" s="98">
        <f t="shared" si="483"/>
        <v>0.63790008973975454</v>
      </c>
      <c r="L5174" s="98">
        <f t="shared" si="484"/>
        <v>0.48897058823529416</v>
      </c>
      <c r="M5174" s="98">
        <f t="shared" si="485"/>
        <v>0.48897058823529416</v>
      </c>
      <c r="N5174" s="98">
        <f t="shared" si="486"/>
        <v>0.64984924623115603</v>
      </c>
      <c r="O5174" s="98">
        <f t="shared" si="487"/>
        <v>0.62743569758378792</v>
      </c>
    </row>
    <row r="5175" spans="1:15" x14ac:dyDescent="0.2">
      <c r="A5175">
        <v>8</v>
      </c>
      <c r="B5175">
        <v>4</v>
      </c>
      <c r="C5175">
        <v>11</v>
      </c>
      <c r="D5175" s="9">
        <v>212.54999999999998</v>
      </c>
      <c r="E5175" s="9">
        <v>156.35</v>
      </c>
      <c r="F5175" s="9">
        <v>156.35</v>
      </c>
      <c r="G5175" s="9">
        <v>312.59999999999997</v>
      </c>
      <c r="H5175" s="9">
        <v>315</v>
      </c>
      <c r="J5175" s="120">
        <f t="shared" si="488"/>
        <v>45508.458333333336</v>
      </c>
      <c r="K5175" s="98">
        <f t="shared" si="483"/>
        <v>0.63580616212982333</v>
      </c>
      <c r="L5175" s="98">
        <f t="shared" si="484"/>
        <v>0.4257897603485839</v>
      </c>
      <c r="M5175" s="98">
        <f t="shared" si="485"/>
        <v>0.4257897603485839</v>
      </c>
      <c r="N5175" s="98">
        <f t="shared" si="486"/>
        <v>0.62834170854271354</v>
      </c>
      <c r="O5175" s="98">
        <f t="shared" si="487"/>
        <v>0.61379579111457516</v>
      </c>
    </row>
    <row r="5176" spans="1:15" x14ac:dyDescent="0.2">
      <c r="A5176">
        <v>8</v>
      </c>
      <c r="B5176">
        <v>4</v>
      </c>
      <c r="C5176">
        <v>12</v>
      </c>
      <c r="D5176" s="9">
        <v>210.9</v>
      </c>
      <c r="E5176" s="9">
        <v>161.19999999999999</v>
      </c>
      <c r="F5176" s="9">
        <v>161.19999999999999</v>
      </c>
      <c r="G5176" s="9">
        <v>316.59999999999997</v>
      </c>
      <c r="H5176" s="9">
        <v>315</v>
      </c>
      <c r="J5176" s="120">
        <f t="shared" si="488"/>
        <v>45508.5</v>
      </c>
      <c r="K5176" s="98">
        <f t="shared" si="483"/>
        <v>0.63087047562069987</v>
      </c>
      <c r="L5176" s="98">
        <f t="shared" si="484"/>
        <v>0.43899782135076248</v>
      </c>
      <c r="M5176" s="98">
        <f t="shared" si="485"/>
        <v>0.43899782135076248</v>
      </c>
      <c r="N5176" s="98">
        <f t="shared" si="486"/>
        <v>0.63638190954773866</v>
      </c>
      <c r="O5176" s="98">
        <f t="shared" si="487"/>
        <v>0.61379579111457516</v>
      </c>
    </row>
    <row r="5177" spans="1:15" x14ac:dyDescent="0.2">
      <c r="A5177">
        <v>8</v>
      </c>
      <c r="B5177">
        <v>4</v>
      </c>
      <c r="C5177">
        <v>13</v>
      </c>
      <c r="D5177" s="9">
        <v>200.80000000000004</v>
      </c>
      <c r="E5177" s="9">
        <v>220.45000000000005</v>
      </c>
      <c r="F5177" s="9">
        <v>220.45</v>
      </c>
      <c r="G5177" s="9">
        <v>309.59999999999997</v>
      </c>
      <c r="H5177" s="9">
        <v>307</v>
      </c>
      <c r="J5177" s="120">
        <f t="shared" si="488"/>
        <v>45508.541666666664</v>
      </c>
      <c r="K5177" s="98">
        <f t="shared" si="483"/>
        <v>0.60065809153454985</v>
      </c>
      <c r="L5177" s="98">
        <f t="shared" si="484"/>
        <v>0.60035403050108949</v>
      </c>
      <c r="M5177" s="98">
        <f t="shared" si="485"/>
        <v>0.60035403050108926</v>
      </c>
      <c r="N5177" s="98">
        <f t="shared" si="486"/>
        <v>0.62231155778894476</v>
      </c>
      <c r="O5177" s="98">
        <f t="shared" si="487"/>
        <v>0.59820732657833198</v>
      </c>
    </row>
    <row r="5178" spans="1:15" x14ac:dyDescent="0.2">
      <c r="A5178">
        <v>8</v>
      </c>
      <c r="B5178">
        <v>4</v>
      </c>
      <c r="C5178">
        <v>14</v>
      </c>
      <c r="D5178" s="9">
        <v>191.40000000000006</v>
      </c>
      <c r="E5178" s="9">
        <v>192.2</v>
      </c>
      <c r="F5178" s="9">
        <v>192.2</v>
      </c>
      <c r="G5178" s="9">
        <v>329.59999999999997</v>
      </c>
      <c r="H5178" s="9">
        <v>289</v>
      </c>
      <c r="J5178" s="120">
        <f t="shared" si="488"/>
        <v>45508.583333333336</v>
      </c>
      <c r="K5178" s="98">
        <f t="shared" si="483"/>
        <v>0.57253963505833094</v>
      </c>
      <c r="L5178" s="98">
        <f t="shared" si="484"/>
        <v>0.5234204793028322</v>
      </c>
      <c r="M5178" s="98">
        <f t="shared" si="485"/>
        <v>0.5234204793028322</v>
      </c>
      <c r="N5178" s="98">
        <f t="shared" si="486"/>
        <v>0.66251256281407034</v>
      </c>
      <c r="O5178" s="98">
        <f t="shared" si="487"/>
        <v>0.56313328137178487</v>
      </c>
    </row>
    <row r="5179" spans="1:15" x14ac:dyDescent="0.2">
      <c r="A5179">
        <v>8</v>
      </c>
      <c r="B5179">
        <v>4</v>
      </c>
      <c r="C5179">
        <v>15</v>
      </c>
      <c r="D5179" s="9">
        <v>175.20000000000005</v>
      </c>
      <c r="E5179" s="9">
        <v>204.85000000000002</v>
      </c>
      <c r="F5179" s="9">
        <v>204.85</v>
      </c>
      <c r="G5179" s="9">
        <v>331.9</v>
      </c>
      <c r="H5179" s="9">
        <v>283</v>
      </c>
      <c r="J5179" s="120">
        <f t="shared" si="488"/>
        <v>45508.625</v>
      </c>
      <c r="K5179" s="98">
        <f t="shared" si="483"/>
        <v>0.52408016751420883</v>
      </c>
      <c r="L5179" s="98">
        <f t="shared" si="484"/>
        <v>0.55787037037037046</v>
      </c>
      <c r="M5179" s="98">
        <f t="shared" si="485"/>
        <v>0.55787037037037035</v>
      </c>
      <c r="N5179" s="98">
        <f t="shared" si="486"/>
        <v>0.66713567839195986</v>
      </c>
      <c r="O5179" s="98">
        <f t="shared" si="487"/>
        <v>0.55144193296960242</v>
      </c>
    </row>
    <row r="5180" spans="1:15" x14ac:dyDescent="0.2">
      <c r="A5180">
        <v>8</v>
      </c>
      <c r="B5180">
        <v>4</v>
      </c>
      <c r="C5180">
        <v>16</v>
      </c>
      <c r="D5180" s="9">
        <v>192.50000000000006</v>
      </c>
      <c r="E5180" s="9">
        <v>201.39999999999998</v>
      </c>
      <c r="F5180" s="9">
        <v>201.4</v>
      </c>
      <c r="G5180" s="9">
        <v>320.89999999999998</v>
      </c>
      <c r="H5180" s="9">
        <v>304</v>
      </c>
      <c r="J5180" s="120">
        <f t="shared" si="488"/>
        <v>45508.666666666664</v>
      </c>
      <c r="K5180" s="98">
        <f t="shared" si="483"/>
        <v>0.57583009273107988</v>
      </c>
      <c r="L5180" s="98">
        <f t="shared" si="484"/>
        <v>0.54847494553376896</v>
      </c>
      <c r="M5180" s="98">
        <f t="shared" si="485"/>
        <v>0.54847494553376908</v>
      </c>
      <c r="N5180" s="98">
        <f t="shared" si="486"/>
        <v>0.64502512562814074</v>
      </c>
      <c r="O5180" s="98">
        <f t="shared" si="487"/>
        <v>0.59236165237724081</v>
      </c>
    </row>
    <row r="5181" spans="1:15" x14ac:dyDescent="0.2">
      <c r="A5181">
        <v>8</v>
      </c>
      <c r="B5181">
        <v>4</v>
      </c>
      <c r="C5181">
        <v>17</v>
      </c>
      <c r="D5181" s="9">
        <v>209.20000000000005</v>
      </c>
      <c r="E5181" s="9">
        <v>209.7</v>
      </c>
      <c r="F5181" s="9">
        <v>209.7</v>
      </c>
      <c r="G5181" s="9">
        <v>316.20000000000005</v>
      </c>
      <c r="H5181" s="9">
        <v>313</v>
      </c>
      <c r="J5181" s="120">
        <f t="shared" si="488"/>
        <v>45508.708333333336</v>
      </c>
      <c r="K5181" s="98">
        <f t="shared" si="483"/>
        <v>0.62578522285372418</v>
      </c>
      <c r="L5181" s="98">
        <f t="shared" si="484"/>
        <v>0.57107843137254899</v>
      </c>
      <c r="M5181" s="98">
        <f t="shared" si="485"/>
        <v>0.57107843137254899</v>
      </c>
      <c r="N5181" s="98">
        <f t="shared" si="486"/>
        <v>0.63557788944723637</v>
      </c>
      <c r="O5181" s="98">
        <f t="shared" si="487"/>
        <v>0.60989867498051431</v>
      </c>
    </row>
    <row r="5182" spans="1:15" x14ac:dyDescent="0.2">
      <c r="A5182">
        <v>8</v>
      </c>
      <c r="B5182">
        <v>4</v>
      </c>
      <c r="C5182">
        <v>18</v>
      </c>
      <c r="D5182" s="9">
        <v>233.40000000000003</v>
      </c>
      <c r="E5182" s="9">
        <v>229.09999999999997</v>
      </c>
      <c r="F5182" s="9">
        <v>229.1</v>
      </c>
      <c r="G5182" s="9">
        <v>367.4</v>
      </c>
      <c r="H5182" s="9">
        <v>345</v>
      </c>
      <c r="J5182" s="120">
        <f t="shared" si="488"/>
        <v>45508.75</v>
      </c>
      <c r="K5182" s="98">
        <f t="shared" si="483"/>
        <v>0.69817529165420278</v>
      </c>
      <c r="L5182" s="98">
        <f t="shared" si="484"/>
        <v>0.62391067538126355</v>
      </c>
      <c r="M5182" s="98">
        <f t="shared" si="485"/>
        <v>0.62391067538126366</v>
      </c>
      <c r="N5182" s="98">
        <f t="shared" si="486"/>
        <v>0.73849246231155785</v>
      </c>
      <c r="O5182" s="98">
        <f t="shared" si="487"/>
        <v>0.67225253312548705</v>
      </c>
    </row>
    <row r="5183" spans="1:15" x14ac:dyDescent="0.2">
      <c r="A5183">
        <v>8</v>
      </c>
      <c r="B5183">
        <v>4</v>
      </c>
      <c r="C5183">
        <v>19</v>
      </c>
      <c r="D5183" s="9">
        <v>265.7000000000001</v>
      </c>
      <c r="E5183" s="9">
        <v>267.2</v>
      </c>
      <c r="F5183" s="9">
        <v>267.2</v>
      </c>
      <c r="G5183" s="9">
        <v>392.2</v>
      </c>
      <c r="H5183" s="9">
        <v>389</v>
      </c>
      <c r="J5183" s="120">
        <f t="shared" si="488"/>
        <v>45508.791666666664</v>
      </c>
      <c r="K5183" s="98">
        <f t="shared" si="483"/>
        <v>0.79479509422674255</v>
      </c>
      <c r="L5183" s="98">
        <f t="shared" si="484"/>
        <v>0.72766884531590414</v>
      </c>
      <c r="M5183" s="98">
        <f t="shared" si="485"/>
        <v>0.72766884531590414</v>
      </c>
      <c r="N5183" s="98">
        <f t="shared" si="486"/>
        <v>0.78834170854271368</v>
      </c>
      <c r="O5183" s="98">
        <f t="shared" si="487"/>
        <v>0.75798908807482457</v>
      </c>
    </row>
    <row r="5184" spans="1:15" x14ac:dyDescent="0.2">
      <c r="A5184">
        <v>8</v>
      </c>
      <c r="B5184">
        <v>4</v>
      </c>
      <c r="C5184">
        <v>20</v>
      </c>
      <c r="D5184" s="9">
        <v>276.90000000000009</v>
      </c>
      <c r="E5184" s="9">
        <v>286.89999999999998</v>
      </c>
      <c r="F5184" s="9">
        <v>286.89999999999998</v>
      </c>
      <c r="G5184" s="9">
        <v>387.2</v>
      </c>
      <c r="H5184" s="9">
        <v>364</v>
      </c>
      <c r="J5184" s="120">
        <f t="shared" si="488"/>
        <v>45508.833333333336</v>
      </c>
      <c r="K5184" s="98">
        <f t="shared" si="483"/>
        <v>0.82829793598564172</v>
      </c>
      <c r="L5184" s="98">
        <f t="shared" si="484"/>
        <v>0.78131808278867099</v>
      </c>
      <c r="M5184" s="98">
        <f t="shared" si="485"/>
        <v>0.78131808278867099</v>
      </c>
      <c r="N5184" s="98">
        <f t="shared" si="486"/>
        <v>0.77829145728643223</v>
      </c>
      <c r="O5184" s="98">
        <f t="shared" si="487"/>
        <v>0.70927513639906459</v>
      </c>
    </row>
    <row r="5185" spans="1:15" x14ac:dyDescent="0.2">
      <c r="A5185">
        <v>8</v>
      </c>
      <c r="B5185">
        <v>4</v>
      </c>
      <c r="C5185">
        <v>21</v>
      </c>
      <c r="D5185" s="9">
        <v>250.2</v>
      </c>
      <c r="E5185" s="9">
        <v>272.09999999999997</v>
      </c>
      <c r="F5185" s="9">
        <v>272.10000000000002</v>
      </c>
      <c r="G5185" s="9">
        <v>360.59999999999997</v>
      </c>
      <c r="H5185" s="9">
        <v>364</v>
      </c>
      <c r="J5185" s="120">
        <f t="shared" si="488"/>
        <v>45508.875</v>
      </c>
      <c r="K5185" s="98">
        <f t="shared" si="483"/>
        <v>0.74842955429255142</v>
      </c>
      <c r="L5185" s="98">
        <f t="shared" si="484"/>
        <v>0.74101307189542476</v>
      </c>
      <c r="M5185" s="98">
        <f t="shared" si="485"/>
        <v>0.74101307189542487</v>
      </c>
      <c r="N5185" s="98">
        <f t="shared" si="486"/>
        <v>0.72482412060301504</v>
      </c>
      <c r="O5185" s="98">
        <f t="shared" si="487"/>
        <v>0.70927513639906459</v>
      </c>
    </row>
    <row r="5186" spans="1:15" x14ac:dyDescent="0.2">
      <c r="A5186">
        <v>8</v>
      </c>
      <c r="B5186">
        <v>4</v>
      </c>
      <c r="C5186">
        <v>22</v>
      </c>
      <c r="D5186" s="9">
        <v>230.6</v>
      </c>
      <c r="E5186" s="9">
        <v>250.7</v>
      </c>
      <c r="F5186" s="9">
        <v>250.7</v>
      </c>
      <c r="G5186" s="9">
        <v>345.6</v>
      </c>
      <c r="H5186" s="9">
        <v>310</v>
      </c>
      <c r="J5186" s="120">
        <f t="shared" si="488"/>
        <v>45508.916666666664</v>
      </c>
      <c r="K5186" s="98">
        <f t="shared" si="483"/>
        <v>0.68979958121447782</v>
      </c>
      <c r="L5186" s="98">
        <f t="shared" si="484"/>
        <v>0.68273420479302827</v>
      </c>
      <c r="M5186" s="98">
        <f t="shared" si="485"/>
        <v>0.68273420479302827</v>
      </c>
      <c r="N5186" s="98">
        <f t="shared" si="486"/>
        <v>0.69467336683417102</v>
      </c>
      <c r="O5186" s="98">
        <f t="shared" si="487"/>
        <v>0.60405300077942314</v>
      </c>
    </row>
    <row r="5187" spans="1:15" x14ac:dyDescent="0.2">
      <c r="A5187">
        <v>8</v>
      </c>
      <c r="B5187">
        <v>4</v>
      </c>
      <c r="C5187">
        <v>23</v>
      </c>
      <c r="D5187" s="9">
        <v>223.2</v>
      </c>
      <c r="E5187" s="9">
        <v>230.8</v>
      </c>
      <c r="F5187" s="9">
        <v>230.8</v>
      </c>
      <c r="G5187" s="9">
        <v>315.8</v>
      </c>
      <c r="H5187" s="9">
        <v>284</v>
      </c>
      <c r="J5187" s="120">
        <f t="shared" si="488"/>
        <v>45508.958333333336</v>
      </c>
      <c r="K5187" s="98">
        <f t="shared" si="483"/>
        <v>0.66766377505234797</v>
      </c>
      <c r="L5187" s="98">
        <f t="shared" si="484"/>
        <v>0.62854030501089331</v>
      </c>
      <c r="M5187" s="98">
        <f t="shared" si="485"/>
        <v>0.62854030501089331</v>
      </c>
      <c r="N5187" s="98">
        <f t="shared" si="486"/>
        <v>0.63477386934673374</v>
      </c>
      <c r="O5187" s="98">
        <f t="shared" si="487"/>
        <v>0.55339049103663285</v>
      </c>
    </row>
    <row r="5188" spans="1:15" x14ac:dyDescent="0.2">
      <c r="A5188">
        <v>8</v>
      </c>
      <c r="B5188">
        <v>5</v>
      </c>
      <c r="C5188">
        <v>0</v>
      </c>
      <c r="D5188" s="9">
        <v>211.49999999999997</v>
      </c>
      <c r="E5188" s="9">
        <v>227.5</v>
      </c>
      <c r="F5188" s="9">
        <v>227.5</v>
      </c>
      <c r="G5188" s="9">
        <v>297</v>
      </c>
      <c r="H5188" s="9">
        <v>269</v>
      </c>
      <c r="J5188" s="120">
        <f t="shared" si="488"/>
        <v>45509</v>
      </c>
      <c r="K5188" s="98">
        <f t="shared" ref="K5188:K5251" si="489">D5188/R$6</f>
        <v>0.63266527071492651</v>
      </c>
      <c r="L5188" s="98">
        <f t="shared" ref="L5188:L5251" si="490">E5188/S$6</f>
        <v>0.61955337690631807</v>
      </c>
      <c r="M5188" s="98">
        <f t="shared" ref="M5188:M5251" si="491">F5188/T$6</f>
        <v>0.61955337690631807</v>
      </c>
      <c r="N5188" s="98">
        <f t="shared" ref="N5188:N5251" si="492">G5188/U$6</f>
        <v>0.5969849246231157</v>
      </c>
      <c r="O5188" s="98">
        <f t="shared" ref="O5188:O5251" si="493">H5188/V$6</f>
        <v>0.5241621200311769</v>
      </c>
    </row>
    <row r="5189" spans="1:15" x14ac:dyDescent="0.2">
      <c r="A5189">
        <v>8</v>
      </c>
      <c r="B5189">
        <v>5</v>
      </c>
      <c r="C5189">
        <v>1</v>
      </c>
      <c r="D5189" s="9">
        <v>206.49999999999997</v>
      </c>
      <c r="E5189" s="9">
        <v>225.2</v>
      </c>
      <c r="F5189" s="9">
        <v>225.2</v>
      </c>
      <c r="G5189" s="9">
        <v>277.2</v>
      </c>
      <c r="H5189" s="9">
        <v>259</v>
      </c>
      <c r="J5189" s="120">
        <f t="shared" ref="J5189:J5252" si="494">DATE(2024,A5189,B5189)+TIME(C5189,0,0)</f>
        <v>45509.041666666664</v>
      </c>
      <c r="K5189" s="98">
        <f t="shared" si="489"/>
        <v>0.61770864492970368</v>
      </c>
      <c r="L5189" s="98">
        <f t="shared" si="490"/>
        <v>0.61328976034858385</v>
      </c>
      <c r="M5189" s="98">
        <f t="shared" si="491"/>
        <v>0.61328976034858385</v>
      </c>
      <c r="N5189" s="98">
        <f t="shared" si="492"/>
        <v>0.55718592964824121</v>
      </c>
      <c r="O5189" s="98">
        <f t="shared" si="493"/>
        <v>0.50467653936087287</v>
      </c>
    </row>
    <row r="5190" spans="1:15" x14ac:dyDescent="0.2">
      <c r="A5190">
        <v>8</v>
      </c>
      <c r="B5190">
        <v>5</v>
      </c>
      <c r="C5190">
        <v>2</v>
      </c>
      <c r="D5190" s="9">
        <v>200.2</v>
      </c>
      <c r="E5190" s="9">
        <v>196.59999999999997</v>
      </c>
      <c r="F5190" s="9">
        <v>196.6</v>
      </c>
      <c r="G5190" s="9">
        <v>274.2</v>
      </c>
      <c r="H5190" s="9">
        <v>249</v>
      </c>
      <c r="J5190" s="120">
        <f t="shared" si="494"/>
        <v>45509.083333333336</v>
      </c>
      <c r="K5190" s="98">
        <f t="shared" si="489"/>
        <v>0.59886329644032288</v>
      </c>
      <c r="L5190" s="98">
        <f t="shared" si="490"/>
        <v>0.53540305010893241</v>
      </c>
      <c r="M5190" s="98">
        <f t="shared" si="491"/>
        <v>0.53540305010893241</v>
      </c>
      <c r="N5190" s="98">
        <f t="shared" si="492"/>
        <v>0.55115577889447243</v>
      </c>
      <c r="O5190" s="98">
        <f t="shared" si="493"/>
        <v>0.48519095869056894</v>
      </c>
    </row>
    <row r="5191" spans="1:15" x14ac:dyDescent="0.2">
      <c r="A5191">
        <v>8</v>
      </c>
      <c r="B5191">
        <v>5</v>
      </c>
      <c r="C5191">
        <v>3</v>
      </c>
      <c r="D5191" s="9">
        <v>193.39999999999998</v>
      </c>
      <c r="E5191" s="9">
        <v>199</v>
      </c>
      <c r="F5191" s="9">
        <v>199</v>
      </c>
      <c r="G5191" s="9">
        <v>273.2</v>
      </c>
      <c r="H5191" s="9">
        <v>249</v>
      </c>
      <c r="J5191" s="120">
        <f t="shared" si="494"/>
        <v>45509.125</v>
      </c>
      <c r="K5191" s="98">
        <f t="shared" si="489"/>
        <v>0.57852228537241979</v>
      </c>
      <c r="L5191" s="98">
        <f t="shared" si="490"/>
        <v>0.5419389978213508</v>
      </c>
      <c r="M5191" s="98">
        <f t="shared" si="491"/>
        <v>0.5419389978213508</v>
      </c>
      <c r="N5191" s="98">
        <f t="shared" si="492"/>
        <v>0.54914572864321609</v>
      </c>
      <c r="O5191" s="98">
        <f t="shared" si="493"/>
        <v>0.48519095869056894</v>
      </c>
    </row>
    <row r="5192" spans="1:15" x14ac:dyDescent="0.2">
      <c r="A5192">
        <v>8</v>
      </c>
      <c r="B5192">
        <v>5</v>
      </c>
      <c r="C5192">
        <v>4</v>
      </c>
      <c r="D5192" s="9">
        <v>196.6</v>
      </c>
      <c r="E5192" s="9">
        <v>192.7</v>
      </c>
      <c r="F5192" s="9">
        <v>192.7</v>
      </c>
      <c r="G5192" s="9">
        <v>275.2</v>
      </c>
      <c r="H5192" s="9">
        <v>246</v>
      </c>
      <c r="J5192" s="120">
        <f t="shared" si="494"/>
        <v>45509.166666666664</v>
      </c>
      <c r="K5192" s="98">
        <f t="shared" si="489"/>
        <v>0.58809452587496247</v>
      </c>
      <c r="L5192" s="98">
        <f t="shared" si="490"/>
        <v>0.52478213507625271</v>
      </c>
      <c r="M5192" s="98">
        <f t="shared" si="491"/>
        <v>0.52478213507625271</v>
      </c>
      <c r="N5192" s="98">
        <f t="shared" si="492"/>
        <v>0.55316582914572865</v>
      </c>
      <c r="O5192" s="98">
        <f t="shared" si="493"/>
        <v>0.47934528448947772</v>
      </c>
    </row>
    <row r="5193" spans="1:15" x14ac:dyDescent="0.2">
      <c r="A5193">
        <v>8</v>
      </c>
      <c r="B5193">
        <v>5</v>
      </c>
      <c r="C5193">
        <v>5</v>
      </c>
      <c r="D5193" s="9">
        <v>203.1</v>
      </c>
      <c r="E5193" s="9">
        <v>195.8</v>
      </c>
      <c r="F5193" s="9">
        <v>195.8</v>
      </c>
      <c r="G5193" s="9">
        <v>289.2</v>
      </c>
      <c r="H5193" s="9">
        <v>258</v>
      </c>
      <c r="J5193" s="120">
        <f t="shared" si="494"/>
        <v>45509.208333333336</v>
      </c>
      <c r="K5193" s="98">
        <f t="shared" si="489"/>
        <v>0.60753813939575219</v>
      </c>
      <c r="L5193" s="98">
        <f t="shared" si="490"/>
        <v>0.53322440087145972</v>
      </c>
      <c r="M5193" s="98">
        <f t="shared" si="491"/>
        <v>0.53322440087145972</v>
      </c>
      <c r="N5193" s="98">
        <f t="shared" si="492"/>
        <v>0.58130653266331667</v>
      </c>
      <c r="O5193" s="98">
        <f t="shared" si="493"/>
        <v>0.50272798129384255</v>
      </c>
    </row>
    <row r="5194" spans="1:15" x14ac:dyDescent="0.2">
      <c r="A5194">
        <v>8</v>
      </c>
      <c r="B5194">
        <v>5</v>
      </c>
      <c r="C5194">
        <v>6</v>
      </c>
      <c r="D5194" s="9">
        <v>210.49999999999997</v>
      </c>
      <c r="E5194" s="9">
        <v>198</v>
      </c>
      <c r="F5194" s="9">
        <v>198</v>
      </c>
      <c r="G5194" s="9">
        <v>296.2</v>
      </c>
      <c r="H5194" s="9">
        <v>272</v>
      </c>
      <c r="J5194" s="120">
        <f t="shared" si="494"/>
        <v>45509.25</v>
      </c>
      <c r="K5194" s="98">
        <f t="shared" si="489"/>
        <v>0.62967394555788192</v>
      </c>
      <c r="L5194" s="98">
        <f t="shared" si="490"/>
        <v>0.53921568627450978</v>
      </c>
      <c r="M5194" s="98">
        <f t="shared" si="491"/>
        <v>0.53921568627450978</v>
      </c>
      <c r="N5194" s="98">
        <f t="shared" si="492"/>
        <v>0.59537688442211056</v>
      </c>
      <c r="O5194" s="98">
        <f t="shared" si="493"/>
        <v>0.53000779423226807</v>
      </c>
    </row>
    <row r="5195" spans="1:15" x14ac:dyDescent="0.2">
      <c r="A5195">
        <v>8</v>
      </c>
      <c r="B5195">
        <v>5</v>
      </c>
      <c r="C5195">
        <v>7</v>
      </c>
      <c r="D5195" s="9">
        <v>214.49999999999997</v>
      </c>
      <c r="E5195" s="9">
        <v>206.7</v>
      </c>
      <c r="F5195" s="9">
        <v>206.7</v>
      </c>
      <c r="G5195" s="9">
        <v>326.00000000000006</v>
      </c>
      <c r="H5195" s="9">
        <v>303</v>
      </c>
      <c r="J5195" s="120">
        <f t="shared" si="494"/>
        <v>45509.291666666664</v>
      </c>
      <c r="K5195" s="98">
        <f t="shared" si="489"/>
        <v>0.64163924618606016</v>
      </c>
      <c r="L5195" s="98">
        <f t="shared" si="490"/>
        <v>0.56290849673202614</v>
      </c>
      <c r="M5195" s="98">
        <f t="shared" si="491"/>
        <v>0.56290849673202614</v>
      </c>
      <c r="N5195" s="98">
        <f t="shared" si="492"/>
        <v>0.65527638190954796</v>
      </c>
      <c r="O5195" s="98">
        <f t="shared" si="493"/>
        <v>0.59041309431021038</v>
      </c>
    </row>
    <row r="5196" spans="1:15" x14ac:dyDescent="0.2">
      <c r="A5196">
        <v>8</v>
      </c>
      <c r="B5196">
        <v>5</v>
      </c>
      <c r="C5196">
        <v>8</v>
      </c>
      <c r="D5196" s="9">
        <v>209.39999999999998</v>
      </c>
      <c r="E5196" s="9">
        <v>214</v>
      </c>
      <c r="F5196" s="9">
        <v>214</v>
      </c>
      <c r="G5196" s="9">
        <v>325.00000000000006</v>
      </c>
      <c r="H5196" s="9">
        <v>322</v>
      </c>
      <c r="J5196" s="120">
        <f t="shared" si="494"/>
        <v>45509.333333333336</v>
      </c>
      <c r="K5196" s="98">
        <f t="shared" si="489"/>
        <v>0.62638348788513287</v>
      </c>
      <c r="L5196" s="98">
        <f t="shared" si="490"/>
        <v>0.58278867102396514</v>
      </c>
      <c r="M5196" s="98">
        <f t="shared" si="491"/>
        <v>0.58278867102396514</v>
      </c>
      <c r="N5196" s="98">
        <f t="shared" si="492"/>
        <v>0.65326633165829162</v>
      </c>
      <c r="O5196" s="98">
        <f t="shared" si="493"/>
        <v>0.62743569758378792</v>
      </c>
    </row>
    <row r="5197" spans="1:15" x14ac:dyDescent="0.2">
      <c r="A5197">
        <v>8</v>
      </c>
      <c r="B5197">
        <v>5</v>
      </c>
      <c r="C5197">
        <v>9</v>
      </c>
      <c r="D5197" s="9">
        <v>197.89999999999998</v>
      </c>
      <c r="E5197" s="9">
        <v>215.09999999999997</v>
      </c>
      <c r="F5197" s="9">
        <v>215.1</v>
      </c>
      <c r="G5197" s="9">
        <v>308.00000000000006</v>
      </c>
      <c r="H5197" s="9">
        <v>317</v>
      </c>
      <c r="J5197" s="120">
        <f t="shared" si="494"/>
        <v>45509.375</v>
      </c>
      <c r="K5197" s="98">
        <f t="shared" si="489"/>
        <v>0.59198324857912032</v>
      </c>
      <c r="L5197" s="98">
        <f t="shared" si="490"/>
        <v>0.58578431372549011</v>
      </c>
      <c r="M5197" s="98">
        <f t="shared" si="491"/>
        <v>0.58578431372549022</v>
      </c>
      <c r="N5197" s="98">
        <f t="shared" si="492"/>
        <v>0.61909547738693482</v>
      </c>
      <c r="O5197" s="98">
        <f t="shared" si="493"/>
        <v>0.6176929072486359</v>
      </c>
    </row>
    <row r="5198" spans="1:15" x14ac:dyDescent="0.2">
      <c r="A5198">
        <v>8</v>
      </c>
      <c r="B5198">
        <v>5</v>
      </c>
      <c r="C5198">
        <v>10</v>
      </c>
      <c r="D5198" s="9">
        <v>192.79999999999998</v>
      </c>
      <c r="E5198" s="9">
        <v>210.09999999999997</v>
      </c>
      <c r="F5198" s="9">
        <v>210.1</v>
      </c>
      <c r="G5198" s="9">
        <v>301.00000000000006</v>
      </c>
      <c r="H5198" s="9">
        <v>314</v>
      </c>
      <c r="J5198" s="120">
        <f t="shared" si="494"/>
        <v>45509.416666666664</v>
      </c>
      <c r="K5198" s="98">
        <f t="shared" si="489"/>
        <v>0.57672749027819303</v>
      </c>
      <c r="L5198" s="98">
        <f t="shared" si="490"/>
        <v>0.57216775599128533</v>
      </c>
      <c r="M5198" s="98">
        <f t="shared" si="491"/>
        <v>0.57216775599128544</v>
      </c>
      <c r="N5198" s="98">
        <f t="shared" si="492"/>
        <v>0.60502512562814093</v>
      </c>
      <c r="O5198" s="98">
        <f t="shared" si="493"/>
        <v>0.61184723304754474</v>
      </c>
    </row>
    <row r="5199" spans="1:15" x14ac:dyDescent="0.2">
      <c r="A5199">
        <v>8</v>
      </c>
      <c r="B5199">
        <v>5</v>
      </c>
      <c r="C5199">
        <v>11</v>
      </c>
      <c r="D5199" s="9">
        <v>177.89999999999998</v>
      </c>
      <c r="E5199" s="9">
        <v>190.39999999999998</v>
      </c>
      <c r="F5199" s="9">
        <v>190.4</v>
      </c>
      <c r="G5199" s="9">
        <v>300.00000000000006</v>
      </c>
      <c r="H5199" s="9">
        <v>326</v>
      </c>
      <c r="J5199" s="120">
        <f t="shared" si="494"/>
        <v>45509.458333333336</v>
      </c>
      <c r="K5199" s="98">
        <f t="shared" si="489"/>
        <v>0.532156745438229</v>
      </c>
      <c r="L5199" s="98">
        <f t="shared" si="490"/>
        <v>0.51851851851851849</v>
      </c>
      <c r="M5199" s="98">
        <f t="shared" si="491"/>
        <v>0.5185185185185186</v>
      </c>
      <c r="N5199" s="98">
        <f t="shared" si="492"/>
        <v>0.60301507537688459</v>
      </c>
      <c r="O5199" s="98">
        <f t="shared" si="493"/>
        <v>0.63522992985190951</v>
      </c>
    </row>
    <row r="5200" spans="1:15" x14ac:dyDescent="0.2">
      <c r="A5200">
        <v>8</v>
      </c>
      <c r="B5200">
        <v>5</v>
      </c>
      <c r="C5200">
        <v>12</v>
      </c>
      <c r="D5200" s="9">
        <v>181.60000000000005</v>
      </c>
      <c r="E5200" s="9">
        <v>198.3</v>
      </c>
      <c r="F5200" s="9">
        <v>198.3</v>
      </c>
      <c r="G5200" s="9">
        <v>304.00000000000006</v>
      </c>
      <c r="H5200" s="9">
        <v>328</v>
      </c>
      <c r="J5200" s="120">
        <f t="shared" si="494"/>
        <v>45509.5</v>
      </c>
      <c r="K5200" s="98">
        <f t="shared" si="489"/>
        <v>0.54322464851929408</v>
      </c>
      <c r="L5200" s="98">
        <f t="shared" si="490"/>
        <v>0.54003267973856217</v>
      </c>
      <c r="M5200" s="98">
        <f t="shared" si="491"/>
        <v>0.54003267973856217</v>
      </c>
      <c r="N5200" s="98">
        <f t="shared" si="492"/>
        <v>0.61105527638190971</v>
      </c>
      <c r="O5200" s="98">
        <f t="shared" si="493"/>
        <v>0.63912704598597037</v>
      </c>
    </row>
    <row r="5201" spans="1:15" x14ac:dyDescent="0.2">
      <c r="A5201">
        <v>8</v>
      </c>
      <c r="B5201">
        <v>5</v>
      </c>
      <c r="C5201">
        <v>13</v>
      </c>
      <c r="D5201" s="9">
        <v>173.70000000000005</v>
      </c>
      <c r="E5201" s="9">
        <v>194.39999999999998</v>
      </c>
      <c r="F5201" s="9">
        <v>194.4</v>
      </c>
      <c r="G5201" s="9">
        <v>292.00000000000006</v>
      </c>
      <c r="H5201" s="9">
        <v>310</v>
      </c>
      <c r="J5201" s="120">
        <f t="shared" si="494"/>
        <v>45509.541666666664</v>
      </c>
      <c r="K5201" s="98">
        <f t="shared" si="489"/>
        <v>0.51959317977864194</v>
      </c>
      <c r="L5201" s="98">
        <f t="shared" si="490"/>
        <v>0.52941176470588236</v>
      </c>
      <c r="M5201" s="98">
        <f t="shared" si="491"/>
        <v>0.52941176470588236</v>
      </c>
      <c r="N5201" s="98">
        <f t="shared" si="492"/>
        <v>0.58693467336683436</v>
      </c>
      <c r="O5201" s="98">
        <f t="shared" si="493"/>
        <v>0.60405300077942314</v>
      </c>
    </row>
    <row r="5202" spans="1:15" x14ac:dyDescent="0.2">
      <c r="A5202">
        <v>8</v>
      </c>
      <c r="B5202">
        <v>5</v>
      </c>
      <c r="C5202">
        <v>14</v>
      </c>
      <c r="D5202" s="9">
        <v>166.35</v>
      </c>
      <c r="E5202" s="9">
        <v>200.2</v>
      </c>
      <c r="F5202" s="9">
        <v>200.2</v>
      </c>
      <c r="G5202" s="9">
        <v>279.00000000000006</v>
      </c>
      <c r="H5202" s="9">
        <v>304</v>
      </c>
      <c r="J5202" s="120">
        <f t="shared" si="494"/>
        <v>45509.583333333336</v>
      </c>
      <c r="K5202" s="98">
        <f t="shared" si="489"/>
        <v>0.49760693987436422</v>
      </c>
      <c r="L5202" s="98">
        <f t="shared" si="490"/>
        <v>0.54520697167755994</v>
      </c>
      <c r="M5202" s="98">
        <f t="shared" si="491"/>
        <v>0.54520697167755994</v>
      </c>
      <c r="N5202" s="98">
        <f t="shared" si="492"/>
        <v>0.56080402010050268</v>
      </c>
      <c r="O5202" s="98">
        <f t="shared" si="493"/>
        <v>0.59236165237724081</v>
      </c>
    </row>
    <row r="5203" spans="1:15" x14ac:dyDescent="0.2">
      <c r="A5203">
        <v>8</v>
      </c>
      <c r="B5203">
        <v>5</v>
      </c>
      <c r="C5203">
        <v>15</v>
      </c>
      <c r="D5203" s="9">
        <v>146.35</v>
      </c>
      <c r="E5203" s="9">
        <v>199.89999999999998</v>
      </c>
      <c r="F5203" s="9">
        <v>199.9</v>
      </c>
      <c r="G5203" s="9">
        <v>283.20000000000005</v>
      </c>
      <c r="H5203" s="9">
        <v>311</v>
      </c>
      <c r="J5203" s="120">
        <f t="shared" si="494"/>
        <v>45509.625</v>
      </c>
      <c r="K5203" s="98">
        <f t="shared" si="489"/>
        <v>0.43778043673347283</v>
      </c>
      <c r="L5203" s="98">
        <f t="shared" si="490"/>
        <v>0.54438997821350754</v>
      </c>
      <c r="M5203" s="98">
        <f t="shared" si="491"/>
        <v>0.54438997821350765</v>
      </c>
      <c r="N5203" s="98">
        <f t="shared" si="492"/>
        <v>0.5692462311557791</v>
      </c>
      <c r="O5203" s="98">
        <f t="shared" si="493"/>
        <v>0.60600155884645357</v>
      </c>
    </row>
    <row r="5204" spans="1:15" x14ac:dyDescent="0.2">
      <c r="A5204">
        <v>8</v>
      </c>
      <c r="B5204">
        <v>5</v>
      </c>
      <c r="C5204">
        <v>16</v>
      </c>
      <c r="D5204" s="9">
        <v>178.15</v>
      </c>
      <c r="E5204" s="9">
        <v>211.89999999999998</v>
      </c>
      <c r="F5204" s="9">
        <v>211.9</v>
      </c>
      <c r="G5204" s="9">
        <v>288.2</v>
      </c>
      <c r="H5204" s="9">
        <v>323</v>
      </c>
      <c r="J5204" s="120">
        <f t="shared" si="494"/>
        <v>45509.666666666664</v>
      </c>
      <c r="K5204" s="98">
        <f t="shared" si="489"/>
        <v>0.53290457672749014</v>
      </c>
      <c r="L5204" s="98">
        <f t="shared" si="490"/>
        <v>0.57706971677559904</v>
      </c>
      <c r="M5204" s="98">
        <f t="shared" si="491"/>
        <v>0.57706971677559915</v>
      </c>
      <c r="N5204" s="98">
        <f t="shared" si="492"/>
        <v>0.57929648241206033</v>
      </c>
      <c r="O5204" s="98">
        <f t="shared" si="493"/>
        <v>0.62938425565081835</v>
      </c>
    </row>
    <row r="5205" spans="1:15" x14ac:dyDescent="0.2">
      <c r="A5205">
        <v>8</v>
      </c>
      <c r="B5205">
        <v>5</v>
      </c>
      <c r="C5205">
        <v>17</v>
      </c>
      <c r="D5205" s="9">
        <v>222.45</v>
      </c>
      <c r="E5205" s="9">
        <v>212.09999999999997</v>
      </c>
      <c r="F5205" s="9">
        <v>212.1</v>
      </c>
      <c r="G5205" s="9">
        <v>314.25</v>
      </c>
      <c r="H5205" s="9">
        <v>330</v>
      </c>
      <c r="J5205" s="120">
        <f t="shared" si="494"/>
        <v>45509.708333333336</v>
      </c>
      <c r="K5205" s="98">
        <f t="shared" si="489"/>
        <v>0.66542028118456464</v>
      </c>
      <c r="L5205" s="98">
        <f t="shared" si="490"/>
        <v>0.57761437908496727</v>
      </c>
      <c r="M5205" s="98">
        <f t="shared" si="491"/>
        <v>0.57761437908496738</v>
      </c>
      <c r="N5205" s="98">
        <f t="shared" si="492"/>
        <v>0.63165829145728647</v>
      </c>
      <c r="O5205" s="98">
        <f t="shared" si="493"/>
        <v>0.64302416212003111</v>
      </c>
    </row>
    <row r="5206" spans="1:15" x14ac:dyDescent="0.2">
      <c r="A5206">
        <v>8</v>
      </c>
      <c r="B5206">
        <v>5</v>
      </c>
      <c r="C5206">
        <v>18</v>
      </c>
      <c r="D5206" s="9">
        <v>209.2</v>
      </c>
      <c r="E5206" s="9">
        <v>290.09999999999997</v>
      </c>
      <c r="F5206" s="9">
        <v>290.10000000000002</v>
      </c>
      <c r="G5206" s="9">
        <v>330.7000000000001</v>
      </c>
      <c r="H5206" s="9">
        <v>343</v>
      </c>
      <c r="J5206" s="120">
        <f t="shared" si="494"/>
        <v>45509.75</v>
      </c>
      <c r="K5206" s="98">
        <f t="shared" si="489"/>
        <v>0.62578522285372407</v>
      </c>
      <c r="L5206" s="98">
        <f t="shared" si="490"/>
        <v>0.79003267973856206</v>
      </c>
      <c r="M5206" s="98">
        <f t="shared" si="491"/>
        <v>0.79003267973856217</v>
      </c>
      <c r="N5206" s="98">
        <f t="shared" si="492"/>
        <v>0.66472361809045255</v>
      </c>
      <c r="O5206" s="98">
        <f t="shared" si="493"/>
        <v>0.66835541699142631</v>
      </c>
    </row>
    <row r="5207" spans="1:15" x14ac:dyDescent="0.2">
      <c r="A5207">
        <v>8</v>
      </c>
      <c r="B5207">
        <v>5</v>
      </c>
      <c r="C5207">
        <v>19</v>
      </c>
      <c r="D5207" s="9">
        <v>289.40000000000009</v>
      </c>
      <c r="E5207" s="9">
        <v>250.3</v>
      </c>
      <c r="F5207" s="9">
        <v>250.3</v>
      </c>
      <c r="G5207" s="9">
        <v>397.90000000000009</v>
      </c>
      <c r="H5207" s="9">
        <v>360</v>
      </c>
      <c r="J5207" s="120">
        <f t="shared" si="494"/>
        <v>45509.791666666664</v>
      </c>
      <c r="K5207" s="98">
        <f t="shared" si="489"/>
        <v>0.86568950044869886</v>
      </c>
      <c r="L5207" s="98">
        <f t="shared" si="490"/>
        <v>0.68164488017429203</v>
      </c>
      <c r="M5207" s="98">
        <f t="shared" si="491"/>
        <v>0.68164488017429203</v>
      </c>
      <c r="N5207" s="98">
        <f t="shared" si="492"/>
        <v>0.79979899497487461</v>
      </c>
      <c r="O5207" s="98">
        <f t="shared" si="493"/>
        <v>0.70148090413094299</v>
      </c>
    </row>
    <row r="5208" spans="1:15" x14ac:dyDescent="0.2">
      <c r="A5208">
        <v>8</v>
      </c>
      <c r="B5208">
        <v>5</v>
      </c>
      <c r="C5208">
        <v>20</v>
      </c>
      <c r="D5208" s="9">
        <v>287.10000000000008</v>
      </c>
      <c r="E5208" s="9">
        <v>269.60000000000002</v>
      </c>
      <c r="F5208" s="9">
        <v>269.60000000000002</v>
      </c>
      <c r="G5208" s="9">
        <v>383.1</v>
      </c>
      <c r="H5208" s="9">
        <v>357</v>
      </c>
      <c r="J5208" s="120">
        <f t="shared" si="494"/>
        <v>45509.833333333336</v>
      </c>
      <c r="K5208" s="98">
        <f t="shared" si="489"/>
        <v>0.8588094525874963</v>
      </c>
      <c r="L5208" s="98">
        <f t="shared" si="490"/>
        <v>0.73420479302832253</v>
      </c>
      <c r="M5208" s="98">
        <f t="shared" si="491"/>
        <v>0.73420479302832253</v>
      </c>
      <c r="N5208" s="98">
        <f t="shared" si="492"/>
        <v>0.77005025125628157</v>
      </c>
      <c r="O5208" s="98">
        <f t="shared" si="493"/>
        <v>0.69563522992985183</v>
      </c>
    </row>
    <row r="5209" spans="1:15" x14ac:dyDescent="0.2">
      <c r="A5209">
        <v>8</v>
      </c>
      <c r="B5209">
        <v>5</v>
      </c>
      <c r="C5209">
        <v>21</v>
      </c>
      <c r="D5209" s="9">
        <v>285.10000000000008</v>
      </c>
      <c r="E5209" s="9">
        <v>260.5</v>
      </c>
      <c r="F5209" s="9">
        <v>260.5</v>
      </c>
      <c r="G5209" s="9">
        <v>373.1</v>
      </c>
      <c r="H5209" s="9">
        <v>333</v>
      </c>
      <c r="J5209" s="120">
        <f t="shared" si="494"/>
        <v>45509.875</v>
      </c>
      <c r="K5209" s="98">
        <f t="shared" si="489"/>
        <v>0.85282680227340724</v>
      </c>
      <c r="L5209" s="98">
        <f t="shared" si="490"/>
        <v>0.70942265795206971</v>
      </c>
      <c r="M5209" s="98">
        <f t="shared" si="491"/>
        <v>0.70942265795206971</v>
      </c>
      <c r="N5209" s="98">
        <f t="shared" si="492"/>
        <v>0.74994974874371867</v>
      </c>
      <c r="O5209" s="98">
        <f t="shared" si="493"/>
        <v>0.64886983632112227</v>
      </c>
    </row>
    <row r="5210" spans="1:15" x14ac:dyDescent="0.2">
      <c r="A5210">
        <v>8</v>
      </c>
      <c r="B5210">
        <v>5</v>
      </c>
      <c r="C5210">
        <v>22</v>
      </c>
      <c r="D5210" s="9">
        <v>271.60000000000008</v>
      </c>
      <c r="E5210" s="9">
        <v>242.89999999999998</v>
      </c>
      <c r="F5210" s="9">
        <v>242.9</v>
      </c>
      <c r="G5210" s="9">
        <v>343.3</v>
      </c>
      <c r="H5210" s="9">
        <v>319</v>
      </c>
      <c r="J5210" s="120">
        <f t="shared" si="494"/>
        <v>45509.916666666664</v>
      </c>
      <c r="K5210" s="98">
        <f t="shared" si="489"/>
        <v>0.81244391265330551</v>
      </c>
      <c r="L5210" s="98">
        <f t="shared" si="490"/>
        <v>0.66149237472766875</v>
      </c>
      <c r="M5210" s="98">
        <f t="shared" si="491"/>
        <v>0.66149237472766886</v>
      </c>
      <c r="N5210" s="98">
        <f t="shared" si="492"/>
        <v>0.6900502512562815</v>
      </c>
      <c r="O5210" s="98">
        <f t="shared" si="493"/>
        <v>0.62159002338269675</v>
      </c>
    </row>
    <row r="5211" spans="1:15" x14ac:dyDescent="0.2">
      <c r="A5211">
        <v>8</v>
      </c>
      <c r="B5211">
        <v>5</v>
      </c>
      <c r="C5211">
        <v>23</v>
      </c>
      <c r="D5211" s="9">
        <v>250.7</v>
      </c>
      <c r="E5211" s="9">
        <v>223</v>
      </c>
      <c r="F5211" s="9">
        <v>223</v>
      </c>
      <c r="G5211" s="9">
        <v>314.8</v>
      </c>
      <c r="H5211" s="9">
        <v>288</v>
      </c>
      <c r="J5211" s="120">
        <f t="shared" si="494"/>
        <v>45509.958333333336</v>
      </c>
      <c r="K5211" s="98">
        <f t="shared" si="489"/>
        <v>0.74992521687107372</v>
      </c>
      <c r="L5211" s="98">
        <f t="shared" si="490"/>
        <v>0.60729847494553379</v>
      </c>
      <c r="M5211" s="98">
        <f t="shared" si="491"/>
        <v>0.60729847494553379</v>
      </c>
      <c r="N5211" s="98">
        <f t="shared" si="492"/>
        <v>0.63276381909547752</v>
      </c>
      <c r="O5211" s="98">
        <f t="shared" si="493"/>
        <v>0.56118472330475444</v>
      </c>
    </row>
    <row r="5212" spans="1:15" x14ac:dyDescent="0.2">
      <c r="A5212">
        <v>8</v>
      </c>
      <c r="B5212">
        <v>6</v>
      </c>
      <c r="C5212">
        <v>0</v>
      </c>
      <c r="D5212" s="9">
        <v>263.80000000000007</v>
      </c>
      <c r="E5212" s="9">
        <v>215.49999999999997</v>
      </c>
      <c r="F5212" s="9">
        <v>215.5</v>
      </c>
      <c r="G5212" s="9">
        <v>262.8</v>
      </c>
      <c r="H5212" s="9">
        <v>273</v>
      </c>
      <c r="J5212" s="120">
        <f t="shared" si="494"/>
        <v>45510</v>
      </c>
      <c r="K5212" s="98">
        <f t="shared" si="489"/>
        <v>0.78911157642835783</v>
      </c>
      <c r="L5212" s="98">
        <f t="shared" si="490"/>
        <v>0.58687363834422657</v>
      </c>
      <c r="M5212" s="98">
        <f t="shared" si="491"/>
        <v>0.58687363834422657</v>
      </c>
      <c r="N5212" s="98">
        <f t="shared" si="492"/>
        <v>0.52824120603015079</v>
      </c>
      <c r="O5212" s="98">
        <f t="shared" si="493"/>
        <v>0.5319563522992985</v>
      </c>
    </row>
    <row r="5213" spans="1:15" x14ac:dyDescent="0.2">
      <c r="A5213">
        <v>8</v>
      </c>
      <c r="B5213">
        <v>6</v>
      </c>
      <c r="C5213">
        <v>1</v>
      </c>
      <c r="D5213" s="9">
        <v>223.39999999999998</v>
      </c>
      <c r="E5213" s="9">
        <v>207.19999999999996</v>
      </c>
      <c r="F5213" s="9">
        <v>207.2</v>
      </c>
      <c r="G5213" s="9">
        <v>261.8</v>
      </c>
      <c r="H5213" s="9">
        <v>263</v>
      </c>
      <c r="J5213" s="120">
        <f t="shared" si="494"/>
        <v>45510.041666666664</v>
      </c>
      <c r="K5213" s="98">
        <f t="shared" si="489"/>
        <v>0.66826204008375689</v>
      </c>
      <c r="L5213" s="98">
        <f t="shared" si="490"/>
        <v>0.56427015250544654</v>
      </c>
      <c r="M5213" s="98">
        <f t="shared" si="491"/>
        <v>0.56427015250544665</v>
      </c>
      <c r="N5213" s="98">
        <f t="shared" si="492"/>
        <v>0.52623115577889457</v>
      </c>
      <c r="O5213" s="98">
        <f t="shared" si="493"/>
        <v>0.51247077162899446</v>
      </c>
    </row>
    <row r="5214" spans="1:15" x14ac:dyDescent="0.2">
      <c r="A5214">
        <v>8</v>
      </c>
      <c r="B5214">
        <v>6</v>
      </c>
      <c r="C5214">
        <v>2</v>
      </c>
      <c r="D5214" s="9">
        <v>207.7</v>
      </c>
      <c r="E5214" s="9">
        <v>196.39999999999998</v>
      </c>
      <c r="F5214" s="9">
        <v>196.4</v>
      </c>
      <c r="G5214" s="9">
        <v>253.79999999999998</v>
      </c>
      <c r="H5214" s="9">
        <v>256</v>
      </c>
      <c r="J5214" s="120">
        <f t="shared" si="494"/>
        <v>45510.083333333336</v>
      </c>
      <c r="K5214" s="98">
        <f t="shared" si="489"/>
        <v>0.62129823511815718</v>
      </c>
      <c r="L5214" s="98">
        <f t="shared" si="490"/>
        <v>0.53485838779956418</v>
      </c>
      <c r="M5214" s="98">
        <f t="shared" si="491"/>
        <v>0.53485838779956429</v>
      </c>
      <c r="N5214" s="98">
        <f t="shared" si="492"/>
        <v>0.51015075376884422</v>
      </c>
      <c r="O5214" s="98">
        <f t="shared" si="493"/>
        <v>0.4988308651597817</v>
      </c>
    </row>
    <row r="5215" spans="1:15" x14ac:dyDescent="0.2">
      <c r="A5215">
        <v>8</v>
      </c>
      <c r="B5215">
        <v>6</v>
      </c>
      <c r="C5215">
        <v>3</v>
      </c>
      <c r="D5215" s="9">
        <v>198.6</v>
      </c>
      <c r="E5215" s="9">
        <v>190.7</v>
      </c>
      <c r="F5215" s="9">
        <v>190.7</v>
      </c>
      <c r="G5215" s="9">
        <v>244.79999999999998</v>
      </c>
      <c r="H5215" s="9">
        <v>252</v>
      </c>
      <c r="J5215" s="120">
        <f t="shared" si="494"/>
        <v>45510.125</v>
      </c>
      <c r="K5215" s="98">
        <f t="shared" si="489"/>
        <v>0.59407717618905165</v>
      </c>
      <c r="L5215" s="98">
        <f t="shared" si="490"/>
        <v>0.51933551198257077</v>
      </c>
      <c r="M5215" s="98">
        <f t="shared" si="491"/>
        <v>0.51933551198257077</v>
      </c>
      <c r="N5215" s="98">
        <f t="shared" si="492"/>
        <v>0.49206030150753771</v>
      </c>
      <c r="O5215" s="98">
        <f t="shared" si="493"/>
        <v>0.49103663289166011</v>
      </c>
    </row>
    <row r="5216" spans="1:15" x14ac:dyDescent="0.2">
      <c r="A5216">
        <v>8</v>
      </c>
      <c r="B5216">
        <v>6</v>
      </c>
      <c r="C5216">
        <v>4</v>
      </c>
      <c r="D5216" s="9">
        <v>177.29999999999998</v>
      </c>
      <c r="E5216" s="9">
        <v>199.89999999999998</v>
      </c>
      <c r="F5216" s="9">
        <v>199.9</v>
      </c>
      <c r="G5216" s="9">
        <v>261.8</v>
      </c>
      <c r="H5216" s="9">
        <v>253</v>
      </c>
      <c r="J5216" s="120">
        <f t="shared" si="494"/>
        <v>45510.166666666664</v>
      </c>
      <c r="K5216" s="98">
        <f t="shared" si="489"/>
        <v>0.53036195034400224</v>
      </c>
      <c r="L5216" s="98">
        <f t="shared" si="490"/>
        <v>0.54438997821350754</v>
      </c>
      <c r="M5216" s="98">
        <f t="shared" si="491"/>
        <v>0.54438997821350765</v>
      </c>
      <c r="N5216" s="98">
        <f t="shared" si="492"/>
        <v>0.52623115577889457</v>
      </c>
      <c r="O5216" s="98">
        <f t="shared" si="493"/>
        <v>0.49298519095869053</v>
      </c>
    </row>
    <row r="5217" spans="1:15" x14ac:dyDescent="0.2">
      <c r="A5217">
        <v>8</v>
      </c>
      <c r="B5217">
        <v>6</v>
      </c>
      <c r="C5217">
        <v>5</v>
      </c>
      <c r="D5217" s="9">
        <v>190.39999999999998</v>
      </c>
      <c r="E5217" s="9">
        <v>199.79999999999995</v>
      </c>
      <c r="F5217" s="9">
        <v>199.8</v>
      </c>
      <c r="G5217" s="9">
        <v>261.8</v>
      </c>
      <c r="H5217" s="9">
        <v>259</v>
      </c>
      <c r="J5217" s="120">
        <f t="shared" si="494"/>
        <v>45510.208333333336</v>
      </c>
      <c r="K5217" s="98">
        <f t="shared" si="489"/>
        <v>0.56954830990128613</v>
      </c>
      <c r="L5217" s="98">
        <f t="shared" si="490"/>
        <v>0.54411764705882337</v>
      </c>
      <c r="M5217" s="98">
        <f t="shared" si="491"/>
        <v>0.54411764705882359</v>
      </c>
      <c r="N5217" s="98">
        <f t="shared" si="492"/>
        <v>0.52623115577889457</v>
      </c>
      <c r="O5217" s="98">
        <f t="shared" si="493"/>
        <v>0.50467653936087287</v>
      </c>
    </row>
    <row r="5218" spans="1:15" x14ac:dyDescent="0.2">
      <c r="A5218">
        <v>8</v>
      </c>
      <c r="B5218">
        <v>6</v>
      </c>
      <c r="C5218">
        <v>6</v>
      </c>
      <c r="D5218" s="9">
        <v>202.39999999999998</v>
      </c>
      <c r="E5218" s="9">
        <v>210.39999999999998</v>
      </c>
      <c r="F5218" s="9">
        <v>210.4</v>
      </c>
      <c r="G5218" s="9">
        <v>280.8</v>
      </c>
      <c r="H5218" s="9">
        <v>276</v>
      </c>
      <c r="J5218" s="120">
        <f t="shared" si="494"/>
        <v>45510.25</v>
      </c>
      <c r="K5218" s="98">
        <f t="shared" si="489"/>
        <v>0.60544421178582097</v>
      </c>
      <c r="L5218" s="98">
        <f t="shared" si="490"/>
        <v>0.57298474945533762</v>
      </c>
      <c r="M5218" s="98">
        <f t="shared" si="491"/>
        <v>0.57298474945533773</v>
      </c>
      <c r="N5218" s="98">
        <f t="shared" si="492"/>
        <v>0.56442211055276392</v>
      </c>
      <c r="O5218" s="98">
        <f t="shared" si="493"/>
        <v>0.53780202650038966</v>
      </c>
    </row>
    <row r="5219" spans="1:15" x14ac:dyDescent="0.2">
      <c r="A5219">
        <v>8</v>
      </c>
      <c r="B5219">
        <v>6</v>
      </c>
      <c r="C5219">
        <v>7</v>
      </c>
      <c r="D5219" s="9">
        <v>200.6</v>
      </c>
      <c r="E5219" s="9">
        <v>214.59999999999997</v>
      </c>
      <c r="F5219" s="9">
        <v>214.6</v>
      </c>
      <c r="G5219" s="9">
        <v>302.2</v>
      </c>
      <c r="H5219" s="9">
        <v>298</v>
      </c>
      <c r="J5219" s="120">
        <f t="shared" si="494"/>
        <v>45510.291666666664</v>
      </c>
      <c r="K5219" s="98">
        <f t="shared" si="489"/>
        <v>0.60005982650314071</v>
      </c>
      <c r="L5219" s="98">
        <f t="shared" si="490"/>
        <v>0.5844226579520696</v>
      </c>
      <c r="M5219" s="98">
        <f t="shared" si="491"/>
        <v>0.58442265795206971</v>
      </c>
      <c r="N5219" s="98">
        <f t="shared" si="492"/>
        <v>0.60743718592964824</v>
      </c>
      <c r="O5219" s="98">
        <f t="shared" si="493"/>
        <v>0.58067030397505837</v>
      </c>
    </row>
    <row r="5220" spans="1:15" x14ac:dyDescent="0.2">
      <c r="A5220">
        <v>8</v>
      </c>
      <c r="B5220">
        <v>6</v>
      </c>
      <c r="C5220">
        <v>8</v>
      </c>
      <c r="D5220" s="9">
        <v>196.19999999999996</v>
      </c>
      <c r="E5220" s="9">
        <v>217.49999999999997</v>
      </c>
      <c r="F5220" s="9">
        <v>217.5</v>
      </c>
      <c r="G5220" s="9">
        <v>304.8</v>
      </c>
      <c r="H5220" s="9">
        <v>318</v>
      </c>
      <c r="J5220" s="120">
        <f t="shared" si="494"/>
        <v>45510.333333333336</v>
      </c>
      <c r="K5220" s="98">
        <f t="shared" si="489"/>
        <v>0.58689799581214452</v>
      </c>
      <c r="L5220" s="98">
        <f t="shared" si="490"/>
        <v>0.59232026143790839</v>
      </c>
      <c r="M5220" s="98">
        <f t="shared" si="491"/>
        <v>0.5923202614379085</v>
      </c>
      <c r="N5220" s="98">
        <f t="shared" si="492"/>
        <v>0.61266331658291462</v>
      </c>
      <c r="O5220" s="98">
        <f t="shared" si="493"/>
        <v>0.61964146531566633</v>
      </c>
    </row>
    <row r="5221" spans="1:15" x14ac:dyDescent="0.2">
      <c r="A5221">
        <v>8</v>
      </c>
      <c r="B5221">
        <v>6</v>
      </c>
      <c r="C5221">
        <v>9</v>
      </c>
      <c r="D5221" s="9">
        <v>196.29999999999998</v>
      </c>
      <c r="E5221" s="9">
        <v>217.59999999999997</v>
      </c>
      <c r="F5221" s="9">
        <v>217.6</v>
      </c>
      <c r="G5221" s="9">
        <v>295.8</v>
      </c>
      <c r="H5221" s="9">
        <v>323</v>
      </c>
      <c r="J5221" s="120">
        <f t="shared" si="494"/>
        <v>45510.375</v>
      </c>
      <c r="K5221" s="98">
        <f t="shared" si="489"/>
        <v>0.58719712832784909</v>
      </c>
      <c r="L5221" s="98">
        <f t="shared" si="490"/>
        <v>0.59259259259259256</v>
      </c>
      <c r="M5221" s="98">
        <f t="shared" si="491"/>
        <v>0.59259259259259256</v>
      </c>
      <c r="N5221" s="98">
        <f t="shared" si="492"/>
        <v>0.59457286432160816</v>
      </c>
      <c r="O5221" s="98">
        <f t="shared" si="493"/>
        <v>0.62938425565081835</v>
      </c>
    </row>
    <row r="5222" spans="1:15" x14ac:dyDescent="0.2">
      <c r="A5222">
        <v>8</v>
      </c>
      <c r="B5222">
        <v>6</v>
      </c>
      <c r="C5222">
        <v>10</v>
      </c>
      <c r="D5222" s="9">
        <v>192.19999999999996</v>
      </c>
      <c r="E5222" s="9">
        <v>207.79999999999995</v>
      </c>
      <c r="F5222" s="9">
        <v>207.8</v>
      </c>
      <c r="G5222" s="9">
        <v>308.60000000000008</v>
      </c>
      <c r="H5222" s="9">
        <v>310</v>
      </c>
      <c r="J5222" s="120">
        <f t="shared" si="494"/>
        <v>45510.416666666664</v>
      </c>
      <c r="K5222" s="98">
        <f t="shared" si="489"/>
        <v>0.57493269518396628</v>
      </c>
      <c r="L5222" s="98">
        <f t="shared" si="490"/>
        <v>0.56590413943355111</v>
      </c>
      <c r="M5222" s="98">
        <f t="shared" si="491"/>
        <v>0.56590413943355122</v>
      </c>
      <c r="N5222" s="98">
        <f t="shared" si="492"/>
        <v>0.62030150753768865</v>
      </c>
      <c r="O5222" s="98">
        <f t="shared" si="493"/>
        <v>0.60405300077942314</v>
      </c>
    </row>
    <row r="5223" spans="1:15" x14ac:dyDescent="0.2">
      <c r="A5223">
        <v>8</v>
      </c>
      <c r="B5223">
        <v>6</v>
      </c>
      <c r="C5223">
        <v>11</v>
      </c>
      <c r="D5223" s="9">
        <v>171.99999999999997</v>
      </c>
      <c r="E5223" s="9">
        <v>202.69999999999996</v>
      </c>
      <c r="F5223" s="9">
        <v>202.7</v>
      </c>
      <c r="G5223" s="9">
        <v>281.60000000000008</v>
      </c>
      <c r="H5223" s="9">
        <v>313</v>
      </c>
      <c r="J5223" s="120">
        <f t="shared" si="494"/>
        <v>45510.458333333336</v>
      </c>
      <c r="K5223" s="98">
        <f t="shared" si="489"/>
        <v>0.51450792701166603</v>
      </c>
      <c r="L5223" s="98">
        <f t="shared" si="490"/>
        <v>0.55201525054466227</v>
      </c>
      <c r="M5223" s="98">
        <f t="shared" si="491"/>
        <v>0.55201525054466227</v>
      </c>
      <c r="N5223" s="98">
        <f t="shared" si="492"/>
        <v>0.56603015075376906</v>
      </c>
      <c r="O5223" s="98">
        <f t="shared" si="493"/>
        <v>0.60989867498051431</v>
      </c>
    </row>
    <row r="5224" spans="1:15" x14ac:dyDescent="0.2">
      <c r="A5224">
        <v>8</v>
      </c>
      <c r="B5224">
        <v>6</v>
      </c>
      <c r="C5224">
        <v>12</v>
      </c>
      <c r="D5224" s="9">
        <v>167.09999999999997</v>
      </c>
      <c r="E5224" s="9">
        <v>171.49999999999994</v>
      </c>
      <c r="F5224" s="9">
        <v>171.5</v>
      </c>
      <c r="G5224" s="9">
        <v>290.8</v>
      </c>
      <c r="H5224" s="9">
        <v>314</v>
      </c>
      <c r="J5224" s="120">
        <f t="shared" si="494"/>
        <v>45510.5</v>
      </c>
      <c r="K5224" s="98">
        <f t="shared" si="489"/>
        <v>0.49985043374214755</v>
      </c>
      <c r="L5224" s="98">
        <f t="shared" si="490"/>
        <v>0.46704793028322428</v>
      </c>
      <c r="M5224" s="98">
        <f t="shared" si="491"/>
        <v>0.46704793028322439</v>
      </c>
      <c r="N5224" s="98">
        <f t="shared" si="492"/>
        <v>0.58452261306532671</v>
      </c>
      <c r="O5224" s="98">
        <f t="shared" si="493"/>
        <v>0.61184723304754474</v>
      </c>
    </row>
    <row r="5225" spans="1:15" x14ac:dyDescent="0.2">
      <c r="A5225">
        <v>8</v>
      </c>
      <c r="B5225">
        <v>6</v>
      </c>
      <c r="C5225">
        <v>13</v>
      </c>
      <c r="D5225" s="9">
        <v>168.89999999999998</v>
      </c>
      <c r="E5225" s="9">
        <v>208.09999999999997</v>
      </c>
      <c r="F5225" s="9">
        <v>208.1</v>
      </c>
      <c r="G5225" s="9">
        <v>281.8</v>
      </c>
      <c r="H5225" s="9">
        <v>301</v>
      </c>
      <c r="J5225" s="120">
        <f t="shared" si="494"/>
        <v>45510.541666666664</v>
      </c>
      <c r="K5225" s="98">
        <f t="shared" si="489"/>
        <v>0.50523481902482781</v>
      </c>
      <c r="L5225" s="98">
        <f t="shared" si="490"/>
        <v>0.5667211328976034</v>
      </c>
      <c r="M5225" s="98">
        <f t="shared" si="491"/>
        <v>0.56672113289760351</v>
      </c>
      <c r="N5225" s="98">
        <f t="shared" si="492"/>
        <v>0.56643216080402015</v>
      </c>
      <c r="O5225" s="98">
        <f t="shared" si="493"/>
        <v>0.58651597817614964</v>
      </c>
    </row>
    <row r="5226" spans="1:15" x14ac:dyDescent="0.2">
      <c r="A5226">
        <v>8</v>
      </c>
      <c r="B5226">
        <v>6</v>
      </c>
      <c r="C5226">
        <v>14</v>
      </c>
      <c r="D5226" s="9">
        <v>157.99999999999997</v>
      </c>
      <c r="E5226" s="9">
        <v>212.09999999999997</v>
      </c>
      <c r="F5226" s="9">
        <v>212.1</v>
      </c>
      <c r="G5226" s="9">
        <v>280.40000000000003</v>
      </c>
      <c r="H5226" s="9">
        <v>319</v>
      </c>
      <c r="J5226" s="120">
        <f t="shared" si="494"/>
        <v>45510.583333333336</v>
      </c>
      <c r="K5226" s="98">
        <f t="shared" si="489"/>
        <v>0.47262937481304201</v>
      </c>
      <c r="L5226" s="98">
        <f t="shared" si="490"/>
        <v>0.57761437908496727</v>
      </c>
      <c r="M5226" s="98">
        <f t="shared" si="491"/>
        <v>0.57761437908496738</v>
      </c>
      <c r="N5226" s="98">
        <f t="shared" si="492"/>
        <v>0.56361809045226141</v>
      </c>
      <c r="O5226" s="98">
        <f t="shared" si="493"/>
        <v>0.62159002338269675</v>
      </c>
    </row>
    <row r="5227" spans="1:15" x14ac:dyDescent="0.2">
      <c r="A5227">
        <v>8</v>
      </c>
      <c r="B5227">
        <v>6</v>
      </c>
      <c r="C5227">
        <v>15</v>
      </c>
      <c r="D5227" s="9">
        <v>175.09999999999997</v>
      </c>
      <c r="E5227" s="9">
        <v>218.99999999999997</v>
      </c>
      <c r="F5227" s="9">
        <v>219</v>
      </c>
      <c r="G5227" s="9">
        <v>283.00000000000006</v>
      </c>
      <c r="H5227" s="9">
        <v>318</v>
      </c>
      <c r="J5227" s="120">
        <f t="shared" si="494"/>
        <v>45510.625</v>
      </c>
      <c r="K5227" s="98">
        <f t="shared" si="489"/>
        <v>0.52378103499850415</v>
      </c>
      <c r="L5227" s="98">
        <f t="shared" si="490"/>
        <v>0.59640522875816993</v>
      </c>
      <c r="M5227" s="98">
        <f t="shared" si="491"/>
        <v>0.59640522875816993</v>
      </c>
      <c r="N5227" s="98">
        <f t="shared" si="492"/>
        <v>0.56884422110552779</v>
      </c>
      <c r="O5227" s="98">
        <f t="shared" si="493"/>
        <v>0.61964146531566633</v>
      </c>
    </row>
    <row r="5228" spans="1:15" x14ac:dyDescent="0.2">
      <c r="A5228">
        <v>8</v>
      </c>
      <c r="B5228">
        <v>6</v>
      </c>
      <c r="C5228">
        <v>16</v>
      </c>
      <c r="D5228" s="9">
        <v>176.6</v>
      </c>
      <c r="E5228" s="9">
        <v>215.2</v>
      </c>
      <c r="F5228" s="9">
        <v>215.2</v>
      </c>
      <c r="G5228" s="9">
        <v>299.8</v>
      </c>
      <c r="H5228" s="9">
        <v>318</v>
      </c>
      <c r="J5228" s="120">
        <f t="shared" si="494"/>
        <v>45510.666666666664</v>
      </c>
      <c r="K5228" s="98">
        <f t="shared" si="489"/>
        <v>0.52826802273407103</v>
      </c>
      <c r="L5228" s="98">
        <f t="shared" si="490"/>
        <v>0.58605664488017428</v>
      </c>
      <c r="M5228" s="98">
        <f t="shared" si="491"/>
        <v>0.58605664488017428</v>
      </c>
      <c r="N5228" s="98">
        <f t="shared" si="492"/>
        <v>0.60261306532663328</v>
      </c>
      <c r="O5228" s="98">
        <f t="shared" si="493"/>
        <v>0.61964146531566633</v>
      </c>
    </row>
    <row r="5229" spans="1:15" x14ac:dyDescent="0.2">
      <c r="A5229">
        <v>8</v>
      </c>
      <c r="B5229">
        <v>6</v>
      </c>
      <c r="C5229">
        <v>17</v>
      </c>
      <c r="D5229" s="9">
        <v>184.2</v>
      </c>
      <c r="E5229" s="9">
        <v>223.29999999999998</v>
      </c>
      <c r="F5229" s="9">
        <v>223.3</v>
      </c>
      <c r="G5229" s="9">
        <v>296.8</v>
      </c>
      <c r="H5229" s="9">
        <v>327</v>
      </c>
      <c r="J5229" s="120">
        <f t="shared" si="494"/>
        <v>45510.708333333336</v>
      </c>
      <c r="K5229" s="98">
        <f t="shared" si="489"/>
        <v>0.55100209392760979</v>
      </c>
      <c r="L5229" s="98">
        <f t="shared" si="490"/>
        <v>0.60811546840958608</v>
      </c>
      <c r="M5229" s="98">
        <f t="shared" si="491"/>
        <v>0.60811546840958608</v>
      </c>
      <c r="N5229" s="98">
        <f t="shared" si="492"/>
        <v>0.59658291457286439</v>
      </c>
      <c r="O5229" s="98">
        <f t="shared" si="493"/>
        <v>0.63717848791893994</v>
      </c>
    </row>
    <row r="5230" spans="1:15" x14ac:dyDescent="0.2">
      <c r="A5230">
        <v>8</v>
      </c>
      <c r="B5230">
        <v>6</v>
      </c>
      <c r="C5230">
        <v>18</v>
      </c>
      <c r="D5230" s="9">
        <v>209.5</v>
      </c>
      <c r="E5230" s="9">
        <v>243.2</v>
      </c>
      <c r="F5230" s="9">
        <v>243.2</v>
      </c>
      <c r="G5230" s="9">
        <v>341.90000000000003</v>
      </c>
      <c r="H5230" s="9">
        <v>364</v>
      </c>
      <c r="J5230" s="120">
        <f t="shared" si="494"/>
        <v>45510.75</v>
      </c>
      <c r="K5230" s="98">
        <f t="shared" si="489"/>
        <v>0.62668262040083744</v>
      </c>
      <c r="L5230" s="98">
        <f t="shared" si="490"/>
        <v>0.66230936819172115</v>
      </c>
      <c r="M5230" s="98">
        <f t="shared" si="491"/>
        <v>0.66230936819172115</v>
      </c>
      <c r="N5230" s="98">
        <f t="shared" si="492"/>
        <v>0.68723618090452276</v>
      </c>
      <c r="O5230" s="98">
        <f t="shared" si="493"/>
        <v>0.70927513639906459</v>
      </c>
    </row>
    <row r="5231" spans="1:15" x14ac:dyDescent="0.2">
      <c r="A5231">
        <v>8</v>
      </c>
      <c r="B5231">
        <v>6</v>
      </c>
      <c r="C5231">
        <v>19</v>
      </c>
      <c r="D5231" s="9">
        <v>253.39999999999998</v>
      </c>
      <c r="E5231" s="9">
        <v>281.8</v>
      </c>
      <c r="F5231" s="9">
        <v>281.8</v>
      </c>
      <c r="G5231" s="9">
        <v>410.6</v>
      </c>
      <c r="H5231" s="9">
        <v>377</v>
      </c>
      <c r="J5231" s="120">
        <f t="shared" si="494"/>
        <v>45510.791666666664</v>
      </c>
      <c r="K5231" s="98">
        <f t="shared" si="489"/>
        <v>0.758001794795094</v>
      </c>
      <c r="L5231" s="98">
        <f t="shared" si="490"/>
        <v>0.76742919389978215</v>
      </c>
      <c r="M5231" s="98">
        <f t="shared" si="491"/>
        <v>0.76742919389978215</v>
      </c>
      <c r="N5231" s="98">
        <f t="shared" si="492"/>
        <v>0.82532663316582933</v>
      </c>
      <c r="O5231" s="98">
        <f t="shared" si="493"/>
        <v>0.73460639127045979</v>
      </c>
    </row>
    <row r="5232" spans="1:15" x14ac:dyDescent="0.2">
      <c r="A5232">
        <v>8</v>
      </c>
      <c r="B5232">
        <v>6</v>
      </c>
      <c r="C5232">
        <v>20</v>
      </c>
      <c r="D5232" s="9">
        <v>253.20000000000005</v>
      </c>
      <c r="E5232" s="9">
        <v>288.10000000000008</v>
      </c>
      <c r="F5232" s="9">
        <v>288.10000000000002</v>
      </c>
      <c r="G5232" s="9">
        <v>408.1</v>
      </c>
      <c r="H5232" s="9">
        <v>356</v>
      </c>
      <c r="J5232" s="120">
        <f t="shared" si="494"/>
        <v>45510.833333333336</v>
      </c>
      <c r="K5232" s="98">
        <f t="shared" si="489"/>
        <v>0.7574035297636853</v>
      </c>
      <c r="L5232" s="98">
        <f t="shared" si="490"/>
        <v>0.78458605664488046</v>
      </c>
      <c r="M5232" s="98">
        <f t="shared" si="491"/>
        <v>0.78458605664488024</v>
      </c>
      <c r="N5232" s="98">
        <f t="shared" si="492"/>
        <v>0.8203015075376886</v>
      </c>
      <c r="O5232" s="98">
        <f t="shared" si="493"/>
        <v>0.6936866718628214</v>
      </c>
    </row>
    <row r="5233" spans="1:15" x14ac:dyDescent="0.2">
      <c r="A5233">
        <v>8</v>
      </c>
      <c r="B5233">
        <v>6</v>
      </c>
      <c r="C5233">
        <v>21</v>
      </c>
      <c r="D5233" s="9">
        <v>233.70000000000005</v>
      </c>
      <c r="E5233" s="9">
        <v>286.90000000000003</v>
      </c>
      <c r="F5233" s="9">
        <v>286.89999999999998</v>
      </c>
      <c r="G5233" s="9">
        <v>403.1</v>
      </c>
      <c r="H5233" s="9">
        <v>341</v>
      </c>
      <c r="J5233" s="120">
        <f t="shared" si="494"/>
        <v>45510.875</v>
      </c>
      <c r="K5233" s="98">
        <f t="shared" si="489"/>
        <v>0.69907268920131616</v>
      </c>
      <c r="L5233" s="98">
        <f t="shared" si="490"/>
        <v>0.7813180827886711</v>
      </c>
      <c r="M5233" s="98">
        <f t="shared" si="491"/>
        <v>0.78131808278867099</v>
      </c>
      <c r="N5233" s="98">
        <f t="shared" si="492"/>
        <v>0.81025125628140715</v>
      </c>
      <c r="O5233" s="98">
        <f t="shared" si="493"/>
        <v>0.66445830085736546</v>
      </c>
    </row>
    <row r="5234" spans="1:15" x14ac:dyDescent="0.2">
      <c r="A5234">
        <v>8</v>
      </c>
      <c r="B5234">
        <v>6</v>
      </c>
      <c r="C5234">
        <v>22</v>
      </c>
      <c r="D5234" s="9">
        <v>234.1</v>
      </c>
      <c r="E5234" s="9">
        <v>274.89999999999998</v>
      </c>
      <c r="F5234" s="9">
        <v>274.89999999999998</v>
      </c>
      <c r="G5234" s="9">
        <v>374.3</v>
      </c>
      <c r="H5234" s="9">
        <v>44</v>
      </c>
      <c r="J5234" s="120">
        <f t="shared" si="494"/>
        <v>45510.916666666664</v>
      </c>
      <c r="K5234" s="98">
        <f t="shared" si="489"/>
        <v>0.70026921926413388</v>
      </c>
      <c r="L5234" s="98">
        <f t="shared" si="490"/>
        <v>0.74863834422657949</v>
      </c>
      <c r="M5234" s="98">
        <f t="shared" si="491"/>
        <v>0.74863834422657949</v>
      </c>
      <c r="N5234" s="98">
        <f t="shared" si="492"/>
        <v>0.7523618090452262</v>
      </c>
      <c r="O5234" s="98">
        <f t="shared" si="493"/>
        <v>8.5736554949337476E-2</v>
      </c>
    </row>
    <row r="5235" spans="1:15" x14ac:dyDescent="0.2">
      <c r="A5235">
        <v>8</v>
      </c>
      <c r="B5235">
        <v>6</v>
      </c>
      <c r="C5235">
        <v>23</v>
      </c>
      <c r="D5235" s="9">
        <v>205.1</v>
      </c>
      <c r="E5235" s="9">
        <v>248.89999999999998</v>
      </c>
      <c r="F5235" s="9">
        <v>248.9</v>
      </c>
      <c r="G5235" s="9">
        <v>326.8</v>
      </c>
      <c r="H5235" s="9">
        <v>250</v>
      </c>
      <c r="J5235" s="120">
        <f t="shared" si="494"/>
        <v>45510.958333333336</v>
      </c>
      <c r="K5235" s="98">
        <f t="shared" si="489"/>
        <v>0.61352078970984136</v>
      </c>
      <c r="L5235" s="98">
        <f t="shared" si="490"/>
        <v>0.67783224400871456</v>
      </c>
      <c r="M5235" s="98">
        <f t="shared" si="491"/>
        <v>0.67783224400871467</v>
      </c>
      <c r="N5235" s="98">
        <f t="shared" si="492"/>
        <v>0.65688442211055287</v>
      </c>
      <c r="O5235" s="98">
        <f t="shared" si="493"/>
        <v>0.48713951675759931</v>
      </c>
    </row>
    <row r="5236" spans="1:15" x14ac:dyDescent="0.2">
      <c r="A5236">
        <v>8</v>
      </c>
      <c r="B5236">
        <v>7</v>
      </c>
      <c r="C5236">
        <v>0</v>
      </c>
      <c r="D5236" s="9">
        <v>202.6</v>
      </c>
      <c r="E5236" s="9">
        <v>223.7</v>
      </c>
      <c r="F5236" s="9">
        <v>223.7</v>
      </c>
      <c r="G5236" s="9">
        <v>314.8</v>
      </c>
      <c r="H5236" s="9">
        <v>254</v>
      </c>
      <c r="J5236" s="120">
        <f t="shared" si="494"/>
        <v>45511</v>
      </c>
      <c r="K5236" s="98">
        <f t="shared" si="489"/>
        <v>0.60604247681722989</v>
      </c>
      <c r="L5236" s="98">
        <f t="shared" si="490"/>
        <v>0.60920479302832242</v>
      </c>
      <c r="M5236" s="98">
        <f t="shared" si="491"/>
        <v>0.60920479302832242</v>
      </c>
      <c r="N5236" s="98">
        <f t="shared" si="492"/>
        <v>0.63276381909547752</v>
      </c>
      <c r="O5236" s="98">
        <f t="shared" si="493"/>
        <v>0.4949337490257209</v>
      </c>
    </row>
    <row r="5237" spans="1:15" x14ac:dyDescent="0.2">
      <c r="A5237">
        <v>8</v>
      </c>
      <c r="B5237">
        <v>7</v>
      </c>
      <c r="C5237">
        <v>1</v>
      </c>
      <c r="D5237" s="9">
        <v>186.7</v>
      </c>
      <c r="E5237" s="9">
        <v>224.39999999999998</v>
      </c>
      <c r="F5237" s="9">
        <v>224.4</v>
      </c>
      <c r="G5237" s="9">
        <v>296.8</v>
      </c>
      <c r="H5237" s="9">
        <v>249</v>
      </c>
      <c r="J5237" s="120">
        <f t="shared" si="494"/>
        <v>45511.041666666664</v>
      </c>
      <c r="K5237" s="98">
        <f t="shared" si="489"/>
        <v>0.55848040682022126</v>
      </c>
      <c r="L5237" s="98">
        <f t="shared" si="490"/>
        <v>0.61111111111111105</v>
      </c>
      <c r="M5237" s="98">
        <f t="shared" si="491"/>
        <v>0.61111111111111116</v>
      </c>
      <c r="N5237" s="98">
        <f t="shared" si="492"/>
        <v>0.59658291457286439</v>
      </c>
      <c r="O5237" s="98">
        <f t="shared" si="493"/>
        <v>0.48519095869056894</v>
      </c>
    </row>
    <row r="5238" spans="1:15" x14ac:dyDescent="0.2">
      <c r="A5238">
        <v>8</v>
      </c>
      <c r="B5238">
        <v>7</v>
      </c>
      <c r="C5238">
        <v>2</v>
      </c>
      <c r="D5238" s="9">
        <v>183.7</v>
      </c>
      <c r="E5238" s="9">
        <v>211.6</v>
      </c>
      <c r="F5238" s="9">
        <v>211.6</v>
      </c>
      <c r="G5238" s="9">
        <v>286.8</v>
      </c>
      <c r="H5238" s="9">
        <v>245</v>
      </c>
      <c r="J5238" s="120">
        <f t="shared" si="494"/>
        <v>45511.083333333336</v>
      </c>
      <c r="K5238" s="98">
        <f t="shared" si="489"/>
        <v>0.5495064313490875</v>
      </c>
      <c r="L5238" s="98">
        <f t="shared" si="490"/>
        <v>0.57625272331154687</v>
      </c>
      <c r="M5238" s="98">
        <f t="shared" si="491"/>
        <v>0.57625272331154687</v>
      </c>
      <c r="N5238" s="98">
        <f t="shared" si="492"/>
        <v>0.5764824120603016</v>
      </c>
      <c r="O5238" s="98">
        <f t="shared" si="493"/>
        <v>0.47739672642244735</v>
      </c>
    </row>
    <row r="5239" spans="1:15" x14ac:dyDescent="0.2">
      <c r="A5239">
        <v>8</v>
      </c>
      <c r="B5239">
        <v>7</v>
      </c>
      <c r="C5239">
        <v>3</v>
      </c>
      <c r="D5239" s="9">
        <v>180.7</v>
      </c>
      <c r="E5239" s="9">
        <v>207.9</v>
      </c>
      <c r="F5239" s="9">
        <v>207.9</v>
      </c>
      <c r="G5239" s="9">
        <v>281.8</v>
      </c>
      <c r="H5239" s="9">
        <v>240</v>
      </c>
      <c r="J5239" s="120">
        <f t="shared" si="494"/>
        <v>45511.125</v>
      </c>
      <c r="K5239" s="98">
        <f t="shared" si="489"/>
        <v>0.54053245587795384</v>
      </c>
      <c r="L5239" s="98">
        <f t="shared" si="490"/>
        <v>0.56617647058823528</v>
      </c>
      <c r="M5239" s="98">
        <f t="shared" si="491"/>
        <v>0.56617647058823528</v>
      </c>
      <c r="N5239" s="98">
        <f t="shared" si="492"/>
        <v>0.56643216080402015</v>
      </c>
      <c r="O5239" s="98">
        <f t="shared" si="493"/>
        <v>0.46765393608729539</v>
      </c>
    </row>
    <row r="5240" spans="1:15" x14ac:dyDescent="0.2">
      <c r="A5240">
        <v>8</v>
      </c>
      <c r="B5240">
        <v>7</v>
      </c>
      <c r="C5240">
        <v>4</v>
      </c>
      <c r="D5240" s="9">
        <v>178.7</v>
      </c>
      <c r="E5240" s="9">
        <v>205.1</v>
      </c>
      <c r="F5240" s="9">
        <v>205.1</v>
      </c>
      <c r="G5240" s="9">
        <v>205.79999999999998</v>
      </c>
      <c r="H5240" s="9">
        <v>232</v>
      </c>
      <c r="J5240" s="120">
        <f t="shared" si="494"/>
        <v>45511.166666666664</v>
      </c>
      <c r="K5240" s="98">
        <f t="shared" si="489"/>
        <v>0.53454980556386467</v>
      </c>
      <c r="L5240" s="98">
        <f t="shared" si="490"/>
        <v>0.55855119825708066</v>
      </c>
      <c r="M5240" s="98">
        <f t="shared" si="491"/>
        <v>0.55855119825708066</v>
      </c>
      <c r="N5240" s="98">
        <f t="shared" si="492"/>
        <v>0.41366834170854272</v>
      </c>
      <c r="O5240" s="98">
        <f t="shared" si="493"/>
        <v>0.4520654715510522</v>
      </c>
    </row>
    <row r="5241" spans="1:15" x14ac:dyDescent="0.2">
      <c r="A5241">
        <v>8</v>
      </c>
      <c r="B5241">
        <v>7</v>
      </c>
      <c r="C5241">
        <v>5</v>
      </c>
      <c r="D5241" s="9">
        <v>189.5</v>
      </c>
      <c r="E5241" s="9">
        <v>209.8</v>
      </c>
      <c r="F5241" s="9">
        <v>209.8</v>
      </c>
      <c r="G5241" s="9">
        <v>269.8</v>
      </c>
      <c r="H5241" s="9">
        <v>238</v>
      </c>
      <c r="J5241" s="120">
        <f t="shared" si="494"/>
        <v>45511.208333333336</v>
      </c>
      <c r="K5241" s="98">
        <f t="shared" si="489"/>
        <v>0.566856117259946</v>
      </c>
      <c r="L5241" s="98">
        <f t="shared" si="490"/>
        <v>0.57135076252723316</v>
      </c>
      <c r="M5241" s="98">
        <f t="shared" si="491"/>
        <v>0.57135076252723316</v>
      </c>
      <c r="N5241" s="98">
        <f t="shared" si="492"/>
        <v>0.5423115577889448</v>
      </c>
      <c r="O5241" s="98">
        <f t="shared" si="493"/>
        <v>0.46375681995323459</v>
      </c>
    </row>
    <row r="5242" spans="1:15" x14ac:dyDescent="0.2">
      <c r="A5242">
        <v>8</v>
      </c>
      <c r="B5242">
        <v>7</v>
      </c>
      <c r="C5242">
        <v>6</v>
      </c>
      <c r="D5242" s="9">
        <v>200.7</v>
      </c>
      <c r="E5242" s="9">
        <v>223.1</v>
      </c>
      <c r="F5242" s="9">
        <v>223.1</v>
      </c>
      <c r="G5242" s="9">
        <v>284.8</v>
      </c>
      <c r="H5242" s="9">
        <v>250</v>
      </c>
      <c r="J5242" s="120">
        <f t="shared" si="494"/>
        <v>45511.25</v>
      </c>
      <c r="K5242" s="98">
        <f t="shared" si="489"/>
        <v>0.60035895901884517</v>
      </c>
      <c r="L5242" s="98">
        <f t="shared" si="490"/>
        <v>0.60757080610021785</v>
      </c>
      <c r="M5242" s="98">
        <f t="shared" si="491"/>
        <v>0.60757080610021785</v>
      </c>
      <c r="N5242" s="98">
        <f t="shared" si="492"/>
        <v>0.57246231155778904</v>
      </c>
      <c r="O5242" s="98">
        <f t="shared" si="493"/>
        <v>0.48713951675759931</v>
      </c>
    </row>
    <row r="5243" spans="1:15" x14ac:dyDescent="0.2">
      <c r="A5243">
        <v>8</v>
      </c>
      <c r="B5243">
        <v>7</v>
      </c>
      <c r="C5243">
        <v>7</v>
      </c>
      <c r="D5243" s="9">
        <v>205.2</v>
      </c>
      <c r="E5243" s="9">
        <v>228.59999999999997</v>
      </c>
      <c r="F5243" s="9">
        <v>228.6</v>
      </c>
      <c r="G5243" s="9">
        <v>305.8</v>
      </c>
      <c r="H5243" s="9">
        <v>247</v>
      </c>
      <c r="J5243" s="120">
        <f t="shared" si="494"/>
        <v>45511.291666666664</v>
      </c>
      <c r="K5243" s="98">
        <f t="shared" si="489"/>
        <v>0.61381992222554571</v>
      </c>
      <c r="L5243" s="98">
        <f t="shared" si="490"/>
        <v>0.62254901960784303</v>
      </c>
      <c r="M5243" s="98">
        <f t="shared" si="491"/>
        <v>0.62254901960784315</v>
      </c>
      <c r="N5243" s="98">
        <f t="shared" si="492"/>
        <v>0.61467336683417095</v>
      </c>
      <c r="O5243" s="98">
        <f t="shared" si="493"/>
        <v>0.48129384255650814</v>
      </c>
    </row>
    <row r="5244" spans="1:15" x14ac:dyDescent="0.2">
      <c r="A5244">
        <v>8</v>
      </c>
      <c r="B5244">
        <v>7</v>
      </c>
      <c r="C5244">
        <v>8</v>
      </c>
      <c r="D5244" s="9">
        <v>204.5</v>
      </c>
      <c r="E5244" s="9">
        <v>236.89999999999998</v>
      </c>
      <c r="F5244" s="9">
        <v>236.9</v>
      </c>
      <c r="G5244" s="9">
        <v>308.8</v>
      </c>
      <c r="H5244" s="9">
        <v>262</v>
      </c>
      <c r="J5244" s="120">
        <f t="shared" si="494"/>
        <v>45511.333333333336</v>
      </c>
      <c r="K5244" s="98">
        <f t="shared" si="489"/>
        <v>0.61172599461561461</v>
      </c>
      <c r="L5244" s="98">
        <f t="shared" si="490"/>
        <v>0.64515250544662306</v>
      </c>
      <c r="M5244" s="98">
        <f t="shared" si="491"/>
        <v>0.64515250544662317</v>
      </c>
      <c r="N5244" s="98">
        <f t="shared" si="492"/>
        <v>0.62070351758793985</v>
      </c>
      <c r="O5244" s="98">
        <f t="shared" si="493"/>
        <v>0.51052221356196414</v>
      </c>
    </row>
    <row r="5245" spans="1:15" x14ac:dyDescent="0.2">
      <c r="A5245">
        <v>8</v>
      </c>
      <c r="B5245">
        <v>7</v>
      </c>
      <c r="C5245">
        <v>9</v>
      </c>
      <c r="D5245" s="9">
        <v>198.29999999999998</v>
      </c>
      <c r="E5245" s="9">
        <v>220.7</v>
      </c>
      <c r="F5245" s="9">
        <v>220.7</v>
      </c>
      <c r="G5245" s="9">
        <v>301.8</v>
      </c>
      <c r="H5245" s="9">
        <v>316</v>
      </c>
      <c r="J5245" s="120">
        <f t="shared" si="494"/>
        <v>45511.375</v>
      </c>
      <c r="K5245" s="98">
        <f t="shared" si="489"/>
        <v>0.59317977864193816</v>
      </c>
      <c r="L5245" s="98">
        <f t="shared" si="490"/>
        <v>0.60103485838779958</v>
      </c>
      <c r="M5245" s="98">
        <f t="shared" si="491"/>
        <v>0.60103485838779958</v>
      </c>
      <c r="N5245" s="98">
        <f t="shared" si="492"/>
        <v>0.60663316582914584</v>
      </c>
      <c r="O5245" s="98">
        <f t="shared" si="493"/>
        <v>0.61574434918160559</v>
      </c>
    </row>
    <row r="5246" spans="1:15" x14ac:dyDescent="0.2">
      <c r="A5246">
        <v>8</v>
      </c>
      <c r="B5246">
        <v>7</v>
      </c>
      <c r="C5246">
        <v>10</v>
      </c>
      <c r="D5246" s="9">
        <v>196.2</v>
      </c>
      <c r="E5246" s="9">
        <v>214.7</v>
      </c>
      <c r="F5246" s="9">
        <v>214.7</v>
      </c>
      <c r="G5246" s="9">
        <v>302.8</v>
      </c>
      <c r="H5246" s="9">
        <v>315</v>
      </c>
      <c r="J5246" s="120">
        <f t="shared" si="494"/>
        <v>45511.416666666664</v>
      </c>
      <c r="K5246" s="98">
        <f t="shared" si="489"/>
        <v>0.58689799581214463</v>
      </c>
      <c r="L5246" s="98">
        <f t="shared" si="490"/>
        <v>0.58469498910675377</v>
      </c>
      <c r="M5246" s="98">
        <f t="shared" si="491"/>
        <v>0.58469498910675377</v>
      </c>
      <c r="N5246" s="98">
        <f t="shared" si="492"/>
        <v>0.60864321608040206</v>
      </c>
      <c r="O5246" s="98">
        <f t="shared" si="493"/>
        <v>0.61379579111457516</v>
      </c>
    </row>
    <row r="5247" spans="1:15" x14ac:dyDescent="0.2">
      <c r="A5247">
        <v>8</v>
      </c>
      <c r="B5247">
        <v>7</v>
      </c>
      <c r="C5247">
        <v>11</v>
      </c>
      <c r="D5247" s="9">
        <v>197</v>
      </c>
      <c r="E5247" s="9">
        <v>166.7</v>
      </c>
      <c r="F5247" s="9">
        <v>166.7</v>
      </c>
      <c r="G5247" s="9">
        <v>302.8</v>
      </c>
      <c r="H5247" s="9">
        <v>282</v>
      </c>
      <c r="J5247" s="120">
        <f t="shared" si="494"/>
        <v>45511.458333333336</v>
      </c>
      <c r="K5247" s="98">
        <f t="shared" si="489"/>
        <v>0.58929105593778031</v>
      </c>
      <c r="L5247" s="98">
        <f t="shared" si="490"/>
        <v>0.45397603485838778</v>
      </c>
      <c r="M5247" s="98">
        <f t="shared" si="491"/>
        <v>0.45397603485838778</v>
      </c>
      <c r="N5247" s="98">
        <f t="shared" si="492"/>
        <v>0.60864321608040206</v>
      </c>
      <c r="O5247" s="98">
        <f t="shared" si="493"/>
        <v>0.549493374902572</v>
      </c>
    </row>
    <row r="5248" spans="1:15" x14ac:dyDescent="0.2">
      <c r="A5248">
        <v>8</v>
      </c>
      <c r="B5248">
        <v>7</v>
      </c>
      <c r="C5248">
        <v>12</v>
      </c>
      <c r="D5248" s="9">
        <v>188.70000000000002</v>
      </c>
      <c r="E5248" s="9">
        <v>183.7</v>
      </c>
      <c r="F5248" s="9">
        <v>183.7</v>
      </c>
      <c r="G5248" s="9">
        <v>305.8</v>
      </c>
      <c r="H5248" s="9">
        <v>289</v>
      </c>
      <c r="J5248" s="120">
        <f t="shared" si="494"/>
        <v>45511.5</v>
      </c>
      <c r="K5248" s="98">
        <f t="shared" si="489"/>
        <v>0.56446305713431044</v>
      </c>
      <c r="L5248" s="98">
        <f t="shared" si="490"/>
        <v>0.50027233115468406</v>
      </c>
      <c r="M5248" s="98">
        <f t="shared" si="491"/>
        <v>0.50027233115468406</v>
      </c>
      <c r="N5248" s="98">
        <f t="shared" si="492"/>
        <v>0.61467336683417095</v>
      </c>
      <c r="O5248" s="98">
        <f t="shared" si="493"/>
        <v>0.56313328137178487</v>
      </c>
    </row>
    <row r="5249" spans="1:15" x14ac:dyDescent="0.2">
      <c r="A5249">
        <v>8</v>
      </c>
      <c r="B5249">
        <v>7</v>
      </c>
      <c r="C5249">
        <v>13</v>
      </c>
      <c r="D5249" s="9">
        <v>175.3</v>
      </c>
      <c r="E5249" s="9">
        <v>205.7</v>
      </c>
      <c r="F5249" s="9">
        <v>205.7</v>
      </c>
      <c r="G5249" s="9">
        <v>314.8</v>
      </c>
      <c r="H5249" s="9">
        <v>280</v>
      </c>
      <c r="J5249" s="120">
        <f t="shared" si="494"/>
        <v>45511.541666666664</v>
      </c>
      <c r="K5249" s="98">
        <f t="shared" si="489"/>
        <v>0.52437930002991318</v>
      </c>
      <c r="L5249" s="98">
        <f t="shared" si="490"/>
        <v>0.56018518518518512</v>
      </c>
      <c r="M5249" s="98">
        <f t="shared" si="491"/>
        <v>0.56018518518518512</v>
      </c>
      <c r="N5249" s="98">
        <f t="shared" si="492"/>
        <v>0.63276381909547752</v>
      </c>
      <c r="O5249" s="98">
        <f t="shared" si="493"/>
        <v>0.54559625876851126</v>
      </c>
    </row>
    <row r="5250" spans="1:15" x14ac:dyDescent="0.2">
      <c r="A5250">
        <v>8</v>
      </c>
      <c r="B5250">
        <v>7</v>
      </c>
      <c r="C5250">
        <v>14</v>
      </c>
      <c r="D5250" s="9">
        <v>178.3</v>
      </c>
      <c r="E5250" s="9">
        <v>226.7</v>
      </c>
      <c r="F5250" s="9">
        <v>226.7</v>
      </c>
      <c r="G5250" s="9">
        <v>294.8</v>
      </c>
      <c r="H5250" s="9">
        <v>274</v>
      </c>
      <c r="J5250" s="120">
        <f t="shared" si="494"/>
        <v>45511.583333333336</v>
      </c>
      <c r="K5250" s="98">
        <f t="shared" si="489"/>
        <v>0.53335327550104694</v>
      </c>
      <c r="L5250" s="98">
        <f t="shared" si="490"/>
        <v>0.61737472766884527</v>
      </c>
      <c r="M5250" s="98">
        <f t="shared" si="491"/>
        <v>0.61737472766884527</v>
      </c>
      <c r="N5250" s="98">
        <f t="shared" si="492"/>
        <v>0.59256281407035183</v>
      </c>
      <c r="O5250" s="98">
        <f t="shared" si="493"/>
        <v>0.53390491036632892</v>
      </c>
    </row>
    <row r="5251" spans="1:15" x14ac:dyDescent="0.2">
      <c r="A5251">
        <v>8</v>
      </c>
      <c r="B5251">
        <v>7</v>
      </c>
      <c r="C5251">
        <v>15</v>
      </c>
      <c r="D5251" s="9">
        <v>189.3</v>
      </c>
      <c r="E5251" s="9">
        <v>212.9</v>
      </c>
      <c r="F5251" s="9">
        <v>212.9</v>
      </c>
      <c r="G5251" s="9">
        <v>321.8</v>
      </c>
      <c r="H5251" s="9">
        <v>283</v>
      </c>
      <c r="J5251" s="120">
        <f t="shared" si="494"/>
        <v>45511.625</v>
      </c>
      <c r="K5251" s="98">
        <f t="shared" si="489"/>
        <v>0.5662578522285372</v>
      </c>
      <c r="L5251" s="98">
        <f t="shared" si="490"/>
        <v>0.57979302832244017</v>
      </c>
      <c r="M5251" s="98">
        <f t="shared" si="491"/>
        <v>0.57979302832244017</v>
      </c>
      <c r="N5251" s="98">
        <f t="shared" si="492"/>
        <v>0.64683417085427142</v>
      </c>
      <c r="O5251" s="98">
        <f t="shared" si="493"/>
        <v>0.55144193296960242</v>
      </c>
    </row>
    <row r="5252" spans="1:15" x14ac:dyDescent="0.2">
      <c r="A5252">
        <v>8</v>
      </c>
      <c r="B5252">
        <v>7</v>
      </c>
      <c r="C5252">
        <v>16</v>
      </c>
      <c r="D5252" s="9">
        <v>196.7</v>
      </c>
      <c r="E5252" s="9">
        <v>216.1</v>
      </c>
      <c r="F5252" s="9">
        <v>216.1</v>
      </c>
      <c r="G5252" s="9">
        <v>305.3</v>
      </c>
      <c r="H5252" s="9">
        <v>306</v>
      </c>
      <c r="J5252" s="120">
        <f t="shared" si="494"/>
        <v>45511.666666666664</v>
      </c>
      <c r="K5252" s="98">
        <f t="shared" ref="K5252:K5315" si="495">D5252/R$6</f>
        <v>0.58839365839066693</v>
      </c>
      <c r="L5252" s="98">
        <f t="shared" ref="L5252:L5315" si="496">E5252/S$6</f>
        <v>0.58850762527233114</v>
      </c>
      <c r="M5252" s="98">
        <f t="shared" ref="M5252:M5315" si="497">F5252/T$6</f>
        <v>0.58850762527233114</v>
      </c>
      <c r="N5252" s="98">
        <f t="shared" ref="N5252:N5315" si="498">G5252/U$6</f>
        <v>0.61366834170854279</v>
      </c>
      <c r="O5252" s="98">
        <f t="shared" ref="O5252:O5315" si="499">H5252/V$6</f>
        <v>0.59625876851130155</v>
      </c>
    </row>
    <row r="5253" spans="1:15" x14ac:dyDescent="0.2">
      <c r="A5253">
        <v>8</v>
      </c>
      <c r="B5253">
        <v>7</v>
      </c>
      <c r="C5253">
        <v>17</v>
      </c>
      <c r="D5253" s="9">
        <v>206.7</v>
      </c>
      <c r="E5253" s="9">
        <v>211.10000000000002</v>
      </c>
      <c r="F5253" s="9">
        <v>211.1</v>
      </c>
      <c r="G5253" s="9">
        <v>316.79999999999995</v>
      </c>
      <c r="H5253" s="9">
        <v>318</v>
      </c>
      <c r="J5253" s="120">
        <f t="shared" ref="J5253:J5316" si="500">DATE(2024,A5253,B5253)+TIME(C5253,0,0)</f>
        <v>45511.708333333336</v>
      </c>
      <c r="K5253" s="98">
        <f t="shared" si="495"/>
        <v>0.61830690996111259</v>
      </c>
      <c r="L5253" s="98">
        <f t="shared" si="496"/>
        <v>0.57489106753812647</v>
      </c>
      <c r="M5253" s="98">
        <f t="shared" si="497"/>
        <v>0.57489106753812635</v>
      </c>
      <c r="N5253" s="98">
        <f t="shared" si="498"/>
        <v>0.63678391959798997</v>
      </c>
      <c r="O5253" s="98">
        <f t="shared" si="499"/>
        <v>0.61964146531566633</v>
      </c>
    </row>
    <row r="5254" spans="1:15" x14ac:dyDescent="0.2">
      <c r="A5254">
        <v>8</v>
      </c>
      <c r="B5254">
        <v>7</v>
      </c>
      <c r="C5254">
        <v>18</v>
      </c>
      <c r="D5254" s="9">
        <v>221.7</v>
      </c>
      <c r="E5254" s="9">
        <v>231.9</v>
      </c>
      <c r="F5254" s="9">
        <v>231.9</v>
      </c>
      <c r="G5254" s="9">
        <v>347.29999999999995</v>
      </c>
      <c r="H5254" s="9">
        <v>319</v>
      </c>
      <c r="J5254" s="120">
        <f t="shared" si="500"/>
        <v>45511.75</v>
      </c>
      <c r="K5254" s="98">
        <f t="shared" si="495"/>
        <v>0.6631767873167812</v>
      </c>
      <c r="L5254" s="98">
        <f t="shared" si="496"/>
        <v>0.63153594771241839</v>
      </c>
      <c r="M5254" s="98">
        <f t="shared" si="497"/>
        <v>0.63153594771241839</v>
      </c>
      <c r="N5254" s="98">
        <f t="shared" si="498"/>
        <v>0.6980904522613065</v>
      </c>
      <c r="O5254" s="98">
        <f t="shared" si="499"/>
        <v>0.62159002338269675</v>
      </c>
    </row>
    <row r="5255" spans="1:15" x14ac:dyDescent="0.2">
      <c r="A5255">
        <v>8</v>
      </c>
      <c r="B5255">
        <v>7</v>
      </c>
      <c r="C5255">
        <v>19</v>
      </c>
      <c r="D5255" s="9">
        <v>264.70000000000005</v>
      </c>
      <c r="E5255" s="9">
        <v>277.70000000000005</v>
      </c>
      <c r="F5255" s="9">
        <v>277.7</v>
      </c>
      <c r="G5255" s="9">
        <v>381.29999999999995</v>
      </c>
      <c r="H5255" s="9">
        <v>352</v>
      </c>
      <c r="J5255" s="120">
        <f t="shared" si="500"/>
        <v>45511.791666666664</v>
      </c>
      <c r="K5255" s="98">
        <f t="shared" si="495"/>
        <v>0.79180376906969785</v>
      </c>
      <c r="L5255" s="98">
        <f t="shared" si="496"/>
        <v>0.75626361655773433</v>
      </c>
      <c r="M5255" s="98">
        <f t="shared" si="497"/>
        <v>0.75626361655773422</v>
      </c>
      <c r="N5255" s="98">
        <f t="shared" si="498"/>
        <v>0.7664321608040201</v>
      </c>
      <c r="O5255" s="98">
        <f t="shared" si="499"/>
        <v>0.68589243959469981</v>
      </c>
    </row>
    <row r="5256" spans="1:15" x14ac:dyDescent="0.2">
      <c r="A5256">
        <v>8</v>
      </c>
      <c r="B5256">
        <v>7</v>
      </c>
      <c r="C5256">
        <v>20</v>
      </c>
      <c r="D5256" s="9">
        <v>267.50000000000006</v>
      </c>
      <c r="E5256" s="9">
        <v>278.70000000000005</v>
      </c>
      <c r="F5256" s="9">
        <v>278.7</v>
      </c>
      <c r="G5256" s="9">
        <v>403.29999999999995</v>
      </c>
      <c r="H5256" s="9">
        <v>350</v>
      </c>
      <c r="J5256" s="120">
        <f t="shared" si="500"/>
        <v>45511.833333333336</v>
      </c>
      <c r="K5256" s="98">
        <f t="shared" si="495"/>
        <v>0.8001794795094227</v>
      </c>
      <c r="L5256" s="98">
        <f t="shared" si="496"/>
        <v>0.75898692810457535</v>
      </c>
      <c r="M5256" s="98">
        <f t="shared" si="497"/>
        <v>0.75898692810457513</v>
      </c>
      <c r="N5256" s="98">
        <f t="shared" si="498"/>
        <v>0.81065326633165824</v>
      </c>
      <c r="O5256" s="98">
        <f t="shared" si="499"/>
        <v>0.68199532346063907</v>
      </c>
    </row>
    <row r="5257" spans="1:15" x14ac:dyDescent="0.2">
      <c r="A5257">
        <v>8</v>
      </c>
      <c r="B5257">
        <v>7</v>
      </c>
      <c r="C5257">
        <v>21</v>
      </c>
      <c r="D5257" s="9">
        <v>248.55000000000004</v>
      </c>
      <c r="E5257" s="9">
        <v>269.70000000000005</v>
      </c>
      <c r="F5257" s="9">
        <v>269.7</v>
      </c>
      <c r="G5257" s="9">
        <v>396.29999999999995</v>
      </c>
      <c r="H5257" s="9">
        <v>305</v>
      </c>
      <c r="J5257" s="120">
        <f t="shared" si="500"/>
        <v>45511.875</v>
      </c>
      <c r="K5257" s="98">
        <f t="shared" si="495"/>
        <v>0.74349386778342808</v>
      </c>
      <c r="L5257" s="98">
        <f t="shared" si="496"/>
        <v>0.7344771241830067</v>
      </c>
      <c r="M5257" s="98">
        <f t="shared" si="497"/>
        <v>0.73447712418300648</v>
      </c>
      <c r="N5257" s="98">
        <f t="shared" si="498"/>
        <v>0.79658291457286434</v>
      </c>
      <c r="O5257" s="98">
        <f t="shared" si="499"/>
        <v>0.59431021044427124</v>
      </c>
    </row>
    <row r="5258" spans="1:15" x14ac:dyDescent="0.2">
      <c r="A5258">
        <v>8</v>
      </c>
      <c r="B5258">
        <v>7</v>
      </c>
      <c r="C5258">
        <v>22</v>
      </c>
      <c r="D5258" s="9">
        <v>225.7</v>
      </c>
      <c r="E5258" s="9">
        <v>237.70000000000007</v>
      </c>
      <c r="F5258" s="9">
        <v>237.7</v>
      </c>
      <c r="G5258" s="9">
        <v>375.29999999999995</v>
      </c>
      <c r="H5258" s="9">
        <v>273</v>
      </c>
      <c r="J5258" s="120">
        <f t="shared" si="500"/>
        <v>45511.916666666664</v>
      </c>
      <c r="K5258" s="98">
        <f t="shared" si="495"/>
        <v>0.67514208794495945</v>
      </c>
      <c r="L5258" s="98">
        <f t="shared" si="496"/>
        <v>0.64733115468409608</v>
      </c>
      <c r="M5258" s="98">
        <f t="shared" si="497"/>
        <v>0.64733115468409586</v>
      </c>
      <c r="N5258" s="98">
        <f t="shared" si="498"/>
        <v>0.75437185929648243</v>
      </c>
      <c r="O5258" s="98">
        <f t="shared" si="499"/>
        <v>0.5319563522992985</v>
      </c>
    </row>
    <row r="5259" spans="1:15" x14ac:dyDescent="0.2">
      <c r="A5259">
        <v>8</v>
      </c>
      <c r="B5259">
        <v>7</v>
      </c>
      <c r="C5259">
        <v>23</v>
      </c>
      <c r="D5259" s="9">
        <v>197.7</v>
      </c>
      <c r="E5259" s="9">
        <v>214.79999999999998</v>
      </c>
      <c r="F5259" s="9">
        <v>214.8</v>
      </c>
      <c r="G5259" s="9">
        <v>347.29999999999995</v>
      </c>
      <c r="H5259" s="9">
        <v>274</v>
      </c>
      <c r="J5259" s="120">
        <f t="shared" si="500"/>
        <v>45511.958333333336</v>
      </c>
      <c r="K5259" s="98">
        <f t="shared" si="495"/>
        <v>0.59138498354771152</v>
      </c>
      <c r="L5259" s="98">
        <f t="shared" si="496"/>
        <v>0.58496732026143783</v>
      </c>
      <c r="M5259" s="98">
        <f t="shared" si="497"/>
        <v>0.58496732026143794</v>
      </c>
      <c r="N5259" s="98">
        <f t="shared" si="498"/>
        <v>0.6980904522613065</v>
      </c>
      <c r="O5259" s="98">
        <f t="shared" si="499"/>
        <v>0.53390491036632892</v>
      </c>
    </row>
    <row r="5260" spans="1:15" x14ac:dyDescent="0.2">
      <c r="A5260">
        <v>8</v>
      </c>
      <c r="B5260">
        <v>8</v>
      </c>
      <c r="C5260">
        <v>0</v>
      </c>
      <c r="D5260" s="9">
        <v>188.7</v>
      </c>
      <c r="E5260" s="9">
        <v>193.7</v>
      </c>
      <c r="F5260" s="9">
        <v>193.7</v>
      </c>
      <c r="G5260" s="9">
        <v>298.60000000000002</v>
      </c>
      <c r="H5260" s="9">
        <v>259</v>
      </c>
      <c r="J5260" s="120">
        <f t="shared" si="500"/>
        <v>45512</v>
      </c>
      <c r="K5260" s="98">
        <f t="shared" si="495"/>
        <v>0.56446305713431033</v>
      </c>
      <c r="L5260" s="98">
        <f t="shared" si="496"/>
        <v>0.52750544662309362</v>
      </c>
      <c r="M5260" s="98">
        <f t="shared" si="497"/>
        <v>0.52750544662309362</v>
      </c>
      <c r="N5260" s="98">
        <f t="shared" si="498"/>
        <v>0.60020100502512574</v>
      </c>
      <c r="O5260" s="98">
        <f t="shared" si="499"/>
        <v>0.50467653936087287</v>
      </c>
    </row>
    <row r="5261" spans="1:15" x14ac:dyDescent="0.2">
      <c r="A5261">
        <v>8</v>
      </c>
      <c r="B5261">
        <v>8</v>
      </c>
      <c r="C5261">
        <v>1</v>
      </c>
      <c r="D5261" s="9">
        <v>184.7</v>
      </c>
      <c r="E5261" s="9">
        <v>198.79999999999998</v>
      </c>
      <c r="F5261" s="9">
        <v>198.8</v>
      </c>
      <c r="G5261" s="9">
        <v>291.60000000000002</v>
      </c>
      <c r="H5261" s="9">
        <v>245</v>
      </c>
      <c r="J5261" s="120">
        <f t="shared" si="500"/>
        <v>45512.041666666664</v>
      </c>
      <c r="K5261" s="98">
        <f t="shared" si="495"/>
        <v>0.55249775650613209</v>
      </c>
      <c r="L5261" s="98">
        <f t="shared" si="496"/>
        <v>0.54139433551198257</v>
      </c>
      <c r="M5261" s="98">
        <f t="shared" si="497"/>
        <v>0.54139433551198257</v>
      </c>
      <c r="N5261" s="98">
        <f t="shared" si="498"/>
        <v>0.58613065326633174</v>
      </c>
      <c r="O5261" s="98">
        <f t="shared" si="499"/>
        <v>0.47739672642244735</v>
      </c>
    </row>
    <row r="5262" spans="1:15" x14ac:dyDescent="0.2">
      <c r="A5262">
        <v>8</v>
      </c>
      <c r="B5262">
        <v>8</v>
      </c>
      <c r="C5262">
        <v>2</v>
      </c>
      <c r="D5262" s="9">
        <v>177.7</v>
      </c>
      <c r="E5262" s="9">
        <v>190.8</v>
      </c>
      <c r="F5262" s="9">
        <v>190.8</v>
      </c>
      <c r="G5262" s="9">
        <v>290.60000000000002</v>
      </c>
      <c r="H5262" s="9">
        <v>237</v>
      </c>
      <c r="J5262" s="120">
        <f t="shared" si="500"/>
        <v>45512.083333333336</v>
      </c>
      <c r="K5262" s="98">
        <f t="shared" si="495"/>
        <v>0.53155848040682008</v>
      </c>
      <c r="L5262" s="98">
        <f t="shared" si="496"/>
        <v>0.51960784313725494</v>
      </c>
      <c r="M5262" s="98">
        <f t="shared" si="497"/>
        <v>0.51960784313725494</v>
      </c>
      <c r="N5262" s="98">
        <f t="shared" si="498"/>
        <v>0.58412060301507551</v>
      </c>
      <c r="O5262" s="98">
        <f t="shared" si="499"/>
        <v>0.46180826188620416</v>
      </c>
    </row>
    <row r="5263" spans="1:15" x14ac:dyDescent="0.2">
      <c r="A5263">
        <v>8</v>
      </c>
      <c r="B5263">
        <v>8</v>
      </c>
      <c r="C5263">
        <v>3</v>
      </c>
      <c r="D5263" s="9">
        <v>176.7</v>
      </c>
      <c r="E5263" s="9">
        <v>190.79999999999998</v>
      </c>
      <c r="F5263" s="9">
        <v>190.8</v>
      </c>
      <c r="G5263" s="9">
        <v>283.60000000000002</v>
      </c>
      <c r="H5263" s="9">
        <v>235</v>
      </c>
      <c r="J5263" s="120">
        <f t="shared" si="500"/>
        <v>45512.125</v>
      </c>
      <c r="K5263" s="98">
        <f t="shared" si="495"/>
        <v>0.52856715524977549</v>
      </c>
      <c r="L5263" s="98">
        <f t="shared" si="496"/>
        <v>0.51960784313725483</v>
      </c>
      <c r="M5263" s="98">
        <f t="shared" si="497"/>
        <v>0.51960784313725494</v>
      </c>
      <c r="N5263" s="98">
        <f t="shared" si="498"/>
        <v>0.5700502512562815</v>
      </c>
      <c r="O5263" s="98">
        <f t="shared" si="499"/>
        <v>0.45791114575214337</v>
      </c>
    </row>
    <row r="5264" spans="1:15" x14ac:dyDescent="0.2">
      <c r="A5264">
        <v>8</v>
      </c>
      <c r="B5264">
        <v>8</v>
      </c>
      <c r="C5264">
        <v>4</v>
      </c>
      <c r="D5264" s="9">
        <v>179.7</v>
      </c>
      <c r="E5264" s="9">
        <v>190.8</v>
      </c>
      <c r="F5264" s="9">
        <v>190.8</v>
      </c>
      <c r="G5264" s="9">
        <v>280.60000000000002</v>
      </c>
      <c r="H5264" s="9">
        <v>238</v>
      </c>
      <c r="J5264" s="120">
        <f t="shared" si="500"/>
        <v>45512.166666666664</v>
      </c>
      <c r="K5264" s="98">
        <f t="shared" si="495"/>
        <v>0.53754113072090925</v>
      </c>
      <c r="L5264" s="98">
        <f t="shared" si="496"/>
        <v>0.51960784313725494</v>
      </c>
      <c r="M5264" s="98">
        <f t="shared" si="497"/>
        <v>0.51960784313725494</v>
      </c>
      <c r="N5264" s="98">
        <f t="shared" si="498"/>
        <v>0.56402010050251272</v>
      </c>
      <c r="O5264" s="98">
        <f t="shared" si="499"/>
        <v>0.46375681995323459</v>
      </c>
    </row>
    <row r="5265" spans="1:15" x14ac:dyDescent="0.2">
      <c r="A5265">
        <v>8</v>
      </c>
      <c r="B5265">
        <v>8</v>
      </c>
      <c r="C5265">
        <v>5</v>
      </c>
      <c r="D5265" s="9">
        <v>183.7</v>
      </c>
      <c r="E5265" s="9">
        <v>204.9</v>
      </c>
      <c r="F5265" s="9">
        <v>204.9</v>
      </c>
      <c r="G5265" s="9">
        <v>286.60000000000002</v>
      </c>
      <c r="H5265" s="9">
        <v>251</v>
      </c>
      <c r="J5265" s="120">
        <f t="shared" si="500"/>
        <v>45512.208333333336</v>
      </c>
      <c r="K5265" s="98">
        <f t="shared" si="495"/>
        <v>0.5495064313490875</v>
      </c>
      <c r="L5265" s="98">
        <f t="shared" si="496"/>
        <v>0.55800653594771243</v>
      </c>
      <c r="M5265" s="98">
        <f t="shared" si="497"/>
        <v>0.55800653594771243</v>
      </c>
      <c r="N5265" s="98">
        <f t="shared" si="498"/>
        <v>0.5760804020100504</v>
      </c>
      <c r="O5265" s="98">
        <f t="shared" si="499"/>
        <v>0.48908807482462974</v>
      </c>
    </row>
    <row r="5266" spans="1:15" x14ac:dyDescent="0.2">
      <c r="A5266">
        <v>8</v>
      </c>
      <c r="B5266">
        <v>8</v>
      </c>
      <c r="C5266">
        <v>6</v>
      </c>
      <c r="D5266" s="9">
        <v>202.7</v>
      </c>
      <c r="E5266" s="9">
        <v>206.79999999999998</v>
      </c>
      <c r="F5266" s="9">
        <v>206.8</v>
      </c>
      <c r="G5266" s="9">
        <v>295.60000000000002</v>
      </c>
      <c r="H5266" s="9">
        <v>275</v>
      </c>
      <c r="J5266" s="120">
        <f t="shared" si="500"/>
        <v>45512.25</v>
      </c>
      <c r="K5266" s="98">
        <f t="shared" si="495"/>
        <v>0.60634160933293435</v>
      </c>
      <c r="L5266" s="98">
        <f t="shared" si="496"/>
        <v>0.5631808278867102</v>
      </c>
      <c r="M5266" s="98">
        <f t="shared" si="497"/>
        <v>0.56318082788671031</v>
      </c>
      <c r="N5266" s="98">
        <f t="shared" si="498"/>
        <v>0.59417085427135685</v>
      </c>
      <c r="O5266" s="98">
        <f t="shared" si="499"/>
        <v>0.53585346843335924</v>
      </c>
    </row>
    <row r="5267" spans="1:15" x14ac:dyDescent="0.2">
      <c r="A5267">
        <v>8</v>
      </c>
      <c r="B5267">
        <v>8</v>
      </c>
      <c r="C5267">
        <v>7</v>
      </c>
      <c r="D5267" s="9">
        <v>209.7</v>
      </c>
      <c r="E5267" s="9">
        <v>218.9</v>
      </c>
      <c r="F5267" s="9">
        <v>218.9</v>
      </c>
      <c r="G5267" s="9">
        <v>308.60000000000002</v>
      </c>
      <c r="H5267" s="9">
        <v>306</v>
      </c>
      <c r="J5267" s="120">
        <f t="shared" si="500"/>
        <v>45512.291666666664</v>
      </c>
      <c r="K5267" s="98">
        <f t="shared" si="495"/>
        <v>0.62728088543224636</v>
      </c>
      <c r="L5267" s="98">
        <f t="shared" si="496"/>
        <v>0.59613289760348587</v>
      </c>
      <c r="M5267" s="98">
        <f t="shared" si="497"/>
        <v>0.59613289760348587</v>
      </c>
      <c r="N5267" s="98">
        <f t="shared" si="498"/>
        <v>0.62030150753768853</v>
      </c>
      <c r="O5267" s="98">
        <f t="shared" si="499"/>
        <v>0.59625876851130155</v>
      </c>
    </row>
    <row r="5268" spans="1:15" x14ac:dyDescent="0.2">
      <c r="A5268">
        <v>8</v>
      </c>
      <c r="B5268">
        <v>8</v>
      </c>
      <c r="C5268">
        <v>8</v>
      </c>
      <c r="D5268" s="9">
        <v>210.7</v>
      </c>
      <c r="E5268" s="9">
        <v>221.39999999999998</v>
      </c>
      <c r="F5268" s="9">
        <v>221.4</v>
      </c>
      <c r="G5268" s="9">
        <v>313.3</v>
      </c>
      <c r="H5268" s="9">
        <v>299</v>
      </c>
      <c r="J5268" s="120">
        <f t="shared" si="500"/>
        <v>45512.333333333336</v>
      </c>
      <c r="K5268" s="98">
        <f t="shared" si="495"/>
        <v>0.63027221058929095</v>
      </c>
      <c r="L5268" s="98">
        <f t="shared" si="496"/>
        <v>0.6029411764705882</v>
      </c>
      <c r="M5268" s="98">
        <f t="shared" si="497"/>
        <v>0.60294117647058831</v>
      </c>
      <c r="N5268" s="98">
        <f t="shared" si="498"/>
        <v>0.62974874371859302</v>
      </c>
      <c r="O5268" s="98">
        <f t="shared" si="499"/>
        <v>0.58261886204208879</v>
      </c>
    </row>
    <row r="5269" spans="1:15" x14ac:dyDescent="0.2">
      <c r="A5269">
        <v>8</v>
      </c>
      <c r="B5269">
        <v>8</v>
      </c>
      <c r="C5269">
        <v>9</v>
      </c>
      <c r="D5269" s="9">
        <v>206.7</v>
      </c>
      <c r="E5269" s="9">
        <v>221.8</v>
      </c>
      <c r="F5269" s="9">
        <v>221.8</v>
      </c>
      <c r="G5269" s="9">
        <v>300.3</v>
      </c>
      <c r="H5269" s="9">
        <v>299</v>
      </c>
      <c r="J5269" s="120">
        <f t="shared" si="500"/>
        <v>45512.375</v>
      </c>
      <c r="K5269" s="98">
        <f t="shared" si="495"/>
        <v>0.61830690996111259</v>
      </c>
      <c r="L5269" s="98">
        <f t="shared" si="496"/>
        <v>0.60403050108932466</v>
      </c>
      <c r="M5269" s="98">
        <f t="shared" si="497"/>
        <v>0.60403050108932466</v>
      </c>
      <c r="N5269" s="98">
        <f t="shared" si="498"/>
        <v>0.60361809045226145</v>
      </c>
      <c r="O5269" s="98">
        <f t="shared" si="499"/>
        <v>0.58261886204208879</v>
      </c>
    </row>
    <row r="5270" spans="1:15" x14ac:dyDescent="0.2">
      <c r="A5270">
        <v>8</v>
      </c>
      <c r="B5270">
        <v>8</v>
      </c>
      <c r="C5270">
        <v>10</v>
      </c>
      <c r="D5270" s="9">
        <v>197.7</v>
      </c>
      <c r="E5270" s="9">
        <v>223.4</v>
      </c>
      <c r="F5270" s="9">
        <v>223.4</v>
      </c>
      <c r="G5270" s="9">
        <v>301.3</v>
      </c>
      <c r="H5270" s="9">
        <v>303</v>
      </c>
      <c r="J5270" s="120">
        <f t="shared" si="500"/>
        <v>45512.416666666664</v>
      </c>
      <c r="K5270" s="98">
        <f t="shared" si="495"/>
        <v>0.59138498354771152</v>
      </c>
      <c r="L5270" s="98">
        <f t="shared" si="496"/>
        <v>0.60838779956427014</v>
      </c>
      <c r="M5270" s="98">
        <f t="shared" si="497"/>
        <v>0.60838779956427014</v>
      </c>
      <c r="N5270" s="98">
        <f t="shared" si="498"/>
        <v>0.60562814070351767</v>
      </c>
      <c r="O5270" s="98">
        <f t="shared" si="499"/>
        <v>0.59041309431021038</v>
      </c>
    </row>
    <row r="5271" spans="1:15" x14ac:dyDescent="0.2">
      <c r="A5271">
        <v>8</v>
      </c>
      <c r="B5271">
        <v>8</v>
      </c>
      <c r="C5271">
        <v>11</v>
      </c>
      <c r="D5271" s="9">
        <v>186.7</v>
      </c>
      <c r="E5271" s="9">
        <v>215</v>
      </c>
      <c r="F5271" s="9">
        <v>215</v>
      </c>
      <c r="G5271" s="9">
        <v>301.8</v>
      </c>
      <c r="H5271" s="9">
        <v>293</v>
      </c>
      <c r="J5271" s="120">
        <f t="shared" si="500"/>
        <v>45512.458333333336</v>
      </c>
      <c r="K5271" s="98">
        <f t="shared" si="495"/>
        <v>0.55848040682022126</v>
      </c>
      <c r="L5271" s="98">
        <f t="shared" si="496"/>
        <v>0.58551198257080617</v>
      </c>
      <c r="M5271" s="98">
        <f t="shared" si="497"/>
        <v>0.58551198257080617</v>
      </c>
      <c r="N5271" s="98">
        <f t="shared" si="498"/>
        <v>0.60663316582914584</v>
      </c>
      <c r="O5271" s="98">
        <f t="shared" si="499"/>
        <v>0.57092751363990646</v>
      </c>
    </row>
    <row r="5272" spans="1:15" x14ac:dyDescent="0.2">
      <c r="A5272">
        <v>8</v>
      </c>
      <c r="B5272">
        <v>8</v>
      </c>
      <c r="C5272">
        <v>12</v>
      </c>
      <c r="D5272" s="9">
        <v>185.7</v>
      </c>
      <c r="E5272" s="9">
        <v>205.8</v>
      </c>
      <c r="F5272" s="9">
        <v>205.8</v>
      </c>
      <c r="G5272" s="9">
        <v>294.8</v>
      </c>
      <c r="H5272" s="9">
        <v>302</v>
      </c>
      <c r="J5272" s="120">
        <f t="shared" si="500"/>
        <v>45512.5</v>
      </c>
      <c r="K5272" s="98">
        <f t="shared" si="495"/>
        <v>0.55548908166317668</v>
      </c>
      <c r="L5272" s="98">
        <f t="shared" si="496"/>
        <v>0.56045751633986929</v>
      </c>
      <c r="M5272" s="98">
        <f t="shared" si="497"/>
        <v>0.56045751633986929</v>
      </c>
      <c r="N5272" s="98">
        <f t="shared" si="498"/>
        <v>0.59256281407035183</v>
      </c>
      <c r="O5272" s="98">
        <f t="shared" si="499"/>
        <v>0.58846453624317996</v>
      </c>
    </row>
    <row r="5273" spans="1:15" x14ac:dyDescent="0.2">
      <c r="A5273">
        <v>8</v>
      </c>
      <c r="B5273">
        <v>8</v>
      </c>
      <c r="C5273">
        <v>13</v>
      </c>
      <c r="D5273" s="9">
        <v>182.7</v>
      </c>
      <c r="E5273" s="9">
        <v>199.2</v>
      </c>
      <c r="F5273" s="9">
        <v>199.2</v>
      </c>
      <c r="G5273" s="9">
        <v>304.8</v>
      </c>
      <c r="H5273" s="9">
        <v>299</v>
      </c>
      <c r="J5273" s="120">
        <f t="shared" si="500"/>
        <v>45512.541666666664</v>
      </c>
      <c r="K5273" s="98">
        <f t="shared" si="495"/>
        <v>0.54651510619204291</v>
      </c>
      <c r="L5273" s="98">
        <f t="shared" si="496"/>
        <v>0.54248366013071891</v>
      </c>
      <c r="M5273" s="98">
        <f t="shared" si="497"/>
        <v>0.54248366013071891</v>
      </c>
      <c r="N5273" s="98">
        <f t="shared" si="498"/>
        <v>0.61266331658291462</v>
      </c>
      <c r="O5273" s="98">
        <f t="shared" si="499"/>
        <v>0.58261886204208879</v>
      </c>
    </row>
    <row r="5274" spans="1:15" x14ac:dyDescent="0.2">
      <c r="A5274">
        <v>8</v>
      </c>
      <c r="B5274">
        <v>8</v>
      </c>
      <c r="C5274">
        <v>14</v>
      </c>
      <c r="D5274" s="9">
        <v>191.7</v>
      </c>
      <c r="E5274" s="9">
        <v>189</v>
      </c>
      <c r="F5274" s="9">
        <v>189</v>
      </c>
      <c r="G5274" s="9">
        <v>319.8</v>
      </c>
      <c r="H5274" s="9">
        <v>318</v>
      </c>
      <c r="J5274" s="120">
        <f t="shared" si="500"/>
        <v>45512.583333333336</v>
      </c>
      <c r="K5274" s="98">
        <f t="shared" si="495"/>
        <v>0.5734370326054441</v>
      </c>
      <c r="L5274" s="98">
        <f t="shared" si="496"/>
        <v>0.51470588235294124</v>
      </c>
      <c r="M5274" s="98">
        <f t="shared" si="497"/>
        <v>0.51470588235294124</v>
      </c>
      <c r="N5274" s="98">
        <f t="shared" si="498"/>
        <v>0.64281407035175886</v>
      </c>
      <c r="O5274" s="98">
        <f t="shared" si="499"/>
        <v>0.61964146531566633</v>
      </c>
    </row>
    <row r="5275" spans="1:15" x14ac:dyDescent="0.2">
      <c r="A5275">
        <v>8</v>
      </c>
      <c r="B5275">
        <v>8</v>
      </c>
      <c r="C5275">
        <v>15</v>
      </c>
      <c r="D5275" s="9">
        <v>185.7</v>
      </c>
      <c r="E5275" s="9">
        <v>191.79999999999998</v>
      </c>
      <c r="F5275" s="9">
        <v>191.8</v>
      </c>
      <c r="G5275" s="9">
        <v>319.8</v>
      </c>
      <c r="H5275" s="9">
        <v>327</v>
      </c>
      <c r="J5275" s="120">
        <f t="shared" si="500"/>
        <v>45512.625</v>
      </c>
      <c r="K5275" s="98">
        <f t="shared" si="495"/>
        <v>0.55548908166317668</v>
      </c>
      <c r="L5275" s="98">
        <f t="shared" si="496"/>
        <v>0.52233115468409586</v>
      </c>
      <c r="M5275" s="98">
        <f t="shared" si="497"/>
        <v>0.52233115468409586</v>
      </c>
      <c r="N5275" s="98">
        <f t="shared" si="498"/>
        <v>0.64281407035175886</v>
      </c>
      <c r="O5275" s="98">
        <f t="shared" si="499"/>
        <v>0.63717848791893994</v>
      </c>
    </row>
    <row r="5276" spans="1:15" x14ac:dyDescent="0.2">
      <c r="A5276">
        <v>8</v>
      </c>
      <c r="B5276">
        <v>8</v>
      </c>
      <c r="C5276">
        <v>16</v>
      </c>
      <c r="D5276" s="9">
        <v>186.7</v>
      </c>
      <c r="E5276" s="9">
        <v>195.2</v>
      </c>
      <c r="F5276" s="9">
        <v>195.2</v>
      </c>
      <c r="G5276" s="9">
        <v>319.40000000000003</v>
      </c>
      <c r="H5276" s="9">
        <v>338</v>
      </c>
      <c r="J5276" s="120">
        <f t="shared" si="500"/>
        <v>45512.666666666664</v>
      </c>
      <c r="K5276" s="98">
        <f t="shared" si="495"/>
        <v>0.55848040682022126</v>
      </c>
      <c r="L5276" s="98">
        <f t="shared" si="496"/>
        <v>0.53159041394335516</v>
      </c>
      <c r="M5276" s="98">
        <f t="shared" si="497"/>
        <v>0.53159041394335516</v>
      </c>
      <c r="N5276" s="98">
        <f t="shared" si="498"/>
        <v>0.64201005025125646</v>
      </c>
      <c r="O5276" s="98">
        <f t="shared" si="499"/>
        <v>0.65861262665627429</v>
      </c>
    </row>
    <row r="5277" spans="1:15" x14ac:dyDescent="0.2">
      <c r="A5277">
        <v>8</v>
      </c>
      <c r="B5277">
        <v>8</v>
      </c>
      <c r="C5277">
        <v>17</v>
      </c>
      <c r="D5277" s="9">
        <v>198.39999999999998</v>
      </c>
      <c r="E5277" s="9">
        <v>195.3</v>
      </c>
      <c r="F5277" s="9">
        <v>195.3</v>
      </c>
      <c r="G5277" s="9">
        <v>327.40000000000003</v>
      </c>
      <c r="H5277" s="9">
        <v>318</v>
      </c>
      <c r="J5277" s="120">
        <f t="shared" si="500"/>
        <v>45512.708333333336</v>
      </c>
      <c r="K5277" s="98">
        <f t="shared" si="495"/>
        <v>0.59347891115764262</v>
      </c>
      <c r="L5277" s="98">
        <f t="shared" si="496"/>
        <v>0.53186274509803921</v>
      </c>
      <c r="M5277" s="98">
        <f t="shared" si="497"/>
        <v>0.53186274509803921</v>
      </c>
      <c r="N5277" s="98">
        <f t="shared" si="498"/>
        <v>0.65809045226130669</v>
      </c>
      <c r="O5277" s="98">
        <f t="shared" si="499"/>
        <v>0.61964146531566633</v>
      </c>
    </row>
    <row r="5278" spans="1:15" x14ac:dyDescent="0.2">
      <c r="A5278">
        <v>8</v>
      </c>
      <c r="B5278">
        <v>8</v>
      </c>
      <c r="C5278">
        <v>18</v>
      </c>
      <c r="D5278" s="9">
        <v>212.5</v>
      </c>
      <c r="E5278" s="9">
        <v>226.3</v>
      </c>
      <c r="F5278" s="9">
        <v>226.3</v>
      </c>
      <c r="G5278" s="9">
        <v>337.90000000000003</v>
      </c>
      <c r="H5278" s="9">
        <v>360</v>
      </c>
      <c r="J5278" s="120">
        <f t="shared" si="500"/>
        <v>45512.75</v>
      </c>
      <c r="K5278" s="98">
        <f t="shared" si="495"/>
        <v>0.63565659587197121</v>
      </c>
      <c r="L5278" s="98">
        <f t="shared" si="496"/>
        <v>0.61628540305010904</v>
      </c>
      <c r="M5278" s="98">
        <f t="shared" si="497"/>
        <v>0.61628540305010904</v>
      </c>
      <c r="N5278" s="98">
        <f t="shared" si="498"/>
        <v>0.67919597989949765</v>
      </c>
      <c r="O5278" s="98">
        <f t="shared" si="499"/>
        <v>0.70148090413094299</v>
      </c>
    </row>
    <row r="5279" spans="1:15" x14ac:dyDescent="0.2">
      <c r="A5279">
        <v>8</v>
      </c>
      <c r="B5279">
        <v>8</v>
      </c>
      <c r="C5279">
        <v>19</v>
      </c>
      <c r="D5279" s="9">
        <v>270.10000000000008</v>
      </c>
      <c r="E5279" s="9">
        <v>252.10000000000005</v>
      </c>
      <c r="F5279" s="9">
        <v>252.1</v>
      </c>
      <c r="G5279" s="9">
        <v>390.90000000000003</v>
      </c>
      <c r="H5279" s="9">
        <v>393</v>
      </c>
      <c r="J5279" s="120">
        <f t="shared" si="500"/>
        <v>45512.791666666664</v>
      </c>
      <c r="K5279" s="98">
        <f t="shared" si="495"/>
        <v>0.80795692491773863</v>
      </c>
      <c r="L5279" s="98">
        <f t="shared" si="496"/>
        <v>0.68654684095860585</v>
      </c>
      <c r="M5279" s="98">
        <f t="shared" si="497"/>
        <v>0.68654684095860563</v>
      </c>
      <c r="N5279" s="98">
        <f t="shared" si="498"/>
        <v>0.7857286432160806</v>
      </c>
      <c r="O5279" s="98">
        <f t="shared" si="499"/>
        <v>0.76578332034294616</v>
      </c>
    </row>
    <row r="5280" spans="1:15" x14ac:dyDescent="0.2">
      <c r="A5280">
        <v>8</v>
      </c>
      <c r="B5280">
        <v>8</v>
      </c>
      <c r="C5280">
        <v>20</v>
      </c>
      <c r="D5280" s="9">
        <v>274.50000000000011</v>
      </c>
      <c r="E5280" s="9">
        <v>260.00000000000006</v>
      </c>
      <c r="F5280" s="9">
        <v>260</v>
      </c>
      <c r="G5280" s="9">
        <v>369.40000000000003</v>
      </c>
      <c r="H5280" s="9">
        <v>397</v>
      </c>
      <c r="J5280" s="120">
        <f t="shared" si="500"/>
        <v>45512.833333333336</v>
      </c>
      <c r="K5280" s="98">
        <f t="shared" si="495"/>
        <v>0.82111875560873482</v>
      </c>
      <c r="L5280" s="98">
        <f t="shared" si="496"/>
        <v>0.70806100217864942</v>
      </c>
      <c r="M5280" s="98">
        <f t="shared" si="497"/>
        <v>0.70806100217864931</v>
      </c>
      <c r="N5280" s="98">
        <f t="shared" si="498"/>
        <v>0.74251256281407052</v>
      </c>
      <c r="O5280" s="98">
        <f t="shared" si="499"/>
        <v>0.77357755261106775</v>
      </c>
    </row>
    <row r="5281" spans="1:15" x14ac:dyDescent="0.2">
      <c r="A5281">
        <v>8</v>
      </c>
      <c r="B5281">
        <v>8</v>
      </c>
      <c r="C5281">
        <v>21</v>
      </c>
      <c r="D5281" s="9">
        <v>274.40000000000009</v>
      </c>
      <c r="E5281" s="9">
        <v>243.10000000000008</v>
      </c>
      <c r="F5281" s="9">
        <v>243.1</v>
      </c>
      <c r="G5281" s="9">
        <v>374.40000000000003</v>
      </c>
      <c r="H5281" s="9">
        <v>367</v>
      </c>
      <c r="J5281" s="120">
        <f t="shared" si="500"/>
        <v>45512.875</v>
      </c>
      <c r="K5281" s="98">
        <f t="shared" si="495"/>
        <v>0.82081962309303036</v>
      </c>
      <c r="L5281" s="98">
        <f t="shared" si="496"/>
        <v>0.66203703703703731</v>
      </c>
      <c r="M5281" s="98">
        <f t="shared" si="497"/>
        <v>0.66203703703703709</v>
      </c>
      <c r="N5281" s="98">
        <f t="shared" si="498"/>
        <v>0.75256281407035186</v>
      </c>
      <c r="O5281" s="98">
        <f t="shared" si="499"/>
        <v>0.71512081060015587</v>
      </c>
    </row>
    <row r="5282" spans="1:15" x14ac:dyDescent="0.2">
      <c r="A5282">
        <v>8</v>
      </c>
      <c r="B5282">
        <v>8</v>
      </c>
      <c r="C5282">
        <v>22</v>
      </c>
      <c r="D5282" s="9">
        <v>252.29999999999998</v>
      </c>
      <c r="E5282" s="9">
        <v>224.09999999999997</v>
      </c>
      <c r="F5282" s="9">
        <v>224.1</v>
      </c>
      <c r="G5282" s="9">
        <v>335.40000000000003</v>
      </c>
      <c r="H5282" s="9">
        <v>367</v>
      </c>
      <c r="J5282" s="120">
        <f t="shared" si="500"/>
        <v>45512.916666666664</v>
      </c>
      <c r="K5282" s="98">
        <f t="shared" si="495"/>
        <v>0.75471133712234495</v>
      </c>
      <c r="L5282" s="98">
        <f t="shared" si="496"/>
        <v>0.61029411764705876</v>
      </c>
      <c r="M5282" s="98">
        <f t="shared" si="497"/>
        <v>0.61029411764705888</v>
      </c>
      <c r="N5282" s="98">
        <f t="shared" si="498"/>
        <v>0.67417085427135692</v>
      </c>
      <c r="O5282" s="98">
        <f t="shared" si="499"/>
        <v>0.71512081060015587</v>
      </c>
    </row>
    <row r="5283" spans="1:15" x14ac:dyDescent="0.2">
      <c r="A5283">
        <v>8</v>
      </c>
      <c r="B5283">
        <v>8</v>
      </c>
      <c r="C5283">
        <v>23</v>
      </c>
      <c r="D5283" s="9">
        <v>236</v>
      </c>
      <c r="E5283" s="9">
        <v>203.89999999999998</v>
      </c>
      <c r="F5283" s="9">
        <v>203.9</v>
      </c>
      <c r="G5283" s="9">
        <v>304.90000000000003</v>
      </c>
      <c r="H5283" s="9">
        <v>315</v>
      </c>
      <c r="J5283" s="120">
        <f t="shared" si="500"/>
        <v>45512.958333333336</v>
      </c>
      <c r="K5283" s="98">
        <f t="shared" si="495"/>
        <v>0.7059527370625186</v>
      </c>
      <c r="L5283" s="98">
        <f t="shared" si="496"/>
        <v>0.55528322440087141</v>
      </c>
      <c r="M5283" s="98">
        <f t="shared" si="497"/>
        <v>0.55528322440087152</v>
      </c>
      <c r="N5283" s="98">
        <f t="shared" si="498"/>
        <v>0.61286432160804039</v>
      </c>
      <c r="O5283" s="98">
        <f t="shared" si="499"/>
        <v>0.61379579111457516</v>
      </c>
    </row>
    <row r="5284" spans="1:15" x14ac:dyDescent="0.2">
      <c r="A5284">
        <v>8</v>
      </c>
      <c r="B5284">
        <v>9</v>
      </c>
      <c r="C5284">
        <v>0</v>
      </c>
      <c r="D5284" s="9">
        <v>219.1</v>
      </c>
      <c r="E5284" s="9">
        <v>193</v>
      </c>
      <c r="F5284" s="9">
        <v>193</v>
      </c>
      <c r="G5284" s="9">
        <v>292.3</v>
      </c>
      <c r="H5284" s="9">
        <v>293</v>
      </c>
      <c r="J5284" s="120">
        <f t="shared" si="500"/>
        <v>45513</v>
      </c>
      <c r="K5284" s="98">
        <f t="shared" si="495"/>
        <v>0.65539934190846527</v>
      </c>
      <c r="L5284" s="98">
        <f t="shared" si="496"/>
        <v>0.52559912854030499</v>
      </c>
      <c r="M5284" s="98">
        <f t="shared" si="497"/>
        <v>0.52559912854030499</v>
      </c>
      <c r="N5284" s="98">
        <f t="shared" si="498"/>
        <v>0.5875376884422111</v>
      </c>
      <c r="O5284" s="98">
        <f t="shared" si="499"/>
        <v>0.57092751363990646</v>
      </c>
    </row>
    <row r="5285" spans="1:15" x14ac:dyDescent="0.2">
      <c r="A5285">
        <v>8</v>
      </c>
      <c r="B5285">
        <v>9</v>
      </c>
      <c r="C5285">
        <v>1</v>
      </c>
      <c r="D5285" s="9">
        <v>210.1</v>
      </c>
      <c r="E5285" s="9">
        <v>187.89999999999998</v>
      </c>
      <c r="F5285" s="9">
        <v>187.9</v>
      </c>
      <c r="G5285" s="9">
        <v>286.3</v>
      </c>
      <c r="H5285" s="9">
        <v>280</v>
      </c>
      <c r="J5285" s="120">
        <f t="shared" si="500"/>
        <v>45513.041666666664</v>
      </c>
      <c r="K5285" s="98">
        <f t="shared" si="495"/>
        <v>0.6284774154950642</v>
      </c>
      <c r="L5285" s="98">
        <f t="shared" si="496"/>
        <v>0.51171023965141604</v>
      </c>
      <c r="M5285" s="98">
        <f t="shared" si="497"/>
        <v>0.51171023965141615</v>
      </c>
      <c r="N5285" s="98">
        <f t="shared" si="498"/>
        <v>0.57547738693467343</v>
      </c>
      <c r="O5285" s="98">
        <f t="shared" si="499"/>
        <v>0.54559625876851126</v>
      </c>
    </row>
    <row r="5286" spans="1:15" x14ac:dyDescent="0.2">
      <c r="A5286">
        <v>8</v>
      </c>
      <c r="B5286">
        <v>9</v>
      </c>
      <c r="C5286">
        <v>2</v>
      </c>
      <c r="D5286" s="9">
        <v>197</v>
      </c>
      <c r="E5286" s="9">
        <v>184.99999999999997</v>
      </c>
      <c r="F5286" s="9">
        <v>185</v>
      </c>
      <c r="G5286" s="9">
        <v>279.3</v>
      </c>
      <c r="H5286" s="9">
        <v>274</v>
      </c>
      <c r="J5286" s="120">
        <f t="shared" si="500"/>
        <v>45513.083333333336</v>
      </c>
      <c r="K5286" s="98">
        <f t="shared" si="495"/>
        <v>0.58929105593778031</v>
      </c>
      <c r="L5286" s="98">
        <f t="shared" si="496"/>
        <v>0.50381263616557725</v>
      </c>
      <c r="M5286" s="98">
        <f t="shared" si="497"/>
        <v>0.50381263616557737</v>
      </c>
      <c r="N5286" s="98">
        <f t="shared" si="498"/>
        <v>0.56140703517587953</v>
      </c>
      <c r="O5286" s="98">
        <f t="shared" si="499"/>
        <v>0.53390491036632892</v>
      </c>
    </row>
    <row r="5287" spans="1:15" x14ac:dyDescent="0.2">
      <c r="A5287">
        <v>8</v>
      </c>
      <c r="B5287">
        <v>9</v>
      </c>
      <c r="C5287">
        <v>3</v>
      </c>
      <c r="D5287" s="9">
        <v>191</v>
      </c>
      <c r="E5287" s="9">
        <v>183.2</v>
      </c>
      <c r="F5287" s="9">
        <v>183.2</v>
      </c>
      <c r="G5287" s="9">
        <v>277.3</v>
      </c>
      <c r="H5287" s="9">
        <v>270</v>
      </c>
      <c r="J5287" s="120">
        <f t="shared" si="500"/>
        <v>45513.125</v>
      </c>
      <c r="K5287" s="98">
        <f t="shared" si="495"/>
        <v>0.57134310499551288</v>
      </c>
      <c r="L5287" s="98">
        <f t="shared" si="496"/>
        <v>0.4989106753812636</v>
      </c>
      <c r="M5287" s="98">
        <f t="shared" si="497"/>
        <v>0.4989106753812636</v>
      </c>
      <c r="N5287" s="98">
        <f t="shared" si="498"/>
        <v>0.55738693467336697</v>
      </c>
      <c r="O5287" s="98">
        <f t="shared" si="499"/>
        <v>0.52611067809820733</v>
      </c>
    </row>
    <row r="5288" spans="1:15" x14ac:dyDescent="0.2">
      <c r="A5288">
        <v>8</v>
      </c>
      <c r="B5288">
        <v>9</v>
      </c>
      <c r="C5288">
        <v>4</v>
      </c>
      <c r="D5288" s="9">
        <v>192.39999999999998</v>
      </c>
      <c r="E5288" s="9">
        <v>181.4</v>
      </c>
      <c r="F5288" s="9">
        <v>181.4</v>
      </c>
      <c r="G5288" s="9">
        <v>272.3</v>
      </c>
      <c r="H5288" s="9">
        <v>268</v>
      </c>
      <c r="J5288" s="120">
        <f t="shared" si="500"/>
        <v>45513.166666666664</v>
      </c>
      <c r="K5288" s="98">
        <f t="shared" si="495"/>
        <v>0.5755309602153752</v>
      </c>
      <c r="L5288" s="98">
        <f t="shared" si="496"/>
        <v>0.49400871459694995</v>
      </c>
      <c r="M5288" s="98">
        <f t="shared" si="497"/>
        <v>0.49400871459694995</v>
      </c>
      <c r="N5288" s="98">
        <f t="shared" si="498"/>
        <v>0.54733668341708552</v>
      </c>
      <c r="O5288" s="98">
        <f t="shared" si="499"/>
        <v>0.52221356196414648</v>
      </c>
    </row>
    <row r="5289" spans="1:15" x14ac:dyDescent="0.2">
      <c r="A5289">
        <v>8</v>
      </c>
      <c r="B5289">
        <v>9</v>
      </c>
      <c r="C5289">
        <v>5</v>
      </c>
      <c r="D5289" s="9">
        <v>200.5</v>
      </c>
      <c r="E5289" s="9">
        <v>192.2</v>
      </c>
      <c r="F5289" s="9">
        <v>192.2</v>
      </c>
      <c r="G5289" s="9">
        <v>286.3</v>
      </c>
      <c r="H5289" s="9">
        <v>283</v>
      </c>
      <c r="J5289" s="120">
        <f t="shared" si="500"/>
        <v>45513.208333333336</v>
      </c>
      <c r="K5289" s="98">
        <f t="shared" si="495"/>
        <v>0.59976069398743637</v>
      </c>
      <c r="L5289" s="98">
        <f t="shared" si="496"/>
        <v>0.5234204793028322</v>
      </c>
      <c r="M5289" s="98">
        <f t="shared" si="497"/>
        <v>0.5234204793028322</v>
      </c>
      <c r="N5289" s="98">
        <f t="shared" si="498"/>
        <v>0.57547738693467343</v>
      </c>
      <c r="O5289" s="98">
        <f t="shared" si="499"/>
        <v>0.55144193296960242</v>
      </c>
    </row>
    <row r="5290" spans="1:15" x14ac:dyDescent="0.2">
      <c r="A5290">
        <v>8</v>
      </c>
      <c r="B5290">
        <v>9</v>
      </c>
      <c r="C5290">
        <v>6</v>
      </c>
      <c r="D5290" s="9">
        <v>206.6</v>
      </c>
      <c r="E5290" s="9">
        <v>204.09999999999997</v>
      </c>
      <c r="F5290" s="9">
        <v>204.1</v>
      </c>
      <c r="G5290" s="9">
        <v>298.3</v>
      </c>
      <c r="H5290" s="9">
        <v>306</v>
      </c>
      <c r="J5290" s="120">
        <f t="shared" si="500"/>
        <v>45513.25</v>
      </c>
      <c r="K5290" s="98">
        <f t="shared" si="495"/>
        <v>0.61800777744540814</v>
      </c>
      <c r="L5290" s="98">
        <f t="shared" si="496"/>
        <v>0.55582788671023953</v>
      </c>
      <c r="M5290" s="98">
        <f t="shared" si="497"/>
        <v>0.55582788671023964</v>
      </c>
      <c r="N5290" s="98">
        <f t="shared" si="498"/>
        <v>0.59959798994974889</v>
      </c>
      <c r="O5290" s="98">
        <f t="shared" si="499"/>
        <v>0.59625876851130155</v>
      </c>
    </row>
    <row r="5291" spans="1:15" x14ac:dyDescent="0.2">
      <c r="A5291">
        <v>8</v>
      </c>
      <c r="B5291">
        <v>9</v>
      </c>
      <c r="C5291">
        <v>7</v>
      </c>
      <c r="D5291" s="9">
        <v>192.2</v>
      </c>
      <c r="E5291" s="9">
        <v>205.7</v>
      </c>
      <c r="F5291" s="9">
        <v>205.7</v>
      </c>
      <c r="G5291" s="9">
        <v>317.3</v>
      </c>
      <c r="H5291" s="9">
        <v>331</v>
      </c>
      <c r="J5291" s="120">
        <f t="shared" si="500"/>
        <v>45513.291666666664</v>
      </c>
      <c r="K5291" s="98">
        <f t="shared" si="495"/>
        <v>0.57493269518396639</v>
      </c>
      <c r="L5291" s="98">
        <f t="shared" si="496"/>
        <v>0.56018518518518512</v>
      </c>
      <c r="M5291" s="98">
        <f t="shared" si="497"/>
        <v>0.56018518518518512</v>
      </c>
      <c r="N5291" s="98">
        <f t="shared" si="498"/>
        <v>0.63778894472361813</v>
      </c>
      <c r="O5291" s="98">
        <f t="shared" si="499"/>
        <v>0.64497272018706153</v>
      </c>
    </row>
    <row r="5292" spans="1:15" x14ac:dyDescent="0.2">
      <c r="A5292">
        <v>8</v>
      </c>
      <c r="B5292">
        <v>9</v>
      </c>
      <c r="C5292">
        <v>8</v>
      </c>
      <c r="D5292" s="9">
        <v>186.79999999999998</v>
      </c>
      <c r="E5292" s="9">
        <v>214.39999999999998</v>
      </c>
      <c r="F5292" s="9">
        <v>214.4</v>
      </c>
      <c r="G5292" s="9">
        <v>323.3</v>
      </c>
      <c r="H5292" s="9">
        <v>342</v>
      </c>
      <c r="J5292" s="120">
        <f t="shared" si="500"/>
        <v>45513.333333333336</v>
      </c>
      <c r="K5292" s="98">
        <f t="shared" si="495"/>
        <v>0.55877953933592561</v>
      </c>
      <c r="L5292" s="98">
        <f t="shared" si="496"/>
        <v>0.58387799564270149</v>
      </c>
      <c r="M5292" s="98">
        <f t="shared" si="497"/>
        <v>0.5838779956427016</v>
      </c>
      <c r="N5292" s="98">
        <f t="shared" si="498"/>
        <v>0.64984924623115592</v>
      </c>
      <c r="O5292" s="98">
        <f t="shared" si="499"/>
        <v>0.66640685892439588</v>
      </c>
    </row>
    <row r="5293" spans="1:15" x14ac:dyDescent="0.2">
      <c r="A5293">
        <v>8</v>
      </c>
      <c r="B5293">
        <v>9</v>
      </c>
      <c r="C5293">
        <v>9</v>
      </c>
      <c r="D5293" s="9">
        <v>188.59999999999997</v>
      </c>
      <c r="E5293" s="9">
        <v>203.39999999999998</v>
      </c>
      <c r="F5293" s="9">
        <v>203.4</v>
      </c>
      <c r="G5293" s="9">
        <v>325</v>
      </c>
      <c r="H5293" s="9">
        <v>329</v>
      </c>
      <c r="J5293" s="120">
        <f t="shared" si="500"/>
        <v>45513.375</v>
      </c>
      <c r="K5293" s="98">
        <f t="shared" si="495"/>
        <v>0.56416392461860587</v>
      </c>
      <c r="L5293" s="98">
        <f t="shared" si="496"/>
        <v>0.5539215686274509</v>
      </c>
      <c r="M5293" s="98">
        <f t="shared" si="497"/>
        <v>0.55392156862745101</v>
      </c>
      <c r="N5293" s="98">
        <f t="shared" si="498"/>
        <v>0.65326633165829151</v>
      </c>
      <c r="O5293" s="98">
        <f t="shared" si="499"/>
        <v>0.64107560405300068</v>
      </c>
    </row>
    <row r="5294" spans="1:15" x14ac:dyDescent="0.2">
      <c r="A5294">
        <v>8</v>
      </c>
      <c r="B5294">
        <v>9</v>
      </c>
      <c r="C5294">
        <v>10</v>
      </c>
      <c r="D5294" s="9">
        <v>186.2</v>
      </c>
      <c r="E5294" s="9">
        <v>209.09999999999997</v>
      </c>
      <c r="F5294" s="9">
        <v>209.1</v>
      </c>
      <c r="G5294" s="9">
        <v>313</v>
      </c>
      <c r="H5294" s="9">
        <v>305</v>
      </c>
      <c r="J5294" s="120">
        <f t="shared" si="500"/>
        <v>45513.416666666664</v>
      </c>
      <c r="K5294" s="98">
        <f t="shared" si="495"/>
        <v>0.55698474424169897</v>
      </c>
      <c r="L5294" s="98">
        <f t="shared" si="496"/>
        <v>0.56944444444444442</v>
      </c>
      <c r="M5294" s="98">
        <f t="shared" si="497"/>
        <v>0.56944444444444442</v>
      </c>
      <c r="N5294" s="98">
        <f t="shared" si="498"/>
        <v>0.62914572864321616</v>
      </c>
      <c r="O5294" s="98">
        <f t="shared" si="499"/>
        <v>0.59431021044427124</v>
      </c>
    </row>
    <row r="5295" spans="1:15" x14ac:dyDescent="0.2">
      <c r="A5295">
        <v>8</v>
      </c>
      <c r="B5295">
        <v>9</v>
      </c>
      <c r="C5295">
        <v>11</v>
      </c>
      <c r="D5295" s="9">
        <v>184.2</v>
      </c>
      <c r="E5295" s="9">
        <v>198.89999999999998</v>
      </c>
      <c r="F5295" s="9">
        <v>198.9</v>
      </c>
      <c r="G5295" s="9">
        <v>298.3</v>
      </c>
      <c r="H5295" s="9">
        <v>305</v>
      </c>
      <c r="J5295" s="120">
        <f t="shared" si="500"/>
        <v>45513.458333333336</v>
      </c>
      <c r="K5295" s="98">
        <f t="shared" si="495"/>
        <v>0.55100209392760979</v>
      </c>
      <c r="L5295" s="98">
        <f t="shared" si="496"/>
        <v>0.54166666666666663</v>
      </c>
      <c r="M5295" s="98">
        <f t="shared" si="497"/>
        <v>0.54166666666666674</v>
      </c>
      <c r="N5295" s="98">
        <f t="shared" si="498"/>
        <v>0.59959798994974889</v>
      </c>
      <c r="O5295" s="98">
        <f t="shared" si="499"/>
        <v>0.59431021044427124</v>
      </c>
    </row>
    <row r="5296" spans="1:15" x14ac:dyDescent="0.2">
      <c r="A5296">
        <v>8</v>
      </c>
      <c r="B5296">
        <v>9</v>
      </c>
      <c r="C5296">
        <v>12</v>
      </c>
      <c r="D5296" s="9">
        <v>176.2</v>
      </c>
      <c r="E5296" s="9">
        <v>200</v>
      </c>
      <c r="F5296" s="9">
        <v>200</v>
      </c>
      <c r="G5296" s="9">
        <v>286.3</v>
      </c>
      <c r="H5296" s="9">
        <v>295</v>
      </c>
      <c r="J5296" s="120">
        <f t="shared" si="500"/>
        <v>45513.5</v>
      </c>
      <c r="K5296" s="98">
        <f t="shared" si="495"/>
        <v>0.52707149267125319</v>
      </c>
      <c r="L5296" s="98">
        <f t="shared" si="496"/>
        <v>0.54466230936819171</v>
      </c>
      <c r="M5296" s="98">
        <f t="shared" si="497"/>
        <v>0.54466230936819171</v>
      </c>
      <c r="N5296" s="98">
        <f t="shared" si="498"/>
        <v>0.57547738693467343</v>
      </c>
      <c r="O5296" s="98">
        <f t="shared" si="499"/>
        <v>0.5748246297739672</v>
      </c>
    </row>
    <row r="5297" spans="1:15" x14ac:dyDescent="0.2">
      <c r="A5297">
        <v>8</v>
      </c>
      <c r="B5297">
        <v>9</v>
      </c>
      <c r="C5297">
        <v>13</v>
      </c>
      <c r="D5297" s="9">
        <v>162.29999999999998</v>
      </c>
      <c r="E5297" s="9">
        <v>209.49999999999997</v>
      </c>
      <c r="F5297" s="9">
        <v>209.5</v>
      </c>
      <c r="G5297" s="9">
        <v>290.39999999999998</v>
      </c>
      <c r="H5297" s="9">
        <v>298</v>
      </c>
      <c r="J5297" s="120">
        <f t="shared" si="500"/>
        <v>45513.541666666664</v>
      </c>
      <c r="K5297" s="98">
        <f t="shared" si="495"/>
        <v>0.48549207298833369</v>
      </c>
      <c r="L5297" s="98">
        <f t="shared" si="496"/>
        <v>0.57053376906318076</v>
      </c>
      <c r="M5297" s="98">
        <f t="shared" si="497"/>
        <v>0.57053376906318087</v>
      </c>
      <c r="N5297" s="98">
        <f t="shared" si="498"/>
        <v>0.58371859296482409</v>
      </c>
      <c r="O5297" s="98">
        <f t="shared" si="499"/>
        <v>0.58067030397505837</v>
      </c>
    </row>
    <row r="5298" spans="1:15" x14ac:dyDescent="0.2">
      <c r="A5298">
        <v>8</v>
      </c>
      <c r="B5298">
        <v>9</v>
      </c>
      <c r="C5298">
        <v>14</v>
      </c>
      <c r="D5298" s="9">
        <v>167.89999999999998</v>
      </c>
      <c r="E5298" s="9">
        <v>210.79999999999998</v>
      </c>
      <c r="F5298" s="9">
        <v>210.8</v>
      </c>
      <c r="G5298" s="9">
        <v>288.49999999999994</v>
      </c>
      <c r="H5298" s="9">
        <v>291</v>
      </c>
      <c r="J5298" s="120">
        <f t="shared" si="500"/>
        <v>45513.583333333336</v>
      </c>
      <c r="K5298" s="98">
        <f t="shared" si="495"/>
        <v>0.50224349386778322</v>
      </c>
      <c r="L5298" s="98">
        <f t="shared" si="496"/>
        <v>0.57407407407407407</v>
      </c>
      <c r="M5298" s="98">
        <f t="shared" si="497"/>
        <v>0.57407407407407407</v>
      </c>
      <c r="N5298" s="98">
        <f t="shared" si="498"/>
        <v>0.57989949748743719</v>
      </c>
      <c r="O5298" s="98">
        <f t="shared" si="499"/>
        <v>0.56703039750584561</v>
      </c>
    </row>
    <row r="5299" spans="1:15" x14ac:dyDescent="0.2">
      <c r="A5299">
        <v>8</v>
      </c>
      <c r="B5299">
        <v>9</v>
      </c>
      <c r="C5299">
        <v>15</v>
      </c>
      <c r="D5299" s="9">
        <v>186.2</v>
      </c>
      <c r="E5299" s="9">
        <v>208.79999999999998</v>
      </c>
      <c r="F5299" s="9">
        <v>208.8</v>
      </c>
      <c r="G5299" s="9">
        <v>300.5</v>
      </c>
      <c r="H5299" s="9">
        <v>317</v>
      </c>
      <c r="J5299" s="120">
        <f t="shared" si="500"/>
        <v>45513.625</v>
      </c>
      <c r="K5299" s="98">
        <f t="shared" si="495"/>
        <v>0.55698474424169897</v>
      </c>
      <c r="L5299" s="98">
        <f t="shared" si="496"/>
        <v>0.56862745098039214</v>
      </c>
      <c r="M5299" s="98">
        <f t="shared" si="497"/>
        <v>0.56862745098039225</v>
      </c>
      <c r="N5299" s="98">
        <f t="shared" si="498"/>
        <v>0.60402010050251265</v>
      </c>
      <c r="O5299" s="98">
        <f t="shared" si="499"/>
        <v>0.6176929072486359</v>
      </c>
    </row>
    <row r="5300" spans="1:15" x14ac:dyDescent="0.2">
      <c r="A5300">
        <v>8</v>
      </c>
      <c r="B5300">
        <v>9</v>
      </c>
      <c r="C5300">
        <v>16</v>
      </c>
      <c r="D5300" s="9">
        <v>196</v>
      </c>
      <c r="E5300" s="9">
        <v>205.1</v>
      </c>
      <c r="F5300" s="9">
        <v>205.1</v>
      </c>
      <c r="G5300" s="9">
        <v>293.35000000000002</v>
      </c>
      <c r="H5300" s="9">
        <v>331</v>
      </c>
      <c r="J5300" s="120">
        <f t="shared" si="500"/>
        <v>45513.666666666664</v>
      </c>
      <c r="K5300" s="98">
        <f t="shared" si="495"/>
        <v>0.58629973078073572</v>
      </c>
      <c r="L5300" s="98">
        <f t="shared" si="496"/>
        <v>0.55855119825708066</v>
      </c>
      <c r="M5300" s="98">
        <f t="shared" si="497"/>
        <v>0.55855119825708066</v>
      </c>
      <c r="N5300" s="98">
        <f t="shared" si="498"/>
        <v>0.58964824120603021</v>
      </c>
      <c r="O5300" s="98">
        <f t="shared" si="499"/>
        <v>0.64497272018706153</v>
      </c>
    </row>
    <row r="5301" spans="1:15" x14ac:dyDescent="0.2">
      <c r="A5301">
        <v>8</v>
      </c>
      <c r="B5301">
        <v>9</v>
      </c>
      <c r="C5301">
        <v>17</v>
      </c>
      <c r="D5301" s="9">
        <v>198.20000000000002</v>
      </c>
      <c r="E5301" s="9">
        <v>214.89999999999998</v>
      </c>
      <c r="F5301" s="9">
        <v>214.9</v>
      </c>
      <c r="G5301" s="9">
        <v>343.2</v>
      </c>
      <c r="H5301" s="9">
        <v>342</v>
      </c>
      <c r="J5301" s="120">
        <f t="shared" si="500"/>
        <v>45513.708333333336</v>
      </c>
      <c r="K5301" s="98">
        <f t="shared" si="495"/>
        <v>0.59288064612623381</v>
      </c>
      <c r="L5301" s="98">
        <f t="shared" si="496"/>
        <v>0.585239651416122</v>
      </c>
      <c r="M5301" s="98">
        <f t="shared" si="497"/>
        <v>0.585239651416122</v>
      </c>
      <c r="N5301" s="98">
        <f t="shared" si="498"/>
        <v>0.68984924623115584</v>
      </c>
      <c r="O5301" s="98">
        <f t="shared" si="499"/>
        <v>0.66640685892439588</v>
      </c>
    </row>
    <row r="5302" spans="1:15" x14ac:dyDescent="0.2">
      <c r="A5302">
        <v>8</v>
      </c>
      <c r="B5302">
        <v>9</v>
      </c>
      <c r="C5302">
        <v>18</v>
      </c>
      <c r="D5302" s="9">
        <v>218.39999999999998</v>
      </c>
      <c r="E5302" s="9">
        <v>242.79999999999998</v>
      </c>
      <c r="F5302" s="9">
        <v>242.8</v>
      </c>
      <c r="G5302" s="9">
        <v>344.6</v>
      </c>
      <c r="H5302" s="9">
        <v>364</v>
      </c>
      <c r="J5302" s="120">
        <f t="shared" si="500"/>
        <v>45513.75</v>
      </c>
      <c r="K5302" s="98">
        <f t="shared" si="495"/>
        <v>0.65330541429853406</v>
      </c>
      <c r="L5302" s="98">
        <f t="shared" si="496"/>
        <v>0.66122004357298469</v>
      </c>
      <c r="M5302" s="98">
        <f t="shared" si="497"/>
        <v>0.66122004357298481</v>
      </c>
      <c r="N5302" s="98">
        <f t="shared" si="498"/>
        <v>0.69266331658291469</v>
      </c>
      <c r="O5302" s="98">
        <f t="shared" si="499"/>
        <v>0.70927513639906459</v>
      </c>
    </row>
    <row r="5303" spans="1:15" x14ac:dyDescent="0.2">
      <c r="A5303">
        <v>8</v>
      </c>
      <c r="B5303">
        <v>9</v>
      </c>
      <c r="C5303">
        <v>19</v>
      </c>
      <c r="D5303" s="9">
        <v>244.89999999999998</v>
      </c>
      <c r="E5303" s="9">
        <v>280.50000000000006</v>
      </c>
      <c r="F5303" s="9">
        <v>280.5</v>
      </c>
      <c r="G5303" s="9">
        <v>402.6</v>
      </c>
      <c r="H5303" s="9">
        <v>325</v>
      </c>
      <c r="J5303" s="120">
        <f t="shared" si="500"/>
        <v>45513.791666666664</v>
      </c>
      <c r="K5303" s="98">
        <f t="shared" si="495"/>
        <v>0.7325755309602151</v>
      </c>
      <c r="L5303" s="98">
        <f t="shared" si="496"/>
        <v>0.76388888888888906</v>
      </c>
      <c r="M5303" s="98">
        <f t="shared" si="497"/>
        <v>0.76388888888888895</v>
      </c>
      <c r="N5303" s="98">
        <f t="shared" si="498"/>
        <v>0.80924623115577898</v>
      </c>
      <c r="O5303" s="98">
        <f t="shared" si="499"/>
        <v>0.63328137178487909</v>
      </c>
    </row>
    <row r="5304" spans="1:15" x14ac:dyDescent="0.2">
      <c r="A5304">
        <v>8</v>
      </c>
      <c r="B5304">
        <v>9</v>
      </c>
      <c r="C5304">
        <v>20</v>
      </c>
      <c r="D5304" s="9">
        <v>240.20000000000002</v>
      </c>
      <c r="E5304" s="9">
        <v>283.10000000000008</v>
      </c>
      <c r="F5304" s="9">
        <v>283.10000000000002</v>
      </c>
      <c r="G5304" s="9">
        <v>403.4</v>
      </c>
      <c r="H5304" s="9">
        <v>321</v>
      </c>
      <c r="J5304" s="120">
        <f t="shared" si="500"/>
        <v>45513.833333333336</v>
      </c>
      <c r="K5304" s="98">
        <f t="shared" si="495"/>
        <v>0.71851630272210576</v>
      </c>
      <c r="L5304" s="98">
        <f t="shared" si="496"/>
        <v>0.77096949891067568</v>
      </c>
      <c r="M5304" s="98">
        <f t="shared" si="497"/>
        <v>0.77096949891067545</v>
      </c>
      <c r="N5304" s="98">
        <f t="shared" si="498"/>
        <v>0.81085427135678401</v>
      </c>
      <c r="O5304" s="98">
        <f t="shared" si="499"/>
        <v>0.6254871395167575</v>
      </c>
    </row>
    <row r="5305" spans="1:15" x14ac:dyDescent="0.2">
      <c r="A5305">
        <v>8</v>
      </c>
      <c r="B5305">
        <v>9</v>
      </c>
      <c r="C5305">
        <v>21</v>
      </c>
      <c r="D5305" s="9">
        <v>239.10000000000002</v>
      </c>
      <c r="E5305" s="9">
        <v>278.50000000000011</v>
      </c>
      <c r="F5305" s="9">
        <v>278.5</v>
      </c>
      <c r="G5305" s="9">
        <v>392</v>
      </c>
      <c r="H5305" s="9">
        <v>300</v>
      </c>
      <c r="J5305" s="120">
        <f t="shared" si="500"/>
        <v>45513.875</v>
      </c>
      <c r="K5305" s="98">
        <f t="shared" si="495"/>
        <v>0.71522584504935682</v>
      </c>
      <c r="L5305" s="98">
        <f t="shared" si="496"/>
        <v>0.75844226579520735</v>
      </c>
      <c r="M5305" s="98">
        <f t="shared" si="497"/>
        <v>0.75844226579520702</v>
      </c>
      <c r="N5305" s="98">
        <f t="shared" si="498"/>
        <v>0.78793969849246237</v>
      </c>
      <c r="O5305" s="98">
        <f t="shared" si="499"/>
        <v>0.58456742010911922</v>
      </c>
    </row>
    <row r="5306" spans="1:15" x14ac:dyDescent="0.2">
      <c r="A5306">
        <v>8</v>
      </c>
      <c r="B5306">
        <v>9</v>
      </c>
      <c r="C5306">
        <v>22</v>
      </c>
      <c r="D5306" s="9">
        <v>216.6</v>
      </c>
      <c r="E5306" s="9">
        <v>267.10000000000008</v>
      </c>
      <c r="F5306" s="9">
        <v>267.10000000000002</v>
      </c>
      <c r="G5306" s="9">
        <v>361</v>
      </c>
      <c r="H5306" s="9">
        <v>297</v>
      </c>
      <c r="J5306" s="120">
        <f t="shared" si="500"/>
        <v>45513.916666666664</v>
      </c>
      <c r="K5306" s="98">
        <f t="shared" si="495"/>
        <v>0.64792102901585391</v>
      </c>
      <c r="L5306" s="98">
        <f t="shared" si="496"/>
        <v>0.72739651416122031</v>
      </c>
      <c r="M5306" s="98">
        <f t="shared" si="497"/>
        <v>0.72739651416122009</v>
      </c>
      <c r="N5306" s="98">
        <f t="shared" si="498"/>
        <v>0.72562814070351767</v>
      </c>
      <c r="O5306" s="98">
        <f t="shared" si="499"/>
        <v>0.57872174590802805</v>
      </c>
    </row>
    <row r="5307" spans="1:15" x14ac:dyDescent="0.2">
      <c r="A5307">
        <v>8</v>
      </c>
      <c r="B5307">
        <v>9</v>
      </c>
      <c r="C5307">
        <v>23</v>
      </c>
      <c r="D5307" s="9">
        <v>197.29999999999998</v>
      </c>
      <c r="E5307" s="9">
        <v>233.2</v>
      </c>
      <c r="F5307" s="9">
        <v>233.2</v>
      </c>
      <c r="G5307" s="9">
        <v>347</v>
      </c>
      <c r="H5307" s="9">
        <v>226</v>
      </c>
      <c r="J5307" s="120">
        <f t="shared" si="500"/>
        <v>45513.958333333336</v>
      </c>
      <c r="K5307" s="98">
        <f t="shared" si="495"/>
        <v>0.59018845348489368</v>
      </c>
      <c r="L5307" s="98">
        <f t="shared" si="496"/>
        <v>0.63507625272331159</v>
      </c>
      <c r="M5307" s="98">
        <f t="shared" si="497"/>
        <v>0.63507625272331159</v>
      </c>
      <c r="N5307" s="98">
        <f t="shared" si="498"/>
        <v>0.69748743718592976</v>
      </c>
      <c r="O5307" s="98">
        <f t="shared" si="499"/>
        <v>0.44037412314886981</v>
      </c>
    </row>
    <row r="5308" spans="1:15" x14ac:dyDescent="0.2">
      <c r="A5308">
        <v>8</v>
      </c>
      <c r="B5308">
        <v>10</v>
      </c>
      <c r="C5308">
        <v>0</v>
      </c>
      <c r="D5308" s="9">
        <v>188.2</v>
      </c>
      <c r="E5308" s="9">
        <v>211.6</v>
      </c>
      <c r="F5308" s="9">
        <v>211.6</v>
      </c>
      <c r="G5308" s="9">
        <v>313.5</v>
      </c>
      <c r="H5308" s="9">
        <v>289</v>
      </c>
      <c r="J5308" s="120">
        <f t="shared" si="500"/>
        <v>45514</v>
      </c>
      <c r="K5308" s="98">
        <f t="shared" si="495"/>
        <v>0.56296739455578804</v>
      </c>
      <c r="L5308" s="98">
        <f t="shared" si="496"/>
        <v>0.57625272331154687</v>
      </c>
      <c r="M5308" s="98">
        <f t="shared" si="497"/>
        <v>0.57625272331154687</v>
      </c>
      <c r="N5308" s="98">
        <f t="shared" si="498"/>
        <v>0.63015075376884433</v>
      </c>
      <c r="O5308" s="98">
        <f t="shared" si="499"/>
        <v>0.56313328137178487</v>
      </c>
    </row>
    <row r="5309" spans="1:15" x14ac:dyDescent="0.2">
      <c r="A5309">
        <v>8</v>
      </c>
      <c r="B5309">
        <v>10</v>
      </c>
      <c r="C5309">
        <v>1</v>
      </c>
      <c r="D5309" s="9">
        <v>179.2</v>
      </c>
      <c r="E5309" s="9">
        <v>202.1</v>
      </c>
      <c r="F5309" s="9">
        <v>202.1</v>
      </c>
      <c r="G5309" s="9">
        <v>300.5</v>
      </c>
      <c r="H5309" s="9">
        <v>285</v>
      </c>
      <c r="J5309" s="120">
        <f t="shared" si="500"/>
        <v>45514.041666666664</v>
      </c>
      <c r="K5309" s="98">
        <f t="shared" si="495"/>
        <v>0.53604546814238696</v>
      </c>
      <c r="L5309" s="98">
        <f t="shared" si="496"/>
        <v>0.5503812636165577</v>
      </c>
      <c r="M5309" s="98">
        <f t="shared" si="497"/>
        <v>0.5503812636165577</v>
      </c>
      <c r="N5309" s="98">
        <f t="shared" si="498"/>
        <v>0.60402010050251265</v>
      </c>
      <c r="O5309" s="98">
        <f t="shared" si="499"/>
        <v>0.55533904910366327</v>
      </c>
    </row>
    <row r="5310" spans="1:15" x14ac:dyDescent="0.2">
      <c r="A5310">
        <v>8</v>
      </c>
      <c r="B5310">
        <v>10</v>
      </c>
      <c r="C5310">
        <v>2</v>
      </c>
      <c r="D5310" s="9">
        <v>177.1</v>
      </c>
      <c r="E5310" s="9">
        <v>203.1</v>
      </c>
      <c r="F5310" s="9">
        <v>203.1</v>
      </c>
      <c r="G5310" s="9">
        <v>299.5</v>
      </c>
      <c r="H5310" s="9">
        <v>270</v>
      </c>
      <c r="J5310" s="120">
        <f t="shared" si="500"/>
        <v>45514.083333333336</v>
      </c>
      <c r="K5310" s="98">
        <f t="shared" si="495"/>
        <v>0.52976368531259332</v>
      </c>
      <c r="L5310" s="98">
        <f t="shared" si="496"/>
        <v>0.55310457516339873</v>
      </c>
      <c r="M5310" s="98">
        <f t="shared" si="497"/>
        <v>0.55310457516339873</v>
      </c>
      <c r="N5310" s="98">
        <f t="shared" si="498"/>
        <v>0.60201005025125631</v>
      </c>
      <c r="O5310" s="98">
        <f t="shared" si="499"/>
        <v>0.52611067809820733</v>
      </c>
    </row>
    <row r="5311" spans="1:15" x14ac:dyDescent="0.2">
      <c r="A5311">
        <v>8</v>
      </c>
      <c r="B5311">
        <v>10</v>
      </c>
      <c r="C5311">
        <v>3</v>
      </c>
      <c r="D5311" s="9">
        <v>175.6</v>
      </c>
      <c r="E5311" s="9">
        <v>196.29999999999998</v>
      </c>
      <c r="F5311" s="9">
        <v>196.3</v>
      </c>
      <c r="G5311" s="9">
        <v>287.5</v>
      </c>
      <c r="H5311" s="9">
        <v>269</v>
      </c>
      <c r="J5311" s="120">
        <f t="shared" si="500"/>
        <v>45514.125</v>
      </c>
      <c r="K5311" s="98">
        <f t="shared" si="495"/>
        <v>0.52527669757702655</v>
      </c>
      <c r="L5311" s="98">
        <f t="shared" si="496"/>
        <v>0.53458605664488013</v>
      </c>
      <c r="M5311" s="98">
        <f t="shared" si="497"/>
        <v>0.53458605664488024</v>
      </c>
      <c r="N5311" s="98">
        <f t="shared" si="498"/>
        <v>0.57788944723618096</v>
      </c>
      <c r="O5311" s="98">
        <f t="shared" si="499"/>
        <v>0.5241621200311769</v>
      </c>
    </row>
    <row r="5312" spans="1:15" x14ac:dyDescent="0.2">
      <c r="A5312">
        <v>8</v>
      </c>
      <c r="B5312">
        <v>10</v>
      </c>
      <c r="C5312">
        <v>4</v>
      </c>
      <c r="D5312" s="9">
        <v>175.89999999999998</v>
      </c>
      <c r="E5312" s="9">
        <v>198</v>
      </c>
      <c r="F5312" s="9">
        <v>198</v>
      </c>
      <c r="G5312" s="9">
        <v>282.5</v>
      </c>
      <c r="H5312" s="9">
        <v>266</v>
      </c>
      <c r="J5312" s="120">
        <f t="shared" si="500"/>
        <v>45514.166666666664</v>
      </c>
      <c r="K5312" s="98">
        <f t="shared" si="495"/>
        <v>0.52617409512413982</v>
      </c>
      <c r="L5312" s="98">
        <f t="shared" si="496"/>
        <v>0.53921568627450978</v>
      </c>
      <c r="M5312" s="98">
        <f t="shared" si="497"/>
        <v>0.53921568627450978</v>
      </c>
      <c r="N5312" s="98">
        <f t="shared" si="498"/>
        <v>0.56783919597989951</v>
      </c>
      <c r="O5312" s="98">
        <f t="shared" si="499"/>
        <v>0.51831644583008574</v>
      </c>
    </row>
    <row r="5313" spans="1:15" x14ac:dyDescent="0.2">
      <c r="A5313">
        <v>8</v>
      </c>
      <c r="B5313">
        <v>10</v>
      </c>
      <c r="C5313">
        <v>5</v>
      </c>
      <c r="D5313" s="9">
        <v>186.20000000000005</v>
      </c>
      <c r="E5313" s="9">
        <v>198.2</v>
      </c>
      <c r="F5313" s="9">
        <v>198.2</v>
      </c>
      <c r="G5313" s="9">
        <v>296</v>
      </c>
      <c r="H5313" s="9">
        <v>284</v>
      </c>
      <c r="J5313" s="120">
        <f t="shared" si="500"/>
        <v>45514.208333333336</v>
      </c>
      <c r="K5313" s="98">
        <f t="shared" si="495"/>
        <v>0.55698474424169908</v>
      </c>
      <c r="L5313" s="98">
        <f t="shared" si="496"/>
        <v>0.539760348583878</v>
      </c>
      <c r="M5313" s="98">
        <f t="shared" si="497"/>
        <v>0.539760348583878</v>
      </c>
      <c r="N5313" s="98">
        <f t="shared" si="498"/>
        <v>0.59497487437185936</v>
      </c>
      <c r="O5313" s="98">
        <f t="shared" si="499"/>
        <v>0.55339049103663285</v>
      </c>
    </row>
    <row r="5314" spans="1:15" x14ac:dyDescent="0.2">
      <c r="A5314">
        <v>8</v>
      </c>
      <c r="B5314">
        <v>10</v>
      </c>
      <c r="C5314">
        <v>6</v>
      </c>
      <c r="D5314" s="9">
        <v>190.50000000000003</v>
      </c>
      <c r="E5314" s="9">
        <v>210.6</v>
      </c>
      <c r="F5314" s="9">
        <v>210.6</v>
      </c>
      <c r="G5314" s="9">
        <v>309</v>
      </c>
      <c r="H5314" s="9">
        <v>306</v>
      </c>
      <c r="J5314" s="120">
        <f t="shared" si="500"/>
        <v>45514.25</v>
      </c>
      <c r="K5314" s="98">
        <f t="shared" si="495"/>
        <v>0.5698474424169907</v>
      </c>
      <c r="L5314" s="98">
        <f t="shared" si="496"/>
        <v>0.57352941176470584</v>
      </c>
      <c r="M5314" s="98">
        <f t="shared" si="497"/>
        <v>0.57352941176470584</v>
      </c>
      <c r="N5314" s="98">
        <f t="shared" si="498"/>
        <v>0.62110552763819105</v>
      </c>
      <c r="O5314" s="98">
        <f t="shared" si="499"/>
        <v>0.59625876851130155</v>
      </c>
    </row>
    <row r="5315" spans="1:15" x14ac:dyDescent="0.2">
      <c r="A5315">
        <v>8</v>
      </c>
      <c r="B5315">
        <v>10</v>
      </c>
      <c r="C5315">
        <v>7</v>
      </c>
      <c r="D5315" s="9">
        <v>201.70000000000005</v>
      </c>
      <c r="E5315" s="9">
        <v>220.89999999999998</v>
      </c>
      <c r="F5315" s="9">
        <v>220.9</v>
      </c>
      <c r="G5315" s="9">
        <v>288</v>
      </c>
      <c r="H5315" s="9">
        <v>329</v>
      </c>
      <c r="J5315" s="120">
        <f t="shared" si="500"/>
        <v>45514.291666666664</v>
      </c>
      <c r="K5315" s="98">
        <f t="shared" si="495"/>
        <v>0.60335028417588998</v>
      </c>
      <c r="L5315" s="98">
        <f t="shared" si="496"/>
        <v>0.60157952069716769</v>
      </c>
      <c r="M5315" s="98">
        <f t="shared" si="497"/>
        <v>0.6015795206971678</v>
      </c>
      <c r="N5315" s="98">
        <f t="shared" si="498"/>
        <v>0.57889447236180913</v>
      </c>
      <c r="O5315" s="98">
        <f t="shared" si="499"/>
        <v>0.64107560405300068</v>
      </c>
    </row>
    <row r="5316" spans="1:15" x14ac:dyDescent="0.2">
      <c r="A5316">
        <v>8</v>
      </c>
      <c r="B5316">
        <v>10</v>
      </c>
      <c r="C5316">
        <v>8</v>
      </c>
      <c r="D5316" s="9">
        <v>204.70000000000005</v>
      </c>
      <c r="E5316" s="9">
        <v>226.29999999999998</v>
      </c>
      <c r="F5316" s="9">
        <v>226.3</v>
      </c>
      <c r="G5316" s="9">
        <v>302</v>
      </c>
      <c r="H5316" s="9">
        <v>339</v>
      </c>
      <c r="J5316" s="120">
        <f t="shared" si="500"/>
        <v>45514.333333333336</v>
      </c>
      <c r="K5316" s="98">
        <f t="shared" ref="K5316:K5379" si="501">D5316/R$6</f>
        <v>0.61232425964702364</v>
      </c>
      <c r="L5316" s="98">
        <f t="shared" ref="L5316:L5379" si="502">E5316/S$6</f>
        <v>0.61628540305010893</v>
      </c>
      <c r="M5316" s="98">
        <f t="shared" ref="M5316:M5379" si="503">F5316/T$6</f>
        <v>0.61628540305010904</v>
      </c>
      <c r="N5316" s="98">
        <f t="shared" ref="N5316:N5379" si="504">G5316/U$6</f>
        <v>0.60703517587939704</v>
      </c>
      <c r="O5316" s="98">
        <f t="shared" ref="O5316:O5379" si="505">H5316/V$6</f>
        <v>0.66056118472330472</v>
      </c>
    </row>
    <row r="5317" spans="1:15" x14ac:dyDescent="0.2">
      <c r="A5317">
        <v>8</v>
      </c>
      <c r="B5317">
        <v>10</v>
      </c>
      <c r="C5317">
        <v>9</v>
      </c>
      <c r="D5317" s="9">
        <v>210.10000000000005</v>
      </c>
      <c r="E5317" s="9">
        <v>217.79999999999998</v>
      </c>
      <c r="F5317" s="9">
        <v>217.8</v>
      </c>
      <c r="G5317" s="9">
        <v>309.89999999999998</v>
      </c>
      <c r="H5317" s="9">
        <v>340</v>
      </c>
      <c r="J5317" s="120">
        <f t="shared" ref="J5317:J5380" si="506">DATE(2024,A5317,B5317)+TIME(C5317,0,0)</f>
        <v>45514.375</v>
      </c>
      <c r="K5317" s="98">
        <f t="shared" si="501"/>
        <v>0.62847741549506431</v>
      </c>
      <c r="L5317" s="98">
        <f t="shared" si="502"/>
        <v>0.59313725490196079</v>
      </c>
      <c r="M5317" s="98">
        <f t="shared" si="503"/>
        <v>0.59313725490196079</v>
      </c>
      <c r="N5317" s="98">
        <f t="shared" si="504"/>
        <v>0.62291457286432161</v>
      </c>
      <c r="O5317" s="98">
        <f t="shared" si="505"/>
        <v>0.66250974279033514</v>
      </c>
    </row>
    <row r="5318" spans="1:15" x14ac:dyDescent="0.2">
      <c r="A5318">
        <v>8</v>
      </c>
      <c r="B5318">
        <v>10</v>
      </c>
      <c r="C5318">
        <v>10</v>
      </c>
      <c r="D5318" s="9">
        <v>208.89999999999998</v>
      </c>
      <c r="E5318" s="9">
        <v>214.5</v>
      </c>
      <c r="F5318" s="9">
        <v>214.5</v>
      </c>
      <c r="G5318" s="9">
        <v>307.89999999999998</v>
      </c>
      <c r="H5318" s="9">
        <v>333</v>
      </c>
      <c r="J5318" s="120">
        <f t="shared" si="506"/>
        <v>45514.416666666664</v>
      </c>
      <c r="K5318" s="98">
        <f t="shared" si="501"/>
        <v>0.62488782530661058</v>
      </c>
      <c r="L5318" s="98">
        <f t="shared" si="502"/>
        <v>0.58415032679738566</v>
      </c>
      <c r="M5318" s="98">
        <f t="shared" si="503"/>
        <v>0.58415032679738566</v>
      </c>
      <c r="N5318" s="98">
        <f t="shared" si="504"/>
        <v>0.61889447236180906</v>
      </c>
      <c r="O5318" s="98">
        <f t="shared" si="505"/>
        <v>0.64886983632112227</v>
      </c>
    </row>
    <row r="5319" spans="1:15" x14ac:dyDescent="0.2">
      <c r="A5319">
        <v>8</v>
      </c>
      <c r="B5319">
        <v>10</v>
      </c>
      <c r="C5319">
        <v>11</v>
      </c>
      <c r="D5319" s="9">
        <v>204.89999999999998</v>
      </c>
      <c r="E5319" s="9">
        <v>210.39999999999998</v>
      </c>
      <c r="F5319" s="9">
        <v>210.4</v>
      </c>
      <c r="G5319" s="9">
        <v>305.89999999999998</v>
      </c>
      <c r="H5319" s="9">
        <v>341</v>
      </c>
      <c r="J5319" s="120">
        <f t="shared" si="506"/>
        <v>45514.458333333336</v>
      </c>
      <c r="K5319" s="98">
        <f t="shared" si="501"/>
        <v>0.61292252467843233</v>
      </c>
      <c r="L5319" s="98">
        <f t="shared" si="502"/>
        <v>0.57298474945533762</v>
      </c>
      <c r="M5319" s="98">
        <f t="shared" si="503"/>
        <v>0.57298474945533773</v>
      </c>
      <c r="N5319" s="98">
        <f t="shared" si="504"/>
        <v>0.6148743718592965</v>
      </c>
      <c r="O5319" s="98">
        <f t="shared" si="505"/>
        <v>0.66445830085736546</v>
      </c>
    </row>
    <row r="5320" spans="1:15" x14ac:dyDescent="0.2">
      <c r="A5320">
        <v>8</v>
      </c>
      <c r="B5320">
        <v>10</v>
      </c>
      <c r="C5320">
        <v>12</v>
      </c>
      <c r="D5320" s="9">
        <v>200.89999999999998</v>
      </c>
      <c r="E5320" s="9">
        <v>207.29999999999998</v>
      </c>
      <c r="F5320" s="9">
        <v>207.3</v>
      </c>
      <c r="G5320" s="9">
        <v>308.89999999999998</v>
      </c>
      <c r="H5320" s="9">
        <v>346</v>
      </c>
      <c r="J5320" s="120">
        <f t="shared" si="506"/>
        <v>45514.5</v>
      </c>
      <c r="K5320" s="98">
        <f t="shared" si="501"/>
        <v>0.60095722405025409</v>
      </c>
      <c r="L5320" s="98">
        <f t="shared" si="502"/>
        <v>0.56454248366013071</v>
      </c>
      <c r="M5320" s="98">
        <f t="shared" si="503"/>
        <v>0.56454248366013082</v>
      </c>
      <c r="N5320" s="98">
        <f t="shared" si="504"/>
        <v>0.62090452261306539</v>
      </c>
      <c r="O5320" s="98">
        <f t="shared" si="505"/>
        <v>0.67420109119251748</v>
      </c>
    </row>
    <row r="5321" spans="1:15" x14ac:dyDescent="0.2">
      <c r="A5321">
        <v>8</v>
      </c>
      <c r="B5321">
        <v>10</v>
      </c>
      <c r="C5321">
        <v>13</v>
      </c>
      <c r="D5321" s="9">
        <v>199.89999999999998</v>
      </c>
      <c r="E5321" s="9">
        <v>200</v>
      </c>
      <c r="F5321" s="9">
        <v>200</v>
      </c>
      <c r="G5321" s="9">
        <v>306.49999999999994</v>
      </c>
      <c r="H5321" s="9">
        <v>339</v>
      </c>
      <c r="J5321" s="120">
        <f t="shared" si="506"/>
        <v>45514.541666666664</v>
      </c>
      <c r="K5321" s="98">
        <f t="shared" si="501"/>
        <v>0.5979658988932095</v>
      </c>
      <c r="L5321" s="98">
        <f t="shared" si="502"/>
        <v>0.54466230936819171</v>
      </c>
      <c r="M5321" s="98">
        <f t="shared" si="503"/>
        <v>0.54466230936819171</v>
      </c>
      <c r="N5321" s="98">
        <f t="shared" si="504"/>
        <v>0.61608040201005021</v>
      </c>
      <c r="O5321" s="98">
        <f t="shared" si="505"/>
        <v>0.66056118472330472</v>
      </c>
    </row>
    <row r="5322" spans="1:15" x14ac:dyDescent="0.2">
      <c r="A5322">
        <v>8</v>
      </c>
      <c r="B5322">
        <v>10</v>
      </c>
      <c r="C5322">
        <v>14</v>
      </c>
      <c r="D5322" s="9">
        <v>197.89999999999998</v>
      </c>
      <c r="E5322" s="9">
        <v>199.39999999999998</v>
      </c>
      <c r="F5322" s="9">
        <v>199.4</v>
      </c>
      <c r="G5322" s="9">
        <v>297.99999999999994</v>
      </c>
      <c r="H5322" s="9">
        <v>321</v>
      </c>
      <c r="J5322" s="120">
        <f t="shared" si="506"/>
        <v>45514.583333333336</v>
      </c>
      <c r="K5322" s="98">
        <f t="shared" si="501"/>
        <v>0.59198324857912032</v>
      </c>
      <c r="L5322" s="98">
        <f t="shared" si="502"/>
        <v>0.54302832244008714</v>
      </c>
      <c r="M5322" s="98">
        <f t="shared" si="503"/>
        <v>0.54302832244008714</v>
      </c>
      <c r="N5322" s="98">
        <f t="shared" si="504"/>
        <v>0.59899497487437181</v>
      </c>
      <c r="O5322" s="98">
        <f t="shared" si="505"/>
        <v>0.6254871395167575</v>
      </c>
    </row>
    <row r="5323" spans="1:15" x14ac:dyDescent="0.2">
      <c r="A5323">
        <v>8</v>
      </c>
      <c r="B5323">
        <v>10</v>
      </c>
      <c r="C5323">
        <v>15</v>
      </c>
      <c r="D5323" s="9">
        <v>188.99999999999997</v>
      </c>
      <c r="E5323" s="9">
        <v>199.2</v>
      </c>
      <c r="F5323" s="9">
        <v>199.2</v>
      </c>
      <c r="G5323" s="9">
        <v>291.99999999999994</v>
      </c>
      <c r="H5323" s="9">
        <v>345</v>
      </c>
      <c r="J5323" s="120">
        <f t="shared" si="506"/>
        <v>45514.625</v>
      </c>
      <c r="K5323" s="98">
        <f t="shared" si="501"/>
        <v>0.56536045468142371</v>
      </c>
      <c r="L5323" s="98">
        <f t="shared" si="502"/>
        <v>0.54248366013071891</v>
      </c>
      <c r="M5323" s="98">
        <f t="shared" si="503"/>
        <v>0.54248366013071891</v>
      </c>
      <c r="N5323" s="98">
        <f t="shared" si="504"/>
        <v>0.58693467336683414</v>
      </c>
      <c r="O5323" s="98">
        <f t="shared" si="505"/>
        <v>0.67225253312548705</v>
      </c>
    </row>
    <row r="5324" spans="1:15" x14ac:dyDescent="0.2">
      <c r="A5324">
        <v>8</v>
      </c>
      <c r="B5324">
        <v>10</v>
      </c>
      <c r="C5324">
        <v>16</v>
      </c>
      <c r="D5324" s="9">
        <v>202.39999999999998</v>
      </c>
      <c r="E5324" s="9">
        <v>214</v>
      </c>
      <c r="F5324" s="9">
        <v>214</v>
      </c>
      <c r="G5324" s="9">
        <v>312.99999999999994</v>
      </c>
      <c r="H5324" s="9">
        <v>346</v>
      </c>
      <c r="J5324" s="120">
        <f t="shared" si="506"/>
        <v>45514.666666666664</v>
      </c>
      <c r="K5324" s="98">
        <f t="shared" si="501"/>
        <v>0.60544421178582097</v>
      </c>
      <c r="L5324" s="98">
        <f t="shared" si="502"/>
        <v>0.58278867102396514</v>
      </c>
      <c r="M5324" s="98">
        <f t="shared" si="503"/>
        <v>0.58278867102396514</v>
      </c>
      <c r="N5324" s="98">
        <f t="shared" si="504"/>
        <v>0.62914572864321605</v>
      </c>
      <c r="O5324" s="98">
        <f t="shared" si="505"/>
        <v>0.67420109119251748</v>
      </c>
    </row>
    <row r="5325" spans="1:15" x14ac:dyDescent="0.2">
      <c r="A5325">
        <v>8</v>
      </c>
      <c r="B5325">
        <v>10</v>
      </c>
      <c r="C5325">
        <v>17</v>
      </c>
      <c r="D5325" s="9">
        <v>207.79999999999998</v>
      </c>
      <c r="E5325" s="9">
        <v>224.9</v>
      </c>
      <c r="F5325" s="9">
        <v>224.9</v>
      </c>
      <c r="G5325" s="9">
        <v>330.69999999999993</v>
      </c>
      <c r="H5325" s="9">
        <v>294</v>
      </c>
      <c r="J5325" s="120">
        <f t="shared" si="506"/>
        <v>45514.708333333336</v>
      </c>
      <c r="K5325" s="98">
        <f t="shared" si="501"/>
        <v>0.62159736763386164</v>
      </c>
      <c r="L5325" s="98">
        <f t="shared" si="502"/>
        <v>0.61247276688453167</v>
      </c>
      <c r="M5325" s="98">
        <f t="shared" si="503"/>
        <v>0.61247276688453167</v>
      </c>
      <c r="N5325" s="98">
        <f t="shared" si="504"/>
        <v>0.66472361809045222</v>
      </c>
      <c r="O5325" s="98">
        <f t="shared" si="505"/>
        <v>0.57287607170693677</v>
      </c>
    </row>
    <row r="5326" spans="1:15" x14ac:dyDescent="0.2">
      <c r="A5326">
        <v>8</v>
      </c>
      <c r="B5326">
        <v>10</v>
      </c>
      <c r="C5326">
        <v>18</v>
      </c>
      <c r="D5326" s="9">
        <v>229</v>
      </c>
      <c r="E5326" s="9">
        <v>245.2</v>
      </c>
      <c r="F5326" s="9">
        <v>245.2</v>
      </c>
      <c r="G5326" s="9">
        <v>340.9</v>
      </c>
      <c r="H5326" s="9">
        <v>352</v>
      </c>
      <c r="J5326" s="120">
        <f t="shared" si="506"/>
        <v>45514.75</v>
      </c>
      <c r="K5326" s="98">
        <f t="shared" si="501"/>
        <v>0.68501346096320659</v>
      </c>
      <c r="L5326" s="98">
        <f t="shared" si="502"/>
        <v>0.66775599128540308</v>
      </c>
      <c r="M5326" s="98">
        <f t="shared" si="503"/>
        <v>0.66775599128540308</v>
      </c>
      <c r="N5326" s="98">
        <f t="shared" si="504"/>
        <v>0.68522613065326632</v>
      </c>
      <c r="O5326" s="98">
        <f t="shared" si="505"/>
        <v>0.68589243959469981</v>
      </c>
    </row>
    <row r="5327" spans="1:15" x14ac:dyDescent="0.2">
      <c r="A5327">
        <v>8</v>
      </c>
      <c r="B5327">
        <v>10</v>
      </c>
      <c r="C5327">
        <v>19</v>
      </c>
      <c r="D5327" s="9">
        <v>265.30000000000007</v>
      </c>
      <c r="E5327" s="9">
        <v>275.80000000000013</v>
      </c>
      <c r="F5327" s="9">
        <v>275.8</v>
      </c>
      <c r="G5327" s="9">
        <v>399.65000000000003</v>
      </c>
      <c r="H5327" s="9">
        <v>391</v>
      </c>
      <c r="J5327" s="120">
        <f t="shared" si="506"/>
        <v>45514.791666666664</v>
      </c>
      <c r="K5327" s="98">
        <f t="shared" si="501"/>
        <v>0.79359856416392471</v>
      </c>
      <c r="L5327" s="98">
        <f t="shared" si="502"/>
        <v>0.75108932461873679</v>
      </c>
      <c r="M5327" s="98">
        <f t="shared" si="503"/>
        <v>0.75108932461873645</v>
      </c>
      <c r="N5327" s="98">
        <f t="shared" si="504"/>
        <v>0.80331658291457297</v>
      </c>
      <c r="O5327" s="98">
        <f t="shared" si="505"/>
        <v>0.76188620420888531</v>
      </c>
    </row>
    <row r="5328" spans="1:15" x14ac:dyDescent="0.2">
      <c r="A5328">
        <v>8</v>
      </c>
      <c r="B5328">
        <v>10</v>
      </c>
      <c r="C5328">
        <v>20</v>
      </c>
      <c r="D5328" s="9">
        <v>256.5</v>
      </c>
      <c r="E5328" s="9">
        <v>290.60000000000008</v>
      </c>
      <c r="F5328" s="9">
        <v>290.60000000000002</v>
      </c>
      <c r="G5328" s="9">
        <v>399.7</v>
      </c>
      <c r="H5328" s="9">
        <v>377</v>
      </c>
      <c r="J5328" s="120">
        <f t="shared" si="506"/>
        <v>45514.833333333336</v>
      </c>
      <c r="K5328" s="98">
        <f t="shared" si="501"/>
        <v>0.76727490278193222</v>
      </c>
      <c r="L5328" s="98">
        <f t="shared" si="502"/>
        <v>0.79139433551198279</v>
      </c>
      <c r="M5328" s="98">
        <f t="shared" si="503"/>
        <v>0.79139433551198268</v>
      </c>
      <c r="N5328" s="98">
        <f t="shared" si="504"/>
        <v>0.80341708542713575</v>
      </c>
      <c r="O5328" s="98">
        <f t="shared" si="505"/>
        <v>0.73460639127045979</v>
      </c>
    </row>
    <row r="5329" spans="1:15" x14ac:dyDescent="0.2">
      <c r="A5329">
        <v>8</v>
      </c>
      <c r="B5329">
        <v>10</v>
      </c>
      <c r="C5329">
        <v>21</v>
      </c>
      <c r="D5329" s="9">
        <v>254.5</v>
      </c>
      <c r="E5329" s="9">
        <v>284.60000000000008</v>
      </c>
      <c r="F5329" s="9">
        <v>284.60000000000002</v>
      </c>
      <c r="G5329" s="9">
        <v>385.94999999999993</v>
      </c>
      <c r="H5329" s="9">
        <v>385</v>
      </c>
      <c r="J5329" s="120">
        <f t="shared" si="506"/>
        <v>45514.875</v>
      </c>
      <c r="K5329" s="98">
        <f t="shared" si="501"/>
        <v>0.76129225246784304</v>
      </c>
      <c r="L5329" s="98">
        <f t="shared" si="502"/>
        <v>0.7750544662309371</v>
      </c>
      <c r="M5329" s="98">
        <f t="shared" si="503"/>
        <v>0.77505446623093688</v>
      </c>
      <c r="N5329" s="98">
        <f t="shared" si="504"/>
        <v>0.77577889447236181</v>
      </c>
      <c r="O5329" s="98">
        <f t="shared" si="505"/>
        <v>0.75019485580670298</v>
      </c>
    </row>
    <row r="5330" spans="1:15" x14ac:dyDescent="0.2">
      <c r="A5330">
        <v>8</v>
      </c>
      <c r="B5330">
        <v>10</v>
      </c>
      <c r="C5330">
        <v>22</v>
      </c>
      <c r="D5330" s="9">
        <v>248.89999999999998</v>
      </c>
      <c r="E5330" s="9">
        <v>264.2000000000001</v>
      </c>
      <c r="F5330" s="9">
        <v>264.2</v>
      </c>
      <c r="G5330" s="9">
        <v>366.25</v>
      </c>
      <c r="H5330" s="9">
        <v>346</v>
      </c>
      <c r="J5330" s="120">
        <f t="shared" si="506"/>
        <v>45514.916666666664</v>
      </c>
      <c r="K5330" s="98">
        <f t="shared" si="501"/>
        <v>0.74454083158839346</v>
      </c>
      <c r="L5330" s="98">
        <f t="shared" si="502"/>
        <v>0.71949891067538152</v>
      </c>
      <c r="M5330" s="98">
        <f t="shared" si="503"/>
        <v>0.7194989106753813</v>
      </c>
      <c r="N5330" s="98">
        <f t="shared" si="504"/>
        <v>0.7361809045226132</v>
      </c>
      <c r="O5330" s="98">
        <f t="shared" si="505"/>
        <v>0.67420109119251748</v>
      </c>
    </row>
    <row r="5331" spans="1:15" x14ac:dyDescent="0.2">
      <c r="A5331">
        <v>8</v>
      </c>
      <c r="B5331">
        <v>10</v>
      </c>
      <c r="C5331">
        <v>23</v>
      </c>
      <c r="D5331" s="9">
        <v>224.2</v>
      </c>
      <c r="E5331" s="9">
        <v>236.39999999999998</v>
      </c>
      <c r="F5331" s="9">
        <v>236.4</v>
      </c>
      <c r="G5331" s="9">
        <v>355.3</v>
      </c>
      <c r="H5331" s="9">
        <v>323</v>
      </c>
      <c r="J5331" s="120">
        <f t="shared" si="506"/>
        <v>45514.958333333336</v>
      </c>
      <c r="K5331" s="98">
        <f t="shared" si="501"/>
        <v>0.67065510020939256</v>
      </c>
      <c r="L5331" s="98">
        <f t="shared" si="502"/>
        <v>0.64379084967320255</v>
      </c>
      <c r="M5331" s="98">
        <f t="shared" si="503"/>
        <v>0.64379084967320266</v>
      </c>
      <c r="N5331" s="98">
        <f t="shared" si="504"/>
        <v>0.71417085427135685</v>
      </c>
      <c r="O5331" s="98">
        <f t="shared" si="505"/>
        <v>0.62938425565081835</v>
      </c>
    </row>
    <row r="5332" spans="1:15" x14ac:dyDescent="0.2">
      <c r="A5332">
        <v>8</v>
      </c>
      <c r="B5332">
        <v>11</v>
      </c>
      <c r="C5332">
        <v>0</v>
      </c>
      <c r="D5332" s="9">
        <v>196.5</v>
      </c>
      <c r="E5332" s="9">
        <v>205.29999999999998</v>
      </c>
      <c r="F5332" s="9">
        <v>205.3</v>
      </c>
      <c r="G5332" s="9">
        <v>338.95000000000005</v>
      </c>
      <c r="H5332" s="9">
        <v>306</v>
      </c>
      <c r="J5332" s="120">
        <f t="shared" si="506"/>
        <v>45515</v>
      </c>
      <c r="K5332" s="98">
        <f t="shared" si="501"/>
        <v>0.58779539335925801</v>
      </c>
      <c r="L5332" s="98">
        <f t="shared" si="502"/>
        <v>0.55909586056644878</v>
      </c>
      <c r="M5332" s="98">
        <f t="shared" si="503"/>
        <v>0.55909586056644889</v>
      </c>
      <c r="N5332" s="98">
        <f t="shared" si="504"/>
        <v>0.68130653266331676</v>
      </c>
      <c r="O5332" s="98">
        <f t="shared" si="505"/>
        <v>0.59625876851130155</v>
      </c>
    </row>
    <row r="5333" spans="1:15" x14ac:dyDescent="0.2">
      <c r="A5333">
        <v>8</v>
      </c>
      <c r="B5333">
        <v>11</v>
      </c>
      <c r="C5333">
        <v>1</v>
      </c>
      <c r="D5333" s="9">
        <v>198.29999999999998</v>
      </c>
      <c r="E5333" s="9">
        <v>210.89999999999998</v>
      </c>
      <c r="F5333" s="9">
        <v>210.9</v>
      </c>
      <c r="G5333" s="9">
        <v>307.95000000000005</v>
      </c>
      <c r="H5333" s="9">
        <v>295</v>
      </c>
      <c r="J5333" s="120">
        <f t="shared" si="506"/>
        <v>45515.041666666664</v>
      </c>
      <c r="K5333" s="98">
        <f t="shared" si="501"/>
        <v>0.59317977864193816</v>
      </c>
      <c r="L5333" s="98">
        <f t="shared" si="502"/>
        <v>0.57434640522875813</v>
      </c>
      <c r="M5333" s="98">
        <f t="shared" si="503"/>
        <v>0.57434640522875824</v>
      </c>
      <c r="N5333" s="98">
        <f t="shared" si="504"/>
        <v>0.61899497487437205</v>
      </c>
      <c r="O5333" s="98">
        <f t="shared" si="505"/>
        <v>0.5748246297739672</v>
      </c>
    </row>
    <row r="5334" spans="1:15" x14ac:dyDescent="0.2">
      <c r="A5334">
        <v>8</v>
      </c>
      <c r="B5334">
        <v>11</v>
      </c>
      <c r="C5334">
        <v>2</v>
      </c>
      <c r="D5334" s="9">
        <v>191.79999999999998</v>
      </c>
      <c r="E5334" s="9">
        <v>202.6</v>
      </c>
      <c r="F5334" s="9">
        <v>202.6</v>
      </c>
      <c r="G5334" s="9">
        <v>296.95000000000005</v>
      </c>
      <c r="H5334" s="9">
        <v>289</v>
      </c>
      <c r="J5334" s="120">
        <f t="shared" si="506"/>
        <v>45515.083333333336</v>
      </c>
      <c r="K5334" s="98">
        <f t="shared" si="501"/>
        <v>0.57373616512114856</v>
      </c>
      <c r="L5334" s="98">
        <f t="shared" si="502"/>
        <v>0.55174291938997821</v>
      </c>
      <c r="M5334" s="98">
        <f t="shared" si="503"/>
        <v>0.55174291938997821</v>
      </c>
      <c r="N5334" s="98">
        <f t="shared" si="504"/>
        <v>0.59688442211055293</v>
      </c>
      <c r="O5334" s="98">
        <f t="shared" si="505"/>
        <v>0.56313328137178487</v>
      </c>
    </row>
    <row r="5335" spans="1:15" x14ac:dyDescent="0.2">
      <c r="A5335">
        <v>8</v>
      </c>
      <c r="B5335">
        <v>11</v>
      </c>
      <c r="C5335">
        <v>3</v>
      </c>
      <c r="D5335" s="9">
        <v>189.1</v>
      </c>
      <c r="E5335" s="9">
        <v>203.89999999999998</v>
      </c>
      <c r="F5335" s="9">
        <v>203.9</v>
      </c>
      <c r="G5335" s="9">
        <v>290.95000000000005</v>
      </c>
      <c r="H5335" s="9">
        <v>270</v>
      </c>
      <c r="J5335" s="120">
        <f t="shared" si="506"/>
        <v>45515.125</v>
      </c>
      <c r="K5335" s="98">
        <f t="shared" si="501"/>
        <v>0.56565958719712817</v>
      </c>
      <c r="L5335" s="98">
        <f t="shared" si="502"/>
        <v>0.55528322440087141</v>
      </c>
      <c r="M5335" s="98">
        <f t="shared" si="503"/>
        <v>0.55528322440087152</v>
      </c>
      <c r="N5335" s="98">
        <f t="shared" si="504"/>
        <v>0.58482412060301525</v>
      </c>
      <c r="O5335" s="98">
        <f t="shared" si="505"/>
        <v>0.52611067809820733</v>
      </c>
    </row>
    <row r="5336" spans="1:15" x14ac:dyDescent="0.2">
      <c r="A5336">
        <v>8</v>
      </c>
      <c r="B5336">
        <v>11</v>
      </c>
      <c r="C5336">
        <v>4</v>
      </c>
      <c r="D5336" s="9">
        <v>192.79999999999998</v>
      </c>
      <c r="E5336" s="9">
        <v>200.89999999999998</v>
      </c>
      <c r="F5336" s="9">
        <v>200.9</v>
      </c>
      <c r="G5336" s="9">
        <v>290.95000000000005</v>
      </c>
      <c r="H5336" s="9">
        <v>253</v>
      </c>
      <c r="J5336" s="120">
        <f t="shared" si="506"/>
        <v>45515.166666666664</v>
      </c>
      <c r="K5336" s="98">
        <f t="shared" si="501"/>
        <v>0.57672749027819303</v>
      </c>
      <c r="L5336" s="98">
        <f t="shared" si="502"/>
        <v>0.54711328976034856</v>
      </c>
      <c r="M5336" s="98">
        <f t="shared" si="503"/>
        <v>0.54711328976034856</v>
      </c>
      <c r="N5336" s="98">
        <f t="shared" si="504"/>
        <v>0.58482412060301525</v>
      </c>
      <c r="O5336" s="98">
        <f t="shared" si="505"/>
        <v>0.49298519095869053</v>
      </c>
    </row>
    <row r="5337" spans="1:15" x14ac:dyDescent="0.2">
      <c r="A5337">
        <v>8</v>
      </c>
      <c r="B5337">
        <v>11</v>
      </c>
      <c r="C5337">
        <v>5</v>
      </c>
      <c r="D5337" s="9">
        <v>191.79999999999998</v>
      </c>
      <c r="E5337" s="9">
        <v>205.79999999999998</v>
      </c>
      <c r="F5337" s="9">
        <v>205.8</v>
      </c>
      <c r="G5337" s="9">
        <v>299.95000000000005</v>
      </c>
      <c r="H5337" s="9">
        <v>251</v>
      </c>
      <c r="J5337" s="120">
        <f t="shared" si="506"/>
        <v>45515.208333333336</v>
      </c>
      <c r="K5337" s="98">
        <f t="shared" si="501"/>
        <v>0.57373616512114856</v>
      </c>
      <c r="L5337" s="98">
        <f t="shared" si="502"/>
        <v>0.56045751633986929</v>
      </c>
      <c r="M5337" s="98">
        <f t="shared" si="503"/>
        <v>0.56045751633986929</v>
      </c>
      <c r="N5337" s="98">
        <f t="shared" si="504"/>
        <v>0.60291457286432182</v>
      </c>
      <c r="O5337" s="98">
        <f t="shared" si="505"/>
        <v>0.48908807482462974</v>
      </c>
    </row>
    <row r="5338" spans="1:15" x14ac:dyDescent="0.2">
      <c r="A5338">
        <v>8</v>
      </c>
      <c r="B5338">
        <v>11</v>
      </c>
      <c r="C5338">
        <v>6</v>
      </c>
      <c r="D5338" s="9">
        <v>209.29999999999998</v>
      </c>
      <c r="E5338" s="9">
        <v>214.2</v>
      </c>
      <c r="F5338" s="9">
        <v>214.2</v>
      </c>
      <c r="G5338" s="9">
        <v>309.95000000000005</v>
      </c>
      <c r="H5338" s="9">
        <v>289</v>
      </c>
      <c r="J5338" s="120">
        <f t="shared" si="506"/>
        <v>45515.25</v>
      </c>
      <c r="K5338" s="98">
        <f t="shared" si="501"/>
        <v>0.62608435536942852</v>
      </c>
      <c r="L5338" s="98">
        <f t="shared" si="502"/>
        <v>0.58333333333333337</v>
      </c>
      <c r="M5338" s="98">
        <f t="shared" si="503"/>
        <v>0.58333333333333337</v>
      </c>
      <c r="N5338" s="98">
        <f t="shared" si="504"/>
        <v>0.62301507537688461</v>
      </c>
      <c r="O5338" s="98">
        <f t="shared" si="505"/>
        <v>0.56313328137178487</v>
      </c>
    </row>
    <row r="5339" spans="1:15" x14ac:dyDescent="0.2">
      <c r="A5339">
        <v>8</v>
      </c>
      <c r="B5339">
        <v>11</v>
      </c>
      <c r="C5339">
        <v>7</v>
      </c>
      <c r="D5339" s="9">
        <v>212.5</v>
      </c>
      <c r="E5339" s="9">
        <v>218.2</v>
      </c>
      <c r="F5339" s="9">
        <v>218.2</v>
      </c>
      <c r="G5339" s="9">
        <v>329.15</v>
      </c>
      <c r="H5339" s="9">
        <v>307</v>
      </c>
      <c r="J5339" s="120">
        <f t="shared" si="506"/>
        <v>45515.291666666664</v>
      </c>
      <c r="K5339" s="98">
        <f t="shared" si="501"/>
        <v>0.63565659587197121</v>
      </c>
      <c r="L5339" s="98">
        <f t="shared" si="502"/>
        <v>0.59422657952069713</v>
      </c>
      <c r="M5339" s="98">
        <f t="shared" si="503"/>
        <v>0.59422657952069713</v>
      </c>
      <c r="N5339" s="98">
        <f t="shared" si="504"/>
        <v>0.66160804020100505</v>
      </c>
      <c r="O5339" s="98">
        <f t="shared" si="505"/>
        <v>0.59820732657833198</v>
      </c>
    </row>
    <row r="5340" spans="1:15" x14ac:dyDescent="0.2">
      <c r="A5340">
        <v>8</v>
      </c>
      <c r="B5340">
        <v>11</v>
      </c>
      <c r="C5340">
        <v>8</v>
      </c>
      <c r="D5340" s="9">
        <v>211.7</v>
      </c>
      <c r="E5340" s="9">
        <v>217.6</v>
      </c>
      <c r="F5340" s="9">
        <v>217.6</v>
      </c>
      <c r="G5340" s="9">
        <v>329.8</v>
      </c>
      <c r="H5340" s="9">
        <v>299</v>
      </c>
      <c r="J5340" s="120">
        <f t="shared" si="506"/>
        <v>45515.333333333336</v>
      </c>
      <c r="K5340" s="98">
        <f t="shared" si="501"/>
        <v>0.63326353574633543</v>
      </c>
      <c r="L5340" s="98">
        <f t="shared" si="502"/>
        <v>0.59259259259259256</v>
      </c>
      <c r="M5340" s="98">
        <f t="shared" si="503"/>
        <v>0.59259259259259256</v>
      </c>
      <c r="N5340" s="98">
        <f t="shared" si="504"/>
        <v>0.66291457286432176</v>
      </c>
      <c r="O5340" s="98">
        <f t="shared" si="505"/>
        <v>0.58261886204208879</v>
      </c>
    </row>
    <row r="5341" spans="1:15" x14ac:dyDescent="0.2">
      <c r="A5341">
        <v>8</v>
      </c>
      <c r="B5341">
        <v>11</v>
      </c>
      <c r="C5341">
        <v>9</v>
      </c>
      <c r="D5341" s="9">
        <v>198.89999999999998</v>
      </c>
      <c r="E5341" s="9">
        <v>183.2</v>
      </c>
      <c r="F5341" s="9">
        <v>183.2</v>
      </c>
      <c r="G5341" s="9">
        <v>316.25</v>
      </c>
      <c r="H5341" s="9">
        <v>313</v>
      </c>
      <c r="J5341" s="120">
        <f t="shared" si="506"/>
        <v>45515.375</v>
      </c>
      <c r="K5341" s="98">
        <f t="shared" si="501"/>
        <v>0.59497457373616491</v>
      </c>
      <c r="L5341" s="98">
        <f t="shared" si="502"/>
        <v>0.4989106753812636</v>
      </c>
      <c r="M5341" s="98">
        <f t="shared" si="503"/>
        <v>0.4989106753812636</v>
      </c>
      <c r="N5341" s="98">
        <f t="shared" si="504"/>
        <v>0.63567839195979903</v>
      </c>
      <c r="O5341" s="98">
        <f t="shared" si="505"/>
        <v>0.60989867498051431</v>
      </c>
    </row>
    <row r="5342" spans="1:15" x14ac:dyDescent="0.2">
      <c r="A5342">
        <v>8</v>
      </c>
      <c r="B5342">
        <v>11</v>
      </c>
      <c r="C5342">
        <v>10</v>
      </c>
      <c r="D5342" s="9">
        <v>195.39999999999998</v>
      </c>
      <c r="E5342" s="9">
        <v>200</v>
      </c>
      <c r="F5342" s="9">
        <v>200</v>
      </c>
      <c r="G5342" s="9">
        <v>312.3</v>
      </c>
      <c r="H5342" s="9">
        <v>310</v>
      </c>
      <c r="J5342" s="120">
        <f t="shared" si="506"/>
        <v>45515.416666666664</v>
      </c>
      <c r="K5342" s="98">
        <f t="shared" si="501"/>
        <v>0.58450493568650896</v>
      </c>
      <c r="L5342" s="98">
        <f t="shared" si="502"/>
        <v>0.54466230936819171</v>
      </c>
      <c r="M5342" s="98">
        <f t="shared" si="503"/>
        <v>0.54466230936819171</v>
      </c>
      <c r="N5342" s="98">
        <f t="shared" si="504"/>
        <v>0.62773869346733679</v>
      </c>
      <c r="O5342" s="98">
        <f t="shared" si="505"/>
        <v>0.60405300077942314</v>
      </c>
    </row>
    <row r="5343" spans="1:15" x14ac:dyDescent="0.2">
      <c r="A5343">
        <v>8</v>
      </c>
      <c r="B5343">
        <v>11</v>
      </c>
      <c r="C5343">
        <v>11</v>
      </c>
      <c r="D5343" s="9">
        <v>188.39999999999998</v>
      </c>
      <c r="E5343" s="9">
        <v>201.89999999999998</v>
      </c>
      <c r="F5343" s="9">
        <v>201.9</v>
      </c>
      <c r="G5343" s="9">
        <v>310.14999999999998</v>
      </c>
      <c r="H5343" s="9">
        <v>295</v>
      </c>
      <c r="J5343" s="120">
        <f t="shared" si="506"/>
        <v>45515.458333333336</v>
      </c>
      <c r="K5343" s="98">
        <f t="shared" si="501"/>
        <v>0.56356565958719695</v>
      </c>
      <c r="L5343" s="98">
        <f t="shared" si="502"/>
        <v>0.54983660130718948</v>
      </c>
      <c r="M5343" s="98">
        <f t="shared" si="503"/>
        <v>0.54983660130718959</v>
      </c>
      <c r="N5343" s="98">
        <f t="shared" si="504"/>
        <v>0.6234170854271357</v>
      </c>
      <c r="O5343" s="98">
        <f t="shared" si="505"/>
        <v>0.5748246297739672</v>
      </c>
    </row>
    <row r="5344" spans="1:15" x14ac:dyDescent="0.2">
      <c r="A5344">
        <v>8</v>
      </c>
      <c r="B5344">
        <v>11</v>
      </c>
      <c r="C5344">
        <v>12</v>
      </c>
      <c r="D5344" s="9">
        <v>193.49999999999997</v>
      </c>
      <c r="E5344" s="9">
        <v>201.39999999999998</v>
      </c>
      <c r="F5344" s="9">
        <v>201.4</v>
      </c>
      <c r="G5344" s="9">
        <v>313.14999999999998</v>
      </c>
      <c r="H5344" s="9">
        <v>317</v>
      </c>
      <c r="J5344" s="120">
        <f t="shared" si="506"/>
        <v>45515.5</v>
      </c>
      <c r="K5344" s="98">
        <f t="shared" si="501"/>
        <v>0.57882141788812425</v>
      </c>
      <c r="L5344" s="98">
        <f t="shared" si="502"/>
        <v>0.54847494553376896</v>
      </c>
      <c r="M5344" s="98">
        <f t="shared" si="503"/>
        <v>0.54847494553376908</v>
      </c>
      <c r="N5344" s="98">
        <f t="shared" si="504"/>
        <v>0.62944723618090459</v>
      </c>
      <c r="O5344" s="98">
        <f t="shared" si="505"/>
        <v>0.6176929072486359</v>
      </c>
    </row>
    <row r="5345" spans="1:15" x14ac:dyDescent="0.2">
      <c r="A5345">
        <v>8</v>
      </c>
      <c r="B5345">
        <v>11</v>
      </c>
      <c r="C5345">
        <v>13</v>
      </c>
      <c r="D5345" s="9">
        <v>184.89999999999998</v>
      </c>
      <c r="E5345" s="9">
        <v>192.29999999999998</v>
      </c>
      <c r="F5345" s="9">
        <v>192.3</v>
      </c>
      <c r="G5345" s="9">
        <v>308.85000000000008</v>
      </c>
      <c r="H5345" s="9">
        <v>284</v>
      </c>
      <c r="J5345" s="120">
        <f t="shared" si="506"/>
        <v>45515.541666666664</v>
      </c>
      <c r="K5345" s="98">
        <f t="shared" si="501"/>
        <v>0.553096021537541</v>
      </c>
      <c r="L5345" s="98">
        <f t="shared" si="502"/>
        <v>0.52369281045751626</v>
      </c>
      <c r="M5345" s="98">
        <f t="shared" si="503"/>
        <v>0.52369281045751637</v>
      </c>
      <c r="N5345" s="98">
        <f t="shared" si="504"/>
        <v>0.62080402010050273</v>
      </c>
      <c r="O5345" s="98">
        <f t="shared" si="505"/>
        <v>0.55339049103663285</v>
      </c>
    </row>
    <row r="5346" spans="1:15" x14ac:dyDescent="0.2">
      <c r="A5346">
        <v>8</v>
      </c>
      <c r="B5346">
        <v>11</v>
      </c>
      <c r="C5346">
        <v>14</v>
      </c>
      <c r="D5346" s="9">
        <v>170.09999999999997</v>
      </c>
      <c r="E5346" s="9">
        <v>197.79999999999998</v>
      </c>
      <c r="F5346" s="9">
        <v>197.8</v>
      </c>
      <c r="G5346" s="9">
        <v>304.85000000000008</v>
      </c>
      <c r="H5346" s="9">
        <v>292</v>
      </c>
      <c r="J5346" s="120">
        <f t="shared" si="506"/>
        <v>45515.583333333336</v>
      </c>
      <c r="K5346" s="98">
        <f t="shared" si="501"/>
        <v>0.50882440921328131</v>
      </c>
      <c r="L5346" s="98">
        <f t="shared" si="502"/>
        <v>0.53867102396514155</v>
      </c>
      <c r="M5346" s="98">
        <f t="shared" si="503"/>
        <v>0.53867102396514166</v>
      </c>
      <c r="N5346" s="98">
        <f t="shared" si="504"/>
        <v>0.61276381909547761</v>
      </c>
      <c r="O5346" s="98">
        <f t="shared" si="505"/>
        <v>0.56897895557287603</v>
      </c>
    </row>
    <row r="5347" spans="1:15" x14ac:dyDescent="0.2">
      <c r="A5347">
        <v>8</v>
      </c>
      <c r="B5347">
        <v>11</v>
      </c>
      <c r="C5347">
        <v>15</v>
      </c>
      <c r="D5347" s="9">
        <v>170.59999999999997</v>
      </c>
      <c r="E5347" s="9">
        <v>209.79999999999998</v>
      </c>
      <c r="F5347" s="9">
        <v>209.8</v>
      </c>
      <c r="G5347" s="9">
        <v>320.05</v>
      </c>
      <c r="H5347" s="9">
        <v>332</v>
      </c>
      <c r="J5347" s="120">
        <f t="shared" si="506"/>
        <v>45515.625</v>
      </c>
      <c r="K5347" s="98">
        <f t="shared" si="501"/>
        <v>0.51032007179180361</v>
      </c>
      <c r="L5347" s="98">
        <f t="shared" si="502"/>
        <v>0.57135076252723305</v>
      </c>
      <c r="M5347" s="98">
        <f t="shared" si="503"/>
        <v>0.57135076252723316</v>
      </c>
      <c r="N5347" s="98">
        <f t="shared" si="504"/>
        <v>0.64331658291457294</v>
      </c>
      <c r="O5347" s="98">
        <f t="shared" si="505"/>
        <v>0.64692127825409196</v>
      </c>
    </row>
    <row r="5348" spans="1:15" x14ac:dyDescent="0.2">
      <c r="A5348">
        <v>8</v>
      </c>
      <c r="B5348">
        <v>11</v>
      </c>
      <c r="C5348">
        <v>16</v>
      </c>
      <c r="D5348" s="9">
        <v>179.19999999999996</v>
      </c>
      <c r="E5348" s="9">
        <v>209.6</v>
      </c>
      <c r="F5348" s="9">
        <v>209.6</v>
      </c>
      <c r="G5348" s="9">
        <v>252.04999999999998</v>
      </c>
      <c r="H5348" s="9">
        <v>325</v>
      </c>
      <c r="J5348" s="120">
        <f t="shared" si="506"/>
        <v>45515.666666666664</v>
      </c>
      <c r="K5348" s="98">
        <f t="shared" si="501"/>
        <v>0.53604546814238685</v>
      </c>
      <c r="L5348" s="98">
        <f t="shared" si="502"/>
        <v>0.57080610021786493</v>
      </c>
      <c r="M5348" s="98">
        <f t="shared" si="503"/>
        <v>0.57080610021786493</v>
      </c>
      <c r="N5348" s="98">
        <f t="shared" si="504"/>
        <v>0.50663316582914575</v>
      </c>
      <c r="O5348" s="98">
        <f t="shared" si="505"/>
        <v>0.63328137178487909</v>
      </c>
    </row>
    <row r="5349" spans="1:15" x14ac:dyDescent="0.2">
      <c r="A5349">
        <v>8</v>
      </c>
      <c r="B5349">
        <v>11</v>
      </c>
      <c r="C5349">
        <v>17</v>
      </c>
      <c r="D5349" s="9">
        <v>197.39999999999998</v>
      </c>
      <c r="E5349" s="9">
        <v>212.59999999999997</v>
      </c>
      <c r="F5349" s="9">
        <v>212.6</v>
      </c>
      <c r="G5349" s="9">
        <v>322.85000000000008</v>
      </c>
      <c r="H5349" s="9">
        <v>339</v>
      </c>
      <c r="J5349" s="120">
        <f t="shared" si="506"/>
        <v>45515.708333333336</v>
      </c>
      <c r="K5349" s="98">
        <f t="shared" si="501"/>
        <v>0.59048758600059803</v>
      </c>
      <c r="L5349" s="98">
        <f t="shared" si="502"/>
        <v>0.57897603485838778</v>
      </c>
      <c r="M5349" s="98">
        <f t="shared" si="503"/>
        <v>0.57897603485838778</v>
      </c>
      <c r="N5349" s="98">
        <f t="shared" si="504"/>
        <v>0.64894472361809064</v>
      </c>
      <c r="O5349" s="98">
        <f t="shared" si="505"/>
        <v>0.66056118472330472</v>
      </c>
    </row>
    <row r="5350" spans="1:15" x14ac:dyDescent="0.2">
      <c r="A5350">
        <v>8</v>
      </c>
      <c r="B5350">
        <v>11</v>
      </c>
      <c r="C5350">
        <v>18</v>
      </c>
      <c r="D5350" s="9">
        <v>219.20000000000002</v>
      </c>
      <c r="E5350" s="9">
        <v>227.8</v>
      </c>
      <c r="F5350" s="9">
        <v>227.8</v>
      </c>
      <c r="G5350" s="9">
        <v>381.35000000000008</v>
      </c>
      <c r="H5350" s="9">
        <v>361</v>
      </c>
      <c r="J5350" s="120">
        <f t="shared" si="506"/>
        <v>45515.75</v>
      </c>
      <c r="K5350" s="98">
        <f t="shared" si="501"/>
        <v>0.65569847442416984</v>
      </c>
      <c r="L5350" s="98">
        <f t="shared" si="502"/>
        <v>0.62037037037037046</v>
      </c>
      <c r="M5350" s="98">
        <f t="shared" si="503"/>
        <v>0.62037037037037046</v>
      </c>
      <c r="N5350" s="98">
        <f t="shared" si="504"/>
        <v>0.76653266331658321</v>
      </c>
      <c r="O5350" s="98">
        <f t="shared" si="505"/>
        <v>0.70342946219797342</v>
      </c>
    </row>
    <row r="5351" spans="1:15" x14ac:dyDescent="0.2">
      <c r="A5351">
        <v>8</v>
      </c>
      <c r="B5351">
        <v>11</v>
      </c>
      <c r="C5351">
        <v>19</v>
      </c>
      <c r="D5351" s="9">
        <v>270.2</v>
      </c>
      <c r="E5351" s="9">
        <v>286.50000000000011</v>
      </c>
      <c r="F5351" s="9">
        <v>286.5</v>
      </c>
      <c r="G5351" s="9">
        <v>407.05000000000007</v>
      </c>
      <c r="H5351" s="9">
        <v>404</v>
      </c>
      <c r="J5351" s="120">
        <f t="shared" si="506"/>
        <v>45515.791666666664</v>
      </c>
      <c r="K5351" s="98">
        <f t="shared" si="501"/>
        <v>0.80825605743344286</v>
      </c>
      <c r="L5351" s="98">
        <f t="shared" si="502"/>
        <v>0.78022875816993498</v>
      </c>
      <c r="M5351" s="98">
        <f t="shared" si="503"/>
        <v>0.78022875816993464</v>
      </c>
      <c r="N5351" s="98">
        <f t="shared" si="504"/>
        <v>0.81819095477386961</v>
      </c>
      <c r="O5351" s="98">
        <f t="shared" si="505"/>
        <v>0.78721745908028051</v>
      </c>
    </row>
    <row r="5352" spans="1:15" x14ac:dyDescent="0.2">
      <c r="A5352">
        <v>8</v>
      </c>
      <c r="B5352">
        <v>11</v>
      </c>
      <c r="C5352">
        <v>20</v>
      </c>
      <c r="D5352" s="9">
        <v>277.3</v>
      </c>
      <c r="E5352" s="9">
        <v>299.00000000000011</v>
      </c>
      <c r="F5352" s="9">
        <v>299</v>
      </c>
      <c r="G5352" s="9">
        <v>390.95000000000005</v>
      </c>
      <c r="H5352" s="9">
        <v>391</v>
      </c>
      <c r="J5352" s="120">
        <f t="shared" si="506"/>
        <v>45515.833333333336</v>
      </c>
      <c r="K5352" s="98">
        <f t="shared" si="501"/>
        <v>0.82949446604845933</v>
      </c>
      <c r="L5352" s="98">
        <f t="shared" si="502"/>
        <v>0.81427015250544699</v>
      </c>
      <c r="M5352" s="98">
        <f t="shared" si="503"/>
        <v>0.81427015250544665</v>
      </c>
      <c r="N5352" s="98">
        <f t="shared" si="504"/>
        <v>0.78582914572864337</v>
      </c>
      <c r="O5352" s="98">
        <f t="shared" si="505"/>
        <v>0.76188620420888531</v>
      </c>
    </row>
    <row r="5353" spans="1:15" x14ac:dyDescent="0.2">
      <c r="A5353">
        <v>8</v>
      </c>
      <c r="B5353">
        <v>11</v>
      </c>
      <c r="C5353">
        <v>21</v>
      </c>
      <c r="D5353" s="9">
        <v>273.40000000000009</v>
      </c>
      <c r="E5353" s="9">
        <v>269.10000000000008</v>
      </c>
      <c r="F5353" s="9">
        <v>269.10000000000002</v>
      </c>
      <c r="G5353" s="9">
        <v>375.95000000000005</v>
      </c>
      <c r="H5353" s="9">
        <v>360</v>
      </c>
      <c r="J5353" s="120">
        <f t="shared" si="506"/>
        <v>45515.875</v>
      </c>
      <c r="K5353" s="98">
        <f t="shared" si="501"/>
        <v>0.81782829793598577</v>
      </c>
      <c r="L5353" s="98">
        <f t="shared" si="502"/>
        <v>0.73284313725490224</v>
      </c>
      <c r="M5353" s="98">
        <f t="shared" si="503"/>
        <v>0.73284313725490202</v>
      </c>
      <c r="N5353" s="98">
        <f t="shared" si="504"/>
        <v>0.75567839195979913</v>
      </c>
      <c r="O5353" s="98">
        <f t="shared" si="505"/>
        <v>0.70148090413094299</v>
      </c>
    </row>
    <row r="5354" spans="1:15" x14ac:dyDescent="0.2">
      <c r="A5354">
        <v>8</v>
      </c>
      <c r="B5354">
        <v>11</v>
      </c>
      <c r="C5354">
        <v>22</v>
      </c>
      <c r="D5354" s="9">
        <v>250.39999999999998</v>
      </c>
      <c r="E5354" s="9">
        <v>285.7000000000001</v>
      </c>
      <c r="F5354" s="9">
        <v>285.7</v>
      </c>
      <c r="G5354" s="9">
        <v>358.20000000000005</v>
      </c>
      <c r="H5354" s="9">
        <v>336</v>
      </c>
      <c r="J5354" s="120">
        <f t="shared" si="506"/>
        <v>45515.916666666664</v>
      </c>
      <c r="K5354" s="98">
        <f t="shared" si="501"/>
        <v>0.74902781932396034</v>
      </c>
      <c r="L5354" s="98">
        <f t="shared" si="502"/>
        <v>0.77805010893246218</v>
      </c>
      <c r="M5354" s="98">
        <f t="shared" si="503"/>
        <v>0.77805010893246185</v>
      </c>
      <c r="N5354" s="98">
        <f t="shared" si="504"/>
        <v>0.7200000000000002</v>
      </c>
      <c r="O5354" s="98">
        <f t="shared" si="505"/>
        <v>0.65471551052221355</v>
      </c>
    </row>
    <row r="5355" spans="1:15" x14ac:dyDescent="0.2">
      <c r="A5355">
        <v>8</v>
      </c>
      <c r="B5355">
        <v>11</v>
      </c>
      <c r="C5355">
        <v>23</v>
      </c>
      <c r="D5355" s="9">
        <v>256.2</v>
      </c>
      <c r="E5355" s="9">
        <v>262.2000000000001</v>
      </c>
      <c r="F5355" s="9">
        <v>262.2</v>
      </c>
      <c r="G5355" s="9">
        <v>337.90000000000003</v>
      </c>
      <c r="H5355" s="9">
        <v>307</v>
      </c>
      <c r="J5355" s="120">
        <f t="shared" si="506"/>
        <v>45515.958333333336</v>
      </c>
      <c r="K5355" s="98">
        <f t="shared" si="501"/>
        <v>0.76637750523481885</v>
      </c>
      <c r="L5355" s="98">
        <f t="shared" si="502"/>
        <v>0.7140522875816997</v>
      </c>
      <c r="M5355" s="98">
        <f t="shared" si="503"/>
        <v>0.71405228758169936</v>
      </c>
      <c r="N5355" s="98">
        <f t="shared" si="504"/>
        <v>0.67919597989949765</v>
      </c>
      <c r="O5355" s="98">
        <f t="shared" si="505"/>
        <v>0.59820732657833198</v>
      </c>
    </row>
    <row r="5356" spans="1:15" x14ac:dyDescent="0.2">
      <c r="A5356">
        <v>8</v>
      </c>
      <c r="B5356">
        <v>12</v>
      </c>
      <c r="C5356">
        <v>0</v>
      </c>
      <c r="D5356" s="9">
        <v>216.39999999999998</v>
      </c>
      <c r="E5356" s="9">
        <v>230.7</v>
      </c>
      <c r="F5356" s="9">
        <v>230.7</v>
      </c>
      <c r="G5356" s="9">
        <v>304.09999999999997</v>
      </c>
      <c r="H5356" s="9">
        <v>295</v>
      </c>
      <c r="J5356" s="120">
        <f t="shared" si="506"/>
        <v>45516</v>
      </c>
      <c r="K5356" s="98">
        <f t="shared" si="501"/>
        <v>0.64732276398444488</v>
      </c>
      <c r="L5356" s="98">
        <f t="shared" si="502"/>
        <v>0.62826797385620914</v>
      </c>
      <c r="M5356" s="98">
        <f t="shared" si="503"/>
        <v>0.62826797385620914</v>
      </c>
      <c r="N5356" s="98">
        <f t="shared" si="504"/>
        <v>0.61125628140703514</v>
      </c>
      <c r="O5356" s="98">
        <f t="shared" si="505"/>
        <v>0.5748246297739672</v>
      </c>
    </row>
    <row r="5357" spans="1:15" x14ac:dyDescent="0.2">
      <c r="A5357">
        <v>8</v>
      </c>
      <c r="B5357">
        <v>12</v>
      </c>
      <c r="C5357">
        <v>1</v>
      </c>
      <c r="D5357" s="9">
        <v>206.2</v>
      </c>
      <c r="E5357" s="9">
        <v>226.5</v>
      </c>
      <c r="F5357" s="9">
        <v>226.5</v>
      </c>
      <c r="G5357" s="9">
        <v>295.79999999999995</v>
      </c>
      <c r="H5357" s="9">
        <v>286</v>
      </c>
      <c r="J5357" s="120">
        <f t="shared" si="506"/>
        <v>45516.041666666664</v>
      </c>
      <c r="K5357" s="98">
        <f t="shared" si="501"/>
        <v>0.6168112473825903</v>
      </c>
      <c r="L5357" s="98">
        <f t="shared" si="502"/>
        <v>0.61683006535947715</v>
      </c>
      <c r="M5357" s="98">
        <f t="shared" si="503"/>
        <v>0.61683006535947715</v>
      </c>
      <c r="N5357" s="98">
        <f t="shared" si="504"/>
        <v>0.59457286432160805</v>
      </c>
      <c r="O5357" s="98">
        <f t="shared" si="505"/>
        <v>0.55728760717069359</v>
      </c>
    </row>
    <row r="5358" spans="1:15" x14ac:dyDescent="0.2">
      <c r="A5358">
        <v>8</v>
      </c>
      <c r="B5358">
        <v>12</v>
      </c>
      <c r="C5358">
        <v>2</v>
      </c>
      <c r="D5358" s="9">
        <v>201.89999999999998</v>
      </c>
      <c r="E5358" s="9">
        <v>217.2</v>
      </c>
      <c r="F5358" s="9">
        <v>217.2</v>
      </c>
      <c r="G5358" s="9">
        <v>286.7</v>
      </c>
      <c r="H5358" s="9">
        <v>270</v>
      </c>
      <c r="J5358" s="120">
        <f t="shared" si="506"/>
        <v>45516.083333333336</v>
      </c>
      <c r="K5358" s="98">
        <f t="shared" si="501"/>
        <v>0.60394854920729868</v>
      </c>
      <c r="L5358" s="98">
        <f t="shared" si="502"/>
        <v>0.59150326797385622</v>
      </c>
      <c r="M5358" s="98">
        <f t="shared" si="503"/>
        <v>0.59150326797385622</v>
      </c>
      <c r="N5358" s="98">
        <f t="shared" si="504"/>
        <v>0.57628140703517594</v>
      </c>
      <c r="O5358" s="98">
        <f t="shared" si="505"/>
        <v>0.52611067809820733</v>
      </c>
    </row>
    <row r="5359" spans="1:15" x14ac:dyDescent="0.2">
      <c r="A5359">
        <v>8</v>
      </c>
      <c r="B5359">
        <v>12</v>
      </c>
      <c r="C5359">
        <v>3</v>
      </c>
      <c r="D5359" s="9">
        <v>198.39999999999998</v>
      </c>
      <c r="E5359" s="9">
        <v>205.29999999999998</v>
      </c>
      <c r="F5359" s="9">
        <v>205.3</v>
      </c>
      <c r="G5359" s="9">
        <v>286.25</v>
      </c>
      <c r="H5359" s="9">
        <v>267</v>
      </c>
      <c r="J5359" s="120">
        <f t="shared" si="506"/>
        <v>45516.125</v>
      </c>
      <c r="K5359" s="98">
        <f t="shared" si="501"/>
        <v>0.59347891115764262</v>
      </c>
      <c r="L5359" s="98">
        <f t="shared" si="502"/>
        <v>0.55909586056644878</v>
      </c>
      <c r="M5359" s="98">
        <f t="shared" si="503"/>
        <v>0.55909586056644889</v>
      </c>
      <c r="N5359" s="98">
        <f t="shared" si="504"/>
        <v>0.57537688442211066</v>
      </c>
      <c r="O5359" s="98">
        <f t="shared" si="505"/>
        <v>0.52026500389711605</v>
      </c>
    </row>
    <row r="5360" spans="1:15" x14ac:dyDescent="0.2">
      <c r="A5360">
        <v>8</v>
      </c>
      <c r="B5360">
        <v>12</v>
      </c>
      <c r="C5360">
        <v>4</v>
      </c>
      <c r="D5360" s="9">
        <v>195.1</v>
      </c>
      <c r="E5360" s="9">
        <v>199.7</v>
      </c>
      <c r="F5360" s="9">
        <v>199.7</v>
      </c>
      <c r="G5360" s="9">
        <v>281.45</v>
      </c>
      <c r="H5360" s="9">
        <v>269</v>
      </c>
      <c r="J5360" s="120">
        <f t="shared" si="506"/>
        <v>45516.166666666664</v>
      </c>
      <c r="K5360" s="98">
        <f t="shared" si="501"/>
        <v>0.58360753813939559</v>
      </c>
      <c r="L5360" s="98">
        <f t="shared" si="502"/>
        <v>0.54384531590413943</v>
      </c>
      <c r="M5360" s="98">
        <f t="shared" si="503"/>
        <v>0.54384531590413943</v>
      </c>
      <c r="N5360" s="98">
        <f t="shared" si="504"/>
        <v>0.56572864321608041</v>
      </c>
      <c r="O5360" s="98">
        <f t="shared" si="505"/>
        <v>0.5241621200311769</v>
      </c>
    </row>
    <row r="5361" spans="1:15" x14ac:dyDescent="0.2">
      <c r="A5361">
        <v>8</v>
      </c>
      <c r="B5361">
        <v>12</v>
      </c>
      <c r="C5361">
        <v>5</v>
      </c>
      <c r="D5361" s="9">
        <v>204.5</v>
      </c>
      <c r="E5361" s="9">
        <v>48.400000000000006</v>
      </c>
      <c r="F5361" s="9">
        <v>48.4</v>
      </c>
      <c r="G5361" s="9">
        <v>294.5</v>
      </c>
      <c r="H5361" s="9">
        <v>286</v>
      </c>
      <c r="J5361" s="120">
        <f t="shared" si="506"/>
        <v>45516.208333333336</v>
      </c>
      <c r="K5361" s="98">
        <f t="shared" si="501"/>
        <v>0.61172599461561461</v>
      </c>
      <c r="L5361" s="98">
        <f t="shared" si="502"/>
        <v>0.13180827886710242</v>
      </c>
      <c r="M5361" s="98">
        <f t="shared" si="503"/>
        <v>0.13180827886710239</v>
      </c>
      <c r="N5361" s="98">
        <f t="shared" si="504"/>
        <v>0.59195979899497497</v>
      </c>
      <c r="O5361" s="98">
        <f t="shared" si="505"/>
        <v>0.55728760717069359</v>
      </c>
    </row>
    <row r="5362" spans="1:15" x14ac:dyDescent="0.2">
      <c r="A5362">
        <v>8</v>
      </c>
      <c r="B5362">
        <v>12</v>
      </c>
      <c r="C5362">
        <v>6</v>
      </c>
      <c r="D5362" s="9">
        <v>213</v>
      </c>
      <c r="E5362" s="9">
        <v>155.19999999999999</v>
      </c>
      <c r="F5362" s="9">
        <v>155.19999999999999</v>
      </c>
      <c r="G5362" s="9">
        <v>312.5</v>
      </c>
      <c r="H5362" s="9">
        <v>311</v>
      </c>
      <c r="J5362" s="120">
        <f t="shared" si="506"/>
        <v>45516.25</v>
      </c>
      <c r="K5362" s="98">
        <f t="shared" si="501"/>
        <v>0.63715225845049339</v>
      </c>
      <c r="L5362" s="98">
        <f t="shared" si="502"/>
        <v>0.42265795206971674</v>
      </c>
      <c r="M5362" s="98">
        <f t="shared" si="503"/>
        <v>0.42265795206971674</v>
      </c>
      <c r="N5362" s="98">
        <f t="shared" si="504"/>
        <v>0.62814070351758799</v>
      </c>
      <c r="O5362" s="98">
        <f t="shared" si="505"/>
        <v>0.60600155884645357</v>
      </c>
    </row>
    <row r="5363" spans="1:15" x14ac:dyDescent="0.2">
      <c r="A5363">
        <v>8</v>
      </c>
      <c r="B5363">
        <v>12</v>
      </c>
      <c r="C5363">
        <v>7</v>
      </c>
      <c r="D5363" s="9">
        <v>213.5</v>
      </c>
      <c r="E5363" s="9">
        <v>198.89999999999998</v>
      </c>
      <c r="F5363" s="9">
        <v>198.9</v>
      </c>
      <c r="G5363" s="9">
        <v>313.3</v>
      </c>
      <c r="H5363" s="9">
        <v>330</v>
      </c>
      <c r="J5363" s="120">
        <f t="shared" si="506"/>
        <v>45516.291666666664</v>
      </c>
      <c r="K5363" s="98">
        <f t="shared" si="501"/>
        <v>0.63864792102901569</v>
      </c>
      <c r="L5363" s="98">
        <f t="shared" si="502"/>
        <v>0.54166666666666663</v>
      </c>
      <c r="M5363" s="98">
        <f t="shared" si="503"/>
        <v>0.54166666666666674</v>
      </c>
      <c r="N5363" s="98">
        <f t="shared" si="504"/>
        <v>0.62974874371859302</v>
      </c>
      <c r="O5363" s="98">
        <f t="shared" si="505"/>
        <v>0.64302416212003111</v>
      </c>
    </row>
    <row r="5364" spans="1:15" x14ac:dyDescent="0.2">
      <c r="A5364">
        <v>8</v>
      </c>
      <c r="B5364">
        <v>12</v>
      </c>
      <c r="C5364">
        <v>8</v>
      </c>
      <c r="D5364" s="9">
        <v>210.7</v>
      </c>
      <c r="E5364" s="9">
        <v>168.29999999999998</v>
      </c>
      <c r="F5364" s="9">
        <v>168.3</v>
      </c>
      <c r="G5364" s="9">
        <v>300.49999999999994</v>
      </c>
      <c r="H5364" s="9">
        <v>334</v>
      </c>
      <c r="J5364" s="120">
        <f t="shared" si="506"/>
        <v>45516.333333333336</v>
      </c>
      <c r="K5364" s="98">
        <f t="shared" si="501"/>
        <v>0.63027221058929095</v>
      </c>
      <c r="L5364" s="98">
        <f t="shared" si="502"/>
        <v>0.45833333333333331</v>
      </c>
      <c r="M5364" s="98">
        <f t="shared" si="503"/>
        <v>0.45833333333333337</v>
      </c>
      <c r="N5364" s="98">
        <f t="shared" si="504"/>
        <v>0.60402010050251254</v>
      </c>
      <c r="O5364" s="98">
        <f t="shared" si="505"/>
        <v>0.6508183943881527</v>
      </c>
    </row>
    <row r="5365" spans="1:15" x14ac:dyDescent="0.2">
      <c r="A5365">
        <v>8</v>
      </c>
      <c r="B5365">
        <v>12</v>
      </c>
      <c r="C5365">
        <v>9</v>
      </c>
      <c r="D5365" s="9">
        <v>224.7</v>
      </c>
      <c r="E5365" s="9">
        <v>207.89999999999998</v>
      </c>
      <c r="F5365" s="9">
        <v>207.9</v>
      </c>
      <c r="G5365" s="9">
        <v>298.39999999999998</v>
      </c>
      <c r="H5365" s="9">
        <v>336</v>
      </c>
      <c r="J5365" s="120">
        <f t="shared" si="506"/>
        <v>45516.375</v>
      </c>
      <c r="K5365" s="98">
        <f t="shared" si="501"/>
        <v>0.67215076278791486</v>
      </c>
      <c r="L5365" s="98">
        <f t="shared" si="502"/>
        <v>0.56617647058823528</v>
      </c>
      <c r="M5365" s="98">
        <f t="shared" si="503"/>
        <v>0.56617647058823528</v>
      </c>
      <c r="N5365" s="98">
        <f t="shared" si="504"/>
        <v>0.59979899497487443</v>
      </c>
      <c r="O5365" s="98">
        <f t="shared" si="505"/>
        <v>0.65471551052221355</v>
      </c>
    </row>
    <row r="5366" spans="1:15" x14ac:dyDescent="0.2">
      <c r="A5366">
        <v>8</v>
      </c>
      <c r="B5366">
        <v>12</v>
      </c>
      <c r="C5366">
        <v>10</v>
      </c>
      <c r="D5366" s="9">
        <v>201.39999999999998</v>
      </c>
      <c r="E5366" s="9">
        <v>194.89999999999998</v>
      </c>
      <c r="F5366" s="9">
        <v>194.9</v>
      </c>
      <c r="G5366" s="9">
        <v>306.24999999999994</v>
      </c>
      <c r="H5366" s="9">
        <v>326</v>
      </c>
      <c r="J5366" s="120">
        <f t="shared" si="506"/>
        <v>45516.416666666664</v>
      </c>
      <c r="K5366" s="98">
        <f t="shared" si="501"/>
        <v>0.60245288662877639</v>
      </c>
      <c r="L5366" s="98">
        <f t="shared" si="502"/>
        <v>0.53077342047930276</v>
      </c>
      <c r="M5366" s="98">
        <f t="shared" si="503"/>
        <v>0.53077342047930287</v>
      </c>
      <c r="N5366" s="98">
        <f t="shared" si="504"/>
        <v>0.61557788944723613</v>
      </c>
      <c r="O5366" s="98">
        <f t="shared" si="505"/>
        <v>0.63522992985190951</v>
      </c>
    </row>
    <row r="5367" spans="1:15" x14ac:dyDescent="0.2">
      <c r="A5367">
        <v>8</v>
      </c>
      <c r="B5367">
        <v>12</v>
      </c>
      <c r="C5367">
        <v>11</v>
      </c>
      <c r="D5367" s="9">
        <v>185.39999999999998</v>
      </c>
      <c r="E5367" s="9">
        <v>164.1</v>
      </c>
      <c r="F5367" s="9">
        <v>164.1</v>
      </c>
      <c r="G5367" s="9">
        <v>312.29999999999995</v>
      </c>
      <c r="H5367" s="9">
        <v>332</v>
      </c>
      <c r="J5367" s="120">
        <f t="shared" si="506"/>
        <v>45516.458333333336</v>
      </c>
      <c r="K5367" s="98">
        <f t="shared" si="501"/>
        <v>0.55459168411606319</v>
      </c>
      <c r="L5367" s="98">
        <f t="shared" si="502"/>
        <v>0.44689542483660133</v>
      </c>
      <c r="M5367" s="98">
        <f t="shared" si="503"/>
        <v>0.44689542483660133</v>
      </c>
      <c r="N5367" s="98">
        <f t="shared" si="504"/>
        <v>0.62773869346733668</v>
      </c>
      <c r="O5367" s="98">
        <f t="shared" si="505"/>
        <v>0.64692127825409196</v>
      </c>
    </row>
    <row r="5368" spans="1:15" x14ac:dyDescent="0.2">
      <c r="A5368">
        <v>8</v>
      </c>
      <c r="B5368">
        <v>12</v>
      </c>
      <c r="C5368">
        <v>12</v>
      </c>
      <c r="D5368" s="9">
        <v>189.5</v>
      </c>
      <c r="E5368" s="9">
        <v>104.39999999999998</v>
      </c>
      <c r="F5368" s="9">
        <v>104.4</v>
      </c>
      <c r="G5368" s="9">
        <v>317.2999999999999</v>
      </c>
      <c r="H5368" s="9">
        <v>339</v>
      </c>
      <c r="J5368" s="120">
        <f t="shared" si="506"/>
        <v>45516.5</v>
      </c>
      <c r="K5368" s="98">
        <f t="shared" si="501"/>
        <v>0.566856117259946</v>
      </c>
      <c r="L5368" s="98">
        <f t="shared" si="502"/>
        <v>0.28431372549019601</v>
      </c>
      <c r="M5368" s="98">
        <f t="shared" si="503"/>
        <v>0.28431372549019612</v>
      </c>
      <c r="N5368" s="98">
        <f t="shared" si="504"/>
        <v>0.63778894472361791</v>
      </c>
      <c r="O5368" s="98">
        <f t="shared" si="505"/>
        <v>0.66056118472330472</v>
      </c>
    </row>
    <row r="5369" spans="1:15" x14ac:dyDescent="0.2">
      <c r="A5369">
        <v>8</v>
      </c>
      <c r="B5369">
        <v>12</v>
      </c>
      <c r="C5369">
        <v>13</v>
      </c>
      <c r="D5369" s="9">
        <v>188.30000000000007</v>
      </c>
      <c r="E5369" s="9">
        <v>193.5</v>
      </c>
      <c r="F5369" s="9">
        <v>193.5</v>
      </c>
      <c r="G5369" s="9">
        <v>309.64999999999998</v>
      </c>
      <c r="H5369" s="9">
        <v>345</v>
      </c>
      <c r="J5369" s="120">
        <f t="shared" si="506"/>
        <v>45516.541666666664</v>
      </c>
      <c r="K5369" s="98">
        <f t="shared" si="501"/>
        <v>0.56326652707149272</v>
      </c>
      <c r="L5369" s="98">
        <f t="shared" si="502"/>
        <v>0.52696078431372551</v>
      </c>
      <c r="M5369" s="98">
        <f t="shared" si="503"/>
        <v>0.52696078431372551</v>
      </c>
      <c r="N5369" s="98">
        <f t="shared" si="504"/>
        <v>0.62241206030150753</v>
      </c>
      <c r="O5369" s="98">
        <f t="shared" si="505"/>
        <v>0.67225253312548705</v>
      </c>
    </row>
    <row r="5370" spans="1:15" x14ac:dyDescent="0.2">
      <c r="A5370">
        <v>8</v>
      </c>
      <c r="B5370">
        <v>12</v>
      </c>
      <c r="C5370">
        <v>14</v>
      </c>
      <c r="D5370" s="9">
        <v>184.10000000000005</v>
      </c>
      <c r="E5370" s="9">
        <v>179.29999999999998</v>
      </c>
      <c r="F5370" s="9">
        <v>179.3</v>
      </c>
      <c r="G5370" s="9">
        <v>316.64999999999998</v>
      </c>
      <c r="H5370" s="9">
        <v>335</v>
      </c>
      <c r="J5370" s="120">
        <f t="shared" si="506"/>
        <v>45516.583333333336</v>
      </c>
      <c r="K5370" s="98">
        <f t="shared" si="501"/>
        <v>0.55070296141190556</v>
      </c>
      <c r="L5370" s="98">
        <f t="shared" si="502"/>
        <v>0.48828976034858385</v>
      </c>
      <c r="M5370" s="98">
        <f t="shared" si="503"/>
        <v>0.4882897603485839</v>
      </c>
      <c r="N5370" s="98">
        <f t="shared" si="504"/>
        <v>0.63648241206030154</v>
      </c>
      <c r="O5370" s="98">
        <f t="shared" si="505"/>
        <v>0.65276695245518312</v>
      </c>
    </row>
    <row r="5371" spans="1:15" x14ac:dyDescent="0.2">
      <c r="A5371">
        <v>8</v>
      </c>
      <c r="B5371">
        <v>12</v>
      </c>
      <c r="C5371">
        <v>15</v>
      </c>
      <c r="D5371" s="9">
        <v>195.20000000000005</v>
      </c>
      <c r="E5371" s="9">
        <v>151.79999999999998</v>
      </c>
      <c r="F5371" s="9">
        <v>151.80000000000001</v>
      </c>
      <c r="G5371" s="9">
        <v>332.40000000000009</v>
      </c>
      <c r="H5371" s="9">
        <v>325</v>
      </c>
      <c r="J5371" s="120">
        <f t="shared" si="506"/>
        <v>45516.625</v>
      </c>
      <c r="K5371" s="98">
        <f t="shared" si="501"/>
        <v>0.58390667065510027</v>
      </c>
      <c r="L5371" s="98">
        <f t="shared" si="502"/>
        <v>0.41339869281045749</v>
      </c>
      <c r="M5371" s="98">
        <f t="shared" si="503"/>
        <v>0.41339869281045755</v>
      </c>
      <c r="N5371" s="98">
        <f t="shared" si="504"/>
        <v>0.66814070351758825</v>
      </c>
      <c r="O5371" s="98">
        <f t="shared" si="505"/>
        <v>0.63328137178487909</v>
      </c>
    </row>
    <row r="5372" spans="1:15" x14ac:dyDescent="0.2">
      <c r="A5372">
        <v>8</v>
      </c>
      <c r="B5372">
        <v>12</v>
      </c>
      <c r="C5372">
        <v>16</v>
      </c>
      <c r="D5372" s="9">
        <v>203.30000000000004</v>
      </c>
      <c r="E5372" s="9">
        <v>174.7</v>
      </c>
      <c r="F5372" s="9">
        <v>174.7</v>
      </c>
      <c r="G5372" s="9">
        <v>327.69999999999993</v>
      </c>
      <c r="H5372" s="9">
        <v>320</v>
      </c>
      <c r="J5372" s="120">
        <f t="shared" si="506"/>
        <v>45516.666666666664</v>
      </c>
      <c r="K5372" s="98">
        <f t="shared" si="501"/>
        <v>0.60813640442716121</v>
      </c>
      <c r="L5372" s="98">
        <f t="shared" si="502"/>
        <v>0.47576252723311546</v>
      </c>
      <c r="M5372" s="98">
        <f t="shared" si="503"/>
        <v>0.47576252723311546</v>
      </c>
      <c r="N5372" s="98">
        <f t="shared" si="504"/>
        <v>0.65869346733668332</v>
      </c>
      <c r="O5372" s="98">
        <f t="shared" si="505"/>
        <v>0.62353858144972718</v>
      </c>
    </row>
    <row r="5373" spans="1:15" x14ac:dyDescent="0.2">
      <c r="A5373">
        <v>8</v>
      </c>
      <c r="B5373">
        <v>12</v>
      </c>
      <c r="C5373">
        <v>17</v>
      </c>
      <c r="D5373" s="9">
        <v>211.50000000000006</v>
      </c>
      <c r="E5373" s="9">
        <v>190.09999999999997</v>
      </c>
      <c r="F5373" s="9">
        <v>190.1</v>
      </c>
      <c r="G5373" s="9">
        <v>350.09999999999997</v>
      </c>
      <c r="H5373" s="9">
        <v>329</v>
      </c>
      <c r="J5373" s="120">
        <f t="shared" si="506"/>
        <v>45516.708333333336</v>
      </c>
      <c r="K5373" s="98">
        <f t="shared" si="501"/>
        <v>0.63266527071492673</v>
      </c>
      <c r="L5373" s="98">
        <f t="shared" si="502"/>
        <v>0.51770152505446621</v>
      </c>
      <c r="M5373" s="98">
        <f t="shared" si="503"/>
        <v>0.51770152505446621</v>
      </c>
      <c r="N5373" s="98">
        <f t="shared" si="504"/>
        <v>0.70371859296482409</v>
      </c>
      <c r="O5373" s="98">
        <f t="shared" si="505"/>
        <v>0.64107560405300068</v>
      </c>
    </row>
    <row r="5374" spans="1:15" x14ac:dyDescent="0.2">
      <c r="A5374">
        <v>8</v>
      </c>
      <c r="B5374">
        <v>12</v>
      </c>
      <c r="C5374">
        <v>18</v>
      </c>
      <c r="D5374" s="9">
        <v>226.30000000000004</v>
      </c>
      <c r="E5374" s="9">
        <v>209.2</v>
      </c>
      <c r="F5374" s="9">
        <v>209.2</v>
      </c>
      <c r="G5374" s="9">
        <v>392.60000000000008</v>
      </c>
      <c r="H5374" s="9">
        <v>335</v>
      </c>
      <c r="J5374" s="120">
        <f t="shared" si="506"/>
        <v>45516.75</v>
      </c>
      <c r="K5374" s="98">
        <f t="shared" si="501"/>
        <v>0.67693688303918631</v>
      </c>
      <c r="L5374" s="98">
        <f t="shared" si="502"/>
        <v>0.56971677559912848</v>
      </c>
      <c r="M5374" s="98">
        <f t="shared" si="503"/>
        <v>0.56971677559912848</v>
      </c>
      <c r="N5374" s="98">
        <f t="shared" si="504"/>
        <v>0.7891457286432163</v>
      </c>
      <c r="O5374" s="98">
        <f t="shared" si="505"/>
        <v>0.65276695245518312</v>
      </c>
    </row>
    <row r="5375" spans="1:15" x14ac:dyDescent="0.2">
      <c r="A5375">
        <v>8</v>
      </c>
      <c r="B5375">
        <v>12</v>
      </c>
      <c r="C5375">
        <v>19</v>
      </c>
      <c r="D5375" s="9">
        <v>217.40000000000006</v>
      </c>
      <c r="E5375" s="9">
        <v>241.99999999999997</v>
      </c>
      <c r="F5375" s="9">
        <v>242</v>
      </c>
      <c r="G5375" s="9">
        <v>421.50000000000006</v>
      </c>
      <c r="H5375" s="9">
        <v>378</v>
      </c>
      <c r="J5375" s="120">
        <f t="shared" si="506"/>
        <v>45516.791666666664</v>
      </c>
      <c r="K5375" s="98">
        <f t="shared" si="501"/>
        <v>0.65031408914148969</v>
      </c>
      <c r="L5375" s="98">
        <f t="shared" si="502"/>
        <v>0.6590413943355119</v>
      </c>
      <c r="M5375" s="98">
        <f t="shared" si="503"/>
        <v>0.65904139433551201</v>
      </c>
      <c r="N5375" s="98">
        <f t="shared" si="504"/>
        <v>0.8472361809045228</v>
      </c>
      <c r="O5375" s="98">
        <f t="shared" si="505"/>
        <v>0.73655494933749022</v>
      </c>
    </row>
    <row r="5376" spans="1:15" x14ac:dyDescent="0.2">
      <c r="A5376">
        <v>8</v>
      </c>
      <c r="B5376">
        <v>12</v>
      </c>
      <c r="C5376">
        <v>20</v>
      </c>
      <c r="D5376" s="9">
        <v>264.3</v>
      </c>
      <c r="E5376" s="9">
        <v>250.2</v>
      </c>
      <c r="F5376" s="9">
        <v>250.2</v>
      </c>
      <c r="G5376" s="9">
        <v>404.7</v>
      </c>
      <c r="H5376" s="9">
        <v>384</v>
      </c>
      <c r="J5376" s="120">
        <f t="shared" si="506"/>
        <v>45516.833333333336</v>
      </c>
      <c r="K5376" s="98">
        <f t="shared" si="501"/>
        <v>0.7906072390068799</v>
      </c>
      <c r="L5376" s="98">
        <f t="shared" si="502"/>
        <v>0.68137254901960786</v>
      </c>
      <c r="M5376" s="98">
        <f t="shared" si="503"/>
        <v>0.68137254901960786</v>
      </c>
      <c r="N5376" s="98">
        <f t="shared" si="504"/>
        <v>0.8134673366834172</v>
      </c>
      <c r="O5376" s="98">
        <f t="shared" si="505"/>
        <v>0.74824629773967255</v>
      </c>
    </row>
    <row r="5377" spans="1:15" x14ac:dyDescent="0.2">
      <c r="A5377">
        <v>8</v>
      </c>
      <c r="B5377">
        <v>12</v>
      </c>
      <c r="C5377">
        <v>21</v>
      </c>
      <c r="D5377" s="9">
        <v>267.30000000000007</v>
      </c>
      <c r="E5377" s="9">
        <v>242.29999999999998</v>
      </c>
      <c r="F5377" s="9">
        <v>242.3</v>
      </c>
      <c r="G5377" s="9">
        <v>400.7</v>
      </c>
      <c r="H5377" s="9">
        <v>374</v>
      </c>
      <c r="J5377" s="120">
        <f t="shared" si="506"/>
        <v>45516.875</v>
      </c>
      <c r="K5377" s="98">
        <f t="shared" si="501"/>
        <v>0.79958121447801378</v>
      </c>
      <c r="L5377" s="98">
        <f t="shared" si="502"/>
        <v>0.65985838779956429</v>
      </c>
      <c r="M5377" s="98">
        <f t="shared" si="503"/>
        <v>0.65985838779956429</v>
      </c>
      <c r="N5377" s="98">
        <f t="shared" si="504"/>
        <v>0.80542713567839208</v>
      </c>
      <c r="O5377" s="98">
        <f t="shared" si="505"/>
        <v>0.72876071706936862</v>
      </c>
    </row>
    <row r="5378" spans="1:15" x14ac:dyDescent="0.2">
      <c r="A5378">
        <v>8</v>
      </c>
      <c r="B5378">
        <v>12</v>
      </c>
      <c r="C5378">
        <v>22</v>
      </c>
      <c r="D5378" s="9">
        <v>256.5</v>
      </c>
      <c r="E5378" s="9">
        <v>221.3</v>
      </c>
      <c r="F5378" s="9">
        <v>221.3</v>
      </c>
      <c r="G5378" s="9">
        <v>379.8</v>
      </c>
      <c r="H5378" s="9">
        <v>356</v>
      </c>
      <c r="J5378" s="120">
        <f t="shared" si="506"/>
        <v>45516.916666666664</v>
      </c>
      <c r="K5378" s="98">
        <f t="shared" si="501"/>
        <v>0.76727490278193222</v>
      </c>
      <c r="L5378" s="98">
        <f t="shared" si="502"/>
        <v>0.60266884531590414</v>
      </c>
      <c r="M5378" s="98">
        <f t="shared" si="503"/>
        <v>0.60266884531590414</v>
      </c>
      <c r="N5378" s="98">
        <f t="shared" si="504"/>
        <v>0.76341708542713582</v>
      </c>
      <c r="O5378" s="98">
        <f t="shared" si="505"/>
        <v>0.6936866718628214</v>
      </c>
    </row>
    <row r="5379" spans="1:15" x14ac:dyDescent="0.2">
      <c r="A5379">
        <v>8</v>
      </c>
      <c r="B5379">
        <v>12</v>
      </c>
      <c r="C5379">
        <v>23</v>
      </c>
      <c r="D5379" s="9">
        <v>237.29999999999998</v>
      </c>
      <c r="E5379" s="9">
        <v>209.7</v>
      </c>
      <c r="F5379" s="9">
        <v>209.7</v>
      </c>
      <c r="G5379" s="9">
        <v>329</v>
      </c>
      <c r="H5379" s="9">
        <v>327</v>
      </c>
      <c r="J5379" s="120">
        <f t="shared" si="506"/>
        <v>45516.958333333336</v>
      </c>
      <c r="K5379" s="98">
        <f t="shared" si="501"/>
        <v>0.70984145976667645</v>
      </c>
      <c r="L5379" s="98">
        <f t="shared" si="502"/>
        <v>0.57107843137254899</v>
      </c>
      <c r="M5379" s="98">
        <f t="shared" si="503"/>
        <v>0.57107843137254899</v>
      </c>
      <c r="N5379" s="98">
        <f t="shared" si="504"/>
        <v>0.66130653266331663</v>
      </c>
      <c r="O5379" s="98">
        <f t="shared" si="505"/>
        <v>0.63717848791893994</v>
      </c>
    </row>
    <row r="5380" spans="1:15" x14ac:dyDescent="0.2">
      <c r="A5380">
        <v>8</v>
      </c>
      <c r="B5380">
        <v>13</v>
      </c>
      <c r="C5380">
        <v>0</v>
      </c>
      <c r="D5380" s="9">
        <v>210.49999999999997</v>
      </c>
      <c r="E5380" s="9">
        <v>189.7</v>
      </c>
      <c r="F5380" s="9">
        <v>189.7</v>
      </c>
      <c r="G5380" s="9">
        <v>301.39999999999998</v>
      </c>
      <c r="H5380" s="9">
        <v>311</v>
      </c>
      <c r="J5380" s="120">
        <f t="shared" si="506"/>
        <v>45517</v>
      </c>
      <c r="K5380" s="98">
        <f t="shared" ref="K5380:K5443" si="507">D5380/R$6</f>
        <v>0.62967394555788192</v>
      </c>
      <c r="L5380" s="98">
        <f t="shared" ref="L5380:L5443" si="508">E5380/S$6</f>
        <v>0.51661220043572986</v>
      </c>
      <c r="M5380" s="98">
        <f t="shared" ref="M5380:M5443" si="509">F5380/T$6</f>
        <v>0.51661220043572986</v>
      </c>
      <c r="N5380" s="98">
        <f t="shared" ref="N5380:N5443" si="510">G5380/U$6</f>
        <v>0.60582914572864321</v>
      </c>
      <c r="O5380" s="98">
        <f t="shared" ref="O5380:O5443" si="511">H5380/V$6</f>
        <v>0.60600155884645357</v>
      </c>
    </row>
    <row r="5381" spans="1:15" x14ac:dyDescent="0.2">
      <c r="A5381">
        <v>8</v>
      </c>
      <c r="B5381">
        <v>13</v>
      </c>
      <c r="C5381">
        <v>1</v>
      </c>
      <c r="D5381" s="9">
        <v>192.2</v>
      </c>
      <c r="E5381" s="9">
        <v>184.49999999999997</v>
      </c>
      <c r="F5381" s="9">
        <v>184.5</v>
      </c>
      <c r="G5381" s="9">
        <v>298.29999999999995</v>
      </c>
      <c r="H5381" s="9">
        <v>300</v>
      </c>
      <c r="J5381" s="120">
        <f t="shared" ref="J5381:J5444" si="512">DATE(2024,A5381,B5381)+TIME(C5381,0,0)</f>
        <v>45517.041666666664</v>
      </c>
      <c r="K5381" s="98">
        <f t="shared" si="507"/>
        <v>0.57493269518396639</v>
      </c>
      <c r="L5381" s="98">
        <f t="shared" si="508"/>
        <v>0.50245098039215685</v>
      </c>
      <c r="M5381" s="98">
        <f t="shared" si="509"/>
        <v>0.50245098039215685</v>
      </c>
      <c r="N5381" s="98">
        <f t="shared" si="510"/>
        <v>0.59959798994974867</v>
      </c>
      <c r="O5381" s="98">
        <f t="shared" si="511"/>
        <v>0.58456742010911922</v>
      </c>
    </row>
    <row r="5382" spans="1:15" x14ac:dyDescent="0.2">
      <c r="A5382">
        <v>8</v>
      </c>
      <c r="B5382">
        <v>13</v>
      </c>
      <c r="C5382">
        <v>2</v>
      </c>
      <c r="D5382" s="9">
        <v>194.2</v>
      </c>
      <c r="E5382" s="9">
        <v>174.7</v>
      </c>
      <c r="F5382" s="9">
        <v>174.7</v>
      </c>
      <c r="G5382" s="9">
        <v>301.29999999999995</v>
      </c>
      <c r="H5382" s="9">
        <v>292</v>
      </c>
      <c r="J5382" s="120">
        <f t="shared" si="512"/>
        <v>45517.083333333336</v>
      </c>
      <c r="K5382" s="98">
        <f t="shared" si="507"/>
        <v>0.58091534549805546</v>
      </c>
      <c r="L5382" s="98">
        <f t="shared" si="508"/>
        <v>0.47576252723311546</v>
      </c>
      <c r="M5382" s="98">
        <f t="shared" si="509"/>
        <v>0.47576252723311546</v>
      </c>
      <c r="N5382" s="98">
        <f t="shared" si="510"/>
        <v>0.60562814070351756</v>
      </c>
      <c r="O5382" s="98">
        <f t="shared" si="511"/>
        <v>0.56897895557287603</v>
      </c>
    </row>
    <row r="5383" spans="1:15" x14ac:dyDescent="0.2">
      <c r="A5383">
        <v>8</v>
      </c>
      <c r="B5383">
        <v>13</v>
      </c>
      <c r="C5383">
        <v>3</v>
      </c>
      <c r="D5383" s="9">
        <v>191.49999999999997</v>
      </c>
      <c r="E5383" s="9">
        <v>176.39999999999998</v>
      </c>
      <c r="F5383" s="9">
        <v>176.4</v>
      </c>
      <c r="G5383" s="9">
        <v>289.29999999999995</v>
      </c>
      <c r="H5383" s="9">
        <v>280</v>
      </c>
      <c r="J5383" s="120">
        <f t="shared" si="512"/>
        <v>45517.125</v>
      </c>
      <c r="K5383" s="98">
        <f t="shared" si="507"/>
        <v>0.57283876757403507</v>
      </c>
      <c r="L5383" s="98">
        <f t="shared" si="508"/>
        <v>0.48039215686274506</v>
      </c>
      <c r="M5383" s="98">
        <f t="shared" si="509"/>
        <v>0.48039215686274511</v>
      </c>
      <c r="N5383" s="98">
        <f t="shared" si="510"/>
        <v>0.58150753768844221</v>
      </c>
      <c r="O5383" s="98">
        <f t="shared" si="511"/>
        <v>0.54559625876851126</v>
      </c>
    </row>
    <row r="5384" spans="1:15" x14ac:dyDescent="0.2">
      <c r="A5384">
        <v>8</v>
      </c>
      <c r="B5384">
        <v>13</v>
      </c>
      <c r="C5384">
        <v>4</v>
      </c>
      <c r="D5384" s="9">
        <v>190.49999999999997</v>
      </c>
      <c r="E5384" s="9">
        <v>177.39999999999998</v>
      </c>
      <c r="F5384" s="9">
        <v>177.4</v>
      </c>
      <c r="G5384" s="9">
        <v>259.29999999999995</v>
      </c>
      <c r="H5384" s="9">
        <v>276</v>
      </c>
      <c r="J5384" s="120">
        <f t="shared" si="512"/>
        <v>45517.166666666664</v>
      </c>
      <c r="K5384" s="98">
        <f t="shared" si="507"/>
        <v>0.56984744241699048</v>
      </c>
      <c r="L5384" s="98">
        <f t="shared" si="508"/>
        <v>0.48311546840958602</v>
      </c>
      <c r="M5384" s="98">
        <f t="shared" si="509"/>
        <v>0.48311546840958608</v>
      </c>
      <c r="N5384" s="98">
        <f t="shared" si="510"/>
        <v>0.52120603015075373</v>
      </c>
      <c r="O5384" s="98">
        <f t="shared" si="511"/>
        <v>0.53780202650038966</v>
      </c>
    </row>
    <row r="5385" spans="1:15" x14ac:dyDescent="0.2">
      <c r="A5385">
        <v>8</v>
      </c>
      <c r="B5385">
        <v>13</v>
      </c>
      <c r="C5385">
        <v>5</v>
      </c>
      <c r="D5385" s="9">
        <v>194.6</v>
      </c>
      <c r="E5385" s="9">
        <v>174.7</v>
      </c>
      <c r="F5385" s="9">
        <v>174.7</v>
      </c>
      <c r="G5385" s="9">
        <v>267.10000000000002</v>
      </c>
      <c r="H5385" s="9">
        <v>283</v>
      </c>
      <c r="J5385" s="120">
        <f t="shared" si="512"/>
        <v>45517.208333333336</v>
      </c>
      <c r="K5385" s="98">
        <f t="shared" si="507"/>
        <v>0.58211187556087329</v>
      </c>
      <c r="L5385" s="98">
        <f t="shared" si="508"/>
        <v>0.47576252723311546</v>
      </c>
      <c r="M5385" s="98">
        <f t="shared" si="509"/>
        <v>0.47576252723311546</v>
      </c>
      <c r="N5385" s="98">
        <f t="shared" si="510"/>
        <v>0.53688442211055287</v>
      </c>
      <c r="O5385" s="98">
        <f t="shared" si="511"/>
        <v>0.55144193296960242</v>
      </c>
    </row>
    <row r="5386" spans="1:15" x14ac:dyDescent="0.2">
      <c r="A5386">
        <v>8</v>
      </c>
      <c r="B5386">
        <v>13</v>
      </c>
      <c r="C5386">
        <v>6</v>
      </c>
      <c r="D5386" s="9">
        <v>202.39999999999998</v>
      </c>
      <c r="E5386" s="9">
        <v>191.7</v>
      </c>
      <c r="F5386" s="9">
        <v>191.7</v>
      </c>
      <c r="G5386" s="9">
        <v>280.10000000000002</v>
      </c>
      <c r="H5386" s="9">
        <v>301</v>
      </c>
      <c r="J5386" s="120">
        <f t="shared" si="512"/>
        <v>45517.25</v>
      </c>
      <c r="K5386" s="98">
        <f t="shared" si="507"/>
        <v>0.60544421178582097</v>
      </c>
      <c r="L5386" s="98">
        <f t="shared" si="508"/>
        <v>0.5220588235294118</v>
      </c>
      <c r="M5386" s="98">
        <f t="shared" si="509"/>
        <v>0.5220588235294118</v>
      </c>
      <c r="N5386" s="98">
        <f t="shared" si="510"/>
        <v>0.56301507537688456</v>
      </c>
      <c r="O5386" s="98">
        <f t="shared" si="511"/>
        <v>0.58651597817614964</v>
      </c>
    </row>
    <row r="5387" spans="1:15" x14ac:dyDescent="0.2">
      <c r="A5387">
        <v>8</v>
      </c>
      <c r="B5387">
        <v>13</v>
      </c>
      <c r="C5387">
        <v>7</v>
      </c>
      <c r="D5387" s="9">
        <v>197.99999999999997</v>
      </c>
      <c r="E5387" s="9">
        <v>200.59999999999997</v>
      </c>
      <c r="F5387" s="9">
        <v>200.6</v>
      </c>
      <c r="G5387" s="9">
        <v>307.89999999999998</v>
      </c>
      <c r="H5387" s="9">
        <v>333</v>
      </c>
      <c r="J5387" s="120">
        <f t="shared" si="512"/>
        <v>45517.291666666664</v>
      </c>
      <c r="K5387" s="98">
        <f t="shared" si="507"/>
        <v>0.59228238109482478</v>
      </c>
      <c r="L5387" s="98">
        <f t="shared" si="508"/>
        <v>0.54629629629629617</v>
      </c>
      <c r="M5387" s="98">
        <f t="shared" si="509"/>
        <v>0.54629629629629628</v>
      </c>
      <c r="N5387" s="98">
        <f t="shared" si="510"/>
        <v>0.61889447236180906</v>
      </c>
      <c r="O5387" s="98">
        <f t="shared" si="511"/>
        <v>0.64886983632112227</v>
      </c>
    </row>
    <row r="5388" spans="1:15" x14ac:dyDescent="0.2">
      <c r="A5388">
        <v>8</v>
      </c>
      <c r="B5388">
        <v>13</v>
      </c>
      <c r="C5388">
        <v>8</v>
      </c>
      <c r="D5388" s="9">
        <v>192.39999999999998</v>
      </c>
      <c r="E5388" s="9">
        <v>213.49999999999997</v>
      </c>
      <c r="F5388" s="9">
        <v>213.5</v>
      </c>
      <c r="G5388" s="9">
        <v>324.60000000000002</v>
      </c>
      <c r="H5388" s="9">
        <v>340</v>
      </c>
      <c r="J5388" s="120">
        <f t="shared" si="512"/>
        <v>45517.333333333336</v>
      </c>
      <c r="K5388" s="98">
        <f t="shared" si="507"/>
        <v>0.5755309602153752</v>
      </c>
      <c r="L5388" s="98">
        <f t="shared" si="508"/>
        <v>0.58142701525054463</v>
      </c>
      <c r="M5388" s="98">
        <f t="shared" si="509"/>
        <v>0.58142701525054463</v>
      </c>
      <c r="N5388" s="98">
        <f t="shared" si="510"/>
        <v>0.65246231155778911</v>
      </c>
      <c r="O5388" s="98">
        <f t="shared" si="511"/>
        <v>0.66250974279033514</v>
      </c>
    </row>
    <row r="5389" spans="1:15" x14ac:dyDescent="0.2">
      <c r="A5389">
        <v>8</v>
      </c>
      <c r="B5389">
        <v>13</v>
      </c>
      <c r="C5389">
        <v>9</v>
      </c>
      <c r="D5389" s="9">
        <v>192.29999999999998</v>
      </c>
      <c r="E5389" s="9">
        <v>217.5</v>
      </c>
      <c r="F5389" s="9">
        <v>217.5</v>
      </c>
      <c r="G5389" s="9">
        <v>316.20000000000005</v>
      </c>
      <c r="H5389" s="9">
        <v>332</v>
      </c>
      <c r="J5389" s="120">
        <f t="shared" si="512"/>
        <v>45517.375</v>
      </c>
      <c r="K5389" s="98">
        <f t="shared" si="507"/>
        <v>0.57523182769967074</v>
      </c>
      <c r="L5389" s="98">
        <f t="shared" si="508"/>
        <v>0.5923202614379085</v>
      </c>
      <c r="M5389" s="98">
        <f t="shared" si="509"/>
        <v>0.5923202614379085</v>
      </c>
      <c r="N5389" s="98">
        <f t="shared" si="510"/>
        <v>0.63557788944723637</v>
      </c>
      <c r="O5389" s="98">
        <f t="shared" si="511"/>
        <v>0.64692127825409196</v>
      </c>
    </row>
    <row r="5390" spans="1:15" x14ac:dyDescent="0.2">
      <c r="A5390">
        <v>8</v>
      </c>
      <c r="B5390">
        <v>13</v>
      </c>
      <c r="C5390">
        <v>10</v>
      </c>
      <c r="D5390" s="9">
        <v>143.29999999999998</v>
      </c>
      <c r="E5390" s="9">
        <v>214.79999999999998</v>
      </c>
      <c r="F5390" s="9">
        <v>214.8</v>
      </c>
      <c r="G5390" s="9">
        <v>309.39999999999998</v>
      </c>
      <c r="H5390" s="9">
        <v>336</v>
      </c>
      <c r="J5390" s="120">
        <f t="shared" si="512"/>
        <v>45517.416666666664</v>
      </c>
      <c r="K5390" s="98">
        <f t="shared" si="507"/>
        <v>0.42865689500448684</v>
      </c>
      <c r="L5390" s="98">
        <f t="shared" si="508"/>
        <v>0.58496732026143783</v>
      </c>
      <c r="M5390" s="98">
        <f t="shared" si="509"/>
        <v>0.58496732026143794</v>
      </c>
      <c r="N5390" s="98">
        <f t="shared" si="510"/>
        <v>0.62190954773869345</v>
      </c>
      <c r="O5390" s="98">
        <f t="shared" si="511"/>
        <v>0.65471551052221355</v>
      </c>
    </row>
    <row r="5391" spans="1:15" x14ac:dyDescent="0.2">
      <c r="A5391">
        <v>8</v>
      </c>
      <c r="B5391">
        <v>13</v>
      </c>
      <c r="C5391">
        <v>11</v>
      </c>
      <c r="D5391" s="9">
        <v>148.19999999999999</v>
      </c>
      <c r="E5391" s="9">
        <v>207.39999999999998</v>
      </c>
      <c r="F5391" s="9">
        <v>207.4</v>
      </c>
      <c r="G5391" s="9">
        <v>298.60000000000002</v>
      </c>
      <c r="H5391" s="9">
        <v>333</v>
      </c>
      <c r="J5391" s="120">
        <f t="shared" si="512"/>
        <v>45517.458333333336</v>
      </c>
      <c r="K5391" s="98">
        <f t="shared" si="507"/>
        <v>0.44331438827400527</v>
      </c>
      <c r="L5391" s="98">
        <f t="shared" si="508"/>
        <v>0.56481481481481477</v>
      </c>
      <c r="M5391" s="98">
        <f t="shared" si="509"/>
        <v>0.56481481481481488</v>
      </c>
      <c r="N5391" s="98">
        <f t="shared" si="510"/>
        <v>0.60020100502512574</v>
      </c>
      <c r="O5391" s="98">
        <f t="shared" si="511"/>
        <v>0.64886983632112227</v>
      </c>
    </row>
    <row r="5392" spans="1:15" x14ac:dyDescent="0.2">
      <c r="A5392">
        <v>8</v>
      </c>
      <c r="B5392">
        <v>13</v>
      </c>
      <c r="C5392">
        <v>12</v>
      </c>
      <c r="D5392" s="9">
        <v>168.39999999999998</v>
      </c>
      <c r="E5392" s="9">
        <v>198.29999999999998</v>
      </c>
      <c r="F5392" s="9">
        <v>198.3</v>
      </c>
      <c r="G5392" s="9">
        <v>305.60000000000002</v>
      </c>
      <c r="H5392" s="9">
        <v>331</v>
      </c>
      <c r="J5392" s="120">
        <f t="shared" si="512"/>
        <v>45517.5</v>
      </c>
      <c r="K5392" s="98">
        <f t="shared" si="507"/>
        <v>0.50373915644630551</v>
      </c>
      <c r="L5392" s="98">
        <f t="shared" si="508"/>
        <v>0.54003267973856206</v>
      </c>
      <c r="M5392" s="98">
        <f t="shared" si="509"/>
        <v>0.54003267973856217</v>
      </c>
      <c r="N5392" s="98">
        <f t="shared" si="510"/>
        <v>0.61427135678391975</v>
      </c>
      <c r="O5392" s="98">
        <f t="shared" si="511"/>
        <v>0.64497272018706153</v>
      </c>
    </row>
    <row r="5393" spans="1:15" x14ac:dyDescent="0.2">
      <c r="A5393">
        <v>8</v>
      </c>
      <c r="B5393">
        <v>13</v>
      </c>
      <c r="C5393">
        <v>13</v>
      </c>
      <c r="D5393" s="9">
        <v>166.89999999999998</v>
      </c>
      <c r="E5393" s="9">
        <v>191.59999999999997</v>
      </c>
      <c r="F5393" s="9">
        <v>191.6</v>
      </c>
      <c r="G5393" s="9">
        <v>305.60000000000002</v>
      </c>
      <c r="H5393" s="9">
        <v>325</v>
      </c>
      <c r="J5393" s="120">
        <f t="shared" si="512"/>
        <v>45517.541666666664</v>
      </c>
      <c r="K5393" s="98">
        <f t="shared" si="507"/>
        <v>0.49925216871073869</v>
      </c>
      <c r="L5393" s="98">
        <f t="shared" si="508"/>
        <v>0.52178649237472763</v>
      </c>
      <c r="M5393" s="98">
        <f t="shared" si="509"/>
        <v>0.52178649237472763</v>
      </c>
      <c r="N5393" s="98">
        <f t="shared" si="510"/>
        <v>0.61427135678391975</v>
      </c>
      <c r="O5393" s="98">
        <f t="shared" si="511"/>
        <v>0.63328137178487909</v>
      </c>
    </row>
    <row r="5394" spans="1:15" x14ac:dyDescent="0.2">
      <c r="A5394">
        <v>8</v>
      </c>
      <c r="B5394">
        <v>13</v>
      </c>
      <c r="C5394">
        <v>14</v>
      </c>
      <c r="D5394" s="9">
        <v>190.99999999999997</v>
      </c>
      <c r="E5394" s="9">
        <v>189.7</v>
      </c>
      <c r="F5394" s="9">
        <v>189.7</v>
      </c>
      <c r="G5394" s="9">
        <v>293.60000000000002</v>
      </c>
      <c r="H5394" s="9">
        <v>316</v>
      </c>
      <c r="J5394" s="120">
        <f t="shared" si="512"/>
        <v>45517.583333333336</v>
      </c>
      <c r="K5394" s="98">
        <f t="shared" si="507"/>
        <v>0.57134310499551277</v>
      </c>
      <c r="L5394" s="98">
        <f t="shared" si="508"/>
        <v>0.51661220043572986</v>
      </c>
      <c r="M5394" s="98">
        <f t="shared" si="509"/>
        <v>0.51661220043572986</v>
      </c>
      <c r="N5394" s="98">
        <f t="shared" si="510"/>
        <v>0.59015075376884429</v>
      </c>
      <c r="O5394" s="98">
        <f t="shared" si="511"/>
        <v>0.61574434918160559</v>
      </c>
    </row>
    <row r="5395" spans="1:15" x14ac:dyDescent="0.2">
      <c r="A5395">
        <v>8</v>
      </c>
      <c r="B5395">
        <v>13</v>
      </c>
      <c r="C5395">
        <v>15</v>
      </c>
      <c r="D5395" s="9">
        <v>199.39999999999998</v>
      </c>
      <c r="E5395" s="9">
        <v>193.2</v>
      </c>
      <c r="F5395" s="9">
        <v>193.2</v>
      </c>
      <c r="G5395" s="9">
        <v>294.60000000000002</v>
      </c>
      <c r="H5395" s="9">
        <v>305</v>
      </c>
      <c r="J5395" s="120">
        <f t="shared" si="512"/>
        <v>45517.625</v>
      </c>
      <c r="K5395" s="98">
        <f t="shared" si="507"/>
        <v>0.59647023631468721</v>
      </c>
      <c r="L5395" s="98">
        <f t="shared" si="508"/>
        <v>0.52614379084967322</v>
      </c>
      <c r="M5395" s="98">
        <f t="shared" si="509"/>
        <v>0.52614379084967322</v>
      </c>
      <c r="N5395" s="98">
        <f t="shared" si="510"/>
        <v>0.59216080402010063</v>
      </c>
      <c r="O5395" s="98">
        <f t="shared" si="511"/>
        <v>0.59431021044427124</v>
      </c>
    </row>
    <row r="5396" spans="1:15" x14ac:dyDescent="0.2">
      <c r="A5396">
        <v>8</v>
      </c>
      <c r="B5396">
        <v>13</v>
      </c>
      <c r="C5396">
        <v>16</v>
      </c>
      <c r="D5396" s="9">
        <v>201.29999999999998</v>
      </c>
      <c r="E5396" s="9">
        <v>196.79999999999998</v>
      </c>
      <c r="F5396" s="9">
        <v>196.8</v>
      </c>
      <c r="G5396" s="9">
        <v>302.5</v>
      </c>
      <c r="H5396" s="9">
        <v>319</v>
      </c>
      <c r="J5396" s="120">
        <f t="shared" si="512"/>
        <v>45517.666666666664</v>
      </c>
      <c r="K5396" s="98">
        <f t="shared" si="507"/>
        <v>0.60215375411307193</v>
      </c>
      <c r="L5396" s="98">
        <f t="shared" si="508"/>
        <v>0.53594771241830064</v>
      </c>
      <c r="M5396" s="98">
        <f t="shared" si="509"/>
        <v>0.53594771241830075</v>
      </c>
      <c r="N5396" s="98">
        <f t="shared" si="510"/>
        <v>0.6080402010050252</v>
      </c>
      <c r="O5396" s="98">
        <f t="shared" si="511"/>
        <v>0.62159002338269675</v>
      </c>
    </row>
    <row r="5397" spans="1:15" x14ac:dyDescent="0.2">
      <c r="A5397">
        <v>8</v>
      </c>
      <c r="B5397">
        <v>13</v>
      </c>
      <c r="C5397">
        <v>17</v>
      </c>
      <c r="D5397" s="9">
        <v>213.79999999999998</v>
      </c>
      <c r="E5397" s="9">
        <v>205.59999999999997</v>
      </c>
      <c r="F5397" s="9">
        <v>205.6</v>
      </c>
      <c r="G5397" s="9">
        <v>303.8</v>
      </c>
      <c r="H5397" s="9">
        <v>341</v>
      </c>
      <c r="J5397" s="120">
        <f t="shared" si="512"/>
        <v>45517.708333333336</v>
      </c>
      <c r="K5397" s="98">
        <f t="shared" si="507"/>
        <v>0.63954531857612906</v>
      </c>
      <c r="L5397" s="98">
        <f t="shared" si="508"/>
        <v>0.55991285403050106</v>
      </c>
      <c r="M5397" s="98">
        <f t="shared" si="509"/>
        <v>0.55991285403050106</v>
      </c>
      <c r="N5397" s="98">
        <f t="shared" si="510"/>
        <v>0.6106532663316584</v>
      </c>
      <c r="O5397" s="98">
        <f t="shared" si="511"/>
        <v>0.66445830085736546</v>
      </c>
    </row>
    <row r="5398" spans="1:15" x14ac:dyDescent="0.2">
      <c r="A5398">
        <v>8</v>
      </c>
      <c r="B5398">
        <v>13</v>
      </c>
      <c r="C5398">
        <v>18</v>
      </c>
      <c r="D5398" s="9">
        <v>230.99999999999997</v>
      </c>
      <c r="E5398" s="9">
        <v>221.70000000000007</v>
      </c>
      <c r="F5398" s="9">
        <v>221.7</v>
      </c>
      <c r="G5398" s="9">
        <v>308.35000000000002</v>
      </c>
      <c r="H5398" s="9">
        <v>347</v>
      </c>
      <c r="J5398" s="120">
        <f t="shared" si="512"/>
        <v>45517.75</v>
      </c>
      <c r="K5398" s="98">
        <f t="shared" si="507"/>
        <v>0.69099611127729565</v>
      </c>
      <c r="L5398" s="98">
        <f t="shared" si="508"/>
        <v>0.60375816993464071</v>
      </c>
      <c r="M5398" s="98">
        <f t="shared" si="509"/>
        <v>0.60375816993464049</v>
      </c>
      <c r="N5398" s="98">
        <f t="shared" si="510"/>
        <v>0.61979899497487445</v>
      </c>
      <c r="O5398" s="98">
        <f t="shared" si="511"/>
        <v>0.6761496492595479</v>
      </c>
    </row>
    <row r="5399" spans="1:15" x14ac:dyDescent="0.2">
      <c r="A5399">
        <v>8</v>
      </c>
      <c r="B5399">
        <v>13</v>
      </c>
      <c r="C5399">
        <v>19</v>
      </c>
      <c r="D5399" s="9">
        <v>275.20000000000005</v>
      </c>
      <c r="E5399" s="9">
        <v>285.30000000000007</v>
      </c>
      <c r="F5399" s="9">
        <v>285.3</v>
      </c>
      <c r="G5399" s="9">
        <v>381.65000000000003</v>
      </c>
      <c r="H5399" s="9">
        <v>384</v>
      </c>
      <c r="J5399" s="120">
        <f t="shared" si="512"/>
        <v>45517.791666666664</v>
      </c>
      <c r="K5399" s="98">
        <f t="shared" si="507"/>
        <v>0.82321268321866581</v>
      </c>
      <c r="L5399" s="98">
        <f t="shared" si="508"/>
        <v>0.77696078431372573</v>
      </c>
      <c r="M5399" s="98">
        <f t="shared" si="509"/>
        <v>0.77696078431372551</v>
      </c>
      <c r="N5399" s="98">
        <f t="shared" si="510"/>
        <v>0.76713567839195995</v>
      </c>
      <c r="O5399" s="98">
        <f t="shared" si="511"/>
        <v>0.74824629773967255</v>
      </c>
    </row>
    <row r="5400" spans="1:15" x14ac:dyDescent="0.2">
      <c r="A5400">
        <v>8</v>
      </c>
      <c r="B5400">
        <v>13</v>
      </c>
      <c r="C5400">
        <v>20</v>
      </c>
      <c r="D5400" s="9">
        <v>276.00000000000006</v>
      </c>
      <c r="E5400" s="9">
        <v>279.50000000000006</v>
      </c>
      <c r="F5400" s="9">
        <v>279.5</v>
      </c>
      <c r="G5400" s="9">
        <v>388.17</v>
      </c>
      <c r="H5400" s="9">
        <v>367</v>
      </c>
      <c r="J5400" s="120">
        <f t="shared" si="512"/>
        <v>45517.833333333336</v>
      </c>
      <c r="K5400" s="98">
        <f t="shared" si="507"/>
        <v>0.82560574334430148</v>
      </c>
      <c r="L5400" s="98">
        <f t="shared" si="508"/>
        <v>0.76116557734204815</v>
      </c>
      <c r="M5400" s="98">
        <f t="shared" si="509"/>
        <v>0.76116557734204793</v>
      </c>
      <c r="N5400" s="98">
        <f t="shared" si="510"/>
        <v>0.7802412060301509</v>
      </c>
      <c r="O5400" s="98">
        <f t="shared" si="511"/>
        <v>0.71512081060015587</v>
      </c>
    </row>
    <row r="5401" spans="1:15" x14ac:dyDescent="0.2">
      <c r="A5401">
        <v>8</v>
      </c>
      <c r="B5401">
        <v>13</v>
      </c>
      <c r="C5401">
        <v>21</v>
      </c>
      <c r="D5401" s="9">
        <v>276.40000000000009</v>
      </c>
      <c r="E5401" s="9">
        <v>282.30000000000007</v>
      </c>
      <c r="F5401" s="9">
        <v>282.3</v>
      </c>
      <c r="G5401" s="9">
        <v>377.84999999999997</v>
      </c>
      <c r="H5401" s="9">
        <v>355</v>
      </c>
      <c r="J5401" s="120">
        <f t="shared" si="512"/>
        <v>45517.875</v>
      </c>
      <c r="K5401" s="98">
        <f t="shared" si="507"/>
        <v>0.82680227340711943</v>
      </c>
      <c r="L5401" s="98">
        <f t="shared" si="508"/>
        <v>0.76879084967320277</v>
      </c>
      <c r="M5401" s="98">
        <f t="shared" si="509"/>
        <v>0.76879084967320266</v>
      </c>
      <c r="N5401" s="98">
        <f t="shared" si="510"/>
        <v>0.75949748743718593</v>
      </c>
      <c r="O5401" s="98">
        <f t="shared" si="511"/>
        <v>0.69173811379579109</v>
      </c>
    </row>
    <row r="5402" spans="1:15" x14ac:dyDescent="0.2">
      <c r="A5402">
        <v>8</v>
      </c>
      <c r="B5402">
        <v>13</v>
      </c>
      <c r="C5402">
        <v>22</v>
      </c>
      <c r="D5402" s="9">
        <v>256.5</v>
      </c>
      <c r="E5402" s="9">
        <v>266.2000000000001</v>
      </c>
      <c r="F5402" s="9">
        <v>266.2</v>
      </c>
      <c r="G5402" s="9">
        <v>344.99999999999994</v>
      </c>
      <c r="H5402" s="9">
        <v>333</v>
      </c>
      <c r="J5402" s="120">
        <f t="shared" si="512"/>
        <v>45517.916666666664</v>
      </c>
      <c r="K5402" s="98">
        <f t="shared" si="507"/>
        <v>0.76727490278193222</v>
      </c>
      <c r="L5402" s="98">
        <f t="shared" si="508"/>
        <v>0.72494553376906345</v>
      </c>
      <c r="M5402" s="98">
        <f t="shared" si="509"/>
        <v>0.72494553376906312</v>
      </c>
      <c r="N5402" s="98">
        <f t="shared" si="510"/>
        <v>0.69346733668341709</v>
      </c>
      <c r="O5402" s="98">
        <f t="shared" si="511"/>
        <v>0.64886983632112227</v>
      </c>
    </row>
    <row r="5403" spans="1:15" x14ac:dyDescent="0.2">
      <c r="A5403">
        <v>8</v>
      </c>
      <c r="B5403">
        <v>13</v>
      </c>
      <c r="C5403">
        <v>23</v>
      </c>
      <c r="D5403" s="9">
        <v>234.79999999999998</v>
      </c>
      <c r="E5403" s="9">
        <v>222.2</v>
      </c>
      <c r="F5403" s="9">
        <v>222.2</v>
      </c>
      <c r="G5403" s="9">
        <v>336.85</v>
      </c>
      <c r="H5403" s="9">
        <v>290</v>
      </c>
      <c r="J5403" s="120">
        <f t="shared" si="512"/>
        <v>45517.958333333336</v>
      </c>
      <c r="K5403" s="98">
        <f t="shared" si="507"/>
        <v>0.70236314687406498</v>
      </c>
      <c r="L5403" s="98">
        <f t="shared" si="508"/>
        <v>0.605119825708061</v>
      </c>
      <c r="M5403" s="98">
        <f t="shared" si="509"/>
        <v>0.605119825708061</v>
      </c>
      <c r="N5403" s="98">
        <f t="shared" si="510"/>
        <v>0.67708542713567854</v>
      </c>
      <c r="O5403" s="98">
        <f t="shared" si="511"/>
        <v>0.56508183943881518</v>
      </c>
    </row>
    <row r="5404" spans="1:15" x14ac:dyDescent="0.2">
      <c r="A5404">
        <v>8</v>
      </c>
      <c r="B5404">
        <v>14</v>
      </c>
      <c r="C5404">
        <v>0</v>
      </c>
      <c r="D5404" s="9">
        <v>205.79999999999998</v>
      </c>
      <c r="E5404" s="9">
        <v>205.7</v>
      </c>
      <c r="F5404" s="9">
        <v>205.7</v>
      </c>
      <c r="G5404" s="9">
        <v>283.3</v>
      </c>
      <c r="H5404" s="9">
        <v>312</v>
      </c>
      <c r="J5404" s="120">
        <f t="shared" si="512"/>
        <v>45518</v>
      </c>
      <c r="K5404" s="98">
        <f t="shared" si="507"/>
        <v>0.61561471731977246</v>
      </c>
      <c r="L5404" s="98">
        <f t="shared" si="508"/>
        <v>0.56018518518518512</v>
      </c>
      <c r="M5404" s="98">
        <f t="shared" si="509"/>
        <v>0.56018518518518512</v>
      </c>
      <c r="N5404" s="98">
        <f t="shared" si="510"/>
        <v>0.56944723618090465</v>
      </c>
      <c r="O5404" s="98">
        <f t="shared" si="511"/>
        <v>0.607950116913484</v>
      </c>
    </row>
    <row r="5405" spans="1:15" x14ac:dyDescent="0.2">
      <c r="A5405">
        <v>8</v>
      </c>
      <c r="B5405">
        <v>14</v>
      </c>
      <c r="C5405">
        <v>1</v>
      </c>
      <c r="D5405" s="9">
        <v>200.79999999999998</v>
      </c>
      <c r="E5405" s="9">
        <v>199.1</v>
      </c>
      <c r="F5405" s="9">
        <v>199.1</v>
      </c>
      <c r="G5405" s="9">
        <v>281.3</v>
      </c>
      <c r="H5405" s="9">
        <v>296</v>
      </c>
      <c r="J5405" s="120">
        <f t="shared" si="512"/>
        <v>45518.041666666664</v>
      </c>
      <c r="K5405" s="98">
        <f t="shared" si="507"/>
        <v>0.60065809153454963</v>
      </c>
      <c r="L5405" s="98">
        <f t="shared" si="508"/>
        <v>0.54221132897603486</v>
      </c>
      <c r="M5405" s="98">
        <f t="shared" si="509"/>
        <v>0.54221132897603486</v>
      </c>
      <c r="N5405" s="98">
        <f t="shared" si="510"/>
        <v>0.56542713567839209</v>
      </c>
      <c r="O5405" s="98">
        <f t="shared" si="511"/>
        <v>0.57677318784099763</v>
      </c>
    </row>
    <row r="5406" spans="1:15" x14ac:dyDescent="0.2">
      <c r="A5406">
        <v>8</v>
      </c>
      <c r="B5406">
        <v>14</v>
      </c>
      <c r="C5406">
        <v>2</v>
      </c>
      <c r="D5406" s="9">
        <v>198.29999999999998</v>
      </c>
      <c r="E5406" s="9">
        <v>191.9</v>
      </c>
      <c r="F5406" s="9">
        <v>191.9</v>
      </c>
      <c r="G5406" s="9">
        <v>274.3</v>
      </c>
      <c r="H5406" s="9">
        <v>258</v>
      </c>
      <c r="J5406" s="120">
        <f t="shared" si="512"/>
        <v>45518.083333333336</v>
      </c>
      <c r="K5406" s="98">
        <f t="shared" si="507"/>
        <v>0.59317977864193816</v>
      </c>
      <c r="L5406" s="98">
        <f t="shared" si="508"/>
        <v>0.52260348583878002</v>
      </c>
      <c r="M5406" s="98">
        <f t="shared" si="509"/>
        <v>0.52260348583878002</v>
      </c>
      <c r="N5406" s="98">
        <f t="shared" si="510"/>
        <v>0.55135678391959808</v>
      </c>
      <c r="O5406" s="98">
        <f t="shared" si="511"/>
        <v>0.50272798129384255</v>
      </c>
    </row>
    <row r="5407" spans="1:15" x14ac:dyDescent="0.2">
      <c r="A5407">
        <v>8</v>
      </c>
      <c r="B5407">
        <v>14</v>
      </c>
      <c r="C5407">
        <v>3</v>
      </c>
      <c r="D5407" s="9">
        <v>191.6</v>
      </c>
      <c r="E5407" s="9">
        <v>189.9</v>
      </c>
      <c r="F5407" s="9">
        <v>189.9</v>
      </c>
      <c r="G5407" s="9">
        <v>264.30000000000007</v>
      </c>
      <c r="H5407" s="9">
        <v>247</v>
      </c>
      <c r="J5407" s="120">
        <f t="shared" si="512"/>
        <v>45518.125</v>
      </c>
      <c r="K5407" s="98">
        <f t="shared" si="507"/>
        <v>0.57313790008973964</v>
      </c>
      <c r="L5407" s="98">
        <f t="shared" si="508"/>
        <v>0.51715686274509809</v>
      </c>
      <c r="M5407" s="98">
        <f t="shared" si="509"/>
        <v>0.51715686274509809</v>
      </c>
      <c r="N5407" s="98">
        <f t="shared" si="510"/>
        <v>0.5312562814070354</v>
      </c>
      <c r="O5407" s="98">
        <f t="shared" si="511"/>
        <v>0.48129384255650814</v>
      </c>
    </row>
    <row r="5408" spans="1:15" x14ac:dyDescent="0.2">
      <c r="A5408">
        <v>8</v>
      </c>
      <c r="B5408">
        <v>14</v>
      </c>
      <c r="C5408">
        <v>4</v>
      </c>
      <c r="D5408" s="9">
        <v>195.99999999999997</v>
      </c>
      <c r="E5408" s="9">
        <v>190.9</v>
      </c>
      <c r="F5408" s="9">
        <v>190.9</v>
      </c>
      <c r="G5408" s="9">
        <v>263.30000000000007</v>
      </c>
      <c r="H5408" s="9">
        <v>240</v>
      </c>
      <c r="J5408" s="120">
        <f t="shared" si="512"/>
        <v>45518.166666666664</v>
      </c>
      <c r="K5408" s="98">
        <f t="shared" si="507"/>
        <v>0.58629973078073561</v>
      </c>
      <c r="L5408" s="98">
        <f t="shared" si="508"/>
        <v>0.519880174291939</v>
      </c>
      <c r="M5408" s="98">
        <f t="shared" si="509"/>
        <v>0.519880174291939</v>
      </c>
      <c r="N5408" s="98">
        <f t="shared" si="510"/>
        <v>0.52924623115577907</v>
      </c>
      <c r="O5408" s="98">
        <f t="shared" si="511"/>
        <v>0.46765393608729539</v>
      </c>
    </row>
    <row r="5409" spans="1:15" x14ac:dyDescent="0.2">
      <c r="A5409">
        <v>8</v>
      </c>
      <c r="B5409">
        <v>14</v>
      </c>
      <c r="C5409">
        <v>5</v>
      </c>
      <c r="D5409" s="9">
        <v>200.99999999999997</v>
      </c>
      <c r="E5409" s="9">
        <v>200.6</v>
      </c>
      <c r="F5409" s="9">
        <v>200.6</v>
      </c>
      <c r="G5409" s="9">
        <v>271.25</v>
      </c>
      <c r="H5409" s="9">
        <v>256</v>
      </c>
      <c r="J5409" s="120">
        <f t="shared" si="512"/>
        <v>45518.208333333336</v>
      </c>
      <c r="K5409" s="98">
        <f t="shared" si="507"/>
        <v>0.60125635656595855</v>
      </c>
      <c r="L5409" s="98">
        <f t="shared" si="508"/>
        <v>0.54629629629629628</v>
      </c>
      <c r="M5409" s="98">
        <f t="shared" si="509"/>
        <v>0.54629629629629628</v>
      </c>
      <c r="N5409" s="98">
        <f t="shared" si="510"/>
        <v>0.54522613065326642</v>
      </c>
      <c r="O5409" s="98">
        <f t="shared" si="511"/>
        <v>0.4988308651597817</v>
      </c>
    </row>
    <row r="5410" spans="1:15" x14ac:dyDescent="0.2">
      <c r="A5410">
        <v>8</v>
      </c>
      <c r="B5410">
        <v>14</v>
      </c>
      <c r="C5410">
        <v>6</v>
      </c>
      <c r="D5410" s="9">
        <v>208.2</v>
      </c>
      <c r="E5410" s="9">
        <v>216.89999999999998</v>
      </c>
      <c r="F5410" s="9">
        <v>216.9</v>
      </c>
      <c r="G5410" s="9">
        <v>279.04999999999995</v>
      </c>
      <c r="H5410" s="9">
        <v>267</v>
      </c>
      <c r="J5410" s="120">
        <f t="shared" si="512"/>
        <v>45518.25</v>
      </c>
      <c r="K5410" s="98">
        <f t="shared" si="507"/>
        <v>0.62279389769667948</v>
      </c>
      <c r="L5410" s="98">
        <f t="shared" si="508"/>
        <v>0.59068627450980393</v>
      </c>
      <c r="M5410" s="98">
        <f t="shared" si="509"/>
        <v>0.59068627450980393</v>
      </c>
      <c r="N5410" s="98">
        <f t="shared" si="510"/>
        <v>0.56090452261306534</v>
      </c>
      <c r="O5410" s="98">
        <f t="shared" si="511"/>
        <v>0.52026500389711605</v>
      </c>
    </row>
    <row r="5411" spans="1:15" x14ac:dyDescent="0.2">
      <c r="A5411">
        <v>8</v>
      </c>
      <c r="B5411">
        <v>14</v>
      </c>
      <c r="C5411">
        <v>7</v>
      </c>
      <c r="D5411" s="9">
        <v>211.29999999999998</v>
      </c>
      <c r="E5411" s="9">
        <v>221.99999999999997</v>
      </c>
      <c r="F5411" s="9">
        <v>222</v>
      </c>
      <c r="G5411" s="9">
        <v>303.99999999999994</v>
      </c>
      <c r="H5411" s="9">
        <v>282</v>
      </c>
      <c r="J5411" s="120">
        <f t="shared" si="512"/>
        <v>45518.291666666664</v>
      </c>
      <c r="K5411" s="98">
        <f t="shared" si="507"/>
        <v>0.63206700568351759</v>
      </c>
      <c r="L5411" s="98">
        <f t="shared" si="508"/>
        <v>0.60457516339869277</v>
      </c>
      <c r="M5411" s="98">
        <f t="shared" si="509"/>
        <v>0.60457516339869288</v>
      </c>
      <c r="N5411" s="98">
        <f t="shared" si="510"/>
        <v>0.61105527638190948</v>
      </c>
      <c r="O5411" s="98">
        <f t="shared" si="511"/>
        <v>0.549493374902572</v>
      </c>
    </row>
    <row r="5412" spans="1:15" x14ac:dyDescent="0.2">
      <c r="A5412">
        <v>8</v>
      </c>
      <c r="B5412">
        <v>14</v>
      </c>
      <c r="C5412">
        <v>8</v>
      </c>
      <c r="D5412" s="9">
        <v>210.49999999999997</v>
      </c>
      <c r="E5412" s="9">
        <v>223.2</v>
      </c>
      <c r="F5412" s="9">
        <v>223.2</v>
      </c>
      <c r="G5412" s="9">
        <v>307.69999999999993</v>
      </c>
      <c r="H5412" s="9">
        <v>279</v>
      </c>
      <c r="J5412" s="120">
        <f t="shared" si="512"/>
        <v>45518.333333333336</v>
      </c>
      <c r="K5412" s="98">
        <f t="shared" si="507"/>
        <v>0.62967394555788192</v>
      </c>
      <c r="L5412" s="98">
        <f t="shared" si="508"/>
        <v>0.60784313725490191</v>
      </c>
      <c r="M5412" s="98">
        <f t="shared" si="509"/>
        <v>0.60784313725490191</v>
      </c>
      <c r="N5412" s="98">
        <f t="shared" si="510"/>
        <v>0.61849246231155774</v>
      </c>
      <c r="O5412" s="98">
        <f t="shared" si="511"/>
        <v>0.54364770070148083</v>
      </c>
    </row>
    <row r="5413" spans="1:15" x14ac:dyDescent="0.2">
      <c r="A5413">
        <v>8</v>
      </c>
      <c r="B5413">
        <v>14</v>
      </c>
      <c r="C5413">
        <v>9</v>
      </c>
      <c r="D5413" s="9">
        <v>206.39999999999998</v>
      </c>
      <c r="E5413" s="9">
        <v>219.4</v>
      </c>
      <c r="F5413" s="9">
        <v>219.4</v>
      </c>
      <c r="G5413" s="9">
        <v>298.85000000000002</v>
      </c>
      <c r="H5413" s="9">
        <v>290</v>
      </c>
      <c r="J5413" s="120">
        <f t="shared" si="512"/>
        <v>45518.375</v>
      </c>
      <c r="K5413" s="98">
        <f t="shared" si="507"/>
        <v>0.61740951241399922</v>
      </c>
      <c r="L5413" s="98">
        <f t="shared" si="508"/>
        <v>0.59749455337690638</v>
      </c>
      <c r="M5413" s="98">
        <f t="shared" si="509"/>
        <v>0.59749455337690638</v>
      </c>
      <c r="N5413" s="98">
        <f t="shared" si="510"/>
        <v>0.60070351758793983</v>
      </c>
      <c r="O5413" s="98">
        <f t="shared" si="511"/>
        <v>0.56508183943881518</v>
      </c>
    </row>
    <row r="5414" spans="1:15" x14ac:dyDescent="0.2">
      <c r="A5414">
        <v>8</v>
      </c>
      <c r="B5414">
        <v>14</v>
      </c>
      <c r="C5414">
        <v>10</v>
      </c>
      <c r="D5414" s="9">
        <v>200.49999999999997</v>
      </c>
      <c r="E5414" s="9">
        <v>213.45000000000002</v>
      </c>
      <c r="F5414" s="9">
        <v>213.45</v>
      </c>
      <c r="G5414" s="9">
        <v>309.85000000000002</v>
      </c>
      <c r="H5414" s="9">
        <v>282</v>
      </c>
      <c r="J5414" s="120">
        <f t="shared" si="512"/>
        <v>45518.416666666664</v>
      </c>
      <c r="K5414" s="98">
        <f t="shared" si="507"/>
        <v>0.59976069398743626</v>
      </c>
      <c r="L5414" s="98">
        <f t="shared" si="508"/>
        <v>0.58129084967320266</v>
      </c>
      <c r="M5414" s="98">
        <f t="shared" si="509"/>
        <v>0.58129084967320255</v>
      </c>
      <c r="N5414" s="98">
        <f t="shared" si="510"/>
        <v>0.62281407035175895</v>
      </c>
      <c r="O5414" s="98">
        <f t="shared" si="511"/>
        <v>0.549493374902572</v>
      </c>
    </row>
    <row r="5415" spans="1:15" x14ac:dyDescent="0.2">
      <c r="A5415">
        <v>8</v>
      </c>
      <c r="B5415">
        <v>14</v>
      </c>
      <c r="C5415">
        <v>11</v>
      </c>
      <c r="D5415" s="9">
        <v>197.39999999999998</v>
      </c>
      <c r="E5415" s="9">
        <v>208.55</v>
      </c>
      <c r="F5415" s="9">
        <v>208.55</v>
      </c>
      <c r="G5415" s="9">
        <v>307.90000000000003</v>
      </c>
      <c r="H5415" s="9">
        <v>274</v>
      </c>
      <c r="J5415" s="120">
        <f t="shared" si="512"/>
        <v>45518.458333333336</v>
      </c>
      <c r="K5415" s="98">
        <f t="shared" si="507"/>
        <v>0.59048758600059803</v>
      </c>
      <c r="L5415" s="98">
        <f t="shared" si="508"/>
        <v>0.56794662309368193</v>
      </c>
      <c r="M5415" s="98">
        <f t="shared" si="509"/>
        <v>0.56794662309368193</v>
      </c>
      <c r="N5415" s="98">
        <f t="shared" si="510"/>
        <v>0.61889447236180917</v>
      </c>
      <c r="O5415" s="98">
        <f t="shared" si="511"/>
        <v>0.53390491036632892</v>
      </c>
    </row>
    <row r="5416" spans="1:15" x14ac:dyDescent="0.2">
      <c r="A5416">
        <v>8</v>
      </c>
      <c r="B5416">
        <v>14</v>
      </c>
      <c r="C5416">
        <v>12</v>
      </c>
      <c r="D5416" s="9">
        <v>189.29999999999998</v>
      </c>
      <c r="E5416" s="9">
        <v>204.09999999999997</v>
      </c>
      <c r="F5416" s="9">
        <v>204.1</v>
      </c>
      <c r="G5416" s="9">
        <v>302.90000000000003</v>
      </c>
      <c r="H5416" s="9">
        <v>281</v>
      </c>
      <c r="J5416" s="120">
        <f t="shared" si="512"/>
        <v>45518.5</v>
      </c>
      <c r="K5416" s="98">
        <f t="shared" si="507"/>
        <v>0.56625785222853708</v>
      </c>
      <c r="L5416" s="98">
        <f t="shared" si="508"/>
        <v>0.55582788671023953</v>
      </c>
      <c r="M5416" s="98">
        <f t="shared" si="509"/>
        <v>0.55582788671023964</v>
      </c>
      <c r="N5416" s="98">
        <f t="shared" si="510"/>
        <v>0.60884422110552783</v>
      </c>
      <c r="O5416" s="98">
        <f t="shared" si="511"/>
        <v>0.54754481683554168</v>
      </c>
    </row>
    <row r="5417" spans="1:15" x14ac:dyDescent="0.2">
      <c r="A5417">
        <v>8</v>
      </c>
      <c r="B5417">
        <v>14</v>
      </c>
      <c r="C5417">
        <v>13</v>
      </c>
      <c r="D5417" s="9">
        <v>189.2</v>
      </c>
      <c r="E5417" s="9">
        <v>210.79999999999998</v>
      </c>
      <c r="F5417" s="9">
        <v>210.8</v>
      </c>
      <c r="G5417" s="9">
        <v>297.09999999999997</v>
      </c>
      <c r="H5417" s="9">
        <v>276</v>
      </c>
      <c r="J5417" s="120">
        <f t="shared" si="512"/>
        <v>45518.541666666664</v>
      </c>
      <c r="K5417" s="98">
        <f t="shared" si="507"/>
        <v>0.56595871971283263</v>
      </c>
      <c r="L5417" s="98">
        <f t="shared" si="508"/>
        <v>0.57407407407407407</v>
      </c>
      <c r="M5417" s="98">
        <f t="shared" si="509"/>
        <v>0.57407407407407407</v>
      </c>
      <c r="N5417" s="98">
        <f t="shared" si="510"/>
        <v>0.59718592964824124</v>
      </c>
      <c r="O5417" s="98">
        <f t="shared" si="511"/>
        <v>0.53780202650038966</v>
      </c>
    </row>
    <row r="5418" spans="1:15" x14ac:dyDescent="0.2">
      <c r="A5418">
        <v>8</v>
      </c>
      <c r="B5418">
        <v>14</v>
      </c>
      <c r="C5418">
        <v>14</v>
      </c>
      <c r="D5418" s="9">
        <v>202.1</v>
      </c>
      <c r="E5418" s="9">
        <v>210.3</v>
      </c>
      <c r="F5418" s="9">
        <v>210.3</v>
      </c>
      <c r="G5418" s="9">
        <v>293.09999999999997</v>
      </c>
      <c r="H5418" s="9">
        <v>261</v>
      </c>
      <c r="J5418" s="120">
        <f t="shared" si="512"/>
        <v>45518.583333333336</v>
      </c>
      <c r="K5418" s="98">
        <f t="shared" si="507"/>
        <v>0.6045468142387076</v>
      </c>
      <c r="L5418" s="98">
        <f t="shared" si="508"/>
        <v>0.57271241830065367</v>
      </c>
      <c r="M5418" s="98">
        <f t="shared" si="509"/>
        <v>0.57271241830065367</v>
      </c>
      <c r="N5418" s="98">
        <f t="shared" si="510"/>
        <v>0.58914572864321613</v>
      </c>
      <c r="O5418" s="98">
        <f t="shared" si="511"/>
        <v>0.50857365549493372</v>
      </c>
    </row>
    <row r="5419" spans="1:15" x14ac:dyDescent="0.2">
      <c r="A5419">
        <v>8</v>
      </c>
      <c r="B5419">
        <v>14</v>
      </c>
      <c r="C5419">
        <v>15</v>
      </c>
      <c r="D5419" s="9">
        <v>197.2</v>
      </c>
      <c r="E5419" s="9">
        <v>205.89999999999998</v>
      </c>
      <c r="F5419" s="9">
        <v>205.9</v>
      </c>
      <c r="G5419" s="9">
        <v>269.2</v>
      </c>
      <c r="H5419" s="9">
        <v>267</v>
      </c>
      <c r="J5419" s="120">
        <f t="shared" si="512"/>
        <v>45518.625</v>
      </c>
      <c r="K5419" s="98">
        <f t="shared" si="507"/>
        <v>0.58988932096918922</v>
      </c>
      <c r="L5419" s="98">
        <f t="shared" si="508"/>
        <v>0.56072984749455335</v>
      </c>
      <c r="M5419" s="98">
        <f t="shared" si="509"/>
        <v>0.56072984749455346</v>
      </c>
      <c r="N5419" s="98">
        <f t="shared" si="510"/>
        <v>0.54110552763819098</v>
      </c>
      <c r="O5419" s="98">
        <f t="shared" si="511"/>
        <v>0.52026500389711605</v>
      </c>
    </row>
    <row r="5420" spans="1:15" x14ac:dyDescent="0.2">
      <c r="A5420">
        <v>8</v>
      </c>
      <c r="B5420">
        <v>14</v>
      </c>
      <c r="C5420">
        <v>16</v>
      </c>
      <c r="D5420" s="9">
        <v>206.2</v>
      </c>
      <c r="E5420" s="9">
        <v>210.5</v>
      </c>
      <c r="F5420" s="9">
        <v>210.5</v>
      </c>
      <c r="G5420" s="9">
        <v>265.20000000000005</v>
      </c>
      <c r="H5420" s="9">
        <v>279</v>
      </c>
      <c r="J5420" s="120">
        <f t="shared" si="512"/>
        <v>45518.666666666664</v>
      </c>
      <c r="K5420" s="98">
        <f t="shared" si="507"/>
        <v>0.6168112473825903</v>
      </c>
      <c r="L5420" s="98">
        <f t="shared" si="508"/>
        <v>0.57325708061002179</v>
      </c>
      <c r="M5420" s="98">
        <f t="shared" si="509"/>
        <v>0.57325708061002179</v>
      </c>
      <c r="N5420" s="98">
        <f t="shared" si="510"/>
        <v>0.53306532663316597</v>
      </c>
      <c r="O5420" s="98">
        <f t="shared" si="511"/>
        <v>0.54364770070148083</v>
      </c>
    </row>
    <row r="5421" spans="1:15" x14ac:dyDescent="0.2">
      <c r="A5421">
        <v>8</v>
      </c>
      <c r="B5421">
        <v>14</v>
      </c>
      <c r="C5421">
        <v>17</v>
      </c>
      <c r="D5421" s="9">
        <v>212.7</v>
      </c>
      <c r="E5421" s="9">
        <v>216.5</v>
      </c>
      <c r="F5421" s="9">
        <v>216.5</v>
      </c>
      <c r="G5421" s="9">
        <v>316.8</v>
      </c>
      <c r="H5421" s="9">
        <v>292</v>
      </c>
      <c r="J5421" s="120">
        <f t="shared" si="512"/>
        <v>45518.708333333336</v>
      </c>
      <c r="K5421" s="98">
        <f t="shared" si="507"/>
        <v>0.63625486090338002</v>
      </c>
      <c r="L5421" s="98">
        <f t="shared" si="508"/>
        <v>0.58959694989106759</v>
      </c>
      <c r="M5421" s="98">
        <f t="shared" si="509"/>
        <v>0.58959694989106759</v>
      </c>
      <c r="N5421" s="98">
        <f t="shared" si="510"/>
        <v>0.63678391959799008</v>
      </c>
      <c r="O5421" s="98">
        <f t="shared" si="511"/>
        <v>0.56897895557287603</v>
      </c>
    </row>
    <row r="5422" spans="1:15" x14ac:dyDescent="0.2">
      <c r="A5422">
        <v>8</v>
      </c>
      <c r="B5422">
        <v>14</v>
      </c>
      <c r="C5422">
        <v>18</v>
      </c>
      <c r="D5422" s="9">
        <v>237.39999999999998</v>
      </c>
      <c r="E5422" s="9">
        <v>234.39999999999998</v>
      </c>
      <c r="F5422" s="9">
        <v>234.4</v>
      </c>
      <c r="G5422" s="9">
        <v>357.8</v>
      </c>
      <c r="H5422" s="9">
        <v>302</v>
      </c>
      <c r="J5422" s="120">
        <f t="shared" si="512"/>
        <v>45518.75</v>
      </c>
      <c r="K5422" s="98">
        <f t="shared" si="507"/>
        <v>0.71014059228238091</v>
      </c>
      <c r="L5422" s="98">
        <f t="shared" si="508"/>
        <v>0.63834422657952061</v>
      </c>
      <c r="M5422" s="98">
        <f t="shared" si="509"/>
        <v>0.63834422657952072</v>
      </c>
      <c r="N5422" s="98">
        <f t="shared" si="510"/>
        <v>0.71919597989949757</v>
      </c>
      <c r="O5422" s="98">
        <f t="shared" si="511"/>
        <v>0.58846453624317996</v>
      </c>
    </row>
    <row r="5423" spans="1:15" x14ac:dyDescent="0.2">
      <c r="A5423">
        <v>8</v>
      </c>
      <c r="B5423">
        <v>14</v>
      </c>
      <c r="C5423">
        <v>19</v>
      </c>
      <c r="D5423" s="9">
        <v>275.5</v>
      </c>
      <c r="E5423" s="9">
        <v>285.40000000000009</v>
      </c>
      <c r="F5423" s="9">
        <v>285.39999999999998</v>
      </c>
      <c r="G5423" s="9">
        <v>400.2</v>
      </c>
      <c r="H5423" s="9">
        <v>342</v>
      </c>
      <c r="J5423" s="120">
        <f t="shared" si="512"/>
        <v>45518.791666666664</v>
      </c>
      <c r="K5423" s="98">
        <f t="shared" si="507"/>
        <v>0.82411008076577907</v>
      </c>
      <c r="L5423" s="98">
        <f t="shared" si="508"/>
        <v>0.7772331154684099</v>
      </c>
      <c r="M5423" s="98">
        <f t="shared" si="509"/>
        <v>0.77723311546840956</v>
      </c>
      <c r="N5423" s="98">
        <f t="shared" si="510"/>
        <v>0.80442211055276391</v>
      </c>
      <c r="O5423" s="98">
        <f t="shared" si="511"/>
        <v>0.66640685892439588</v>
      </c>
    </row>
    <row r="5424" spans="1:15" x14ac:dyDescent="0.2">
      <c r="A5424">
        <v>8</v>
      </c>
      <c r="B5424">
        <v>14</v>
      </c>
      <c r="C5424">
        <v>20</v>
      </c>
      <c r="D5424" s="9">
        <v>285.20000000000005</v>
      </c>
      <c r="E5424" s="9">
        <v>292.30000000000013</v>
      </c>
      <c r="F5424" s="9">
        <v>292.3</v>
      </c>
      <c r="G5424" s="9">
        <v>403.2</v>
      </c>
      <c r="H5424" s="9">
        <v>331</v>
      </c>
      <c r="J5424" s="120">
        <f t="shared" si="512"/>
        <v>45518.833333333336</v>
      </c>
      <c r="K5424" s="98">
        <f t="shared" si="507"/>
        <v>0.85312593478911158</v>
      </c>
      <c r="L5424" s="98">
        <f t="shared" si="508"/>
        <v>0.79602396514161256</v>
      </c>
      <c r="M5424" s="98">
        <f t="shared" si="509"/>
        <v>0.79602396514161222</v>
      </c>
      <c r="N5424" s="98">
        <f t="shared" si="510"/>
        <v>0.8104522613065327</v>
      </c>
      <c r="O5424" s="98">
        <f t="shared" si="511"/>
        <v>0.64497272018706153</v>
      </c>
    </row>
    <row r="5425" spans="1:15" x14ac:dyDescent="0.2">
      <c r="A5425">
        <v>8</v>
      </c>
      <c r="B5425">
        <v>14</v>
      </c>
      <c r="C5425">
        <v>21</v>
      </c>
      <c r="D5425" s="9">
        <v>262.8</v>
      </c>
      <c r="E5425" s="9">
        <v>288.00000000000011</v>
      </c>
      <c r="F5425" s="9">
        <v>288</v>
      </c>
      <c r="G5425" s="9">
        <v>369</v>
      </c>
      <c r="H5425" s="9">
        <v>303</v>
      </c>
      <c r="J5425" s="120">
        <f t="shared" si="512"/>
        <v>45518.875</v>
      </c>
      <c r="K5425" s="98">
        <f t="shared" si="507"/>
        <v>0.78612025127131302</v>
      </c>
      <c r="L5425" s="98">
        <f t="shared" si="508"/>
        <v>0.7843137254901964</v>
      </c>
      <c r="M5425" s="98">
        <f t="shared" si="509"/>
        <v>0.78431372549019607</v>
      </c>
      <c r="N5425" s="98">
        <f t="shared" si="510"/>
        <v>0.7417085427135679</v>
      </c>
      <c r="O5425" s="98">
        <f t="shared" si="511"/>
        <v>0.59041309431021038</v>
      </c>
    </row>
    <row r="5426" spans="1:15" x14ac:dyDescent="0.2">
      <c r="A5426">
        <v>8</v>
      </c>
      <c r="B5426">
        <v>14</v>
      </c>
      <c r="C5426">
        <v>22</v>
      </c>
      <c r="D5426" s="9">
        <v>264.39999999999998</v>
      </c>
      <c r="E5426" s="9">
        <v>278.10000000000008</v>
      </c>
      <c r="F5426" s="9">
        <v>278.10000000000002</v>
      </c>
      <c r="G5426" s="9">
        <v>366.5</v>
      </c>
      <c r="H5426" s="9">
        <v>282</v>
      </c>
      <c r="J5426" s="120">
        <f t="shared" si="512"/>
        <v>45518.916666666664</v>
      </c>
      <c r="K5426" s="98">
        <f t="shared" si="507"/>
        <v>0.79090637152258425</v>
      </c>
      <c r="L5426" s="98">
        <f t="shared" si="508"/>
        <v>0.75735294117647078</v>
      </c>
      <c r="M5426" s="98">
        <f t="shared" si="509"/>
        <v>0.75735294117647067</v>
      </c>
      <c r="N5426" s="98">
        <f t="shared" si="510"/>
        <v>0.73668341708542717</v>
      </c>
      <c r="O5426" s="98">
        <f t="shared" si="511"/>
        <v>0.549493374902572</v>
      </c>
    </row>
    <row r="5427" spans="1:15" x14ac:dyDescent="0.2">
      <c r="A5427">
        <v>8</v>
      </c>
      <c r="B5427">
        <v>14</v>
      </c>
      <c r="C5427">
        <v>23</v>
      </c>
      <c r="D5427" s="9">
        <v>246.79999999999998</v>
      </c>
      <c r="E5427" s="9">
        <v>233</v>
      </c>
      <c r="F5427" s="9">
        <v>233</v>
      </c>
      <c r="G5427" s="9">
        <v>348</v>
      </c>
      <c r="H5427" s="9">
        <v>254</v>
      </c>
      <c r="J5427" s="120">
        <f t="shared" si="512"/>
        <v>45518.958333333336</v>
      </c>
      <c r="K5427" s="98">
        <f t="shared" si="507"/>
        <v>0.73825904875859982</v>
      </c>
      <c r="L5427" s="98">
        <f t="shared" si="508"/>
        <v>0.63453159041394336</v>
      </c>
      <c r="M5427" s="98">
        <f t="shared" si="509"/>
        <v>0.63453159041394336</v>
      </c>
      <c r="N5427" s="98">
        <f t="shared" si="510"/>
        <v>0.69949748743718598</v>
      </c>
      <c r="O5427" s="98">
        <f t="shared" si="511"/>
        <v>0.4949337490257209</v>
      </c>
    </row>
    <row r="5428" spans="1:15" x14ac:dyDescent="0.2">
      <c r="A5428">
        <v>8</v>
      </c>
      <c r="B5428">
        <v>15</v>
      </c>
      <c r="C5428">
        <v>0</v>
      </c>
      <c r="D5428" s="9">
        <v>215.6</v>
      </c>
      <c r="E5428" s="9">
        <v>225.1</v>
      </c>
      <c r="F5428" s="9">
        <v>225.1</v>
      </c>
      <c r="G5428" s="9">
        <v>290.2</v>
      </c>
      <c r="H5428" s="9">
        <v>252</v>
      </c>
      <c r="J5428" s="120">
        <f t="shared" si="512"/>
        <v>45519</v>
      </c>
      <c r="K5428" s="98">
        <f t="shared" si="507"/>
        <v>0.64492970385880932</v>
      </c>
      <c r="L5428" s="98">
        <f t="shared" si="508"/>
        <v>0.61301742919389979</v>
      </c>
      <c r="M5428" s="98">
        <f t="shared" si="509"/>
        <v>0.61301742919389979</v>
      </c>
      <c r="N5428" s="98">
        <f t="shared" si="510"/>
        <v>0.58331658291457289</v>
      </c>
      <c r="O5428" s="98">
        <f t="shared" si="511"/>
        <v>0.49103663289166011</v>
      </c>
    </row>
    <row r="5429" spans="1:15" x14ac:dyDescent="0.2">
      <c r="A5429">
        <v>8</v>
      </c>
      <c r="B5429">
        <v>15</v>
      </c>
      <c r="C5429">
        <v>1</v>
      </c>
      <c r="D5429" s="9">
        <v>209.99999999999997</v>
      </c>
      <c r="E5429" s="9">
        <v>215.9</v>
      </c>
      <c r="F5429" s="9">
        <v>215.9</v>
      </c>
      <c r="G5429" s="9">
        <v>279.2</v>
      </c>
      <c r="H5429" s="9">
        <v>245</v>
      </c>
      <c r="J5429" s="120">
        <f t="shared" si="512"/>
        <v>45519.041666666664</v>
      </c>
      <c r="K5429" s="98">
        <f t="shared" si="507"/>
        <v>0.62817828297935963</v>
      </c>
      <c r="L5429" s="98">
        <f t="shared" si="508"/>
        <v>0.58796296296296302</v>
      </c>
      <c r="M5429" s="98">
        <f t="shared" si="509"/>
        <v>0.58796296296296302</v>
      </c>
      <c r="N5429" s="98">
        <f t="shared" si="510"/>
        <v>0.56120603015075377</v>
      </c>
      <c r="O5429" s="98">
        <f t="shared" si="511"/>
        <v>0.47739672642244735</v>
      </c>
    </row>
    <row r="5430" spans="1:15" x14ac:dyDescent="0.2">
      <c r="A5430">
        <v>8</v>
      </c>
      <c r="B5430">
        <v>15</v>
      </c>
      <c r="C5430">
        <v>2</v>
      </c>
      <c r="D5430" s="9">
        <v>185.79999999999998</v>
      </c>
      <c r="E5430" s="9">
        <v>206.9</v>
      </c>
      <c r="F5430" s="9">
        <v>206.9</v>
      </c>
      <c r="G5430" s="9">
        <v>267.20000000000005</v>
      </c>
      <c r="H5430" s="9">
        <v>224</v>
      </c>
      <c r="J5430" s="120">
        <f t="shared" si="512"/>
        <v>45519.083333333336</v>
      </c>
      <c r="K5430" s="98">
        <f t="shared" si="507"/>
        <v>0.55578821417888113</v>
      </c>
      <c r="L5430" s="98">
        <f t="shared" si="508"/>
        <v>0.56345315904139437</v>
      </c>
      <c r="M5430" s="98">
        <f t="shared" si="509"/>
        <v>0.56345315904139437</v>
      </c>
      <c r="N5430" s="98">
        <f t="shared" si="510"/>
        <v>0.53708542713567853</v>
      </c>
      <c r="O5430" s="98">
        <f t="shared" si="511"/>
        <v>0.43647700701480902</v>
      </c>
    </row>
    <row r="5431" spans="1:15" x14ac:dyDescent="0.2">
      <c r="A5431">
        <v>8</v>
      </c>
      <c r="B5431">
        <v>15</v>
      </c>
      <c r="C5431">
        <v>3</v>
      </c>
      <c r="D5431" s="9">
        <v>189.79999999999998</v>
      </c>
      <c r="E5431" s="9">
        <v>201.5</v>
      </c>
      <c r="F5431" s="9">
        <v>201.5</v>
      </c>
      <c r="G5431" s="9">
        <v>260.20000000000005</v>
      </c>
      <c r="H5431" s="9">
        <v>219</v>
      </c>
      <c r="J5431" s="120">
        <f t="shared" si="512"/>
        <v>45519.125</v>
      </c>
      <c r="K5431" s="98">
        <f t="shared" si="507"/>
        <v>0.56775351480705938</v>
      </c>
      <c r="L5431" s="98">
        <f t="shared" si="508"/>
        <v>0.54874727668845313</v>
      </c>
      <c r="M5431" s="98">
        <f t="shared" si="509"/>
        <v>0.54874727668845313</v>
      </c>
      <c r="N5431" s="98">
        <f t="shared" si="510"/>
        <v>0.52301507537688452</v>
      </c>
      <c r="O5431" s="98">
        <f t="shared" si="511"/>
        <v>0.426734216679657</v>
      </c>
    </row>
    <row r="5432" spans="1:15" x14ac:dyDescent="0.2">
      <c r="A5432">
        <v>8</v>
      </c>
      <c r="B5432">
        <v>15</v>
      </c>
      <c r="C5432">
        <v>4</v>
      </c>
      <c r="D5432" s="9">
        <v>190.39999999999998</v>
      </c>
      <c r="E5432" s="9">
        <v>201.99999999999997</v>
      </c>
      <c r="F5432" s="9">
        <v>202</v>
      </c>
      <c r="G5432" s="9">
        <v>258.20000000000005</v>
      </c>
      <c r="H5432" s="9">
        <v>219</v>
      </c>
      <c r="J5432" s="120">
        <f t="shared" si="512"/>
        <v>45519.166666666664</v>
      </c>
      <c r="K5432" s="98">
        <f t="shared" si="507"/>
        <v>0.56954830990128613</v>
      </c>
      <c r="L5432" s="98">
        <f t="shared" si="508"/>
        <v>0.55010893246187353</v>
      </c>
      <c r="M5432" s="98">
        <f t="shared" si="509"/>
        <v>0.55010893246187365</v>
      </c>
      <c r="N5432" s="98">
        <f t="shared" si="510"/>
        <v>0.51899497487437196</v>
      </c>
      <c r="O5432" s="98">
        <f t="shared" si="511"/>
        <v>0.426734216679657</v>
      </c>
    </row>
    <row r="5433" spans="1:15" x14ac:dyDescent="0.2">
      <c r="A5433">
        <v>8</v>
      </c>
      <c r="B5433">
        <v>15</v>
      </c>
      <c r="C5433">
        <v>5</v>
      </c>
      <c r="D5433" s="9">
        <v>181.7</v>
      </c>
      <c r="E5433" s="9">
        <v>210.89999999999998</v>
      </c>
      <c r="F5433" s="9">
        <v>210.9</v>
      </c>
      <c r="G5433" s="9">
        <v>267.20000000000005</v>
      </c>
      <c r="H5433" s="9">
        <v>236</v>
      </c>
      <c r="J5433" s="120">
        <f t="shared" si="512"/>
        <v>45519.208333333336</v>
      </c>
      <c r="K5433" s="98">
        <f t="shared" si="507"/>
        <v>0.54352378103499832</v>
      </c>
      <c r="L5433" s="98">
        <f t="shared" si="508"/>
        <v>0.57434640522875813</v>
      </c>
      <c r="M5433" s="98">
        <f t="shared" si="509"/>
        <v>0.57434640522875824</v>
      </c>
      <c r="N5433" s="98">
        <f t="shared" si="510"/>
        <v>0.53708542713567853</v>
      </c>
      <c r="O5433" s="98">
        <f t="shared" si="511"/>
        <v>0.45985970381917379</v>
      </c>
    </row>
    <row r="5434" spans="1:15" x14ac:dyDescent="0.2">
      <c r="A5434">
        <v>8</v>
      </c>
      <c r="B5434">
        <v>15</v>
      </c>
      <c r="C5434">
        <v>6</v>
      </c>
      <c r="D5434" s="9">
        <v>193.79999999999998</v>
      </c>
      <c r="E5434" s="9">
        <v>210.6</v>
      </c>
      <c r="F5434" s="9">
        <v>210.6</v>
      </c>
      <c r="G5434" s="9">
        <v>280.2</v>
      </c>
      <c r="H5434" s="9">
        <v>254</v>
      </c>
      <c r="J5434" s="120">
        <f t="shared" si="512"/>
        <v>45519.25</v>
      </c>
      <c r="K5434" s="98">
        <f t="shared" si="507"/>
        <v>0.57971881543523762</v>
      </c>
      <c r="L5434" s="98">
        <f t="shared" si="508"/>
        <v>0.57352941176470584</v>
      </c>
      <c r="M5434" s="98">
        <f t="shared" si="509"/>
        <v>0.57352941176470584</v>
      </c>
      <c r="N5434" s="98">
        <f t="shared" si="510"/>
        <v>0.5632160804020101</v>
      </c>
      <c r="O5434" s="98">
        <f t="shared" si="511"/>
        <v>0.4949337490257209</v>
      </c>
    </row>
    <row r="5435" spans="1:15" x14ac:dyDescent="0.2">
      <c r="A5435">
        <v>8</v>
      </c>
      <c r="B5435">
        <v>15</v>
      </c>
      <c r="C5435">
        <v>7</v>
      </c>
      <c r="D5435" s="9">
        <v>202.89999999999998</v>
      </c>
      <c r="E5435" s="9">
        <v>224.99999999999997</v>
      </c>
      <c r="F5435" s="9">
        <v>225</v>
      </c>
      <c r="G5435" s="9">
        <v>275.79999999999995</v>
      </c>
      <c r="H5435" s="9">
        <v>285</v>
      </c>
      <c r="J5435" s="120">
        <f t="shared" si="512"/>
        <v>45519.291666666664</v>
      </c>
      <c r="K5435" s="98">
        <f t="shared" si="507"/>
        <v>0.60693987436434316</v>
      </c>
      <c r="L5435" s="98">
        <f t="shared" si="508"/>
        <v>0.61274509803921562</v>
      </c>
      <c r="M5435" s="98">
        <f t="shared" si="509"/>
        <v>0.61274509803921573</v>
      </c>
      <c r="N5435" s="98">
        <f t="shared" si="510"/>
        <v>0.55437185929648236</v>
      </c>
      <c r="O5435" s="98">
        <f t="shared" si="511"/>
        <v>0.55533904910366327</v>
      </c>
    </row>
    <row r="5436" spans="1:15" x14ac:dyDescent="0.2">
      <c r="A5436">
        <v>8</v>
      </c>
      <c r="B5436">
        <v>15</v>
      </c>
      <c r="C5436">
        <v>8</v>
      </c>
      <c r="D5436" s="9">
        <v>200.2</v>
      </c>
      <c r="E5436" s="9">
        <v>219.2</v>
      </c>
      <c r="F5436" s="9">
        <v>219.2</v>
      </c>
      <c r="G5436" s="9">
        <v>276.39999999999998</v>
      </c>
      <c r="H5436" s="9">
        <v>288</v>
      </c>
      <c r="J5436" s="120">
        <f t="shared" si="512"/>
        <v>45519.333333333336</v>
      </c>
      <c r="K5436" s="98">
        <f t="shared" si="507"/>
        <v>0.59886329644032288</v>
      </c>
      <c r="L5436" s="98">
        <f t="shared" si="508"/>
        <v>0.59694989106753815</v>
      </c>
      <c r="M5436" s="98">
        <f t="shared" si="509"/>
        <v>0.59694989106753815</v>
      </c>
      <c r="N5436" s="98">
        <f t="shared" si="510"/>
        <v>0.55557788944723618</v>
      </c>
      <c r="O5436" s="98">
        <f t="shared" si="511"/>
        <v>0.56118472330475444</v>
      </c>
    </row>
    <row r="5437" spans="1:15" x14ac:dyDescent="0.2">
      <c r="A5437">
        <v>8</v>
      </c>
      <c r="B5437">
        <v>15</v>
      </c>
      <c r="C5437">
        <v>9</v>
      </c>
      <c r="D5437" s="9">
        <v>192.99999999999997</v>
      </c>
      <c r="E5437" s="9">
        <v>200.39999999999998</v>
      </c>
      <c r="F5437" s="9">
        <v>200.4</v>
      </c>
      <c r="G5437" s="9">
        <v>297.3</v>
      </c>
      <c r="H5437" s="9">
        <v>289</v>
      </c>
      <c r="J5437" s="120">
        <f t="shared" si="512"/>
        <v>45519.375</v>
      </c>
      <c r="K5437" s="98">
        <f t="shared" si="507"/>
        <v>0.57732575530960195</v>
      </c>
      <c r="L5437" s="98">
        <f t="shared" si="508"/>
        <v>0.54575163398692805</v>
      </c>
      <c r="M5437" s="98">
        <f t="shared" si="509"/>
        <v>0.54575163398692816</v>
      </c>
      <c r="N5437" s="98">
        <f t="shared" si="510"/>
        <v>0.59758793969849255</v>
      </c>
      <c r="O5437" s="98">
        <f t="shared" si="511"/>
        <v>0.56313328137178487</v>
      </c>
    </row>
    <row r="5438" spans="1:15" x14ac:dyDescent="0.2">
      <c r="A5438">
        <v>8</v>
      </c>
      <c r="B5438">
        <v>15</v>
      </c>
      <c r="C5438">
        <v>10</v>
      </c>
      <c r="D5438" s="9">
        <v>187.7</v>
      </c>
      <c r="E5438" s="9">
        <v>203.39999999999998</v>
      </c>
      <c r="F5438" s="9">
        <v>203.4</v>
      </c>
      <c r="G5438" s="9">
        <v>303.8</v>
      </c>
      <c r="H5438" s="9">
        <v>285</v>
      </c>
      <c r="J5438" s="120">
        <f t="shared" si="512"/>
        <v>45519.416666666664</v>
      </c>
      <c r="K5438" s="98">
        <f t="shared" si="507"/>
        <v>0.56147173197726574</v>
      </c>
      <c r="L5438" s="98">
        <f t="shared" si="508"/>
        <v>0.5539215686274509</v>
      </c>
      <c r="M5438" s="98">
        <f t="shared" si="509"/>
        <v>0.55392156862745101</v>
      </c>
      <c r="N5438" s="98">
        <f t="shared" si="510"/>
        <v>0.6106532663316584</v>
      </c>
      <c r="O5438" s="98">
        <f t="shared" si="511"/>
        <v>0.55533904910366327</v>
      </c>
    </row>
    <row r="5439" spans="1:15" x14ac:dyDescent="0.2">
      <c r="A5439">
        <v>8</v>
      </c>
      <c r="B5439">
        <v>15</v>
      </c>
      <c r="C5439">
        <v>11</v>
      </c>
      <c r="D5439" s="9">
        <v>180.09999999999997</v>
      </c>
      <c r="E5439" s="9">
        <v>189.7</v>
      </c>
      <c r="F5439" s="9">
        <v>189.7</v>
      </c>
      <c r="G5439" s="9">
        <v>244.8</v>
      </c>
      <c r="H5439" s="9">
        <v>290</v>
      </c>
      <c r="J5439" s="120">
        <f t="shared" si="512"/>
        <v>45519.458333333336</v>
      </c>
      <c r="K5439" s="98">
        <f t="shared" si="507"/>
        <v>0.53873766078372698</v>
      </c>
      <c r="L5439" s="98">
        <f t="shared" si="508"/>
        <v>0.51661220043572986</v>
      </c>
      <c r="M5439" s="98">
        <f t="shared" si="509"/>
        <v>0.51661220043572986</v>
      </c>
      <c r="N5439" s="98">
        <f t="shared" si="510"/>
        <v>0.49206030150753777</v>
      </c>
      <c r="O5439" s="98">
        <f t="shared" si="511"/>
        <v>0.56508183943881518</v>
      </c>
    </row>
    <row r="5440" spans="1:15" x14ac:dyDescent="0.2">
      <c r="A5440">
        <v>8</v>
      </c>
      <c r="B5440">
        <v>15</v>
      </c>
      <c r="C5440">
        <v>12</v>
      </c>
      <c r="D5440" s="9">
        <v>180.89999999999998</v>
      </c>
      <c r="E5440" s="9">
        <v>199.7</v>
      </c>
      <c r="F5440" s="9">
        <v>199.7</v>
      </c>
      <c r="G5440" s="9">
        <v>229.8</v>
      </c>
      <c r="H5440" s="9">
        <v>289</v>
      </c>
      <c r="J5440" s="120">
        <f t="shared" si="512"/>
        <v>45519.5</v>
      </c>
      <c r="K5440" s="98">
        <f t="shared" si="507"/>
        <v>0.54113072090936265</v>
      </c>
      <c r="L5440" s="98">
        <f t="shared" si="508"/>
        <v>0.54384531590413943</v>
      </c>
      <c r="M5440" s="98">
        <f t="shared" si="509"/>
        <v>0.54384531590413943</v>
      </c>
      <c r="N5440" s="98">
        <f t="shared" si="510"/>
        <v>0.46190954773869353</v>
      </c>
      <c r="O5440" s="98">
        <f t="shared" si="511"/>
        <v>0.56313328137178487</v>
      </c>
    </row>
    <row r="5441" spans="1:15" x14ac:dyDescent="0.2">
      <c r="A5441">
        <v>8</v>
      </c>
      <c r="B5441">
        <v>15</v>
      </c>
      <c r="C5441">
        <v>13</v>
      </c>
      <c r="D5441" s="9">
        <v>178.49999999999997</v>
      </c>
      <c r="E5441" s="9">
        <v>202.2</v>
      </c>
      <c r="F5441" s="9">
        <v>202.2</v>
      </c>
      <c r="G5441" s="9">
        <v>225.8</v>
      </c>
      <c r="H5441" s="9">
        <v>300</v>
      </c>
      <c r="J5441" s="120">
        <f t="shared" si="512"/>
        <v>45519.541666666664</v>
      </c>
      <c r="K5441" s="98">
        <f t="shared" si="507"/>
        <v>0.53395154053245564</v>
      </c>
      <c r="L5441" s="98">
        <f t="shared" si="508"/>
        <v>0.55065359477124176</v>
      </c>
      <c r="M5441" s="98">
        <f t="shared" si="509"/>
        <v>0.55065359477124176</v>
      </c>
      <c r="N5441" s="98">
        <f t="shared" si="510"/>
        <v>0.45386934673366841</v>
      </c>
      <c r="O5441" s="98">
        <f t="shared" si="511"/>
        <v>0.58456742010911922</v>
      </c>
    </row>
    <row r="5442" spans="1:15" x14ac:dyDescent="0.2">
      <c r="A5442">
        <v>8</v>
      </c>
      <c r="B5442">
        <v>15</v>
      </c>
      <c r="C5442">
        <v>14</v>
      </c>
      <c r="D5442" s="9">
        <v>191.7</v>
      </c>
      <c r="E5442" s="9">
        <v>215.7</v>
      </c>
      <c r="F5442" s="9">
        <v>215.7</v>
      </c>
      <c r="G5442" s="9">
        <v>222.8</v>
      </c>
      <c r="H5442" s="9">
        <v>293</v>
      </c>
      <c r="J5442" s="120">
        <f t="shared" si="512"/>
        <v>45519.583333333336</v>
      </c>
      <c r="K5442" s="98">
        <f t="shared" si="507"/>
        <v>0.5734370326054441</v>
      </c>
      <c r="L5442" s="98">
        <f t="shared" si="508"/>
        <v>0.58741830065359479</v>
      </c>
      <c r="M5442" s="98">
        <f t="shared" si="509"/>
        <v>0.58741830065359479</v>
      </c>
      <c r="N5442" s="98">
        <f t="shared" si="510"/>
        <v>0.44783919597989957</v>
      </c>
      <c r="O5442" s="98">
        <f t="shared" si="511"/>
        <v>0.57092751363990646</v>
      </c>
    </row>
    <row r="5443" spans="1:15" x14ac:dyDescent="0.2">
      <c r="A5443">
        <v>8</v>
      </c>
      <c r="B5443">
        <v>15</v>
      </c>
      <c r="C5443">
        <v>15</v>
      </c>
      <c r="D5443" s="9">
        <v>22.300000000000004</v>
      </c>
      <c r="E5443" s="9">
        <v>218.59999999999997</v>
      </c>
      <c r="F5443" s="9">
        <v>218.6</v>
      </c>
      <c r="G5443" s="9">
        <v>224.8</v>
      </c>
      <c r="H5443" s="9">
        <v>283</v>
      </c>
      <c r="J5443" s="120">
        <f t="shared" si="512"/>
        <v>45519.625</v>
      </c>
      <c r="K5443" s="98">
        <f t="shared" si="507"/>
        <v>6.6706551002093925E-2</v>
      </c>
      <c r="L5443" s="98">
        <f t="shared" si="508"/>
        <v>0.59531590413943347</v>
      </c>
      <c r="M5443" s="98">
        <f t="shared" si="509"/>
        <v>0.59531590413943358</v>
      </c>
      <c r="N5443" s="98">
        <f t="shared" si="510"/>
        <v>0.45185929648241213</v>
      </c>
      <c r="O5443" s="98">
        <f t="shared" si="511"/>
        <v>0.55144193296960242</v>
      </c>
    </row>
    <row r="5444" spans="1:15" x14ac:dyDescent="0.2">
      <c r="A5444">
        <v>8</v>
      </c>
      <c r="B5444">
        <v>15</v>
      </c>
      <c r="C5444">
        <v>16</v>
      </c>
      <c r="D5444" s="9">
        <v>45.500000000000007</v>
      </c>
      <c r="E5444" s="9">
        <v>203.29999999999998</v>
      </c>
      <c r="F5444" s="9">
        <v>203.3</v>
      </c>
      <c r="G5444" s="9">
        <v>260.70000000000005</v>
      </c>
      <c r="H5444" s="9">
        <v>307</v>
      </c>
      <c r="J5444" s="120">
        <f t="shared" si="512"/>
        <v>45519.666666666664</v>
      </c>
      <c r="K5444" s="98">
        <f t="shared" ref="K5444:K5507" si="513">D5444/R$6</f>
        <v>0.13610529464552795</v>
      </c>
      <c r="L5444" s="98">
        <f t="shared" ref="L5444:L5507" si="514">E5444/S$6</f>
        <v>0.55364923747276684</v>
      </c>
      <c r="M5444" s="98">
        <f t="shared" ref="M5444:M5507" si="515">F5444/T$6</f>
        <v>0.55364923747276695</v>
      </c>
      <c r="N5444" s="98">
        <f t="shared" ref="N5444:N5507" si="516">G5444/U$6</f>
        <v>0.52402010050251269</v>
      </c>
      <c r="O5444" s="98">
        <f t="shared" ref="O5444:O5507" si="517">H5444/V$6</f>
        <v>0.59820732657833198</v>
      </c>
    </row>
    <row r="5445" spans="1:15" x14ac:dyDescent="0.2">
      <c r="A5445">
        <v>8</v>
      </c>
      <c r="B5445">
        <v>15</v>
      </c>
      <c r="C5445">
        <v>17</v>
      </c>
      <c r="D5445" s="9">
        <v>110.59999999999998</v>
      </c>
      <c r="E5445" s="9">
        <v>224.2</v>
      </c>
      <c r="F5445" s="9">
        <v>224.2</v>
      </c>
      <c r="G5445" s="9">
        <v>293.7</v>
      </c>
      <c r="H5445" s="9">
        <v>301</v>
      </c>
      <c r="J5445" s="120">
        <f t="shared" ref="J5445:J5508" si="518">DATE(2024,A5445,B5445)+TIME(C5445,0,0)</f>
        <v>45519.708333333336</v>
      </c>
      <c r="K5445" s="98">
        <f t="shared" si="513"/>
        <v>0.3308405623691294</v>
      </c>
      <c r="L5445" s="98">
        <f t="shared" si="514"/>
        <v>0.61056644880174293</v>
      </c>
      <c r="M5445" s="98">
        <f t="shared" si="515"/>
        <v>0.61056644880174293</v>
      </c>
      <c r="N5445" s="98">
        <f t="shared" si="516"/>
        <v>0.59035175879396984</v>
      </c>
      <c r="O5445" s="98">
        <f t="shared" si="517"/>
        <v>0.58651597817614964</v>
      </c>
    </row>
    <row r="5446" spans="1:15" x14ac:dyDescent="0.2">
      <c r="A5446">
        <v>8</v>
      </c>
      <c r="B5446">
        <v>15</v>
      </c>
      <c r="C5446">
        <v>18</v>
      </c>
      <c r="D5446" s="9">
        <v>198.2</v>
      </c>
      <c r="E5446" s="9">
        <v>250.2</v>
      </c>
      <c r="F5446" s="9">
        <v>250.2</v>
      </c>
      <c r="G5446" s="9">
        <v>315.75</v>
      </c>
      <c r="H5446" s="9">
        <v>366</v>
      </c>
      <c r="J5446" s="120">
        <f t="shared" si="518"/>
        <v>45519.75</v>
      </c>
      <c r="K5446" s="98">
        <f t="shared" si="513"/>
        <v>0.59288064612623381</v>
      </c>
      <c r="L5446" s="98">
        <f t="shared" si="514"/>
        <v>0.68137254901960786</v>
      </c>
      <c r="M5446" s="98">
        <f t="shared" si="515"/>
        <v>0.68137254901960786</v>
      </c>
      <c r="N5446" s="98">
        <f t="shared" si="516"/>
        <v>0.63467336683417097</v>
      </c>
      <c r="O5446" s="98">
        <f t="shared" si="517"/>
        <v>0.71317225253312544</v>
      </c>
    </row>
    <row r="5447" spans="1:15" x14ac:dyDescent="0.2">
      <c r="A5447">
        <v>8</v>
      </c>
      <c r="B5447">
        <v>15</v>
      </c>
      <c r="C5447">
        <v>19</v>
      </c>
      <c r="D5447" s="9">
        <v>248.1</v>
      </c>
      <c r="E5447" s="9">
        <v>295.30000000000013</v>
      </c>
      <c r="F5447" s="9">
        <v>295.3</v>
      </c>
      <c r="G5447" s="9">
        <v>335.6</v>
      </c>
      <c r="H5447" s="9">
        <v>312</v>
      </c>
      <c r="J5447" s="120">
        <f t="shared" si="518"/>
        <v>45519.791666666664</v>
      </c>
      <c r="K5447" s="98">
        <f t="shared" si="513"/>
        <v>0.74214777146275779</v>
      </c>
      <c r="L5447" s="98">
        <f t="shared" si="514"/>
        <v>0.8041938997821354</v>
      </c>
      <c r="M5447" s="98">
        <f t="shared" si="515"/>
        <v>0.80419389978213518</v>
      </c>
      <c r="N5447" s="98">
        <f t="shared" si="516"/>
        <v>0.67457286432160812</v>
      </c>
      <c r="O5447" s="98">
        <f t="shared" si="517"/>
        <v>0.607950116913484</v>
      </c>
    </row>
    <row r="5448" spans="1:15" x14ac:dyDescent="0.2">
      <c r="A5448">
        <v>8</v>
      </c>
      <c r="B5448">
        <v>15</v>
      </c>
      <c r="C5448">
        <v>20</v>
      </c>
      <c r="D5448" s="9">
        <v>242.6</v>
      </c>
      <c r="E5448" s="9">
        <v>293.40000000000009</v>
      </c>
      <c r="F5448" s="9">
        <v>293.39999999999998</v>
      </c>
      <c r="G5448" s="9">
        <v>335.6</v>
      </c>
      <c r="H5448" s="9">
        <v>261</v>
      </c>
      <c r="J5448" s="120">
        <f t="shared" si="518"/>
        <v>45519.833333333336</v>
      </c>
      <c r="K5448" s="98">
        <f t="shared" si="513"/>
        <v>0.72569548309901266</v>
      </c>
      <c r="L5448" s="98">
        <f t="shared" si="514"/>
        <v>0.79901960784313752</v>
      </c>
      <c r="M5448" s="98">
        <f t="shared" si="515"/>
        <v>0.79901960784313719</v>
      </c>
      <c r="N5448" s="98">
        <f t="shared" si="516"/>
        <v>0.67457286432160812</v>
      </c>
      <c r="O5448" s="98">
        <f t="shared" si="517"/>
        <v>0.50857365549493372</v>
      </c>
    </row>
    <row r="5449" spans="1:15" x14ac:dyDescent="0.2">
      <c r="A5449">
        <v>8</v>
      </c>
      <c r="B5449">
        <v>15</v>
      </c>
      <c r="C5449">
        <v>21</v>
      </c>
      <c r="D5449" s="9">
        <v>241.49999999999997</v>
      </c>
      <c r="E5449" s="9">
        <v>289.40000000000009</v>
      </c>
      <c r="F5449" s="9">
        <v>289.39999999999998</v>
      </c>
      <c r="G5449" s="9">
        <v>328.6</v>
      </c>
      <c r="H5449" s="9">
        <v>269</v>
      </c>
      <c r="J5449" s="120">
        <f t="shared" si="518"/>
        <v>45519.875</v>
      </c>
      <c r="K5449" s="98">
        <f t="shared" si="513"/>
        <v>0.72240502542626361</v>
      </c>
      <c r="L5449" s="98">
        <f t="shared" si="514"/>
        <v>0.78812636165577366</v>
      </c>
      <c r="M5449" s="98">
        <f t="shared" si="515"/>
        <v>0.78812636165577343</v>
      </c>
      <c r="N5449" s="98">
        <f t="shared" si="516"/>
        <v>0.66050251256281423</v>
      </c>
      <c r="O5449" s="98">
        <f t="shared" si="517"/>
        <v>0.5241621200311769</v>
      </c>
    </row>
    <row r="5450" spans="1:15" x14ac:dyDescent="0.2">
      <c r="A5450">
        <v>8</v>
      </c>
      <c r="B5450">
        <v>15</v>
      </c>
      <c r="C5450">
        <v>22</v>
      </c>
      <c r="D5450" s="9">
        <v>223.49999999999997</v>
      </c>
      <c r="E5450" s="9">
        <v>275.30000000000013</v>
      </c>
      <c r="F5450" s="9">
        <v>275.3</v>
      </c>
      <c r="G5450" s="9">
        <v>286.60000000000002</v>
      </c>
      <c r="H5450" s="9">
        <v>262</v>
      </c>
      <c r="J5450" s="120">
        <f t="shared" si="518"/>
        <v>45519.916666666664</v>
      </c>
      <c r="K5450" s="98">
        <f t="shared" si="513"/>
        <v>0.66856117259946135</v>
      </c>
      <c r="L5450" s="98">
        <f t="shared" si="514"/>
        <v>0.74972766884531628</v>
      </c>
      <c r="M5450" s="98">
        <f t="shared" si="515"/>
        <v>0.74972766884531594</v>
      </c>
      <c r="N5450" s="98">
        <f t="shared" si="516"/>
        <v>0.5760804020100504</v>
      </c>
      <c r="O5450" s="98">
        <f t="shared" si="517"/>
        <v>0.51052221356196414</v>
      </c>
    </row>
    <row r="5451" spans="1:15" x14ac:dyDescent="0.2">
      <c r="A5451">
        <v>8</v>
      </c>
      <c r="B5451">
        <v>15</v>
      </c>
      <c r="C5451">
        <v>23</v>
      </c>
      <c r="D5451" s="9">
        <v>213.29999999999998</v>
      </c>
      <c r="E5451" s="9">
        <v>241.7</v>
      </c>
      <c r="F5451" s="9">
        <v>241.7</v>
      </c>
      <c r="G5451" s="9">
        <v>285.60000000000002</v>
      </c>
      <c r="H5451" s="9">
        <v>260</v>
      </c>
      <c r="J5451" s="120">
        <f t="shared" si="518"/>
        <v>45519.958333333336</v>
      </c>
      <c r="K5451" s="98">
        <f t="shared" si="513"/>
        <v>0.63804965599760677</v>
      </c>
      <c r="L5451" s="98">
        <f t="shared" si="514"/>
        <v>0.65822440087145972</v>
      </c>
      <c r="M5451" s="98">
        <f t="shared" si="515"/>
        <v>0.65822440087145972</v>
      </c>
      <c r="N5451" s="98">
        <f t="shared" si="516"/>
        <v>0.57407035175879406</v>
      </c>
      <c r="O5451" s="98">
        <f t="shared" si="517"/>
        <v>0.50662509742790329</v>
      </c>
    </row>
    <row r="5452" spans="1:15" x14ac:dyDescent="0.2">
      <c r="A5452">
        <v>8</v>
      </c>
      <c r="B5452">
        <v>16</v>
      </c>
      <c r="C5452">
        <v>0</v>
      </c>
      <c r="D5452" s="9">
        <v>187.2</v>
      </c>
      <c r="E5452" s="9">
        <v>225.89999999999998</v>
      </c>
      <c r="F5452" s="9">
        <v>225.9</v>
      </c>
      <c r="G5452" s="9">
        <v>246.60000000000002</v>
      </c>
      <c r="H5452" s="9">
        <v>254</v>
      </c>
      <c r="J5452" s="120">
        <f t="shared" si="518"/>
        <v>45520</v>
      </c>
      <c r="K5452" s="98">
        <f t="shared" si="513"/>
        <v>0.55997606939874345</v>
      </c>
      <c r="L5452" s="98">
        <f t="shared" si="514"/>
        <v>0.61519607843137247</v>
      </c>
      <c r="M5452" s="98">
        <f t="shared" si="515"/>
        <v>0.61519607843137258</v>
      </c>
      <c r="N5452" s="98">
        <f t="shared" si="516"/>
        <v>0.49567839195979913</v>
      </c>
      <c r="O5452" s="98">
        <f t="shared" si="517"/>
        <v>0.4949337490257209</v>
      </c>
    </row>
    <row r="5453" spans="1:15" x14ac:dyDescent="0.2">
      <c r="A5453">
        <v>8</v>
      </c>
      <c r="B5453">
        <v>16</v>
      </c>
      <c r="C5453">
        <v>1</v>
      </c>
      <c r="D5453" s="9">
        <v>188.1</v>
      </c>
      <c r="E5453" s="9">
        <v>213.89999999999998</v>
      </c>
      <c r="F5453" s="9">
        <v>213.9</v>
      </c>
      <c r="G5453" s="9">
        <v>223.60000000000002</v>
      </c>
      <c r="H5453" s="9">
        <v>244</v>
      </c>
      <c r="J5453" s="120">
        <f t="shared" si="518"/>
        <v>45520.041666666664</v>
      </c>
      <c r="K5453" s="98">
        <f t="shared" si="513"/>
        <v>0.56266826204008358</v>
      </c>
      <c r="L5453" s="98">
        <f t="shared" si="514"/>
        <v>0.58251633986928097</v>
      </c>
      <c r="M5453" s="98">
        <f t="shared" si="515"/>
        <v>0.58251633986928109</v>
      </c>
      <c r="N5453" s="98">
        <f t="shared" si="516"/>
        <v>0.4494472361809046</v>
      </c>
      <c r="O5453" s="98">
        <f t="shared" si="517"/>
        <v>0.47544816835541692</v>
      </c>
    </row>
    <row r="5454" spans="1:15" x14ac:dyDescent="0.2">
      <c r="A5454">
        <v>8</v>
      </c>
      <c r="B5454">
        <v>16</v>
      </c>
      <c r="C5454">
        <v>2</v>
      </c>
      <c r="D5454" s="9">
        <v>185.1</v>
      </c>
      <c r="E5454" s="9">
        <v>209.9</v>
      </c>
      <c r="F5454" s="9">
        <v>209.9</v>
      </c>
      <c r="G5454" s="9">
        <v>235.60000000000002</v>
      </c>
      <c r="H5454" s="9">
        <v>237</v>
      </c>
      <c r="J5454" s="120">
        <f t="shared" si="518"/>
        <v>45520.083333333336</v>
      </c>
      <c r="K5454" s="98">
        <f t="shared" si="513"/>
        <v>0.55369428656894992</v>
      </c>
      <c r="L5454" s="98">
        <f t="shared" si="514"/>
        <v>0.57162309368191722</v>
      </c>
      <c r="M5454" s="98">
        <f t="shared" si="515"/>
        <v>0.57162309368191722</v>
      </c>
      <c r="N5454" s="98">
        <f t="shared" si="516"/>
        <v>0.47356783919598</v>
      </c>
      <c r="O5454" s="98">
        <f t="shared" si="517"/>
        <v>0.46180826188620416</v>
      </c>
    </row>
    <row r="5455" spans="1:15" x14ac:dyDescent="0.2">
      <c r="A5455">
        <v>8</v>
      </c>
      <c r="B5455">
        <v>16</v>
      </c>
      <c r="C5455">
        <v>3</v>
      </c>
      <c r="D5455" s="9">
        <v>181.1</v>
      </c>
      <c r="E5455" s="9">
        <v>204.7</v>
      </c>
      <c r="F5455" s="9">
        <v>204.7</v>
      </c>
      <c r="G5455" s="9">
        <v>226.60000000000002</v>
      </c>
      <c r="H5455" s="9">
        <v>231</v>
      </c>
      <c r="J5455" s="120">
        <f t="shared" si="518"/>
        <v>45520.125</v>
      </c>
      <c r="K5455" s="98">
        <f t="shared" si="513"/>
        <v>0.54172898594077168</v>
      </c>
      <c r="L5455" s="98">
        <f t="shared" si="514"/>
        <v>0.55746187363834421</v>
      </c>
      <c r="M5455" s="98">
        <f t="shared" si="515"/>
        <v>0.55746187363834421</v>
      </c>
      <c r="N5455" s="98">
        <f t="shared" si="516"/>
        <v>0.45547738693467349</v>
      </c>
      <c r="O5455" s="98">
        <f t="shared" si="517"/>
        <v>0.45011691348402177</v>
      </c>
    </row>
    <row r="5456" spans="1:15" x14ac:dyDescent="0.2">
      <c r="A5456">
        <v>8</v>
      </c>
      <c r="B5456">
        <v>16</v>
      </c>
      <c r="C5456">
        <v>4</v>
      </c>
      <c r="D5456" s="9">
        <v>184</v>
      </c>
      <c r="E5456" s="9">
        <v>203.49999999999997</v>
      </c>
      <c r="F5456" s="9">
        <v>203.5</v>
      </c>
      <c r="G5456" s="9">
        <v>237.60000000000002</v>
      </c>
      <c r="H5456" s="9">
        <v>229</v>
      </c>
      <c r="J5456" s="120">
        <f t="shared" si="518"/>
        <v>45520.166666666664</v>
      </c>
      <c r="K5456" s="98">
        <f t="shared" si="513"/>
        <v>0.55040382889620088</v>
      </c>
      <c r="L5456" s="98">
        <f t="shared" si="514"/>
        <v>0.55419389978213507</v>
      </c>
      <c r="M5456" s="98">
        <f t="shared" si="515"/>
        <v>0.55419389978213507</v>
      </c>
      <c r="N5456" s="98">
        <f t="shared" si="516"/>
        <v>0.47758793969849256</v>
      </c>
      <c r="O5456" s="98">
        <f t="shared" si="517"/>
        <v>0.44621979734996098</v>
      </c>
    </row>
    <row r="5457" spans="1:15" x14ac:dyDescent="0.2">
      <c r="A5457">
        <v>8</v>
      </c>
      <c r="B5457">
        <v>16</v>
      </c>
      <c r="C5457">
        <v>5</v>
      </c>
      <c r="D5457" s="9">
        <v>193.2</v>
      </c>
      <c r="E5457" s="9">
        <v>213.5</v>
      </c>
      <c r="F5457" s="9">
        <v>213.5</v>
      </c>
      <c r="G5457" s="9">
        <v>245.60000000000002</v>
      </c>
      <c r="H5457" s="9">
        <v>244</v>
      </c>
      <c r="J5457" s="120">
        <f t="shared" si="518"/>
        <v>45520.208333333336</v>
      </c>
      <c r="K5457" s="98">
        <f t="shared" si="513"/>
        <v>0.57792402034101087</v>
      </c>
      <c r="L5457" s="98">
        <f t="shared" si="514"/>
        <v>0.58142701525054463</v>
      </c>
      <c r="M5457" s="98">
        <f t="shared" si="515"/>
        <v>0.58142701525054463</v>
      </c>
      <c r="N5457" s="98">
        <f t="shared" si="516"/>
        <v>0.49366834170854279</v>
      </c>
      <c r="O5457" s="98">
        <f t="shared" si="517"/>
        <v>0.47544816835541692</v>
      </c>
    </row>
    <row r="5458" spans="1:15" x14ac:dyDescent="0.2">
      <c r="A5458">
        <v>8</v>
      </c>
      <c r="B5458">
        <v>16</v>
      </c>
      <c r="C5458">
        <v>6</v>
      </c>
      <c r="D5458" s="9">
        <v>205.29999999999998</v>
      </c>
      <c r="E5458" s="9">
        <v>219</v>
      </c>
      <c r="F5458" s="9">
        <v>219</v>
      </c>
      <c r="G5458" s="9">
        <v>249.60000000000002</v>
      </c>
      <c r="H5458" s="9">
        <v>263</v>
      </c>
      <c r="J5458" s="120">
        <f t="shared" si="518"/>
        <v>45520.25</v>
      </c>
      <c r="K5458" s="98">
        <f t="shared" si="513"/>
        <v>0.61411905474125017</v>
      </c>
      <c r="L5458" s="98">
        <f t="shared" si="514"/>
        <v>0.59640522875816993</v>
      </c>
      <c r="M5458" s="98">
        <f t="shared" si="515"/>
        <v>0.59640522875816993</v>
      </c>
      <c r="N5458" s="98">
        <f t="shared" si="516"/>
        <v>0.50170854271356791</v>
      </c>
      <c r="O5458" s="98">
        <f t="shared" si="517"/>
        <v>0.51247077162899446</v>
      </c>
    </row>
    <row r="5459" spans="1:15" x14ac:dyDescent="0.2">
      <c r="A5459">
        <v>8</v>
      </c>
      <c r="B5459">
        <v>16</v>
      </c>
      <c r="C5459">
        <v>7</v>
      </c>
      <c r="D5459" s="9">
        <v>211.7</v>
      </c>
      <c r="E5459" s="9">
        <v>219.6</v>
      </c>
      <c r="F5459" s="9">
        <v>219.6</v>
      </c>
      <c r="G5459" s="9">
        <v>285.70000000000005</v>
      </c>
      <c r="H5459" s="9">
        <v>297</v>
      </c>
      <c r="J5459" s="120">
        <f t="shared" si="518"/>
        <v>45520.291666666664</v>
      </c>
      <c r="K5459" s="98">
        <f t="shared" si="513"/>
        <v>0.63326353574633543</v>
      </c>
      <c r="L5459" s="98">
        <f t="shared" si="514"/>
        <v>0.59803921568627449</v>
      </c>
      <c r="M5459" s="98">
        <f t="shared" si="515"/>
        <v>0.59803921568627449</v>
      </c>
      <c r="N5459" s="98">
        <f t="shared" si="516"/>
        <v>0.57427135678391972</v>
      </c>
      <c r="O5459" s="98">
        <f t="shared" si="517"/>
        <v>0.57872174590802805</v>
      </c>
    </row>
    <row r="5460" spans="1:15" x14ac:dyDescent="0.2">
      <c r="A5460">
        <v>8</v>
      </c>
      <c r="B5460">
        <v>16</v>
      </c>
      <c r="C5460">
        <v>8</v>
      </c>
      <c r="D5460" s="9">
        <v>197.7</v>
      </c>
      <c r="E5460" s="9">
        <v>226.2</v>
      </c>
      <c r="F5460" s="9">
        <v>226.2</v>
      </c>
      <c r="G5460" s="9">
        <v>301.70000000000005</v>
      </c>
      <c r="H5460" s="9">
        <v>308</v>
      </c>
      <c r="J5460" s="120">
        <f t="shared" si="518"/>
        <v>45520.333333333336</v>
      </c>
      <c r="K5460" s="98">
        <f t="shared" si="513"/>
        <v>0.59138498354771152</v>
      </c>
      <c r="L5460" s="98">
        <f t="shared" si="514"/>
        <v>0.61601307189542487</v>
      </c>
      <c r="M5460" s="98">
        <f t="shared" si="515"/>
        <v>0.61601307189542487</v>
      </c>
      <c r="N5460" s="98">
        <f t="shared" si="516"/>
        <v>0.60643216080402029</v>
      </c>
      <c r="O5460" s="98">
        <f t="shared" si="517"/>
        <v>0.6001558846453624</v>
      </c>
    </row>
    <row r="5461" spans="1:15" x14ac:dyDescent="0.2">
      <c r="A5461">
        <v>8</v>
      </c>
      <c r="B5461">
        <v>16</v>
      </c>
      <c r="C5461">
        <v>9</v>
      </c>
      <c r="D5461" s="9">
        <v>195.79999999999998</v>
      </c>
      <c r="E5461" s="9">
        <v>223.2</v>
      </c>
      <c r="F5461" s="9">
        <v>223.2</v>
      </c>
      <c r="G5461" s="9">
        <v>291.70000000000005</v>
      </c>
      <c r="H5461" s="9">
        <v>307</v>
      </c>
      <c r="J5461" s="120">
        <f t="shared" si="518"/>
        <v>45520.375</v>
      </c>
      <c r="K5461" s="98">
        <f t="shared" si="513"/>
        <v>0.5857014657493268</v>
      </c>
      <c r="L5461" s="98">
        <f t="shared" si="514"/>
        <v>0.60784313725490191</v>
      </c>
      <c r="M5461" s="98">
        <f t="shared" si="515"/>
        <v>0.60784313725490191</v>
      </c>
      <c r="N5461" s="98">
        <f t="shared" si="516"/>
        <v>0.58633165829145739</v>
      </c>
      <c r="O5461" s="98">
        <f t="shared" si="517"/>
        <v>0.59820732657833198</v>
      </c>
    </row>
    <row r="5462" spans="1:15" x14ac:dyDescent="0.2">
      <c r="A5462">
        <v>8</v>
      </c>
      <c r="B5462">
        <v>16</v>
      </c>
      <c r="C5462">
        <v>10</v>
      </c>
      <c r="D5462" s="9">
        <v>202.69999999999996</v>
      </c>
      <c r="E5462" s="9">
        <v>215.39999999999998</v>
      </c>
      <c r="F5462" s="9">
        <v>215.4</v>
      </c>
      <c r="G5462" s="9">
        <v>272.70000000000005</v>
      </c>
      <c r="H5462" s="9">
        <v>303</v>
      </c>
      <c r="J5462" s="120">
        <f t="shared" si="518"/>
        <v>45520.416666666664</v>
      </c>
      <c r="K5462" s="98">
        <f t="shared" si="513"/>
        <v>0.60634160933293424</v>
      </c>
      <c r="L5462" s="98">
        <f t="shared" si="514"/>
        <v>0.5866013071895424</v>
      </c>
      <c r="M5462" s="98">
        <f t="shared" si="515"/>
        <v>0.58660130718954251</v>
      </c>
      <c r="N5462" s="98">
        <f t="shared" si="516"/>
        <v>0.54814070351758815</v>
      </c>
      <c r="O5462" s="98">
        <f t="shared" si="517"/>
        <v>0.59041309431021038</v>
      </c>
    </row>
    <row r="5463" spans="1:15" x14ac:dyDescent="0.2">
      <c r="A5463">
        <v>8</v>
      </c>
      <c r="B5463">
        <v>16</v>
      </c>
      <c r="C5463">
        <v>11</v>
      </c>
      <c r="D5463" s="9">
        <v>192.89999999999998</v>
      </c>
      <c r="E5463" s="9">
        <v>211.89999999999998</v>
      </c>
      <c r="F5463" s="9">
        <v>211.9</v>
      </c>
      <c r="G5463" s="9">
        <v>281.20000000000005</v>
      </c>
      <c r="H5463" s="9">
        <v>284</v>
      </c>
      <c r="J5463" s="120">
        <f t="shared" si="518"/>
        <v>45520.458333333336</v>
      </c>
      <c r="K5463" s="98">
        <f t="shared" si="513"/>
        <v>0.57702662279389749</v>
      </c>
      <c r="L5463" s="98">
        <f t="shared" si="514"/>
        <v>0.57706971677559904</v>
      </c>
      <c r="M5463" s="98">
        <f t="shared" si="515"/>
        <v>0.57706971677559915</v>
      </c>
      <c r="N5463" s="98">
        <f t="shared" si="516"/>
        <v>0.56522613065326643</v>
      </c>
      <c r="O5463" s="98">
        <f t="shared" si="517"/>
        <v>0.55339049103663285</v>
      </c>
    </row>
    <row r="5464" spans="1:15" x14ac:dyDescent="0.2">
      <c r="A5464">
        <v>8</v>
      </c>
      <c r="B5464">
        <v>16</v>
      </c>
      <c r="C5464">
        <v>12</v>
      </c>
      <c r="D5464" s="9">
        <v>194.09999999999997</v>
      </c>
      <c r="E5464" s="9">
        <v>206.49999999999997</v>
      </c>
      <c r="F5464" s="9">
        <v>206.5</v>
      </c>
      <c r="G5464" s="9">
        <v>277.20000000000005</v>
      </c>
      <c r="H5464" s="9">
        <v>296</v>
      </c>
      <c r="J5464" s="120">
        <f t="shared" si="518"/>
        <v>45520.5</v>
      </c>
      <c r="K5464" s="98">
        <f t="shared" si="513"/>
        <v>0.580616212982351</v>
      </c>
      <c r="L5464" s="98">
        <f t="shared" si="514"/>
        <v>0.56236383442265792</v>
      </c>
      <c r="M5464" s="98">
        <f t="shared" si="515"/>
        <v>0.56236383442265792</v>
      </c>
      <c r="N5464" s="98">
        <f t="shared" si="516"/>
        <v>0.55718592964824132</v>
      </c>
      <c r="O5464" s="98">
        <f t="shared" si="517"/>
        <v>0.57677318784099763</v>
      </c>
    </row>
    <row r="5465" spans="1:15" x14ac:dyDescent="0.2">
      <c r="A5465">
        <v>8</v>
      </c>
      <c r="B5465">
        <v>16</v>
      </c>
      <c r="C5465">
        <v>13</v>
      </c>
      <c r="D5465" s="9">
        <v>182.89999999999998</v>
      </c>
      <c r="E5465" s="9">
        <v>209.49999999999997</v>
      </c>
      <c r="F5465" s="9">
        <v>209.5</v>
      </c>
      <c r="G5465" s="9">
        <v>283.20000000000005</v>
      </c>
      <c r="H5465" s="9">
        <v>295</v>
      </c>
      <c r="J5465" s="120">
        <f t="shared" si="518"/>
        <v>45520.541666666664</v>
      </c>
      <c r="K5465" s="98">
        <f t="shared" si="513"/>
        <v>0.54711337122345183</v>
      </c>
      <c r="L5465" s="98">
        <f t="shared" si="514"/>
        <v>0.57053376906318076</v>
      </c>
      <c r="M5465" s="98">
        <f t="shared" si="515"/>
        <v>0.57053376906318087</v>
      </c>
      <c r="N5465" s="98">
        <f t="shared" si="516"/>
        <v>0.5692462311557791</v>
      </c>
      <c r="O5465" s="98">
        <f t="shared" si="517"/>
        <v>0.5748246297739672</v>
      </c>
    </row>
    <row r="5466" spans="1:15" x14ac:dyDescent="0.2">
      <c r="A5466">
        <v>8</v>
      </c>
      <c r="B5466">
        <v>16</v>
      </c>
      <c r="C5466">
        <v>14</v>
      </c>
      <c r="D5466" s="9">
        <v>193.79999999999998</v>
      </c>
      <c r="E5466" s="9">
        <v>214</v>
      </c>
      <c r="F5466" s="9">
        <v>214</v>
      </c>
      <c r="G5466" s="9">
        <v>280.20000000000005</v>
      </c>
      <c r="H5466" s="9">
        <v>283</v>
      </c>
      <c r="J5466" s="120">
        <f t="shared" si="518"/>
        <v>45520.583333333336</v>
      </c>
      <c r="K5466" s="98">
        <f t="shared" si="513"/>
        <v>0.57971881543523762</v>
      </c>
      <c r="L5466" s="98">
        <f t="shared" si="514"/>
        <v>0.58278867102396514</v>
      </c>
      <c r="M5466" s="98">
        <f t="shared" si="515"/>
        <v>0.58278867102396514</v>
      </c>
      <c r="N5466" s="98">
        <f t="shared" si="516"/>
        <v>0.56321608040201021</v>
      </c>
      <c r="O5466" s="98">
        <f t="shared" si="517"/>
        <v>0.55144193296960242</v>
      </c>
    </row>
    <row r="5467" spans="1:15" x14ac:dyDescent="0.2">
      <c r="A5467">
        <v>8</v>
      </c>
      <c r="B5467">
        <v>16</v>
      </c>
      <c r="C5467">
        <v>15</v>
      </c>
      <c r="D5467" s="9">
        <v>195.2</v>
      </c>
      <c r="E5467" s="9">
        <v>211.99999999999997</v>
      </c>
      <c r="F5467" s="9">
        <v>212</v>
      </c>
      <c r="G5467" s="9">
        <v>285.20000000000005</v>
      </c>
      <c r="H5467" s="9">
        <v>285</v>
      </c>
      <c r="J5467" s="120">
        <f t="shared" si="518"/>
        <v>45520.625</v>
      </c>
      <c r="K5467" s="98">
        <f t="shared" si="513"/>
        <v>0.58390667065510005</v>
      </c>
      <c r="L5467" s="98">
        <f t="shared" si="514"/>
        <v>0.57734204793028321</v>
      </c>
      <c r="M5467" s="98">
        <f t="shared" si="515"/>
        <v>0.57734204793028321</v>
      </c>
      <c r="N5467" s="98">
        <f t="shared" si="516"/>
        <v>0.57326633165829166</v>
      </c>
      <c r="O5467" s="98">
        <f t="shared" si="517"/>
        <v>0.55533904910366327</v>
      </c>
    </row>
    <row r="5468" spans="1:15" x14ac:dyDescent="0.2">
      <c r="A5468">
        <v>8</v>
      </c>
      <c r="B5468">
        <v>16</v>
      </c>
      <c r="C5468">
        <v>16</v>
      </c>
      <c r="D5468" s="9">
        <v>178.39999999999998</v>
      </c>
      <c r="E5468" s="9">
        <v>181.2</v>
      </c>
      <c r="F5468" s="9">
        <v>181.2</v>
      </c>
      <c r="G5468" s="9">
        <v>285.20000000000005</v>
      </c>
      <c r="H5468" s="9">
        <v>298</v>
      </c>
      <c r="J5468" s="120">
        <f t="shared" si="518"/>
        <v>45520.666666666664</v>
      </c>
      <c r="K5468" s="98">
        <f t="shared" si="513"/>
        <v>0.53365240801675129</v>
      </c>
      <c r="L5468" s="98">
        <f t="shared" si="514"/>
        <v>0.49346405228758167</v>
      </c>
      <c r="M5468" s="98">
        <f t="shared" si="515"/>
        <v>0.49346405228758167</v>
      </c>
      <c r="N5468" s="98">
        <f t="shared" si="516"/>
        <v>0.57326633165829166</v>
      </c>
      <c r="O5468" s="98">
        <f t="shared" si="517"/>
        <v>0.58067030397505837</v>
      </c>
    </row>
    <row r="5469" spans="1:15" x14ac:dyDescent="0.2">
      <c r="A5469">
        <v>8</v>
      </c>
      <c r="B5469">
        <v>16</v>
      </c>
      <c r="C5469">
        <v>17</v>
      </c>
      <c r="D5469" s="9">
        <v>188.99999999999997</v>
      </c>
      <c r="E5469" s="9">
        <v>215.89999999999998</v>
      </c>
      <c r="F5469" s="9">
        <v>215.9</v>
      </c>
      <c r="G5469" s="9">
        <v>286.00000000000006</v>
      </c>
      <c r="H5469" s="9">
        <v>298</v>
      </c>
      <c r="J5469" s="120">
        <f t="shared" si="518"/>
        <v>45520.708333333336</v>
      </c>
      <c r="K5469" s="98">
        <f t="shared" si="513"/>
        <v>0.56536045468142371</v>
      </c>
      <c r="L5469" s="98">
        <f t="shared" si="514"/>
        <v>0.58796296296296291</v>
      </c>
      <c r="M5469" s="98">
        <f t="shared" si="515"/>
        <v>0.58796296296296302</v>
      </c>
      <c r="N5469" s="98">
        <f t="shared" si="516"/>
        <v>0.57487437185929668</v>
      </c>
      <c r="O5469" s="98">
        <f t="shared" si="517"/>
        <v>0.58067030397505837</v>
      </c>
    </row>
    <row r="5470" spans="1:15" x14ac:dyDescent="0.2">
      <c r="A5470">
        <v>8</v>
      </c>
      <c r="B5470">
        <v>16</v>
      </c>
      <c r="C5470">
        <v>18</v>
      </c>
      <c r="D5470" s="9">
        <v>245.1</v>
      </c>
      <c r="E5470" s="9">
        <v>245.89999999999998</v>
      </c>
      <c r="F5470" s="9">
        <v>245.9</v>
      </c>
      <c r="G5470" s="9">
        <v>320.90000000000009</v>
      </c>
      <c r="H5470" s="9">
        <v>341</v>
      </c>
      <c r="J5470" s="120">
        <f t="shared" si="518"/>
        <v>45520.75</v>
      </c>
      <c r="K5470" s="98">
        <f t="shared" si="513"/>
        <v>0.73317379599162413</v>
      </c>
      <c r="L5470" s="98">
        <f t="shared" si="514"/>
        <v>0.66966230936819171</v>
      </c>
      <c r="M5470" s="98">
        <f t="shared" si="515"/>
        <v>0.66966230936819171</v>
      </c>
      <c r="N5470" s="98">
        <f t="shared" si="516"/>
        <v>0.64502512562814096</v>
      </c>
      <c r="O5470" s="98">
        <f t="shared" si="517"/>
        <v>0.66445830085736546</v>
      </c>
    </row>
    <row r="5471" spans="1:15" x14ac:dyDescent="0.2">
      <c r="A5471">
        <v>8</v>
      </c>
      <c r="B5471">
        <v>16</v>
      </c>
      <c r="C5471">
        <v>19</v>
      </c>
      <c r="D5471" s="9">
        <v>279.60000000000008</v>
      </c>
      <c r="E5471" s="9">
        <v>294.80000000000007</v>
      </c>
      <c r="F5471" s="9">
        <v>294.8</v>
      </c>
      <c r="G5471" s="9">
        <v>361.90000000000009</v>
      </c>
      <c r="H5471" s="9">
        <v>369</v>
      </c>
      <c r="J5471" s="120">
        <f t="shared" si="518"/>
        <v>45520.791666666664</v>
      </c>
      <c r="K5471" s="98">
        <f t="shared" si="513"/>
        <v>0.836374513909662</v>
      </c>
      <c r="L5471" s="98">
        <f t="shared" si="514"/>
        <v>0.80283224400871478</v>
      </c>
      <c r="M5471" s="98">
        <f t="shared" si="515"/>
        <v>0.80283224400871467</v>
      </c>
      <c r="N5471" s="98">
        <f t="shared" si="516"/>
        <v>0.72743718592964846</v>
      </c>
      <c r="O5471" s="98">
        <f t="shared" si="517"/>
        <v>0.71901792673421661</v>
      </c>
    </row>
    <row r="5472" spans="1:15" x14ac:dyDescent="0.2">
      <c r="A5472">
        <v>8</v>
      </c>
      <c r="B5472">
        <v>16</v>
      </c>
      <c r="C5472">
        <v>20</v>
      </c>
      <c r="D5472" s="9">
        <v>275.50000000000006</v>
      </c>
      <c r="E5472" s="9">
        <v>304.50000000000011</v>
      </c>
      <c r="F5472" s="9">
        <v>304.5</v>
      </c>
      <c r="G5472" s="9">
        <v>364.40000000000009</v>
      </c>
      <c r="H5472" s="9">
        <v>372</v>
      </c>
      <c r="J5472" s="120">
        <f t="shared" si="518"/>
        <v>45520.833333333336</v>
      </c>
      <c r="K5472" s="98">
        <f t="shared" si="513"/>
        <v>0.8241100807657793</v>
      </c>
      <c r="L5472" s="98">
        <f t="shared" si="514"/>
        <v>0.82924836601307228</v>
      </c>
      <c r="M5472" s="98">
        <f t="shared" si="515"/>
        <v>0.82924836601307195</v>
      </c>
      <c r="N5472" s="98">
        <f t="shared" si="516"/>
        <v>0.73246231155778918</v>
      </c>
      <c r="O5472" s="98">
        <f t="shared" si="517"/>
        <v>0.72486360093530777</v>
      </c>
    </row>
    <row r="5473" spans="1:15" x14ac:dyDescent="0.2">
      <c r="A5473">
        <v>8</v>
      </c>
      <c r="B5473">
        <v>16</v>
      </c>
      <c r="C5473">
        <v>21</v>
      </c>
      <c r="D5473" s="9">
        <v>264.60000000000002</v>
      </c>
      <c r="E5473" s="9">
        <v>302.10000000000008</v>
      </c>
      <c r="F5473" s="9">
        <v>302.10000000000002</v>
      </c>
      <c r="G5473" s="9">
        <v>355.60000000000008</v>
      </c>
      <c r="H5473" s="9">
        <v>372</v>
      </c>
      <c r="J5473" s="120">
        <f t="shared" si="518"/>
        <v>45520.875</v>
      </c>
      <c r="K5473" s="98">
        <f t="shared" si="513"/>
        <v>0.79150463655399328</v>
      </c>
      <c r="L5473" s="98">
        <f t="shared" si="514"/>
        <v>0.82271241830065389</v>
      </c>
      <c r="M5473" s="98">
        <f t="shared" si="515"/>
        <v>0.82271241830065367</v>
      </c>
      <c r="N5473" s="98">
        <f t="shared" si="516"/>
        <v>0.71477386934673393</v>
      </c>
      <c r="O5473" s="98">
        <f t="shared" si="517"/>
        <v>0.72486360093530777</v>
      </c>
    </row>
    <row r="5474" spans="1:15" x14ac:dyDescent="0.2">
      <c r="A5474">
        <v>8</v>
      </c>
      <c r="B5474">
        <v>16</v>
      </c>
      <c r="C5474">
        <v>22</v>
      </c>
      <c r="D5474" s="9">
        <v>252.49999999999997</v>
      </c>
      <c r="E5474" s="9">
        <v>286.90000000000009</v>
      </c>
      <c r="F5474" s="9">
        <v>286.89999999999998</v>
      </c>
      <c r="G5474" s="9">
        <v>326.30000000000007</v>
      </c>
      <c r="H5474" s="9">
        <v>317</v>
      </c>
      <c r="J5474" s="120">
        <f t="shared" si="518"/>
        <v>45520.916666666664</v>
      </c>
      <c r="K5474" s="98">
        <f t="shared" si="513"/>
        <v>0.75530960215375387</v>
      </c>
      <c r="L5474" s="98">
        <f t="shared" si="514"/>
        <v>0.78131808278867132</v>
      </c>
      <c r="M5474" s="98">
        <f t="shared" si="515"/>
        <v>0.78131808278867099</v>
      </c>
      <c r="N5474" s="98">
        <f t="shared" si="516"/>
        <v>0.65587939698492481</v>
      </c>
      <c r="O5474" s="98">
        <f t="shared" si="517"/>
        <v>0.6176929072486359</v>
      </c>
    </row>
    <row r="5475" spans="1:15" x14ac:dyDescent="0.2">
      <c r="A5475">
        <v>8</v>
      </c>
      <c r="B5475">
        <v>16</v>
      </c>
      <c r="C5475">
        <v>23</v>
      </c>
      <c r="D5475" s="9">
        <v>230.2</v>
      </c>
      <c r="E5475" s="9">
        <v>254.2</v>
      </c>
      <c r="F5475" s="9">
        <v>254.2</v>
      </c>
      <c r="G5475" s="9">
        <v>296.30000000000007</v>
      </c>
      <c r="H5475" s="9">
        <v>297</v>
      </c>
      <c r="J5475" s="120">
        <f t="shared" si="518"/>
        <v>45520.958333333336</v>
      </c>
      <c r="K5475" s="98">
        <f t="shared" si="513"/>
        <v>0.68860305115165998</v>
      </c>
      <c r="L5475" s="98">
        <f t="shared" si="514"/>
        <v>0.69226579520697162</v>
      </c>
      <c r="M5475" s="98">
        <f t="shared" si="515"/>
        <v>0.69226579520697162</v>
      </c>
      <c r="N5475" s="98">
        <f t="shared" si="516"/>
        <v>0.59557788944723644</v>
      </c>
      <c r="O5475" s="98">
        <f t="shared" si="517"/>
        <v>0.57872174590802805</v>
      </c>
    </row>
    <row r="5476" spans="1:15" x14ac:dyDescent="0.2">
      <c r="A5476">
        <v>8</v>
      </c>
      <c r="B5476">
        <v>17</v>
      </c>
      <c r="C5476">
        <v>0</v>
      </c>
      <c r="D5476" s="9">
        <v>199.29999999999998</v>
      </c>
      <c r="E5476" s="9">
        <v>236</v>
      </c>
      <c r="F5476" s="9">
        <v>236</v>
      </c>
      <c r="G5476" s="9">
        <v>270.20000000000005</v>
      </c>
      <c r="H5476" s="9">
        <v>279</v>
      </c>
      <c r="J5476" s="120">
        <f t="shared" si="518"/>
        <v>45521</v>
      </c>
      <c r="K5476" s="98">
        <f t="shared" si="513"/>
        <v>0.59617110379898275</v>
      </c>
      <c r="L5476" s="98">
        <f t="shared" si="514"/>
        <v>0.64270152505446621</v>
      </c>
      <c r="M5476" s="98">
        <f t="shared" si="515"/>
        <v>0.64270152505446621</v>
      </c>
      <c r="N5476" s="98">
        <f t="shared" si="516"/>
        <v>0.54311557788944742</v>
      </c>
      <c r="O5476" s="98">
        <f t="shared" si="517"/>
        <v>0.54364770070148083</v>
      </c>
    </row>
    <row r="5477" spans="1:15" x14ac:dyDescent="0.2">
      <c r="A5477">
        <v>8</v>
      </c>
      <c r="B5477">
        <v>17</v>
      </c>
      <c r="C5477">
        <v>1</v>
      </c>
      <c r="D5477" s="9">
        <v>191.29999999999998</v>
      </c>
      <c r="E5477" s="9">
        <v>226.59999999999997</v>
      </c>
      <c r="F5477" s="9">
        <v>226.6</v>
      </c>
      <c r="G5477" s="9">
        <v>266.20000000000005</v>
      </c>
      <c r="H5477" s="9">
        <v>266</v>
      </c>
      <c r="J5477" s="120">
        <f t="shared" si="518"/>
        <v>45521.041666666664</v>
      </c>
      <c r="K5477" s="98">
        <f t="shared" si="513"/>
        <v>0.57224050254262626</v>
      </c>
      <c r="L5477" s="98">
        <f t="shared" si="514"/>
        <v>0.6171023965141611</v>
      </c>
      <c r="M5477" s="98">
        <f t="shared" si="515"/>
        <v>0.61710239651416121</v>
      </c>
      <c r="N5477" s="98">
        <f t="shared" si="516"/>
        <v>0.5350753768844223</v>
      </c>
      <c r="O5477" s="98">
        <f t="shared" si="517"/>
        <v>0.51831644583008574</v>
      </c>
    </row>
    <row r="5478" spans="1:15" x14ac:dyDescent="0.2">
      <c r="A5478">
        <v>8</v>
      </c>
      <c r="B5478">
        <v>17</v>
      </c>
      <c r="C5478">
        <v>2</v>
      </c>
      <c r="D5478" s="9">
        <v>192.2</v>
      </c>
      <c r="E5478" s="9">
        <v>228.8</v>
      </c>
      <c r="F5478" s="9">
        <v>228.8</v>
      </c>
      <c r="G5478" s="9">
        <v>261.20000000000005</v>
      </c>
      <c r="H5478" s="9">
        <v>253</v>
      </c>
      <c r="J5478" s="120">
        <f t="shared" si="518"/>
        <v>45521.083333333336</v>
      </c>
      <c r="K5478" s="98">
        <f t="shared" si="513"/>
        <v>0.57493269518396639</v>
      </c>
      <c r="L5478" s="98">
        <f t="shared" si="514"/>
        <v>0.62309368191721137</v>
      </c>
      <c r="M5478" s="98">
        <f t="shared" si="515"/>
        <v>0.62309368191721137</v>
      </c>
      <c r="N5478" s="98">
        <f t="shared" si="516"/>
        <v>0.52502512562814085</v>
      </c>
      <c r="O5478" s="98">
        <f t="shared" si="517"/>
        <v>0.49298519095869053</v>
      </c>
    </row>
    <row r="5479" spans="1:15" x14ac:dyDescent="0.2">
      <c r="A5479">
        <v>8</v>
      </c>
      <c r="B5479">
        <v>17</v>
      </c>
      <c r="C5479">
        <v>3</v>
      </c>
      <c r="D5479" s="9">
        <v>190.2</v>
      </c>
      <c r="E5479" s="9">
        <v>223.6</v>
      </c>
      <c r="F5479" s="9">
        <v>223.6</v>
      </c>
      <c r="G5479" s="9">
        <v>255.20000000000002</v>
      </c>
      <c r="H5479" s="9">
        <v>253</v>
      </c>
      <c r="J5479" s="120">
        <f t="shared" si="518"/>
        <v>45521.125</v>
      </c>
      <c r="K5479" s="98">
        <f t="shared" si="513"/>
        <v>0.56895004486987721</v>
      </c>
      <c r="L5479" s="98">
        <f t="shared" si="514"/>
        <v>0.60893246187363836</v>
      </c>
      <c r="M5479" s="98">
        <f t="shared" si="515"/>
        <v>0.60893246187363836</v>
      </c>
      <c r="N5479" s="98">
        <f t="shared" si="516"/>
        <v>0.51296482412060307</v>
      </c>
      <c r="O5479" s="98">
        <f t="shared" si="517"/>
        <v>0.49298519095869053</v>
      </c>
    </row>
    <row r="5480" spans="1:15" x14ac:dyDescent="0.2">
      <c r="A5480">
        <v>8</v>
      </c>
      <c r="B5480">
        <v>17</v>
      </c>
      <c r="C5480">
        <v>4</v>
      </c>
      <c r="D5480" s="9">
        <v>187.29999999999998</v>
      </c>
      <c r="E5480" s="9">
        <v>216.7</v>
      </c>
      <c r="F5480" s="9">
        <v>216.7</v>
      </c>
      <c r="G5480" s="9">
        <v>253.20000000000002</v>
      </c>
      <c r="H5480" s="9">
        <v>254</v>
      </c>
      <c r="J5480" s="120">
        <f t="shared" si="518"/>
        <v>45521.166666666664</v>
      </c>
      <c r="K5480" s="98">
        <f t="shared" si="513"/>
        <v>0.56027520191444791</v>
      </c>
      <c r="L5480" s="98">
        <f t="shared" si="514"/>
        <v>0.59014161220043571</v>
      </c>
      <c r="M5480" s="98">
        <f t="shared" si="515"/>
        <v>0.59014161220043571</v>
      </c>
      <c r="N5480" s="98">
        <f t="shared" si="516"/>
        <v>0.50894472361809051</v>
      </c>
      <c r="O5480" s="98">
        <f t="shared" si="517"/>
        <v>0.4949337490257209</v>
      </c>
    </row>
    <row r="5481" spans="1:15" x14ac:dyDescent="0.2">
      <c r="A5481">
        <v>8</v>
      </c>
      <c r="B5481">
        <v>17</v>
      </c>
      <c r="C5481">
        <v>5</v>
      </c>
      <c r="D5481" s="9">
        <v>193.6</v>
      </c>
      <c r="E5481" s="9">
        <v>221.2</v>
      </c>
      <c r="F5481" s="9">
        <v>221.2</v>
      </c>
      <c r="G5481" s="9">
        <v>257.20000000000005</v>
      </c>
      <c r="H5481" s="9">
        <v>262</v>
      </c>
      <c r="J5481" s="120">
        <f t="shared" si="518"/>
        <v>45521.208333333336</v>
      </c>
      <c r="K5481" s="98">
        <f t="shared" si="513"/>
        <v>0.57912055040382882</v>
      </c>
      <c r="L5481" s="98">
        <f t="shared" si="514"/>
        <v>0.60239651416121998</v>
      </c>
      <c r="M5481" s="98">
        <f t="shared" si="515"/>
        <v>0.60239651416121998</v>
      </c>
      <c r="N5481" s="98">
        <f t="shared" si="516"/>
        <v>0.51698492462311574</v>
      </c>
      <c r="O5481" s="98">
        <f t="shared" si="517"/>
        <v>0.51052221356196414</v>
      </c>
    </row>
    <row r="5482" spans="1:15" x14ac:dyDescent="0.2">
      <c r="A5482">
        <v>8</v>
      </c>
      <c r="B5482">
        <v>17</v>
      </c>
      <c r="C5482">
        <v>6</v>
      </c>
      <c r="D5482" s="9">
        <v>208.6</v>
      </c>
      <c r="E5482" s="9">
        <v>232.59999999999997</v>
      </c>
      <c r="F5482" s="9">
        <v>232.6</v>
      </c>
      <c r="G5482" s="9">
        <v>274.20000000000005</v>
      </c>
      <c r="H5482" s="9">
        <v>279</v>
      </c>
      <c r="J5482" s="120">
        <f t="shared" si="518"/>
        <v>45521.25</v>
      </c>
      <c r="K5482" s="98">
        <f t="shared" si="513"/>
        <v>0.62399042775949731</v>
      </c>
      <c r="L5482" s="98">
        <f t="shared" si="514"/>
        <v>0.6334422657952069</v>
      </c>
      <c r="M5482" s="98">
        <f t="shared" si="515"/>
        <v>0.63344226579520702</v>
      </c>
      <c r="N5482" s="98">
        <f t="shared" si="516"/>
        <v>0.55115577889447254</v>
      </c>
      <c r="O5482" s="98">
        <f t="shared" si="517"/>
        <v>0.54364770070148083</v>
      </c>
    </row>
    <row r="5483" spans="1:15" x14ac:dyDescent="0.2">
      <c r="A5483">
        <v>8</v>
      </c>
      <c r="B5483">
        <v>17</v>
      </c>
      <c r="C5483">
        <v>7</v>
      </c>
      <c r="D5483" s="9">
        <v>215.49999999999997</v>
      </c>
      <c r="E5483" s="9">
        <v>231.6</v>
      </c>
      <c r="F5483" s="9">
        <v>231.6</v>
      </c>
      <c r="G5483" s="9">
        <v>285.85000000000002</v>
      </c>
      <c r="H5483" s="9">
        <v>297</v>
      </c>
      <c r="J5483" s="120">
        <f t="shared" si="518"/>
        <v>45521.291666666664</v>
      </c>
      <c r="K5483" s="98">
        <f t="shared" si="513"/>
        <v>0.64463057134310475</v>
      </c>
      <c r="L5483" s="98">
        <f t="shared" si="514"/>
        <v>0.63071895424836599</v>
      </c>
      <c r="M5483" s="98">
        <f t="shared" si="515"/>
        <v>0.63071895424836599</v>
      </c>
      <c r="N5483" s="98">
        <f t="shared" si="516"/>
        <v>0.57457286432160815</v>
      </c>
      <c r="O5483" s="98">
        <f t="shared" si="517"/>
        <v>0.57872174590802805</v>
      </c>
    </row>
    <row r="5484" spans="1:15" x14ac:dyDescent="0.2">
      <c r="A5484">
        <v>8</v>
      </c>
      <c r="B5484">
        <v>17</v>
      </c>
      <c r="C5484">
        <v>8</v>
      </c>
      <c r="D5484" s="9">
        <v>214.29999999999998</v>
      </c>
      <c r="E5484" s="9">
        <v>235.2</v>
      </c>
      <c r="F5484" s="9">
        <v>235.2</v>
      </c>
      <c r="G5484" s="9">
        <v>276</v>
      </c>
      <c r="H5484" s="9">
        <v>312</v>
      </c>
      <c r="J5484" s="120">
        <f t="shared" si="518"/>
        <v>45521.333333333336</v>
      </c>
      <c r="K5484" s="98">
        <f t="shared" si="513"/>
        <v>0.64104098115465136</v>
      </c>
      <c r="L5484" s="98">
        <f t="shared" si="514"/>
        <v>0.64052287581699341</v>
      </c>
      <c r="M5484" s="98">
        <f t="shared" si="515"/>
        <v>0.64052287581699341</v>
      </c>
      <c r="N5484" s="98">
        <f t="shared" si="516"/>
        <v>0.55477386934673378</v>
      </c>
      <c r="O5484" s="98">
        <f t="shared" si="517"/>
        <v>0.607950116913484</v>
      </c>
    </row>
    <row r="5485" spans="1:15" x14ac:dyDescent="0.2">
      <c r="A5485">
        <v>8</v>
      </c>
      <c r="B5485">
        <v>17</v>
      </c>
      <c r="C5485">
        <v>9</v>
      </c>
      <c r="D5485" s="9">
        <v>206.49999999999997</v>
      </c>
      <c r="E5485" s="9">
        <v>235.7</v>
      </c>
      <c r="F5485" s="9">
        <v>235.7</v>
      </c>
      <c r="G5485" s="9">
        <v>284</v>
      </c>
      <c r="H5485" s="9">
        <v>330</v>
      </c>
      <c r="J5485" s="120">
        <f t="shared" si="518"/>
        <v>45521.375</v>
      </c>
      <c r="K5485" s="98">
        <f t="shared" si="513"/>
        <v>0.61770864492970368</v>
      </c>
      <c r="L5485" s="98">
        <f t="shared" si="514"/>
        <v>0.64188453159041392</v>
      </c>
      <c r="M5485" s="98">
        <f t="shared" si="515"/>
        <v>0.64188453159041392</v>
      </c>
      <c r="N5485" s="98">
        <f t="shared" si="516"/>
        <v>0.57085427135678402</v>
      </c>
      <c r="O5485" s="98">
        <f t="shared" si="517"/>
        <v>0.64302416212003111</v>
      </c>
    </row>
    <row r="5486" spans="1:15" x14ac:dyDescent="0.2">
      <c r="A5486">
        <v>8</v>
      </c>
      <c r="B5486">
        <v>17</v>
      </c>
      <c r="C5486">
        <v>10</v>
      </c>
      <c r="D5486" s="9">
        <v>203.49999999999997</v>
      </c>
      <c r="E5486" s="9">
        <v>225.6</v>
      </c>
      <c r="F5486" s="9">
        <v>225.6</v>
      </c>
      <c r="G5486" s="9">
        <v>290.95</v>
      </c>
      <c r="H5486" s="9">
        <v>320</v>
      </c>
      <c r="J5486" s="120">
        <f t="shared" si="518"/>
        <v>45521.416666666664</v>
      </c>
      <c r="K5486" s="98">
        <f t="shared" si="513"/>
        <v>0.60873466945856991</v>
      </c>
      <c r="L5486" s="98">
        <f t="shared" si="514"/>
        <v>0.6143790849673203</v>
      </c>
      <c r="M5486" s="98">
        <f t="shared" si="515"/>
        <v>0.6143790849673203</v>
      </c>
      <c r="N5486" s="98">
        <f t="shared" si="516"/>
        <v>0.58482412060301514</v>
      </c>
      <c r="O5486" s="98">
        <f t="shared" si="517"/>
        <v>0.62353858144972718</v>
      </c>
    </row>
    <row r="5487" spans="1:15" x14ac:dyDescent="0.2">
      <c r="A5487">
        <v>8</v>
      </c>
      <c r="B5487">
        <v>17</v>
      </c>
      <c r="C5487">
        <v>11</v>
      </c>
      <c r="D5487" s="9">
        <v>183.7</v>
      </c>
      <c r="E5487" s="9">
        <v>223.89999999999998</v>
      </c>
      <c r="F5487" s="9">
        <v>223.9</v>
      </c>
      <c r="G5487" s="9">
        <v>290.95</v>
      </c>
      <c r="H5487" s="9">
        <v>320</v>
      </c>
      <c r="J5487" s="120">
        <f t="shared" si="518"/>
        <v>45521.458333333336</v>
      </c>
      <c r="K5487" s="98">
        <f t="shared" si="513"/>
        <v>0.5495064313490875</v>
      </c>
      <c r="L5487" s="98">
        <f t="shared" si="514"/>
        <v>0.60974945533769054</v>
      </c>
      <c r="M5487" s="98">
        <f t="shared" si="515"/>
        <v>0.60974945533769065</v>
      </c>
      <c r="N5487" s="98">
        <f t="shared" si="516"/>
        <v>0.58482412060301514</v>
      </c>
      <c r="O5487" s="98">
        <f t="shared" si="517"/>
        <v>0.62353858144972718</v>
      </c>
    </row>
    <row r="5488" spans="1:15" x14ac:dyDescent="0.2">
      <c r="A5488">
        <v>8</v>
      </c>
      <c r="B5488">
        <v>17</v>
      </c>
      <c r="C5488">
        <v>12</v>
      </c>
      <c r="D5488" s="9">
        <v>181.39999999999998</v>
      </c>
      <c r="E5488" s="9">
        <v>221.39999999999998</v>
      </c>
      <c r="F5488" s="9">
        <v>221.4</v>
      </c>
      <c r="G5488" s="9">
        <v>290.95</v>
      </c>
      <c r="H5488" s="9">
        <v>315</v>
      </c>
      <c r="J5488" s="120">
        <f t="shared" si="518"/>
        <v>45521.5</v>
      </c>
      <c r="K5488" s="98">
        <f t="shared" si="513"/>
        <v>0.54262638348788494</v>
      </c>
      <c r="L5488" s="98">
        <f t="shared" si="514"/>
        <v>0.6029411764705882</v>
      </c>
      <c r="M5488" s="98">
        <f t="shared" si="515"/>
        <v>0.60294117647058831</v>
      </c>
      <c r="N5488" s="98">
        <f t="shared" si="516"/>
        <v>0.58482412060301514</v>
      </c>
      <c r="O5488" s="98">
        <f t="shared" si="517"/>
        <v>0.61379579111457516</v>
      </c>
    </row>
    <row r="5489" spans="1:15" x14ac:dyDescent="0.2">
      <c r="A5489">
        <v>8</v>
      </c>
      <c r="B5489">
        <v>17</v>
      </c>
      <c r="C5489">
        <v>13</v>
      </c>
      <c r="D5489" s="9">
        <v>182.6</v>
      </c>
      <c r="E5489" s="9">
        <v>221.9</v>
      </c>
      <c r="F5489" s="9">
        <v>221.9</v>
      </c>
      <c r="G5489" s="9">
        <v>278.90000000000003</v>
      </c>
      <c r="H5489" s="9">
        <v>301</v>
      </c>
      <c r="J5489" s="120">
        <f t="shared" si="518"/>
        <v>45521.541666666664</v>
      </c>
      <c r="K5489" s="98">
        <f t="shared" si="513"/>
        <v>0.54621597367633845</v>
      </c>
      <c r="L5489" s="98">
        <f t="shared" si="514"/>
        <v>0.60430283224400871</v>
      </c>
      <c r="M5489" s="98">
        <f t="shared" si="515"/>
        <v>0.60430283224400871</v>
      </c>
      <c r="N5489" s="98">
        <f t="shared" si="516"/>
        <v>0.56060301507537702</v>
      </c>
      <c r="O5489" s="98">
        <f t="shared" si="517"/>
        <v>0.58651597817614964</v>
      </c>
    </row>
    <row r="5490" spans="1:15" x14ac:dyDescent="0.2">
      <c r="A5490">
        <v>8</v>
      </c>
      <c r="B5490">
        <v>17</v>
      </c>
      <c r="C5490">
        <v>14</v>
      </c>
      <c r="D5490" s="9">
        <v>187.6</v>
      </c>
      <c r="E5490" s="9">
        <v>211.7</v>
      </c>
      <c r="F5490" s="9">
        <v>211.7</v>
      </c>
      <c r="G5490" s="9">
        <v>279.95</v>
      </c>
      <c r="H5490" s="9">
        <v>282</v>
      </c>
      <c r="J5490" s="120">
        <f t="shared" si="518"/>
        <v>45521.583333333336</v>
      </c>
      <c r="K5490" s="98">
        <f t="shared" si="513"/>
        <v>0.56117259946156139</v>
      </c>
      <c r="L5490" s="98">
        <f t="shared" si="514"/>
        <v>0.57652505446623092</v>
      </c>
      <c r="M5490" s="98">
        <f t="shared" si="515"/>
        <v>0.57652505446623092</v>
      </c>
      <c r="N5490" s="98">
        <f t="shared" si="516"/>
        <v>0.56271356783919602</v>
      </c>
      <c r="O5490" s="98">
        <f t="shared" si="517"/>
        <v>0.549493374902572</v>
      </c>
    </row>
    <row r="5491" spans="1:15" x14ac:dyDescent="0.2">
      <c r="A5491">
        <v>8</v>
      </c>
      <c r="B5491">
        <v>17</v>
      </c>
      <c r="C5491">
        <v>15</v>
      </c>
      <c r="D5491" s="9">
        <v>195.6</v>
      </c>
      <c r="E5491" s="9">
        <v>202.79999999999998</v>
      </c>
      <c r="F5491" s="9">
        <v>202.8</v>
      </c>
      <c r="G5491" s="9">
        <v>291.95</v>
      </c>
      <c r="H5491" s="9">
        <v>300</v>
      </c>
      <c r="J5491" s="120">
        <f t="shared" si="518"/>
        <v>45521.625</v>
      </c>
      <c r="K5491" s="98">
        <f t="shared" si="513"/>
        <v>0.58510320071791788</v>
      </c>
      <c r="L5491" s="98">
        <f t="shared" si="514"/>
        <v>0.55228758169934633</v>
      </c>
      <c r="M5491" s="98">
        <f t="shared" si="515"/>
        <v>0.55228758169934644</v>
      </c>
      <c r="N5491" s="98">
        <f t="shared" si="516"/>
        <v>0.58683417085427136</v>
      </c>
      <c r="O5491" s="98">
        <f t="shared" si="517"/>
        <v>0.58456742010911922</v>
      </c>
    </row>
    <row r="5492" spans="1:15" x14ac:dyDescent="0.2">
      <c r="A5492">
        <v>8</v>
      </c>
      <c r="B5492">
        <v>17</v>
      </c>
      <c r="C5492">
        <v>16</v>
      </c>
      <c r="D5492" s="9">
        <v>189.29999999999998</v>
      </c>
      <c r="E5492" s="9">
        <v>211.5</v>
      </c>
      <c r="F5492" s="9">
        <v>211.5</v>
      </c>
      <c r="G5492" s="9">
        <v>293.20000000000005</v>
      </c>
      <c r="H5492" s="9">
        <v>298</v>
      </c>
      <c r="J5492" s="120">
        <f t="shared" si="518"/>
        <v>45521.666666666664</v>
      </c>
      <c r="K5492" s="98">
        <f t="shared" si="513"/>
        <v>0.56625785222853708</v>
      </c>
      <c r="L5492" s="98">
        <f t="shared" si="514"/>
        <v>0.57598039215686281</v>
      </c>
      <c r="M5492" s="98">
        <f t="shared" si="515"/>
        <v>0.57598039215686281</v>
      </c>
      <c r="N5492" s="98">
        <f t="shared" si="516"/>
        <v>0.58934673366834189</v>
      </c>
      <c r="O5492" s="98">
        <f t="shared" si="517"/>
        <v>0.58067030397505837</v>
      </c>
    </row>
    <row r="5493" spans="1:15" x14ac:dyDescent="0.2">
      <c r="A5493">
        <v>8</v>
      </c>
      <c r="B5493">
        <v>17</v>
      </c>
      <c r="C5493">
        <v>17</v>
      </c>
      <c r="D5493" s="9">
        <v>180.79999999999998</v>
      </c>
      <c r="E5493" s="9">
        <v>232.25</v>
      </c>
      <c r="F5493" s="9">
        <v>232.25</v>
      </c>
      <c r="G5493" s="9">
        <v>318.35000000000002</v>
      </c>
      <c r="H5493" s="9">
        <v>305</v>
      </c>
      <c r="J5493" s="120">
        <f t="shared" si="518"/>
        <v>45521.708333333336</v>
      </c>
      <c r="K5493" s="98">
        <f t="shared" si="513"/>
        <v>0.54083158839365819</v>
      </c>
      <c r="L5493" s="98">
        <f t="shared" si="514"/>
        <v>0.63248910675381265</v>
      </c>
      <c r="M5493" s="98">
        <f t="shared" si="515"/>
        <v>0.63248910675381265</v>
      </c>
      <c r="N5493" s="98">
        <f t="shared" si="516"/>
        <v>0.63989949748743735</v>
      </c>
      <c r="O5493" s="98">
        <f t="shared" si="517"/>
        <v>0.59431021044427124</v>
      </c>
    </row>
    <row r="5494" spans="1:15" x14ac:dyDescent="0.2">
      <c r="A5494">
        <v>8</v>
      </c>
      <c r="B5494">
        <v>17</v>
      </c>
      <c r="C5494">
        <v>18</v>
      </c>
      <c r="D5494" s="9">
        <v>217.39999999999998</v>
      </c>
      <c r="E5494" s="9">
        <v>208.30000000000004</v>
      </c>
      <c r="F5494" s="9">
        <v>208.3</v>
      </c>
      <c r="G5494" s="9">
        <v>305.8</v>
      </c>
      <c r="H5494" s="9">
        <v>331</v>
      </c>
      <c r="J5494" s="120">
        <f t="shared" si="518"/>
        <v>45521.75</v>
      </c>
      <c r="K5494" s="98">
        <f t="shared" si="513"/>
        <v>0.65031408914148947</v>
      </c>
      <c r="L5494" s="98">
        <f t="shared" si="514"/>
        <v>0.56726579520697185</v>
      </c>
      <c r="M5494" s="98">
        <f t="shared" si="515"/>
        <v>0.56726579520697173</v>
      </c>
      <c r="N5494" s="98">
        <f t="shared" si="516"/>
        <v>0.61467336683417095</v>
      </c>
      <c r="O5494" s="98">
        <f t="shared" si="517"/>
        <v>0.64497272018706153</v>
      </c>
    </row>
    <row r="5495" spans="1:15" x14ac:dyDescent="0.2">
      <c r="A5495">
        <v>8</v>
      </c>
      <c r="B5495">
        <v>17</v>
      </c>
      <c r="C5495">
        <v>19</v>
      </c>
      <c r="D5495" s="9">
        <v>270.00000000000011</v>
      </c>
      <c r="E5495" s="9">
        <v>273.00000000000006</v>
      </c>
      <c r="F5495" s="9">
        <v>273</v>
      </c>
      <c r="G5495" s="9">
        <v>384.8</v>
      </c>
      <c r="H5495" s="9">
        <v>387</v>
      </c>
      <c r="J5495" s="120">
        <f t="shared" si="518"/>
        <v>45521.791666666664</v>
      </c>
      <c r="K5495" s="98">
        <f t="shared" si="513"/>
        <v>0.80765779240203428</v>
      </c>
      <c r="L5495" s="98">
        <f t="shared" si="514"/>
        <v>0.74346405228758183</v>
      </c>
      <c r="M5495" s="98">
        <f t="shared" si="515"/>
        <v>0.74346405228758172</v>
      </c>
      <c r="N5495" s="98">
        <f t="shared" si="516"/>
        <v>0.77346733668341716</v>
      </c>
      <c r="O5495" s="98">
        <f t="shared" si="517"/>
        <v>0.75409197194076372</v>
      </c>
    </row>
    <row r="5496" spans="1:15" x14ac:dyDescent="0.2">
      <c r="A5496">
        <v>8</v>
      </c>
      <c r="B5496">
        <v>17</v>
      </c>
      <c r="C5496">
        <v>20</v>
      </c>
      <c r="D5496" s="9">
        <v>272.60000000000008</v>
      </c>
      <c r="E5496" s="9">
        <v>293.60000000000008</v>
      </c>
      <c r="F5496" s="9">
        <v>293.60000000000002</v>
      </c>
      <c r="G5496" s="9">
        <v>369.8</v>
      </c>
      <c r="H5496" s="9">
        <v>373</v>
      </c>
      <c r="J5496" s="120">
        <f t="shared" si="518"/>
        <v>45521.833333333336</v>
      </c>
      <c r="K5496" s="98">
        <f t="shared" si="513"/>
        <v>0.8154352378103501</v>
      </c>
      <c r="L5496" s="98">
        <f t="shared" si="514"/>
        <v>0.79956427015250564</v>
      </c>
      <c r="M5496" s="98">
        <f t="shared" si="515"/>
        <v>0.79956427015250553</v>
      </c>
      <c r="N5496" s="98">
        <f t="shared" si="516"/>
        <v>0.74331658291457292</v>
      </c>
      <c r="O5496" s="98">
        <f t="shared" si="517"/>
        <v>0.7268121590023382</v>
      </c>
    </row>
    <row r="5497" spans="1:15" x14ac:dyDescent="0.2">
      <c r="A5497">
        <v>8</v>
      </c>
      <c r="B5497">
        <v>17</v>
      </c>
      <c r="C5497">
        <v>21</v>
      </c>
      <c r="D5497" s="9">
        <v>275.70000000000005</v>
      </c>
      <c r="E5497" s="9">
        <v>290.80000000000013</v>
      </c>
      <c r="F5497" s="9">
        <v>290.8</v>
      </c>
      <c r="G5497" s="9">
        <v>369.1</v>
      </c>
      <c r="H5497" s="9">
        <v>350</v>
      </c>
      <c r="J5497" s="120">
        <f t="shared" si="518"/>
        <v>45521.875</v>
      </c>
      <c r="K5497" s="98">
        <f t="shared" si="513"/>
        <v>0.8247083457971881</v>
      </c>
      <c r="L5497" s="98">
        <f t="shared" si="514"/>
        <v>0.79193899782135113</v>
      </c>
      <c r="M5497" s="98">
        <f t="shared" si="515"/>
        <v>0.7919389978213508</v>
      </c>
      <c r="N5497" s="98">
        <f t="shared" si="516"/>
        <v>0.74190954773869355</v>
      </c>
      <c r="O5497" s="98">
        <f t="shared" si="517"/>
        <v>0.68199532346063907</v>
      </c>
    </row>
    <row r="5498" spans="1:15" x14ac:dyDescent="0.2">
      <c r="A5498">
        <v>8</v>
      </c>
      <c r="B5498">
        <v>17</v>
      </c>
      <c r="C5498">
        <v>22</v>
      </c>
      <c r="D5498" s="9">
        <v>252.79999999999998</v>
      </c>
      <c r="E5498" s="9">
        <v>278.30000000000013</v>
      </c>
      <c r="F5498" s="9">
        <v>278.3</v>
      </c>
      <c r="G5498" s="9">
        <v>326.10000000000002</v>
      </c>
      <c r="H5498" s="9">
        <v>310</v>
      </c>
      <c r="J5498" s="120">
        <f t="shared" si="518"/>
        <v>45521.916666666664</v>
      </c>
      <c r="K5498" s="98">
        <f t="shared" si="513"/>
        <v>0.75620699970086724</v>
      </c>
      <c r="L5498" s="98">
        <f t="shared" si="514"/>
        <v>0.75789760348583912</v>
      </c>
      <c r="M5498" s="98">
        <f t="shared" si="515"/>
        <v>0.75789760348583879</v>
      </c>
      <c r="N5498" s="98">
        <f t="shared" si="516"/>
        <v>0.6554773869346735</v>
      </c>
      <c r="O5498" s="98">
        <f t="shared" si="517"/>
        <v>0.60405300077942314</v>
      </c>
    </row>
    <row r="5499" spans="1:15" x14ac:dyDescent="0.2">
      <c r="A5499">
        <v>8</v>
      </c>
      <c r="B5499">
        <v>17</v>
      </c>
      <c r="C5499">
        <v>23</v>
      </c>
      <c r="D5499" s="9">
        <v>225.7</v>
      </c>
      <c r="E5499" s="9">
        <v>254.5</v>
      </c>
      <c r="F5499" s="9">
        <v>254.5</v>
      </c>
      <c r="G5499" s="9">
        <v>309.60000000000002</v>
      </c>
      <c r="H5499" s="9">
        <v>280</v>
      </c>
      <c r="J5499" s="120">
        <f t="shared" si="518"/>
        <v>45521.958333333336</v>
      </c>
      <c r="K5499" s="98">
        <f t="shared" si="513"/>
        <v>0.67514208794495945</v>
      </c>
      <c r="L5499" s="98">
        <f t="shared" si="514"/>
        <v>0.69308278867102402</v>
      </c>
      <c r="M5499" s="98">
        <f t="shared" si="515"/>
        <v>0.69308278867102402</v>
      </c>
      <c r="N5499" s="98">
        <f t="shared" si="516"/>
        <v>0.62231155778894487</v>
      </c>
      <c r="O5499" s="98">
        <f t="shared" si="517"/>
        <v>0.54559625876851126</v>
      </c>
    </row>
    <row r="5500" spans="1:15" x14ac:dyDescent="0.2">
      <c r="A5500">
        <v>8</v>
      </c>
      <c r="B5500">
        <v>18</v>
      </c>
      <c r="C5500">
        <v>0</v>
      </c>
      <c r="D5500" s="9">
        <v>209.2</v>
      </c>
      <c r="E5500" s="9">
        <v>248.59999999999997</v>
      </c>
      <c r="F5500" s="9">
        <v>248.6</v>
      </c>
      <c r="G5500" s="9">
        <v>283.3</v>
      </c>
      <c r="H5500" s="9">
        <v>265</v>
      </c>
      <c r="J5500" s="120">
        <f t="shared" si="518"/>
        <v>45522</v>
      </c>
      <c r="K5500" s="98">
        <f t="shared" si="513"/>
        <v>0.62578522285372407</v>
      </c>
      <c r="L5500" s="98">
        <f t="shared" si="514"/>
        <v>0.67701525054466227</v>
      </c>
      <c r="M5500" s="98">
        <f t="shared" si="515"/>
        <v>0.67701525054466227</v>
      </c>
      <c r="N5500" s="98">
        <f t="shared" si="516"/>
        <v>0.56944723618090465</v>
      </c>
      <c r="O5500" s="98">
        <f t="shared" si="517"/>
        <v>0.51636788776305531</v>
      </c>
    </row>
    <row r="5501" spans="1:15" x14ac:dyDescent="0.2">
      <c r="A5501">
        <v>8</v>
      </c>
      <c r="B5501">
        <v>18</v>
      </c>
      <c r="C5501">
        <v>1</v>
      </c>
      <c r="D5501" s="9">
        <v>203.99999999999997</v>
      </c>
      <c r="E5501" s="9">
        <v>233.9</v>
      </c>
      <c r="F5501" s="9">
        <v>233.9</v>
      </c>
      <c r="G5501" s="9">
        <v>276.3</v>
      </c>
      <c r="H5501" s="9">
        <v>251</v>
      </c>
      <c r="J5501" s="120">
        <f t="shared" si="518"/>
        <v>45522.041666666664</v>
      </c>
      <c r="K5501" s="98">
        <f t="shared" si="513"/>
        <v>0.6102303320370922</v>
      </c>
      <c r="L5501" s="98">
        <f t="shared" si="514"/>
        <v>0.63698257080610021</v>
      </c>
      <c r="M5501" s="98">
        <f t="shared" si="515"/>
        <v>0.63698257080610021</v>
      </c>
      <c r="N5501" s="98">
        <f t="shared" si="516"/>
        <v>0.55537688442211064</v>
      </c>
      <c r="O5501" s="98">
        <f t="shared" si="517"/>
        <v>0.48908807482462974</v>
      </c>
    </row>
    <row r="5502" spans="1:15" x14ac:dyDescent="0.2">
      <c r="A5502">
        <v>8</v>
      </c>
      <c r="B5502">
        <v>18</v>
      </c>
      <c r="C5502">
        <v>2</v>
      </c>
      <c r="D5502" s="9">
        <v>200.99999999999997</v>
      </c>
      <c r="E5502" s="9">
        <v>228.7</v>
      </c>
      <c r="F5502" s="9">
        <v>228.7</v>
      </c>
      <c r="G5502" s="9">
        <v>267.3</v>
      </c>
      <c r="H5502" s="9">
        <v>245</v>
      </c>
      <c r="J5502" s="120">
        <f t="shared" si="518"/>
        <v>45522.083333333336</v>
      </c>
      <c r="K5502" s="98">
        <f t="shared" si="513"/>
        <v>0.60125635656595855</v>
      </c>
      <c r="L5502" s="98">
        <f t="shared" si="514"/>
        <v>0.6228213507625272</v>
      </c>
      <c r="M5502" s="98">
        <f t="shared" si="515"/>
        <v>0.6228213507625272</v>
      </c>
      <c r="N5502" s="98">
        <f t="shared" si="516"/>
        <v>0.53728643216080407</v>
      </c>
      <c r="O5502" s="98">
        <f t="shared" si="517"/>
        <v>0.47739672642244735</v>
      </c>
    </row>
    <row r="5503" spans="1:15" x14ac:dyDescent="0.2">
      <c r="A5503">
        <v>8</v>
      </c>
      <c r="B5503">
        <v>18</v>
      </c>
      <c r="C5503">
        <v>3</v>
      </c>
      <c r="D5503" s="9">
        <v>197.1</v>
      </c>
      <c r="E5503" s="9">
        <v>225.9</v>
      </c>
      <c r="F5503" s="9">
        <v>225.9</v>
      </c>
      <c r="G5503" s="9">
        <v>257.3</v>
      </c>
      <c r="H5503" s="9">
        <v>239</v>
      </c>
      <c r="J5503" s="120">
        <f t="shared" si="518"/>
        <v>45522.125</v>
      </c>
      <c r="K5503" s="98">
        <f t="shared" si="513"/>
        <v>0.58959018845348476</v>
      </c>
      <c r="L5503" s="98">
        <f t="shared" si="514"/>
        <v>0.61519607843137258</v>
      </c>
      <c r="M5503" s="98">
        <f t="shared" si="515"/>
        <v>0.61519607843137258</v>
      </c>
      <c r="N5503" s="98">
        <f t="shared" si="516"/>
        <v>0.51718592964824128</v>
      </c>
      <c r="O5503" s="98">
        <f t="shared" si="517"/>
        <v>0.46570537802026496</v>
      </c>
    </row>
    <row r="5504" spans="1:15" x14ac:dyDescent="0.2">
      <c r="A5504">
        <v>8</v>
      </c>
      <c r="B5504">
        <v>18</v>
      </c>
      <c r="C5504">
        <v>4</v>
      </c>
      <c r="D5504" s="9">
        <v>196.29999999999998</v>
      </c>
      <c r="E5504" s="9">
        <v>222.7</v>
      </c>
      <c r="F5504" s="9">
        <v>222.7</v>
      </c>
      <c r="G5504" s="9">
        <v>255.3</v>
      </c>
      <c r="H5504" s="9">
        <v>239</v>
      </c>
      <c r="J5504" s="120">
        <f t="shared" si="518"/>
        <v>45522.166666666664</v>
      </c>
      <c r="K5504" s="98">
        <f t="shared" si="513"/>
        <v>0.58719712832784909</v>
      </c>
      <c r="L5504" s="98">
        <f t="shared" si="514"/>
        <v>0.60648148148148151</v>
      </c>
      <c r="M5504" s="98">
        <f t="shared" si="515"/>
        <v>0.60648148148148151</v>
      </c>
      <c r="N5504" s="98">
        <f t="shared" si="516"/>
        <v>0.51316582914572872</v>
      </c>
      <c r="O5504" s="98">
        <f t="shared" si="517"/>
        <v>0.46570537802026496</v>
      </c>
    </row>
    <row r="5505" spans="1:15" x14ac:dyDescent="0.2">
      <c r="A5505">
        <v>8</v>
      </c>
      <c r="B5505">
        <v>18</v>
      </c>
      <c r="C5505">
        <v>5</v>
      </c>
      <c r="D5505" s="9">
        <v>200.99999999999997</v>
      </c>
      <c r="E5505" s="9">
        <v>226.9</v>
      </c>
      <c r="F5505" s="9">
        <v>226.9</v>
      </c>
      <c r="G5505" s="9">
        <v>267.3</v>
      </c>
      <c r="H5505" s="9">
        <v>253</v>
      </c>
      <c r="J5505" s="120">
        <f t="shared" si="518"/>
        <v>45522.208333333336</v>
      </c>
      <c r="K5505" s="98">
        <f t="shared" si="513"/>
        <v>0.60125635656595855</v>
      </c>
      <c r="L5505" s="98">
        <f t="shared" si="514"/>
        <v>0.6179193899782135</v>
      </c>
      <c r="M5505" s="98">
        <f t="shared" si="515"/>
        <v>0.6179193899782135</v>
      </c>
      <c r="N5505" s="98">
        <f t="shared" si="516"/>
        <v>0.53728643216080407</v>
      </c>
      <c r="O5505" s="98">
        <f t="shared" si="517"/>
        <v>0.49298519095869053</v>
      </c>
    </row>
    <row r="5506" spans="1:15" x14ac:dyDescent="0.2">
      <c r="A5506">
        <v>8</v>
      </c>
      <c r="B5506">
        <v>18</v>
      </c>
      <c r="C5506">
        <v>6</v>
      </c>
      <c r="D5506" s="9">
        <v>213.89999999999998</v>
      </c>
      <c r="E5506" s="9">
        <v>234.9</v>
      </c>
      <c r="F5506" s="9">
        <v>234.9</v>
      </c>
      <c r="G5506" s="9">
        <v>281.3</v>
      </c>
      <c r="H5506" s="9">
        <v>268</v>
      </c>
      <c r="J5506" s="120">
        <f t="shared" si="518"/>
        <v>45522.25</v>
      </c>
      <c r="K5506" s="98">
        <f t="shared" si="513"/>
        <v>0.63984445109183352</v>
      </c>
      <c r="L5506" s="98">
        <f t="shared" si="514"/>
        <v>0.63970588235294124</v>
      </c>
      <c r="M5506" s="98">
        <f t="shared" si="515"/>
        <v>0.63970588235294124</v>
      </c>
      <c r="N5506" s="98">
        <f t="shared" si="516"/>
        <v>0.56542713567839209</v>
      </c>
      <c r="O5506" s="98">
        <f t="shared" si="517"/>
        <v>0.52221356196414648</v>
      </c>
    </row>
    <row r="5507" spans="1:15" x14ac:dyDescent="0.2">
      <c r="A5507">
        <v>8</v>
      </c>
      <c r="B5507">
        <v>18</v>
      </c>
      <c r="C5507">
        <v>7</v>
      </c>
      <c r="D5507" s="9">
        <v>221.1</v>
      </c>
      <c r="E5507" s="9">
        <v>236.7</v>
      </c>
      <c r="F5507" s="9">
        <v>236.7</v>
      </c>
      <c r="G5507" s="9">
        <v>309.2</v>
      </c>
      <c r="H5507" s="9">
        <v>302</v>
      </c>
      <c r="J5507" s="120">
        <f t="shared" si="518"/>
        <v>45522.291666666664</v>
      </c>
      <c r="K5507" s="98">
        <f t="shared" si="513"/>
        <v>0.66138199222255445</v>
      </c>
      <c r="L5507" s="98">
        <f t="shared" si="514"/>
        <v>0.64460784313725494</v>
      </c>
      <c r="M5507" s="98">
        <f t="shared" si="515"/>
        <v>0.64460784313725494</v>
      </c>
      <c r="N5507" s="98">
        <f t="shared" si="516"/>
        <v>0.62150753768844225</v>
      </c>
      <c r="O5507" s="98">
        <f t="shared" si="517"/>
        <v>0.58846453624317996</v>
      </c>
    </row>
    <row r="5508" spans="1:15" x14ac:dyDescent="0.2">
      <c r="A5508">
        <v>8</v>
      </c>
      <c r="B5508">
        <v>18</v>
      </c>
      <c r="C5508">
        <v>8</v>
      </c>
      <c r="D5508" s="9">
        <v>218.99999999999997</v>
      </c>
      <c r="E5508" s="9">
        <v>234.5</v>
      </c>
      <c r="F5508" s="9">
        <v>234.5</v>
      </c>
      <c r="G5508" s="9">
        <v>321.3</v>
      </c>
      <c r="H5508" s="9">
        <v>315</v>
      </c>
      <c r="J5508" s="120">
        <f t="shared" si="518"/>
        <v>45522.333333333336</v>
      </c>
      <c r="K5508" s="98">
        <f t="shared" ref="K5508:K5571" si="519">D5508/R$6</f>
        <v>0.65510020939276081</v>
      </c>
      <c r="L5508" s="98">
        <f t="shared" ref="L5508:L5571" si="520">E5508/S$6</f>
        <v>0.63861655773420478</v>
      </c>
      <c r="M5508" s="98">
        <f t="shared" ref="M5508:M5571" si="521">F5508/T$6</f>
        <v>0.63861655773420478</v>
      </c>
      <c r="N5508" s="98">
        <f t="shared" ref="N5508:N5571" si="522">G5508/U$6</f>
        <v>0.64582914572864336</v>
      </c>
      <c r="O5508" s="98">
        <f t="shared" ref="O5508:O5571" si="523">H5508/V$6</f>
        <v>0.61379579111457516</v>
      </c>
    </row>
    <row r="5509" spans="1:15" x14ac:dyDescent="0.2">
      <c r="A5509">
        <v>8</v>
      </c>
      <c r="B5509">
        <v>18</v>
      </c>
      <c r="C5509">
        <v>9</v>
      </c>
      <c r="D5509" s="9">
        <v>215.79999999999998</v>
      </c>
      <c r="E5509" s="9">
        <v>230.2</v>
      </c>
      <c r="F5509" s="9">
        <v>230.2</v>
      </c>
      <c r="G5509" s="9">
        <v>315.3</v>
      </c>
      <c r="H5509" s="9">
        <v>308</v>
      </c>
      <c r="J5509" s="120">
        <f t="shared" ref="J5509:J5572" si="524">DATE(2024,A5509,B5509)+TIME(C5509,0,0)</f>
        <v>45522.375</v>
      </c>
      <c r="K5509" s="98">
        <f t="shared" si="519"/>
        <v>0.64552796889021813</v>
      </c>
      <c r="L5509" s="98">
        <f t="shared" si="520"/>
        <v>0.62690631808278863</v>
      </c>
      <c r="M5509" s="98">
        <f t="shared" si="521"/>
        <v>0.62690631808278863</v>
      </c>
      <c r="N5509" s="98">
        <f t="shared" si="522"/>
        <v>0.63376884422110558</v>
      </c>
      <c r="O5509" s="98">
        <f t="shared" si="523"/>
        <v>0.6001558846453624</v>
      </c>
    </row>
    <row r="5510" spans="1:15" x14ac:dyDescent="0.2">
      <c r="A5510">
        <v>8</v>
      </c>
      <c r="B5510">
        <v>18</v>
      </c>
      <c r="C5510">
        <v>10</v>
      </c>
      <c r="D5510" s="9">
        <v>196.49999999999997</v>
      </c>
      <c r="E5510" s="9">
        <v>217.7</v>
      </c>
      <c r="F5510" s="9">
        <v>217.7</v>
      </c>
      <c r="G5510" s="9">
        <v>293.3</v>
      </c>
      <c r="H5510" s="9">
        <v>299</v>
      </c>
      <c r="J5510" s="120">
        <f t="shared" si="524"/>
        <v>45522.416666666664</v>
      </c>
      <c r="K5510" s="98">
        <f t="shared" si="519"/>
        <v>0.5877953933592579</v>
      </c>
      <c r="L5510" s="98">
        <f t="shared" si="520"/>
        <v>0.59286492374727673</v>
      </c>
      <c r="M5510" s="98">
        <f t="shared" si="521"/>
        <v>0.59286492374727673</v>
      </c>
      <c r="N5510" s="98">
        <f t="shared" si="522"/>
        <v>0.58954773869346744</v>
      </c>
      <c r="O5510" s="98">
        <f t="shared" si="523"/>
        <v>0.58261886204208879</v>
      </c>
    </row>
    <row r="5511" spans="1:15" x14ac:dyDescent="0.2">
      <c r="A5511">
        <v>8</v>
      </c>
      <c r="B5511">
        <v>18</v>
      </c>
      <c r="C5511">
        <v>11</v>
      </c>
      <c r="D5511" s="9">
        <v>198.49999999999997</v>
      </c>
      <c r="E5511" s="9">
        <v>212.7</v>
      </c>
      <c r="F5511" s="9">
        <v>212.7</v>
      </c>
      <c r="G5511" s="9">
        <v>302.3</v>
      </c>
      <c r="H5511" s="9">
        <v>306</v>
      </c>
      <c r="J5511" s="120">
        <f t="shared" si="524"/>
        <v>45522.458333333336</v>
      </c>
      <c r="K5511" s="98">
        <f t="shared" si="519"/>
        <v>0.59377804367334708</v>
      </c>
      <c r="L5511" s="98">
        <f t="shared" si="520"/>
        <v>0.57924836601307184</v>
      </c>
      <c r="M5511" s="98">
        <f t="shared" si="521"/>
        <v>0.57924836601307184</v>
      </c>
      <c r="N5511" s="98">
        <f t="shared" si="522"/>
        <v>0.607638190954774</v>
      </c>
      <c r="O5511" s="98">
        <f t="shared" si="523"/>
        <v>0.59625876851130155</v>
      </c>
    </row>
    <row r="5512" spans="1:15" x14ac:dyDescent="0.2">
      <c r="A5512">
        <v>8</v>
      </c>
      <c r="B5512">
        <v>18</v>
      </c>
      <c r="C5512">
        <v>12</v>
      </c>
      <c r="D5512" s="9">
        <v>202.49999999999997</v>
      </c>
      <c r="E5512" s="9">
        <v>208.29999999999998</v>
      </c>
      <c r="F5512" s="9">
        <v>208.3</v>
      </c>
      <c r="G5512" s="9">
        <v>297.25</v>
      </c>
      <c r="H5512" s="9">
        <v>292</v>
      </c>
      <c r="J5512" s="120">
        <f t="shared" si="524"/>
        <v>45522.5</v>
      </c>
      <c r="K5512" s="98">
        <f t="shared" si="519"/>
        <v>0.60574334430152532</v>
      </c>
      <c r="L5512" s="98">
        <f t="shared" si="520"/>
        <v>0.56726579520697162</v>
      </c>
      <c r="M5512" s="98">
        <f t="shared" si="521"/>
        <v>0.56726579520697173</v>
      </c>
      <c r="N5512" s="98">
        <f t="shared" si="522"/>
        <v>0.59748743718592967</v>
      </c>
      <c r="O5512" s="98">
        <f t="shared" si="523"/>
        <v>0.56897895557287603</v>
      </c>
    </row>
    <row r="5513" spans="1:15" x14ac:dyDescent="0.2">
      <c r="A5513">
        <v>8</v>
      </c>
      <c r="B5513">
        <v>18</v>
      </c>
      <c r="C5513">
        <v>13</v>
      </c>
      <c r="D5513" s="9">
        <v>194.7</v>
      </c>
      <c r="E5513" s="9">
        <v>164.09999999999997</v>
      </c>
      <c r="F5513" s="9">
        <v>164.1</v>
      </c>
      <c r="G5513" s="9">
        <v>290.25</v>
      </c>
      <c r="H5513" s="9">
        <v>294</v>
      </c>
      <c r="J5513" s="120">
        <f t="shared" si="524"/>
        <v>45522.541666666664</v>
      </c>
      <c r="K5513" s="98">
        <f t="shared" si="519"/>
        <v>0.58241100807657775</v>
      </c>
      <c r="L5513" s="98">
        <f t="shared" si="520"/>
        <v>0.44689542483660122</v>
      </c>
      <c r="M5513" s="98">
        <f t="shared" si="521"/>
        <v>0.44689542483660133</v>
      </c>
      <c r="N5513" s="98">
        <f t="shared" si="522"/>
        <v>0.58341708542713577</v>
      </c>
      <c r="O5513" s="98">
        <f t="shared" si="523"/>
        <v>0.57287607170693677</v>
      </c>
    </row>
    <row r="5514" spans="1:15" x14ac:dyDescent="0.2">
      <c r="A5514">
        <v>8</v>
      </c>
      <c r="B5514">
        <v>18</v>
      </c>
      <c r="C5514">
        <v>14</v>
      </c>
      <c r="D5514" s="9">
        <v>198.39999999999998</v>
      </c>
      <c r="E5514" s="9">
        <v>207.89999999999998</v>
      </c>
      <c r="F5514" s="9">
        <v>207.9</v>
      </c>
      <c r="G5514" s="9">
        <v>288.3</v>
      </c>
      <c r="H5514" s="9">
        <v>302</v>
      </c>
      <c r="J5514" s="120">
        <f t="shared" si="524"/>
        <v>45522.583333333336</v>
      </c>
      <c r="K5514" s="98">
        <f t="shared" si="519"/>
        <v>0.59347891115764262</v>
      </c>
      <c r="L5514" s="98">
        <f t="shared" si="520"/>
        <v>0.56617647058823528</v>
      </c>
      <c r="M5514" s="98">
        <f t="shared" si="521"/>
        <v>0.56617647058823528</v>
      </c>
      <c r="N5514" s="98">
        <f t="shared" si="522"/>
        <v>0.57949748743718599</v>
      </c>
      <c r="O5514" s="98">
        <f t="shared" si="523"/>
        <v>0.58846453624317996</v>
      </c>
    </row>
    <row r="5515" spans="1:15" x14ac:dyDescent="0.2">
      <c r="A5515">
        <v>8</v>
      </c>
      <c r="B5515">
        <v>18</v>
      </c>
      <c r="C5515">
        <v>15</v>
      </c>
      <c r="D5515" s="9">
        <v>198.7</v>
      </c>
      <c r="E5515" s="9">
        <v>219.2</v>
      </c>
      <c r="F5515" s="9">
        <v>219.2</v>
      </c>
      <c r="G5515" s="9">
        <v>285.25</v>
      </c>
      <c r="H5515" s="9">
        <v>313</v>
      </c>
      <c r="J5515" s="120">
        <f t="shared" si="524"/>
        <v>45522.625</v>
      </c>
      <c r="K5515" s="98">
        <f t="shared" si="519"/>
        <v>0.59437630870475611</v>
      </c>
      <c r="L5515" s="98">
        <f t="shared" si="520"/>
        <v>0.59694989106753815</v>
      </c>
      <c r="M5515" s="98">
        <f t="shared" si="521"/>
        <v>0.59694989106753815</v>
      </c>
      <c r="N5515" s="98">
        <f t="shared" si="522"/>
        <v>0.57336683417085432</v>
      </c>
      <c r="O5515" s="98">
        <f t="shared" si="523"/>
        <v>0.60989867498051431</v>
      </c>
    </row>
    <row r="5516" spans="1:15" x14ac:dyDescent="0.2">
      <c r="A5516">
        <v>8</v>
      </c>
      <c r="B5516">
        <v>18</v>
      </c>
      <c r="C5516">
        <v>16</v>
      </c>
      <c r="D5516" s="9">
        <v>187.79999999999998</v>
      </c>
      <c r="E5516" s="9">
        <v>205.29999999999998</v>
      </c>
      <c r="F5516" s="9">
        <v>205.3</v>
      </c>
      <c r="G5516" s="9">
        <v>299.3</v>
      </c>
      <c r="H5516" s="9">
        <v>327</v>
      </c>
      <c r="J5516" s="120">
        <f t="shared" si="524"/>
        <v>45522.666666666664</v>
      </c>
      <c r="K5516" s="98">
        <f t="shared" si="519"/>
        <v>0.5617708644929702</v>
      </c>
      <c r="L5516" s="98">
        <f t="shared" si="520"/>
        <v>0.55909586056644878</v>
      </c>
      <c r="M5516" s="98">
        <f t="shared" si="521"/>
        <v>0.55909586056644889</v>
      </c>
      <c r="N5516" s="98">
        <f t="shared" si="522"/>
        <v>0.60160804020100511</v>
      </c>
      <c r="O5516" s="98">
        <f t="shared" si="523"/>
        <v>0.63717848791893994</v>
      </c>
    </row>
    <row r="5517" spans="1:15" x14ac:dyDescent="0.2">
      <c r="A5517">
        <v>8</v>
      </c>
      <c r="B5517">
        <v>18</v>
      </c>
      <c r="C5517">
        <v>17</v>
      </c>
      <c r="D5517" s="9">
        <v>213.49999999999997</v>
      </c>
      <c r="E5517" s="9">
        <v>204.3</v>
      </c>
      <c r="F5517" s="9">
        <v>204.3</v>
      </c>
      <c r="G5517" s="9">
        <v>307.8</v>
      </c>
      <c r="H5517" s="9">
        <v>327</v>
      </c>
      <c r="J5517" s="120">
        <f t="shared" si="524"/>
        <v>45522.708333333336</v>
      </c>
      <c r="K5517" s="98">
        <f t="shared" si="519"/>
        <v>0.63864792102901569</v>
      </c>
      <c r="L5517" s="98">
        <f t="shared" si="520"/>
        <v>0.55637254901960786</v>
      </c>
      <c r="M5517" s="98">
        <f t="shared" si="521"/>
        <v>0.55637254901960786</v>
      </c>
      <c r="N5517" s="98">
        <f t="shared" si="522"/>
        <v>0.61869346733668351</v>
      </c>
      <c r="O5517" s="98">
        <f t="shared" si="523"/>
        <v>0.63717848791893994</v>
      </c>
    </row>
    <row r="5518" spans="1:15" x14ac:dyDescent="0.2">
      <c r="A5518">
        <v>8</v>
      </c>
      <c r="B5518">
        <v>18</v>
      </c>
      <c r="C5518">
        <v>18</v>
      </c>
      <c r="D5518" s="9">
        <v>239</v>
      </c>
      <c r="E5518" s="9">
        <v>244.3</v>
      </c>
      <c r="F5518" s="9">
        <v>244.3</v>
      </c>
      <c r="G5518" s="9">
        <v>344</v>
      </c>
      <c r="H5518" s="9">
        <v>349</v>
      </c>
      <c r="J5518" s="120">
        <f t="shared" si="524"/>
        <v>45522.75</v>
      </c>
      <c r="K5518" s="98">
        <f t="shared" si="519"/>
        <v>0.71492671253365225</v>
      </c>
      <c r="L5518" s="98">
        <f t="shared" si="520"/>
        <v>0.66530501089324623</v>
      </c>
      <c r="M5518" s="98">
        <f t="shared" si="521"/>
        <v>0.66530501089324623</v>
      </c>
      <c r="N5518" s="98">
        <f t="shared" si="522"/>
        <v>0.69145728643216087</v>
      </c>
      <c r="O5518" s="98">
        <f t="shared" si="523"/>
        <v>0.68004676539360864</v>
      </c>
    </row>
    <row r="5519" spans="1:15" x14ac:dyDescent="0.2">
      <c r="A5519">
        <v>8</v>
      </c>
      <c r="B5519">
        <v>18</v>
      </c>
      <c r="C5519">
        <v>19</v>
      </c>
      <c r="D5519" s="9">
        <v>281.40000000000009</v>
      </c>
      <c r="E5519" s="9">
        <v>281.00000000000011</v>
      </c>
      <c r="F5519" s="9">
        <v>281</v>
      </c>
      <c r="G5519" s="9">
        <v>371.99999999999994</v>
      </c>
      <c r="H5519" s="9">
        <v>413</v>
      </c>
      <c r="J5519" s="120">
        <f t="shared" si="524"/>
        <v>45522.791666666664</v>
      </c>
      <c r="K5519" s="98">
        <f t="shared" si="519"/>
        <v>0.84175889919234226</v>
      </c>
      <c r="L5519" s="98">
        <f t="shared" si="520"/>
        <v>0.76525054466230968</v>
      </c>
      <c r="M5519" s="98">
        <f t="shared" si="521"/>
        <v>0.76525054466230935</v>
      </c>
      <c r="N5519" s="98">
        <f t="shared" si="522"/>
        <v>0.74773869346733668</v>
      </c>
      <c r="O5519" s="98">
        <f t="shared" si="523"/>
        <v>0.80475448168355412</v>
      </c>
    </row>
    <row r="5520" spans="1:15" x14ac:dyDescent="0.2">
      <c r="A5520">
        <v>8</v>
      </c>
      <c r="B5520">
        <v>18</v>
      </c>
      <c r="C5520">
        <v>20</v>
      </c>
      <c r="D5520" s="9">
        <v>284.10000000000008</v>
      </c>
      <c r="E5520" s="9">
        <v>291.60000000000014</v>
      </c>
      <c r="F5520" s="9">
        <v>291.60000000000002</v>
      </c>
      <c r="G5520" s="9">
        <v>349.99999999999994</v>
      </c>
      <c r="H5520" s="9">
        <v>406</v>
      </c>
      <c r="J5520" s="120">
        <f t="shared" si="524"/>
        <v>45522.833333333336</v>
      </c>
      <c r="K5520" s="98">
        <f t="shared" si="519"/>
        <v>0.84983547711636265</v>
      </c>
      <c r="L5520" s="98">
        <f t="shared" si="520"/>
        <v>0.79411764705882393</v>
      </c>
      <c r="M5520" s="98">
        <f t="shared" si="521"/>
        <v>0.79411764705882359</v>
      </c>
      <c r="N5520" s="98">
        <f t="shared" si="522"/>
        <v>0.70351758793969843</v>
      </c>
      <c r="O5520" s="98">
        <f t="shared" si="523"/>
        <v>0.79111457521434136</v>
      </c>
    </row>
    <row r="5521" spans="1:15" x14ac:dyDescent="0.2">
      <c r="A5521">
        <v>8</v>
      </c>
      <c r="B5521">
        <v>18</v>
      </c>
      <c r="C5521">
        <v>21</v>
      </c>
      <c r="D5521" s="9">
        <v>267.2000000000001</v>
      </c>
      <c r="E5521" s="9">
        <v>289.30000000000013</v>
      </c>
      <c r="F5521" s="9">
        <v>289.3</v>
      </c>
      <c r="G5521" s="9">
        <v>338.04999999999995</v>
      </c>
      <c r="H5521" s="9">
        <v>392</v>
      </c>
      <c r="J5521" s="120">
        <f t="shared" si="524"/>
        <v>45522.875</v>
      </c>
      <c r="K5521" s="98">
        <f t="shared" si="519"/>
        <v>0.79928208196230943</v>
      </c>
      <c r="L5521" s="98">
        <f t="shared" si="520"/>
        <v>0.78785403050108971</v>
      </c>
      <c r="M5521" s="98">
        <f t="shared" si="521"/>
        <v>0.78785403050108938</v>
      </c>
      <c r="N5521" s="98">
        <f t="shared" si="522"/>
        <v>0.67949748743718597</v>
      </c>
      <c r="O5521" s="98">
        <f t="shared" si="523"/>
        <v>0.76383476227591574</v>
      </c>
    </row>
    <row r="5522" spans="1:15" x14ac:dyDescent="0.2">
      <c r="A5522">
        <v>8</v>
      </c>
      <c r="B5522">
        <v>18</v>
      </c>
      <c r="C5522">
        <v>22</v>
      </c>
      <c r="D5522" s="9">
        <v>257</v>
      </c>
      <c r="E5522" s="9">
        <v>270.7000000000001</v>
      </c>
      <c r="F5522" s="9">
        <v>270.7</v>
      </c>
      <c r="G5522" s="9">
        <v>293.04999999999995</v>
      </c>
      <c r="H5522" s="9">
        <v>358</v>
      </c>
      <c r="J5522" s="120">
        <f t="shared" si="524"/>
        <v>45522.916666666664</v>
      </c>
      <c r="K5522" s="98">
        <f t="shared" si="519"/>
        <v>0.76877056536045452</v>
      </c>
      <c r="L5522" s="98">
        <f t="shared" si="520"/>
        <v>0.73720043572984784</v>
      </c>
      <c r="M5522" s="98">
        <f t="shared" si="521"/>
        <v>0.7372004357298475</v>
      </c>
      <c r="N5522" s="98">
        <f t="shared" si="522"/>
        <v>0.58904522613065324</v>
      </c>
      <c r="O5522" s="98">
        <f t="shared" si="523"/>
        <v>0.69758378799688225</v>
      </c>
    </row>
    <row r="5523" spans="1:15" x14ac:dyDescent="0.2">
      <c r="A5523">
        <v>8</v>
      </c>
      <c r="B5523">
        <v>18</v>
      </c>
      <c r="C5523">
        <v>23</v>
      </c>
      <c r="D5523" s="9">
        <v>230.99999999999997</v>
      </c>
      <c r="E5523" s="9">
        <v>229.8</v>
      </c>
      <c r="F5523" s="9">
        <v>229.8</v>
      </c>
      <c r="G5523" s="9">
        <v>290.25</v>
      </c>
      <c r="H5523" s="9">
        <v>317</v>
      </c>
      <c r="J5523" s="120">
        <f t="shared" si="524"/>
        <v>45522.958333333336</v>
      </c>
      <c r="K5523" s="98">
        <f t="shared" si="519"/>
        <v>0.69099611127729565</v>
      </c>
      <c r="L5523" s="98">
        <f t="shared" si="520"/>
        <v>0.62581699346405228</v>
      </c>
      <c r="M5523" s="98">
        <f t="shared" si="521"/>
        <v>0.62581699346405228</v>
      </c>
      <c r="N5523" s="98">
        <f t="shared" si="522"/>
        <v>0.58341708542713577</v>
      </c>
      <c r="O5523" s="98">
        <f t="shared" si="523"/>
        <v>0.6176929072486359</v>
      </c>
    </row>
    <row r="5524" spans="1:15" x14ac:dyDescent="0.2">
      <c r="A5524">
        <v>8</v>
      </c>
      <c r="B5524">
        <v>19</v>
      </c>
      <c r="C5524">
        <v>0</v>
      </c>
      <c r="D5524" s="9">
        <v>219.79999999999998</v>
      </c>
      <c r="E5524" s="9">
        <v>233.6</v>
      </c>
      <c r="F5524" s="9">
        <v>233.6</v>
      </c>
      <c r="G5524" s="9">
        <v>258.75</v>
      </c>
      <c r="H5524" s="9">
        <v>278</v>
      </c>
      <c r="J5524" s="120">
        <f t="shared" si="524"/>
        <v>45523</v>
      </c>
      <c r="K5524" s="98">
        <f t="shared" si="519"/>
        <v>0.65749326951839648</v>
      </c>
      <c r="L5524" s="98">
        <f t="shared" si="520"/>
        <v>0.63616557734204793</v>
      </c>
      <c r="M5524" s="98">
        <f t="shared" si="521"/>
        <v>0.63616557734204793</v>
      </c>
      <c r="N5524" s="98">
        <f t="shared" si="522"/>
        <v>0.5201005025125629</v>
      </c>
      <c r="O5524" s="98">
        <f t="shared" si="523"/>
        <v>0.5416991426344504</v>
      </c>
    </row>
    <row r="5525" spans="1:15" x14ac:dyDescent="0.2">
      <c r="A5525">
        <v>8</v>
      </c>
      <c r="B5525">
        <v>19</v>
      </c>
      <c r="C5525">
        <v>1</v>
      </c>
      <c r="D5525" s="9">
        <v>193.1</v>
      </c>
      <c r="E5525" s="9">
        <v>225.6</v>
      </c>
      <c r="F5525" s="9">
        <v>225.6</v>
      </c>
      <c r="G5525" s="9">
        <v>244.75</v>
      </c>
      <c r="H5525" s="9">
        <v>270</v>
      </c>
      <c r="J5525" s="120">
        <f t="shared" si="524"/>
        <v>45523.041666666664</v>
      </c>
      <c r="K5525" s="98">
        <f t="shared" si="519"/>
        <v>0.57762488782530652</v>
      </c>
      <c r="L5525" s="98">
        <f t="shared" si="520"/>
        <v>0.6143790849673203</v>
      </c>
      <c r="M5525" s="98">
        <f t="shared" si="521"/>
        <v>0.6143790849673203</v>
      </c>
      <c r="N5525" s="98">
        <f t="shared" si="522"/>
        <v>0.49195979899497494</v>
      </c>
      <c r="O5525" s="98">
        <f t="shared" si="523"/>
        <v>0.52611067809820733</v>
      </c>
    </row>
    <row r="5526" spans="1:15" x14ac:dyDescent="0.2">
      <c r="A5526">
        <v>8</v>
      </c>
      <c r="B5526">
        <v>19</v>
      </c>
      <c r="C5526">
        <v>2</v>
      </c>
      <c r="D5526" s="9">
        <v>179.99999999999997</v>
      </c>
      <c r="E5526" s="9">
        <v>216.4</v>
      </c>
      <c r="F5526" s="9">
        <v>216.4</v>
      </c>
      <c r="G5526" s="9">
        <v>238.75</v>
      </c>
      <c r="H5526" s="9">
        <v>269</v>
      </c>
      <c r="J5526" s="120">
        <f t="shared" si="524"/>
        <v>45523.083333333336</v>
      </c>
      <c r="K5526" s="98">
        <f t="shared" si="519"/>
        <v>0.53843852826802252</v>
      </c>
      <c r="L5526" s="98">
        <f t="shared" si="520"/>
        <v>0.58932461873638342</v>
      </c>
      <c r="M5526" s="98">
        <f t="shared" si="521"/>
        <v>0.58932461873638342</v>
      </c>
      <c r="N5526" s="98">
        <f t="shared" si="522"/>
        <v>0.47989949748743727</v>
      </c>
      <c r="O5526" s="98">
        <f t="shared" si="523"/>
        <v>0.5241621200311769</v>
      </c>
    </row>
    <row r="5527" spans="1:15" x14ac:dyDescent="0.2">
      <c r="A5527">
        <v>8</v>
      </c>
      <c r="B5527">
        <v>19</v>
      </c>
      <c r="C5527">
        <v>3</v>
      </c>
      <c r="D5527" s="9">
        <v>179.29999999999998</v>
      </c>
      <c r="E5527" s="9">
        <v>216.89999999999998</v>
      </c>
      <c r="F5527" s="9">
        <v>216.9</v>
      </c>
      <c r="G5527" s="9">
        <v>238.75</v>
      </c>
      <c r="H5527" s="9">
        <v>257</v>
      </c>
      <c r="J5527" s="120">
        <f t="shared" si="524"/>
        <v>45523.125</v>
      </c>
      <c r="K5527" s="98">
        <f t="shared" si="519"/>
        <v>0.53634460065809142</v>
      </c>
      <c r="L5527" s="98">
        <f t="shared" si="520"/>
        <v>0.59068627450980393</v>
      </c>
      <c r="M5527" s="98">
        <f t="shared" si="521"/>
        <v>0.59068627450980393</v>
      </c>
      <c r="N5527" s="98">
        <f t="shared" si="522"/>
        <v>0.47989949748743727</v>
      </c>
      <c r="O5527" s="98">
        <f t="shared" si="523"/>
        <v>0.50077942322681213</v>
      </c>
    </row>
    <row r="5528" spans="1:15" x14ac:dyDescent="0.2">
      <c r="A5528">
        <v>8</v>
      </c>
      <c r="B5528">
        <v>19</v>
      </c>
      <c r="C5528">
        <v>4</v>
      </c>
      <c r="D5528" s="9">
        <v>177.2</v>
      </c>
      <c r="E5528" s="9">
        <v>210.2</v>
      </c>
      <c r="F5528" s="9">
        <v>210.2</v>
      </c>
      <c r="G5528" s="9">
        <v>242.75</v>
      </c>
      <c r="H5528" s="9">
        <v>256</v>
      </c>
      <c r="J5528" s="120">
        <f t="shared" si="524"/>
        <v>45523.166666666664</v>
      </c>
      <c r="K5528" s="98">
        <f t="shared" si="519"/>
        <v>0.53006281782829778</v>
      </c>
      <c r="L5528" s="98">
        <f t="shared" si="520"/>
        <v>0.5724400871459695</v>
      </c>
      <c r="M5528" s="98">
        <f t="shared" si="521"/>
        <v>0.5724400871459695</v>
      </c>
      <c r="N5528" s="98">
        <f t="shared" si="522"/>
        <v>0.48793969849246238</v>
      </c>
      <c r="O5528" s="98">
        <f t="shared" si="523"/>
        <v>0.4988308651597817</v>
      </c>
    </row>
    <row r="5529" spans="1:15" x14ac:dyDescent="0.2">
      <c r="A5529">
        <v>8</v>
      </c>
      <c r="B5529">
        <v>19</v>
      </c>
      <c r="C5529">
        <v>5</v>
      </c>
      <c r="D5529" s="9">
        <v>182.49999999999997</v>
      </c>
      <c r="E5529" s="9">
        <v>214.4</v>
      </c>
      <c r="F5529" s="9">
        <v>214.4</v>
      </c>
      <c r="G5529" s="9">
        <v>254.75</v>
      </c>
      <c r="H5529" s="9">
        <v>272</v>
      </c>
      <c r="J5529" s="120">
        <f t="shared" si="524"/>
        <v>45523.208333333336</v>
      </c>
      <c r="K5529" s="98">
        <f t="shared" si="519"/>
        <v>0.54591684116063399</v>
      </c>
      <c r="L5529" s="98">
        <f t="shared" si="520"/>
        <v>0.5838779956427016</v>
      </c>
      <c r="M5529" s="98">
        <f t="shared" si="521"/>
        <v>0.5838779956427016</v>
      </c>
      <c r="N5529" s="98">
        <f t="shared" si="522"/>
        <v>0.51206030150753779</v>
      </c>
      <c r="O5529" s="98">
        <f t="shared" si="523"/>
        <v>0.53000779423226807</v>
      </c>
    </row>
    <row r="5530" spans="1:15" x14ac:dyDescent="0.2">
      <c r="A5530">
        <v>8</v>
      </c>
      <c r="B5530">
        <v>19</v>
      </c>
      <c r="C5530">
        <v>6</v>
      </c>
      <c r="D5530" s="9">
        <v>198.79999999999998</v>
      </c>
      <c r="E5530" s="9">
        <v>222.3</v>
      </c>
      <c r="F5530" s="9">
        <v>222.3</v>
      </c>
      <c r="G5530" s="9">
        <v>274.54999999999995</v>
      </c>
      <c r="H5530" s="9">
        <v>296</v>
      </c>
      <c r="J5530" s="120">
        <f t="shared" si="524"/>
        <v>45523.25</v>
      </c>
      <c r="K5530" s="98">
        <f t="shared" si="519"/>
        <v>0.59467544122046045</v>
      </c>
      <c r="L5530" s="98">
        <f t="shared" si="520"/>
        <v>0.60539215686274517</v>
      </c>
      <c r="M5530" s="98">
        <f t="shared" si="521"/>
        <v>0.60539215686274517</v>
      </c>
      <c r="N5530" s="98">
        <f t="shared" si="522"/>
        <v>0.55185929648241205</v>
      </c>
      <c r="O5530" s="98">
        <f t="shared" si="523"/>
        <v>0.57677318784099763</v>
      </c>
    </row>
    <row r="5531" spans="1:15" x14ac:dyDescent="0.2">
      <c r="A5531">
        <v>8</v>
      </c>
      <c r="B5531">
        <v>19</v>
      </c>
      <c r="C5531">
        <v>7</v>
      </c>
      <c r="D5531" s="9">
        <v>206.79999999999998</v>
      </c>
      <c r="E5531" s="9">
        <v>224.89999999999998</v>
      </c>
      <c r="F5531" s="9">
        <v>224.9</v>
      </c>
      <c r="G5531" s="9">
        <v>291.35000000000002</v>
      </c>
      <c r="H5531" s="9">
        <v>319</v>
      </c>
      <c r="J5531" s="120">
        <f t="shared" si="524"/>
        <v>45523.291666666664</v>
      </c>
      <c r="K5531" s="98">
        <f t="shared" si="519"/>
        <v>0.61860604247681705</v>
      </c>
      <c r="L5531" s="98">
        <f t="shared" si="520"/>
        <v>0.61247276688453156</v>
      </c>
      <c r="M5531" s="98">
        <f t="shared" si="521"/>
        <v>0.61247276688453167</v>
      </c>
      <c r="N5531" s="98">
        <f t="shared" si="522"/>
        <v>0.58562814070351765</v>
      </c>
      <c r="O5531" s="98">
        <f t="shared" si="523"/>
        <v>0.62159002338269675</v>
      </c>
    </row>
    <row r="5532" spans="1:15" x14ac:dyDescent="0.2">
      <c r="A5532">
        <v>8</v>
      </c>
      <c r="B5532">
        <v>19</v>
      </c>
      <c r="C5532">
        <v>8</v>
      </c>
      <c r="D5532" s="9">
        <v>208.79999999999998</v>
      </c>
      <c r="E5532" s="9">
        <v>222.89999999999998</v>
      </c>
      <c r="F5532" s="9">
        <v>222.9</v>
      </c>
      <c r="G5532" s="9">
        <v>300.25000000000006</v>
      </c>
      <c r="H5532" s="9">
        <v>330</v>
      </c>
      <c r="J5532" s="120">
        <f t="shared" si="524"/>
        <v>45523.333333333336</v>
      </c>
      <c r="K5532" s="98">
        <f t="shared" si="519"/>
        <v>0.62458869279090623</v>
      </c>
      <c r="L5532" s="98">
        <f t="shared" si="520"/>
        <v>0.60702614379084963</v>
      </c>
      <c r="M5532" s="98">
        <f t="shared" si="521"/>
        <v>0.60702614379084974</v>
      </c>
      <c r="N5532" s="98">
        <f t="shared" si="522"/>
        <v>0.60351758793969867</v>
      </c>
      <c r="O5532" s="98">
        <f t="shared" si="523"/>
        <v>0.64302416212003111</v>
      </c>
    </row>
    <row r="5533" spans="1:15" x14ac:dyDescent="0.2">
      <c r="A5533">
        <v>8</v>
      </c>
      <c r="B5533">
        <v>19</v>
      </c>
      <c r="C5533">
        <v>9</v>
      </c>
      <c r="D5533" s="9">
        <v>186.79999999999998</v>
      </c>
      <c r="E5533" s="9">
        <v>214.4</v>
      </c>
      <c r="F5533" s="9">
        <v>214.4</v>
      </c>
      <c r="G5533" s="9">
        <v>287.54999999999995</v>
      </c>
      <c r="H5533" s="9">
        <v>336</v>
      </c>
      <c r="J5533" s="120">
        <f t="shared" si="524"/>
        <v>45523.375</v>
      </c>
      <c r="K5533" s="98">
        <f t="shared" si="519"/>
        <v>0.55877953933592561</v>
      </c>
      <c r="L5533" s="98">
        <f t="shared" si="520"/>
        <v>0.5838779956427016</v>
      </c>
      <c r="M5533" s="98">
        <f t="shared" si="521"/>
        <v>0.5838779956427016</v>
      </c>
      <c r="N5533" s="98">
        <f t="shared" si="522"/>
        <v>0.57798994974874374</v>
      </c>
      <c r="O5533" s="98">
        <f t="shared" si="523"/>
        <v>0.65471551052221355</v>
      </c>
    </row>
    <row r="5534" spans="1:15" x14ac:dyDescent="0.2">
      <c r="A5534">
        <v>8</v>
      </c>
      <c r="B5534">
        <v>19</v>
      </c>
      <c r="C5534">
        <v>10</v>
      </c>
      <c r="D5534" s="9">
        <v>180.3</v>
      </c>
      <c r="E5534" s="9">
        <v>206.59999999999997</v>
      </c>
      <c r="F5534" s="9">
        <v>206.6</v>
      </c>
      <c r="G5534" s="9">
        <v>261.54999999999995</v>
      </c>
      <c r="H5534" s="9">
        <v>343</v>
      </c>
      <c r="J5534" s="120">
        <f t="shared" si="524"/>
        <v>45523.416666666664</v>
      </c>
      <c r="K5534" s="98">
        <f t="shared" si="519"/>
        <v>0.53933592581513601</v>
      </c>
      <c r="L5534" s="98">
        <f t="shared" si="520"/>
        <v>0.56263616557734197</v>
      </c>
      <c r="M5534" s="98">
        <f t="shared" si="521"/>
        <v>0.56263616557734208</v>
      </c>
      <c r="N5534" s="98">
        <f t="shared" si="522"/>
        <v>0.52572864321608037</v>
      </c>
      <c r="O5534" s="98">
        <f t="shared" si="523"/>
        <v>0.66835541699142631</v>
      </c>
    </row>
    <row r="5535" spans="1:15" x14ac:dyDescent="0.2">
      <c r="A5535">
        <v>8</v>
      </c>
      <c r="B5535">
        <v>19</v>
      </c>
      <c r="C5535">
        <v>11</v>
      </c>
      <c r="D5535" s="9">
        <v>171.20000000000005</v>
      </c>
      <c r="E5535" s="9">
        <v>185.1</v>
      </c>
      <c r="F5535" s="9">
        <v>185.1</v>
      </c>
      <c r="G5535" s="9">
        <v>271.75</v>
      </c>
      <c r="H5535" s="9">
        <v>341</v>
      </c>
      <c r="J5535" s="120">
        <f t="shared" si="524"/>
        <v>45523.458333333336</v>
      </c>
      <c r="K5535" s="98">
        <f t="shared" si="519"/>
        <v>0.51211486688603058</v>
      </c>
      <c r="L5535" s="98">
        <f t="shared" si="520"/>
        <v>0.50408496732026142</v>
      </c>
      <c r="M5535" s="98">
        <f t="shared" si="521"/>
        <v>0.50408496732026142</v>
      </c>
      <c r="N5535" s="98">
        <f t="shared" si="522"/>
        <v>0.54623115577889458</v>
      </c>
      <c r="O5535" s="98">
        <f t="shared" si="523"/>
        <v>0.66445830085736546</v>
      </c>
    </row>
    <row r="5536" spans="1:15" x14ac:dyDescent="0.2">
      <c r="A5536">
        <v>8</v>
      </c>
      <c r="B5536">
        <v>19</v>
      </c>
      <c r="C5536">
        <v>12</v>
      </c>
      <c r="D5536" s="9">
        <v>173.30000000000004</v>
      </c>
      <c r="E5536" s="9">
        <v>202.29999999999998</v>
      </c>
      <c r="F5536" s="9">
        <v>202.3</v>
      </c>
      <c r="G5536" s="9">
        <v>279.75</v>
      </c>
      <c r="H5536" s="9">
        <v>351</v>
      </c>
      <c r="J5536" s="120">
        <f t="shared" si="524"/>
        <v>45523.5</v>
      </c>
      <c r="K5536" s="98">
        <f t="shared" si="519"/>
        <v>0.51839664971582411</v>
      </c>
      <c r="L5536" s="98">
        <f t="shared" si="520"/>
        <v>0.55092592592592593</v>
      </c>
      <c r="M5536" s="98">
        <f t="shared" si="521"/>
        <v>0.55092592592592593</v>
      </c>
      <c r="N5536" s="98">
        <f t="shared" si="522"/>
        <v>0.56231155778894482</v>
      </c>
      <c r="O5536" s="98">
        <f t="shared" si="523"/>
        <v>0.68394388152766949</v>
      </c>
    </row>
    <row r="5537" spans="1:15" x14ac:dyDescent="0.2">
      <c r="A5537">
        <v>8</v>
      </c>
      <c r="B5537">
        <v>19</v>
      </c>
      <c r="C5537">
        <v>13</v>
      </c>
      <c r="D5537" s="9">
        <v>169.4</v>
      </c>
      <c r="E5537" s="9">
        <v>204.39999999999998</v>
      </c>
      <c r="F5537" s="9">
        <v>204.4</v>
      </c>
      <c r="G5537" s="9">
        <v>264.75</v>
      </c>
      <c r="H5537" s="9">
        <v>319</v>
      </c>
      <c r="J5537" s="120">
        <f t="shared" si="524"/>
        <v>45523.541666666664</v>
      </c>
      <c r="K5537" s="98">
        <f t="shared" si="519"/>
        <v>0.50673048160335021</v>
      </c>
      <c r="L5537" s="98">
        <f t="shared" si="520"/>
        <v>0.55664488017429192</v>
      </c>
      <c r="M5537" s="98">
        <f t="shared" si="521"/>
        <v>0.55664488017429192</v>
      </c>
      <c r="N5537" s="98">
        <f t="shared" si="522"/>
        <v>0.53216080402010058</v>
      </c>
      <c r="O5537" s="98">
        <f t="shared" si="523"/>
        <v>0.62159002338269675</v>
      </c>
    </row>
    <row r="5538" spans="1:15" x14ac:dyDescent="0.2">
      <c r="A5538">
        <v>8</v>
      </c>
      <c r="B5538">
        <v>19</v>
      </c>
      <c r="C5538">
        <v>14</v>
      </c>
      <c r="D5538" s="9">
        <v>163.80000000000001</v>
      </c>
      <c r="E5538" s="9">
        <v>196.39999999999998</v>
      </c>
      <c r="F5538" s="9">
        <v>196.4</v>
      </c>
      <c r="G5538" s="9">
        <v>263.75</v>
      </c>
      <c r="H5538" s="9">
        <v>323</v>
      </c>
      <c r="J5538" s="120">
        <f t="shared" si="524"/>
        <v>45523.583333333336</v>
      </c>
      <c r="K5538" s="98">
        <f t="shared" si="519"/>
        <v>0.48997906072390063</v>
      </c>
      <c r="L5538" s="98">
        <f t="shared" si="520"/>
        <v>0.53485838779956418</v>
      </c>
      <c r="M5538" s="98">
        <f t="shared" si="521"/>
        <v>0.53485838779956429</v>
      </c>
      <c r="N5538" s="98">
        <f t="shared" si="522"/>
        <v>0.53015075376884424</v>
      </c>
      <c r="O5538" s="98">
        <f t="shared" si="523"/>
        <v>0.62938425565081835</v>
      </c>
    </row>
    <row r="5539" spans="1:15" x14ac:dyDescent="0.2">
      <c r="A5539">
        <v>8</v>
      </c>
      <c r="B5539">
        <v>19</v>
      </c>
      <c r="C5539">
        <v>15</v>
      </c>
      <c r="D5539" s="9">
        <v>169.20000000000002</v>
      </c>
      <c r="E5539" s="9">
        <v>202.2</v>
      </c>
      <c r="F5539" s="9">
        <v>202.2</v>
      </c>
      <c r="G5539" s="9">
        <v>272.75</v>
      </c>
      <c r="H5539" s="9">
        <v>316</v>
      </c>
      <c r="J5539" s="120">
        <f t="shared" si="524"/>
        <v>45523.625</v>
      </c>
      <c r="K5539" s="98">
        <f t="shared" si="519"/>
        <v>0.5061322165719413</v>
      </c>
      <c r="L5539" s="98">
        <f t="shared" si="520"/>
        <v>0.55065359477124176</v>
      </c>
      <c r="M5539" s="98">
        <f t="shared" si="521"/>
        <v>0.55065359477124176</v>
      </c>
      <c r="N5539" s="98">
        <f t="shared" si="522"/>
        <v>0.54824120603015081</v>
      </c>
      <c r="O5539" s="98">
        <f t="shared" si="523"/>
        <v>0.61574434918160559</v>
      </c>
    </row>
    <row r="5540" spans="1:15" x14ac:dyDescent="0.2">
      <c r="A5540">
        <v>8</v>
      </c>
      <c r="B5540">
        <v>19</v>
      </c>
      <c r="C5540">
        <v>16</v>
      </c>
      <c r="D5540" s="9">
        <v>205.6</v>
      </c>
      <c r="E5540" s="9">
        <v>205.3</v>
      </c>
      <c r="F5540" s="9">
        <v>205.3</v>
      </c>
      <c r="G5540" s="9">
        <v>274.54999999999995</v>
      </c>
      <c r="H5540" s="9">
        <v>312</v>
      </c>
      <c r="J5540" s="120">
        <f t="shared" si="524"/>
        <v>45523.666666666664</v>
      </c>
      <c r="K5540" s="98">
        <f t="shared" si="519"/>
        <v>0.61501645228836366</v>
      </c>
      <c r="L5540" s="98">
        <f t="shared" si="520"/>
        <v>0.55909586056644889</v>
      </c>
      <c r="M5540" s="98">
        <f t="shared" si="521"/>
        <v>0.55909586056644889</v>
      </c>
      <c r="N5540" s="98">
        <f t="shared" si="522"/>
        <v>0.55185929648241205</v>
      </c>
      <c r="O5540" s="98">
        <f t="shared" si="523"/>
        <v>0.607950116913484</v>
      </c>
    </row>
    <row r="5541" spans="1:15" x14ac:dyDescent="0.2">
      <c r="A5541">
        <v>8</v>
      </c>
      <c r="B5541">
        <v>19</v>
      </c>
      <c r="C5541">
        <v>17</v>
      </c>
      <c r="D5541" s="9">
        <v>211.7</v>
      </c>
      <c r="E5541" s="9">
        <v>219.09999999999997</v>
      </c>
      <c r="F5541" s="9">
        <v>219.1</v>
      </c>
      <c r="G5541" s="9">
        <v>303.54999999999995</v>
      </c>
      <c r="H5541" s="9">
        <v>342</v>
      </c>
      <c r="J5541" s="120">
        <f t="shared" si="524"/>
        <v>45523.708333333336</v>
      </c>
      <c r="K5541" s="98">
        <f t="shared" si="519"/>
        <v>0.63326353574633543</v>
      </c>
      <c r="L5541" s="98">
        <f t="shared" si="520"/>
        <v>0.59667755991285398</v>
      </c>
      <c r="M5541" s="98">
        <f t="shared" si="521"/>
        <v>0.59667755991285398</v>
      </c>
      <c r="N5541" s="98">
        <f t="shared" si="522"/>
        <v>0.6101507537688442</v>
      </c>
      <c r="O5541" s="98">
        <f t="shared" si="523"/>
        <v>0.66640685892439588</v>
      </c>
    </row>
    <row r="5542" spans="1:15" x14ac:dyDescent="0.2">
      <c r="A5542">
        <v>8</v>
      </c>
      <c r="B5542">
        <v>19</v>
      </c>
      <c r="C5542">
        <v>18</v>
      </c>
      <c r="D5542" s="9">
        <v>237.89999999999998</v>
      </c>
      <c r="E5542" s="9">
        <v>233.3</v>
      </c>
      <c r="F5542" s="9">
        <v>233.3</v>
      </c>
      <c r="G5542" s="9">
        <v>335.49999999999994</v>
      </c>
      <c r="H5542" s="9">
        <v>359</v>
      </c>
      <c r="J5542" s="120">
        <f t="shared" si="524"/>
        <v>45523.75</v>
      </c>
      <c r="K5542" s="98">
        <f t="shared" si="519"/>
        <v>0.71163625486090321</v>
      </c>
      <c r="L5542" s="98">
        <f t="shared" si="520"/>
        <v>0.63534858387799564</v>
      </c>
      <c r="M5542" s="98">
        <f t="shared" si="521"/>
        <v>0.63534858387799564</v>
      </c>
      <c r="N5542" s="98">
        <f t="shared" si="522"/>
        <v>0.67437185929648236</v>
      </c>
      <c r="O5542" s="98">
        <f t="shared" si="523"/>
        <v>0.69953234606391268</v>
      </c>
    </row>
    <row r="5543" spans="1:15" x14ac:dyDescent="0.2">
      <c r="A5543">
        <v>8</v>
      </c>
      <c r="B5543">
        <v>19</v>
      </c>
      <c r="C5543">
        <v>19</v>
      </c>
      <c r="D5543" s="9">
        <v>283.00000000000006</v>
      </c>
      <c r="E5543" s="9">
        <v>297.30000000000013</v>
      </c>
      <c r="F5543" s="9">
        <v>297.3</v>
      </c>
      <c r="G5543" s="9">
        <v>368.7</v>
      </c>
      <c r="H5543" s="9">
        <v>417</v>
      </c>
      <c r="J5543" s="120">
        <f t="shared" si="524"/>
        <v>45523.791666666664</v>
      </c>
      <c r="K5543" s="98">
        <f t="shared" si="519"/>
        <v>0.84654501944361349</v>
      </c>
      <c r="L5543" s="98">
        <f t="shared" si="520"/>
        <v>0.80964052287581734</v>
      </c>
      <c r="M5543" s="98">
        <f t="shared" si="521"/>
        <v>0.809640522875817</v>
      </c>
      <c r="N5543" s="98">
        <f t="shared" si="522"/>
        <v>0.74110552763819104</v>
      </c>
      <c r="O5543" s="98">
        <f t="shared" si="523"/>
        <v>0.81254871395167572</v>
      </c>
    </row>
    <row r="5544" spans="1:15" x14ac:dyDescent="0.2">
      <c r="A5544">
        <v>8</v>
      </c>
      <c r="B5544">
        <v>19</v>
      </c>
      <c r="C5544">
        <v>20</v>
      </c>
      <c r="D5544" s="9">
        <v>273.89999999999998</v>
      </c>
      <c r="E5544" s="9">
        <v>299.30000000000013</v>
      </c>
      <c r="F5544" s="9">
        <v>299.3</v>
      </c>
      <c r="G5544" s="9">
        <v>357.7</v>
      </c>
      <c r="H5544" s="9">
        <v>400</v>
      </c>
      <c r="J5544" s="120">
        <f t="shared" si="524"/>
        <v>45523.833333333336</v>
      </c>
      <c r="K5544" s="98">
        <f t="shared" si="519"/>
        <v>0.81932396051450773</v>
      </c>
      <c r="L5544" s="98">
        <f t="shared" si="520"/>
        <v>0.81508714596949927</v>
      </c>
      <c r="M5544" s="98">
        <f t="shared" si="521"/>
        <v>0.81508714596949894</v>
      </c>
      <c r="N5544" s="98">
        <f t="shared" si="522"/>
        <v>0.71899497487437192</v>
      </c>
      <c r="O5544" s="98">
        <f t="shared" si="523"/>
        <v>0.77942322681215892</v>
      </c>
    </row>
    <row r="5545" spans="1:15" x14ac:dyDescent="0.2">
      <c r="A5545">
        <v>8</v>
      </c>
      <c r="B5545">
        <v>19</v>
      </c>
      <c r="C5545">
        <v>21</v>
      </c>
      <c r="D5545" s="9">
        <v>268.39999999999998</v>
      </c>
      <c r="E5545" s="9">
        <v>299.10000000000008</v>
      </c>
      <c r="F5545" s="9">
        <v>299.10000000000002</v>
      </c>
      <c r="G5545" s="9">
        <v>356.7</v>
      </c>
      <c r="H5545" s="9">
        <v>377</v>
      </c>
      <c r="J5545" s="120">
        <f t="shared" si="524"/>
        <v>45523.875</v>
      </c>
      <c r="K5545" s="98">
        <f t="shared" si="519"/>
        <v>0.80287167215076261</v>
      </c>
      <c r="L5545" s="98">
        <f t="shared" si="520"/>
        <v>0.81454248366013093</v>
      </c>
      <c r="M5545" s="98">
        <f t="shared" si="521"/>
        <v>0.81454248366013082</v>
      </c>
      <c r="N5545" s="98">
        <f t="shared" si="522"/>
        <v>0.71698492462311558</v>
      </c>
      <c r="O5545" s="98">
        <f t="shared" si="523"/>
        <v>0.73460639127045979</v>
      </c>
    </row>
    <row r="5546" spans="1:15" x14ac:dyDescent="0.2">
      <c r="A5546">
        <v>8</v>
      </c>
      <c r="B5546">
        <v>19</v>
      </c>
      <c r="C5546">
        <v>22</v>
      </c>
      <c r="D5546" s="9">
        <v>254.39999999999998</v>
      </c>
      <c r="E5546" s="9">
        <v>283.60000000000014</v>
      </c>
      <c r="F5546" s="9">
        <v>283.60000000000002</v>
      </c>
      <c r="G5546" s="9">
        <v>309.7</v>
      </c>
      <c r="H5546" s="9">
        <v>349</v>
      </c>
      <c r="J5546" s="120">
        <f t="shared" si="524"/>
        <v>45523.916666666664</v>
      </c>
      <c r="K5546" s="98">
        <f t="shared" si="519"/>
        <v>0.76099311995213859</v>
      </c>
      <c r="L5546" s="98">
        <f t="shared" si="520"/>
        <v>0.7723311546840963</v>
      </c>
      <c r="M5546" s="98">
        <f t="shared" si="521"/>
        <v>0.77233115468409597</v>
      </c>
      <c r="N5546" s="98">
        <f t="shared" si="522"/>
        <v>0.62251256281407041</v>
      </c>
      <c r="O5546" s="98">
        <f t="shared" si="523"/>
        <v>0.68004676539360864</v>
      </c>
    </row>
    <row r="5547" spans="1:15" x14ac:dyDescent="0.2">
      <c r="A5547">
        <v>8</v>
      </c>
      <c r="B5547">
        <v>19</v>
      </c>
      <c r="C5547">
        <v>23</v>
      </c>
      <c r="D5547" s="9">
        <v>231.79999999999998</v>
      </c>
      <c r="E5547" s="9">
        <v>272.80000000000013</v>
      </c>
      <c r="F5547" s="9">
        <v>272.8</v>
      </c>
      <c r="G5547" s="9">
        <v>282.39999999999998</v>
      </c>
      <c r="H5547" s="9">
        <v>322</v>
      </c>
      <c r="J5547" s="120">
        <f t="shared" si="524"/>
        <v>45523.958333333336</v>
      </c>
      <c r="K5547" s="98">
        <f t="shared" si="519"/>
        <v>0.69338917140293133</v>
      </c>
      <c r="L5547" s="98">
        <f t="shared" si="520"/>
        <v>0.74291938997821383</v>
      </c>
      <c r="M5547" s="98">
        <f t="shared" si="521"/>
        <v>0.74291938997821361</v>
      </c>
      <c r="N5547" s="98">
        <f t="shared" si="522"/>
        <v>0.56763819095477386</v>
      </c>
      <c r="O5547" s="98">
        <f t="shared" si="523"/>
        <v>0.62743569758378792</v>
      </c>
    </row>
    <row r="5548" spans="1:15" x14ac:dyDescent="0.2">
      <c r="A5548">
        <v>8</v>
      </c>
      <c r="B5548">
        <v>20</v>
      </c>
      <c r="C5548">
        <v>0</v>
      </c>
      <c r="D5548" s="9">
        <v>227.29999999999998</v>
      </c>
      <c r="E5548" s="9">
        <v>235.79999999999998</v>
      </c>
      <c r="F5548" s="9">
        <v>235.8</v>
      </c>
      <c r="G5548" s="9">
        <v>273</v>
      </c>
      <c r="H5548" s="9">
        <v>298</v>
      </c>
      <c r="J5548" s="120">
        <f t="shared" si="524"/>
        <v>45524</v>
      </c>
      <c r="K5548" s="98">
        <f t="shared" si="519"/>
        <v>0.67992820819623079</v>
      </c>
      <c r="L5548" s="98">
        <f t="shared" si="520"/>
        <v>0.64215686274509798</v>
      </c>
      <c r="M5548" s="98">
        <f t="shared" si="521"/>
        <v>0.64215686274509809</v>
      </c>
      <c r="N5548" s="98">
        <f t="shared" si="522"/>
        <v>0.54874371859296489</v>
      </c>
      <c r="O5548" s="98">
        <f t="shared" si="523"/>
        <v>0.58067030397505837</v>
      </c>
    </row>
    <row r="5549" spans="1:15" x14ac:dyDescent="0.2">
      <c r="A5549">
        <v>8</v>
      </c>
      <c r="B5549">
        <v>20</v>
      </c>
      <c r="C5549">
        <v>1</v>
      </c>
      <c r="D5549" s="9">
        <v>207.29999999999998</v>
      </c>
      <c r="E5549" s="9">
        <v>230.79999999999998</v>
      </c>
      <c r="F5549" s="9">
        <v>230.8</v>
      </c>
      <c r="G5549" s="9">
        <v>265.04999999999995</v>
      </c>
      <c r="H5549" s="9">
        <v>271</v>
      </c>
      <c r="J5549" s="120">
        <f t="shared" si="524"/>
        <v>45524.041666666664</v>
      </c>
      <c r="K5549" s="98">
        <f t="shared" si="519"/>
        <v>0.62010170505533935</v>
      </c>
      <c r="L5549" s="98">
        <f t="shared" si="520"/>
        <v>0.6285403050108932</v>
      </c>
      <c r="M5549" s="98">
        <f t="shared" si="521"/>
        <v>0.62854030501089331</v>
      </c>
      <c r="N5549" s="98">
        <f t="shared" si="522"/>
        <v>0.53276381909547732</v>
      </c>
      <c r="O5549" s="98">
        <f t="shared" si="523"/>
        <v>0.52805923616523764</v>
      </c>
    </row>
    <row r="5550" spans="1:15" x14ac:dyDescent="0.2">
      <c r="A5550">
        <v>8</v>
      </c>
      <c r="B5550">
        <v>20</v>
      </c>
      <c r="C5550">
        <v>2</v>
      </c>
      <c r="D5550" s="9">
        <v>197.49999999999997</v>
      </c>
      <c r="E5550" s="9">
        <v>227.09999999999997</v>
      </c>
      <c r="F5550" s="9">
        <v>227.1</v>
      </c>
      <c r="G5550" s="9">
        <v>254.04999999999998</v>
      </c>
      <c r="H5550" s="9">
        <v>272</v>
      </c>
      <c r="J5550" s="120">
        <f t="shared" si="524"/>
        <v>45524.083333333336</v>
      </c>
      <c r="K5550" s="98">
        <f t="shared" si="519"/>
        <v>0.59078671851630249</v>
      </c>
      <c r="L5550" s="98">
        <f t="shared" si="520"/>
        <v>0.61846405228758161</v>
      </c>
      <c r="M5550" s="98">
        <f t="shared" si="521"/>
        <v>0.61846405228758172</v>
      </c>
      <c r="N5550" s="98">
        <f t="shared" si="522"/>
        <v>0.51065326633165831</v>
      </c>
      <c r="O5550" s="98">
        <f t="shared" si="523"/>
        <v>0.53000779423226807</v>
      </c>
    </row>
    <row r="5551" spans="1:15" x14ac:dyDescent="0.2">
      <c r="A5551">
        <v>8</v>
      </c>
      <c r="B5551">
        <v>20</v>
      </c>
      <c r="C5551">
        <v>3</v>
      </c>
      <c r="D5551" s="9">
        <v>193.49999999999997</v>
      </c>
      <c r="E5551" s="9">
        <v>224.3</v>
      </c>
      <c r="F5551" s="9">
        <v>224.3</v>
      </c>
      <c r="G5551" s="9">
        <v>245.04999999999998</v>
      </c>
      <c r="H5551" s="9">
        <v>264</v>
      </c>
      <c r="J5551" s="120">
        <f t="shared" si="524"/>
        <v>45524.125</v>
      </c>
      <c r="K5551" s="98">
        <f t="shared" si="519"/>
        <v>0.57882141788812425</v>
      </c>
      <c r="L5551" s="98">
        <f t="shared" si="520"/>
        <v>0.6108387799564271</v>
      </c>
      <c r="M5551" s="98">
        <f t="shared" si="521"/>
        <v>0.6108387799564271</v>
      </c>
      <c r="N5551" s="98">
        <f t="shared" si="522"/>
        <v>0.4925628140703518</v>
      </c>
      <c r="O5551" s="98">
        <f t="shared" si="523"/>
        <v>0.51441932969602489</v>
      </c>
    </row>
    <row r="5552" spans="1:15" x14ac:dyDescent="0.2">
      <c r="A5552">
        <v>8</v>
      </c>
      <c r="B5552">
        <v>20</v>
      </c>
      <c r="C5552">
        <v>4</v>
      </c>
      <c r="D5552" s="9">
        <v>188.79999999999998</v>
      </c>
      <c r="E5552" s="9">
        <v>227.3</v>
      </c>
      <c r="F5552" s="9">
        <v>227.3</v>
      </c>
      <c r="G5552" s="9">
        <v>250.04999999999998</v>
      </c>
      <c r="H5552" s="9">
        <v>242</v>
      </c>
      <c r="J5552" s="120">
        <f t="shared" si="524"/>
        <v>45524.166666666664</v>
      </c>
      <c r="K5552" s="98">
        <f t="shared" si="519"/>
        <v>0.56476218965001479</v>
      </c>
      <c r="L5552" s="98">
        <f t="shared" si="520"/>
        <v>0.61900871459694995</v>
      </c>
      <c r="M5552" s="98">
        <f t="shared" si="521"/>
        <v>0.61900871459694995</v>
      </c>
      <c r="N5552" s="98">
        <f t="shared" si="522"/>
        <v>0.50261306532663319</v>
      </c>
      <c r="O5552" s="98">
        <f t="shared" si="523"/>
        <v>0.47155105222135618</v>
      </c>
    </row>
    <row r="5553" spans="1:15" x14ac:dyDescent="0.2">
      <c r="A5553">
        <v>8</v>
      </c>
      <c r="B5553">
        <v>20</v>
      </c>
      <c r="C5553">
        <v>5</v>
      </c>
      <c r="D5553" s="9">
        <v>196.39999999999998</v>
      </c>
      <c r="E5553" s="9">
        <v>225.4</v>
      </c>
      <c r="F5553" s="9">
        <v>225.4</v>
      </c>
      <c r="G5553" s="9">
        <v>252.9</v>
      </c>
      <c r="H5553" s="9">
        <v>252</v>
      </c>
      <c r="J5553" s="120">
        <f t="shared" si="524"/>
        <v>45524.208333333336</v>
      </c>
      <c r="K5553" s="98">
        <f t="shared" si="519"/>
        <v>0.58749626084355355</v>
      </c>
      <c r="L5553" s="98">
        <f t="shared" si="520"/>
        <v>0.61383442265795207</v>
      </c>
      <c r="M5553" s="98">
        <f t="shared" si="521"/>
        <v>0.61383442265795207</v>
      </c>
      <c r="N5553" s="98">
        <f t="shared" si="522"/>
        <v>0.50834170854271366</v>
      </c>
      <c r="O5553" s="98">
        <f t="shared" si="523"/>
        <v>0.49103663289166011</v>
      </c>
    </row>
    <row r="5554" spans="1:15" x14ac:dyDescent="0.2">
      <c r="A5554">
        <v>8</v>
      </c>
      <c r="B5554">
        <v>20</v>
      </c>
      <c r="C5554">
        <v>6</v>
      </c>
      <c r="D5554" s="9">
        <v>204.6</v>
      </c>
      <c r="E5554" s="9">
        <v>230.3</v>
      </c>
      <c r="F5554" s="9">
        <v>230.3</v>
      </c>
      <c r="G5554" s="9">
        <v>292.89999999999998</v>
      </c>
      <c r="H5554" s="9">
        <v>277</v>
      </c>
      <c r="J5554" s="120">
        <f t="shared" si="524"/>
        <v>45524.25</v>
      </c>
      <c r="K5554" s="98">
        <f t="shared" si="519"/>
        <v>0.61202512713131907</v>
      </c>
      <c r="L5554" s="98">
        <f t="shared" si="520"/>
        <v>0.6271786492374728</v>
      </c>
      <c r="M5554" s="98">
        <f t="shared" si="521"/>
        <v>0.6271786492374728</v>
      </c>
      <c r="N5554" s="98">
        <f t="shared" si="522"/>
        <v>0.58874371859296482</v>
      </c>
      <c r="O5554" s="98">
        <f t="shared" si="523"/>
        <v>0.53975058456742009</v>
      </c>
    </row>
    <row r="5555" spans="1:15" x14ac:dyDescent="0.2">
      <c r="A5555">
        <v>8</v>
      </c>
      <c r="B5555">
        <v>20</v>
      </c>
      <c r="C5555">
        <v>7</v>
      </c>
      <c r="D5555" s="9">
        <v>207.79999999999998</v>
      </c>
      <c r="E5555" s="9">
        <v>233.89999999999998</v>
      </c>
      <c r="F5555" s="9">
        <v>233.9</v>
      </c>
      <c r="G5555" s="9">
        <v>307.80000000000007</v>
      </c>
      <c r="H5555" s="9">
        <v>296</v>
      </c>
      <c r="J5555" s="120">
        <f t="shared" si="524"/>
        <v>45524.291666666664</v>
      </c>
      <c r="K5555" s="98">
        <f t="shared" si="519"/>
        <v>0.62159736763386164</v>
      </c>
      <c r="L5555" s="98">
        <f t="shared" si="520"/>
        <v>0.63698257080610021</v>
      </c>
      <c r="M5555" s="98">
        <f t="shared" si="521"/>
        <v>0.63698257080610021</v>
      </c>
      <c r="N5555" s="98">
        <f t="shared" si="522"/>
        <v>0.61869346733668362</v>
      </c>
      <c r="O5555" s="98">
        <f t="shared" si="523"/>
        <v>0.57677318784099763</v>
      </c>
    </row>
    <row r="5556" spans="1:15" x14ac:dyDescent="0.2">
      <c r="A5556">
        <v>8</v>
      </c>
      <c r="B5556">
        <v>20</v>
      </c>
      <c r="C5556">
        <v>8</v>
      </c>
      <c r="D5556" s="9">
        <v>190.79999999999998</v>
      </c>
      <c r="E5556" s="9">
        <v>233.39999999999998</v>
      </c>
      <c r="F5556" s="9">
        <v>233.4</v>
      </c>
      <c r="G5556" s="9">
        <v>308.39999999999998</v>
      </c>
      <c r="H5556" s="9">
        <v>331</v>
      </c>
      <c r="J5556" s="120">
        <f t="shared" si="524"/>
        <v>45524.333333333336</v>
      </c>
      <c r="K5556" s="98">
        <f t="shared" si="519"/>
        <v>0.57074483996410397</v>
      </c>
      <c r="L5556" s="98">
        <f t="shared" si="520"/>
        <v>0.6356209150326797</v>
      </c>
      <c r="M5556" s="98">
        <f t="shared" si="521"/>
        <v>0.63562091503267981</v>
      </c>
      <c r="N5556" s="98">
        <f t="shared" si="522"/>
        <v>0.61989949748743722</v>
      </c>
      <c r="O5556" s="98">
        <f t="shared" si="523"/>
        <v>0.64497272018706153</v>
      </c>
    </row>
    <row r="5557" spans="1:15" x14ac:dyDescent="0.2">
      <c r="A5557">
        <v>8</v>
      </c>
      <c r="B5557">
        <v>20</v>
      </c>
      <c r="C5557">
        <v>9</v>
      </c>
      <c r="D5557" s="9">
        <v>186.79999999999998</v>
      </c>
      <c r="E5557" s="9">
        <v>220.89999999999998</v>
      </c>
      <c r="F5557" s="9">
        <v>220.9</v>
      </c>
      <c r="G5557" s="9">
        <v>305.20000000000005</v>
      </c>
      <c r="H5557" s="9">
        <v>318</v>
      </c>
      <c r="J5557" s="120">
        <f t="shared" si="524"/>
        <v>45524.375</v>
      </c>
      <c r="K5557" s="98">
        <f t="shared" si="519"/>
        <v>0.55877953933592561</v>
      </c>
      <c r="L5557" s="98">
        <f t="shared" si="520"/>
        <v>0.60157952069716769</v>
      </c>
      <c r="M5557" s="98">
        <f t="shared" si="521"/>
        <v>0.6015795206971678</v>
      </c>
      <c r="N5557" s="98">
        <f t="shared" si="522"/>
        <v>0.61346733668341724</v>
      </c>
      <c r="O5557" s="98">
        <f t="shared" si="523"/>
        <v>0.61964146531566633</v>
      </c>
    </row>
    <row r="5558" spans="1:15" x14ac:dyDescent="0.2">
      <c r="A5558">
        <v>8</v>
      </c>
      <c r="B5558">
        <v>20</v>
      </c>
      <c r="C5558">
        <v>10</v>
      </c>
      <c r="D5558" s="9">
        <v>172.99999999999997</v>
      </c>
      <c r="E5558" s="9">
        <v>224.7</v>
      </c>
      <c r="F5558" s="9">
        <v>224.7</v>
      </c>
      <c r="G5558" s="9">
        <v>291.20000000000005</v>
      </c>
      <c r="H5558" s="9">
        <v>289</v>
      </c>
      <c r="J5558" s="120">
        <f t="shared" si="524"/>
        <v>45524.416666666664</v>
      </c>
      <c r="K5558" s="98">
        <f t="shared" si="519"/>
        <v>0.51749925216871051</v>
      </c>
      <c r="L5558" s="98">
        <f t="shared" si="520"/>
        <v>0.61192810457516333</v>
      </c>
      <c r="M5558" s="98">
        <f t="shared" si="521"/>
        <v>0.61192810457516333</v>
      </c>
      <c r="N5558" s="98">
        <f t="shared" si="522"/>
        <v>0.58532663316582934</v>
      </c>
      <c r="O5558" s="98">
        <f t="shared" si="523"/>
        <v>0.56313328137178487</v>
      </c>
    </row>
    <row r="5559" spans="1:15" x14ac:dyDescent="0.2">
      <c r="A5559">
        <v>8</v>
      </c>
      <c r="B5559">
        <v>20</v>
      </c>
      <c r="C5559">
        <v>11</v>
      </c>
      <c r="D5559" s="9">
        <v>169.39999999999998</v>
      </c>
      <c r="E5559" s="9">
        <v>219.7</v>
      </c>
      <c r="F5559" s="9">
        <v>219.7</v>
      </c>
      <c r="G5559" s="9">
        <v>303.20000000000005</v>
      </c>
      <c r="H5559" s="9">
        <v>261</v>
      </c>
      <c r="J5559" s="120">
        <f t="shared" si="524"/>
        <v>45524.458333333336</v>
      </c>
      <c r="K5559" s="98">
        <f t="shared" si="519"/>
        <v>0.5067304816033501</v>
      </c>
      <c r="L5559" s="98">
        <f t="shared" si="520"/>
        <v>0.59831154684095855</v>
      </c>
      <c r="M5559" s="98">
        <f t="shared" si="521"/>
        <v>0.59831154684095855</v>
      </c>
      <c r="N5559" s="98">
        <f t="shared" si="522"/>
        <v>0.60944723618090468</v>
      </c>
      <c r="O5559" s="98">
        <f t="shared" si="523"/>
        <v>0.50857365549493372</v>
      </c>
    </row>
    <row r="5560" spans="1:15" x14ac:dyDescent="0.2">
      <c r="A5560">
        <v>8</v>
      </c>
      <c r="B5560">
        <v>20</v>
      </c>
      <c r="C5560">
        <v>12</v>
      </c>
      <c r="D5560" s="9">
        <v>178.49999999999997</v>
      </c>
      <c r="E5560" s="9">
        <v>211.7</v>
      </c>
      <c r="F5560" s="9">
        <v>211.7</v>
      </c>
      <c r="G5560" s="9">
        <v>301.20000000000005</v>
      </c>
      <c r="H5560" s="9">
        <v>290</v>
      </c>
      <c r="J5560" s="120">
        <f t="shared" si="524"/>
        <v>45524.5</v>
      </c>
      <c r="K5560" s="98">
        <f t="shared" si="519"/>
        <v>0.53395154053245564</v>
      </c>
      <c r="L5560" s="98">
        <f t="shared" si="520"/>
        <v>0.57652505446623092</v>
      </c>
      <c r="M5560" s="98">
        <f t="shared" si="521"/>
        <v>0.57652505446623092</v>
      </c>
      <c r="N5560" s="98">
        <f t="shared" si="522"/>
        <v>0.60542713567839213</v>
      </c>
      <c r="O5560" s="98">
        <f t="shared" si="523"/>
        <v>0.56508183943881518</v>
      </c>
    </row>
    <row r="5561" spans="1:15" x14ac:dyDescent="0.2">
      <c r="A5561">
        <v>8</v>
      </c>
      <c r="B5561">
        <v>20</v>
      </c>
      <c r="C5561">
        <v>13</v>
      </c>
      <c r="D5561" s="9">
        <v>187.79999999999998</v>
      </c>
      <c r="E5561" s="9">
        <v>219.99999999999997</v>
      </c>
      <c r="F5561" s="9">
        <v>220</v>
      </c>
      <c r="G5561" s="9">
        <v>296.20000000000005</v>
      </c>
      <c r="H5561" s="9">
        <v>309</v>
      </c>
      <c r="J5561" s="120">
        <f t="shared" si="524"/>
        <v>45524.541666666664</v>
      </c>
      <c r="K5561" s="98">
        <f t="shared" si="519"/>
        <v>0.5617708644929702</v>
      </c>
      <c r="L5561" s="98">
        <f t="shared" si="520"/>
        <v>0.59912854030501084</v>
      </c>
      <c r="M5561" s="98">
        <f t="shared" si="521"/>
        <v>0.59912854030501095</v>
      </c>
      <c r="N5561" s="98">
        <f t="shared" si="522"/>
        <v>0.59537688442211067</v>
      </c>
      <c r="O5561" s="98">
        <f t="shared" si="523"/>
        <v>0.60210444271239283</v>
      </c>
    </row>
    <row r="5562" spans="1:15" x14ac:dyDescent="0.2">
      <c r="A5562">
        <v>8</v>
      </c>
      <c r="B5562">
        <v>20</v>
      </c>
      <c r="C5562">
        <v>14</v>
      </c>
      <c r="D5562" s="9">
        <v>199.2</v>
      </c>
      <c r="E5562" s="9">
        <v>202.2</v>
      </c>
      <c r="F5562" s="9">
        <v>202.2</v>
      </c>
      <c r="G5562" s="9">
        <v>296.20000000000005</v>
      </c>
      <c r="H5562" s="9">
        <v>315</v>
      </c>
      <c r="J5562" s="120">
        <f t="shared" si="524"/>
        <v>45524.583333333336</v>
      </c>
      <c r="K5562" s="98">
        <f t="shared" si="519"/>
        <v>0.59587197128327829</v>
      </c>
      <c r="L5562" s="98">
        <f t="shared" si="520"/>
        <v>0.55065359477124176</v>
      </c>
      <c r="M5562" s="98">
        <f t="shared" si="521"/>
        <v>0.55065359477124176</v>
      </c>
      <c r="N5562" s="98">
        <f t="shared" si="522"/>
        <v>0.59537688442211067</v>
      </c>
      <c r="O5562" s="98">
        <f t="shared" si="523"/>
        <v>0.61379579111457516</v>
      </c>
    </row>
    <row r="5563" spans="1:15" x14ac:dyDescent="0.2">
      <c r="A5563">
        <v>8</v>
      </c>
      <c r="B5563">
        <v>20</v>
      </c>
      <c r="C5563">
        <v>15</v>
      </c>
      <c r="D5563" s="9">
        <v>193.6</v>
      </c>
      <c r="E5563" s="9">
        <v>205.2</v>
      </c>
      <c r="F5563" s="9">
        <v>205.2</v>
      </c>
      <c r="G5563" s="9">
        <v>298.20000000000005</v>
      </c>
      <c r="H5563" s="9">
        <v>320</v>
      </c>
      <c r="J5563" s="120">
        <f t="shared" si="524"/>
        <v>45524.625</v>
      </c>
      <c r="K5563" s="98">
        <f t="shared" si="519"/>
        <v>0.57912055040382882</v>
      </c>
      <c r="L5563" s="98">
        <f t="shared" si="520"/>
        <v>0.55882352941176472</v>
      </c>
      <c r="M5563" s="98">
        <f t="shared" si="521"/>
        <v>0.55882352941176472</v>
      </c>
      <c r="N5563" s="98">
        <f t="shared" si="522"/>
        <v>0.59939698492462323</v>
      </c>
      <c r="O5563" s="98">
        <f t="shared" si="523"/>
        <v>0.62353858144972718</v>
      </c>
    </row>
    <row r="5564" spans="1:15" x14ac:dyDescent="0.2">
      <c r="A5564">
        <v>8</v>
      </c>
      <c r="B5564">
        <v>20</v>
      </c>
      <c r="C5564">
        <v>16</v>
      </c>
      <c r="D5564" s="9">
        <v>138.6</v>
      </c>
      <c r="E5564" s="9">
        <v>219.39999999999998</v>
      </c>
      <c r="F5564" s="9">
        <v>219.4</v>
      </c>
      <c r="G5564" s="9">
        <v>306.20000000000005</v>
      </c>
      <c r="H5564" s="9">
        <v>332</v>
      </c>
      <c r="J5564" s="120">
        <f t="shared" si="524"/>
        <v>45524.666666666664</v>
      </c>
      <c r="K5564" s="98">
        <f t="shared" si="519"/>
        <v>0.41459766676637738</v>
      </c>
      <c r="L5564" s="98">
        <f t="shared" si="520"/>
        <v>0.59749455337690627</v>
      </c>
      <c r="M5564" s="98">
        <f t="shared" si="521"/>
        <v>0.59749455337690638</v>
      </c>
      <c r="N5564" s="98">
        <f t="shared" si="522"/>
        <v>0.61547738693467358</v>
      </c>
      <c r="O5564" s="98">
        <f t="shared" si="523"/>
        <v>0.64692127825409196</v>
      </c>
    </row>
    <row r="5565" spans="1:15" x14ac:dyDescent="0.2">
      <c r="A5565">
        <v>8</v>
      </c>
      <c r="B5565">
        <v>20</v>
      </c>
      <c r="C5565">
        <v>17</v>
      </c>
      <c r="D5565" s="9">
        <v>191.7</v>
      </c>
      <c r="E5565" s="9">
        <v>229.9</v>
      </c>
      <c r="F5565" s="9">
        <v>229.9</v>
      </c>
      <c r="G5565" s="9">
        <v>320.20000000000005</v>
      </c>
      <c r="H5565" s="9">
        <v>339</v>
      </c>
      <c r="J5565" s="120">
        <f t="shared" si="524"/>
        <v>45524.708333333336</v>
      </c>
      <c r="K5565" s="98">
        <f t="shared" si="519"/>
        <v>0.5734370326054441</v>
      </c>
      <c r="L5565" s="98">
        <f t="shared" si="520"/>
        <v>0.62608932461873645</v>
      </c>
      <c r="M5565" s="98">
        <f t="shared" si="521"/>
        <v>0.62608932461873645</v>
      </c>
      <c r="N5565" s="98">
        <f t="shared" si="522"/>
        <v>0.64361809045226148</v>
      </c>
      <c r="O5565" s="98">
        <f t="shared" si="523"/>
        <v>0.66056118472330472</v>
      </c>
    </row>
    <row r="5566" spans="1:15" x14ac:dyDescent="0.2">
      <c r="A5566">
        <v>8</v>
      </c>
      <c r="B5566">
        <v>20</v>
      </c>
      <c r="C5566">
        <v>18</v>
      </c>
      <c r="D5566" s="9">
        <v>226.10000000000002</v>
      </c>
      <c r="E5566" s="9">
        <v>246.89999999999998</v>
      </c>
      <c r="F5566" s="9">
        <v>246.9</v>
      </c>
      <c r="G5566" s="9">
        <v>359.50000000000006</v>
      </c>
      <c r="H5566" s="9">
        <v>371</v>
      </c>
      <c r="J5566" s="120">
        <f t="shared" si="524"/>
        <v>45524.75</v>
      </c>
      <c r="K5566" s="98">
        <f t="shared" si="519"/>
        <v>0.67633861800777739</v>
      </c>
      <c r="L5566" s="98">
        <f t="shared" si="520"/>
        <v>0.67238562091503262</v>
      </c>
      <c r="M5566" s="98">
        <f t="shared" si="521"/>
        <v>0.67238562091503273</v>
      </c>
      <c r="N5566" s="98">
        <f t="shared" si="522"/>
        <v>0.72261306532663339</v>
      </c>
      <c r="O5566" s="98">
        <f t="shared" si="523"/>
        <v>0.72291504286827746</v>
      </c>
    </row>
    <row r="5567" spans="1:15" x14ac:dyDescent="0.2">
      <c r="A5567">
        <v>8</v>
      </c>
      <c r="B5567">
        <v>20</v>
      </c>
      <c r="C5567">
        <v>19</v>
      </c>
      <c r="D5567" s="9">
        <v>238.20000000000005</v>
      </c>
      <c r="E5567" s="9">
        <v>287.7000000000001</v>
      </c>
      <c r="F5567" s="9">
        <v>287.7</v>
      </c>
      <c r="G5567" s="9">
        <v>405.90000000000009</v>
      </c>
      <c r="H5567" s="9">
        <v>416</v>
      </c>
      <c r="J5567" s="120">
        <f t="shared" si="524"/>
        <v>45524.791666666664</v>
      </c>
      <c r="K5567" s="98">
        <f t="shared" si="519"/>
        <v>0.71253365240801669</v>
      </c>
      <c r="L5567" s="98">
        <f t="shared" si="520"/>
        <v>0.78349673202614412</v>
      </c>
      <c r="M5567" s="98">
        <f t="shared" si="521"/>
        <v>0.78349673202614378</v>
      </c>
      <c r="N5567" s="98">
        <f t="shared" si="522"/>
        <v>0.81587939698492495</v>
      </c>
      <c r="O5567" s="98">
        <f t="shared" si="523"/>
        <v>0.81060015588464529</v>
      </c>
    </row>
    <row r="5568" spans="1:15" x14ac:dyDescent="0.2">
      <c r="A5568">
        <v>8</v>
      </c>
      <c r="B5568">
        <v>20</v>
      </c>
      <c r="C5568">
        <v>20</v>
      </c>
      <c r="D5568" s="9">
        <v>246.10000000000002</v>
      </c>
      <c r="E5568" s="9">
        <v>302.80000000000013</v>
      </c>
      <c r="F5568" s="9">
        <v>302.8</v>
      </c>
      <c r="G5568" s="9">
        <v>397.6</v>
      </c>
      <c r="H5568" s="9">
        <v>400</v>
      </c>
      <c r="J5568" s="120">
        <f t="shared" si="524"/>
        <v>45524.833333333336</v>
      </c>
      <c r="K5568" s="98">
        <f t="shared" si="519"/>
        <v>0.73616512114866883</v>
      </c>
      <c r="L5568" s="98">
        <f t="shared" si="520"/>
        <v>0.82461873638344263</v>
      </c>
      <c r="M5568" s="98">
        <f t="shared" si="521"/>
        <v>0.8246187363834423</v>
      </c>
      <c r="N5568" s="98">
        <f t="shared" si="522"/>
        <v>0.79919597989949764</v>
      </c>
      <c r="O5568" s="98">
        <f t="shared" si="523"/>
        <v>0.77942322681215892</v>
      </c>
    </row>
    <row r="5569" spans="1:15" x14ac:dyDescent="0.2">
      <c r="A5569">
        <v>8</v>
      </c>
      <c r="B5569">
        <v>20</v>
      </c>
      <c r="C5569">
        <v>21</v>
      </c>
      <c r="D5569" s="9">
        <v>257.79999999999995</v>
      </c>
      <c r="E5569" s="9">
        <v>296.90000000000009</v>
      </c>
      <c r="F5569" s="9">
        <v>296.89999999999998</v>
      </c>
      <c r="G5569" s="9">
        <v>375.70000000000005</v>
      </c>
      <c r="H5569" s="9">
        <v>391.2</v>
      </c>
      <c r="J5569" s="120">
        <f t="shared" si="524"/>
        <v>45524.875</v>
      </c>
      <c r="K5569" s="98">
        <f t="shared" si="519"/>
        <v>0.77116362548609008</v>
      </c>
      <c r="L5569" s="98">
        <f t="shared" si="520"/>
        <v>0.80855119825708088</v>
      </c>
      <c r="M5569" s="98">
        <f t="shared" si="521"/>
        <v>0.80855119825708055</v>
      </c>
      <c r="N5569" s="98">
        <f t="shared" si="522"/>
        <v>0.75517587939698505</v>
      </c>
      <c r="O5569" s="98">
        <f t="shared" si="523"/>
        <v>0.76227591582229137</v>
      </c>
    </row>
    <row r="5570" spans="1:15" x14ac:dyDescent="0.2">
      <c r="A5570">
        <v>8</v>
      </c>
      <c r="B5570">
        <v>20</v>
      </c>
      <c r="C5570">
        <v>22</v>
      </c>
      <c r="D5570" s="9">
        <v>251.79999999999995</v>
      </c>
      <c r="E5570" s="9">
        <v>287.00000000000011</v>
      </c>
      <c r="F5570" s="9">
        <v>287</v>
      </c>
      <c r="G5570" s="9">
        <v>365.90000000000003</v>
      </c>
      <c r="H5570" s="9">
        <v>337.2</v>
      </c>
      <c r="J5570" s="120">
        <f t="shared" si="524"/>
        <v>45524.916666666664</v>
      </c>
      <c r="K5570" s="98">
        <f t="shared" si="519"/>
        <v>0.75321567454382266</v>
      </c>
      <c r="L5570" s="98">
        <f t="shared" si="520"/>
        <v>0.78159041394335549</v>
      </c>
      <c r="M5570" s="98">
        <f t="shared" si="521"/>
        <v>0.78159041394335516</v>
      </c>
      <c r="N5570" s="98">
        <f t="shared" si="522"/>
        <v>0.73547738693467357</v>
      </c>
      <c r="O5570" s="98">
        <f t="shared" si="523"/>
        <v>0.65705378020264993</v>
      </c>
    </row>
    <row r="5571" spans="1:15" x14ac:dyDescent="0.2">
      <c r="A5571">
        <v>8</v>
      </c>
      <c r="B5571">
        <v>20</v>
      </c>
      <c r="C5571">
        <v>23</v>
      </c>
      <c r="D5571" s="9">
        <v>217.59999999999997</v>
      </c>
      <c r="E5571" s="9">
        <v>272.00000000000011</v>
      </c>
      <c r="F5571" s="9">
        <v>272</v>
      </c>
      <c r="G5571" s="9">
        <v>322.70000000000005</v>
      </c>
      <c r="H5571" s="9">
        <v>321.2</v>
      </c>
      <c r="J5571" s="120">
        <f t="shared" si="524"/>
        <v>45524.958333333336</v>
      </c>
      <c r="K5571" s="98">
        <f t="shared" si="519"/>
        <v>0.65091235417289839</v>
      </c>
      <c r="L5571" s="98">
        <f t="shared" si="520"/>
        <v>0.74074074074074103</v>
      </c>
      <c r="M5571" s="98">
        <f t="shared" si="521"/>
        <v>0.74074074074074081</v>
      </c>
      <c r="N5571" s="98">
        <f t="shared" si="522"/>
        <v>0.64864321608040221</v>
      </c>
      <c r="O5571" s="98">
        <f t="shared" si="523"/>
        <v>0.62587685113016356</v>
      </c>
    </row>
    <row r="5572" spans="1:15" x14ac:dyDescent="0.2">
      <c r="A5572">
        <v>8</v>
      </c>
      <c r="B5572">
        <v>21</v>
      </c>
      <c r="C5572">
        <v>0</v>
      </c>
      <c r="D5572" s="9">
        <v>203.79999999999998</v>
      </c>
      <c r="E5572" s="9">
        <v>243.39999999999998</v>
      </c>
      <c r="F5572" s="9">
        <v>243.4</v>
      </c>
      <c r="G5572" s="9">
        <v>289.3</v>
      </c>
      <c r="H5572" s="9">
        <v>296.3</v>
      </c>
      <c r="J5572" s="120">
        <f t="shared" si="524"/>
        <v>45525</v>
      </c>
      <c r="K5572" s="98">
        <f t="shared" ref="K5572:K5635" si="525">D5572/R$6</f>
        <v>0.60963206700568329</v>
      </c>
      <c r="L5572" s="98">
        <f t="shared" ref="L5572:L5635" si="526">E5572/S$6</f>
        <v>0.66285403050108926</v>
      </c>
      <c r="M5572" s="98">
        <f t="shared" ref="M5572:M5635" si="527">F5572/T$6</f>
        <v>0.66285403050108938</v>
      </c>
      <c r="N5572" s="98">
        <f t="shared" ref="N5572:N5635" si="528">G5572/U$6</f>
        <v>0.58150753768844232</v>
      </c>
      <c r="O5572" s="98">
        <f t="shared" ref="O5572:O5635" si="529">H5572/V$6</f>
        <v>0.57735775526110678</v>
      </c>
    </row>
    <row r="5573" spans="1:15" x14ac:dyDescent="0.2">
      <c r="A5573">
        <v>8</v>
      </c>
      <c r="B5573">
        <v>21</v>
      </c>
      <c r="C5573">
        <v>1</v>
      </c>
      <c r="D5573" s="9">
        <v>193.29999999999998</v>
      </c>
      <c r="E5573" s="9">
        <v>233.6</v>
      </c>
      <c r="F5573" s="9">
        <v>233.6</v>
      </c>
      <c r="G5573" s="9">
        <v>281.3</v>
      </c>
      <c r="H5573" s="9">
        <v>278.3</v>
      </c>
      <c r="J5573" s="120">
        <f t="shared" ref="J5573:J5636" si="530">DATE(2024,A5573,B5573)+TIME(C5573,0,0)</f>
        <v>45525.041666666664</v>
      </c>
      <c r="K5573" s="98">
        <f t="shared" si="525"/>
        <v>0.57822315285671533</v>
      </c>
      <c r="L5573" s="98">
        <f t="shared" si="526"/>
        <v>0.63616557734204793</v>
      </c>
      <c r="M5573" s="98">
        <f t="shared" si="527"/>
        <v>0.63616557734204793</v>
      </c>
      <c r="N5573" s="98">
        <f t="shared" si="528"/>
        <v>0.56542713567839209</v>
      </c>
      <c r="O5573" s="98">
        <f t="shared" si="529"/>
        <v>0.54228371005455955</v>
      </c>
    </row>
    <row r="5574" spans="1:15" x14ac:dyDescent="0.2">
      <c r="A5574">
        <v>8</v>
      </c>
      <c r="B5574">
        <v>21</v>
      </c>
      <c r="C5574">
        <v>2</v>
      </c>
      <c r="D5574" s="9">
        <v>190.2</v>
      </c>
      <c r="E5574" s="9">
        <v>226.7</v>
      </c>
      <c r="F5574" s="9">
        <v>226.7</v>
      </c>
      <c r="G5574" s="9">
        <v>271.3</v>
      </c>
      <c r="H5574" s="9">
        <v>273.3</v>
      </c>
      <c r="J5574" s="120">
        <f t="shared" si="530"/>
        <v>45525.083333333336</v>
      </c>
      <c r="K5574" s="98">
        <f t="shared" si="525"/>
        <v>0.56895004486987721</v>
      </c>
      <c r="L5574" s="98">
        <f t="shared" si="526"/>
        <v>0.61737472766884527</v>
      </c>
      <c r="M5574" s="98">
        <f t="shared" si="527"/>
        <v>0.61737472766884527</v>
      </c>
      <c r="N5574" s="98">
        <f t="shared" si="528"/>
        <v>0.54532663316582919</v>
      </c>
      <c r="O5574" s="98">
        <f t="shared" si="529"/>
        <v>0.53254091971940765</v>
      </c>
    </row>
    <row r="5575" spans="1:15" x14ac:dyDescent="0.2">
      <c r="A5575">
        <v>8</v>
      </c>
      <c r="B5575">
        <v>21</v>
      </c>
      <c r="C5575">
        <v>3</v>
      </c>
      <c r="D5575" s="9">
        <v>192.2</v>
      </c>
      <c r="E5575" s="9">
        <v>222.89999999999998</v>
      </c>
      <c r="F5575" s="9">
        <v>222.9</v>
      </c>
      <c r="G5575" s="9">
        <v>267.30000000000007</v>
      </c>
      <c r="H5575" s="9">
        <v>268.3</v>
      </c>
      <c r="J5575" s="120">
        <f t="shared" si="530"/>
        <v>45525.125</v>
      </c>
      <c r="K5575" s="98">
        <f t="shared" si="525"/>
        <v>0.57493269518396639</v>
      </c>
      <c r="L5575" s="98">
        <f t="shared" si="526"/>
        <v>0.60702614379084963</v>
      </c>
      <c r="M5575" s="98">
        <f t="shared" si="527"/>
        <v>0.60702614379084974</v>
      </c>
      <c r="N5575" s="98">
        <f t="shared" si="528"/>
        <v>0.53728643216080418</v>
      </c>
      <c r="O5575" s="98">
        <f t="shared" si="529"/>
        <v>0.52279812938425563</v>
      </c>
    </row>
    <row r="5576" spans="1:15" x14ac:dyDescent="0.2">
      <c r="A5576">
        <v>8</v>
      </c>
      <c r="B5576">
        <v>21</v>
      </c>
      <c r="C5576">
        <v>4</v>
      </c>
      <c r="D5576" s="9">
        <v>187.7</v>
      </c>
      <c r="E5576" s="9">
        <v>222.89999999999998</v>
      </c>
      <c r="F5576" s="9">
        <v>222.9</v>
      </c>
      <c r="G5576" s="9">
        <v>262.30000000000007</v>
      </c>
      <c r="H5576" s="9">
        <v>261.3</v>
      </c>
      <c r="J5576" s="120">
        <f t="shared" si="530"/>
        <v>45525.166666666664</v>
      </c>
      <c r="K5576" s="98">
        <f t="shared" si="525"/>
        <v>0.56147173197726574</v>
      </c>
      <c r="L5576" s="98">
        <f t="shared" si="526"/>
        <v>0.60702614379084963</v>
      </c>
      <c r="M5576" s="98">
        <f t="shared" si="527"/>
        <v>0.60702614379084974</v>
      </c>
      <c r="N5576" s="98">
        <f t="shared" si="528"/>
        <v>0.52723618090452284</v>
      </c>
      <c r="O5576" s="98">
        <f t="shared" si="529"/>
        <v>0.50915822291504287</v>
      </c>
    </row>
    <row r="5577" spans="1:15" x14ac:dyDescent="0.2">
      <c r="A5577">
        <v>8</v>
      </c>
      <c r="B5577">
        <v>21</v>
      </c>
      <c r="C5577">
        <v>5</v>
      </c>
      <c r="D5577" s="9">
        <v>205.29999999999998</v>
      </c>
      <c r="E5577" s="9">
        <v>229.89999999999998</v>
      </c>
      <c r="F5577" s="9">
        <v>229.9</v>
      </c>
      <c r="G5577" s="9">
        <v>276.3</v>
      </c>
      <c r="H5577" s="9">
        <v>268.3</v>
      </c>
      <c r="J5577" s="120">
        <f t="shared" si="530"/>
        <v>45525.208333333336</v>
      </c>
      <c r="K5577" s="98">
        <f t="shared" si="525"/>
        <v>0.61411905474125017</v>
      </c>
      <c r="L5577" s="98">
        <f t="shared" si="526"/>
        <v>0.62608932461873634</v>
      </c>
      <c r="M5577" s="98">
        <f t="shared" si="527"/>
        <v>0.62608932461873645</v>
      </c>
      <c r="N5577" s="98">
        <f t="shared" si="528"/>
        <v>0.55537688442211064</v>
      </c>
      <c r="O5577" s="98">
        <f t="shared" si="529"/>
        <v>0.52279812938425563</v>
      </c>
    </row>
    <row r="5578" spans="1:15" x14ac:dyDescent="0.2">
      <c r="A5578">
        <v>8</v>
      </c>
      <c r="B5578">
        <v>21</v>
      </c>
      <c r="C5578">
        <v>6</v>
      </c>
      <c r="D5578" s="9">
        <v>209.4</v>
      </c>
      <c r="E5578" s="9">
        <v>247.59999999999997</v>
      </c>
      <c r="F5578" s="9">
        <v>247.6</v>
      </c>
      <c r="G5578" s="9">
        <v>289.3</v>
      </c>
      <c r="H5578" s="9">
        <v>286.3</v>
      </c>
      <c r="J5578" s="120">
        <f t="shared" si="530"/>
        <v>45525.25</v>
      </c>
      <c r="K5578" s="98">
        <f t="shared" si="525"/>
        <v>0.62638348788513298</v>
      </c>
      <c r="L5578" s="98">
        <f t="shared" si="526"/>
        <v>0.67429193899782125</v>
      </c>
      <c r="M5578" s="98">
        <f t="shared" si="527"/>
        <v>0.67429193899782136</v>
      </c>
      <c r="N5578" s="98">
        <f t="shared" si="528"/>
        <v>0.58150753768844232</v>
      </c>
      <c r="O5578" s="98">
        <f t="shared" si="529"/>
        <v>0.55787217459080274</v>
      </c>
    </row>
    <row r="5579" spans="1:15" x14ac:dyDescent="0.2">
      <c r="A5579">
        <v>8</v>
      </c>
      <c r="B5579">
        <v>21</v>
      </c>
      <c r="C5579">
        <v>7</v>
      </c>
      <c r="D5579" s="9">
        <v>222.29999999999998</v>
      </c>
      <c r="E5579" s="9">
        <v>254</v>
      </c>
      <c r="F5579" s="9">
        <v>254</v>
      </c>
      <c r="G5579" s="9">
        <v>302.09999999999997</v>
      </c>
      <c r="H5579" s="9">
        <v>315.2</v>
      </c>
      <c r="J5579" s="120">
        <f t="shared" si="530"/>
        <v>45525.291666666664</v>
      </c>
      <c r="K5579" s="98">
        <f t="shared" si="525"/>
        <v>0.66497158241100784</v>
      </c>
      <c r="L5579" s="98">
        <f t="shared" si="526"/>
        <v>0.69172113289760351</v>
      </c>
      <c r="M5579" s="98">
        <f t="shared" si="527"/>
        <v>0.69172113289760351</v>
      </c>
      <c r="N5579" s="98">
        <f t="shared" si="528"/>
        <v>0.60723618090452258</v>
      </c>
      <c r="O5579" s="98">
        <f t="shared" si="529"/>
        <v>0.61418550272798123</v>
      </c>
    </row>
    <row r="5580" spans="1:15" x14ac:dyDescent="0.2">
      <c r="A5580">
        <v>8</v>
      </c>
      <c r="B5580">
        <v>21</v>
      </c>
      <c r="C5580">
        <v>8</v>
      </c>
      <c r="D5580" s="9">
        <v>217.2</v>
      </c>
      <c r="E5580" s="9">
        <v>219.7</v>
      </c>
      <c r="F5580" s="9">
        <v>219.7</v>
      </c>
      <c r="G5580" s="9">
        <v>295.19999999999993</v>
      </c>
      <c r="H5580" s="9">
        <v>331.2</v>
      </c>
      <c r="J5580" s="120">
        <f t="shared" si="530"/>
        <v>45525.333333333336</v>
      </c>
      <c r="K5580" s="98">
        <f t="shared" si="525"/>
        <v>0.64971582411008055</v>
      </c>
      <c r="L5580" s="98">
        <f t="shared" si="526"/>
        <v>0.59831154684095855</v>
      </c>
      <c r="M5580" s="98">
        <f t="shared" si="527"/>
        <v>0.59831154684095855</v>
      </c>
      <c r="N5580" s="98">
        <f t="shared" si="528"/>
        <v>0.59336683417085423</v>
      </c>
      <c r="O5580" s="98">
        <f t="shared" si="529"/>
        <v>0.6453624318004676</v>
      </c>
    </row>
    <row r="5581" spans="1:15" x14ac:dyDescent="0.2">
      <c r="A5581">
        <v>8</v>
      </c>
      <c r="B5581">
        <v>21</v>
      </c>
      <c r="C5581">
        <v>9</v>
      </c>
      <c r="D5581" s="9">
        <v>210.29999999999998</v>
      </c>
      <c r="E5581" s="9">
        <v>210.39999999999998</v>
      </c>
      <c r="F5581" s="9">
        <v>210.4</v>
      </c>
      <c r="G5581" s="9">
        <v>279.2</v>
      </c>
      <c r="H5581" s="9">
        <v>309.2</v>
      </c>
      <c r="J5581" s="120">
        <f t="shared" si="530"/>
        <v>45525.375</v>
      </c>
      <c r="K5581" s="98">
        <f t="shared" si="525"/>
        <v>0.629075680526473</v>
      </c>
      <c r="L5581" s="98">
        <f t="shared" si="526"/>
        <v>0.57298474945533762</v>
      </c>
      <c r="M5581" s="98">
        <f t="shared" si="527"/>
        <v>0.57298474945533773</v>
      </c>
      <c r="N5581" s="98">
        <f t="shared" si="528"/>
        <v>0.56120603015075377</v>
      </c>
      <c r="O5581" s="98">
        <f t="shared" si="529"/>
        <v>0.60249415432579878</v>
      </c>
    </row>
    <row r="5582" spans="1:15" x14ac:dyDescent="0.2">
      <c r="A5582">
        <v>8</v>
      </c>
      <c r="B5582">
        <v>21</v>
      </c>
      <c r="C5582">
        <v>10</v>
      </c>
      <c r="D5582" s="9">
        <v>200.2</v>
      </c>
      <c r="E5582" s="9">
        <v>214.29999999999998</v>
      </c>
      <c r="F5582" s="9">
        <v>214.3</v>
      </c>
      <c r="G5582" s="9">
        <v>294.2</v>
      </c>
      <c r="H5582" s="9">
        <v>311.2</v>
      </c>
      <c r="J5582" s="120">
        <f t="shared" si="530"/>
        <v>45525.416666666664</v>
      </c>
      <c r="K5582" s="98">
        <f t="shared" si="525"/>
        <v>0.59886329644032288</v>
      </c>
      <c r="L5582" s="98">
        <f t="shared" si="526"/>
        <v>0.58360566448801743</v>
      </c>
      <c r="M5582" s="98">
        <f t="shared" si="527"/>
        <v>0.58360566448801743</v>
      </c>
      <c r="N5582" s="98">
        <f t="shared" si="528"/>
        <v>0.59135678391959801</v>
      </c>
      <c r="O5582" s="98">
        <f t="shared" si="529"/>
        <v>0.60639127045985963</v>
      </c>
    </row>
    <row r="5583" spans="1:15" x14ac:dyDescent="0.2">
      <c r="A5583">
        <v>8</v>
      </c>
      <c r="B5583">
        <v>21</v>
      </c>
      <c r="C5583">
        <v>11</v>
      </c>
      <c r="D5583" s="9">
        <v>206.4</v>
      </c>
      <c r="E5583" s="9">
        <v>217.5</v>
      </c>
      <c r="F5583" s="9">
        <v>217.5</v>
      </c>
      <c r="G5583" s="9">
        <v>237.20000000000002</v>
      </c>
      <c r="H5583" s="9">
        <v>320.2</v>
      </c>
      <c r="J5583" s="120">
        <f t="shared" si="530"/>
        <v>45525.458333333336</v>
      </c>
      <c r="K5583" s="98">
        <f t="shared" si="525"/>
        <v>0.61740951241399933</v>
      </c>
      <c r="L5583" s="98">
        <f t="shared" si="526"/>
        <v>0.5923202614379085</v>
      </c>
      <c r="M5583" s="98">
        <f t="shared" si="527"/>
        <v>0.5923202614379085</v>
      </c>
      <c r="N5583" s="98">
        <f t="shared" si="528"/>
        <v>0.47678391959799005</v>
      </c>
      <c r="O5583" s="98">
        <f t="shared" si="529"/>
        <v>0.62392829306313324</v>
      </c>
    </row>
    <row r="5584" spans="1:15" x14ac:dyDescent="0.2">
      <c r="A5584">
        <v>8</v>
      </c>
      <c r="B5584">
        <v>21</v>
      </c>
      <c r="C5584">
        <v>12</v>
      </c>
      <c r="D5584" s="9">
        <v>201.29999999999998</v>
      </c>
      <c r="E5584" s="9">
        <v>221.4</v>
      </c>
      <c r="F5584" s="9">
        <v>221.4</v>
      </c>
      <c r="G5584" s="9">
        <v>287.2</v>
      </c>
      <c r="H5584" s="9">
        <v>318.2</v>
      </c>
      <c r="J5584" s="120">
        <f t="shared" si="530"/>
        <v>45525.5</v>
      </c>
      <c r="K5584" s="98">
        <f t="shared" si="525"/>
        <v>0.60215375411307193</v>
      </c>
      <c r="L5584" s="98">
        <f t="shared" si="526"/>
        <v>0.60294117647058831</v>
      </c>
      <c r="M5584" s="98">
        <f t="shared" si="527"/>
        <v>0.60294117647058831</v>
      </c>
      <c r="N5584" s="98">
        <f t="shared" si="528"/>
        <v>0.57728643216080411</v>
      </c>
      <c r="O5584" s="98">
        <f t="shared" si="529"/>
        <v>0.62003117692907239</v>
      </c>
    </row>
    <row r="5585" spans="1:15" x14ac:dyDescent="0.2">
      <c r="A5585">
        <v>8</v>
      </c>
      <c r="B5585">
        <v>21</v>
      </c>
      <c r="C5585">
        <v>13</v>
      </c>
      <c r="D5585" s="9">
        <v>184.79999999999998</v>
      </c>
      <c r="E5585" s="9">
        <v>228.39999999999998</v>
      </c>
      <c r="F5585" s="9">
        <v>228.4</v>
      </c>
      <c r="G5585" s="9">
        <v>287.2</v>
      </c>
      <c r="H5585" s="9">
        <v>314.2</v>
      </c>
      <c r="J5585" s="120">
        <f t="shared" si="530"/>
        <v>45525.541666666664</v>
      </c>
      <c r="K5585" s="98">
        <f t="shared" si="525"/>
        <v>0.55279688902183655</v>
      </c>
      <c r="L5585" s="98">
        <f t="shared" si="526"/>
        <v>0.62200435729847492</v>
      </c>
      <c r="M5585" s="98">
        <f t="shared" si="527"/>
        <v>0.62200435729847503</v>
      </c>
      <c r="N5585" s="98">
        <f t="shared" si="528"/>
        <v>0.57728643216080411</v>
      </c>
      <c r="O5585" s="98">
        <f t="shared" si="529"/>
        <v>0.6122369446609508</v>
      </c>
    </row>
    <row r="5586" spans="1:15" x14ac:dyDescent="0.2">
      <c r="A5586">
        <v>8</v>
      </c>
      <c r="B5586">
        <v>21</v>
      </c>
      <c r="C5586">
        <v>14</v>
      </c>
      <c r="D5586" s="9">
        <v>181.7</v>
      </c>
      <c r="E5586" s="9">
        <v>228.49999999999997</v>
      </c>
      <c r="F5586" s="9">
        <v>228.5</v>
      </c>
      <c r="G5586" s="9">
        <v>287.2</v>
      </c>
      <c r="H5586" s="9">
        <v>322.2</v>
      </c>
      <c r="J5586" s="120">
        <f t="shared" si="530"/>
        <v>45525.583333333336</v>
      </c>
      <c r="K5586" s="98">
        <f t="shared" si="525"/>
        <v>0.54352378103499832</v>
      </c>
      <c r="L5586" s="98">
        <f t="shared" si="526"/>
        <v>0.62227668845315898</v>
      </c>
      <c r="M5586" s="98">
        <f t="shared" si="527"/>
        <v>0.62227668845315909</v>
      </c>
      <c r="N5586" s="98">
        <f t="shared" si="528"/>
        <v>0.57728643216080411</v>
      </c>
      <c r="O5586" s="98">
        <f t="shared" si="529"/>
        <v>0.62782540919719398</v>
      </c>
    </row>
    <row r="5587" spans="1:15" x14ac:dyDescent="0.2">
      <c r="A5587">
        <v>8</v>
      </c>
      <c r="B5587">
        <v>21</v>
      </c>
      <c r="C5587">
        <v>15</v>
      </c>
      <c r="D5587" s="9">
        <v>189.7</v>
      </c>
      <c r="E5587" s="9">
        <v>214.89999999999998</v>
      </c>
      <c r="F5587" s="9">
        <v>214.9</v>
      </c>
      <c r="G5587" s="9">
        <v>286.2</v>
      </c>
      <c r="H5587" s="9">
        <v>323.2</v>
      </c>
      <c r="J5587" s="120">
        <f t="shared" si="530"/>
        <v>45525.625</v>
      </c>
      <c r="K5587" s="98">
        <f t="shared" si="525"/>
        <v>0.56745438229135492</v>
      </c>
      <c r="L5587" s="98">
        <f t="shared" si="526"/>
        <v>0.585239651416122</v>
      </c>
      <c r="M5587" s="98">
        <f t="shared" si="527"/>
        <v>0.585239651416122</v>
      </c>
      <c r="N5587" s="98">
        <f t="shared" si="528"/>
        <v>0.57527638190954777</v>
      </c>
      <c r="O5587" s="98">
        <f t="shared" si="529"/>
        <v>0.62977396726422441</v>
      </c>
    </row>
    <row r="5588" spans="1:15" x14ac:dyDescent="0.2">
      <c r="A5588">
        <v>8</v>
      </c>
      <c r="B5588">
        <v>21</v>
      </c>
      <c r="C5588">
        <v>16</v>
      </c>
      <c r="D5588" s="9">
        <v>176.6</v>
      </c>
      <c r="E5588" s="9">
        <v>228</v>
      </c>
      <c r="F5588" s="9">
        <v>228</v>
      </c>
      <c r="G5588" s="9">
        <v>283.84999999999997</v>
      </c>
      <c r="H5588" s="9">
        <v>327.2</v>
      </c>
      <c r="J5588" s="120">
        <f t="shared" si="530"/>
        <v>45525.666666666664</v>
      </c>
      <c r="K5588" s="98">
        <f t="shared" si="525"/>
        <v>0.52826802273407103</v>
      </c>
      <c r="L5588" s="98">
        <f t="shared" si="526"/>
        <v>0.62091503267973858</v>
      </c>
      <c r="M5588" s="98">
        <f t="shared" si="527"/>
        <v>0.62091503267973858</v>
      </c>
      <c r="N5588" s="98">
        <f t="shared" si="528"/>
        <v>0.57055276381909548</v>
      </c>
      <c r="O5588" s="98">
        <f t="shared" si="529"/>
        <v>0.637568199532346</v>
      </c>
    </row>
    <row r="5589" spans="1:15" x14ac:dyDescent="0.2">
      <c r="A5589">
        <v>8</v>
      </c>
      <c r="B5589">
        <v>21</v>
      </c>
      <c r="C5589">
        <v>17</v>
      </c>
      <c r="D5589" s="9">
        <v>203.7</v>
      </c>
      <c r="E5589" s="9">
        <v>229.9</v>
      </c>
      <c r="F5589" s="9">
        <v>229.9</v>
      </c>
      <c r="G5589" s="9">
        <v>318.5</v>
      </c>
      <c r="H5589" s="9">
        <v>324.39999999999998</v>
      </c>
      <c r="J5589" s="120">
        <f t="shared" si="530"/>
        <v>45525.708333333336</v>
      </c>
      <c r="K5589" s="98">
        <f t="shared" si="525"/>
        <v>0.60933293448997894</v>
      </c>
      <c r="L5589" s="98">
        <f t="shared" si="526"/>
        <v>0.62608932461873645</v>
      </c>
      <c r="M5589" s="98">
        <f t="shared" si="527"/>
        <v>0.62608932461873645</v>
      </c>
      <c r="N5589" s="98">
        <f t="shared" si="528"/>
        <v>0.64020100502512567</v>
      </c>
      <c r="O5589" s="98">
        <f t="shared" si="529"/>
        <v>0.6321122369446609</v>
      </c>
    </row>
    <row r="5590" spans="1:15" x14ac:dyDescent="0.2">
      <c r="A5590">
        <v>8</v>
      </c>
      <c r="B5590">
        <v>21</v>
      </c>
      <c r="C5590">
        <v>18</v>
      </c>
      <c r="D5590" s="9">
        <v>198.6</v>
      </c>
      <c r="E5590" s="9">
        <v>231.89999999999998</v>
      </c>
      <c r="F5590" s="9">
        <v>231.9</v>
      </c>
      <c r="G5590" s="9">
        <v>337.1</v>
      </c>
      <c r="H5590" s="9">
        <v>352.7</v>
      </c>
      <c r="J5590" s="120">
        <f t="shared" si="530"/>
        <v>45525.75</v>
      </c>
      <c r="K5590" s="98">
        <f t="shared" si="525"/>
        <v>0.59407717618905165</v>
      </c>
      <c r="L5590" s="98">
        <f t="shared" si="526"/>
        <v>0.63153594771241828</v>
      </c>
      <c r="M5590" s="98">
        <f t="shared" si="527"/>
        <v>0.63153594771241839</v>
      </c>
      <c r="N5590" s="98">
        <f t="shared" si="528"/>
        <v>0.67758793969849263</v>
      </c>
      <c r="O5590" s="98">
        <f t="shared" si="529"/>
        <v>0.68725643024162109</v>
      </c>
    </row>
    <row r="5591" spans="1:15" x14ac:dyDescent="0.2">
      <c r="A5591">
        <v>8</v>
      </c>
      <c r="B5591">
        <v>21</v>
      </c>
      <c r="C5591">
        <v>19</v>
      </c>
      <c r="D5591" s="9">
        <v>254.59999999999997</v>
      </c>
      <c r="E5591" s="9">
        <v>287.90000000000009</v>
      </c>
      <c r="F5591" s="9">
        <v>287.89999999999998</v>
      </c>
      <c r="G5591" s="9">
        <v>383.85</v>
      </c>
      <c r="H5591" s="9">
        <v>414.7</v>
      </c>
      <c r="J5591" s="120">
        <f t="shared" si="530"/>
        <v>45525.791666666664</v>
      </c>
      <c r="K5591" s="98">
        <f t="shared" si="525"/>
        <v>0.7615913849835475</v>
      </c>
      <c r="L5591" s="98">
        <f t="shared" si="526"/>
        <v>0.78404139433551223</v>
      </c>
      <c r="M5591" s="98">
        <f t="shared" si="527"/>
        <v>0.7840413943355119</v>
      </c>
      <c r="N5591" s="98">
        <f t="shared" si="528"/>
        <v>0.77155778894472371</v>
      </c>
      <c r="O5591" s="98">
        <f t="shared" si="529"/>
        <v>0.80806703039750571</v>
      </c>
    </row>
    <row r="5592" spans="1:15" x14ac:dyDescent="0.2">
      <c r="A5592">
        <v>8</v>
      </c>
      <c r="B5592">
        <v>21</v>
      </c>
      <c r="C5592">
        <v>20</v>
      </c>
      <c r="D5592" s="9">
        <v>249.39999999999998</v>
      </c>
      <c r="E5592" s="9">
        <v>303.7000000000001</v>
      </c>
      <c r="F5592" s="9">
        <v>303.7</v>
      </c>
      <c r="G5592" s="9">
        <v>387.75000000000006</v>
      </c>
      <c r="H5592" s="9">
        <v>387.7</v>
      </c>
      <c r="J5592" s="120">
        <f t="shared" si="530"/>
        <v>45525.833333333336</v>
      </c>
      <c r="K5592" s="98">
        <f t="shared" si="525"/>
        <v>0.74603649416691575</v>
      </c>
      <c r="L5592" s="98">
        <f t="shared" si="526"/>
        <v>0.82706971677559948</v>
      </c>
      <c r="M5592" s="98">
        <f t="shared" si="527"/>
        <v>0.82706971677559915</v>
      </c>
      <c r="N5592" s="98">
        <f t="shared" si="528"/>
        <v>0.77939698492462328</v>
      </c>
      <c r="O5592" s="98">
        <f t="shared" si="529"/>
        <v>0.75545596258768499</v>
      </c>
    </row>
    <row r="5593" spans="1:15" x14ac:dyDescent="0.2">
      <c r="A5593">
        <v>8</v>
      </c>
      <c r="B5593">
        <v>21</v>
      </c>
      <c r="C5593">
        <v>21</v>
      </c>
      <c r="D5593" s="9">
        <v>237.29999999999995</v>
      </c>
      <c r="E5593" s="9">
        <v>309.40000000000009</v>
      </c>
      <c r="F5593" s="9">
        <v>309.39999999999998</v>
      </c>
      <c r="G5593" s="9">
        <v>381.09999999999997</v>
      </c>
      <c r="H5593" s="9">
        <v>401.8</v>
      </c>
      <c r="J5593" s="120">
        <f t="shared" si="530"/>
        <v>45525.875</v>
      </c>
      <c r="K5593" s="98">
        <f t="shared" si="525"/>
        <v>0.70984145976667634</v>
      </c>
      <c r="L5593" s="98">
        <f t="shared" si="526"/>
        <v>0.84259259259259289</v>
      </c>
      <c r="M5593" s="98">
        <f t="shared" si="527"/>
        <v>0.84259259259259256</v>
      </c>
      <c r="N5593" s="98">
        <f t="shared" si="528"/>
        <v>0.7660301507537689</v>
      </c>
      <c r="O5593" s="98">
        <f t="shared" si="529"/>
        <v>0.78293063133281371</v>
      </c>
    </row>
    <row r="5594" spans="1:15" x14ac:dyDescent="0.2">
      <c r="A5594">
        <v>8</v>
      </c>
      <c r="B5594">
        <v>21</v>
      </c>
      <c r="C5594">
        <v>22</v>
      </c>
      <c r="D5594" s="9">
        <v>244.79999999999995</v>
      </c>
      <c r="E5594" s="9">
        <v>290.2000000000001</v>
      </c>
      <c r="F5594" s="9">
        <v>290.2</v>
      </c>
      <c r="G5594" s="9">
        <v>369.8</v>
      </c>
      <c r="H5594" s="9">
        <v>373.9</v>
      </c>
      <c r="J5594" s="120">
        <f t="shared" si="530"/>
        <v>45525.916666666664</v>
      </c>
      <c r="K5594" s="98">
        <f t="shared" si="525"/>
        <v>0.73227639844451065</v>
      </c>
      <c r="L5594" s="98">
        <f t="shared" si="526"/>
        <v>0.79030501089324645</v>
      </c>
      <c r="M5594" s="98">
        <f t="shared" si="527"/>
        <v>0.79030501089324623</v>
      </c>
      <c r="N5594" s="98">
        <f t="shared" si="528"/>
        <v>0.74331658291457292</v>
      </c>
      <c r="O5594" s="98">
        <f t="shared" si="529"/>
        <v>0.72856586126266554</v>
      </c>
    </row>
    <row r="5595" spans="1:15" x14ac:dyDescent="0.2">
      <c r="A5595">
        <v>8</v>
      </c>
      <c r="B5595">
        <v>21</v>
      </c>
      <c r="C5595">
        <v>23</v>
      </c>
      <c r="D5595" s="9">
        <v>222</v>
      </c>
      <c r="E5595" s="9">
        <v>266.40000000000009</v>
      </c>
      <c r="F5595" s="9">
        <v>266.39999999999998</v>
      </c>
      <c r="G5595" s="9">
        <v>341.4</v>
      </c>
      <c r="H5595" s="9">
        <v>331.5</v>
      </c>
      <c r="J5595" s="120">
        <f t="shared" si="530"/>
        <v>45525.958333333336</v>
      </c>
      <c r="K5595" s="98">
        <f t="shared" si="525"/>
        <v>0.66407418486389458</v>
      </c>
      <c r="L5595" s="98">
        <f t="shared" si="526"/>
        <v>0.72549019607843168</v>
      </c>
      <c r="M5595" s="98">
        <f t="shared" si="527"/>
        <v>0.72549019607843135</v>
      </c>
      <c r="N5595" s="98">
        <f t="shared" si="528"/>
        <v>0.68623115577889449</v>
      </c>
      <c r="O5595" s="98">
        <f t="shared" si="529"/>
        <v>0.64594699922057675</v>
      </c>
    </row>
    <row r="5596" spans="1:15" x14ac:dyDescent="0.2">
      <c r="A5596">
        <v>8</v>
      </c>
      <c r="B5596">
        <v>22</v>
      </c>
      <c r="C5596">
        <v>0</v>
      </c>
      <c r="D5596" s="9">
        <v>219.5</v>
      </c>
      <c r="E5596" s="9">
        <v>239.79999999999995</v>
      </c>
      <c r="F5596" s="9">
        <v>239.8</v>
      </c>
      <c r="G5596" s="9">
        <v>286.2</v>
      </c>
      <c r="H5596" s="9">
        <v>304.3</v>
      </c>
      <c r="J5596" s="120">
        <f t="shared" si="530"/>
        <v>45526</v>
      </c>
      <c r="K5596" s="98">
        <f t="shared" si="525"/>
        <v>0.65659587197128311</v>
      </c>
      <c r="L5596" s="98">
        <f t="shared" si="526"/>
        <v>0.65305010893246174</v>
      </c>
      <c r="M5596" s="98">
        <f t="shared" si="527"/>
        <v>0.65305010893246196</v>
      </c>
      <c r="N5596" s="98">
        <f t="shared" si="528"/>
        <v>0.57527638190954777</v>
      </c>
      <c r="O5596" s="98">
        <f t="shared" si="529"/>
        <v>0.59294621979734996</v>
      </c>
    </row>
    <row r="5597" spans="1:15" x14ac:dyDescent="0.2">
      <c r="A5597">
        <v>8</v>
      </c>
      <c r="B5597">
        <v>22</v>
      </c>
      <c r="C5597">
        <v>1</v>
      </c>
      <c r="D5597" s="9">
        <v>218.6</v>
      </c>
      <c r="E5597" s="9">
        <v>228.89999999999998</v>
      </c>
      <c r="F5597" s="9">
        <v>228.9</v>
      </c>
      <c r="G5597" s="9">
        <v>249.1</v>
      </c>
      <c r="H5597" s="9">
        <v>288.3</v>
      </c>
      <c r="J5597" s="120">
        <f t="shared" si="530"/>
        <v>45526.041666666664</v>
      </c>
      <c r="K5597" s="98">
        <f t="shared" si="525"/>
        <v>0.65390367932994298</v>
      </c>
      <c r="L5597" s="98">
        <f t="shared" si="526"/>
        <v>0.62336601307189543</v>
      </c>
      <c r="M5597" s="98">
        <f t="shared" si="527"/>
        <v>0.62336601307189543</v>
      </c>
      <c r="N5597" s="98">
        <f t="shared" si="528"/>
        <v>0.50070351758793974</v>
      </c>
      <c r="O5597" s="98">
        <f t="shared" si="529"/>
        <v>0.56176929072486359</v>
      </c>
    </row>
    <row r="5598" spans="1:15" x14ac:dyDescent="0.2">
      <c r="A5598">
        <v>8</v>
      </c>
      <c r="B5598">
        <v>22</v>
      </c>
      <c r="C5598">
        <v>2</v>
      </c>
      <c r="D5598" s="9">
        <v>211.1</v>
      </c>
      <c r="E5598" s="9">
        <v>223.09999999999997</v>
      </c>
      <c r="F5598" s="9">
        <v>223.1</v>
      </c>
      <c r="G5598" s="9">
        <v>228.1</v>
      </c>
      <c r="H5598" s="9">
        <v>282.3</v>
      </c>
      <c r="J5598" s="120">
        <f t="shared" si="530"/>
        <v>45526.083333333336</v>
      </c>
      <c r="K5598" s="98">
        <f t="shared" si="525"/>
        <v>0.63146874065210878</v>
      </c>
      <c r="L5598" s="98">
        <f t="shared" si="526"/>
        <v>0.60757080610021774</v>
      </c>
      <c r="M5598" s="98">
        <f t="shared" si="527"/>
        <v>0.60757080610021785</v>
      </c>
      <c r="N5598" s="98">
        <f t="shared" si="528"/>
        <v>0.45849246231155782</v>
      </c>
      <c r="O5598" s="98">
        <f t="shared" si="529"/>
        <v>0.55007794232268115</v>
      </c>
    </row>
    <row r="5599" spans="1:15" x14ac:dyDescent="0.2">
      <c r="A5599">
        <v>8</v>
      </c>
      <c r="B5599">
        <v>22</v>
      </c>
      <c r="C5599">
        <v>3</v>
      </c>
      <c r="D5599" s="9">
        <v>205.1</v>
      </c>
      <c r="E5599" s="9">
        <v>217.09999999999997</v>
      </c>
      <c r="F5599" s="9">
        <v>217.1</v>
      </c>
      <c r="G5599" s="9">
        <v>231.1</v>
      </c>
      <c r="H5599" s="9">
        <v>266.3</v>
      </c>
      <c r="J5599" s="120">
        <f t="shared" si="530"/>
        <v>45526.125</v>
      </c>
      <c r="K5599" s="98">
        <f t="shared" si="525"/>
        <v>0.61352078970984136</v>
      </c>
      <c r="L5599" s="98">
        <f t="shared" si="526"/>
        <v>0.59123093681917205</v>
      </c>
      <c r="M5599" s="98">
        <f t="shared" si="527"/>
        <v>0.59123093681917216</v>
      </c>
      <c r="N5599" s="98">
        <f t="shared" si="528"/>
        <v>0.46452261306532666</v>
      </c>
      <c r="O5599" s="98">
        <f t="shared" si="529"/>
        <v>0.51890101325019489</v>
      </c>
    </row>
    <row r="5600" spans="1:15" x14ac:dyDescent="0.2">
      <c r="A5600">
        <v>8</v>
      </c>
      <c r="B5600">
        <v>22</v>
      </c>
      <c r="C5600">
        <v>4</v>
      </c>
      <c r="D5600" s="9">
        <v>198.5</v>
      </c>
      <c r="E5600" s="9">
        <v>216.09999999999997</v>
      </c>
      <c r="F5600" s="9">
        <v>216.1</v>
      </c>
      <c r="G5600" s="9">
        <v>232.1</v>
      </c>
      <c r="H5600" s="9">
        <v>272.5</v>
      </c>
      <c r="J5600" s="120">
        <f t="shared" si="530"/>
        <v>45526.166666666664</v>
      </c>
      <c r="K5600" s="98">
        <f t="shared" si="525"/>
        <v>0.59377804367334719</v>
      </c>
      <c r="L5600" s="98">
        <f t="shared" si="526"/>
        <v>0.58850762527233103</v>
      </c>
      <c r="M5600" s="98">
        <f t="shared" si="527"/>
        <v>0.58850762527233114</v>
      </c>
      <c r="N5600" s="98">
        <f t="shared" si="528"/>
        <v>0.46653266331658294</v>
      </c>
      <c r="O5600" s="98">
        <f t="shared" si="529"/>
        <v>0.53098207326578328</v>
      </c>
    </row>
    <row r="5601" spans="1:15" x14ac:dyDescent="0.2">
      <c r="A5601">
        <v>8</v>
      </c>
      <c r="B5601">
        <v>22</v>
      </c>
      <c r="C5601">
        <v>5</v>
      </c>
      <c r="D5601" s="9">
        <v>199.7</v>
      </c>
      <c r="E5601" s="9">
        <v>218.59999999999997</v>
      </c>
      <c r="F5601" s="9">
        <v>218.6</v>
      </c>
      <c r="G5601" s="9">
        <v>240.2</v>
      </c>
      <c r="H5601" s="9">
        <v>280.5</v>
      </c>
      <c r="J5601" s="120">
        <f t="shared" si="530"/>
        <v>45526.208333333336</v>
      </c>
      <c r="K5601" s="98">
        <f t="shared" si="525"/>
        <v>0.59736763386180058</v>
      </c>
      <c r="L5601" s="98">
        <f t="shared" si="526"/>
        <v>0.59531590413943347</v>
      </c>
      <c r="M5601" s="98">
        <f t="shared" si="527"/>
        <v>0.59531590413943358</v>
      </c>
      <c r="N5601" s="98">
        <f t="shared" si="528"/>
        <v>0.48281407035175883</v>
      </c>
      <c r="O5601" s="98">
        <f t="shared" si="529"/>
        <v>0.54657053780202647</v>
      </c>
    </row>
    <row r="5602" spans="1:15" x14ac:dyDescent="0.2">
      <c r="A5602">
        <v>8</v>
      </c>
      <c r="B5602">
        <v>22</v>
      </c>
      <c r="C5602">
        <v>6</v>
      </c>
      <c r="D5602" s="9">
        <v>210.7</v>
      </c>
      <c r="E5602" s="9">
        <v>224.59999999999997</v>
      </c>
      <c r="F5602" s="9">
        <v>224.6</v>
      </c>
      <c r="G5602" s="9">
        <v>261.2</v>
      </c>
      <c r="H5602" s="9">
        <v>301.5</v>
      </c>
      <c r="J5602" s="120">
        <f t="shared" si="530"/>
        <v>45526.25</v>
      </c>
      <c r="K5602" s="98">
        <f t="shared" si="525"/>
        <v>0.63027221058929095</v>
      </c>
      <c r="L5602" s="98">
        <f t="shared" si="526"/>
        <v>0.61165577342047928</v>
      </c>
      <c r="M5602" s="98">
        <f t="shared" si="527"/>
        <v>0.61165577342047928</v>
      </c>
      <c r="N5602" s="98">
        <f t="shared" si="528"/>
        <v>0.52502512562814074</v>
      </c>
      <c r="O5602" s="98">
        <f t="shared" si="529"/>
        <v>0.58749025720966475</v>
      </c>
    </row>
    <row r="5603" spans="1:15" x14ac:dyDescent="0.2">
      <c r="A5603">
        <v>8</v>
      </c>
      <c r="B5603">
        <v>22</v>
      </c>
      <c r="C5603">
        <v>7</v>
      </c>
      <c r="D5603" s="9">
        <v>215</v>
      </c>
      <c r="E5603" s="9">
        <v>234.20000000000005</v>
      </c>
      <c r="F5603" s="9">
        <v>234.2</v>
      </c>
      <c r="G5603" s="9">
        <v>289.80000000000007</v>
      </c>
      <c r="H5603" s="9">
        <v>330.5</v>
      </c>
      <c r="J5603" s="120">
        <f t="shared" si="530"/>
        <v>45526.291666666664</v>
      </c>
      <c r="K5603" s="98">
        <f t="shared" si="525"/>
        <v>0.64313490876458257</v>
      </c>
      <c r="L5603" s="98">
        <f t="shared" si="526"/>
        <v>0.63779956427015261</v>
      </c>
      <c r="M5603" s="98">
        <f t="shared" si="527"/>
        <v>0.6377995642701525</v>
      </c>
      <c r="N5603" s="98">
        <f t="shared" si="528"/>
        <v>0.5825125628140706</v>
      </c>
      <c r="O5603" s="98">
        <f t="shared" si="529"/>
        <v>0.64399844115354632</v>
      </c>
    </row>
    <row r="5604" spans="1:15" x14ac:dyDescent="0.2">
      <c r="A5604">
        <v>8</v>
      </c>
      <c r="B5604">
        <v>22</v>
      </c>
      <c r="C5604">
        <v>8</v>
      </c>
      <c r="D5604" s="9">
        <v>225.6</v>
      </c>
      <c r="E5604" s="9">
        <v>244.30000000000004</v>
      </c>
      <c r="F5604" s="9">
        <v>244.3</v>
      </c>
      <c r="G5604" s="9">
        <v>289.80000000000007</v>
      </c>
      <c r="H5604" s="9">
        <v>333.5</v>
      </c>
      <c r="J5604" s="120">
        <f t="shared" si="530"/>
        <v>45526.333333333336</v>
      </c>
      <c r="K5604" s="98">
        <f t="shared" si="525"/>
        <v>0.67484295542925499</v>
      </c>
      <c r="L5604" s="98">
        <f t="shared" si="526"/>
        <v>0.66530501089324634</v>
      </c>
      <c r="M5604" s="98">
        <f t="shared" si="527"/>
        <v>0.66530501089324623</v>
      </c>
      <c r="N5604" s="98">
        <f t="shared" si="528"/>
        <v>0.5825125628140706</v>
      </c>
      <c r="O5604" s="98">
        <f t="shared" si="529"/>
        <v>0.64984411535463749</v>
      </c>
    </row>
    <row r="5605" spans="1:15" x14ac:dyDescent="0.2">
      <c r="A5605">
        <v>8</v>
      </c>
      <c r="B5605">
        <v>22</v>
      </c>
      <c r="C5605">
        <v>9</v>
      </c>
      <c r="D5605" s="9">
        <v>229</v>
      </c>
      <c r="E5605" s="9">
        <v>244.30000000000004</v>
      </c>
      <c r="F5605" s="9">
        <v>244.3</v>
      </c>
      <c r="G5605" s="9">
        <v>277.80000000000007</v>
      </c>
      <c r="H5605" s="9">
        <v>330.5</v>
      </c>
      <c r="J5605" s="120">
        <f t="shared" si="530"/>
        <v>45526.375</v>
      </c>
      <c r="K5605" s="98">
        <f t="shared" si="525"/>
        <v>0.68501346096320659</v>
      </c>
      <c r="L5605" s="98">
        <f t="shared" si="526"/>
        <v>0.66530501089324634</v>
      </c>
      <c r="M5605" s="98">
        <f t="shared" si="527"/>
        <v>0.66530501089324623</v>
      </c>
      <c r="N5605" s="98">
        <f t="shared" si="528"/>
        <v>0.55839195979899514</v>
      </c>
      <c r="O5605" s="98">
        <f t="shared" si="529"/>
        <v>0.64399844115354632</v>
      </c>
    </row>
    <row r="5606" spans="1:15" x14ac:dyDescent="0.2">
      <c r="A5606">
        <v>8</v>
      </c>
      <c r="B5606">
        <v>22</v>
      </c>
      <c r="C5606">
        <v>10</v>
      </c>
      <c r="D5606" s="9">
        <v>222.79999999999998</v>
      </c>
      <c r="E5606" s="9">
        <v>242.2</v>
      </c>
      <c r="F5606" s="9">
        <v>242.2</v>
      </c>
      <c r="G5606" s="9">
        <v>269.80000000000007</v>
      </c>
      <c r="H5606" s="9">
        <v>330.5</v>
      </c>
      <c r="J5606" s="120">
        <f t="shared" si="530"/>
        <v>45526.416666666664</v>
      </c>
      <c r="K5606" s="98">
        <f t="shared" si="525"/>
        <v>0.66646724498953014</v>
      </c>
      <c r="L5606" s="98">
        <f t="shared" si="526"/>
        <v>0.65958605664488013</v>
      </c>
      <c r="M5606" s="98">
        <f t="shared" si="527"/>
        <v>0.65958605664488013</v>
      </c>
      <c r="N5606" s="98">
        <f t="shared" si="528"/>
        <v>0.54231155778894491</v>
      </c>
      <c r="O5606" s="98">
        <f t="shared" si="529"/>
        <v>0.64399844115354632</v>
      </c>
    </row>
    <row r="5607" spans="1:15" x14ac:dyDescent="0.2">
      <c r="A5607">
        <v>8</v>
      </c>
      <c r="B5607">
        <v>22</v>
      </c>
      <c r="C5607">
        <v>11</v>
      </c>
      <c r="D5607" s="9">
        <v>207.5</v>
      </c>
      <c r="E5607" s="9">
        <v>238.29999999999998</v>
      </c>
      <c r="F5607" s="9">
        <v>238.3</v>
      </c>
      <c r="G5607" s="9">
        <v>293.80000000000007</v>
      </c>
      <c r="H5607" s="9">
        <v>350.5</v>
      </c>
      <c r="J5607" s="120">
        <f t="shared" si="530"/>
        <v>45526.458333333336</v>
      </c>
      <c r="K5607" s="98">
        <f t="shared" si="525"/>
        <v>0.62069997008674826</v>
      </c>
      <c r="L5607" s="98">
        <f t="shared" si="526"/>
        <v>0.64896514161220042</v>
      </c>
      <c r="M5607" s="98">
        <f t="shared" si="527"/>
        <v>0.64896514161220054</v>
      </c>
      <c r="N5607" s="98">
        <f t="shared" si="528"/>
        <v>0.59055276381909572</v>
      </c>
      <c r="O5607" s="98">
        <f t="shared" si="529"/>
        <v>0.68296960249415428</v>
      </c>
    </row>
    <row r="5608" spans="1:15" x14ac:dyDescent="0.2">
      <c r="A5608">
        <v>8</v>
      </c>
      <c r="B5608">
        <v>22</v>
      </c>
      <c r="C5608">
        <v>12</v>
      </c>
      <c r="D5608" s="9">
        <v>209.79999999999998</v>
      </c>
      <c r="E5608" s="9">
        <v>233.1</v>
      </c>
      <c r="F5608" s="9">
        <v>233.1</v>
      </c>
      <c r="G5608" s="9">
        <v>260.8</v>
      </c>
      <c r="H5608" s="9">
        <v>355</v>
      </c>
      <c r="J5608" s="120">
        <f t="shared" si="530"/>
        <v>45526.5</v>
      </c>
      <c r="K5608" s="98">
        <f t="shared" si="525"/>
        <v>0.62758001794795071</v>
      </c>
      <c r="L5608" s="98">
        <f t="shared" si="526"/>
        <v>0.63480392156862742</v>
      </c>
      <c r="M5608" s="98">
        <f t="shared" si="527"/>
        <v>0.63480392156862742</v>
      </c>
      <c r="N5608" s="98">
        <f t="shared" si="528"/>
        <v>0.52422110552763823</v>
      </c>
      <c r="O5608" s="98">
        <f t="shared" si="529"/>
        <v>0.69173811379579109</v>
      </c>
    </row>
    <row r="5609" spans="1:15" x14ac:dyDescent="0.2">
      <c r="A5609">
        <v>8</v>
      </c>
      <c r="B5609">
        <v>22</v>
      </c>
      <c r="C5609">
        <v>13</v>
      </c>
      <c r="D5609" s="9">
        <v>204.5</v>
      </c>
      <c r="E5609" s="9">
        <v>227.9</v>
      </c>
      <c r="F5609" s="9">
        <v>227.9</v>
      </c>
      <c r="G5609" s="9">
        <v>253.79999999999998</v>
      </c>
      <c r="H5609" s="9">
        <v>358</v>
      </c>
      <c r="J5609" s="120">
        <f t="shared" si="530"/>
        <v>45526.541666666664</v>
      </c>
      <c r="K5609" s="98">
        <f t="shared" si="525"/>
        <v>0.61172599461561461</v>
      </c>
      <c r="L5609" s="98">
        <f t="shared" si="526"/>
        <v>0.62064270152505452</v>
      </c>
      <c r="M5609" s="98">
        <f t="shared" si="527"/>
        <v>0.62064270152505452</v>
      </c>
      <c r="N5609" s="98">
        <f t="shared" si="528"/>
        <v>0.51015075376884422</v>
      </c>
      <c r="O5609" s="98">
        <f t="shared" si="529"/>
        <v>0.69758378799688225</v>
      </c>
    </row>
    <row r="5610" spans="1:15" x14ac:dyDescent="0.2">
      <c r="A5610">
        <v>8</v>
      </c>
      <c r="B5610">
        <v>22</v>
      </c>
      <c r="C5610">
        <v>14</v>
      </c>
      <c r="D5610" s="9">
        <v>205.2</v>
      </c>
      <c r="E5610" s="9">
        <v>221.5</v>
      </c>
      <c r="F5610" s="9">
        <v>221.5</v>
      </c>
      <c r="G5610" s="9">
        <v>262.8</v>
      </c>
      <c r="H5610" s="9">
        <v>343</v>
      </c>
      <c r="J5610" s="120">
        <f t="shared" si="530"/>
        <v>45526.583333333336</v>
      </c>
      <c r="K5610" s="98">
        <f t="shared" si="525"/>
        <v>0.61381992222554571</v>
      </c>
      <c r="L5610" s="98">
        <f t="shared" si="526"/>
        <v>0.60321350762527237</v>
      </c>
      <c r="M5610" s="98">
        <f t="shared" si="527"/>
        <v>0.60321350762527237</v>
      </c>
      <c r="N5610" s="98">
        <f t="shared" si="528"/>
        <v>0.52824120603015079</v>
      </c>
      <c r="O5610" s="98">
        <f t="shared" si="529"/>
        <v>0.66835541699142631</v>
      </c>
    </row>
    <row r="5611" spans="1:15" x14ac:dyDescent="0.2">
      <c r="A5611">
        <v>8</v>
      </c>
      <c r="B5611">
        <v>22</v>
      </c>
      <c r="C5611">
        <v>15</v>
      </c>
      <c r="D5611" s="9">
        <v>203.7</v>
      </c>
      <c r="E5611" s="9">
        <v>165.90000000000003</v>
      </c>
      <c r="F5611" s="9">
        <v>165.9</v>
      </c>
      <c r="G5611" s="9">
        <v>262.8</v>
      </c>
      <c r="H5611" s="9">
        <v>346</v>
      </c>
      <c r="J5611" s="120">
        <f t="shared" si="530"/>
        <v>45526.625</v>
      </c>
      <c r="K5611" s="98">
        <f t="shared" si="525"/>
        <v>0.60933293448997894</v>
      </c>
      <c r="L5611" s="98">
        <f t="shared" si="526"/>
        <v>0.45179738562091515</v>
      </c>
      <c r="M5611" s="98">
        <f t="shared" si="527"/>
        <v>0.45179738562091504</v>
      </c>
      <c r="N5611" s="98">
        <f t="shared" si="528"/>
        <v>0.52824120603015079</v>
      </c>
      <c r="O5611" s="98">
        <f t="shared" si="529"/>
        <v>0.67420109119251748</v>
      </c>
    </row>
    <row r="5612" spans="1:15" x14ac:dyDescent="0.2">
      <c r="A5612">
        <v>8</v>
      </c>
      <c r="B5612">
        <v>22</v>
      </c>
      <c r="C5612">
        <v>16</v>
      </c>
      <c r="D5612" s="9">
        <v>185.1</v>
      </c>
      <c r="E5612" s="9">
        <v>252.00000000000003</v>
      </c>
      <c r="F5612" s="9">
        <v>252</v>
      </c>
      <c r="G5612" s="9">
        <v>286.80000000000007</v>
      </c>
      <c r="H5612" s="9">
        <v>352</v>
      </c>
      <c r="J5612" s="120">
        <f t="shared" si="530"/>
        <v>45526.666666666664</v>
      </c>
      <c r="K5612" s="98">
        <f t="shared" si="525"/>
        <v>0.55369428656894992</v>
      </c>
      <c r="L5612" s="98">
        <f t="shared" si="526"/>
        <v>0.68627450980392168</v>
      </c>
      <c r="M5612" s="98">
        <f t="shared" si="527"/>
        <v>0.68627450980392157</v>
      </c>
      <c r="N5612" s="98">
        <f t="shared" si="528"/>
        <v>0.57648241206030171</v>
      </c>
      <c r="O5612" s="98">
        <f t="shared" si="529"/>
        <v>0.68589243959469981</v>
      </c>
    </row>
    <row r="5613" spans="1:15" x14ac:dyDescent="0.2">
      <c r="A5613">
        <v>8</v>
      </c>
      <c r="B5613">
        <v>22</v>
      </c>
      <c r="C5613">
        <v>17</v>
      </c>
      <c r="D5613" s="9">
        <v>171.3</v>
      </c>
      <c r="E5613" s="9">
        <v>245.2</v>
      </c>
      <c r="F5613" s="9">
        <v>245.2</v>
      </c>
      <c r="G5613" s="9">
        <v>295.05</v>
      </c>
      <c r="H5613" s="9">
        <v>332</v>
      </c>
      <c r="J5613" s="120">
        <f t="shared" si="530"/>
        <v>45526.708333333336</v>
      </c>
      <c r="K5613" s="98">
        <f t="shared" si="525"/>
        <v>0.51241399940173493</v>
      </c>
      <c r="L5613" s="98">
        <f t="shared" si="526"/>
        <v>0.66775599128540308</v>
      </c>
      <c r="M5613" s="98">
        <f t="shared" si="527"/>
        <v>0.66775599128540308</v>
      </c>
      <c r="N5613" s="98">
        <f t="shared" si="528"/>
        <v>0.59306532663316591</v>
      </c>
      <c r="O5613" s="98">
        <f t="shared" si="529"/>
        <v>0.64692127825409196</v>
      </c>
    </row>
    <row r="5614" spans="1:15" x14ac:dyDescent="0.2">
      <c r="A5614">
        <v>8</v>
      </c>
      <c r="B5614">
        <v>22</v>
      </c>
      <c r="C5614">
        <v>18</v>
      </c>
      <c r="D5614" s="9">
        <v>196.9</v>
      </c>
      <c r="E5614" s="9">
        <v>264.3</v>
      </c>
      <c r="F5614" s="9">
        <v>264.3</v>
      </c>
      <c r="G5614" s="9">
        <v>309.95</v>
      </c>
      <c r="H5614" s="9">
        <v>396</v>
      </c>
      <c r="J5614" s="120">
        <f t="shared" si="530"/>
        <v>45526.75</v>
      </c>
      <c r="K5614" s="98">
        <f t="shared" si="525"/>
        <v>0.58899192342207585</v>
      </c>
      <c r="L5614" s="98">
        <f t="shared" si="526"/>
        <v>0.71977124183006547</v>
      </c>
      <c r="M5614" s="98">
        <f t="shared" si="527"/>
        <v>0.71977124183006547</v>
      </c>
      <c r="N5614" s="98">
        <f t="shared" si="528"/>
        <v>0.6230150753768845</v>
      </c>
      <c r="O5614" s="98">
        <f t="shared" si="529"/>
        <v>0.77162899454403733</v>
      </c>
    </row>
    <row r="5615" spans="1:15" x14ac:dyDescent="0.2">
      <c r="A5615">
        <v>8</v>
      </c>
      <c r="B5615">
        <v>22</v>
      </c>
      <c r="C5615">
        <v>19</v>
      </c>
      <c r="D5615" s="9">
        <v>256.10000000000002</v>
      </c>
      <c r="E5615" s="9">
        <v>295.35000000000002</v>
      </c>
      <c r="F5615" s="9">
        <v>295.35000000000002</v>
      </c>
      <c r="G5615" s="9">
        <v>359.05</v>
      </c>
      <c r="H5615" s="9">
        <v>436</v>
      </c>
      <c r="J5615" s="120">
        <f t="shared" si="530"/>
        <v>45526.791666666664</v>
      </c>
      <c r="K5615" s="98">
        <f t="shared" si="525"/>
        <v>0.7660783727191145</v>
      </c>
      <c r="L5615" s="98">
        <f t="shared" si="526"/>
        <v>0.80433006535947726</v>
      </c>
      <c r="M5615" s="98">
        <f t="shared" si="527"/>
        <v>0.80433006535947726</v>
      </c>
      <c r="N5615" s="98">
        <f t="shared" si="528"/>
        <v>0.72170854271356799</v>
      </c>
      <c r="O5615" s="98">
        <f t="shared" si="529"/>
        <v>0.84957131722525325</v>
      </c>
    </row>
    <row r="5616" spans="1:15" x14ac:dyDescent="0.2">
      <c r="A5616">
        <v>8</v>
      </c>
      <c r="B5616">
        <v>22</v>
      </c>
      <c r="C5616">
        <v>20</v>
      </c>
      <c r="D5616" s="9">
        <v>245.30000000000007</v>
      </c>
      <c r="E5616" s="9">
        <v>304.65000000000003</v>
      </c>
      <c r="F5616" s="9">
        <v>304.64999999999998</v>
      </c>
      <c r="G5616" s="9">
        <v>358.85</v>
      </c>
      <c r="H5616" s="9">
        <v>437.2</v>
      </c>
      <c r="J5616" s="120">
        <f t="shared" si="530"/>
        <v>45526.833333333336</v>
      </c>
      <c r="K5616" s="98">
        <f t="shared" si="525"/>
        <v>0.73377206102303327</v>
      </c>
      <c r="L5616" s="98">
        <f t="shared" si="526"/>
        <v>0.8296568627450982</v>
      </c>
      <c r="M5616" s="98">
        <f t="shared" si="527"/>
        <v>0.82965686274509798</v>
      </c>
      <c r="N5616" s="98">
        <f t="shared" si="528"/>
        <v>0.72130653266331668</v>
      </c>
      <c r="O5616" s="98">
        <f t="shared" si="529"/>
        <v>0.85190958690568974</v>
      </c>
    </row>
    <row r="5617" spans="1:15" x14ac:dyDescent="0.2">
      <c r="A5617">
        <v>8</v>
      </c>
      <c r="B5617">
        <v>22</v>
      </c>
      <c r="C5617">
        <v>21</v>
      </c>
      <c r="D5617" s="9">
        <v>242.40000000000003</v>
      </c>
      <c r="E5617" s="9">
        <v>297.00000000000011</v>
      </c>
      <c r="F5617" s="9">
        <v>297</v>
      </c>
      <c r="G5617" s="9">
        <v>349.90000000000003</v>
      </c>
      <c r="H5617" s="9">
        <v>424.4</v>
      </c>
      <c r="J5617" s="120">
        <f t="shared" si="530"/>
        <v>45526.875</v>
      </c>
      <c r="K5617" s="98">
        <f t="shared" si="525"/>
        <v>0.72509721806760385</v>
      </c>
      <c r="L5617" s="98">
        <f t="shared" si="526"/>
        <v>0.80882352941176505</v>
      </c>
      <c r="M5617" s="98">
        <f t="shared" si="527"/>
        <v>0.80882352941176472</v>
      </c>
      <c r="N5617" s="98">
        <f t="shared" si="528"/>
        <v>0.703316582914573</v>
      </c>
      <c r="O5617" s="98">
        <f t="shared" si="529"/>
        <v>0.8269680436477006</v>
      </c>
    </row>
    <row r="5618" spans="1:15" x14ac:dyDescent="0.2">
      <c r="A5618">
        <v>8</v>
      </c>
      <c r="B5618">
        <v>22</v>
      </c>
      <c r="C5618">
        <v>22</v>
      </c>
      <c r="D5618" s="9">
        <v>219.30000000000004</v>
      </c>
      <c r="E5618" s="9">
        <v>287.2000000000001</v>
      </c>
      <c r="F5618" s="9">
        <v>287.2</v>
      </c>
      <c r="G5618" s="9">
        <v>309.85000000000002</v>
      </c>
      <c r="H5618" s="9">
        <v>401.4</v>
      </c>
      <c r="J5618" s="120">
        <f t="shared" si="530"/>
        <v>45526.916666666664</v>
      </c>
      <c r="K5618" s="98">
        <f t="shared" si="525"/>
        <v>0.6559976069398743</v>
      </c>
      <c r="L5618" s="98">
        <f t="shared" si="526"/>
        <v>0.7821350762527236</v>
      </c>
      <c r="M5618" s="98">
        <f t="shared" si="527"/>
        <v>0.78213507625272327</v>
      </c>
      <c r="N5618" s="98">
        <f t="shared" si="528"/>
        <v>0.62281407035175895</v>
      </c>
      <c r="O5618" s="98">
        <f t="shared" si="529"/>
        <v>0.78215120810600147</v>
      </c>
    </row>
    <row r="5619" spans="1:15" x14ac:dyDescent="0.2">
      <c r="A5619">
        <v>8</v>
      </c>
      <c r="B5619">
        <v>22</v>
      </c>
      <c r="C5619">
        <v>23</v>
      </c>
      <c r="D5619" s="9">
        <v>192.10000000000005</v>
      </c>
      <c r="E5619" s="9">
        <v>261.89999999999998</v>
      </c>
      <c r="F5619" s="9">
        <v>261.89999999999998</v>
      </c>
      <c r="G5619" s="9">
        <v>296.90000000000003</v>
      </c>
      <c r="H5619" s="9">
        <v>377.2</v>
      </c>
      <c r="J5619" s="120">
        <f t="shared" si="530"/>
        <v>45526.958333333336</v>
      </c>
      <c r="K5619" s="98">
        <f t="shared" si="525"/>
        <v>0.57463356266826204</v>
      </c>
      <c r="L5619" s="98">
        <f t="shared" si="526"/>
        <v>0.71323529411764697</v>
      </c>
      <c r="M5619" s="98">
        <f t="shared" si="527"/>
        <v>0.71323529411764697</v>
      </c>
      <c r="N5619" s="98">
        <f t="shared" si="528"/>
        <v>0.59678391959799004</v>
      </c>
      <c r="O5619" s="98">
        <f t="shared" si="529"/>
        <v>0.73499610288386585</v>
      </c>
    </row>
    <row r="5620" spans="1:15" x14ac:dyDescent="0.2">
      <c r="A5620">
        <v>8</v>
      </c>
      <c r="B5620">
        <v>23</v>
      </c>
      <c r="C5620">
        <v>0</v>
      </c>
      <c r="D5620" s="9">
        <v>179.20000000000005</v>
      </c>
      <c r="E5620" s="9">
        <v>232.89999999999998</v>
      </c>
      <c r="F5620" s="9">
        <v>232.9</v>
      </c>
      <c r="G5620" s="9">
        <v>263.90000000000003</v>
      </c>
      <c r="H5620" s="9">
        <v>340</v>
      </c>
      <c r="J5620" s="120">
        <f t="shared" si="530"/>
        <v>45527</v>
      </c>
      <c r="K5620" s="98">
        <f t="shared" si="525"/>
        <v>0.53604546814238707</v>
      </c>
      <c r="L5620" s="98">
        <f t="shared" si="526"/>
        <v>0.63425925925925919</v>
      </c>
      <c r="M5620" s="98">
        <f t="shared" si="527"/>
        <v>0.6342592592592593</v>
      </c>
      <c r="N5620" s="98">
        <f t="shared" si="528"/>
        <v>0.53045226130653278</v>
      </c>
      <c r="O5620" s="98">
        <f t="shared" si="529"/>
        <v>0.66250974279033514</v>
      </c>
    </row>
    <row r="5621" spans="1:15" x14ac:dyDescent="0.2">
      <c r="A5621">
        <v>8</v>
      </c>
      <c r="B5621">
        <v>23</v>
      </c>
      <c r="C5621">
        <v>1</v>
      </c>
      <c r="D5621" s="9">
        <v>177.00000000000003</v>
      </c>
      <c r="E5621" s="9">
        <v>229.79999999999998</v>
      </c>
      <c r="F5621" s="9">
        <v>229.8</v>
      </c>
      <c r="G5621" s="9">
        <v>259.90000000000003</v>
      </c>
      <c r="H5621" s="9">
        <v>324</v>
      </c>
      <c r="J5621" s="120">
        <f t="shared" si="530"/>
        <v>45527.041666666664</v>
      </c>
      <c r="K5621" s="98">
        <f t="shared" si="525"/>
        <v>0.52946455279688898</v>
      </c>
      <c r="L5621" s="98">
        <f t="shared" si="526"/>
        <v>0.62581699346405228</v>
      </c>
      <c r="M5621" s="98">
        <f t="shared" si="527"/>
        <v>0.62581699346405228</v>
      </c>
      <c r="N5621" s="98">
        <f t="shared" si="528"/>
        <v>0.52241206030150766</v>
      </c>
      <c r="O5621" s="98">
        <f t="shared" si="529"/>
        <v>0.63133281371784877</v>
      </c>
    </row>
    <row r="5622" spans="1:15" x14ac:dyDescent="0.2">
      <c r="A5622">
        <v>8</v>
      </c>
      <c r="B5622">
        <v>23</v>
      </c>
      <c r="C5622">
        <v>2</v>
      </c>
      <c r="D5622" s="9">
        <v>175.30000000000004</v>
      </c>
      <c r="E5622" s="9">
        <v>224.7</v>
      </c>
      <c r="F5622" s="9">
        <v>224.7</v>
      </c>
      <c r="G5622" s="9">
        <v>246.9</v>
      </c>
      <c r="H5622" s="9">
        <v>306</v>
      </c>
      <c r="J5622" s="120">
        <f t="shared" si="530"/>
        <v>45527.083333333336</v>
      </c>
      <c r="K5622" s="98">
        <f t="shared" si="525"/>
        <v>0.52437930002991329</v>
      </c>
      <c r="L5622" s="98">
        <f t="shared" si="526"/>
        <v>0.61192810457516333</v>
      </c>
      <c r="M5622" s="98">
        <f t="shared" si="527"/>
        <v>0.61192810457516333</v>
      </c>
      <c r="N5622" s="98">
        <f t="shared" si="528"/>
        <v>0.49628140703517593</v>
      </c>
      <c r="O5622" s="98">
        <f t="shared" si="529"/>
        <v>0.59625876851130155</v>
      </c>
    </row>
    <row r="5623" spans="1:15" x14ac:dyDescent="0.2">
      <c r="A5623">
        <v>8</v>
      </c>
      <c r="B5623">
        <v>23</v>
      </c>
      <c r="C5623">
        <v>3</v>
      </c>
      <c r="D5623" s="9">
        <v>174.5</v>
      </c>
      <c r="E5623" s="9">
        <v>221.6</v>
      </c>
      <c r="F5623" s="9">
        <v>221.6</v>
      </c>
      <c r="G5623" s="9">
        <v>244.9</v>
      </c>
      <c r="H5623" s="9">
        <v>280</v>
      </c>
      <c r="J5623" s="120">
        <f t="shared" si="530"/>
        <v>45527.125</v>
      </c>
      <c r="K5623" s="98">
        <f t="shared" si="525"/>
        <v>0.5219862399042775</v>
      </c>
      <c r="L5623" s="98">
        <f t="shared" si="526"/>
        <v>0.60348583877995643</v>
      </c>
      <c r="M5623" s="98">
        <f t="shared" si="527"/>
        <v>0.60348583877995643</v>
      </c>
      <c r="N5623" s="98">
        <f t="shared" si="528"/>
        <v>0.49226130653266337</v>
      </c>
      <c r="O5623" s="98">
        <f t="shared" si="529"/>
        <v>0.54559625876851126</v>
      </c>
    </row>
    <row r="5624" spans="1:15" x14ac:dyDescent="0.2">
      <c r="A5624">
        <v>8</v>
      </c>
      <c r="B5624">
        <v>23</v>
      </c>
      <c r="C5624">
        <v>4</v>
      </c>
      <c r="D5624" s="9">
        <v>174.7</v>
      </c>
      <c r="E5624" s="9">
        <v>219.79999999999998</v>
      </c>
      <c r="F5624" s="9">
        <v>219.8</v>
      </c>
      <c r="G5624" s="9">
        <v>245.9</v>
      </c>
      <c r="H5624" s="9">
        <v>292</v>
      </c>
      <c r="J5624" s="120">
        <f t="shared" si="530"/>
        <v>45527.166666666664</v>
      </c>
      <c r="K5624" s="98">
        <f t="shared" si="525"/>
        <v>0.52258450493568642</v>
      </c>
      <c r="L5624" s="98">
        <f t="shared" si="526"/>
        <v>0.59858387799564272</v>
      </c>
      <c r="M5624" s="98">
        <f t="shared" si="527"/>
        <v>0.59858387799564272</v>
      </c>
      <c r="N5624" s="98">
        <f t="shared" si="528"/>
        <v>0.49427135678391965</v>
      </c>
      <c r="O5624" s="98">
        <f t="shared" si="529"/>
        <v>0.56897895557287603</v>
      </c>
    </row>
    <row r="5625" spans="1:15" x14ac:dyDescent="0.2">
      <c r="A5625">
        <v>8</v>
      </c>
      <c r="B5625">
        <v>23</v>
      </c>
      <c r="C5625">
        <v>5</v>
      </c>
      <c r="D5625" s="9">
        <v>193.89999999999998</v>
      </c>
      <c r="E5625" s="9">
        <v>225.39999999999998</v>
      </c>
      <c r="F5625" s="9">
        <v>225.4</v>
      </c>
      <c r="G5625" s="9">
        <v>258.90000000000003</v>
      </c>
      <c r="H5625" s="9">
        <v>278</v>
      </c>
      <c r="J5625" s="120">
        <f t="shared" si="530"/>
        <v>45527.208333333336</v>
      </c>
      <c r="K5625" s="98">
        <f t="shared" si="525"/>
        <v>0.58001794795094208</v>
      </c>
      <c r="L5625" s="98">
        <f t="shared" si="526"/>
        <v>0.61383442265795207</v>
      </c>
      <c r="M5625" s="98">
        <f t="shared" si="527"/>
        <v>0.61383442265795207</v>
      </c>
      <c r="N5625" s="98">
        <f t="shared" si="528"/>
        <v>0.52040201005025133</v>
      </c>
      <c r="O5625" s="98">
        <f t="shared" si="529"/>
        <v>0.5416991426344504</v>
      </c>
    </row>
    <row r="5626" spans="1:15" x14ac:dyDescent="0.2">
      <c r="A5626">
        <v>8</v>
      </c>
      <c r="B5626">
        <v>23</v>
      </c>
      <c r="C5626">
        <v>6</v>
      </c>
      <c r="D5626" s="9">
        <v>190.89999999999998</v>
      </c>
      <c r="E5626" s="9">
        <v>231.39999999999998</v>
      </c>
      <c r="F5626" s="9">
        <v>231.4</v>
      </c>
      <c r="G5626" s="9">
        <v>271.90000000000003</v>
      </c>
      <c r="H5626" s="9">
        <v>294</v>
      </c>
      <c r="J5626" s="120">
        <f t="shared" si="530"/>
        <v>45527.25</v>
      </c>
      <c r="K5626" s="98">
        <f t="shared" si="525"/>
        <v>0.57104397247980843</v>
      </c>
      <c r="L5626" s="98">
        <f t="shared" si="526"/>
        <v>0.63017429193899777</v>
      </c>
      <c r="M5626" s="98">
        <f t="shared" si="527"/>
        <v>0.63017429193899788</v>
      </c>
      <c r="N5626" s="98">
        <f t="shared" si="528"/>
        <v>0.54653266331658301</v>
      </c>
      <c r="O5626" s="98">
        <f t="shared" si="529"/>
        <v>0.57287607170693677</v>
      </c>
    </row>
    <row r="5627" spans="1:15" x14ac:dyDescent="0.2">
      <c r="A5627">
        <v>8</v>
      </c>
      <c r="B5627">
        <v>23</v>
      </c>
      <c r="C5627">
        <v>7</v>
      </c>
      <c r="D5627" s="9">
        <v>200.9</v>
      </c>
      <c r="E5627" s="9">
        <v>235.2</v>
      </c>
      <c r="F5627" s="9">
        <v>235.2</v>
      </c>
      <c r="G5627" s="9">
        <v>295.90000000000003</v>
      </c>
      <c r="H5627" s="9">
        <v>331</v>
      </c>
      <c r="J5627" s="120">
        <f t="shared" si="530"/>
        <v>45527.291666666664</v>
      </c>
      <c r="K5627" s="98">
        <f t="shared" si="525"/>
        <v>0.6009572240502542</v>
      </c>
      <c r="L5627" s="98">
        <f t="shared" si="526"/>
        <v>0.64052287581699341</v>
      </c>
      <c r="M5627" s="98">
        <f t="shared" si="527"/>
        <v>0.64052287581699341</v>
      </c>
      <c r="N5627" s="98">
        <f t="shared" si="528"/>
        <v>0.59477386934673382</v>
      </c>
      <c r="O5627" s="98">
        <f t="shared" si="529"/>
        <v>0.64497272018706153</v>
      </c>
    </row>
    <row r="5628" spans="1:15" x14ac:dyDescent="0.2">
      <c r="A5628">
        <v>8</v>
      </c>
      <c r="B5628">
        <v>23</v>
      </c>
      <c r="C5628">
        <v>8</v>
      </c>
      <c r="D5628" s="9">
        <v>206.04999999999995</v>
      </c>
      <c r="E5628" s="9">
        <v>246.29999999999998</v>
      </c>
      <c r="F5628" s="9">
        <v>246.3</v>
      </c>
      <c r="G5628" s="9">
        <v>289.90000000000003</v>
      </c>
      <c r="H5628" s="9">
        <v>339</v>
      </c>
      <c r="J5628" s="120">
        <f t="shared" si="530"/>
        <v>45527.333333333336</v>
      </c>
      <c r="K5628" s="98">
        <f t="shared" si="525"/>
        <v>0.6163625486090335</v>
      </c>
      <c r="L5628" s="98">
        <f t="shared" si="526"/>
        <v>0.67075163398692805</v>
      </c>
      <c r="M5628" s="98">
        <f t="shared" si="527"/>
        <v>0.67075163398692816</v>
      </c>
      <c r="N5628" s="98">
        <f t="shared" si="528"/>
        <v>0.58271356783919614</v>
      </c>
      <c r="O5628" s="98">
        <f t="shared" si="529"/>
        <v>0.66056118472330472</v>
      </c>
    </row>
    <row r="5629" spans="1:15" x14ac:dyDescent="0.2">
      <c r="A5629">
        <v>8</v>
      </c>
      <c r="B5629">
        <v>23</v>
      </c>
      <c r="C5629">
        <v>9</v>
      </c>
      <c r="D5629" s="9">
        <v>203.89999999999998</v>
      </c>
      <c r="E5629" s="9">
        <v>237.39999999999998</v>
      </c>
      <c r="F5629" s="9">
        <v>237.4</v>
      </c>
      <c r="G5629" s="9">
        <v>288.90000000000003</v>
      </c>
      <c r="H5629" s="9">
        <v>341</v>
      </c>
      <c r="J5629" s="120">
        <f t="shared" si="530"/>
        <v>45527.375</v>
      </c>
      <c r="K5629" s="98">
        <f t="shared" si="525"/>
        <v>0.60993119952138775</v>
      </c>
      <c r="L5629" s="98">
        <f t="shared" si="526"/>
        <v>0.64651416122004357</v>
      </c>
      <c r="M5629" s="98">
        <f t="shared" si="527"/>
        <v>0.64651416122004357</v>
      </c>
      <c r="N5629" s="98">
        <f t="shared" si="528"/>
        <v>0.58070351758793981</v>
      </c>
      <c r="O5629" s="98">
        <f t="shared" si="529"/>
        <v>0.66445830085736546</v>
      </c>
    </row>
    <row r="5630" spans="1:15" x14ac:dyDescent="0.2">
      <c r="A5630">
        <v>8</v>
      </c>
      <c r="B5630">
        <v>23</v>
      </c>
      <c r="C5630">
        <v>10</v>
      </c>
      <c r="D5630" s="9">
        <v>196.59999999999997</v>
      </c>
      <c r="E5630" s="9">
        <v>235.39999999999998</v>
      </c>
      <c r="F5630" s="9">
        <v>235.4</v>
      </c>
      <c r="G5630" s="9">
        <v>286.90000000000003</v>
      </c>
      <c r="H5630" s="9">
        <v>339</v>
      </c>
      <c r="J5630" s="120">
        <f t="shared" si="530"/>
        <v>45527.416666666664</v>
      </c>
      <c r="K5630" s="98">
        <f t="shared" si="525"/>
        <v>0.58809452587496236</v>
      </c>
      <c r="L5630" s="98">
        <f t="shared" si="526"/>
        <v>0.64106753812636164</v>
      </c>
      <c r="M5630" s="98">
        <f t="shared" si="527"/>
        <v>0.64106753812636164</v>
      </c>
      <c r="N5630" s="98">
        <f t="shared" si="528"/>
        <v>0.57668341708542725</v>
      </c>
      <c r="O5630" s="98">
        <f t="shared" si="529"/>
        <v>0.66056118472330472</v>
      </c>
    </row>
    <row r="5631" spans="1:15" x14ac:dyDescent="0.2">
      <c r="A5631">
        <v>8</v>
      </c>
      <c r="B5631">
        <v>23</v>
      </c>
      <c r="C5631">
        <v>11</v>
      </c>
      <c r="D5631" s="9">
        <v>192.39999999999998</v>
      </c>
      <c r="E5631" s="9">
        <v>238.5</v>
      </c>
      <c r="F5631" s="9">
        <v>238.5</v>
      </c>
      <c r="G5631" s="9">
        <v>284.95000000000005</v>
      </c>
      <c r="H5631" s="9">
        <v>312</v>
      </c>
      <c r="J5631" s="120">
        <f t="shared" si="530"/>
        <v>45527.458333333336</v>
      </c>
      <c r="K5631" s="98">
        <f t="shared" si="525"/>
        <v>0.5755309602153752</v>
      </c>
      <c r="L5631" s="98">
        <f t="shared" si="526"/>
        <v>0.64950980392156865</v>
      </c>
      <c r="M5631" s="98">
        <f t="shared" si="527"/>
        <v>0.64950980392156865</v>
      </c>
      <c r="N5631" s="98">
        <f t="shared" si="528"/>
        <v>0.57276381909547758</v>
      </c>
      <c r="O5631" s="98">
        <f t="shared" si="529"/>
        <v>0.607950116913484</v>
      </c>
    </row>
    <row r="5632" spans="1:15" x14ac:dyDescent="0.2">
      <c r="A5632">
        <v>8</v>
      </c>
      <c r="B5632">
        <v>23</v>
      </c>
      <c r="C5632">
        <v>12</v>
      </c>
      <c r="D5632" s="9">
        <v>178.79999999999998</v>
      </c>
      <c r="E5632" s="9">
        <v>239.2</v>
      </c>
      <c r="F5632" s="9">
        <v>239.2</v>
      </c>
      <c r="G5632" s="9">
        <v>283.95000000000005</v>
      </c>
      <c r="H5632" s="9">
        <v>321</v>
      </c>
      <c r="J5632" s="120">
        <f t="shared" si="530"/>
        <v>45527.5</v>
      </c>
      <c r="K5632" s="98">
        <f t="shared" si="525"/>
        <v>0.53484893807956913</v>
      </c>
      <c r="L5632" s="98">
        <f t="shared" si="526"/>
        <v>0.65141612200435728</v>
      </c>
      <c r="M5632" s="98">
        <f t="shared" si="527"/>
        <v>0.65141612200435728</v>
      </c>
      <c r="N5632" s="98">
        <f t="shared" si="528"/>
        <v>0.57075376884422124</v>
      </c>
      <c r="O5632" s="98">
        <f t="shared" si="529"/>
        <v>0.6254871395167575</v>
      </c>
    </row>
    <row r="5633" spans="1:15" x14ac:dyDescent="0.2">
      <c r="A5633">
        <v>8</v>
      </c>
      <c r="B5633">
        <v>23</v>
      </c>
      <c r="C5633">
        <v>13</v>
      </c>
      <c r="D5633" s="9">
        <v>182.89999999999998</v>
      </c>
      <c r="E5633" s="9">
        <v>240.1</v>
      </c>
      <c r="F5633" s="9">
        <v>240.1</v>
      </c>
      <c r="G5633" s="9">
        <v>291.10000000000002</v>
      </c>
      <c r="H5633" s="9">
        <v>327</v>
      </c>
      <c r="J5633" s="120">
        <f t="shared" si="530"/>
        <v>45527.541666666664</v>
      </c>
      <c r="K5633" s="98">
        <f t="shared" si="525"/>
        <v>0.54711337122345183</v>
      </c>
      <c r="L5633" s="98">
        <f t="shared" si="526"/>
        <v>0.65386710239651413</v>
      </c>
      <c r="M5633" s="98">
        <f t="shared" si="527"/>
        <v>0.65386710239651413</v>
      </c>
      <c r="N5633" s="98">
        <f t="shared" si="528"/>
        <v>0.58512562814070368</v>
      </c>
      <c r="O5633" s="98">
        <f t="shared" si="529"/>
        <v>0.63717848791893994</v>
      </c>
    </row>
    <row r="5634" spans="1:15" x14ac:dyDescent="0.2">
      <c r="A5634">
        <v>8</v>
      </c>
      <c r="B5634">
        <v>23</v>
      </c>
      <c r="C5634">
        <v>14</v>
      </c>
      <c r="D5634" s="9">
        <v>186.89999999999998</v>
      </c>
      <c r="E5634" s="9">
        <v>237.99999999999997</v>
      </c>
      <c r="F5634" s="9">
        <v>238</v>
      </c>
      <c r="G5634" s="9">
        <v>286.8</v>
      </c>
      <c r="H5634" s="9">
        <v>320</v>
      </c>
      <c r="J5634" s="120">
        <f t="shared" si="530"/>
        <v>45527.583333333336</v>
      </c>
      <c r="K5634" s="98">
        <f t="shared" si="525"/>
        <v>0.55907867185163007</v>
      </c>
      <c r="L5634" s="98">
        <f t="shared" si="526"/>
        <v>0.64814814814814814</v>
      </c>
      <c r="M5634" s="98">
        <f t="shared" si="527"/>
        <v>0.64814814814814814</v>
      </c>
      <c r="N5634" s="98">
        <f t="shared" si="528"/>
        <v>0.5764824120603016</v>
      </c>
      <c r="O5634" s="98">
        <f t="shared" si="529"/>
        <v>0.62353858144972718</v>
      </c>
    </row>
    <row r="5635" spans="1:15" x14ac:dyDescent="0.2">
      <c r="A5635">
        <v>8</v>
      </c>
      <c r="B5635">
        <v>23</v>
      </c>
      <c r="C5635">
        <v>15</v>
      </c>
      <c r="D5635" s="9">
        <v>186.39999999999998</v>
      </c>
      <c r="E5635" s="9">
        <v>238.2</v>
      </c>
      <c r="F5635" s="9">
        <v>238.2</v>
      </c>
      <c r="G5635" s="9">
        <v>290.95000000000005</v>
      </c>
      <c r="H5635" s="9">
        <v>313</v>
      </c>
      <c r="J5635" s="120">
        <f t="shared" si="530"/>
        <v>45527.625</v>
      </c>
      <c r="K5635" s="98">
        <f t="shared" si="525"/>
        <v>0.55758300927310778</v>
      </c>
      <c r="L5635" s="98">
        <f t="shared" si="526"/>
        <v>0.64869281045751637</v>
      </c>
      <c r="M5635" s="98">
        <f t="shared" si="527"/>
        <v>0.64869281045751637</v>
      </c>
      <c r="N5635" s="98">
        <f t="shared" si="528"/>
        <v>0.58482412060301525</v>
      </c>
      <c r="O5635" s="98">
        <f t="shared" si="529"/>
        <v>0.60989867498051431</v>
      </c>
    </row>
    <row r="5636" spans="1:15" x14ac:dyDescent="0.2">
      <c r="A5636">
        <v>8</v>
      </c>
      <c r="B5636">
        <v>23</v>
      </c>
      <c r="C5636">
        <v>16</v>
      </c>
      <c r="D5636" s="9">
        <v>200.7</v>
      </c>
      <c r="E5636" s="9">
        <v>222.2</v>
      </c>
      <c r="F5636" s="9">
        <v>222.2</v>
      </c>
      <c r="G5636" s="9">
        <v>277.7</v>
      </c>
      <c r="H5636" s="9">
        <v>320</v>
      </c>
      <c r="J5636" s="120">
        <f t="shared" si="530"/>
        <v>45527.666666666664</v>
      </c>
      <c r="K5636" s="98">
        <f t="shared" ref="K5636:K5699" si="531">D5636/R$6</f>
        <v>0.60035895901884517</v>
      </c>
      <c r="L5636" s="98">
        <f t="shared" ref="L5636:L5699" si="532">E5636/S$6</f>
        <v>0.605119825708061</v>
      </c>
      <c r="M5636" s="98">
        <f t="shared" ref="M5636:M5699" si="533">F5636/T$6</f>
        <v>0.605119825708061</v>
      </c>
      <c r="N5636" s="98">
        <f t="shared" ref="N5636:N5699" si="534">G5636/U$6</f>
        <v>0.55819095477386937</v>
      </c>
      <c r="O5636" s="98">
        <f t="shared" ref="O5636:O5699" si="535">H5636/V$6</f>
        <v>0.62353858144972718</v>
      </c>
    </row>
    <row r="5637" spans="1:15" x14ac:dyDescent="0.2">
      <c r="A5637">
        <v>8</v>
      </c>
      <c r="B5637">
        <v>23</v>
      </c>
      <c r="C5637">
        <v>17</v>
      </c>
      <c r="D5637" s="9">
        <v>212.89999999999998</v>
      </c>
      <c r="E5637" s="9">
        <v>238.2</v>
      </c>
      <c r="F5637" s="9">
        <v>238.2</v>
      </c>
      <c r="G5637" s="9">
        <v>301</v>
      </c>
      <c r="H5637" s="9">
        <v>346</v>
      </c>
      <c r="J5637" s="120">
        <f t="shared" ref="J5637:J5700" si="536">DATE(2024,A5637,B5637)+TIME(C5637,0,0)</f>
        <v>45527.708333333336</v>
      </c>
      <c r="K5637" s="98">
        <f t="shared" si="531"/>
        <v>0.63685312593478893</v>
      </c>
      <c r="L5637" s="98">
        <f t="shared" si="532"/>
        <v>0.64869281045751637</v>
      </c>
      <c r="M5637" s="98">
        <f t="shared" si="533"/>
        <v>0.64869281045751637</v>
      </c>
      <c r="N5637" s="98">
        <f t="shared" si="534"/>
        <v>0.60502512562814081</v>
      </c>
      <c r="O5637" s="98">
        <f t="shared" si="535"/>
        <v>0.67420109119251748</v>
      </c>
    </row>
    <row r="5638" spans="1:15" x14ac:dyDescent="0.2">
      <c r="A5638">
        <v>8</v>
      </c>
      <c r="B5638">
        <v>23</v>
      </c>
      <c r="C5638">
        <v>18</v>
      </c>
      <c r="D5638" s="9">
        <v>223.99999999999997</v>
      </c>
      <c r="E5638" s="9">
        <v>268</v>
      </c>
      <c r="F5638" s="9">
        <v>268</v>
      </c>
      <c r="G5638" s="9">
        <v>336.90000000000003</v>
      </c>
      <c r="H5638" s="9">
        <v>369</v>
      </c>
      <c r="J5638" s="120">
        <f t="shared" si="536"/>
        <v>45527.75</v>
      </c>
      <c r="K5638" s="98">
        <f t="shared" si="531"/>
        <v>0.67005683517798365</v>
      </c>
      <c r="L5638" s="98">
        <f t="shared" si="532"/>
        <v>0.72984749455337694</v>
      </c>
      <c r="M5638" s="98">
        <f t="shared" si="533"/>
        <v>0.72984749455337694</v>
      </c>
      <c r="N5638" s="98">
        <f t="shared" si="534"/>
        <v>0.67718592964824131</v>
      </c>
      <c r="O5638" s="98">
        <f t="shared" si="535"/>
        <v>0.71901792673421661</v>
      </c>
    </row>
    <row r="5639" spans="1:15" x14ac:dyDescent="0.2">
      <c r="A5639">
        <v>8</v>
      </c>
      <c r="B5639">
        <v>23</v>
      </c>
      <c r="C5639">
        <v>19</v>
      </c>
      <c r="D5639" s="9">
        <v>253.99999999999997</v>
      </c>
      <c r="E5639" s="9">
        <v>298.40000000000009</v>
      </c>
      <c r="F5639" s="9">
        <v>298.39999999999998</v>
      </c>
      <c r="G5639" s="9">
        <v>411.85</v>
      </c>
      <c r="H5639" s="9">
        <v>436</v>
      </c>
      <c r="J5639" s="120">
        <f t="shared" si="536"/>
        <v>45527.791666666664</v>
      </c>
      <c r="K5639" s="98">
        <f t="shared" si="531"/>
        <v>0.75979658988932075</v>
      </c>
      <c r="L5639" s="98">
        <f t="shared" si="532"/>
        <v>0.81263616557734231</v>
      </c>
      <c r="M5639" s="98">
        <f t="shared" si="533"/>
        <v>0.81263616557734197</v>
      </c>
      <c r="N5639" s="98">
        <f t="shared" si="534"/>
        <v>0.82783919597989963</v>
      </c>
      <c r="O5639" s="98">
        <f t="shared" si="535"/>
        <v>0.84957131722525325</v>
      </c>
    </row>
    <row r="5640" spans="1:15" x14ac:dyDescent="0.2">
      <c r="A5640">
        <v>8</v>
      </c>
      <c r="B5640">
        <v>23</v>
      </c>
      <c r="C5640">
        <v>20</v>
      </c>
      <c r="D5640" s="9">
        <v>255.79999999999998</v>
      </c>
      <c r="E5640" s="9">
        <v>296.00000000000006</v>
      </c>
      <c r="F5640" s="9">
        <v>296</v>
      </c>
      <c r="G5640" s="9">
        <v>406.69999999999993</v>
      </c>
      <c r="H5640" s="9">
        <v>410.9</v>
      </c>
      <c r="J5640" s="120">
        <f t="shared" si="536"/>
        <v>45527.833333333336</v>
      </c>
      <c r="K5640" s="98">
        <f t="shared" si="531"/>
        <v>0.76518097517200101</v>
      </c>
      <c r="L5640" s="98">
        <f t="shared" si="532"/>
        <v>0.80610021786492392</v>
      </c>
      <c r="M5640" s="98">
        <f t="shared" si="533"/>
        <v>0.80610021786492381</v>
      </c>
      <c r="N5640" s="98">
        <f t="shared" si="534"/>
        <v>0.81748743718592964</v>
      </c>
      <c r="O5640" s="98">
        <f t="shared" si="535"/>
        <v>0.80066250974279018</v>
      </c>
    </row>
    <row r="5641" spans="1:15" x14ac:dyDescent="0.2">
      <c r="A5641">
        <v>8</v>
      </c>
      <c r="B5641">
        <v>23</v>
      </c>
      <c r="C5641">
        <v>21</v>
      </c>
      <c r="D5641" s="9">
        <v>247.69999999999996</v>
      </c>
      <c r="E5641" s="9">
        <v>296.7000000000001</v>
      </c>
      <c r="F5641" s="9">
        <v>296.7</v>
      </c>
      <c r="G5641" s="9">
        <v>382.69999999999993</v>
      </c>
      <c r="H5641" s="9">
        <v>415.4</v>
      </c>
      <c r="J5641" s="120">
        <f t="shared" si="536"/>
        <v>45527.875</v>
      </c>
      <c r="K5641" s="98">
        <f t="shared" si="531"/>
        <v>0.74095124139993995</v>
      </c>
      <c r="L5641" s="98">
        <f t="shared" si="532"/>
        <v>0.80800653594771277</v>
      </c>
      <c r="M5641" s="98">
        <f t="shared" si="533"/>
        <v>0.80800653594771243</v>
      </c>
      <c r="N5641" s="98">
        <f t="shared" si="534"/>
        <v>0.76924623115577884</v>
      </c>
      <c r="O5641" s="98">
        <f t="shared" si="535"/>
        <v>0.80943102104442699</v>
      </c>
    </row>
    <row r="5642" spans="1:15" x14ac:dyDescent="0.2">
      <c r="A5642">
        <v>8</v>
      </c>
      <c r="B5642">
        <v>23</v>
      </c>
      <c r="C5642">
        <v>22</v>
      </c>
      <c r="D5642" s="9">
        <v>223.69999999999996</v>
      </c>
      <c r="E5642" s="9">
        <v>282.7000000000001</v>
      </c>
      <c r="F5642" s="9">
        <v>282.7</v>
      </c>
      <c r="G5642" s="9">
        <v>348.15</v>
      </c>
      <c r="H5642" s="9">
        <v>401.9</v>
      </c>
      <c r="J5642" s="120">
        <f t="shared" si="536"/>
        <v>45527.916666666664</v>
      </c>
      <c r="K5642" s="98">
        <f t="shared" si="531"/>
        <v>0.66915943763087027</v>
      </c>
      <c r="L5642" s="98">
        <f t="shared" si="532"/>
        <v>0.76988017429193933</v>
      </c>
      <c r="M5642" s="98">
        <f t="shared" si="533"/>
        <v>0.769880174291939</v>
      </c>
      <c r="N5642" s="98">
        <f t="shared" si="534"/>
        <v>0.69979899497487441</v>
      </c>
      <c r="O5642" s="98">
        <f t="shared" si="535"/>
        <v>0.78312548713951668</v>
      </c>
    </row>
    <row r="5643" spans="1:15" x14ac:dyDescent="0.2">
      <c r="A5643">
        <v>8</v>
      </c>
      <c r="B5643">
        <v>23</v>
      </c>
      <c r="C5643">
        <v>23</v>
      </c>
      <c r="D5643" s="9">
        <v>199.59999999999997</v>
      </c>
      <c r="E5643" s="9">
        <v>273.7</v>
      </c>
      <c r="F5643" s="9">
        <v>273.7</v>
      </c>
      <c r="G5643" s="9">
        <v>357.35</v>
      </c>
      <c r="H5643" s="9">
        <v>354.3</v>
      </c>
      <c r="J5643" s="120">
        <f t="shared" si="536"/>
        <v>45527.958333333336</v>
      </c>
      <c r="K5643" s="98">
        <f t="shared" si="531"/>
        <v>0.59706850134609613</v>
      </c>
      <c r="L5643" s="98">
        <f t="shared" si="532"/>
        <v>0.74537037037037035</v>
      </c>
      <c r="M5643" s="98">
        <f t="shared" si="533"/>
        <v>0.74537037037037035</v>
      </c>
      <c r="N5643" s="98">
        <f t="shared" si="534"/>
        <v>0.71829145728643229</v>
      </c>
      <c r="O5643" s="98">
        <f t="shared" si="535"/>
        <v>0.69037412314886981</v>
      </c>
    </row>
    <row r="5644" spans="1:15" x14ac:dyDescent="0.2">
      <c r="A5644">
        <v>8</v>
      </c>
      <c r="B5644">
        <v>24</v>
      </c>
      <c r="C5644">
        <v>0</v>
      </c>
      <c r="D5644" s="9">
        <v>191.39999999999998</v>
      </c>
      <c r="E5644" s="9">
        <v>248.2</v>
      </c>
      <c r="F5644" s="9">
        <v>248.2</v>
      </c>
      <c r="G5644" s="9">
        <v>305.2</v>
      </c>
      <c r="H5644" s="9">
        <v>328</v>
      </c>
      <c r="J5644" s="120">
        <f t="shared" si="536"/>
        <v>45528</v>
      </c>
      <c r="K5644" s="98">
        <f t="shared" si="531"/>
        <v>0.57253963505833061</v>
      </c>
      <c r="L5644" s="98">
        <f t="shared" si="532"/>
        <v>0.67592592592592593</v>
      </c>
      <c r="M5644" s="98">
        <f t="shared" si="533"/>
        <v>0.67592592592592593</v>
      </c>
      <c r="N5644" s="98">
        <f t="shared" si="534"/>
        <v>0.61346733668341713</v>
      </c>
      <c r="O5644" s="98">
        <f t="shared" si="535"/>
        <v>0.63912704598597037</v>
      </c>
    </row>
    <row r="5645" spans="1:15" x14ac:dyDescent="0.2">
      <c r="A5645">
        <v>8</v>
      </c>
      <c r="B5645">
        <v>24</v>
      </c>
      <c r="C5645">
        <v>1</v>
      </c>
      <c r="D5645" s="9">
        <v>185.39999999999998</v>
      </c>
      <c r="E5645" s="9">
        <v>245</v>
      </c>
      <c r="F5645" s="9">
        <v>245</v>
      </c>
      <c r="G5645" s="9">
        <v>293.39999999999998</v>
      </c>
      <c r="H5645" s="9">
        <v>310</v>
      </c>
      <c r="J5645" s="120">
        <f t="shared" si="536"/>
        <v>45528.041666666664</v>
      </c>
      <c r="K5645" s="98">
        <f t="shared" si="531"/>
        <v>0.55459168411606319</v>
      </c>
      <c r="L5645" s="98">
        <f t="shared" si="532"/>
        <v>0.66721132897603486</v>
      </c>
      <c r="M5645" s="98">
        <f t="shared" si="533"/>
        <v>0.66721132897603486</v>
      </c>
      <c r="N5645" s="98">
        <f t="shared" si="534"/>
        <v>0.58974874371859298</v>
      </c>
      <c r="O5645" s="98">
        <f t="shared" si="535"/>
        <v>0.60405300077942314</v>
      </c>
    </row>
    <row r="5646" spans="1:15" x14ac:dyDescent="0.2">
      <c r="A5646">
        <v>8</v>
      </c>
      <c r="B5646">
        <v>24</v>
      </c>
      <c r="C5646">
        <v>2</v>
      </c>
      <c r="D5646" s="9">
        <v>181.39999999999998</v>
      </c>
      <c r="E5646" s="9">
        <v>230.1</v>
      </c>
      <c r="F5646" s="9">
        <v>230.1</v>
      </c>
      <c r="G5646" s="9">
        <v>249.30000000000004</v>
      </c>
      <c r="H5646" s="9">
        <v>299</v>
      </c>
      <c r="J5646" s="120">
        <f t="shared" si="536"/>
        <v>45528.083333333336</v>
      </c>
      <c r="K5646" s="98">
        <f t="shared" si="531"/>
        <v>0.54262638348788494</v>
      </c>
      <c r="L5646" s="98">
        <f t="shared" si="532"/>
        <v>0.62663398692810457</v>
      </c>
      <c r="M5646" s="98">
        <f t="shared" si="533"/>
        <v>0.62663398692810457</v>
      </c>
      <c r="N5646" s="98">
        <f t="shared" si="534"/>
        <v>0.50110552763819105</v>
      </c>
      <c r="O5646" s="98">
        <f t="shared" si="535"/>
        <v>0.58261886204208879</v>
      </c>
    </row>
    <row r="5647" spans="1:15" x14ac:dyDescent="0.2">
      <c r="A5647">
        <v>8</v>
      </c>
      <c r="B5647">
        <v>24</v>
      </c>
      <c r="C5647">
        <v>3</v>
      </c>
      <c r="D5647" s="9">
        <v>180.29999999999998</v>
      </c>
      <c r="E5647" s="9">
        <v>221.89999999999998</v>
      </c>
      <c r="F5647" s="9">
        <v>221.9</v>
      </c>
      <c r="G5647" s="9">
        <v>263.3</v>
      </c>
      <c r="H5647" s="9">
        <v>295</v>
      </c>
      <c r="J5647" s="120">
        <f t="shared" si="536"/>
        <v>45528.125</v>
      </c>
      <c r="K5647" s="98">
        <f t="shared" si="531"/>
        <v>0.5393359258151359</v>
      </c>
      <c r="L5647" s="98">
        <f t="shared" si="532"/>
        <v>0.60430283224400871</v>
      </c>
      <c r="M5647" s="98">
        <f t="shared" si="533"/>
        <v>0.60430283224400871</v>
      </c>
      <c r="N5647" s="98">
        <f t="shared" si="534"/>
        <v>0.52924623115577896</v>
      </c>
      <c r="O5647" s="98">
        <f t="shared" si="535"/>
        <v>0.5748246297739672</v>
      </c>
    </row>
    <row r="5648" spans="1:15" x14ac:dyDescent="0.2">
      <c r="A5648">
        <v>8</v>
      </c>
      <c r="B5648">
        <v>24</v>
      </c>
      <c r="C5648">
        <v>4</v>
      </c>
      <c r="D5648" s="9">
        <v>177.39999999999998</v>
      </c>
      <c r="E5648" s="9">
        <v>224.7</v>
      </c>
      <c r="F5648" s="9">
        <v>224.7</v>
      </c>
      <c r="G5648" s="9">
        <v>268.20000000000005</v>
      </c>
      <c r="H5648" s="9">
        <v>292</v>
      </c>
      <c r="J5648" s="120">
        <f t="shared" si="536"/>
        <v>45528.166666666664</v>
      </c>
      <c r="K5648" s="98">
        <f t="shared" si="531"/>
        <v>0.5306610828597067</v>
      </c>
      <c r="L5648" s="98">
        <f t="shared" si="532"/>
        <v>0.61192810457516333</v>
      </c>
      <c r="M5648" s="98">
        <f t="shared" si="533"/>
        <v>0.61192810457516333</v>
      </c>
      <c r="N5648" s="98">
        <f t="shared" si="534"/>
        <v>0.53909547738693486</v>
      </c>
      <c r="O5648" s="98">
        <f t="shared" si="535"/>
        <v>0.56897895557287603</v>
      </c>
    </row>
    <row r="5649" spans="1:15" x14ac:dyDescent="0.2">
      <c r="A5649">
        <v>8</v>
      </c>
      <c r="B5649">
        <v>24</v>
      </c>
      <c r="C5649">
        <v>5</v>
      </c>
      <c r="D5649" s="9">
        <v>186.7</v>
      </c>
      <c r="E5649" s="9">
        <v>226.09999999999997</v>
      </c>
      <c r="F5649" s="9">
        <v>226.1</v>
      </c>
      <c r="G5649" s="9">
        <v>276.25</v>
      </c>
      <c r="H5649" s="9">
        <v>291</v>
      </c>
      <c r="J5649" s="120">
        <f t="shared" si="536"/>
        <v>45528.208333333336</v>
      </c>
      <c r="K5649" s="98">
        <f t="shared" si="531"/>
        <v>0.55848040682022126</v>
      </c>
      <c r="L5649" s="98">
        <f t="shared" si="532"/>
        <v>0.6157407407407407</v>
      </c>
      <c r="M5649" s="98">
        <f t="shared" si="533"/>
        <v>0.6157407407407407</v>
      </c>
      <c r="N5649" s="98">
        <f t="shared" si="534"/>
        <v>0.55527638190954776</v>
      </c>
      <c r="O5649" s="98">
        <f t="shared" si="535"/>
        <v>0.56703039750584561</v>
      </c>
    </row>
    <row r="5650" spans="1:15" x14ac:dyDescent="0.2">
      <c r="A5650">
        <v>8</v>
      </c>
      <c r="B5650">
        <v>24</v>
      </c>
      <c r="C5650">
        <v>6</v>
      </c>
      <c r="D5650" s="9">
        <v>201.89999999999998</v>
      </c>
      <c r="E5650" s="9">
        <v>235.3</v>
      </c>
      <c r="F5650" s="9">
        <v>235.3</v>
      </c>
      <c r="G5650" s="9">
        <v>306.14999999999998</v>
      </c>
      <c r="H5650" s="9">
        <v>300</v>
      </c>
      <c r="J5650" s="120">
        <f t="shared" si="536"/>
        <v>45528.25</v>
      </c>
      <c r="K5650" s="98">
        <f t="shared" si="531"/>
        <v>0.60394854920729868</v>
      </c>
      <c r="L5650" s="98">
        <f t="shared" si="532"/>
        <v>0.64079520697167758</v>
      </c>
      <c r="M5650" s="98">
        <f t="shared" si="533"/>
        <v>0.64079520697167758</v>
      </c>
      <c r="N5650" s="98">
        <f t="shared" si="534"/>
        <v>0.61537688442211058</v>
      </c>
      <c r="O5650" s="98">
        <f t="shared" si="535"/>
        <v>0.58456742010911922</v>
      </c>
    </row>
    <row r="5651" spans="1:15" x14ac:dyDescent="0.2">
      <c r="A5651">
        <v>8</v>
      </c>
      <c r="B5651">
        <v>24</v>
      </c>
      <c r="C5651">
        <v>7</v>
      </c>
      <c r="D5651" s="9">
        <v>209.59999999999997</v>
      </c>
      <c r="E5651" s="9">
        <v>243.99999999999997</v>
      </c>
      <c r="F5651" s="9">
        <v>244</v>
      </c>
      <c r="G5651" s="9">
        <v>315.85000000000002</v>
      </c>
      <c r="H5651" s="9">
        <v>350</v>
      </c>
      <c r="J5651" s="120">
        <f t="shared" si="536"/>
        <v>45528.291666666664</v>
      </c>
      <c r="K5651" s="98">
        <f t="shared" si="531"/>
        <v>0.62698175291654179</v>
      </c>
      <c r="L5651" s="98">
        <f t="shared" si="532"/>
        <v>0.66448801742919383</v>
      </c>
      <c r="M5651" s="98">
        <f t="shared" si="533"/>
        <v>0.66448801742919394</v>
      </c>
      <c r="N5651" s="98">
        <f t="shared" si="534"/>
        <v>0.63487437185929663</v>
      </c>
      <c r="O5651" s="98">
        <f t="shared" si="535"/>
        <v>0.68199532346063907</v>
      </c>
    </row>
    <row r="5652" spans="1:15" x14ac:dyDescent="0.2">
      <c r="A5652">
        <v>8</v>
      </c>
      <c r="B5652">
        <v>24</v>
      </c>
      <c r="C5652">
        <v>8</v>
      </c>
      <c r="D5652" s="9">
        <v>203.39999999999998</v>
      </c>
      <c r="E5652" s="9">
        <v>247.4</v>
      </c>
      <c r="F5652" s="9">
        <v>247.4</v>
      </c>
      <c r="G5652" s="9">
        <v>315.14999999999998</v>
      </c>
      <c r="H5652" s="9">
        <v>355</v>
      </c>
      <c r="J5652" s="120">
        <f t="shared" si="536"/>
        <v>45528.333333333336</v>
      </c>
      <c r="K5652" s="98">
        <f t="shared" si="531"/>
        <v>0.60843553694286545</v>
      </c>
      <c r="L5652" s="98">
        <f t="shared" si="532"/>
        <v>0.67374727668845324</v>
      </c>
      <c r="M5652" s="98">
        <f t="shared" si="533"/>
        <v>0.67374727668845324</v>
      </c>
      <c r="N5652" s="98">
        <f t="shared" si="534"/>
        <v>0.63346733668341715</v>
      </c>
      <c r="O5652" s="98">
        <f t="shared" si="535"/>
        <v>0.69173811379579109</v>
      </c>
    </row>
    <row r="5653" spans="1:15" x14ac:dyDescent="0.2">
      <c r="A5653">
        <v>8</v>
      </c>
      <c r="B5653">
        <v>24</v>
      </c>
      <c r="C5653">
        <v>9</v>
      </c>
      <c r="D5653" s="9">
        <v>205.79999999999998</v>
      </c>
      <c r="E5653" s="9">
        <v>252.1</v>
      </c>
      <c r="F5653" s="9">
        <v>252.1</v>
      </c>
      <c r="G5653" s="9">
        <v>314.14999999999998</v>
      </c>
      <c r="H5653" s="9">
        <v>344</v>
      </c>
      <c r="J5653" s="120">
        <f t="shared" si="536"/>
        <v>45528.375</v>
      </c>
      <c r="K5653" s="98">
        <f t="shared" si="531"/>
        <v>0.61561471731977246</v>
      </c>
      <c r="L5653" s="98">
        <f t="shared" si="532"/>
        <v>0.68654684095860563</v>
      </c>
      <c r="M5653" s="98">
        <f t="shared" si="533"/>
        <v>0.68654684095860563</v>
      </c>
      <c r="N5653" s="98">
        <f t="shared" si="534"/>
        <v>0.63145728643216081</v>
      </c>
      <c r="O5653" s="98">
        <f t="shared" si="535"/>
        <v>0.67030397505845674</v>
      </c>
    </row>
    <row r="5654" spans="1:15" x14ac:dyDescent="0.2">
      <c r="A5654">
        <v>8</v>
      </c>
      <c r="B5654">
        <v>24</v>
      </c>
      <c r="C5654">
        <v>10</v>
      </c>
      <c r="D5654" s="9">
        <v>193.09999999999997</v>
      </c>
      <c r="E5654" s="9">
        <v>233.3</v>
      </c>
      <c r="F5654" s="9">
        <v>233.3</v>
      </c>
      <c r="G5654" s="9">
        <v>293.2</v>
      </c>
      <c r="H5654" s="9">
        <v>340</v>
      </c>
      <c r="J5654" s="120">
        <f t="shared" si="536"/>
        <v>45528.416666666664</v>
      </c>
      <c r="K5654" s="98">
        <f t="shared" si="531"/>
        <v>0.57762488782530641</v>
      </c>
      <c r="L5654" s="98">
        <f t="shared" si="532"/>
        <v>0.63534858387799564</v>
      </c>
      <c r="M5654" s="98">
        <f t="shared" si="533"/>
        <v>0.63534858387799564</v>
      </c>
      <c r="N5654" s="98">
        <f t="shared" si="534"/>
        <v>0.58934673366834178</v>
      </c>
      <c r="O5654" s="98">
        <f t="shared" si="535"/>
        <v>0.66250974279033514</v>
      </c>
    </row>
    <row r="5655" spans="1:15" x14ac:dyDescent="0.2">
      <c r="A5655">
        <v>8</v>
      </c>
      <c r="B5655">
        <v>24</v>
      </c>
      <c r="C5655">
        <v>11</v>
      </c>
      <c r="D5655" s="9">
        <v>185.10000000000002</v>
      </c>
      <c r="E5655" s="9">
        <v>226.39999999999998</v>
      </c>
      <c r="F5655" s="9">
        <v>226.4</v>
      </c>
      <c r="G5655" s="9">
        <v>318.2</v>
      </c>
      <c r="H5655" s="9">
        <v>335</v>
      </c>
      <c r="J5655" s="120">
        <f t="shared" si="536"/>
        <v>45528.458333333336</v>
      </c>
      <c r="K5655" s="98">
        <f t="shared" si="531"/>
        <v>0.55369428656895003</v>
      </c>
      <c r="L5655" s="98">
        <f t="shared" si="532"/>
        <v>0.61655773420479298</v>
      </c>
      <c r="M5655" s="98">
        <f t="shared" si="533"/>
        <v>0.6165577342047931</v>
      </c>
      <c r="N5655" s="98">
        <f t="shared" si="534"/>
        <v>0.63959798994974881</v>
      </c>
      <c r="O5655" s="98">
        <f t="shared" si="535"/>
        <v>0.65276695245518312</v>
      </c>
    </row>
    <row r="5656" spans="1:15" x14ac:dyDescent="0.2">
      <c r="A5656">
        <v>8</v>
      </c>
      <c r="B5656">
        <v>24</v>
      </c>
      <c r="C5656">
        <v>12</v>
      </c>
      <c r="D5656" s="9">
        <v>184.29999999999998</v>
      </c>
      <c r="E5656" s="9">
        <v>235.2</v>
      </c>
      <c r="F5656" s="9">
        <v>235.2</v>
      </c>
      <c r="G5656" s="9">
        <v>306.2</v>
      </c>
      <c r="H5656" s="9">
        <v>340</v>
      </c>
      <c r="J5656" s="120">
        <f t="shared" si="536"/>
        <v>45528.5</v>
      </c>
      <c r="K5656" s="98">
        <f t="shared" si="531"/>
        <v>0.55130122644331425</v>
      </c>
      <c r="L5656" s="98">
        <f t="shared" si="532"/>
        <v>0.64052287581699341</v>
      </c>
      <c r="M5656" s="98">
        <f t="shared" si="533"/>
        <v>0.64052287581699341</v>
      </c>
      <c r="N5656" s="98">
        <f t="shared" si="534"/>
        <v>0.61547738693467346</v>
      </c>
      <c r="O5656" s="98">
        <f t="shared" si="535"/>
        <v>0.66250974279033514</v>
      </c>
    </row>
    <row r="5657" spans="1:15" x14ac:dyDescent="0.2">
      <c r="A5657">
        <v>8</v>
      </c>
      <c r="B5657">
        <v>24</v>
      </c>
      <c r="C5657">
        <v>13</v>
      </c>
      <c r="D5657" s="9">
        <v>180.7</v>
      </c>
      <c r="E5657" s="9">
        <v>229.17500000000004</v>
      </c>
      <c r="F5657" s="9">
        <v>229.18</v>
      </c>
      <c r="G5657" s="9">
        <v>311.2</v>
      </c>
      <c r="H5657" s="9">
        <v>329</v>
      </c>
      <c r="J5657" s="120">
        <f t="shared" si="536"/>
        <v>45528.541666666664</v>
      </c>
      <c r="K5657" s="98">
        <f t="shared" si="531"/>
        <v>0.54053245587795384</v>
      </c>
      <c r="L5657" s="98">
        <f t="shared" si="532"/>
        <v>0.62411492374727684</v>
      </c>
      <c r="M5657" s="98">
        <f t="shared" si="533"/>
        <v>0.62412854030501097</v>
      </c>
      <c r="N5657" s="98">
        <f t="shared" si="534"/>
        <v>0.6255276381909548</v>
      </c>
      <c r="O5657" s="98">
        <f t="shared" si="535"/>
        <v>0.64107560405300068</v>
      </c>
    </row>
    <row r="5658" spans="1:15" x14ac:dyDescent="0.2">
      <c r="A5658">
        <v>8</v>
      </c>
      <c r="B5658">
        <v>24</v>
      </c>
      <c r="C5658">
        <v>14</v>
      </c>
      <c r="D5658" s="9">
        <v>194.7</v>
      </c>
      <c r="E5658" s="9">
        <v>227.00000000000003</v>
      </c>
      <c r="F5658" s="9">
        <v>227</v>
      </c>
      <c r="G5658" s="9">
        <v>317.2</v>
      </c>
      <c r="H5658" s="9">
        <v>310</v>
      </c>
      <c r="J5658" s="120">
        <f t="shared" si="536"/>
        <v>45528.583333333336</v>
      </c>
      <c r="K5658" s="98">
        <f t="shared" si="531"/>
        <v>0.58241100807657775</v>
      </c>
      <c r="L5658" s="98">
        <f t="shared" si="532"/>
        <v>0.61819172113289766</v>
      </c>
      <c r="M5658" s="98">
        <f t="shared" si="533"/>
        <v>0.61819172113289766</v>
      </c>
      <c r="N5658" s="98">
        <f t="shared" si="534"/>
        <v>0.63758793969849248</v>
      </c>
      <c r="O5658" s="98">
        <f t="shared" si="535"/>
        <v>0.60405300077942314</v>
      </c>
    </row>
    <row r="5659" spans="1:15" x14ac:dyDescent="0.2">
      <c r="A5659">
        <v>8</v>
      </c>
      <c r="B5659">
        <v>24</v>
      </c>
      <c r="C5659">
        <v>15</v>
      </c>
      <c r="D5659" s="9">
        <v>194.5</v>
      </c>
      <c r="E5659" s="9">
        <v>216.1</v>
      </c>
      <c r="F5659" s="9">
        <v>216.1</v>
      </c>
      <c r="G5659" s="9">
        <v>314.2</v>
      </c>
      <c r="H5659" s="9">
        <v>315</v>
      </c>
      <c r="J5659" s="120">
        <f t="shared" si="536"/>
        <v>45528.625</v>
      </c>
      <c r="K5659" s="98">
        <f t="shared" si="531"/>
        <v>0.58181274304516895</v>
      </c>
      <c r="L5659" s="98">
        <f t="shared" si="532"/>
        <v>0.58850762527233114</v>
      </c>
      <c r="M5659" s="98">
        <f t="shared" si="533"/>
        <v>0.58850762527233114</v>
      </c>
      <c r="N5659" s="98">
        <f t="shared" si="534"/>
        <v>0.6315577889447237</v>
      </c>
      <c r="O5659" s="98">
        <f t="shared" si="535"/>
        <v>0.61379579111457516</v>
      </c>
    </row>
    <row r="5660" spans="1:15" x14ac:dyDescent="0.2">
      <c r="A5660">
        <v>8</v>
      </c>
      <c r="B5660">
        <v>24</v>
      </c>
      <c r="C5660">
        <v>16</v>
      </c>
      <c r="D5660" s="9">
        <v>191.2</v>
      </c>
      <c r="E5660" s="9">
        <v>225.54999999999998</v>
      </c>
      <c r="F5660" s="9">
        <v>225.55</v>
      </c>
      <c r="G5660" s="9">
        <v>311.3</v>
      </c>
      <c r="H5660" s="9">
        <v>331</v>
      </c>
      <c r="J5660" s="120">
        <f t="shared" si="536"/>
        <v>45528.666666666664</v>
      </c>
      <c r="K5660" s="98">
        <f t="shared" si="531"/>
        <v>0.5719413700269218</v>
      </c>
      <c r="L5660" s="98">
        <f t="shared" si="532"/>
        <v>0.61424291938997821</v>
      </c>
      <c r="M5660" s="98">
        <f t="shared" si="533"/>
        <v>0.61424291938997821</v>
      </c>
      <c r="N5660" s="98">
        <f t="shared" si="534"/>
        <v>0.62572864321608046</v>
      </c>
      <c r="O5660" s="98">
        <f t="shared" si="535"/>
        <v>0.64497272018706153</v>
      </c>
    </row>
    <row r="5661" spans="1:15" x14ac:dyDescent="0.2">
      <c r="A5661">
        <v>8</v>
      </c>
      <c r="B5661">
        <v>24</v>
      </c>
      <c r="C5661">
        <v>17</v>
      </c>
      <c r="D5661" s="9">
        <v>194.29999999999995</v>
      </c>
      <c r="E5661" s="9">
        <v>225.15</v>
      </c>
      <c r="F5661" s="9">
        <v>225.15</v>
      </c>
      <c r="G5661" s="9">
        <v>243.5</v>
      </c>
      <c r="H5661" s="9">
        <v>362</v>
      </c>
      <c r="J5661" s="120">
        <f t="shared" si="536"/>
        <v>45528.708333333336</v>
      </c>
      <c r="K5661" s="98">
        <f t="shared" si="531"/>
        <v>0.58121447801375981</v>
      </c>
      <c r="L5661" s="98">
        <f t="shared" si="532"/>
        <v>0.61315359477124187</v>
      </c>
      <c r="M5661" s="98">
        <f t="shared" si="533"/>
        <v>0.61315359477124187</v>
      </c>
      <c r="N5661" s="98">
        <f t="shared" si="534"/>
        <v>0.48944723618090458</v>
      </c>
      <c r="O5661" s="98">
        <f t="shared" si="535"/>
        <v>0.70537802026500385</v>
      </c>
    </row>
    <row r="5662" spans="1:15" x14ac:dyDescent="0.2">
      <c r="A5662">
        <v>8</v>
      </c>
      <c r="B5662">
        <v>24</v>
      </c>
      <c r="C5662">
        <v>18</v>
      </c>
      <c r="D5662" s="9">
        <v>225.69999999999996</v>
      </c>
      <c r="E5662" s="9">
        <v>254.29999999999998</v>
      </c>
      <c r="F5662" s="9">
        <v>254.3</v>
      </c>
      <c r="G5662" s="9">
        <v>334.04999999999995</v>
      </c>
      <c r="H5662" s="9">
        <v>370</v>
      </c>
      <c r="J5662" s="120">
        <f t="shared" si="536"/>
        <v>45528.75</v>
      </c>
      <c r="K5662" s="98">
        <f t="shared" si="531"/>
        <v>0.67514208794495933</v>
      </c>
      <c r="L5662" s="98">
        <f t="shared" si="532"/>
        <v>0.69253812636165579</v>
      </c>
      <c r="M5662" s="98">
        <f t="shared" si="533"/>
        <v>0.69253812636165579</v>
      </c>
      <c r="N5662" s="98">
        <f t="shared" si="534"/>
        <v>0.67145728643216074</v>
      </c>
      <c r="O5662" s="98">
        <f t="shared" si="535"/>
        <v>0.72096648480124703</v>
      </c>
    </row>
    <row r="5663" spans="1:15" x14ac:dyDescent="0.2">
      <c r="A5663">
        <v>8</v>
      </c>
      <c r="B5663">
        <v>24</v>
      </c>
      <c r="C5663">
        <v>19</v>
      </c>
      <c r="D5663" s="9">
        <v>248.29999999999998</v>
      </c>
      <c r="E5663" s="9">
        <v>311.10000000000008</v>
      </c>
      <c r="F5663" s="9">
        <v>311.10000000000002</v>
      </c>
      <c r="G5663" s="9">
        <v>426.54999999999995</v>
      </c>
      <c r="H5663" s="9">
        <v>388</v>
      </c>
      <c r="J5663" s="120">
        <f t="shared" si="536"/>
        <v>45528.791666666664</v>
      </c>
      <c r="K5663" s="98">
        <f t="shared" si="531"/>
        <v>0.74274603649416671</v>
      </c>
      <c r="L5663" s="98">
        <f t="shared" si="532"/>
        <v>0.84722222222222243</v>
      </c>
      <c r="M5663" s="98">
        <f t="shared" si="533"/>
        <v>0.84722222222222232</v>
      </c>
      <c r="N5663" s="98">
        <f t="shared" si="534"/>
        <v>0.8573869346733668</v>
      </c>
      <c r="O5663" s="98">
        <f t="shared" si="535"/>
        <v>0.75604053000779414</v>
      </c>
    </row>
    <row r="5664" spans="1:15" x14ac:dyDescent="0.2">
      <c r="A5664">
        <v>8</v>
      </c>
      <c r="B5664">
        <v>24</v>
      </c>
      <c r="C5664">
        <v>20</v>
      </c>
      <c r="D5664" s="9">
        <v>263.7</v>
      </c>
      <c r="E5664" s="9">
        <v>314.50000000000006</v>
      </c>
      <c r="F5664" s="9">
        <v>314.5</v>
      </c>
      <c r="G5664" s="9">
        <v>414.49999999999994</v>
      </c>
      <c r="H5664" s="9">
        <v>335</v>
      </c>
      <c r="J5664" s="120">
        <f t="shared" si="536"/>
        <v>45528.833333333336</v>
      </c>
      <c r="K5664" s="98">
        <f t="shared" si="531"/>
        <v>0.78881244391265315</v>
      </c>
      <c r="L5664" s="98">
        <f t="shared" si="532"/>
        <v>0.85648148148148162</v>
      </c>
      <c r="M5664" s="98">
        <f t="shared" si="533"/>
        <v>0.85648148148148151</v>
      </c>
      <c r="N5664" s="98">
        <f t="shared" si="534"/>
        <v>0.83316582914572868</v>
      </c>
      <c r="O5664" s="98">
        <f t="shared" si="535"/>
        <v>0.65276695245518312</v>
      </c>
    </row>
    <row r="5665" spans="1:15" x14ac:dyDescent="0.2">
      <c r="A5665">
        <v>8</v>
      </c>
      <c r="B5665">
        <v>24</v>
      </c>
      <c r="C5665">
        <v>21</v>
      </c>
      <c r="D5665" s="9">
        <v>252.09999999999997</v>
      </c>
      <c r="E5665" s="9">
        <v>319.00000000000011</v>
      </c>
      <c r="F5665" s="9">
        <v>319</v>
      </c>
      <c r="G5665" s="9">
        <v>410.49999999999994</v>
      </c>
      <c r="H5665" s="9">
        <v>312</v>
      </c>
      <c r="J5665" s="120">
        <f t="shared" si="536"/>
        <v>45528.875</v>
      </c>
      <c r="K5665" s="98">
        <f t="shared" si="531"/>
        <v>0.75411307209093603</v>
      </c>
      <c r="L5665" s="98">
        <f t="shared" si="532"/>
        <v>0.86873638344226611</v>
      </c>
      <c r="M5665" s="98">
        <f t="shared" si="533"/>
        <v>0.86873638344226578</v>
      </c>
      <c r="N5665" s="98">
        <f t="shared" si="534"/>
        <v>0.82512562814070345</v>
      </c>
      <c r="O5665" s="98">
        <f t="shared" si="535"/>
        <v>0.607950116913484</v>
      </c>
    </row>
    <row r="5666" spans="1:15" x14ac:dyDescent="0.2">
      <c r="A5666">
        <v>8</v>
      </c>
      <c r="B5666">
        <v>24</v>
      </c>
      <c r="C5666">
        <v>22</v>
      </c>
      <c r="D5666" s="9">
        <v>243.09999999999997</v>
      </c>
      <c r="E5666" s="9">
        <v>300.30000000000007</v>
      </c>
      <c r="F5666" s="9">
        <v>300.3</v>
      </c>
      <c r="G5666" s="9">
        <v>377.49999999999994</v>
      </c>
      <c r="H5666" s="9">
        <v>330</v>
      </c>
      <c r="J5666" s="120">
        <f t="shared" si="536"/>
        <v>45528.916666666664</v>
      </c>
      <c r="K5666" s="98">
        <f t="shared" si="531"/>
        <v>0.72719114567753484</v>
      </c>
      <c r="L5666" s="98">
        <f t="shared" si="532"/>
        <v>0.81781045751634007</v>
      </c>
      <c r="M5666" s="98">
        <f t="shared" si="533"/>
        <v>0.81781045751633996</v>
      </c>
      <c r="N5666" s="98">
        <f t="shared" si="534"/>
        <v>0.75879396984924619</v>
      </c>
      <c r="O5666" s="98">
        <f t="shared" si="535"/>
        <v>0.64302416212003111</v>
      </c>
    </row>
    <row r="5667" spans="1:15" x14ac:dyDescent="0.2">
      <c r="A5667">
        <v>8</v>
      </c>
      <c r="B5667">
        <v>24</v>
      </c>
      <c r="C5667">
        <v>23</v>
      </c>
      <c r="D5667" s="9">
        <v>220.09999999999997</v>
      </c>
      <c r="E5667" s="9">
        <v>272.50000000000011</v>
      </c>
      <c r="F5667" s="9">
        <v>272.5</v>
      </c>
      <c r="G5667" s="9">
        <v>355.15</v>
      </c>
      <c r="H5667" s="9">
        <v>302</v>
      </c>
      <c r="J5667" s="120">
        <f t="shared" si="536"/>
        <v>45528.958333333336</v>
      </c>
      <c r="K5667" s="98">
        <f t="shared" si="531"/>
        <v>0.65839066706550975</v>
      </c>
      <c r="L5667" s="98">
        <f t="shared" si="532"/>
        <v>0.74210239651416154</v>
      </c>
      <c r="M5667" s="98">
        <f t="shared" si="533"/>
        <v>0.74210239651416121</v>
      </c>
      <c r="N5667" s="98">
        <f t="shared" si="534"/>
        <v>0.71386934673366842</v>
      </c>
      <c r="O5667" s="98">
        <f t="shared" si="535"/>
        <v>0.58846453624317996</v>
      </c>
    </row>
    <row r="5668" spans="1:15" x14ac:dyDescent="0.2">
      <c r="A5668">
        <v>8</v>
      </c>
      <c r="B5668">
        <v>25</v>
      </c>
      <c r="C5668">
        <v>0</v>
      </c>
      <c r="D5668" s="9">
        <v>189.59999999999997</v>
      </c>
      <c r="E5668" s="9">
        <v>241.1</v>
      </c>
      <c r="F5668" s="9">
        <v>241.1</v>
      </c>
      <c r="G5668" s="9">
        <v>304.20000000000005</v>
      </c>
      <c r="H5668" s="9">
        <v>283</v>
      </c>
      <c r="J5668" s="120">
        <f t="shared" si="536"/>
        <v>45529</v>
      </c>
      <c r="K5668" s="98">
        <f t="shared" si="531"/>
        <v>0.56715524977565035</v>
      </c>
      <c r="L5668" s="98">
        <f t="shared" si="532"/>
        <v>0.65659041394335516</v>
      </c>
      <c r="M5668" s="98">
        <f t="shared" si="533"/>
        <v>0.65659041394335516</v>
      </c>
      <c r="N5668" s="98">
        <f t="shared" si="534"/>
        <v>0.61145728643216102</v>
      </c>
      <c r="O5668" s="98">
        <f t="shared" si="535"/>
        <v>0.55144193296960242</v>
      </c>
    </row>
    <row r="5669" spans="1:15" x14ac:dyDescent="0.2">
      <c r="A5669">
        <v>8</v>
      </c>
      <c r="B5669">
        <v>25</v>
      </c>
      <c r="C5669">
        <v>1</v>
      </c>
      <c r="D5669" s="9">
        <v>189.49999999999997</v>
      </c>
      <c r="E5669" s="9">
        <v>245.29999999999998</v>
      </c>
      <c r="F5669" s="9">
        <v>245.3</v>
      </c>
      <c r="G5669" s="9">
        <v>302.20000000000005</v>
      </c>
      <c r="H5669" s="9">
        <v>262</v>
      </c>
      <c r="J5669" s="120">
        <f t="shared" si="536"/>
        <v>45529.041666666664</v>
      </c>
      <c r="K5669" s="98">
        <f t="shared" si="531"/>
        <v>0.566856117259946</v>
      </c>
      <c r="L5669" s="98">
        <f t="shared" si="532"/>
        <v>0.66802832244008714</v>
      </c>
      <c r="M5669" s="98">
        <f t="shared" si="533"/>
        <v>0.66802832244008725</v>
      </c>
      <c r="N5669" s="98">
        <f t="shared" si="534"/>
        <v>0.60743718592964835</v>
      </c>
      <c r="O5669" s="98">
        <f t="shared" si="535"/>
        <v>0.51052221356196414</v>
      </c>
    </row>
    <row r="5670" spans="1:15" x14ac:dyDescent="0.2">
      <c r="A5670">
        <v>8</v>
      </c>
      <c r="B5670">
        <v>25</v>
      </c>
      <c r="C5670">
        <v>2</v>
      </c>
      <c r="D5670" s="9">
        <v>183.39999999999998</v>
      </c>
      <c r="E5670" s="9">
        <v>206.5</v>
      </c>
      <c r="F5670" s="9">
        <v>206.5</v>
      </c>
      <c r="G5670" s="9">
        <v>321.20000000000005</v>
      </c>
      <c r="H5670" s="9">
        <v>254</v>
      </c>
      <c r="J5670" s="120">
        <f t="shared" si="536"/>
        <v>45529.083333333336</v>
      </c>
      <c r="K5670" s="98">
        <f t="shared" si="531"/>
        <v>0.54860903380197412</v>
      </c>
      <c r="L5670" s="98">
        <f t="shared" si="532"/>
        <v>0.56236383442265792</v>
      </c>
      <c r="M5670" s="98">
        <f t="shared" si="533"/>
        <v>0.56236383442265792</v>
      </c>
      <c r="N5670" s="98">
        <f t="shared" si="534"/>
        <v>0.64562814070351771</v>
      </c>
      <c r="O5670" s="98">
        <f t="shared" si="535"/>
        <v>0.4949337490257209</v>
      </c>
    </row>
    <row r="5671" spans="1:15" x14ac:dyDescent="0.2">
      <c r="A5671">
        <v>8</v>
      </c>
      <c r="B5671">
        <v>25</v>
      </c>
      <c r="C5671">
        <v>3</v>
      </c>
      <c r="D5671" s="9">
        <v>184.39999999999998</v>
      </c>
      <c r="E5671" s="9">
        <v>234.14999999999998</v>
      </c>
      <c r="F5671" s="9">
        <v>234.15</v>
      </c>
      <c r="G5671" s="9">
        <v>257.20000000000005</v>
      </c>
      <c r="H5671" s="9">
        <v>246</v>
      </c>
      <c r="J5671" s="120">
        <f t="shared" si="536"/>
        <v>45529.125</v>
      </c>
      <c r="K5671" s="98">
        <f t="shared" si="531"/>
        <v>0.55160035895901871</v>
      </c>
      <c r="L5671" s="98">
        <f t="shared" si="532"/>
        <v>0.63766339869281041</v>
      </c>
      <c r="M5671" s="98">
        <f t="shared" si="533"/>
        <v>0.63766339869281052</v>
      </c>
      <c r="N5671" s="98">
        <f t="shared" si="534"/>
        <v>0.51698492462311574</v>
      </c>
      <c r="O5671" s="98">
        <f t="shared" si="535"/>
        <v>0.47934528448947772</v>
      </c>
    </row>
    <row r="5672" spans="1:15" x14ac:dyDescent="0.2">
      <c r="A5672">
        <v>8</v>
      </c>
      <c r="B5672">
        <v>25</v>
      </c>
      <c r="C5672">
        <v>4</v>
      </c>
      <c r="D5672" s="9">
        <v>183.49999999999997</v>
      </c>
      <c r="E5672" s="9">
        <v>234.35</v>
      </c>
      <c r="F5672" s="9">
        <v>234.35</v>
      </c>
      <c r="G5672" s="9">
        <v>259.20000000000005</v>
      </c>
      <c r="H5672" s="9">
        <v>240</v>
      </c>
      <c r="J5672" s="120">
        <f t="shared" si="536"/>
        <v>45529.166666666664</v>
      </c>
      <c r="K5672" s="98">
        <f t="shared" si="531"/>
        <v>0.54890816631767858</v>
      </c>
      <c r="L5672" s="98">
        <f t="shared" si="532"/>
        <v>0.63820806100217864</v>
      </c>
      <c r="M5672" s="98">
        <f t="shared" si="533"/>
        <v>0.63820806100217864</v>
      </c>
      <c r="N5672" s="98">
        <f t="shared" si="534"/>
        <v>0.5210050251256283</v>
      </c>
      <c r="O5672" s="98">
        <f t="shared" si="535"/>
        <v>0.46765393608729539</v>
      </c>
    </row>
    <row r="5673" spans="1:15" x14ac:dyDescent="0.2">
      <c r="A5673">
        <v>8</v>
      </c>
      <c r="B5673">
        <v>25</v>
      </c>
      <c r="C5673">
        <v>5</v>
      </c>
      <c r="D5673" s="9">
        <v>190.59999999999997</v>
      </c>
      <c r="E5673" s="9">
        <v>234.05</v>
      </c>
      <c r="F5673" s="9">
        <v>234.05</v>
      </c>
      <c r="G5673" s="9">
        <v>269.20000000000005</v>
      </c>
      <c r="H5673" s="9">
        <v>257</v>
      </c>
      <c r="J5673" s="120">
        <f t="shared" si="536"/>
        <v>45529.208333333336</v>
      </c>
      <c r="K5673" s="98">
        <f t="shared" si="531"/>
        <v>0.57014657493269494</v>
      </c>
      <c r="L5673" s="98">
        <f t="shared" si="532"/>
        <v>0.63739106753812647</v>
      </c>
      <c r="M5673" s="98">
        <f t="shared" si="533"/>
        <v>0.63739106753812647</v>
      </c>
      <c r="N5673" s="98">
        <f t="shared" si="534"/>
        <v>0.54110552763819109</v>
      </c>
      <c r="O5673" s="98">
        <f t="shared" si="535"/>
        <v>0.50077942322681213</v>
      </c>
    </row>
    <row r="5674" spans="1:15" x14ac:dyDescent="0.2">
      <c r="A5674">
        <v>8</v>
      </c>
      <c r="B5674">
        <v>25</v>
      </c>
      <c r="C5674">
        <v>6</v>
      </c>
      <c r="D5674" s="9">
        <v>209.49999999999997</v>
      </c>
      <c r="E5674" s="9">
        <v>236.35</v>
      </c>
      <c r="F5674" s="9">
        <v>236.35</v>
      </c>
      <c r="G5674" s="9">
        <v>285.20000000000005</v>
      </c>
      <c r="H5674" s="9">
        <v>287</v>
      </c>
      <c r="J5674" s="120">
        <f t="shared" si="536"/>
        <v>45529.25</v>
      </c>
      <c r="K5674" s="98">
        <f t="shared" si="531"/>
        <v>0.62668262040083733</v>
      </c>
      <c r="L5674" s="98">
        <f t="shared" si="532"/>
        <v>0.64365468409586057</v>
      </c>
      <c r="M5674" s="98">
        <f t="shared" si="533"/>
        <v>0.64365468409586057</v>
      </c>
      <c r="N5674" s="98">
        <f t="shared" si="534"/>
        <v>0.57326633165829166</v>
      </c>
      <c r="O5674" s="98">
        <f t="shared" si="535"/>
        <v>0.55923616523772401</v>
      </c>
    </row>
    <row r="5675" spans="1:15" x14ac:dyDescent="0.2">
      <c r="A5675">
        <v>8</v>
      </c>
      <c r="B5675">
        <v>25</v>
      </c>
      <c r="C5675">
        <v>7</v>
      </c>
      <c r="D5675" s="9">
        <v>211.59999999999997</v>
      </c>
      <c r="E5675" s="9">
        <v>234.45</v>
      </c>
      <c r="F5675" s="9">
        <v>234.45</v>
      </c>
      <c r="G5675" s="9">
        <v>315.80000000000007</v>
      </c>
      <c r="H5675" s="9">
        <v>301</v>
      </c>
      <c r="J5675" s="120">
        <f t="shared" si="536"/>
        <v>45529.291666666664</v>
      </c>
      <c r="K5675" s="98">
        <f t="shared" si="531"/>
        <v>0.63296440323063097</v>
      </c>
      <c r="L5675" s="98">
        <f t="shared" si="532"/>
        <v>0.6384803921568627</v>
      </c>
      <c r="M5675" s="98">
        <f t="shared" si="533"/>
        <v>0.6384803921568627</v>
      </c>
      <c r="N5675" s="98">
        <f t="shared" si="534"/>
        <v>0.63477386934673385</v>
      </c>
      <c r="O5675" s="98">
        <f t="shared" si="535"/>
        <v>0.58651597817614964</v>
      </c>
    </row>
    <row r="5676" spans="1:15" x14ac:dyDescent="0.2">
      <c r="A5676">
        <v>8</v>
      </c>
      <c r="B5676">
        <v>25</v>
      </c>
      <c r="C5676">
        <v>8</v>
      </c>
      <c r="D5676" s="9">
        <v>213.49999999999997</v>
      </c>
      <c r="E5676" s="9">
        <v>240.74999999999997</v>
      </c>
      <c r="F5676" s="9">
        <v>240.75</v>
      </c>
      <c r="G5676" s="9">
        <v>324.80000000000007</v>
      </c>
      <c r="H5676" s="9">
        <v>313</v>
      </c>
      <c r="J5676" s="120">
        <f t="shared" si="536"/>
        <v>45529.333333333336</v>
      </c>
      <c r="K5676" s="98">
        <f t="shared" si="531"/>
        <v>0.63864792102901569</v>
      </c>
      <c r="L5676" s="98">
        <f t="shared" si="532"/>
        <v>0.65563725490196068</v>
      </c>
      <c r="M5676" s="98">
        <f t="shared" si="533"/>
        <v>0.65563725490196079</v>
      </c>
      <c r="N5676" s="98">
        <f t="shared" si="534"/>
        <v>0.65286432160804042</v>
      </c>
      <c r="O5676" s="98">
        <f t="shared" si="535"/>
        <v>0.60989867498051431</v>
      </c>
    </row>
    <row r="5677" spans="1:15" x14ac:dyDescent="0.2">
      <c r="A5677">
        <v>8</v>
      </c>
      <c r="B5677">
        <v>25</v>
      </c>
      <c r="C5677">
        <v>9</v>
      </c>
      <c r="D5677" s="9">
        <v>211.29999999999998</v>
      </c>
      <c r="E5677" s="9">
        <v>236.75</v>
      </c>
      <c r="F5677" s="9">
        <v>236.75</v>
      </c>
      <c r="G5677" s="9">
        <v>329.09999999999997</v>
      </c>
      <c r="H5677" s="9">
        <v>319</v>
      </c>
      <c r="J5677" s="120">
        <f t="shared" si="536"/>
        <v>45529.375</v>
      </c>
      <c r="K5677" s="98">
        <f t="shared" si="531"/>
        <v>0.63206700568351759</v>
      </c>
      <c r="L5677" s="98">
        <f t="shared" si="532"/>
        <v>0.64474400871459692</v>
      </c>
      <c r="M5677" s="98">
        <f t="shared" si="533"/>
        <v>0.64474400871459692</v>
      </c>
      <c r="N5677" s="98">
        <f t="shared" si="534"/>
        <v>0.66150753768844217</v>
      </c>
      <c r="O5677" s="98">
        <f t="shared" si="535"/>
        <v>0.62159002338269675</v>
      </c>
    </row>
    <row r="5678" spans="1:15" x14ac:dyDescent="0.2">
      <c r="A5678">
        <v>8</v>
      </c>
      <c r="B5678">
        <v>25</v>
      </c>
      <c r="C5678">
        <v>10</v>
      </c>
      <c r="D5678" s="9">
        <v>202.99999999999997</v>
      </c>
      <c r="E5678" s="9">
        <v>214.85</v>
      </c>
      <c r="F5678" s="9">
        <v>214.85</v>
      </c>
      <c r="G5678" s="9">
        <v>306.3</v>
      </c>
      <c r="H5678" s="9">
        <v>298</v>
      </c>
      <c r="J5678" s="120">
        <f t="shared" si="536"/>
        <v>45529.416666666664</v>
      </c>
      <c r="K5678" s="98">
        <f t="shared" si="531"/>
        <v>0.60723900688004762</v>
      </c>
      <c r="L5678" s="98">
        <f t="shared" si="532"/>
        <v>0.58510348583877991</v>
      </c>
      <c r="M5678" s="98">
        <f t="shared" si="533"/>
        <v>0.58510348583877991</v>
      </c>
      <c r="N5678" s="98">
        <f t="shared" si="534"/>
        <v>0.61567839195979912</v>
      </c>
      <c r="O5678" s="98">
        <f t="shared" si="535"/>
        <v>0.58067030397505837</v>
      </c>
    </row>
    <row r="5679" spans="1:15" x14ac:dyDescent="0.2">
      <c r="A5679">
        <v>8</v>
      </c>
      <c r="B5679">
        <v>25</v>
      </c>
      <c r="C5679">
        <v>11</v>
      </c>
      <c r="D5679" s="9">
        <v>193.49999999999997</v>
      </c>
      <c r="E5679" s="9">
        <v>201.74999999999997</v>
      </c>
      <c r="F5679" s="9">
        <v>201.75</v>
      </c>
      <c r="G5679" s="9">
        <v>299.3</v>
      </c>
      <c r="H5679" s="9">
        <v>302</v>
      </c>
      <c r="J5679" s="120">
        <f t="shared" si="536"/>
        <v>45529.458333333336</v>
      </c>
      <c r="K5679" s="98">
        <f t="shared" si="531"/>
        <v>0.57882141788812425</v>
      </c>
      <c r="L5679" s="98">
        <f t="shared" si="532"/>
        <v>0.54942810457516333</v>
      </c>
      <c r="M5679" s="98">
        <f t="shared" si="533"/>
        <v>0.54942810457516345</v>
      </c>
      <c r="N5679" s="98">
        <f t="shared" si="534"/>
        <v>0.60160804020100511</v>
      </c>
      <c r="O5679" s="98">
        <f t="shared" si="535"/>
        <v>0.58846453624317996</v>
      </c>
    </row>
    <row r="5680" spans="1:15" x14ac:dyDescent="0.2">
      <c r="A5680">
        <v>8</v>
      </c>
      <c r="B5680">
        <v>25</v>
      </c>
      <c r="C5680">
        <v>12</v>
      </c>
      <c r="D5680" s="9">
        <v>194.29999999999998</v>
      </c>
      <c r="E5680" s="9">
        <v>204.55</v>
      </c>
      <c r="F5680" s="9">
        <v>204.55</v>
      </c>
      <c r="G5680" s="9">
        <v>292.40000000000003</v>
      </c>
      <c r="H5680" s="9">
        <v>299</v>
      </c>
      <c r="J5680" s="120">
        <f t="shared" si="536"/>
        <v>45529.5</v>
      </c>
      <c r="K5680" s="98">
        <f t="shared" si="531"/>
        <v>0.58121447801375992</v>
      </c>
      <c r="L5680" s="98">
        <f t="shared" si="532"/>
        <v>0.55705337690631818</v>
      </c>
      <c r="M5680" s="98">
        <f t="shared" si="533"/>
        <v>0.55705337690631818</v>
      </c>
      <c r="N5680" s="98">
        <f t="shared" si="534"/>
        <v>0.58773869346733687</v>
      </c>
      <c r="O5680" s="98">
        <f t="shared" si="535"/>
        <v>0.58261886204208879</v>
      </c>
    </row>
    <row r="5681" spans="1:15" x14ac:dyDescent="0.2">
      <c r="A5681">
        <v>8</v>
      </c>
      <c r="B5681">
        <v>25</v>
      </c>
      <c r="C5681">
        <v>13</v>
      </c>
      <c r="D5681" s="9">
        <v>184.49999999999997</v>
      </c>
      <c r="E5681" s="9">
        <v>201.45000000000002</v>
      </c>
      <c r="F5681" s="9">
        <v>201.45</v>
      </c>
      <c r="G5681" s="9">
        <v>290.3</v>
      </c>
      <c r="H5681" s="9">
        <v>299</v>
      </c>
      <c r="J5681" s="120">
        <f t="shared" si="536"/>
        <v>45529.541666666664</v>
      </c>
      <c r="K5681" s="98">
        <f t="shared" si="531"/>
        <v>0.55189949147472306</v>
      </c>
      <c r="L5681" s="98">
        <f t="shared" si="532"/>
        <v>0.54861111111111116</v>
      </c>
      <c r="M5681" s="98">
        <f t="shared" si="533"/>
        <v>0.54861111111111105</v>
      </c>
      <c r="N5681" s="98">
        <f t="shared" si="534"/>
        <v>0.58351758793969855</v>
      </c>
      <c r="O5681" s="98">
        <f t="shared" si="535"/>
        <v>0.58261886204208879</v>
      </c>
    </row>
    <row r="5682" spans="1:15" x14ac:dyDescent="0.2">
      <c r="A5682">
        <v>8</v>
      </c>
      <c r="B5682">
        <v>25</v>
      </c>
      <c r="C5682">
        <v>14</v>
      </c>
      <c r="D5682" s="9">
        <v>172.49999999999997</v>
      </c>
      <c r="E5682" s="9">
        <v>208.89999999999998</v>
      </c>
      <c r="F5682" s="9">
        <v>208.9</v>
      </c>
      <c r="G5682" s="9">
        <v>273.3</v>
      </c>
      <c r="H5682" s="9">
        <v>294</v>
      </c>
      <c r="J5682" s="120">
        <f t="shared" si="536"/>
        <v>45529.583333333336</v>
      </c>
      <c r="K5682" s="98">
        <f t="shared" si="531"/>
        <v>0.51600358959018822</v>
      </c>
      <c r="L5682" s="98">
        <f t="shared" si="532"/>
        <v>0.56889978213507619</v>
      </c>
      <c r="M5682" s="98">
        <f t="shared" si="533"/>
        <v>0.5688997821350763</v>
      </c>
      <c r="N5682" s="98">
        <f t="shared" si="534"/>
        <v>0.54934673366834175</v>
      </c>
      <c r="O5682" s="98">
        <f t="shared" si="535"/>
        <v>0.57287607170693677</v>
      </c>
    </row>
    <row r="5683" spans="1:15" x14ac:dyDescent="0.2">
      <c r="A5683">
        <v>8</v>
      </c>
      <c r="B5683">
        <v>25</v>
      </c>
      <c r="C5683">
        <v>15</v>
      </c>
      <c r="D5683" s="9">
        <v>183.39999999999998</v>
      </c>
      <c r="E5683" s="9">
        <v>209</v>
      </c>
      <c r="F5683" s="9">
        <v>209</v>
      </c>
      <c r="G5683" s="9">
        <v>284.3</v>
      </c>
      <c r="H5683" s="9">
        <v>280</v>
      </c>
      <c r="J5683" s="120">
        <f t="shared" si="536"/>
        <v>45529.625</v>
      </c>
      <c r="K5683" s="98">
        <f t="shared" si="531"/>
        <v>0.54860903380197412</v>
      </c>
      <c r="L5683" s="98">
        <f t="shared" si="532"/>
        <v>0.56917211328976036</v>
      </c>
      <c r="M5683" s="98">
        <f t="shared" si="533"/>
        <v>0.56917211328976036</v>
      </c>
      <c r="N5683" s="98">
        <f t="shared" si="534"/>
        <v>0.57145728643216087</v>
      </c>
      <c r="O5683" s="98">
        <f t="shared" si="535"/>
        <v>0.54559625876851126</v>
      </c>
    </row>
    <row r="5684" spans="1:15" x14ac:dyDescent="0.2">
      <c r="A5684">
        <v>8</v>
      </c>
      <c r="B5684">
        <v>25</v>
      </c>
      <c r="C5684">
        <v>16</v>
      </c>
      <c r="D5684" s="9">
        <v>188.5</v>
      </c>
      <c r="E5684" s="9">
        <v>212.39999999999998</v>
      </c>
      <c r="F5684" s="9">
        <v>212.4</v>
      </c>
      <c r="G5684" s="9">
        <v>282.04999999999995</v>
      </c>
      <c r="H5684" s="9">
        <v>316</v>
      </c>
      <c r="J5684" s="120">
        <f t="shared" si="536"/>
        <v>45529.666666666664</v>
      </c>
      <c r="K5684" s="98">
        <f t="shared" si="531"/>
        <v>0.56386479210290152</v>
      </c>
      <c r="L5684" s="98">
        <f t="shared" si="532"/>
        <v>0.57843137254901955</v>
      </c>
      <c r="M5684" s="98">
        <f t="shared" si="533"/>
        <v>0.57843137254901966</v>
      </c>
      <c r="N5684" s="98">
        <f t="shared" si="534"/>
        <v>0.56693467336683412</v>
      </c>
      <c r="O5684" s="98">
        <f t="shared" si="535"/>
        <v>0.61574434918160559</v>
      </c>
    </row>
    <row r="5685" spans="1:15" x14ac:dyDescent="0.2">
      <c r="A5685">
        <v>8</v>
      </c>
      <c r="B5685">
        <v>25</v>
      </c>
      <c r="C5685">
        <v>17</v>
      </c>
      <c r="D5685" s="9">
        <v>187.2</v>
      </c>
      <c r="E5685" s="9">
        <v>220.2</v>
      </c>
      <c r="F5685" s="9">
        <v>220.2</v>
      </c>
      <c r="G5685" s="9">
        <v>286.04999999999995</v>
      </c>
      <c r="H5685" s="9">
        <v>308</v>
      </c>
      <c r="J5685" s="120">
        <f t="shared" si="536"/>
        <v>45529.708333333336</v>
      </c>
      <c r="K5685" s="98">
        <f t="shared" si="531"/>
        <v>0.55997606939874345</v>
      </c>
      <c r="L5685" s="98">
        <f t="shared" si="532"/>
        <v>0.59967320261437906</v>
      </c>
      <c r="M5685" s="98">
        <f t="shared" si="533"/>
        <v>0.59967320261437906</v>
      </c>
      <c r="N5685" s="98">
        <f t="shared" si="534"/>
        <v>0.57497487437185923</v>
      </c>
      <c r="O5685" s="98">
        <f t="shared" si="535"/>
        <v>0.6001558846453624</v>
      </c>
    </row>
    <row r="5686" spans="1:15" x14ac:dyDescent="0.2">
      <c r="A5686">
        <v>8</v>
      </c>
      <c r="B5686">
        <v>25</v>
      </c>
      <c r="C5686">
        <v>18</v>
      </c>
      <c r="D5686" s="9">
        <v>224.2</v>
      </c>
      <c r="E5686" s="9">
        <v>244.09999999999997</v>
      </c>
      <c r="F5686" s="9">
        <v>244.1</v>
      </c>
      <c r="G5686" s="9">
        <v>340.09999999999997</v>
      </c>
      <c r="H5686" s="9">
        <v>336</v>
      </c>
      <c r="J5686" s="120">
        <f t="shared" si="536"/>
        <v>45529.75</v>
      </c>
      <c r="K5686" s="98">
        <f t="shared" si="531"/>
        <v>0.67065510020939256</v>
      </c>
      <c r="L5686" s="98">
        <f t="shared" si="532"/>
        <v>0.66476034858387789</v>
      </c>
      <c r="M5686" s="98">
        <f t="shared" si="533"/>
        <v>0.664760348583878</v>
      </c>
      <c r="N5686" s="98">
        <f t="shared" si="534"/>
        <v>0.6836180904522613</v>
      </c>
      <c r="O5686" s="98">
        <f t="shared" si="535"/>
        <v>0.65471551052221355</v>
      </c>
    </row>
    <row r="5687" spans="1:15" x14ac:dyDescent="0.2">
      <c r="A5687">
        <v>8</v>
      </c>
      <c r="B5687">
        <v>25</v>
      </c>
      <c r="C5687">
        <v>19</v>
      </c>
      <c r="D5687" s="9">
        <v>271.80000000000007</v>
      </c>
      <c r="E5687" s="9">
        <v>289.7</v>
      </c>
      <c r="F5687" s="9">
        <v>289.7</v>
      </c>
      <c r="G5687" s="9">
        <v>393.64999999999992</v>
      </c>
      <c r="H5687" s="9">
        <v>357</v>
      </c>
      <c r="J5687" s="120">
        <f t="shared" si="536"/>
        <v>45529.791666666664</v>
      </c>
      <c r="K5687" s="98">
        <f t="shared" si="531"/>
        <v>0.81304217768471432</v>
      </c>
      <c r="L5687" s="98">
        <f t="shared" si="532"/>
        <v>0.78894335511982572</v>
      </c>
      <c r="M5687" s="98">
        <f t="shared" si="533"/>
        <v>0.78894335511982572</v>
      </c>
      <c r="N5687" s="98">
        <f t="shared" si="534"/>
        <v>0.79125628140703508</v>
      </c>
      <c r="O5687" s="98">
        <f t="shared" si="535"/>
        <v>0.69563522992985183</v>
      </c>
    </row>
    <row r="5688" spans="1:15" x14ac:dyDescent="0.2">
      <c r="A5688">
        <v>8</v>
      </c>
      <c r="B5688">
        <v>25</v>
      </c>
      <c r="C5688">
        <v>20</v>
      </c>
      <c r="D5688" s="9">
        <v>273.80000000000007</v>
      </c>
      <c r="E5688" s="9">
        <v>282.2</v>
      </c>
      <c r="F5688" s="9">
        <v>282.2</v>
      </c>
      <c r="G5688" s="9">
        <v>403.5499999999999</v>
      </c>
      <c r="H5688" s="9">
        <v>376</v>
      </c>
      <c r="J5688" s="120">
        <f t="shared" si="536"/>
        <v>45529.833333333336</v>
      </c>
      <c r="K5688" s="98">
        <f t="shared" si="531"/>
        <v>0.8190248279988035</v>
      </c>
      <c r="L5688" s="98">
        <f t="shared" si="532"/>
        <v>0.76851851851851849</v>
      </c>
      <c r="M5688" s="98">
        <f t="shared" si="533"/>
        <v>0.76851851851851849</v>
      </c>
      <c r="N5688" s="98">
        <f t="shared" si="534"/>
        <v>0.81115577889447221</v>
      </c>
      <c r="O5688" s="98">
        <f t="shared" si="535"/>
        <v>0.73265783320342937</v>
      </c>
    </row>
    <row r="5689" spans="1:15" x14ac:dyDescent="0.2">
      <c r="A5689">
        <v>8</v>
      </c>
      <c r="B5689">
        <v>25</v>
      </c>
      <c r="C5689">
        <v>21</v>
      </c>
      <c r="D5689" s="9">
        <v>269.90000000000003</v>
      </c>
      <c r="E5689" s="9">
        <v>276.2</v>
      </c>
      <c r="F5689" s="9">
        <v>276.2</v>
      </c>
      <c r="G5689" s="9">
        <v>397.6</v>
      </c>
      <c r="H5689" s="9">
        <v>360</v>
      </c>
      <c r="J5689" s="120">
        <f t="shared" si="536"/>
        <v>45529.875</v>
      </c>
      <c r="K5689" s="98">
        <f t="shared" si="531"/>
        <v>0.8073586598863296</v>
      </c>
      <c r="L5689" s="98">
        <f t="shared" si="532"/>
        <v>0.7521786492374728</v>
      </c>
      <c r="M5689" s="98">
        <f t="shared" si="533"/>
        <v>0.7521786492374728</v>
      </c>
      <c r="N5689" s="98">
        <f t="shared" si="534"/>
        <v>0.79919597989949764</v>
      </c>
      <c r="O5689" s="98">
        <f t="shared" si="535"/>
        <v>0.70148090413094299</v>
      </c>
    </row>
    <row r="5690" spans="1:15" x14ac:dyDescent="0.2">
      <c r="A5690">
        <v>8</v>
      </c>
      <c r="B5690">
        <v>25</v>
      </c>
      <c r="C5690">
        <v>22</v>
      </c>
      <c r="D5690" s="9">
        <v>260.89999999999998</v>
      </c>
      <c r="E5690" s="9">
        <v>262.7</v>
      </c>
      <c r="F5690" s="9">
        <v>262.7</v>
      </c>
      <c r="G5690" s="9">
        <v>374.00000000000006</v>
      </c>
      <c r="H5690" s="9">
        <v>330</v>
      </c>
      <c r="J5690" s="120">
        <f t="shared" si="536"/>
        <v>45529.916666666664</v>
      </c>
      <c r="K5690" s="98">
        <f t="shared" si="531"/>
        <v>0.7804367334729283</v>
      </c>
      <c r="L5690" s="98">
        <f t="shared" si="532"/>
        <v>0.71541394335511976</v>
      </c>
      <c r="M5690" s="98">
        <f t="shared" si="533"/>
        <v>0.71541394335511976</v>
      </c>
      <c r="N5690" s="98">
        <f t="shared" si="534"/>
        <v>0.75175879396984946</v>
      </c>
      <c r="O5690" s="98">
        <f t="shared" si="535"/>
        <v>0.64302416212003111</v>
      </c>
    </row>
    <row r="5691" spans="1:15" x14ac:dyDescent="0.2">
      <c r="A5691">
        <v>8</v>
      </c>
      <c r="B5691">
        <v>25</v>
      </c>
      <c r="C5691">
        <v>23</v>
      </c>
      <c r="D5691" s="9">
        <v>237</v>
      </c>
      <c r="E5691" s="9">
        <v>256.5</v>
      </c>
      <c r="F5691" s="9">
        <v>256.5</v>
      </c>
      <c r="G5691" s="9">
        <v>352.90000000000003</v>
      </c>
      <c r="H5691" s="9">
        <v>305</v>
      </c>
      <c r="J5691" s="120">
        <f t="shared" si="536"/>
        <v>45529.958333333336</v>
      </c>
      <c r="K5691" s="98">
        <f t="shared" si="531"/>
        <v>0.70894406221956308</v>
      </c>
      <c r="L5691" s="98">
        <f t="shared" si="532"/>
        <v>0.69852941176470595</v>
      </c>
      <c r="M5691" s="98">
        <f t="shared" si="533"/>
        <v>0.69852941176470595</v>
      </c>
      <c r="N5691" s="98">
        <f t="shared" si="534"/>
        <v>0.70934673366834189</v>
      </c>
      <c r="O5691" s="98">
        <f t="shared" si="535"/>
        <v>0.59431021044427124</v>
      </c>
    </row>
    <row r="5692" spans="1:15" x14ac:dyDescent="0.2">
      <c r="A5692">
        <v>8</v>
      </c>
      <c r="B5692">
        <v>26</v>
      </c>
      <c r="C5692">
        <v>0</v>
      </c>
      <c r="D5692" s="9">
        <v>210.79999999999998</v>
      </c>
      <c r="E5692" s="9">
        <v>227.7</v>
      </c>
      <c r="F5692" s="9">
        <v>227.7</v>
      </c>
      <c r="G5692" s="9">
        <v>326.7</v>
      </c>
      <c r="H5692" s="9">
        <v>286</v>
      </c>
      <c r="J5692" s="120">
        <f t="shared" si="536"/>
        <v>45530</v>
      </c>
      <c r="K5692" s="98">
        <f t="shared" si="531"/>
        <v>0.6305713431049953</v>
      </c>
      <c r="L5692" s="98">
        <f t="shared" si="532"/>
        <v>0.62009803921568629</v>
      </c>
      <c r="M5692" s="98">
        <f t="shared" si="533"/>
        <v>0.62009803921568629</v>
      </c>
      <c r="N5692" s="98">
        <f t="shared" si="534"/>
        <v>0.65668341708542721</v>
      </c>
      <c r="O5692" s="98">
        <f t="shared" si="535"/>
        <v>0.55728760717069359</v>
      </c>
    </row>
    <row r="5693" spans="1:15" x14ac:dyDescent="0.2">
      <c r="A5693">
        <v>8</v>
      </c>
      <c r="B5693">
        <v>26</v>
      </c>
      <c r="C5693">
        <v>1</v>
      </c>
      <c r="D5693" s="9">
        <v>205.2</v>
      </c>
      <c r="E5693" s="9">
        <v>222.7</v>
      </c>
      <c r="F5693" s="9">
        <v>222.7</v>
      </c>
      <c r="G5693" s="9">
        <v>300.7</v>
      </c>
      <c r="H5693" s="9">
        <v>261</v>
      </c>
      <c r="J5693" s="120">
        <f t="shared" si="536"/>
        <v>45530.041666666664</v>
      </c>
      <c r="K5693" s="98">
        <f t="shared" si="531"/>
        <v>0.61381992222554571</v>
      </c>
      <c r="L5693" s="98">
        <f t="shared" si="532"/>
        <v>0.60648148148148151</v>
      </c>
      <c r="M5693" s="98">
        <f t="shared" si="533"/>
        <v>0.60648148148148151</v>
      </c>
      <c r="N5693" s="98">
        <f t="shared" si="534"/>
        <v>0.60442211055276385</v>
      </c>
      <c r="O5693" s="98">
        <f t="shared" si="535"/>
        <v>0.50857365549493372</v>
      </c>
    </row>
    <row r="5694" spans="1:15" x14ac:dyDescent="0.2">
      <c r="A5694">
        <v>8</v>
      </c>
      <c r="B5694">
        <v>26</v>
      </c>
      <c r="C5694">
        <v>2</v>
      </c>
      <c r="D5694" s="9">
        <v>194.89999999999998</v>
      </c>
      <c r="E5694" s="9">
        <v>216.7</v>
      </c>
      <c r="F5694" s="9">
        <v>216.7</v>
      </c>
      <c r="G5694" s="9">
        <v>292.7</v>
      </c>
      <c r="H5694" s="9">
        <v>248</v>
      </c>
      <c r="J5694" s="120">
        <f t="shared" si="536"/>
        <v>45530.083333333336</v>
      </c>
      <c r="K5694" s="98">
        <f t="shared" si="531"/>
        <v>0.58300927310798667</v>
      </c>
      <c r="L5694" s="98">
        <f t="shared" si="532"/>
        <v>0.59014161220043571</v>
      </c>
      <c r="M5694" s="98">
        <f t="shared" si="533"/>
        <v>0.59014161220043571</v>
      </c>
      <c r="N5694" s="98">
        <f t="shared" si="534"/>
        <v>0.58834170854271362</v>
      </c>
      <c r="O5694" s="98">
        <f t="shared" si="535"/>
        <v>0.48324240062353851</v>
      </c>
    </row>
    <row r="5695" spans="1:15" x14ac:dyDescent="0.2">
      <c r="A5695">
        <v>8</v>
      </c>
      <c r="B5695">
        <v>26</v>
      </c>
      <c r="C5695">
        <v>3</v>
      </c>
      <c r="D5695" s="9">
        <v>192.6</v>
      </c>
      <c r="E5695" s="9">
        <v>212.7</v>
      </c>
      <c r="F5695" s="9">
        <v>212.7</v>
      </c>
      <c r="G5695" s="9">
        <v>289.64999999999998</v>
      </c>
      <c r="H5695" s="9">
        <v>252</v>
      </c>
      <c r="J5695" s="120">
        <f t="shared" si="536"/>
        <v>45530.125</v>
      </c>
      <c r="K5695" s="98">
        <f t="shared" si="531"/>
        <v>0.57612922524678423</v>
      </c>
      <c r="L5695" s="98">
        <f t="shared" si="532"/>
        <v>0.57924836601307184</v>
      </c>
      <c r="M5695" s="98">
        <f t="shared" si="533"/>
        <v>0.57924836601307184</v>
      </c>
      <c r="N5695" s="98">
        <f t="shared" si="534"/>
        <v>0.58221105527638195</v>
      </c>
      <c r="O5695" s="98">
        <f t="shared" si="535"/>
        <v>0.49103663289166011</v>
      </c>
    </row>
    <row r="5696" spans="1:15" x14ac:dyDescent="0.2">
      <c r="A5696">
        <v>8</v>
      </c>
      <c r="B5696">
        <v>26</v>
      </c>
      <c r="C5696">
        <v>4</v>
      </c>
      <c r="D5696" s="9">
        <v>186.79999999999998</v>
      </c>
      <c r="E5696" s="9">
        <v>209.7</v>
      </c>
      <c r="F5696" s="9">
        <v>209.7</v>
      </c>
      <c r="G5696" s="9">
        <v>285.54999999999995</v>
      </c>
      <c r="H5696" s="9">
        <v>241</v>
      </c>
      <c r="J5696" s="120">
        <f t="shared" si="536"/>
        <v>45530.166666666664</v>
      </c>
      <c r="K5696" s="98">
        <f t="shared" si="531"/>
        <v>0.55877953933592561</v>
      </c>
      <c r="L5696" s="98">
        <f t="shared" si="532"/>
        <v>0.57107843137254899</v>
      </c>
      <c r="M5696" s="98">
        <f t="shared" si="533"/>
        <v>0.57107843137254899</v>
      </c>
      <c r="N5696" s="98">
        <f t="shared" si="534"/>
        <v>0.57396984924623118</v>
      </c>
      <c r="O5696" s="98">
        <f t="shared" si="535"/>
        <v>0.46960249415432576</v>
      </c>
    </row>
    <row r="5697" spans="1:15" x14ac:dyDescent="0.2">
      <c r="A5697">
        <v>8</v>
      </c>
      <c r="B5697">
        <v>26</v>
      </c>
      <c r="C5697">
        <v>5</v>
      </c>
      <c r="D5697" s="9">
        <v>191.6</v>
      </c>
      <c r="E5697" s="9">
        <v>203.7</v>
      </c>
      <c r="F5697" s="9">
        <v>203.7</v>
      </c>
      <c r="G5697" s="9">
        <v>294.54999999999995</v>
      </c>
      <c r="H5697" s="9">
        <v>251</v>
      </c>
      <c r="J5697" s="120">
        <f t="shared" si="536"/>
        <v>45530.208333333336</v>
      </c>
      <c r="K5697" s="98">
        <f t="shared" si="531"/>
        <v>0.57313790008973964</v>
      </c>
      <c r="L5697" s="98">
        <f t="shared" si="532"/>
        <v>0.5547385620915033</v>
      </c>
      <c r="M5697" s="98">
        <f t="shared" si="533"/>
        <v>0.5547385620915033</v>
      </c>
      <c r="N5697" s="98">
        <f t="shared" si="534"/>
        <v>0.59206030150753763</v>
      </c>
      <c r="O5697" s="98">
        <f t="shared" si="535"/>
        <v>0.48908807482462974</v>
      </c>
    </row>
    <row r="5698" spans="1:15" x14ac:dyDescent="0.2">
      <c r="A5698">
        <v>8</v>
      </c>
      <c r="B5698">
        <v>26</v>
      </c>
      <c r="C5698">
        <v>6</v>
      </c>
      <c r="D5698" s="9">
        <v>204.1</v>
      </c>
      <c r="E5698" s="9">
        <v>214.7</v>
      </c>
      <c r="F5698" s="9">
        <v>214.7</v>
      </c>
      <c r="G5698" s="9">
        <v>310.54999999999995</v>
      </c>
      <c r="H5698" s="9">
        <v>285</v>
      </c>
      <c r="J5698" s="120">
        <f t="shared" si="536"/>
        <v>45530.25</v>
      </c>
      <c r="K5698" s="98">
        <f t="shared" si="531"/>
        <v>0.61052946455279677</v>
      </c>
      <c r="L5698" s="98">
        <f t="shared" si="532"/>
        <v>0.58469498910675377</v>
      </c>
      <c r="M5698" s="98">
        <f t="shared" si="533"/>
        <v>0.58469498910675377</v>
      </c>
      <c r="N5698" s="98">
        <f t="shared" si="534"/>
        <v>0.62422110552763821</v>
      </c>
      <c r="O5698" s="98">
        <f t="shared" si="535"/>
        <v>0.55533904910366327</v>
      </c>
    </row>
    <row r="5699" spans="1:15" x14ac:dyDescent="0.2">
      <c r="A5699">
        <v>8</v>
      </c>
      <c r="B5699">
        <v>26</v>
      </c>
      <c r="C5699">
        <v>7</v>
      </c>
      <c r="D5699" s="9">
        <v>193.79999999999998</v>
      </c>
      <c r="E5699" s="9">
        <v>215.89999999999998</v>
      </c>
      <c r="F5699" s="9">
        <v>215.9</v>
      </c>
      <c r="G5699" s="9">
        <v>333.54999999999995</v>
      </c>
      <c r="H5699" s="9">
        <v>322</v>
      </c>
      <c r="J5699" s="120">
        <f t="shared" si="536"/>
        <v>45530.291666666664</v>
      </c>
      <c r="K5699" s="98">
        <f t="shared" si="531"/>
        <v>0.57971881543523762</v>
      </c>
      <c r="L5699" s="98">
        <f t="shared" si="532"/>
        <v>0.58796296296296291</v>
      </c>
      <c r="M5699" s="98">
        <f t="shared" si="533"/>
        <v>0.58796296296296302</v>
      </c>
      <c r="N5699" s="98">
        <f t="shared" si="534"/>
        <v>0.67045226130653268</v>
      </c>
      <c r="O5699" s="98">
        <f t="shared" si="535"/>
        <v>0.62743569758378792</v>
      </c>
    </row>
    <row r="5700" spans="1:15" x14ac:dyDescent="0.2">
      <c r="A5700">
        <v>8</v>
      </c>
      <c r="B5700">
        <v>26</v>
      </c>
      <c r="C5700">
        <v>8</v>
      </c>
      <c r="D5700" s="9">
        <v>189.69999999999996</v>
      </c>
      <c r="E5700" s="9">
        <v>213.85000000000002</v>
      </c>
      <c r="F5700" s="9">
        <v>213.85</v>
      </c>
      <c r="G5700" s="9">
        <v>318.55</v>
      </c>
      <c r="H5700" s="9">
        <v>327</v>
      </c>
      <c r="J5700" s="120">
        <f t="shared" si="536"/>
        <v>45530.333333333336</v>
      </c>
      <c r="K5700" s="98">
        <f t="shared" ref="K5700:K5763" si="537">D5700/R$6</f>
        <v>0.56745438229135481</v>
      </c>
      <c r="L5700" s="98">
        <f t="shared" ref="L5700:L5763" si="538">E5700/S$6</f>
        <v>0.58238017429193911</v>
      </c>
      <c r="M5700" s="98">
        <f t="shared" ref="M5700:M5763" si="539">F5700/T$6</f>
        <v>0.582380174291939</v>
      </c>
      <c r="N5700" s="98">
        <f t="shared" ref="N5700:N5763" si="540">G5700/U$6</f>
        <v>0.64030150753768855</v>
      </c>
      <c r="O5700" s="98">
        <f t="shared" ref="O5700:O5763" si="541">H5700/V$6</f>
        <v>0.63717848791893994</v>
      </c>
    </row>
    <row r="5701" spans="1:15" x14ac:dyDescent="0.2">
      <c r="A5701">
        <v>8</v>
      </c>
      <c r="B5701">
        <v>26</v>
      </c>
      <c r="C5701">
        <v>9</v>
      </c>
      <c r="D5701" s="9">
        <v>181.5</v>
      </c>
      <c r="E5701" s="9">
        <v>215.60000000000002</v>
      </c>
      <c r="F5701" s="9">
        <v>215.6</v>
      </c>
      <c r="G5701" s="9">
        <v>253.70000000000002</v>
      </c>
      <c r="H5701" s="9">
        <v>315</v>
      </c>
      <c r="J5701" s="120">
        <f t="shared" ref="J5701:J5764" si="542">DATE(2024,A5701,B5701)+TIME(C5701,0,0)</f>
        <v>45530.375</v>
      </c>
      <c r="K5701" s="98">
        <f t="shared" si="537"/>
        <v>0.54292551600358951</v>
      </c>
      <c r="L5701" s="98">
        <f t="shared" si="538"/>
        <v>0.58714596949891074</v>
      </c>
      <c r="M5701" s="98">
        <f t="shared" si="539"/>
        <v>0.58714596949891062</v>
      </c>
      <c r="N5701" s="98">
        <f t="shared" si="540"/>
        <v>0.50994974874371868</v>
      </c>
      <c r="O5701" s="98">
        <f t="shared" si="541"/>
        <v>0.61379579111457516</v>
      </c>
    </row>
    <row r="5702" spans="1:15" x14ac:dyDescent="0.2">
      <c r="A5702">
        <v>8</v>
      </c>
      <c r="B5702">
        <v>26</v>
      </c>
      <c r="C5702">
        <v>10</v>
      </c>
      <c r="D5702" s="9">
        <v>183.1</v>
      </c>
      <c r="E5702" s="9">
        <v>214.6</v>
      </c>
      <c r="F5702" s="9">
        <v>214.6</v>
      </c>
      <c r="G5702" s="9">
        <v>326.7</v>
      </c>
      <c r="H5702" s="9">
        <v>331</v>
      </c>
      <c r="J5702" s="120">
        <f t="shared" si="542"/>
        <v>45530.416666666664</v>
      </c>
      <c r="K5702" s="98">
        <f t="shared" si="537"/>
        <v>0.54771163625486075</v>
      </c>
      <c r="L5702" s="98">
        <f t="shared" si="538"/>
        <v>0.58442265795206971</v>
      </c>
      <c r="M5702" s="98">
        <f t="shared" si="539"/>
        <v>0.58442265795206971</v>
      </c>
      <c r="N5702" s="98">
        <f t="shared" si="540"/>
        <v>0.65668341708542721</v>
      </c>
      <c r="O5702" s="98">
        <f t="shared" si="541"/>
        <v>0.64497272018706153</v>
      </c>
    </row>
    <row r="5703" spans="1:15" x14ac:dyDescent="0.2">
      <c r="A5703">
        <v>8</v>
      </c>
      <c r="B5703">
        <v>26</v>
      </c>
      <c r="C5703">
        <v>11</v>
      </c>
      <c r="D5703" s="9">
        <v>159.69999999999999</v>
      </c>
      <c r="E5703" s="9">
        <v>200.79999999999998</v>
      </c>
      <c r="F5703" s="9">
        <v>200.8</v>
      </c>
      <c r="G5703" s="9">
        <v>315.64999999999998</v>
      </c>
      <c r="H5703" s="9">
        <v>346</v>
      </c>
      <c r="J5703" s="120">
        <f t="shared" si="542"/>
        <v>45530.458333333336</v>
      </c>
      <c r="K5703" s="98">
        <f t="shared" si="537"/>
        <v>0.47771462758001781</v>
      </c>
      <c r="L5703" s="98">
        <f t="shared" si="538"/>
        <v>0.54684095860566451</v>
      </c>
      <c r="M5703" s="98">
        <f t="shared" si="539"/>
        <v>0.54684095860566451</v>
      </c>
      <c r="N5703" s="98">
        <f t="shared" si="540"/>
        <v>0.6344723618090452</v>
      </c>
      <c r="O5703" s="98">
        <f t="shared" si="541"/>
        <v>0.67420109119251748</v>
      </c>
    </row>
    <row r="5704" spans="1:15" x14ac:dyDescent="0.2">
      <c r="A5704">
        <v>8</v>
      </c>
      <c r="B5704">
        <v>26</v>
      </c>
      <c r="C5704">
        <v>12</v>
      </c>
      <c r="D5704" s="9">
        <v>154.5</v>
      </c>
      <c r="E5704" s="9">
        <v>206.79999999999998</v>
      </c>
      <c r="F5704" s="9">
        <v>206.8</v>
      </c>
      <c r="G5704" s="9">
        <v>323.14999999999998</v>
      </c>
      <c r="H5704" s="9">
        <v>338</v>
      </c>
      <c r="J5704" s="120">
        <f t="shared" si="542"/>
        <v>45530.5</v>
      </c>
      <c r="K5704" s="98">
        <f t="shared" si="537"/>
        <v>0.46215973676338606</v>
      </c>
      <c r="L5704" s="98">
        <f t="shared" si="538"/>
        <v>0.5631808278867102</v>
      </c>
      <c r="M5704" s="98">
        <f t="shared" si="539"/>
        <v>0.56318082788671031</v>
      </c>
      <c r="N5704" s="98">
        <f t="shared" si="540"/>
        <v>0.64954773869346738</v>
      </c>
      <c r="O5704" s="98">
        <f t="shared" si="541"/>
        <v>0.65861262665627429</v>
      </c>
    </row>
    <row r="5705" spans="1:15" x14ac:dyDescent="0.2">
      <c r="A5705">
        <v>8</v>
      </c>
      <c r="B5705">
        <v>26</v>
      </c>
      <c r="C5705">
        <v>13</v>
      </c>
      <c r="D5705" s="9">
        <v>150.09999999999997</v>
      </c>
      <c r="E5705" s="9">
        <v>210.99999999999997</v>
      </c>
      <c r="F5705" s="9">
        <v>211</v>
      </c>
      <c r="G5705" s="9">
        <v>324.99999999999994</v>
      </c>
      <c r="H5705" s="9">
        <v>316</v>
      </c>
      <c r="J5705" s="120">
        <f t="shared" si="542"/>
        <v>45530.541666666664</v>
      </c>
      <c r="K5705" s="98">
        <f t="shared" si="537"/>
        <v>0.44899790607238987</v>
      </c>
      <c r="L5705" s="98">
        <f t="shared" si="538"/>
        <v>0.57461873638344219</v>
      </c>
      <c r="M5705" s="98">
        <f t="shared" si="539"/>
        <v>0.5746187363834423</v>
      </c>
      <c r="N5705" s="98">
        <f t="shared" si="540"/>
        <v>0.6532663316582914</v>
      </c>
      <c r="O5705" s="98">
        <f t="shared" si="541"/>
        <v>0.61574434918160559</v>
      </c>
    </row>
    <row r="5706" spans="1:15" x14ac:dyDescent="0.2">
      <c r="A5706">
        <v>8</v>
      </c>
      <c r="B5706">
        <v>26</v>
      </c>
      <c r="C5706">
        <v>14</v>
      </c>
      <c r="D5706" s="9">
        <v>134.79999999999998</v>
      </c>
      <c r="E5706" s="9">
        <v>220.09999999999997</v>
      </c>
      <c r="F5706" s="9">
        <v>220.1</v>
      </c>
      <c r="G5706" s="9">
        <v>318.99999999999994</v>
      </c>
      <c r="H5706" s="9">
        <v>316</v>
      </c>
      <c r="J5706" s="120">
        <f t="shared" si="542"/>
        <v>45530.583333333336</v>
      </c>
      <c r="K5706" s="98">
        <f t="shared" si="537"/>
        <v>0.403230631169608</v>
      </c>
      <c r="L5706" s="98">
        <f t="shared" si="538"/>
        <v>0.5994008714596949</v>
      </c>
      <c r="M5706" s="98">
        <f t="shared" si="539"/>
        <v>0.59940087145969501</v>
      </c>
      <c r="N5706" s="98">
        <f t="shared" si="540"/>
        <v>0.64120603015075373</v>
      </c>
      <c r="O5706" s="98">
        <f t="shared" si="541"/>
        <v>0.61574434918160559</v>
      </c>
    </row>
    <row r="5707" spans="1:15" x14ac:dyDescent="0.2">
      <c r="A5707">
        <v>8</v>
      </c>
      <c r="B5707">
        <v>26</v>
      </c>
      <c r="C5707">
        <v>15</v>
      </c>
      <c r="D5707" s="9">
        <v>153.49999999999997</v>
      </c>
      <c r="E5707" s="9">
        <v>224.7</v>
      </c>
      <c r="F5707" s="9">
        <v>224.7</v>
      </c>
      <c r="G5707" s="9">
        <v>312.2</v>
      </c>
      <c r="H5707" s="9">
        <v>313</v>
      </c>
      <c r="J5707" s="120">
        <f t="shared" si="542"/>
        <v>45530.625</v>
      </c>
      <c r="K5707" s="98">
        <f t="shared" si="537"/>
        <v>0.45916841160634142</v>
      </c>
      <c r="L5707" s="98">
        <f t="shared" si="538"/>
        <v>0.61192810457516333</v>
      </c>
      <c r="M5707" s="98">
        <f t="shared" si="539"/>
        <v>0.61192810457516333</v>
      </c>
      <c r="N5707" s="98">
        <f t="shared" si="540"/>
        <v>0.62753768844221114</v>
      </c>
      <c r="O5707" s="98">
        <f t="shared" si="541"/>
        <v>0.60989867498051431</v>
      </c>
    </row>
    <row r="5708" spans="1:15" x14ac:dyDescent="0.2">
      <c r="A5708">
        <v>8</v>
      </c>
      <c r="B5708">
        <v>26</v>
      </c>
      <c r="C5708">
        <v>16</v>
      </c>
      <c r="D5708" s="9">
        <v>172.99999999999997</v>
      </c>
      <c r="E5708" s="9">
        <v>222.79999999999998</v>
      </c>
      <c r="F5708" s="9">
        <v>222.8</v>
      </c>
      <c r="G5708" s="9">
        <v>324.2</v>
      </c>
      <c r="H5708" s="9">
        <v>321</v>
      </c>
      <c r="J5708" s="120">
        <f t="shared" si="542"/>
        <v>45530.666666666664</v>
      </c>
      <c r="K5708" s="98">
        <f t="shared" si="537"/>
        <v>0.51749925216871051</v>
      </c>
      <c r="L5708" s="98">
        <f t="shared" si="538"/>
        <v>0.60675381263616557</v>
      </c>
      <c r="M5708" s="98">
        <f t="shared" si="539"/>
        <v>0.60675381263616568</v>
      </c>
      <c r="N5708" s="98">
        <f t="shared" si="540"/>
        <v>0.65165829145728649</v>
      </c>
      <c r="O5708" s="98">
        <f t="shared" si="541"/>
        <v>0.6254871395167575</v>
      </c>
    </row>
    <row r="5709" spans="1:15" x14ac:dyDescent="0.2">
      <c r="A5709">
        <v>8</v>
      </c>
      <c r="B5709">
        <v>26</v>
      </c>
      <c r="C5709">
        <v>17</v>
      </c>
      <c r="D5709" s="9">
        <v>194.29999999999998</v>
      </c>
      <c r="E5709" s="9">
        <v>214.89999999999998</v>
      </c>
      <c r="F5709" s="9">
        <v>214.9</v>
      </c>
      <c r="G5709" s="9">
        <v>319.2</v>
      </c>
      <c r="H5709" s="9">
        <v>324</v>
      </c>
      <c r="J5709" s="120">
        <f t="shared" si="542"/>
        <v>45530.708333333336</v>
      </c>
      <c r="K5709" s="98">
        <f t="shared" si="537"/>
        <v>0.58121447801375992</v>
      </c>
      <c r="L5709" s="98">
        <f t="shared" si="538"/>
        <v>0.585239651416122</v>
      </c>
      <c r="M5709" s="98">
        <f t="shared" si="539"/>
        <v>0.585239651416122</v>
      </c>
      <c r="N5709" s="98">
        <f t="shared" si="540"/>
        <v>0.64160804020100504</v>
      </c>
      <c r="O5709" s="98">
        <f t="shared" si="541"/>
        <v>0.63133281371784877</v>
      </c>
    </row>
    <row r="5710" spans="1:15" x14ac:dyDescent="0.2">
      <c r="A5710">
        <v>8</v>
      </c>
      <c r="B5710">
        <v>26</v>
      </c>
      <c r="C5710">
        <v>18</v>
      </c>
      <c r="D5710" s="9">
        <v>231.9</v>
      </c>
      <c r="E5710" s="9">
        <v>226.80000000000007</v>
      </c>
      <c r="F5710" s="9">
        <v>226.8</v>
      </c>
      <c r="G5710" s="9">
        <v>375.2</v>
      </c>
      <c r="H5710" s="9">
        <v>361</v>
      </c>
      <c r="J5710" s="120">
        <f t="shared" si="542"/>
        <v>45530.75</v>
      </c>
      <c r="K5710" s="98">
        <f t="shared" si="537"/>
        <v>0.69368830391863578</v>
      </c>
      <c r="L5710" s="98">
        <f t="shared" si="538"/>
        <v>0.61764705882352966</v>
      </c>
      <c r="M5710" s="98">
        <f t="shared" si="539"/>
        <v>0.61764705882352944</v>
      </c>
      <c r="N5710" s="98">
        <f t="shared" si="540"/>
        <v>0.75417085427135688</v>
      </c>
      <c r="O5710" s="98">
        <f t="shared" si="541"/>
        <v>0.70342946219797342</v>
      </c>
    </row>
    <row r="5711" spans="1:15" x14ac:dyDescent="0.2">
      <c r="A5711">
        <v>8</v>
      </c>
      <c r="B5711">
        <v>26</v>
      </c>
      <c r="C5711">
        <v>19</v>
      </c>
      <c r="D5711" s="9">
        <v>267.79999999999995</v>
      </c>
      <c r="E5711" s="9">
        <v>294.50000000000006</v>
      </c>
      <c r="F5711" s="9">
        <v>294.5</v>
      </c>
      <c r="G5711" s="9">
        <v>422</v>
      </c>
      <c r="H5711" s="9">
        <v>412</v>
      </c>
      <c r="J5711" s="120">
        <f t="shared" si="542"/>
        <v>45530.791666666664</v>
      </c>
      <c r="K5711" s="98">
        <f t="shared" si="537"/>
        <v>0.80107687705653574</v>
      </c>
      <c r="L5711" s="98">
        <f t="shared" si="538"/>
        <v>0.80201525054466249</v>
      </c>
      <c r="M5711" s="98">
        <f t="shared" si="539"/>
        <v>0.80201525054466238</v>
      </c>
      <c r="N5711" s="98">
        <f t="shared" si="540"/>
        <v>0.84824120603015085</v>
      </c>
      <c r="O5711" s="98">
        <f t="shared" si="541"/>
        <v>0.8028059236165237</v>
      </c>
    </row>
    <row r="5712" spans="1:15" x14ac:dyDescent="0.2">
      <c r="A5712">
        <v>8</v>
      </c>
      <c r="B5712">
        <v>26</v>
      </c>
      <c r="C5712">
        <v>20</v>
      </c>
      <c r="D5712" s="9">
        <v>272.90000000000009</v>
      </c>
      <c r="E5712" s="9">
        <v>297.60000000000014</v>
      </c>
      <c r="F5712" s="9">
        <v>297.60000000000002</v>
      </c>
      <c r="G5712" s="9">
        <v>423.59999999999991</v>
      </c>
      <c r="H5712" s="9">
        <v>407</v>
      </c>
      <c r="J5712" s="120">
        <f t="shared" si="542"/>
        <v>45530.833333333336</v>
      </c>
      <c r="K5712" s="98">
        <f t="shared" si="537"/>
        <v>0.81633263535746348</v>
      </c>
      <c r="L5712" s="98">
        <f t="shared" si="538"/>
        <v>0.81045751633986973</v>
      </c>
      <c r="M5712" s="98">
        <f t="shared" si="539"/>
        <v>0.8104575163398694</v>
      </c>
      <c r="N5712" s="98">
        <f t="shared" si="540"/>
        <v>0.85145728643216068</v>
      </c>
      <c r="O5712" s="98">
        <f t="shared" si="541"/>
        <v>0.79306313328137168</v>
      </c>
    </row>
    <row r="5713" spans="1:15" x14ac:dyDescent="0.2">
      <c r="A5713">
        <v>8</v>
      </c>
      <c r="B5713">
        <v>26</v>
      </c>
      <c r="C5713">
        <v>21</v>
      </c>
      <c r="D5713" s="9">
        <v>252.79999999999998</v>
      </c>
      <c r="E5713" s="9">
        <v>291.30000000000013</v>
      </c>
      <c r="F5713" s="9">
        <v>291.3</v>
      </c>
      <c r="G5713" s="9">
        <v>415.59999999999991</v>
      </c>
      <c r="H5713" s="9">
        <v>356</v>
      </c>
      <c r="J5713" s="120">
        <f t="shared" si="542"/>
        <v>45530.875</v>
      </c>
      <c r="K5713" s="98">
        <f t="shared" si="537"/>
        <v>0.75620699970086724</v>
      </c>
      <c r="L5713" s="98">
        <f t="shared" si="538"/>
        <v>0.79330065359477164</v>
      </c>
      <c r="M5713" s="98">
        <f t="shared" si="539"/>
        <v>0.79330065359477131</v>
      </c>
      <c r="N5713" s="98">
        <f t="shared" si="540"/>
        <v>0.83537688442211044</v>
      </c>
      <c r="O5713" s="98">
        <f t="shared" si="541"/>
        <v>0.6936866718628214</v>
      </c>
    </row>
    <row r="5714" spans="1:15" x14ac:dyDescent="0.2">
      <c r="A5714">
        <v>8</v>
      </c>
      <c r="B5714">
        <v>26</v>
      </c>
      <c r="C5714">
        <v>22</v>
      </c>
      <c r="D5714" s="9">
        <v>232.1</v>
      </c>
      <c r="E5714" s="9">
        <v>270.3</v>
      </c>
      <c r="F5714" s="9">
        <v>270.3</v>
      </c>
      <c r="G5714" s="9">
        <v>401.9</v>
      </c>
      <c r="H5714" s="9">
        <v>347</v>
      </c>
      <c r="J5714" s="120">
        <f t="shared" si="542"/>
        <v>45530.916666666664</v>
      </c>
      <c r="K5714" s="98">
        <f t="shared" si="537"/>
        <v>0.6942865689500447</v>
      </c>
      <c r="L5714" s="98">
        <f t="shared" si="538"/>
        <v>0.73611111111111116</v>
      </c>
      <c r="M5714" s="98">
        <f t="shared" si="539"/>
        <v>0.73611111111111116</v>
      </c>
      <c r="N5714" s="98">
        <f t="shared" si="540"/>
        <v>0.8078391959798995</v>
      </c>
      <c r="O5714" s="98">
        <f t="shared" si="541"/>
        <v>0.6761496492595479</v>
      </c>
    </row>
    <row r="5715" spans="1:15" x14ac:dyDescent="0.2">
      <c r="A5715">
        <v>8</v>
      </c>
      <c r="B5715">
        <v>26</v>
      </c>
      <c r="C5715">
        <v>23</v>
      </c>
      <c r="D5715" s="9">
        <v>216.7</v>
      </c>
      <c r="E5715" s="9">
        <v>256.10000000000002</v>
      </c>
      <c r="F5715" s="9">
        <v>256.10000000000002</v>
      </c>
      <c r="G5715" s="9">
        <v>371.2</v>
      </c>
      <c r="H5715" s="9">
        <v>315</v>
      </c>
      <c r="J5715" s="120">
        <f t="shared" si="542"/>
        <v>45530.958333333336</v>
      </c>
      <c r="K5715" s="98">
        <f t="shared" si="537"/>
        <v>0.64822016153155826</v>
      </c>
      <c r="L5715" s="98">
        <f t="shared" si="538"/>
        <v>0.69744008714596961</v>
      </c>
      <c r="M5715" s="98">
        <f t="shared" si="539"/>
        <v>0.69744008714596961</v>
      </c>
      <c r="N5715" s="98">
        <f t="shared" si="540"/>
        <v>0.74613065326633177</v>
      </c>
      <c r="O5715" s="98">
        <f t="shared" si="541"/>
        <v>0.61379579111457516</v>
      </c>
    </row>
    <row r="5716" spans="1:15" x14ac:dyDescent="0.2">
      <c r="A5716">
        <v>8</v>
      </c>
      <c r="B5716">
        <v>27</v>
      </c>
      <c r="C5716">
        <v>0</v>
      </c>
      <c r="D5716" s="9">
        <v>203.1</v>
      </c>
      <c r="E5716" s="9">
        <v>230.39999999999998</v>
      </c>
      <c r="F5716" s="9">
        <v>230.4</v>
      </c>
      <c r="G5716" s="9">
        <v>332.2</v>
      </c>
      <c r="H5716" s="9">
        <v>303</v>
      </c>
      <c r="J5716" s="120">
        <f t="shared" si="542"/>
        <v>45531</v>
      </c>
      <c r="K5716" s="98">
        <f t="shared" si="537"/>
        <v>0.60753813939575219</v>
      </c>
      <c r="L5716" s="98">
        <f t="shared" si="538"/>
        <v>0.62745098039215685</v>
      </c>
      <c r="M5716" s="98">
        <f t="shared" si="539"/>
        <v>0.62745098039215685</v>
      </c>
      <c r="N5716" s="98">
        <f t="shared" si="540"/>
        <v>0.66773869346733672</v>
      </c>
      <c r="O5716" s="98">
        <f t="shared" si="541"/>
        <v>0.59041309431021038</v>
      </c>
    </row>
    <row r="5717" spans="1:15" x14ac:dyDescent="0.2">
      <c r="A5717">
        <v>8</v>
      </c>
      <c r="B5717">
        <v>27</v>
      </c>
      <c r="C5717">
        <v>1</v>
      </c>
      <c r="D5717" s="9">
        <v>194.99999999999997</v>
      </c>
      <c r="E5717" s="9">
        <v>226.39999999999998</v>
      </c>
      <c r="F5717" s="9">
        <v>226.4</v>
      </c>
      <c r="G5717" s="9">
        <v>315.2</v>
      </c>
      <c r="H5717" s="9">
        <v>284</v>
      </c>
      <c r="J5717" s="120">
        <f t="shared" si="542"/>
        <v>45531.041666666664</v>
      </c>
      <c r="K5717" s="98">
        <f t="shared" si="537"/>
        <v>0.58330840562369113</v>
      </c>
      <c r="L5717" s="98">
        <f t="shared" si="538"/>
        <v>0.61655773420479298</v>
      </c>
      <c r="M5717" s="98">
        <f t="shared" si="539"/>
        <v>0.6165577342047931</v>
      </c>
      <c r="N5717" s="98">
        <f t="shared" si="540"/>
        <v>0.63356783919597992</v>
      </c>
      <c r="O5717" s="98">
        <f t="shared" si="541"/>
        <v>0.55339049103663285</v>
      </c>
    </row>
    <row r="5718" spans="1:15" x14ac:dyDescent="0.2">
      <c r="A5718">
        <v>8</v>
      </c>
      <c r="B5718">
        <v>27</v>
      </c>
      <c r="C5718">
        <v>2</v>
      </c>
      <c r="D5718" s="9">
        <v>189.1</v>
      </c>
      <c r="E5718" s="9">
        <v>224.4</v>
      </c>
      <c r="F5718" s="9">
        <v>224.4</v>
      </c>
      <c r="G5718" s="9">
        <v>311.2</v>
      </c>
      <c r="H5718" s="9">
        <v>280</v>
      </c>
      <c r="J5718" s="120">
        <f t="shared" si="542"/>
        <v>45531.083333333336</v>
      </c>
      <c r="K5718" s="98">
        <f t="shared" si="537"/>
        <v>0.56565958719712817</v>
      </c>
      <c r="L5718" s="98">
        <f t="shared" si="538"/>
        <v>0.61111111111111116</v>
      </c>
      <c r="M5718" s="98">
        <f t="shared" si="539"/>
        <v>0.61111111111111116</v>
      </c>
      <c r="N5718" s="98">
        <f t="shared" si="540"/>
        <v>0.6255276381909548</v>
      </c>
      <c r="O5718" s="98">
        <f t="shared" si="541"/>
        <v>0.54559625876851126</v>
      </c>
    </row>
    <row r="5719" spans="1:15" x14ac:dyDescent="0.2">
      <c r="A5719">
        <v>8</v>
      </c>
      <c r="B5719">
        <v>27</v>
      </c>
      <c r="C5719">
        <v>3</v>
      </c>
      <c r="D5719" s="9">
        <v>177.1</v>
      </c>
      <c r="E5719" s="9">
        <v>216.2</v>
      </c>
      <c r="F5719" s="9">
        <v>216.2</v>
      </c>
      <c r="G5719" s="9">
        <v>301.2</v>
      </c>
      <c r="H5719" s="9">
        <v>272</v>
      </c>
      <c r="J5719" s="120">
        <f t="shared" si="542"/>
        <v>45531.125</v>
      </c>
      <c r="K5719" s="98">
        <f t="shared" si="537"/>
        <v>0.52976368531259332</v>
      </c>
      <c r="L5719" s="98">
        <f t="shared" si="538"/>
        <v>0.58877995642701519</v>
      </c>
      <c r="M5719" s="98">
        <f t="shared" si="539"/>
        <v>0.58877995642701519</v>
      </c>
      <c r="N5719" s="98">
        <f t="shared" si="540"/>
        <v>0.60542713567839201</v>
      </c>
      <c r="O5719" s="98">
        <f t="shared" si="541"/>
        <v>0.53000779423226807</v>
      </c>
    </row>
    <row r="5720" spans="1:15" x14ac:dyDescent="0.2">
      <c r="A5720">
        <v>8</v>
      </c>
      <c r="B5720">
        <v>27</v>
      </c>
      <c r="C5720">
        <v>4</v>
      </c>
      <c r="D5720" s="9">
        <v>181.99999999999997</v>
      </c>
      <c r="E5720" s="9">
        <v>215.49999999999997</v>
      </c>
      <c r="F5720" s="9">
        <v>215.5</v>
      </c>
      <c r="G5720" s="9">
        <v>305.2</v>
      </c>
      <c r="H5720" s="9">
        <v>256</v>
      </c>
      <c r="J5720" s="120">
        <f t="shared" si="542"/>
        <v>45531.166666666664</v>
      </c>
      <c r="K5720" s="98">
        <f t="shared" si="537"/>
        <v>0.5444211785821117</v>
      </c>
      <c r="L5720" s="98">
        <f t="shared" si="538"/>
        <v>0.58687363834422657</v>
      </c>
      <c r="M5720" s="98">
        <f t="shared" si="539"/>
        <v>0.58687363834422657</v>
      </c>
      <c r="N5720" s="98">
        <f t="shared" si="540"/>
        <v>0.61346733668341713</v>
      </c>
      <c r="O5720" s="98">
        <f t="shared" si="541"/>
        <v>0.4988308651597817</v>
      </c>
    </row>
    <row r="5721" spans="1:15" x14ac:dyDescent="0.2">
      <c r="A5721">
        <v>8</v>
      </c>
      <c r="B5721">
        <v>27</v>
      </c>
      <c r="C5721">
        <v>5</v>
      </c>
      <c r="D5721" s="9">
        <v>189.2</v>
      </c>
      <c r="E5721" s="9">
        <v>214.5</v>
      </c>
      <c r="F5721" s="9">
        <v>214.5</v>
      </c>
      <c r="G5721" s="9">
        <v>316.2</v>
      </c>
      <c r="H5721" s="9">
        <v>279</v>
      </c>
      <c r="J5721" s="120">
        <f t="shared" si="542"/>
        <v>45531.208333333336</v>
      </c>
      <c r="K5721" s="98">
        <f t="shared" si="537"/>
        <v>0.56595871971283263</v>
      </c>
      <c r="L5721" s="98">
        <f t="shared" si="538"/>
        <v>0.58415032679738566</v>
      </c>
      <c r="M5721" s="98">
        <f t="shared" si="539"/>
        <v>0.58415032679738566</v>
      </c>
      <c r="N5721" s="98">
        <f t="shared" si="540"/>
        <v>0.63557788944723626</v>
      </c>
      <c r="O5721" s="98">
        <f t="shared" si="541"/>
        <v>0.54364770070148083</v>
      </c>
    </row>
    <row r="5722" spans="1:15" x14ac:dyDescent="0.2">
      <c r="A5722">
        <v>8</v>
      </c>
      <c r="B5722">
        <v>27</v>
      </c>
      <c r="C5722">
        <v>6</v>
      </c>
      <c r="D5722" s="9">
        <v>196.89999999999998</v>
      </c>
      <c r="E5722" s="9">
        <v>212.04999999999998</v>
      </c>
      <c r="F5722" s="9">
        <v>212.05</v>
      </c>
      <c r="G5722" s="9">
        <v>333.2</v>
      </c>
      <c r="H5722" s="9">
        <v>293</v>
      </c>
      <c r="J5722" s="120">
        <f t="shared" si="542"/>
        <v>45531.25</v>
      </c>
      <c r="K5722" s="98">
        <f t="shared" si="537"/>
        <v>0.58899192342207574</v>
      </c>
      <c r="L5722" s="98">
        <f t="shared" si="538"/>
        <v>0.57747821350762529</v>
      </c>
      <c r="M5722" s="98">
        <f t="shared" si="539"/>
        <v>0.57747821350762529</v>
      </c>
      <c r="N5722" s="98">
        <f t="shared" si="540"/>
        <v>0.66974874371859305</v>
      </c>
      <c r="O5722" s="98">
        <f t="shared" si="541"/>
        <v>0.57092751363990646</v>
      </c>
    </row>
    <row r="5723" spans="1:15" x14ac:dyDescent="0.2">
      <c r="A5723">
        <v>8</v>
      </c>
      <c r="B5723">
        <v>27</v>
      </c>
      <c r="C5723">
        <v>7</v>
      </c>
      <c r="D5723" s="9">
        <v>177.8</v>
      </c>
      <c r="E5723" s="9">
        <v>232.70000000000007</v>
      </c>
      <c r="F5723" s="9">
        <v>232.7</v>
      </c>
      <c r="G5723" s="9">
        <v>343.99999999999994</v>
      </c>
      <c r="H5723" s="9">
        <v>308</v>
      </c>
      <c r="J5723" s="120">
        <f t="shared" si="542"/>
        <v>45531.291666666664</v>
      </c>
      <c r="K5723" s="98">
        <f t="shared" si="537"/>
        <v>0.53185761292252465</v>
      </c>
      <c r="L5723" s="98">
        <f t="shared" si="538"/>
        <v>0.6337145969498913</v>
      </c>
      <c r="M5723" s="98">
        <f t="shared" si="539"/>
        <v>0.63371459694989107</v>
      </c>
      <c r="N5723" s="98">
        <f t="shared" si="540"/>
        <v>0.69145728643216076</v>
      </c>
      <c r="O5723" s="98">
        <f t="shared" si="541"/>
        <v>0.6001558846453624</v>
      </c>
    </row>
    <row r="5724" spans="1:15" x14ac:dyDescent="0.2">
      <c r="A5724">
        <v>8</v>
      </c>
      <c r="B5724">
        <v>27</v>
      </c>
      <c r="C5724">
        <v>8</v>
      </c>
      <c r="D5724" s="9">
        <v>177.75</v>
      </c>
      <c r="E5724" s="9">
        <v>246.70000000000007</v>
      </c>
      <c r="F5724" s="9">
        <v>246.7</v>
      </c>
      <c r="G5724" s="9">
        <v>340.80000000000007</v>
      </c>
      <c r="H5724" s="9">
        <v>312</v>
      </c>
      <c r="J5724" s="120">
        <f t="shared" si="542"/>
        <v>45531.333333333336</v>
      </c>
      <c r="K5724" s="98">
        <f t="shared" si="537"/>
        <v>0.53170804666467231</v>
      </c>
      <c r="L5724" s="98">
        <f t="shared" si="538"/>
        <v>0.67184095860566473</v>
      </c>
      <c r="M5724" s="98">
        <f t="shared" si="539"/>
        <v>0.67184095860566451</v>
      </c>
      <c r="N5724" s="98">
        <f t="shared" si="540"/>
        <v>0.68502512562814089</v>
      </c>
      <c r="O5724" s="98">
        <f t="shared" si="541"/>
        <v>0.607950116913484</v>
      </c>
    </row>
    <row r="5725" spans="1:15" x14ac:dyDescent="0.2">
      <c r="A5725">
        <v>8</v>
      </c>
      <c r="B5725">
        <v>27</v>
      </c>
      <c r="C5725">
        <v>9</v>
      </c>
      <c r="D5725" s="9">
        <v>182.55</v>
      </c>
      <c r="E5725" s="9">
        <v>224.90000000000006</v>
      </c>
      <c r="F5725" s="9">
        <v>224.9</v>
      </c>
      <c r="G5725" s="9">
        <v>328.80000000000007</v>
      </c>
      <c r="H5725" s="9">
        <v>324</v>
      </c>
      <c r="J5725" s="120">
        <f t="shared" si="542"/>
        <v>45531.375</v>
      </c>
      <c r="K5725" s="98">
        <f t="shared" si="537"/>
        <v>0.54606640741848633</v>
      </c>
      <c r="L5725" s="98">
        <f t="shared" si="538"/>
        <v>0.61247276688453178</v>
      </c>
      <c r="M5725" s="98">
        <f t="shared" si="539"/>
        <v>0.61247276688453167</v>
      </c>
      <c r="N5725" s="98">
        <f t="shared" si="540"/>
        <v>0.66090452261306554</v>
      </c>
      <c r="O5725" s="98">
        <f t="shared" si="541"/>
        <v>0.63133281371784877</v>
      </c>
    </row>
    <row r="5726" spans="1:15" x14ac:dyDescent="0.2">
      <c r="A5726">
        <v>8</v>
      </c>
      <c r="B5726">
        <v>27</v>
      </c>
      <c r="C5726">
        <v>10</v>
      </c>
      <c r="D5726" s="9">
        <v>168.4</v>
      </c>
      <c r="E5726" s="9">
        <v>232.90000000000003</v>
      </c>
      <c r="F5726" s="9">
        <v>232.9</v>
      </c>
      <c r="G5726" s="9">
        <v>329</v>
      </c>
      <c r="H5726" s="9">
        <v>343</v>
      </c>
      <c r="J5726" s="120">
        <f t="shared" si="542"/>
        <v>45531.416666666664</v>
      </c>
      <c r="K5726" s="98">
        <f t="shared" si="537"/>
        <v>0.50373915644630562</v>
      </c>
      <c r="L5726" s="98">
        <f t="shared" si="538"/>
        <v>0.63425925925925941</v>
      </c>
      <c r="M5726" s="98">
        <f t="shared" si="539"/>
        <v>0.6342592592592593</v>
      </c>
      <c r="N5726" s="98">
        <f t="shared" si="540"/>
        <v>0.66130653266331663</v>
      </c>
      <c r="O5726" s="98">
        <f t="shared" si="541"/>
        <v>0.66835541699142631</v>
      </c>
    </row>
    <row r="5727" spans="1:15" x14ac:dyDescent="0.2">
      <c r="A5727">
        <v>8</v>
      </c>
      <c r="B5727">
        <v>27</v>
      </c>
      <c r="C5727">
        <v>11</v>
      </c>
      <c r="D5727" s="9">
        <v>155.15000000000003</v>
      </c>
      <c r="E5727" s="9">
        <v>219.80000000000004</v>
      </c>
      <c r="F5727" s="9">
        <v>219.8</v>
      </c>
      <c r="G5727" s="9">
        <v>359.3</v>
      </c>
      <c r="H5727" s="9">
        <v>320</v>
      </c>
      <c r="J5727" s="120">
        <f t="shared" si="542"/>
        <v>45531.458333333336</v>
      </c>
      <c r="K5727" s="98">
        <f t="shared" si="537"/>
        <v>0.46410409811546516</v>
      </c>
      <c r="L5727" s="98">
        <f t="shared" si="538"/>
        <v>0.59858387799564283</v>
      </c>
      <c r="M5727" s="98">
        <f t="shared" si="539"/>
        <v>0.59858387799564272</v>
      </c>
      <c r="N5727" s="98">
        <f t="shared" si="540"/>
        <v>0.72221105527638196</v>
      </c>
      <c r="O5727" s="98">
        <f t="shared" si="541"/>
        <v>0.62353858144972718</v>
      </c>
    </row>
    <row r="5728" spans="1:15" x14ac:dyDescent="0.2">
      <c r="A5728">
        <v>8</v>
      </c>
      <c r="B5728">
        <v>27</v>
      </c>
      <c r="C5728">
        <v>12</v>
      </c>
      <c r="D5728" s="9">
        <v>163.55000000000001</v>
      </c>
      <c r="E5728" s="9">
        <v>215.50000000000006</v>
      </c>
      <c r="F5728" s="9">
        <v>215.5</v>
      </c>
      <c r="G5728" s="9">
        <v>337.3</v>
      </c>
      <c r="H5728" s="9">
        <v>316</v>
      </c>
      <c r="J5728" s="120">
        <f t="shared" si="542"/>
        <v>45531.5</v>
      </c>
      <c r="K5728" s="98">
        <f t="shared" si="537"/>
        <v>0.48923122943463948</v>
      </c>
      <c r="L5728" s="98">
        <f t="shared" si="538"/>
        <v>0.58687363834422679</v>
      </c>
      <c r="M5728" s="98">
        <f t="shared" si="539"/>
        <v>0.58687363834422657</v>
      </c>
      <c r="N5728" s="98">
        <f t="shared" si="540"/>
        <v>0.67798994974874383</v>
      </c>
      <c r="O5728" s="98">
        <f t="shared" si="541"/>
        <v>0.61574434918160559</v>
      </c>
    </row>
    <row r="5729" spans="1:15" x14ac:dyDescent="0.2">
      <c r="A5729">
        <v>8</v>
      </c>
      <c r="B5729">
        <v>27</v>
      </c>
      <c r="C5729">
        <v>13</v>
      </c>
      <c r="D5729" s="9">
        <v>168.50000000000003</v>
      </c>
      <c r="E5729" s="9">
        <v>214.90000000000003</v>
      </c>
      <c r="F5729" s="9">
        <v>214.9</v>
      </c>
      <c r="G5729" s="9">
        <v>339.09999999999997</v>
      </c>
      <c r="H5729" s="9">
        <v>299</v>
      </c>
      <c r="J5729" s="120">
        <f t="shared" si="542"/>
        <v>45531.541666666664</v>
      </c>
      <c r="K5729" s="98">
        <f t="shared" si="537"/>
        <v>0.50403828896201019</v>
      </c>
      <c r="L5729" s="98">
        <f t="shared" si="538"/>
        <v>0.58523965141612211</v>
      </c>
      <c r="M5729" s="98">
        <f t="shared" si="539"/>
        <v>0.585239651416122</v>
      </c>
      <c r="N5729" s="98">
        <f t="shared" si="540"/>
        <v>0.68160804020100507</v>
      </c>
      <c r="O5729" s="98">
        <f t="shared" si="541"/>
        <v>0.58261886204208879</v>
      </c>
    </row>
    <row r="5730" spans="1:15" x14ac:dyDescent="0.2">
      <c r="A5730">
        <v>8</v>
      </c>
      <c r="B5730">
        <v>27</v>
      </c>
      <c r="C5730">
        <v>14</v>
      </c>
      <c r="D5730" s="9">
        <v>181.40000000000003</v>
      </c>
      <c r="E5730" s="9">
        <v>213.70000000000005</v>
      </c>
      <c r="F5730" s="9">
        <v>213.7</v>
      </c>
      <c r="G5730" s="9">
        <v>355.3</v>
      </c>
      <c r="H5730" s="9">
        <v>305</v>
      </c>
      <c r="J5730" s="120">
        <f t="shared" si="542"/>
        <v>45531.583333333336</v>
      </c>
      <c r="K5730" s="98">
        <f t="shared" si="537"/>
        <v>0.54262638348788517</v>
      </c>
      <c r="L5730" s="98">
        <f t="shared" si="538"/>
        <v>0.58197167755991297</v>
      </c>
      <c r="M5730" s="98">
        <f t="shared" si="539"/>
        <v>0.58197167755991286</v>
      </c>
      <c r="N5730" s="98">
        <f t="shared" si="540"/>
        <v>0.71417085427135685</v>
      </c>
      <c r="O5730" s="98">
        <f t="shared" si="541"/>
        <v>0.59431021044427124</v>
      </c>
    </row>
    <row r="5731" spans="1:15" x14ac:dyDescent="0.2">
      <c r="A5731">
        <v>8</v>
      </c>
      <c r="B5731">
        <v>27</v>
      </c>
      <c r="C5731">
        <v>15</v>
      </c>
      <c r="D5731" s="9">
        <v>181.39999999999998</v>
      </c>
      <c r="E5731" s="9">
        <v>210</v>
      </c>
      <c r="F5731" s="9">
        <v>210</v>
      </c>
      <c r="G5731" s="9">
        <v>331.3</v>
      </c>
      <c r="H5731" s="9">
        <v>315</v>
      </c>
      <c r="J5731" s="120">
        <f t="shared" si="542"/>
        <v>45531.625</v>
      </c>
      <c r="K5731" s="98">
        <f t="shared" si="537"/>
        <v>0.54262638348788494</v>
      </c>
      <c r="L5731" s="98">
        <f t="shared" si="538"/>
        <v>0.57189542483660127</v>
      </c>
      <c r="M5731" s="98">
        <f t="shared" si="539"/>
        <v>0.57189542483660127</v>
      </c>
      <c r="N5731" s="98">
        <f t="shared" si="540"/>
        <v>0.66592964824120615</v>
      </c>
      <c r="O5731" s="98">
        <f t="shared" si="541"/>
        <v>0.61379579111457516</v>
      </c>
    </row>
    <row r="5732" spans="1:15" x14ac:dyDescent="0.2">
      <c r="A5732">
        <v>8</v>
      </c>
      <c r="B5732">
        <v>27</v>
      </c>
      <c r="C5732">
        <v>16</v>
      </c>
      <c r="D5732" s="9">
        <v>200.39999999999998</v>
      </c>
      <c r="E5732" s="9">
        <v>210.7</v>
      </c>
      <c r="F5732" s="9">
        <v>210.7</v>
      </c>
      <c r="G5732" s="9">
        <v>328.3</v>
      </c>
      <c r="H5732" s="9">
        <v>301</v>
      </c>
      <c r="J5732" s="120">
        <f t="shared" si="542"/>
        <v>45531.666666666664</v>
      </c>
      <c r="K5732" s="98">
        <f t="shared" si="537"/>
        <v>0.5994615614717318</v>
      </c>
      <c r="L5732" s="98">
        <f t="shared" si="538"/>
        <v>0.57380174291939001</v>
      </c>
      <c r="M5732" s="98">
        <f t="shared" si="539"/>
        <v>0.57380174291939001</v>
      </c>
      <c r="N5732" s="98">
        <f t="shared" si="540"/>
        <v>0.65989949748743726</v>
      </c>
      <c r="O5732" s="98">
        <f t="shared" si="541"/>
        <v>0.58651597817614964</v>
      </c>
    </row>
    <row r="5733" spans="1:15" x14ac:dyDescent="0.2">
      <c r="A5733">
        <v>8</v>
      </c>
      <c r="B5733">
        <v>27</v>
      </c>
      <c r="C5733">
        <v>17</v>
      </c>
      <c r="D5733" s="9">
        <v>205.49999999999997</v>
      </c>
      <c r="E5733" s="9">
        <v>215.58999999999997</v>
      </c>
      <c r="F5733" s="9">
        <v>215.59</v>
      </c>
      <c r="G5733" s="9">
        <v>333.1</v>
      </c>
      <c r="H5733" s="9">
        <v>329</v>
      </c>
      <c r="J5733" s="120">
        <f t="shared" si="542"/>
        <v>45531.708333333336</v>
      </c>
      <c r="K5733" s="98">
        <f t="shared" si="537"/>
        <v>0.61471731977265909</v>
      </c>
      <c r="L5733" s="98">
        <f t="shared" si="538"/>
        <v>0.58711873638344225</v>
      </c>
      <c r="M5733" s="98">
        <f t="shared" si="539"/>
        <v>0.58711873638344225</v>
      </c>
      <c r="N5733" s="98">
        <f t="shared" si="540"/>
        <v>0.66954773869346751</v>
      </c>
      <c r="O5733" s="98">
        <f t="shared" si="541"/>
        <v>0.64107560405300068</v>
      </c>
    </row>
    <row r="5734" spans="1:15" x14ac:dyDescent="0.2">
      <c r="A5734">
        <v>8</v>
      </c>
      <c r="B5734">
        <v>27</v>
      </c>
      <c r="C5734">
        <v>18</v>
      </c>
      <c r="D5734" s="9">
        <v>226.79999999999998</v>
      </c>
      <c r="E5734" s="9">
        <v>239</v>
      </c>
      <c r="F5734" s="9">
        <v>239</v>
      </c>
      <c r="G5734" s="9">
        <v>348.6</v>
      </c>
      <c r="H5734" s="9">
        <v>355</v>
      </c>
      <c r="J5734" s="120">
        <f t="shared" si="542"/>
        <v>45531.75</v>
      </c>
      <c r="K5734" s="98">
        <f t="shared" si="537"/>
        <v>0.67843254561770849</v>
      </c>
      <c r="L5734" s="98">
        <f t="shared" si="538"/>
        <v>0.65087145969498916</v>
      </c>
      <c r="M5734" s="98">
        <f t="shared" si="539"/>
        <v>0.65087145969498916</v>
      </c>
      <c r="N5734" s="98">
        <f t="shared" si="540"/>
        <v>0.70070351758793981</v>
      </c>
      <c r="O5734" s="98">
        <f t="shared" si="541"/>
        <v>0.69173811379579109</v>
      </c>
    </row>
    <row r="5735" spans="1:15" x14ac:dyDescent="0.2">
      <c r="A5735">
        <v>8</v>
      </c>
      <c r="B5735">
        <v>27</v>
      </c>
      <c r="C5735">
        <v>19</v>
      </c>
      <c r="D5735" s="9">
        <v>266.80000000000007</v>
      </c>
      <c r="E5735" s="9">
        <v>278.20000000000005</v>
      </c>
      <c r="F5735" s="9">
        <v>278.2</v>
      </c>
      <c r="G5735" s="9">
        <v>420.4</v>
      </c>
      <c r="H5735" s="9">
        <v>397</v>
      </c>
      <c r="J5735" s="120">
        <f t="shared" si="542"/>
        <v>45531.791666666664</v>
      </c>
      <c r="K5735" s="98">
        <f t="shared" si="537"/>
        <v>0.79808555189949149</v>
      </c>
      <c r="L5735" s="98">
        <f t="shared" si="538"/>
        <v>0.75762527233115484</v>
      </c>
      <c r="M5735" s="98">
        <f t="shared" si="539"/>
        <v>0.75762527233115473</v>
      </c>
      <c r="N5735" s="98">
        <f t="shared" si="540"/>
        <v>0.84502512562814081</v>
      </c>
      <c r="O5735" s="98">
        <f t="shared" si="541"/>
        <v>0.77357755261106775</v>
      </c>
    </row>
    <row r="5736" spans="1:15" x14ac:dyDescent="0.2">
      <c r="A5736">
        <v>8</v>
      </c>
      <c r="B5736">
        <v>27</v>
      </c>
      <c r="C5736">
        <v>20</v>
      </c>
      <c r="D5736" s="9">
        <v>253.59999999999997</v>
      </c>
      <c r="E5736" s="9">
        <v>288.30000000000007</v>
      </c>
      <c r="F5736" s="9">
        <v>288.3</v>
      </c>
      <c r="G5736" s="9">
        <v>420.54999999999995</v>
      </c>
      <c r="H5736" s="9">
        <v>377</v>
      </c>
      <c r="J5736" s="120">
        <f t="shared" si="542"/>
        <v>45531.833333333336</v>
      </c>
      <c r="K5736" s="98">
        <f t="shared" si="537"/>
        <v>0.75860005982650291</v>
      </c>
      <c r="L5736" s="98">
        <f t="shared" si="538"/>
        <v>0.78513071895424857</v>
      </c>
      <c r="M5736" s="98">
        <f t="shared" si="539"/>
        <v>0.78513071895424846</v>
      </c>
      <c r="N5736" s="98">
        <f t="shared" si="540"/>
        <v>0.84532663316582912</v>
      </c>
      <c r="O5736" s="98">
        <f t="shared" si="541"/>
        <v>0.73460639127045979</v>
      </c>
    </row>
    <row r="5737" spans="1:15" x14ac:dyDescent="0.2">
      <c r="A5737">
        <v>8</v>
      </c>
      <c r="B5737">
        <v>27</v>
      </c>
      <c r="C5737">
        <v>21</v>
      </c>
      <c r="D5737" s="9">
        <v>243.89999999999998</v>
      </c>
      <c r="E5737" s="9">
        <v>290.10000000000008</v>
      </c>
      <c r="F5737" s="9">
        <v>290.10000000000002</v>
      </c>
      <c r="G5737" s="9">
        <v>420.69999999999993</v>
      </c>
      <c r="H5737" s="9">
        <v>351</v>
      </c>
      <c r="J5737" s="120">
        <f t="shared" si="542"/>
        <v>45531.875</v>
      </c>
      <c r="K5737" s="98">
        <f t="shared" si="537"/>
        <v>0.72958420580317063</v>
      </c>
      <c r="L5737" s="98">
        <f t="shared" si="538"/>
        <v>0.79003267973856228</v>
      </c>
      <c r="M5737" s="98">
        <f t="shared" si="539"/>
        <v>0.79003267973856217</v>
      </c>
      <c r="N5737" s="98">
        <f t="shared" si="540"/>
        <v>0.84562814070351755</v>
      </c>
      <c r="O5737" s="98">
        <f t="shared" si="541"/>
        <v>0.68394388152766949</v>
      </c>
    </row>
    <row r="5738" spans="1:15" x14ac:dyDescent="0.2">
      <c r="A5738">
        <v>8</v>
      </c>
      <c r="B5738">
        <v>27</v>
      </c>
      <c r="C5738">
        <v>22</v>
      </c>
      <c r="D5738" s="9">
        <v>223.59999999999997</v>
      </c>
      <c r="E5738" s="9">
        <v>264.3</v>
      </c>
      <c r="F5738" s="9">
        <v>264.3</v>
      </c>
      <c r="G5738" s="9">
        <v>395.69999999999993</v>
      </c>
      <c r="H5738" s="9">
        <v>327</v>
      </c>
      <c r="J5738" s="120">
        <f t="shared" si="542"/>
        <v>45531.916666666664</v>
      </c>
      <c r="K5738" s="98">
        <f t="shared" si="537"/>
        <v>0.66886030511516581</v>
      </c>
      <c r="L5738" s="98">
        <f t="shared" si="538"/>
        <v>0.71977124183006547</v>
      </c>
      <c r="M5738" s="98">
        <f t="shared" si="539"/>
        <v>0.71977124183006547</v>
      </c>
      <c r="N5738" s="98">
        <f t="shared" si="540"/>
        <v>0.79537688442211052</v>
      </c>
      <c r="O5738" s="98">
        <f t="shared" si="541"/>
        <v>0.63717848791893994</v>
      </c>
    </row>
    <row r="5739" spans="1:15" x14ac:dyDescent="0.2">
      <c r="A5739">
        <v>8</v>
      </c>
      <c r="B5739">
        <v>27</v>
      </c>
      <c r="C5739">
        <v>23</v>
      </c>
      <c r="D5739" s="9">
        <v>200.39999999999998</v>
      </c>
      <c r="E5739" s="9">
        <v>248.7</v>
      </c>
      <c r="F5739" s="9">
        <v>248.7</v>
      </c>
      <c r="G5739" s="9">
        <v>387.9</v>
      </c>
      <c r="H5739" s="9">
        <v>292</v>
      </c>
      <c r="J5739" s="120">
        <f t="shared" si="542"/>
        <v>45531.958333333336</v>
      </c>
      <c r="K5739" s="98">
        <f t="shared" si="537"/>
        <v>0.5994615614717318</v>
      </c>
      <c r="L5739" s="98">
        <f t="shared" si="538"/>
        <v>0.67728758169934644</v>
      </c>
      <c r="M5739" s="98">
        <f t="shared" si="539"/>
        <v>0.67728758169934644</v>
      </c>
      <c r="N5739" s="98">
        <f t="shared" si="540"/>
        <v>0.7796984924623116</v>
      </c>
      <c r="O5739" s="98">
        <f t="shared" si="541"/>
        <v>0.56897895557287603</v>
      </c>
    </row>
    <row r="5740" spans="1:15" x14ac:dyDescent="0.2">
      <c r="A5740">
        <v>8</v>
      </c>
      <c r="B5740">
        <v>28</v>
      </c>
      <c r="C5740">
        <v>0</v>
      </c>
      <c r="D5740" s="9">
        <v>184</v>
      </c>
      <c r="E5740" s="9">
        <v>229.59999999999997</v>
      </c>
      <c r="F5740" s="9">
        <v>229.6</v>
      </c>
      <c r="G5740" s="9">
        <v>339.3</v>
      </c>
      <c r="H5740" s="9">
        <v>280</v>
      </c>
      <c r="J5740" s="120">
        <f t="shared" si="542"/>
        <v>45532</v>
      </c>
      <c r="K5740" s="98">
        <f t="shared" si="537"/>
        <v>0.55040382889620088</v>
      </c>
      <c r="L5740" s="98">
        <f t="shared" si="538"/>
        <v>0.62527233115468406</v>
      </c>
      <c r="M5740" s="98">
        <f t="shared" si="539"/>
        <v>0.62527233115468406</v>
      </c>
      <c r="N5740" s="98">
        <f t="shared" si="540"/>
        <v>0.68201005025125638</v>
      </c>
      <c r="O5740" s="98">
        <f t="shared" si="541"/>
        <v>0.54559625876851126</v>
      </c>
    </row>
    <row r="5741" spans="1:15" x14ac:dyDescent="0.2">
      <c r="A5741">
        <v>8</v>
      </c>
      <c r="B5741">
        <v>28</v>
      </c>
      <c r="C5741">
        <v>1</v>
      </c>
      <c r="D5741" s="9">
        <v>175.6</v>
      </c>
      <c r="E5741" s="9">
        <v>221</v>
      </c>
      <c r="F5741" s="9">
        <v>221</v>
      </c>
      <c r="G5741" s="9">
        <v>327.3</v>
      </c>
      <c r="H5741" s="9">
        <v>262</v>
      </c>
      <c r="J5741" s="120">
        <f t="shared" si="542"/>
        <v>45532.041666666664</v>
      </c>
      <c r="K5741" s="98">
        <f t="shared" si="537"/>
        <v>0.52527669757702655</v>
      </c>
      <c r="L5741" s="98">
        <f t="shared" si="538"/>
        <v>0.60185185185185186</v>
      </c>
      <c r="M5741" s="98">
        <f t="shared" si="539"/>
        <v>0.60185185185185186</v>
      </c>
      <c r="N5741" s="98">
        <f t="shared" si="540"/>
        <v>0.65788944723618104</v>
      </c>
      <c r="O5741" s="98">
        <f t="shared" si="541"/>
        <v>0.51052221356196414</v>
      </c>
    </row>
    <row r="5742" spans="1:15" x14ac:dyDescent="0.2">
      <c r="A5742">
        <v>8</v>
      </c>
      <c r="B5742">
        <v>28</v>
      </c>
      <c r="C5742">
        <v>2</v>
      </c>
      <c r="D5742" s="9">
        <v>174.2</v>
      </c>
      <c r="E5742" s="9">
        <v>216.6</v>
      </c>
      <c r="F5742" s="9">
        <v>216.6</v>
      </c>
      <c r="G5742" s="9">
        <v>307.3</v>
      </c>
      <c r="H5742" s="9">
        <v>255</v>
      </c>
      <c r="J5742" s="120">
        <f t="shared" si="542"/>
        <v>45532.083333333336</v>
      </c>
      <c r="K5742" s="98">
        <f t="shared" si="537"/>
        <v>0.52108884235716413</v>
      </c>
      <c r="L5742" s="98">
        <f t="shared" si="538"/>
        <v>0.58986928104575165</v>
      </c>
      <c r="M5742" s="98">
        <f t="shared" si="539"/>
        <v>0.58986928104575165</v>
      </c>
      <c r="N5742" s="98">
        <f t="shared" si="540"/>
        <v>0.61768844221105534</v>
      </c>
      <c r="O5742" s="98">
        <f t="shared" si="541"/>
        <v>0.49688230709275133</v>
      </c>
    </row>
    <row r="5743" spans="1:15" x14ac:dyDescent="0.2">
      <c r="A5743">
        <v>8</v>
      </c>
      <c r="B5743">
        <v>28</v>
      </c>
      <c r="C5743">
        <v>3</v>
      </c>
      <c r="D5743" s="9">
        <v>172.8</v>
      </c>
      <c r="E5743" s="9">
        <v>214.9</v>
      </c>
      <c r="F5743" s="9">
        <v>214.9</v>
      </c>
      <c r="G5743" s="9">
        <v>301.3</v>
      </c>
      <c r="H5743" s="9">
        <v>254</v>
      </c>
      <c r="J5743" s="120">
        <f t="shared" si="542"/>
        <v>45532.125</v>
      </c>
      <c r="K5743" s="98">
        <f t="shared" si="537"/>
        <v>0.5169009871373017</v>
      </c>
      <c r="L5743" s="98">
        <f t="shared" si="538"/>
        <v>0.585239651416122</v>
      </c>
      <c r="M5743" s="98">
        <f t="shared" si="539"/>
        <v>0.585239651416122</v>
      </c>
      <c r="N5743" s="98">
        <f t="shared" si="540"/>
        <v>0.60562814070351767</v>
      </c>
      <c r="O5743" s="98">
        <f t="shared" si="541"/>
        <v>0.4949337490257209</v>
      </c>
    </row>
    <row r="5744" spans="1:15" x14ac:dyDescent="0.2">
      <c r="A5744">
        <v>8</v>
      </c>
      <c r="B5744">
        <v>28</v>
      </c>
      <c r="C5744">
        <v>4</v>
      </c>
      <c r="D5744" s="9">
        <v>176.2</v>
      </c>
      <c r="E5744" s="9">
        <v>214.89999999999998</v>
      </c>
      <c r="F5744" s="9">
        <v>214.9</v>
      </c>
      <c r="G5744" s="9">
        <v>305.3</v>
      </c>
      <c r="H5744" s="9">
        <v>246</v>
      </c>
      <c r="J5744" s="120">
        <f t="shared" si="542"/>
        <v>45532.166666666664</v>
      </c>
      <c r="K5744" s="98">
        <f t="shared" si="537"/>
        <v>0.52707149267125319</v>
      </c>
      <c r="L5744" s="98">
        <f t="shared" si="538"/>
        <v>0.585239651416122</v>
      </c>
      <c r="M5744" s="98">
        <f t="shared" si="539"/>
        <v>0.585239651416122</v>
      </c>
      <c r="N5744" s="98">
        <f t="shared" si="540"/>
        <v>0.61366834170854279</v>
      </c>
      <c r="O5744" s="98">
        <f t="shared" si="541"/>
        <v>0.47934528448947772</v>
      </c>
    </row>
    <row r="5745" spans="1:15" x14ac:dyDescent="0.2">
      <c r="A5745">
        <v>8</v>
      </c>
      <c r="B5745">
        <v>28</v>
      </c>
      <c r="C5745">
        <v>5</v>
      </c>
      <c r="D5745" s="9">
        <v>184.2</v>
      </c>
      <c r="E5745" s="9">
        <v>217.7</v>
      </c>
      <c r="F5745" s="9">
        <v>217.7</v>
      </c>
      <c r="G5745" s="9">
        <v>310.3</v>
      </c>
      <c r="H5745" s="9">
        <v>252</v>
      </c>
      <c r="J5745" s="120">
        <f t="shared" si="542"/>
        <v>45532.208333333336</v>
      </c>
      <c r="K5745" s="98">
        <f t="shared" si="537"/>
        <v>0.55100209392760979</v>
      </c>
      <c r="L5745" s="98">
        <f t="shared" si="538"/>
        <v>0.59286492374727673</v>
      </c>
      <c r="M5745" s="98">
        <f t="shared" si="539"/>
        <v>0.59286492374727673</v>
      </c>
      <c r="N5745" s="98">
        <f t="shared" si="540"/>
        <v>0.62371859296482424</v>
      </c>
      <c r="O5745" s="98">
        <f t="shared" si="541"/>
        <v>0.49103663289166011</v>
      </c>
    </row>
    <row r="5746" spans="1:15" x14ac:dyDescent="0.2">
      <c r="A5746">
        <v>8</v>
      </c>
      <c r="B5746">
        <v>28</v>
      </c>
      <c r="C5746">
        <v>6</v>
      </c>
      <c r="D5746" s="9">
        <v>196</v>
      </c>
      <c r="E5746" s="9">
        <v>226.5</v>
      </c>
      <c r="F5746" s="9">
        <v>226.5</v>
      </c>
      <c r="G5746" s="9">
        <v>310.3</v>
      </c>
      <c r="H5746" s="9">
        <v>256</v>
      </c>
      <c r="J5746" s="120">
        <f t="shared" si="542"/>
        <v>45532.25</v>
      </c>
      <c r="K5746" s="98">
        <f t="shared" si="537"/>
        <v>0.58629973078073572</v>
      </c>
      <c r="L5746" s="98">
        <f t="shared" si="538"/>
        <v>0.61683006535947715</v>
      </c>
      <c r="M5746" s="98">
        <f t="shared" si="539"/>
        <v>0.61683006535947715</v>
      </c>
      <c r="N5746" s="98">
        <f t="shared" si="540"/>
        <v>0.62371859296482424</v>
      </c>
      <c r="O5746" s="98">
        <f t="shared" si="541"/>
        <v>0.4988308651597817</v>
      </c>
    </row>
    <row r="5747" spans="1:15" x14ac:dyDescent="0.2">
      <c r="A5747">
        <v>8</v>
      </c>
      <c r="B5747">
        <v>28</v>
      </c>
      <c r="C5747">
        <v>7</v>
      </c>
      <c r="D5747" s="9">
        <v>207.7</v>
      </c>
      <c r="E5747" s="9">
        <v>227.9</v>
      </c>
      <c r="F5747" s="9">
        <v>227.9</v>
      </c>
      <c r="G5747" s="9">
        <v>328.2</v>
      </c>
      <c r="H5747" s="9">
        <v>303</v>
      </c>
      <c r="J5747" s="120">
        <f t="shared" si="542"/>
        <v>45532.291666666664</v>
      </c>
      <c r="K5747" s="98">
        <f t="shared" si="537"/>
        <v>0.62129823511815718</v>
      </c>
      <c r="L5747" s="98">
        <f t="shared" si="538"/>
        <v>0.62064270152505452</v>
      </c>
      <c r="M5747" s="98">
        <f t="shared" si="539"/>
        <v>0.62064270152505452</v>
      </c>
      <c r="N5747" s="98">
        <f t="shared" si="540"/>
        <v>0.6596984924623116</v>
      </c>
      <c r="O5747" s="98">
        <f t="shared" si="541"/>
        <v>0.59041309431021038</v>
      </c>
    </row>
    <row r="5748" spans="1:15" x14ac:dyDescent="0.2">
      <c r="A5748">
        <v>8</v>
      </c>
      <c r="B5748">
        <v>28</v>
      </c>
      <c r="C5748">
        <v>8</v>
      </c>
      <c r="D5748" s="9">
        <v>209.3</v>
      </c>
      <c r="E5748" s="9">
        <v>224.39999999999998</v>
      </c>
      <c r="F5748" s="9">
        <v>224.4</v>
      </c>
      <c r="G5748" s="9">
        <v>331.2</v>
      </c>
      <c r="H5748" s="9">
        <v>296</v>
      </c>
      <c r="J5748" s="120">
        <f t="shared" si="542"/>
        <v>45532.333333333336</v>
      </c>
      <c r="K5748" s="98">
        <f t="shared" si="537"/>
        <v>0.62608435536942852</v>
      </c>
      <c r="L5748" s="98">
        <f t="shared" si="538"/>
        <v>0.61111111111111105</v>
      </c>
      <c r="M5748" s="98">
        <f t="shared" si="539"/>
        <v>0.61111111111111116</v>
      </c>
      <c r="N5748" s="98">
        <f t="shared" si="540"/>
        <v>0.6657286432160805</v>
      </c>
      <c r="O5748" s="98">
        <f t="shared" si="541"/>
        <v>0.57677318784099763</v>
      </c>
    </row>
    <row r="5749" spans="1:15" x14ac:dyDescent="0.2">
      <c r="A5749">
        <v>8</v>
      </c>
      <c r="B5749">
        <v>28</v>
      </c>
      <c r="C5749">
        <v>9</v>
      </c>
      <c r="D5749" s="9">
        <v>208.1</v>
      </c>
      <c r="E5749" s="9">
        <v>226.39999999999998</v>
      </c>
      <c r="F5749" s="9">
        <v>226.4</v>
      </c>
      <c r="G5749" s="9">
        <v>326.2</v>
      </c>
      <c r="H5749" s="9">
        <v>286</v>
      </c>
      <c r="J5749" s="120">
        <f t="shared" si="542"/>
        <v>45532.375</v>
      </c>
      <c r="K5749" s="98">
        <f t="shared" si="537"/>
        <v>0.62249476518097502</v>
      </c>
      <c r="L5749" s="98">
        <f t="shared" si="538"/>
        <v>0.61655773420479298</v>
      </c>
      <c r="M5749" s="98">
        <f t="shared" si="539"/>
        <v>0.6165577342047931</v>
      </c>
      <c r="N5749" s="98">
        <f t="shared" si="540"/>
        <v>0.65567839195979905</v>
      </c>
      <c r="O5749" s="98">
        <f t="shared" si="541"/>
        <v>0.55728760717069359</v>
      </c>
    </row>
    <row r="5750" spans="1:15" x14ac:dyDescent="0.2">
      <c r="A5750">
        <v>8</v>
      </c>
      <c r="B5750">
        <v>28</v>
      </c>
      <c r="C5750">
        <v>10</v>
      </c>
      <c r="D5750" s="9">
        <v>202.2</v>
      </c>
      <c r="E5750" s="9">
        <v>225.6</v>
      </c>
      <c r="F5750" s="9">
        <v>225.6</v>
      </c>
      <c r="G5750" s="9">
        <v>317.2</v>
      </c>
      <c r="H5750" s="9">
        <v>278</v>
      </c>
      <c r="J5750" s="120">
        <f t="shared" si="542"/>
        <v>45532.416666666664</v>
      </c>
      <c r="K5750" s="98">
        <f t="shared" si="537"/>
        <v>0.60484594675441206</v>
      </c>
      <c r="L5750" s="98">
        <f t="shared" si="538"/>
        <v>0.6143790849673203</v>
      </c>
      <c r="M5750" s="98">
        <f t="shared" si="539"/>
        <v>0.6143790849673203</v>
      </c>
      <c r="N5750" s="98">
        <f t="shared" si="540"/>
        <v>0.63758793969849248</v>
      </c>
      <c r="O5750" s="98">
        <f t="shared" si="541"/>
        <v>0.5416991426344504</v>
      </c>
    </row>
    <row r="5751" spans="1:15" x14ac:dyDescent="0.2">
      <c r="A5751">
        <v>8</v>
      </c>
      <c r="B5751">
        <v>28</v>
      </c>
      <c r="C5751">
        <v>11</v>
      </c>
      <c r="D5751" s="9">
        <v>193.7</v>
      </c>
      <c r="E5751" s="9">
        <v>205.7</v>
      </c>
      <c r="F5751" s="9">
        <v>205.7</v>
      </c>
      <c r="G5751" s="9">
        <v>313.2</v>
      </c>
      <c r="H5751" s="9">
        <v>299</v>
      </c>
      <c r="J5751" s="120">
        <f t="shared" si="542"/>
        <v>45532.458333333336</v>
      </c>
      <c r="K5751" s="98">
        <f t="shared" si="537"/>
        <v>0.57941968291953316</v>
      </c>
      <c r="L5751" s="98">
        <f t="shared" si="538"/>
        <v>0.56018518518518512</v>
      </c>
      <c r="M5751" s="98">
        <f t="shared" si="539"/>
        <v>0.56018518518518512</v>
      </c>
      <c r="N5751" s="98">
        <f t="shared" si="540"/>
        <v>0.62954773869346736</v>
      </c>
      <c r="O5751" s="98">
        <f t="shared" si="541"/>
        <v>0.58261886204208879</v>
      </c>
    </row>
    <row r="5752" spans="1:15" x14ac:dyDescent="0.2">
      <c r="A5752">
        <v>8</v>
      </c>
      <c r="B5752">
        <v>28</v>
      </c>
      <c r="C5752">
        <v>12</v>
      </c>
      <c r="D5752" s="9">
        <v>186</v>
      </c>
      <c r="E5752" s="9">
        <v>209.49999999999997</v>
      </c>
      <c r="F5752" s="9">
        <v>209.5</v>
      </c>
      <c r="G5752" s="9">
        <v>324.2</v>
      </c>
      <c r="H5752" s="9">
        <v>293</v>
      </c>
      <c r="J5752" s="120">
        <f t="shared" si="542"/>
        <v>45532.5</v>
      </c>
      <c r="K5752" s="98">
        <f t="shared" si="537"/>
        <v>0.55638647921029005</v>
      </c>
      <c r="L5752" s="98">
        <f t="shared" si="538"/>
        <v>0.57053376906318076</v>
      </c>
      <c r="M5752" s="98">
        <f t="shared" si="539"/>
        <v>0.57053376906318087</v>
      </c>
      <c r="N5752" s="98">
        <f t="shared" si="540"/>
        <v>0.65165829145728649</v>
      </c>
      <c r="O5752" s="98">
        <f t="shared" si="541"/>
        <v>0.57092751363990646</v>
      </c>
    </row>
    <row r="5753" spans="1:15" x14ac:dyDescent="0.2">
      <c r="A5753">
        <v>8</v>
      </c>
      <c r="B5753">
        <v>28</v>
      </c>
      <c r="C5753">
        <v>13</v>
      </c>
      <c r="D5753" s="9">
        <v>176.1</v>
      </c>
      <c r="E5753" s="9">
        <v>188.5</v>
      </c>
      <c r="F5753" s="9">
        <v>188.5</v>
      </c>
      <c r="G5753" s="9">
        <v>328.2</v>
      </c>
      <c r="H5753" s="9">
        <v>283</v>
      </c>
      <c r="J5753" s="120">
        <f t="shared" si="542"/>
        <v>45532.541666666664</v>
      </c>
      <c r="K5753" s="98">
        <f t="shared" si="537"/>
        <v>0.52677236015554874</v>
      </c>
      <c r="L5753" s="98">
        <f t="shared" si="538"/>
        <v>0.51334422657952072</v>
      </c>
      <c r="M5753" s="98">
        <f t="shared" si="539"/>
        <v>0.51334422657952072</v>
      </c>
      <c r="N5753" s="98">
        <f t="shared" si="540"/>
        <v>0.6596984924623116</v>
      </c>
      <c r="O5753" s="98">
        <f t="shared" si="541"/>
        <v>0.55144193296960242</v>
      </c>
    </row>
    <row r="5754" spans="1:15" x14ac:dyDescent="0.2">
      <c r="A5754">
        <v>8</v>
      </c>
      <c r="B5754">
        <v>28</v>
      </c>
      <c r="C5754">
        <v>14</v>
      </c>
      <c r="D5754" s="9">
        <v>186.3</v>
      </c>
      <c r="E5754" s="9">
        <v>198.2</v>
      </c>
      <c r="F5754" s="9">
        <v>198.2</v>
      </c>
      <c r="G5754" s="9">
        <v>314.2</v>
      </c>
      <c r="H5754" s="9">
        <v>273</v>
      </c>
      <c r="J5754" s="120">
        <f t="shared" si="542"/>
        <v>45532.583333333336</v>
      </c>
      <c r="K5754" s="98">
        <f t="shared" si="537"/>
        <v>0.55728387675740343</v>
      </c>
      <c r="L5754" s="98">
        <f t="shared" si="538"/>
        <v>0.539760348583878</v>
      </c>
      <c r="M5754" s="98">
        <f t="shared" si="539"/>
        <v>0.539760348583878</v>
      </c>
      <c r="N5754" s="98">
        <f t="shared" si="540"/>
        <v>0.6315577889447237</v>
      </c>
      <c r="O5754" s="98">
        <f t="shared" si="541"/>
        <v>0.5319563522992985</v>
      </c>
    </row>
    <row r="5755" spans="1:15" x14ac:dyDescent="0.2">
      <c r="A5755">
        <v>8</v>
      </c>
      <c r="B5755">
        <v>28</v>
      </c>
      <c r="C5755">
        <v>15</v>
      </c>
      <c r="D5755" s="9">
        <v>178.5</v>
      </c>
      <c r="E5755" s="9">
        <v>204.5</v>
      </c>
      <c r="F5755" s="9">
        <v>204.5</v>
      </c>
      <c r="G5755" s="9">
        <v>315.2</v>
      </c>
      <c r="H5755" s="9">
        <v>273</v>
      </c>
      <c r="J5755" s="120">
        <f t="shared" si="542"/>
        <v>45532.625</v>
      </c>
      <c r="K5755" s="98">
        <f t="shared" si="537"/>
        <v>0.53395154053245575</v>
      </c>
      <c r="L5755" s="98">
        <f t="shared" si="538"/>
        <v>0.55691721132897609</v>
      </c>
      <c r="M5755" s="98">
        <f t="shared" si="539"/>
        <v>0.55691721132897609</v>
      </c>
      <c r="N5755" s="98">
        <f t="shared" si="540"/>
        <v>0.63356783919597992</v>
      </c>
      <c r="O5755" s="98">
        <f t="shared" si="541"/>
        <v>0.5319563522992985</v>
      </c>
    </row>
    <row r="5756" spans="1:15" x14ac:dyDescent="0.2">
      <c r="A5756">
        <v>8</v>
      </c>
      <c r="B5756">
        <v>28</v>
      </c>
      <c r="C5756">
        <v>16</v>
      </c>
      <c r="D5756" s="9">
        <v>194.5</v>
      </c>
      <c r="E5756" s="9">
        <v>214.20000000000005</v>
      </c>
      <c r="F5756" s="9">
        <v>214.2</v>
      </c>
      <c r="G5756" s="9">
        <v>293.2</v>
      </c>
      <c r="H5756" s="9">
        <v>292</v>
      </c>
      <c r="J5756" s="120">
        <f t="shared" si="542"/>
        <v>45532.666666666664</v>
      </c>
      <c r="K5756" s="98">
        <f t="shared" si="537"/>
        <v>0.58181274304516895</v>
      </c>
      <c r="L5756" s="98">
        <f t="shared" si="538"/>
        <v>0.58333333333333348</v>
      </c>
      <c r="M5756" s="98">
        <f t="shared" si="539"/>
        <v>0.58333333333333337</v>
      </c>
      <c r="N5756" s="98">
        <f t="shared" si="540"/>
        <v>0.58934673366834178</v>
      </c>
      <c r="O5756" s="98">
        <f t="shared" si="541"/>
        <v>0.56897895557287603</v>
      </c>
    </row>
    <row r="5757" spans="1:15" x14ac:dyDescent="0.2">
      <c r="A5757">
        <v>8</v>
      </c>
      <c r="B5757">
        <v>28</v>
      </c>
      <c r="C5757">
        <v>17</v>
      </c>
      <c r="D5757" s="9">
        <v>193.7</v>
      </c>
      <c r="E5757" s="9">
        <v>214.70000000000005</v>
      </c>
      <c r="F5757" s="9">
        <v>214.7</v>
      </c>
      <c r="G5757" s="9">
        <v>331.1</v>
      </c>
      <c r="H5757" s="9">
        <v>261</v>
      </c>
      <c r="J5757" s="120">
        <f t="shared" si="542"/>
        <v>45532.708333333336</v>
      </c>
      <c r="K5757" s="98">
        <f t="shared" si="537"/>
        <v>0.57941968291953316</v>
      </c>
      <c r="L5757" s="98">
        <f t="shared" si="538"/>
        <v>0.58469498910675399</v>
      </c>
      <c r="M5757" s="98">
        <f t="shared" si="539"/>
        <v>0.58469498910675377</v>
      </c>
      <c r="N5757" s="98">
        <f t="shared" si="540"/>
        <v>0.66552763819095495</v>
      </c>
      <c r="O5757" s="98">
        <f t="shared" si="541"/>
        <v>0.50857365549493372</v>
      </c>
    </row>
    <row r="5758" spans="1:15" x14ac:dyDescent="0.2">
      <c r="A5758">
        <v>8</v>
      </c>
      <c r="B5758">
        <v>28</v>
      </c>
      <c r="C5758">
        <v>18</v>
      </c>
      <c r="D5758" s="9">
        <v>214.3</v>
      </c>
      <c r="E5758" s="9">
        <v>237.80000000000007</v>
      </c>
      <c r="F5758" s="9">
        <v>237.8</v>
      </c>
      <c r="G5758" s="9">
        <v>354.95000000000005</v>
      </c>
      <c r="H5758" s="9">
        <v>307</v>
      </c>
      <c r="J5758" s="120">
        <f t="shared" si="542"/>
        <v>45532.75</v>
      </c>
      <c r="K5758" s="98">
        <f t="shared" si="537"/>
        <v>0.64104098115465147</v>
      </c>
      <c r="L5758" s="98">
        <f t="shared" si="538"/>
        <v>0.64760348583878014</v>
      </c>
      <c r="M5758" s="98">
        <f t="shared" si="539"/>
        <v>0.64760348583878002</v>
      </c>
      <c r="N5758" s="98">
        <f t="shared" si="540"/>
        <v>0.71346733668341722</v>
      </c>
      <c r="O5758" s="98">
        <f t="shared" si="541"/>
        <v>0.59820732657833198</v>
      </c>
    </row>
    <row r="5759" spans="1:15" x14ac:dyDescent="0.2">
      <c r="A5759">
        <v>8</v>
      </c>
      <c r="B5759">
        <v>28</v>
      </c>
      <c r="C5759">
        <v>19</v>
      </c>
      <c r="D5759" s="9">
        <v>266</v>
      </c>
      <c r="E5759" s="9">
        <v>276.90000000000003</v>
      </c>
      <c r="F5759" s="9">
        <v>276.89999999999998</v>
      </c>
      <c r="G5759" s="9">
        <v>431.99999999999994</v>
      </c>
      <c r="H5759" s="9">
        <v>346</v>
      </c>
      <c r="J5759" s="120">
        <f t="shared" si="542"/>
        <v>45532.791666666664</v>
      </c>
      <c r="K5759" s="98">
        <f t="shared" si="537"/>
        <v>0.7956924917738557</v>
      </c>
      <c r="L5759" s="98">
        <f t="shared" si="538"/>
        <v>0.75408496732026153</v>
      </c>
      <c r="M5759" s="98">
        <f t="shared" si="539"/>
        <v>0.75408496732026142</v>
      </c>
      <c r="N5759" s="98">
        <f t="shared" si="540"/>
        <v>0.86834170854271353</v>
      </c>
      <c r="O5759" s="98">
        <f t="shared" si="541"/>
        <v>0.67420109119251748</v>
      </c>
    </row>
    <row r="5760" spans="1:15" x14ac:dyDescent="0.2">
      <c r="A5760">
        <v>8</v>
      </c>
      <c r="B5760">
        <v>28</v>
      </c>
      <c r="C5760">
        <v>20</v>
      </c>
      <c r="D5760" s="9">
        <v>274.09999999999997</v>
      </c>
      <c r="E5760" s="9">
        <v>290.10000000000008</v>
      </c>
      <c r="F5760" s="9">
        <v>290.10000000000002</v>
      </c>
      <c r="G5760" s="9">
        <v>425.99999999999994</v>
      </c>
      <c r="H5760" s="9">
        <v>339</v>
      </c>
      <c r="J5760" s="120">
        <f t="shared" si="542"/>
        <v>45532.833333333336</v>
      </c>
      <c r="K5760" s="98">
        <f t="shared" si="537"/>
        <v>0.81992222554591654</v>
      </c>
      <c r="L5760" s="98">
        <f t="shared" si="538"/>
        <v>0.79003267973856228</v>
      </c>
      <c r="M5760" s="98">
        <f t="shared" si="539"/>
        <v>0.79003267973856217</v>
      </c>
      <c r="N5760" s="98">
        <f t="shared" si="540"/>
        <v>0.85628140703517586</v>
      </c>
      <c r="O5760" s="98">
        <f t="shared" si="541"/>
        <v>0.66056118472330472</v>
      </c>
    </row>
    <row r="5761" spans="1:15" x14ac:dyDescent="0.2">
      <c r="A5761">
        <v>8</v>
      </c>
      <c r="B5761">
        <v>28</v>
      </c>
      <c r="C5761">
        <v>21</v>
      </c>
      <c r="D5761" s="9">
        <v>270</v>
      </c>
      <c r="E5761" s="9">
        <v>285.00000000000006</v>
      </c>
      <c r="F5761" s="9">
        <v>285</v>
      </c>
      <c r="G5761" s="9">
        <v>421.99999999999994</v>
      </c>
      <c r="H5761" s="9">
        <v>307</v>
      </c>
      <c r="J5761" s="120">
        <f t="shared" si="542"/>
        <v>45532.875</v>
      </c>
      <c r="K5761" s="98">
        <f t="shared" si="537"/>
        <v>0.80765779240203395</v>
      </c>
      <c r="L5761" s="98">
        <f t="shared" si="538"/>
        <v>0.77614379084967333</v>
      </c>
      <c r="M5761" s="98">
        <f t="shared" si="539"/>
        <v>0.77614379084967322</v>
      </c>
      <c r="N5761" s="98">
        <f t="shared" si="540"/>
        <v>0.84824120603015074</v>
      </c>
      <c r="O5761" s="98">
        <f t="shared" si="541"/>
        <v>0.59820732657833198</v>
      </c>
    </row>
    <row r="5762" spans="1:15" x14ac:dyDescent="0.2">
      <c r="A5762">
        <v>8</v>
      </c>
      <c r="B5762">
        <v>28</v>
      </c>
      <c r="C5762">
        <v>22</v>
      </c>
      <c r="D5762" s="9">
        <v>263.8</v>
      </c>
      <c r="E5762" s="9">
        <v>269.80000000000007</v>
      </c>
      <c r="F5762" s="9">
        <v>269.8</v>
      </c>
      <c r="G5762" s="9">
        <v>403.04999999999995</v>
      </c>
      <c r="H5762" s="9">
        <v>299</v>
      </c>
      <c r="J5762" s="120">
        <f t="shared" si="542"/>
        <v>45532.916666666664</v>
      </c>
      <c r="K5762" s="98">
        <f t="shared" si="537"/>
        <v>0.78911157642835761</v>
      </c>
      <c r="L5762" s="98">
        <f t="shared" si="538"/>
        <v>0.73474945533769087</v>
      </c>
      <c r="M5762" s="98">
        <f t="shared" si="539"/>
        <v>0.73474945533769065</v>
      </c>
      <c r="N5762" s="98">
        <f t="shared" si="540"/>
        <v>0.81015075376884427</v>
      </c>
      <c r="O5762" s="98">
        <f t="shared" si="541"/>
        <v>0.58261886204208879</v>
      </c>
    </row>
    <row r="5763" spans="1:15" x14ac:dyDescent="0.2">
      <c r="A5763">
        <v>8</v>
      </c>
      <c r="B5763">
        <v>28</v>
      </c>
      <c r="C5763">
        <v>23</v>
      </c>
      <c r="D5763" s="9">
        <v>229.89999999999998</v>
      </c>
      <c r="E5763" s="9">
        <v>258.50000000000006</v>
      </c>
      <c r="F5763" s="9">
        <v>258.5</v>
      </c>
      <c r="G5763" s="9">
        <v>364.1</v>
      </c>
      <c r="H5763" s="9">
        <v>266</v>
      </c>
      <c r="J5763" s="120">
        <f t="shared" si="542"/>
        <v>45532.958333333336</v>
      </c>
      <c r="K5763" s="98">
        <f t="shared" si="537"/>
        <v>0.68770565360454661</v>
      </c>
      <c r="L5763" s="98">
        <f t="shared" si="538"/>
        <v>0.703976034858388</v>
      </c>
      <c r="M5763" s="98">
        <f t="shared" si="539"/>
        <v>0.70397603485838778</v>
      </c>
      <c r="N5763" s="98">
        <f t="shared" si="540"/>
        <v>0.73185929648241221</v>
      </c>
      <c r="O5763" s="98">
        <f t="shared" si="541"/>
        <v>0.51831644583008574</v>
      </c>
    </row>
    <row r="5764" spans="1:15" x14ac:dyDescent="0.2">
      <c r="A5764">
        <v>8</v>
      </c>
      <c r="B5764">
        <v>29</v>
      </c>
      <c r="C5764">
        <v>0</v>
      </c>
      <c r="D5764" s="9">
        <v>213.7</v>
      </c>
      <c r="E5764" s="9">
        <v>229.70000000000005</v>
      </c>
      <c r="F5764" s="9">
        <v>229.7</v>
      </c>
      <c r="G5764" s="9">
        <v>333.25</v>
      </c>
      <c r="H5764" s="9">
        <v>250</v>
      </c>
      <c r="J5764" s="120">
        <f t="shared" si="542"/>
        <v>45533</v>
      </c>
      <c r="K5764" s="98">
        <f t="shared" ref="K5764:K5827" si="543">D5764/R$6</f>
        <v>0.6392461860604246</v>
      </c>
      <c r="L5764" s="98">
        <f t="shared" ref="L5764:L5827" si="544">E5764/S$6</f>
        <v>0.62554466230936834</v>
      </c>
      <c r="M5764" s="98">
        <f t="shared" ref="M5764:M5827" si="545">F5764/T$6</f>
        <v>0.62554466230936823</v>
      </c>
      <c r="N5764" s="98">
        <f t="shared" ref="N5764:N5827" si="546">G5764/U$6</f>
        <v>0.66984924623115583</v>
      </c>
      <c r="O5764" s="98">
        <f t="shared" ref="O5764:O5827" si="547">H5764/V$6</f>
        <v>0.48713951675759931</v>
      </c>
    </row>
    <row r="5765" spans="1:15" x14ac:dyDescent="0.2">
      <c r="A5765">
        <v>8</v>
      </c>
      <c r="B5765">
        <v>29</v>
      </c>
      <c r="C5765">
        <v>1</v>
      </c>
      <c r="D5765" s="9">
        <v>206.99999999999997</v>
      </c>
      <c r="E5765" s="9">
        <v>225.40000000000006</v>
      </c>
      <c r="F5765" s="9">
        <v>225.4</v>
      </c>
      <c r="G5765" s="9">
        <v>308.2</v>
      </c>
      <c r="H5765" s="9">
        <v>233</v>
      </c>
      <c r="J5765" s="120">
        <f t="shared" ref="J5765:J5828" si="548">DATE(2024,A5765,B5765)+TIME(C5765,0,0)</f>
        <v>45533.041666666664</v>
      </c>
      <c r="K5765" s="98">
        <f t="shared" si="543"/>
        <v>0.61920430750822597</v>
      </c>
      <c r="L5765" s="98">
        <f t="shared" si="544"/>
        <v>0.61383442265795229</v>
      </c>
      <c r="M5765" s="98">
        <f t="shared" si="545"/>
        <v>0.61383442265795207</v>
      </c>
      <c r="N5765" s="98">
        <f t="shared" si="546"/>
        <v>0.61949748743718602</v>
      </c>
      <c r="O5765" s="98">
        <f t="shared" si="547"/>
        <v>0.45401402961808257</v>
      </c>
    </row>
    <row r="5766" spans="1:15" x14ac:dyDescent="0.2">
      <c r="A5766">
        <v>8</v>
      </c>
      <c r="B5766">
        <v>29</v>
      </c>
      <c r="C5766">
        <v>2</v>
      </c>
      <c r="D5766" s="9">
        <v>200.39999999999998</v>
      </c>
      <c r="E5766" s="9">
        <v>218.60000000000005</v>
      </c>
      <c r="F5766" s="9">
        <v>218.6</v>
      </c>
      <c r="G5766" s="9">
        <v>310.2</v>
      </c>
      <c r="H5766" s="9">
        <v>307</v>
      </c>
      <c r="J5766" s="120">
        <f t="shared" si="548"/>
        <v>45533.083333333336</v>
      </c>
      <c r="K5766" s="98">
        <f t="shared" si="543"/>
        <v>0.5994615614717318</v>
      </c>
      <c r="L5766" s="98">
        <f t="shared" si="544"/>
        <v>0.59531590413943369</v>
      </c>
      <c r="M5766" s="98">
        <f t="shared" si="545"/>
        <v>0.59531590413943358</v>
      </c>
      <c r="N5766" s="98">
        <f t="shared" si="546"/>
        <v>0.62351758793969858</v>
      </c>
      <c r="O5766" s="98">
        <f t="shared" si="547"/>
        <v>0.59820732657833198</v>
      </c>
    </row>
    <row r="5767" spans="1:15" x14ac:dyDescent="0.2">
      <c r="A5767">
        <v>8</v>
      </c>
      <c r="B5767">
        <v>29</v>
      </c>
      <c r="C5767">
        <v>3</v>
      </c>
      <c r="D5767" s="9">
        <v>196.49999999999997</v>
      </c>
      <c r="E5767" s="9">
        <v>216.80000000000007</v>
      </c>
      <c r="F5767" s="9">
        <v>216.8</v>
      </c>
      <c r="G5767" s="9">
        <v>300.2</v>
      </c>
      <c r="H5767" s="9">
        <v>216</v>
      </c>
      <c r="J5767" s="120">
        <f t="shared" si="548"/>
        <v>45533.125</v>
      </c>
      <c r="K5767" s="98">
        <f t="shared" si="543"/>
        <v>0.5877953933592579</v>
      </c>
      <c r="L5767" s="98">
        <f t="shared" si="544"/>
        <v>0.59041394335511999</v>
      </c>
      <c r="M5767" s="98">
        <f t="shared" si="545"/>
        <v>0.59041394335511987</v>
      </c>
      <c r="N5767" s="98">
        <f t="shared" si="546"/>
        <v>0.60341708542713568</v>
      </c>
      <c r="O5767" s="98">
        <f t="shared" si="547"/>
        <v>0.42088854247856583</v>
      </c>
    </row>
    <row r="5768" spans="1:15" x14ac:dyDescent="0.2">
      <c r="A5768">
        <v>8</v>
      </c>
      <c r="B5768">
        <v>29</v>
      </c>
      <c r="C5768">
        <v>4</v>
      </c>
      <c r="D5768" s="9">
        <v>194.29999999999998</v>
      </c>
      <c r="E5768" s="9">
        <v>217.20000000000007</v>
      </c>
      <c r="F5768" s="9">
        <v>217.2</v>
      </c>
      <c r="G5768" s="9">
        <v>292.2</v>
      </c>
      <c r="H5768" s="9">
        <v>223</v>
      </c>
      <c r="J5768" s="120">
        <f t="shared" si="548"/>
        <v>45533.166666666664</v>
      </c>
      <c r="K5768" s="98">
        <f t="shared" si="543"/>
        <v>0.58121447801375992</v>
      </c>
      <c r="L5768" s="98">
        <f t="shared" si="544"/>
        <v>0.59150326797385644</v>
      </c>
      <c r="M5768" s="98">
        <f t="shared" si="545"/>
        <v>0.59150326797385622</v>
      </c>
      <c r="N5768" s="98">
        <f t="shared" si="546"/>
        <v>0.58733668341708545</v>
      </c>
      <c r="O5768" s="98">
        <f t="shared" si="547"/>
        <v>0.43452844894777859</v>
      </c>
    </row>
    <row r="5769" spans="1:15" x14ac:dyDescent="0.2">
      <c r="A5769">
        <v>8</v>
      </c>
      <c r="B5769">
        <v>29</v>
      </c>
      <c r="C5769">
        <v>5</v>
      </c>
      <c r="D5769" s="9">
        <v>202.29999999999998</v>
      </c>
      <c r="E5769" s="9">
        <v>217.00000000000006</v>
      </c>
      <c r="F5769" s="9">
        <v>217</v>
      </c>
      <c r="G5769" s="9">
        <v>293.2</v>
      </c>
      <c r="H5769" s="9">
        <v>219</v>
      </c>
      <c r="J5769" s="120">
        <f t="shared" si="548"/>
        <v>45533.208333333336</v>
      </c>
      <c r="K5769" s="98">
        <f t="shared" si="543"/>
        <v>0.60514507927011651</v>
      </c>
      <c r="L5769" s="98">
        <f t="shared" si="544"/>
        <v>0.59095860566448821</v>
      </c>
      <c r="M5769" s="98">
        <f t="shared" si="545"/>
        <v>0.59095860566448799</v>
      </c>
      <c r="N5769" s="98">
        <f t="shared" si="546"/>
        <v>0.58934673366834178</v>
      </c>
      <c r="O5769" s="98">
        <f t="shared" si="547"/>
        <v>0.426734216679657</v>
      </c>
    </row>
    <row r="5770" spans="1:15" x14ac:dyDescent="0.2">
      <c r="A5770">
        <v>8</v>
      </c>
      <c r="B5770">
        <v>29</v>
      </c>
      <c r="C5770">
        <v>6</v>
      </c>
      <c r="D5770" s="9">
        <v>210.49999999999997</v>
      </c>
      <c r="E5770" s="9">
        <v>222.00000000000006</v>
      </c>
      <c r="F5770" s="9">
        <v>222</v>
      </c>
      <c r="G5770" s="9">
        <v>287.09999999999997</v>
      </c>
      <c r="H5770" s="9">
        <v>251</v>
      </c>
      <c r="J5770" s="120">
        <f t="shared" si="548"/>
        <v>45533.25</v>
      </c>
      <c r="K5770" s="98">
        <f t="shared" si="543"/>
        <v>0.62967394555788192</v>
      </c>
      <c r="L5770" s="98">
        <f t="shared" si="544"/>
        <v>0.60457516339869299</v>
      </c>
      <c r="M5770" s="98">
        <f t="shared" si="545"/>
        <v>0.60457516339869288</v>
      </c>
      <c r="N5770" s="98">
        <f t="shared" si="546"/>
        <v>0.57708542713567834</v>
      </c>
      <c r="O5770" s="98">
        <f t="shared" si="547"/>
        <v>0.48908807482462974</v>
      </c>
    </row>
    <row r="5771" spans="1:15" x14ac:dyDescent="0.2">
      <c r="A5771">
        <v>8</v>
      </c>
      <c r="B5771">
        <v>29</v>
      </c>
      <c r="C5771">
        <v>7</v>
      </c>
      <c r="D5771" s="9">
        <v>214.5</v>
      </c>
      <c r="E5771" s="9">
        <v>229.30000000000007</v>
      </c>
      <c r="F5771" s="9">
        <v>229.3</v>
      </c>
      <c r="G5771" s="9">
        <v>290.04999999999995</v>
      </c>
      <c r="H5771" s="9">
        <v>302</v>
      </c>
      <c r="J5771" s="120">
        <f t="shared" si="548"/>
        <v>45533.291666666664</v>
      </c>
      <c r="K5771" s="98">
        <f t="shared" si="543"/>
        <v>0.64163924618606027</v>
      </c>
      <c r="L5771" s="98">
        <f t="shared" si="544"/>
        <v>0.624455337690632</v>
      </c>
      <c r="M5771" s="98">
        <f t="shared" si="545"/>
        <v>0.62445533769063188</v>
      </c>
      <c r="N5771" s="98">
        <f t="shared" si="546"/>
        <v>0.58301507537688435</v>
      </c>
      <c r="O5771" s="98">
        <f t="shared" si="547"/>
        <v>0.58846453624317996</v>
      </c>
    </row>
    <row r="5772" spans="1:15" x14ac:dyDescent="0.2">
      <c r="A5772">
        <v>8</v>
      </c>
      <c r="B5772">
        <v>29</v>
      </c>
      <c r="C5772">
        <v>8</v>
      </c>
      <c r="D5772" s="9">
        <v>214.2</v>
      </c>
      <c r="E5772" s="9">
        <v>232.30000000000007</v>
      </c>
      <c r="F5772" s="9">
        <v>232.3</v>
      </c>
      <c r="G5772" s="9">
        <v>295.2</v>
      </c>
      <c r="H5772" s="9">
        <v>297</v>
      </c>
      <c r="J5772" s="120">
        <f t="shared" si="548"/>
        <v>45533.333333333336</v>
      </c>
      <c r="K5772" s="98">
        <f t="shared" si="543"/>
        <v>0.6407418486389469</v>
      </c>
      <c r="L5772" s="98">
        <f t="shared" si="544"/>
        <v>0.63262527233115484</v>
      </c>
      <c r="M5772" s="98">
        <f t="shared" si="545"/>
        <v>0.63262527233115473</v>
      </c>
      <c r="N5772" s="98">
        <f t="shared" si="546"/>
        <v>0.59336683417085434</v>
      </c>
      <c r="O5772" s="98">
        <f t="shared" si="547"/>
        <v>0.57872174590802805</v>
      </c>
    </row>
    <row r="5773" spans="1:15" x14ac:dyDescent="0.2">
      <c r="A5773">
        <v>8</v>
      </c>
      <c r="B5773">
        <v>29</v>
      </c>
      <c r="C5773">
        <v>9</v>
      </c>
      <c r="D5773" s="9">
        <v>210.5</v>
      </c>
      <c r="E5773" s="9">
        <v>233.40000000000003</v>
      </c>
      <c r="F5773" s="9">
        <v>233.4</v>
      </c>
      <c r="G5773" s="9">
        <v>295.2</v>
      </c>
      <c r="H5773" s="9">
        <v>242</v>
      </c>
      <c r="J5773" s="120">
        <f t="shared" si="548"/>
        <v>45533.375</v>
      </c>
      <c r="K5773" s="98">
        <f t="shared" si="543"/>
        <v>0.62967394555788203</v>
      </c>
      <c r="L5773" s="98">
        <f t="shared" si="544"/>
        <v>0.63562091503267981</v>
      </c>
      <c r="M5773" s="98">
        <f t="shared" si="545"/>
        <v>0.63562091503267981</v>
      </c>
      <c r="N5773" s="98">
        <f t="shared" si="546"/>
        <v>0.59336683417085434</v>
      </c>
      <c r="O5773" s="98">
        <f t="shared" si="547"/>
        <v>0.47155105222135618</v>
      </c>
    </row>
    <row r="5774" spans="1:15" x14ac:dyDescent="0.2">
      <c r="A5774">
        <v>8</v>
      </c>
      <c r="B5774">
        <v>29</v>
      </c>
      <c r="C5774">
        <v>10</v>
      </c>
      <c r="D5774" s="9">
        <v>207.39999999999998</v>
      </c>
      <c r="E5774" s="9">
        <v>224.70000000000007</v>
      </c>
      <c r="F5774" s="9">
        <v>224.7</v>
      </c>
      <c r="G5774" s="9">
        <v>294.2</v>
      </c>
      <c r="H5774" s="9">
        <v>290</v>
      </c>
      <c r="J5774" s="120">
        <f t="shared" si="548"/>
        <v>45533.416666666664</v>
      </c>
      <c r="K5774" s="98">
        <f t="shared" si="543"/>
        <v>0.62040083757104381</v>
      </c>
      <c r="L5774" s="98">
        <f t="shared" si="544"/>
        <v>0.61192810457516367</v>
      </c>
      <c r="M5774" s="98">
        <f t="shared" si="545"/>
        <v>0.61192810457516333</v>
      </c>
      <c r="N5774" s="98">
        <f t="shared" si="546"/>
        <v>0.59135678391959801</v>
      </c>
      <c r="O5774" s="98">
        <f t="shared" si="547"/>
        <v>0.56508183943881518</v>
      </c>
    </row>
    <row r="5775" spans="1:15" x14ac:dyDescent="0.2">
      <c r="A5775">
        <v>8</v>
      </c>
      <c r="B5775">
        <v>29</v>
      </c>
      <c r="C5775">
        <v>11</v>
      </c>
      <c r="D5775" s="9">
        <v>198.2</v>
      </c>
      <c r="E5775" s="9">
        <v>218.70000000000007</v>
      </c>
      <c r="F5775" s="9">
        <v>218.7</v>
      </c>
      <c r="G5775" s="9">
        <v>302.2</v>
      </c>
      <c r="H5775" s="9">
        <v>286</v>
      </c>
      <c r="J5775" s="120">
        <f t="shared" si="548"/>
        <v>45533.458333333336</v>
      </c>
      <c r="K5775" s="98">
        <f t="shared" si="543"/>
        <v>0.59288064612623381</v>
      </c>
      <c r="L5775" s="98">
        <f t="shared" si="544"/>
        <v>0.59558823529411786</v>
      </c>
      <c r="M5775" s="98">
        <f t="shared" si="545"/>
        <v>0.59558823529411764</v>
      </c>
      <c r="N5775" s="98">
        <f t="shared" si="546"/>
        <v>0.60743718592964824</v>
      </c>
      <c r="O5775" s="98">
        <f t="shared" si="547"/>
        <v>0.55728760717069359</v>
      </c>
    </row>
    <row r="5776" spans="1:15" x14ac:dyDescent="0.2">
      <c r="A5776">
        <v>8</v>
      </c>
      <c r="B5776">
        <v>29</v>
      </c>
      <c r="C5776">
        <v>12</v>
      </c>
      <c r="D5776" s="9">
        <v>202.29999999999998</v>
      </c>
      <c r="E5776" s="9">
        <v>203.40000000000006</v>
      </c>
      <c r="F5776" s="9">
        <v>203.4</v>
      </c>
      <c r="G5776" s="9">
        <v>300.2</v>
      </c>
      <c r="H5776" s="9">
        <v>269</v>
      </c>
      <c r="J5776" s="120">
        <f t="shared" si="548"/>
        <v>45533.5</v>
      </c>
      <c r="K5776" s="98">
        <f t="shared" si="543"/>
        <v>0.60514507927011651</v>
      </c>
      <c r="L5776" s="98">
        <f t="shared" si="544"/>
        <v>0.55392156862745112</v>
      </c>
      <c r="M5776" s="98">
        <f t="shared" si="545"/>
        <v>0.55392156862745101</v>
      </c>
      <c r="N5776" s="98">
        <f t="shared" si="546"/>
        <v>0.60341708542713568</v>
      </c>
      <c r="O5776" s="98">
        <f t="shared" si="547"/>
        <v>0.5241621200311769</v>
      </c>
    </row>
    <row r="5777" spans="1:15" x14ac:dyDescent="0.2">
      <c r="A5777">
        <v>8</v>
      </c>
      <c r="B5777">
        <v>29</v>
      </c>
      <c r="C5777">
        <v>13</v>
      </c>
      <c r="D5777" s="9">
        <v>190.29999999999998</v>
      </c>
      <c r="E5777" s="9">
        <v>195.70000000000005</v>
      </c>
      <c r="F5777" s="9">
        <v>195.7</v>
      </c>
      <c r="G5777" s="9">
        <v>320.2</v>
      </c>
      <c r="H5777" s="9">
        <v>258</v>
      </c>
      <c r="J5777" s="120">
        <f t="shared" si="548"/>
        <v>45533.541666666664</v>
      </c>
      <c r="K5777" s="98">
        <f t="shared" si="543"/>
        <v>0.56924917738558167</v>
      </c>
      <c r="L5777" s="98">
        <f t="shared" si="544"/>
        <v>0.53295206971677578</v>
      </c>
      <c r="M5777" s="98">
        <f t="shared" si="545"/>
        <v>0.53295206971677556</v>
      </c>
      <c r="N5777" s="98">
        <f t="shared" si="546"/>
        <v>0.64361809045226137</v>
      </c>
      <c r="O5777" s="98">
        <f t="shared" si="547"/>
        <v>0.50272798129384255</v>
      </c>
    </row>
    <row r="5778" spans="1:15" x14ac:dyDescent="0.2">
      <c r="A5778">
        <v>8</v>
      </c>
      <c r="B5778">
        <v>29</v>
      </c>
      <c r="C5778">
        <v>14</v>
      </c>
      <c r="D5778" s="9">
        <v>199.39999999999998</v>
      </c>
      <c r="E5778" s="9">
        <v>197.20000000000005</v>
      </c>
      <c r="F5778" s="9">
        <v>197.2</v>
      </c>
      <c r="G5778" s="9">
        <v>310.2</v>
      </c>
      <c r="H5778" s="9">
        <v>247</v>
      </c>
      <c r="J5778" s="120">
        <f t="shared" si="548"/>
        <v>45533.583333333336</v>
      </c>
      <c r="K5778" s="98">
        <f t="shared" si="543"/>
        <v>0.59647023631468721</v>
      </c>
      <c r="L5778" s="98">
        <f t="shared" si="544"/>
        <v>0.5370370370370372</v>
      </c>
      <c r="M5778" s="98">
        <f t="shared" si="545"/>
        <v>0.53703703703703698</v>
      </c>
      <c r="N5778" s="98">
        <f t="shared" si="546"/>
        <v>0.62351758793969858</v>
      </c>
      <c r="O5778" s="98">
        <f t="shared" si="547"/>
        <v>0.48129384255650814</v>
      </c>
    </row>
    <row r="5779" spans="1:15" x14ac:dyDescent="0.2">
      <c r="A5779">
        <v>8</v>
      </c>
      <c r="B5779">
        <v>29</v>
      </c>
      <c r="C5779">
        <v>15</v>
      </c>
      <c r="D5779" s="9">
        <v>193.2</v>
      </c>
      <c r="E5779" s="9">
        <v>206.30000000000004</v>
      </c>
      <c r="F5779" s="9">
        <v>206.3</v>
      </c>
      <c r="G5779" s="9">
        <v>239.14999999999998</v>
      </c>
      <c r="H5779" s="9">
        <v>270</v>
      </c>
      <c r="J5779" s="120">
        <f t="shared" si="548"/>
        <v>45533.625</v>
      </c>
      <c r="K5779" s="98">
        <f t="shared" si="543"/>
        <v>0.57792402034101087</v>
      </c>
      <c r="L5779" s="98">
        <f t="shared" si="544"/>
        <v>0.56181917211328991</v>
      </c>
      <c r="M5779" s="98">
        <f t="shared" si="545"/>
        <v>0.5618191721132898</v>
      </c>
      <c r="N5779" s="98">
        <f t="shared" si="546"/>
        <v>0.48070351758793972</v>
      </c>
      <c r="O5779" s="98">
        <f t="shared" si="547"/>
        <v>0.52611067809820733</v>
      </c>
    </row>
    <row r="5780" spans="1:15" x14ac:dyDescent="0.2">
      <c r="A5780">
        <v>8</v>
      </c>
      <c r="B5780">
        <v>29</v>
      </c>
      <c r="C5780">
        <v>16</v>
      </c>
      <c r="D5780" s="9">
        <v>190.79999999999998</v>
      </c>
      <c r="E5780" s="9">
        <v>202.60000000000005</v>
      </c>
      <c r="F5780" s="9">
        <v>202.6</v>
      </c>
      <c r="G5780" s="9">
        <v>282.09999999999997</v>
      </c>
      <c r="H5780" s="9">
        <v>281.39999999999998</v>
      </c>
      <c r="J5780" s="120">
        <f t="shared" si="548"/>
        <v>45533.666666666664</v>
      </c>
      <c r="K5780" s="98">
        <f t="shared" si="543"/>
        <v>0.57074483996410397</v>
      </c>
      <c r="L5780" s="98">
        <f t="shared" si="544"/>
        <v>0.55174291938997833</v>
      </c>
      <c r="M5780" s="98">
        <f t="shared" si="545"/>
        <v>0.55174291938997821</v>
      </c>
      <c r="N5780" s="98">
        <f t="shared" si="546"/>
        <v>0.567035175879397</v>
      </c>
      <c r="O5780" s="98">
        <f t="shared" si="547"/>
        <v>0.54832424006235381</v>
      </c>
    </row>
    <row r="5781" spans="1:15" x14ac:dyDescent="0.2">
      <c r="A5781">
        <v>8</v>
      </c>
      <c r="B5781">
        <v>29</v>
      </c>
      <c r="C5781">
        <v>17</v>
      </c>
      <c r="D5781" s="9">
        <v>200.79999999999998</v>
      </c>
      <c r="E5781" s="9">
        <v>218.30000000000007</v>
      </c>
      <c r="F5781" s="9">
        <v>218.3</v>
      </c>
      <c r="G5781" s="9">
        <v>288.60000000000002</v>
      </c>
      <c r="H5781" s="9">
        <v>318.39999999999998</v>
      </c>
      <c r="J5781" s="120">
        <f t="shared" si="548"/>
        <v>45533.708333333336</v>
      </c>
      <c r="K5781" s="98">
        <f t="shared" si="543"/>
        <v>0.60065809153454963</v>
      </c>
      <c r="L5781" s="98">
        <f t="shared" si="544"/>
        <v>0.59449891067538152</v>
      </c>
      <c r="M5781" s="98">
        <f t="shared" si="545"/>
        <v>0.5944989106753813</v>
      </c>
      <c r="N5781" s="98">
        <f t="shared" si="546"/>
        <v>0.58010050251256295</v>
      </c>
      <c r="O5781" s="98">
        <f t="shared" si="547"/>
        <v>0.62042088854247845</v>
      </c>
    </row>
    <row r="5782" spans="1:15" x14ac:dyDescent="0.2">
      <c r="A5782">
        <v>8</v>
      </c>
      <c r="B5782">
        <v>29</v>
      </c>
      <c r="C5782">
        <v>18</v>
      </c>
      <c r="D5782" s="9">
        <v>220.79999999999998</v>
      </c>
      <c r="E5782" s="9">
        <v>255.10000000000008</v>
      </c>
      <c r="F5782" s="9">
        <v>255.1</v>
      </c>
      <c r="G5782" s="9">
        <v>337.20000000000005</v>
      </c>
      <c r="H5782" s="9">
        <v>304.39999999999998</v>
      </c>
      <c r="J5782" s="120">
        <f t="shared" si="548"/>
        <v>45533.75</v>
      </c>
      <c r="K5782" s="98">
        <f t="shared" si="543"/>
        <v>0.66048459467544107</v>
      </c>
      <c r="L5782" s="98">
        <f t="shared" si="544"/>
        <v>0.69471677559912881</v>
      </c>
      <c r="M5782" s="98">
        <f t="shared" si="545"/>
        <v>0.69471677559912859</v>
      </c>
      <c r="N5782" s="98">
        <f t="shared" si="546"/>
        <v>0.67778894472361828</v>
      </c>
      <c r="O5782" s="98">
        <f t="shared" si="547"/>
        <v>0.59314107560405294</v>
      </c>
    </row>
    <row r="5783" spans="1:15" x14ac:dyDescent="0.2">
      <c r="A5783">
        <v>8</v>
      </c>
      <c r="B5783">
        <v>29</v>
      </c>
      <c r="C5783">
        <v>19</v>
      </c>
      <c r="D5783" s="9">
        <v>284.80000000000007</v>
      </c>
      <c r="E5783" s="9">
        <v>283.10000000000008</v>
      </c>
      <c r="F5783" s="9">
        <v>283.10000000000002</v>
      </c>
      <c r="G5783" s="9">
        <v>370.4</v>
      </c>
      <c r="H5783" s="9">
        <v>326.39999999999998</v>
      </c>
      <c r="J5783" s="120">
        <f t="shared" si="548"/>
        <v>45533.791666666664</v>
      </c>
      <c r="K5783" s="98">
        <f t="shared" si="543"/>
        <v>0.85192940472629375</v>
      </c>
      <c r="L5783" s="98">
        <f t="shared" si="544"/>
        <v>0.77096949891067568</v>
      </c>
      <c r="M5783" s="98">
        <f t="shared" si="545"/>
        <v>0.77096949891067545</v>
      </c>
      <c r="N5783" s="98">
        <f t="shared" si="546"/>
        <v>0.74452261306532663</v>
      </c>
      <c r="O5783" s="98">
        <f t="shared" si="547"/>
        <v>0.63600935307872164</v>
      </c>
    </row>
    <row r="5784" spans="1:15" x14ac:dyDescent="0.2">
      <c r="A5784">
        <v>8</v>
      </c>
      <c r="B5784">
        <v>29</v>
      </c>
      <c r="C5784">
        <v>20</v>
      </c>
      <c r="D5784" s="9">
        <v>291.80000000000007</v>
      </c>
      <c r="E5784" s="9">
        <v>280.10000000000008</v>
      </c>
      <c r="F5784" s="9">
        <v>280.10000000000002</v>
      </c>
      <c r="G5784" s="9">
        <v>367.9</v>
      </c>
      <c r="H5784" s="9">
        <v>307.39999999999998</v>
      </c>
      <c r="J5784" s="120">
        <f t="shared" si="548"/>
        <v>45533.833333333336</v>
      </c>
      <c r="K5784" s="98">
        <f t="shared" si="543"/>
        <v>0.87286868082560576</v>
      </c>
      <c r="L5784" s="98">
        <f t="shared" si="544"/>
        <v>0.76279956427015272</v>
      </c>
      <c r="M5784" s="98">
        <f t="shared" si="545"/>
        <v>0.76279956427015261</v>
      </c>
      <c r="N5784" s="98">
        <f t="shared" si="546"/>
        <v>0.73949748743718602</v>
      </c>
      <c r="O5784" s="98">
        <f t="shared" si="547"/>
        <v>0.5989867498051441</v>
      </c>
    </row>
    <row r="5785" spans="1:15" x14ac:dyDescent="0.2">
      <c r="A5785">
        <v>8</v>
      </c>
      <c r="B5785">
        <v>29</v>
      </c>
      <c r="C5785">
        <v>21</v>
      </c>
      <c r="D5785" s="9">
        <v>285.10000000000008</v>
      </c>
      <c r="E5785" s="9">
        <v>277.8</v>
      </c>
      <c r="F5785" s="9">
        <v>277.8</v>
      </c>
      <c r="G5785" s="9">
        <v>352</v>
      </c>
      <c r="H5785" s="9">
        <v>283.39999999999998</v>
      </c>
      <c r="J5785" s="120">
        <f t="shared" si="548"/>
        <v>45533.875</v>
      </c>
      <c r="K5785" s="98">
        <f t="shared" si="543"/>
        <v>0.85282680227340724</v>
      </c>
      <c r="L5785" s="98">
        <f t="shared" si="544"/>
        <v>0.75653594771241839</v>
      </c>
      <c r="M5785" s="98">
        <f t="shared" si="545"/>
        <v>0.75653594771241839</v>
      </c>
      <c r="N5785" s="98">
        <f t="shared" si="546"/>
        <v>0.7075376884422111</v>
      </c>
      <c r="O5785" s="98">
        <f t="shared" si="547"/>
        <v>0.55222135619641455</v>
      </c>
    </row>
    <row r="5786" spans="1:15" x14ac:dyDescent="0.2">
      <c r="A5786">
        <v>8</v>
      </c>
      <c r="B5786">
        <v>29</v>
      </c>
      <c r="C5786">
        <v>22</v>
      </c>
      <c r="D5786" s="9">
        <v>272.10000000000008</v>
      </c>
      <c r="E5786" s="9">
        <v>241.60000000000005</v>
      </c>
      <c r="F5786" s="9">
        <v>241.6</v>
      </c>
      <c r="G5786" s="9">
        <v>311.2</v>
      </c>
      <c r="H5786" s="9">
        <v>289.39999999999998</v>
      </c>
      <c r="J5786" s="120">
        <f t="shared" si="548"/>
        <v>45533.916666666664</v>
      </c>
      <c r="K5786" s="98">
        <f t="shared" si="543"/>
        <v>0.81393957523182781</v>
      </c>
      <c r="L5786" s="98">
        <f t="shared" si="544"/>
        <v>0.65795206971677578</v>
      </c>
      <c r="M5786" s="98">
        <f t="shared" si="545"/>
        <v>0.65795206971677556</v>
      </c>
      <c r="N5786" s="98">
        <f t="shared" si="546"/>
        <v>0.6255276381909548</v>
      </c>
      <c r="O5786" s="98">
        <f t="shared" si="547"/>
        <v>0.56391270459859699</v>
      </c>
    </row>
    <row r="5787" spans="1:15" x14ac:dyDescent="0.2">
      <c r="A5787">
        <v>8</v>
      </c>
      <c r="B5787">
        <v>29</v>
      </c>
      <c r="C5787">
        <v>23</v>
      </c>
      <c r="D5787" s="9">
        <v>250.89999999999998</v>
      </c>
      <c r="E5787" s="9">
        <v>223.50000000000006</v>
      </c>
      <c r="F5787" s="9">
        <v>223.5</v>
      </c>
      <c r="G5787" s="9">
        <v>277.2</v>
      </c>
      <c r="H5787" s="9">
        <v>266.39999999999998</v>
      </c>
      <c r="J5787" s="120">
        <f t="shared" si="548"/>
        <v>45533.958333333336</v>
      </c>
      <c r="K5787" s="98">
        <f t="shared" si="543"/>
        <v>0.75052348190248253</v>
      </c>
      <c r="L5787" s="98">
        <f t="shared" si="544"/>
        <v>0.60866013071895442</v>
      </c>
      <c r="M5787" s="98">
        <f t="shared" si="545"/>
        <v>0.60866013071895431</v>
      </c>
      <c r="N5787" s="98">
        <f t="shared" si="546"/>
        <v>0.55718592964824121</v>
      </c>
      <c r="O5787" s="98">
        <f t="shared" si="547"/>
        <v>0.51909586905689775</v>
      </c>
    </row>
    <row r="5788" spans="1:15" x14ac:dyDescent="0.2">
      <c r="A5788">
        <v>8</v>
      </c>
      <c r="B5788">
        <v>30</v>
      </c>
      <c r="C5788">
        <v>0</v>
      </c>
      <c r="D5788" s="9">
        <v>225.2</v>
      </c>
      <c r="E5788" s="9">
        <v>208.1</v>
      </c>
      <c r="F5788" s="9">
        <v>208.1</v>
      </c>
      <c r="G5788" s="9">
        <v>287.2</v>
      </c>
      <c r="H5788" s="9">
        <v>257.39999999999998</v>
      </c>
      <c r="J5788" s="120">
        <f t="shared" si="548"/>
        <v>45534</v>
      </c>
      <c r="K5788" s="98">
        <f t="shared" si="543"/>
        <v>0.67364642536643715</v>
      </c>
      <c r="L5788" s="98">
        <f t="shared" si="544"/>
        <v>0.56672113289760351</v>
      </c>
      <c r="M5788" s="98">
        <f t="shared" si="545"/>
        <v>0.56672113289760351</v>
      </c>
      <c r="N5788" s="98">
        <f t="shared" si="546"/>
        <v>0.57728643216080411</v>
      </c>
      <c r="O5788" s="98">
        <f t="shared" si="547"/>
        <v>0.50155884645362425</v>
      </c>
    </row>
    <row r="5789" spans="1:15" x14ac:dyDescent="0.2">
      <c r="A5789">
        <v>8</v>
      </c>
      <c r="B5789">
        <v>30</v>
      </c>
      <c r="C5789">
        <v>1</v>
      </c>
      <c r="D5789" s="9">
        <v>218.79999999999998</v>
      </c>
      <c r="E5789" s="9">
        <v>206.75</v>
      </c>
      <c r="F5789" s="9">
        <v>206.75</v>
      </c>
      <c r="G5789" s="9">
        <v>266.20000000000005</v>
      </c>
      <c r="H5789" s="9">
        <v>247.4</v>
      </c>
      <c r="J5789" s="120">
        <f t="shared" si="548"/>
        <v>45534.041666666664</v>
      </c>
      <c r="K5789" s="98">
        <f t="shared" si="543"/>
        <v>0.6545019443613519</v>
      </c>
      <c r="L5789" s="98">
        <f t="shared" si="544"/>
        <v>0.56304466230936823</v>
      </c>
      <c r="M5789" s="98">
        <f t="shared" si="545"/>
        <v>0.56304466230936823</v>
      </c>
      <c r="N5789" s="98">
        <f t="shared" si="546"/>
        <v>0.5350753768844223</v>
      </c>
      <c r="O5789" s="98">
        <f t="shared" si="547"/>
        <v>0.48207326578332033</v>
      </c>
    </row>
    <row r="5790" spans="1:15" x14ac:dyDescent="0.2">
      <c r="A5790">
        <v>8</v>
      </c>
      <c r="B5790">
        <v>30</v>
      </c>
      <c r="C5790">
        <v>2</v>
      </c>
      <c r="D5790" s="9">
        <v>212.49999999999997</v>
      </c>
      <c r="E5790" s="9">
        <v>201.9</v>
      </c>
      <c r="F5790" s="9">
        <v>201.9</v>
      </c>
      <c r="G5790" s="9">
        <v>262.20000000000005</v>
      </c>
      <c r="H5790" s="9">
        <v>239.4</v>
      </c>
      <c r="J5790" s="120">
        <f t="shared" si="548"/>
        <v>45534.083333333336</v>
      </c>
      <c r="K5790" s="98">
        <f t="shared" si="543"/>
        <v>0.6356565958719711</v>
      </c>
      <c r="L5790" s="98">
        <f t="shared" si="544"/>
        <v>0.54983660130718959</v>
      </c>
      <c r="M5790" s="98">
        <f t="shared" si="545"/>
        <v>0.54983660130718959</v>
      </c>
      <c r="N5790" s="98">
        <f t="shared" si="546"/>
        <v>0.52703517587939719</v>
      </c>
      <c r="O5790" s="98">
        <f t="shared" si="547"/>
        <v>0.46648480124707714</v>
      </c>
    </row>
    <row r="5791" spans="1:15" x14ac:dyDescent="0.2">
      <c r="A5791">
        <v>8</v>
      </c>
      <c r="B5791">
        <v>30</v>
      </c>
      <c r="C5791">
        <v>3</v>
      </c>
      <c r="D5791" s="9">
        <v>209.6</v>
      </c>
      <c r="E5791" s="9">
        <v>192.40000000000003</v>
      </c>
      <c r="F5791" s="9">
        <v>192.4</v>
      </c>
      <c r="G5791" s="9">
        <v>259.20000000000005</v>
      </c>
      <c r="H5791" s="9">
        <v>238.4</v>
      </c>
      <c r="J5791" s="120">
        <f t="shared" si="548"/>
        <v>45534.125</v>
      </c>
      <c r="K5791" s="98">
        <f t="shared" si="543"/>
        <v>0.6269817529165419</v>
      </c>
      <c r="L5791" s="98">
        <f t="shared" si="544"/>
        <v>0.52396514161220054</v>
      </c>
      <c r="M5791" s="98">
        <f t="shared" si="545"/>
        <v>0.52396514161220042</v>
      </c>
      <c r="N5791" s="98">
        <f t="shared" si="546"/>
        <v>0.5210050251256283</v>
      </c>
      <c r="O5791" s="98">
        <f t="shared" si="547"/>
        <v>0.46453624318004672</v>
      </c>
    </row>
    <row r="5792" spans="1:15" x14ac:dyDescent="0.2">
      <c r="A5792">
        <v>8</v>
      </c>
      <c r="B5792">
        <v>30</v>
      </c>
      <c r="C5792">
        <v>4</v>
      </c>
      <c r="D5792" s="9">
        <v>207.39999999999998</v>
      </c>
      <c r="E5792" s="9">
        <v>188.50000000000003</v>
      </c>
      <c r="F5792" s="9">
        <v>188.5</v>
      </c>
      <c r="G5792" s="9">
        <v>262.20000000000005</v>
      </c>
      <c r="H5792" s="9">
        <v>242.4</v>
      </c>
      <c r="J5792" s="120">
        <f t="shared" si="548"/>
        <v>45534.166666666664</v>
      </c>
      <c r="K5792" s="98">
        <f t="shared" si="543"/>
        <v>0.62040083757104381</v>
      </c>
      <c r="L5792" s="98">
        <f t="shared" si="544"/>
        <v>0.51334422657952083</v>
      </c>
      <c r="M5792" s="98">
        <f t="shared" si="545"/>
        <v>0.51334422657952072</v>
      </c>
      <c r="N5792" s="98">
        <f t="shared" si="546"/>
        <v>0.52703517587939719</v>
      </c>
      <c r="O5792" s="98">
        <f t="shared" si="547"/>
        <v>0.47233047544816831</v>
      </c>
    </row>
    <row r="5793" spans="1:15" x14ac:dyDescent="0.2">
      <c r="A5793">
        <v>8</v>
      </c>
      <c r="B5793">
        <v>30</v>
      </c>
      <c r="C5793">
        <v>5</v>
      </c>
      <c r="D5793" s="9">
        <v>214.6</v>
      </c>
      <c r="E5793" s="9">
        <v>198.50000000000003</v>
      </c>
      <c r="F5793" s="9">
        <v>198.5</v>
      </c>
      <c r="G5793" s="9">
        <v>274.2</v>
      </c>
      <c r="H5793" s="9">
        <v>262.39999999999998</v>
      </c>
      <c r="J5793" s="120">
        <f t="shared" si="548"/>
        <v>45534.208333333336</v>
      </c>
      <c r="K5793" s="98">
        <f t="shared" si="543"/>
        <v>0.64193837870176473</v>
      </c>
      <c r="L5793" s="98">
        <f t="shared" si="544"/>
        <v>0.5405773420479304</v>
      </c>
      <c r="M5793" s="98">
        <f t="shared" si="545"/>
        <v>0.54057734204793029</v>
      </c>
      <c r="N5793" s="98">
        <f t="shared" si="546"/>
        <v>0.55115577889447243</v>
      </c>
      <c r="O5793" s="98">
        <f t="shared" si="547"/>
        <v>0.51130163678877627</v>
      </c>
    </row>
    <row r="5794" spans="1:15" x14ac:dyDescent="0.2">
      <c r="A5794">
        <v>8</v>
      </c>
      <c r="B5794">
        <v>30</v>
      </c>
      <c r="C5794">
        <v>6</v>
      </c>
      <c r="D5794" s="9">
        <v>222.6</v>
      </c>
      <c r="E5794" s="9">
        <v>209.7</v>
      </c>
      <c r="F5794" s="9">
        <v>209.7</v>
      </c>
      <c r="G5794" s="9">
        <v>296.2</v>
      </c>
      <c r="H5794" s="9">
        <v>286.39999999999998</v>
      </c>
      <c r="J5794" s="120">
        <f t="shared" si="548"/>
        <v>45534.25</v>
      </c>
      <c r="K5794" s="98">
        <f t="shared" si="543"/>
        <v>0.66586897995812133</v>
      </c>
      <c r="L5794" s="98">
        <f t="shared" si="544"/>
        <v>0.57107843137254899</v>
      </c>
      <c r="M5794" s="98">
        <f t="shared" si="545"/>
        <v>0.57107843137254899</v>
      </c>
      <c r="N5794" s="98">
        <f t="shared" si="546"/>
        <v>0.59537688442211056</v>
      </c>
      <c r="O5794" s="98">
        <f t="shared" si="547"/>
        <v>0.55806703039750571</v>
      </c>
    </row>
    <row r="5795" spans="1:15" x14ac:dyDescent="0.2">
      <c r="A5795">
        <v>8</v>
      </c>
      <c r="B5795">
        <v>30</v>
      </c>
      <c r="C5795">
        <v>7</v>
      </c>
      <c r="D5795" s="9">
        <v>229.6</v>
      </c>
      <c r="E5795" s="9">
        <v>219.35</v>
      </c>
      <c r="F5795" s="9">
        <v>219.35</v>
      </c>
      <c r="G5795" s="9">
        <v>312.2</v>
      </c>
      <c r="H5795" s="9">
        <v>320.39999999999998</v>
      </c>
      <c r="J5795" s="120">
        <f t="shared" si="548"/>
        <v>45534.291666666664</v>
      </c>
      <c r="K5795" s="98">
        <f t="shared" si="543"/>
        <v>0.68680825605743323</v>
      </c>
      <c r="L5795" s="98">
        <f t="shared" si="544"/>
        <v>0.59735838779956429</v>
      </c>
      <c r="M5795" s="98">
        <f t="shared" si="545"/>
        <v>0.59735838779956429</v>
      </c>
      <c r="N5795" s="98">
        <f t="shared" si="546"/>
        <v>0.62753768844221114</v>
      </c>
      <c r="O5795" s="98">
        <f t="shared" si="547"/>
        <v>0.62431800467653931</v>
      </c>
    </row>
    <row r="5796" spans="1:15" x14ac:dyDescent="0.2">
      <c r="A5796">
        <v>8</v>
      </c>
      <c r="B5796">
        <v>30</v>
      </c>
      <c r="C5796">
        <v>8</v>
      </c>
      <c r="D5796" s="9">
        <v>227.29999999999998</v>
      </c>
      <c r="E5796" s="9">
        <v>219.15</v>
      </c>
      <c r="F5796" s="9">
        <v>219.15</v>
      </c>
      <c r="G5796" s="9">
        <v>320.2</v>
      </c>
      <c r="H5796" s="9">
        <v>329.4</v>
      </c>
      <c r="J5796" s="120">
        <f t="shared" si="548"/>
        <v>45534.333333333336</v>
      </c>
      <c r="K5796" s="98">
        <f t="shared" si="543"/>
        <v>0.67992820819623079</v>
      </c>
      <c r="L5796" s="98">
        <f t="shared" si="544"/>
        <v>0.59681372549019607</v>
      </c>
      <c r="M5796" s="98">
        <f t="shared" si="545"/>
        <v>0.59681372549019607</v>
      </c>
      <c r="N5796" s="98">
        <f t="shared" si="546"/>
        <v>0.64361809045226137</v>
      </c>
      <c r="O5796" s="98">
        <f t="shared" si="547"/>
        <v>0.64185502727981281</v>
      </c>
    </row>
    <row r="5797" spans="1:15" x14ac:dyDescent="0.2">
      <c r="A5797">
        <v>8</v>
      </c>
      <c r="B5797">
        <v>30</v>
      </c>
      <c r="C5797">
        <v>9</v>
      </c>
      <c r="D5797" s="9">
        <v>228.29999999999998</v>
      </c>
      <c r="E5797" s="9">
        <v>209.30000000000007</v>
      </c>
      <c r="F5797" s="9">
        <v>209.3</v>
      </c>
      <c r="G5797" s="9">
        <v>315.2</v>
      </c>
      <c r="H5797" s="9">
        <v>329.3</v>
      </c>
      <c r="J5797" s="120">
        <f t="shared" si="548"/>
        <v>45534.375</v>
      </c>
      <c r="K5797" s="98">
        <f t="shared" si="543"/>
        <v>0.68291953335327527</v>
      </c>
      <c r="L5797" s="98">
        <f t="shared" si="544"/>
        <v>0.56998910675381287</v>
      </c>
      <c r="M5797" s="98">
        <f t="shared" si="545"/>
        <v>0.56998910675381265</v>
      </c>
      <c r="N5797" s="98">
        <f t="shared" si="546"/>
        <v>0.63356783919597992</v>
      </c>
      <c r="O5797" s="98">
        <f t="shared" si="547"/>
        <v>0.64166017147310983</v>
      </c>
    </row>
    <row r="5798" spans="1:15" x14ac:dyDescent="0.2">
      <c r="A5798">
        <v>8</v>
      </c>
      <c r="B5798">
        <v>30</v>
      </c>
      <c r="C5798">
        <v>10</v>
      </c>
      <c r="D5798" s="9">
        <v>223.2</v>
      </c>
      <c r="E5798" s="9">
        <v>205.30000000000007</v>
      </c>
      <c r="F5798" s="9">
        <v>205.3</v>
      </c>
      <c r="G5798" s="9">
        <v>293.2</v>
      </c>
      <c r="H5798" s="9">
        <v>328.4</v>
      </c>
      <c r="J5798" s="120">
        <f t="shared" si="548"/>
        <v>45534.416666666664</v>
      </c>
      <c r="K5798" s="98">
        <f t="shared" si="543"/>
        <v>0.66766377505234797</v>
      </c>
      <c r="L5798" s="98">
        <f t="shared" si="544"/>
        <v>0.559095860566449</v>
      </c>
      <c r="M5798" s="98">
        <f t="shared" si="545"/>
        <v>0.55909586056644889</v>
      </c>
      <c r="N5798" s="98">
        <f t="shared" si="546"/>
        <v>0.58934673366834178</v>
      </c>
      <c r="O5798" s="98">
        <f t="shared" si="547"/>
        <v>0.63990646921278249</v>
      </c>
    </row>
    <row r="5799" spans="1:15" x14ac:dyDescent="0.2">
      <c r="A5799">
        <v>8</v>
      </c>
      <c r="B5799">
        <v>30</v>
      </c>
      <c r="C5799">
        <v>11</v>
      </c>
      <c r="D5799" s="9">
        <v>203.1</v>
      </c>
      <c r="E5799" s="9">
        <v>202.00000000000006</v>
      </c>
      <c r="F5799" s="9">
        <v>202</v>
      </c>
      <c r="G5799" s="9">
        <v>289.2</v>
      </c>
      <c r="H5799" s="9">
        <v>333.2</v>
      </c>
      <c r="J5799" s="120">
        <f t="shared" si="548"/>
        <v>45534.458333333336</v>
      </c>
      <c r="K5799" s="98">
        <f t="shared" si="543"/>
        <v>0.60753813939575219</v>
      </c>
      <c r="L5799" s="98">
        <f t="shared" si="544"/>
        <v>0.55010893246187376</v>
      </c>
      <c r="M5799" s="98">
        <f t="shared" si="545"/>
        <v>0.55010893246187365</v>
      </c>
      <c r="N5799" s="98">
        <f t="shared" si="546"/>
        <v>0.58130653266331667</v>
      </c>
      <c r="O5799" s="98">
        <f t="shared" si="547"/>
        <v>0.64925954793452834</v>
      </c>
    </row>
    <row r="5800" spans="1:15" x14ac:dyDescent="0.2">
      <c r="A5800">
        <v>8</v>
      </c>
      <c r="B5800">
        <v>30</v>
      </c>
      <c r="C5800">
        <v>12</v>
      </c>
      <c r="D5800" s="9">
        <v>195.1</v>
      </c>
      <c r="E5800" s="9">
        <v>207.50000000000006</v>
      </c>
      <c r="F5800" s="9">
        <v>207.5</v>
      </c>
      <c r="G5800" s="9">
        <v>293.2</v>
      </c>
      <c r="H5800" s="9">
        <v>331.3</v>
      </c>
      <c r="J5800" s="120">
        <f t="shared" si="548"/>
        <v>45534.5</v>
      </c>
      <c r="K5800" s="98">
        <f t="shared" si="543"/>
        <v>0.58360753813939559</v>
      </c>
      <c r="L5800" s="98">
        <f t="shared" si="544"/>
        <v>0.56508714596949905</v>
      </c>
      <c r="M5800" s="98">
        <f t="shared" si="545"/>
        <v>0.56508714596949894</v>
      </c>
      <c r="N5800" s="98">
        <f t="shared" si="546"/>
        <v>0.58934673366834178</v>
      </c>
      <c r="O5800" s="98">
        <f t="shared" si="547"/>
        <v>0.64555728760717068</v>
      </c>
    </row>
    <row r="5801" spans="1:15" x14ac:dyDescent="0.2">
      <c r="A5801">
        <v>8</v>
      </c>
      <c r="B5801">
        <v>30</v>
      </c>
      <c r="C5801">
        <v>13</v>
      </c>
      <c r="D5801" s="9">
        <v>171.89999999999998</v>
      </c>
      <c r="E5801" s="9">
        <v>199.00000000000003</v>
      </c>
      <c r="F5801" s="9">
        <v>199</v>
      </c>
      <c r="G5801" s="9">
        <v>298.2</v>
      </c>
      <c r="H5801" s="9">
        <v>314.3</v>
      </c>
      <c r="J5801" s="120">
        <f t="shared" si="548"/>
        <v>45534.541666666664</v>
      </c>
      <c r="K5801" s="98">
        <f t="shared" si="543"/>
        <v>0.51420879449596157</v>
      </c>
      <c r="L5801" s="98">
        <f t="shared" si="544"/>
        <v>0.54193899782135091</v>
      </c>
      <c r="M5801" s="98">
        <f t="shared" si="545"/>
        <v>0.5419389978213508</v>
      </c>
      <c r="N5801" s="98">
        <f t="shared" si="546"/>
        <v>0.59939698492462312</v>
      </c>
      <c r="O5801" s="98">
        <f t="shared" si="547"/>
        <v>0.61243180046765389</v>
      </c>
    </row>
    <row r="5802" spans="1:15" x14ac:dyDescent="0.2">
      <c r="A5802">
        <v>8</v>
      </c>
      <c r="B5802">
        <v>30</v>
      </c>
      <c r="C5802">
        <v>14</v>
      </c>
      <c r="D5802" s="9">
        <v>192.89999999999998</v>
      </c>
      <c r="E5802" s="9">
        <v>216.70000000000005</v>
      </c>
      <c r="F5802" s="9">
        <v>216.7</v>
      </c>
      <c r="G5802" s="9">
        <v>309.2</v>
      </c>
      <c r="H5802" s="9">
        <v>325.39999999999998</v>
      </c>
      <c r="J5802" s="120">
        <f t="shared" si="548"/>
        <v>45534.583333333336</v>
      </c>
      <c r="K5802" s="98">
        <f t="shared" si="543"/>
        <v>0.57702662279389749</v>
      </c>
      <c r="L5802" s="98">
        <f t="shared" si="544"/>
        <v>0.59014161220043582</v>
      </c>
      <c r="M5802" s="98">
        <f t="shared" si="545"/>
        <v>0.59014161220043571</v>
      </c>
      <c r="N5802" s="98">
        <f t="shared" si="546"/>
        <v>0.62150753768844225</v>
      </c>
      <c r="O5802" s="98">
        <f t="shared" si="547"/>
        <v>0.63406079501169121</v>
      </c>
    </row>
    <row r="5803" spans="1:15" x14ac:dyDescent="0.2">
      <c r="A5803">
        <v>8</v>
      </c>
      <c r="B5803">
        <v>30</v>
      </c>
      <c r="C5803">
        <v>15</v>
      </c>
      <c r="D5803" s="9">
        <v>212.29999999999998</v>
      </c>
      <c r="E5803" s="9">
        <v>212.10000000000008</v>
      </c>
      <c r="F5803" s="9">
        <v>212.1</v>
      </c>
      <c r="G5803" s="9">
        <v>275.2</v>
      </c>
      <c r="H5803" s="9">
        <v>310.39999999999998</v>
      </c>
      <c r="J5803" s="120">
        <f t="shared" si="548"/>
        <v>45534.625</v>
      </c>
      <c r="K5803" s="98">
        <f t="shared" si="543"/>
        <v>0.63505833084056218</v>
      </c>
      <c r="L5803" s="98">
        <f t="shared" si="544"/>
        <v>0.5776143790849676</v>
      </c>
      <c r="M5803" s="98">
        <f t="shared" si="545"/>
        <v>0.57761437908496738</v>
      </c>
      <c r="N5803" s="98">
        <f t="shared" si="546"/>
        <v>0.55316582914572865</v>
      </c>
      <c r="O5803" s="98">
        <f t="shared" si="547"/>
        <v>0.60483242400623527</v>
      </c>
    </row>
    <row r="5804" spans="1:15" x14ac:dyDescent="0.2">
      <c r="A5804">
        <v>8</v>
      </c>
      <c r="B5804">
        <v>30</v>
      </c>
      <c r="C5804">
        <v>16</v>
      </c>
      <c r="D5804" s="9">
        <v>213.79999999999998</v>
      </c>
      <c r="E5804" s="9">
        <v>209.10000000000005</v>
      </c>
      <c r="F5804" s="9">
        <v>209.1</v>
      </c>
      <c r="G5804" s="9">
        <v>306.2</v>
      </c>
      <c r="H5804" s="9">
        <v>310.39999999999998</v>
      </c>
      <c r="J5804" s="120">
        <f t="shared" si="548"/>
        <v>45534.666666666664</v>
      </c>
      <c r="K5804" s="98">
        <f t="shared" si="543"/>
        <v>0.63954531857612906</v>
      </c>
      <c r="L5804" s="98">
        <f t="shared" si="544"/>
        <v>0.56944444444444464</v>
      </c>
      <c r="M5804" s="98">
        <f t="shared" si="545"/>
        <v>0.56944444444444442</v>
      </c>
      <c r="N5804" s="98">
        <f t="shared" si="546"/>
        <v>0.61547738693467346</v>
      </c>
      <c r="O5804" s="98">
        <f t="shared" si="547"/>
        <v>0.60483242400623527</v>
      </c>
    </row>
    <row r="5805" spans="1:15" x14ac:dyDescent="0.2">
      <c r="A5805">
        <v>8</v>
      </c>
      <c r="B5805">
        <v>30</v>
      </c>
      <c r="C5805">
        <v>17</v>
      </c>
      <c r="D5805" s="9">
        <v>219.49999999999997</v>
      </c>
      <c r="E5805" s="9">
        <v>231.80000000000007</v>
      </c>
      <c r="F5805" s="9">
        <v>231.8</v>
      </c>
      <c r="G5805" s="9">
        <v>308.2</v>
      </c>
      <c r="H5805" s="9">
        <v>345.4</v>
      </c>
      <c r="J5805" s="120">
        <f t="shared" si="548"/>
        <v>45534.708333333336</v>
      </c>
      <c r="K5805" s="98">
        <f t="shared" si="543"/>
        <v>0.65659587197128311</v>
      </c>
      <c r="L5805" s="98">
        <f t="shared" si="544"/>
        <v>0.63126361655773444</v>
      </c>
      <c r="M5805" s="98">
        <f t="shared" si="545"/>
        <v>0.63126361655773422</v>
      </c>
      <c r="N5805" s="98">
        <f t="shared" si="546"/>
        <v>0.61949748743718602</v>
      </c>
      <c r="O5805" s="98">
        <f t="shared" si="547"/>
        <v>0.67303195635229918</v>
      </c>
    </row>
    <row r="5806" spans="1:15" x14ac:dyDescent="0.2">
      <c r="A5806">
        <v>8</v>
      </c>
      <c r="B5806">
        <v>30</v>
      </c>
      <c r="C5806">
        <v>18</v>
      </c>
      <c r="D5806" s="9">
        <v>240.39999999999998</v>
      </c>
      <c r="E5806" s="9">
        <v>243.60000000000008</v>
      </c>
      <c r="F5806" s="9">
        <v>243.6</v>
      </c>
      <c r="G5806" s="9">
        <v>359</v>
      </c>
      <c r="H5806" s="9">
        <v>362.4</v>
      </c>
      <c r="J5806" s="120">
        <f t="shared" si="548"/>
        <v>45534.75</v>
      </c>
      <c r="K5806" s="98">
        <f t="shared" si="543"/>
        <v>0.71911456775351457</v>
      </c>
      <c r="L5806" s="98">
        <f t="shared" si="544"/>
        <v>0.66339869281045771</v>
      </c>
      <c r="M5806" s="98">
        <f t="shared" si="545"/>
        <v>0.66339869281045749</v>
      </c>
      <c r="N5806" s="98">
        <f t="shared" si="546"/>
        <v>0.72160804020100511</v>
      </c>
      <c r="O5806" s="98">
        <f t="shared" si="547"/>
        <v>0.70615744349181597</v>
      </c>
    </row>
    <row r="5807" spans="1:15" x14ac:dyDescent="0.2">
      <c r="A5807">
        <v>8</v>
      </c>
      <c r="B5807">
        <v>30</v>
      </c>
      <c r="C5807">
        <v>19</v>
      </c>
      <c r="D5807" s="9">
        <v>284.50000000000006</v>
      </c>
      <c r="E5807" s="9">
        <v>280.30000000000007</v>
      </c>
      <c r="F5807" s="9">
        <v>280.3</v>
      </c>
      <c r="G5807" s="9">
        <v>394</v>
      </c>
      <c r="H5807" s="9">
        <v>423.6</v>
      </c>
      <c r="J5807" s="120">
        <f t="shared" si="548"/>
        <v>45534.791666666664</v>
      </c>
      <c r="K5807" s="98">
        <f t="shared" si="543"/>
        <v>0.85103200717918037</v>
      </c>
      <c r="L5807" s="98">
        <f t="shared" si="544"/>
        <v>0.76334422657952095</v>
      </c>
      <c r="M5807" s="98">
        <f t="shared" si="545"/>
        <v>0.76334422657952072</v>
      </c>
      <c r="N5807" s="98">
        <f t="shared" si="546"/>
        <v>0.79195979899497493</v>
      </c>
      <c r="O5807" s="98">
        <f t="shared" si="547"/>
        <v>0.82540919719407635</v>
      </c>
    </row>
    <row r="5808" spans="1:15" x14ac:dyDescent="0.2">
      <c r="A5808">
        <v>8</v>
      </c>
      <c r="B5808">
        <v>30</v>
      </c>
      <c r="C5808">
        <v>20</v>
      </c>
      <c r="D5808" s="9">
        <v>253.35</v>
      </c>
      <c r="E5808" s="9">
        <v>276.70000000000005</v>
      </c>
      <c r="F5808" s="9">
        <v>276.7</v>
      </c>
      <c r="G5808" s="9">
        <v>379.9</v>
      </c>
      <c r="H5808" s="9">
        <v>413.4</v>
      </c>
      <c r="J5808" s="120">
        <f t="shared" si="548"/>
        <v>45534.833333333336</v>
      </c>
      <c r="K5808" s="98">
        <f t="shared" si="543"/>
        <v>0.75785222853724188</v>
      </c>
      <c r="L5808" s="98">
        <f t="shared" si="544"/>
        <v>0.75354030501089342</v>
      </c>
      <c r="M5808" s="98">
        <f t="shared" si="545"/>
        <v>0.7535403050108932</v>
      </c>
      <c r="N5808" s="98">
        <f t="shared" si="546"/>
        <v>0.76361809045226137</v>
      </c>
      <c r="O5808" s="98">
        <f t="shared" si="547"/>
        <v>0.80553390491036625</v>
      </c>
    </row>
    <row r="5809" spans="1:15" x14ac:dyDescent="0.2">
      <c r="A5809">
        <v>8</v>
      </c>
      <c r="B5809">
        <v>30</v>
      </c>
      <c r="C5809">
        <v>21</v>
      </c>
      <c r="D5809" s="9">
        <v>184.95</v>
      </c>
      <c r="E5809" s="9">
        <v>264.20000000000005</v>
      </c>
      <c r="F5809" s="9">
        <v>264.2</v>
      </c>
      <c r="G5809" s="9">
        <v>351.29999999999995</v>
      </c>
      <c r="H5809" s="9">
        <v>395.4</v>
      </c>
      <c r="J5809" s="120">
        <f t="shared" si="548"/>
        <v>45534.875</v>
      </c>
      <c r="K5809" s="98">
        <f t="shared" si="543"/>
        <v>0.55324558779539323</v>
      </c>
      <c r="L5809" s="98">
        <f t="shared" si="544"/>
        <v>0.71949891067538141</v>
      </c>
      <c r="M5809" s="98">
        <f t="shared" si="545"/>
        <v>0.7194989106753813</v>
      </c>
      <c r="N5809" s="98">
        <f t="shared" si="546"/>
        <v>0.70613065326633162</v>
      </c>
      <c r="O5809" s="98">
        <f t="shared" si="547"/>
        <v>0.77045985970381903</v>
      </c>
    </row>
    <row r="5810" spans="1:15" x14ac:dyDescent="0.2">
      <c r="A5810">
        <v>8</v>
      </c>
      <c r="B5810">
        <v>30</v>
      </c>
      <c r="C5810">
        <v>22</v>
      </c>
      <c r="D5810" s="9">
        <v>223.50000000000003</v>
      </c>
      <c r="E5810" s="9">
        <v>242.30000000000007</v>
      </c>
      <c r="F5810" s="9">
        <v>242.3</v>
      </c>
      <c r="G5810" s="9">
        <v>333.09999999999997</v>
      </c>
      <c r="H5810" s="9">
        <v>369.4</v>
      </c>
      <c r="J5810" s="120">
        <f t="shared" si="548"/>
        <v>45534.916666666664</v>
      </c>
      <c r="K5810" s="98">
        <f t="shared" si="543"/>
        <v>0.66856117259946146</v>
      </c>
      <c r="L5810" s="98">
        <f t="shared" si="544"/>
        <v>0.65985838779956452</v>
      </c>
      <c r="M5810" s="98">
        <f t="shared" si="545"/>
        <v>0.65985838779956429</v>
      </c>
      <c r="N5810" s="98">
        <f t="shared" si="546"/>
        <v>0.6695477386934674</v>
      </c>
      <c r="O5810" s="98">
        <f t="shared" si="547"/>
        <v>0.71979734996102873</v>
      </c>
    </row>
    <row r="5811" spans="1:15" x14ac:dyDescent="0.2">
      <c r="A5811">
        <v>8</v>
      </c>
      <c r="B5811">
        <v>30</v>
      </c>
      <c r="C5811">
        <v>23</v>
      </c>
      <c r="D5811" s="9">
        <v>213.60000000000002</v>
      </c>
      <c r="E5811" s="9">
        <v>222.00000000000006</v>
      </c>
      <c r="F5811" s="9">
        <v>222</v>
      </c>
      <c r="G5811" s="9">
        <v>328.2</v>
      </c>
      <c r="H5811" s="9">
        <v>326.39999999999998</v>
      </c>
      <c r="J5811" s="120">
        <f t="shared" si="548"/>
        <v>45534.958333333336</v>
      </c>
      <c r="K5811" s="98">
        <f t="shared" si="543"/>
        <v>0.63894705354472026</v>
      </c>
      <c r="L5811" s="98">
        <f t="shared" si="544"/>
        <v>0.60457516339869299</v>
      </c>
      <c r="M5811" s="98">
        <f t="shared" si="545"/>
        <v>0.60457516339869288</v>
      </c>
      <c r="N5811" s="98">
        <f t="shared" si="546"/>
        <v>0.6596984924623116</v>
      </c>
      <c r="O5811" s="98">
        <f t="shared" si="547"/>
        <v>0.63600935307872164</v>
      </c>
    </row>
    <row r="5812" spans="1:15" x14ac:dyDescent="0.2">
      <c r="A5812">
        <v>8</v>
      </c>
      <c r="B5812">
        <v>31</v>
      </c>
      <c r="C5812">
        <v>0</v>
      </c>
      <c r="D5812" s="9">
        <v>197.6</v>
      </c>
      <c r="E5812" s="9">
        <v>202.80000000000007</v>
      </c>
      <c r="F5812" s="9">
        <v>202.8</v>
      </c>
      <c r="G5812" s="9">
        <v>306.2</v>
      </c>
      <c r="H5812" s="9">
        <v>308.39999999999998</v>
      </c>
      <c r="J5812" s="120">
        <f t="shared" si="548"/>
        <v>45535</v>
      </c>
      <c r="K5812" s="98">
        <f t="shared" si="543"/>
        <v>0.59108585103200706</v>
      </c>
      <c r="L5812" s="98">
        <f t="shared" si="544"/>
        <v>0.55228758169934666</v>
      </c>
      <c r="M5812" s="98">
        <f t="shared" si="545"/>
        <v>0.55228758169934644</v>
      </c>
      <c r="N5812" s="98">
        <f t="shared" si="546"/>
        <v>0.61547738693467346</v>
      </c>
      <c r="O5812" s="98">
        <f t="shared" si="547"/>
        <v>0.60093530787217453</v>
      </c>
    </row>
    <row r="5813" spans="1:15" x14ac:dyDescent="0.2">
      <c r="A5813">
        <v>8</v>
      </c>
      <c r="B5813">
        <v>31</v>
      </c>
      <c r="C5813">
        <v>1</v>
      </c>
      <c r="D5813" s="9">
        <v>121.85</v>
      </c>
      <c r="E5813" s="9">
        <v>198.60000000000005</v>
      </c>
      <c r="F5813" s="9">
        <v>198.6</v>
      </c>
      <c r="G5813" s="9">
        <v>280.2</v>
      </c>
      <c r="H5813" s="9">
        <v>297.39999999999998</v>
      </c>
      <c r="J5813" s="120">
        <f t="shared" si="548"/>
        <v>45535.041666666664</v>
      </c>
      <c r="K5813" s="98">
        <f t="shared" si="543"/>
        <v>0.36449297038588085</v>
      </c>
      <c r="L5813" s="98">
        <f t="shared" si="544"/>
        <v>0.54084967320261457</v>
      </c>
      <c r="M5813" s="98">
        <f t="shared" si="545"/>
        <v>0.54084967320261434</v>
      </c>
      <c r="N5813" s="98">
        <f t="shared" si="546"/>
        <v>0.5632160804020101</v>
      </c>
      <c r="O5813" s="98">
        <f t="shared" si="547"/>
        <v>0.57950116913484018</v>
      </c>
    </row>
    <row r="5814" spans="1:15" x14ac:dyDescent="0.2">
      <c r="A5814">
        <v>8</v>
      </c>
      <c r="B5814">
        <v>31</v>
      </c>
      <c r="C5814">
        <v>2</v>
      </c>
      <c r="D5814" s="9">
        <v>159.80000000000001</v>
      </c>
      <c r="E5814" s="9">
        <v>195.80000000000007</v>
      </c>
      <c r="F5814" s="9">
        <v>195.8</v>
      </c>
      <c r="G5814" s="9">
        <v>274.2</v>
      </c>
      <c r="H5814" s="9">
        <v>259.39999999999998</v>
      </c>
      <c r="J5814" s="120">
        <f t="shared" si="548"/>
        <v>45535.083333333336</v>
      </c>
      <c r="K5814" s="98">
        <f t="shared" si="543"/>
        <v>0.47801376009572233</v>
      </c>
      <c r="L5814" s="98">
        <f t="shared" si="544"/>
        <v>0.53322440087145995</v>
      </c>
      <c r="M5814" s="98">
        <f t="shared" si="545"/>
        <v>0.53322440087145972</v>
      </c>
      <c r="N5814" s="98">
        <f t="shared" si="546"/>
        <v>0.55115577889447243</v>
      </c>
      <c r="O5814" s="98">
        <f t="shared" si="547"/>
        <v>0.50545596258768499</v>
      </c>
    </row>
    <row r="5815" spans="1:15" x14ac:dyDescent="0.2">
      <c r="A5815">
        <v>8</v>
      </c>
      <c r="B5815">
        <v>31</v>
      </c>
      <c r="C5815">
        <v>3</v>
      </c>
      <c r="D5815" s="9">
        <v>155.70000000000002</v>
      </c>
      <c r="E5815" s="9">
        <v>194.50000000000006</v>
      </c>
      <c r="F5815" s="9">
        <v>194.5</v>
      </c>
      <c r="G5815" s="9">
        <v>265.2</v>
      </c>
      <c r="H5815" s="9">
        <v>272.39999999999998</v>
      </c>
      <c r="J5815" s="120">
        <f t="shared" si="548"/>
        <v>45535.125</v>
      </c>
      <c r="K5815" s="98">
        <f t="shared" si="543"/>
        <v>0.46574932695183963</v>
      </c>
      <c r="L5815" s="98">
        <f t="shared" si="544"/>
        <v>0.52968409586056664</v>
      </c>
      <c r="M5815" s="98">
        <f t="shared" si="545"/>
        <v>0.52968409586056642</v>
      </c>
      <c r="N5815" s="98">
        <f t="shared" si="546"/>
        <v>0.53306532663316586</v>
      </c>
      <c r="O5815" s="98">
        <f t="shared" si="547"/>
        <v>0.5307872174590802</v>
      </c>
    </row>
    <row r="5816" spans="1:15" x14ac:dyDescent="0.2">
      <c r="A5816">
        <v>8</v>
      </c>
      <c r="B5816">
        <v>31</v>
      </c>
      <c r="C5816">
        <v>4</v>
      </c>
      <c r="D5816" s="9">
        <v>165.75</v>
      </c>
      <c r="E5816" s="9">
        <v>192.20000000000005</v>
      </c>
      <c r="F5816" s="9">
        <v>192.2</v>
      </c>
      <c r="G5816" s="9">
        <v>266.2</v>
      </c>
      <c r="H5816" s="9">
        <v>274.39999999999998</v>
      </c>
      <c r="J5816" s="120">
        <f t="shared" si="548"/>
        <v>45535.166666666664</v>
      </c>
      <c r="K5816" s="98">
        <f t="shared" si="543"/>
        <v>0.49581214478013752</v>
      </c>
      <c r="L5816" s="98">
        <f t="shared" si="544"/>
        <v>0.52342047930283242</v>
      </c>
      <c r="M5816" s="98">
        <f t="shared" si="545"/>
        <v>0.5234204793028322</v>
      </c>
      <c r="N5816" s="98">
        <f t="shared" si="546"/>
        <v>0.53507537688442219</v>
      </c>
      <c r="O5816" s="98">
        <f t="shared" si="547"/>
        <v>0.53468433359314094</v>
      </c>
    </row>
    <row r="5817" spans="1:15" x14ac:dyDescent="0.2">
      <c r="A5817">
        <v>8</v>
      </c>
      <c r="B5817">
        <v>31</v>
      </c>
      <c r="C5817">
        <v>5</v>
      </c>
      <c r="D5817" s="9">
        <v>168.95</v>
      </c>
      <c r="E5817" s="9">
        <v>202.30000000000007</v>
      </c>
      <c r="F5817" s="9">
        <v>202.3</v>
      </c>
      <c r="G5817" s="9">
        <v>268.2</v>
      </c>
      <c r="H5817" s="9">
        <v>287.39999999999998</v>
      </c>
      <c r="J5817" s="120">
        <f t="shared" si="548"/>
        <v>45535.208333333336</v>
      </c>
      <c r="K5817" s="98">
        <f t="shared" si="543"/>
        <v>0.50538438528268004</v>
      </c>
      <c r="L5817" s="98">
        <f t="shared" si="544"/>
        <v>0.55092592592592615</v>
      </c>
      <c r="M5817" s="98">
        <f t="shared" si="545"/>
        <v>0.55092592592592593</v>
      </c>
      <c r="N5817" s="98">
        <f t="shared" si="546"/>
        <v>0.53909547738693475</v>
      </c>
      <c r="O5817" s="98">
        <f t="shared" si="547"/>
        <v>0.56001558846453614</v>
      </c>
    </row>
    <row r="5818" spans="1:15" x14ac:dyDescent="0.2">
      <c r="A5818">
        <v>8</v>
      </c>
      <c r="B5818">
        <v>31</v>
      </c>
      <c r="C5818">
        <v>6</v>
      </c>
      <c r="D5818" s="9">
        <v>187.45</v>
      </c>
      <c r="E5818" s="9">
        <v>198.80000000000007</v>
      </c>
      <c r="F5818" s="9">
        <v>198.8</v>
      </c>
      <c r="G5818" s="9">
        <v>289.2</v>
      </c>
      <c r="H5818" s="9">
        <v>308.39999999999998</v>
      </c>
      <c r="J5818" s="120">
        <f t="shared" si="548"/>
        <v>45535.25</v>
      </c>
      <c r="K5818" s="98">
        <f t="shared" si="543"/>
        <v>0.5607239006880046</v>
      </c>
      <c r="L5818" s="98">
        <f t="shared" si="544"/>
        <v>0.54139433551198279</v>
      </c>
      <c r="M5818" s="98">
        <f t="shared" si="545"/>
        <v>0.54139433551198257</v>
      </c>
      <c r="N5818" s="98">
        <f t="shared" si="546"/>
        <v>0.58130653266331667</v>
      </c>
      <c r="O5818" s="98">
        <f t="shared" si="547"/>
        <v>0.60093530787217453</v>
      </c>
    </row>
    <row r="5819" spans="1:15" x14ac:dyDescent="0.2">
      <c r="A5819">
        <v>8</v>
      </c>
      <c r="B5819">
        <v>31</v>
      </c>
      <c r="C5819">
        <v>7</v>
      </c>
      <c r="D5819" s="9">
        <v>189.65</v>
      </c>
      <c r="E5819" s="9">
        <v>201.50000000000006</v>
      </c>
      <c r="F5819" s="9">
        <v>201.5</v>
      </c>
      <c r="G5819" s="9">
        <v>295.99999999999994</v>
      </c>
      <c r="H5819" s="9">
        <v>338.4</v>
      </c>
      <c r="J5819" s="120">
        <f t="shared" si="548"/>
        <v>45535.291666666664</v>
      </c>
      <c r="K5819" s="98">
        <f t="shared" si="543"/>
        <v>0.56730481603350269</v>
      </c>
      <c r="L5819" s="98">
        <f t="shared" si="544"/>
        <v>0.54874727668845336</v>
      </c>
      <c r="M5819" s="98">
        <f t="shared" si="545"/>
        <v>0.54874727668845313</v>
      </c>
      <c r="N5819" s="98">
        <f t="shared" si="546"/>
        <v>0.59497487437185925</v>
      </c>
      <c r="O5819" s="98">
        <f t="shared" si="547"/>
        <v>0.65939204988308642</v>
      </c>
    </row>
    <row r="5820" spans="1:15" x14ac:dyDescent="0.2">
      <c r="A5820">
        <v>8</v>
      </c>
      <c r="B5820">
        <v>31</v>
      </c>
      <c r="C5820">
        <v>8</v>
      </c>
      <c r="D5820" s="9">
        <v>189.6</v>
      </c>
      <c r="E5820" s="9">
        <v>211.10000000000005</v>
      </c>
      <c r="F5820" s="9">
        <v>211.1</v>
      </c>
      <c r="G5820" s="9">
        <v>333.3</v>
      </c>
      <c r="H5820" s="9">
        <v>351</v>
      </c>
      <c r="J5820" s="120">
        <f t="shared" si="548"/>
        <v>45535.333333333336</v>
      </c>
      <c r="K5820" s="98">
        <f t="shared" si="543"/>
        <v>0.56715524977565046</v>
      </c>
      <c r="L5820" s="98">
        <f t="shared" si="544"/>
        <v>0.57489106753812647</v>
      </c>
      <c r="M5820" s="98">
        <f t="shared" si="545"/>
        <v>0.57489106753812635</v>
      </c>
      <c r="N5820" s="98">
        <f t="shared" si="546"/>
        <v>0.66994974874371871</v>
      </c>
      <c r="O5820" s="98">
        <f t="shared" si="547"/>
        <v>0.68394388152766949</v>
      </c>
    </row>
    <row r="5821" spans="1:15" x14ac:dyDescent="0.2">
      <c r="A5821">
        <v>8</v>
      </c>
      <c r="B5821">
        <v>31</v>
      </c>
      <c r="C5821">
        <v>9</v>
      </c>
      <c r="D5821" s="9">
        <v>193.1</v>
      </c>
      <c r="E5821" s="9">
        <v>220.00000000000006</v>
      </c>
      <c r="F5821" s="9">
        <v>220</v>
      </c>
      <c r="G5821" s="9">
        <v>322.3</v>
      </c>
      <c r="H5821" s="9">
        <v>351</v>
      </c>
      <c r="J5821" s="120">
        <f t="shared" si="548"/>
        <v>45535.375</v>
      </c>
      <c r="K5821" s="98">
        <f t="shared" si="543"/>
        <v>0.57762488782530652</v>
      </c>
      <c r="L5821" s="98">
        <f t="shared" si="544"/>
        <v>0.59912854030501106</v>
      </c>
      <c r="M5821" s="98">
        <f t="shared" si="545"/>
        <v>0.59912854030501095</v>
      </c>
      <c r="N5821" s="98">
        <f t="shared" si="546"/>
        <v>0.64783919597989958</v>
      </c>
      <c r="O5821" s="98">
        <f t="shared" si="547"/>
        <v>0.68394388152766949</v>
      </c>
    </row>
    <row r="5822" spans="1:15" x14ac:dyDescent="0.2">
      <c r="A5822">
        <v>8</v>
      </c>
      <c r="B5822">
        <v>31</v>
      </c>
      <c r="C5822">
        <v>10</v>
      </c>
      <c r="D5822" s="9">
        <v>207.4</v>
      </c>
      <c r="E5822" s="9">
        <v>205.00000000000006</v>
      </c>
      <c r="F5822" s="9">
        <v>205</v>
      </c>
      <c r="G5822" s="9">
        <v>317.3</v>
      </c>
      <c r="H5822" s="9">
        <v>333</v>
      </c>
      <c r="J5822" s="120">
        <f t="shared" si="548"/>
        <v>45535.416666666664</v>
      </c>
      <c r="K5822" s="98">
        <f t="shared" si="543"/>
        <v>0.62040083757104392</v>
      </c>
      <c r="L5822" s="98">
        <f t="shared" si="544"/>
        <v>0.55827886710239671</v>
      </c>
      <c r="M5822" s="98">
        <f t="shared" si="545"/>
        <v>0.55827886710239649</v>
      </c>
      <c r="N5822" s="98">
        <f t="shared" si="546"/>
        <v>0.63778894472361813</v>
      </c>
      <c r="O5822" s="98">
        <f t="shared" si="547"/>
        <v>0.64886983632112227</v>
      </c>
    </row>
    <row r="5823" spans="1:15" x14ac:dyDescent="0.2">
      <c r="A5823">
        <v>8</v>
      </c>
      <c r="B5823">
        <v>31</v>
      </c>
      <c r="C5823">
        <v>11</v>
      </c>
      <c r="D5823" s="9">
        <v>188.3</v>
      </c>
      <c r="E5823" s="9">
        <v>216.40000000000003</v>
      </c>
      <c r="F5823" s="9">
        <v>216.4</v>
      </c>
      <c r="G5823" s="9">
        <v>292.3</v>
      </c>
      <c r="H5823" s="9">
        <v>336.4</v>
      </c>
      <c r="J5823" s="120">
        <f t="shared" si="548"/>
        <v>45535.458333333336</v>
      </c>
      <c r="K5823" s="98">
        <f t="shared" si="543"/>
        <v>0.56326652707149261</v>
      </c>
      <c r="L5823" s="98">
        <f t="shared" si="544"/>
        <v>0.58932461873638353</v>
      </c>
      <c r="M5823" s="98">
        <f t="shared" si="545"/>
        <v>0.58932461873638342</v>
      </c>
      <c r="N5823" s="98">
        <f t="shared" si="546"/>
        <v>0.5875376884422111</v>
      </c>
      <c r="O5823" s="98">
        <f t="shared" si="547"/>
        <v>0.65549493374902557</v>
      </c>
    </row>
    <row r="5824" spans="1:15" x14ac:dyDescent="0.2">
      <c r="A5824">
        <v>8</v>
      </c>
      <c r="B5824">
        <v>31</v>
      </c>
      <c r="C5824">
        <v>12</v>
      </c>
      <c r="D5824" s="9">
        <v>176.15</v>
      </c>
      <c r="E5824" s="9">
        <v>203.50000000000006</v>
      </c>
      <c r="F5824" s="9">
        <v>203.5</v>
      </c>
      <c r="G5824" s="9">
        <v>294.3</v>
      </c>
      <c r="H5824" s="9">
        <v>353.4</v>
      </c>
      <c r="J5824" s="120">
        <f t="shared" si="548"/>
        <v>45535.5</v>
      </c>
      <c r="K5824" s="98">
        <f t="shared" si="543"/>
        <v>0.52692192641340108</v>
      </c>
      <c r="L5824" s="98">
        <f t="shared" si="544"/>
        <v>0.55419389978213529</v>
      </c>
      <c r="M5824" s="98">
        <f t="shared" si="545"/>
        <v>0.55419389978213507</v>
      </c>
      <c r="N5824" s="98">
        <f t="shared" si="546"/>
        <v>0.59155778894472366</v>
      </c>
      <c r="O5824" s="98">
        <f t="shared" si="547"/>
        <v>0.68862042088854236</v>
      </c>
    </row>
    <row r="5825" spans="1:15" x14ac:dyDescent="0.2">
      <c r="A5825">
        <v>8</v>
      </c>
      <c r="B5825">
        <v>31</v>
      </c>
      <c r="C5825">
        <v>13</v>
      </c>
      <c r="D5825" s="9">
        <v>175.25000000000003</v>
      </c>
      <c r="E5825" s="9">
        <v>200.80000000000007</v>
      </c>
      <c r="F5825" s="9">
        <v>200.8</v>
      </c>
      <c r="G5825" s="9">
        <v>285.3</v>
      </c>
      <c r="H5825" s="9">
        <v>344.4</v>
      </c>
      <c r="J5825" s="120">
        <f t="shared" si="548"/>
        <v>45535.541666666664</v>
      </c>
      <c r="K5825" s="98">
        <f t="shared" si="543"/>
        <v>0.52422973377206095</v>
      </c>
      <c r="L5825" s="98">
        <f t="shared" si="544"/>
        <v>0.54684095860566473</v>
      </c>
      <c r="M5825" s="98">
        <f t="shared" si="545"/>
        <v>0.54684095860566451</v>
      </c>
      <c r="N5825" s="98">
        <f t="shared" si="546"/>
        <v>0.57346733668341721</v>
      </c>
      <c r="O5825" s="98">
        <f t="shared" si="547"/>
        <v>0.67108339828526875</v>
      </c>
    </row>
    <row r="5826" spans="1:15" x14ac:dyDescent="0.2">
      <c r="A5826">
        <v>8</v>
      </c>
      <c r="B5826">
        <v>31</v>
      </c>
      <c r="C5826">
        <v>14</v>
      </c>
      <c r="D5826" s="9">
        <v>162.19999999999999</v>
      </c>
      <c r="E5826" s="9">
        <v>203.60000000000005</v>
      </c>
      <c r="F5826" s="9">
        <v>203.6</v>
      </c>
      <c r="G5826" s="9">
        <v>290.3</v>
      </c>
      <c r="H5826" s="9">
        <v>337.4</v>
      </c>
      <c r="J5826" s="120">
        <f t="shared" si="548"/>
        <v>45535.583333333336</v>
      </c>
      <c r="K5826" s="98">
        <f t="shared" si="543"/>
        <v>0.48519294047262923</v>
      </c>
      <c r="L5826" s="98">
        <f t="shared" si="544"/>
        <v>0.55446623093681935</v>
      </c>
      <c r="M5826" s="98">
        <f t="shared" si="545"/>
        <v>0.55446623093681913</v>
      </c>
      <c r="N5826" s="98">
        <f t="shared" si="546"/>
        <v>0.58351758793969855</v>
      </c>
      <c r="O5826" s="98">
        <f t="shared" si="547"/>
        <v>0.65744349181605599</v>
      </c>
    </row>
    <row r="5827" spans="1:15" x14ac:dyDescent="0.2">
      <c r="A5827">
        <v>8</v>
      </c>
      <c r="B5827">
        <v>31</v>
      </c>
      <c r="C5827">
        <v>15</v>
      </c>
      <c r="D5827" s="9">
        <v>172.25</v>
      </c>
      <c r="E5827" s="9">
        <v>193.70000000000005</v>
      </c>
      <c r="F5827" s="9">
        <v>193.7</v>
      </c>
      <c r="G5827" s="9">
        <v>283.3</v>
      </c>
      <c r="H5827" s="9">
        <v>346.4</v>
      </c>
      <c r="J5827" s="120">
        <f t="shared" si="548"/>
        <v>45535.625</v>
      </c>
      <c r="K5827" s="98">
        <f t="shared" si="543"/>
        <v>0.51525575830092718</v>
      </c>
      <c r="L5827" s="98">
        <f t="shared" si="544"/>
        <v>0.52750544662309384</v>
      </c>
      <c r="M5827" s="98">
        <f t="shared" si="545"/>
        <v>0.52750544662309362</v>
      </c>
      <c r="N5827" s="98">
        <f t="shared" si="546"/>
        <v>0.56944723618090465</v>
      </c>
      <c r="O5827" s="98">
        <f t="shared" si="547"/>
        <v>0.6749805144193296</v>
      </c>
    </row>
    <row r="5828" spans="1:15" x14ac:dyDescent="0.2">
      <c r="A5828">
        <v>8</v>
      </c>
      <c r="B5828">
        <v>31</v>
      </c>
      <c r="C5828">
        <v>16</v>
      </c>
      <c r="D5828" s="9">
        <v>197.8</v>
      </c>
      <c r="E5828" s="9">
        <v>222.70000000000007</v>
      </c>
      <c r="F5828" s="9">
        <v>222.7</v>
      </c>
      <c r="G5828" s="9">
        <v>292.3</v>
      </c>
      <c r="H5828" s="9">
        <v>331.4</v>
      </c>
      <c r="J5828" s="120">
        <f t="shared" si="548"/>
        <v>45535.666666666664</v>
      </c>
      <c r="K5828" s="98">
        <f t="shared" ref="K5828:K5891" si="549">D5828/R$6</f>
        <v>0.59168411606341598</v>
      </c>
      <c r="L5828" s="98">
        <f t="shared" ref="L5828:L5891" si="550">E5828/S$6</f>
        <v>0.60648148148148173</v>
      </c>
      <c r="M5828" s="98">
        <f t="shared" ref="M5828:M5891" si="551">F5828/T$6</f>
        <v>0.60648148148148151</v>
      </c>
      <c r="N5828" s="98">
        <f t="shared" ref="N5828:N5891" si="552">G5828/U$6</f>
        <v>0.5875376884422111</v>
      </c>
      <c r="O5828" s="98">
        <f t="shared" ref="O5828:O5891" si="553">H5828/V$6</f>
        <v>0.64575214341387366</v>
      </c>
    </row>
    <row r="5829" spans="1:15" x14ac:dyDescent="0.2">
      <c r="A5829">
        <v>8</v>
      </c>
      <c r="B5829">
        <v>31</v>
      </c>
      <c r="C5829">
        <v>17</v>
      </c>
      <c r="D5829" s="9">
        <v>192.10000000000002</v>
      </c>
      <c r="E5829" s="9">
        <v>228.50000000000006</v>
      </c>
      <c r="F5829" s="9">
        <v>228.5</v>
      </c>
      <c r="G5829" s="9">
        <v>312.3</v>
      </c>
      <c r="H5829" s="9">
        <v>342.4</v>
      </c>
      <c r="J5829" s="120">
        <f t="shared" ref="J5829:J5892" si="554">DATE(2024,A5829,B5829)+TIME(C5829,0,0)</f>
        <v>45535.708333333336</v>
      </c>
      <c r="K5829" s="98">
        <f t="shared" si="549"/>
        <v>0.57463356266826204</v>
      </c>
      <c r="L5829" s="98">
        <f t="shared" si="550"/>
        <v>0.6222766884531592</v>
      </c>
      <c r="M5829" s="98">
        <f t="shared" si="551"/>
        <v>0.62227668845315909</v>
      </c>
      <c r="N5829" s="98">
        <f t="shared" si="552"/>
        <v>0.62773869346733679</v>
      </c>
      <c r="O5829" s="98">
        <f t="shared" si="553"/>
        <v>0.66718628215120801</v>
      </c>
    </row>
    <row r="5830" spans="1:15" x14ac:dyDescent="0.2">
      <c r="A5830">
        <v>8</v>
      </c>
      <c r="B5830">
        <v>31</v>
      </c>
      <c r="C5830">
        <v>18</v>
      </c>
      <c r="D5830" s="9">
        <v>234.15</v>
      </c>
      <c r="E5830" s="9">
        <v>243.30000000000007</v>
      </c>
      <c r="F5830" s="9">
        <v>243.3</v>
      </c>
      <c r="G5830" s="9">
        <v>346.05</v>
      </c>
      <c r="H5830" s="9">
        <v>381.4</v>
      </c>
      <c r="J5830" s="120">
        <f t="shared" si="554"/>
        <v>45535.75</v>
      </c>
      <c r="K5830" s="98">
        <f t="shared" si="549"/>
        <v>0.70041878552198611</v>
      </c>
      <c r="L5830" s="98">
        <f t="shared" si="550"/>
        <v>0.66258169934640543</v>
      </c>
      <c r="M5830" s="98">
        <f t="shared" si="551"/>
        <v>0.66258169934640532</v>
      </c>
      <c r="N5830" s="98">
        <f t="shared" si="552"/>
        <v>0.69557788944723631</v>
      </c>
      <c r="O5830" s="98">
        <f t="shared" si="553"/>
        <v>0.74318004676539351</v>
      </c>
    </row>
    <row r="5831" spans="1:15" x14ac:dyDescent="0.2">
      <c r="A5831">
        <v>8</v>
      </c>
      <c r="B5831">
        <v>31</v>
      </c>
      <c r="C5831">
        <v>19</v>
      </c>
      <c r="D5831" s="9">
        <v>274.49999999999994</v>
      </c>
      <c r="E5831" s="9">
        <v>249.80000000000007</v>
      </c>
      <c r="F5831" s="9">
        <v>249.8</v>
      </c>
      <c r="G5831" s="9">
        <v>381</v>
      </c>
      <c r="H5831" s="9">
        <v>434.4</v>
      </c>
      <c r="J5831" s="120">
        <f t="shared" si="554"/>
        <v>45535.791666666664</v>
      </c>
      <c r="K5831" s="98">
        <f t="shared" si="549"/>
        <v>0.82111875560873437</v>
      </c>
      <c r="L5831" s="98">
        <f t="shared" si="550"/>
        <v>0.68028322440087163</v>
      </c>
      <c r="M5831" s="98">
        <f t="shared" si="551"/>
        <v>0.68028322440087152</v>
      </c>
      <c r="N5831" s="98">
        <f t="shared" si="552"/>
        <v>0.76582914572864336</v>
      </c>
      <c r="O5831" s="98">
        <f t="shared" si="553"/>
        <v>0.84645362431800453</v>
      </c>
    </row>
    <row r="5832" spans="1:15" x14ac:dyDescent="0.2">
      <c r="A5832">
        <v>8</v>
      </c>
      <c r="B5832">
        <v>31</v>
      </c>
      <c r="C5832">
        <v>20</v>
      </c>
      <c r="D5832" s="9">
        <v>279.54999999999995</v>
      </c>
      <c r="E5832" s="9">
        <v>298.7000000000001</v>
      </c>
      <c r="F5832" s="9">
        <v>298.7</v>
      </c>
      <c r="G5832" s="9">
        <v>366.84999999999997</v>
      </c>
      <c r="H5832" s="9">
        <v>435.4</v>
      </c>
      <c r="J5832" s="120">
        <f t="shared" si="554"/>
        <v>45535.833333333336</v>
      </c>
      <c r="K5832" s="98">
        <f t="shared" si="549"/>
        <v>0.83622494765180944</v>
      </c>
      <c r="L5832" s="98">
        <f t="shared" si="550"/>
        <v>0.81345315904139459</v>
      </c>
      <c r="M5832" s="98">
        <f t="shared" si="551"/>
        <v>0.81345315904139437</v>
      </c>
      <c r="N5832" s="98">
        <f t="shared" si="552"/>
        <v>0.7373869346733668</v>
      </c>
      <c r="O5832" s="98">
        <f t="shared" si="553"/>
        <v>0.84840218238503495</v>
      </c>
    </row>
    <row r="5833" spans="1:15" x14ac:dyDescent="0.2">
      <c r="A5833">
        <v>8</v>
      </c>
      <c r="B5833">
        <v>31</v>
      </c>
      <c r="C5833">
        <v>21</v>
      </c>
      <c r="D5833" s="9">
        <v>276.45</v>
      </c>
      <c r="E5833" s="9">
        <v>296.60000000000002</v>
      </c>
      <c r="F5833" s="9">
        <v>296.60000000000002</v>
      </c>
      <c r="G5833" s="9">
        <v>331.4</v>
      </c>
      <c r="H5833" s="9">
        <v>425.4</v>
      </c>
      <c r="J5833" s="120">
        <f t="shared" si="554"/>
        <v>45535.875</v>
      </c>
      <c r="K5833" s="98">
        <f t="shared" si="549"/>
        <v>0.82695183966497143</v>
      </c>
      <c r="L5833" s="98">
        <f t="shared" si="550"/>
        <v>0.80773420479302838</v>
      </c>
      <c r="M5833" s="98">
        <f t="shared" si="551"/>
        <v>0.80773420479302838</v>
      </c>
      <c r="N5833" s="98">
        <f t="shared" si="552"/>
        <v>0.6661306532663317</v>
      </c>
      <c r="O5833" s="98">
        <f t="shared" si="553"/>
        <v>0.82891660171473103</v>
      </c>
    </row>
    <row r="5834" spans="1:15" x14ac:dyDescent="0.2">
      <c r="A5834">
        <v>8</v>
      </c>
      <c r="B5834">
        <v>31</v>
      </c>
      <c r="C5834">
        <v>22</v>
      </c>
      <c r="D5834" s="9">
        <v>265.10000000000008</v>
      </c>
      <c r="E5834" s="9">
        <v>295.60000000000002</v>
      </c>
      <c r="F5834" s="9">
        <v>295.60000000000002</v>
      </c>
      <c r="G5834" s="9">
        <v>328.09999999999997</v>
      </c>
      <c r="H5834" s="9">
        <v>396.4</v>
      </c>
      <c r="J5834" s="120">
        <f t="shared" si="554"/>
        <v>45535.916666666664</v>
      </c>
      <c r="K5834" s="98">
        <f t="shared" si="549"/>
        <v>0.7930002991325158</v>
      </c>
      <c r="L5834" s="98">
        <f t="shared" si="550"/>
        <v>0.80501089324618746</v>
      </c>
      <c r="M5834" s="98">
        <f t="shared" si="551"/>
        <v>0.80501089324618746</v>
      </c>
      <c r="N5834" s="98">
        <f t="shared" si="552"/>
        <v>0.65949748743718595</v>
      </c>
      <c r="O5834" s="98">
        <f t="shared" si="553"/>
        <v>0.77240841777084945</v>
      </c>
    </row>
    <row r="5835" spans="1:15" x14ac:dyDescent="0.2">
      <c r="A5835">
        <v>8</v>
      </c>
      <c r="B5835">
        <v>31</v>
      </c>
      <c r="C5835">
        <v>23</v>
      </c>
      <c r="D5835" s="9">
        <v>245.8</v>
      </c>
      <c r="E5835" s="9">
        <v>245.80000000000007</v>
      </c>
      <c r="F5835" s="9">
        <v>245.8</v>
      </c>
      <c r="G5835" s="9">
        <v>282.3</v>
      </c>
      <c r="H5835" s="9">
        <v>362.4</v>
      </c>
      <c r="J5835" s="120">
        <f t="shared" si="554"/>
        <v>45535.958333333336</v>
      </c>
      <c r="K5835" s="98">
        <f t="shared" si="549"/>
        <v>0.73526772360155535</v>
      </c>
      <c r="L5835" s="98">
        <f t="shared" si="550"/>
        <v>0.66938997821350787</v>
      </c>
      <c r="M5835" s="98">
        <f t="shared" si="551"/>
        <v>0.66938997821350765</v>
      </c>
      <c r="N5835" s="98">
        <f t="shared" si="552"/>
        <v>0.56743718592964831</v>
      </c>
      <c r="O5835" s="98">
        <f t="shared" si="553"/>
        <v>0.70615744349181597</v>
      </c>
    </row>
    <row r="5836" spans="1:15" x14ac:dyDescent="0.2">
      <c r="A5836">
        <v>9</v>
      </c>
      <c r="B5836">
        <v>1</v>
      </c>
      <c r="C5836">
        <v>0</v>
      </c>
      <c r="D5836" s="9">
        <v>224.15</v>
      </c>
      <c r="E5836" s="9">
        <v>236.50000000000006</v>
      </c>
      <c r="F5836" s="9">
        <v>236.5</v>
      </c>
      <c r="G5836" s="9">
        <v>260.3</v>
      </c>
      <c r="H5836" s="9">
        <v>341.4</v>
      </c>
      <c r="J5836" s="120">
        <f t="shared" si="554"/>
        <v>45536</v>
      </c>
      <c r="K5836" s="98">
        <f t="shared" si="549"/>
        <v>0.67050553395154044</v>
      </c>
      <c r="L5836" s="98">
        <f t="shared" si="550"/>
        <v>0.64406318082788694</v>
      </c>
      <c r="M5836" s="98">
        <f t="shared" si="551"/>
        <v>0.64406318082788672</v>
      </c>
      <c r="N5836" s="98">
        <f t="shared" si="552"/>
        <v>0.52321608040201018</v>
      </c>
      <c r="O5836" s="98">
        <f t="shared" si="553"/>
        <v>0.66523772408417758</v>
      </c>
    </row>
    <row r="5837" spans="1:15" x14ac:dyDescent="0.2">
      <c r="A5837">
        <v>9</v>
      </c>
      <c r="B5837">
        <v>1</v>
      </c>
      <c r="C5837">
        <v>1</v>
      </c>
      <c r="D5837" s="9">
        <v>211.15</v>
      </c>
      <c r="E5837" s="9">
        <v>228.20000000000005</v>
      </c>
      <c r="F5837" s="9">
        <v>228.2</v>
      </c>
      <c r="G5837" s="9">
        <v>251.3</v>
      </c>
      <c r="H5837" s="9">
        <v>323.39999999999998</v>
      </c>
      <c r="J5837" s="120">
        <f t="shared" si="554"/>
        <v>45536.041666666664</v>
      </c>
      <c r="K5837" s="98">
        <f t="shared" si="549"/>
        <v>0.63161830690996101</v>
      </c>
      <c r="L5837" s="98">
        <f t="shared" si="550"/>
        <v>0.62145969498910691</v>
      </c>
      <c r="M5837" s="98">
        <f t="shared" si="551"/>
        <v>0.62145969498910669</v>
      </c>
      <c r="N5837" s="98">
        <f t="shared" si="552"/>
        <v>0.50512562814070361</v>
      </c>
      <c r="O5837" s="98">
        <f t="shared" si="553"/>
        <v>0.63016367887763047</v>
      </c>
    </row>
    <row r="5838" spans="1:15" x14ac:dyDescent="0.2">
      <c r="A5838">
        <v>9</v>
      </c>
      <c r="B5838">
        <v>1</v>
      </c>
      <c r="C5838">
        <v>2</v>
      </c>
      <c r="D5838" s="9">
        <v>199.24999999999997</v>
      </c>
      <c r="E5838" s="9">
        <v>221.30000000000007</v>
      </c>
      <c r="F5838" s="9">
        <v>221.3</v>
      </c>
      <c r="G5838" s="9">
        <v>248.3</v>
      </c>
      <c r="H5838" s="9">
        <v>300.39999999999998</v>
      </c>
      <c r="J5838" s="120">
        <f t="shared" si="554"/>
        <v>45536.083333333336</v>
      </c>
      <c r="K5838" s="98">
        <f t="shared" si="549"/>
        <v>0.59602153754113052</v>
      </c>
      <c r="L5838" s="98">
        <f t="shared" si="550"/>
        <v>0.60266884531590437</v>
      </c>
      <c r="M5838" s="98">
        <f t="shared" si="551"/>
        <v>0.60266884531590414</v>
      </c>
      <c r="N5838" s="98">
        <f t="shared" si="552"/>
        <v>0.49909547738693477</v>
      </c>
      <c r="O5838" s="98">
        <f t="shared" si="553"/>
        <v>0.58534684333593134</v>
      </c>
    </row>
    <row r="5839" spans="1:15" x14ac:dyDescent="0.2">
      <c r="A5839">
        <v>9</v>
      </c>
      <c r="B5839">
        <v>1</v>
      </c>
      <c r="C5839">
        <v>3</v>
      </c>
      <c r="D5839" s="9">
        <v>197.45000000000002</v>
      </c>
      <c r="E5839" s="9">
        <v>218.50000000000006</v>
      </c>
      <c r="F5839" s="9">
        <v>218.5</v>
      </c>
      <c r="G5839" s="9">
        <v>249.3</v>
      </c>
      <c r="H5839" s="9">
        <v>299.39999999999998</v>
      </c>
      <c r="J5839" s="120">
        <f t="shared" si="554"/>
        <v>45536.125</v>
      </c>
      <c r="K5839" s="98">
        <f t="shared" si="549"/>
        <v>0.59063715225845037</v>
      </c>
      <c r="L5839" s="98">
        <f t="shared" si="550"/>
        <v>0.59504357298474964</v>
      </c>
      <c r="M5839" s="98">
        <f t="shared" si="551"/>
        <v>0.59504357298474952</v>
      </c>
      <c r="N5839" s="98">
        <f t="shared" si="552"/>
        <v>0.50110552763819105</v>
      </c>
      <c r="O5839" s="98">
        <f t="shared" si="553"/>
        <v>0.58339828526890092</v>
      </c>
    </row>
    <row r="5840" spans="1:15" x14ac:dyDescent="0.2">
      <c r="A5840">
        <v>9</v>
      </c>
      <c r="B5840">
        <v>1</v>
      </c>
      <c r="C5840">
        <v>4</v>
      </c>
      <c r="D5840" s="9">
        <v>194.75</v>
      </c>
      <c r="E5840" s="9">
        <v>215.20000000000005</v>
      </c>
      <c r="F5840" s="9">
        <v>215.2</v>
      </c>
      <c r="G5840" s="9">
        <v>251.3</v>
      </c>
      <c r="H5840" s="9">
        <v>296.39999999999998</v>
      </c>
      <c r="J5840" s="120">
        <f t="shared" si="554"/>
        <v>45536.166666666664</v>
      </c>
      <c r="K5840" s="98">
        <f t="shared" si="549"/>
        <v>0.58256057433442998</v>
      </c>
      <c r="L5840" s="98">
        <f t="shared" si="550"/>
        <v>0.58605664488017439</v>
      </c>
      <c r="M5840" s="98">
        <f t="shared" si="551"/>
        <v>0.58605664488017428</v>
      </c>
      <c r="N5840" s="98">
        <f t="shared" si="552"/>
        <v>0.50512562814070361</v>
      </c>
      <c r="O5840" s="98">
        <f t="shared" si="553"/>
        <v>0.57755261106780975</v>
      </c>
    </row>
    <row r="5841" spans="1:15" x14ac:dyDescent="0.2">
      <c r="A5841">
        <v>9</v>
      </c>
      <c r="B5841">
        <v>1</v>
      </c>
      <c r="C5841">
        <v>5</v>
      </c>
      <c r="D5841" s="9">
        <v>205.4</v>
      </c>
      <c r="E5841" s="9">
        <v>214.80000000000007</v>
      </c>
      <c r="F5841" s="9">
        <v>214.8</v>
      </c>
      <c r="G5841" s="9">
        <v>262.3</v>
      </c>
      <c r="H5841" s="9">
        <v>306.39999999999998</v>
      </c>
      <c r="J5841" s="120">
        <f t="shared" si="554"/>
        <v>45536.208333333336</v>
      </c>
      <c r="K5841" s="98">
        <f t="shared" si="549"/>
        <v>0.61441818725695474</v>
      </c>
      <c r="L5841" s="98">
        <f t="shared" si="550"/>
        <v>0.58496732026143816</v>
      </c>
      <c r="M5841" s="98">
        <f t="shared" si="551"/>
        <v>0.58496732026143794</v>
      </c>
      <c r="N5841" s="98">
        <f t="shared" si="552"/>
        <v>0.52723618090452273</v>
      </c>
      <c r="O5841" s="98">
        <f t="shared" si="553"/>
        <v>0.59703819173811368</v>
      </c>
    </row>
    <row r="5842" spans="1:15" x14ac:dyDescent="0.2">
      <c r="A5842">
        <v>9</v>
      </c>
      <c r="B5842">
        <v>1</v>
      </c>
      <c r="C5842">
        <v>6</v>
      </c>
      <c r="D5842" s="9">
        <v>222.24999999999997</v>
      </c>
      <c r="E5842" s="9">
        <v>222.20000000000005</v>
      </c>
      <c r="F5842" s="9">
        <v>222.2</v>
      </c>
      <c r="G5842" s="9">
        <v>287.3</v>
      </c>
      <c r="H5842" s="9">
        <v>310.39999999999998</v>
      </c>
      <c r="J5842" s="120">
        <f t="shared" si="554"/>
        <v>45536.25</v>
      </c>
      <c r="K5842" s="98">
        <f t="shared" si="549"/>
        <v>0.66482201615315561</v>
      </c>
      <c r="L5842" s="98">
        <f t="shared" si="550"/>
        <v>0.60511982570806111</v>
      </c>
      <c r="M5842" s="98">
        <f t="shared" si="551"/>
        <v>0.605119825708061</v>
      </c>
      <c r="N5842" s="98">
        <f t="shared" si="552"/>
        <v>0.57748743718592976</v>
      </c>
      <c r="O5842" s="98">
        <f t="shared" si="553"/>
        <v>0.60483242400623527</v>
      </c>
    </row>
    <row r="5843" spans="1:15" x14ac:dyDescent="0.2">
      <c r="A5843">
        <v>9</v>
      </c>
      <c r="B5843">
        <v>1</v>
      </c>
      <c r="C5843">
        <v>7</v>
      </c>
      <c r="D5843" s="9">
        <v>223.55</v>
      </c>
      <c r="E5843" s="9">
        <v>223.70000000000007</v>
      </c>
      <c r="F5843" s="9">
        <v>223.7</v>
      </c>
      <c r="G5843" s="9">
        <v>315.09999999999997</v>
      </c>
      <c r="H5843" s="9">
        <v>333.4</v>
      </c>
      <c r="J5843" s="120">
        <f t="shared" si="554"/>
        <v>45536.291666666664</v>
      </c>
      <c r="K5843" s="98">
        <f t="shared" si="549"/>
        <v>0.66871073885731369</v>
      </c>
      <c r="L5843" s="98">
        <f t="shared" si="550"/>
        <v>0.60920479302832264</v>
      </c>
      <c r="M5843" s="98">
        <f t="shared" si="551"/>
        <v>0.60920479302832242</v>
      </c>
      <c r="N5843" s="98">
        <f t="shared" si="552"/>
        <v>0.63336683417085426</v>
      </c>
      <c r="O5843" s="98">
        <f t="shared" si="553"/>
        <v>0.6496492595479344</v>
      </c>
    </row>
    <row r="5844" spans="1:15" x14ac:dyDescent="0.2">
      <c r="A5844">
        <v>9</v>
      </c>
      <c r="B5844">
        <v>1</v>
      </c>
      <c r="C5844">
        <v>8</v>
      </c>
      <c r="D5844" s="9">
        <v>206.45000000000002</v>
      </c>
      <c r="E5844" s="9">
        <v>228.00000000000006</v>
      </c>
      <c r="F5844" s="9">
        <v>228</v>
      </c>
      <c r="G5844" s="9">
        <v>326.09999999999997</v>
      </c>
      <c r="H5844" s="9">
        <v>373</v>
      </c>
      <c r="J5844" s="120">
        <f t="shared" si="554"/>
        <v>45536.333333333336</v>
      </c>
      <c r="K5844" s="98">
        <f t="shared" si="549"/>
        <v>0.61755907867185156</v>
      </c>
      <c r="L5844" s="98">
        <f t="shared" si="550"/>
        <v>0.62091503267973869</v>
      </c>
      <c r="M5844" s="98">
        <f t="shared" si="551"/>
        <v>0.62091503267973858</v>
      </c>
      <c r="N5844" s="98">
        <f t="shared" si="552"/>
        <v>0.65547738693467339</v>
      </c>
      <c r="O5844" s="98">
        <f t="shared" si="553"/>
        <v>0.7268121590023382</v>
      </c>
    </row>
    <row r="5845" spans="1:15" x14ac:dyDescent="0.2">
      <c r="A5845">
        <v>9</v>
      </c>
      <c r="B5845">
        <v>1</v>
      </c>
      <c r="C5845">
        <v>9</v>
      </c>
      <c r="D5845" s="9">
        <v>196.1</v>
      </c>
      <c r="E5845" s="9">
        <v>218.10000000000005</v>
      </c>
      <c r="F5845" s="9">
        <v>218.1</v>
      </c>
      <c r="G5845" s="9">
        <v>316.09999999999997</v>
      </c>
      <c r="H5845" s="9">
        <v>314</v>
      </c>
      <c r="J5845" s="120">
        <f t="shared" si="554"/>
        <v>45536.375</v>
      </c>
      <c r="K5845" s="98">
        <f t="shared" si="549"/>
        <v>0.58659886329644018</v>
      </c>
      <c r="L5845" s="98">
        <f t="shared" si="550"/>
        <v>0.59395424836601318</v>
      </c>
      <c r="M5845" s="98">
        <f t="shared" si="551"/>
        <v>0.59395424836601307</v>
      </c>
      <c r="N5845" s="98">
        <f t="shared" si="552"/>
        <v>0.6353768844221106</v>
      </c>
      <c r="O5845" s="98">
        <f t="shared" si="553"/>
        <v>0.61184723304754474</v>
      </c>
    </row>
    <row r="5846" spans="1:15" x14ac:dyDescent="0.2">
      <c r="A5846">
        <v>9</v>
      </c>
      <c r="B5846">
        <v>1</v>
      </c>
      <c r="C5846">
        <v>10</v>
      </c>
      <c r="D5846" s="9">
        <v>197.4</v>
      </c>
      <c r="E5846" s="9">
        <v>215.00000000000006</v>
      </c>
      <c r="F5846" s="9">
        <v>215</v>
      </c>
      <c r="G5846" s="9">
        <v>312.09999999999997</v>
      </c>
      <c r="H5846" s="9">
        <v>332</v>
      </c>
      <c r="J5846" s="120">
        <f t="shared" si="554"/>
        <v>45536.416666666664</v>
      </c>
      <c r="K5846" s="98">
        <f t="shared" si="549"/>
        <v>0.59048758600059814</v>
      </c>
      <c r="L5846" s="98">
        <f t="shared" si="550"/>
        <v>0.58551198257080628</v>
      </c>
      <c r="M5846" s="98">
        <f t="shared" si="551"/>
        <v>0.58551198257080617</v>
      </c>
      <c r="N5846" s="98">
        <f t="shared" si="552"/>
        <v>0.62733668341708548</v>
      </c>
      <c r="O5846" s="98">
        <f t="shared" si="553"/>
        <v>0.64692127825409196</v>
      </c>
    </row>
    <row r="5847" spans="1:15" x14ac:dyDescent="0.2">
      <c r="A5847">
        <v>9</v>
      </c>
      <c r="B5847">
        <v>1</v>
      </c>
      <c r="C5847">
        <v>11</v>
      </c>
      <c r="D5847" s="9">
        <v>195.6</v>
      </c>
      <c r="E5847" s="9">
        <v>211.30000000000007</v>
      </c>
      <c r="F5847" s="9">
        <v>211.3</v>
      </c>
      <c r="G5847" s="9">
        <v>284.09999999999997</v>
      </c>
      <c r="H5847" s="9">
        <v>346</v>
      </c>
      <c r="J5847" s="120">
        <f t="shared" si="554"/>
        <v>45536.458333333336</v>
      </c>
      <c r="K5847" s="98">
        <f t="shared" si="549"/>
        <v>0.58510320071791788</v>
      </c>
      <c r="L5847" s="98">
        <f t="shared" si="550"/>
        <v>0.5754357298474948</v>
      </c>
      <c r="M5847" s="98">
        <f t="shared" si="551"/>
        <v>0.57543572984749458</v>
      </c>
      <c r="N5847" s="98">
        <f t="shared" si="552"/>
        <v>0.57105527638190956</v>
      </c>
      <c r="O5847" s="98">
        <f t="shared" si="553"/>
        <v>0.67420109119251748</v>
      </c>
    </row>
    <row r="5848" spans="1:15" x14ac:dyDescent="0.2">
      <c r="A5848">
        <v>9</v>
      </c>
      <c r="B5848">
        <v>1</v>
      </c>
      <c r="C5848">
        <v>12</v>
      </c>
      <c r="D5848" s="9">
        <v>203.4</v>
      </c>
      <c r="E5848" s="9">
        <v>192.80000000000004</v>
      </c>
      <c r="F5848" s="9">
        <v>192.8</v>
      </c>
      <c r="G5848" s="9">
        <v>289.09999999999997</v>
      </c>
      <c r="H5848" s="9">
        <v>312</v>
      </c>
      <c r="J5848" s="120">
        <f t="shared" si="554"/>
        <v>45536.5</v>
      </c>
      <c r="K5848" s="98">
        <f t="shared" si="549"/>
        <v>0.60843553694286556</v>
      </c>
      <c r="L5848" s="98">
        <f t="shared" si="550"/>
        <v>0.52505446623093699</v>
      </c>
      <c r="M5848" s="98">
        <f t="shared" si="551"/>
        <v>0.52505446623093688</v>
      </c>
      <c r="N5848" s="98">
        <f t="shared" si="552"/>
        <v>0.5811055276381909</v>
      </c>
      <c r="O5848" s="98">
        <f t="shared" si="553"/>
        <v>0.607950116913484</v>
      </c>
    </row>
    <row r="5849" spans="1:15" x14ac:dyDescent="0.2">
      <c r="A5849">
        <v>9</v>
      </c>
      <c r="B5849">
        <v>1</v>
      </c>
      <c r="C5849">
        <v>13</v>
      </c>
      <c r="D5849" s="9">
        <v>212.85</v>
      </c>
      <c r="E5849" s="9">
        <v>196.80000000000004</v>
      </c>
      <c r="F5849" s="9">
        <v>196.8</v>
      </c>
      <c r="G5849" s="9">
        <v>288.09999999999997</v>
      </c>
      <c r="H5849" s="9">
        <v>297</v>
      </c>
      <c r="J5849" s="120">
        <f t="shared" si="554"/>
        <v>45536.541666666664</v>
      </c>
      <c r="K5849" s="98">
        <f t="shared" si="549"/>
        <v>0.6367035596769367</v>
      </c>
      <c r="L5849" s="98">
        <f t="shared" si="550"/>
        <v>0.53594771241830075</v>
      </c>
      <c r="M5849" s="98">
        <f t="shared" si="551"/>
        <v>0.53594771241830075</v>
      </c>
      <c r="N5849" s="98">
        <f t="shared" si="552"/>
        <v>0.57909547738693468</v>
      </c>
      <c r="O5849" s="98">
        <f t="shared" si="553"/>
        <v>0.57872174590802805</v>
      </c>
    </row>
    <row r="5850" spans="1:15" x14ac:dyDescent="0.2">
      <c r="A5850">
        <v>9</v>
      </c>
      <c r="B5850">
        <v>1</v>
      </c>
      <c r="C5850">
        <v>14</v>
      </c>
      <c r="D5850" s="9">
        <v>206.00000000000003</v>
      </c>
      <c r="E5850" s="9">
        <v>122.24999999999999</v>
      </c>
      <c r="F5850" s="9">
        <v>122.25</v>
      </c>
      <c r="G5850" s="9">
        <v>296.09999999999997</v>
      </c>
      <c r="H5850" s="9">
        <v>286</v>
      </c>
      <c r="J5850" s="120">
        <f t="shared" si="554"/>
        <v>45536.583333333336</v>
      </c>
      <c r="K5850" s="98">
        <f t="shared" si="549"/>
        <v>0.61621298235118149</v>
      </c>
      <c r="L5850" s="98">
        <f t="shared" si="550"/>
        <v>0.33292483660130717</v>
      </c>
      <c r="M5850" s="98">
        <f t="shared" si="551"/>
        <v>0.33292483660130717</v>
      </c>
      <c r="N5850" s="98">
        <f t="shared" si="552"/>
        <v>0.59517587939698491</v>
      </c>
      <c r="O5850" s="98">
        <f t="shared" si="553"/>
        <v>0.55728760717069359</v>
      </c>
    </row>
    <row r="5851" spans="1:15" x14ac:dyDescent="0.2">
      <c r="A5851">
        <v>9</v>
      </c>
      <c r="B5851">
        <v>1</v>
      </c>
      <c r="C5851">
        <v>15</v>
      </c>
      <c r="D5851" s="9">
        <v>199.65</v>
      </c>
      <c r="E5851" s="9">
        <v>200.30000000000007</v>
      </c>
      <c r="F5851" s="9">
        <v>200.3</v>
      </c>
      <c r="G5851" s="9">
        <v>292.09999999999997</v>
      </c>
      <c r="H5851" s="9">
        <v>316</v>
      </c>
      <c r="J5851" s="120">
        <f t="shared" si="554"/>
        <v>45536.625</v>
      </c>
      <c r="K5851" s="98">
        <f t="shared" si="549"/>
        <v>0.59721806760394847</v>
      </c>
      <c r="L5851" s="98">
        <f t="shared" si="550"/>
        <v>0.54547930283224422</v>
      </c>
      <c r="M5851" s="98">
        <f t="shared" si="551"/>
        <v>0.54547930283224411</v>
      </c>
      <c r="N5851" s="98">
        <f t="shared" si="552"/>
        <v>0.58713567839195979</v>
      </c>
      <c r="O5851" s="98">
        <f t="shared" si="553"/>
        <v>0.61574434918160559</v>
      </c>
    </row>
    <row r="5852" spans="1:15" x14ac:dyDescent="0.2">
      <c r="A5852">
        <v>9</v>
      </c>
      <c r="B5852">
        <v>1</v>
      </c>
      <c r="C5852">
        <v>16</v>
      </c>
      <c r="D5852" s="9">
        <v>206.70000000000002</v>
      </c>
      <c r="E5852" s="9">
        <v>206.10000000000005</v>
      </c>
      <c r="F5852" s="9">
        <v>206.1</v>
      </c>
      <c r="G5852" s="9">
        <v>312.09999999999997</v>
      </c>
      <c r="H5852" s="9">
        <v>287</v>
      </c>
      <c r="J5852" s="120">
        <f t="shared" si="554"/>
        <v>45536.666666666664</v>
      </c>
      <c r="K5852" s="98">
        <f t="shared" si="549"/>
        <v>0.61830690996111271</v>
      </c>
      <c r="L5852" s="98">
        <f t="shared" si="550"/>
        <v>0.56127450980392168</v>
      </c>
      <c r="M5852" s="98">
        <f t="shared" si="551"/>
        <v>0.56127450980392157</v>
      </c>
      <c r="N5852" s="98">
        <f t="shared" si="552"/>
        <v>0.62733668341708548</v>
      </c>
      <c r="O5852" s="98">
        <f t="shared" si="553"/>
        <v>0.55923616523772401</v>
      </c>
    </row>
    <row r="5853" spans="1:15" x14ac:dyDescent="0.2">
      <c r="A5853">
        <v>9</v>
      </c>
      <c r="B5853">
        <v>1</v>
      </c>
      <c r="C5853">
        <v>17</v>
      </c>
      <c r="D5853" s="9">
        <v>198.75</v>
      </c>
      <c r="E5853" s="9">
        <v>227.20000000000005</v>
      </c>
      <c r="F5853" s="9">
        <v>227.2</v>
      </c>
      <c r="G5853" s="9">
        <v>330.9</v>
      </c>
      <c r="H5853" s="9">
        <v>308</v>
      </c>
      <c r="J5853" s="120">
        <f t="shared" si="554"/>
        <v>45536.708333333336</v>
      </c>
      <c r="K5853" s="98">
        <f t="shared" si="549"/>
        <v>0.59452587496260834</v>
      </c>
      <c r="L5853" s="98">
        <f t="shared" si="550"/>
        <v>0.61873638344226589</v>
      </c>
      <c r="M5853" s="98">
        <f t="shared" si="551"/>
        <v>0.61873638344226578</v>
      </c>
      <c r="N5853" s="98">
        <f t="shared" si="552"/>
        <v>0.66512562814070353</v>
      </c>
      <c r="O5853" s="98">
        <f t="shared" si="553"/>
        <v>0.6001558846453624</v>
      </c>
    </row>
    <row r="5854" spans="1:15" x14ac:dyDescent="0.2">
      <c r="A5854">
        <v>9</v>
      </c>
      <c r="B5854">
        <v>1</v>
      </c>
      <c r="C5854">
        <v>18</v>
      </c>
      <c r="D5854" s="9">
        <v>225.50000000000003</v>
      </c>
      <c r="E5854" s="9">
        <v>240.40000000000006</v>
      </c>
      <c r="F5854" s="9">
        <v>240.4</v>
      </c>
      <c r="G5854" s="9">
        <v>341.84999999999997</v>
      </c>
      <c r="H5854" s="9">
        <v>353</v>
      </c>
      <c r="J5854" s="120">
        <f t="shared" si="554"/>
        <v>45536.75</v>
      </c>
      <c r="K5854" s="98">
        <f t="shared" si="549"/>
        <v>0.67454382291355064</v>
      </c>
      <c r="L5854" s="98">
        <f t="shared" si="550"/>
        <v>0.65468409586056664</v>
      </c>
      <c r="M5854" s="98">
        <f t="shared" si="551"/>
        <v>0.65468409586056653</v>
      </c>
      <c r="N5854" s="98">
        <f t="shared" si="552"/>
        <v>0.68713567839195977</v>
      </c>
      <c r="O5854" s="98">
        <f t="shared" si="553"/>
        <v>0.68784099766173024</v>
      </c>
    </row>
    <row r="5855" spans="1:15" x14ac:dyDescent="0.2">
      <c r="A5855">
        <v>9</v>
      </c>
      <c r="B5855">
        <v>1</v>
      </c>
      <c r="C5855">
        <v>19</v>
      </c>
      <c r="D5855" s="9">
        <v>265.89999999999998</v>
      </c>
      <c r="E5855" s="9">
        <v>287.50000000000006</v>
      </c>
      <c r="F5855" s="9">
        <v>287.5</v>
      </c>
      <c r="G5855" s="9">
        <v>389.9</v>
      </c>
      <c r="H5855" s="9">
        <v>401</v>
      </c>
      <c r="J5855" s="120">
        <f t="shared" si="554"/>
        <v>45536.791666666664</v>
      </c>
      <c r="K5855" s="98">
        <f t="shared" si="549"/>
        <v>0.79539335925815113</v>
      </c>
      <c r="L5855" s="98">
        <f t="shared" si="550"/>
        <v>0.78295206971677578</v>
      </c>
      <c r="M5855" s="98">
        <f t="shared" si="551"/>
        <v>0.78295206971677567</v>
      </c>
      <c r="N5855" s="98">
        <f t="shared" si="552"/>
        <v>0.78371859296482416</v>
      </c>
      <c r="O5855" s="98">
        <f t="shared" si="553"/>
        <v>0.78137178487918935</v>
      </c>
    </row>
    <row r="5856" spans="1:15" x14ac:dyDescent="0.2">
      <c r="A5856">
        <v>9</v>
      </c>
      <c r="B5856">
        <v>1</v>
      </c>
      <c r="C5856">
        <v>20</v>
      </c>
      <c r="D5856" s="9">
        <v>269.09999999999997</v>
      </c>
      <c r="E5856" s="9">
        <v>286.50000000000006</v>
      </c>
      <c r="F5856" s="9">
        <v>286.5</v>
      </c>
      <c r="G5856" s="9">
        <v>383.65</v>
      </c>
      <c r="H5856" s="9">
        <v>394</v>
      </c>
      <c r="J5856" s="120">
        <f t="shared" si="554"/>
        <v>45536.833333333336</v>
      </c>
      <c r="K5856" s="98">
        <f t="shared" si="549"/>
        <v>0.80496559976069371</v>
      </c>
      <c r="L5856" s="98">
        <f t="shared" si="550"/>
        <v>0.78022875816993487</v>
      </c>
      <c r="M5856" s="98">
        <f t="shared" si="551"/>
        <v>0.78022875816993464</v>
      </c>
      <c r="N5856" s="98">
        <f t="shared" si="552"/>
        <v>0.7711557788944724</v>
      </c>
      <c r="O5856" s="98">
        <f t="shared" si="553"/>
        <v>0.76773187840997659</v>
      </c>
    </row>
    <row r="5857" spans="1:15" x14ac:dyDescent="0.2">
      <c r="A5857">
        <v>9</v>
      </c>
      <c r="B5857">
        <v>1</v>
      </c>
      <c r="C5857">
        <v>21</v>
      </c>
      <c r="D5857" s="9">
        <v>225.90000000000003</v>
      </c>
      <c r="E5857" s="9">
        <v>278.30000000000007</v>
      </c>
      <c r="F5857" s="9">
        <v>278.3</v>
      </c>
      <c r="G5857" s="9">
        <v>363.00000000000006</v>
      </c>
      <c r="H5857" s="9">
        <v>374</v>
      </c>
      <c r="J5857" s="120">
        <f t="shared" si="554"/>
        <v>45536.875</v>
      </c>
      <c r="K5857" s="98">
        <f t="shared" si="549"/>
        <v>0.67574035297636847</v>
      </c>
      <c r="L5857" s="98">
        <f t="shared" si="550"/>
        <v>0.75789760348583901</v>
      </c>
      <c r="M5857" s="98">
        <f t="shared" si="551"/>
        <v>0.75789760348583879</v>
      </c>
      <c r="N5857" s="98">
        <f t="shared" si="552"/>
        <v>0.72964824120603033</v>
      </c>
      <c r="O5857" s="98">
        <f t="shared" si="553"/>
        <v>0.72876071706936862</v>
      </c>
    </row>
    <row r="5858" spans="1:15" x14ac:dyDescent="0.2">
      <c r="A5858">
        <v>9</v>
      </c>
      <c r="B5858">
        <v>1</v>
      </c>
      <c r="C5858">
        <v>22</v>
      </c>
      <c r="D5858" s="9">
        <v>219.5</v>
      </c>
      <c r="E5858" s="9">
        <v>258.90000000000003</v>
      </c>
      <c r="F5858" s="9">
        <v>258.89999999999998</v>
      </c>
      <c r="G5858" s="9">
        <v>343.00000000000006</v>
      </c>
      <c r="H5858" s="9">
        <v>346</v>
      </c>
      <c r="J5858" s="120">
        <f t="shared" si="554"/>
        <v>45536.916666666664</v>
      </c>
      <c r="K5858" s="98">
        <f t="shared" si="549"/>
        <v>0.65659587197128311</v>
      </c>
      <c r="L5858" s="98">
        <f t="shared" si="550"/>
        <v>0.70506535947712434</v>
      </c>
      <c r="M5858" s="98">
        <f t="shared" si="551"/>
        <v>0.70506535947712412</v>
      </c>
      <c r="N5858" s="98">
        <f t="shared" si="552"/>
        <v>0.68944723618090475</v>
      </c>
      <c r="O5858" s="98">
        <f t="shared" si="553"/>
        <v>0.67420109119251748</v>
      </c>
    </row>
    <row r="5859" spans="1:15" x14ac:dyDescent="0.2">
      <c r="A5859">
        <v>9</v>
      </c>
      <c r="B5859">
        <v>1</v>
      </c>
      <c r="C5859">
        <v>23</v>
      </c>
      <c r="D5859" s="9">
        <v>210.9</v>
      </c>
      <c r="E5859" s="9">
        <v>245.70000000000007</v>
      </c>
      <c r="F5859" s="9">
        <v>245.7</v>
      </c>
      <c r="G5859" s="9">
        <v>332.20000000000005</v>
      </c>
      <c r="H5859" s="9">
        <v>312</v>
      </c>
      <c r="J5859" s="120">
        <f t="shared" si="554"/>
        <v>45536.958333333336</v>
      </c>
      <c r="K5859" s="98">
        <f t="shared" si="549"/>
        <v>0.63087047562069987</v>
      </c>
      <c r="L5859" s="98">
        <f t="shared" si="550"/>
        <v>0.66911764705882371</v>
      </c>
      <c r="M5859" s="98">
        <f t="shared" si="551"/>
        <v>0.66911764705882348</v>
      </c>
      <c r="N5859" s="98">
        <f t="shared" si="552"/>
        <v>0.66773869346733683</v>
      </c>
      <c r="O5859" s="98">
        <f t="shared" si="553"/>
        <v>0.607950116913484</v>
      </c>
    </row>
    <row r="5860" spans="1:15" x14ac:dyDescent="0.2">
      <c r="A5860">
        <v>9</v>
      </c>
      <c r="B5860">
        <v>2</v>
      </c>
      <c r="C5860">
        <v>0</v>
      </c>
      <c r="D5860" s="9">
        <v>197.80000000000004</v>
      </c>
      <c r="E5860" s="9">
        <v>215.35</v>
      </c>
      <c r="F5860" s="9">
        <v>215.35</v>
      </c>
      <c r="G5860" s="9">
        <v>296.3</v>
      </c>
      <c r="H5860" s="9">
        <v>288</v>
      </c>
      <c r="J5860" s="120">
        <f t="shared" si="554"/>
        <v>45537</v>
      </c>
      <c r="K5860" s="98">
        <f t="shared" si="549"/>
        <v>0.59168411606341609</v>
      </c>
      <c r="L5860" s="98">
        <f t="shared" si="550"/>
        <v>0.58646514161220042</v>
      </c>
      <c r="M5860" s="98">
        <f t="shared" si="551"/>
        <v>0.58646514161220042</v>
      </c>
      <c r="N5860" s="98">
        <f t="shared" si="552"/>
        <v>0.59557788944723622</v>
      </c>
      <c r="O5860" s="98">
        <f t="shared" si="553"/>
        <v>0.56118472330475444</v>
      </c>
    </row>
    <row r="5861" spans="1:15" x14ac:dyDescent="0.2">
      <c r="A5861">
        <v>9</v>
      </c>
      <c r="B5861">
        <v>2</v>
      </c>
      <c r="C5861">
        <v>1</v>
      </c>
      <c r="D5861" s="9">
        <v>188.80000000000004</v>
      </c>
      <c r="E5861" s="9">
        <v>214.2</v>
      </c>
      <c r="F5861" s="9">
        <v>214.2</v>
      </c>
      <c r="G5861" s="9">
        <v>283.3</v>
      </c>
      <c r="H5861" s="9">
        <v>282</v>
      </c>
      <c r="J5861" s="120">
        <f t="shared" si="554"/>
        <v>45537.041666666664</v>
      </c>
      <c r="K5861" s="98">
        <f t="shared" si="549"/>
        <v>0.56476218965001501</v>
      </c>
      <c r="L5861" s="98">
        <f t="shared" si="550"/>
        <v>0.58333333333333337</v>
      </c>
      <c r="M5861" s="98">
        <f t="shared" si="551"/>
        <v>0.58333333333333337</v>
      </c>
      <c r="N5861" s="98">
        <f t="shared" si="552"/>
        <v>0.56944723618090465</v>
      </c>
      <c r="O5861" s="98">
        <f t="shared" si="553"/>
        <v>0.549493374902572</v>
      </c>
    </row>
    <row r="5862" spans="1:15" x14ac:dyDescent="0.2">
      <c r="A5862">
        <v>9</v>
      </c>
      <c r="B5862">
        <v>2</v>
      </c>
      <c r="C5862">
        <v>2</v>
      </c>
      <c r="D5862" s="9">
        <v>183.80000000000004</v>
      </c>
      <c r="E5862" s="9">
        <v>209.2</v>
      </c>
      <c r="F5862" s="9">
        <v>209.2</v>
      </c>
      <c r="G5862" s="9">
        <v>278.3</v>
      </c>
      <c r="H5862" s="9">
        <v>220</v>
      </c>
      <c r="J5862" s="120">
        <f t="shared" si="554"/>
        <v>45537.083333333336</v>
      </c>
      <c r="K5862" s="98">
        <f t="shared" si="549"/>
        <v>0.54980556386479207</v>
      </c>
      <c r="L5862" s="98">
        <f t="shared" si="550"/>
        <v>0.56971677559912848</v>
      </c>
      <c r="M5862" s="98">
        <f t="shared" si="551"/>
        <v>0.56971677559912848</v>
      </c>
      <c r="N5862" s="98">
        <f t="shared" si="552"/>
        <v>0.5593969849246232</v>
      </c>
      <c r="O5862" s="98">
        <f t="shared" si="553"/>
        <v>0.42868277474668742</v>
      </c>
    </row>
    <row r="5863" spans="1:15" x14ac:dyDescent="0.2">
      <c r="A5863">
        <v>9</v>
      </c>
      <c r="B5863">
        <v>2</v>
      </c>
      <c r="C5863">
        <v>3</v>
      </c>
      <c r="D5863" s="9">
        <v>176.90000000000003</v>
      </c>
      <c r="E5863" s="9">
        <v>204.1</v>
      </c>
      <c r="F5863" s="9">
        <v>204.1</v>
      </c>
      <c r="G5863" s="9">
        <v>274.3</v>
      </c>
      <c r="H5863" s="9">
        <v>253</v>
      </c>
      <c r="J5863" s="120">
        <f t="shared" si="554"/>
        <v>45537.125</v>
      </c>
      <c r="K5863" s="98">
        <f t="shared" si="549"/>
        <v>0.52916542028118452</v>
      </c>
      <c r="L5863" s="98">
        <f t="shared" si="550"/>
        <v>0.55582788671023964</v>
      </c>
      <c r="M5863" s="98">
        <f t="shared" si="551"/>
        <v>0.55582788671023964</v>
      </c>
      <c r="N5863" s="98">
        <f t="shared" si="552"/>
        <v>0.55135678391959808</v>
      </c>
      <c r="O5863" s="98">
        <f t="shared" si="553"/>
        <v>0.49298519095869053</v>
      </c>
    </row>
    <row r="5864" spans="1:15" x14ac:dyDescent="0.2">
      <c r="A5864">
        <v>9</v>
      </c>
      <c r="B5864">
        <v>2</v>
      </c>
      <c r="C5864">
        <v>4</v>
      </c>
      <c r="D5864" s="9">
        <v>174.24999999999997</v>
      </c>
      <c r="E5864" s="9">
        <v>204.1</v>
      </c>
      <c r="F5864" s="9">
        <v>204.1</v>
      </c>
      <c r="G5864" s="9">
        <v>275.3</v>
      </c>
      <c r="H5864" s="9">
        <v>256</v>
      </c>
      <c r="J5864" s="120">
        <f t="shared" si="554"/>
        <v>45537.166666666664</v>
      </c>
      <c r="K5864" s="98">
        <f t="shared" si="549"/>
        <v>0.52123840861501625</v>
      </c>
      <c r="L5864" s="98">
        <f t="shared" si="550"/>
        <v>0.55582788671023964</v>
      </c>
      <c r="M5864" s="98">
        <f t="shared" si="551"/>
        <v>0.55582788671023964</v>
      </c>
      <c r="N5864" s="98">
        <f t="shared" si="552"/>
        <v>0.5533668341708543</v>
      </c>
      <c r="O5864" s="98">
        <f t="shared" si="553"/>
        <v>0.4988308651597817</v>
      </c>
    </row>
    <row r="5865" spans="1:15" x14ac:dyDescent="0.2">
      <c r="A5865">
        <v>9</v>
      </c>
      <c r="B5865">
        <v>2</v>
      </c>
      <c r="C5865">
        <v>5</v>
      </c>
      <c r="D5865" s="9">
        <v>180.45000000000002</v>
      </c>
      <c r="E5865" s="9">
        <v>204.29999999999998</v>
      </c>
      <c r="F5865" s="9">
        <v>204.3</v>
      </c>
      <c r="G5865" s="9">
        <v>289.2</v>
      </c>
      <c r="H5865" s="9">
        <v>273</v>
      </c>
      <c r="J5865" s="120">
        <f t="shared" si="554"/>
        <v>45537.208333333336</v>
      </c>
      <c r="K5865" s="98">
        <f t="shared" si="549"/>
        <v>0.5397846245886927</v>
      </c>
      <c r="L5865" s="98">
        <f t="shared" si="550"/>
        <v>0.55637254901960786</v>
      </c>
      <c r="M5865" s="98">
        <f t="shared" si="551"/>
        <v>0.55637254901960786</v>
      </c>
      <c r="N5865" s="98">
        <f t="shared" si="552"/>
        <v>0.58130653266331667</v>
      </c>
      <c r="O5865" s="98">
        <f t="shared" si="553"/>
        <v>0.5319563522992985</v>
      </c>
    </row>
    <row r="5866" spans="1:15" x14ac:dyDescent="0.2">
      <c r="A5866">
        <v>9</v>
      </c>
      <c r="B5866">
        <v>2</v>
      </c>
      <c r="C5866">
        <v>6</v>
      </c>
      <c r="D5866" s="9">
        <v>186.65</v>
      </c>
      <c r="E5866" s="9">
        <v>209.10000000000005</v>
      </c>
      <c r="F5866" s="9">
        <v>209.1</v>
      </c>
      <c r="G5866" s="9">
        <v>306.59999999999997</v>
      </c>
      <c r="H5866" s="9">
        <v>298</v>
      </c>
      <c r="J5866" s="120">
        <f t="shared" si="554"/>
        <v>45537.25</v>
      </c>
      <c r="K5866" s="98">
        <f t="shared" si="549"/>
        <v>0.55833084056236904</v>
      </c>
      <c r="L5866" s="98">
        <f t="shared" si="550"/>
        <v>0.56944444444444464</v>
      </c>
      <c r="M5866" s="98">
        <f t="shared" si="551"/>
        <v>0.56944444444444442</v>
      </c>
      <c r="N5866" s="98">
        <f t="shared" si="552"/>
        <v>0.61628140703517587</v>
      </c>
      <c r="O5866" s="98">
        <f t="shared" si="553"/>
        <v>0.58067030397505837</v>
      </c>
    </row>
    <row r="5867" spans="1:15" x14ac:dyDescent="0.2">
      <c r="A5867">
        <v>9</v>
      </c>
      <c r="B5867">
        <v>2</v>
      </c>
      <c r="C5867">
        <v>7</v>
      </c>
      <c r="D5867" s="9">
        <v>195.54999999999998</v>
      </c>
      <c r="E5867" s="9">
        <v>189.20000000000005</v>
      </c>
      <c r="F5867" s="9">
        <v>189.2</v>
      </c>
      <c r="G5867" s="9">
        <v>319.54999999999995</v>
      </c>
      <c r="H5867" s="9">
        <v>350</v>
      </c>
      <c r="J5867" s="120">
        <f t="shared" si="554"/>
        <v>45537.291666666664</v>
      </c>
      <c r="K5867" s="98">
        <f t="shared" si="549"/>
        <v>0.58495363446006565</v>
      </c>
      <c r="L5867" s="98">
        <f t="shared" si="550"/>
        <v>0.51525054466230946</v>
      </c>
      <c r="M5867" s="98">
        <f t="shared" si="551"/>
        <v>0.51525054466230935</v>
      </c>
      <c r="N5867" s="98">
        <f t="shared" si="552"/>
        <v>0.64231155778894466</v>
      </c>
      <c r="O5867" s="98">
        <f t="shared" si="553"/>
        <v>0.68199532346063907</v>
      </c>
    </row>
    <row r="5868" spans="1:15" x14ac:dyDescent="0.2">
      <c r="A5868">
        <v>9</v>
      </c>
      <c r="B5868">
        <v>2</v>
      </c>
      <c r="C5868">
        <v>8</v>
      </c>
      <c r="D5868" s="9">
        <v>200.74999999999997</v>
      </c>
      <c r="E5868" s="9">
        <v>191.20000000000005</v>
      </c>
      <c r="F5868" s="9">
        <v>191.2</v>
      </c>
      <c r="G5868" s="9">
        <v>325.75</v>
      </c>
      <c r="H5868" s="9">
        <v>353</v>
      </c>
      <c r="J5868" s="120">
        <f t="shared" si="554"/>
        <v>45537.333333333336</v>
      </c>
      <c r="K5868" s="98">
        <f t="shared" si="549"/>
        <v>0.6005085252766974</v>
      </c>
      <c r="L5868" s="98">
        <f t="shared" si="550"/>
        <v>0.5206971677559914</v>
      </c>
      <c r="M5868" s="98">
        <f t="shared" si="551"/>
        <v>0.52069716775599129</v>
      </c>
      <c r="N5868" s="98">
        <f t="shared" si="552"/>
        <v>0.65477386934673376</v>
      </c>
      <c r="O5868" s="98">
        <f t="shared" si="553"/>
        <v>0.68784099766173024</v>
      </c>
    </row>
    <row r="5869" spans="1:15" x14ac:dyDescent="0.2">
      <c r="A5869">
        <v>9</v>
      </c>
      <c r="B5869">
        <v>2</v>
      </c>
      <c r="C5869">
        <v>9</v>
      </c>
      <c r="D5869" s="9">
        <v>194.5</v>
      </c>
      <c r="E5869" s="9">
        <v>204.30000000000007</v>
      </c>
      <c r="F5869" s="9">
        <v>204.3</v>
      </c>
      <c r="G5869" s="9">
        <v>311.75</v>
      </c>
      <c r="H5869" s="9">
        <v>360</v>
      </c>
      <c r="J5869" s="120">
        <f t="shared" si="554"/>
        <v>45537.375</v>
      </c>
      <c r="K5869" s="98">
        <f t="shared" si="549"/>
        <v>0.58181274304516895</v>
      </c>
      <c r="L5869" s="98">
        <f t="shared" si="550"/>
        <v>0.55637254901960809</v>
      </c>
      <c r="M5869" s="98">
        <f t="shared" si="551"/>
        <v>0.55637254901960786</v>
      </c>
      <c r="N5869" s="98">
        <f t="shared" si="552"/>
        <v>0.62663316582914586</v>
      </c>
      <c r="O5869" s="98">
        <f t="shared" si="553"/>
        <v>0.70148090413094299</v>
      </c>
    </row>
    <row r="5870" spans="1:15" x14ac:dyDescent="0.2">
      <c r="A5870">
        <v>9</v>
      </c>
      <c r="B5870">
        <v>2</v>
      </c>
      <c r="C5870">
        <v>10</v>
      </c>
      <c r="D5870" s="9">
        <v>193.60000000000002</v>
      </c>
      <c r="E5870" s="9">
        <v>201.30000000000007</v>
      </c>
      <c r="F5870" s="9">
        <v>201.3</v>
      </c>
      <c r="G5870" s="9">
        <v>309.75</v>
      </c>
      <c r="H5870" s="9">
        <v>361</v>
      </c>
      <c r="J5870" s="120">
        <f t="shared" si="554"/>
        <v>45537.416666666664</v>
      </c>
      <c r="K5870" s="98">
        <f t="shared" si="549"/>
        <v>0.57912055040382882</v>
      </c>
      <c r="L5870" s="98">
        <f t="shared" si="550"/>
        <v>0.54820261437908513</v>
      </c>
      <c r="M5870" s="98">
        <f t="shared" si="551"/>
        <v>0.54820261437908502</v>
      </c>
      <c r="N5870" s="98">
        <f t="shared" si="552"/>
        <v>0.62261306532663319</v>
      </c>
      <c r="O5870" s="98">
        <f t="shared" si="553"/>
        <v>0.70342946219797342</v>
      </c>
    </row>
    <row r="5871" spans="1:15" x14ac:dyDescent="0.2">
      <c r="A5871">
        <v>9</v>
      </c>
      <c r="B5871">
        <v>2</v>
      </c>
      <c r="C5871">
        <v>11</v>
      </c>
      <c r="D5871" s="9">
        <v>180.79999999999998</v>
      </c>
      <c r="E5871" s="9">
        <v>194.30000000000007</v>
      </c>
      <c r="F5871" s="9">
        <v>194.3</v>
      </c>
      <c r="G5871" s="9">
        <v>325.25</v>
      </c>
      <c r="H5871" s="9">
        <v>377</v>
      </c>
      <c r="J5871" s="120">
        <f t="shared" si="554"/>
        <v>45537.458333333336</v>
      </c>
      <c r="K5871" s="98">
        <f t="shared" si="549"/>
        <v>0.54083158839365819</v>
      </c>
      <c r="L5871" s="98">
        <f t="shared" si="550"/>
        <v>0.52913943355119841</v>
      </c>
      <c r="M5871" s="98">
        <f t="shared" si="551"/>
        <v>0.5291394335511983</v>
      </c>
      <c r="N5871" s="98">
        <f t="shared" si="552"/>
        <v>0.65376884422110559</v>
      </c>
      <c r="O5871" s="98">
        <f t="shared" si="553"/>
        <v>0.73460639127045979</v>
      </c>
    </row>
    <row r="5872" spans="1:15" x14ac:dyDescent="0.2">
      <c r="A5872">
        <v>9</v>
      </c>
      <c r="B5872">
        <v>2</v>
      </c>
      <c r="C5872">
        <v>12</v>
      </c>
      <c r="D5872" s="9">
        <v>184.45</v>
      </c>
      <c r="E5872" s="9">
        <v>195.30000000000007</v>
      </c>
      <c r="F5872" s="9">
        <v>195.3</v>
      </c>
      <c r="G5872" s="9">
        <v>325.25</v>
      </c>
      <c r="H5872" s="9">
        <v>327</v>
      </c>
      <c r="J5872" s="120">
        <f t="shared" si="554"/>
        <v>45537.5</v>
      </c>
      <c r="K5872" s="98">
        <f t="shared" si="549"/>
        <v>0.55174992521687094</v>
      </c>
      <c r="L5872" s="98">
        <f t="shared" si="550"/>
        <v>0.53186274509803944</v>
      </c>
      <c r="M5872" s="98">
        <f t="shared" si="551"/>
        <v>0.53186274509803921</v>
      </c>
      <c r="N5872" s="98">
        <f t="shared" si="552"/>
        <v>0.65376884422110559</v>
      </c>
      <c r="O5872" s="98">
        <f t="shared" si="553"/>
        <v>0.63717848791893994</v>
      </c>
    </row>
    <row r="5873" spans="1:15" x14ac:dyDescent="0.2">
      <c r="A5873">
        <v>9</v>
      </c>
      <c r="B5873">
        <v>2</v>
      </c>
      <c r="C5873">
        <v>13</v>
      </c>
      <c r="D5873" s="9">
        <v>185.8</v>
      </c>
      <c r="E5873" s="9">
        <v>200.10000000000005</v>
      </c>
      <c r="F5873" s="9">
        <v>200.1</v>
      </c>
      <c r="G5873" s="9">
        <v>305.25</v>
      </c>
      <c r="H5873" s="9">
        <v>342</v>
      </c>
      <c r="J5873" s="120">
        <f t="shared" si="554"/>
        <v>45537.541666666664</v>
      </c>
      <c r="K5873" s="98">
        <f t="shared" si="549"/>
        <v>0.55578821417888113</v>
      </c>
      <c r="L5873" s="98">
        <f t="shared" si="550"/>
        <v>0.54493464052287599</v>
      </c>
      <c r="M5873" s="98">
        <f t="shared" si="551"/>
        <v>0.54493464052287577</v>
      </c>
      <c r="N5873" s="98">
        <f t="shared" si="552"/>
        <v>0.61356783919598001</v>
      </c>
      <c r="O5873" s="98">
        <f t="shared" si="553"/>
        <v>0.66640685892439588</v>
      </c>
    </row>
    <row r="5874" spans="1:15" x14ac:dyDescent="0.2">
      <c r="A5874">
        <v>9</v>
      </c>
      <c r="B5874">
        <v>2</v>
      </c>
      <c r="C5874">
        <v>14</v>
      </c>
      <c r="D5874" s="9">
        <v>185.5</v>
      </c>
      <c r="E5874" s="9">
        <v>217.90000000000003</v>
      </c>
      <c r="F5874" s="9">
        <v>217.9</v>
      </c>
      <c r="G5874" s="9">
        <v>308.25</v>
      </c>
      <c r="H5874" s="9">
        <v>348</v>
      </c>
      <c r="J5874" s="120">
        <f t="shared" si="554"/>
        <v>45537.583333333336</v>
      </c>
      <c r="K5874" s="98">
        <f t="shared" si="549"/>
        <v>0.55489081663176776</v>
      </c>
      <c r="L5874" s="98">
        <f t="shared" si="550"/>
        <v>0.59340958605664496</v>
      </c>
      <c r="M5874" s="98">
        <f t="shared" si="551"/>
        <v>0.59340958605664496</v>
      </c>
      <c r="N5874" s="98">
        <f t="shared" si="552"/>
        <v>0.6195979899497488</v>
      </c>
      <c r="O5874" s="98">
        <f t="shared" si="553"/>
        <v>0.67809820732657822</v>
      </c>
    </row>
    <row r="5875" spans="1:15" x14ac:dyDescent="0.2">
      <c r="A5875">
        <v>9</v>
      </c>
      <c r="B5875">
        <v>2</v>
      </c>
      <c r="C5875">
        <v>15</v>
      </c>
      <c r="D5875" s="9">
        <v>185.4</v>
      </c>
      <c r="E5875" s="9">
        <v>216.60000000000005</v>
      </c>
      <c r="F5875" s="9">
        <v>216.6</v>
      </c>
      <c r="G5875" s="9">
        <v>305.25</v>
      </c>
      <c r="H5875" s="9">
        <v>363</v>
      </c>
      <c r="J5875" s="120">
        <f t="shared" si="554"/>
        <v>45537.625</v>
      </c>
      <c r="K5875" s="98">
        <f t="shared" si="549"/>
        <v>0.5545916841160633</v>
      </c>
      <c r="L5875" s="98">
        <f t="shared" si="550"/>
        <v>0.58986928104575176</v>
      </c>
      <c r="M5875" s="98">
        <f t="shared" si="551"/>
        <v>0.58986928104575165</v>
      </c>
      <c r="N5875" s="98">
        <f t="shared" si="552"/>
        <v>0.61356783919598001</v>
      </c>
      <c r="O5875" s="98">
        <f t="shared" si="553"/>
        <v>0.70732657833203427</v>
      </c>
    </row>
    <row r="5876" spans="1:15" x14ac:dyDescent="0.2">
      <c r="A5876">
        <v>9</v>
      </c>
      <c r="B5876">
        <v>2</v>
      </c>
      <c r="C5876">
        <v>16</v>
      </c>
      <c r="D5876" s="9">
        <v>193.85000000000002</v>
      </c>
      <c r="E5876" s="9">
        <v>218.80000000000004</v>
      </c>
      <c r="F5876" s="9">
        <v>218.8</v>
      </c>
      <c r="G5876" s="9">
        <v>306.25</v>
      </c>
      <c r="H5876" s="9">
        <v>368</v>
      </c>
      <c r="J5876" s="120">
        <f t="shared" si="554"/>
        <v>45537.666666666664</v>
      </c>
      <c r="K5876" s="98">
        <f t="shared" si="549"/>
        <v>0.57986838169308996</v>
      </c>
      <c r="L5876" s="98">
        <f t="shared" si="550"/>
        <v>0.59586056644880192</v>
      </c>
      <c r="M5876" s="98">
        <f t="shared" si="551"/>
        <v>0.59586056644880181</v>
      </c>
      <c r="N5876" s="98">
        <f t="shared" si="552"/>
        <v>0.61557788944723624</v>
      </c>
      <c r="O5876" s="98">
        <f t="shared" si="553"/>
        <v>0.71706936866718618</v>
      </c>
    </row>
    <row r="5877" spans="1:15" x14ac:dyDescent="0.2">
      <c r="A5877">
        <v>9</v>
      </c>
      <c r="B5877">
        <v>2</v>
      </c>
      <c r="C5877">
        <v>17</v>
      </c>
      <c r="D5877" s="9">
        <v>209.00000000000006</v>
      </c>
      <c r="E5877" s="9">
        <v>203.90000000000006</v>
      </c>
      <c r="F5877" s="9">
        <v>203.9</v>
      </c>
      <c r="G5877" s="9">
        <v>315.45</v>
      </c>
      <c r="H5877" s="9">
        <v>356</v>
      </c>
      <c r="J5877" s="120">
        <f t="shared" si="554"/>
        <v>45537.708333333336</v>
      </c>
      <c r="K5877" s="98">
        <f t="shared" si="549"/>
        <v>0.62518695782231537</v>
      </c>
      <c r="L5877" s="98">
        <f t="shared" si="550"/>
        <v>0.55528322440087163</v>
      </c>
      <c r="M5877" s="98">
        <f t="shared" si="551"/>
        <v>0.55528322440087152</v>
      </c>
      <c r="N5877" s="98">
        <f t="shared" si="552"/>
        <v>0.634070351758794</v>
      </c>
      <c r="O5877" s="98">
        <f t="shared" si="553"/>
        <v>0.6936866718628214</v>
      </c>
    </row>
    <row r="5878" spans="1:15" x14ac:dyDescent="0.2">
      <c r="A5878">
        <v>9</v>
      </c>
      <c r="B5878">
        <v>2</v>
      </c>
      <c r="C5878">
        <v>18</v>
      </c>
      <c r="D5878" s="9">
        <v>225.3</v>
      </c>
      <c r="E5878" s="9">
        <v>240.40000000000006</v>
      </c>
      <c r="F5878" s="9">
        <v>240.4</v>
      </c>
      <c r="G5878" s="9">
        <v>366.9</v>
      </c>
      <c r="H5878" s="9">
        <v>398</v>
      </c>
      <c r="J5878" s="120">
        <f t="shared" si="554"/>
        <v>45537.75</v>
      </c>
      <c r="K5878" s="98">
        <f t="shared" si="549"/>
        <v>0.67394555788214172</v>
      </c>
      <c r="L5878" s="98">
        <f t="shared" si="550"/>
        <v>0.65468409586056664</v>
      </c>
      <c r="M5878" s="98">
        <f t="shared" si="551"/>
        <v>0.65468409586056653</v>
      </c>
      <c r="N5878" s="98">
        <f t="shared" si="552"/>
        <v>0.73748743718592968</v>
      </c>
      <c r="O5878" s="98">
        <f t="shared" si="553"/>
        <v>0.77552611067809818</v>
      </c>
    </row>
    <row r="5879" spans="1:15" x14ac:dyDescent="0.2">
      <c r="A5879">
        <v>9</v>
      </c>
      <c r="B5879">
        <v>2</v>
      </c>
      <c r="C5879">
        <v>19</v>
      </c>
      <c r="D5879" s="9">
        <v>245.4</v>
      </c>
      <c r="E5879" s="9">
        <v>289.70000000000005</v>
      </c>
      <c r="F5879" s="9">
        <v>289.7</v>
      </c>
      <c r="G5879" s="9">
        <v>400.65</v>
      </c>
      <c r="H5879" s="9">
        <v>445</v>
      </c>
      <c r="J5879" s="120">
        <f t="shared" si="554"/>
        <v>45537.791666666664</v>
      </c>
      <c r="K5879" s="98">
        <f t="shared" si="549"/>
        <v>0.73407119353873751</v>
      </c>
      <c r="L5879" s="98">
        <f t="shared" si="550"/>
        <v>0.78894335511982583</v>
      </c>
      <c r="M5879" s="98">
        <f t="shared" si="551"/>
        <v>0.78894335511982572</v>
      </c>
      <c r="N5879" s="98">
        <f t="shared" si="552"/>
        <v>0.8053266331658292</v>
      </c>
      <c r="O5879" s="98">
        <f t="shared" si="553"/>
        <v>0.86710833982852686</v>
      </c>
    </row>
    <row r="5880" spans="1:15" x14ac:dyDescent="0.2">
      <c r="A5880">
        <v>9</v>
      </c>
      <c r="B5880">
        <v>2</v>
      </c>
      <c r="C5880">
        <v>20</v>
      </c>
      <c r="D5880" s="9">
        <v>283.29999999999995</v>
      </c>
      <c r="E5880" s="9">
        <v>289.60000000000002</v>
      </c>
      <c r="F5880" s="9">
        <v>289.60000000000002</v>
      </c>
      <c r="G5880" s="9">
        <v>409</v>
      </c>
      <c r="H5880" s="9">
        <v>443</v>
      </c>
      <c r="J5880" s="120">
        <f t="shared" si="554"/>
        <v>45537.833333333336</v>
      </c>
      <c r="K5880" s="98">
        <f t="shared" si="549"/>
        <v>0.84744241699072653</v>
      </c>
      <c r="L5880" s="98">
        <f t="shared" si="550"/>
        <v>0.78867102396514166</v>
      </c>
      <c r="M5880" s="98">
        <f t="shared" si="551"/>
        <v>0.78867102396514166</v>
      </c>
      <c r="N5880" s="98">
        <f t="shared" si="552"/>
        <v>0.82211055276381917</v>
      </c>
      <c r="O5880" s="98">
        <f t="shared" si="553"/>
        <v>0.86321122369446601</v>
      </c>
    </row>
    <row r="5881" spans="1:15" x14ac:dyDescent="0.2">
      <c r="A5881">
        <v>9</v>
      </c>
      <c r="B5881">
        <v>2</v>
      </c>
      <c r="C5881">
        <v>21</v>
      </c>
      <c r="D5881" s="9">
        <v>268.40000000000009</v>
      </c>
      <c r="E5881" s="9">
        <v>281.60000000000008</v>
      </c>
      <c r="F5881" s="9">
        <v>281.60000000000002</v>
      </c>
      <c r="G5881" s="9">
        <v>405</v>
      </c>
      <c r="H5881" s="9">
        <v>427</v>
      </c>
      <c r="J5881" s="120">
        <f t="shared" si="554"/>
        <v>45537.875</v>
      </c>
      <c r="K5881" s="98">
        <f t="shared" si="549"/>
        <v>0.80287167215076294</v>
      </c>
      <c r="L5881" s="98">
        <f t="shared" si="550"/>
        <v>0.76688453159041414</v>
      </c>
      <c r="M5881" s="98">
        <f t="shared" si="551"/>
        <v>0.76688453159041403</v>
      </c>
      <c r="N5881" s="98">
        <f t="shared" si="552"/>
        <v>0.81407035175879405</v>
      </c>
      <c r="O5881" s="98">
        <f t="shared" si="553"/>
        <v>0.83203429462197964</v>
      </c>
    </row>
    <row r="5882" spans="1:15" x14ac:dyDescent="0.2">
      <c r="A5882">
        <v>9</v>
      </c>
      <c r="B5882">
        <v>2</v>
      </c>
      <c r="C5882">
        <v>22</v>
      </c>
      <c r="D5882" s="9">
        <v>268.39999999999998</v>
      </c>
      <c r="E5882" s="9">
        <v>284.10000000000002</v>
      </c>
      <c r="F5882" s="9">
        <v>284.10000000000002</v>
      </c>
      <c r="G5882" s="9">
        <v>365</v>
      </c>
      <c r="H5882" s="9">
        <v>333</v>
      </c>
      <c r="J5882" s="120">
        <f t="shared" si="554"/>
        <v>45537.916666666664</v>
      </c>
      <c r="K5882" s="98">
        <f t="shared" si="549"/>
        <v>0.80287167215076261</v>
      </c>
      <c r="L5882" s="98">
        <f t="shared" si="550"/>
        <v>0.77369281045751648</v>
      </c>
      <c r="M5882" s="98">
        <f t="shared" si="551"/>
        <v>0.77369281045751648</v>
      </c>
      <c r="N5882" s="98">
        <f t="shared" si="552"/>
        <v>0.73366834170854278</v>
      </c>
      <c r="O5882" s="98">
        <f t="shared" si="553"/>
        <v>0.64886983632112227</v>
      </c>
    </row>
    <row r="5883" spans="1:15" x14ac:dyDescent="0.2">
      <c r="A5883">
        <v>9</v>
      </c>
      <c r="B5883">
        <v>2</v>
      </c>
      <c r="C5883">
        <v>23</v>
      </c>
      <c r="D5883" s="9">
        <v>237.39999999999998</v>
      </c>
      <c r="E5883" s="9">
        <v>239.60000000000005</v>
      </c>
      <c r="F5883" s="9">
        <v>239.6</v>
      </c>
      <c r="G5883" s="9">
        <v>346.6</v>
      </c>
      <c r="H5883" s="9">
        <v>344</v>
      </c>
      <c r="J5883" s="120">
        <f t="shared" si="554"/>
        <v>45537.958333333336</v>
      </c>
      <c r="K5883" s="98">
        <f t="shared" si="549"/>
        <v>0.71014059228238091</v>
      </c>
      <c r="L5883" s="98">
        <f t="shared" si="550"/>
        <v>0.65250544662309384</v>
      </c>
      <c r="M5883" s="98">
        <f t="shared" si="551"/>
        <v>0.65250544662309373</v>
      </c>
      <c r="N5883" s="98">
        <f t="shared" si="552"/>
        <v>0.69668341708542725</v>
      </c>
      <c r="O5883" s="98">
        <f t="shared" si="553"/>
        <v>0.67030397505845674</v>
      </c>
    </row>
    <row r="5884" spans="1:15" x14ac:dyDescent="0.2">
      <c r="A5884">
        <v>9</v>
      </c>
      <c r="B5884">
        <v>3</v>
      </c>
      <c r="C5884">
        <v>0</v>
      </c>
      <c r="D5884" s="9">
        <v>214.2</v>
      </c>
      <c r="E5884" s="9">
        <v>221.70000000000005</v>
      </c>
      <c r="F5884" s="9">
        <v>221.7</v>
      </c>
      <c r="G5884" s="9">
        <v>323.8</v>
      </c>
      <c r="H5884" s="9">
        <v>164</v>
      </c>
      <c r="J5884" s="120">
        <f t="shared" si="554"/>
        <v>45538</v>
      </c>
      <c r="K5884" s="98">
        <f t="shared" si="549"/>
        <v>0.6407418486389469</v>
      </c>
      <c r="L5884" s="98">
        <f t="shared" si="550"/>
        <v>0.60375816993464071</v>
      </c>
      <c r="M5884" s="98">
        <f t="shared" si="551"/>
        <v>0.60375816993464049</v>
      </c>
      <c r="N5884" s="98">
        <f t="shared" si="552"/>
        <v>0.65085427135678398</v>
      </c>
      <c r="O5884" s="98">
        <f t="shared" si="553"/>
        <v>0.31956352299298518</v>
      </c>
    </row>
    <row r="5885" spans="1:15" x14ac:dyDescent="0.2">
      <c r="A5885">
        <v>9</v>
      </c>
      <c r="B5885">
        <v>3</v>
      </c>
      <c r="C5885">
        <v>1</v>
      </c>
      <c r="D5885" s="9">
        <v>211.6</v>
      </c>
      <c r="E5885" s="9">
        <v>219.50000000000006</v>
      </c>
      <c r="F5885" s="9">
        <v>219.5</v>
      </c>
      <c r="G5885" s="9">
        <v>277.3</v>
      </c>
      <c r="H5885" s="9">
        <v>261</v>
      </c>
      <c r="J5885" s="120">
        <f t="shared" si="554"/>
        <v>45538.041666666664</v>
      </c>
      <c r="K5885" s="98">
        <f t="shared" si="549"/>
        <v>0.63296440323063108</v>
      </c>
      <c r="L5885" s="98">
        <f t="shared" si="550"/>
        <v>0.59776688453159055</v>
      </c>
      <c r="M5885" s="98">
        <f t="shared" si="551"/>
        <v>0.59776688453159044</v>
      </c>
      <c r="N5885" s="98">
        <f t="shared" si="552"/>
        <v>0.55738693467336697</v>
      </c>
      <c r="O5885" s="98">
        <f t="shared" si="553"/>
        <v>0.50857365549493372</v>
      </c>
    </row>
    <row r="5886" spans="1:15" x14ac:dyDescent="0.2">
      <c r="A5886">
        <v>9</v>
      </c>
      <c r="B5886">
        <v>3</v>
      </c>
      <c r="C5886">
        <v>2</v>
      </c>
      <c r="D5886" s="9">
        <v>205.2</v>
      </c>
      <c r="E5886" s="9">
        <v>214.60000000000005</v>
      </c>
      <c r="F5886" s="9">
        <v>214.6</v>
      </c>
      <c r="G5886" s="9">
        <v>268.3</v>
      </c>
      <c r="H5886" s="9">
        <v>297</v>
      </c>
      <c r="J5886" s="120">
        <f t="shared" si="554"/>
        <v>45538.083333333336</v>
      </c>
      <c r="K5886" s="98">
        <f t="shared" si="549"/>
        <v>0.61381992222554571</v>
      </c>
      <c r="L5886" s="98">
        <f t="shared" si="550"/>
        <v>0.58442265795206982</v>
      </c>
      <c r="M5886" s="98">
        <f t="shared" si="551"/>
        <v>0.58442265795206971</v>
      </c>
      <c r="N5886" s="98">
        <f t="shared" si="552"/>
        <v>0.53929648241206041</v>
      </c>
      <c r="O5886" s="98">
        <f t="shared" si="553"/>
        <v>0.57872174590802805</v>
      </c>
    </row>
    <row r="5887" spans="1:15" x14ac:dyDescent="0.2">
      <c r="A5887">
        <v>9</v>
      </c>
      <c r="B5887">
        <v>3</v>
      </c>
      <c r="C5887">
        <v>3</v>
      </c>
      <c r="D5887" s="9">
        <v>201.99999999999997</v>
      </c>
      <c r="E5887" s="9">
        <v>209.40000000000006</v>
      </c>
      <c r="F5887" s="9">
        <v>209.4</v>
      </c>
      <c r="G5887" s="9">
        <v>263.3</v>
      </c>
      <c r="H5887" s="9">
        <v>289</v>
      </c>
      <c r="J5887" s="120">
        <f t="shared" si="554"/>
        <v>45538.125</v>
      </c>
      <c r="K5887" s="98">
        <f t="shared" si="549"/>
        <v>0.60424768172300303</v>
      </c>
      <c r="L5887" s="98">
        <f t="shared" si="550"/>
        <v>0.57026143790849693</v>
      </c>
      <c r="M5887" s="98">
        <f t="shared" si="551"/>
        <v>0.57026143790849682</v>
      </c>
      <c r="N5887" s="98">
        <f t="shared" si="552"/>
        <v>0.52924623115577896</v>
      </c>
      <c r="O5887" s="98">
        <f t="shared" si="553"/>
        <v>0.56313328137178487</v>
      </c>
    </row>
    <row r="5888" spans="1:15" x14ac:dyDescent="0.2">
      <c r="A5888">
        <v>9</v>
      </c>
      <c r="B5888">
        <v>3</v>
      </c>
      <c r="C5888">
        <v>4</v>
      </c>
      <c r="D5888" s="9">
        <v>193.49999999999997</v>
      </c>
      <c r="E5888" s="9">
        <v>209.50000000000006</v>
      </c>
      <c r="F5888" s="9">
        <v>209.5</v>
      </c>
      <c r="G5888" s="9">
        <v>265.3</v>
      </c>
      <c r="H5888" s="9">
        <v>285</v>
      </c>
      <c r="J5888" s="120">
        <f t="shared" si="554"/>
        <v>45538.166666666664</v>
      </c>
      <c r="K5888" s="98">
        <f t="shared" si="549"/>
        <v>0.57882141788812425</v>
      </c>
      <c r="L5888" s="98">
        <f t="shared" si="550"/>
        <v>0.57053376906318098</v>
      </c>
      <c r="M5888" s="98">
        <f t="shared" si="551"/>
        <v>0.57053376906318087</v>
      </c>
      <c r="N5888" s="98">
        <f t="shared" si="552"/>
        <v>0.53326633165829151</v>
      </c>
      <c r="O5888" s="98">
        <f t="shared" si="553"/>
        <v>0.55533904910366327</v>
      </c>
    </row>
    <row r="5889" spans="1:15" x14ac:dyDescent="0.2">
      <c r="A5889">
        <v>9</v>
      </c>
      <c r="B5889">
        <v>3</v>
      </c>
      <c r="C5889">
        <v>5</v>
      </c>
      <c r="D5889" s="9">
        <v>204.29999999999998</v>
      </c>
      <c r="E5889" s="9">
        <v>209.70000000000005</v>
      </c>
      <c r="F5889" s="9">
        <v>209.7</v>
      </c>
      <c r="G5889" s="9">
        <v>271.8</v>
      </c>
      <c r="H5889" s="9">
        <v>293</v>
      </c>
      <c r="J5889" s="120">
        <f t="shared" si="554"/>
        <v>45538.208333333336</v>
      </c>
      <c r="K5889" s="98">
        <f t="shared" si="549"/>
        <v>0.61112772958420558</v>
      </c>
      <c r="L5889" s="98">
        <f t="shared" si="550"/>
        <v>0.57107843137254921</v>
      </c>
      <c r="M5889" s="98">
        <f t="shared" si="551"/>
        <v>0.57107843137254899</v>
      </c>
      <c r="N5889" s="98">
        <f t="shared" si="552"/>
        <v>0.54633165829145736</v>
      </c>
      <c r="O5889" s="98">
        <f t="shared" si="553"/>
        <v>0.57092751363990646</v>
      </c>
    </row>
    <row r="5890" spans="1:15" x14ac:dyDescent="0.2">
      <c r="A5890">
        <v>9</v>
      </c>
      <c r="B5890">
        <v>3</v>
      </c>
      <c r="C5890">
        <v>6</v>
      </c>
      <c r="D5890" s="9">
        <v>209.7</v>
      </c>
      <c r="E5890" s="9">
        <v>215.00000000000006</v>
      </c>
      <c r="F5890" s="9">
        <v>215</v>
      </c>
      <c r="G5890" s="9">
        <v>296.2</v>
      </c>
      <c r="H5890" s="9">
        <v>304</v>
      </c>
      <c r="J5890" s="120">
        <f t="shared" si="554"/>
        <v>45538.25</v>
      </c>
      <c r="K5890" s="98">
        <f t="shared" si="549"/>
        <v>0.62728088543224636</v>
      </c>
      <c r="L5890" s="98">
        <f t="shared" si="550"/>
        <v>0.58551198257080628</v>
      </c>
      <c r="M5890" s="98">
        <f t="shared" si="551"/>
        <v>0.58551198257080617</v>
      </c>
      <c r="N5890" s="98">
        <f t="shared" si="552"/>
        <v>0.59537688442211056</v>
      </c>
      <c r="O5890" s="98">
        <f t="shared" si="553"/>
        <v>0.59236165237724081</v>
      </c>
    </row>
    <row r="5891" spans="1:15" x14ac:dyDescent="0.2">
      <c r="A5891">
        <v>9</v>
      </c>
      <c r="B5891">
        <v>3</v>
      </c>
      <c r="C5891">
        <v>7</v>
      </c>
      <c r="D5891" s="9">
        <v>207.49999999999997</v>
      </c>
      <c r="E5891" s="9">
        <v>229.70000000000005</v>
      </c>
      <c r="F5891" s="9">
        <v>229.7</v>
      </c>
      <c r="G5891" s="9">
        <v>345.2</v>
      </c>
      <c r="H5891" s="9">
        <v>330</v>
      </c>
      <c r="J5891" s="120">
        <f t="shared" si="554"/>
        <v>45538.291666666664</v>
      </c>
      <c r="K5891" s="98">
        <f t="shared" si="549"/>
        <v>0.62069997008674826</v>
      </c>
      <c r="L5891" s="98">
        <f t="shared" si="550"/>
        <v>0.62554466230936834</v>
      </c>
      <c r="M5891" s="98">
        <f t="shared" si="551"/>
        <v>0.62554466230936823</v>
      </c>
      <c r="N5891" s="98">
        <f t="shared" si="552"/>
        <v>0.6938693467336684</v>
      </c>
      <c r="O5891" s="98">
        <f t="shared" si="553"/>
        <v>0.64302416212003111</v>
      </c>
    </row>
    <row r="5892" spans="1:15" x14ac:dyDescent="0.2">
      <c r="A5892">
        <v>9</v>
      </c>
      <c r="B5892">
        <v>3</v>
      </c>
      <c r="C5892">
        <v>8</v>
      </c>
      <c r="D5892" s="9">
        <v>207.29999999999998</v>
      </c>
      <c r="E5892" s="9">
        <v>238.50000000000006</v>
      </c>
      <c r="F5892" s="9">
        <v>238.5</v>
      </c>
      <c r="G5892" s="9">
        <v>352.3</v>
      </c>
      <c r="H5892" s="9">
        <v>326</v>
      </c>
      <c r="J5892" s="120">
        <f t="shared" si="554"/>
        <v>45538.333333333336</v>
      </c>
      <c r="K5892" s="98">
        <f t="shared" ref="K5892:K5955" si="555">D5892/R$6</f>
        <v>0.62010170505533935</v>
      </c>
      <c r="L5892" s="98">
        <f t="shared" ref="L5892:L5955" si="556">E5892/S$6</f>
        <v>0.64950980392156876</v>
      </c>
      <c r="M5892" s="98">
        <f t="shared" ref="M5892:M5955" si="557">F5892/T$6</f>
        <v>0.64950980392156865</v>
      </c>
      <c r="N5892" s="98">
        <f t="shared" ref="N5892:N5955" si="558">G5892/U$6</f>
        <v>0.70814070351758807</v>
      </c>
      <c r="O5892" s="98">
        <f t="shared" ref="O5892:O5955" si="559">H5892/V$6</f>
        <v>0.63522992985190951</v>
      </c>
    </row>
    <row r="5893" spans="1:15" x14ac:dyDescent="0.2">
      <c r="A5893">
        <v>9</v>
      </c>
      <c r="B5893">
        <v>3</v>
      </c>
      <c r="C5893">
        <v>9</v>
      </c>
      <c r="D5893" s="9">
        <v>218.49999999999997</v>
      </c>
      <c r="E5893" s="9">
        <v>228.30000000000007</v>
      </c>
      <c r="F5893" s="9">
        <v>228.3</v>
      </c>
      <c r="G5893" s="9">
        <v>351.3</v>
      </c>
      <c r="H5893" s="9">
        <v>331.2</v>
      </c>
      <c r="J5893" s="120">
        <f t="shared" ref="J5893:J5956" si="560">DATE(2024,A5893,B5893)+TIME(C5893,0,0)</f>
        <v>45538.375</v>
      </c>
      <c r="K5893" s="98">
        <f t="shared" si="555"/>
        <v>0.65360454681423852</v>
      </c>
      <c r="L5893" s="98">
        <f t="shared" si="556"/>
        <v>0.62173202614379108</v>
      </c>
      <c r="M5893" s="98">
        <f t="shared" si="557"/>
        <v>0.62173202614379086</v>
      </c>
      <c r="N5893" s="98">
        <f t="shared" si="558"/>
        <v>0.70613065326633173</v>
      </c>
      <c r="O5893" s="98">
        <f t="shared" si="559"/>
        <v>0.6453624318004676</v>
      </c>
    </row>
    <row r="5894" spans="1:15" x14ac:dyDescent="0.2">
      <c r="A5894">
        <v>9</v>
      </c>
      <c r="B5894">
        <v>3</v>
      </c>
      <c r="C5894">
        <v>10</v>
      </c>
      <c r="D5894" s="9">
        <v>202.99999999999997</v>
      </c>
      <c r="E5894" s="9">
        <v>229.90000000000003</v>
      </c>
      <c r="F5894" s="9">
        <v>229.9</v>
      </c>
      <c r="G5894" s="9">
        <v>346.3</v>
      </c>
      <c r="H5894" s="9">
        <v>337.2</v>
      </c>
      <c r="J5894" s="120">
        <f t="shared" si="560"/>
        <v>45538.416666666664</v>
      </c>
      <c r="K5894" s="98">
        <f t="shared" si="555"/>
        <v>0.60723900688004762</v>
      </c>
      <c r="L5894" s="98">
        <f t="shared" si="556"/>
        <v>0.62608932461873645</v>
      </c>
      <c r="M5894" s="98">
        <f t="shared" si="557"/>
        <v>0.62608932461873645</v>
      </c>
      <c r="N5894" s="98">
        <f t="shared" si="558"/>
        <v>0.69608040201005039</v>
      </c>
      <c r="O5894" s="98">
        <f t="shared" si="559"/>
        <v>0.65705378020264993</v>
      </c>
    </row>
    <row r="5895" spans="1:15" x14ac:dyDescent="0.2">
      <c r="A5895">
        <v>9</v>
      </c>
      <c r="B5895">
        <v>3</v>
      </c>
      <c r="C5895">
        <v>11</v>
      </c>
      <c r="D5895" s="9">
        <v>202.29999999999998</v>
      </c>
      <c r="E5895" s="9">
        <v>210.10000000000008</v>
      </c>
      <c r="F5895" s="9">
        <v>210.1</v>
      </c>
      <c r="G5895" s="9">
        <v>349.3</v>
      </c>
      <c r="H5895" s="9">
        <v>336.2</v>
      </c>
      <c r="J5895" s="120">
        <f t="shared" si="560"/>
        <v>45538.458333333336</v>
      </c>
      <c r="K5895" s="98">
        <f t="shared" si="555"/>
        <v>0.60514507927011651</v>
      </c>
      <c r="L5895" s="98">
        <f t="shared" si="556"/>
        <v>0.57216775599128566</v>
      </c>
      <c r="M5895" s="98">
        <f t="shared" si="557"/>
        <v>0.57216775599128544</v>
      </c>
      <c r="N5895" s="98">
        <f t="shared" si="558"/>
        <v>0.70211055276381917</v>
      </c>
      <c r="O5895" s="98">
        <f t="shared" si="559"/>
        <v>0.65510522213561961</v>
      </c>
    </row>
    <row r="5896" spans="1:15" x14ac:dyDescent="0.2">
      <c r="A5896">
        <v>9</v>
      </c>
      <c r="B5896">
        <v>3</v>
      </c>
      <c r="C5896">
        <v>12</v>
      </c>
      <c r="D5896" s="9">
        <v>202.7</v>
      </c>
      <c r="E5896" s="9">
        <v>205.70000000000005</v>
      </c>
      <c r="F5896" s="9">
        <v>205.7</v>
      </c>
      <c r="G5896" s="9">
        <v>351.5</v>
      </c>
      <c r="H5896" s="9">
        <v>348.2</v>
      </c>
      <c r="J5896" s="120">
        <f t="shared" si="560"/>
        <v>45538.5</v>
      </c>
      <c r="K5896" s="98">
        <f t="shared" si="555"/>
        <v>0.60634160933293435</v>
      </c>
      <c r="L5896" s="98">
        <f t="shared" si="556"/>
        <v>0.56018518518518534</v>
      </c>
      <c r="M5896" s="98">
        <f t="shared" si="557"/>
        <v>0.56018518518518512</v>
      </c>
      <c r="N5896" s="98">
        <f t="shared" si="558"/>
        <v>0.70653266331658304</v>
      </c>
      <c r="O5896" s="98">
        <f t="shared" si="559"/>
        <v>0.67848791893998428</v>
      </c>
    </row>
    <row r="5897" spans="1:15" x14ac:dyDescent="0.2">
      <c r="A5897">
        <v>9</v>
      </c>
      <c r="B5897">
        <v>3</v>
      </c>
      <c r="C5897">
        <v>13</v>
      </c>
      <c r="D5897" s="9">
        <v>200.79999999999998</v>
      </c>
      <c r="E5897" s="9">
        <v>213.70000000000005</v>
      </c>
      <c r="F5897" s="9">
        <v>213.7</v>
      </c>
      <c r="G5897" s="9">
        <v>334.2</v>
      </c>
      <c r="H5897" s="9">
        <v>350.2</v>
      </c>
      <c r="J5897" s="120">
        <f t="shared" si="560"/>
        <v>45538.541666666664</v>
      </c>
      <c r="K5897" s="98">
        <f t="shared" si="555"/>
        <v>0.60065809153454963</v>
      </c>
      <c r="L5897" s="98">
        <f t="shared" si="556"/>
        <v>0.58197167755991297</v>
      </c>
      <c r="M5897" s="98">
        <f t="shared" si="557"/>
        <v>0.58197167755991286</v>
      </c>
      <c r="N5897" s="98">
        <f t="shared" si="558"/>
        <v>0.67175879396984928</v>
      </c>
      <c r="O5897" s="98">
        <f t="shared" si="559"/>
        <v>0.68238503507404513</v>
      </c>
    </row>
    <row r="5898" spans="1:15" x14ac:dyDescent="0.2">
      <c r="A5898">
        <v>9</v>
      </c>
      <c r="B5898">
        <v>3</v>
      </c>
      <c r="C5898">
        <v>14</v>
      </c>
      <c r="D5898" s="9">
        <v>189.49999999999997</v>
      </c>
      <c r="E5898" s="9">
        <v>210.80000000000004</v>
      </c>
      <c r="F5898" s="9">
        <v>210.8</v>
      </c>
      <c r="G5898" s="9">
        <v>321.60000000000002</v>
      </c>
      <c r="H5898" s="9">
        <v>341.2</v>
      </c>
      <c r="J5898" s="120">
        <f t="shared" si="560"/>
        <v>45538.583333333336</v>
      </c>
      <c r="K5898" s="98">
        <f t="shared" si="555"/>
        <v>0.566856117259946</v>
      </c>
      <c r="L5898" s="98">
        <f t="shared" si="556"/>
        <v>0.57407407407407418</v>
      </c>
      <c r="M5898" s="98">
        <f t="shared" si="557"/>
        <v>0.57407407407407407</v>
      </c>
      <c r="N5898" s="98">
        <f t="shared" si="558"/>
        <v>0.64643216080402022</v>
      </c>
      <c r="O5898" s="98">
        <f t="shared" si="559"/>
        <v>0.66484801247077152</v>
      </c>
    </row>
    <row r="5899" spans="1:15" x14ac:dyDescent="0.2">
      <c r="A5899">
        <v>9</v>
      </c>
      <c r="B5899">
        <v>3</v>
      </c>
      <c r="C5899">
        <v>15</v>
      </c>
      <c r="D5899" s="9">
        <v>187.7</v>
      </c>
      <c r="E5899" s="9">
        <v>215.10000000000008</v>
      </c>
      <c r="F5899" s="9">
        <v>215.1</v>
      </c>
      <c r="G5899" s="9">
        <v>284.40000000000003</v>
      </c>
      <c r="H5899" s="9">
        <v>337.2</v>
      </c>
      <c r="J5899" s="120">
        <f t="shared" si="560"/>
        <v>45538.625</v>
      </c>
      <c r="K5899" s="98">
        <f t="shared" si="555"/>
        <v>0.56147173197726574</v>
      </c>
      <c r="L5899" s="98">
        <f t="shared" si="556"/>
        <v>0.58578431372549045</v>
      </c>
      <c r="M5899" s="98">
        <f t="shared" si="557"/>
        <v>0.58578431372549022</v>
      </c>
      <c r="N5899" s="98">
        <f t="shared" si="558"/>
        <v>0.57165829145728653</v>
      </c>
      <c r="O5899" s="98">
        <f t="shared" si="559"/>
        <v>0.65705378020264993</v>
      </c>
    </row>
    <row r="5900" spans="1:15" x14ac:dyDescent="0.2">
      <c r="A5900">
        <v>9</v>
      </c>
      <c r="B5900">
        <v>3</v>
      </c>
      <c r="C5900">
        <v>16</v>
      </c>
      <c r="D5900" s="9">
        <v>208.2</v>
      </c>
      <c r="E5900" s="9">
        <v>222.00000000000006</v>
      </c>
      <c r="F5900" s="9">
        <v>222</v>
      </c>
      <c r="G5900" s="9">
        <v>313.40000000000003</v>
      </c>
      <c r="H5900" s="9">
        <v>344.2</v>
      </c>
      <c r="J5900" s="120">
        <f t="shared" si="560"/>
        <v>45538.666666666664</v>
      </c>
      <c r="K5900" s="98">
        <f t="shared" si="555"/>
        <v>0.62279389769667948</v>
      </c>
      <c r="L5900" s="98">
        <f t="shared" si="556"/>
        <v>0.60457516339869299</v>
      </c>
      <c r="M5900" s="98">
        <f t="shared" si="557"/>
        <v>0.60457516339869288</v>
      </c>
      <c r="N5900" s="98">
        <f t="shared" si="558"/>
        <v>0.62994974874371878</v>
      </c>
      <c r="O5900" s="98">
        <f t="shared" si="559"/>
        <v>0.67069368667186269</v>
      </c>
    </row>
    <row r="5901" spans="1:15" x14ac:dyDescent="0.2">
      <c r="A5901">
        <v>9</v>
      </c>
      <c r="B5901">
        <v>3</v>
      </c>
      <c r="C5901">
        <v>17</v>
      </c>
      <c r="D5901" s="9">
        <v>209.89999999999998</v>
      </c>
      <c r="E5901" s="9">
        <v>219.00000000000006</v>
      </c>
      <c r="F5901" s="9">
        <v>219</v>
      </c>
      <c r="G5901" s="9">
        <v>341.3</v>
      </c>
      <c r="H5901" s="9">
        <v>331.2</v>
      </c>
      <c r="J5901" s="120">
        <f t="shared" si="560"/>
        <v>45538.708333333336</v>
      </c>
      <c r="K5901" s="98">
        <f t="shared" si="555"/>
        <v>0.62787915046365517</v>
      </c>
      <c r="L5901" s="98">
        <f t="shared" si="556"/>
        <v>0.59640522875817015</v>
      </c>
      <c r="M5901" s="98">
        <f t="shared" si="557"/>
        <v>0.59640522875816993</v>
      </c>
      <c r="N5901" s="98">
        <f t="shared" si="558"/>
        <v>0.68603015075376894</v>
      </c>
      <c r="O5901" s="98">
        <f t="shared" si="559"/>
        <v>0.6453624318004676</v>
      </c>
    </row>
    <row r="5902" spans="1:15" x14ac:dyDescent="0.2">
      <c r="A5902">
        <v>9</v>
      </c>
      <c r="B5902">
        <v>3</v>
      </c>
      <c r="C5902">
        <v>18</v>
      </c>
      <c r="D5902" s="9">
        <v>246.79999999999998</v>
      </c>
      <c r="E5902" s="9">
        <v>243.80000000000004</v>
      </c>
      <c r="F5902" s="9">
        <v>243.8</v>
      </c>
      <c r="G5902" s="9">
        <v>350</v>
      </c>
      <c r="H5902" s="9">
        <v>359.2</v>
      </c>
      <c r="J5902" s="120">
        <f t="shared" si="560"/>
        <v>45538.75</v>
      </c>
      <c r="K5902" s="98">
        <f t="shared" si="555"/>
        <v>0.73825904875859982</v>
      </c>
      <c r="L5902" s="98">
        <f t="shared" si="556"/>
        <v>0.66394335511982583</v>
      </c>
      <c r="M5902" s="98">
        <f t="shared" si="557"/>
        <v>0.66394335511982572</v>
      </c>
      <c r="N5902" s="98">
        <f t="shared" si="558"/>
        <v>0.70351758793969854</v>
      </c>
      <c r="O5902" s="98">
        <f t="shared" si="559"/>
        <v>0.69992205767731874</v>
      </c>
    </row>
    <row r="5903" spans="1:15" x14ac:dyDescent="0.2">
      <c r="A5903">
        <v>9</v>
      </c>
      <c r="B5903">
        <v>3</v>
      </c>
      <c r="C5903">
        <v>19</v>
      </c>
      <c r="D5903" s="9">
        <v>261.39999999999998</v>
      </c>
      <c r="E5903" s="9">
        <v>293.30000000000007</v>
      </c>
      <c r="F5903" s="9">
        <v>293.3</v>
      </c>
      <c r="G5903" s="9">
        <v>350.4</v>
      </c>
      <c r="H5903" s="9">
        <v>434.3</v>
      </c>
      <c r="J5903" s="120">
        <f t="shared" si="560"/>
        <v>45538.791666666664</v>
      </c>
      <c r="K5903" s="98">
        <f t="shared" si="555"/>
        <v>0.7819323960514506</v>
      </c>
      <c r="L5903" s="98">
        <f t="shared" si="556"/>
        <v>0.79874727668845336</v>
      </c>
      <c r="M5903" s="98">
        <f t="shared" si="557"/>
        <v>0.79874727668845324</v>
      </c>
      <c r="N5903" s="98">
        <f t="shared" si="558"/>
        <v>0.70432160804020105</v>
      </c>
      <c r="O5903" s="98">
        <f t="shared" si="559"/>
        <v>0.84625876851130155</v>
      </c>
    </row>
    <row r="5904" spans="1:15" x14ac:dyDescent="0.2">
      <c r="A5904">
        <v>9</v>
      </c>
      <c r="B5904">
        <v>3</v>
      </c>
      <c r="C5904">
        <v>20</v>
      </c>
      <c r="D5904" s="9">
        <v>249.29999999999998</v>
      </c>
      <c r="E5904" s="9">
        <v>308.20000000000005</v>
      </c>
      <c r="F5904" s="9">
        <v>308.2</v>
      </c>
      <c r="G5904" s="9">
        <v>348.1</v>
      </c>
      <c r="H5904" s="9">
        <v>437.3</v>
      </c>
      <c r="J5904" s="120">
        <f t="shared" si="560"/>
        <v>45538.833333333336</v>
      </c>
      <c r="K5904" s="98">
        <f t="shared" si="555"/>
        <v>0.74573736165121129</v>
      </c>
      <c r="L5904" s="98">
        <f t="shared" si="556"/>
        <v>0.83932461873638364</v>
      </c>
      <c r="M5904" s="98">
        <f t="shared" si="557"/>
        <v>0.83932461873638342</v>
      </c>
      <c r="N5904" s="98">
        <f t="shared" si="558"/>
        <v>0.69969849246231164</v>
      </c>
      <c r="O5904" s="98">
        <f t="shared" si="559"/>
        <v>0.85210444271239283</v>
      </c>
    </row>
    <row r="5905" spans="1:15" x14ac:dyDescent="0.2">
      <c r="A5905">
        <v>9</v>
      </c>
      <c r="B5905">
        <v>3</v>
      </c>
      <c r="C5905">
        <v>21</v>
      </c>
      <c r="D5905" s="9">
        <v>223.29999999999998</v>
      </c>
      <c r="E5905" s="9">
        <v>296.20000000000005</v>
      </c>
      <c r="F5905" s="9">
        <v>296.2</v>
      </c>
      <c r="G5905" s="9">
        <v>349.9</v>
      </c>
      <c r="H5905" s="9">
        <v>421.3</v>
      </c>
      <c r="J5905" s="120">
        <f t="shared" si="560"/>
        <v>45538.875</v>
      </c>
      <c r="K5905" s="98">
        <f t="shared" si="555"/>
        <v>0.66796290756805243</v>
      </c>
      <c r="L5905" s="98">
        <f t="shared" si="556"/>
        <v>0.80664488017429203</v>
      </c>
      <c r="M5905" s="98">
        <f t="shared" si="557"/>
        <v>0.80664488017429192</v>
      </c>
      <c r="N5905" s="98">
        <f t="shared" si="558"/>
        <v>0.70331658291457289</v>
      </c>
      <c r="O5905" s="98">
        <f t="shared" si="559"/>
        <v>0.82092751363990646</v>
      </c>
    </row>
    <row r="5906" spans="1:15" x14ac:dyDescent="0.2">
      <c r="A5906">
        <v>9</v>
      </c>
      <c r="B5906">
        <v>3</v>
      </c>
      <c r="C5906">
        <v>22</v>
      </c>
      <c r="D5906" s="9">
        <v>208.2</v>
      </c>
      <c r="E5906" s="9">
        <v>283.00000000000006</v>
      </c>
      <c r="F5906" s="9">
        <v>283</v>
      </c>
      <c r="G5906" s="9">
        <v>325.60000000000002</v>
      </c>
      <c r="H5906" s="9">
        <v>397.3</v>
      </c>
      <c r="J5906" s="120">
        <f t="shared" si="560"/>
        <v>45538.916666666664</v>
      </c>
      <c r="K5906" s="98">
        <f t="shared" si="555"/>
        <v>0.62279389769667948</v>
      </c>
      <c r="L5906" s="98">
        <f t="shared" si="556"/>
        <v>0.77069716775599151</v>
      </c>
      <c r="M5906" s="98">
        <f t="shared" si="557"/>
        <v>0.77069716775599129</v>
      </c>
      <c r="N5906" s="98">
        <f t="shared" si="558"/>
        <v>0.65447236180904533</v>
      </c>
      <c r="O5906" s="98">
        <f t="shared" si="559"/>
        <v>0.7741621200311769</v>
      </c>
    </row>
    <row r="5907" spans="1:15" x14ac:dyDescent="0.2">
      <c r="A5907">
        <v>9</v>
      </c>
      <c r="B5907">
        <v>3</v>
      </c>
      <c r="C5907">
        <v>23</v>
      </c>
      <c r="D5907" s="9">
        <v>192.99999999999997</v>
      </c>
      <c r="E5907" s="9">
        <v>247.10000000000005</v>
      </c>
      <c r="F5907" s="9">
        <v>247.1</v>
      </c>
      <c r="G5907" s="9">
        <v>343.3</v>
      </c>
      <c r="H5907" s="9">
        <v>353.3</v>
      </c>
      <c r="J5907" s="120">
        <f t="shared" si="560"/>
        <v>45538.958333333336</v>
      </c>
      <c r="K5907" s="98">
        <f t="shared" si="555"/>
        <v>0.57732575530960195</v>
      </c>
      <c r="L5907" s="98">
        <f t="shared" si="556"/>
        <v>0.67293028322440107</v>
      </c>
      <c r="M5907" s="98">
        <f t="shared" si="557"/>
        <v>0.67293028322440085</v>
      </c>
      <c r="N5907" s="98">
        <f t="shared" si="558"/>
        <v>0.6900502512562815</v>
      </c>
      <c r="O5907" s="98">
        <f t="shared" si="559"/>
        <v>0.68842556508183939</v>
      </c>
    </row>
    <row r="5908" spans="1:15" x14ac:dyDescent="0.2">
      <c r="A5908">
        <v>9</v>
      </c>
      <c r="B5908">
        <v>4</v>
      </c>
      <c r="C5908">
        <v>0</v>
      </c>
      <c r="D5908" s="9">
        <v>191.2</v>
      </c>
      <c r="E5908" s="9">
        <v>241.10000000000005</v>
      </c>
      <c r="F5908" s="9">
        <v>241.1</v>
      </c>
      <c r="G5908" s="9">
        <v>298.7</v>
      </c>
      <c r="H5908" s="9">
        <v>329.3</v>
      </c>
      <c r="J5908" s="120">
        <f t="shared" si="560"/>
        <v>45539</v>
      </c>
      <c r="K5908" s="98">
        <f t="shared" si="555"/>
        <v>0.5719413700269218</v>
      </c>
      <c r="L5908" s="98">
        <f t="shared" si="556"/>
        <v>0.65659041394335527</v>
      </c>
      <c r="M5908" s="98">
        <f t="shared" si="557"/>
        <v>0.65659041394335516</v>
      </c>
      <c r="N5908" s="98">
        <f t="shared" si="558"/>
        <v>0.60040201005025129</v>
      </c>
      <c r="O5908" s="98">
        <f t="shared" si="559"/>
        <v>0.64166017147310983</v>
      </c>
    </row>
    <row r="5909" spans="1:15" x14ac:dyDescent="0.2">
      <c r="A5909">
        <v>9</v>
      </c>
      <c r="B5909">
        <v>4</v>
      </c>
      <c r="C5909">
        <v>1</v>
      </c>
      <c r="D5909" s="9">
        <v>186.29999999999998</v>
      </c>
      <c r="E5909" s="9">
        <v>235.70000000000005</v>
      </c>
      <c r="F5909" s="9">
        <v>235.7</v>
      </c>
      <c r="G5909" s="9">
        <v>285.5</v>
      </c>
      <c r="H5909" s="9">
        <v>312.3</v>
      </c>
      <c r="J5909" s="120">
        <f t="shared" si="560"/>
        <v>45539.041666666664</v>
      </c>
      <c r="K5909" s="98">
        <f t="shared" si="555"/>
        <v>0.55728387675740332</v>
      </c>
      <c r="L5909" s="98">
        <f t="shared" si="556"/>
        <v>0.64188453159041414</v>
      </c>
      <c r="M5909" s="98">
        <f t="shared" si="557"/>
        <v>0.64188453159041392</v>
      </c>
      <c r="N5909" s="98">
        <f t="shared" si="558"/>
        <v>0.57386934673366841</v>
      </c>
      <c r="O5909" s="98">
        <f t="shared" si="559"/>
        <v>0.60853468433359315</v>
      </c>
    </row>
    <row r="5910" spans="1:15" x14ac:dyDescent="0.2">
      <c r="A5910">
        <v>9</v>
      </c>
      <c r="B5910">
        <v>4</v>
      </c>
      <c r="C5910">
        <v>2</v>
      </c>
      <c r="D5910" s="9">
        <v>176.99999999999997</v>
      </c>
      <c r="E5910" s="9">
        <v>226.20000000000005</v>
      </c>
      <c r="F5910" s="9">
        <v>226.2</v>
      </c>
      <c r="G5910" s="9">
        <v>286.5</v>
      </c>
      <c r="H5910" s="9">
        <v>301.3</v>
      </c>
      <c r="J5910" s="120">
        <f t="shared" si="560"/>
        <v>45539.083333333336</v>
      </c>
      <c r="K5910" s="98">
        <f t="shared" si="555"/>
        <v>0.52946455279688887</v>
      </c>
      <c r="L5910" s="98">
        <f t="shared" si="556"/>
        <v>0.61601307189542498</v>
      </c>
      <c r="M5910" s="98">
        <f t="shared" si="557"/>
        <v>0.61601307189542487</v>
      </c>
      <c r="N5910" s="98">
        <f t="shared" si="558"/>
        <v>0.57587939698492474</v>
      </c>
      <c r="O5910" s="98">
        <f t="shared" si="559"/>
        <v>0.58710054559625879</v>
      </c>
    </row>
    <row r="5911" spans="1:15" x14ac:dyDescent="0.2">
      <c r="A5911">
        <v>9</v>
      </c>
      <c r="B5911">
        <v>4</v>
      </c>
      <c r="C5911">
        <v>3</v>
      </c>
      <c r="D5911" s="9">
        <v>178.39999999999998</v>
      </c>
      <c r="E5911" s="9">
        <v>221.60000000000005</v>
      </c>
      <c r="F5911" s="9">
        <v>221.6</v>
      </c>
      <c r="G5911" s="9">
        <v>283.5</v>
      </c>
      <c r="H5911" s="9">
        <v>292.3</v>
      </c>
      <c r="J5911" s="120">
        <f t="shared" si="560"/>
        <v>45539.125</v>
      </c>
      <c r="K5911" s="98">
        <f t="shared" si="555"/>
        <v>0.53365240801675129</v>
      </c>
      <c r="L5911" s="98">
        <f t="shared" si="556"/>
        <v>0.60348583877995654</v>
      </c>
      <c r="M5911" s="98">
        <f t="shared" si="557"/>
        <v>0.60348583877995643</v>
      </c>
      <c r="N5911" s="98">
        <f t="shared" si="558"/>
        <v>0.56984924623115585</v>
      </c>
      <c r="O5911" s="98">
        <f t="shared" si="559"/>
        <v>0.56956352299298518</v>
      </c>
    </row>
    <row r="5912" spans="1:15" x14ac:dyDescent="0.2">
      <c r="A5912">
        <v>9</v>
      </c>
      <c r="B5912">
        <v>4</v>
      </c>
      <c r="C5912">
        <v>4</v>
      </c>
      <c r="D5912" s="9">
        <v>178.1</v>
      </c>
      <c r="E5912" s="9">
        <v>224.00000000000006</v>
      </c>
      <c r="F5912" s="9">
        <v>224</v>
      </c>
      <c r="G5912" s="9">
        <v>282.5</v>
      </c>
      <c r="H5912" s="9">
        <v>289.3</v>
      </c>
      <c r="J5912" s="120">
        <f t="shared" si="560"/>
        <v>45539.166666666664</v>
      </c>
      <c r="K5912" s="98">
        <f t="shared" si="555"/>
        <v>0.53275501046963791</v>
      </c>
      <c r="L5912" s="98">
        <f t="shared" si="556"/>
        <v>0.61002178649237493</v>
      </c>
      <c r="M5912" s="98">
        <f t="shared" si="557"/>
        <v>0.61002178649237471</v>
      </c>
      <c r="N5912" s="98">
        <f t="shared" si="558"/>
        <v>0.56783919597989951</v>
      </c>
      <c r="O5912" s="98">
        <f t="shared" si="559"/>
        <v>0.56371784879189402</v>
      </c>
    </row>
    <row r="5913" spans="1:15" x14ac:dyDescent="0.2">
      <c r="A5913">
        <v>9</v>
      </c>
      <c r="B5913">
        <v>4</v>
      </c>
      <c r="C5913">
        <v>5</v>
      </c>
      <c r="D5913" s="9">
        <v>190.7</v>
      </c>
      <c r="E5913" s="9">
        <v>220.20000000000005</v>
      </c>
      <c r="F5913" s="9">
        <v>220.2</v>
      </c>
      <c r="G5913" s="9">
        <v>294.5</v>
      </c>
      <c r="H5913" s="9">
        <v>285.3</v>
      </c>
      <c r="J5913" s="120">
        <f t="shared" si="560"/>
        <v>45539.208333333336</v>
      </c>
      <c r="K5913" s="98">
        <f t="shared" si="555"/>
        <v>0.57044570744839951</v>
      </c>
      <c r="L5913" s="98">
        <f t="shared" si="556"/>
        <v>0.59967320261437917</v>
      </c>
      <c r="M5913" s="98">
        <f t="shared" si="557"/>
        <v>0.59967320261437906</v>
      </c>
      <c r="N5913" s="98">
        <f t="shared" si="558"/>
        <v>0.59195979899497497</v>
      </c>
      <c r="O5913" s="98">
        <f t="shared" si="559"/>
        <v>0.55592361652377242</v>
      </c>
    </row>
    <row r="5914" spans="1:15" x14ac:dyDescent="0.2">
      <c r="A5914">
        <v>9</v>
      </c>
      <c r="B5914">
        <v>4</v>
      </c>
      <c r="C5914">
        <v>6</v>
      </c>
      <c r="D5914" s="9">
        <v>205.39999999999998</v>
      </c>
      <c r="E5914" s="9">
        <v>234.20000000000005</v>
      </c>
      <c r="F5914" s="9">
        <v>234.2</v>
      </c>
      <c r="G5914" s="9">
        <v>310.5</v>
      </c>
      <c r="H5914" s="9">
        <v>293.3</v>
      </c>
      <c r="J5914" s="120">
        <f t="shared" si="560"/>
        <v>45539.25</v>
      </c>
      <c r="K5914" s="98">
        <f t="shared" si="555"/>
        <v>0.61441818725695463</v>
      </c>
      <c r="L5914" s="98">
        <f t="shared" si="556"/>
        <v>0.63779956427015261</v>
      </c>
      <c r="M5914" s="98">
        <f t="shared" si="557"/>
        <v>0.6377995642701525</v>
      </c>
      <c r="N5914" s="98">
        <f t="shared" si="558"/>
        <v>0.62412060301507544</v>
      </c>
      <c r="O5914" s="98">
        <f t="shared" si="559"/>
        <v>0.57151208106001561</v>
      </c>
    </row>
    <row r="5915" spans="1:15" x14ac:dyDescent="0.2">
      <c r="A5915">
        <v>9</v>
      </c>
      <c r="B5915">
        <v>4</v>
      </c>
      <c r="C5915">
        <v>7</v>
      </c>
      <c r="D5915" s="9">
        <v>210.2</v>
      </c>
      <c r="E5915" s="9">
        <v>236.80000000000007</v>
      </c>
      <c r="F5915" s="9">
        <v>236.8</v>
      </c>
      <c r="G5915" s="9">
        <v>324.5</v>
      </c>
      <c r="H5915" s="9">
        <v>323.3</v>
      </c>
      <c r="J5915" s="120">
        <f t="shared" si="560"/>
        <v>45539.291666666664</v>
      </c>
      <c r="K5915" s="98">
        <f t="shared" si="555"/>
        <v>0.62877654801076865</v>
      </c>
      <c r="L5915" s="98">
        <f t="shared" si="556"/>
        <v>0.64488017429193922</v>
      </c>
      <c r="M5915" s="98">
        <f t="shared" si="557"/>
        <v>0.644880174291939</v>
      </c>
      <c r="N5915" s="98">
        <f t="shared" si="558"/>
        <v>0.65226130653266334</v>
      </c>
      <c r="O5915" s="98">
        <f t="shared" si="559"/>
        <v>0.6299688230709275</v>
      </c>
    </row>
    <row r="5916" spans="1:15" x14ac:dyDescent="0.2">
      <c r="A5916">
        <v>9</v>
      </c>
      <c r="B5916">
        <v>4</v>
      </c>
      <c r="C5916">
        <v>8</v>
      </c>
      <c r="D5916" s="9">
        <v>211.6</v>
      </c>
      <c r="E5916" s="9">
        <v>238.60000000000005</v>
      </c>
      <c r="F5916" s="9">
        <v>238.6</v>
      </c>
      <c r="G5916" s="9">
        <v>311.60000000000002</v>
      </c>
      <c r="H5916" s="9">
        <v>332.3</v>
      </c>
      <c r="J5916" s="120">
        <f t="shared" si="560"/>
        <v>45539.333333333336</v>
      </c>
      <c r="K5916" s="98">
        <f t="shared" si="555"/>
        <v>0.63296440323063108</v>
      </c>
      <c r="L5916" s="98">
        <f t="shared" si="556"/>
        <v>0.64978213507625293</v>
      </c>
      <c r="M5916" s="98">
        <f t="shared" si="557"/>
        <v>0.64978213507625271</v>
      </c>
      <c r="N5916" s="98">
        <f t="shared" si="558"/>
        <v>0.62633165829145743</v>
      </c>
      <c r="O5916" s="98">
        <f t="shared" si="559"/>
        <v>0.64750584567420111</v>
      </c>
    </row>
    <row r="5917" spans="1:15" x14ac:dyDescent="0.2">
      <c r="A5917">
        <v>9</v>
      </c>
      <c r="B5917">
        <v>4</v>
      </c>
      <c r="C5917">
        <v>9</v>
      </c>
      <c r="D5917" s="9">
        <v>208.99999999999997</v>
      </c>
      <c r="E5917" s="9">
        <v>235.90000000000006</v>
      </c>
      <c r="F5917" s="9">
        <v>235.9</v>
      </c>
      <c r="G5917" s="9">
        <v>309.8</v>
      </c>
      <c r="H5917" s="9">
        <v>332.3</v>
      </c>
      <c r="J5917" s="120">
        <f t="shared" si="560"/>
        <v>45539.375</v>
      </c>
      <c r="K5917" s="98">
        <f t="shared" si="555"/>
        <v>0.62518695782231504</v>
      </c>
      <c r="L5917" s="98">
        <f t="shared" si="556"/>
        <v>0.64242919389978237</v>
      </c>
      <c r="M5917" s="98">
        <f t="shared" si="557"/>
        <v>0.64242919389978215</v>
      </c>
      <c r="N5917" s="98">
        <f t="shared" si="558"/>
        <v>0.62271356783919607</v>
      </c>
      <c r="O5917" s="98">
        <f t="shared" si="559"/>
        <v>0.64750584567420111</v>
      </c>
    </row>
    <row r="5918" spans="1:15" x14ac:dyDescent="0.2">
      <c r="A5918">
        <v>9</v>
      </c>
      <c r="B5918">
        <v>4</v>
      </c>
      <c r="C5918">
        <v>10</v>
      </c>
      <c r="D5918" s="9">
        <v>210.29999999999998</v>
      </c>
      <c r="E5918" s="9">
        <v>228.60000000000005</v>
      </c>
      <c r="F5918" s="9">
        <v>228.6</v>
      </c>
      <c r="G5918" s="9">
        <v>291.60000000000002</v>
      </c>
      <c r="H5918" s="9">
        <v>339.3</v>
      </c>
      <c r="J5918" s="120">
        <f t="shared" si="560"/>
        <v>45539.416666666664</v>
      </c>
      <c r="K5918" s="98">
        <f t="shared" si="555"/>
        <v>0.629075680526473</v>
      </c>
      <c r="L5918" s="98">
        <f t="shared" si="556"/>
        <v>0.62254901960784326</v>
      </c>
      <c r="M5918" s="98">
        <f t="shared" si="557"/>
        <v>0.62254901960784315</v>
      </c>
      <c r="N5918" s="98">
        <f t="shared" si="558"/>
        <v>0.58613065326633174</v>
      </c>
      <c r="O5918" s="98">
        <f t="shared" si="559"/>
        <v>0.66114575214341387</v>
      </c>
    </row>
    <row r="5919" spans="1:15" x14ac:dyDescent="0.2">
      <c r="A5919">
        <v>9</v>
      </c>
      <c r="B5919">
        <v>4</v>
      </c>
      <c r="C5919">
        <v>11</v>
      </c>
      <c r="D5919" s="9">
        <v>192.99999999999997</v>
      </c>
      <c r="E5919" s="9">
        <v>221.30000000000007</v>
      </c>
      <c r="F5919" s="9">
        <v>221.3</v>
      </c>
      <c r="G5919" s="9">
        <v>291.60000000000002</v>
      </c>
      <c r="H5919" s="9">
        <v>346.3</v>
      </c>
      <c r="J5919" s="120">
        <f t="shared" si="560"/>
        <v>45539.458333333336</v>
      </c>
      <c r="K5919" s="98">
        <f t="shared" si="555"/>
        <v>0.57732575530960195</v>
      </c>
      <c r="L5919" s="98">
        <f t="shared" si="556"/>
        <v>0.60266884531590437</v>
      </c>
      <c r="M5919" s="98">
        <f t="shared" si="557"/>
        <v>0.60266884531590414</v>
      </c>
      <c r="N5919" s="98">
        <f t="shared" si="558"/>
        <v>0.58613065326633174</v>
      </c>
      <c r="O5919" s="98">
        <f t="shared" si="559"/>
        <v>0.67478565861262663</v>
      </c>
    </row>
    <row r="5920" spans="1:15" x14ac:dyDescent="0.2">
      <c r="A5920">
        <v>9</v>
      </c>
      <c r="B5920">
        <v>4</v>
      </c>
      <c r="C5920">
        <v>12</v>
      </c>
      <c r="D5920" s="9">
        <v>191.39999999999998</v>
      </c>
      <c r="E5920" s="9">
        <v>222.60000000000005</v>
      </c>
      <c r="F5920" s="9">
        <v>222.6</v>
      </c>
      <c r="G5920" s="9">
        <v>267.60000000000002</v>
      </c>
      <c r="H5920" s="9">
        <v>353.3</v>
      </c>
      <c r="J5920" s="120">
        <f t="shared" si="560"/>
        <v>45539.5</v>
      </c>
      <c r="K5920" s="98">
        <f t="shared" si="555"/>
        <v>0.57253963505833061</v>
      </c>
      <c r="L5920" s="98">
        <f t="shared" si="556"/>
        <v>0.60620915032679756</v>
      </c>
      <c r="M5920" s="98">
        <f t="shared" si="557"/>
        <v>0.60620915032679734</v>
      </c>
      <c r="N5920" s="98">
        <f t="shared" si="558"/>
        <v>0.53788944723618104</v>
      </c>
      <c r="O5920" s="98">
        <f t="shared" si="559"/>
        <v>0.68842556508183939</v>
      </c>
    </row>
    <row r="5921" spans="1:15" x14ac:dyDescent="0.2">
      <c r="A5921">
        <v>9</v>
      </c>
      <c r="B5921">
        <v>4</v>
      </c>
      <c r="C5921">
        <v>13</v>
      </c>
      <c r="D5921" s="9">
        <v>205.2</v>
      </c>
      <c r="E5921" s="9">
        <v>220.10000000000008</v>
      </c>
      <c r="F5921" s="9">
        <v>220.1</v>
      </c>
      <c r="G5921" s="9">
        <v>288.60000000000002</v>
      </c>
      <c r="H5921" s="9">
        <v>359.3</v>
      </c>
      <c r="J5921" s="120">
        <f t="shared" si="560"/>
        <v>45539.541666666664</v>
      </c>
      <c r="K5921" s="98">
        <f t="shared" si="555"/>
        <v>0.61381992222554571</v>
      </c>
      <c r="L5921" s="98">
        <f t="shared" si="556"/>
        <v>0.59940087145969523</v>
      </c>
      <c r="M5921" s="98">
        <f t="shared" si="557"/>
        <v>0.59940087145969501</v>
      </c>
      <c r="N5921" s="98">
        <f t="shared" si="558"/>
        <v>0.58010050251256295</v>
      </c>
      <c r="O5921" s="98">
        <f t="shared" si="559"/>
        <v>0.70011691348402183</v>
      </c>
    </row>
    <row r="5922" spans="1:15" x14ac:dyDescent="0.2">
      <c r="A5922">
        <v>9</v>
      </c>
      <c r="B5922">
        <v>4</v>
      </c>
      <c r="C5922">
        <v>14</v>
      </c>
      <c r="D5922" s="9">
        <v>200.39999999999998</v>
      </c>
      <c r="E5922" s="9">
        <v>216.80000000000004</v>
      </c>
      <c r="F5922" s="9">
        <v>216.8</v>
      </c>
      <c r="G5922" s="9">
        <v>283.60000000000002</v>
      </c>
      <c r="H5922" s="9">
        <v>347.3</v>
      </c>
      <c r="J5922" s="120">
        <f t="shared" si="560"/>
        <v>45539.583333333336</v>
      </c>
      <c r="K5922" s="98">
        <f t="shared" si="555"/>
        <v>0.5994615614717318</v>
      </c>
      <c r="L5922" s="98">
        <f t="shared" si="556"/>
        <v>0.59041394335511999</v>
      </c>
      <c r="M5922" s="98">
        <f t="shared" si="557"/>
        <v>0.59041394335511987</v>
      </c>
      <c r="N5922" s="98">
        <f t="shared" si="558"/>
        <v>0.5700502512562815</v>
      </c>
      <c r="O5922" s="98">
        <f t="shared" si="559"/>
        <v>0.67673421667965705</v>
      </c>
    </row>
    <row r="5923" spans="1:15" x14ac:dyDescent="0.2">
      <c r="A5923">
        <v>9</v>
      </c>
      <c r="B5923">
        <v>4</v>
      </c>
      <c r="C5923">
        <v>15</v>
      </c>
      <c r="D5923" s="9">
        <v>199.29999999999998</v>
      </c>
      <c r="E5923" s="9">
        <v>213.39999999999998</v>
      </c>
      <c r="F5923" s="9">
        <v>213.4</v>
      </c>
      <c r="G5923" s="9">
        <v>304.60000000000002</v>
      </c>
      <c r="H5923" s="9">
        <v>342.3</v>
      </c>
      <c r="J5923" s="120">
        <f t="shared" si="560"/>
        <v>45539.625</v>
      </c>
      <c r="K5923" s="98">
        <f t="shared" si="555"/>
        <v>0.59617110379898275</v>
      </c>
      <c r="L5923" s="98">
        <f t="shared" si="556"/>
        <v>0.58115468409586057</v>
      </c>
      <c r="M5923" s="98">
        <f t="shared" si="557"/>
        <v>0.58115468409586057</v>
      </c>
      <c r="N5923" s="98">
        <f t="shared" si="558"/>
        <v>0.61226130653266342</v>
      </c>
      <c r="O5923" s="98">
        <f t="shared" si="559"/>
        <v>0.66699142634450503</v>
      </c>
    </row>
    <row r="5924" spans="1:15" x14ac:dyDescent="0.2">
      <c r="A5924">
        <v>9</v>
      </c>
      <c r="B5924">
        <v>4</v>
      </c>
      <c r="C5924">
        <v>16</v>
      </c>
      <c r="D5924" s="9">
        <v>195.99999999999997</v>
      </c>
      <c r="E5924" s="9">
        <v>206.2</v>
      </c>
      <c r="F5924" s="9">
        <v>206.2</v>
      </c>
      <c r="G5924" s="9">
        <v>308.60000000000002</v>
      </c>
      <c r="H5924" s="9">
        <v>346.3</v>
      </c>
      <c r="J5924" s="120">
        <f t="shared" si="560"/>
        <v>45539.666666666664</v>
      </c>
      <c r="K5924" s="98">
        <f t="shared" si="555"/>
        <v>0.58629973078073561</v>
      </c>
      <c r="L5924" s="98">
        <f t="shared" si="556"/>
        <v>0.56154684095860563</v>
      </c>
      <c r="M5924" s="98">
        <f t="shared" si="557"/>
        <v>0.56154684095860563</v>
      </c>
      <c r="N5924" s="98">
        <f t="shared" si="558"/>
        <v>0.62030150753768853</v>
      </c>
      <c r="O5924" s="98">
        <f t="shared" si="559"/>
        <v>0.67478565861262663</v>
      </c>
    </row>
    <row r="5925" spans="1:15" x14ac:dyDescent="0.2">
      <c r="A5925">
        <v>9</v>
      </c>
      <c r="B5925">
        <v>4</v>
      </c>
      <c r="C5925">
        <v>17</v>
      </c>
      <c r="D5925" s="9">
        <v>208.39999999999998</v>
      </c>
      <c r="E5925" s="9">
        <v>218.05000000000004</v>
      </c>
      <c r="F5925" s="9">
        <v>218.05</v>
      </c>
      <c r="G5925" s="9">
        <v>300.60000000000002</v>
      </c>
      <c r="H5925" s="9">
        <v>339.3</v>
      </c>
      <c r="J5925" s="120">
        <f t="shared" si="560"/>
        <v>45539.708333333336</v>
      </c>
      <c r="K5925" s="98">
        <f t="shared" si="555"/>
        <v>0.62339216272808839</v>
      </c>
      <c r="L5925" s="98">
        <f t="shared" si="556"/>
        <v>0.5938180827886711</v>
      </c>
      <c r="M5925" s="98">
        <f t="shared" si="557"/>
        <v>0.5938180827886711</v>
      </c>
      <c r="N5925" s="98">
        <f t="shared" si="558"/>
        <v>0.6042211055276383</v>
      </c>
      <c r="O5925" s="98">
        <f t="shared" si="559"/>
        <v>0.66114575214341387</v>
      </c>
    </row>
    <row r="5926" spans="1:15" x14ac:dyDescent="0.2">
      <c r="A5926">
        <v>9</v>
      </c>
      <c r="B5926">
        <v>4</v>
      </c>
      <c r="C5926">
        <v>18</v>
      </c>
      <c r="D5926" s="9">
        <v>224.7</v>
      </c>
      <c r="E5926" s="9">
        <v>225.10000000000002</v>
      </c>
      <c r="F5926" s="9">
        <v>225.1</v>
      </c>
      <c r="G5926" s="9">
        <v>392.85</v>
      </c>
      <c r="H5926" s="9">
        <v>361</v>
      </c>
      <c r="J5926" s="120">
        <f t="shared" si="560"/>
        <v>45539.75</v>
      </c>
      <c r="K5926" s="98">
        <f t="shared" si="555"/>
        <v>0.67215076278791486</v>
      </c>
      <c r="L5926" s="98">
        <f t="shared" si="556"/>
        <v>0.6130174291938999</v>
      </c>
      <c r="M5926" s="98">
        <f t="shared" si="557"/>
        <v>0.61301742919389979</v>
      </c>
      <c r="N5926" s="98">
        <f t="shared" si="558"/>
        <v>0.78964824120603028</v>
      </c>
      <c r="O5926" s="98">
        <f t="shared" si="559"/>
        <v>0.70342946219797342</v>
      </c>
    </row>
    <row r="5927" spans="1:15" x14ac:dyDescent="0.2">
      <c r="A5927">
        <v>9</v>
      </c>
      <c r="B5927">
        <v>4</v>
      </c>
      <c r="C5927">
        <v>19</v>
      </c>
      <c r="D5927" s="9">
        <v>274.89999999999992</v>
      </c>
      <c r="E5927" s="9">
        <v>307.65000000000003</v>
      </c>
      <c r="F5927" s="9">
        <v>307.64999999999998</v>
      </c>
      <c r="G5927" s="9">
        <v>421.94999999999993</v>
      </c>
      <c r="H5927" s="9">
        <v>367</v>
      </c>
      <c r="J5927" s="120">
        <f t="shared" si="560"/>
        <v>45539.791666666664</v>
      </c>
      <c r="K5927" s="98">
        <f t="shared" si="555"/>
        <v>0.8223152856715521</v>
      </c>
      <c r="L5927" s="98">
        <f t="shared" si="556"/>
        <v>0.83782679738562105</v>
      </c>
      <c r="M5927" s="98">
        <f t="shared" si="557"/>
        <v>0.83782679738562083</v>
      </c>
      <c r="N5927" s="98">
        <f t="shared" si="558"/>
        <v>0.84814070351758786</v>
      </c>
      <c r="O5927" s="98">
        <f t="shared" si="559"/>
        <v>0.71512081060015587</v>
      </c>
    </row>
    <row r="5928" spans="1:15" x14ac:dyDescent="0.2">
      <c r="A5928">
        <v>9</v>
      </c>
      <c r="B5928">
        <v>4</v>
      </c>
      <c r="C5928">
        <v>20</v>
      </c>
      <c r="D5928" s="9">
        <v>279.89999999999992</v>
      </c>
      <c r="E5928" s="9">
        <v>296.55</v>
      </c>
      <c r="F5928" s="9">
        <v>296.55</v>
      </c>
      <c r="G5928" s="9">
        <v>408</v>
      </c>
      <c r="H5928" s="9">
        <v>395</v>
      </c>
      <c r="J5928" s="120">
        <f t="shared" si="560"/>
        <v>45539.833333333336</v>
      </c>
      <c r="K5928" s="98">
        <f t="shared" si="555"/>
        <v>0.83727191145677493</v>
      </c>
      <c r="L5928" s="98">
        <f t="shared" si="556"/>
        <v>0.80759803921568629</v>
      </c>
      <c r="M5928" s="98">
        <f t="shared" si="557"/>
        <v>0.80759803921568629</v>
      </c>
      <c r="N5928" s="98">
        <f t="shared" si="558"/>
        <v>0.82010050251256295</v>
      </c>
      <c r="O5928" s="98">
        <f t="shared" si="559"/>
        <v>0.7696804364770069</v>
      </c>
    </row>
    <row r="5929" spans="1:15" x14ac:dyDescent="0.2">
      <c r="A5929">
        <v>9</v>
      </c>
      <c r="B5929">
        <v>4</v>
      </c>
      <c r="C5929">
        <v>21</v>
      </c>
      <c r="D5929" s="9">
        <v>255.80000000000004</v>
      </c>
      <c r="E5929" s="9">
        <v>290.80000000000007</v>
      </c>
      <c r="F5929" s="9">
        <v>290.8</v>
      </c>
      <c r="G5929" s="9">
        <v>350.85</v>
      </c>
      <c r="H5929" s="9">
        <v>408</v>
      </c>
      <c r="J5929" s="120">
        <f t="shared" si="560"/>
        <v>45539.875</v>
      </c>
      <c r="K5929" s="98">
        <f t="shared" si="555"/>
        <v>0.76518097517200112</v>
      </c>
      <c r="L5929" s="98">
        <f t="shared" si="556"/>
        <v>0.79193899782135102</v>
      </c>
      <c r="M5929" s="98">
        <f t="shared" si="557"/>
        <v>0.7919389978213508</v>
      </c>
      <c r="N5929" s="98">
        <f t="shared" si="558"/>
        <v>0.70522613065326645</v>
      </c>
      <c r="O5929" s="98">
        <f t="shared" si="559"/>
        <v>0.79501169134840211</v>
      </c>
    </row>
    <row r="5930" spans="1:15" x14ac:dyDescent="0.2">
      <c r="A5930">
        <v>9</v>
      </c>
      <c r="B5930">
        <v>4</v>
      </c>
      <c r="C5930">
        <v>22</v>
      </c>
      <c r="D5930" s="9">
        <v>244.29999999999998</v>
      </c>
      <c r="E5930" s="9">
        <v>278.10000000000008</v>
      </c>
      <c r="F5930" s="9">
        <v>278.10000000000002</v>
      </c>
      <c r="G5930" s="9">
        <v>397.20000000000005</v>
      </c>
      <c r="H5930" s="9">
        <v>396</v>
      </c>
      <c r="J5930" s="120">
        <f t="shared" si="560"/>
        <v>45539.916666666664</v>
      </c>
      <c r="K5930" s="98">
        <f t="shared" si="555"/>
        <v>0.73078073586598846</v>
      </c>
      <c r="L5930" s="98">
        <f t="shared" si="556"/>
        <v>0.75735294117647078</v>
      </c>
      <c r="M5930" s="98">
        <f t="shared" si="557"/>
        <v>0.75735294117647067</v>
      </c>
      <c r="N5930" s="98">
        <f t="shared" si="558"/>
        <v>0.79839195979899513</v>
      </c>
      <c r="O5930" s="98">
        <f t="shared" si="559"/>
        <v>0.77162899454403733</v>
      </c>
    </row>
    <row r="5931" spans="1:15" x14ac:dyDescent="0.2">
      <c r="A5931">
        <v>9</v>
      </c>
      <c r="B5931">
        <v>4</v>
      </c>
      <c r="C5931">
        <v>23</v>
      </c>
      <c r="D5931" s="9">
        <v>238.29999999999998</v>
      </c>
      <c r="E5931" s="9">
        <v>243.00000000000006</v>
      </c>
      <c r="F5931" s="9">
        <v>243</v>
      </c>
      <c r="G5931" s="9">
        <v>349.6</v>
      </c>
      <c r="H5931" s="9">
        <v>339</v>
      </c>
      <c r="J5931" s="120">
        <f t="shared" si="560"/>
        <v>45539.958333333336</v>
      </c>
      <c r="K5931" s="98">
        <f t="shared" si="555"/>
        <v>0.71283278492372104</v>
      </c>
      <c r="L5931" s="98">
        <f t="shared" si="556"/>
        <v>0.66176470588235314</v>
      </c>
      <c r="M5931" s="98">
        <f t="shared" si="557"/>
        <v>0.66176470588235292</v>
      </c>
      <c r="N5931" s="98">
        <f t="shared" si="558"/>
        <v>0.70271356783919614</v>
      </c>
      <c r="O5931" s="98">
        <f t="shared" si="559"/>
        <v>0.66056118472330472</v>
      </c>
    </row>
    <row r="5932" spans="1:15" x14ac:dyDescent="0.2">
      <c r="A5932">
        <v>9</v>
      </c>
      <c r="B5932">
        <v>5</v>
      </c>
      <c r="C5932">
        <v>0</v>
      </c>
      <c r="D5932" s="9">
        <v>201.99999999999997</v>
      </c>
      <c r="E5932" s="9">
        <v>232.70000000000005</v>
      </c>
      <c r="F5932" s="9">
        <v>232.7</v>
      </c>
      <c r="G5932" s="9">
        <v>329.1</v>
      </c>
      <c r="H5932" s="9">
        <v>333</v>
      </c>
      <c r="J5932" s="120">
        <f t="shared" si="560"/>
        <v>45540</v>
      </c>
      <c r="K5932" s="98">
        <f t="shared" si="555"/>
        <v>0.60424768172300303</v>
      </c>
      <c r="L5932" s="98">
        <f t="shared" si="556"/>
        <v>0.63371459694989118</v>
      </c>
      <c r="M5932" s="98">
        <f t="shared" si="557"/>
        <v>0.63371459694989107</v>
      </c>
      <c r="N5932" s="98">
        <f t="shared" si="558"/>
        <v>0.66150753768844228</v>
      </c>
      <c r="O5932" s="98">
        <f t="shared" si="559"/>
        <v>0.64886983632112227</v>
      </c>
    </row>
    <row r="5933" spans="1:15" x14ac:dyDescent="0.2">
      <c r="A5933">
        <v>9</v>
      </c>
      <c r="B5933">
        <v>5</v>
      </c>
      <c r="C5933">
        <v>1</v>
      </c>
      <c r="D5933" s="9">
        <v>199.49999999999997</v>
      </c>
      <c r="E5933" s="9">
        <v>220.70000000000005</v>
      </c>
      <c r="F5933" s="9">
        <v>220.7</v>
      </c>
      <c r="G5933" s="9">
        <v>305.10000000000002</v>
      </c>
      <c r="H5933" s="9">
        <v>330</v>
      </c>
      <c r="J5933" s="120">
        <f t="shared" si="560"/>
        <v>45540.041666666664</v>
      </c>
      <c r="K5933" s="98">
        <f t="shared" si="555"/>
        <v>0.59676936883039167</v>
      </c>
      <c r="L5933" s="98">
        <f t="shared" si="556"/>
        <v>0.60103485838779969</v>
      </c>
      <c r="M5933" s="98">
        <f t="shared" si="557"/>
        <v>0.60103485838779958</v>
      </c>
      <c r="N5933" s="98">
        <f t="shared" si="558"/>
        <v>0.61326633165829159</v>
      </c>
      <c r="O5933" s="98">
        <f t="shared" si="559"/>
        <v>0.64302416212003111</v>
      </c>
    </row>
    <row r="5934" spans="1:15" x14ac:dyDescent="0.2">
      <c r="A5934">
        <v>9</v>
      </c>
      <c r="B5934">
        <v>5</v>
      </c>
      <c r="C5934">
        <v>2</v>
      </c>
      <c r="D5934" s="9">
        <v>193.29999999999998</v>
      </c>
      <c r="E5934" s="9">
        <v>211.30000000000007</v>
      </c>
      <c r="F5934" s="9">
        <v>211.3</v>
      </c>
      <c r="G5934" s="9">
        <v>293.10000000000002</v>
      </c>
      <c r="H5934" s="9">
        <v>319</v>
      </c>
      <c r="J5934" s="120">
        <f t="shared" si="560"/>
        <v>45540.083333333336</v>
      </c>
      <c r="K5934" s="98">
        <f t="shared" si="555"/>
        <v>0.57822315285671533</v>
      </c>
      <c r="L5934" s="98">
        <f t="shared" si="556"/>
        <v>0.5754357298474948</v>
      </c>
      <c r="M5934" s="98">
        <f t="shared" si="557"/>
        <v>0.57543572984749458</v>
      </c>
      <c r="N5934" s="98">
        <f t="shared" si="558"/>
        <v>0.58914572864321624</v>
      </c>
      <c r="O5934" s="98">
        <f t="shared" si="559"/>
        <v>0.62159002338269675</v>
      </c>
    </row>
    <row r="5935" spans="1:15" x14ac:dyDescent="0.2">
      <c r="A5935">
        <v>9</v>
      </c>
      <c r="B5935">
        <v>5</v>
      </c>
      <c r="C5935">
        <v>3</v>
      </c>
      <c r="D5935" s="9">
        <v>189.49999999999997</v>
      </c>
      <c r="E5935" s="9">
        <v>207.20000000000005</v>
      </c>
      <c r="F5935" s="9">
        <v>207.2</v>
      </c>
      <c r="G5935" s="9">
        <v>286.10000000000002</v>
      </c>
      <c r="H5935" s="9">
        <v>308</v>
      </c>
      <c r="J5935" s="120">
        <f t="shared" si="560"/>
        <v>45540.125</v>
      </c>
      <c r="K5935" s="98">
        <f t="shared" si="555"/>
        <v>0.566856117259946</v>
      </c>
      <c r="L5935" s="98">
        <f t="shared" si="556"/>
        <v>0.56427015250544676</v>
      </c>
      <c r="M5935" s="98">
        <f t="shared" si="557"/>
        <v>0.56427015250544665</v>
      </c>
      <c r="N5935" s="98">
        <f t="shared" si="558"/>
        <v>0.57507537688442223</v>
      </c>
      <c r="O5935" s="98">
        <f t="shared" si="559"/>
        <v>0.6001558846453624</v>
      </c>
    </row>
    <row r="5936" spans="1:15" x14ac:dyDescent="0.2">
      <c r="A5936">
        <v>9</v>
      </c>
      <c r="B5936">
        <v>5</v>
      </c>
      <c r="C5936">
        <v>4</v>
      </c>
      <c r="D5936" s="9">
        <v>203.6</v>
      </c>
      <c r="E5936" s="9">
        <v>211.90000000000006</v>
      </c>
      <c r="F5936" s="9">
        <v>211.9</v>
      </c>
      <c r="G5936" s="9">
        <v>286.10000000000002</v>
      </c>
      <c r="H5936" s="9">
        <v>302</v>
      </c>
      <c r="J5936" s="120">
        <f t="shared" si="560"/>
        <v>45540.166666666664</v>
      </c>
      <c r="K5936" s="98">
        <f t="shared" si="555"/>
        <v>0.60903380197427448</v>
      </c>
      <c r="L5936" s="98">
        <f t="shared" si="556"/>
        <v>0.57706971677559926</v>
      </c>
      <c r="M5936" s="98">
        <f t="shared" si="557"/>
        <v>0.57706971677559915</v>
      </c>
      <c r="N5936" s="98">
        <f t="shared" si="558"/>
        <v>0.57507537688442223</v>
      </c>
      <c r="O5936" s="98">
        <f t="shared" si="559"/>
        <v>0.58846453624317996</v>
      </c>
    </row>
    <row r="5937" spans="1:15" x14ac:dyDescent="0.2">
      <c r="A5937">
        <v>9</v>
      </c>
      <c r="B5937">
        <v>5</v>
      </c>
      <c r="C5937">
        <v>5</v>
      </c>
      <c r="D5937" s="9">
        <v>196.39999999999998</v>
      </c>
      <c r="E5937" s="9">
        <v>220.20000000000005</v>
      </c>
      <c r="F5937" s="9">
        <v>220.2</v>
      </c>
      <c r="G5937" s="9">
        <v>318.05</v>
      </c>
      <c r="H5937" s="9">
        <v>310</v>
      </c>
      <c r="J5937" s="120">
        <f t="shared" si="560"/>
        <v>45540.208333333336</v>
      </c>
      <c r="K5937" s="98">
        <f t="shared" si="555"/>
        <v>0.58749626084355355</v>
      </c>
      <c r="L5937" s="98">
        <f t="shared" si="556"/>
        <v>0.59967320261437917</v>
      </c>
      <c r="M5937" s="98">
        <f t="shared" si="557"/>
        <v>0.59967320261437906</v>
      </c>
      <c r="N5937" s="98">
        <f t="shared" si="558"/>
        <v>0.63929648241206039</v>
      </c>
      <c r="O5937" s="98">
        <f t="shared" si="559"/>
        <v>0.60405300077942314</v>
      </c>
    </row>
    <row r="5938" spans="1:15" x14ac:dyDescent="0.2">
      <c r="A5938">
        <v>9</v>
      </c>
      <c r="B5938">
        <v>5</v>
      </c>
      <c r="C5938">
        <v>6</v>
      </c>
      <c r="D5938" s="9">
        <v>206.39999999999998</v>
      </c>
      <c r="E5938" s="9">
        <v>220.30000000000007</v>
      </c>
      <c r="F5938" s="9">
        <v>220.3</v>
      </c>
      <c r="G5938" s="9">
        <v>309.05</v>
      </c>
      <c r="H5938" s="9">
        <v>331</v>
      </c>
      <c r="J5938" s="120">
        <f t="shared" si="560"/>
        <v>45540.25</v>
      </c>
      <c r="K5938" s="98">
        <f t="shared" si="555"/>
        <v>0.61740951241399922</v>
      </c>
      <c r="L5938" s="98">
        <f t="shared" si="556"/>
        <v>0.59994553376906334</v>
      </c>
      <c r="M5938" s="98">
        <f t="shared" si="557"/>
        <v>0.59994553376906323</v>
      </c>
      <c r="N5938" s="98">
        <f t="shared" si="558"/>
        <v>0.62120603015075382</v>
      </c>
      <c r="O5938" s="98">
        <f t="shared" si="559"/>
        <v>0.64497272018706153</v>
      </c>
    </row>
    <row r="5939" spans="1:15" x14ac:dyDescent="0.2">
      <c r="A5939">
        <v>9</v>
      </c>
      <c r="B5939">
        <v>5</v>
      </c>
      <c r="C5939">
        <v>7</v>
      </c>
      <c r="D5939" s="9">
        <v>215.89999999999998</v>
      </c>
      <c r="E5939" s="9">
        <v>230.90000000000006</v>
      </c>
      <c r="F5939" s="9">
        <v>230.9</v>
      </c>
      <c r="G5939" s="9">
        <v>318.05</v>
      </c>
      <c r="H5939" s="9">
        <v>360</v>
      </c>
      <c r="J5939" s="120">
        <f t="shared" si="560"/>
        <v>45540.291666666664</v>
      </c>
      <c r="K5939" s="98">
        <f t="shared" si="555"/>
        <v>0.64582710140592259</v>
      </c>
      <c r="L5939" s="98">
        <f t="shared" si="556"/>
        <v>0.62881263616557748</v>
      </c>
      <c r="M5939" s="98">
        <f t="shared" si="557"/>
        <v>0.62881263616557737</v>
      </c>
      <c r="N5939" s="98">
        <f t="shared" si="558"/>
        <v>0.63929648241206039</v>
      </c>
      <c r="O5939" s="98">
        <f t="shared" si="559"/>
        <v>0.70148090413094299</v>
      </c>
    </row>
    <row r="5940" spans="1:15" x14ac:dyDescent="0.2">
      <c r="A5940">
        <v>9</v>
      </c>
      <c r="B5940">
        <v>5</v>
      </c>
      <c r="C5940">
        <v>8</v>
      </c>
      <c r="D5940" s="9">
        <v>219.7</v>
      </c>
      <c r="E5940" s="9">
        <v>237.30000000000007</v>
      </c>
      <c r="F5940" s="9">
        <v>237.3</v>
      </c>
      <c r="G5940" s="9">
        <v>312.10000000000002</v>
      </c>
      <c r="H5940" s="9">
        <v>362</v>
      </c>
      <c r="J5940" s="120">
        <f t="shared" si="560"/>
        <v>45540.333333333336</v>
      </c>
      <c r="K5940" s="98">
        <f t="shared" si="555"/>
        <v>0.65719413700269202</v>
      </c>
      <c r="L5940" s="98">
        <f t="shared" si="556"/>
        <v>0.64624183006535973</v>
      </c>
      <c r="M5940" s="98">
        <f t="shared" si="557"/>
        <v>0.64624183006535951</v>
      </c>
      <c r="N5940" s="98">
        <f t="shared" si="558"/>
        <v>0.62733668341708559</v>
      </c>
      <c r="O5940" s="98">
        <f t="shared" si="559"/>
        <v>0.70537802026500385</v>
      </c>
    </row>
    <row r="5941" spans="1:15" x14ac:dyDescent="0.2">
      <c r="A5941">
        <v>9</v>
      </c>
      <c r="B5941">
        <v>5</v>
      </c>
      <c r="C5941">
        <v>9</v>
      </c>
      <c r="D5941" s="9">
        <v>212.5</v>
      </c>
      <c r="E5941" s="9">
        <v>235.00000000000006</v>
      </c>
      <c r="F5941" s="9">
        <v>235</v>
      </c>
      <c r="G5941" s="9">
        <v>286.10000000000002</v>
      </c>
      <c r="H5941" s="9">
        <v>370</v>
      </c>
      <c r="J5941" s="120">
        <f t="shared" si="560"/>
        <v>45540.375</v>
      </c>
      <c r="K5941" s="98">
        <f t="shared" si="555"/>
        <v>0.63565659587197121</v>
      </c>
      <c r="L5941" s="98">
        <f t="shared" si="556"/>
        <v>0.6399782135076254</v>
      </c>
      <c r="M5941" s="98">
        <f t="shared" si="557"/>
        <v>0.63997821350762529</v>
      </c>
      <c r="N5941" s="98">
        <f t="shared" si="558"/>
        <v>0.57507537688442223</v>
      </c>
      <c r="O5941" s="98">
        <f t="shared" si="559"/>
        <v>0.72096648480124703</v>
      </c>
    </row>
    <row r="5942" spans="1:15" x14ac:dyDescent="0.2">
      <c r="A5942">
        <v>9</v>
      </c>
      <c r="B5942">
        <v>5</v>
      </c>
      <c r="C5942">
        <v>10</v>
      </c>
      <c r="D5942" s="9">
        <v>216.6</v>
      </c>
      <c r="E5942" s="9">
        <v>231.80000000000007</v>
      </c>
      <c r="F5942" s="9">
        <v>231.8</v>
      </c>
      <c r="G5942" s="9">
        <v>302.10000000000002</v>
      </c>
      <c r="H5942" s="9">
        <v>368</v>
      </c>
      <c r="J5942" s="120">
        <f t="shared" si="560"/>
        <v>45540.416666666664</v>
      </c>
      <c r="K5942" s="98">
        <f t="shared" si="555"/>
        <v>0.64792102901585391</v>
      </c>
      <c r="L5942" s="98">
        <f t="shared" si="556"/>
        <v>0.63126361655773444</v>
      </c>
      <c r="M5942" s="98">
        <f t="shared" si="557"/>
        <v>0.63126361655773422</v>
      </c>
      <c r="N5942" s="98">
        <f t="shared" si="558"/>
        <v>0.60723618090452269</v>
      </c>
      <c r="O5942" s="98">
        <f t="shared" si="559"/>
        <v>0.71706936866718618</v>
      </c>
    </row>
    <row r="5943" spans="1:15" x14ac:dyDescent="0.2">
      <c r="A5943">
        <v>9</v>
      </c>
      <c r="B5943">
        <v>5</v>
      </c>
      <c r="C5943">
        <v>11</v>
      </c>
      <c r="D5943" s="9">
        <v>200.39999999999998</v>
      </c>
      <c r="E5943" s="9">
        <v>224.70000000000007</v>
      </c>
      <c r="F5943" s="9">
        <v>224.7</v>
      </c>
      <c r="G5943" s="9">
        <v>301.10000000000002</v>
      </c>
      <c r="H5943" s="9">
        <v>392</v>
      </c>
      <c r="J5943" s="120">
        <f t="shared" si="560"/>
        <v>45540.458333333336</v>
      </c>
      <c r="K5943" s="98">
        <f t="shared" si="555"/>
        <v>0.5994615614717318</v>
      </c>
      <c r="L5943" s="98">
        <f t="shared" si="556"/>
        <v>0.61192810457516367</v>
      </c>
      <c r="M5943" s="98">
        <f t="shared" si="557"/>
        <v>0.61192810457516333</v>
      </c>
      <c r="N5943" s="98">
        <f t="shared" si="558"/>
        <v>0.60522613065326647</v>
      </c>
      <c r="O5943" s="98">
        <f t="shared" si="559"/>
        <v>0.76383476227591574</v>
      </c>
    </row>
    <row r="5944" spans="1:15" x14ac:dyDescent="0.2">
      <c r="A5944">
        <v>9</v>
      </c>
      <c r="B5944">
        <v>5</v>
      </c>
      <c r="C5944">
        <v>12</v>
      </c>
      <c r="D5944" s="9">
        <v>201.7</v>
      </c>
      <c r="E5944" s="9">
        <v>215.30000000000007</v>
      </c>
      <c r="F5944" s="9">
        <v>215.3</v>
      </c>
      <c r="G5944" s="9">
        <v>309.10000000000002</v>
      </c>
      <c r="H5944" s="9">
        <v>388</v>
      </c>
      <c r="J5944" s="120">
        <f t="shared" si="560"/>
        <v>45540.5</v>
      </c>
      <c r="K5944" s="98">
        <f t="shared" si="555"/>
        <v>0.60335028417588976</v>
      </c>
      <c r="L5944" s="98">
        <f t="shared" si="556"/>
        <v>0.58632897603485856</v>
      </c>
      <c r="M5944" s="98">
        <f t="shared" si="557"/>
        <v>0.58632897603485845</v>
      </c>
      <c r="N5944" s="98">
        <f t="shared" si="558"/>
        <v>0.6213065326633167</v>
      </c>
      <c r="O5944" s="98">
        <f t="shared" si="559"/>
        <v>0.75604053000779414</v>
      </c>
    </row>
    <row r="5945" spans="1:15" x14ac:dyDescent="0.2">
      <c r="A5945">
        <v>9</v>
      </c>
      <c r="B5945">
        <v>5</v>
      </c>
      <c r="C5945">
        <v>13</v>
      </c>
      <c r="D5945" s="9">
        <v>197.6</v>
      </c>
      <c r="E5945" s="9">
        <v>208.40000000000006</v>
      </c>
      <c r="F5945" s="9">
        <v>208.4</v>
      </c>
      <c r="G5945" s="9">
        <v>292.10000000000002</v>
      </c>
      <c r="H5945" s="9">
        <v>367</v>
      </c>
      <c r="J5945" s="120">
        <f t="shared" si="560"/>
        <v>45540.541666666664</v>
      </c>
      <c r="K5945" s="98">
        <f t="shared" si="555"/>
        <v>0.59108585103200706</v>
      </c>
      <c r="L5945" s="98">
        <f t="shared" si="556"/>
        <v>0.56753812636165601</v>
      </c>
      <c r="M5945" s="98">
        <f t="shared" si="557"/>
        <v>0.56753812636165579</v>
      </c>
      <c r="N5945" s="98">
        <f t="shared" si="558"/>
        <v>0.5871356783919599</v>
      </c>
      <c r="O5945" s="98">
        <f t="shared" si="559"/>
        <v>0.71512081060015587</v>
      </c>
    </row>
    <row r="5946" spans="1:15" x14ac:dyDescent="0.2">
      <c r="A5946">
        <v>9</v>
      </c>
      <c r="B5946">
        <v>5</v>
      </c>
      <c r="C5946">
        <v>14</v>
      </c>
      <c r="D5946" s="9">
        <v>190.6</v>
      </c>
      <c r="E5946" s="9">
        <v>214.60000000000008</v>
      </c>
      <c r="F5946" s="9">
        <v>214.6</v>
      </c>
      <c r="G5946" s="9">
        <v>296.10000000000002</v>
      </c>
      <c r="H5946" s="9">
        <v>363</v>
      </c>
      <c r="J5946" s="120">
        <f t="shared" si="560"/>
        <v>45540.583333333336</v>
      </c>
      <c r="K5946" s="98">
        <f t="shared" si="555"/>
        <v>0.57014657493269505</v>
      </c>
      <c r="L5946" s="98">
        <f t="shared" si="556"/>
        <v>0.58442265795206993</v>
      </c>
      <c r="M5946" s="98">
        <f t="shared" si="557"/>
        <v>0.58442265795206971</v>
      </c>
      <c r="N5946" s="98">
        <f t="shared" si="558"/>
        <v>0.59517587939698502</v>
      </c>
      <c r="O5946" s="98">
        <f t="shared" si="559"/>
        <v>0.70732657833203427</v>
      </c>
    </row>
    <row r="5947" spans="1:15" x14ac:dyDescent="0.2">
      <c r="A5947">
        <v>9</v>
      </c>
      <c r="B5947">
        <v>5</v>
      </c>
      <c r="C5947">
        <v>15</v>
      </c>
      <c r="D5947" s="9">
        <v>195.39999999999998</v>
      </c>
      <c r="E5947" s="9">
        <v>226.40000000000006</v>
      </c>
      <c r="F5947" s="9">
        <v>226.4</v>
      </c>
      <c r="G5947" s="9">
        <v>297.00000000000006</v>
      </c>
      <c r="H5947" s="9">
        <v>367</v>
      </c>
      <c r="J5947" s="120">
        <f t="shared" si="560"/>
        <v>45540.625</v>
      </c>
      <c r="K5947" s="98">
        <f t="shared" si="555"/>
        <v>0.58450493568650896</v>
      </c>
      <c r="L5947" s="98">
        <f t="shared" si="556"/>
        <v>0.61655773420479321</v>
      </c>
      <c r="M5947" s="98">
        <f t="shared" si="557"/>
        <v>0.6165577342047931</v>
      </c>
      <c r="N5947" s="98">
        <f t="shared" si="558"/>
        <v>0.59698492462311581</v>
      </c>
      <c r="O5947" s="98">
        <f t="shared" si="559"/>
        <v>0.71512081060015587</v>
      </c>
    </row>
    <row r="5948" spans="1:15" x14ac:dyDescent="0.2">
      <c r="A5948">
        <v>9</v>
      </c>
      <c r="B5948">
        <v>5</v>
      </c>
      <c r="C5948">
        <v>16</v>
      </c>
      <c r="D5948" s="9">
        <v>199.39999999999998</v>
      </c>
      <c r="E5948" s="9">
        <v>220.9</v>
      </c>
      <c r="F5948" s="9">
        <v>220.9</v>
      </c>
      <c r="G5948" s="9">
        <v>310.00000000000006</v>
      </c>
      <c r="H5948" s="9">
        <v>361</v>
      </c>
      <c r="J5948" s="120">
        <f t="shared" si="560"/>
        <v>45540.666666666664</v>
      </c>
      <c r="K5948" s="98">
        <f t="shared" si="555"/>
        <v>0.59647023631468721</v>
      </c>
      <c r="L5948" s="98">
        <f t="shared" si="556"/>
        <v>0.6015795206971678</v>
      </c>
      <c r="M5948" s="98">
        <f t="shared" si="557"/>
        <v>0.6015795206971678</v>
      </c>
      <c r="N5948" s="98">
        <f t="shared" si="558"/>
        <v>0.62311557788944738</v>
      </c>
      <c r="O5948" s="98">
        <f t="shared" si="559"/>
        <v>0.70342946219797342</v>
      </c>
    </row>
    <row r="5949" spans="1:15" x14ac:dyDescent="0.2">
      <c r="A5949">
        <v>9</v>
      </c>
      <c r="B5949">
        <v>5</v>
      </c>
      <c r="C5949">
        <v>17</v>
      </c>
      <c r="D5949" s="9">
        <v>202.5</v>
      </c>
      <c r="E5949" s="9">
        <v>208.89999999999998</v>
      </c>
      <c r="F5949" s="9">
        <v>208.9</v>
      </c>
      <c r="G5949" s="9">
        <v>319.80000000000007</v>
      </c>
      <c r="H5949" s="9">
        <v>325</v>
      </c>
      <c r="J5949" s="120">
        <f t="shared" si="560"/>
        <v>45540.708333333336</v>
      </c>
      <c r="K5949" s="98">
        <f t="shared" si="555"/>
        <v>0.60574334430152543</v>
      </c>
      <c r="L5949" s="98">
        <f t="shared" si="556"/>
        <v>0.56889978213507619</v>
      </c>
      <c r="M5949" s="98">
        <f t="shared" si="557"/>
        <v>0.5688997821350763</v>
      </c>
      <c r="N5949" s="98">
        <f t="shared" si="558"/>
        <v>0.64281407035175897</v>
      </c>
      <c r="O5949" s="98">
        <f t="shared" si="559"/>
        <v>0.63328137178487909</v>
      </c>
    </row>
    <row r="5950" spans="1:15" x14ac:dyDescent="0.2">
      <c r="A5950">
        <v>9</v>
      </c>
      <c r="B5950">
        <v>5</v>
      </c>
      <c r="C5950">
        <v>18</v>
      </c>
      <c r="D5950" s="9">
        <v>219.45000000000005</v>
      </c>
      <c r="E5950" s="9">
        <v>250</v>
      </c>
      <c r="F5950" s="9">
        <v>250</v>
      </c>
      <c r="G5950" s="9">
        <v>400.6</v>
      </c>
      <c r="H5950" s="9">
        <v>336</v>
      </c>
      <c r="J5950" s="120">
        <f t="shared" si="560"/>
        <v>45540.75</v>
      </c>
      <c r="K5950" s="98">
        <f t="shared" si="555"/>
        <v>0.6564463057134311</v>
      </c>
      <c r="L5950" s="98">
        <f t="shared" si="556"/>
        <v>0.68082788671023964</v>
      </c>
      <c r="M5950" s="98">
        <f t="shared" si="557"/>
        <v>0.68082788671023964</v>
      </c>
      <c r="N5950" s="98">
        <f t="shared" si="558"/>
        <v>0.80522613065326643</v>
      </c>
      <c r="O5950" s="98">
        <f t="shared" si="559"/>
        <v>0.65471551052221355</v>
      </c>
    </row>
    <row r="5951" spans="1:15" x14ac:dyDescent="0.2">
      <c r="A5951">
        <v>9</v>
      </c>
      <c r="B5951">
        <v>5</v>
      </c>
      <c r="C5951">
        <v>19</v>
      </c>
      <c r="D5951" s="9">
        <v>252.55</v>
      </c>
      <c r="E5951" s="9">
        <v>277.5</v>
      </c>
      <c r="F5951" s="9">
        <v>277.5</v>
      </c>
      <c r="G5951" s="9">
        <v>390.40000000000003</v>
      </c>
      <c r="H5951" s="9">
        <v>384</v>
      </c>
      <c r="J5951" s="120">
        <f t="shared" si="560"/>
        <v>45540.791666666664</v>
      </c>
      <c r="K5951" s="98">
        <f t="shared" si="555"/>
        <v>0.75545916841160621</v>
      </c>
      <c r="L5951" s="98">
        <f t="shared" si="556"/>
        <v>0.75571895424836599</v>
      </c>
      <c r="M5951" s="98">
        <f t="shared" si="557"/>
        <v>0.75571895424836599</v>
      </c>
      <c r="N5951" s="98">
        <f t="shared" si="558"/>
        <v>0.78472361809045243</v>
      </c>
      <c r="O5951" s="98">
        <f t="shared" si="559"/>
        <v>0.74824629773967255</v>
      </c>
    </row>
    <row r="5952" spans="1:15" x14ac:dyDescent="0.2">
      <c r="A5952">
        <v>9</v>
      </c>
      <c r="B5952">
        <v>5</v>
      </c>
      <c r="C5952">
        <v>20</v>
      </c>
      <c r="D5952" s="9">
        <v>274.25</v>
      </c>
      <c r="E5952" s="9">
        <v>299.70000000000005</v>
      </c>
      <c r="F5952" s="9">
        <v>299.7</v>
      </c>
      <c r="G5952" s="9">
        <v>385.69999999999993</v>
      </c>
      <c r="H5952" s="9">
        <v>398</v>
      </c>
      <c r="J5952" s="120">
        <f t="shared" si="560"/>
        <v>45540.833333333336</v>
      </c>
      <c r="K5952" s="98">
        <f t="shared" si="555"/>
        <v>0.82037092431947334</v>
      </c>
      <c r="L5952" s="98">
        <f t="shared" si="556"/>
        <v>0.81617647058823539</v>
      </c>
      <c r="M5952" s="98">
        <f t="shared" si="557"/>
        <v>0.81617647058823528</v>
      </c>
      <c r="N5952" s="98">
        <f t="shared" si="558"/>
        <v>0.77527638190954773</v>
      </c>
      <c r="O5952" s="98">
        <f t="shared" si="559"/>
        <v>0.77552611067809818</v>
      </c>
    </row>
    <row r="5953" spans="1:15" x14ac:dyDescent="0.2">
      <c r="A5953">
        <v>9</v>
      </c>
      <c r="B5953">
        <v>5</v>
      </c>
      <c r="C5953">
        <v>21</v>
      </c>
      <c r="D5953" s="9">
        <v>278.50000000000006</v>
      </c>
      <c r="E5953" s="9">
        <v>280.70000000000005</v>
      </c>
      <c r="F5953" s="9">
        <v>280.7</v>
      </c>
      <c r="G5953" s="9">
        <v>364.6</v>
      </c>
      <c r="H5953" s="9">
        <v>411</v>
      </c>
      <c r="J5953" s="120">
        <f t="shared" si="560"/>
        <v>45540.875</v>
      </c>
      <c r="K5953" s="98">
        <f t="shared" si="555"/>
        <v>0.83308405623691295</v>
      </c>
      <c r="L5953" s="98">
        <f t="shared" si="556"/>
        <v>0.76443355119825718</v>
      </c>
      <c r="M5953" s="98">
        <f t="shared" si="557"/>
        <v>0.76443355119825707</v>
      </c>
      <c r="N5953" s="98">
        <f t="shared" si="558"/>
        <v>0.73286432160804038</v>
      </c>
      <c r="O5953" s="98">
        <f t="shared" si="559"/>
        <v>0.80085736554949327</v>
      </c>
    </row>
    <row r="5954" spans="1:15" x14ac:dyDescent="0.2">
      <c r="A5954">
        <v>9</v>
      </c>
      <c r="B5954">
        <v>5</v>
      </c>
      <c r="C5954">
        <v>22</v>
      </c>
      <c r="D5954" s="9">
        <v>256.39999999999998</v>
      </c>
      <c r="E5954" s="9">
        <v>280.50000000000006</v>
      </c>
      <c r="F5954" s="9">
        <v>280.5</v>
      </c>
      <c r="G5954" s="9">
        <v>373.8</v>
      </c>
      <c r="H5954" s="9">
        <v>384</v>
      </c>
      <c r="J5954" s="120">
        <f t="shared" si="560"/>
        <v>45540.916666666664</v>
      </c>
      <c r="K5954" s="98">
        <f t="shared" si="555"/>
        <v>0.76697577026622776</v>
      </c>
      <c r="L5954" s="98">
        <f t="shared" si="556"/>
        <v>0.76388888888888906</v>
      </c>
      <c r="M5954" s="98">
        <f t="shared" si="557"/>
        <v>0.76388888888888895</v>
      </c>
      <c r="N5954" s="98">
        <f t="shared" si="558"/>
        <v>0.75135678391959815</v>
      </c>
      <c r="O5954" s="98">
        <f t="shared" si="559"/>
        <v>0.74824629773967255</v>
      </c>
    </row>
    <row r="5955" spans="1:15" x14ac:dyDescent="0.2">
      <c r="A5955">
        <v>9</v>
      </c>
      <c r="B5955">
        <v>5</v>
      </c>
      <c r="C5955">
        <v>23</v>
      </c>
      <c r="D5955" s="9">
        <v>247.89999999999998</v>
      </c>
      <c r="E5955" s="9">
        <v>260.60000000000002</v>
      </c>
      <c r="F5955" s="9">
        <v>260.60000000000002</v>
      </c>
      <c r="G5955" s="9">
        <v>343.40000000000003</v>
      </c>
      <c r="H5955" s="9">
        <v>359</v>
      </c>
      <c r="J5955" s="120">
        <f t="shared" si="560"/>
        <v>45540.958333333336</v>
      </c>
      <c r="K5955" s="98">
        <f t="shared" si="555"/>
        <v>0.74154950643134887</v>
      </c>
      <c r="L5955" s="98">
        <f t="shared" si="556"/>
        <v>0.70969498910675388</v>
      </c>
      <c r="M5955" s="98">
        <f t="shared" si="557"/>
        <v>0.70969498910675388</v>
      </c>
      <c r="N5955" s="98">
        <f t="shared" si="558"/>
        <v>0.69025125628140716</v>
      </c>
      <c r="O5955" s="98">
        <f t="shared" si="559"/>
        <v>0.69953234606391268</v>
      </c>
    </row>
    <row r="5956" spans="1:15" x14ac:dyDescent="0.2">
      <c r="A5956">
        <v>9</v>
      </c>
      <c r="B5956">
        <v>6</v>
      </c>
      <c r="C5956">
        <v>0</v>
      </c>
      <c r="D5956" s="9">
        <v>220.1</v>
      </c>
      <c r="E5956" s="9">
        <v>221.7</v>
      </c>
      <c r="F5956" s="9">
        <v>221.7</v>
      </c>
      <c r="G5956" s="9">
        <v>296.20000000000005</v>
      </c>
      <c r="H5956" s="9">
        <v>327</v>
      </c>
      <c r="J5956" s="120">
        <f t="shared" si="560"/>
        <v>45541</v>
      </c>
      <c r="K5956" s="98">
        <f t="shared" ref="K5956:K6019" si="561">D5956/R$6</f>
        <v>0.65839066706550986</v>
      </c>
      <c r="L5956" s="98">
        <f t="shared" ref="L5956:L6019" si="562">E5956/S$6</f>
        <v>0.60375816993464049</v>
      </c>
      <c r="M5956" s="98">
        <f t="shared" ref="M5956:M6019" si="563">F5956/T$6</f>
        <v>0.60375816993464049</v>
      </c>
      <c r="N5956" s="98">
        <f t="shared" ref="N5956:N6019" si="564">G5956/U$6</f>
        <v>0.59537688442211067</v>
      </c>
      <c r="O5956" s="98">
        <f t="shared" ref="O5956:O6019" si="565">H5956/V$6</f>
        <v>0.63717848791893994</v>
      </c>
    </row>
    <row r="5957" spans="1:15" x14ac:dyDescent="0.2">
      <c r="A5957">
        <v>9</v>
      </c>
      <c r="B5957">
        <v>6</v>
      </c>
      <c r="C5957">
        <v>1</v>
      </c>
      <c r="D5957" s="9">
        <v>212.39999999999998</v>
      </c>
      <c r="E5957" s="9">
        <v>219.39999999999998</v>
      </c>
      <c r="F5957" s="9">
        <v>219.4</v>
      </c>
      <c r="G5957" s="9">
        <v>307.20000000000005</v>
      </c>
      <c r="H5957" s="9">
        <v>322</v>
      </c>
      <c r="J5957" s="120">
        <f t="shared" ref="J5957:J6020" si="566">DATE(2024,A5957,B5957)+TIME(C5957,0,0)</f>
        <v>45541.041666666664</v>
      </c>
      <c r="K5957" s="98">
        <f t="shared" si="561"/>
        <v>0.63535746335626664</v>
      </c>
      <c r="L5957" s="98">
        <f t="shared" si="562"/>
        <v>0.59749455337690627</v>
      </c>
      <c r="M5957" s="98">
        <f t="shared" si="563"/>
        <v>0.59749455337690638</v>
      </c>
      <c r="N5957" s="98">
        <f t="shared" si="564"/>
        <v>0.6174874371859298</v>
      </c>
      <c r="O5957" s="98">
        <f t="shared" si="565"/>
        <v>0.62743569758378792</v>
      </c>
    </row>
    <row r="5958" spans="1:15" x14ac:dyDescent="0.2">
      <c r="A5958">
        <v>9</v>
      </c>
      <c r="B5958">
        <v>6</v>
      </c>
      <c r="C5958">
        <v>2</v>
      </c>
      <c r="D5958" s="9">
        <v>204</v>
      </c>
      <c r="E5958" s="9">
        <v>214.3</v>
      </c>
      <c r="F5958" s="9">
        <v>214.3</v>
      </c>
      <c r="G5958" s="9">
        <v>281.20000000000005</v>
      </c>
      <c r="H5958" s="9">
        <v>312</v>
      </c>
      <c r="J5958" s="120">
        <f t="shared" si="566"/>
        <v>45541.083333333336</v>
      </c>
      <c r="K5958" s="98">
        <f t="shared" si="561"/>
        <v>0.61023033203709232</v>
      </c>
      <c r="L5958" s="98">
        <f t="shared" si="562"/>
        <v>0.58360566448801743</v>
      </c>
      <c r="M5958" s="98">
        <f t="shared" si="563"/>
        <v>0.58360566448801743</v>
      </c>
      <c r="N5958" s="98">
        <f t="shared" si="564"/>
        <v>0.56522613065326643</v>
      </c>
      <c r="O5958" s="98">
        <f t="shared" si="565"/>
        <v>0.607950116913484</v>
      </c>
    </row>
    <row r="5959" spans="1:15" x14ac:dyDescent="0.2">
      <c r="A5959">
        <v>9</v>
      </c>
      <c r="B5959">
        <v>6</v>
      </c>
      <c r="C5959">
        <v>3</v>
      </c>
      <c r="D5959" s="9">
        <v>198.7</v>
      </c>
      <c r="E5959" s="9">
        <v>209</v>
      </c>
      <c r="F5959" s="9">
        <v>209</v>
      </c>
      <c r="G5959" s="9">
        <v>271.20000000000005</v>
      </c>
      <c r="H5959" s="9">
        <v>312</v>
      </c>
      <c r="J5959" s="120">
        <f t="shared" si="566"/>
        <v>45541.125</v>
      </c>
      <c r="K5959" s="98">
        <f t="shared" si="561"/>
        <v>0.59437630870475611</v>
      </c>
      <c r="L5959" s="98">
        <f t="shared" si="562"/>
        <v>0.56917211328976036</v>
      </c>
      <c r="M5959" s="98">
        <f t="shared" si="563"/>
        <v>0.56917211328976036</v>
      </c>
      <c r="N5959" s="98">
        <f t="shared" si="564"/>
        <v>0.54512562814070364</v>
      </c>
      <c r="O5959" s="98">
        <f t="shared" si="565"/>
        <v>0.607950116913484</v>
      </c>
    </row>
    <row r="5960" spans="1:15" x14ac:dyDescent="0.2">
      <c r="A5960">
        <v>9</v>
      </c>
      <c r="B5960">
        <v>6</v>
      </c>
      <c r="C5960">
        <v>4</v>
      </c>
      <c r="D5960" s="9">
        <v>200.39999999999998</v>
      </c>
      <c r="E5960" s="9">
        <v>201.39999999999998</v>
      </c>
      <c r="F5960" s="9">
        <v>201.4</v>
      </c>
      <c r="G5960" s="9">
        <v>267.20000000000005</v>
      </c>
      <c r="H5960" s="9">
        <v>282</v>
      </c>
      <c r="J5960" s="120">
        <f t="shared" si="566"/>
        <v>45541.166666666664</v>
      </c>
      <c r="K5960" s="98">
        <f t="shared" si="561"/>
        <v>0.5994615614717318</v>
      </c>
      <c r="L5960" s="98">
        <f t="shared" si="562"/>
        <v>0.54847494553376896</v>
      </c>
      <c r="M5960" s="98">
        <f t="shared" si="563"/>
        <v>0.54847494553376908</v>
      </c>
      <c r="N5960" s="98">
        <f t="shared" si="564"/>
        <v>0.53708542713567853</v>
      </c>
      <c r="O5960" s="98">
        <f t="shared" si="565"/>
        <v>0.549493374902572</v>
      </c>
    </row>
    <row r="5961" spans="1:15" x14ac:dyDescent="0.2">
      <c r="A5961">
        <v>9</v>
      </c>
      <c r="B5961">
        <v>6</v>
      </c>
      <c r="C5961">
        <v>5</v>
      </c>
      <c r="D5961" s="9">
        <v>206.39999999999998</v>
      </c>
      <c r="E5961" s="9">
        <v>206.8</v>
      </c>
      <c r="F5961" s="9">
        <v>206.8</v>
      </c>
      <c r="G5961" s="9">
        <v>275.20000000000005</v>
      </c>
      <c r="H5961" s="9">
        <v>294</v>
      </c>
      <c r="J5961" s="120">
        <f t="shared" si="566"/>
        <v>45541.208333333336</v>
      </c>
      <c r="K5961" s="98">
        <f t="shared" si="561"/>
        <v>0.61740951241399922</v>
      </c>
      <c r="L5961" s="98">
        <f t="shared" si="562"/>
        <v>0.56318082788671031</v>
      </c>
      <c r="M5961" s="98">
        <f t="shared" si="563"/>
        <v>0.56318082788671031</v>
      </c>
      <c r="N5961" s="98">
        <f t="shared" si="564"/>
        <v>0.55316582914572876</v>
      </c>
      <c r="O5961" s="98">
        <f t="shared" si="565"/>
        <v>0.57287607170693677</v>
      </c>
    </row>
    <row r="5962" spans="1:15" x14ac:dyDescent="0.2">
      <c r="A5962">
        <v>9</v>
      </c>
      <c r="B5962">
        <v>6</v>
      </c>
      <c r="C5962">
        <v>6</v>
      </c>
      <c r="D5962" s="9">
        <v>216.2</v>
      </c>
      <c r="E5962" s="9">
        <v>213.7</v>
      </c>
      <c r="F5962" s="9">
        <v>213.7</v>
      </c>
      <c r="G5962" s="9">
        <v>291.20000000000005</v>
      </c>
      <c r="H5962" s="9">
        <v>314</v>
      </c>
      <c r="J5962" s="120">
        <f t="shared" si="566"/>
        <v>45541.25</v>
      </c>
      <c r="K5962" s="98">
        <f t="shared" si="561"/>
        <v>0.64672449895303608</v>
      </c>
      <c r="L5962" s="98">
        <f t="shared" si="562"/>
        <v>0.58197167755991286</v>
      </c>
      <c r="M5962" s="98">
        <f t="shared" si="563"/>
        <v>0.58197167755991286</v>
      </c>
      <c r="N5962" s="98">
        <f t="shared" si="564"/>
        <v>0.58532663316582934</v>
      </c>
      <c r="O5962" s="98">
        <f t="shared" si="565"/>
        <v>0.61184723304754474</v>
      </c>
    </row>
    <row r="5963" spans="1:15" x14ac:dyDescent="0.2">
      <c r="A5963">
        <v>9</v>
      </c>
      <c r="B5963">
        <v>6</v>
      </c>
      <c r="C5963">
        <v>7</v>
      </c>
      <c r="D5963" s="9">
        <v>208.39999999999998</v>
      </c>
      <c r="E5963" s="9">
        <v>223.00000000000006</v>
      </c>
      <c r="F5963" s="9">
        <v>223</v>
      </c>
      <c r="G5963" s="9">
        <v>308.90000000000003</v>
      </c>
      <c r="H5963" s="9">
        <v>330</v>
      </c>
      <c r="J5963" s="120">
        <f t="shared" si="566"/>
        <v>45541.291666666664</v>
      </c>
      <c r="K5963" s="98">
        <f t="shared" si="561"/>
        <v>0.62339216272808839</v>
      </c>
      <c r="L5963" s="98">
        <f t="shared" si="562"/>
        <v>0.60729847494553391</v>
      </c>
      <c r="M5963" s="98">
        <f t="shared" si="563"/>
        <v>0.60729847494553379</v>
      </c>
      <c r="N5963" s="98">
        <f t="shared" si="564"/>
        <v>0.6209045226130655</v>
      </c>
      <c r="O5963" s="98">
        <f t="shared" si="565"/>
        <v>0.64302416212003111</v>
      </c>
    </row>
    <row r="5964" spans="1:15" x14ac:dyDescent="0.2">
      <c r="A5964">
        <v>9</v>
      </c>
      <c r="B5964">
        <v>6</v>
      </c>
      <c r="C5964">
        <v>8</v>
      </c>
      <c r="D5964" s="9">
        <v>210.29999999999998</v>
      </c>
      <c r="E5964" s="9">
        <v>231.30000000000004</v>
      </c>
      <c r="F5964" s="9">
        <v>231.3</v>
      </c>
      <c r="G5964" s="9">
        <v>312.10000000000002</v>
      </c>
      <c r="H5964" s="9">
        <v>337</v>
      </c>
      <c r="J5964" s="120">
        <f t="shared" si="566"/>
        <v>45541.333333333336</v>
      </c>
      <c r="K5964" s="98">
        <f t="shared" si="561"/>
        <v>0.629075680526473</v>
      </c>
      <c r="L5964" s="98">
        <f t="shared" si="562"/>
        <v>0.62990196078431382</v>
      </c>
      <c r="M5964" s="98">
        <f t="shared" si="563"/>
        <v>0.62990196078431382</v>
      </c>
      <c r="N5964" s="98">
        <f t="shared" si="564"/>
        <v>0.62733668341708559</v>
      </c>
      <c r="O5964" s="98">
        <f t="shared" si="565"/>
        <v>0.65666406858924387</v>
      </c>
    </row>
    <row r="5965" spans="1:15" x14ac:dyDescent="0.2">
      <c r="A5965">
        <v>9</v>
      </c>
      <c r="B5965">
        <v>6</v>
      </c>
      <c r="C5965">
        <v>9</v>
      </c>
      <c r="D5965" s="9">
        <v>200.39999999999998</v>
      </c>
      <c r="E5965" s="9">
        <v>229.20000000000005</v>
      </c>
      <c r="F5965" s="9">
        <v>229.2</v>
      </c>
      <c r="G5965" s="9">
        <v>295.3</v>
      </c>
      <c r="H5965" s="9">
        <v>327</v>
      </c>
      <c r="J5965" s="120">
        <f t="shared" si="566"/>
        <v>45541.375</v>
      </c>
      <c r="K5965" s="98">
        <f t="shared" si="561"/>
        <v>0.5994615614717318</v>
      </c>
      <c r="L5965" s="98">
        <f t="shared" si="562"/>
        <v>0.62418300653594783</v>
      </c>
      <c r="M5965" s="98">
        <f t="shared" si="563"/>
        <v>0.62418300653594772</v>
      </c>
      <c r="N5965" s="98">
        <f t="shared" si="564"/>
        <v>0.59356783919598</v>
      </c>
      <c r="O5965" s="98">
        <f t="shared" si="565"/>
        <v>0.63717848791893994</v>
      </c>
    </row>
    <row r="5966" spans="1:15" x14ac:dyDescent="0.2">
      <c r="A5966">
        <v>9</v>
      </c>
      <c r="B5966">
        <v>6</v>
      </c>
      <c r="C5966">
        <v>10</v>
      </c>
      <c r="D5966" s="9">
        <v>199.60000000000002</v>
      </c>
      <c r="E5966" s="9">
        <v>224.20000000000005</v>
      </c>
      <c r="F5966" s="9">
        <v>224.2</v>
      </c>
      <c r="G5966" s="9">
        <v>312.20000000000005</v>
      </c>
      <c r="H5966" s="9">
        <v>322</v>
      </c>
      <c r="J5966" s="120">
        <f t="shared" si="566"/>
        <v>45541.416666666664</v>
      </c>
      <c r="K5966" s="98">
        <f t="shared" si="561"/>
        <v>0.59706850134609624</v>
      </c>
      <c r="L5966" s="98">
        <f t="shared" si="562"/>
        <v>0.61056644880174304</v>
      </c>
      <c r="M5966" s="98">
        <f t="shared" si="563"/>
        <v>0.61056644880174293</v>
      </c>
      <c r="N5966" s="98">
        <f t="shared" si="564"/>
        <v>0.62753768844221125</v>
      </c>
      <c r="O5966" s="98">
        <f t="shared" si="565"/>
        <v>0.62743569758378792</v>
      </c>
    </row>
    <row r="5967" spans="1:15" x14ac:dyDescent="0.2">
      <c r="A5967">
        <v>9</v>
      </c>
      <c r="B5967">
        <v>6</v>
      </c>
      <c r="C5967">
        <v>11</v>
      </c>
      <c r="D5967" s="9">
        <v>198.1</v>
      </c>
      <c r="E5967" s="9">
        <v>203.80000000000004</v>
      </c>
      <c r="F5967" s="9">
        <v>203.8</v>
      </c>
      <c r="G5967" s="9">
        <v>326.40000000000003</v>
      </c>
      <c r="H5967" s="9">
        <v>332</v>
      </c>
      <c r="J5967" s="120">
        <f t="shared" si="566"/>
        <v>45541.458333333336</v>
      </c>
      <c r="K5967" s="98">
        <f t="shared" si="561"/>
        <v>0.59258151361052935</v>
      </c>
      <c r="L5967" s="98">
        <f t="shared" si="562"/>
        <v>0.55501089324618746</v>
      </c>
      <c r="M5967" s="98">
        <f t="shared" si="563"/>
        <v>0.55501089324618746</v>
      </c>
      <c r="N5967" s="98">
        <f t="shared" si="564"/>
        <v>0.65608040201005036</v>
      </c>
      <c r="O5967" s="98">
        <f t="shared" si="565"/>
        <v>0.64692127825409196</v>
      </c>
    </row>
    <row r="5968" spans="1:15" x14ac:dyDescent="0.2">
      <c r="A5968">
        <v>9</v>
      </c>
      <c r="B5968">
        <v>6</v>
      </c>
      <c r="C5968">
        <v>12</v>
      </c>
      <c r="D5968" s="9">
        <v>188.1</v>
      </c>
      <c r="E5968" s="9">
        <v>184.20000000000005</v>
      </c>
      <c r="F5968" s="9">
        <v>184.2</v>
      </c>
      <c r="G5968" s="9">
        <v>328.40000000000003</v>
      </c>
      <c r="H5968" s="9">
        <v>326</v>
      </c>
      <c r="J5968" s="120">
        <f t="shared" si="566"/>
        <v>45541.5</v>
      </c>
      <c r="K5968" s="98">
        <f t="shared" si="561"/>
        <v>0.56266826204008358</v>
      </c>
      <c r="L5968" s="98">
        <f t="shared" si="562"/>
        <v>0.50163398692810468</v>
      </c>
      <c r="M5968" s="98">
        <f t="shared" si="563"/>
        <v>0.50163398692810457</v>
      </c>
      <c r="N5968" s="98">
        <f t="shared" si="564"/>
        <v>0.66010050251256291</v>
      </c>
      <c r="O5968" s="98">
        <f t="shared" si="565"/>
        <v>0.63522992985190951</v>
      </c>
    </row>
    <row r="5969" spans="1:15" x14ac:dyDescent="0.2">
      <c r="A5969">
        <v>9</v>
      </c>
      <c r="B5969">
        <v>6</v>
      </c>
      <c r="C5969">
        <v>13</v>
      </c>
      <c r="D5969" s="9">
        <v>186.1</v>
      </c>
      <c r="E5969" s="9">
        <v>198.20000000000005</v>
      </c>
      <c r="F5969" s="9">
        <v>198.2</v>
      </c>
      <c r="G5969" s="9">
        <v>328.40000000000003</v>
      </c>
      <c r="H5969" s="9">
        <v>322</v>
      </c>
      <c r="J5969" s="120">
        <f t="shared" si="566"/>
        <v>45541.541666666664</v>
      </c>
      <c r="K5969" s="98">
        <f t="shared" si="561"/>
        <v>0.55668561172599451</v>
      </c>
      <c r="L5969" s="98">
        <f t="shared" si="562"/>
        <v>0.53976034858387811</v>
      </c>
      <c r="M5969" s="98">
        <f t="shared" si="563"/>
        <v>0.539760348583878</v>
      </c>
      <c r="N5969" s="98">
        <f t="shared" si="564"/>
        <v>0.66010050251256291</v>
      </c>
      <c r="O5969" s="98">
        <f t="shared" si="565"/>
        <v>0.62743569758378792</v>
      </c>
    </row>
    <row r="5970" spans="1:15" x14ac:dyDescent="0.2">
      <c r="A5970">
        <v>9</v>
      </c>
      <c r="B5970">
        <v>6</v>
      </c>
      <c r="C5970">
        <v>14</v>
      </c>
      <c r="D5970" s="9">
        <v>185.1</v>
      </c>
      <c r="E5970" s="9">
        <v>205.00000000000006</v>
      </c>
      <c r="F5970" s="9">
        <v>205</v>
      </c>
      <c r="G5970" s="9">
        <v>313.40000000000003</v>
      </c>
      <c r="H5970" s="9">
        <v>331</v>
      </c>
      <c r="J5970" s="120">
        <f t="shared" si="566"/>
        <v>45541.583333333336</v>
      </c>
      <c r="K5970" s="98">
        <f t="shared" si="561"/>
        <v>0.55369428656894992</v>
      </c>
      <c r="L5970" s="98">
        <f t="shared" si="562"/>
        <v>0.55827886710239671</v>
      </c>
      <c r="M5970" s="98">
        <f t="shared" si="563"/>
        <v>0.55827886710239649</v>
      </c>
      <c r="N5970" s="98">
        <f t="shared" si="564"/>
        <v>0.62994974874371878</v>
      </c>
      <c r="O5970" s="98">
        <f t="shared" si="565"/>
        <v>0.64497272018706153</v>
      </c>
    </row>
    <row r="5971" spans="1:15" x14ac:dyDescent="0.2">
      <c r="A5971">
        <v>9</v>
      </c>
      <c r="B5971">
        <v>6</v>
      </c>
      <c r="C5971">
        <v>15</v>
      </c>
      <c r="D5971" s="9">
        <v>185.7</v>
      </c>
      <c r="E5971" s="9">
        <v>203.50000000000006</v>
      </c>
      <c r="F5971" s="9">
        <v>203.5</v>
      </c>
      <c r="G5971" s="9">
        <v>248.95000000000002</v>
      </c>
      <c r="H5971" s="9">
        <v>331</v>
      </c>
      <c r="J5971" s="120">
        <f t="shared" si="566"/>
        <v>45541.625</v>
      </c>
      <c r="K5971" s="98">
        <f t="shared" si="561"/>
        <v>0.55548908166317668</v>
      </c>
      <c r="L5971" s="98">
        <f t="shared" si="562"/>
        <v>0.55419389978213529</v>
      </c>
      <c r="M5971" s="98">
        <f t="shared" si="563"/>
        <v>0.55419389978213507</v>
      </c>
      <c r="N5971" s="98">
        <f t="shared" si="564"/>
        <v>0.50040201005025131</v>
      </c>
      <c r="O5971" s="98">
        <f t="shared" si="565"/>
        <v>0.64497272018706153</v>
      </c>
    </row>
    <row r="5972" spans="1:15" x14ac:dyDescent="0.2">
      <c r="A5972">
        <v>9</v>
      </c>
      <c r="B5972">
        <v>6</v>
      </c>
      <c r="C5972">
        <v>16</v>
      </c>
      <c r="D5972" s="9">
        <v>198.7</v>
      </c>
      <c r="E5972" s="9">
        <v>215.50000000000006</v>
      </c>
      <c r="F5972" s="9">
        <v>215.5</v>
      </c>
      <c r="G5972" s="9">
        <v>273.75</v>
      </c>
      <c r="H5972" s="9">
        <v>350</v>
      </c>
      <c r="J5972" s="120">
        <f t="shared" si="566"/>
        <v>45541.666666666664</v>
      </c>
      <c r="K5972" s="98">
        <f t="shared" si="561"/>
        <v>0.59437630870475611</v>
      </c>
      <c r="L5972" s="98">
        <f t="shared" si="562"/>
        <v>0.58687363834422679</v>
      </c>
      <c r="M5972" s="98">
        <f t="shared" si="563"/>
        <v>0.58687363834422657</v>
      </c>
      <c r="N5972" s="98">
        <f t="shared" si="564"/>
        <v>0.55025125628140714</v>
      </c>
      <c r="O5972" s="98">
        <f t="shared" si="565"/>
        <v>0.68199532346063907</v>
      </c>
    </row>
    <row r="5973" spans="1:15" x14ac:dyDescent="0.2">
      <c r="A5973">
        <v>9</v>
      </c>
      <c r="B5973">
        <v>6</v>
      </c>
      <c r="C5973">
        <v>17</v>
      </c>
      <c r="D5973" s="9">
        <v>203.7</v>
      </c>
      <c r="E5973" s="9">
        <v>229.90000000000006</v>
      </c>
      <c r="F5973" s="9">
        <v>229.9</v>
      </c>
      <c r="G5973" s="9">
        <v>315.40000000000003</v>
      </c>
      <c r="H5973" s="9">
        <v>386</v>
      </c>
      <c r="J5973" s="120">
        <f t="shared" si="566"/>
        <v>45541.708333333336</v>
      </c>
      <c r="K5973" s="98">
        <f t="shared" si="561"/>
        <v>0.60933293448997894</v>
      </c>
      <c r="L5973" s="98">
        <f t="shared" si="562"/>
        <v>0.62608932461873656</v>
      </c>
      <c r="M5973" s="98">
        <f t="shared" si="563"/>
        <v>0.62608932461873645</v>
      </c>
      <c r="N5973" s="98">
        <f t="shared" si="564"/>
        <v>0.63396984924623134</v>
      </c>
      <c r="O5973" s="98">
        <f t="shared" si="565"/>
        <v>0.7521434138737334</v>
      </c>
    </row>
    <row r="5974" spans="1:15" x14ac:dyDescent="0.2">
      <c r="A5974">
        <v>9</v>
      </c>
      <c r="B5974">
        <v>6</v>
      </c>
      <c r="C5974">
        <v>18</v>
      </c>
      <c r="D5974" s="9">
        <v>235.50000000000003</v>
      </c>
      <c r="E5974" s="9">
        <v>251.00000000000003</v>
      </c>
      <c r="F5974" s="9">
        <v>251</v>
      </c>
      <c r="G5974" s="9">
        <v>355.20000000000005</v>
      </c>
      <c r="H5974" s="9">
        <v>405</v>
      </c>
      <c r="J5974" s="120">
        <f t="shared" si="566"/>
        <v>45541.75</v>
      </c>
      <c r="K5974" s="98">
        <f t="shared" si="561"/>
        <v>0.7044570744839963</v>
      </c>
      <c r="L5974" s="98">
        <f t="shared" si="562"/>
        <v>0.68355119825708066</v>
      </c>
      <c r="M5974" s="98">
        <f t="shared" si="563"/>
        <v>0.68355119825708066</v>
      </c>
      <c r="N5974" s="98">
        <f t="shared" si="564"/>
        <v>0.7139698492462313</v>
      </c>
      <c r="O5974" s="98">
        <f t="shared" si="565"/>
        <v>0.78916601714731094</v>
      </c>
    </row>
    <row r="5975" spans="1:15" x14ac:dyDescent="0.2">
      <c r="A5975">
        <v>9</v>
      </c>
      <c r="B5975">
        <v>6</v>
      </c>
      <c r="C5975">
        <v>19</v>
      </c>
      <c r="D5975" s="9">
        <v>280.25</v>
      </c>
      <c r="E5975" s="9">
        <v>292.10000000000002</v>
      </c>
      <c r="F5975" s="9">
        <v>292.10000000000002</v>
      </c>
      <c r="G5975" s="9">
        <v>407</v>
      </c>
      <c r="H5975" s="9">
        <v>437</v>
      </c>
      <c r="J5975" s="120">
        <f t="shared" si="566"/>
        <v>45541.791666666664</v>
      </c>
      <c r="K5975" s="98">
        <f t="shared" si="561"/>
        <v>0.83831887526174076</v>
      </c>
      <c r="L5975" s="98">
        <f t="shared" si="562"/>
        <v>0.79547930283224411</v>
      </c>
      <c r="M5975" s="98">
        <f t="shared" si="563"/>
        <v>0.79547930283224411</v>
      </c>
      <c r="N5975" s="98">
        <f t="shared" si="564"/>
        <v>0.81809045226130661</v>
      </c>
      <c r="O5975" s="98">
        <f t="shared" si="565"/>
        <v>0.85151987529228368</v>
      </c>
    </row>
    <row r="5976" spans="1:15" x14ac:dyDescent="0.2">
      <c r="A5976">
        <v>9</v>
      </c>
      <c r="B5976">
        <v>6</v>
      </c>
      <c r="C5976">
        <v>20</v>
      </c>
      <c r="D5976" s="9">
        <v>285.75</v>
      </c>
      <c r="E5976" s="9">
        <v>291.10000000000002</v>
      </c>
      <c r="F5976" s="9">
        <v>291.10000000000002</v>
      </c>
      <c r="G5976" s="9">
        <v>405.8</v>
      </c>
      <c r="H5976" s="9">
        <v>443</v>
      </c>
      <c r="J5976" s="120">
        <f t="shared" si="566"/>
        <v>45541.833333333336</v>
      </c>
      <c r="K5976" s="98">
        <f t="shared" si="561"/>
        <v>0.85477116362548589</v>
      </c>
      <c r="L5976" s="98">
        <f t="shared" si="562"/>
        <v>0.79275599128540308</v>
      </c>
      <c r="M5976" s="98">
        <f t="shared" si="563"/>
        <v>0.79275599128540308</v>
      </c>
      <c r="N5976" s="98">
        <f t="shared" si="564"/>
        <v>0.81567839195979908</v>
      </c>
      <c r="O5976" s="98">
        <f t="shared" si="565"/>
        <v>0.86321122369446601</v>
      </c>
    </row>
    <row r="5977" spans="1:15" x14ac:dyDescent="0.2">
      <c r="A5977">
        <v>9</v>
      </c>
      <c r="B5977">
        <v>6</v>
      </c>
      <c r="C5977">
        <v>21</v>
      </c>
      <c r="D5977" s="9">
        <v>284.05000000000007</v>
      </c>
      <c r="E5977" s="9">
        <v>284.8</v>
      </c>
      <c r="F5977" s="9">
        <v>284.8</v>
      </c>
      <c r="G5977" s="9">
        <v>394.8</v>
      </c>
      <c r="H5977" s="9">
        <v>430</v>
      </c>
      <c r="J5977" s="120">
        <f t="shared" si="566"/>
        <v>45541.875</v>
      </c>
      <c r="K5977" s="98">
        <f t="shared" si="561"/>
        <v>0.84968591085851031</v>
      </c>
      <c r="L5977" s="98">
        <f t="shared" si="562"/>
        <v>0.7755991285403051</v>
      </c>
      <c r="M5977" s="98">
        <f t="shared" si="563"/>
        <v>0.7755991285403051</v>
      </c>
      <c r="N5977" s="98">
        <f t="shared" si="564"/>
        <v>0.79356783919598006</v>
      </c>
      <c r="O5977" s="98">
        <f t="shared" si="565"/>
        <v>0.83787996882307081</v>
      </c>
    </row>
    <row r="5978" spans="1:15" x14ac:dyDescent="0.2">
      <c r="A5978">
        <v>9</v>
      </c>
      <c r="B5978">
        <v>6</v>
      </c>
      <c r="C5978">
        <v>22</v>
      </c>
      <c r="D5978" s="9">
        <v>265.20000000000005</v>
      </c>
      <c r="E5978" s="9">
        <v>277.10000000000008</v>
      </c>
      <c r="F5978" s="9">
        <v>277.10000000000002</v>
      </c>
      <c r="G5978" s="9">
        <v>359.7</v>
      </c>
      <c r="H5978" s="9">
        <v>384</v>
      </c>
      <c r="J5978" s="120">
        <f t="shared" si="566"/>
        <v>45541.916666666664</v>
      </c>
      <c r="K5978" s="98">
        <f t="shared" si="561"/>
        <v>0.79329943164822014</v>
      </c>
      <c r="L5978" s="98">
        <f t="shared" si="562"/>
        <v>0.75462962962962987</v>
      </c>
      <c r="M5978" s="98">
        <f t="shared" si="563"/>
        <v>0.75462962962962976</v>
      </c>
      <c r="N5978" s="98">
        <f t="shared" si="564"/>
        <v>0.72301507537688448</v>
      </c>
      <c r="O5978" s="98">
        <f t="shared" si="565"/>
        <v>0.74824629773967255</v>
      </c>
    </row>
    <row r="5979" spans="1:15" x14ac:dyDescent="0.2">
      <c r="A5979">
        <v>9</v>
      </c>
      <c r="B5979">
        <v>6</v>
      </c>
      <c r="C5979">
        <v>23</v>
      </c>
      <c r="D5979" s="9">
        <v>246.7</v>
      </c>
      <c r="E5979" s="9">
        <v>231.80000000000004</v>
      </c>
      <c r="F5979" s="9">
        <v>231.8</v>
      </c>
      <c r="G5979" s="9">
        <v>365.75</v>
      </c>
      <c r="H5979" s="9">
        <v>363</v>
      </c>
      <c r="J5979" s="120">
        <f t="shared" si="566"/>
        <v>45541.958333333336</v>
      </c>
      <c r="K5979" s="98">
        <f t="shared" si="561"/>
        <v>0.73795991624289536</v>
      </c>
      <c r="L5979" s="98">
        <f t="shared" si="562"/>
        <v>0.63126361655773433</v>
      </c>
      <c r="M5979" s="98">
        <f t="shared" si="563"/>
        <v>0.63126361655773422</v>
      </c>
      <c r="N5979" s="98">
        <f t="shared" si="564"/>
        <v>0.73517587939698503</v>
      </c>
      <c r="O5979" s="98">
        <f t="shared" si="565"/>
        <v>0.70732657833203427</v>
      </c>
    </row>
    <row r="5980" spans="1:15" x14ac:dyDescent="0.2">
      <c r="A5980">
        <v>9</v>
      </c>
      <c r="B5980">
        <v>7</v>
      </c>
      <c r="C5980">
        <v>0</v>
      </c>
      <c r="D5980" s="9">
        <v>216.7</v>
      </c>
      <c r="E5980" s="9">
        <v>218.90000000000003</v>
      </c>
      <c r="F5980" s="9">
        <v>218.9</v>
      </c>
      <c r="G5980" s="9">
        <v>296.90000000000003</v>
      </c>
      <c r="H5980" s="9">
        <v>344</v>
      </c>
      <c r="J5980" s="120">
        <f t="shared" si="566"/>
        <v>45542</v>
      </c>
      <c r="K5980" s="98">
        <f t="shared" si="561"/>
        <v>0.64822016153155826</v>
      </c>
      <c r="L5980" s="98">
        <f t="shared" si="562"/>
        <v>0.59613289760348598</v>
      </c>
      <c r="M5980" s="98">
        <f t="shared" si="563"/>
        <v>0.59613289760348587</v>
      </c>
      <c r="N5980" s="98">
        <f t="shared" si="564"/>
        <v>0.59678391959799004</v>
      </c>
      <c r="O5980" s="98">
        <f t="shared" si="565"/>
        <v>0.67030397505845674</v>
      </c>
    </row>
    <row r="5981" spans="1:15" x14ac:dyDescent="0.2">
      <c r="A5981">
        <v>9</v>
      </c>
      <c r="B5981">
        <v>7</v>
      </c>
      <c r="C5981">
        <v>1</v>
      </c>
      <c r="D5981" s="9">
        <v>207.7</v>
      </c>
      <c r="E5981" s="9">
        <v>272.90000000000003</v>
      </c>
      <c r="F5981" s="9">
        <v>272.89999999999998</v>
      </c>
      <c r="G5981" s="9">
        <v>252.9</v>
      </c>
      <c r="H5981" s="9">
        <v>322</v>
      </c>
      <c r="J5981" s="120">
        <f t="shared" si="566"/>
        <v>45542.041666666664</v>
      </c>
      <c r="K5981" s="98">
        <f t="shared" si="561"/>
        <v>0.62129823511815718</v>
      </c>
      <c r="L5981" s="98">
        <f t="shared" si="562"/>
        <v>0.74319172113289766</v>
      </c>
      <c r="M5981" s="98">
        <f t="shared" si="563"/>
        <v>0.74319172113289755</v>
      </c>
      <c r="N5981" s="98">
        <f t="shared" si="564"/>
        <v>0.50834170854271366</v>
      </c>
      <c r="O5981" s="98">
        <f t="shared" si="565"/>
        <v>0.62743569758378792</v>
      </c>
    </row>
    <row r="5982" spans="1:15" x14ac:dyDescent="0.2">
      <c r="A5982">
        <v>9</v>
      </c>
      <c r="B5982">
        <v>7</v>
      </c>
      <c r="C5982">
        <v>2</v>
      </c>
      <c r="D5982" s="9">
        <v>201.7</v>
      </c>
      <c r="E5982" s="9">
        <v>208.30000000000007</v>
      </c>
      <c r="F5982" s="9">
        <v>208.3</v>
      </c>
      <c r="G5982" s="9">
        <v>234.9</v>
      </c>
      <c r="H5982" s="9">
        <v>311</v>
      </c>
      <c r="J5982" s="120">
        <f t="shared" si="566"/>
        <v>45542.083333333336</v>
      </c>
      <c r="K5982" s="98">
        <f t="shared" si="561"/>
        <v>0.60335028417588976</v>
      </c>
      <c r="L5982" s="98">
        <f t="shared" si="562"/>
        <v>0.56726579520697185</v>
      </c>
      <c r="M5982" s="98">
        <f t="shared" si="563"/>
        <v>0.56726579520697173</v>
      </c>
      <c r="N5982" s="98">
        <f t="shared" si="564"/>
        <v>0.47216080402010058</v>
      </c>
      <c r="O5982" s="98">
        <f t="shared" si="565"/>
        <v>0.60600155884645357</v>
      </c>
    </row>
    <row r="5983" spans="1:15" x14ac:dyDescent="0.2">
      <c r="A5983">
        <v>9</v>
      </c>
      <c r="B5983">
        <v>7</v>
      </c>
      <c r="C5983">
        <v>3</v>
      </c>
      <c r="D5983" s="9">
        <v>197.7</v>
      </c>
      <c r="E5983" s="9">
        <v>206.40000000000003</v>
      </c>
      <c r="F5983" s="9">
        <v>206.4</v>
      </c>
      <c r="G5983" s="9">
        <v>236.9</v>
      </c>
      <c r="H5983" s="9">
        <v>297</v>
      </c>
      <c r="J5983" s="120">
        <f t="shared" si="566"/>
        <v>45542.125</v>
      </c>
      <c r="K5983" s="98">
        <f t="shared" si="561"/>
        <v>0.59138498354771152</v>
      </c>
      <c r="L5983" s="98">
        <f t="shared" si="562"/>
        <v>0.56209150326797397</v>
      </c>
      <c r="M5983" s="98">
        <f t="shared" si="563"/>
        <v>0.56209150326797386</v>
      </c>
      <c r="N5983" s="98">
        <f t="shared" si="564"/>
        <v>0.47618090452261314</v>
      </c>
      <c r="O5983" s="98">
        <f t="shared" si="565"/>
        <v>0.57872174590802805</v>
      </c>
    </row>
    <row r="5984" spans="1:15" x14ac:dyDescent="0.2">
      <c r="A5984">
        <v>9</v>
      </c>
      <c r="B5984">
        <v>7</v>
      </c>
      <c r="C5984">
        <v>4</v>
      </c>
      <c r="D5984" s="9">
        <v>190.7</v>
      </c>
      <c r="E5984" s="9">
        <v>206.70000000000005</v>
      </c>
      <c r="F5984" s="9">
        <v>206.7</v>
      </c>
      <c r="G5984" s="9">
        <v>240.9</v>
      </c>
      <c r="H5984" s="9">
        <v>294</v>
      </c>
      <c r="J5984" s="120">
        <f t="shared" si="566"/>
        <v>45542.166666666664</v>
      </c>
      <c r="K5984" s="98">
        <f t="shared" si="561"/>
        <v>0.57044570744839951</v>
      </c>
      <c r="L5984" s="98">
        <f t="shared" si="562"/>
        <v>0.56290849673202625</v>
      </c>
      <c r="M5984" s="98">
        <f t="shared" si="563"/>
        <v>0.56290849673202614</v>
      </c>
      <c r="N5984" s="98">
        <f t="shared" si="564"/>
        <v>0.48422110552763825</v>
      </c>
      <c r="O5984" s="98">
        <f t="shared" si="565"/>
        <v>0.57287607170693677</v>
      </c>
    </row>
    <row r="5985" spans="1:15" x14ac:dyDescent="0.2">
      <c r="A5985">
        <v>9</v>
      </c>
      <c r="B5985">
        <v>7</v>
      </c>
      <c r="C5985">
        <v>5</v>
      </c>
      <c r="D5985" s="9">
        <v>201.7</v>
      </c>
      <c r="E5985" s="9">
        <v>211.90000000000006</v>
      </c>
      <c r="F5985" s="9">
        <v>211.9</v>
      </c>
      <c r="G5985" s="9">
        <v>243.9</v>
      </c>
      <c r="H5985" s="9">
        <v>305</v>
      </c>
      <c r="J5985" s="120">
        <f t="shared" si="566"/>
        <v>45542.208333333336</v>
      </c>
      <c r="K5985" s="98">
        <f t="shared" si="561"/>
        <v>0.60335028417588976</v>
      </c>
      <c r="L5985" s="98">
        <f t="shared" si="562"/>
        <v>0.57706971677559926</v>
      </c>
      <c r="M5985" s="98">
        <f t="shared" si="563"/>
        <v>0.57706971677559915</v>
      </c>
      <c r="N5985" s="98">
        <f t="shared" si="564"/>
        <v>0.49025125628140709</v>
      </c>
      <c r="O5985" s="98">
        <f t="shared" si="565"/>
        <v>0.59431021044427124</v>
      </c>
    </row>
    <row r="5986" spans="1:15" x14ac:dyDescent="0.2">
      <c r="A5986">
        <v>9</v>
      </c>
      <c r="B5986">
        <v>7</v>
      </c>
      <c r="C5986">
        <v>6</v>
      </c>
      <c r="D5986" s="9">
        <v>210.7</v>
      </c>
      <c r="E5986" s="9">
        <v>213.20000000000005</v>
      </c>
      <c r="F5986" s="9">
        <v>213.2</v>
      </c>
      <c r="G5986" s="9">
        <v>261.89999999999998</v>
      </c>
      <c r="H5986" s="9">
        <v>323</v>
      </c>
      <c r="J5986" s="120">
        <f t="shared" si="566"/>
        <v>45542.25</v>
      </c>
      <c r="K5986" s="98">
        <f t="shared" si="561"/>
        <v>0.63027221058929095</v>
      </c>
      <c r="L5986" s="98">
        <f t="shared" si="562"/>
        <v>0.58061002178649257</v>
      </c>
      <c r="M5986" s="98">
        <f t="shared" si="563"/>
        <v>0.58061002178649235</v>
      </c>
      <c r="N5986" s="98">
        <f t="shared" si="564"/>
        <v>0.52643216080402011</v>
      </c>
      <c r="O5986" s="98">
        <f t="shared" si="565"/>
        <v>0.62938425565081835</v>
      </c>
    </row>
    <row r="5987" spans="1:15" x14ac:dyDescent="0.2">
      <c r="A5987">
        <v>9</v>
      </c>
      <c r="B5987">
        <v>7</v>
      </c>
      <c r="C5987">
        <v>7</v>
      </c>
      <c r="D5987" s="9">
        <v>204.7</v>
      </c>
      <c r="E5987" s="9">
        <v>229.10000000000005</v>
      </c>
      <c r="F5987" s="9">
        <v>229.1</v>
      </c>
      <c r="G5987" s="9">
        <v>287.60000000000002</v>
      </c>
      <c r="H5987" s="9">
        <v>354</v>
      </c>
      <c r="J5987" s="120">
        <f t="shared" si="566"/>
        <v>45542.291666666664</v>
      </c>
      <c r="K5987" s="98">
        <f t="shared" si="561"/>
        <v>0.61232425964702353</v>
      </c>
      <c r="L5987" s="98">
        <f t="shared" si="562"/>
        <v>0.62391067538126377</v>
      </c>
      <c r="M5987" s="98">
        <f t="shared" si="563"/>
        <v>0.62391067538126366</v>
      </c>
      <c r="N5987" s="98">
        <f t="shared" si="564"/>
        <v>0.57809045226130662</v>
      </c>
      <c r="O5987" s="98">
        <f t="shared" si="565"/>
        <v>0.68978955572876066</v>
      </c>
    </row>
    <row r="5988" spans="1:15" x14ac:dyDescent="0.2">
      <c r="A5988">
        <v>9</v>
      </c>
      <c r="B5988">
        <v>7</v>
      </c>
      <c r="C5988">
        <v>8</v>
      </c>
      <c r="D5988" s="9">
        <v>211.7</v>
      </c>
      <c r="E5988" s="9">
        <v>225.80000000000007</v>
      </c>
      <c r="F5988" s="9">
        <v>225.8</v>
      </c>
      <c r="G5988" s="9">
        <v>297.60000000000002</v>
      </c>
      <c r="H5988" s="9">
        <v>360</v>
      </c>
      <c r="J5988" s="120">
        <f t="shared" si="566"/>
        <v>45542.333333333336</v>
      </c>
      <c r="K5988" s="98">
        <f t="shared" si="561"/>
        <v>0.63326353574633543</v>
      </c>
      <c r="L5988" s="98">
        <f t="shared" si="562"/>
        <v>0.61492374727668864</v>
      </c>
      <c r="M5988" s="98">
        <f t="shared" si="563"/>
        <v>0.61492374727668853</v>
      </c>
      <c r="N5988" s="98">
        <f t="shared" si="564"/>
        <v>0.59819095477386941</v>
      </c>
      <c r="O5988" s="98">
        <f t="shared" si="565"/>
        <v>0.70148090413094299</v>
      </c>
    </row>
    <row r="5989" spans="1:15" x14ac:dyDescent="0.2">
      <c r="A5989">
        <v>9</v>
      </c>
      <c r="B5989">
        <v>7</v>
      </c>
      <c r="C5989">
        <v>9</v>
      </c>
      <c r="D5989" s="9">
        <v>198.7</v>
      </c>
      <c r="E5989" s="9">
        <v>226.80000000000004</v>
      </c>
      <c r="F5989" s="9">
        <v>226.8</v>
      </c>
      <c r="G5989" s="9">
        <v>313</v>
      </c>
      <c r="H5989" s="9">
        <v>349</v>
      </c>
      <c r="J5989" s="120">
        <f t="shared" si="566"/>
        <v>45542.375</v>
      </c>
      <c r="K5989" s="98">
        <f t="shared" si="561"/>
        <v>0.59437630870475611</v>
      </c>
      <c r="L5989" s="98">
        <f t="shared" si="562"/>
        <v>0.61764705882352955</v>
      </c>
      <c r="M5989" s="98">
        <f t="shared" si="563"/>
        <v>0.61764705882352944</v>
      </c>
      <c r="N5989" s="98">
        <f t="shared" si="564"/>
        <v>0.62914572864321616</v>
      </c>
      <c r="O5989" s="98">
        <f t="shared" si="565"/>
        <v>0.68004676539360864</v>
      </c>
    </row>
    <row r="5990" spans="1:15" x14ac:dyDescent="0.2">
      <c r="A5990">
        <v>9</v>
      </c>
      <c r="B5990">
        <v>7</v>
      </c>
      <c r="C5990">
        <v>10</v>
      </c>
      <c r="D5990" s="9">
        <v>196.7</v>
      </c>
      <c r="E5990" s="9">
        <v>219.20000000000005</v>
      </c>
      <c r="F5990" s="9">
        <v>219.2</v>
      </c>
      <c r="G5990" s="9">
        <v>316</v>
      </c>
      <c r="H5990" s="9">
        <v>352</v>
      </c>
      <c r="J5990" s="120">
        <f t="shared" si="566"/>
        <v>45542.416666666664</v>
      </c>
      <c r="K5990" s="98">
        <f t="shared" si="561"/>
        <v>0.58839365839066693</v>
      </c>
      <c r="L5990" s="98">
        <f t="shared" si="562"/>
        <v>0.59694989106753826</v>
      </c>
      <c r="M5990" s="98">
        <f t="shared" si="563"/>
        <v>0.59694989106753815</v>
      </c>
      <c r="N5990" s="98">
        <f t="shared" si="564"/>
        <v>0.63517587939698494</v>
      </c>
      <c r="O5990" s="98">
        <f t="shared" si="565"/>
        <v>0.68589243959469981</v>
      </c>
    </row>
    <row r="5991" spans="1:15" x14ac:dyDescent="0.2">
      <c r="A5991">
        <v>9</v>
      </c>
      <c r="B5991">
        <v>7</v>
      </c>
      <c r="C5991">
        <v>11</v>
      </c>
      <c r="D5991" s="9">
        <v>189.7</v>
      </c>
      <c r="E5991" s="9">
        <v>219.20000000000002</v>
      </c>
      <c r="F5991" s="9">
        <v>219.2</v>
      </c>
      <c r="G5991" s="9">
        <v>333</v>
      </c>
      <c r="H5991" s="9">
        <v>346</v>
      </c>
      <c r="J5991" s="120">
        <f t="shared" si="566"/>
        <v>45542.458333333336</v>
      </c>
      <c r="K5991" s="98">
        <f t="shared" si="561"/>
        <v>0.56745438229135492</v>
      </c>
      <c r="L5991" s="98">
        <f t="shared" si="562"/>
        <v>0.59694989106753815</v>
      </c>
      <c r="M5991" s="98">
        <f t="shared" si="563"/>
        <v>0.59694989106753815</v>
      </c>
      <c r="N5991" s="98">
        <f t="shared" si="564"/>
        <v>0.66934673366834174</v>
      </c>
      <c r="O5991" s="98">
        <f t="shared" si="565"/>
        <v>0.67420109119251748</v>
      </c>
    </row>
    <row r="5992" spans="1:15" x14ac:dyDescent="0.2">
      <c r="A5992">
        <v>9</v>
      </c>
      <c r="B5992">
        <v>7</v>
      </c>
      <c r="C5992">
        <v>12</v>
      </c>
      <c r="D5992" s="9">
        <v>194.7</v>
      </c>
      <c r="E5992" s="9">
        <v>216.80000000000007</v>
      </c>
      <c r="F5992" s="9">
        <v>216.8</v>
      </c>
      <c r="G5992" s="9">
        <v>315</v>
      </c>
      <c r="H5992" s="9">
        <v>354</v>
      </c>
      <c r="J5992" s="120">
        <f t="shared" si="566"/>
        <v>45542.5</v>
      </c>
      <c r="K5992" s="98">
        <f t="shared" si="561"/>
        <v>0.58241100807657775</v>
      </c>
      <c r="L5992" s="98">
        <f t="shared" si="562"/>
        <v>0.59041394335511999</v>
      </c>
      <c r="M5992" s="98">
        <f t="shared" si="563"/>
        <v>0.59041394335511987</v>
      </c>
      <c r="N5992" s="98">
        <f t="shared" si="564"/>
        <v>0.63316582914572872</v>
      </c>
      <c r="O5992" s="98">
        <f t="shared" si="565"/>
        <v>0.68978955572876066</v>
      </c>
    </row>
    <row r="5993" spans="1:15" x14ac:dyDescent="0.2">
      <c r="A5993">
        <v>9</v>
      </c>
      <c r="B5993">
        <v>7</v>
      </c>
      <c r="C5993">
        <v>13</v>
      </c>
      <c r="D5993" s="9">
        <v>195.7</v>
      </c>
      <c r="E5993" s="9">
        <v>212.70000000000005</v>
      </c>
      <c r="F5993" s="9">
        <v>212.7</v>
      </c>
      <c r="G5993" s="9">
        <v>338</v>
      </c>
      <c r="H5993" s="9">
        <v>353</v>
      </c>
      <c r="J5993" s="120">
        <f t="shared" si="566"/>
        <v>45542.541666666664</v>
      </c>
      <c r="K5993" s="98">
        <f t="shared" si="561"/>
        <v>0.58540233323362234</v>
      </c>
      <c r="L5993" s="98">
        <f t="shared" si="562"/>
        <v>0.57924836601307206</v>
      </c>
      <c r="M5993" s="98">
        <f t="shared" si="563"/>
        <v>0.57924836601307184</v>
      </c>
      <c r="N5993" s="98">
        <f t="shared" si="564"/>
        <v>0.67939698492462319</v>
      </c>
      <c r="O5993" s="98">
        <f t="shared" si="565"/>
        <v>0.68784099766173024</v>
      </c>
    </row>
    <row r="5994" spans="1:15" x14ac:dyDescent="0.2">
      <c r="A5994">
        <v>9</v>
      </c>
      <c r="B5994">
        <v>7</v>
      </c>
      <c r="C5994">
        <v>14</v>
      </c>
      <c r="D5994" s="9">
        <v>185.7</v>
      </c>
      <c r="E5994" s="9">
        <v>214.30000000000004</v>
      </c>
      <c r="F5994" s="9">
        <v>214.3</v>
      </c>
      <c r="G5994" s="9">
        <v>343</v>
      </c>
      <c r="H5994" s="9">
        <v>359.4</v>
      </c>
      <c r="J5994" s="120">
        <f t="shared" si="566"/>
        <v>45542.583333333336</v>
      </c>
      <c r="K5994" s="98">
        <f t="shared" si="561"/>
        <v>0.55548908166317668</v>
      </c>
      <c r="L5994" s="98">
        <f t="shared" si="562"/>
        <v>0.58360566448801754</v>
      </c>
      <c r="M5994" s="98">
        <f t="shared" si="563"/>
        <v>0.58360566448801743</v>
      </c>
      <c r="N5994" s="98">
        <f t="shared" si="564"/>
        <v>0.68944723618090464</v>
      </c>
      <c r="O5994" s="98">
        <f t="shared" si="565"/>
        <v>0.70031176929072481</v>
      </c>
    </row>
    <row r="5995" spans="1:15" x14ac:dyDescent="0.2">
      <c r="A5995">
        <v>9</v>
      </c>
      <c r="B5995">
        <v>7</v>
      </c>
      <c r="C5995">
        <v>15</v>
      </c>
      <c r="D5995" s="9">
        <v>33.700000000000003</v>
      </c>
      <c r="E5995" s="9">
        <v>213.90000000000006</v>
      </c>
      <c r="F5995" s="9">
        <v>213.9</v>
      </c>
      <c r="G5995" s="9">
        <v>333</v>
      </c>
      <c r="H5995" s="9">
        <v>353</v>
      </c>
      <c r="J5995" s="120">
        <f t="shared" si="566"/>
        <v>45542.625</v>
      </c>
      <c r="K5995" s="98">
        <f t="shared" si="561"/>
        <v>0.10080765779240203</v>
      </c>
      <c r="L5995" s="98">
        <f t="shared" si="562"/>
        <v>0.5825163398692812</v>
      </c>
      <c r="M5995" s="98">
        <f t="shared" si="563"/>
        <v>0.58251633986928109</v>
      </c>
      <c r="N5995" s="98">
        <f t="shared" si="564"/>
        <v>0.66934673366834174</v>
      </c>
      <c r="O5995" s="98">
        <f t="shared" si="565"/>
        <v>0.68784099766173024</v>
      </c>
    </row>
    <row r="5996" spans="1:15" x14ac:dyDescent="0.2">
      <c r="A5996">
        <v>9</v>
      </c>
      <c r="B5996">
        <v>7</v>
      </c>
      <c r="C5996">
        <v>16</v>
      </c>
      <c r="D5996" s="9">
        <v>55.400000000000006</v>
      </c>
      <c r="E5996" s="9">
        <v>213.00000000000006</v>
      </c>
      <c r="F5996" s="9">
        <v>213</v>
      </c>
      <c r="G5996" s="9">
        <v>335.9</v>
      </c>
      <c r="H5996" s="9">
        <v>383</v>
      </c>
      <c r="J5996" s="120">
        <f t="shared" si="566"/>
        <v>45542.666666666664</v>
      </c>
      <c r="K5996" s="98">
        <f t="shared" si="561"/>
        <v>0.16571941370026921</v>
      </c>
      <c r="L5996" s="98">
        <f t="shared" si="562"/>
        <v>0.58006535947712434</v>
      </c>
      <c r="M5996" s="98">
        <f t="shared" si="563"/>
        <v>0.58006535947712423</v>
      </c>
      <c r="N5996" s="98">
        <f t="shared" si="564"/>
        <v>0.67517587939698498</v>
      </c>
      <c r="O5996" s="98">
        <f t="shared" si="565"/>
        <v>0.74629773967264212</v>
      </c>
    </row>
    <row r="5997" spans="1:15" x14ac:dyDescent="0.2">
      <c r="A5997">
        <v>9</v>
      </c>
      <c r="B5997">
        <v>7</v>
      </c>
      <c r="C5997">
        <v>17</v>
      </c>
      <c r="D5997" s="9">
        <v>189.5</v>
      </c>
      <c r="E5997" s="9">
        <v>210.90000000000003</v>
      </c>
      <c r="F5997" s="9">
        <v>210.9</v>
      </c>
      <c r="G5997" s="9">
        <v>340</v>
      </c>
      <c r="H5997" s="9">
        <v>379</v>
      </c>
      <c r="J5997" s="120">
        <f t="shared" si="566"/>
        <v>45542.708333333336</v>
      </c>
      <c r="K5997" s="98">
        <f t="shared" si="561"/>
        <v>0.566856117259946</v>
      </c>
      <c r="L5997" s="98">
        <f t="shared" si="562"/>
        <v>0.57434640522875824</v>
      </c>
      <c r="M5997" s="98">
        <f t="shared" si="563"/>
        <v>0.57434640522875824</v>
      </c>
      <c r="N5997" s="98">
        <f t="shared" si="564"/>
        <v>0.68341708542713575</v>
      </c>
      <c r="O5997" s="98">
        <f t="shared" si="565"/>
        <v>0.73850350740452064</v>
      </c>
    </row>
    <row r="5998" spans="1:15" x14ac:dyDescent="0.2">
      <c r="A5998">
        <v>9</v>
      </c>
      <c r="B5998">
        <v>7</v>
      </c>
      <c r="C5998">
        <v>18</v>
      </c>
      <c r="D5998" s="9">
        <v>231.00000000000006</v>
      </c>
      <c r="E5998" s="9">
        <v>248.00000000000006</v>
      </c>
      <c r="F5998" s="9">
        <v>248</v>
      </c>
      <c r="G5998" s="9">
        <v>385.5</v>
      </c>
      <c r="H5998" s="9">
        <v>411</v>
      </c>
      <c r="J5998" s="120">
        <f t="shared" si="566"/>
        <v>45542.75</v>
      </c>
      <c r="K5998" s="98">
        <f t="shared" si="561"/>
        <v>0.69099611127729588</v>
      </c>
      <c r="L5998" s="98">
        <f t="shared" si="562"/>
        <v>0.67538126361655793</v>
      </c>
      <c r="M5998" s="98">
        <f t="shared" si="563"/>
        <v>0.6753812636165577</v>
      </c>
      <c r="N5998" s="98">
        <f t="shared" si="564"/>
        <v>0.77487437185929653</v>
      </c>
      <c r="O5998" s="98">
        <f t="shared" si="565"/>
        <v>0.80085736554949327</v>
      </c>
    </row>
    <row r="5999" spans="1:15" x14ac:dyDescent="0.2">
      <c r="A5999">
        <v>9</v>
      </c>
      <c r="B5999">
        <v>7</v>
      </c>
      <c r="C5999">
        <v>19</v>
      </c>
      <c r="D5999" s="9">
        <v>274.89999999999998</v>
      </c>
      <c r="E5999" s="9">
        <v>277.10000000000008</v>
      </c>
      <c r="F5999" s="9">
        <v>277.10000000000002</v>
      </c>
      <c r="G5999" s="9">
        <v>444.4</v>
      </c>
      <c r="H5999" s="9">
        <v>454</v>
      </c>
      <c r="J5999" s="120">
        <f t="shared" si="566"/>
        <v>45542.791666666664</v>
      </c>
      <c r="K5999" s="98">
        <f t="shared" si="561"/>
        <v>0.82231528567155221</v>
      </c>
      <c r="L5999" s="98">
        <f t="shared" si="562"/>
        <v>0.75462962962962987</v>
      </c>
      <c r="M5999" s="98">
        <f t="shared" si="563"/>
        <v>0.75462962962962976</v>
      </c>
      <c r="N5999" s="98">
        <f t="shared" si="564"/>
        <v>0.8932663316582915</v>
      </c>
      <c r="O5999" s="98">
        <f t="shared" si="565"/>
        <v>0.88464536243180036</v>
      </c>
    </row>
    <row r="6000" spans="1:15" x14ac:dyDescent="0.2">
      <c r="A6000">
        <v>9</v>
      </c>
      <c r="B6000">
        <v>7</v>
      </c>
      <c r="C6000">
        <v>20</v>
      </c>
      <c r="D6000" s="9">
        <v>282.79999999999995</v>
      </c>
      <c r="E6000" s="9">
        <v>275.20000000000005</v>
      </c>
      <c r="F6000" s="9">
        <v>275.2</v>
      </c>
      <c r="G6000" s="9">
        <v>433.9</v>
      </c>
      <c r="H6000" s="9">
        <v>445.5</v>
      </c>
      <c r="J6000" s="120">
        <f t="shared" si="566"/>
        <v>45542.833333333336</v>
      </c>
      <c r="K6000" s="98">
        <f t="shared" si="561"/>
        <v>0.84594675441220435</v>
      </c>
      <c r="L6000" s="98">
        <f t="shared" si="562"/>
        <v>0.749455337690632</v>
      </c>
      <c r="M6000" s="98">
        <f t="shared" si="563"/>
        <v>0.74945533769063177</v>
      </c>
      <c r="N6000" s="98">
        <f t="shared" si="564"/>
        <v>0.87216080402010054</v>
      </c>
      <c r="O6000" s="98">
        <f t="shared" si="565"/>
        <v>0.86808261886204197</v>
      </c>
    </row>
    <row r="6001" spans="1:15" x14ac:dyDescent="0.2">
      <c r="A6001">
        <v>9</v>
      </c>
      <c r="B6001">
        <v>7</v>
      </c>
      <c r="C6001">
        <v>21</v>
      </c>
      <c r="D6001" s="9">
        <v>284.7</v>
      </c>
      <c r="E6001" s="9">
        <v>261.00000000000006</v>
      </c>
      <c r="F6001" s="9">
        <v>261</v>
      </c>
      <c r="G6001" s="9">
        <v>419.6</v>
      </c>
      <c r="H6001" s="9">
        <v>432.5</v>
      </c>
      <c r="J6001" s="120">
        <f t="shared" si="566"/>
        <v>45542.875</v>
      </c>
      <c r="K6001" s="98">
        <f t="shared" si="561"/>
        <v>0.85163027221058907</v>
      </c>
      <c r="L6001" s="98">
        <f t="shared" si="562"/>
        <v>0.71078431372549034</v>
      </c>
      <c r="M6001" s="98">
        <f t="shared" si="563"/>
        <v>0.71078431372549022</v>
      </c>
      <c r="N6001" s="98">
        <f t="shared" si="564"/>
        <v>0.84341708542713578</v>
      </c>
      <c r="O6001" s="98">
        <f t="shared" si="565"/>
        <v>0.84275136399064687</v>
      </c>
    </row>
    <row r="6002" spans="1:15" x14ac:dyDescent="0.2">
      <c r="A6002">
        <v>9</v>
      </c>
      <c r="B6002">
        <v>7</v>
      </c>
      <c r="C6002">
        <v>22</v>
      </c>
      <c r="D6002" s="9">
        <v>274.15000000000009</v>
      </c>
      <c r="E6002" s="9">
        <v>239.70000000000005</v>
      </c>
      <c r="F6002" s="9">
        <v>239.7</v>
      </c>
      <c r="G6002" s="9">
        <v>394.5</v>
      </c>
      <c r="H6002" s="9">
        <v>314</v>
      </c>
      <c r="J6002" s="120">
        <f t="shared" si="566"/>
        <v>45542.916666666664</v>
      </c>
      <c r="K6002" s="98">
        <f t="shared" si="561"/>
        <v>0.82007179180376921</v>
      </c>
      <c r="L6002" s="98">
        <f t="shared" si="562"/>
        <v>0.6527777777777779</v>
      </c>
      <c r="M6002" s="98">
        <f t="shared" si="563"/>
        <v>0.65277777777777779</v>
      </c>
      <c r="N6002" s="98">
        <f t="shared" si="564"/>
        <v>0.7929648241206031</v>
      </c>
      <c r="O6002" s="98">
        <f t="shared" si="565"/>
        <v>0.61184723304754474</v>
      </c>
    </row>
    <row r="6003" spans="1:15" x14ac:dyDescent="0.2">
      <c r="A6003">
        <v>9</v>
      </c>
      <c r="B6003">
        <v>7</v>
      </c>
      <c r="C6003">
        <v>23</v>
      </c>
      <c r="D6003" s="9">
        <v>272.2000000000001</v>
      </c>
      <c r="E6003" s="9">
        <v>206.60000000000005</v>
      </c>
      <c r="F6003" s="9">
        <v>206.6</v>
      </c>
      <c r="G6003" s="9">
        <v>363.3</v>
      </c>
      <c r="H6003" s="9">
        <v>366</v>
      </c>
      <c r="J6003" s="120">
        <f t="shared" si="566"/>
        <v>45542.958333333336</v>
      </c>
      <c r="K6003" s="98">
        <f t="shared" si="561"/>
        <v>0.81423870774753226</v>
      </c>
      <c r="L6003" s="98">
        <f t="shared" si="562"/>
        <v>0.5626361655773422</v>
      </c>
      <c r="M6003" s="98">
        <f t="shared" si="563"/>
        <v>0.56263616557734208</v>
      </c>
      <c r="N6003" s="98">
        <f t="shared" si="564"/>
        <v>0.73025125628140719</v>
      </c>
      <c r="O6003" s="98">
        <f t="shared" si="565"/>
        <v>0.71317225253312544</v>
      </c>
    </row>
    <row r="6004" spans="1:15" x14ac:dyDescent="0.2">
      <c r="A6004">
        <v>9</v>
      </c>
      <c r="B6004">
        <v>8</v>
      </c>
      <c r="C6004">
        <v>0</v>
      </c>
      <c r="D6004" s="9">
        <v>225.79999999999998</v>
      </c>
      <c r="E6004" s="9">
        <v>202.70000000000005</v>
      </c>
      <c r="F6004" s="9">
        <v>202.7</v>
      </c>
      <c r="G6004" s="9">
        <v>343.40000000000003</v>
      </c>
      <c r="H6004" s="9">
        <v>334</v>
      </c>
      <c r="J6004" s="120">
        <f t="shared" si="566"/>
        <v>45543</v>
      </c>
      <c r="K6004" s="98">
        <f t="shared" si="561"/>
        <v>0.6754412204606639</v>
      </c>
      <c r="L6004" s="98">
        <f t="shared" si="562"/>
        <v>0.55201525054466249</v>
      </c>
      <c r="M6004" s="98">
        <f t="shared" si="563"/>
        <v>0.55201525054466227</v>
      </c>
      <c r="N6004" s="98">
        <f t="shared" si="564"/>
        <v>0.69025125628140716</v>
      </c>
      <c r="O6004" s="98">
        <f t="shared" si="565"/>
        <v>0.6508183943881527</v>
      </c>
    </row>
    <row r="6005" spans="1:15" x14ac:dyDescent="0.2">
      <c r="A6005">
        <v>9</v>
      </c>
      <c r="B6005">
        <v>8</v>
      </c>
      <c r="C6005">
        <v>1</v>
      </c>
      <c r="D6005" s="9">
        <v>213.79999999999998</v>
      </c>
      <c r="E6005" s="9">
        <v>192.60000000000005</v>
      </c>
      <c r="F6005" s="9">
        <v>192.6</v>
      </c>
      <c r="G6005" s="9">
        <v>327.40000000000003</v>
      </c>
      <c r="H6005" s="9">
        <v>319</v>
      </c>
      <c r="J6005" s="120">
        <f t="shared" si="566"/>
        <v>45543.041666666664</v>
      </c>
      <c r="K6005" s="98">
        <f t="shared" si="561"/>
        <v>0.63954531857612906</v>
      </c>
      <c r="L6005" s="98">
        <f t="shared" si="562"/>
        <v>0.52450980392156876</v>
      </c>
      <c r="M6005" s="98">
        <f t="shared" si="563"/>
        <v>0.52450980392156865</v>
      </c>
      <c r="N6005" s="98">
        <f t="shared" si="564"/>
        <v>0.65809045226130669</v>
      </c>
      <c r="O6005" s="98">
        <f t="shared" si="565"/>
        <v>0.62159002338269675</v>
      </c>
    </row>
    <row r="6006" spans="1:15" x14ac:dyDescent="0.2">
      <c r="A6006">
        <v>9</v>
      </c>
      <c r="B6006">
        <v>8</v>
      </c>
      <c r="C6006">
        <v>2</v>
      </c>
      <c r="D6006" s="9">
        <v>205.79999999999998</v>
      </c>
      <c r="E6006" s="9">
        <v>195.50000000000006</v>
      </c>
      <c r="F6006" s="9">
        <v>195.5</v>
      </c>
      <c r="G6006" s="9">
        <v>317.40000000000003</v>
      </c>
      <c r="H6006" s="9">
        <v>306</v>
      </c>
      <c r="J6006" s="120">
        <f t="shared" si="566"/>
        <v>45543.083333333336</v>
      </c>
      <c r="K6006" s="98">
        <f t="shared" si="561"/>
        <v>0.61561471731977246</v>
      </c>
      <c r="L6006" s="98">
        <f t="shared" si="562"/>
        <v>0.53240740740740755</v>
      </c>
      <c r="M6006" s="98">
        <f t="shared" si="563"/>
        <v>0.53240740740740744</v>
      </c>
      <c r="N6006" s="98">
        <f t="shared" si="564"/>
        <v>0.6379899497487439</v>
      </c>
      <c r="O6006" s="98">
        <f t="shared" si="565"/>
        <v>0.59625876851130155</v>
      </c>
    </row>
    <row r="6007" spans="1:15" x14ac:dyDescent="0.2">
      <c r="A6007">
        <v>9</v>
      </c>
      <c r="B6007">
        <v>8</v>
      </c>
      <c r="C6007">
        <v>3</v>
      </c>
      <c r="D6007" s="9">
        <v>201.79999999999998</v>
      </c>
      <c r="E6007" s="9">
        <v>184.40000000000006</v>
      </c>
      <c r="F6007" s="9">
        <v>184.4</v>
      </c>
      <c r="G6007" s="9">
        <v>307.40000000000003</v>
      </c>
      <c r="H6007" s="9">
        <v>302</v>
      </c>
      <c r="J6007" s="120">
        <f t="shared" si="566"/>
        <v>45543.125</v>
      </c>
      <c r="K6007" s="98">
        <f t="shared" si="561"/>
        <v>0.60364941669159422</v>
      </c>
      <c r="L6007" s="98">
        <f t="shared" si="562"/>
        <v>0.50217864923747291</v>
      </c>
      <c r="M6007" s="98">
        <f t="shared" si="563"/>
        <v>0.5021786492374728</v>
      </c>
      <c r="N6007" s="98">
        <f t="shared" si="564"/>
        <v>0.617889447236181</v>
      </c>
      <c r="O6007" s="98">
        <f t="shared" si="565"/>
        <v>0.58846453624317996</v>
      </c>
    </row>
    <row r="6008" spans="1:15" x14ac:dyDescent="0.2">
      <c r="A6008">
        <v>9</v>
      </c>
      <c r="B6008">
        <v>8</v>
      </c>
      <c r="C6008">
        <v>4</v>
      </c>
      <c r="D6008" s="9">
        <v>209.79999999999998</v>
      </c>
      <c r="E6008" s="9">
        <v>183.00000000000006</v>
      </c>
      <c r="F6008" s="9">
        <v>183</v>
      </c>
      <c r="G6008" s="9">
        <v>300.40000000000003</v>
      </c>
      <c r="H6008" s="9">
        <v>301</v>
      </c>
      <c r="J6008" s="120">
        <f t="shared" si="566"/>
        <v>45543.166666666664</v>
      </c>
      <c r="K6008" s="98">
        <f t="shared" si="561"/>
        <v>0.62758001794795071</v>
      </c>
      <c r="L6008" s="98">
        <f t="shared" si="562"/>
        <v>0.4983660130718956</v>
      </c>
      <c r="M6008" s="98">
        <f t="shared" si="563"/>
        <v>0.49836601307189543</v>
      </c>
      <c r="N6008" s="98">
        <f t="shared" si="564"/>
        <v>0.6038190954773871</v>
      </c>
      <c r="O6008" s="98">
        <f t="shared" si="565"/>
        <v>0.58651597817614964</v>
      </c>
    </row>
    <row r="6009" spans="1:15" x14ac:dyDescent="0.2">
      <c r="A6009">
        <v>9</v>
      </c>
      <c r="B6009">
        <v>8</v>
      </c>
      <c r="C6009">
        <v>5</v>
      </c>
      <c r="D6009" s="9">
        <v>216.79999999999998</v>
      </c>
      <c r="E6009" s="9">
        <v>184.10000000000008</v>
      </c>
      <c r="F6009" s="9">
        <v>184.1</v>
      </c>
      <c r="G6009" s="9">
        <v>307.40000000000003</v>
      </c>
      <c r="H6009" s="9">
        <v>305</v>
      </c>
      <c r="J6009" s="120">
        <f t="shared" si="566"/>
        <v>45543.208333333336</v>
      </c>
      <c r="K6009" s="98">
        <f t="shared" si="561"/>
        <v>0.64851929404726272</v>
      </c>
      <c r="L6009" s="98">
        <f t="shared" si="562"/>
        <v>0.50136165577342073</v>
      </c>
      <c r="M6009" s="98">
        <f t="shared" si="563"/>
        <v>0.50136165577342051</v>
      </c>
      <c r="N6009" s="98">
        <f t="shared" si="564"/>
        <v>0.617889447236181</v>
      </c>
      <c r="O6009" s="98">
        <f t="shared" si="565"/>
        <v>0.59431021044427124</v>
      </c>
    </row>
    <row r="6010" spans="1:15" x14ac:dyDescent="0.2">
      <c r="A6010">
        <v>9</v>
      </c>
      <c r="B6010">
        <v>8</v>
      </c>
      <c r="C6010">
        <v>6</v>
      </c>
      <c r="D6010" s="9">
        <v>216.79999999999998</v>
      </c>
      <c r="E6010" s="9">
        <v>192.90000000000003</v>
      </c>
      <c r="F6010" s="9">
        <v>192.9</v>
      </c>
      <c r="G6010" s="9">
        <v>318.40000000000003</v>
      </c>
      <c r="H6010" s="9">
        <v>324</v>
      </c>
      <c r="J6010" s="120">
        <f t="shared" si="566"/>
        <v>45543.25</v>
      </c>
      <c r="K6010" s="98">
        <f t="shared" si="561"/>
        <v>0.64851929404726272</v>
      </c>
      <c r="L6010" s="98">
        <f t="shared" si="562"/>
        <v>0.52532679738562105</v>
      </c>
      <c r="M6010" s="98">
        <f t="shared" si="563"/>
        <v>0.52532679738562094</v>
      </c>
      <c r="N6010" s="98">
        <f t="shared" si="564"/>
        <v>0.64000000000000012</v>
      </c>
      <c r="O6010" s="98">
        <f t="shared" si="565"/>
        <v>0.63133281371784877</v>
      </c>
    </row>
    <row r="6011" spans="1:15" x14ac:dyDescent="0.2">
      <c r="A6011">
        <v>9</v>
      </c>
      <c r="B6011">
        <v>8</v>
      </c>
      <c r="C6011">
        <v>7</v>
      </c>
      <c r="D6011" s="9">
        <v>226.7</v>
      </c>
      <c r="E6011" s="9">
        <v>195.80000000000007</v>
      </c>
      <c r="F6011" s="9">
        <v>195.8</v>
      </c>
      <c r="G6011" s="9">
        <v>326.89999999999998</v>
      </c>
      <c r="H6011" s="9">
        <v>349</v>
      </c>
      <c r="J6011" s="120">
        <f t="shared" si="566"/>
        <v>45543.291666666664</v>
      </c>
      <c r="K6011" s="98">
        <f t="shared" si="561"/>
        <v>0.67813341310200403</v>
      </c>
      <c r="L6011" s="98">
        <f t="shared" si="562"/>
        <v>0.53322440087145995</v>
      </c>
      <c r="M6011" s="98">
        <f t="shared" si="563"/>
        <v>0.53322440087145972</v>
      </c>
      <c r="N6011" s="98">
        <f t="shared" si="564"/>
        <v>0.65708542713567841</v>
      </c>
      <c r="O6011" s="98">
        <f t="shared" si="565"/>
        <v>0.68004676539360864</v>
      </c>
    </row>
    <row r="6012" spans="1:15" x14ac:dyDescent="0.2">
      <c r="A6012">
        <v>9</v>
      </c>
      <c r="B6012">
        <v>8</v>
      </c>
      <c r="C6012">
        <v>8</v>
      </c>
      <c r="D6012" s="9">
        <v>230.7</v>
      </c>
      <c r="E6012" s="9">
        <v>203.40000000000003</v>
      </c>
      <c r="F6012" s="9">
        <v>203.4</v>
      </c>
      <c r="G6012" s="9">
        <v>333.8</v>
      </c>
      <c r="H6012" s="9">
        <v>359</v>
      </c>
      <c r="J6012" s="120">
        <f t="shared" si="566"/>
        <v>45543.333333333336</v>
      </c>
      <c r="K6012" s="98">
        <f t="shared" si="561"/>
        <v>0.69009871373018228</v>
      </c>
      <c r="L6012" s="98">
        <f t="shared" si="562"/>
        <v>0.55392156862745112</v>
      </c>
      <c r="M6012" s="98">
        <f t="shared" si="563"/>
        <v>0.55392156862745101</v>
      </c>
      <c r="N6012" s="98">
        <f t="shared" si="564"/>
        <v>0.67095477386934688</v>
      </c>
      <c r="O6012" s="98">
        <f t="shared" si="565"/>
        <v>0.69953234606391268</v>
      </c>
    </row>
    <row r="6013" spans="1:15" x14ac:dyDescent="0.2">
      <c r="A6013">
        <v>9</v>
      </c>
      <c r="B6013">
        <v>8</v>
      </c>
      <c r="C6013">
        <v>9</v>
      </c>
      <c r="D6013" s="9">
        <v>228.7</v>
      </c>
      <c r="E6013" s="9">
        <v>199.20000000000005</v>
      </c>
      <c r="F6013" s="9">
        <v>199.2</v>
      </c>
      <c r="G6013" s="9">
        <v>324.8</v>
      </c>
      <c r="H6013" s="9">
        <v>359</v>
      </c>
      <c r="J6013" s="120">
        <f t="shared" si="566"/>
        <v>45543.375</v>
      </c>
      <c r="K6013" s="98">
        <f t="shared" si="561"/>
        <v>0.6841160634160931</v>
      </c>
      <c r="L6013" s="98">
        <f t="shared" si="562"/>
        <v>0.54248366013071914</v>
      </c>
      <c r="M6013" s="98">
        <f t="shared" si="563"/>
        <v>0.54248366013071891</v>
      </c>
      <c r="N6013" s="98">
        <f t="shared" si="564"/>
        <v>0.65286432160804031</v>
      </c>
      <c r="O6013" s="98">
        <f t="shared" si="565"/>
        <v>0.69953234606391268</v>
      </c>
    </row>
    <row r="6014" spans="1:15" x14ac:dyDescent="0.2">
      <c r="A6014">
        <v>9</v>
      </c>
      <c r="B6014">
        <v>8</v>
      </c>
      <c r="C6014">
        <v>10</v>
      </c>
      <c r="D6014" s="9">
        <v>222.7</v>
      </c>
      <c r="E6014" s="9">
        <v>191.40000000000003</v>
      </c>
      <c r="F6014" s="9">
        <v>191.4</v>
      </c>
      <c r="G6014" s="9">
        <v>323.35000000000002</v>
      </c>
      <c r="H6014" s="9">
        <v>363</v>
      </c>
      <c r="J6014" s="120">
        <f t="shared" si="566"/>
        <v>45543.416666666664</v>
      </c>
      <c r="K6014" s="98">
        <f t="shared" si="561"/>
        <v>0.66616811247382568</v>
      </c>
      <c r="L6014" s="98">
        <f t="shared" si="562"/>
        <v>0.52124183006535962</v>
      </c>
      <c r="M6014" s="98">
        <f t="shared" si="563"/>
        <v>0.52124183006535951</v>
      </c>
      <c r="N6014" s="98">
        <f t="shared" si="564"/>
        <v>0.64994974874371869</v>
      </c>
      <c r="O6014" s="98">
        <f t="shared" si="565"/>
        <v>0.70732657833203427</v>
      </c>
    </row>
    <row r="6015" spans="1:15" x14ac:dyDescent="0.2">
      <c r="A6015">
        <v>9</v>
      </c>
      <c r="B6015">
        <v>8</v>
      </c>
      <c r="C6015">
        <v>11</v>
      </c>
      <c r="D6015" s="9">
        <v>219.7</v>
      </c>
      <c r="E6015" s="9">
        <v>180.50000000000006</v>
      </c>
      <c r="F6015" s="9">
        <v>180.5</v>
      </c>
      <c r="G6015" s="9">
        <v>344.20000000000005</v>
      </c>
      <c r="H6015" s="9">
        <v>352</v>
      </c>
      <c r="J6015" s="120">
        <f t="shared" si="566"/>
        <v>45543.458333333336</v>
      </c>
      <c r="K6015" s="98">
        <f t="shared" si="561"/>
        <v>0.65719413700269202</v>
      </c>
      <c r="L6015" s="98">
        <f t="shared" si="562"/>
        <v>0.49155773420479321</v>
      </c>
      <c r="M6015" s="98">
        <f t="shared" si="563"/>
        <v>0.49155773420479304</v>
      </c>
      <c r="N6015" s="98">
        <f t="shared" si="564"/>
        <v>0.69185929648241218</v>
      </c>
      <c r="O6015" s="98">
        <f t="shared" si="565"/>
        <v>0.68589243959469981</v>
      </c>
    </row>
    <row r="6016" spans="1:15" x14ac:dyDescent="0.2">
      <c r="A6016">
        <v>9</v>
      </c>
      <c r="B6016">
        <v>8</v>
      </c>
      <c r="C6016">
        <v>12</v>
      </c>
      <c r="D6016" s="9">
        <v>211.7</v>
      </c>
      <c r="E6016" s="9">
        <v>185.80000000000007</v>
      </c>
      <c r="F6016" s="9">
        <v>185.8</v>
      </c>
      <c r="G6016" s="9">
        <v>337.20000000000005</v>
      </c>
      <c r="H6016" s="9">
        <v>354</v>
      </c>
      <c r="J6016" s="120">
        <f t="shared" si="566"/>
        <v>45543.5</v>
      </c>
      <c r="K6016" s="98">
        <f t="shared" si="561"/>
        <v>0.63326353574633543</v>
      </c>
      <c r="L6016" s="98">
        <f t="shared" si="562"/>
        <v>0.50599128540305027</v>
      </c>
      <c r="M6016" s="98">
        <f t="shared" si="563"/>
        <v>0.50599128540305016</v>
      </c>
      <c r="N6016" s="98">
        <f t="shared" si="564"/>
        <v>0.67778894472361828</v>
      </c>
      <c r="O6016" s="98">
        <f t="shared" si="565"/>
        <v>0.68978955572876066</v>
      </c>
    </row>
    <row r="6017" spans="1:15" x14ac:dyDescent="0.2">
      <c r="A6017">
        <v>9</v>
      </c>
      <c r="B6017">
        <v>8</v>
      </c>
      <c r="C6017">
        <v>13</v>
      </c>
      <c r="D6017" s="9">
        <v>218.7</v>
      </c>
      <c r="E6017" s="9">
        <v>178.60000000000008</v>
      </c>
      <c r="F6017" s="9">
        <v>178.6</v>
      </c>
      <c r="G6017" s="9">
        <v>344</v>
      </c>
      <c r="H6017" s="9">
        <v>346</v>
      </c>
      <c r="J6017" s="120">
        <f t="shared" si="566"/>
        <v>45543.541666666664</v>
      </c>
      <c r="K6017" s="98">
        <f t="shared" si="561"/>
        <v>0.65420281184564744</v>
      </c>
      <c r="L6017" s="98">
        <f t="shared" si="562"/>
        <v>0.48638344226579544</v>
      </c>
      <c r="M6017" s="98">
        <f t="shared" si="563"/>
        <v>0.48638344226579522</v>
      </c>
      <c r="N6017" s="98">
        <f t="shared" si="564"/>
        <v>0.69145728643216087</v>
      </c>
      <c r="O6017" s="98">
        <f t="shared" si="565"/>
        <v>0.67420109119251748</v>
      </c>
    </row>
    <row r="6018" spans="1:15" x14ac:dyDescent="0.2">
      <c r="A6018">
        <v>9</v>
      </c>
      <c r="B6018">
        <v>8</v>
      </c>
      <c r="C6018">
        <v>14</v>
      </c>
      <c r="D6018" s="9">
        <v>209.7</v>
      </c>
      <c r="E6018" s="9">
        <v>185.00000000000006</v>
      </c>
      <c r="F6018" s="9">
        <v>185</v>
      </c>
      <c r="G6018" s="9">
        <v>313.3</v>
      </c>
      <c r="H6018" s="9">
        <v>318</v>
      </c>
      <c r="J6018" s="120">
        <f t="shared" si="566"/>
        <v>45543.583333333336</v>
      </c>
      <c r="K6018" s="98">
        <f t="shared" si="561"/>
        <v>0.62728088543224636</v>
      </c>
      <c r="L6018" s="98">
        <f t="shared" si="562"/>
        <v>0.50381263616557748</v>
      </c>
      <c r="M6018" s="98">
        <f t="shared" si="563"/>
        <v>0.50381263616557737</v>
      </c>
      <c r="N6018" s="98">
        <f t="shared" si="564"/>
        <v>0.62974874371859302</v>
      </c>
      <c r="O6018" s="98">
        <f t="shared" si="565"/>
        <v>0.61964146531566633</v>
      </c>
    </row>
    <row r="6019" spans="1:15" x14ac:dyDescent="0.2">
      <c r="A6019">
        <v>9</v>
      </c>
      <c r="B6019">
        <v>8</v>
      </c>
      <c r="C6019">
        <v>15</v>
      </c>
      <c r="D6019" s="9">
        <v>204.7</v>
      </c>
      <c r="E6019" s="9">
        <v>191.40000000000003</v>
      </c>
      <c r="F6019" s="9">
        <v>191.4</v>
      </c>
      <c r="G6019" s="9">
        <v>349.3</v>
      </c>
      <c r="H6019" s="9">
        <v>325</v>
      </c>
      <c r="J6019" s="120">
        <f t="shared" si="566"/>
        <v>45543.625</v>
      </c>
      <c r="K6019" s="98">
        <f t="shared" si="561"/>
        <v>0.61232425964702353</v>
      </c>
      <c r="L6019" s="98">
        <f t="shared" si="562"/>
        <v>0.52124183006535962</v>
      </c>
      <c r="M6019" s="98">
        <f t="shared" si="563"/>
        <v>0.52124183006535951</v>
      </c>
      <c r="N6019" s="98">
        <f t="shared" si="564"/>
        <v>0.70211055276381917</v>
      </c>
      <c r="O6019" s="98">
        <f t="shared" si="565"/>
        <v>0.63328137178487909</v>
      </c>
    </row>
    <row r="6020" spans="1:15" x14ac:dyDescent="0.2">
      <c r="A6020">
        <v>9</v>
      </c>
      <c r="B6020">
        <v>8</v>
      </c>
      <c r="C6020">
        <v>16</v>
      </c>
      <c r="D6020" s="9">
        <v>214.7</v>
      </c>
      <c r="E6020" s="9">
        <v>197.40000000000003</v>
      </c>
      <c r="F6020" s="9">
        <v>197.4</v>
      </c>
      <c r="G6020" s="9">
        <v>343.3</v>
      </c>
      <c r="H6020" s="9">
        <v>321</v>
      </c>
      <c r="J6020" s="120">
        <f t="shared" si="566"/>
        <v>45543.666666666664</v>
      </c>
      <c r="K6020" s="98">
        <f t="shared" ref="K6020:K6083" si="567">D6020/R$6</f>
        <v>0.64223751121746919</v>
      </c>
      <c r="L6020" s="98">
        <f t="shared" ref="L6020:L6083" si="568">E6020/S$6</f>
        <v>0.53758169934640532</v>
      </c>
      <c r="M6020" s="98">
        <f t="shared" ref="M6020:M6083" si="569">F6020/T$6</f>
        <v>0.53758169934640521</v>
      </c>
      <c r="N6020" s="98">
        <f t="shared" ref="N6020:N6083" si="570">G6020/U$6</f>
        <v>0.6900502512562815</v>
      </c>
      <c r="O6020" s="98">
        <f t="shared" ref="O6020:O6083" si="571">H6020/V$6</f>
        <v>0.6254871395167575</v>
      </c>
    </row>
    <row r="6021" spans="1:15" x14ac:dyDescent="0.2">
      <c r="A6021">
        <v>9</v>
      </c>
      <c r="B6021">
        <v>8</v>
      </c>
      <c r="C6021">
        <v>17</v>
      </c>
      <c r="D6021" s="9">
        <v>234.7</v>
      </c>
      <c r="E6021" s="9">
        <v>215.90000000000006</v>
      </c>
      <c r="F6021" s="9">
        <v>215.9</v>
      </c>
      <c r="G6021" s="9">
        <v>339.2</v>
      </c>
      <c r="H6021" s="9">
        <v>337</v>
      </c>
      <c r="J6021" s="120">
        <f t="shared" ref="J6021:J6084" si="572">DATE(2024,A6021,B6021)+TIME(C6021,0,0)</f>
        <v>45543.708333333336</v>
      </c>
      <c r="K6021" s="98">
        <f t="shared" si="567"/>
        <v>0.70206401435836052</v>
      </c>
      <c r="L6021" s="98">
        <f t="shared" si="568"/>
        <v>0.58796296296296313</v>
      </c>
      <c r="M6021" s="98">
        <f t="shared" si="569"/>
        <v>0.58796296296296302</v>
      </c>
      <c r="N6021" s="98">
        <f t="shared" si="570"/>
        <v>0.68180904522613073</v>
      </c>
      <c r="O6021" s="98">
        <f t="shared" si="571"/>
        <v>0.65666406858924387</v>
      </c>
    </row>
    <row r="6022" spans="1:15" x14ac:dyDescent="0.2">
      <c r="A6022">
        <v>9</v>
      </c>
      <c r="B6022">
        <v>8</v>
      </c>
      <c r="C6022">
        <v>18</v>
      </c>
      <c r="D6022" s="9">
        <v>257.2</v>
      </c>
      <c r="E6022" s="9">
        <v>233.20000000000005</v>
      </c>
      <c r="F6022" s="9">
        <v>233.2</v>
      </c>
      <c r="G6022" s="9">
        <v>374.79999999999995</v>
      </c>
      <c r="H6022" s="9">
        <v>374</v>
      </c>
      <c r="J6022" s="120">
        <f t="shared" si="572"/>
        <v>45543.75</v>
      </c>
      <c r="K6022" s="98">
        <f t="shared" si="567"/>
        <v>0.76936883039186343</v>
      </c>
      <c r="L6022" s="98">
        <f t="shared" si="568"/>
        <v>0.6350762527233117</v>
      </c>
      <c r="M6022" s="98">
        <f t="shared" si="569"/>
        <v>0.63507625272331159</v>
      </c>
      <c r="N6022" s="98">
        <f t="shared" si="570"/>
        <v>0.75336683417085426</v>
      </c>
      <c r="O6022" s="98">
        <f t="shared" si="571"/>
        <v>0.72876071706936862</v>
      </c>
    </row>
    <row r="6023" spans="1:15" x14ac:dyDescent="0.2">
      <c r="A6023">
        <v>9</v>
      </c>
      <c r="B6023">
        <v>8</v>
      </c>
      <c r="C6023">
        <v>19</v>
      </c>
      <c r="D6023" s="9">
        <v>252.2</v>
      </c>
      <c r="E6023" s="9">
        <v>276.40000000000003</v>
      </c>
      <c r="F6023" s="9">
        <v>276.39999999999998</v>
      </c>
      <c r="G6023" s="9">
        <v>434.44999999999993</v>
      </c>
      <c r="H6023" s="9">
        <v>404</v>
      </c>
      <c r="J6023" s="120">
        <f t="shared" si="572"/>
        <v>45543.791666666664</v>
      </c>
      <c r="K6023" s="98">
        <f t="shared" si="567"/>
        <v>0.7544122046066406</v>
      </c>
      <c r="L6023" s="98">
        <f t="shared" si="568"/>
        <v>0.75272331154684102</v>
      </c>
      <c r="M6023" s="98">
        <f t="shared" si="569"/>
        <v>0.75272331154684091</v>
      </c>
      <c r="N6023" s="98">
        <f t="shared" si="570"/>
        <v>0.87326633165829137</v>
      </c>
      <c r="O6023" s="98">
        <f t="shared" si="571"/>
        <v>0.78721745908028051</v>
      </c>
    </row>
    <row r="6024" spans="1:15" x14ac:dyDescent="0.2">
      <c r="A6024">
        <v>9</v>
      </c>
      <c r="B6024">
        <v>8</v>
      </c>
      <c r="C6024">
        <v>20</v>
      </c>
      <c r="D6024" s="9">
        <v>247.2</v>
      </c>
      <c r="E6024" s="9">
        <v>276.60000000000008</v>
      </c>
      <c r="F6024" s="9">
        <v>276.60000000000002</v>
      </c>
      <c r="G6024" s="9">
        <v>444.24999999999994</v>
      </c>
      <c r="H6024" s="9">
        <v>382</v>
      </c>
      <c r="J6024" s="120">
        <f t="shared" si="572"/>
        <v>45543.833333333336</v>
      </c>
      <c r="K6024" s="98">
        <f t="shared" si="567"/>
        <v>0.73945557882141766</v>
      </c>
      <c r="L6024" s="98">
        <f t="shared" si="568"/>
        <v>0.75326797385620936</v>
      </c>
      <c r="M6024" s="98">
        <f t="shared" si="569"/>
        <v>0.75326797385620925</v>
      </c>
      <c r="N6024" s="98">
        <f t="shared" si="570"/>
        <v>0.89296482412060296</v>
      </c>
      <c r="O6024" s="98">
        <f t="shared" si="571"/>
        <v>0.74434918160561181</v>
      </c>
    </row>
    <row r="6025" spans="1:15" x14ac:dyDescent="0.2">
      <c r="A6025">
        <v>9</v>
      </c>
      <c r="B6025">
        <v>8</v>
      </c>
      <c r="C6025">
        <v>21</v>
      </c>
      <c r="D6025" s="9">
        <v>264.59999999999997</v>
      </c>
      <c r="E6025" s="9">
        <v>267.60000000000002</v>
      </c>
      <c r="F6025" s="9">
        <v>267.60000000000002</v>
      </c>
      <c r="G6025" s="9">
        <v>447.39999999999992</v>
      </c>
      <c r="H6025" s="9">
        <v>345</v>
      </c>
      <c r="J6025" s="120">
        <f t="shared" si="572"/>
        <v>45543.875</v>
      </c>
      <c r="K6025" s="98">
        <f t="shared" si="567"/>
        <v>0.79150463655399317</v>
      </c>
      <c r="L6025" s="98">
        <f t="shared" si="568"/>
        <v>0.7287581699346406</v>
      </c>
      <c r="M6025" s="98">
        <f t="shared" si="569"/>
        <v>0.7287581699346406</v>
      </c>
      <c r="N6025" s="98">
        <f t="shared" si="570"/>
        <v>0.89929648241206028</v>
      </c>
      <c r="O6025" s="98">
        <f t="shared" si="571"/>
        <v>0.67225253312548705</v>
      </c>
    </row>
    <row r="6026" spans="1:15" x14ac:dyDescent="0.2">
      <c r="A6026">
        <v>9</v>
      </c>
      <c r="B6026">
        <v>8</v>
      </c>
      <c r="C6026">
        <v>22</v>
      </c>
      <c r="D6026" s="9">
        <v>248.6</v>
      </c>
      <c r="E6026" s="9">
        <v>232.90000000000006</v>
      </c>
      <c r="F6026" s="9">
        <v>232.9</v>
      </c>
      <c r="G6026" s="9">
        <v>420.69999999999993</v>
      </c>
      <c r="H6026" s="9">
        <v>322</v>
      </c>
      <c r="J6026" s="120">
        <f t="shared" si="572"/>
        <v>45543.916666666664</v>
      </c>
      <c r="K6026" s="98">
        <f t="shared" si="567"/>
        <v>0.74364343404128008</v>
      </c>
      <c r="L6026" s="98">
        <f t="shared" si="568"/>
        <v>0.63425925925925941</v>
      </c>
      <c r="M6026" s="98">
        <f t="shared" si="569"/>
        <v>0.6342592592592593</v>
      </c>
      <c r="N6026" s="98">
        <f t="shared" si="570"/>
        <v>0.84562814070351755</v>
      </c>
      <c r="O6026" s="98">
        <f t="shared" si="571"/>
        <v>0.62743569758378792</v>
      </c>
    </row>
    <row r="6027" spans="1:15" x14ac:dyDescent="0.2">
      <c r="A6027">
        <v>9</v>
      </c>
      <c r="B6027">
        <v>8</v>
      </c>
      <c r="C6027">
        <v>23</v>
      </c>
      <c r="D6027" s="9">
        <v>229.6</v>
      </c>
      <c r="E6027" s="9">
        <v>224.60000000000008</v>
      </c>
      <c r="F6027" s="9">
        <v>224.6</v>
      </c>
      <c r="G6027" s="9">
        <v>390.79999999999995</v>
      </c>
      <c r="H6027" s="9">
        <v>292</v>
      </c>
      <c r="J6027" s="120">
        <f t="shared" si="572"/>
        <v>45543.958333333336</v>
      </c>
      <c r="K6027" s="98">
        <f t="shared" si="567"/>
        <v>0.68680825605743323</v>
      </c>
      <c r="L6027" s="98">
        <f t="shared" si="568"/>
        <v>0.6116557734204795</v>
      </c>
      <c r="M6027" s="98">
        <f t="shared" si="569"/>
        <v>0.61165577342047928</v>
      </c>
      <c r="N6027" s="98">
        <f t="shared" si="570"/>
        <v>0.78552763819095472</v>
      </c>
      <c r="O6027" s="98">
        <f t="shared" si="571"/>
        <v>0.56897895557287603</v>
      </c>
    </row>
    <row r="6028" spans="1:15" x14ac:dyDescent="0.2">
      <c r="A6028">
        <v>9</v>
      </c>
      <c r="B6028">
        <v>9</v>
      </c>
      <c r="C6028">
        <v>0</v>
      </c>
      <c r="D6028" s="9">
        <v>216.1</v>
      </c>
      <c r="E6028" s="9">
        <v>209.60000000000005</v>
      </c>
      <c r="F6028" s="9">
        <v>209.6</v>
      </c>
      <c r="G6028" s="9">
        <v>369.5</v>
      </c>
      <c r="H6028" s="9">
        <v>284</v>
      </c>
      <c r="J6028" s="120">
        <f t="shared" si="572"/>
        <v>45544</v>
      </c>
      <c r="K6028" s="98">
        <f t="shared" si="567"/>
        <v>0.64642536643733162</v>
      </c>
      <c r="L6028" s="98">
        <f t="shared" si="568"/>
        <v>0.57080610021786504</v>
      </c>
      <c r="M6028" s="98">
        <f t="shared" si="569"/>
        <v>0.57080610021786493</v>
      </c>
      <c r="N6028" s="98">
        <f t="shared" si="570"/>
        <v>0.74271356783919606</v>
      </c>
      <c r="O6028" s="98">
        <f t="shared" si="571"/>
        <v>0.55339049103663285</v>
      </c>
    </row>
    <row r="6029" spans="1:15" x14ac:dyDescent="0.2">
      <c r="A6029">
        <v>9</v>
      </c>
      <c r="B6029">
        <v>9</v>
      </c>
      <c r="C6029">
        <v>1</v>
      </c>
      <c r="D6029" s="9">
        <v>213.1</v>
      </c>
      <c r="E6029" s="9">
        <v>203.40000000000003</v>
      </c>
      <c r="F6029" s="9">
        <v>203.4</v>
      </c>
      <c r="G6029" s="9">
        <v>349.2</v>
      </c>
      <c r="H6029" s="9">
        <v>269</v>
      </c>
      <c r="J6029" s="120">
        <f t="shared" si="572"/>
        <v>45544.041666666664</v>
      </c>
      <c r="K6029" s="98">
        <f t="shared" si="567"/>
        <v>0.63745139096619785</v>
      </c>
      <c r="L6029" s="98">
        <f t="shared" si="568"/>
        <v>0.55392156862745112</v>
      </c>
      <c r="M6029" s="98">
        <f t="shared" si="569"/>
        <v>0.55392156862745101</v>
      </c>
      <c r="N6029" s="98">
        <f t="shared" si="570"/>
        <v>0.70190954773869352</v>
      </c>
      <c r="O6029" s="98">
        <f t="shared" si="571"/>
        <v>0.5241621200311769</v>
      </c>
    </row>
    <row r="6030" spans="1:15" x14ac:dyDescent="0.2">
      <c r="A6030">
        <v>9</v>
      </c>
      <c r="B6030">
        <v>9</v>
      </c>
      <c r="C6030">
        <v>2</v>
      </c>
      <c r="D6030" s="9">
        <v>203.7</v>
      </c>
      <c r="E6030" s="9">
        <v>196.50000000000006</v>
      </c>
      <c r="F6030" s="9">
        <v>196.5</v>
      </c>
      <c r="G6030" s="9">
        <v>337.2</v>
      </c>
      <c r="H6030" s="9">
        <v>261</v>
      </c>
      <c r="J6030" s="120">
        <f t="shared" si="572"/>
        <v>45544.083333333336</v>
      </c>
      <c r="K6030" s="98">
        <f t="shared" si="567"/>
        <v>0.60933293448997894</v>
      </c>
      <c r="L6030" s="98">
        <f t="shared" si="568"/>
        <v>0.53513071895424857</v>
      </c>
      <c r="M6030" s="98">
        <f t="shared" si="569"/>
        <v>0.53513071895424835</v>
      </c>
      <c r="N6030" s="98">
        <f t="shared" si="570"/>
        <v>0.67778894472361817</v>
      </c>
      <c r="O6030" s="98">
        <f t="shared" si="571"/>
        <v>0.50857365549493372</v>
      </c>
    </row>
    <row r="6031" spans="1:15" x14ac:dyDescent="0.2">
      <c r="A6031">
        <v>9</v>
      </c>
      <c r="B6031">
        <v>9</v>
      </c>
      <c r="C6031">
        <v>3</v>
      </c>
      <c r="D6031" s="9">
        <v>200.7</v>
      </c>
      <c r="E6031" s="9">
        <v>192.40000000000006</v>
      </c>
      <c r="F6031" s="9">
        <v>192.4</v>
      </c>
      <c r="G6031" s="9">
        <v>330.2</v>
      </c>
      <c r="H6031" s="9">
        <v>253</v>
      </c>
      <c r="J6031" s="120">
        <f t="shared" si="572"/>
        <v>45544.125</v>
      </c>
      <c r="K6031" s="98">
        <f t="shared" si="567"/>
        <v>0.60035895901884517</v>
      </c>
      <c r="L6031" s="98">
        <f t="shared" si="568"/>
        <v>0.52396514161220065</v>
      </c>
      <c r="M6031" s="98">
        <f t="shared" si="569"/>
        <v>0.52396514161220042</v>
      </c>
      <c r="N6031" s="98">
        <f t="shared" si="570"/>
        <v>0.66371859296482416</v>
      </c>
      <c r="O6031" s="98">
        <f t="shared" si="571"/>
        <v>0.49298519095869053</v>
      </c>
    </row>
    <row r="6032" spans="1:15" x14ac:dyDescent="0.2">
      <c r="A6032">
        <v>9</v>
      </c>
      <c r="B6032">
        <v>9</v>
      </c>
      <c r="C6032">
        <v>4</v>
      </c>
      <c r="D6032" s="9">
        <v>198.7</v>
      </c>
      <c r="E6032" s="9">
        <v>191.60000000000008</v>
      </c>
      <c r="F6032" s="9">
        <v>191.6</v>
      </c>
      <c r="G6032" s="9">
        <v>325.2</v>
      </c>
      <c r="H6032" s="9">
        <v>260</v>
      </c>
      <c r="J6032" s="120">
        <f t="shared" si="572"/>
        <v>45544.166666666664</v>
      </c>
      <c r="K6032" s="98">
        <f t="shared" si="567"/>
        <v>0.59437630870475611</v>
      </c>
      <c r="L6032" s="98">
        <f t="shared" si="568"/>
        <v>0.52178649237472785</v>
      </c>
      <c r="M6032" s="98">
        <f t="shared" si="569"/>
        <v>0.52178649237472763</v>
      </c>
      <c r="N6032" s="98">
        <f t="shared" si="570"/>
        <v>0.65366834170854271</v>
      </c>
      <c r="O6032" s="98">
        <f t="shared" si="571"/>
        <v>0.50662509742790329</v>
      </c>
    </row>
    <row r="6033" spans="1:15" x14ac:dyDescent="0.2">
      <c r="A6033">
        <v>9</v>
      </c>
      <c r="B6033">
        <v>9</v>
      </c>
      <c r="C6033">
        <v>5</v>
      </c>
      <c r="D6033" s="9">
        <v>202.7</v>
      </c>
      <c r="E6033" s="9">
        <v>195.60000000000005</v>
      </c>
      <c r="F6033" s="9">
        <v>195.6</v>
      </c>
      <c r="G6033" s="9">
        <v>334.2</v>
      </c>
      <c r="H6033" s="9">
        <v>275</v>
      </c>
      <c r="J6033" s="120">
        <f t="shared" si="572"/>
        <v>45544.208333333336</v>
      </c>
      <c r="K6033" s="98">
        <f t="shared" si="567"/>
        <v>0.60634160933293435</v>
      </c>
      <c r="L6033" s="98">
        <f t="shared" si="568"/>
        <v>0.53267973856209161</v>
      </c>
      <c r="M6033" s="98">
        <f t="shared" si="569"/>
        <v>0.5326797385620915</v>
      </c>
      <c r="N6033" s="98">
        <f t="shared" si="570"/>
        <v>0.67175879396984928</v>
      </c>
      <c r="O6033" s="98">
        <f t="shared" si="571"/>
        <v>0.53585346843335924</v>
      </c>
    </row>
    <row r="6034" spans="1:15" x14ac:dyDescent="0.2">
      <c r="A6034">
        <v>9</v>
      </c>
      <c r="B6034">
        <v>9</v>
      </c>
      <c r="C6034">
        <v>6</v>
      </c>
      <c r="D6034" s="9">
        <v>214.7</v>
      </c>
      <c r="E6034" s="9">
        <v>202.30000000000004</v>
      </c>
      <c r="F6034" s="9">
        <v>202.3</v>
      </c>
      <c r="G6034" s="9">
        <v>346.2</v>
      </c>
      <c r="H6034" s="9">
        <v>300</v>
      </c>
      <c r="J6034" s="120">
        <f t="shared" si="572"/>
        <v>45544.25</v>
      </c>
      <c r="K6034" s="98">
        <f t="shared" si="567"/>
        <v>0.64223751121746919</v>
      </c>
      <c r="L6034" s="98">
        <f t="shared" si="568"/>
        <v>0.55092592592592604</v>
      </c>
      <c r="M6034" s="98">
        <f t="shared" si="569"/>
        <v>0.55092592592592593</v>
      </c>
      <c r="N6034" s="98">
        <f t="shared" si="570"/>
        <v>0.69587939698492463</v>
      </c>
      <c r="O6034" s="98">
        <f t="shared" si="571"/>
        <v>0.58456742010911922</v>
      </c>
    </row>
    <row r="6035" spans="1:15" x14ac:dyDescent="0.2">
      <c r="A6035">
        <v>9</v>
      </c>
      <c r="B6035">
        <v>9</v>
      </c>
      <c r="C6035">
        <v>7</v>
      </c>
      <c r="D6035" s="9">
        <v>207.89999999999998</v>
      </c>
      <c r="E6035" s="9">
        <v>205.40000000000003</v>
      </c>
      <c r="F6035" s="9">
        <v>205.4</v>
      </c>
      <c r="G6035" s="9">
        <v>326.89999999999992</v>
      </c>
      <c r="H6035" s="9">
        <v>329</v>
      </c>
      <c r="J6035" s="120">
        <f t="shared" si="572"/>
        <v>45544.291666666664</v>
      </c>
      <c r="K6035" s="98">
        <f t="shared" si="567"/>
        <v>0.6218965001495661</v>
      </c>
      <c r="L6035" s="98">
        <f t="shared" si="568"/>
        <v>0.55936819172113306</v>
      </c>
      <c r="M6035" s="98">
        <f t="shared" si="569"/>
        <v>0.55936819172113295</v>
      </c>
      <c r="N6035" s="98">
        <f t="shared" si="570"/>
        <v>0.6570854271356783</v>
      </c>
      <c r="O6035" s="98">
        <f t="shared" si="571"/>
        <v>0.64107560405300068</v>
      </c>
    </row>
    <row r="6036" spans="1:15" x14ac:dyDescent="0.2">
      <c r="A6036">
        <v>9</v>
      </c>
      <c r="B6036">
        <v>9</v>
      </c>
      <c r="C6036">
        <v>8</v>
      </c>
      <c r="D6036" s="9">
        <v>216.89999999999998</v>
      </c>
      <c r="E6036" s="9">
        <v>202.3</v>
      </c>
      <c r="F6036" s="9">
        <v>202.3</v>
      </c>
      <c r="G6036" s="9">
        <v>398.09999999999997</v>
      </c>
      <c r="H6036" s="9">
        <v>344</v>
      </c>
      <c r="J6036" s="120">
        <f t="shared" si="572"/>
        <v>45544.333333333336</v>
      </c>
      <c r="K6036" s="98">
        <f t="shared" si="567"/>
        <v>0.64881842656296718</v>
      </c>
      <c r="L6036" s="98">
        <f t="shared" si="568"/>
        <v>0.55092592592592593</v>
      </c>
      <c r="M6036" s="98">
        <f t="shared" si="569"/>
        <v>0.55092592592592593</v>
      </c>
      <c r="N6036" s="98">
        <f t="shared" si="570"/>
        <v>0.8002010050251257</v>
      </c>
      <c r="O6036" s="98">
        <f t="shared" si="571"/>
        <v>0.67030397505845674</v>
      </c>
    </row>
    <row r="6037" spans="1:15" x14ac:dyDescent="0.2">
      <c r="A6037">
        <v>9</v>
      </c>
      <c r="B6037">
        <v>9</v>
      </c>
      <c r="C6037">
        <v>9</v>
      </c>
      <c r="D6037" s="9">
        <v>203.89999999999998</v>
      </c>
      <c r="E6037" s="9">
        <v>197.9</v>
      </c>
      <c r="F6037" s="9">
        <v>197.9</v>
      </c>
      <c r="G6037" s="9">
        <v>353.59999999999997</v>
      </c>
      <c r="H6037" s="9">
        <v>344</v>
      </c>
      <c r="J6037" s="120">
        <f t="shared" si="572"/>
        <v>45544.375</v>
      </c>
      <c r="K6037" s="98">
        <f t="shared" si="567"/>
        <v>0.60993119952138775</v>
      </c>
      <c r="L6037" s="98">
        <f t="shared" si="568"/>
        <v>0.53894335511982572</v>
      </c>
      <c r="M6037" s="98">
        <f t="shared" si="569"/>
        <v>0.53894335511982572</v>
      </c>
      <c r="N6037" s="98">
        <f t="shared" si="570"/>
        <v>0.71075376884422115</v>
      </c>
      <c r="O6037" s="98">
        <f t="shared" si="571"/>
        <v>0.67030397505845674</v>
      </c>
    </row>
    <row r="6038" spans="1:15" x14ac:dyDescent="0.2">
      <c r="A6038">
        <v>9</v>
      </c>
      <c r="B6038">
        <v>9</v>
      </c>
      <c r="C6038">
        <v>10</v>
      </c>
      <c r="D6038" s="9">
        <v>198.89999999999998</v>
      </c>
      <c r="E6038" s="9">
        <v>196.10000000000002</v>
      </c>
      <c r="F6038" s="9">
        <v>196.1</v>
      </c>
      <c r="G6038" s="9">
        <v>345.5</v>
      </c>
      <c r="H6038" s="9">
        <v>350</v>
      </c>
      <c r="J6038" s="120">
        <f t="shared" si="572"/>
        <v>45544.416666666664</v>
      </c>
      <c r="K6038" s="98">
        <f t="shared" si="567"/>
        <v>0.59497457373616491</v>
      </c>
      <c r="L6038" s="98">
        <f t="shared" si="568"/>
        <v>0.53404139433551201</v>
      </c>
      <c r="M6038" s="98">
        <f t="shared" si="569"/>
        <v>0.53404139433551201</v>
      </c>
      <c r="N6038" s="98">
        <f t="shared" si="570"/>
        <v>0.69447236180904526</v>
      </c>
      <c r="O6038" s="98">
        <f t="shared" si="571"/>
        <v>0.68199532346063907</v>
      </c>
    </row>
    <row r="6039" spans="1:15" x14ac:dyDescent="0.2">
      <c r="A6039">
        <v>9</v>
      </c>
      <c r="B6039">
        <v>9</v>
      </c>
      <c r="C6039">
        <v>11</v>
      </c>
      <c r="D6039" s="9">
        <v>194.89999999999998</v>
      </c>
      <c r="E6039" s="9">
        <v>185.9</v>
      </c>
      <c r="F6039" s="9">
        <v>185.9</v>
      </c>
      <c r="G6039" s="9">
        <v>346.4</v>
      </c>
      <c r="H6039" s="9">
        <v>351</v>
      </c>
      <c r="J6039" s="120">
        <f t="shared" si="572"/>
        <v>45544.458333333336</v>
      </c>
      <c r="K6039" s="98">
        <f t="shared" si="567"/>
        <v>0.58300927310798667</v>
      </c>
      <c r="L6039" s="98">
        <f t="shared" si="568"/>
        <v>0.50626361655773422</v>
      </c>
      <c r="M6039" s="98">
        <f t="shared" si="569"/>
        <v>0.50626361655773422</v>
      </c>
      <c r="N6039" s="98">
        <f t="shared" si="570"/>
        <v>0.69628140703517594</v>
      </c>
      <c r="O6039" s="98">
        <f t="shared" si="571"/>
        <v>0.68394388152766949</v>
      </c>
    </row>
    <row r="6040" spans="1:15" x14ac:dyDescent="0.2">
      <c r="A6040">
        <v>9</v>
      </c>
      <c r="B6040">
        <v>9</v>
      </c>
      <c r="C6040">
        <v>12</v>
      </c>
      <c r="D6040" s="9">
        <v>190.89999999999998</v>
      </c>
      <c r="E6040" s="9">
        <v>181</v>
      </c>
      <c r="F6040" s="9">
        <v>181</v>
      </c>
      <c r="G6040" s="9">
        <v>360.2</v>
      </c>
      <c r="H6040" s="9">
        <v>362</v>
      </c>
      <c r="J6040" s="120">
        <f t="shared" si="572"/>
        <v>45544.5</v>
      </c>
      <c r="K6040" s="98">
        <f t="shared" si="567"/>
        <v>0.57104397247980843</v>
      </c>
      <c r="L6040" s="98">
        <f t="shared" si="568"/>
        <v>0.4929193899782135</v>
      </c>
      <c r="M6040" s="98">
        <f t="shared" si="569"/>
        <v>0.4929193899782135</v>
      </c>
      <c r="N6040" s="98">
        <f t="shared" si="570"/>
        <v>0.72402010050251264</v>
      </c>
      <c r="O6040" s="98">
        <f t="shared" si="571"/>
        <v>0.70537802026500385</v>
      </c>
    </row>
    <row r="6041" spans="1:15" x14ac:dyDescent="0.2">
      <c r="A6041">
        <v>9</v>
      </c>
      <c r="B6041">
        <v>9</v>
      </c>
      <c r="C6041">
        <v>13</v>
      </c>
      <c r="D6041" s="9">
        <v>188.89999999999998</v>
      </c>
      <c r="E6041" s="9">
        <v>202.9</v>
      </c>
      <c r="F6041" s="9">
        <v>202.9</v>
      </c>
      <c r="G6041" s="9">
        <v>355.2</v>
      </c>
      <c r="H6041" s="9">
        <v>340</v>
      </c>
      <c r="J6041" s="120">
        <f t="shared" si="572"/>
        <v>45544.541666666664</v>
      </c>
      <c r="K6041" s="98">
        <f t="shared" si="567"/>
        <v>0.56506132216571925</v>
      </c>
      <c r="L6041" s="98">
        <f t="shared" si="568"/>
        <v>0.5525599128540305</v>
      </c>
      <c r="M6041" s="98">
        <f t="shared" si="569"/>
        <v>0.5525599128540305</v>
      </c>
      <c r="N6041" s="98">
        <f t="shared" si="570"/>
        <v>0.71396984924623119</v>
      </c>
      <c r="O6041" s="98">
        <f t="shared" si="571"/>
        <v>0.66250974279033514</v>
      </c>
    </row>
    <row r="6042" spans="1:15" x14ac:dyDescent="0.2">
      <c r="A6042">
        <v>9</v>
      </c>
      <c r="B6042">
        <v>9</v>
      </c>
      <c r="C6042">
        <v>14</v>
      </c>
      <c r="D6042" s="9">
        <v>191.89999999999998</v>
      </c>
      <c r="E6042" s="9">
        <v>206.3</v>
      </c>
      <c r="F6042" s="9">
        <v>206.3</v>
      </c>
      <c r="G6042" s="9">
        <v>321.39999999999998</v>
      </c>
      <c r="H6042" s="9">
        <v>330</v>
      </c>
      <c r="J6042" s="120">
        <f t="shared" si="572"/>
        <v>45544.583333333336</v>
      </c>
      <c r="K6042" s="98">
        <f t="shared" si="567"/>
        <v>0.5740352976368529</v>
      </c>
      <c r="L6042" s="98">
        <f t="shared" si="568"/>
        <v>0.5618191721132898</v>
      </c>
      <c r="M6042" s="98">
        <f t="shared" si="569"/>
        <v>0.5618191721132898</v>
      </c>
      <c r="N6042" s="98">
        <f t="shared" si="570"/>
        <v>0.64603015075376891</v>
      </c>
      <c r="O6042" s="98">
        <f t="shared" si="571"/>
        <v>0.64302416212003111</v>
      </c>
    </row>
    <row r="6043" spans="1:15" x14ac:dyDescent="0.2">
      <c r="A6043">
        <v>9</v>
      </c>
      <c r="B6043">
        <v>9</v>
      </c>
      <c r="C6043">
        <v>15</v>
      </c>
      <c r="D6043" s="9">
        <v>201.89999999999998</v>
      </c>
      <c r="E6043" s="9">
        <v>201.3</v>
      </c>
      <c r="F6043" s="9">
        <v>201.3</v>
      </c>
      <c r="G6043" s="9">
        <v>279.55</v>
      </c>
      <c r="H6043" s="9">
        <v>327</v>
      </c>
      <c r="J6043" s="120">
        <f t="shared" si="572"/>
        <v>45544.625</v>
      </c>
      <c r="K6043" s="98">
        <f t="shared" si="567"/>
        <v>0.60394854920729868</v>
      </c>
      <c r="L6043" s="98">
        <f t="shared" si="568"/>
        <v>0.54820261437908502</v>
      </c>
      <c r="M6043" s="98">
        <f t="shared" si="569"/>
        <v>0.54820261437908502</v>
      </c>
      <c r="N6043" s="98">
        <f t="shared" si="570"/>
        <v>0.5619095477386935</v>
      </c>
      <c r="O6043" s="98">
        <f t="shared" si="571"/>
        <v>0.63717848791893994</v>
      </c>
    </row>
    <row r="6044" spans="1:15" x14ac:dyDescent="0.2">
      <c r="A6044">
        <v>9</v>
      </c>
      <c r="B6044">
        <v>9</v>
      </c>
      <c r="C6044">
        <v>16</v>
      </c>
      <c r="D6044" s="9">
        <v>200.7</v>
      </c>
      <c r="E6044" s="9">
        <v>211</v>
      </c>
      <c r="F6044" s="9">
        <v>211</v>
      </c>
      <c r="G6044" s="9">
        <v>237.70000000000002</v>
      </c>
      <c r="H6044" s="9">
        <v>255</v>
      </c>
      <c r="J6044" s="120">
        <f t="shared" si="572"/>
        <v>45544.666666666664</v>
      </c>
      <c r="K6044" s="98">
        <f t="shared" si="567"/>
        <v>0.60035895901884517</v>
      </c>
      <c r="L6044" s="98">
        <f t="shared" si="568"/>
        <v>0.5746187363834423</v>
      </c>
      <c r="M6044" s="98">
        <f t="shared" si="569"/>
        <v>0.5746187363834423</v>
      </c>
      <c r="N6044" s="98">
        <f t="shared" si="570"/>
        <v>0.47778894472361816</v>
      </c>
      <c r="O6044" s="98">
        <f t="shared" si="571"/>
        <v>0.49688230709275133</v>
      </c>
    </row>
    <row r="6045" spans="1:15" x14ac:dyDescent="0.2">
      <c r="A6045">
        <v>9</v>
      </c>
      <c r="B6045">
        <v>9</v>
      </c>
      <c r="C6045">
        <v>17</v>
      </c>
      <c r="D6045" s="9">
        <v>210.7</v>
      </c>
      <c r="E6045" s="9">
        <v>215.60000000000002</v>
      </c>
      <c r="F6045" s="9">
        <v>215.6</v>
      </c>
      <c r="G6045" s="9">
        <v>193.9</v>
      </c>
      <c r="H6045" s="9">
        <v>348</v>
      </c>
      <c r="J6045" s="120">
        <f t="shared" si="572"/>
        <v>45544.708333333336</v>
      </c>
      <c r="K6045" s="98">
        <f t="shared" si="567"/>
        <v>0.63027221058929095</v>
      </c>
      <c r="L6045" s="98">
        <f t="shared" si="568"/>
        <v>0.58714596949891074</v>
      </c>
      <c r="M6045" s="98">
        <f t="shared" si="569"/>
        <v>0.58714596949891062</v>
      </c>
      <c r="N6045" s="98">
        <f t="shared" si="570"/>
        <v>0.38974874371859303</v>
      </c>
      <c r="O6045" s="98">
        <f t="shared" si="571"/>
        <v>0.67809820732657822</v>
      </c>
    </row>
    <row r="6046" spans="1:15" x14ac:dyDescent="0.2">
      <c r="A6046">
        <v>9</v>
      </c>
      <c r="B6046">
        <v>9</v>
      </c>
      <c r="C6046">
        <v>18</v>
      </c>
      <c r="D6046" s="9">
        <v>247.7</v>
      </c>
      <c r="E6046" s="9">
        <v>244.60000000000002</v>
      </c>
      <c r="F6046" s="9">
        <v>244.6</v>
      </c>
      <c r="G6046" s="9">
        <v>304.04999999999995</v>
      </c>
      <c r="H6046" s="9">
        <v>377</v>
      </c>
      <c r="J6046" s="120">
        <f t="shared" si="572"/>
        <v>45544.75</v>
      </c>
      <c r="K6046" s="98">
        <f t="shared" si="567"/>
        <v>0.74095124139993995</v>
      </c>
      <c r="L6046" s="98">
        <f t="shared" si="568"/>
        <v>0.66612200435729851</v>
      </c>
      <c r="M6046" s="98">
        <f t="shared" si="569"/>
        <v>0.66612200435729851</v>
      </c>
      <c r="N6046" s="98">
        <f t="shared" si="570"/>
        <v>0.61115577889447237</v>
      </c>
      <c r="O6046" s="98">
        <f t="shared" si="571"/>
        <v>0.73460639127045979</v>
      </c>
    </row>
    <row r="6047" spans="1:15" x14ac:dyDescent="0.2">
      <c r="A6047">
        <v>9</v>
      </c>
      <c r="B6047">
        <v>9</v>
      </c>
      <c r="C6047">
        <v>19</v>
      </c>
      <c r="D6047" s="9">
        <v>283.2000000000001</v>
      </c>
      <c r="E6047" s="9">
        <v>291.8</v>
      </c>
      <c r="F6047" s="9">
        <v>291.8</v>
      </c>
      <c r="G6047" s="9">
        <v>358.34999999999997</v>
      </c>
      <c r="H6047" s="9">
        <v>435</v>
      </c>
      <c r="J6047" s="120">
        <f t="shared" si="572"/>
        <v>45544.791666666664</v>
      </c>
      <c r="K6047" s="98">
        <f t="shared" si="567"/>
        <v>0.84714328447502252</v>
      </c>
      <c r="L6047" s="98">
        <f t="shared" si="568"/>
        <v>0.79466230936819182</v>
      </c>
      <c r="M6047" s="98">
        <f t="shared" si="569"/>
        <v>0.79466230936819182</v>
      </c>
      <c r="N6047" s="98">
        <f t="shared" si="570"/>
        <v>0.7203015075376884</v>
      </c>
      <c r="O6047" s="98">
        <f t="shared" si="571"/>
        <v>0.84762275915822283</v>
      </c>
    </row>
    <row r="6048" spans="1:15" x14ac:dyDescent="0.2">
      <c r="A6048">
        <v>9</v>
      </c>
      <c r="B6048">
        <v>9</v>
      </c>
      <c r="C6048">
        <v>20</v>
      </c>
      <c r="D6048" s="9">
        <v>285.2000000000001</v>
      </c>
      <c r="E6048" s="9">
        <v>294.20000000000005</v>
      </c>
      <c r="F6048" s="9">
        <v>294.2</v>
      </c>
      <c r="G6048" s="9">
        <v>363.30999999999995</v>
      </c>
      <c r="H6048" s="9">
        <v>426</v>
      </c>
      <c r="J6048" s="120">
        <f t="shared" si="572"/>
        <v>45544.833333333336</v>
      </c>
      <c r="K6048" s="98">
        <f t="shared" si="567"/>
        <v>0.8531259347891117</v>
      </c>
      <c r="L6048" s="98">
        <f t="shared" si="568"/>
        <v>0.80119825708061021</v>
      </c>
      <c r="M6048" s="98">
        <f t="shared" si="569"/>
        <v>0.80119825708060999</v>
      </c>
      <c r="N6048" s="98">
        <f t="shared" si="570"/>
        <v>0.73027135678391952</v>
      </c>
      <c r="O6048" s="98">
        <f t="shared" si="571"/>
        <v>0.83008573655494922</v>
      </c>
    </row>
    <row r="6049" spans="1:15" x14ac:dyDescent="0.2">
      <c r="A6049">
        <v>9</v>
      </c>
      <c r="B6049">
        <v>9</v>
      </c>
      <c r="C6049">
        <v>21</v>
      </c>
      <c r="D6049" s="9">
        <v>282.60000000000008</v>
      </c>
      <c r="E6049" s="9">
        <v>277.7</v>
      </c>
      <c r="F6049" s="9">
        <v>277.7</v>
      </c>
      <c r="G6049" s="9">
        <v>360.19999999999993</v>
      </c>
      <c r="H6049" s="9">
        <v>410</v>
      </c>
      <c r="J6049" s="120">
        <f t="shared" si="572"/>
        <v>45544.875</v>
      </c>
      <c r="K6049" s="98">
        <f t="shared" si="567"/>
        <v>0.84534848938079576</v>
      </c>
      <c r="L6049" s="98">
        <f t="shared" si="568"/>
        <v>0.75626361655773422</v>
      </c>
      <c r="M6049" s="98">
        <f t="shared" si="569"/>
        <v>0.75626361655773422</v>
      </c>
      <c r="N6049" s="98">
        <f t="shared" si="570"/>
        <v>0.72402010050251253</v>
      </c>
      <c r="O6049" s="98">
        <f t="shared" si="571"/>
        <v>0.79890880748246296</v>
      </c>
    </row>
    <row r="6050" spans="1:15" x14ac:dyDescent="0.2">
      <c r="A6050">
        <v>9</v>
      </c>
      <c r="B6050">
        <v>9</v>
      </c>
      <c r="C6050">
        <v>22</v>
      </c>
      <c r="D6050" s="9">
        <v>262.59999999999997</v>
      </c>
      <c r="E6050" s="9">
        <v>261.2</v>
      </c>
      <c r="F6050" s="9">
        <v>261.2</v>
      </c>
      <c r="G6050" s="9">
        <v>353.65</v>
      </c>
      <c r="H6050" s="9">
        <v>382</v>
      </c>
      <c r="J6050" s="120">
        <f t="shared" si="572"/>
        <v>45544.916666666664</v>
      </c>
      <c r="K6050" s="98">
        <f t="shared" si="567"/>
        <v>0.78552198623990399</v>
      </c>
      <c r="L6050" s="98">
        <f t="shared" si="568"/>
        <v>0.71132897603485834</v>
      </c>
      <c r="M6050" s="98">
        <f t="shared" si="569"/>
        <v>0.71132897603485834</v>
      </c>
      <c r="N6050" s="98">
        <f t="shared" si="570"/>
        <v>0.71085427135678392</v>
      </c>
      <c r="O6050" s="98">
        <f t="shared" si="571"/>
        <v>0.74434918160561181</v>
      </c>
    </row>
    <row r="6051" spans="1:15" x14ac:dyDescent="0.2">
      <c r="A6051">
        <v>9</v>
      </c>
      <c r="B6051">
        <v>9</v>
      </c>
      <c r="C6051">
        <v>23</v>
      </c>
      <c r="D6051" s="9">
        <v>244.6</v>
      </c>
      <c r="E6051" s="9">
        <v>230.8</v>
      </c>
      <c r="F6051" s="9">
        <v>230.8</v>
      </c>
      <c r="G6051" s="9">
        <v>315.45</v>
      </c>
      <c r="H6051" s="9">
        <v>335</v>
      </c>
      <c r="J6051" s="120">
        <f t="shared" si="572"/>
        <v>45544.958333333336</v>
      </c>
      <c r="K6051" s="98">
        <f t="shared" si="567"/>
        <v>0.73167813341310184</v>
      </c>
      <c r="L6051" s="98">
        <f t="shared" si="568"/>
        <v>0.62854030501089331</v>
      </c>
      <c r="M6051" s="98">
        <f t="shared" si="569"/>
        <v>0.62854030501089331</v>
      </c>
      <c r="N6051" s="98">
        <f t="shared" si="570"/>
        <v>0.634070351758794</v>
      </c>
      <c r="O6051" s="98">
        <f t="shared" si="571"/>
        <v>0.65276695245518312</v>
      </c>
    </row>
    <row r="6052" spans="1:15" x14ac:dyDescent="0.2">
      <c r="A6052">
        <v>9</v>
      </c>
      <c r="B6052">
        <v>10</v>
      </c>
      <c r="C6052">
        <v>0</v>
      </c>
      <c r="D6052" s="9">
        <v>216.7</v>
      </c>
      <c r="E6052" s="9">
        <v>216.3</v>
      </c>
      <c r="F6052" s="9">
        <v>216.3</v>
      </c>
      <c r="G6052" s="9">
        <v>298.24999999999994</v>
      </c>
      <c r="H6052" s="9">
        <v>305</v>
      </c>
      <c r="J6052" s="120">
        <f t="shared" si="572"/>
        <v>45545</v>
      </c>
      <c r="K6052" s="98">
        <f t="shared" si="567"/>
        <v>0.64822016153155826</v>
      </c>
      <c r="L6052" s="98">
        <f t="shared" si="568"/>
        <v>0.58905228758169936</v>
      </c>
      <c r="M6052" s="98">
        <f t="shared" si="569"/>
        <v>0.58905228758169936</v>
      </c>
      <c r="N6052" s="98">
        <f t="shared" si="570"/>
        <v>0.59949748743718589</v>
      </c>
      <c r="O6052" s="98">
        <f t="shared" si="571"/>
        <v>0.59431021044427124</v>
      </c>
    </row>
    <row r="6053" spans="1:15" x14ac:dyDescent="0.2">
      <c r="A6053">
        <v>9</v>
      </c>
      <c r="B6053">
        <v>10</v>
      </c>
      <c r="C6053">
        <v>1</v>
      </c>
      <c r="D6053" s="9">
        <v>211.7</v>
      </c>
      <c r="E6053" s="9">
        <v>213.50000000000003</v>
      </c>
      <c r="F6053" s="9">
        <v>213.5</v>
      </c>
      <c r="G6053" s="9">
        <v>286.24999999999994</v>
      </c>
      <c r="H6053" s="9">
        <v>305</v>
      </c>
      <c r="J6053" s="120">
        <f t="shared" si="572"/>
        <v>45545.041666666664</v>
      </c>
      <c r="K6053" s="98">
        <f t="shared" si="567"/>
        <v>0.63326353574633543</v>
      </c>
      <c r="L6053" s="98">
        <f t="shared" si="568"/>
        <v>0.58142701525054474</v>
      </c>
      <c r="M6053" s="98">
        <f t="shared" si="569"/>
        <v>0.58142701525054463</v>
      </c>
      <c r="N6053" s="98">
        <f t="shared" si="570"/>
        <v>0.57537688442211055</v>
      </c>
      <c r="O6053" s="98">
        <f t="shared" si="571"/>
        <v>0.59431021044427124</v>
      </c>
    </row>
    <row r="6054" spans="1:15" x14ac:dyDescent="0.2">
      <c r="A6054">
        <v>9</v>
      </c>
      <c r="B6054">
        <v>10</v>
      </c>
      <c r="C6054">
        <v>2</v>
      </c>
      <c r="D6054" s="9">
        <v>208.7</v>
      </c>
      <c r="E6054" s="9">
        <v>211.60000000000002</v>
      </c>
      <c r="F6054" s="9">
        <v>211.6</v>
      </c>
      <c r="G6054" s="9">
        <v>280.14999999999998</v>
      </c>
      <c r="H6054" s="9">
        <v>295</v>
      </c>
      <c r="J6054" s="120">
        <f t="shared" si="572"/>
        <v>45545.083333333336</v>
      </c>
      <c r="K6054" s="98">
        <f t="shared" si="567"/>
        <v>0.62428956027520177</v>
      </c>
      <c r="L6054" s="98">
        <f t="shared" si="568"/>
        <v>0.57625272331154687</v>
      </c>
      <c r="M6054" s="98">
        <f t="shared" si="569"/>
        <v>0.57625272331154687</v>
      </c>
      <c r="N6054" s="98">
        <f t="shared" si="570"/>
        <v>0.56311557788944722</v>
      </c>
      <c r="O6054" s="98">
        <f t="shared" si="571"/>
        <v>0.5748246297739672</v>
      </c>
    </row>
    <row r="6055" spans="1:15" x14ac:dyDescent="0.2">
      <c r="A6055">
        <v>9</v>
      </c>
      <c r="B6055">
        <v>10</v>
      </c>
      <c r="C6055">
        <v>3</v>
      </c>
      <c r="D6055" s="9">
        <v>205.7</v>
      </c>
      <c r="E6055" s="9">
        <v>206.60000000000002</v>
      </c>
      <c r="F6055" s="9">
        <v>206.6</v>
      </c>
      <c r="G6055" s="9">
        <v>276.14999999999998</v>
      </c>
      <c r="H6055" s="9">
        <v>283</v>
      </c>
      <c r="J6055" s="120">
        <f t="shared" si="572"/>
        <v>45545.125</v>
      </c>
      <c r="K6055" s="98">
        <f t="shared" si="567"/>
        <v>0.61531558480406801</v>
      </c>
      <c r="L6055" s="98">
        <f t="shared" si="568"/>
        <v>0.56263616557734208</v>
      </c>
      <c r="M6055" s="98">
        <f t="shared" si="569"/>
        <v>0.56263616557734208</v>
      </c>
      <c r="N6055" s="98">
        <f t="shared" si="570"/>
        <v>0.5550753768844221</v>
      </c>
      <c r="O6055" s="98">
        <f t="shared" si="571"/>
        <v>0.55144193296960242</v>
      </c>
    </row>
    <row r="6056" spans="1:15" x14ac:dyDescent="0.2">
      <c r="A6056">
        <v>9</v>
      </c>
      <c r="B6056">
        <v>10</v>
      </c>
      <c r="C6056">
        <v>4</v>
      </c>
      <c r="D6056" s="9">
        <v>204.7</v>
      </c>
      <c r="E6056" s="9">
        <v>211.9</v>
      </c>
      <c r="F6056" s="9">
        <v>211.9</v>
      </c>
      <c r="G6056" s="9">
        <v>276.99999999999994</v>
      </c>
      <c r="H6056" s="9">
        <v>277</v>
      </c>
      <c r="J6056" s="120">
        <f t="shared" si="572"/>
        <v>45545.166666666664</v>
      </c>
      <c r="K6056" s="98">
        <f t="shared" si="567"/>
        <v>0.61232425964702353</v>
      </c>
      <c r="L6056" s="98">
        <f t="shared" si="568"/>
        <v>0.57706971677559915</v>
      </c>
      <c r="M6056" s="98">
        <f t="shared" si="569"/>
        <v>0.57706971677559915</v>
      </c>
      <c r="N6056" s="98">
        <f t="shared" si="570"/>
        <v>0.5567839195979899</v>
      </c>
      <c r="O6056" s="98">
        <f t="shared" si="571"/>
        <v>0.53975058456742009</v>
      </c>
    </row>
    <row r="6057" spans="1:15" x14ac:dyDescent="0.2">
      <c r="A6057">
        <v>9</v>
      </c>
      <c r="B6057">
        <v>10</v>
      </c>
      <c r="C6057">
        <v>5</v>
      </c>
      <c r="D6057" s="9">
        <v>206.7</v>
      </c>
      <c r="E6057" s="9">
        <v>217.1</v>
      </c>
      <c r="F6057" s="9">
        <v>217.1</v>
      </c>
      <c r="G6057" s="9">
        <v>309.39999999999998</v>
      </c>
      <c r="H6057" s="9">
        <v>286</v>
      </c>
      <c r="J6057" s="120">
        <f t="shared" si="572"/>
        <v>45545.208333333336</v>
      </c>
      <c r="K6057" s="98">
        <f t="shared" si="567"/>
        <v>0.61830690996111259</v>
      </c>
      <c r="L6057" s="98">
        <f t="shared" si="568"/>
        <v>0.59123093681917216</v>
      </c>
      <c r="M6057" s="98">
        <f t="shared" si="569"/>
        <v>0.59123093681917216</v>
      </c>
      <c r="N6057" s="98">
        <f t="shared" si="570"/>
        <v>0.62190954773869345</v>
      </c>
      <c r="O6057" s="98">
        <f t="shared" si="571"/>
        <v>0.55728760717069359</v>
      </c>
    </row>
    <row r="6058" spans="1:15" x14ac:dyDescent="0.2">
      <c r="A6058">
        <v>9</v>
      </c>
      <c r="B6058">
        <v>10</v>
      </c>
      <c r="C6058">
        <v>6</v>
      </c>
      <c r="D6058" s="9">
        <v>207.7</v>
      </c>
      <c r="E6058" s="9">
        <v>217.9</v>
      </c>
      <c r="F6058" s="9">
        <v>217.9</v>
      </c>
      <c r="G6058" s="9">
        <v>308.84999999999997</v>
      </c>
      <c r="H6058" s="9">
        <v>307</v>
      </c>
      <c r="J6058" s="120">
        <f t="shared" si="572"/>
        <v>45545.25</v>
      </c>
      <c r="K6058" s="98">
        <f t="shared" si="567"/>
        <v>0.62129823511815718</v>
      </c>
      <c r="L6058" s="98">
        <f t="shared" si="568"/>
        <v>0.59340958605664496</v>
      </c>
      <c r="M6058" s="98">
        <f t="shared" si="569"/>
        <v>0.59340958605664496</v>
      </c>
      <c r="N6058" s="98">
        <f t="shared" si="570"/>
        <v>0.62080402010050251</v>
      </c>
      <c r="O6058" s="98">
        <f t="shared" si="571"/>
        <v>0.59820732657833198</v>
      </c>
    </row>
    <row r="6059" spans="1:15" x14ac:dyDescent="0.2">
      <c r="A6059">
        <v>9</v>
      </c>
      <c r="B6059">
        <v>10</v>
      </c>
      <c r="C6059">
        <v>7</v>
      </c>
      <c r="D6059" s="9">
        <v>207.7</v>
      </c>
      <c r="E6059" s="9">
        <v>221.70000000000002</v>
      </c>
      <c r="F6059" s="9">
        <v>221.7</v>
      </c>
      <c r="G6059" s="9">
        <v>326.99999999999994</v>
      </c>
      <c r="H6059" s="9">
        <v>331</v>
      </c>
      <c r="J6059" s="120">
        <f t="shared" si="572"/>
        <v>45545.291666666664</v>
      </c>
      <c r="K6059" s="98">
        <f t="shared" si="567"/>
        <v>0.62129823511815718</v>
      </c>
      <c r="L6059" s="98">
        <f t="shared" si="568"/>
        <v>0.6037581699346406</v>
      </c>
      <c r="M6059" s="98">
        <f t="shared" si="569"/>
        <v>0.60375816993464049</v>
      </c>
      <c r="N6059" s="98">
        <f t="shared" si="570"/>
        <v>0.65728643216080396</v>
      </c>
      <c r="O6059" s="98">
        <f t="shared" si="571"/>
        <v>0.64497272018706153</v>
      </c>
    </row>
    <row r="6060" spans="1:15" x14ac:dyDescent="0.2">
      <c r="A6060">
        <v>9</v>
      </c>
      <c r="B6060">
        <v>10</v>
      </c>
      <c r="C6060">
        <v>8</v>
      </c>
      <c r="D6060" s="9">
        <v>199.7</v>
      </c>
      <c r="E6060" s="9">
        <v>233.4</v>
      </c>
      <c r="F6060" s="9">
        <v>233.4</v>
      </c>
      <c r="G6060" s="9">
        <v>328.59999999999997</v>
      </c>
      <c r="H6060" s="9">
        <v>341</v>
      </c>
      <c r="J6060" s="120">
        <f t="shared" si="572"/>
        <v>45545.333333333336</v>
      </c>
      <c r="K6060" s="98">
        <f t="shared" si="567"/>
        <v>0.59736763386180058</v>
      </c>
      <c r="L6060" s="98">
        <f t="shared" si="568"/>
        <v>0.63562091503267981</v>
      </c>
      <c r="M6060" s="98">
        <f t="shared" si="569"/>
        <v>0.63562091503267981</v>
      </c>
      <c r="N6060" s="98">
        <f t="shared" si="570"/>
        <v>0.66050251256281411</v>
      </c>
      <c r="O6060" s="98">
        <f t="shared" si="571"/>
        <v>0.66445830085736546</v>
      </c>
    </row>
    <row r="6061" spans="1:15" x14ac:dyDescent="0.2">
      <c r="A6061">
        <v>9</v>
      </c>
      <c r="B6061">
        <v>10</v>
      </c>
      <c r="C6061">
        <v>9</v>
      </c>
      <c r="D6061" s="9">
        <v>195.7</v>
      </c>
      <c r="E6061" s="9">
        <v>230.40000000000006</v>
      </c>
      <c r="F6061" s="9">
        <v>230.4</v>
      </c>
      <c r="G6061" s="9">
        <v>320.58</v>
      </c>
      <c r="H6061" s="9">
        <v>340</v>
      </c>
      <c r="J6061" s="120">
        <f t="shared" si="572"/>
        <v>45545.375</v>
      </c>
      <c r="K6061" s="98">
        <f t="shared" si="567"/>
        <v>0.58540233323362234</v>
      </c>
      <c r="L6061" s="98">
        <f t="shared" si="568"/>
        <v>0.62745098039215708</v>
      </c>
      <c r="M6061" s="98">
        <f t="shared" si="569"/>
        <v>0.62745098039215685</v>
      </c>
      <c r="N6061" s="98">
        <f t="shared" si="570"/>
        <v>0.64438190954773877</v>
      </c>
      <c r="O6061" s="98">
        <f t="shared" si="571"/>
        <v>0.66250974279033514</v>
      </c>
    </row>
    <row r="6062" spans="1:15" x14ac:dyDescent="0.2">
      <c r="A6062">
        <v>9</v>
      </c>
      <c r="B6062">
        <v>10</v>
      </c>
      <c r="C6062">
        <v>10</v>
      </c>
      <c r="D6062" s="9">
        <v>187.7</v>
      </c>
      <c r="E6062" s="9">
        <v>224.20000000000005</v>
      </c>
      <c r="F6062" s="9">
        <v>224.2</v>
      </c>
      <c r="G6062" s="9">
        <v>326.3</v>
      </c>
      <c r="H6062" s="9">
        <v>330</v>
      </c>
      <c r="J6062" s="120">
        <f t="shared" si="572"/>
        <v>45545.416666666664</v>
      </c>
      <c r="K6062" s="98">
        <f t="shared" si="567"/>
        <v>0.56147173197726574</v>
      </c>
      <c r="L6062" s="98">
        <f t="shared" si="568"/>
        <v>0.61056644880174304</v>
      </c>
      <c r="M6062" s="98">
        <f t="shared" si="569"/>
        <v>0.61056644880174293</v>
      </c>
      <c r="N6062" s="98">
        <f t="shared" si="570"/>
        <v>0.6558793969849247</v>
      </c>
      <c r="O6062" s="98">
        <f t="shared" si="571"/>
        <v>0.64302416212003111</v>
      </c>
    </row>
    <row r="6063" spans="1:15" x14ac:dyDescent="0.2">
      <c r="A6063">
        <v>9</v>
      </c>
      <c r="B6063">
        <v>10</v>
      </c>
      <c r="C6063">
        <v>11</v>
      </c>
      <c r="D6063" s="9">
        <v>192.7</v>
      </c>
      <c r="E6063" s="9">
        <v>221.20000000000007</v>
      </c>
      <c r="F6063" s="9">
        <v>221.2</v>
      </c>
      <c r="G6063" s="9">
        <v>308.8</v>
      </c>
      <c r="H6063" s="9">
        <v>334</v>
      </c>
      <c r="J6063" s="120">
        <f t="shared" si="572"/>
        <v>45545.458333333336</v>
      </c>
      <c r="K6063" s="98">
        <f t="shared" si="567"/>
        <v>0.57642835776248869</v>
      </c>
      <c r="L6063" s="98">
        <f t="shared" si="568"/>
        <v>0.60239651416122031</v>
      </c>
      <c r="M6063" s="98">
        <f t="shared" si="569"/>
        <v>0.60239651416121998</v>
      </c>
      <c r="N6063" s="98">
        <f t="shared" si="570"/>
        <v>0.62070351758793985</v>
      </c>
      <c r="O6063" s="98">
        <f t="shared" si="571"/>
        <v>0.6508183943881527</v>
      </c>
    </row>
    <row r="6064" spans="1:15" x14ac:dyDescent="0.2">
      <c r="A6064">
        <v>9</v>
      </c>
      <c r="B6064">
        <v>10</v>
      </c>
      <c r="C6064">
        <v>12</v>
      </c>
      <c r="D6064" s="9">
        <v>187.7</v>
      </c>
      <c r="E6064" s="9">
        <v>221.20000000000007</v>
      </c>
      <c r="F6064" s="9">
        <v>221.2</v>
      </c>
      <c r="G6064" s="9">
        <v>322.09999999999997</v>
      </c>
      <c r="H6064" s="9">
        <v>329</v>
      </c>
      <c r="J6064" s="120">
        <f t="shared" si="572"/>
        <v>45545.5</v>
      </c>
      <c r="K6064" s="98">
        <f t="shared" si="567"/>
        <v>0.56147173197726574</v>
      </c>
      <c r="L6064" s="98">
        <f t="shared" si="568"/>
        <v>0.60239651416122031</v>
      </c>
      <c r="M6064" s="98">
        <f t="shared" si="569"/>
        <v>0.60239651416121998</v>
      </c>
      <c r="N6064" s="98">
        <f t="shared" si="570"/>
        <v>0.64743718592964827</v>
      </c>
      <c r="O6064" s="98">
        <f t="shared" si="571"/>
        <v>0.64107560405300068</v>
      </c>
    </row>
    <row r="6065" spans="1:15" x14ac:dyDescent="0.2">
      <c r="A6065">
        <v>9</v>
      </c>
      <c r="B6065">
        <v>10</v>
      </c>
      <c r="C6065">
        <v>13</v>
      </c>
      <c r="D6065" s="9">
        <v>195.7</v>
      </c>
      <c r="E6065" s="9">
        <v>210.20000000000005</v>
      </c>
      <c r="F6065" s="9">
        <v>210.2</v>
      </c>
      <c r="G6065" s="9">
        <v>302.09999999999997</v>
      </c>
      <c r="H6065" s="9">
        <v>326</v>
      </c>
      <c r="J6065" s="120">
        <f t="shared" si="572"/>
        <v>45545.541666666664</v>
      </c>
      <c r="K6065" s="98">
        <f t="shared" si="567"/>
        <v>0.58540233323362234</v>
      </c>
      <c r="L6065" s="98">
        <f t="shared" si="568"/>
        <v>0.57244008714596961</v>
      </c>
      <c r="M6065" s="98">
        <f t="shared" si="569"/>
        <v>0.5724400871459695</v>
      </c>
      <c r="N6065" s="98">
        <f t="shared" si="570"/>
        <v>0.60723618090452258</v>
      </c>
      <c r="O6065" s="98">
        <f t="shared" si="571"/>
        <v>0.63522992985190951</v>
      </c>
    </row>
    <row r="6066" spans="1:15" x14ac:dyDescent="0.2">
      <c r="A6066">
        <v>9</v>
      </c>
      <c r="B6066">
        <v>10</v>
      </c>
      <c r="C6066">
        <v>14</v>
      </c>
      <c r="D6066" s="9">
        <v>199.7</v>
      </c>
      <c r="E6066" s="9">
        <v>215.10000000000005</v>
      </c>
      <c r="F6066" s="9">
        <v>215.1</v>
      </c>
      <c r="G6066" s="9">
        <v>307.10000000000002</v>
      </c>
      <c r="H6066" s="9">
        <v>324</v>
      </c>
      <c r="J6066" s="120">
        <f t="shared" si="572"/>
        <v>45545.583333333336</v>
      </c>
      <c r="K6066" s="98">
        <f t="shared" si="567"/>
        <v>0.59736763386180058</v>
      </c>
      <c r="L6066" s="98">
        <f t="shared" si="568"/>
        <v>0.58578431372549034</v>
      </c>
      <c r="M6066" s="98">
        <f t="shared" si="569"/>
        <v>0.58578431372549022</v>
      </c>
      <c r="N6066" s="98">
        <f t="shared" si="570"/>
        <v>0.61728643216080414</v>
      </c>
      <c r="O6066" s="98">
        <f t="shared" si="571"/>
        <v>0.63133281371784877</v>
      </c>
    </row>
    <row r="6067" spans="1:15" x14ac:dyDescent="0.2">
      <c r="A6067">
        <v>9</v>
      </c>
      <c r="B6067">
        <v>10</v>
      </c>
      <c r="C6067">
        <v>15</v>
      </c>
      <c r="D6067" s="9">
        <v>195.7</v>
      </c>
      <c r="E6067" s="9">
        <v>218.10000000000005</v>
      </c>
      <c r="F6067" s="9">
        <v>218.1</v>
      </c>
      <c r="G6067" s="9">
        <v>318.3</v>
      </c>
      <c r="H6067" s="9">
        <v>303</v>
      </c>
      <c r="J6067" s="120">
        <f t="shared" si="572"/>
        <v>45545.625</v>
      </c>
      <c r="K6067" s="98">
        <f t="shared" si="567"/>
        <v>0.58540233323362234</v>
      </c>
      <c r="L6067" s="98">
        <f t="shared" si="568"/>
        <v>0.59395424836601318</v>
      </c>
      <c r="M6067" s="98">
        <f t="shared" si="569"/>
        <v>0.59395424836601307</v>
      </c>
      <c r="N6067" s="98">
        <f t="shared" si="570"/>
        <v>0.63979899497487447</v>
      </c>
      <c r="O6067" s="98">
        <f t="shared" si="571"/>
        <v>0.59041309431021038</v>
      </c>
    </row>
    <row r="6068" spans="1:15" x14ac:dyDescent="0.2">
      <c r="A6068">
        <v>9</v>
      </c>
      <c r="B6068">
        <v>10</v>
      </c>
      <c r="C6068">
        <v>16</v>
      </c>
      <c r="D6068" s="9">
        <v>195.7</v>
      </c>
      <c r="E6068" s="9">
        <v>223.60000000000008</v>
      </c>
      <c r="F6068" s="9">
        <v>223.6</v>
      </c>
      <c r="G6068" s="9">
        <v>317.35000000000002</v>
      </c>
      <c r="H6068" s="9">
        <v>311</v>
      </c>
      <c r="J6068" s="120">
        <f t="shared" si="572"/>
        <v>45545.666666666664</v>
      </c>
      <c r="K6068" s="98">
        <f t="shared" si="567"/>
        <v>0.58540233323362234</v>
      </c>
      <c r="L6068" s="98">
        <f t="shared" si="568"/>
        <v>0.60893246187363859</v>
      </c>
      <c r="M6068" s="98">
        <f t="shared" si="569"/>
        <v>0.60893246187363836</v>
      </c>
      <c r="N6068" s="98">
        <f t="shared" si="570"/>
        <v>0.63788944723618102</v>
      </c>
      <c r="O6068" s="98">
        <f t="shared" si="571"/>
        <v>0.60600155884645357</v>
      </c>
    </row>
    <row r="6069" spans="1:15" x14ac:dyDescent="0.2">
      <c r="A6069">
        <v>9</v>
      </c>
      <c r="B6069">
        <v>10</v>
      </c>
      <c r="C6069">
        <v>17</v>
      </c>
      <c r="D6069" s="9">
        <v>150.69999999999999</v>
      </c>
      <c r="E6069" s="9">
        <v>223.40000000000003</v>
      </c>
      <c r="F6069" s="9">
        <v>223.4</v>
      </c>
      <c r="G6069" s="9">
        <v>318.2</v>
      </c>
      <c r="H6069" s="9">
        <v>312</v>
      </c>
      <c r="J6069" s="120">
        <f t="shared" si="572"/>
        <v>45545.708333333336</v>
      </c>
      <c r="K6069" s="98">
        <f t="shared" si="567"/>
        <v>0.45079270116661668</v>
      </c>
      <c r="L6069" s="98">
        <f t="shared" si="568"/>
        <v>0.60838779956427025</v>
      </c>
      <c r="M6069" s="98">
        <f t="shared" si="569"/>
        <v>0.60838779956427014</v>
      </c>
      <c r="N6069" s="98">
        <f t="shared" si="570"/>
        <v>0.63959798994974881</v>
      </c>
      <c r="O6069" s="98">
        <f t="shared" si="571"/>
        <v>0.607950116913484</v>
      </c>
    </row>
    <row r="6070" spans="1:15" x14ac:dyDescent="0.2">
      <c r="A6070">
        <v>9</v>
      </c>
      <c r="B6070">
        <v>10</v>
      </c>
      <c r="C6070">
        <v>18</v>
      </c>
      <c r="D6070" s="9">
        <v>234.7</v>
      </c>
      <c r="E6070" s="9">
        <v>253.50000000000006</v>
      </c>
      <c r="F6070" s="9">
        <v>253.5</v>
      </c>
      <c r="G6070" s="9">
        <v>359.6</v>
      </c>
      <c r="H6070" s="9">
        <v>382</v>
      </c>
      <c r="J6070" s="120">
        <f t="shared" si="572"/>
        <v>45545.75</v>
      </c>
      <c r="K6070" s="98">
        <f t="shared" si="567"/>
        <v>0.70206401435836052</v>
      </c>
      <c r="L6070" s="98">
        <f t="shared" si="568"/>
        <v>0.69035947712418322</v>
      </c>
      <c r="M6070" s="98">
        <f t="shared" si="569"/>
        <v>0.690359477124183</v>
      </c>
      <c r="N6070" s="98">
        <f t="shared" si="570"/>
        <v>0.72281407035175893</v>
      </c>
      <c r="O6070" s="98">
        <f t="shared" si="571"/>
        <v>0.74434918160561181</v>
      </c>
    </row>
    <row r="6071" spans="1:15" x14ac:dyDescent="0.2">
      <c r="A6071">
        <v>9</v>
      </c>
      <c r="B6071">
        <v>10</v>
      </c>
      <c r="C6071">
        <v>19</v>
      </c>
      <c r="D6071" s="9">
        <v>276.60000000000008</v>
      </c>
      <c r="E6071" s="9">
        <v>273.40000000000009</v>
      </c>
      <c r="F6071" s="9">
        <v>273.39999999999998</v>
      </c>
      <c r="G6071" s="9">
        <v>391.2</v>
      </c>
      <c r="H6071" s="9">
        <v>408</v>
      </c>
      <c r="J6071" s="120">
        <f t="shared" si="572"/>
        <v>45545.791666666664</v>
      </c>
      <c r="K6071" s="98">
        <f t="shared" si="567"/>
        <v>0.82740053843852834</v>
      </c>
      <c r="L6071" s="98">
        <f t="shared" si="568"/>
        <v>0.7445533769063184</v>
      </c>
      <c r="M6071" s="98">
        <f t="shared" si="569"/>
        <v>0.74455337690631807</v>
      </c>
      <c r="N6071" s="98">
        <f t="shared" si="570"/>
        <v>0.78633165829145735</v>
      </c>
      <c r="O6071" s="98">
        <f t="shared" si="571"/>
        <v>0.79501169134840211</v>
      </c>
    </row>
    <row r="6072" spans="1:15" x14ac:dyDescent="0.2">
      <c r="A6072">
        <v>9</v>
      </c>
      <c r="B6072">
        <v>10</v>
      </c>
      <c r="C6072">
        <v>20</v>
      </c>
      <c r="D6072" s="9">
        <v>279.60000000000008</v>
      </c>
      <c r="E6072" s="9">
        <v>301.30000000000007</v>
      </c>
      <c r="F6072" s="9">
        <v>301.3</v>
      </c>
      <c r="G6072" s="9">
        <v>400.29999999999995</v>
      </c>
      <c r="H6072" s="9">
        <v>395</v>
      </c>
      <c r="J6072" s="120">
        <f t="shared" si="572"/>
        <v>45545.833333333336</v>
      </c>
      <c r="K6072" s="98">
        <f t="shared" si="567"/>
        <v>0.836374513909662</v>
      </c>
      <c r="L6072" s="98">
        <f t="shared" si="568"/>
        <v>0.82053376906318098</v>
      </c>
      <c r="M6072" s="98">
        <f t="shared" si="569"/>
        <v>0.82053376906318087</v>
      </c>
      <c r="N6072" s="98">
        <f t="shared" si="570"/>
        <v>0.80462311557788946</v>
      </c>
      <c r="O6072" s="98">
        <f t="shared" si="571"/>
        <v>0.7696804364770069</v>
      </c>
    </row>
    <row r="6073" spans="1:15" x14ac:dyDescent="0.2">
      <c r="A6073">
        <v>9</v>
      </c>
      <c r="B6073">
        <v>10</v>
      </c>
      <c r="C6073">
        <v>21</v>
      </c>
      <c r="D6073" s="9">
        <v>271.59999999999997</v>
      </c>
      <c r="E6073" s="9">
        <v>296.20000000000005</v>
      </c>
      <c r="F6073" s="9">
        <v>296.2</v>
      </c>
      <c r="G6073" s="9">
        <v>382.4</v>
      </c>
      <c r="H6073" s="9">
        <v>390</v>
      </c>
      <c r="J6073" s="120">
        <f t="shared" si="572"/>
        <v>45545.875</v>
      </c>
      <c r="K6073" s="98">
        <f t="shared" si="567"/>
        <v>0.81244391265330518</v>
      </c>
      <c r="L6073" s="98">
        <f t="shared" si="568"/>
        <v>0.80664488017429203</v>
      </c>
      <c r="M6073" s="98">
        <f t="shared" si="569"/>
        <v>0.80664488017429192</v>
      </c>
      <c r="N6073" s="98">
        <f t="shared" si="570"/>
        <v>0.76864321608040209</v>
      </c>
      <c r="O6073" s="98">
        <f t="shared" si="571"/>
        <v>0.75993764614185499</v>
      </c>
    </row>
    <row r="6074" spans="1:15" x14ac:dyDescent="0.2">
      <c r="A6074">
        <v>9</v>
      </c>
      <c r="B6074">
        <v>10</v>
      </c>
      <c r="C6074">
        <v>22</v>
      </c>
      <c r="D6074" s="9">
        <v>257.59999999999997</v>
      </c>
      <c r="E6074" s="9">
        <v>263.20000000000005</v>
      </c>
      <c r="F6074" s="9">
        <v>263.2</v>
      </c>
      <c r="G6074" s="9">
        <v>376</v>
      </c>
      <c r="H6074" s="9">
        <v>366</v>
      </c>
      <c r="J6074" s="120">
        <f t="shared" si="572"/>
        <v>45545.916666666664</v>
      </c>
      <c r="K6074" s="98">
        <f t="shared" si="567"/>
        <v>0.77056536045468116</v>
      </c>
      <c r="L6074" s="98">
        <f t="shared" si="568"/>
        <v>0.7167755991285405</v>
      </c>
      <c r="M6074" s="98">
        <f t="shared" si="569"/>
        <v>0.71677559912854028</v>
      </c>
      <c r="N6074" s="98">
        <f t="shared" si="570"/>
        <v>0.75577889447236191</v>
      </c>
      <c r="O6074" s="98">
        <f t="shared" si="571"/>
        <v>0.71317225253312544</v>
      </c>
    </row>
    <row r="6075" spans="1:15" x14ac:dyDescent="0.2">
      <c r="A6075">
        <v>9</v>
      </c>
      <c r="B6075">
        <v>10</v>
      </c>
      <c r="C6075">
        <v>23</v>
      </c>
      <c r="D6075" s="9">
        <v>232.7</v>
      </c>
      <c r="E6075" s="9">
        <v>236.20000000000005</v>
      </c>
      <c r="F6075" s="9">
        <v>236.2</v>
      </c>
      <c r="G6075" s="9">
        <v>348.70000000000005</v>
      </c>
      <c r="H6075" s="9">
        <v>332</v>
      </c>
      <c r="J6075" s="120">
        <f t="shared" si="572"/>
        <v>45545.958333333336</v>
      </c>
      <c r="K6075" s="98">
        <f t="shared" si="567"/>
        <v>0.69608136404427146</v>
      </c>
      <c r="L6075" s="98">
        <f t="shared" si="568"/>
        <v>0.64324618736383454</v>
      </c>
      <c r="M6075" s="98">
        <f t="shared" si="569"/>
        <v>0.64324618736383443</v>
      </c>
      <c r="N6075" s="98">
        <f t="shared" si="570"/>
        <v>0.70090452261306546</v>
      </c>
      <c r="O6075" s="98">
        <f t="shared" si="571"/>
        <v>0.64692127825409196</v>
      </c>
    </row>
    <row r="6076" spans="1:15" x14ac:dyDescent="0.2">
      <c r="A6076">
        <v>9</v>
      </c>
      <c r="B6076">
        <v>11</v>
      </c>
      <c r="C6076">
        <v>0</v>
      </c>
      <c r="D6076" s="9">
        <v>210.7</v>
      </c>
      <c r="E6076" s="9">
        <v>225.60000000000008</v>
      </c>
      <c r="F6076" s="9">
        <v>225.6</v>
      </c>
      <c r="G6076" s="9">
        <v>315.35000000000002</v>
      </c>
      <c r="H6076" s="9">
        <v>313</v>
      </c>
      <c r="J6076" s="120">
        <f t="shared" si="572"/>
        <v>45546</v>
      </c>
      <c r="K6076" s="98">
        <f t="shared" si="567"/>
        <v>0.63027221058929095</v>
      </c>
      <c r="L6076" s="98">
        <f t="shared" si="568"/>
        <v>0.61437908496732052</v>
      </c>
      <c r="M6076" s="98">
        <f t="shared" si="569"/>
        <v>0.6143790849673203</v>
      </c>
      <c r="N6076" s="98">
        <f t="shared" si="570"/>
        <v>0.63386934673366846</v>
      </c>
      <c r="O6076" s="98">
        <f t="shared" si="571"/>
        <v>0.60989867498051431</v>
      </c>
    </row>
    <row r="6077" spans="1:15" x14ac:dyDescent="0.2">
      <c r="A6077">
        <v>9</v>
      </c>
      <c r="B6077">
        <v>11</v>
      </c>
      <c r="C6077">
        <v>1</v>
      </c>
      <c r="D6077" s="9">
        <v>204.7</v>
      </c>
      <c r="E6077" s="9">
        <v>221.60000000000005</v>
      </c>
      <c r="F6077" s="9">
        <v>221.6</v>
      </c>
      <c r="G6077" s="9">
        <v>293.35000000000002</v>
      </c>
      <c r="H6077" s="9">
        <v>300</v>
      </c>
      <c r="J6077" s="120">
        <f t="shared" si="572"/>
        <v>45546.041666666664</v>
      </c>
      <c r="K6077" s="98">
        <f t="shared" si="567"/>
        <v>0.61232425964702353</v>
      </c>
      <c r="L6077" s="98">
        <f t="shared" si="568"/>
        <v>0.60348583877995654</v>
      </c>
      <c r="M6077" s="98">
        <f t="shared" si="569"/>
        <v>0.60348583877995643</v>
      </c>
      <c r="N6077" s="98">
        <f t="shared" si="570"/>
        <v>0.58964824120603021</v>
      </c>
      <c r="O6077" s="98">
        <f t="shared" si="571"/>
        <v>0.58456742010911922</v>
      </c>
    </row>
    <row r="6078" spans="1:15" x14ac:dyDescent="0.2">
      <c r="A6078">
        <v>9</v>
      </c>
      <c r="B6078">
        <v>11</v>
      </c>
      <c r="C6078">
        <v>2</v>
      </c>
      <c r="D6078" s="9">
        <v>201.7</v>
      </c>
      <c r="E6078" s="9">
        <v>213.10000000000005</v>
      </c>
      <c r="F6078" s="9">
        <v>213.1</v>
      </c>
      <c r="G6078" s="9">
        <v>287.35000000000002</v>
      </c>
      <c r="H6078" s="9">
        <v>289</v>
      </c>
      <c r="J6078" s="120">
        <f t="shared" si="572"/>
        <v>45546.083333333336</v>
      </c>
      <c r="K6078" s="98">
        <f t="shared" si="567"/>
        <v>0.60335028417588976</v>
      </c>
      <c r="L6078" s="98">
        <f t="shared" si="568"/>
        <v>0.5803376906318084</v>
      </c>
      <c r="M6078" s="98">
        <f t="shared" si="569"/>
        <v>0.58033769063180829</v>
      </c>
      <c r="N6078" s="98">
        <f t="shared" si="570"/>
        <v>0.57758793969849254</v>
      </c>
      <c r="O6078" s="98">
        <f t="shared" si="571"/>
        <v>0.56313328137178487</v>
      </c>
    </row>
    <row r="6079" spans="1:15" x14ac:dyDescent="0.2">
      <c r="A6079">
        <v>9</v>
      </c>
      <c r="B6079">
        <v>11</v>
      </c>
      <c r="C6079">
        <v>3</v>
      </c>
      <c r="D6079" s="9">
        <v>197.7</v>
      </c>
      <c r="E6079" s="9">
        <v>212.00000000000006</v>
      </c>
      <c r="F6079" s="9">
        <v>212</v>
      </c>
      <c r="G6079" s="9">
        <v>276.35000000000002</v>
      </c>
      <c r="H6079" s="9">
        <v>278</v>
      </c>
      <c r="J6079" s="120">
        <f t="shared" si="572"/>
        <v>45546.125</v>
      </c>
      <c r="K6079" s="98">
        <f t="shared" si="567"/>
        <v>0.59138498354771152</v>
      </c>
      <c r="L6079" s="98">
        <f t="shared" si="568"/>
        <v>0.57734204793028343</v>
      </c>
      <c r="M6079" s="98">
        <f t="shared" si="569"/>
        <v>0.57734204793028321</v>
      </c>
      <c r="N6079" s="98">
        <f t="shared" si="570"/>
        <v>0.55547738693467352</v>
      </c>
      <c r="O6079" s="98">
        <f t="shared" si="571"/>
        <v>0.5416991426344504</v>
      </c>
    </row>
    <row r="6080" spans="1:15" x14ac:dyDescent="0.2">
      <c r="A6080">
        <v>9</v>
      </c>
      <c r="B6080">
        <v>11</v>
      </c>
      <c r="C6080">
        <v>4</v>
      </c>
      <c r="D6080" s="9">
        <v>194.7</v>
      </c>
      <c r="E6080" s="9">
        <v>213.40000000000003</v>
      </c>
      <c r="F6080" s="9">
        <v>213.4</v>
      </c>
      <c r="G6080" s="9">
        <v>283.35000000000002</v>
      </c>
      <c r="H6080" s="9">
        <v>277</v>
      </c>
      <c r="J6080" s="120">
        <f t="shared" si="572"/>
        <v>45546.166666666664</v>
      </c>
      <c r="K6080" s="98">
        <f t="shared" si="567"/>
        <v>0.58241100807657775</v>
      </c>
      <c r="L6080" s="98">
        <f t="shared" si="568"/>
        <v>0.58115468409586069</v>
      </c>
      <c r="M6080" s="98">
        <f t="shared" si="569"/>
        <v>0.58115468409586057</v>
      </c>
      <c r="N6080" s="98">
        <f t="shared" si="570"/>
        <v>0.56954773869346742</v>
      </c>
      <c r="O6080" s="98">
        <f t="shared" si="571"/>
        <v>0.53975058456742009</v>
      </c>
    </row>
    <row r="6081" spans="1:15" x14ac:dyDescent="0.2">
      <c r="A6081">
        <v>9</v>
      </c>
      <c r="B6081">
        <v>11</v>
      </c>
      <c r="C6081">
        <v>5</v>
      </c>
      <c r="D6081" s="9">
        <v>200.7</v>
      </c>
      <c r="E6081" s="9">
        <v>219.00000000000006</v>
      </c>
      <c r="F6081" s="9">
        <v>219</v>
      </c>
      <c r="G6081" s="9">
        <v>291.3</v>
      </c>
      <c r="H6081" s="9">
        <v>276</v>
      </c>
      <c r="J6081" s="120">
        <f t="shared" si="572"/>
        <v>45546.208333333336</v>
      </c>
      <c r="K6081" s="98">
        <f t="shared" si="567"/>
        <v>0.60035895901884517</v>
      </c>
      <c r="L6081" s="98">
        <f t="shared" si="568"/>
        <v>0.59640522875817015</v>
      </c>
      <c r="M6081" s="98">
        <f t="shared" si="569"/>
        <v>0.59640522875816993</v>
      </c>
      <c r="N6081" s="98">
        <f t="shared" si="570"/>
        <v>0.58552763819095488</v>
      </c>
      <c r="O6081" s="98">
        <f t="shared" si="571"/>
        <v>0.53780202650038966</v>
      </c>
    </row>
    <row r="6082" spans="1:15" x14ac:dyDescent="0.2">
      <c r="A6082">
        <v>9</v>
      </c>
      <c r="B6082">
        <v>11</v>
      </c>
      <c r="C6082">
        <v>6</v>
      </c>
      <c r="D6082" s="9">
        <v>206.7</v>
      </c>
      <c r="E6082" s="9">
        <v>228.70000000000007</v>
      </c>
      <c r="F6082" s="9">
        <v>228.7</v>
      </c>
      <c r="G6082" s="9">
        <v>305.2</v>
      </c>
      <c r="H6082" s="9">
        <v>297</v>
      </c>
      <c r="J6082" s="120">
        <f t="shared" si="572"/>
        <v>45546.25</v>
      </c>
      <c r="K6082" s="98">
        <f t="shared" si="567"/>
        <v>0.61830690996111259</v>
      </c>
      <c r="L6082" s="98">
        <f t="shared" si="568"/>
        <v>0.62282135076252743</v>
      </c>
      <c r="M6082" s="98">
        <f t="shared" si="569"/>
        <v>0.6228213507625272</v>
      </c>
      <c r="N6082" s="98">
        <f t="shared" si="570"/>
        <v>0.61346733668341713</v>
      </c>
      <c r="O6082" s="98">
        <f t="shared" si="571"/>
        <v>0.57872174590802805</v>
      </c>
    </row>
    <row r="6083" spans="1:15" x14ac:dyDescent="0.2">
      <c r="A6083">
        <v>9</v>
      </c>
      <c r="B6083">
        <v>11</v>
      </c>
      <c r="C6083">
        <v>7</v>
      </c>
      <c r="D6083" s="9">
        <v>213.7</v>
      </c>
      <c r="E6083" s="9">
        <v>231.80000000000007</v>
      </c>
      <c r="F6083" s="9">
        <v>231.8</v>
      </c>
      <c r="G6083" s="9">
        <v>326.09999999999997</v>
      </c>
      <c r="H6083" s="9">
        <v>322</v>
      </c>
      <c r="J6083" s="120">
        <f t="shared" si="572"/>
        <v>45546.291666666664</v>
      </c>
      <c r="K6083" s="98">
        <f t="shared" si="567"/>
        <v>0.6392461860604246</v>
      </c>
      <c r="L6083" s="98">
        <f t="shared" si="568"/>
        <v>0.63126361655773444</v>
      </c>
      <c r="M6083" s="98">
        <f t="shared" si="569"/>
        <v>0.63126361655773422</v>
      </c>
      <c r="N6083" s="98">
        <f t="shared" si="570"/>
        <v>0.65547738693467339</v>
      </c>
      <c r="O6083" s="98">
        <f t="shared" si="571"/>
        <v>0.62743569758378792</v>
      </c>
    </row>
    <row r="6084" spans="1:15" x14ac:dyDescent="0.2">
      <c r="A6084">
        <v>9</v>
      </c>
      <c r="B6084">
        <v>11</v>
      </c>
      <c r="C6084">
        <v>8</v>
      </c>
      <c r="D6084" s="9">
        <v>226.7</v>
      </c>
      <c r="E6084" s="9">
        <v>236.20000000000005</v>
      </c>
      <c r="F6084" s="9">
        <v>236.2</v>
      </c>
      <c r="G6084" s="9">
        <v>323.3</v>
      </c>
      <c r="H6084" s="9">
        <v>329</v>
      </c>
      <c r="J6084" s="120">
        <f t="shared" si="572"/>
        <v>45546.333333333336</v>
      </c>
      <c r="K6084" s="98">
        <f t="shared" ref="K6084:K6147" si="573">D6084/R$6</f>
        <v>0.67813341310200403</v>
      </c>
      <c r="L6084" s="98">
        <f t="shared" ref="L6084:L6147" si="574">E6084/S$6</f>
        <v>0.64324618736383454</v>
      </c>
      <c r="M6084" s="98">
        <f t="shared" ref="M6084:M6147" si="575">F6084/T$6</f>
        <v>0.64324618736383443</v>
      </c>
      <c r="N6084" s="98">
        <f t="shared" ref="N6084:N6147" si="576">G6084/U$6</f>
        <v>0.64984924623115592</v>
      </c>
      <c r="O6084" s="98">
        <f t="shared" ref="O6084:O6147" si="577">H6084/V$6</f>
        <v>0.64107560405300068</v>
      </c>
    </row>
    <row r="6085" spans="1:15" x14ac:dyDescent="0.2">
      <c r="A6085">
        <v>9</v>
      </c>
      <c r="B6085">
        <v>11</v>
      </c>
      <c r="C6085">
        <v>9</v>
      </c>
      <c r="D6085" s="9">
        <v>219</v>
      </c>
      <c r="E6085" s="9">
        <v>225.4</v>
      </c>
      <c r="F6085" s="9">
        <v>225.4</v>
      </c>
      <c r="G6085" s="9">
        <v>304.3</v>
      </c>
      <c r="H6085" s="9">
        <v>314</v>
      </c>
      <c r="J6085" s="120">
        <f t="shared" ref="J6085:J6148" si="578">DATE(2024,A6085,B6085)+TIME(C6085,0,0)</f>
        <v>45546.375</v>
      </c>
      <c r="K6085" s="98">
        <f t="shared" si="573"/>
        <v>0.65510020939276081</v>
      </c>
      <c r="L6085" s="98">
        <f t="shared" si="574"/>
        <v>0.61383442265795207</v>
      </c>
      <c r="M6085" s="98">
        <f t="shared" si="575"/>
        <v>0.61383442265795207</v>
      </c>
      <c r="N6085" s="98">
        <f t="shared" si="576"/>
        <v>0.61165829145728656</v>
      </c>
      <c r="O6085" s="98">
        <f t="shared" si="577"/>
        <v>0.61184723304754474</v>
      </c>
    </row>
    <row r="6086" spans="1:15" x14ac:dyDescent="0.2">
      <c r="A6086">
        <v>9</v>
      </c>
      <c r="B6086">
        <v>11</v>
      </c>
      <c r="C6086">
        <v>10</v>
      </c>
      <c r="D6086" s="9">
        <v>218</v>
      </c>
      <c r="E6086" s="9">
        <v>218.79999999999998</v>
      </c>
      <c r="F6086" s="9">
        <v>218.8</v>
      </c>
      <c r="G6086" s="9">
        <v>314.3</v>
      </c>
      <c r="H6086" s="9">
        <v>323</v>
      </c>
      <c r="J6086" s="120">
        <f t="shared" si="578"/>
        <v>45546.416666666664</v>
      </c>
      <c r="K6086" s="98">
        <f t="shared" si="573"/>
        <v>0.65210888423571634</v>
      </c>
      <c r="L6086" s="98">
        <f t="shared" si="574"/>
        <v>0.5958605664488017</v>
      </c>
      <c r="M6086" s="98">
        <f t="shared" si="575"/>
        <v>0.59586056644880181</v>
      </c>
      <c r="N6086" s="98">
        <f t="shared" si="576"/>
        <v>0.63175879396984935</v>
      </c>
      <c r="O6086" s="98">
        <f t="shared" si="577"/>
        <v>0.62938425565081835</v>
      </c>
    </row>
    <row r="6087" spans="1:15" x14ac:dyDescent="0.2">
      <c r="A6087">
        <v>9</v>
      </c>
      <c r="B6087">
        <v>11</v>
      </c>
      <c r="C6087">
        <v>11</v>
      </c>
      <c r="D6087" s="9">
        <v>219.10000000000005</v>
      </c>
      <c r="E6087" s="9">
        <v>217.49999999999997</v>
      </c>
      <c r="F6087" s="9">
        <v>217.5</v>
      </c>
      <c r="G6087" s="9">
        <v>323.3</v>
      </c>
      <c r="H6087" s="9">
        <v>325</v>
      </c>
      <c r="J6087" s="120">
        <f t="shared" si="578"/>
        <v>45546.458333333336</v>
      </c>
      <c r="K6087" s="98">
        <f t="shared" si="573"/>
        <v>0.65539934190846549</v>
      </c>
      <c r="L6087" s="98">
        <f t="shared" si="574"/>
        <v>0.59232026143790839</v>
      </c>
      <c r="M6087" s="98">
        <f t="shared" si="575"/>
        <v>0.5923202614379085</v>
      </c>
      <c r="N6087" s="98">
        <f t="shared" si="576"/>
        <v>0.64984924623115592</v>
      </c>
      <c r="O6087" s="98">
        <f t="shared" si="577"/>
        <v>0.63328137178487909</v>
      </c>
    </row>
    <row r="6088" spans="1:15" x14ac:dyDescent="0.2">
      <c r="A6088">
        <v>9</v>
      </c>
      <c r="B6088">
        <v>11</v>
      </c>
      <c r="C6088">
        <v>12</v>
      </c>
      <c r="D6088" s="9">
        <v>209.1</v>
      </c>
      <c r="E6088" s="9">
        <v>210</v>
      </c>
      <c r="F6088" s="9">
        <v>210</v>
      </c>
      <c r="G6088" s="9">
        <v>322.3</v>
      </c>
      <c r="H6088" s="9">
        <v>329</v>
      </c>
      <c r="J6088" s="120">
        <f t="shared" si="578"/>
        <v>45546.5</v>
      </c>
      <c r="K6088" s="98">
        <f t="shared" si="573"/>
        <v>0.62548609033801961</v>
      </c>
      <c r="L6088" s="98">
        <f t="shared" si="574"/>
        <v>0.57189542483660127</v>
      </c>
      <c r="M6088" s="98">
        <f t="shared" si="575"/>
        <v>0.57189542483660127</v>
      </c>
      <c r="N6088" s="98">
        <f t="shared" si="576"/>
        <v>0.64783919597989958</v>
      </c>
      <c r="O6088" s="98">
        <f t="shared" si="577"/>
        <v>0.64107560405300068</v>
      </c>
    </row>
    <row r="6089" spans="1:15" x14ac:dyDescent="0.2">
      <c r="A6089">
        <v>9</v>
      </c>
      <c r="B6089">
        <v>11</v>
      </c>
      <c r="C6089">
        <v>13</v>
      </c>
      <c r="D6089" s="9">
        <v>206.1</v>
      </c>
      <c r="E6089" s="9">
        <v>214.7</v>
      </c>
      <c r="F6089" s="9">
        <v>214.7</v>
      </c>
      <c r="G6089" s="9">
        <v>326.3</v>
      </c>
      <c r="H6089" s="9">
        <v>315</v>
      </c>
      <c r="J6089" s="120">
        <f t="shared" si="578"/>
        <v>45546.541666666664</v>
      </c>
      <c r="K6089" s="98">
        <f t="shared" si="573"/>
        <v>0.61651211486688584</v>
      </c>
      <c r="L6089" s="98">
        <f t="shared" si="574"/>
        <v>0.58469498910675377</v>
      </c>
      <c r="M6089" s="98">
        <f t="shared" si="575"/>
        <v>0.58469498910675377</v>
      </c>
      <c r="N6089" s="98">
        <f t="shared" si="576"/>
        <v>0.6558793969849247</v>
      </c>
      <c r="O6089" s="98">
        <f t="shared" si="577"/>
        <v>0.61379579111457516</v>
      </c>
    </row>
    <row r="6090" spans="1:15" x14ac:dyDescent="0.2">
      <c r="A6090">
        <v>9</v>
      </c>
      <c r="B6090">
        <v>11</v>
      </c>
      <c r="C6090">
        <v>14</v>
      </c>
      <c r="D6090" s="9">
        <v>205.70000000000002</v>
      </c>
      <c r="E6090" s="9">
        <v>191</v>
      </c>
      <c r="F6090" s="9">
        <v>191</v>
      </c>
      <c r="G6090" s="9">
        <v>332.3</v>
      </c>
      <c r="H6090" s="9">
        <v>287</v>
      </c>
      <c r="J6090" s="120">
        <f t="shared" si="578"/>
        <v>45546.583333333336</v>
      </c>
      <c r="K6090" s="98">
        <f t="shared" si="573"/>
        <v>0.61531558480406812</v>
      </c>
      <c r="L6090" s="98">
        <f t="shared" si="574"/>
        <v>0.52015250544662306</v>
      </c>
      <c r="M6090" s="98">
        <f t="shared" si="575"/>
        <v>0.52015250544662306</v>
      </c>
      <c r="N6090" s="98">
        <f t="shared" si="576"/>
        <v>0.66793969849246237</v>
      </c>
      <c r="O6090" s="98">
        <f t="shared" si="577"/>
        <v>0.55923616523772401</v>
      </c>
    </row>
    <row r="6091" spans="1:15" x14ac:dyDescent="0.2">
      <c r="A6091">
        <v>9</v>
      </c>
      <c r="B6091">
        <v>11</v>
      </c>
      <c r="C6091">
        <v>15</v>
      </c>
      <c r="D6091" s="9">
        <v>196.70000000000002</v>
      </c>
      <c r="E6091" s="9">
        <v>211.9</v>
      </c>
      <c r="F6091" s="9">
        <v>211.9</v>
      </c>
      <c r="G6091" s="9">
        <v>344.3</v>
      </c>
      <c r="H6091" s="9">
        <v>283</v>
      </c>
      <c r="J6091" s="120">
        <f t="shared" si="578"/>
        <v>45546.625</v>
      </c>
      <c r="K6091" s="98">
        <f t="shared" si="573"/>
        <v>0.58839365839066704</v>
      </c>
      <c r="L6091" s="98">
        <f t="shared" si="574"/>
        <v>0.57706971677559915</v>
      </c>
      <c r="M6091" s="98">
        <f t="shared" si="575"/>
        <v>0.57706971677559915</v>
      </c>
      <c r="N6091" s="98">
        <f t="shared" si="576"/>
        <v>0.69206030150753783</v>
      </c>
      <c r="O6091" s="98">
        <f t="shared" si="577"/>
        <v>0.55144193296960242</v>
      </c>
    </row>
    <row r="6092" spans="1:15" x14ac:dyDescent="0.2">
      <c r="A6092">
        <v>9</v>
      </c>
      <c r="B6092">
        <v>11</v>
      </c>
      <c r="C6092">
        <v>16</v>
      </c>
      <c r="D6092" s="9">
        <v>184.20000000000005</v>
      </c>
      <c r="E6092" s="9">
        <v>29.399999999999995</v>
      </c>
      <c r="F6092" s="9">
        <v>29.4</v>
      </c>
      <c r="G6092" s="9">
        <v>322.70000000000005</v>
      </c>
      <c r="H6092" s="9">
        <v>310</v>
      </c>
      <c r="J6092" s="120">
        <f t="shared" si="578"/>
        <v>45546.666666666664</v>
      </c>
      <c r="K6092" s="98">
        <f t="shared" si="573"/>
        <v>0.5510020939276099</v>
      </c>
      <c r="L6092" s="98">
        <f t="shared" si="574"/>
        <v>8.0065359477124176E-2</v>
      </c>
      <c r="M6092" s="98">
        <f t="shared" si="575"/>
        <v>8.0065359477124176E-2</v>
      </c>
      <c r="N6092" s="98">
        <f t="shared" si="576"/>
        <v>0.64864321608040221</v>
      </c>
      <c r="O6092" s="98">
        <f t="shared" si="577"/>
        <v>0.60405300077942314</v>
      </c>
    </row>
    <row r="6093" spans="1:15" x14ac:dyDescent="0.2">
      <c r="A6093">
        <v>9</v>
      </c>
      <c r="B6093">
        <v>11</v>
      </c>
      <c r="C6093">
        <v>17</v>
      </c>
      <c r="D6093" s="9">
        <v>199.20000000000005</v>
      </c>
      <c r="E6093" s="9">
        <v>177.10000000000002</v>
      </c>
      <c r="F6093" s="9">
        <v>177.1</v>
      </c>
      <c r="G6093" s="9">
        <v>336.3</v>
      </c>
      <c r="H6093" s="9">
        <v>314</v>
      </c>
      <c r="J6093" s="120">
        <f t="shared" si="578"/>
        <v>45546.708333333336</v>
      </c>
      <c r="K6093" s="98">
        <f t="shared" si="573"/>
        <v>0.59587197128327851</v>
      </c>
      <c r="L6093" s="98">
        <f t="shared" si="574"/>
        <v>0.48229847494553385</v>
      </c>
      <c r="M6093" s="98">
        <f t="shared" si="575"/>
        <v>0.48229847494553379</v>
      </c>
      <c r="N6093" s="98">
        <f t="shared" si="576"/>
        <v>0.67597989949748749</v>
      </c>
      <c r="O6093" s="98">
        <f t="shared" si="577"/>
        <v>0.61184723304754474</v>
      </c>
    </row>
    <row r="6094" spans="1:15" x14ac:dyDescent="0.2">
      <c r="A6094">
        <v>9</v>
      </c>
      <c r="B6094">
        <v>11</v>
      </c>
      <c r="C6094">
        <v>18</v>
      </c>
      <c r="D6094" s="9">
        <v>235.50000000000003</v>
      </c>
      <c r="E6094" s="9">
        <v>280.30000000000007</v>
      </c>
      <c r="F6094" s="9">
        <v>280.3</v>
      </c>
      <c r="G6094" s="9">
        <v>366.09999999999997</v>
      </c>
      <c r="H6094" s="9">
        <v>331</v>
      </c>
      <c r="J6094" s="120">
        <f t="shared" si="578"/>
        <v>45546.75</v>
      </c>
      <c r="K6094" s="98">
        <f t="shared" si="573"/>
        <v>0.7044570744839963</v>
      </c>
      <c r="L6094" s="98">
        <f t="shared" si="574"/>
        <v>0.76334422657952095</v>
      </c>
      <c r="M6094" s="98">
        <f t="shared" si="575"/>
        <v>0.76334422657952072</v>
      </c>
      <c r="N6094" s="98">
        <f t="shared" si="576"/>
        <v>0.73587939698492466</v>
      </c>
      <c r="O6094" s="98">
        <f t="shared" si="577"/>
        <v>0.64497272018706153</v>
      </c>
    </row>
    <row r="6095" spans="1:15" x14ac:dyDescent="0.2">
      <c r="A6095">
        <v>9</v>
      </c>
      <c r="B6095">
        <v>11</v>
      </c>
      <c r="C6095">
        <v>19</v>
      </c>
      <c r="D6095" s="9">
        <v>277.20000000000005</v>
      </c>
      <c r="E6095" s="9">
        <v>301.09999999999997</v>
      </c>
      <c r="F6095" s="9">
        <v>301.10000000000002</v>
      </c>
      <c r="G6095" s="9">
        <v>417.79999999999995</v>
      </c>
      <c r="H6095" s="9">
        <v>350</v>
      </c>
      <c r="J6095" s="120">
        <f t="shared" si="578"/>
        <v>45546.791666666664</v>
      </c>
      <c r="K6095" s="98">
        <f t="shared" si="573"/>
        <v>0.82919533353275499</v>
      </c>
      <c r="L6095" s="98">
        <f t="shared" si="574"/>
        <v>0.81998910675381254</v>
      </c>
      <c r="M6095" s="98">
        <f t="shared" si="575"/>
        <v>0.81998910675381276</v>
      </c>
      <c r="N6095" s="98">
        <f t="shared" si="576"/>
        <v>0.83979899497487442</v>
      </c>
      <c r="O6095" s="98">
        <f t="shared" si="577"/>
        <v>0.68199532346063907</v>
      </c>
    </row>
    <row r="6096" spans="1:15" x14ac:dyDescent="0.2">
      <c r="A6096">
        <v>9</v>
      </c>
      <c r="B6096">
        <v>11</v>
      </c>
      <c r="C6096">
        <v>20</v>
      </c>
      <c r="D6096" s="9">
        <v>294</v>
      </c>
      <c r="E6096" s="9">
        <v>305.60000000000002</v>
      </c>
      <c r="F6096" s="9">
        <v>305.60000000000002</v>
      </c>
      <c r="G6096" s="9">
        <v>416.69999999999993</v>
      </c>
      <c r="H6096" s="9">
        <v>342</v>
      </c>
      <c r="J6096" s="120">
        <f t="shared" si="578"/>
        <v>45546.833333333336</v>
      </c>
      <c r="K6096" s="98">
        <f t="shared" si="573"/>
        <v>0.87944959617110363</v>
      </c>
      <c r="L6096" s="98">
        <f t="shared" si="574"/>
        <v>0.83224400871459703</v>
      </c>
      <c r="M6096" s="98">
        <f t="shared" si="575"/>
        <v>0.83224400871459703</v>
      </c>
      <c r="N6096" s="98">
        <f t="shared" si="576"/>
        <v>0.83758793969849243</v>
      </c>
      <c r="O6096" s="98">
        <f t="shared" si="577"/>
        <v>0.66640685892439588</v>
      </c>
    </row>
    <row r="6097" spans="1:15" x14ac:dyDescent="0.2">
      <c r="A6097">
        <v>9</v>
      </c>
      <c r="B6097">
        <v>11</v>
      </c>
      <c r="C6097">
        <v>21</v>
      </c>
      <c r="D6097" s="9">
        <v>296.75</v>
      </c>
      <c r="E6097" s="9">
        <v>300.70000000000005</v>
      </c>
      <c r="F6097" s="9">
        <v>300.7</v>
      </c>
      <c r="G6097" s="9">
        <v>412.5</v>
      </c>
      <c r="H6097" s="9">
        <v>339</v>
      </c>
      <c r="J6097" s="120">
        <f t="shared" si="578"/>
        <v>45546.875</v>
      </c>
      <c r="K6097" s="98">
        <f t="shared" si="573"/>
        <v>0.88767574035297614</v>
      </c>
      <c r="L6097" s="98">
        <f t="shared" si="574"/>
        <v>0.81889978213507642</v>
      </c>
      <c r="M6097" s="98">
        <f t="shared" si="575"/>
        <v>0.81889978213507619</v>
      </c>
      <c r="N6097" s="98">
        <f t="shared" si="576"/>
        <v>0.82914572864321623</v>
      </c>
      <c r="O6097" s="98">
        <f t="shared" si="577"/>
        <v>0.66056118472330472</v>
      </c>
    </row>
    <row r="6098" spans="1:15" x14ac:dyDescent="0.2">
      <c r="A6098">
        <v>9</v>
      </c>
      <c r="B6098">
        <v>11</v>
      </c>
      <c r="C6098">
        <v>22</v>
      </c>
      <c r="D6098" s="9">
        <v>286.2</v>
      </c>
      <c r="E6098" s="9">
        <v>284.10000000000002</v>
      </c>
      <c r="F6098" s="9">
        <v>284.10000000000002</v>
      </c>
      <c r="G6098" s="9">
        <v>396.29999999999995</v>
      </c>
      <c r="H6098" s="9">
        <v>312</v>
      </c>
      <c r="J6098" s="120">
        <f t="shared" si="578"/>
        <v>45546.916666666664</v>
      </c>
      <c r="K6098" s="98">
        <f t="shared" si="573"/>
        <v>0.85611725994615595</v>
      </c>
      <c r="L6098" s="98">
        <f t="shared" si="574"/>
        <v>0.77369281045751648</v>
      </c>
      <c r="M6098" s="98">
        <f t="shared" si="575"/>
        <v>0.77369281045751648</v>
      </c>
      <c r="N6098" s="98">
        <f t="shared" si="576"/>
        <v>0.79658291457286434</v>
      </c>
      <c r="O6098" s="98">
        <f t="shared" si="577"/>
        <v>0.607950116913484</v>
      </c>
    </row>
    <row r="6099" spans="1:15" x14ac:dyDescent="0.2">
      <c r="A6099">
        <v>9</v>
      </c>
      <c r="B6099">
        <v>11</v>
      </c>
      <c r="C6099">
        <v>23</v>
      </c>
      <c r="D6099" s="9">
        <v>234.75000000000003</v>
      </c>
      <c r="E6099" s="9">
        <v>253.30000000000007</v>
      </c>
      <c r="F6099" s="9">
        <v>253.3</v>
      </c>
      <c r="G6099" s="9">
        <v>352.65</v>
      </c>
      <c r="H6099" s="9">
        <v>283</v>
      </c>
      <c r="J6099" s="120">
        <f t="shared" si="578"/>
        <v>45546.958333333336</v>
      </c>
      <c r="K6099" s="98">
        <f t="shared" si="573"/>
        <v>0.70221358061621297</v>
      </c>
      <c r="L6099" s="98">
        <f t="shared" si="574"/>
        <v>0.68981481481481499</v>
      </c>
      <c r="M6099" s="98">
        <f t="shared" si="575"/>
        <v>0.68981481481481488</v>
      </c>
      <c r="N6099" s="98">
        <f t="shared" si="576"/>
        <v>0.70884422110552769</v>
      </c>
      <c r="O6099" s="98">
        <f t="shared" si="577"/>
        <v>0.55144193296960242</v>
      </c>
    </row>
    <row r="6100" spans="1:15" x14ac:dyDescent="0.2">
      <c r="A6100">
        <v>9</v>
      </c>
      <c r="B6100">
        <v>12</v>
      </c>
      <c r="C6100">
        <v>0</v>
      </c>
      <c r="D6100" s="9">
        <v>228.20000000000005</v>
      </c>
      <c r="E6100" s="9">
        <v>241.40000000000006</v>
      </c>
      <c r="F6100" s="9">
        <v>241.4</v>
      </c>
      <c r="G6100" s="9">
        <v>306.25</v>
      </c>
      <c r="H6100" s="9">
        <v>268</v>
      </c>
      <c r="J6100" s="120">
        <f t="shared" si="578"/>
        <v>45547</v>
      </c>
      <c r="K6100" s="98">
        <f t="shared" si="573"/>
        <v>0.68262040083757103</v>
      </c>
      <c r="L6100" s="98">
        <f t="shared" si="574"/>
        <v>0.65740740740740755</v>
      </c>
      <c r="M6100" s="98">
        <f t="shared" si="575"/>
        <v>0.65740740740740744</v>
      </c>
      <c r="N6100" s="98">
        <f t="shared" si="576"/>
        <v>0.61557788944723624</v>
      </c>
      <c r="O6100" s="98">
        <f t="shared" si="577"/>
        <v>0.52221356196414648</v>
      </c>
    </row>
    <row r="6101" spans="1:15" x14ac:dyDescent="0.2">
      <c r="A6101">
        <v>9</v>
      </c>
      <c r="B6101">
        <v>12</v>
      </c>
      <c r="C6101">
        <v>1</v>
      </c>
      <c r="D6101" s="9">
        <v>220.20000000000005</v>
      </c>
      <c r="E6101" s="9">
        <v>232.40000000000006</v>
      </c>
      <c r="F6101" s="9">
        <v>232.4</v>
      </c>
      <c r="G6101" s="9">
        <v>312.25</v>
      </c>
      <c r="H6101" s="9">
        <v>257</v>
      </c>
      <c r="J6101" s="120">
        <f t="shared" si="578"/>
        <v>45547.041666666664</v>
      </c>
      <c r="K6101" s="98">
        <f t="shared" si="573"/>
        <v>0.65868979958121443</v>
      </c>
      <c r="L6101" s="98">
        <f t="shared" si="574"/>
        <v>0.63289760348583901</v>
      </c>
      <c r="M6101" s="98">
        <f t="shared" si="575"/>
        <v>0.63289760348583879</v>
      </c>
      <c r="N6101" s="98">
        <f t="shared" si="576"/>
        <v>0.62763819095477391</v>
      </c>
      <c r="O6101" s="98">
        <f t="shared" si="577"/>
        <v>0.50077942322681213</v>
      </c>
    </row>
    <row r="6102" spans="1:15" x14ac:dyDescent="0.2">
      <c r="A6102">
        <v>9</v>
      </c>
      <c r="B6102">
        <v>12</v>
      </c>
      <c r="C6102">
        <v>2</v>
      </c>
      <c r="D6102" s="9">
        <v>215</v>
      </c>
      <c r="E6102" s="9">
        <v>221.50000000000006</v>
      </c>
      <c r="F6102" s="9">
        <v>221.5</v>
      </c>
      <c r="G6102" s="9">
        <v>311.25</v>
      </c>
      <c r="H6102" s="9">
        <v>253</v>
      </c>
      <c r="J6102" s="120">
        <f t="shared" si="578"/>
        <v>45547.083333333336</v>
      </c>
      <c r="K6102" s="98">
        <f t="shared" si="573"/>
        <v>0.64313490876458257</v>
      </c>
      <c r="L6102" s="98">
        <f t="shared" si="574"/>
        <v>0.60321350762527248</v>
      </c>
      <c r="M6102" s="98">
        <f t="shared" si="575"/>
        <v>0.60321350762527237</v>
      </c>
      <c r="N6102" s="98">
        <f t="shared" si="576"/>
        <v>0.62562814070351769</v>
      </c>
      <c r="O6102" s="98">
        <f t="shared" si="577"/>
        <v>0.49298519095869053</v>
      </c>
    </row>
    <row r="6103" spans="1:15" x14ac:dyDescent="0.2">
      <c r="A6103">
        <v>9</v>
      </c>
      <c r="B6103">
        <v>12</v>
      </c>
      <c r="C6103">
        <v>3</v>
      </c>
      <c r="D6103" s="9">
        <v>206</v>
      </c>
      <c r="E6103" s="9">
        <v>224.90000000000003</v>
      </c>
      <c r="F6103" s="9">
        <v>224.9</v>
      </c>
      <c r="G6103" s="9">
        <v>291.25</v>
      </c>
      <c r="H6103" s="9">
        <v>247</v>
      </c>
      <c r="J6103" s="120">
        <f t="shared" si="578"/>
        <v>45547.125</v>
      </c>
      <c r="K6103" s="98">
        <f t="shared" si="573"/>
        <v>0.61621298235118149</v>
      </c>
      <c r="L6103" s="98">
        <f t="shared" si="574"/>
        <v>0.61247276688453167</v>
      </c>
      <c r="M6103" s="98">
        <f t="shared" si="575"/>
        <v>0.61247276688453167</v>
      </c>
      <c r="N6103" s="98">
        <f t="shared" si="576"/>
        <v>0.585427135678392</v>
      </c>
      <c r="O6103" s="98">
        <f t="shared" si="577"/>
        <v>0.48129384255650814</v>
      </c>
    </row>
    <row r="6104" spans="1:15" x14ac:dyDescent="0.2">
      <c r="A6104">
        <v>9</v>
      </c>
      <c r="B6104">
        <v>12</v>
      </c>
      <c r="C6104">
        <v>4</v>
      </c>
      <c r="D6104" s="9">
        <v>132.20000000000005</v>
      </c>
      <c r="E6104" s="9">
        <v>220.70000000000007</v>
      </c>
      <c r="F6104" s="9">
        <v>220.7</v>
      </c>
      <c r="G6104" s="9">
        <v>293.3</v>
      </c>
      <c r="H6104" s="9">
        <v>249</v>
      </c>
      <c r="J6104" s="120">
        <f t="shared" si="578"/>
        <v>45547.166666666664</v>
      </c>
      <c r="K6104" s="98">
        <f t="shared" si="573"/>
        <v>0.39545318576129229</v>
      </c>
      <c r="L6104" s="98">
        <f t="shared" si="574"/>
        <v>0.6010348583877998</v>
      </c>
      <c r="M6104" s="98">
        <f t="shared" si="575"/>
        <v>0.60103485838779958</v>
      </c>
      <c r="N6104" s="98">
        <f t="shared" si="576"/>
        <v>0.58954773869346744</v>
      </c>
      <c r="O6104" s="98">
        <f t="shared" si="577"/>
        <v>0.48519095869056894</v>
      </c>
    </row>
    <row r="6105" spans="1:15" x14ac:dyDescent="0.2">
      <c r="A6105">
        <v>9</v>
      </c>
      <c r="B6105">
        <v>12</v>
      </c>
      <c r="C6105">
        <v>5</v>
      </c>
      <c r="D6105" s="9">
        <v>192.35</v>
      </c>
      <c r="E6105" s="9">
        <v>223.40000000000006</v>
      </c>
      <c r="F6105" s="9">
        <v>223.4</v>
      </c>
      <c r="G6105" s="9">
        <v>300.3</v>
      </c>
      <c r="H6105" s="9">
        <v>267</v>
      </c>
      <c r="J6105" s="120">
        <f t="shared" si="578"/>
        <v>45547.208333333336</v>
      </c>
      <c r="K6105" s="98">
        <f t="shared" si="573"/>
        <v>0.57538139395752308</v>
      </c>
      <c r="L6105" s="98">
        <f t="shared" si="574"/>
        <v>0.60838779956427036</v>
      </c>
      <c r="M6105" s="98">
        <f t="shared" si="575"/>
        <v>0.60838779956427014</v>
      </c>
      <c r="N6105" s="98">
        <f t="shared" si="576"/>
        <v>0.60361809045226145</v>
      </c>
      <c r="O6105" s="98">
        <f t="shared" si="577"/>
        <v>0.52026500389711605</v>
      </c>
    </row>
    <row r="6106" spans="1:15" x14ac:dyDescent="0.2">
      <c r="A6106">
        <v>9</v>
      </c>
      <c r="B6106">
        <v>12</v>
      </c>
      <c r="C6106">
        <v>6</v>
      </c>
      <c r="D6106" s="9">
        <v>195.40000000000003</v>
      </c>
      <c r="E6106" s="9">
        <v>234.40000000000006</v>
      </c>
      <c r="F6106" s="9">
        <v>234.4</v>
      </c>
      <c r="G6106" s="9">
        <v>312.3</v>
      </c>
      <c r="H6106" s="9">
        <v>292</v>
      </c>
      <c r="J6106" s="120">
        <f t="shared" si="578"/>
        <v>45547.25</v>
      </c>
      <c r="K6106" s="98">
        <f t="shared" si="573"/>
        <v>0.58450493568650908</v>
      </c>
      <c r="L6106" s="98">
        <f t="shared" si="574"/>
        <v>0.63834422657952083</v>
      </c>
      <c r="M6106" s="98">
        <f t="shared" si="575"/>
        <v>0.63834422657952072</v>
      </c>
      <c r="N6106" s="98">
        <f t="shared" si="576"/>
        <v>0.62773869346733679</v>
      </c>
      <c r="O6106" s="98">
        <f t="shared" si="577"/>
        <v>0.56897895557287603</v>
      </c>
    </row>
    <row r="6107" spans="1:15" x14ac:dyDescent="0.2">
      <c r="A6107">
        <v>9</v>
      </c>
      <c r="B6107">
        <v>12</v>
      </c>
      <c r="C6107">
        <v>7</v>
      </c>
      <c r="D6107" s="9">
        <v>218.40000000000003</v>
      </c>
      <c r="E6107" s="9">
        <v>239.70000000000005</v>
      </c>
      <c r="F6107" s="9">
        <v>239.7</v>
      </c>
      <c r="G6107" s="9">
        <v>319.09999999999997</v>
      </c>
      <c r="H6107" s="9">
        <v>323</v>
      </c>
      <c r="J6107" s="120">
        <f t="shared" si="578"/>
        <v>45547.291666666664</v>
      </c>
      <c r="K6107" s="98">
        <f t="shared" si="573"/>
        <v>0.65330541429853417</v>
      </c>
      <c r="L6107" s="98">
        <f t="shared" si="574"/>
        <v>0.6527777777777779</v>
      </c>
      <c r="M6107" s="98">
        <f t="shared" si="575"/>
        <v>0.65277777777777779</v>
      </c>
      <c r="N6107" s="98">
        <f t="shared" si="576"/>
        <v>0.64140703517587938</v>
      </c>
      <c r="O6107" s="98">
        <f t="shared" si="577"/>
        <v>0.62938425565081835</v>
      </c>
    </row>
    <row r="6108" spans="1:15" x14ac:dyDescent="0.2">
      <c r="A6108">
        <v>9</v>
      </c>
      <c r="B6108">
        <v>12</v>
      </c>
      <c r="C6108">
        <v>8</v>
      </c>
      <c r="D6108" s="9">
        <v>218.3</v>
      </c>
      <c r="E6108" s="9">
        <v>244.20000000000005</v>
      </c>
      <c r="F6108" s="9">
        <v>244.2</v>
      </c>
      <c r="G6108" s="9">
        <v>310.09999999999997</v>
      </c>
      <c r="H6108" s="9">
        <v>320</v>
      </c>
      <c r="J6108" s="120">
        <f t="shared" si="578"/>
        <v>45547.333333333336</v>
      </c>
      <c r="K6108" s="98">
        <f t="shared" si="573"/>
        <v>0.65300628178282971</v>
      </c>
      <c r="L6108" s="98">
        <f t="shared" si="574"/>
        <v>0.66503267973856228</v>
      </c>
      <c r="M6108" s="98">
        <f t="shared" si="575"/>
        <v>0.66503267973856206</v>
      </c>
      <c r="N6108" s="98">
        <f t="shared" si="576"/>
        <v>0.62331658291457281</v>
      </c>
      <c r="O6108" s="98">
        <f t="shared" si="577"/>
        <v>0.62353858144972718</v>
      </c>
    </row>
    <row r="6109" spans="1:15" x14ac:dyDescent="0.2">
      <c r="A6109">
        <v>9</v>
      </c>
      <c r="B6109">
        <v>12</v>
      </c>
      <c r="C6109">
        <v>9</v>
      </c>
      <c r="D6109" s="9">
        <v>214.3</v>
      </c>
      <c r="E6109" s="9">
        <v>234.6</v>
      </c>
      <c r="F6109" s="9">
        <v>234.6</v>
      </c>
      <c r="G6109" s="9">
        <v>284.09999999999997</v>
      </c>
      <c r="H6109" s="9">
        <v>319</v>
      </c>
      <c r="J6109" s="120">
        <f t="shared" si="578"/>
        <v>45547.375</v>
      </c>
      <c r="K6109" s="98">
        <f t="shared" si="573"/>
        <v>0.64104098115465147</v>
      </c>
      <c r="L6109" s="98">
        <f t="shared" si="574"/>
        <v>0.63888888888888884</v>
      </c>
      <c r="M6109" s="98">
        <f t="shared" si="575"/>
        <v>0.63888888888888884</v>
      </c>
      <c r="N6109" s="98">
        <f t="shared" si="576"/>
        <v>0.57105527638190956</v>
      </c>
      <c r="O6109" s="98">
        <f t="shared" si="577"/>
        <v>0.62159002338269675</v>
      </c>
    </row>
    <row r="6110" spans="1:15" x14ac:dyDescent="0.2">
      <c r="A6110">
        <v>9</v>
      </c>
      <c r="B6110">
        <v>12</v>
      </c>
      <c r="C6110">
        <v>10</v>
      </c>
      <c r="D6110" s="9">
        <v>214.7</v>
      </c>
      <c r="E6110" s="9">
        <v>232.4</v>
      </c>
      <c r="F6110" s="9">
        <v>232.4</v>
      </c>
      <c r="G6110" s="9">
        <v>283.09999999999997</v>
      </c>
      <c r="H6110" s="9">
        <v>333</v>
      </c>
      <c r="J6110" s="120">
        <f t="shared" si="578"/>
        <v>45547.416666666664</v>
      </c>
      <c r="K6110" s="98">
        <f t="shared" si="573"/>
        <v>0.64223751121746919</v>
      </c>
      <c r="L6110" s="98">
        <f t="shared" si="574"/>
        <v>0.63289760348583879</v>
      </c>
      <c r="M6110" s="98">
        <f t="shared" si="575"/>
        <v>0.63289760348583879</v>
      </c>
      <c r="N6110" s="98">
        <f t="shared" si="576"/>
        <v>0.56904522613065323</v>
      </c>
      <c r="O6110" s="98">
        <f t="shared" si="577"/>
        <v>0.64886983632112227</v>
      </c>
    </row>
    <row r="6111" spans="1:15" x14ac:dyDescent="0.2">
      <c r="A6111">
        <v>9</v>
      </c>
      <c r="B6111">
        <v>12</v>
      </c>
      <c r="C6111">
        <v>11</v>
      </c>
      <c r="D6111" s="9">
        <v>203.55</v>
      </c>
      <c r="E6111" s="9">
        <v>230.65000000000003</v>
      </c>
      <c r="F6111" s="9">
        <v>230.65</v>
      </c>
      <c r="G6111" s="9">
        <v>280</v>
      </c>
      <c r="H6111" s="9">
        <v>331</v>
      </c>
      <c r="J6111" s="120">
        <f t="shared" si="578"/>
        <v>45547.458333333336</v>
      </c>
      <c r="K6111" s="98">
        <f t="shared" si="573"/>
        <v>0.60888423571642225</v>
      </c>
      <c r="L6111" s="98">
        <f t="shared" si="574"/>
        <v>0.62813180827886717</v>
      </c>
      <c r="M6111" s="98">
        <f t="shared" si="575"/>
        <v>0.62813180827886717</v>
      </c>
      <c r="N6111" s="98">
        <f t="shared" si="576"/>
        <v>0.5628140703517589</v>
      </c>
      <c r="O6111" s="98">
        <f t="shared" si="577"/>
        <v>0.64497272018706153</v>
      </c>
    </row>
    <row r="6112" spans="1:15" x14ac:dyDescent="0.2">
      <c r="A6112">
        <v>9</v>
      </c>
      <c r="B6112">
        <v>12</v>
      </c>
      <c r="C6112">
        <v>12</v>
      </c>
      <c r="D6112" s="9">
        <v>204.6</v>
      </c>
      <c r="E6112" s="9">
        <v>227.25</v>
      </c>
      <c r="F6112" s="9">
        <v>227.25</v>
      </c>
      <c r="G6112" s="9">
        <v>296</v>
      </c>
      <c r="H6112" s="9">
        <v>323</v>
      </c>
      <c r="J6112" s="120">
        <f t="shared" si="578"/>
        <v>45547.5</v>
      </c>
      <c r="K6112" s="98">
        <f t="shared" si="573"/>
        <v>0.61202512713131907</v>
      </c>
      <c r="L6112" s="98">
        <f t="shared" si="574"/>
        <v>0.61887254901960786</v>
      </c>
      <c r="M6112" s="98">
        <f t="shared" si="575"/>
        <v>0.61887254901960786</v>
      </c>
      <c r="N6112" s="98">
        <f t="shared" si="576"/>
        <v>0.59497487437185936</v>
      </c>
      <c r="O6112" s="98">
        <f t="shared" si="577"/>
        <v>0.62938425565081835</v>
      </c>
    </row>
    <row r="6113" spans="1:15" x14ac:dyDescent="0.2">
      <c r="A6113">
        <v>9</v>
      </c>
      <c r="B6113">
        <v>12</v>
      </c>
      <c r="C6113">
        <v>13</v>
      </c>
      <c r="D6113" s="9">
        <v>186.29999999999998</v>
      </c>
      <c r="E6113" s="9">
        <v>219.49999999999997</v>
      </c>
      <c r="F6113" s="9">
        <v>219.5</v>
      </c>
      <c r="G6113" s="9">
        <v>284.2</v>
      </c>
      <c r="H6113" s="9">
        <v>336</v>
      </c>
      <c r="J6113" s="120">
        <f t="shared" si="578"/>
        <v>45547.541666666664</v>
      </c>
      <c r="K6113" s="98">
        <f t="shared" si="573"/>
        <v>0.55728387675740332</v>
      </c>
      <c r="L6113" s="98">
        <f t="shared" si="574"/>
        <v>0.59776688453159033</v>
      </c>
      <c r="M6113" s="98">
        <f t="shared" si="575"/>
        <v>0.59776688453159044</v>
      </c>
      <c r="N6113" s="98">
        <f t="shared" si="576"/>
        <v>0.57125628140703522</v>
      </c>
      <c r="O6113" s="98">
        <f t="shared" si="577"/>
        <v>0.65471551052221355</v>
      </c>
    </row>
    <row r="6114" spans="1:15" x14ac:dyDescent="0.2">
      <c r="A6114">
        <v>9</v>
      </c>
      <c r="B6114">
        <v>12</v>
      </c>
      <c r="C6114">
        <v>14</v>
      </c>
      <c r="D6114" s="9">
        <v>180.74999999999997</v>
      </c>
      <c r="E6114" s="9">
        <v>209.99999999999994</v>
      </c>
      <c r="F6114" s="9">
        <v>210</v>
      </c>
      <c r="G6114" s="9">
        <v>278.2</v>
      </c>
      <c r="H6114" s="9">
        <v>334</v>
      </c>
      <c r="J6114" s="120">
        <f t="shared" si="578"/>
        <v>45547.583333333336</v>
      </c>
      <c r="K6114" s="98">
        <f t="shared" si="573"/>
        <v>0.54068202213580596</v>
      </c>
      <c r="L6114" s="98">
        <f t="shared" si="574"/>
        <v>0.57189542483660116</v>
      </c>
      <c r="M6114" s="98">
        <f t="shared" si="575"/>
        <v>0.57189542483660127</v>
      </c>
      <c r="N6114" s="98">
        <f t="shared" si="576"/>
        <v>0.55919597989949754</v>
      </c>
      <c r="O6114" s="98">
        <f t="shared" si="577"/>
        <v>0.6508183943881527</v>
      </c>
    </row>
    <row r="6115" spans="1:15" x14ac:dyDescent="0.2">
      <c r="A6115">
        <v>9</v>
      </c>
      <c r="B6115">
        <v>12</v>
      </c>
      <c r="C6115">
        <v>15</v>
      </c>
      <c r="D6115" s="9">
        <v>197.59999999999997</v>
      </c>
      <c r="E6115" s="9">
        <v>229.99999999999997</v>
      </c>
      <c r="F6115" s="9">
        <v>230</v>
      </c>
      <c r="G6115" s="9">
        <v>284.2</v>
      </c>
      <c r="H6115" s="9">
        <v>334</v>
      </c>
      <c r="J6115" s="120">
        <f t="shared" si="578"/>
        <v>45547.625</v>
      </c>
      <c r="K6115" s="98">
        <f t="shared" si="573"/>
        <v>0.59108585103200695</v>
      </c>
      <c r="L6115" s="98">
        <f t="shared" si="574"/>
        <v>0.6263616557734204</v>
      </c>
      <c r="M6115" s="98">
        <f t="shared" si="575"/>
        <v>0.62636165577342051</v>
      </c>
      <c r="N6115" s="98">
        <f t="shared" si="576"/>
        <v>0.57125628140703522</v>
      </c>
      <c r="O6115" s="98">
        <f t="shared" si="577"/>
        <v>0.6508183943881527</v>
      </c>
    </row>
    <row r="6116" spans="1:15" x14ac:dyDescent="0.2">
      <c r="A6116">
        <v>9</v>
      </c>
      <c r="B6116">
        <v>12</v>
      </c>
      <c r="C6116">
        <v>16</v>
      </c>
      <c r="D6116" s="9">
        <v>212.1</v>
      </c>
      <c r="E6116" s="9">
        <v>247.89999999999998</v>
      </c>
      <c r="F6116" s="9">
        <v>247.9</v>
      </c>
      <c r="G6116" s="9">
        <v>308.2</v>
      </c>
      <c r="H6116" s="9">
        <v>326</v>
      </c>
      <c r="J6116" s="120">
        <f t="shared" si="578"/>
        <v>45547.666666666664</v>
      </c>
      <c r="K6116" s="98">
        <f t="shared" si="573"/>
        <v>0.63446006580915326</v>
      </c>
      <c r="L6116" s="98">
        <f t="shared" si="574"/>
        <v>0.67510893246187365</v>
      </c>
      <c r="M6116" s="98">
        <f t="shared" si="575"/>
        <v>0.67510893246187365</v>
      </c>
      <c r="N6116" s="98">
        <f t="shared" si="576"/>
        <v>0.61949748743718602</v>
      </c>
      <c r="O6116" s="98">
        <f t="shared" si="577"/>
        <v>0.63522992985190951</v>
      </c>
    </row>
    <row r="6117" spans="1:15" x14ac:dyDescent="0.2">
      <c r="A6117">
        <v>9</v>
      </c>
      <c r="B6117">
        <v>12</v>
      </c>
      <c r="C6117">
        <v>17</v>
      </c>
      <c r="D6117" s="9">
        <v>224.1</v>
      </c>
      <c r="E6117" s="9">
        <v>237.89999999999998</v>
      </c>
      <c r="F6117" s="9">
        <v>237.9</v>
      </c>
      <c r="G6117" s="9">
        <v>315.3</v>
      </c>
      <c r="H6117" s="9">
        <v>357</v>
      </c>
      <c r="J6117" s="120">
        <f t="shared" si="578"/>
        <v>45547.708333333336</v>
      </c>
      <c r="K6117" s="98">
        <f t="shared" si="573"/>
        <v>0.6703559676936881</v>
      </c>
      <c r="L6117" s="98">
        <f t="shared" si="574"/>
        <v>0.64787581699346397</v>
      </c>
      <c r="M6117" s="98">
        <f t="shared" si="575"/>
        <v>0.64787581699346408</v>
      </c>
      <c r="N6117" s="98">
        <f t="shared" si="576"/>
        <v>0.63376884422110558</v>
      </c>
      <c r="O6117" s="98">
        <f t="shared" si="577"/>
        <v>0.69563522992985183</v>
      </c>
    </row>
    <row r="6118" spans="1:15" x14ac:dyDescent="0.2">
      <c r="A6118">
        <v>9</v>
      </c>
      <c r="B6118">
        <v>12</v>
      </c>
      <c r="C6118">
        <v>18</v>
      </c>
      <c r="D6118" s="9">
        <v>256.59999999999997</v>
      </c>
      <c r="E6118" s="9">
        <v>270.70000000000005</v>
      </c>
      <c r="F6118" s="9">
        <v>270.7</v>
      </c>
      <c r="G6118" s="9">
        <v>361.7</v>
      </c>
      <c r="H6118" s="9">
        <v>308</v>
      </c>
      <c r="J6118" s="120">
        <f t="shared" si="578"/>
        <v>45547.75</v>
      </c>
      <c r="K6118" s="98">
        <f t="shared" si="573"/>
        <v>0.76757403529763657</v>
      </c>
      <c r="L6118" s="98">
        <f t="shared" si="574"/>
        <v>0.73720043572984761</v>
      </c>
      <c r="M6118" s="98">
        <f t="shared" si="575"/>
        <v>0.7372004357298475</v>
      </c>
      <c r="N6118" s="98">
        <f t="shared" si="576"/>
        <v>0.72703517587939703</v>
      </c>
      <c r="O6118" s="98">
        <f t="shared" si="577"/>
        <v>0.6001558846453624</v>
      </c>
    </row>
    <row r="6119" spans="1:15" x14ac:dyDescent="0.2">
      <c r="A6119">
        <v>9</v>
      </c>
      <c r="B6119">
        <v>12</v>
      </c>
      <c r="C6119">
        <v>19</v>
      </c>
      <c r="D6119" s="9">
        <v>273.8</v>
      </c>
      <c r="E6119" s="9">
        <v>301.45</v>
      </c>
      <c r="F6119" s="9">
        <v>301.45</v>
      </c>
      <c r="G6119" s="9">
        <v>395.9</v>
      </c>
      <c r="H6119" s="9">
        <v>342</v>
      </c>
      <c r="J6119" s="120">
        <f t="shared" si="578"/>
        <v>45547.791666666664</v>
      </c>
      <c r="K6119" s="98">
        <f t="shared" si="573"/>
        <v>0.81902482799880338</v>
      </c>
      <c r="L6119" s="98">
        <f t="shared" si="574"/>
        <v>0.82094226579520702</v>
      </c>
      <c r="M6119" s="98">
        <f t="shared" si="575"/>
        <v>0.82094226579520702</v>
      </c>
      <c r="N6119" s="98">
        <f t="shared" si="576"/>
        <v>0.79577889447236183</v>
      </c>
      <c r="O6119" s="98">
        <f t="shared" si="577"/>
        <v>0.66640685892439588</v>
      </c>
    </row>
    <row r="6120" spans="1:15" x14ac:dyDescent="0.2">
      <c r="A6120">
        <v>9</v>
      </c>
      <c r="B6120">
        <v>12</v>
      </c>
      <c r="C6120">
        <v>20</v>
      </c>
      <c r="D6120" s="9">
        <v>292.60000000000008</v>
      </c>
      <c r="E6120" s="9">
        <v>301.10000000000002</v>
      </c>
      <c r="F6120" s="9">
        <v>301.10000000000002</v>
      </c>
      <c r="G6120" s="9">
        <v>381.9</v>
      </c>
      <c r="H6120" s="9">
        <v>331</v>
      </c>
      <c r="J6120" s="120">
        <f t="shared" si="578"/>
        <v>45547.833333333336</v>
      </c>
      <c r="K6120" s="98">
        <f t="shared" si="573"/>
        <v>0.87526174095124143</v>
      </c>
      <c r="L6120" s="98">
        <f t="shared" si="574"/>
        <v>0.81998910675381276</v>
      </c>
      <c r="M6120" s="98">
        <f t="shared" si="575"/>
        <v>0.81998910675381276</v>
      </c>
      <c r="N6120" s="98">
        <f t="shared" si="576"/>
        <v>0.76763819095477392</v>
      </c>
      <c r="O6120" s="98">
        <f t="shared" si="577"/>
        <v>0.64497272018706153</v>
      </c>
    </row>
    <row r="6121" spans="1:15" x14ac:dyDescent="0.2">
      <c r="A6121">
        <v>9</v>
      </c>
      <c r="B6121">
        <v>12</v>
      </c>
      <c r="C6121">
        <v>21</v>
      </c>
      <c r="D6121" s="9">
        <v>291.60000000000008</v>
      </c>
      <c r="E6121" s="9">
        <v>300.10000000000002</v>
      </c>
      <c r="F6121" s="9">
        <v>300.10000000000002</v>
      </c>
      <c r="G6121" s="9">
        <v>370.9</v>
      </c>
      <c r="H6121" s="9">
        <v>328</v>
      </c>
      <c r="J6121" s="120">
        <f t="shared" si="578"/>
        <v>45547.875</v>
      </c>
      <c r="K6121" s="98">
        <f t="shared" si="573"/>
        <v>0.87227041579419684</v>
      </c>
      <c r="L6121" s="98">
        <f t="shared" si="574"/>
        <v>0.81726579520697173</v>
      </c>
      <c r="M6121" s="98">
        <f t="shared" si="575"/>
        <v>0.81726579520697173</v>
      </c>
      <c r="N6121" s="98">
        <f t="shared" si="576"/>
        <v>0.7455276381909548</v>
      </c>
      <c r="O6121" s="98">
        <f t="shared" si="577"/>
        <v>0.63912704598597037</v>
      </c>
    </row>
    <row r="6122" spans="1:15" x14ac:dyDescent="0.2">
      <c r="A6122">
        <v>9</v>
      </c>
      <c r="B6122">
        <v>12</v>
      </c>
      <c r="C6122">
        <v>22</v>
      </c>
      <c r="D6122" s="9">
        <v>278.60000000000008</v>
      </c>
      <c r="E6122" s="9">
        <v>285.20000000000005</v>
      </c>
      <c r="F6122" s="9">
        <v>285.2</v>
      </c>
      <c r="G6122" s="9">
        <v>333.65000000000003</v>
      </c>
      <c r="H6122" s="9">
        <v>306</v>
      </c>
      <c r="J6122" s="120">
        <f t="shared" si="578"/>
        <v>45547.916666666664</v>
      </c>
      <c r="K6122" s="98">
        <f t="shared" si="573"/>
        <v>0.83338318875261752</v>
      </c>
      <c r="L6122" s="98">
        <f t="shared" si="574"/>
        <v>0.77668845315904156</v>
      </c>
      <c r="M6122" s="98">
        <f t="shared" si="575"/>
        <v>0.77668845315904134</v>
      </c>
      <c r="N6122" s="98">
        <f t="shared" si="576"/>
        <v>0.67065326633165845</v>
      </c>
      <c r="O6122" s="98">
        <f t="shared" si="577"/>
        <v>0.59625876851130155</v>
      </c>
    </row>
    <row r="6123" spans="1:15" x14ac:dyDescent="0.2">
      <c r="A6123">
        <v>9</v>
      </c>
      <c r="B6123">
        <v>12</v>
      </c>
      <c r="C6123">
        <v>23</v>
      </c>
      <c r="D6123" s="9">
        <v>204.1</v>
      </c>
      <c r="E6123" s="9">
        <v>265.40000000000003</v>
      </c>
      <c r="F6123" s="9">
        <v>265.39999999999998</v>
      </c>
      <c r="G6123" s="9">
        <v>319.45000000000005</v>
      </c>
      <c r="H6123" s="9">
        <v>345</v>
      </c>
      <c r="J6123" s="120">
        <f t="shared" si="578"/>
        <v>45547.958333333336</v>
      </c>
      <c r="K6123" s="98">
        <f t="shared" si="573"/>
        <v>0.61052946455279677</v>
      </c>
      <c r="L6123" s="98">
        <f t="shared" si="574"/>
        <v>0.72276688453159055</v>
      </c>
      <c r="M6123" s="98">
        <f t="shared" si="575"/>
        <v>0.72276688453159033</v>
      </c>
      <c r="N6123" s="98">
        <f t="shared" si="576"/>
        <v>0.64211055276381923</v>
      </c>
      <c r="O6123" s="98">
        <f t="shared" si="577"/>
        <v>0.67225253312548705</v>
      </c>
    </row>
    <row r="6124" spans="1:15" x14ac:dyDescent="0.2">
      <c r="A6124">
        <v>9</v>
      </c>
      <c r="B6124">
        <v>13</v>
      </c>
      <c r="C6124">
        <v>0</v>
      </c>
      <c r="D6124" s="9">
        <v>231.7</v>
      </c>
      <c r="E6124" s="9">
        <v>239.3</v>
      </c>
      <c r="F6124" s="9">
        <v>239.3</v>
      </c>
      <c r="G6124" s="9">
        <v>286.39999999999998</v>
      </c>
      <c r="H6124" s="9">
        <v>314</v>
      </c>
      <c r="J6124" s="120">
        <f t="shared" si="578"/>
        <v>45548</v>
      </c>
      <c r="K6124" s="98">
        <f t="shared" si="573"/>
        <v>0.69309003888722687</v>
      </c>
      <c r="L6124" s="98">
        <f t="shared" si="574"/>
        <v>0.65168845315904145</v>
      </c>
      <c r="M6124" s="98">
        <f t="shared" si="575"/>
        <v>0.65168845315904145</v>
      </c>
      <c r="N6124" s="98">
        <f t="shared" si="576"/>
        <v>0.57567839195979897</v>
      </c>
      <c r="O6124" s="98">
        <f t="shared" si="577"/>
        <v>0.61184723304754474</v>
      </c>
    </row>
    <row r="6125" spans="1:15" x14ac:dyDescent="0.2">
      <c r="A6125">
        <v>9</v>
      </c>
      <c r="B6125">
        <v>13</v>
      </c>
      <c r="C6125">
        <v>1</v>
      </c>
      <c r="D6125" s="9">
        <v>224.7</v>
      </c>
      <c r="E6125" s="9">
        <v>233.40000000000003</v>
      </c>
      <c r="F6125" s="9">
        <v>233.4</v>
      </c>
      <c r="G6125" s="9">
        <v>275.39999999999998</v>
      </c>
      <c r="H6125" s="9">
        <v>312</v>
      </c>
      <c r="J6125" s="120">
        <f t="shared" si="578"/>
        <v>45548.041666666664</v>
      </c>
      <c r="K6125" s="98">
        <f t="shared" si="573"/>
        <v>0.67215076278791486</v>
      </c>
      <c r="L6125" s="98">
        <f t="shared" si="574"/>
        <v>0.63562091503267981</v>
      </c>
      <c r="M6125" s="98">
        <f t="shared" si="575"/>
        <v>0.63562091503267981</v>
      </c>
      <c r="N6125" s="98">
        <f t="shared" si="576"/>
        <v>0.55356783919597996</v>
      </c>
      <c r="O6125" s="98">
        <f t="shared" si="577"/>
        <v>0.607950116913484</v>
      </c>
    </row>
    <row r="6126" spans="1:15" x14ac:dyDescent="0.2">
      <c r="A6126">
        <v>9</v>
      </c>
      <c r="B6126">
        <v>13</v>
      </c>
      <c r="C6126">
        <v>2</v>
      </c>
      <c r="D6126" s="9">
        <v>80.399999999999977</v>
      </c>
      <c r="E6126" s="9">
        <v>230.10000000000002</v>
      </c>
      <c r="F6126" s="9">
        <v>230.1</v>
      </c>
      <c r="G6126" s="9">
        <v>264.29999999999995</v>
      </c>
      <c r="H6126" s="9">
        <v>301</v>
      </c>
      <c r="J6126" s="120">
        <f t="shared" si="578"/>
        <v>45548.083333333336</v>
      </c>
      <c r="K6126" s="98">
        <f t="shared" si="573"/>
        <v>0.24050254262638338</v>
      </c>
      <c r="L6126" s="98">
        <f t="shared" si="574"/>
        <v>0.62663398692810468</v>
      </c>
      <c r="M6126" s="98">
        <f t="shared" si="575"/>
        <v>0.62663398692810457</v>
      </c>
      <c r="N6126" s="98">
        <f t="shared" si="576"/>
        <v>0.53125628140703518</v>
      </c>
      <c r="O6126" s="98">
        <f t="shared" si="577"/>
        <v>0.58651597817614964</v>
      </c>
    </row>
    <row r="6127" spans="1:15" x14ac:dyDescent="0.2">
      <c r="A6127">
        <v>9</v>
      </c>
      <c r="B6127">
        <v>13</v>
      </c>
      <c r="C6127">
        <v>3</v>
      </c>
      <c r="D6127" s="9">
        <v>146.39999999999998</v>
      </c>
      <c r="E6127" s="9">
        <v>226.10000000000005</v>
      </c>
      <c r="F6127" s="9">
        <v>226.1</v>
      </c>
      <c r="G6127" s="9">
        <v>251.25</v>
      </c>
      <c r="H6127" s="9">
        <v>294</v>
      </c>
      <c r="J6127" s="120">
        <f t="shared" si="578"/>
        <v>45548.125</v>
      </c>
      <c r="K6127" s="98">
        <f t="shared" si="573"/>
        <v>0.43793000299132501</v>
      </c>
      <c r="L6127" s="98">
        <f t="shared" si="574"/>
        <v>0.61574074074074092</v>
      </c>
      <c r="M6127" s="98">
        <f t="shared" si="575"/>
        <v>0.6157407407407407</v>
      </c>
      <c r="N6127" s="98">
        <f t="shared" si="576"/>
        <v>0.50502512562814073</v>
      </c>
      <c r="O6127" s="98">
        <f t="shared" si="577"/>
        <v>0.57287607170693677</v>
      </c>
    </row>
    <row r="6128" spans="1:15" x14ac:dyDescent="0.2">
      <c r="A6128">
        <v>9</v>
      </c>
      <c r="B6128">
        <v>13</v>
      </c>
      <c r="C6128">
        <v>4</v>
      </c>
      <c r="D6128" s="9">
        <v>163.89999999999998</v>
      </c>
      <c r="E6128" s="9">
        <v>220.10000000000005</v>
      </c>
      <c r="F6128" s="9">
        <v>220.1</v>
      </c>
      <c r="G6128" s="9">
        <v>252.2</v>
      </c>
      <c r="H6128" s="9">
        <v>295</v>
      </c>
      <c r="J6128" s="120">
        <f t="shared" si="578"/>
        <v>45548.166666666664</v>
      </c>
      <c r="K6128" s="98">
        <f t="shared" si="573"/>
        <v>0.49027819323960498</v>
      </c>
      <c r="L6128" s="98">
        <f t="shared" si="574"/>
        <v>0.59940087145969512</v>
      </c>
      <c r="M6128" s="98">
        <f t="shared" si="575"/>
        <v>0.59940087145969501</v>
      </c>
      <c r="N6128" s="98">
        <f t="shared" si="576"/>
        <v>0.50693467336683418</v>
      </c>
      <c r="O6128" s="98">
        <f t="shared" si="577"/>
        <v>0.5748246297739672</v>
      </c>
    </row>
    <row r="6129" spans="1:15" x14ac:dyDescent="0.2">
      <c r="A6129">
        <v>9</v>
      </c>
      <c r="B6129">
        <v>13</v>
      </c>
      <c r="C6129">
        <v>5</v>
      </c>
      <c r="D6129" s="9">
        <v>170.89999999999998</v>
      </c>
      <c r="E6129" s="9">
        <v>228.20000000000005</v>
      </c>
      <c r="F6129" s="9">
        <v>228.2</v>
      </c>
      <c r="G6129" s="9">
        <v>263.64999999999998</v>
      </c>
      <c r="H6129" s="9">
        <v>298</v>
      </c>
      <c r="J6129" s="120">
        <f t="shared" si="578"/>
        <v>45548.208333333336</v>
      </c>
      <c r="K6129" s="98">
        <f t="shared" si="573"/>
        <v>0.51121746933891699</v>
      </c>
      <c r="L6129" s="98">
        <f t="shared" si="574"/>
        <v>0.62145969498910691</v>
      </c>
      <c r="M6129" s="98">
        <f t="shared" si="575"/>
        <v>0.62145969498910669</v>
      </c>
      <c r="N6129" s="98">
        <f t="shared" si="576"/>
        <v>0.52994974874371858</v>
      </c>
      <c r="O6129" s="98">
        <f t="shared" si="577"/>
        <v>0.58067030397505837</v>
      </c>
    </row>
    <row r="6130" spans="1:15" x14ac:dyDescent="0.2">
      <c r="A6130">
        <v>9</v>
      </c>
      <c r="B6130">
        <v>13</v>
      </c>
      <c r="C6130">
        <v>6</v>
      </c>
      <c r="D6130" s="9">
        <v>175.4</v>
      </c>
      <c r="E6130" s="9">
        <v>230.20000000000007</v>
      </c>
      <c r="F6130" s="9">
        <v>230.2</v>
      </c>
      <c r="G6130" s="9">
        <v>283.60000000000002</v>
      </c>
      <c r="H6130" s="9">
        <v>316</v>
      </c>
      <c r="J6130" s="120">
        <f t="shared" si="578"/>
        <v>45548.25</v>
      </c>
      <c r="K6130" s="98">
        <f t="shared" si="573"/>
        <v>0.52467843254561763</v>
      </c>
      <c r="L6130" s="98">
        <f t="shared" si="574"/>
        <v>0.62690631808278885</v>
      </c>
      <c r="M6130" s="98">
        <f t="shared" si="575"/>
        <v>0.62690631808278863</v>
      </c>
      <c r="N6130" s="98">
        <f t="shared" si="576"/>
        <v>0.5700502512562815</v>
      </c>
      <c r="O6130" s="98">
        <f t="shared" si="577"/>
        <v>0.61574434918160559</v>
      </c>
    </row>
    <row r="6131" spans="1:15" x14ac:dyDescent="0.2">
      <c r="A6131">
        <v>9</v>
      </c>
      <c r="B6131">
        <v>13</v>
      </c>
      <c r="C6131">
        <v>7</v>
      </c>
      <c r="D6131" s="9">
        <v>185.3</v>
      </c>
      <c r="E6131" s="9">
        <v>234.70000000000005</v>
      </c>
      <c r="F6131" s="9">
        <v>234.7</v>
      </c>
      <c r="G6131" s="9">
        <v>308.90000000000003</v>
      </c>
      <c r="H6131" s="9">
        <v>336</v>
      </c>
      <c r="J6131" s="120">
        <f t="shared" si="578"/>
        <v>45548.291666666664</v>
      </c>
      <c r="K6131" s="98">
        <f t="shared" si="573"/>
        <v>0.55429255160035884</v>
      </c>
      <c r="L6131" s="98">
        <f t="shared" si="574"/>
        <v>0.63916122004357312</v>
      </c>
      <c r="M6131" s="98">
        <f t="shared" si="575"/>
        <v>0.63916122004357301</v>
      </c>
      <c r="N6131" s="98">
        <f t="shared" si="576"/>
        <v>0.6209045226130655</v>
      </c>
      <c r="O6131" s="98">
        <f t="shared" si="577"/>
        <v>0.65471551052221355</v>
      </c>
    </row>
    <row r="6132" spans="1:15" x14ac:dyDescent="0.2">
      <c r="A6132">
        <v>9</v>
      </c>
      <c r="B6132">
        <v>13</v>
      </c>
      <c r="C6132">
        <v>8</v>
      </c>
      <c r="D6132" s="9">
        <v>198.3</v>
      </c>
      <c r="E6132" s="9">
        <v>240.40000000000006</v>
      </c>
      <c r="F6132" s="9">
        <v>240.4</v>
      </c>
      <c r="G6132" s="9">
        <v>316.40000000000003</v>
      </c>
      <c r="H6132" s="9">
        <v>337</v>
      </c>
      <c r="J6132" s="120">
        <f t="shared" si="578"/>
        <v>45548.333333333336</v>
      </c>
      <c r="K6132" s="98">
        <f t="shared" si="573"/>
        <v>0.59317977864193827</v>
      </c>
      <c r="L6132" s="98">
        <f t="shared" si="574"/>
        <v>0.65468409586056664</v>
      </c>
      <c r="M6132" s="98">
        <f t="shared" si="575"/>
        <v>0.65468409586056653</v>
      </c>
      <c r="N6132" s="98">
        <f t="shared" si="576"/>
        <v>0.63597989949748757</v>
      </c>
      <c r="O6132" s="98">
        <f t="shared" si="577"/>
        <v>0.65666406858924387</v>
      </c>
    </row>
    <row r="6133" spans="1:15" x14ac:dyDescent="0.2">
      <c r="A6133">
        <v>9</v>
      </c>
      <c r="B6133">
        <v>13</v>
      </c>
      <c r="C6133">
        <v>9</v>
      </c>
      <c r="D6133" s="9">
        <v>197.3</v>
      </c>
      <c r="E6133" s="9">
        <v>243.70000000000005</v>
      </c>
      <c r="F6133" s="9">
        <v>243.7</v>
      </c>
      <c r="G6133" s="9">
        <v>309.8</v>
      </c>
      <c r="H6133" s="9">
        <v>341</v>
      </c>
      <c r="J6133" s="120">
        <f t="shared" si="578"/>
        <v>45548.375</v>
      </c>
      <c r="K6133" s="98">
        <f t="shared" si="573"/>
        <v>0.59018845348489368</v>
      </c>
      <c r="L6133" s="98">
        <f t="shared" si="574"/>
        <v>0.66367102396514177</v>
      </c>
      <c r="M6133" s="98">
        <f t="shared" si="575"/>
        <v>0.66367102396514155</v>
      </c>
      <c r="N6133" s="98">
        <f t="shared" si="576"/>
        <v>0.62271356783919607</v>
      </c>
      <c r="O6133" s="98">
        <f t="shared" si="577"/>
        <v>0.66445830085736546</v>
      </c>
    </row>
    <row r="6134" spans="1:15" x14ac:dyDescent="0.2">
      <c r="A6134">
        <v>9</v>
      </c>
      <c r="B6134">
        <v>13</v>
      </c>
      <c r="C6134">
        <v>10</v>
      </c>
      <c r="D6134" s="9">
        <v>190.3</v>
      </c>
      <c r="E6134" s="9">
        <v>234.00000000000003</v>
      </c>
      <c r="F6134" s="9">
        <v>234</v>
      </c>
      <c r="G6134" s="9">
        <v>301.8</v>
      </c>
      <c r="H6134" s="9">
        <v>346</v>
      </c>
      <c r="J6134" s="120">
        <f t="shared" si="578"/>
        <v>45548.416666666664</v>
      </c>
      <c r="K6134" s="98">
        <f t="shared" si="573"/>
        <v>0.56924917738558178</v>
      </c>
      <c r="L6134" s="98">
        <f t="shared" si="574"/>
        <v>0.63725490196078438</v>
      </c>
      <c r="M6134" s="98">
        <f t="shared" si="575"/>
        <v>0.63725490196078438</v>
      </c>
      <c r="N6134" s="98">
        <f t="shared" si="576"/>
        <v>0.60663316582914584</v>
      </c>
      <c r="O6134" s="98">
        <f t="shared" si="577"/>
        <v>0.67420109119251748</v>
      </c>
    </row>
    <row r="6135" spans="1:15" x14ac:dyDescent="0.2">
      <c r="A6135">
        <v>9</v>
      </c>
      <c r="B6135">
        <v>13</v>
      </c>
      <c r="C6135">
        <v>11</v>
      </c>
      <c r="D6135" s="9">
        <v>185.3</v>
      </c>
      <c r="E6135" s="9">
        <v>224.70000000000007</v>
      </c>
      <c r="F6135" s="9">
        <v>224.7</v>
      </c>
      <c r="G6135" s="9">
        <v>304.95000000000005</v>
      </c>
      <c r="H6135" s="9">
        <v>348</v>
      </c>
      <c r="J6135" s="120">
        <f t="shared" si="578"/>
        <v>45548.458333333336</v>
      </c>
      <c r="K6135" s="98">
        <f t="shared" si="573"/>
        <v>0.55429255160035884</v>
      </c>
      <c r="L6135" s="98">
        <f t="shared" si="574"/>
        <v>0.61192810457516367</v>
      </c>
      <c r="M6135" s="98">
        <f t="shared" si="575"/>
        <v>0.61192810457516333</v>
      </c>
      <c r="N6135" s="98">
        <f t="shared" si="576"/>
        <v>0.61296482412060316</v>
      </c>
      <c r="O6135" s="98">
        <f t="shared" si="577"/>
        <v>0.67809820732657822</v>
      </c>
    </row>
    <row r="6136" spans="1:15" x14ac:dyDescent="0.2">
      <c r="A6136">
        <v>9</v>
      </c>
      <c r="B6136">
        <v>13</v>
      </c>
      <c r="C6136">
        <v>12</v>
      </c>
      <c r="D6136" s="9">
        <v>187.3</v>
      </c>
      <c r="E6136" s="9">
        <v>229.90000000000006</v>
      </c>
      <c r="F6136" s="9">
        <v>229.9</v>
      </c>
      <c r="G6136" s="9">
        <v>286.45000000000005</v>
      </c>
      <c r="H6136" s="9">
        <v>355</v>
      </c>
      <c r="J6136" s="120">
        <f t="shared" si="578"/>
        <v>45548.5</v>
      </c>
      <c r="K6136" s="98">
        <f t="shared" si="573"/>
        <v>0.56027520191444802</v>
      </c>
      <c r="L6136" s="98">
        <f t="shared" si="574"/>
        <v>0.62608932461873656</v>
      </c>
      <c r="M6136" s="98">
        <f t="shared" si="575"/>
        <v>0.62608932461873645</v>
      </c>
      <c r="N6136" s="98">
        <f t="shared" si="576"/>
        <v>0.57577889447236197</v>
      </c>
      <c r="O6136" s="98">
        <f t="shared" si="577"/>
        <v>0.69173811379579109</v>
      </c>
    </row>
    <row r="6137" spans="1:15" x14ac:dyDescent="0.2">
      <c r="A6137">
        <v>9</v>
      </c>
      <c r="B6137">
        <v>13</v>
      </c>
      <c r="C6137">
        <v>13</v>
      </c>
      <c r="D6137" s="9">
        <v>194.3</v>
      </c>
      <c r="E6137" s="9">
        <v>219.70000000000007</v>
      </c>
      <c r="F6137" s="9">
        <v>219.7</v>
      </c>
      <c r="G6137" s="9">
        <v>285.45000000000005</v>
      </c>
      <c r="H6137" s="9">
        <v>348</v>
      </c>
      <c r="J6137" s="120">
        <f t="shared" si="578"/>
        <v>45548.541666666664</v>
      </c>
      <c r="K6137" s="98">
        <f t="shared" si="573"/>
        <v>0.58121447801376003</v>
      </c>
      <c r="L6137" s="98">
        <f t="shared" si="574"/>
        <v>0.59831154684095877</v>
      </c>
      <c r="M6137" s="98">
        <f t="shared" si="575"/>
        <v>0.59831154684095855</v>
      </c>
      <c r="N6137" s="98">
        <f t="shared" si="576"/>
        <v>0.57376884422110563</v>
      </c>
      <c r="O6137" s="98">
        <f t="shared" si="577"/>
        <v>0.67809820732657822</v>
      </c>
    </row>
    <row r="6138" spans="1:15" x14ac:dyDescent="0.2">
      <c r="A6138">
        <v>9</v>
      </c>
      <c r="B6138">
        <v>13</v>
      </c>
      <c r="C6138">
        <v>14</v>
      </c>
      <c r="D6138" s="9">
        <v>173.3</v>
      </c>
      <c r="E6138" s="9">
        <v>222.30000000000007</v>
      </c>
      <c r="F6138" s="9">
        <v>222.3</v>
      </c>
      <c r="G6138" s="9">
        <v>278.45000000000005</v>
      </c>
      <c r="H6138" s="9">
        <v>354</v>
      </c>
      <c r="J6138" s="120">
        <f t="shared" si="578"/>
        <v>45548.583333333336</v>
      </c>
      <c r="K6138" s="98">
        <f t="shared" si="573"/>
        <v>0.518396649715824</v>
      </c>
      <c r="L6138" s="98">
        <f t="shared" si="574"/>
        <v>0.60539215686274528</v>
      </c>
      <c r="M6138" s="98">
        <f t="shared" si="575"/>
        <v>0.60539215686274517</v>
      </c>
      <c r="N6138" s="98">
        <f t="shared" si="576"/>
        <v>0.55969849246231174</v>
      </c>
      <c r="O6138" s="98">
        <f t="shared" si="577"/>
        <v>0.68978955572876066</v>
      </c>
    </row>
    <row r="6139" spans="1:15" x14ac:dyDescent="0.2">
      <c r="A6139">
        <v>9</v>
      </c>
      <c r="B6139">
        <v>13</v>
      </c>
      <c r="C6139">
        <v>15</v>
      </c>
      <c r="D6139" s="9">
        <v>163.30000000000001</v>
      </c>
      <c r="E6139" s="9">
        <v>213.10000000000005</v>
      </c>
      <c r="F6139" s="9">
        <v>213.1</v>
      </c>
      <c r="G6139" s="9">
        <v>305.51</v>
      </c>
      <c r="H6139" s="9">
        <v>352</v>
      </c>
      <c r="J6139" s="120">
        <f t="shared" si="578"/>
        <v>45548.625</v>
      </c>
      <c r="K6139" s="98">
        <f t="shared" si="573"/>
        <v>0.48848339814537833</v>
      </c>
      <c r="L6139" s="98">
        <f t="shared" si="574"/>
        <v>0.5803376906318084</v>
      </c>
      <c r="M6139" s="98">
        <f t="shared" si="575"/>
        <v>0.58033769063180829</v>
      </c>
      <c r="N6139" s="98">
        <f t="shared" si="576"/>
        <v>0.61409045226130654</v>
      </c>
      <c r="O6139" s="98">
        <f t="shared" si="577"/>
        <v>0.68589243959469981</v>
      </c>
    </row>
    <row r="6140" spans="1:15" x14ac:dyDescent="0.2">
      <c r="A6140">
        <v>9</v>
      </c>
      <c r="B6140">
        <v>13</v>
      </c>
      <c r="C6140">
        <v>16</v>
      </c>
      <c r="D6140" s="9">
        <v>125.3</v>
      </c>
      <c r="E6140" s="9">
        <v>227.10000000000005</v>
      </c>
      <c r="F6140" s="9">
        <v>227.1</v>
      </c>
      <c r="G6140" s="9">
        <v>306.40000000000003</v>
      </c>
      <c r="H6140" s="9">
        <v>358</v>
      </c>
      <c r="J6140" s="120">
        <f t="shared" si="578"/>
        <v>45548.666666666664</v>
      </c>
      <c r="K6140" s="98">
        <f t="shared" si="573"/>
        <v>0.37481304217768463</v>
      </c>
      <c r="L6140" s="98">
        <f t="shared" si="574"/>
        <v>0.61846405228758183</v>
      </c>
      <c r="M6140" s="98">
        <f t="shared" si="575"/>
        <v>0.61846405228758172</v>
      </c>
      <c r="N6140" s="98">
        <f t="shared" si="576"/>
        <v>0.61587939698492478</v>
      </c>
      <c r="O6140" s="98">
        <f t="shared" si="577"/>
        <v>0.69758378799688225</v>
      </c>
    </row>
    <row r="6141" spans="1:15" x14ac:dyDescent="0.2">
      <c r="A6141">
        <v>9</v>
      </c>
      <c r="B6141">
        <v>13</v>
      </c>
      <c r="C6141">
        <v>17</v>
      </c>
      <c r="D6141" s="9">
        <v>158.70000000000002</v>
      </c>
      <c r="E6141" s="9">
        <v>235.50000000000006</v>
      </c>
      <c r="F6141" s="9">
        <v>235.5</v>
      </c>
      <c r="G6141" s="9">
        <v>315.40000000000003</v>
      </c>
      <c r="H6141" s="9">
        <v>357</v>
      </c>
      <c r="J6141" s="120">
        <f t="shared" si="578"/>
        <v>45548.708333333336</v>
      </c>
      <c r="K6141" s="98">
        <f t="shared" si="573"/>
        <v>0.47472330242297334</v>
      </c>
      <c r="L6141" s="98">
        <f t="shared" si="574"/>
        <v>0.64133986928104592</v>
      </c>
      <c r="M6141" s="98">
        <f t="shared" si="575"/>
        <v>0.6413398692810458</v>
      </c>
      <c r="N6141" s="98">
        <f t="shared" si="576"/>
        <v>0.63396984924623134</v>
      </c>
      <c r="O6141" s="98">
        <f t="shared" si="577"/>
        <v>0.69563522992985183</v>
      </c>
    </row>
    <row r="6142" spans="1:15" x14ac:dyDescent="0.2">
      <c r="A6142">
        <v>9</v>
      </c>
      <c r="B6142">
        <v>13</v>
      </c>
      <c r="C6142">
        <v>18</v>
      </c>
      <c r="D6142" s="9">
        <v>255.20000000000002</v>
      </c>
      <c r="E6142" s="9">
        <v>253.10000000000005</v>
      </c>
      <c r="F6142" s="9">
        <v>253.1</v>
      </c>
      <c r="G6142" s="9">
        <v>374.45000000000005</v>
      </c>
      <c r="H6142" s="9">
        <v>403</v>
      </c>
      <c r="J6142" s="120">
        <f t="shared" si="578"/>
        <v>45548.75</v>
      </c>
      <c r="K6142" s="98">
        <f t="shared" si="573"/>
        <v>0.76338618007777437</v>
      </c>
      <c r="L6142" s="98">
        <f t="shared" si="574"/>
        <v>0.68927015250544676</v>
      </c>
      <c r="M6142" s="98">
        <f t="shared" si="575"/>
        <v>0.68927015250544665</v>
      </c>
      <c r="N6142" s="98">
        <f t="shared" si="576"/>
        <v>0.75266331658291474</v>
      </c>
      <c r="O6142" s="98">
        <f t="shared" si="577"/>
        <v>0.78526890101325009</v>
      </c>
    </row>
    <row r="6143" spans="1:15" x14ac:dyDescent="0.2">
      <c r="A6143">
        <v>9</v>
      </c>
      <c r="B6143">
        <v>13</v>
      </c>
      <c r="C6143">
        <v>19</v>
      </c>
      <c r="D6143" s="9">
        <v>249.70000000000002</v>
      </c>
      <c r="E6143" s="9">
        <v>289.5</v>
      </c>
      <c r="F6143" s="9">
        <v>289.5</v>
      </c>
      <c r="G6143" s="9">
        <v>417</v>
      </c>
      <c r="H6143" s="9">
        <v>441</v>
      </c>
      <c r="J6143" s="120">
        <f t="shared" si="578"/>
        <v>45548.791666666664</v>
      </c>
      <c r="K6143" s="98">
        <f t="shared" si="573"/>
        <v>0.74693389171402924</v>
      </c>
      <c r="L6143" s="98">
        <f t="shared" si="574"/>
        <v>0.78839869281045749</v>
      </c>
      <c r="M6143" s="98">
        <f t="shared" si="575"/>
        <v>0.78839869281045749</v>
      </c>
      <c r="N6143" s="98">
        <f t="shared" si="576"/>
        <v>0.8381909547738694</v>
      </c>
      <c r="O6143" s="98">
        <f t="shared" si="577"/>
        <v>0.85931410756040527</v>
      </c>
    </row>
    <row r="6144" spans="1:15" x14ac:dyDescent="0.2">
      <c r="A6144">
        <v>9</v>
      </c>
      <c r="B6144">
        <v>13</v>
      </c>
      <c r="C6144">
        <v>20</v>
      </c>
      <c r="D6144" s="9">
        <v>268.7</v>
      </c>
      <c r="E6144" s="9">
        <v>298.10000000000002</v>
      </c>
      <c r="F6144" s="9">
        <v>298.10000000000002</v>
      </c>
      <c r="G6144" s="9">
        <v>419.5</v>
      </c>
      <c r="H6144" s="9">
        <v>431</v>
      </c>
      <c r="J6144" s="120">
        <f t="shared" si="578"/>
        <v>45548.833333333336</v>
      </c>
      <c r="K6144" s="98">
        <f t="shared" si="573"/>
        <v>0.80376906969787598</v>
      </c>
      <c r="L6144" s="98">
        <f t="shared" si="574"/>
        <v>0.8118191721132898</v>
      </c>
      <c r="M6144" s="98">
        <f t="shared" si="575"/>
        <v>0.8118191721132898</v>
      </c>
      <c r="N6144" s="98">
        <f t="shared" si="576"/>
        <v>0.84321608040201013</v>
      </c>
      <c r="O6144" s="98">
        <f t="shared" si="577"/>
        <v>0.83982852689010123</v>
      </c>
    </row>
    <row r="6145" spans="1:15" x14ac:dyDescent="0.2">
      <c r="A6145">
        <v>9</v>
      </c>
      <c r="B6145">
        <v>13</v>
      </c>
      <c r="C6145">
        <v>21</v>
      </c>
      <c r="D6145" s="9">
        <v>264.7</v>
      </c>
      <c r="E6145" s="9">
        <v>298.2</v>
      </c>
      <c r="F6145" s="9">
        <v>298.2</v>
      </c>
      <c r="G6145" s="9">
        <v>409.3</v>
      </c>
      <c r="H6145" s="9">
        <v>399</v>
      </c>
      <c r="J6145" s="120">
        <f t="shared" si="578"/>
        <v>45548.875</v>
      </c>
      <c r="K6145" s="98">
        <f t="shared" si="573"/>
        <v>0.79180376906969763</v>
      </c>
      <c r="L6145" s="98">
        <f t="shared" si="574"/>
        <v>0.81209150326797386</v>
      </c>
      <c r="M6145" s="98">
        <f t="shared" si="575"/>
        <v>0.81209150326797386</v>
      </c>
      <c r="N6145" s="98">
        <f t="shared" si="576"/>
        <v>0.82271356783919614</v>
      </c>
      <c r="O6145" s="98">
        <f t="shared" si="577"/>
        <v>0.77747466874512849</v>
      </c>
    </row>
    <row r="6146" spans="1:15" x14ac:dyDescent="0.2">
      <c r="A6146">
        <v>9</v>
      </c>
      <c r="B6146">
        <v>13</v>
      </c>
      <c r="C6146">
        <v>22</v>
      </c>
      <c r="D6146" s="9">
        <v>231.3</v>
      </c>
      <c r="E6146" s="9">
        <v>278.8</v>
      </c>
      <c r="F6146" s="9">
        <v>278.8</v>
      </c>
      <c r="G6146" s="9">
        <v>387.8</v>
      </c>
      <c r="H6146" s="9">
        <v>379</v>
      </c>
      <c r="J6146" s="120">
        <f t="shared" si="578"/>
        <v>45548.916666666664</v>
      </c>
      <c r="K6146" s="98">
        <f t="shared" si="573"/>
        <v>0.69189350882440914</v>
      </c>
      <c r="L6146" s="98">
        <f t="shared" si="574"/>
        <v>0.7592592592592593</v>
      </c>
      <c r="M6146" s="98">
        <f t="shared" si="575"/>
        <v>0.7592592592592593</v>
      </c>
      <c r="N6146" s="98">
        <f t="shared" si="576"/>
        <v>0.77949748743718605</v>
      </c>
      <c r="O6146" s="98">
        <f t="shared" si="577"/>
        <v>0.73850350740452064</v>
      </c>
    </row>
    <row r="6147" spans="1:15" x14ac:dyDescent="0.2">
      <c r="A6147">
        <v>9</v>
      </c>
      <c r="B6147">
        <v>13</v>
      </c>
      <c r="C6147">
        <v>23</v>
      </c>
      <c r="D6147" s="9">
        <v>216.3</v>
      </c>
      <c r="E6147" s="9">
        <v>235.00000000000003</v>
      </c>
      <c r="F6147" s="9">
        <v>235</v>
      </c>
      <c r="G6147" s="9">
        <v>355.8</v>
      </c>
      <c r="H6147" s="9">
        <v>307</v>
      </c>
      <c r="J6147" s="120">
        <f t="shared" si="578"/>
        <v>45548.958333333336</v>
      </c>
      <c r="K6147" s="98">
        <f t="shared" si="573"/>
        <v>0.64702363146874053</v>
      </c>
      <c r="L6147" s="98">
        <f t="shared" si="574"/>
        <v>0.6399782135076254</v>
      </c>
      <c r="M6147" s="98">
        <f t="shared" si="575"/>
        <v>0.63997821350762529</v>
      </c>
      <c r="N6147" s="98">
        <f t="shared" si="576"/>
        <v>0.71517587939698501</v>
      </c>
      <c r="O6147" s="98">
        <f t="shared" si="577"/>
        <v>0.59820732657833198</v>
      </c>
    </row>
    <row r="6148" spans="1:15" x14ac:dyDescent="0.2">
      <c r="A6148">
        <v>9</v>
      </c>
      <c r="B6148">
        <v>14</v>
      </c>
      <c r="C6148">
        <v>0</v>
      </c>
      <c r="D6148" s="9">
        <v>206.7</v>
      </c>
      <c r="E6148" s="9">
        <v>226.10000000000005</v>
      </c>
      <c r="F6148" s="9">
        <v>226.1</v>
      </c>
      <c r="G6148" s="9">
        <v>324.35000000000002</v>
      </c>
      <c r="H6148" s="9">
        <v>293.3</v>
      </c>
      <c r="J6148" s="120">
        <f t="shared" si="578"/>
        <v>45549</v>
      </c>
      <c r="K6148" s="98">
        <f t="shared" ref="K6148:K6211" si="579">D6148/R$6</f>
        <v>0.61830690996111259</v>
      </c>
      <c r="L6148" s="98">
        <f t="shared" ref="L6148:L6211" si="580">E6148/S$6</f>
        <v>0.61574074074074092</v>
      </c>
      <c r="M6148" s="98">
        <f t="shared" ref="M6148:M6211" si="581">F6148/T$6</f>
        <v>0.6157407407407407</v>
      </c>
      <c r="N6148" s="98">
        <f t="shared" ref="N6148:N6211" si="582">G6148/U$6</f>
        <v>0.65195979899497503</v>
      </c>
      <c r="O6148" s="98">
        <f t="shared" ref="O6148:O6211" si="583">H6148/V$6</f>
        <v>0.57151208106001561</v>
      </c>
    </row>
    <row r="6149" spans="1:15" x14ac:dyDescent="0.2">
      <c r="A6149">
        <v>9</v>
      </c>
      <c r="B6149">
        <v>14</v>
      </c>
      <c r="C6149">
        <v>1</v>
      </c>
      <c r="D6149" s="9">
        <v>206.7</v>
      </c>
      <c r="E6149" s="9">
        <v>221.10000000000005</v>
      </c>
      <c r="F6149" s="9">
        <v>221.1</v>
      </c>
      <c r="G6149" s="9">
        <v>312.35000000000002</v>
      </c>
      <c r="H6149" s="9">
        <v>279.3</v>
      </c>
      <c r="J6149" s="120">
        <f t="shared" ref="J6149:J6212" si="584">DATE(2024,A6149,B6149)+TIME(C6149,0,0)</f>
        <v>45549.041666666664</v>
      </c>
      <c r="K6149" s="98">
        <f t="shared" si="579"/>
        <v>0.61830690996111259</v>
      </c>
      <c r="L6149" s="98">
        <f t="shared" si="580"/>
        <v>0.60212418300653614</v>
      </c>
      <c r="M6149" s="98">
        <f t="shared" si="581"/>
        <v>0.60212418300653592</v>
      </c>
      <c r="N6149" s="98">
        <f t="shared" si="582"/>
        <v>0.62783919597989957</v>
      </c>
      <c r="O6149" s="98">
        <f t="shared" si="583"/>
        <v>0.54423226812158998</v>
      </c>
    </row>
    <row r="6150" spans="1:15" x14ac:dyDescent="0.2">
      <c r="A6150">
        <v>9</v>
      </c>
      <c r="B6150">
        <v>14</v>
      </c>
      <c r="C6150">
        <v>2</v>
      </c>
      <c r="D6150" s="9">
        <v>202.7</v>
      </c>
      <c r="E6150" s="9">
        <v>215.00000000000006</v>
      </c>
      <c r="F6150" s="9">
        <v>215</v>
      </c>
      <c r="G6150" s="9">
        <v>280.35000000000002</v>
      </c>
      <c r="H6150" s="9">
        <v>274.3</v>
      </c>
      <c r="J6150" s="120">
        <f t="shared" si="584"/>
        <v>45549.083333333336</v>
      </c>
      <c r="K6150" s="98">
        <f t="shared" si="579"/>
        <v>0.60634160933293435</v>
      </c>
      <c r="L6150" s="98">
        <f t="shared" si="580"/>
        <v>0.58551198257080628</v>
      </c>
      <c r="M6150" s="98">
        <f t="shared" si="581"/>
        <v>0.58551198257080617</v>
      </c>
      <c r="N6150" s="98">
        <f t="shared" si="582"/>
        <v>0.56351758793969864</v>
      </c>
      <c r="O6150" s="98">
        <f t="shared" si="583"/>
        <v>0.53448947778643796</v>
      </c>
    </row>
    <row r="6151" spans="1:15" x14ac:dyDescent="0.2">
      <c r="A6151">
        <v>9</v>
      </c>
      <c r="B6151">
        <v>14</v>
      </c>
      <c r="C6151">
        <v>3</v>
      </c>
      <c r="D6151" s="9">
        <v>198.7</v>
      </c>
      <c r="E6151" s="9">
        <v>211.90000000000003</v>
      </c>
      <c r="F6151" s="9">
        <v>211.9</v>
      </c>
      <c r="G6151" s="9">
        <v>298.35000000000002</v>
      </c>
      <c r="H6151" s="9">
        <v>271.3</v>
      </c>
      <c r="J6151" s="120">
        <f t="shared" si="584"/>
        <v>45549.125</v>
      </c>
      <c r="K6151" s="98">
        <f t="shared" si="579"/>
        <v>0.59437630870475611</v>
      </c>
      <c r="L6151" s="98">
        <f t="shared" si="580"/>
        <v>0.57706971677559926</v>
      </c>
      <c r="M6151" s="98">
        <f t="shared" si="581"/>
        <v>0.57706971677559915</v>
      </c>
      <c r="N6151" s="98">
        <f t="shared" si="582"/>
        <v>0.59969849246231166</v>
      </c>
      <c r="O6151" s="98">
        <f t="shared" si="583"/>
        <v>0.52864380358534679</v>
      </c>
    </row>
    <row r="6152" spans="1:15" x14ac:dyDescent="0.2">
      <c r="A6152">
        <v>9</v>
      </c>
      <c r="B6152">
        <v>14</v>
      </c>
      <c r="C6152">
        <v>4</v>
      </c>
      <c r="D6152" s="9">
        <v>195.7</v>
      </c>
      <c r="E6152" s="9">
        <v>210.10000000000005</v>
      </c>
      <c r="F6152" s="9">
        <v>210.1</v>
      </c>
      <c r="G6152" s="9">
        <v>300.35000000000002</v>
      </c>
      <c r="H6152" s="9">
        <v>275.3</v>
      </c>
      <c r="J6152" s="120">
        <f t="shared" si="584"/>
        <v>45549.166666666664</v>
      </c>
      <c r="K6152" s="98">
        <f t="shared" si="579"/>
        <v>0.58540233323362234</v>
      </c>
      <c r="L6152" s="98">
        <f t="shared" si="580"/>
        <v>0.57216775599128555</v>
      </c>
      <c r="M6152" s="98">
        <f t="shared" si="581"/>
        <v>0.57216775599128544</v>
      </c>
      <c r="N6152" s="98">
        <f t="shared" si="582"/>
        <v>0.60371859296482422</v>
      </c>
      <c r="O6152" s="98">
        <f t="shared" si="583"/>
        <v>0.53643803585346839</v>
      </c>
    </row>
    <row r="6153" spans="1:15" x14ac:dyDescent="0.2">
      <c r="A6153">
        <v>9</v>
      </c>
      <c r="B6153">
        <v>14</v>
      </c>
      <c r="C6153">
        <v>5</v>
      </c>
      <c r="D6153" s="9">
        <v>203.7</v>
      </c>
      <c r="E6153" s="9">
        <v>204.10000000000005</v>
      </c>
      <c r="F6153" s="9">
        <v>204.1</v>
      </c>
      <c r="G6153" s="9">
        <v>322.35000000000002</v>
      </c>
      <c r="H6153" s="9">
        <v>288.3</v>
      </c>
      <c r="J6153" s="120">
        <f t="shared" si="584"/>
        <v>45549.208333333336</v>
      </c>
      <c r="K6153" s="98">
        <f t="shared" si="579"/>
        <v>0.60933293448997894</v>
      </c>
      <c r="L6153" s="98">
        <f t="shared" si="580"/>
        <v>0.55582788671023986</v>
      </c>
      <c r="M6153" s="98">
        <f t="shared" si="581"/>
        <v>0.55582788671023964</v>
      </c>
      <c r="N6153" s="98">
        <f t="shared" si="582"/>
        <v>0.64793969849246247</v>
      </c>
      <c r="O6153" s="98">
        <f t="shared" si="583"/>
        <v>0.56176929072486359</v>
      </c>
    </row>
    <row r="6154" spans="1:15" x14ac:dyDescent="0.2">
      <c r="A6154">
        <v>9</v>
      </c>
      <c r="B6154">
        <v>14</v>
      </c>
      <c r="C6154">
        <v>6</v>
      </c>
      <c r="D6154" s="9">
        <v>216.7</v>
      </c>
      <c r="E6154" s="9">
        <v>214.20000000000007</v>
      </c>
      <c r="F6154" s="9">
        <v>214.2</v>
      </c>
      <c r="G6154" s="9">
        <v>300.35000000000002</v>
      </c>
      <c r="H6154" s="9">
        <v>313</v>
      </c>
      <c r="J6154" s="120">
        <f t="shared" si="584"/>
        <v>45549.25</v>
      </c>
      <c r="K6154" s="98">
        <f t="shared" si="579"/>
        <v>0.64822016153155826</v>
      </c>
      <c r="L6154" s="98">
        <f t="shared" si="580"/>
        <v>0.58333333333333359</v>
      </c>
      <c r="M6154" s="98">
        <f t="shared" si="581"/>
        <v>0.58333333333333337</v>
      </c>
      <c r="N6154" s="98">
        <f t="shared" si="582"/>
        <v>0.60371859296482422</v>
      </c>
      <c r="O6154" s="98">
        <f t="shared" si="583"/>
        <v>0.60989867498051431</v>
      </c>
    </row>
    <row r="6155" spans="1:15" x14ac:dyDescent="0.2">
      <c r="A6155">
        <v>9</v>
      </c>
      <c r="B6155">
        <v>14</v>
      </c>
      <c r="C6155">
        <v>7</v>
      </c>
      <c r="D6155" s="9">
        <v>222.7</v>
      </c>
      <c r="E6155" s="9">
        <v>231.00000000000003</v>
      </c>
      <c r="F6155" s="9">
        <v>231</v>
      </c>
      <c r="G6155" s="9">
        <v>330.25</v>
      </c>
      <c r="H6155" s="9">
        <v>362</v>
      </c>
      <c r="J6155" s="120">
        <f t="shared" si="584"/>
        <v>45549.291666666664</v>
      </c>
      <c r="K6155" s="98">
        <f t="shared" si="579"/>
        <v>0.66616811247382568</v>
      </c>
      <c r="L6155" s="98">
        <f t="shared" si="580"/>
        <v>0.62908496732026153</v>
      </c>
      <c r="M6155" s="98">
        <f t="shared" si="581"/>
        <v>0.62908496732026142</v>
      </c>
      <c r="N6155" s="98">
        <f t="shared" si="582"/>
        <v>0.66381909547738704</v>
      </c>
      <c r="O6155" s="98">
        <f t="shared" si="583"/>
        <v>0.70537802026500385</v>
      </c>
    </row>
    <row r="6156" spans="1:15" x14ac:dyDescent="0.2">
      <c r="A6156">
        <v>9</v>
      </c>
      <c r="B6156">
        <v>14</v>
      </c>
      <c r="C6156">
        <v>8</v>
      </c>
      <c r="D6156" s="9">
        <v>215.7</v>
      </c>
      <c r="E6156" s="9">
        <v>237.20000000000005</v>
      </c>
      <c r="F6156" s="9">
        <v>237.2</v>
      </c>
      <c r="G6156" s="9">
        <v>314.25</v>
      </c>
      <c r="H6156" s="9">
        <v>345</v>
      </c>
      <c r="J6156" s="120">
        <f t="shared" si="584"/>
        <v>45549.333333333336</v>
      </c>
      <c r="K6156" s="98">
        <f t="shared" si="579"/>
        <v>0.64522883637451378</v>
      </c>
      <c r="L6156" s="98">
        <f t="shared" si="580"/>
        <v>0.64596949891067557</v>
      </c>
      <c r="M6156" s="98">
        <f t="shared" si="581"/>
        <v>0.64596949891067534</v>
      </c>
      <c r="N6156" s="98">
        <f t="shared" si="582"/>
        <v>0.63165829145728647</v>
      </c>
      <c r="O6156" s="98">
        <f t="shared" si="583"/>
        <v>0.67225253312548705</v>
      </c>
    </row>
    <row r="6157" spans="1:15" x14ac:dyDescent="0.2">
      <c r="A6157">
        <v>9</v>
      </c>
      <c r="B6157">
        <v>14</v>
      </c>
      <c r="C6157">
        <v>9</v>
      </c>
      <c r="D6157" s="9">
        <v>218.7</v>
      </c>
      <c r="E6157" s="9">
        <v>222.20000000000005</v>
      </c>
      <c r="F6157" s="9">
        <v>222.2</v>
      </c>
      <c r="G6157" s="9">
        <v>324.25</v>
      </c>
      <c r="H6157" s="9">
        <v>339</v>
      </c>
      <c r="J6157" s="120">
        <f t="shared" si="584"/>
        <v>45549.375</v>
      </c>
      <c r="K6157" s="98">
        <f t="shared" si="579"/>
        <v>0.65420281184564744</v>
      </c>
      <c r="L6157" s="98">
        <f t="shared" si="580"/>
        <v>0.60511982570806111</v>
      </c>
      <c r="M6157" s="98">
        <f t="shared" si="581"/>
        <v>0.605119825708061</v>
      </c>
      <c r="N6157" s="98">
        <f t="shared" si="582"/>
        <v>0.65175879396984937</v>
      </c>
      <c r="O6157" s="98">
        <f t="shared" si="583"/>
        <v>0.66056118472330472</v>
      </c>
    </row>
    <row r="6158" spans="1:15" x14ac:dyDescent="0.2">
      <c r="A6158">
        <v>9</v>
      </c>
      <c r="B6158">
        <v>14</v>
      </c>
      <c r="C6158">
        <v>10</v>
      </c>
      <c r="D6158" s="9">
        <v>211.7</v>
      </c>
      <c r="E6158" s="9">
        <v>223.30000000000004</v>
      </c>
      <c r="F6158" s="9">
        <v>223.3</v>
      </c>
      <c r="G6158" s="9">
        <v>332.25</v>
      </c>
      <c r="H6158" s="9">
        <v>334</v>
      </c>
      <c r="J6158" s="120">
        <f t="shared" si="584"/>
        <v>45549.416666666664</v>
      </c>
      <c r="K6158" s="98">
        <f t="shared" si="579"/>
        <v>0.63326353574633543</v>
      </c>
      <c r="L6158" s="98">
        <f t="shared" si="580"/>
        <v>0.60811546840958619</v>
      </c>
      <c r="M6158" s="98">
        <f t="shared" si="581"/>
        <v>0.60811546840958608</v>
      </c>
      <c r="N6158" s="98">
        <f t="shared" si="582"/>
        <v>0.6678391959798996</v>
      </c>
      <c r="O6158" s="98">
        <f t="shared" si="583"/>
        <v>0.6508183943881527</v>
      </c>
    </row>
    <row r="6159" spans="1:15" x14ac:dyDescent="0.2">
      <c r="A6159">
        <v>9</v>
      </c>
      <c r="B6159">
        <v>14</v>
      </c>
      <c r="C6159">
        <v>11</v>
      </c>
      <c r="D6159" s="9">
        <v>197.7</v>
      </c>
      <c r="E6159" s="9">
        <v>221.00000000000006</v>
      </c>
      <c r="F6159" s="9">
        <v>221</v>
      </c>
      <c r="G6159" s="9">
        <v>339.3</v>
      </c>
      <c r="H6159" s="9">
        <v>348</v>
      </c>
      <c r="J6159" s="120">
        <f t="shared" si="584"/>
        <v>45549.458333333336</v>
      </c>
      <c r="K6159" s="98">
        <f t="shared" si="579"/>
        <v>0.59138498354771152</v>
      </c>
      <c r="L6159" s="98">
        <f t="shared" si="580"/>
        <v>0.60185185185185197</v>
      </c>
      <c r="M6159" s="98">
        <f t="shared" si="581"/>
        <v>0.60185185185185186</v>
      </c>
      <c r="N6159" s="98">
        <f t="shared" si="582"/>
        <v>0.68201005025125638</v>
      </c>
      <c r="O6159" s="98">
        <f t="shared" si="583"/>
        <v>0.67809820732657822</v>
      </c>
    </row>
    <row r="6160" spans="1:15" x14ac:dyDescent="0.2">
      <c r="A6160">
        <v>9</v>
      </c>
      <c r="B6160">
        <v>14</v>
      </c>
      <c r="C6160">
        <v>12</v>
      </c>
      <c r="D6160" s="9">
        <v>192.3</v>
      </c>
      <c r="E6160" s="9">
        <v>221.90000000000006</v>
      </c>
      <c r="F6160" s="9">
        <v>221.9</v>
      </c>
      <c r="G6160" s="9">
        <v>317.8</v>
      </c>
      <c r="H6160" s="9">
        <v>348</v>
      </c>
      <c r="J6160" s="120">
        <f t="shared" si="584"/>
        <v>45549.5</v>
      </c>
      <c r="K6160" s="98">
        <f t="shared" si="579"/>
        <v>0.57523182769967085</v>
      </c>
      <c r="L6160" s="98">
        <f t="shared" si="580"/>
        <v>0.60430283224400894</v>
      </c>
      <c r="M6160" s="98">
        <f t="shared" si="581"/>
        <v>0.60430283224400871</v>
      </c>
      <c r="N6160" s="98">
        <f t="shared" si="582"/>
        <v>0.6387939698492463</v>
      </c>
      <c r="O6160" s="98">
        <f t="shared" si="583"/>
        <v>0.67809820732657822</v>
      </c>
    </row>
    <row r="6161" spans="1:15" x14ac:dyDescent="0.2">
      <c r="A6161">
        <v>9</v>
      </c>
      <c r="B6161">
        <v>14</v>
      </c>
      <c r="C6161">
        <v>13</v>
      </c>
      <c r="D6161" s="9">
        <v>204.89999999999998</v>
      </c>
      <c r="E6161" s="9">
        <v>214.90000000000003</v>
      </c>
      <c r="F6161" s="9">
        <v>214.9</v>
      </c>
      <c r="G6161" s="9">
        <v>318.90000000000003</v>
      </c>
      <c r="H6161" s="9">
        <v>345</v>
      </c>
      <c r="J6161" s="120">
        <f t="shared" si="584"/>
        <v>45549.541666666664</v>
      </c>
      <c r="K6161" s="98">
        <f t="shared" si="579"/>
        <v>0.61292252467843233</v>
      </c>
      <c r="L6161" s="98">
        <f t="shared" si="580"/>
        <v>0.58523965141612211</v>
      </c>
      <c r="M6161" s="98">
        <f t="shared" si="581"/>
        <v>0.585239651416122</v>
      </c>
      <c r="N6161" s="98">
        <f t="shared" si="582"/>
        <v>0.64100502512562829</v>
      </c>
      <c r="O6161" s="98">
        <f t="shared" si="583"/>
        <v>0.67225253312548705</v>
      </c>
    </row>
    <row r="6162" spans="1:15" x14ac:dyDescent="0.2">
      <c r="A6162">
        <v>9</v>
      </c>
      <c r="B6162">
        <v>14</v>
      </c>
      <c r="C6162">
        <v>14</v>
      </c>
      <c r="D6162" s="9">
        <v>200.89999999999998</v>
      </c>
      <c r="E6162" s="9">
        <v>229.10000000000008</v>
      </c>
      <c r="F6162" s="9">
        <v>229.1</v>
      </c>
      <c r="G6162" s="9">
        <v>342.90000000000003</v>
      </c>
      <c r="H6162" s="9">
        <v>343</v>
      </c>
      <c r="J6162" s="120">
        <f t="shared" si="584"/>
        <v>45549.583333333336</v>
      </c>
      <c r="K6162" s="98">
        <f t="shared" si="579"/>
        <v>0.60095722405025409</v>
      </c>
      <c r="L6162" s="98">
        <f t="shared" si="580"/>
        <v>0.62391067538126388</v>
      </c>
      <c r="M6162" s="98">
        <f t="shared" si="581"/>
        <v>0.62391067538126366</v>
      </c>
      <c r="N6162" s="98">
        <f t="shared" si="582"/>
        <v>0.68924623115577899</v>
      </c>
      <c r="O6162" s="98">
        <f t="shared" si="583"/>
        <v>0.66835541699142631</v>
      </c>
    </row>
    <row r="6163" spans="1:15" x14ac:dyDescent="0.2">
      <c r="A6163">
        <v>9</v>
      </c>
      <c r="B6163">
        <v>14</v>
      </c>
      <c r="C6163">
        <v>15</v>
      </c>
      <c r="D6163" s="9">
        <v>193.1</v>
      </c>
      <c r="E6163" s="9">
        <v>223.80000000000007</v>
      </c>
      <c r="F6163" s="9">
        <v>223.8</v>
      </c>
      <c r="G6163" s="9">
        <v>323.90000000000003</v>
      </c>
      <c r="H6163" s="9">
        <v>346.1</v>
      </c>
      <c r="J6163" s="120">
        <f t="shared" si="584"/>
        <v>45549.625</v>
      </c>
      <c r="K6163" s="98">
        <f t="shared" si="579"/>
        <v>0.57762488782530652</v>
      </c>
      <c r="L6163" s="98">
        <f t="shared" si="580"/>
        <v>0.6094771241830067</v>
      </c>
      <c r="M6163" s="98">
        <f t="shared" si="581"/>
        <v>0.60947712418300659</v>
      </c>
      <c r="N6163" s="98">
        <f t="shared" si="582"/>
        <v>0.65105527638190974</v>
      </c>
      <c r="O6163" s="98">
        <f t="shared" si="583"/>
        <v>0.67439594699922056</v>
      </c>
    </row>
    <row r="6164" spans="1:15" x14ac:dyDescent="0.2">
      <c r="A6164">
        <v>9</v>
      </c>
      <c r="B6164">
        <v>14</v>
      </c>
      <c r="C6164">
        <v>16</v>
      </c>
      <c r="D6164" s="9">
        <v>204.1</v>
      </c>
      <c r="E6164" s="9">
        <v>216.40000000000006</v>
      </c>
      <c r="F6164" s="9">
        <v>216.4</v>
      </c>
      <c r="G6164" s="9">
        <v>346.90000000000003</v>
      </c>
      <c r="H6164" s="9">
        <v>349.1</v>
      </c>
      <c r="J6164" s="120">
        <f t="shared" si="584"/>
        <v>45549.666666666664</v>
      </c>
      <c r="K6164" s="98">
        <f t="shared" si="579"/>
        <v>0.61052946455279677</v>
      </c>
      <c r="L6164" s="98">
        <f t="shared" si="580"/>
        <v>0.58932461873638364</v>
      </c>
      <c r="M6164" s="98">
        <f t="shared" si="581"/>
        <v>0.58932461873638342</v>
      </c>
      <c r="N6164" s="98">
        <f t="shared" si="582"/>
        <v>0.69728643216080421</v>
      </c>
      <c r="O6164" s="98">
        <f t="shared" si="583"/>
        <v>0.68024162120031173</v>
      </c>
    </row>
    <row r="6165" spans="1:15" x14ac:dyDescent="0.2">
      <c r="A6165">
        <v>9</v>
      </c>
      <c r="B6165">
        <v>14</v>
      </c>
      <c r="C6165">
        <v>17</v>
      </c>
      <c r="D6165" s="9">
        <v>209.1</v>
      </c>
      <c r="E6165" s="9">
        <v>217.30000000000007</v>
      </c>
      <c r="F6165" s="9">
        <v>217.3</v>
      </c>
      <c r="G6165" s="9">
        <v>278.90000000000003</v>
      </c>
      <c r="H6165" s="9">
        <v>349.1</v>
      </c>
      <c r="J6165" s="120">
        <f t="shared" si="584"/>
        <v>45549.708333333336</v>
      </c>
      <c r="K6165" s="98">
        <f t="shared" si="579"/>
        <v>0.62548609033801961</v>
      </c>
      <c r="L6165" s="98">
        <f t="shared" si="580"/>
        <v>0.5917755991285405</v>
      </c>
      <c r="M6165" s="98">
        <f t="shared" si="581"/>
        <v>0.59177559912854039</v>
      </c>
      <c r="N6165" s="98">
        <f t="shared" si="582"/>
        <v>0.56060301507537702</v>
      </c>
      <c r="O6165" s="98">
        <f t="shared" si="583"/>
        <v>0.68024162120031173</v>
      </c>
    </row>
    <row r="6166" spans="1:15" x14ac:dyDescent="0.2">
      <c r="A6166">
        <v>9</v>
      </c>
      <c r="B6166">
        <v>14</v>
      </c>
      <c r="C6166">
        <v>18</v>
      </c>
      <c r="D6166" s="9">
        <v>235.6</v>
      </c>
      <c r="E6166" s="9">
        <v>245.30000000000007</v>
      </c>
      <c r="F6166" s="9">
        <v>245.3</v>
      </c>
      <c r="G6166" s="9">
        <v>363.9</v>
      </c>
      <c r="H6166" s="9">
        <v>392.1</v>
      </c>
      <c r="J6166" s="120">
        <f t="shared" si="584"/>
        <v>45549.75</v>
      </c>
      <c r="K6166" s="98">
        <f t="shared" si="579"/>
        <v>0.70475620699970065</v>
      </c>
      <c r="L6166" s="98">
        <f t="shared" si="580"/>
        <v>0.66802832244008736</v>
      </c>
      <c r="M6166" s="98">
        <f t="shared" si="581"/>
        <v>0.66802832244008725</v>
      </c>
      <c r="N6166" s="98">
        <f t="shared" si="582"/>
        <v>0.73145728643216079</v>
      </c>
      <c r="O6166" s="98">
        <f t="shared" si="583"/>
        <v>0.76402961808261882</v>
      </c>
    </row>
    <row r="6167" spans="1:15" x14ac:dyDescent="0.2">
      <c r="A6167">
        <v>9</v>
      </c>
      <c r="B6167">
        <v>14</v>
      </c>
      <c r="C6167">
        <v>19</v>
      </c>
      <c r="D6167" s="9">
        <v>266.59999999999997</v>
      </c>
      <c r="E6167" s="9">
        <v>201.00000000000003</v>
      </c>
      <c r="F6167" s="9">
        <v>201</v>
      </c>
      <c r="G6167" s="9">
        <v>431</v>
      </c>
      <c r="H6167" s="9">
        <v>433.1</v>
      </c>
      <c r="J6167" s="120">
        <f t="shared" si="584"/>
        <v>45549.791666666664</v>
      </c>
      <c r="K6167" s="98">
        <f t="shared" si="579"/>
        <v>0.79748728686808235</v>
      </c>
      <c r="L6167" s="98">
        <f t="shared" si="580"/>
        <v>0.54738562091503273</v>
      </c>
      <c r="M6167" s="98">
        <f t="shared" si="581"/>
        <v>0.54738562091503273</v>
      </c>
      <c r="N6167" s="98">
        <f t="shared" si="582"/>
        <v>0.86633165829145742</v>
      </c>
      <c r="O6167" s="98">
        <f t="shared" si="583"/>
        <v>0.84392049883086517</v>
      </c>
    </row>
    <row r="6168" spans="1:15" x14ac:dyDescent="0.2">
      <c r="A6168">
        <v>9</v>
      </c>
      <c r="B6168">
        <v>14</v>
      </c>
      <c r="C6168">
        <v>20</v>
      </c>
      <c r="D6168" s="9">
        <v>290.10000000000008</v>
      </c>
      <c r="E6168" s="9">
        <v>266.05</v>
      </c>
      <c r="F6168" s="9">
        <v>266.05</v>
      </c>
      <c r="G6168" s="9">
        <v>441.8</v>
      </c>
      <c r="H6168" s="9">
        <v>428.1</v>
      </c>
      <c r="J6168" s="120">
        <f t="shared" si="584"/>
        <v>45549.833333333336</v>
      </c>
      <c r="K6168" s="98">
        <f t="shared" si="579"/>
        <v>0.86778342805863007</v>
      </c>
      <c r="L6168" s="98">
        <f t="shared" si="580"/>
        <v>0.72453703703703709</v>
      </c>
      <c r="M6168" s="98">
        <f t="shared" si="581"/>
        <v>0.72453703703703709</v>
      </c>
      <c r="N6168" s="98">
        <f t="shared" si="582"/>
        <v>0.88804020100502523</v>
      </c>
      <c r="O6168" s="98">
        <f t="shared" si="583"/>
        <v>0.83417770849571315</v>
      </c>
    </row>
    <row r="6169" spans="1:15" x14ac:dyDescent="0.2">
      <c r="A6169">
        <v>9</v>
      </c>
      <c r="B6169">
        <v>14</v>
      </c>
      <c r="C6169">
        <v>21</v>
      </c>
      <c r="D6169" s="9">
        <v>289.10000000000008</v>
      </c>
      <c r="E6169" s="9">
        <v>289.90000000000003</v>
      </c>
      <c r="F6169" s="9">
        <v>289.89999999999998</v>
      </c>
      <c r="G6169" s="9">
        <v>426.4</v>
      </c>
      <c r="H6169" s="9">
        <v>419.1</v>
      </c>
      <c r="J6169" s="120">
        <f t="shared" si="584"/>
        <v>45549.875</v>
      </c>
      <c r="K6169" s="98">
        <f t="shared" si="579"/>
        <v>0.86479210290158548</v>
      </c>
      <c r="L6169" s="98">
        <f t="shared" si="580"/>
        <v>0.78948801742919406</v>
      </c>
      <c r="M6169" s="98">
        <f t="shared" si="581"/>
        <v>0.78948801742919383</v>
      </c>
      <c r="N6169" s="98">
        <f t="shared" si="582"/>
        <v>0.85708542713567848</v>
      </c>
      <c r="O6169" s="98">
        <f t="shared" si="583"/>
        <v>0.81664068589243954</v>
      </c>
    </row>
    <row r="6170" spans="1:15" x14ac:dyDescent="0.2">
      <c r="A6170">
        <v>9</v>
      </c>
      <c r="B6170">
        <v>14</v>
      </c>
      <c r="C6170">
        <v>22</v>
      </c>
      <c r="D6170" s="9">
        <v>263.09999999999997</v>
      </c>
      <c r="E6170" s="9">
        <v>282.20000000000005</v>
      </c>
      <c r="F6170" s="9">
        <v>282.2</v>
      </c>
      <c r="G6170" s="9">
        <v>403</v>
      </c>
      <c r="H6170" s="9">
        <v>389.1</v>
      </c>
      <c r="J6170" s="120">
        <f t="shared" si="584"/>
        <v>45549.916666666664</v>
      </c>
      <c r="K6170" s="98">
        <f t="shared" si="579"/>
        <v>0.78701764881842629</v>
      </c>
      <c r="L6170" s="98">
        <f t="shared" si="580"/>
        <v>0.76851851851851871</v>
      </c>
      <c r="M6170" s="98">
        <f t="shared" si="581"/>
        <v>0.76851851851851849</v>
      </c>
      <c r="N6170" s="98">
        <f t="shared" si="582"/>
        <v>0.81005025125628149</v>
      </c>
      <c r="O6170" s="98">
        <f t="shared" si="583"/>
        <v>0.75818394388152766</v>
      </c>
    </row>
    <row r="6171" spans="1:15" x14ac:dyDescent="0.2">
      <c r="A6171">
        <v>9</v>
      </c>
      <c r="B6171">
        <v>14</v>
      </c>
      <c r="C6171">
        <v>23</v>
      </c>
      <c r="D6171" s="9">
        <v>263.59999999999997</v>
      </c>
      <c r="E6171" s="9">
        <v>258.70000000000005</v>
      </c>
      <c r="F6171" s="9">
        <v>258.7</v>
      </c>
      <c r="G6171" s="9">
        <v>390.90000000000003</v>
      </c>
      <c r="H6171" s="9">
        <v>364.1</v>
      </c>
      <c r="J6171" s="120">
        <f t="shared" si="584"/>
        <v>45549.958333333336</v>
      </c>
      <c r="K6171" s="98">
        <f t="shared" si="579"/>
        <v>0.78851331139694858</v>
      </c>
      <c r="L6171" s="98">
        <f t="shared" si="580"/>
        <v>0.70452069716775612</v>
      </c>
      <c r="M6171" s="98">
        <f t="shared" si="581"/>
        <v>0.704520697167756</v>
      </c>
      <c r="N6171" s="98">
        <f t="shared" si="582"/>
        <v>0.7857286432160806</v>
      </c>
      <c r="O6171" s="98">
        <f t="shared" si="583"/>
        <v>0.70946999220576767</v>
      </c>
    </row>
    <row r="6172" spans="1:15" x14ac:dyDescent="0.2">
      <c r="A6172">
        <v>9</v>
      </c>
      <c r="B6172">
        <v>15</v>
      </c>
      <c r="C6172">
        <v>0</v>
      </c>
      <c r="D6172" s="9">
        <v>227.7</v>
      </c>
      <c r="E6172" s="9">
        <v>188.30000000000007</v>
      </c>
      <c r="F6172" s="9">
        <v>188.3</v>
      </c>
      <c r="G6172" s="9">
        <v>337.90000000000003</v>
      </c>
      <c r="H6172" s="9">
        <v>340.1</v>
      </c>
      <c r="J6172" s="120">
        <f t="shared" si="584"/>
        <v>45550</v>
      </c>
      <c r="K6172" s="98">
        <f t="shared" si="579"/>
        <v>0.68112473825904862</v>
      </c>
      <c r="L6172" s="98">
        <f t="shared" si="580"/>
        <v>0.51279956427015272</v>
      </c>
      <c r="M6172" s="98">
        <f t="shared" si="581"/>
        <v>0.5127995642701525</v>
      </c>
      <c r="N6172" s="98">
        <f t="shared" si="582"/>
        <v>0.67919597989949765</v>
      </c>
      <c r="O6172" s="98">
        <f t="shared" si="583"/>
        <v>0.66270459859703823</v>
      </c>
    </row>
    <row r="6173" spans="1:15" x14ac:dyDescent="0.2">
      <c r="A6173">
        <v>9</v>
      </c>
      <c r="B6173">
        <v>15</v>
      </c>
      <c r="C6173">
        <v>1</v>
      </c>
      <c r="D6173" s="9">
        <v>223.7</v>
      </c>
      <c r="E6173" s="9">
        <v>207.10000000000005</v>
      </c>
      <c r="F6173" s="9">
        <v>207.1</v>
      </c>
      <c r="G6173" s="9">
        <v>335.90000000000003</v>
      </c>
      <c r="H6173" s="9">
        <v>334.1</v>
      </c>
      <c r="J6173" s="120">
        <f t="shared" si="584"/>
        <v>45550.041666666664</v>
      </c>
      <c r="K6173" s="98">
        <f t="shared" si="579"/>
        <v>0.66915943763087027</v>
      </c>
      <c r="L6173" s="98">
        <f t="shared" si="580"/>
        <v>0.56399782135076271</v>
      </c>
      <c r="M6173" s="98">
        <f t="shared" si="581"/>
        <v>0.56399782135076248</v>
      </c>
      <c r="N6173" s="98">
        <f t="shared" si="582"/>
        <v>0.67517587939698509</v>
      </c>
      <c r="O6173" s="98">
        <f t="shared" si="583"/>
        <v>0.65101325019485579</v>
      </c>
    </row>
    <row r="6174" spans="1:15" x14ac:dyDescent="0.2">
      <c r="A6174">
        <v>9</v>
      </c>
      <c r="B6174">
        <v>15</v>
      </c>
      <c r="C6174">
        <v>2</v>
      </c>
      <c r="D6174" s="9">
        <v>216.7</v>
      </c>
      <c r="E6174" s="9">
        <v>200.10000000000005</v>
      </c>
      <c r="F6174" s="9">
        <v>200.1</v>
      </c>
      <c r="G6174" s="9">
        <v>333.90000000000003</v>
      </c>
      <c r="H6174" s="9">
        <v>311</v>
      </c>
      <c r="J6174" s="120">
        <f t="shared" si="584"/>
        <v>45550.083333333336</v>
      </c>
      <c r="K6174" s="98">
        <f t="shared" si="579"/>
        <v>0.64822016153155826</v>
      </c>
      <c r="L6174" s="98">
        <f t="shared" si="580"/>
        <v>0.54493464052287599</v>
      </c>
      <c r="M6174" s="98">
        <f t="shared" si="581"/>
        <v>0.54493464052287577</v>
      </c>
      <c r="N6174" s="98">
        <f t="shared" si="582"/>
        <v>0.67115577889447253</v>
      </c>
      <c r="O6174" s="98">
        <f t="shared" si="583"/>
        <v>0.60600155884645357</v>
      </c>
    </row>
    <row r="6175" spans="1:15" x14ac:dyDescent="0.2">
      <c r="A6175">
        <v>9</v>
      </c>
      <c r="B6175">
        <v>15</v>
      </c>
      <c r="C6175">
        <v>3</v>
      </c>
      <c r="D6175" s="9">
        <v>213.7</v>
      </c>
      <c r="E6175" s="9">
        <v>198.10000000000005</v>
      </c>
      <c r="F6175" s="9">
        <v>198.1</v>
      </c>
      <c r="G6175" s="9">
        <v>309.90000000000003</v>
      </c>
      <c r="H6175" s="9">
        <v>307</v>
      </c>
      <c r="J6175" s="120">
        <f t="shared" si="584"/>
        <v>45550.125</v>
      </c>
      <c r="K6175" s="98">
        <f t="shared" si="579"/>
        <v>0.6392461860604246</v>
      </c>
      <c r="L6175" s="98">
        <f t="shared" si="580"/>
        <v>0.53948801742919406</v>
      </c>
      <c r="M6175" s="98">
        <f t="shared" si="581"/>
        <v>0.53948801742919394</v>
      </c>
      <c r="N6175" s="98">
        <f t="shared" si="582"/>
        <v>0.62291457286432173</v>
      </c>
      <c r="O6175" s="98">
        <f t="shared" si="583"/>
        <v>0.59820732657833198</v>
      </c>
    </row>
    <row r="6176" spans="1:15" x14ac:dyDescent="0.2">
      <c r="A6176">
        <v>9</v>
      </c>
      <c r="B6176">
        <v>15</v>
      </c>
      <c r="C6176">
        <v>4</v>
      </c>
      <c r="D6176" s="9">
        <v>213.7</v>
      </c>
      <c r="E6176" s="9">
        <v>201.30000000000007</v>
      </c>
      <c r="F6176" s="9">
        <v>201.3</v>
      </c>
      <c r="G6176" s="9">
        <v>311.90000000000003</v>
      </c>
      <c r="H6176" s="9">
        <v>297.10000000000002</v>
      </c>
      <c r="J6176" s="120">
        <f t="shared" si="584"/>
        <v>45550.166666666664</v>
      </c>
      <c r="K6176" s="98">
        <f t="shared" si="579"/>
        <v>0.6392461860604246</v>
      </c>
      <c r="L6176" s="98">
        <f t="shared" si="580"/>
        <v>0.54820261437908513</v>
      </c>
      <c r="M6176" s="98">
        <f t="shared" si="581"/>
        <v>0.54820261437908502</v>
      </c>
      <c r="N6176" s="98">
        <f t="shared" si="582"/>
        <v>0.62693467336683428</v>
      </c>
      <c r="O6176" s="98">
        <f t="shared" si="583"/>
        <v>0.57891660171473114</v>
      </c>
    </row>
    <row r="6177" spans="1:15" x14ac:dyDescent="0.2">
      <c r="A6177">
        <v>9</v>
      </c>
      <c r="B6177">
        <v>15</v>
      </c>
      <c r="C6177">
        <v>5</v>
      </c>
      <c r="D6177" s="9">
        <v>222.7</v>
      </c>
      <c r="E6177" s="9">
        <v>203.30000000000007</v>
      </c>
      <c r="F6177" s="9">
        <v>203.3</v>
      </c>
      <c r="G6177" s="9">
        <v>326.90000000000003</v>
      </c>
      <c r="H6177" s="9">
        <v>308</v>
      </c>
      <c r="J6177" s="120">
        <f t="shared" si="584"/>
        <v>45550.208333333336</v>
      </c>
      <c r="K6177" s="98">
        <f t="shared" si="579"/>
        <v>0.66616811247382568</v>
      </c>
      <c r="L6177" s="98">
        <f t="shared" si="580"/>
        <v>0.55364923747276706</v>
      </c>
      <c r="M6177" s="98">
        <f t="shared" si="581"/>
        <v>0.55364923747276695</v>
      </c>
      <c r="N6177" s="98">
        <f t="shared" si="582"/>
        <v>0.65708542713567852</v>
      </c>
      <c r="O6177" s="98">
        <f t="shared" si="583"/>
        <v>0.6001558846453624</v>
      </c>
    </row>
    <row r="6178" spans="1:15" x14ac:dyDescent="0.2">
      <c r="A6178">
        <v>9</v>
      </c>
      <c r="B6178">
        <v>15</v>
      </c>
      <c r="C6178">
        <v>6</v>
      </c>
      <c r="D6178" s="9">
        <v>193.7</v>
      </c>
      <c r="E6178" s="9">
        <v>210.30000000000007</v>
      </c>
      <c r="F6178" s="9">
        <v>210.3</v>
      </c>
      <c r="G6178" s="9">
        <v>345.90000000000003</v>
      </c>
      <c r="H6178" s="9">
        <v>336</v>
      </c>
      <c r="J6178" s="120">
        <f t="shared" si="584"/>
        <v>45550.25</v>
      </c>
      <c r="K6178" s="98">
        <f t="shared" si="579"/>
        <v>0.57941968291953316</v>
      </c>
      <c r="L6178" s="98">
        <f t="shared" si="580"/>
        <v>0.57271241830065378</v>
      </c>
      <c r="M6178" s="98">
        <f t="shared" si="581"/>
        <v>0.57271241830065367</v>
      </c>
      <c r="N6178" s="98">
        <f t="shared" si="582"/>
        <v>0.69527638190954788</v>
      </c>
      <c r="O6178" s="98">
        <f t="shared" si="583"/>
        <v>0.65471551052221355</v>
      </c>
    </row>
    <row r="6179" spans="1:15" x14ac:dyDescent="0.2">
      <c r="A6179">
        <v>9</v>
      </c>
      <c r="B6179">
        <v>15</v>
      </c>
      <c r="C6179">
        <v>7</v>
      </c>
      <c r="D6179" s="9">
        <v>221.7</v>
      </c>
      <c r="E6179" s="9">
        <v>219.90000000000006</v>
      </c>
      <c r="F6179" s="9">
        <v>219.9</v>
      </c>
      <c r="G6179" s="9">
        <v>348.90000000000003</v>
      </c>
      <c r="H6179" s="9">
        <v>337</v>
      </c>
      <c r="J6179" s="120">
        <f t="shared" si="584"/>
        <v>45550.291666666664</v>
      </c>
      <c r="K6179" s="98">
        <f t="shared" si="579"/>
        <v>0.6631767873167812</v>
      </c>
      <c r="L6179" s="98">
        <f t="shared" si="580"/>
        <v>0.598856209150327</v>
      </c>
      <c r="M6179" s="98">
        <f t="shared" si="581"/>
        <v>0.59885620915032678</v>
      </c>
      <c r="N6179" s="98">
        <f t="shared" si="582"/>
        <v>0.70130653266331677</v>
      </c>
      <c r="O6179" s="98">
        <f t="shared" si="583"/>
        <v>0.65666406858924387</v>
      </c>
    </row>
    <row r="6180" spans="1:15" x14ac:dyDescent="0.2">
      <c r="A6180">
        <v>9</v>
      </c>
      <c r="B6180">
        <v>15</v>
      </c>
      <c r="C6180">
        <v>8</v>
      </c>
      <c r="D6180" s="9">
        <v>219.3</v>
      </c>
      <c r="E6180" s="9">
        <v>219.70000000000005</v>
      </c>
      <c r="F6180" s="9">
        <v>219.7</v>
      </c>
      <c r="G6180" s="9">
        <v>349.90000000000003</v>
      </c>
      <c r="H6180" s="9">
        <v>369</v>
      </c>
      <c r="J6180" s="120">
        <f t="shared" si="584"/>
        <v>45550.333333333336</v>
      </c>
      <c r="K6180" s="98">
        <f t="shared" si="579"/>
        <v>0.6559976069398743</v>
      </c>
      <c r="L6180" s="98">
        <f t="shared" si="580"/>
        <v>0.59831154684095877</v>
      </c>
      <c r="M6180" s="98">
        <f t="shared" si="581"/>
        <v>0.59831154684095855</v>
      </c>
      <c r="N6180" s="98">
        <f t="shared" si="582"/>
        <v>0.703316582914573</v>
      </c>
      <c r="O6180" s="98">
        <f t="shared" si="583"/>
        <v>0.71901792673421661</v>
      </c>
    </row>
    <row r="6181" spans="1:15" x14ac:dyDescent="0.2">
      <c r="A6181">
        <v>9</v>
      </c>
      <c r="B6181">
        <v>15</v>
      </c>
      <c r="C6181">
        <v>9</v>
      </c>
      <c r="D6181" s="9">
        <v>218.3</v>
      </c>
      <c r="E6181" s="9">
        <v>213.70000000000005</v>
      </c>
      <c r="F6181" s="9">
        <v>213.7</v>
      </c>
      <c r="G6181" s="9">
        <v>374.55</v>
      </c>
      <c r="H6181" s="9">
        <v>363</v>
      </c>
      <c r="J6181" s="120">
        <f t="shared" si="584"/>
        <v>45550.375</v>
      </c>
      <c r="K6181" s="98">
        <f t="shared" si="579"/>
        <v>0.65300628178282971</v>
      </c>
      <c r="L6181" s="98">
        <f t="shared" si="580"/>
        <v>0.58197167755991297</v>
      </c>
      <c r="M6181" s="98">
        <f t="shared" si="581"/>
        <v>0.58197167755991286</v>
      </c>
      <c r="N6181" s="98">
        <f t="shared" si="582"/>
        <v>0.75286432160804029</v>
      </c>
      <c r="O6181" s="98">
        <f t="shared" si="583"/>
        <v>0.70732657833203427</v>
      </c>
    </row>
    <row r="6182" spans="1:15" x14ac:dyDescent="0.2">
      <c r="A6182">
        <v>9</v>
      </c>
      <c r="B6182">
        <v>15</v>
      </c>
      <c r="C6182">
        <v>10</v>
      </c>
      <c r="D6182" s="9">
        <v>207.7</v>
      </c>
      <c r="E6182" s="9">
        <v>201.30000000000007</v>
      </c>
      <c r="F6182" s="9">
        <v>201.3</v>
      </c>
      <c r="G6182" s="9">
        <v>339.5</v>
      </c>
      <c r="H6182" s="9">
        <v>350</v>
      </c>
      <c r="J6182" s="120">
        <f t="shared" si="584"/>
        <v>45550.416666666664</v>
      </c>
      <c r="K6182" s="98">
        <f t="shared" si="579"/>
        <v>0.62129823511815718</v>
      </c>
      <c r="L6182" s="98">
        <f t="shared" si="580"/>
        <v>0.54820261437908513</v>
      </c>
      <c r="M6182" s="98">
        <f t="shared" si="581"/>
        <v>0.54820261437908502</v>
      </c>
      <c r="N6182" s="98">
        <f t="shared" si="582"/>
        <v>0.68241206030150758</v>
      </c>
      <c r="O6182" s="98">
        <f t="shared" si="583"/>
        <v>0.68199532346063907</v>
      </c>
    </row>
    <row r="6183" spans="1:15" x14ac:dyDescent="0.2">
      <c r="A6183">
        <v>9</v>
      </c>
      <c r="B6183">
        <v>15</v>
      </c>
      <c r="C6183">
        <v>11</v>
      </c>
      <c r="D6183" s="9">
        <v>207.7</v>
      </c>
      <c r="E6183" s="9">
        <v>195.50000000000006</v>
      </c>
      <c r="F6183" s="9">
        <v>195.5</v>
      </c>
      <c r="G6183" s="9">
        <v>306.5</v>
      </c>
      <c r="H6183" s="9">
        <v>362</v>
      </c>
      <c r="J6183" s="120">
        <f t="shared" si="584"/>
        <v>45550.458333333336</v>
      </c>
      <c r="K6183" s="98">
        <f t="shared" si="579"/>
        <v>0.62129823511815718</v>
      </c>
      <c r="L6183" s="98">
        <f t="shared" si="580"/>
        <v>0.53240740740740755</v>
      </c>
      <c r="M6183" s="98">
        <f t="shared" si="581"/>
        <v>0.53240740740740744</v>
      </c>
      <c r="N6183" s="98">
        <f t="shared" si="582"/>
        <v>0.61608040201005032</v>
      </c>
      <c r="O6183" s="98">
        <f t="shared" si="583"/>
        <v>0.70537802026500385</v>
      </c>
    </row>
    <row r="6184" spans="1:15" x14ac:dyDescent="0.2">
      <c r="A6184">
        <v>9</v>
      </c>
      <c r="B6184">
        <v>15</v>
      </c>
      <c r="C6184">
        <v>12</v>
      </c>
      <c r="D6184" s="9">
        <v>189.7</v>
      </c>
      <c r="E6184" s="9">
        <v>213.70000000000005</v>
      </c>
      <c r="F6184" s="9">
        <v>213.7</v>
      </c>
      <c r="G6184" s="9">
        <v>314.90000000000003</v>
      </c>
      <c r="H6184" s="9">
        <v>361</v>
      </c>
      <c r="J6184" s="120">
        <f t="shared" si="584"/>
        <v>45550.5</v>
      </c>
      <c r="K6184" s="98">
        <f t="shared" si="579"/>
        <v>0.56745438229135492</v>
      </c>
      <c r="L6184" s="98">
        <f t="shared" si="580"/>
        <v>0.58197167755991297</v>
      </c>
      <c r="M6184" s="98">
        <f t="shared" si="581"/>
        <v>0.58197167755991286</v>
      </c>
      <c r="N6184" s="98">
        <f t="shared" si="582"/>
        <v>0.63296482412060318</v>
      </c>
      <c r="O6184" s="98">
        <f t="shared" si="583"/>
        <v>0.70342946219797342</v>
      </c>
    </row>
    <row r="6185" spans="1:15" x14ac:dyDescent="0.2">
      <c r="A6185">
        <v>9</v>
      </c>
      <c r="B6185">
        <v>15</v>
      </c>
      <c r="C6185">
        <v>13</v>
      </c>
      <c r="D6185" s="9">
        <v>200.7</v>
      </c>
      <c r="E6185" s="9">
        <v>217.50000000000006</v>
      </c>
      <c r="F6185" s="9">
        <v>217.5</v>
      </c>
      <c r="G6185" s="9">
        <v>267.89999999999998</v>
      </c>
      <c r="H6185" s="9">
        <v>360</v>
      </c>
      <c r="J6185" s="120">
        <f t="shared" si="584"/>
        <v>45550.541666666664</v>
      </c>
      <c r="K6185" s="98">
        <f t="shared" si="579"/>
        <v>0.60035895901884517</v>
      </c>
      <c r="L6185" s="98">
        <f t="shared" si="580"/>
        <v>0.59232026143790872</v>
      </c>
      <c r="M6185" s="98">
        <f t="shared" si="581"/>
        <v>0.5923202614379085</v>
      </c>
      <c r="N6185" s="98">
        <f t="shared" si="582"/>
        <v>0.53849246231155778</v>
      </c>
      <c r="O6185" s="98">
        <f t="shared" si="583"/>
        <v>0.70148090413094299</v>
      </c>
    </row>
    <row r="6186" spans="1:15" x14ac:dyDescent="0.2">
      <c r="A6186">
        <v>9</v>
      </c>
      <c r="B6186">
        <v>15</v>
      </c>
      <c r="C6186">
        <v>14</v>
      </c>
      <c r="D6186" s="9">
        <v>190.7</v>
      </c>
      <c r="E6186" s="9">
        <v>222.80000000000004</v>
      </c>
      <c r="F6186" s="9">
        <v>222.8</v>
      </c>
      <c r="G6186" s="9">
        <v>280.90000000000003</v>
      </c>
      <c r="H6186" s="9">
        <v>355</v>
      </c>
      <c r="J6186" s="120">
        <f t="shared" si="584"/>
        <v>45550.583333333336</v>
      </c>
      <c r="K6186" s="98">
        <f t="shared" si="579"/>
        <v>0.57044570744839951</v>
      </c>
      <c r="L6186" s="98">
        <f t="shared" si="580"/>
        <v>0.60675381263616568</v>
      </c>
      <c r="M6186" s="98">
        <f t="shared" si="581"/>
        <v>0.60675381263616568</v>
      </c>
      <c r="N6186" s="98">
        <f t="shared" si="582"/>
        <v>0.56462311557788958</v>
      </c>
      <c r="O6186" s="98">
        <f t="shared" si="583"/>
        <v>0.69173811379579109</v>
      </c>
    </row>
    <row r="6187" spans="1:15" x14ac:dyDescent="0.2">
      <c r="A6187">
        <v>9</v>
      </c>
      <c r="B6187">
        <v>15</v>
      </c>
      <c r="C6187">
        <v>15</v>
      </c>
      <c r="D6187" s="9">
        <v>196.7</v>
      </c>
      <c r="E6187" s="9">
        <v>221.70000000000005</v>
      </c>
      <c r="F6187" s="9">
        <v>221.7</v>
      </c>
      <c r="G6187" s="9">
        <v>298.90000000000003</v>
      </c>
      <c r="H6187" s="9">
        <v>356</v>
      </c>
      <c r="J6187" s="120">
        <f t="shared" si="584"/>
        <v>45550.625</v>
      </c>
      <c r="K6187" s="98">
        <f t="shared" si="579"/>
        <v>0.58839365839066693</v>
      </c>
      <c r="L6187" s="98">
        <f t="shared" si="580"/>
        <v>0.60375816993464071</v>
      </c>
      <c r="M6187" s="98">
        <f t="shared" si="581"/>
        <v>0.60375816993464049</v>
      </c>
      <c r="N6187" s="98">
        <f t="shared" si="582"/>
        <v>0.6008040201005026</v>
      </c>
      <c r="O6187" s="98">
        <f t="shared" si="583"/>
        <v>0.6936866718628214</v>
      </c>
    </row>
    <row r="6188" spans="1:15" x14ac:dyDescent="0.2">
      <c r="A6188">
        <v>9</v>
      </c>
      <c r="B6188">
        <v>15</v>
      </c>
      <c r="C6188">
        <v>16</v>
      </c>
      <c r="D6188" s="9">
        <v>204.79999999999998</v>
      </c>
      <c r="E6188" s="9">
        <v>201.70000000000007</v>
      </c>
      <c r="F6188" s="9">
        <v>201.7</v>
      </c>
      <c r="G6188" s="9">
        <v>314.70000000000005</v>
      </c>
      <c r="H6188" s="9">
        <v>350</v>
      </c>
      <c r="J6188" s="120">
        <f t="shared" si="584"/>
        <v>45550.666666666664</v>
      </c>
      <c r="K6188" s="98">
        <f t="shared" si="579"/>
        <v>0.61262339216272788</v>
      </c>
      <c r="L6188" s="98">
        <f t="shared" si="580"/>
        <v>0.54929193899782158</v>
      </c>
      <c r="M6188" s="98">
        <f t="shared" si="581"/>
        <v>0.54929193899782136</v>
      </c>
      <c r="N6188" s="98">
        <f t="shared" si="582"/>
        <v>0.63256281407035198</v>
      </c>
      <c r="O6188" s="98">
        <f t="shared" si="583"/>
        <v>0.68199532346063907</v>
      </c>
    </row>
    <row r="6189" spans="1:15" x14ac:dyDescent="0.2">
      <c r="A6189">
        <v>9</v>
      </c>
      <c r="B6189">
        <v>15</v>
      </c>
      <c r="C6189">
        <v>17</v>
      </c>
      <c r="D6189" s="9">
        <v>211.79999999999998</v>
      </c>
      <c r="E6189" s="9">
        <v>226.50000000000006</v>
      </c>
      <c r="F6189" s="9">
        <v>226.5</v>
      </c>
      <c r="G6189" s="9">
        <v>300.70000000000005</v>
      </c>
      <c r="H6189" s="9">
        <v>387</v>
      </c>
      <c r="J6189" s="120">
        <f t="shared" si="584"/>
        <v>45550.708333333336</v>
      </c>
      <c r="K6189" s="98">
        <f t="shared" si="579"/>
        <v>0.63356266826203989</v>
      </c>
      <c r="L6189" s="98">
        <f t="shared" si="580"/>
        <v>0.61683006535947726</v>
      </c>
      <c r="M6189" s="98">
        <f t="shared" si="581"/>
        <v>0.61683006535947715</v>
      </c>
      <c r="N6189" s="98">
        <f t="shared" si="582"/>
        <v>0.60442211055276396</v>
      </c>
      <c r="O6189" s="98">
        <f t="shared" si="583"/>
        <v>0.75409197194076372</v>
      </c>
    </row>
    <row r="6190" spans="1:15" x14ac:dyDescent="0.2">
      <c r="A6190">
        <v>9</v>
      </c>
      <c r="B6190">
        <v>15</v>
      </c>
      <c r="C6190">
        <v>18</v>
      </c>
      <c r="D6190" s="9">
        <v>249.2</v>
      </c>
      <c r="E6190" s="9">
        <v>233.70000000000007</v>
      </c>
      <c r="F6190" s="9">
        <v>233.7</v>
      </c>
      <c r="G6190" s="9">
        <v>342.25</v>
      </c>
      <c r="H6190" s="9">
        <v>387</v>
      </c>
      <c r="J6190" s="120">
        <f t="shared" si="584"/>
        <v>45550.75</v>
      </c>
      <c r="K6190" s="98">
        <f t="shared" si="579"/>
        <v>0.74543822913550684</v>
      </c>
      <c r="L6190" s="98">
        <f t="shared" si="580"/>
        <v>0.63643790849673221</v>
      </c>
      <c r="M6190" s="98">
        <f t="shared" si="581"/>
        <v>0.63643790849673199</v>
      </c>
      <c r="N6190" s="98">
        <f t="shared" si="582"/>
        <v>0.68793969849246239</v>
      </c>
      <c r="O6190" s="98">
        <f t="shared" si="583"/>
        <v>0.75409197194076372</v>
      </c>
    </row>
    <row r="6191" spans="1:15" x14ac:dyDescent="0.2">
      <c r="A6191">
        <v>9</v>
      </c>
      <c r="B6191">
        <v>15</v>
      </c>
      <c r="C6191">
        <v>19</v>
      </c>
      <c r="D6191" s="9">
        <v>289.00000000000006</v>
      </c>
      <c r="E6191" s="9">
        <v>69.05</v>
      </c>
      <c r="F6191" s="9">
        <v>69.05</v>
      </c>
      <c r="G6191" s="9">
        <v>399.65</v>
      </c>
      <c r="H6191" s="9">
        <v>448</v>
      </c>
      <c r="J6191" s="120">
        <f t="shared" si="584"/>
        <v>45550.791666666664</v>
      </c>
      <c r="K6191" s="98">
        <f t="shared" si="579"/>
        <v>0.86449297038588091</v>
      </c>
      <c r="L6191" s="98">
        <f t="shared" si="580"/>
        <v>0.1880446623093682</v>
      </c>
      <c r="M6191" s="98">
        <f t="shared" si="581"/>
        <v>0.1880446623093682</v>
      </c>
      <c r="N6191" s="98">
        <f t="shared" si="582"/>
        <v>0.80331658291457286</v>
      </c>
      <c r="O6191" s="98">
        <f t="shared" si="583"/>
        <v>0.87295401402961803</v>
      </c>
    </row>
    <row r="6192" spans="1:15" x14ac:dyDescent="0.2">
      <c r="A6192">
        <v>9</v>
      </c>
      <c r="B6192">
        <v>15</v>
      </c>
      <c r="C6192">
        <v>20</v>
      </c>
      <c r="D6192" s="9">
        <v>201.2</v>
      </c>
      <c r="E6192" s="9">
        <v>249.35</v>
      </c>
      <c r="F6192" s="9">
        <v>249.35</v>
      </c>
      <c r="G6192" s="9">
        <v>389.45000000000005</v>
      </c>
      <c r="H6192" s="9">
        <v>465.1</v>
      </c>
      <c r="J6192" s="120">
        <f t="shared" si="584"/>
        <v>45550.833333333336</v>
      </c>
      <c r="K6192" s="98">
        <f t="shared" si="579"/>
        <v>0.60185462159736747</v>
      </c>
      <c r="L6192" s="98">
        <f t="shared" si="580"/>
        <v>0.67905773420479298</v>
      </c>
      <c r="M6192" s="98">
        <f t="shared" si="581"/>
        <v>0.67905773420479298</v>
      </c>
      <c r="N6192" s="98">
        <f t="shared" si="582"/>
        <v>0.78281407035175898</v>
      </c>
      <c r="O6192" s="98">
        <f t="shared" si="583"/>
        <v>0.9062743569758378</v>
      </c>
    </row>
    <row r="6193" spans="1:15" x14ac:dyDescent="0.2">
      <c r="A6193">
        <v>9</v>
      </c>
      <c r="B6193">
        <v>15</v>
      </c>
      <c r="C6193">
        <v>21</v>
      </c>
      <c r="D6193" s="9">
        <v>295.00000000000011</v>
      </c>
      <c r="E6193" s="9">
        <v>294.40000000000003</v>
      </c>
      <c r="F6193" s="9">
        <v>294.39999999999998</v>
      </c>
      <c r="G6193" s="9">
        <v>387.55</v>
      </c>
      <c r="H6193" s="9">
        <v>452.1</v>
      </c>
      <c r="J6193" s="120">
        <f t="shared" si="584"/>
        <v>45550.875</v>
      </c>
      <c r="K6193" s="98">
        <f t="shared" si="579"/>
        <v>0.88244092132814855</v>
      </c>
      <c r="L6193" s="98">
        <f t="shared" si="580"/>
        <v>0.80174291938997833</v>
      </c>
      <c r="M6193" s="98">
        <f t="shared" si="581"/>
        <v>0.80174291938997821</v>
      </c>
      <c r="N6193" s="98">
        <f t="shared" si="582"/>
        <v>0.77899497487437197</v>
      </c>
      <c r="O6193" s="98">
        <f t="shared" si="583"/>
        <v>0.88094310210444271</v>
      </c>
    </row>
    <row r="6194" spans="1:15" x14ac:dyDescent="0.2">
      <c r="A6194">
        <v>9</v>
      </c>
      <c r="B6194">
        <v>15</v>
      </c>
      <c r="C6194">
        <v>22</v>
      </c>
      <c r="D6194" s="9">
        <v>275.7</v>
      </c>
      <c r="E6194" s="9">
        <v>281.10000000000002</v>
      </c>
      <c r="F6194" s="9">
        <v>281.10000000000002</v>
      </c>
      <c r="G6194" s="9">
        <v>374</v>
      </c>
      <c r="H6194" s="9">
        <v>421.1</v>
      </c>
      <c r="J6194" s="120">
        <f t="shared" si="584"/>
        <v>45550.916666666664</v>
      </c>
      <c r="K6194" s="98">
        <f t="shared" si="579"/>
        <v>0.82470834579718799</v>
      </c>
      <c r="L6194" s="98">
        <f t="shared" si="580"/>
        <v>0.76552287581699352</v>
      </c>
      <c r="M6194" s="98">
        <f t="shared" si="581"/>
        <v>0.76552287581699352</v>
      </c>
      <c r="N6194" s="98">
        <f t="shared" si="582"/>
        <v>0.75175879396984935</v>
      </c>
      <c r="O6194" s="98">
        <f t="shared" si="583"/>
        <v>0.8205378020265004</v>
      </c>
    </row>
    <row r="6195" spans="1:15" x14ac:dyDescent="0.2">
      <c r="A6195">
        <v>9</v>
      </c>
      <c r="B6195">
        <v>15</v>
      </c>
      <c r="C6195">
        <v>23</v>
      </c>
      <c r="D6195" s="9">
        <v>263.2</v>
      </c>
      <c r="E6195" s="9">
        <v>264.60000000000002</v>
      </c>
      <c r="F6195" s="9">
        <v>264.60000000000002</v>
      </c>
      <c r="G6195" s="9">
        <v>346.3</v>
      </c>
      <c r="H6195" s="9">
        <v>381.1</v>
      </c>
      <c r="J6195" s="120">
        <f t="shared" si="584"/>
        <v>45550.958333333336</v>
      </c>
      <c r="K6195" s="98">
        <f t="shared" si="579"/>
        <v>0.78731678133413086</v>
      </c>
      <c r="L6195" s="98">
        <f t="shared" si="580"/>
        <v>0.72058823529411775</v>
      </c>
      <c r="M6195" s="98">
        <f t="shared" si="581"/>
        <v>0.72058823529411775</v>
      </c>
      <c r="N6195" s="98">
        <f t="shared" si="582"/>
        <v>0.69608040201005039</v>
      </c>
      <c r="O6195" s="98">
        <f t="shared" si="583"/>
        <v>0.74259547934528447</v>
      </c>
    </row>
    <row r="6196" spans="1:15" x14ac:dyDescent="0.2">
      <c r="A6196">
        <v>9</v>
      </c>
      <c r="B6196">
        <v>16</v>
      </c>
      <c r="C6196">
        <v>0</v>
      </c>
      <c r="D6196" s="9">
        <v>237.7</v>
      </c>
      <c r="E6196" s="9">
        <v>238.10000000000005</v>
      </c>
      <c r="F6196" s="9">
        <v>238.1</v>
      </c>
      <c r="G6196" s="9">
        <v>293.90000000000003</v>
      </c>
      <c r="H6196" s="9">
        <v>356</v>
      </c>
      <c r="J6196" s="120">
        <f t="shared" si="584"/>
        <v>45551</v>
      </c>
      <c r="K6196" s="98">
        <f t="shared" si="579"/>
        <v>0.71103798982949429</v>
      </c>
      <c r="L6196" s="98">
        <f t="shared" si="580"/>
        <v>0.64842047930283242</v>
      </c>
      <c r="M6196" s="98">
        <f t="shared" si="581"/>
        <v>0.6484204793028322</v>
      </c>
      <c r="N6196" s="98">
        <f t="shared" si="582"/>
        <v>0.59075376884422126</v>
      </c>
      <c r="O6196" s="98">
        <f t="shared" si="583"/>
        <v>0.6936866718628214</v>
      </c>
    </row>
    <row r="6197" spans="1:15" x14ac:dyDescent="0.2">
      <c r="A6197">
        <v>9</v>
      </c>
      <c r="B6197">
        <v>16</v>
      </c>
      <c r="C6197">
        <v>1</v>
      </c>
      <c r="D6197" s="9">
        <v>212.7</v>
      </c>
      <c r="E6197" s="9">
        <v>233.00000000000006</v>
      </c>
      <c r="F6197" s="9">
        <v>233</v>
      </c>
      <c r="G6197" s="9">
        <v>298.90000000000003</v>
      </c>
      <c r="H6197" s="9">
        <v>347</v>
      </c>
      <c r="J6197" s="120">
        <f t="shared" si="584"/>
        <v>45551.041666666664</v>
      </c>
      <c r="K6197" s="98">
        <f t="shared" si="579"/>
        <v>0.63625486090338002</v>
      </c>
      <c r="L6197" s="98">
        <f t="shared" si="580"/>
        <v>0.63453159041394358</v>
      </c>
      <c r="M6197" s="98">
        <f t="shared" si="581"/>
        <v>0.63453159041394336</v>
      </c>
      <c r="N6197" s="98">
        <f t="shared" si="582"/>
        <v>0.6008040201005026</v>
      </c>
      <c r="O6197" s="98">
        <f t="shared" si="583"/>
        <v>0.6761496492595479</v>
      </c>
    </row>
    <row r="6198" spans="1:15" x14ac:dyDescent="0.2">
      <c r="A6198">
        <v>9</v>
      </c>
      <c r="B6198">
        <v>16</v>
      </c>
      <c r="C6198">
        <v>2</v>
      </c>
      <c r="D6198" s="9">
        <v>225.7</v>
      </c>
      <c r="E6198" s="9">
        <v>221.20000000000005</v>
      </c>
      <c r="F6198" s="9">
        <v>221.2</v>
      </c>
      <c r="G6198" s="9">
        <v>288.90000000000003</v>
      </c>
      <c r="H6198" s="9">
        <v>330</v>
      </c>
      <c r="J6198" s="120">
        <f t="shared" si="584"/>
        <v>45551.083333333336</v>
      </c>
      <c r="K6198" s="98">
        <f t="shared" si="579"/>
        <v>0.67514208794495945</v>
      </c>
      <c r="L6198" s="98">
        <f t="shared" si="580"/>
        <v>0.6023965141612202</v>
      </c>
      <c r="M6198" s="98">
        <f t="shared" si="581"/>
        <v>0.60239651416121998</v>
      </c>
      <c r="N6198" s="98">
        <f t="shared" si="582"/>
        <v>0.58070351758793981</v>
      </c>
      <c r="O6198" s="98">
        <f t="shared" si="583"/>
        <v>0.64302416212003111</v>
      </c>
    </row>
    <row r="6199" spans="1:15" x14ac:dyDescent="0.2">
      <c r="A6199">
        <v>9</v>
      </c>
      <c r="B6199">
        <v>16</v>
      </c>
      <c r="C6199">
        <v>3</v>
      </c>
      <c r="D6199" s="9">
        <v>220.7</v>
      </c>
      <c r="E6199" s="9">
        <v>215.70000000000005</v>
      </c>
      <c r="F6199" s="9">
        <v>215.7</v>
      </c>
      <c r="G6199" s="9">
        <v>279.90000000000003</v>
      </c>
      <c r="H6199" s="9">
        <v>328</v>
      </c>
      <c r="J6199" s="120">
        <f t="shared" si="584"/>
        <v>45551.125</v>
      </c>
      <c r="K6199" s="98">
        <f t="shared" si="579"/>
        <v>0.66018546215973661</v>
      </c>
      <c r="L6199" s="98">
        <f t="shared" si="580"/>
        <v>0.5874183006535949</v>
      </c>
      <c r="M6199" s="98">
        <f t="shared" si="581"/>
        <v>0.58741830065359479</v>
      </c>
      <c r="N6199" s="98">
        <f t="shared" si="582"/>
        <v>0.56261306532663324</v>
      </c>
      <c r="O6199" s="98">
        <f t="shared" si="583"/>
        <v>0.63912704598597037</v>
      </c>
    </row>
    <row r="6200" spans="1:15" x14ac:dyDescent="0.2">
      <c r="A6200">
        <v>9</v>
      </c>
      <c r="B6200">
        <v>16</v>
      </c>
      <c r="C6200">
        <v>4</v>
      </c>
      <c r="D6200" s="9">
        <v>214.7</v>
      </c>
      <c r="E6200" s="9">
        <v>221.75</v>
      </c>
      <c r="F6200" s="9">
        <v>221.75</v>
      </c>
      <c r="G6200" s="9">
        <v>281.90000000000003</v>
      </c>
      <c r="H6200" s="9">
        <v>328</v>
      </c>
      <c r="J6200" s="120">
        <f t="shared" si="584"/>
        <v>45551.166666666664</v>
      </c>
      <c r="K6200" s="98">
        <f t="shared" si="579"/>
        <v>0.64223751121746919</v>
      </c>
      <c r="L6200" s="98">
        <f t="shared" si="580"/>
        <v>0.60389433551198257</v>
      </c>
      <c r="M6200" s="98">
        <f t="shared" si="581"/>
        <v>0.60389433551198257</v>
      </c>
      <c r="N6200" s="98">
        <f t="shared" si="582"/>
        <v>0.56663316582914591</v>
      </c>
      <c r="O6200" s="98">
        <f t="shared" si="583"/>
        <v>0.63912704598597037</v>
      </c>
    </row>
    <row r="6201" spans="1:15" x14ac:dyDescent="0.2">
      <c r="A6201">
        <v>9</v>
      </c>
      <c r="B6201">
        <v>16</v>
      </c>
      <c r="C6201">
        <v>5</v>
      </c>
      <c r="D6201" s="9">
        <v>222.7</v>
      </c>
      <c r="E6201" s="9">
        <v>218.85000000000002</v>
      </c>
      <c r="F6201" s="9">
        <v>218.85</v>
      </c>
      <c r="G6201" s="9">
        <v>288.90000000000003</v>
      </c>
      <c r="H6201" s="9">
        <v>339</v>
      </c>
      <c r="J6201" s="120">
        <f t="shared" si="584"/>
        <v>45551.208333333336</v>
      </c>
      <c r="K6201" s="98">
        <f t="shared" si="579"/>
        <v>0.66616811247382568</v>
      </c>
      <c r="L6201" s="98">
        <f t="shared" si="580"/>
        <v>0.59599673202614389</v>
      </c>
      <c r="M6201" s="98">
        <f t="shared" si="581"/>
        <v>0.59599673202614378</v>
      </c>
      <c r="N6201" s="98">
        <f t="shared" si="582"/>
        <v>0.58070351758793981</v>
      </c>
      <c r="O6201" s="98">
        <f t="shared" si="583"/>
        <v>0.66056118472330472</v>
      </c>
    </row>
    <row r="6202" spans="1:15" x14ac:dyDescent="0.2">
      <c r="A6202">
        <v>9</v>
      </c>
      <c r="B6202">
        <v>16</v>
      </c>
      <c r="C6202">
        <v>6</v>
      </c>
      <c r="D6202" s="9">
        <v>230.2</v>
      </c>
      <c r="E6202" s="9">
        <v>222.1</v>
      </c>
      <c r="F6202" s="9">
        <v>222.1</v>
      </c>
      <c r="G6202" s="9">
        <v>312.59999999999997</v>
      </c>
      <c r="H6202" s="9">
        <v>366</v>
      </c>
      <c r="J6202" s="120">
        <f t="shared" si="584"/>
        <v>45551.25</v>
      </c>
      <c r="K6202" s="98">
        <f t="shared" si="579"/>
        <v>0.68860305115165998</v>
      </c>
      <c r="L6202" s="98">
        <f t="shared" si="580"/>
        <v>0.60484749455337694</v>
      </c>
      <c r="M6202" s="98">
        <f t="shared" si="581"/>
        <v>0.60484749455337694</v>
      </c>
      <c r="N6202" s="98">
        <f t="shared" si="582"/>
        <v>0.62834170854271354</v>
      </c>
      <c r="O6202" s="98">
        <f t="shared" si="583"/>
        <v>0.71317225253312544</v>
      </c>
    </row>
    <row r="6203" spans="1:15" x14ac:dyDescent="0.2">
      <c r="A6203">
        <v>9</v>
      </c>
      <c r="B6203">
        <v>16</v>
      </c>
      <c r="C6203">
        <v>7</v>
      </c>
      <c r="D6203" s="9">
        <v>229.2</v>
      </c>
      <c r="E6203" s="9">
        <v>223.35</v>
      </c>
      <c r="F6203" s="9">
        <v>223.35</v>
      </c>
      <c r="G6203" s="9">
        <v>316.59999999999997</v>
      </c>
      <c r="H6203" s="9">
        <v>370</v>
      </c>
      <c r="J6203" s="120">
        <f t="shared" si="584"/>
        <v>45551.291666666664</v>
      </c>
      <c r="K6203" s="98">
        <f t="shared" si="579"/>
        <v>0.6856117259946154</v>
      </c>
      <c r="L6203" s="98">
        <f t="shared" si="580"/>
        <v>0.60825163398692805</v>
      </c>
      <c r="M6203" s="98">
        <f t="shared" si="581"/>
        <v>0.60825163398692805</v>
      </c>
      <c r="N6203" s="98">
        <f t="shared" si="582"/>
        <v>0.63638190954773866</v>
      </c>
      <c r="O6203" s="98">
        <f t="shared" si="583"/>
        <v>0.72096648480124703</v>
      </c>
    </row>
    <row r="6204" spans="1:15" x14ac:dyDescent="0.2">
      <c r="A6204">
        <v>9</v>
      </c>
      <c r="B6204">
        <v>16</v>
      </c>
      <c r="C6204">
        <v>8</v>
      </c>
      <c r="D6204" s="9">
        <v>221.1</v>
      </c>
      <c r="E6204" s="9">
        <v>209.3</v>
      </c>
      <c r="F6204" s="9">
        <v>209.3</v>
      </c>
      <c r="G6204" s="9">
        <v>320.7</v>
      </c>
      <c r="H6204" s="9">
        <v>386</v>
      </c>
      <c r="J6204" s="120">
        <f t="shared" si="584"/>
        <v>45551.333333333336</v>
      </c>
      <c r="K6204" s="98">
        <f t="shared" si="579"/>
        <v>0.66138199222255445</v>
      </c>
      <c r="L6204" s="98">
        <f t="shared" si="580"/>
        <v>0.56998910675381265</v>
      </c>
      <c r="M6204" s="98">
        <f t="shared" si="581"/>
        <v>0.56998910675381265</v>
      </c>
      <c r="N6204" s="98">
        <f t="shared" si="582"/>
        <v>0.64462311557788954</v>
      </c>
      <c r="O6204" s="98">
        <f t="shared" si="583"/>
        <v>0.7521434138737334</v>
      </c>
    </row>
    <row r="6205" spans="1:15" x14ac:dyDescent="0.2">
      <c r="A6205">
        <v>9</v>
      </c>
      <c r="B6205">
        <v>16</v>
      </c>
      <c r="C6205">
        <v>9</v>
      </c>
      <c r="D6205" s="9">
        <v>208.59999999999997</v>
      </c>
      <c r="E6205" s="9">
        <v>204.4</v>
      </c>
      <c r="F6205" s="9">
        <v>204.4</v>
      </c>
      <c r="G6205" s="9">
        <v>315.8</v>
      </c>
      <c r="H6205" s="9">
        <v>383</v>
      </c>
      <c r="J6205" s="120">
        <f t="shared" si="584"/>
        <v>45551.375</v>
      </c>
      <c r="K6205" s="98">
        <f t="shared" si="579"/>
        <v>0.6239904277594972</v>
      </c>
      <c r="L6205" s="98">
        <f t="shared" si="580"/>
        <v>0.55664488017429192</v>
      </c>
      <c r="M6205" s="98">
        <f t="shared" si="581"/>
        <v>0.55664488017429192</v>
      </c>
      <c r="N6205" s="98">
        <f t="shared" si="582"/>
        <v>0.63477386934673374</v>
      </c>
      <c r="O6205" s="98">
        <f t="shared" si="583"/>
        <v>0.74629773967264212</v>
      </c>
    </row>
    <row r="6206" spans="1:15" x14ac:dyDescent="0.2">
      <c r="A6206">
        <v>9</v>
      </c>
      <c r="B6206">
        <v>16</v>
      </c>
      <c r="C6206">
        <v>10</v>
      </c>
      <c r="D6206" s="9">
        <v>190.5</v>
      </c>
      <c r="E6206" s="9">
        <v>203.3</v>
      </c>
      <c r="F6206" s="9">
        <v>203.3</v>
      </c>
      <c r="G6206" s="9">
        <v>310.8</v>
      </c>
      <c r="H6206" s="9">
        <v>383</v>
      </c>
      <c r="J6206" s="120">
        <f t="shared" si="584"/>
        <v>45551.416666666664</v>
      </c>
      <c r="K6206" s="98">
        <f t="shared" si="579"/>
        <v>0.56984744241699059</v>
      </c>
      <c r="L6206" s="98">
        <f t="shared" si="580"/>
        <v>0.55364923747276695</v>
      </c>
      <c r="M6206" s="98">
        <f t="shared" si="581"/>
        <v>0.55364923747276695</v>
      </c>
      <c r="N6206" s="98">
        <f t="shared" si="582"/>
        <v>0.6247236180904524</v>
      </c>
      <c r="O6206" s="98">
        <f t="shared" si="583"/>
        <v>0.74629773967264212</v>
      </c>
    </row>
    <row r="6207" spans="1:15" x14ac:dyDescent="0.2">
      <c r="A6207">
        <v>9</v>
      </c>
      <c r="B6207">
        <v>16</v>
      </c>
      <c r="C6207">
        <v>11</v>
      </c>
      <c r="D6207" s="9">
        <v>194.2</v>
      </c>
      <c r="E6207" s="9">
        <v>195.20000000000002</v>
      </c>
      <c r="F6207" s="9">
        <v>195.2</v>
      </c>
      <c r="G6207" s="9">
        <v>322.2</v>
      </c>
      <c r="H6207" s="9">
        <v>379</v>
      </c>
      <c r="J6207" s="120">
        <f t="shared" si="584"/>
        <v>45551.458333333336</v>
      </c>
      <c r="K6207" s="98">
        <f t="shared" si="579"/>
        <v>0.58091534549805546</v>
      </c>
      <c r="L6207" s="98">
        <f t="shared" si="580"/>
        <v>0.53159041394335516</v>
      </c>
      <c r="M6207" s="98">
        <f t="shared" si="581"/>
        <v>0.53159041394335516</v>
      </c>
      <c r="N6207" s="98">
        <f t="shared" si="582"/>
        <v>0.64763819095477393</v>
      </c>
      <c r="O6207" s="98">
        <f t="shared" si="583"/>
        <v>0.73850350740452064</v>
      </c>
    </row>
    <row r="6208" spans="1:15" x14ac:dyDescent="0.2">
      <c r="A6208">
        <v>9</v>
      </c>
      <c r="B6208">
        <v>16</v>
      </c>
      <c r="C6208">
        <v>12</v>
      </c>
      <c r="D6208" s="9">
        <v>177.29999999999998</v>
      </c>
      <c r="E6208" s="9">
        <v>202.9</v>
      </c>
      <c r="F6208" s="9">
        <v>202.9</v>
      </c>
      <c r="G6208" s="9">
        <v>315.09999999999997</v>
      </c>
      <c r="H6208" s="9">
        <v>386</v>
      </c>
      <c r="J6208" s="120">
        <f t="shared" si="584"/>
        <v>45551.5</v>
      </c>
      <c r="K6208" s="98">
        <f t="shared" si="579"/>
        <v>0.53036195034400224</v>
      </c>
      <c r="L6208" s="98">
        <f t="shared" si="580"/>
        <v>0.5525599128540305</v>
      </c>
      <c r="M6208" s="98">
        <f t="shared" si="581"/>
        <v>0.5525599128540305</v>
      </c>
      <c r="N6208" s="98">
        <f t="shared" si="582"/>
        <v>0.63336683417085426</v>
      </c>
      <c r="O6208" s="98">
        <f t="shared" si="583"/>
        <v>0.7521434138737334</v>
      </c>
    </row>
    <row r="6209" spans="1:15" x14ac:dyDescent="0.2">
      <c r="A6209">
        <v>9</v>
      </c>
      <c r="B6209">
        <v>16</v>
      </c>
      <c r="C6209">
        <v>13</v>
      </c>
      <c r="D6209" s="9">
        <v>177.2</v>
      </c>
      <c r="E6209" s="9">
        <v>209.6</v>
      </c>
      <c r="F6209" s="9">
        <v>209.6</v>
      </c>
      <c r="G6209" s="9">
        <v>301.7</v>
      </c>
      <c r="H6209" s="9">
        <v>382</v>
      </c>
      <c r="J6209" s="120">
        <f t="shared" si="584"/>
        <v>45551.541666666664</v>
      </c>
      <c r="K6209" s="98">
        <f t="shared" si="579"/>
        <v>0.53006281782829778</v>
      </c>
      <c r="L6209" s="98">
        <f t="shared" si="580"/>
        <v>0.57080610021786493</v>
      </c>
      <c r="M6209" s="98">
        <f t="shared" si="581"/>
        <v>0.57080610021786493</v>
      </c>
      <c r="N6209" s="98">
        <f t="shared" si="582"/>
        <v>0.60643216080402018</v>
      </c>
      <c r="O6209" s="98">
        <f t="shared" si="583"/>
        <v>0.74434918160561181</v>
      </c>
    </row>
    <row r="6210" spans="1:15" x14ac:dyDescent="0.2">
      <c r="A6210">
        <v>9</v>
      </c>
      <c r="B6210">
        <v>16</v>
      </c>
      <c r="C6210">
        <v>14</v>
      </c>
      <c r="D6210" s="9">
        <v>161.69999999999999</v>
      </c>
      <c r="E6210" s="9">
        <v>213.60000000000005</v>
      </c>
      <c r="F6210" s="9">
        <v>213.6</v>
      </c>
      <c r="G6210" s="9">
        <v>310.8</v>
      </c>
      <c r="H6210" s="9">
        <v>370</v>
      </c>
      <c r="J6210" s="120">
        <f t="shared" si="584"/>
        <v>45551.583333333336</v>
      </c>
      <c r="K6210" s="98">
        <f t="shared" si="579"/>
        <v>0.48369727789410694</v>
      </c>
      <c r="L6210" s="98">
        <f t="shared" si="580"/>
        <v>0.58169934640522891</v>
      </c>
      <c r="M6210" s="98">
        <f t="shared" si="581"/>
        <v>0.5816993464052288</v>
      </c>
      <c r="N6210" s="98">
        <f t="shared" si="582"/>
        <v>0.6247236180904524</v>
      </c>
      <c r="O6210" s="98">
        <f t="shared" si="583"/>
        <v>0.72096648480124703</v>
      </c>
    </row>
    <row r="6211" spans="1:15" x14ac:dyDescent="0.2">
      <c r="A6211">
        <v>9</v>
      </c>
      <c r="B6211">
        <v>16</v>
      </c>
      <c r="C6211">
        <v>15</v>
      </c>
      <c r="D6211" s="9">
        <v>131.30000000000001</v>
      </c>
      <c r="E6211" s="9">
        <v>208.50000000000006</v>
      </c>
      <c r="F6211" s="9">
        <v>208.5</v>
      </c>
      <c r="G6211" s="9">
        <v>322.8</v>
      </c>
      <c r="H6211" s="9">
        <v>372</v>
      </c>
      <c r="J6211" s="120">
        <f t="shared" si="584"/>
        <v>45551.625</v>
      </c>
      <c r="K6211" s="98">
        <f t="shared" si="579"/>
        <v>0.39276099311995211</v>
      </c>
      <c r="L6211" s="98">
        <f t="shared" si="580"/>
        <v>0.56781045751634007</v>
      </c>
      <c r="M6211" s="98">
        <f t="shared" si="581"/>
        <v>0.56781045751633985</v>
      </c>
      <c r="N6211" s="98">
        <f t="shared" si="582"/>
        <v>0.64884422110552775</v>
      </c>
      <c r="O6211" s="98">
        <f t="shared" si="583"/>
        <v>0.72486360093530777</v>
      </c>
    </row>
    <row r="6212" spans="1:15" x14ac:dyDescent="0.2">
      <c r="A6212">
        <v>9</v>
      </c>
      <c r="B6212">
        <v>16</v>
      </c>
      <c r="C6212">
        <v>16</v>
      </c>
      <c r="D6212" s="9">
        <v>153.6</v>
      </c>
      <c r="E6212" s="9">
        <v>217.50000000000006</v>
      </c>
      <c r="F6212" s="9">
        <v>217.5</v>
      </c>
      <c r="G6212" s="9">
        <v>333.3</v>
      </c>
      <c r="H6212" s="9">
        <v>362</v>
      </c>
      <c r="J6212" s="120">
        <f t="shared" si="584"/>
        <v>45551.666666666664</v>
      </c>
      <c r="K6212" s="98">
        <f t="shared" ref="K6212:K6275" si="585">D6212/R$6</f>
        <v>0.45946754412204593</v>
      </c>
      <c r="L6212" s="98">
        <f t="shared" ref="L6212:L6275" si="586">E6212/S$6</f>
        <v>0.59232026143790872</v>
      </c>
      <c r="M6212" s="98">
        <f t="shared" ref="M6212:M6275" si="587">F6212/T$6</f>
        <v>0.5923202614379085</v>
      </c>
      <c r="N6212" s="98">
        <f t="shared" ref="N6212:N6275" si="588">G6212/U$6</f>
        <v>0.66994974874371871</v>
      </c>
      <c r="O6212" s="98">
        <f t="shared" ref="O6212:O6275" si="589">H6212/V$6</f>
        <v>0.70537802026500385</v>
      </c>
    </row>
    <row r="6213" spans="1:15" x14ac:dyDescent="0.2">
      <c r="A6213">
        <v>9</v>
      </c>
      <c r="B6213">
        <v>16</v>
      </c>
      <c r="C6213">
        <v>17</v>
      </c>
      <c r="D6213" s="9">
        <v>33.700000000000003</v>
      </c>
      <c r="E6213" s="9">
        <v>218.10000000000005</v>
      </c>
      <c r="F6213" s="9">
        <v>218.1</v>
      </c>
      <c r="G6213" s="9">
        <v>338.85</v>
      </c>
      <c r="H6213" s="9">
        <v>369</v>
      </c>
      <c r="J6213" s="120">
        <f t="shared" ref="J6213:J6276" si="590">DATE(2024,A6213,B6213)+TIME(C6213,0,0)</f>
        <v>45551.708333333336</v>
      </c>
      <c r="K6213" s="98">
        <f t="shared" si="585"/>
        <v>0.10080765779240203</v>
      </c>
      <c r="L6213" s="98">
        <f t="shared" si="586"/>
        <v>0.59395424836601318</v>
      </c>
      <c r="M6213" s="98">
        <f t="shared" si="587"/>
        <v>0.59395424836601307</v>
      </c>
      <c r="N6213" s="98">
        <f t="shared" si="588"/>
        <v>0.6811055276381911</v>
      </c>
      <c r="O6213" s="98">
        <f t="shared" si="589"/>
        <v>0.71901792673421661</v>
      </c>
    </row>
    <row r="6214" spans="1:15" x14ac:dyDescent="0.2">
      <c r="A6214">
        <v>9</v>
      </c>
      <c r="B6214">
        <v>16</v>
      </c>
      <c r="C6214">
        <v>18</v>
      </c>
      <c r="D6214" s="9">
        <v>6.2</v>
      </c>
      <c r="E6214" s="9">
        <v>217.90000000000006</v>
      </c>
      <c r="F6214" s="9">
        <v>217.9</v>
      </c>
      <c r="G6214" s="9">
        <v>375</v>
      </c>
      <c r="H6214" s="9">
        <v>424</v>
      </c>
      <c r="J6214" s="120">
        <f t="shared" si="590"/>
        <v>45551.75</v>
      </c>
      <c r="K6214" s="98">
        <f t="shared" si="585"/>
        <v>1.8546215973676335E-2</v>
      </c>
      <c r="L6214" s="98">
        <f t="shared" si="586"/>
        <v>0.59340958605664507</v>
      </c>
      <c r="M6214" s="98">
        <f t="shared" si="587"/>
        <v>0.59340958605664496</v>
      </c>
      <c r="N6214" s="98">
        <f t="shared" si="588"/>
        <v>0.75376884422110557</v>
      </c>
      <c r="O6214" s="98">
        <f t="shared" si="589"/>
        <v>0.82618862042088848</v>
      </c>
    </row>
    <row r="6215" spans="1:15" x14ac:dyDescent="0.2">
      <c r="A6215">
        <v>9</v>
      </c>
      <c r="B6215">
        <v>16</v>
      </c>
      <c r="C6215">
        <v>19</v>
      </c>
      <c r="D6215" s="9">
        <v>50.65</v>
      </c>
      <c r="E6215" s="9">
        <v>280.59999999999997</v>
      </c>
      <c r="F6215" s="9">
        <v>280.60000000000002</v>
      </c>
      <c r="G6215" s="9">
        <v>422.7</v>
      </c>
      <c r="H6215" s="9">
        <v>472</v>
      </c>
      <c r="J6215" s="120">
        <f t="shared" si="590"/>
        <v>45551.791666666664</v>
      </c>
      <c r="K6215" s="98">
        <f t="shared" si="585"/>
        <v>0.15151061920430747</v>
      </c>
      <c r="L6215" s="98">
        <f t="shared" si="586"/>
        <v>0.7641612200435729</v>
      </c>
      <c r="M6215" s="98">
        <f t="shared" si="587"/>
        <v>0.76416122004357312</v>
      </c>
      <c r="N6215" s="98">
        <f t="shared" si="588"/>
        <v>0.84964824120603022</v>
      </c>
      <c r="O6215" s="98">
        <f t="shared" si="589"/>
        <v>0.91971940763834759</v>
      </c>
    </row>
    <row r="6216" spans="1:15" x14ac:dyDescent="0.2">
      <c r="A6216">
        <v>9</v>
      </c>
      <c r="B6216">
        <v>16</v>
      </c>
      <c r="C6216">
        <v>20</v>
      </c>
      <c r="D6216" s="9">
        <v>84.649999999999991</v>
      </c>
      <c r="E6216" s="9">
        <v>287.24999999999994</v>
      </c>
      <c r="F6216" s="9">
        <v>287.25</v>
      </c>
      <c r="G6216" s="9">
        <v>421.4</v>
      </c>
      <c r="H6216" s="9">
        <v>479</v>
      </c>
      <c r="J6216" s="120">
        <f t="shared" si="590"/>
        <v>45551.833333333336</v>
      </c>
      <c r="K6216" s="98">
        <f t="shared" si="585"/>
        <v>0.25321567454382282</v>
      </c>
      <c r="L6216" s="98">
        <f t="shared" si="586"/>
        <v>0.78227124183006524</v>
      </c>
      <c r="M6216" s="98">
        <f t="shared" si="587"/>
        <v>0.78227124183006536</v>
      </c>
      <c r="N6216" s="98">
        <f t="shared" si="588"/>
        <v>0.84703517587939703</v>
      </c>
      <c r="O6216" s="98">
        <f t="shared" si="589"/>
        <v>0.93335931410756034</v>
      </c>
    </row>
    <row r="6217" spans="1:15" x14ac:dyDescent="0.2">
      <c r="A6217">
        <v>9</v>
      </c>
      <c r="B6217">
        <v>16</v>
      </c>
      <c r="C6217">
        <v>21</v>
      </c>
      <c r="D6217" s="9">
        <v>250.39999999999998</v>
      </c>
      <c r="E6217" s="9">
        <v>280.86</v>
      </c>
      <c r="F6217" s="9">
        <v>280.86</v>
      </c>
      <c r="G6217" s="9">
        <v>408.6</v>
      </c>
      <c r="H6217" s="9">
        <v>383</v>
      </c>
      <c r="J6217" s="120">
        <f t="shared" si="590"/>
        <v>45551.875</v>
      </c>
      <c r="K6217" s="98">
        <f t="shared" si="585"/>
        <v>0.74902781932396034</v>
      </c>
      <c r="L6217" s="98">
        <f t="shared" si="586"/>
        <v>0.76486928104575169</v>
      </c>
      <c r="M6217" s="98">
        <f t="shared" si="587"/>
        <v>0.76486928104575169</v>
      </c>
      <c r="N6217" s="98">
        <f t="shared" si="588"/>
        <v>0.82130653266331677</v>
      </c>
      <c r="O6217" s="98">
        <f t="shared" si="589"/>
        <v>0.74629773967264212</v>
      </c>
    </row>
    <row r="6218" spans="1:15" x14ac:dyDescent="0.2">
      <c r="A6218">
        <v>9</v>
      </c>
      <c r="B6218">
        <v>16</v>
      </c>
      <c r="C6218">
        <v>22</v>
      </c>
      <c r="D6218" s="9">
        <v>243.79999999999995</v>
      </c>
      <c r="E6218" s="9">
        <v>264.80000000000007</v>
      </c>
      <c r="F6218" s="9">
        <v>264.8</v>
      </c>
      <c r="G6218" s="9">
        <v>394.1</v>
      </c>
      <c r="H6218" s="9">
        <v>402</v>
      </c>
      <c r="J6218" s="120">
        <f t="shared" si="590"/>
        <v>45551.916666666664</v>
      </c>
      <c r="K6218" s="98">
        <f t="shared" si="585"/>
        <v>0.72928507328746606</v>
      </c>
      <c r="L6218" s="98">
        <f t="shared" si="586"/>
        <v>0.72113289760348609</v>
      </c>
      <c r="M6218" s="98">
        <f t="shared" si="587"/>
        <v>0.72113289760348587</v>
      </c>
      <c r="N6218" s="98">
        <f t="shared" si="588"/>
        <v>0.79216080402010058</v>
      </c>
      <c r="O6218" s="98">
        <f t="shared" si="589"/>
        <v>0.78332034294621977</v>
      </c>
    </row>
    <row r="6219" spans="1:15" x14ac:dyDescent="0.2">
      <c r="A6219">
        <v>9</v>
      </c>
      <c r="B6219">
        <v>16</v>
      </c>
      <c r="C6219">
        <v>23</v>
      </c>
      <c r="D6219" s="9">
        <v>234.49999999999997</v>
      </c>
      <c r="E6219" s="9">
        <v>245.5</v>
      </c>
      <c r="F6219" s="9">
        <v>245.5</v>
      </c>
      <c r="G6219" s="9">
        <v>352.90000000000003</v>
      </c>
      <c r="H6219" s="9">
        <v>294</v>
      </c>
      <c r="J6219" s="120">
        <f t="shared" si="590"/>
        <v>45551.958333333336</v>
      </c>
      <c r="K6219" s="98">
        <f t="shared" si="585"/>
        <v>0.7014657493269516</v>
      </c>
      <c r="L6219" s="98">
        <f t="shared" si="586"/>
        <v>0.66857298474945537</v>
      </c>
      <c r="M6219" s="98">
        <f t="shared" si="587"/>
        <v>0.66857298474945537</v>
      </c>
      <c r="N6219" s="98">
        <f t="shared" si="588"/>
        <v>0.70934673366834189</v>
      </c>
      <c r="O6219" s="98">
        <f t="shared" si="589"/>
        <v>0.57287607170693677</v>
      </c>
    </row>
    <row r="6220" spans="1:15" x14ac:dyDescent="0.2">
      <c r="A6220">
        <v>9</v>
      </c>
      <c r="B6220">
        <v>17</v>
      </c>
      <c r="C6220">
        <v>0</v>
      </c>
      <c r="D6220" s="9">
        <v>205.29999999999998</v>
      </c>
      <c r="E6220" s="9">
        <v>223</v>
      </c>
      <c r="F6220" s="9">
        <v>223</v>
      </c>
      <c r="G6220" s="9">
        <v>329.90000000000003</v>
      </c>
      <c r="H6220" s="9">
        <v>296</v>
      </c>
      <c r="J6220" s="120">
        <f t="shared" si="590"/>
        <v>45552</v>
      </c>
      <c r="K6220" s="98">
        <f t="shared" si="585"/>
        <v>0.61411905474125017</v>
      </c>
      <c r="L6220" s="98">
        <f t="shared" si="586"/>
        <v>0.60729847494553379</v>
      </c>
      <c r="M6220" s="98">
        <f t="shared" si="587"/>
        <v>0.60729847494553379</v>
      </c>
      <c r="N6220" s="98">
        <f t="shared" si="588"/>
        <v>0.66311557788944742</v>
      </c>
      <c r="O6220" s="98">
        <f t="shared" si="589"/>
        <v>0.57677318784099763</v>
      </c>
    </row>
    <row r="6221" spans="1:15" x14ac:dyDescent="0.2">
      <c r="A6221">
        <v>9</v>
      </c>
      <c r="B6221">
        <v>17</v>
      </c>
      <c r="C6221">
        <v>1</v>
      </c>
      <c r="D6221" s="9">
        <v>211.89999999999998</v>
      </c>
      <c r="E6221" s="9">
        <v>219.89999999999998</v>
      </c>
      <c r="F6221" s="9">
        <v>219.9</v>
      </c>
      <c r="G6221" s="9">
        <v>318.90000000000003</v>
      </c>
      <c r="H6221" s="9">
        <v>305</v>
      </c>
      <c r="J6221" s="120">
        <f t="shared" si="590"/>
        <v>45552.041666666664</v>
      </c>
      <c r="K6221" s="98">
        <f t="shared" si="585"/>
        <v>0.63386180077774434</v>
      </c>
      <c r="L6221" s="98">
        <f t="shared" si="586"/>
        <v>0.59885620915032678</v>
      </c>
      <c r="M6221" s="98">
        <f t="shared" si="587"/>
        <v>0.59885620915032678</v>
      </c>
      <c r="N6221" s="98">
        <f t="shared" si="588"/>
        <v>0.64100502512562829</v>
      </c>
      <c r="O6221" s="98">
        <f t="shared" si="589"/>
        <v>0.59431021044427124</v>
      </c>
    </row>
    <row r="6222" spans="1:15" x14ac:dyDescent="0.2">
      <c r="A6222">
        <v>9</v>
      </c>
      <c r="B6222">
        <v>17</v>
      </c>
      <c r="C6222">
        <v>2</v>
      </c>
      <c r="D6222" s="9">
        <v>204.79999999999998</v>
      </c>
      <c r="E6222" s="9">
        <v>215.79999999999998</v>
      </c>
      <c r="F6222" s="9">
        <v>215.8</v>
      </c>
      <c r="G6222" s="9">
        <v>329.90000000000003</v>
      </c>
      <c r="H6222" s="9">
        <v>281</v>
      </c>
      <c r="J6222" s="120">
        <f t="shared" si="590"/>
        <v>45552.083333333336</v>
      </c>
      <c r="K6222" s="98">
        <f t="shared" si="585"/>
        <v>0.61262339216272788</v>
      </c>
      <c r="L6222" s="98">
        <f t="shared" si="586"/>
        <v>0.58769063180827885</v>
      </c>
      <c r="M6222" s="98">
        <f t="shared" si="587"/>
        <v>0.58769063180827896</v>
      </c>
      <c r="N6222" s="98">
        <f t="shared" si="588"/>
        <v>0.66311557788944742</v>
      </c>
      <c r="O6222" s="98">
        <f t="shared" si="589"/>
        <v>0.54754481683554168</v>
      </c>
    </row>
    <row r="6223" spans="1:15" x14ac:dyDescent="0.2">
      <c r="A6223">
        <v>9</v>
      </c>
      <c r="B6223">
        <v>17</v>
      </c>
      <c r="C6223">
        <v>3</v>
      </c>
      <c r="D6223" s="9">
        <v>202.79999999999998</v>
      </c>
      <c r="E6223" s="9">
        <v>212.89999999999998</v>
      </c>
      <c r="F6223" s="9">
        <v>212.9</v>
      </c>
      <c r="G6223" s="9">
        <v>299.90000000000003</v>
      </c>
      <c r="H6223" s="9">
        <v>288</v>
      </c>
      <c r="J6223" s="120">
        <f t="shared" si="590"/>
        <v>45552.125</v>
      </c>
      <c r="K6223" s="98">
        <f t="shared" si="585"/>
        <v>0.60664074184863881</v>
      </c>
      <c r="L6223" s="98">
        <f t="shared" si="586"/>
        <v>0.57979302832244006</v>
      </c>
      <c r="M6223" s="98">
        <f t="shared" si="587"/>
        <v>0.57979302832244017</v>
      </c>
      <c r="N6223" s="98">
        <f t="shared" si="588"/>
        <v>0.60281407035175893</v>
      </c>
      <c r="O6223" s="98">
        <f t="shared" si="589"/>
        <v>0.56118472330475444</v>
      </c>
    </row>
    <row r="6224" spans="1:15" x14ac:dyDescent="0.2">
      <c r="A6224">
        <v>9</v>
      </c>
      <c r="B6224">
        <v>17</v>
      </c>
      <c r="C6224">
        <v>4</v>
      </c>
      <c r="D6224" s="9">
        <v>197.89999999999998</v>
      </c>
      <c r="E6224" s="9">
        <v>211.7</v>
      </c>
      <c r="F6224" s="9">
        <v>211.7</v>
      </c>
      <c r="G6224" s="9">
        <v>296.90000000000003</v>
      </c>
      <c r="H6224" s="9">
        <v>295</v>
      </c>
      <c r="J6224" s="120">
        <f t="shared" si="590"/>
        <v>45552.166666666664</v>
      </c>
      <c r="K6224" s="98">
        <f t="shared" si="585"/>
        <v>0.59198324857912032</v>
      </c>
      <c r="L6224" s="98">
        <f t="shared" si="586"/>
        <v>0.57652505446623092</v>
      </c>
      <c r="M6224" s="98">
        <f t="shared" si="587"/>
        <v>0.57652505446623092</v>
      </c>
      <c r="N6224" s="98">
        <f t="shared" si="588"/>
        <v>0.59678391959799004</v>
      </c>
      <c r="O6224" s="98">
        <f t="shared" si="589"/>
        <v>0.5748246297739672</v>
      </c>
    </row>
    <row r="6225" spans="1:15" x14ac:dyDescent="0.2">
      <c r="A6225">
        <v>9</v>
      </c>
      <c r="B6225">
        <v>17</v>
      </c>
      <c r="C6225">
        <v>5</v>
      </c>
      <c r="D6225" s="9">
        <v>197.99999999999997</v>
      </c>
      <c r="E6225" s="9">
        <v>209.99999999999997</v>
      </c>
      <c r="F6225" s="9">
        <v>210</v>
      </c>
      <c r="G6225" s="9">
        <v>308.90000000000003</v>
      </c>
      <c r="H6225" s="9">
        <v>296</v>
      </c>
      <c r="J6225" s="120">
        <f t="shared" si="590"/>
        <v>45552.208333333336</v>
      </c>
      <c r="K6225" s="98">
        <f t="shared" si="585"/>
        <v>0.59228238109482478</v>
      </c>
      <c r="L6225" s="98">
        <f t="shared" si="586"/>
        <v>0.57189542483660127</v>
      </c>
      <c r="M6225" s="98">
        <f t="shared" si="587"/>
        <v>0.57189542483660127</v>
      </c>
      <c r="N6225" s="98">
        <f t="shared" si="588"/>
        <v>0.6209045226130655</v>
      </c>
      <c r="O6225" s="98">
        <f t="shared" si="589"/>
        <v>0.57677318784099763</v>
      </c>
    </row>
    <row r="6226" spans="1:15" x14ac:dyDescent="0.2">
      <c r="A6226">
        <v>9</v>
      </c>
      <c r="B6226">
        <v>17</v>
      </c>
      <c r="C6226">
        <v>6</v>
      </c>
      <c r="D6226" s="9">
        <v>205.99999999999997</v>
      </c>
      <c r="E6226" s="9">
        <v>219.39999999999998</v>
      </c>
      <c r="F6226" s="9">
        <v>219.4</v>
      </c>
      <c r="G6226" s="9">
        <v>323.90000000000003</v>
      </c>
      <c r="H6226" s="9">
        <v>313</v>
      </c>
      <c r="J6226" s="120">
        <f t="shared" si="590"/>
        <v>45552.25</v>
      </c>
      <c r="K6226" s="98">
        <f t="shared" si="585"/>
        <v>0.61621298235118138</v>
      </c>
      <c r="L6226" s="98">
        <f t="shared" si="586"/>
        <v>0.59749455337690627</v>
      </c>
      <c r="M6226" s="98">
        <f t="shared" si="587"/>
        <v>0.59749455337690638</v>
      </c>
      <c r="N6226" s="98">
        <f t="shared" si="588"/>
        <v>0.65105527638190974</v>
      </c>
      <c r="O6226" s="98">
        <f t="shared" si="589"/>
        <v>0.60989867498051431</v>
      </c>
    </row>
    <row r="6227" spans="1:15" x14ac:dyDescent="0.2">
      <c r="A6227">
        <v>9</v>
      </c>
      <c r="B6227">
        <v>17</v>
      </c>
      <c r="C6227">
        <v>7</v>
      </c>
      <c r="D6227" s="9">
        <v>206.99999999999997</v>
      </c>
      <c r="E6227" s="9">
        <v>221.39999999999998</v>
      </c>
      <c r="F6227" s="9">
        <v>221.4</v>
      </c>
      <c r="G6227" s="9">
        <v>334.90000000000003</v>
      </c>
      <c r="H6227" s="9">
        <v>321</v>
      </c>
      <c r="J6227" s="120">
        <f t="shared" si="590"/>
        <v>45552.291666666664</v>
      </c>
      <c r="K6227" s="98">
        <f t="shared" si="585"/>
        <v>0.61920430750822597</v>
      </c>
      <c r="L6227" s="98">
        <f t="shared" si="586"/>
        <v>0.6029411764705882</v>
      </c>
      <c r="M6227" s="98">
        <f t="shared" si="587"/>
        <v>0.60294117647058831</v>
      </c>
      <c r="N6227" s="98">
        <f t="shared" si="588"/>
        <v>0.67316582914572876</v>
      </c>
      <c r="O6227" s="98">
        <f t="shared" si="589"/>
        <v>0.6254871395167575</v>
      </c>
    </row>
    <row r="6228" spans="1:15" x14ac:dyDescent="0.2">
      <c r="A6228">
        <v>9</v>
      </c>
      <c r="B6228">
        <v>17</v>
      </c>
      <c r="C6228">
        <v>8</v>
      </c>
      <c r="D6228" s="9">
        <v>210.6</v>
      </c>
      <c r="E6228" s="9">
        <v>226.59999999999997</v>
      </c>
      <c r="F6228" s="9">
        <v>226.6</v>
      </c>
      <c r="G6228" s="9">
        <v>341.90000000000003</v>
      </c>
      <c r="H6228" s="9">
        <v>340</v>
      </c>
      <c r="J6228" s="120">
        <f t="shared" si="590"/>
        <v>45552.333333333336</v>
      </c>
      <c r="K6228" s="98">
        <f t="shared" si="585"/>
        <v>0.62997307807358649</v>
      </c>
      <c r="L6228" s="98">
        <f t="shared" si="586"/>
        <v>0.6171023965141611</v>
      </c>
      <c r="M6228" s="98">
        <f t="shared" si="587"/>
        <v>0.61710239651416121</v>
      </c>
      <c r="N6228" s="98">
        <f t="shared" si="588"/>
        <v>0.68723618090452276</v>
      </c>
      <c r="O6228" s="98">
        <f t="shared" si="589"/>
        <v>0.66250974279033514</v>
      </c>
    </row>
    <row r="6229" spans="1:15" x14ac:dyDescent="0.2">
      <c r="A6229">
        <v>9</v>
      </c>
      <c r="B6229">
        <v>17</v>
      </c>
      <c r="C6229">
        <v>9</v>
      </c>
      <c r="D6229" s="9">
        <v>203.2</v>
      </c>
      <c r="E6229" s="9">
        <v>228.50000000000006</v>
      </c>
      <c r="F6229" s="9">
        <v>228.5</v>
      </c>
      <c r="G6229" s="9">
        <v>340.90000000000003</v>
      </c>
      <c r="H6229" s="9">
        <v>330</v>
      </c>
      <c r="J6229" s="120">
        <f t="shared" si="590"/>
        <v>45552.375</v>
      </c>
      <c r="K6229" s="98">
        <f t="shared" si="585"/>
        <v>0.60783727191145664</v>
      </c>
      <c r="L6229" s="98">
        <f t="shared" si="586"/>
        <v>0.6222766884531592</v>
      </c>
      <c r="M6229" s="98">
        <f t="shared" si="587"/>
        <v>0.62227668845315909</v>
      </c>
      <c r="N6229" s="98">
        <f t="shared" si="588"/>
        <v>0.68522613065326643</v>
      </c>
      <c r="O6229" s="98">
        <f t="shared" si="589"/>
        <v>0.64302416212003111</v>
      </c>
    </row>
    <row r="6230" spans="1:15" x14ac:dyDescent="0.2">
      <c r="A6230">
        <v>9</v>
      </c>
      <c r="B6230">
        <v>17</v>
      </c>
      <c r="C6230">
        <v>10</v>
      </c>
      <c r="D6230" s="9">
        <v>188.59999999999997</v>
      </c>
      <c r="E6230" s="9">
        <v>228.20000000000005</v>
      </c>
      <c r="F6230" s="9">
        <v>228.2</v>
      </c>
      <c r="G6230" s="9">
        <v>343.90000000000003</v>
      </c>
      <c r="H6230" s="9">
        <v>333</v>
      </c>
      <c r="J6230" s="120">
        <f t="shared" si="590"/>
        <v>45552.416666666664</v>
      </c>
      <c r="K6230" s="98">
        <f t="shared" si="585"/>
        <v>0.56416392461860587</v>
      </c>
      <c r="L6230" s="98">
        <f t="shared" si="586"/>
        <v>0.62145969498910691</v>
      </c>
      <c r="M6230" s="98">
        <f t="shared" si="587"/>
        <v>0.62145969498910669</v>
      </c>
      <c r="N6230" s="98">
        <f t="shared" si="588"/>
        <v>0.69125628140703532</v>
      </c>
      <c r="O6230" s="98">
        <f t="shared" si="589"/>
        <v>0.64886983632112227</v>
      </c>
    </row>
    <row r="6231" spans="1:15" x14ac:dyDescent="0.2">
      <c r="A6231">
        <v>9</v>
      </c>
      <c r="B6231">
        <v>17</v>
      </c>
      <c r="C6231">
        <v>11</v>
      </c>
      <c r="D6231" s="9">
        <v>198.7</v>
      </c>
      <c r="E6231" s="9">
        <v>220.10000000000005</v>
      </c>
      <c r="F6231" s="9">
        <v>220.1</v>
      </c>
      <c r="G6231" s="9">
        <v>334.5</v>
      </c>
      <c r="H6231" s="9">
        <v>330</v>
      </c>
      <c r="J6231" s="120">
        <f t="shared" si="590"/>
        <v>45552.458333333336</v>
      </c>
      <c r="K6231" s="98">
        <f t="shared" si="585"/>
        <v>0.59437630870475611</v>
      </c>
      <c r="L6231" s="98">
        <f t="shared" si="586"/>
        <v>0.59940087145969512</v>
      </c>
      <c r="M6231" s="98">
        <f t="shared" si="587"/>
        <v>0.59940087145969501</v>
      </c>
      <c r="N6231" s="98">
        <f t="shared" si="588"/>
        <v>0.67236180904522624</v>
      </c>
      <c r="O6231" s="98">
        <f t="shared" si="589"/>
        <v>0.64302416212003111</v>
      </c>
    </row>
    <row r="6232" spans="1:15" x14ac:dyDescent="0.2">
      <c r="A6232">
        <v>9</v>
      </c>
      <c r="B6232">
        <v>17</v>
      </c>
      <c r="C6232">
        <v>12</v>
      </c>
      <c r="D6232" s="9">
        <v>174.49999999999997</v>
      </c>
      <c r="E6232" s="9">
        <v>218.80000000000007</v>
      </c>
      <c r="F6232" s="9">
        <v>218.8</v>
      </c>
      <c r="G6232" s="9">
        <v>329.8</v>
      </c>
      <c r="H6232" s="9">
        <v>326</v>
      </c>
      <c r="J6232" s="120">
        <f t="shared" si="590"/>
        <v>45552.5</v>
      </c>
      <c r="K6232" s="98">
        <f t="shared" si="585"/>
        <v>0.52198623990427739</v>
      </c>
      <c r="L6232" s="98">
        <f t="shared" si="586"/>
        <v>0.59586056644880192</v>
      </c>
      <c r="M6232" s="98">
        <f t="shared" si="587"/>
        <v>0.59586056644880181</v>
      </c>
      <c r="N6232" s="98">
        <f t="shared" si="588"/>
        <v>0.66291457286432176</v>
      </c>
      <c r="O6232" s="98">
        <f t="shared" si="589"/>
        <v>0.63522992985190951</v>
      </c>
    </row>
    <row r="6233" spans="1:15" x14ac:dyDescent="0.2">
      <c r="A6233">
        <v>9</v>
      </c>
      <c r="B6233">
        <v>17</v>
      </c>
      <c r="C6233">
        <v>13</v>
      </c>
      <c r="D6233" s="9">
        <v>177.79999999999998</v>
      </c>
      <c r="E6233" s="9">
        <v>227.50000000000006</v>
      </c>
      <c r="F6233" s="9">
        <v>227.5</v>
      </c>
      <c r="G6233" s="9">
        <v>327.8</v>
      </c>
      <c r="H6233" s="9">
        <v>292</v>
      </c>
      <c r="J6233" s="120">
        <f t="shared" si="590"/>
        <v>45552.541666666664</v>
      </c>
      <c r="K6233" s="98">
        <f t="shared" si="585"/>
        <v>0.53185761292252454</v>
      </c>
      <c r="L6233" s="98">
        <f t="shared" si="586"/>
        <v>0.61955337690631829</v>
      </c>
      <c r="M6233" s="98">
        <f t="shared" si="587"/>
        <v>0.61955337690631807</v>
      </c>
      <c r="N6233" s="98">
        <f t="shared" si="588"/>
        <v>0.65889447236180909</v>
      </c>
      <c r="O6233" s="98">
        <f t="shared" si="589"/>
        <v>0.56897895557287603</v>
      </c>
    </row>
    <row r="6234" spans="1:15" x14ac:dyDescent="0.2">
      <c r="A6234">
        <v>9</v>
      </c>
      <c r="B6234">
        <v>17</v>
      </c>
      <c r="C6234">
        <v>14</v>
      </c>
      <c r="D6234" s="9">
        <v>186.7</v>
      </c>
      <c r="E6234" s="9">
        <v>0.6</v>
      </c>
      <c r="F6234" s="9">
        <v>0.6</v>
      </c>
      <c r="G6234" s="9">
        <v>326.8</v>
      </c>
      <c r="H6234" s="9">
        <v>283</v>
      </c>
      <c r="J6234" s="120">
        <f t="shared" si="590"/>
        <v>45552.583333333336</v>
      </c>
      <c r="K6234" s="98">
        <f t="shared" si="585"/>
        <v>0.55848040682022126</v>
      </c>
      <c r="L6234" s="98">
        <f t="shared" si="586"/>
        <v>1.6339869281045752E-3</v>
      </c>
      <c r="M6234" s="98">
        <f t="shared" si="587"/>
        <v>1.6339869281045752E-3</v>
      </c>
      <c r="N6234" s="98">
        <f t="shared" si="588"/>
        <v>0.65688442211055287</v>
      </c>
      <c r="O6234" s="98">
        <f t="shared" si="589"/>
        <v>0.55144193296960242</v>
      </c>
    </row>
    <row r="6235" spans="1:15" x14ac:dyDescent="0.2">
      <c r="A6235">
        <v>9</v>
      </c>
      <c r="B6235">
        <v>17</v>
      </c>
      <c r="C6235">
        <v>15</v>
      </c>
      <c r="D6235" s="9">
        <v>197.89999999999998</v>
      </c>
      <c r="E6235" s="9">
        <v>126.9</v>
      </c>
      <c r="F6235" s="9">
        <v>126.9</v>
      </c>
      <c r="G6235" s="9">
        <v>328.90000000000003</v>
      </c>
      <c r="H6235" s="9">
        <v>304</v>
      </c>
      <c r="J6235" s="120">
        <f t="shared" si="590"/>
        <v>45552.625</v>
      </c>
      <c r="K6235" s="98">
        <f t="shared" si="585"/>
        <v>0.59198324857912032</v>
      </c>
      <c r="L6235" s="98">
        <f t="shared" si="586"/>
        <v>0.3455882352941177</v>
      </c>
      <c r="M6235" s="98">
        <f t="shared" si="587"/>
        <v>0.3455882352941177</v>
      </c>
      <c r="N6235" s="98">
        <f t="shared" si="588"/>
        <v>0.66110552763819108</v>
      </c>
      <c r="O6235" s="98">
        <f t="shared" si="589"/>
        <v>0.59236165237724081</v>
      </c>
    </row>
    <row r="6236" spans="1:15" x14ac:dyDescent="0.2">
      <c r="A6236">
        <v>9</v>
      </c>
      <c r="B6236">
        <v>17</v>
      </c>
      <c r="C6236">
        <v>16</v>
      </c>
      <c r="D6236" s="9">
        <v>173.1</v>
      </c>
      <c r="E6236" s="9">
        <v>208.70000000000005</v>
      </c>
      <c r="F6236" s="9">
        <v>208.7</v>
      </c>
      <c r="G6236" s="9">
        <v>317.90000000000003</v>
      </c>
      <c r="H6236" s="9">
        <v>312</v>
      </c>
      <c r="J6236" s="120">
        <f t="shared" si="590"/>
        <v>45552.666666666664</v>
      </c>
      <c r="K6236" s="98">
        <f t="shared" si="585"/>
        <v>0.51779838468441508</v>
      </c>
      <c r="L6236" s="98">
        <f t="shared" si="586"/>
        <v>0.56835511982570819</v>
      </c>
      <c r="M6236" s="98">
        <f t="shared" si="587"/>
        <v>0.56835511982570808</v>
      </c>
      <c r="N6236" s="98">
        <f t="shared" si="588"/>
        <v>0.63899497487437196</v>
      </c>
      <c r="O6236" s="98">
        <f t="shared" si="589"/>
        <v>0.607950116913484</v>
      </c>
    </row>
    <row r="6237" spans="1:15" x14ac:dyDescent="0.2">
      <c r="A6237">
        <v>9</v>
      </c>
      <c r="B6237">
        <v>17</v>
      </c>
      <c r="C6237">
        <v>17</v>
      </c>
      <c r="D6237" s="9">
        <v>208</v>
      </c>
      <c r="E6237" s="9">
        <v>239.00000000000006</v>
      </c>
      <c r="F6237" s="9">
        <v>239</v>
      </c>
      <c r="G6237" s="9">
        <v>331.90000000000003</v>
      </c>
      <c r="H6237" s="9">
        <v>286</v>
      </c>
      <c r="J6237" s="120">
        <f t="shared" si="590"/>
        <v>45552.708333333336</v>
      </c>
      <c r="K6237" s="98">
        <f t="shared" si="585"/>
        <v>0.62219563266527056</v>
      </c>
      <c r="L6237" s="98">
        <f t="shared" si="586"/>
        <v>0.65087145969498927</v>
      </c>
      <c r="M6237" s="98">
        <f t="shared" si="587"/>
        <v>0.65087145969498916</v>
      </c>
      <c r="N6237" s="98">
        <f t="shared" si="588"/>
        <v>0.66713567839195997</v>
      </c>
      <c r="O6237" s="98">
        <f t="shared" si="589"/>
        <v>0.55728760717069359</v>
      </c>
    </row>
    <row r="6238" spans="1:15" x14ac:dyDescent="0.2">
      <c r="A6238">
        <v>9</v>
      </c>
      <c r="B6238">
        <v>17</v>
      </c>
      <c r="C6238">
        <v>18</v>
      </c>
      <c r="D6238" s="9">
        <v>233.1</v>
      </c>
      <c r="E6238" s="9">
        <v>257.7</v>
      </c>
      <c r="F6238" s="9">
        <v>257.7</v>
      </c>
      <c r="G6238" s="9">
        <v>380.3</v>
      </c>
      <c r="H6238" s="9">
        <v>292</v>
      </c>
      <c r="J6238" s="120">
        <f t="shared" si="590"/>
        <v>45552.75</v>
      </c>
      <c r="K6238" s="98">
        <f t="shared" si="585"/>
        <v>0.69727789410708929</v>
      </c>
      <c r="L6238" s="98">
        <f t="shared" si="586"/>
        <v>0.70179738562091498</v>
      </c>
      <c r="M6238" s="98">
        <f t="shared" si="587"/>
        <v>0.70179738562091498</v>
      </c>
      <c r="N6238" s="98">
        <f t="shared" si="588"/>
        <v>0.76442211055276388</v>
      </c>
      <c r="O6238" s="98">
        <f t="shared" si="589"/>
        <v>0.56897895557287603</v>
      </c>
    </row>
    <row r="6239" spans="1:15" x14ac:dyDescent="0.2">
      <c r="A6239">
        <v>9</v>
      </c>
      <c r="B6239">
        <v>17</v>
      </c>
      <c r="C6239">
        <v>19</v>
      </c>
      <c r="D6239" s="9">
        <v>278.00000000000011</v>
      </c>
      <c r="E6239" s="9">
        <v>311.8</v>
      </c>
      <c r="F6239" s="9">
        <v>311.8</v>
      </c>
      <c r="G6239" s="9">
        <v>432.99999999999994</v>
      </c>
      <c r="H6239" s="9">
        <v>352</v>
      </c>
      <c r="J6239" s="120">
        <f t="shared" si="590"/>
        <v>45552.791666666664</v>
      </c>
      <c r="K6239" s="98">
        <f t="shared" si="585"/>
        <v>0.83158839365839088</v>
      </c>
      <c r="L6239" s="98">
        <f t="shared" si="586"/>
        <v>0.84912854030501095</v>
      </c>
      <c r="M6239" s="98">
        <f t="shared" si="587"/>
        <v>0.84912854030501095</v>
      </c>
      <c r="N6239" s="98">
        <f t="shared" si="588"/>
        <v>0.87035175879396987</v>
      </c>
      <c r="O6239" s="98">
        <f t="shared" si="589"/>
        <v>0.68589243959469981</v>
      </c>
    </row>
    <row r="6240" spans="1:15" x14ac:dyDescent="0.2">
      <c r="A6240">
        <v>9</v>
      </c>
      <c r="B6240">
        <v>17</v>
      </c>
      <c r="C6240">
        <v>20</v>
      </c>
      <c r="D6240" s="9">
        <v>284.10000000000008</v>
      </c>
      <c r="E6240" s="9">
        <v>317.00000000000006</v>
      </c>
      <c r="F6240" s="9">
        <v>317</v>
      </c>
      <c r="G6240" s="9">
        <v>447.4</v>
      </c>
      <c r="H6240" s="9">
        <v>350</v>
      </c>
      <c r="J6240" s="120">
        <f t="shared" si="590"/>
        <v>45552.833333333336</v>
      </c>
      <c r="K6240" s="98">
        <f t="shared" si="585"/>
        <v>0.84983547711636265</v>
      </c>
      <c r="L6240" s="98">
        <f t="shared" si="586"/>
        <v>0.86328976034858407</v>
      </c>
      <c r="M6240" s="98">
        <f t="shared" si="587"/>
        <v>0.86328976034858396</v>
      </c>
      <c r="N6240" s="98">
        <f t="shared" si="588"/>
        <v>0.89929648241206039</v>
      </c>
      <c r="O6240" s="98">
        <f t="shared" si="589"/>
        <v>0.68199532346063907</v>
      </c>
    </row>
    <row r="6241" spans="1:15" x14ac:dyDescent="0.2">
      <c r="A6241">
        <v>9</v>
      </c>
      <c r="B6241">
        <v>17</v>
      </c>
      <c r="C6241">
        <v>21</v>
      </c>
      <c r="D6241" s="9">
        <v>286.90000000000009</v>
      </c>
      <c r="E6241" s="9">
        <v>309.70000000000005</v>
      </c>
      <c r="F6241" s="9">
        <v>309.7</v>
      </c>
      <c r="G6241" s="9">
        <v>427.4</v>
      </c>
      <c r="H6241" s="9">
        <v>328</v>
      </c>
      <c r="J6241" s="120">
        <f t="shared" si="590"/>
        <v>45552.875</v>
      </c>
      <c r="K6241" s="98">
        <f t="shared" si="585"/>
        <v>0.8582111875560875</v>
      </c>
      <c r="L6241" s="98">
        <f t="shared" si="586"/>
        <v>0.84340958605664507</v>
      </c>
      <c r="M6241" s="98">
        <f t="shared" si="587"/>
        <v>0.84340958605664484</v>
      </c>
      <c r="N6241" s="98">
        <f t="shared" si="588"/>
        <v>0.8590954773869347</v>
      </c>
      <c r="O6241" s="98">
        <f t="shared" si="589"/>
        <v>0.63912704598597037</v>
      </c>
    </row>
    <row r="6242" spans="1:15" x14ac:dyDescent="0.2">
      <c r="A6242">
        <v>9</v>
      </c>
      <c r="B6242">
        <v>17</v>
      </c>
      <c r="C6242">
        <v>22</v>
      </c>
      <c r="D6242" s="9">
        <v>261.79999999999995</v>
      </c>
      <c r="E6242" s="9">
        <v>304.40000000000003</v>
      </c>
      <c r="F6242" s="9">
        <v>304.39999999999998</v>
      </c>
      <c r="G6242" s="9">
        <v>414.19999999999993</v>
      </c>
      <c r="H6242" s="9">
        <v>315</v>
      </c>
      <c r="J6242" s="120">
        <f t="shared" si="590"/>
        <v>45552.916666666664</v>
      </c>
      <c r="K6242" s="98">
        <f t="shared" si="585"/>
        <v>0.78312892611426832</v>
      </c>
      <c r="L6242" s="98">
        <f t="shared" si="586"/>
        <v>0.82897603485838789</v>
      </c>
      <c r="M6242" s="98">
        <f t="shared" si="587"/>
        <v>0.82897603485838778</v>
      </c>
      <c r="N6242" s="98">
        <f t="shared" si="588"/>
        <v>0.83256281407035171</v>
      </c>
      <c r="O6242" s="98">
        <f t="shared" si="589"/>
        <v>0.61379579111457516</v>
      </c>
    </row>
    <row r="6243" spans="1:15" x14ac:dyDescent="0.2">
      <c r="A6243">
        <v>9</v>
      </c>
      <c r="B6243">
        <v>17</v>
      </c>
      <c r="C6243">
        <v>23</v>
      </c>
      <c r="D6243" s="9">
        <v>245.89999999999998</v>
      </c>
      <c r="E6243" s="9">
        <v>269.30000000000007</v>
      </c>
      <c r="F6243" s="9">
        <v>269.3</v>
      </c>
      <c r="G6243" s="9">
        <v>384.7</v>
      </c>
      <c r="H6243" s="9">
        <v>292</v>
      </c>
      <c r="J6243" s="120">
        <f t="shared" si="590"/>
        <v>45552.958333333336</v>
      </c>
      <c r="K6243" s="98">
        <f t="shared" si="585"/>
        <v>0.73556685611725969</v>
      </c>
      <c r="L6243" s="98">
        <f t="shared" si="586"/>
        <v>0.73338779956427036</v>
      </c>
      <c r="M6243" s="98">
        <f t="shared" si="587"/>
        <v>0.73338779956427025</v>
      </c>
      <c r="N6243" s="98">
        <f t="shared" si="588"/>
        <v>0.77326633165829151</v>
      </c>
      <c r="O6243" s="98">
        <f t="shared" si="589"/>
        <v>0.56897895557287603</v>
      </c>
    </row>
    <row r="6244" spans="1:15" x14ac:dyDescent="0.2">
      <c r="A6244">
        <v>9</v>
      </c>
      <c r="B6244">
        <v>18</v>
      </c>
      <c r="C6244">
        <v>0</v>
      </c>
      <c r="D6244" s="9">
        <v>219.49999999999997</v>
      </c>
      <c r="E6244" s="9">
        <v>61.04999999999999</v>
      </c>
      <c r="F6244" s="9">
        <v>61.05</v>
      </c>
      <c r="G6244" s="9">
        <v>335.7</v>
      </c>
      <c r="H6244" s="9">
        <v>274</v>
      </c>
      <c r="J6244" s="120">
        <f t="shared" si="590"/>
        <v>45553</v>
      </c>
      <c r="K6244" s="98">
        <f t="shared" si="585"/>
        <v>0.65659587197128311</v>
      </c>
      <c r="L6244" s="98">
        <f t="shared" si="586"/>
        <v>0.16625816993464049</v>
      </c>
      <c r="M6244" s="98">
        <f t="shared" si="587"/>
        <v>0.16625816993464052</v>
      </c>
      <c r="N6244" s="98">
        <f t="shared" si="588"/>
        <v>0.67477386934673367</v>
      </c>
      <c r="O6244" s="98">
        <f t="shared" si="589"/>
        <v>0.53390491036632892</v>
      </c>
    </row>
    <row r="6245" spans="1:15" x14ac:dyDescent="0.2">
      <c r="A6245">
        <v>9</v>
      </c>
      <c r="B6245">
        <v>18</v>
      </c>
      <c r="C6245">
        <v>1</v>
      </c>
      <c r="D6245" s="9">
        <v>218.39999999999998</v>
      </c>
      <c r="E6245" s="9">
        <v>147.25000000000003</v>
      </c>
      <c r="F6245" s="9">
        <v>147.25</v>
      </c>
      <c r="G6245" s="9">
        <v>337.20000000000005</v>
      </c>
      <c r="H6245" s="9">
        <v>254</v>
      </c>
      <c r="J6245" s="120">
        <f t="shared" si="590"/>
        <v>45553.041666666664</v>
      </c>
      <c r="K6245" s="98">
        <f t="shared" si="585"/>
        <v>0.65330541429853406</v>
      </c>
      <c r="L6245" s="98">
        <f t="shared" si="586"/>
        <v>0.40100762527233125</v>
      </c>
      <c r="M6245" s="98">
        <f t="shared" si="587"/>
        <v>0.40100762527233119</v>
      </c>
      <c r="N6245" s="98">
        <f t="shared" si="588"/>
        <v>0.67778894472361828</v>
      </c>
      <c r="O6245" s="98">
        <f t="shared" si="589"/>
        <v>0.4949337490257209</v>
      </c>
    </row>
    <row r="6246" spans="1:15" x14ac:dyDescent="0.2">
      <c r="A6246">
        <v>9</v>
      </c>
      <c r="B6246">
        <v>18</v>
      </c>
      <c r="C6246">
        <v>2</v>
      </c>
      <c r="D6246" s="9">
        <v>212.29999999999998</v>
      </c>
      <c r="E6246" s="9">
        <v>201.30000000000007</v>
      </c>
      <c r="F6246" s="9">
        <v>201.3</v>
      </c>
      <c r="G6246" s="9">
        <v>326.20000000000005</v>
      </c>
      <c r="H6246" s="9">
        <v>257</v>
      </c>
      <c r="J6246" s="120">
        <f t="shared" si="590"/>
        <v>45553.083333333336</v>
      </c>
      <c r="K6246" s="98">
        <f t="shared" si="585"/>
        <v>0.63505833084056218</v>
      </c>
      <c r="L6246" s="98">
        <f t="shared" si="586"/>
        <v>0.54820261437908513</v>
      </c>
      <c r="M6246" s="98">
        <f t="shared" si="587"/>
        <v>0.54820261437908502</v>
      </c>
      <c r="N6246" s="98">
        <f t="shared" si="588"/>
        <v>0.65567839195979916</v>
      </c>
      <c r="O6246" s="98">
        <f t="shared" si="589"/>
        <v>0.50077942322681213</v>
      </c>
    </row>
    <row r="6247" spans="1:15" x14ac:dyDescent="0.2">
      <c r="A6247">
        <v>9</v>
      </c>
      <c r="B6247">
        <v>18</v>
      </c>
      <c r="C6247">
        <v>3</v>
      </c>
      <c r="D6247" s="9">
        <v>209.29999999999998</v>
      </c>
      <c r="E6247" s="9">
        <v>215.60000000000005</v>
      </c>
      <c r="F6247" s="9">
        <v>215.6</v>
      </c>
      <c r="G6247" s="9">
        <v>331.20000000000005</v>
      </c>
      <c r="H6247" s="9">
        <v>248</v>
      </c>
      <c r="J6247" s="120">
        <f t="shared" si="590"/>
        <v>45553.125</v>
      </c>
      <c r="K6247" s="98">
        <f t="shared" si="585"/>
        <v>0.62608435536942852</v>
      </c>
      <c r="L6247" s="98">
        <f t="shared" si="586"/>
        <v>0.58714596949891085</v>
      </c>
      <c r="M6247" s="98">
        <f t="shared" si="587"/>
        <v>0.58714596949891062</v>
      </c>
      <c r="N6247" s="98">
        <f t="shared" si="588"/>
        <v>0.66572864321608061</v>
      </c>
      <c r="O6247" s="98">
        <f t="shared" si="589"/>
        <v>0.48324240062353851</v>
      </c>
    </row>
    <row r="6248" spans="1:15" x14ac:dyDescent="0.2">
      <c r="A6248">
        <v>9</v>
      </c>
      <c r="B6248">
        <v>18</v>
      </c>
      <c r="C6248">
        <v>4</v>
      </c>
      <c r="D6248" s="9">
        <v>211.29999999999998</v>
      </c>
      <c r="E6248" s="9">
        <v>216.00000000000006</v>
      </c>
      <c r="F6248" s="9">
        <v>216</v>
      </c>
      <c r="G6248" s="9">
        <v>278.20000000000005</v>
      </c>
      <c r="H6248" s="9">
        <v>249</v>
      </c>
      <c r="J6248" s="120">
        <f t="shared" si="590"/>
        <v>45553.166666666664</v>
      </c>
      <c r="K6248" s="98">
        <f t="shared" si="585"/>
        <v>0.63206700568351759</v>
      </c>
      <c r="L6248" s="98">
        <f t="shared" si="586"/>
        <v>0.58823529411764719</v>
      </c>
      <c r="M6248" s="98">
        <f t="shared" si="587"/>
        <v>0.58823529411764708</v>
      </c>
      <c r="N6248" s="98">
        <f t="shared" si="588"/>
        <v>0.55919597989949765</v>
      </c>
      <c r="O6248" s="98">
        <f t="shared" si="589"/>
        <v>0.48519095869056894</v>
      </c>
    </row>
    <row r="6249" spans="1:15" x14ac:dyDescent="0.2">
      <c r="A6249">
        <v>9</v>
      </c>
      <c r="B6249">
        <v>18</v>
      </c>
      <c r="C6249">
        <v>5</v>
      </c>
      <c r="D6249" s="9">
        <v>220.6</v>
      </c>
      <c r="E6249" s="9">
        <v>229.10000000000008</v>
      </c>
      <c r="F6249" s="9">
        <v>229.1</v>
      </c>
      <c r="G6249" s="9">
        <v>309.20000000000005</v>
      </c>
      <c r="H6249" s="9">
        <v>258</v>
      </c>
      <c r="J6249" s="120">
        <f t="shared" si="590"/>
        <v>45553.208333333336</v>
      </c>
      <c r="K6249" s="98">
        <f t="shared" si="585"/>
        <v>0.65988632964403215</v>
      </c>
      <c r="L6249" s="98">
        <f t="shared" si="586"/>
        <v>0.62391067538126388</v>
      </c>
      <c r="M6249" s="98">
        <f t="shared" si="587"/>
        <v>0.62391067538126366</v>
      </c>
      <c r="N6249" s="98">
        <f t="shared" si="588"/>
        <v>0.62150753768844236</v>
      </c>
      <c r="O6249" s="98">
        <f t="shared" si="589"/>
        <v>0.50272798129384255</v>
      </c>
    </row>
    <row r="6250" spans="1:15" x14ac:dyDescent="0.2">
      <c r="A6250">
        <v>9</v>
      </c>
      <c r="B6250">
        <v>18</v>
      </c>
      <c r="C6250">
        <v>6</v>
      </c>
      <c r="D6250" s="9">
        <v>236.6</v>
      </c>
      <c r="E6250" s="9">
        <v>235.40000000000006</v>
      </c>
      <c r="F6250" s="9">
        <v>235.4</v>
      </c>
      <c r="G6250" s="9">
        <v>315.20000000000005</v>
      </c>
      <c r="H6250" s="9">
        <v>286</v>
      </c>
      <c r="J6250" s="120">
        <f t="shared" si="590"/>
        <v>45553.25</v>
      </c>
      <c r="K6250" s="98">
        <f t="shared" si="585"/>
        <v>0.70774753215674524</v>
      </c>
      <c r="L6250" s="98">
        <f t="shared" si="586"/>
        <v>0.64106753812636186</v>
      </c>
      <c r="M6250" s="98">
        <f t="shared" si="587"/>
        <v>0.64106753812636164</v>
      </c>
      <c r="N6250" s="98">
        <f t="shared" si="588"/>
        <v>0.63356783919598003</v>
      </c>
      <c r="O6250" s="98">
        <f t="shared" si="589"/>
        <v>0.55728760717069359</v>
      </c>
    </row>
    <row r="6251" spans="1:15" x14ac:dyDescent="0.2">
      <c r="A6251">
        <v>9</v>
      </c>
      <c r="B6251">
        <v>18</v>
      </c>
      <c r="C6251">
        <v>7</v>
      </c>
      <c r="D6251" s="9">
        <v>222.49999999999997</v>
      </c>
      <c r="E6251" s="9">
        <v>243.70000000000005</v>
      </c>
      <c r="F6251" s="9">
        <v>243.7</v>
      </c>
      <c r="G6251" s="9">
        <v>314.20000000000005</v>
      </c>
      <c r="H6251" s="9">
        <v>298</v>
      </c>
      <c r="J6251" s="120">
        <f t="shared" si="590"/>
        <v>45553.291666666664</v>
      </c>
      <c r="K6251" s="98">
        <f t="shared" si="585"/>
        <v>0.66556984744241676</v>
      </c>
      <c r="L6251" s="98">
        <f t="shared" si="586"/>
        <v>0.66367102396514177</v>
      </c>
      <c r="M6251" s="98">
        <f t="shared" si="587"/>
        <v>0.66367102396514155</v>
      </c>
      <c r="N6251" s="98">
        <f t="shared" si="588"/>
        <v>0.63155778894472381</v>
      </c>
      <c r="O6251" s="98">
        <f t="shared" si="589"/>
        <v>0.58067030397505837</v>
      </c>
    </row>
    <row r="6252" spans="1:15" x14ac:dyDescent="0.2">
      <c r="A6252">
        <v>9</v>
      </c>
      <c r="B6252">
        <v>18</v>
      </c>
      <c r="C6252">
        <v>8</v>
      </c>
      <c r="D6252" s="9">
        <v>218.49999999999997</v>
      </c>
      <c r="E6252" s="9">
        <v>244.70000000000007</v>
      </c>
      <c r="F6252" s="9">
        <v>244.7</v>
      </c>
      <c r="G6252" s="9">
        <v>330.90000000000003</v>
      </c>
      <c r="H6252" s="9">
        <v>292</v>
      </c>
      <c r="J6252" s="120">
        <f t="shared" si="590"/>
        <v>45553.333333333336</v>
      </c>
      <c r="K6252" s="98">
        <f t="shared" si="585"/>
        <v>0.65360454681423852</v>
      </c>
      <c r="L6252" s="98">
        <f t="shared" si="586"/>
        <v>0.66639433551198279</v>
      </c>
      <c r="M6252" s="98">
        <f t="shared" si="587"/>
        <v>0.66639433551198257</v>
      </c>
      <c r="N6252" s="98">
        <f t="shared" si="588"/>
        <v>0.66512562814070364</v>
      </c>
      <c r="O6252" s="98">
        <f t="shared" si="589"/>
        <v>0.56897895557287603</v>
      </c>
    </row>
    <row r="6253" spans="1:15" x14ac:dyDescent="0.2">
      <c r="A6253">
        <v>9</v>
      </c>
      <c r="B6253">
        <v>18</v>
      </c>
      <c r="C6253">
        <v>9</v>
      </c>
      <c r="D6253" s="9">
        <v>219.2</v>
      </c>
      <c r="E6253" s="9">
        <v>245.00000000000006</v>
      </c>
      <c r="F6253" s="9">
        <v>245</v>
      </c>
      <c r="G6253" s="9">
        <v>291.5</v>
      </c>
      <c r="H6253" s="9">
        <v>305</v>
      </c>
      <c r="J6253" s="120">
        <f t="shared" si="590"/>
        <v>45553.375</v>
      </c>
      <c r="K6253" s="98">
        <f t="shared" si="585"/>
        <v>0.65569847442416973</v>
      </c>
      <c r="L6253" s="98">
        <f t="shared" si="586"/>
        <v>0.66721132897603508</v>
      </c>
      <c r="M6253" s="98">
        <f t="shared" si="587"/>
        <v>0.66721132897603486</v>
      </c>
      <c r="N6253" s="98">
        <f t="shared" si="588"/>
        <v>0.58592964824120608</v>
      </c>
      <c r="O6253" s="98">
        <f t="shared" si="589"/>
        <v>0.59431021044427124</v>
      </c>
    </row>
    <row r="6254" spans="1:15" x14ac:dyDescent="0.2">
      <c r="A6254">
        <v>9</v>
      </c>
      <c r="B6254">
        <v>18</v>
      </c>
      <c r="C6254">
        <v>10</v>
      </c>
      <c r="D6254" s="9">
        <v>217.2</v>
      </c>
      <c r="E6254" s="9">
        <v>246.80000000000007</v>
      </c>
      <c r="F6254" s="9">
        <v>246.8</v>
      </c>
      <c r="G6254" s="9">
        <v>294.85000000000002</v>
      </c>
      <c r="H6254" s="9">
        <v>304</v>
      </c>
      <c r="J6254" s="120">
        <f t="shared" si="590"/>
        <v>45553.416666666664</v>
      </c>
      <c r="K6254" s="98">
        <f t="shared" si="585"/>
        <v>0.64971582411008055</v>
      </c>
      <c r="L6254" s="98">
        <f t="shared" si="586"/>
        <v>0.67211328976034879</v>
      </c>
      <c r="M6254" s="98">
        <f t="shared" si="587"/>
        <v>0.67211328976034868</v>
      </c>
      <c r="N6254" s="98">
        <f t="shared" si="588"/>
        <v>0.59266331658291471</v>
      </c>
      <c r="O6254" s="98">
        <f t="shared" si="589"/>
        <v>0.59236165237724081</v>
      </c>
    </row>
    <row r="6255" spans="1:15" x14ac:dyDescent="0.2">
      <c r="A6255">
        <v>9</v>
      </c>
      <c r="B6255">
        <v>18</v>
      </c>
      <c r="C6255">
        <v>11</v>
      </c>
      <c r="D6255" s="9">
        <v>206.6</v>
      </c>
      <c r="E6255" s="9">
        <v>235.30000000000007</v>
      </c>
      <c r="F6255" s="9">
        <v>235.3</v>
      </c>
      <c r="G6255" s="9">
        <v>302.08</v>
      </c>
      <c r="H6255" s="9">
        <v>304</v>
      </c>
      <c r="J6255" s="120">
        <f t="shared" si="590"/>
        <v>45553.458333333336</v>
      </c>
      <c r="K6255" s="98">
        <f t="shared" si="585"/>
        <v>0.61800777744540814</v>
      </c>
      <c r="L6255" s="98">
        <f t="shared" si="586"/>
        <v>0.6407952069716778</v>
      </c>
      <c r="M6255" s="98">
        <f t="shared" si="587"/>
        <v>0.64079520697167758</v>
      </c>
      <c r="N6255" s="98">
        <f t="shared" si="588"/>
        <v>0.60719597989949747</v>
      </c>
      <c r="O6255" s="98">
        <f t="shared" si="589"/>
        <v>0.59236165237724081</v>
      </c>
    </row>
    <row r="6256" spans="1:15" x14ac:dyDescent="0.2">
      <c r="A6256">
        <v>9</v>
      </c>
      <c r="B6256">
        <v>18</v>
      </c>
      <c r="C6256">
        <v>12</v>
      </c>
      <c r="D6256" s="9">
        <v>207.6</v>
      </c>
      <c r="E6256" s="9">
        <v>236.10000000000005</v>
      </c>
      <c r="F6256" s="9">
        <v>236.1</v>
      </c>
      <c r="G6256" s="9">
        <v>317.63</v>
      </c>
      <c r="H6256" s="9">
        <v>308</v>
      </c>
      <c r="J6256" s="120">
        <f t="shared" si="590"/>
        <v>45553.5</v>
      </c>
      <c r="K6256" s="98">
        <f t="shared" si="585"/>
        <v>0.62099910260245272</v>
      </c>
      <c r="L6256" s="98">
        <f t="shared" si="586"/>
        <v>0.64297385620915048</v>
      </c>
      <c r="M6256" s="98">
        <f t="shared" si="587"/>
        <v>0.64297385620915037</v>
      </c>
      <c r="N6256" s="98">
        <f t="shared" si="588"/>
        <v>0.63845226130653276</v>
      </c>
      <c r="O6256" s="98">
        <f t="shared" si="589"/>
        <v>0.6001558846453624</v>
      </c>
    </row>
    <row r="6257" spans="1:15" x14ac:dyDescent="0.2">
      <c r="A6257">
        <v>9</v>
      </c>
      <c r="B6257">
        <v>18</v>
      </c>
      <c r="C6257">
        <v>13</v>
      </c>
      <c r="D6257" s="9">
        <v>211.49999999999997</v>
      </c>
      <c r="E6257" s="9">
        <v>232.30000000000007</v>
      </c>
      <c r="F6257" s="9">
        <v>232.3</v>
      </c>
      <c r="G6257" s="9">
        <v>289.7</v>
      </c>
      <c r="H6257" s="9">
        <v>311</v>
      </c>
      <c r="J6257" s="120">
        <f t="shared" si="590"/>
        <v>45553.541666666664</v>
      </c>
      <c r="K6257" s="98">
        <f t="shared" si="585"/>
        <v>0.63266527071492651</v>
      </c>
      <c r="L6257" s="98">
        <f t="shared" si="586"/>
        <v>0.63262527233115484</v>
      </c>
      <c r="M6257" s="98">
        <f t="shared" si="587"/>
        <v>0.63262527233115473</v>
      </c>
      <c r="N6257" s="98">
        <f t="shared" si="588"/>
        <v>0.58231155778894472</v>
      </c>
      <c r="O6257" s="98">
        <f t="shared" si="589"/>
        <v>0.60600155884645357</v>
      </c>
    </row>
    <row r="6258" spans="1:15" x14ac:dyDescent="0.2">
      <c r="A6258">
        <v>9</v>
      </c>
      <c r="B6258">
        <v>18</v>
      </c>
      <c r="C6258">
        <v>14</v>
      </c>
      <c r="D6258" s="9">
        <v>192.29999999999998</v>
      </c>
      <c r="E6258" s="9">
        <v>232.80000000000007</v>
      </c>
      <c r="F6258" s="9">
        <v>232.8</v>
      </c>
      <c r="G6258" s="9">
        <v>303.8</v>
      </c>
      <c r="H6258" s="9">
        <v>306</v>
      </c>
      <c r="J6258" s="120">
        <f t="shared" si="590"/>
        <v>45553.583333333336</v>
      </c>
      <c r="K6258" s="98">
        <f t="shared" si="585"/>
        <v>0.57523182769967074</v>
      </c>
      <c r="L6258" s="98">
        <f t="shared" si="586"/>
        <v>0.63398692810457535</v>
      </c>
      <c r="M6258" s="98">
        <f t="shared" si="587"/>
        <v>0.63398692810457524</v>
      </c>
      <c r="N6258" s="98">
        <f t="shared" si="588"/>
        <v>0.6106532663316584</v>
      </c>
      <c r="O6258" s="98">
        <f t="shared" si="589"/>
        <v>0.59625876851130155</v>
      </c>
    </row>
    <row r="6259" spans="1:15" x14ac:dyDescent="0.2">
      <c r="A6259">
        <v>9</v>
      </c>
      <c r="B6259">
        <v>18</v>
      </c>
      <c r="C6259">
        <v>15</v>
      </c>
      <c r="D6259" s="9">
        <v>189.89999999999998</v>
      </c>
      <c r="E6259" s="9">
        <v>236.20000000000005</v>
      </c>
      <c r="F6259" s="9">
        <v>236.2</v>
      </c>
      <c r="G6259" s="9">
        <v>291.7</v>
      </c>
      <c r="H6259" s="9">
        <v>305</v>
      </c>
      <c r="J6259" s="120">
        <f t="shared" si="590"/>
        <v>45553.625</v>
      </c>
      <c r="K6259" s="98">
        <f t="shared" si="585"/>
        <v>0.56805264732276384</v>
      </c>
      <c r="L6259" s="98">
        <f t="shared" si="586"/>
        <v>0.64324618736383454</v>
      </c>
      <c r="M6259" s="98">
        <f t="shared" si="587"/>
        <v>0.64324618736383443</v>
      </c>
      <c r="N6259" s="98">
        <f t="shared" si="588"/>
        <v>0.58633165829145728</v>
      </c>
      <c r="O6259" s="98">
        <f t="shared" si="589"/>
        <v>0.59431021044427124</v>
      </c>
    </row>
    <row r="6260" spans="1:15" x14ac:dyDescent="0.2">
      <c r="A6260">
        <v>9</v>
      </c>
      <c r="B6260">
        <v>18</v>
      </c>
      <c r="C6260">
        <v>16</v>
      </c>
      <c r="D6260" s="9">
        <v>219.29999999999998</v>
      </c>
      <c r="E6260" s="9">
        <v>234.10000000000005</v>
      </c>
      <c r="F6260" s="9">
        <v>234.1</v>
      </c>
      <c r="G6260" s="9">
        <v>301.80000000000007</v>
      </c>
      <c r="H6260" s="9">
        <v>325</v>
      </c>
      <c r="J6260" s="120">
        <f t="shared" si="590"/>
        <v>45553.666666666664</v>
      </c>
      <c r="K6260" s="98">
        <f t="shared" si="585"/>
        <v>0.65599760693987419</v>
      </c>
      <c r="L6260" s="98">
        <f t="shared" si="586"/>
        <v>0.63752723311546855</v>
      </c>
      <c r="M6260" s="98">
        <f t="shared" si="587"/>
        <v>0.63752723311546844</v>
      </c>
      <c r="N6260" s="98">
        <f t="shared" si="588"/>
        <v>0.60663316582914595</v>
      </c>
      <c r="O6260" s="98">
        <f t="shared" si="589"/>
        <v>0.63328137178487909</v>
      </c>
    </row>
    <row r="6261" spans="1:15" x14ac:dyDescent="0.2">
      <c r="A6261">
        <v>9</v>
      </c>
      <c r="B6261">
        <v>18</v>
      </c>
      <c r="C6261">
        <v>17</v>
      </c>
      <c r="D6261" s="9">
        <v>230.49999999999997</v>
      </c>
      <c r="E6261" s="9">
        <v>239.80000000000007</v>
      </c>
      <c r="F6261" s="9">
        <v>239.8</v>
      </c>
      <c r="G6261" s="9">
        <v>310.10000000000002</v>
      </c>
      <c r="H6261" s="9">
        <v>334</v>
      </c>
      <c r="J6261" s="120">
        <f t="shared" si="590"/>
        <v>45553.708333333336</v>
      </c>
      <c r="K6261" s="98">
        <f t="shared" si="585"/>
        <v>0.68950044869877336</v>
      </c>
      <c r="L6261" s="98">
        <f t="shared" si="586"/>
        <v>0.65305010893246207</v>
      </c>
      <c r="M6261" s="98">
        <f t="shared" si="587"/>
        <v>0.65305010893246196</v>
      </c>
      <c r="N6261" s="98">
        <f t="shared" si="588"/>
        <v>0.62331658291457304</v>
      </c>
      <c r="O6261" s="98">
        <f t="shared" si="589"/>
        <v>0.6508183943881527</v>
      </c>
    </row>
    <row r="6262" spans="1:15" x14ac:dyDescent="0.2">
      <c r="A6262">
        <v>9</v>
      </c>
      <c r="B6262">
        <v>18</v>
      </c>
      <c r="C6262">
        <v>18</v>
      </c>
      <c r="D6262" s="9">
        <v>263.55</v>
      </c>
      <c r="E6262" s="9">
        <v>198.80000000000007</v>
      </c>
      <c r="F6262" s="9">
        <v>198.8</v>
      </c>
      <c r="G6262" s="9">
        <v>365.65000000000003</v>
      </c>
      <c r="H6262" s="9">
        <v>348</v>
      </c>
      <c r="J6262" s="120">
        <f t="shared" si="590"/>
        <v>45553.75</v>
      </c>
      <c r="K6262" s="98">
        <f t="shared" si="585"/>
        <v>0.78836374513909646</v>
      </c>
      <c r="L6262" s="98">
        <f t="shared" si="586"/>
        <v>0.54139433551198279</v>
      </c>
      <c r="M6262" s="98">
        <f t="shared" si="587"/>
        <v>0.54139433551198257</v>
      </c>
      <c r="N6262" s="98">
        <f t="shared" si="588"/>
        <v>0.73497487437185949</v>
      </c>
      <c r="O6262" s="98">
        <f t="shared" si="589"/>
        <v>0.67809820732657822</v>
      </c>
    </row>
    <row r="6263" spans="1:15" x14ac:dyDescent="0.2">
      <c r="A6263">
        <v>9</v>
      </c>
      <c r="B6263">
        <v>18</v>
      </c>
      <c r="C6263">
        <v>19</v>
      </c>
      <c r="D6263" s="9">
        <v>295.70000000000005</v>
      </c>
      <c r="E6263" s="9">
        <v>189.3</v>
      </c>
      <c r="F6263" s="9">
        <v>189.3</v>
      </c>
      <c r="G6263" s="9">
        <v>405.6</v>
      </c>
      <c r="H6263" s="9">
        <v>431</v>
      </c>
      <c r="J6263" s="120">
        <f t="shared" si="590"/>
        <v>45553.791666666664</v>
      </c>
      <c r="K6263" s="98">
        <f t="shared" si="585"/>
        <v>0.88453484893807954</v>
      </c>
      <c r="L6263" s="98">
        <f t="shared" si="586"/>
        <v>0.51552287581699352</v>
      </c>
      <c r="M6263" s="98">
        <f t="shared" si="587"/>
        <v>0.51552287581699352</v>
      </c>
      <c r="N6263" s="98">
        <f t="shared" si="588"/>
        <v>0.81527638190954788</v>
      </c>
      <c r="O6263" s="98">
        <f t="shared" si="589"/>
        <v>0.83982852689010123</v>
      </c>
    </row>
    <row r="6264" spans="1:15" x14ac:dyDescent="0.2">
      <c r="A6264">
        <v>9</v>
      </c>
      <c r="B6264">
        <v>18</v>
      </c>
      <c r="C6264">
        <v>20</v>
      </c>
      <c r="D6264" s="9">
        <v>289.80000000000007</v>
      </c>
      <c r="E6264" s="9">
        <v>262.50000000000006</v>
      </c>
      <c r="F6264" s="9">
        <v>262.5</v>
      </c>
      <c r="G6264" s="9">
        <v>411.6</v>
      </c>
      <c r="H6264" s="9">
        <v>392</v>
      </c>
      <c r="J6264" s="120">
        <f t="shared" si="590"/>
        <v>45553.833333333336</v>
      </c>
      <c r="K6264" s="98">
        <f t="shared" si="585"/>
        <v>0.86688603051151658</v>
      </c>
      <c r="L6264" s="98">
        <f t="shared" si="586"/>
        <v>0.71486928104575176</v>
      </c>
      <c r="M6264" s="98">
        <f t="shared" si="587"/>
        <v>0.71486928104575165</v>
      </c>
      <c r="N6264" s="98">
        <f t="shared" si="588"/>
        <v>0.82733668341708555</v>
      </c>
      <c r="O6264" s="98">
        <f t="shared" si="589"/>
        <v>0.76383476227591574</v>
      </c>
    </row>
    <row r="6265" spans="1:15" x14ac:dyDescent="0.2">
      <c r="A6265">
        <v>9</v>
      </c>
      <c r="B6265">
        <v>18</v>
      </c>
      <c r="C6265">
        <v>21</v>
      </c>
      <c r="D6265" s="9">
        <v>206.2</v>
      </c>
      <c r="E6265" s="9">
        <v>280.50000000000006</v>
      </c>
      <c r="F6265" s="9">
        <v>280.5</v>
      </c>
      <c r="G6265" s="9">
        <v>394.6</v>
      </c>
      <c r="H6265" s="9">
        <v>351</v>
      </c>
      <c r="J6265" s="120">
        <f t="shared" si="590"/>
        <v>45553.875</v>
      </c>
      <c r="K6265" s="98">
        <f t="shared" si="585"/>
        <v>0.6168112473825903</v>
      </c>
      <c r="L6265" s="98">
        <f t="shared" si="586"/>
        <v>0.76388888888888906</v>
      </c>
      <c r="M6265" s="98">
        <f t="shared" si="587"/>
        <v>0.76388888888888895</v>
      </c>
      <c r="N6265" s="98">
        <f t="shared" si="588"/>
        <v>0.79316582914572875</v>
      </c>
      <c r="O6265" s="98">
        <f t="shared" si="589"/>
        <v>0.68394388152766949</v>
      </c>
    </row>
    <row r="6266" spans="1:15" x14ac:dyDescent="0.2">
      <c r="A6266">
        <v>9</v>
      </c>
      <c r="B6266">
        <v>18</v>
      </c>
      <c r="C6266">
        <v>22</v>
      </c>
      <c r="D6266" s="9">
        <v>197.22499999999999</v>
      </c>
      <c r="E6266" s="9">
        <v>268.80000000000007</v>
      </c>
      <c r="F6266" s="9">
        <v>268.8</v>
      </c>
      <c r="G6266" s="9">
        <v>383.5</v>
      </c>
      <c r="H6266" s="9">
        <v>356</v>
      </c>
      <c r="J6266" s="120">
        <f t="shared" si="590"/>
        <v>45553.916666666664</v>
      </c>
      <c r="K6266" s="98">
        <f t="shared" si="585"/>
        <v>0.58996410409811528</v>
      </c>
      <c r="L6266" s="98">
        <f t="shared" si="586"/>
        <v>0.73202614379084985</v>
      </c>
      <c r="M6266" s="98">
        <f t="shared" si="587"/>
        <v>0.73202614379084974</v>
      </c>
      <c r="N6266" s="98">
        <f t="shared" si="588"/>
        <v>0.77085427135678397</v>
      </c>
      <c r="O6266" s="98">
        <f t="shared" si="589"/>
        <v>0.6936866718628214</v>
      </c>
    </row>
    <row r="6267" spans="1:15" x14ac:dyDescent="0.2">
      <c r="A6267">
        <v>9</v>
      </c>
      <c r="B6267">
        <v>18</v>
      </c>
      <c r="C6267">
        <v>23</v>
      </c>
      <c r="D6267" s="9">
        <v>186.2</v>
      </c>
      <c r="E6267" s="9">
        <v>250.40000000000003</v>
      </c>
      <c r="F6267" s="9">
        <v>250.4</v>
      </c>
      <c r="G6267" s="9">
        <v>280</v>
      </c>
      <c r="H6267" s="9">
        <v>312</v>
      </c>
      <c r="J6267" s="120">
        <f t="shared" si="590"/>
        <v>45553.958333333336</v>
      </c>
      <c r="K6267" s="98">
        <f t="shared" si="585"/>
        <v>0.55698474424169897</v>
      </c>
      <c r="L6267" s="98">
        <f t="shared" si="586"/>
        <v>0.6819172113289762</v>
      </c>
      <c r="M6267" s="98">
        <f t="shared" si="587"/>
        <v>0.68191721132897609</v>
      </c>
      <c r="N6267" s="98">
        <f t="shared" si="588"/>
        <v>0.5628140703517589</v>
      </c>
      <c r="O6267" s="98">
        <f t="shared" si="589"/>
        <v>0.607950116913484</v>
      </c>
    </row>
    <row r="6268" spans="1:15" x14ac:dyDescent="0.2">
      <c r="A6268">
        <v>9</v>
      </c>
      <c r="B6268">
        <v>19</v>
      </c>
      <c r="C6268">
        <v>0</v>
      </c>
      <c r="D6268" s="9">
        <v>188.2</v>
      </c>
      <c r="E6268" s="9">
        <v>234.40000000000006</v>
      </c>
      <c r="F6268" s="9">
        <v>234.4</v>
      </c>
      <c r="G6268" s="9">
        <v>49.800000000000004</v>
      </c>
      <c r="H6268" s="9">
        <v>297</v>
      </c>
      <c r="J6268" s="120">
        <f t="shared" si="590"/>
        <v>45554</v>
      </c>
      <c r="K6268" s="98">
        <f t="shared" si="585"/>
        <v>0.56296739455578804</v>
      </c>
      <c r="L6268" s="98">
        <f t="shared" si="586"/>
        <v>0.63834422657952083</v>
      </c>
      <c r="M6268" s="98">
        <f t="shared" si="587"/>
        <v>0.63834422657952072</v>
      </c>
      <c r="N6268" s="98">
        <f t="shared" si="588"/>
        <v>0.10010050251256283</v>
      </c>
      <c r="O6268" s="98">
        <f t="shared" si="589"/>
        <v>0.57872174590802805</v>
      </c>
    </row>
    <row r="6269" spans="1:15" x14ac:dyDescent="0.2">
      <c r="A6269">
        <v>9</v>
      </c>
      <c r="B6269">
        <v>19</v>
      </c>
      <c r="C6269">
        <v>1</v>
      </c>
      <c r="D6269" s="9">
        <v>181.6</v>
      </c>
      <c r="E6269" s="9">
        <v>229.40000000000003</v>
      </c>
      <c r="F6269" s="9">
        <v>229.4</v>
      </c>
      <c r="G6269" s="9">
        <v>247.79999999999998</v>
      </c>
      <c r="H6269" s="9">
        <v>264</v>
      </c>
      <c r="J6269" s="120">
        <f t="shared" si="590"/>
        <v>45554.041666666664</v>
      </c>
      <c r="K6269" s="98">
        <f t="shared" si="585"/>
        <v>0.54322464851929397</v>
      </c>
      <c r="L6269" s="98">
        <f t="shared" si="586"/>
        <v>0.62472766884531605</v>
      </c>
      <c r="M6269" s="98">
        <f t="shared" si="587"/>
        <v>0.62472766884531594</v>
      </c>
      <c r="N6269" s="98">
        <f t="shared" si="588"/>
        <v>0.49809045226130655</v>
      </c>
      <c r="O6269" s="98">
        <f t="shared" si="589"/>
        <v>0.51441932969602489</v>
      </c>
    </row>
    <row r="6270" spans="1:15" x14ac:dyDescent="0.2">
      <c r="A6270">
        <v>9</v>
      </c>
      <c r="B6270">
        <v>19</v>
      </c>
      <c r="C6270">
        <v>2</v>
      </c>
      <c r="D6270" s="9">
        <v>179</v>
      </c>
      <c r="E6270" s="9">
        <v>221.90000000000006</v>
      </c>
      <c r="F6270" s="9">
        <v>221.9</v>
      </c>
      <c r="G6270" s="9">
        <v>262.8</v>
      </c>
      <c r="H6270" s="9">
        <v>267</v>
      </c>
      <c r="J6270" s="120">
        <f t="shared" si="590"/>
        <v>45554.083333333336</v>
      </c>
      <c r="K6270" s="98">
        <f t="shared" si="585"/>
        <v>0.53544720311097804</v>
      </c>
      <c r="L6270" s="98">
        <f t="shared" si="586"/>
        <v>0.60430283224400894</v>
      </c>
      <c r="M6270" s="98">
        <f t="shared" si="587"/>
        <v>0.60430283224400871</v>
      </c>
      <c r="N6270" s="98">
        <f t="shared" si="588"/>
        <v>0.52824120603015079</v>
      </c>
      <c r="O6270" s="98">
        <f t="shared" si="589"/>
        <v>0.52026500389711605</v>
      </c>
    </row>
    <row r="6271" spans="1:15" x14ac:dyDescent="0.2">
      <c r="A6271">
        <v>9</v>
      </c>
      <c r="B6271">
        <v>19</v>
      </c>
      <c r="C6271">
        <v>3</v>
      </c>
      <c r="D6271" s="9">
        <v>181.2</v>
      </c>
      <c r="E6271" s="9">
        <v>215.90000000000006</v>
      </c>
      <c r="F6271" s="9">
        <v>215.9</v>
      </c>
      <c r="G6271" s="9">
        <v>253.36</v>
      </c>
      <c r="H6271" s="9">
        <v>268</v>
      </c>
      <c r="J6271" s="120">
        <f t="shared" si="590"/>
        <v>45554.125</v>
      </c>
      <c r="K6271" s="98">
        <f t="shared" si="585"/>
        <v>0.54202811845647603</v>
      </c>
      <c r="L6271" s="98">
        <f t="shared" si="586"/>
        <v>0.58796296296296313</v>
      </c>
      <c r="M6271" s="98">
        <f t="shared" si="587"/>
        <v>0.58796296296296302</v>
      </c>
      <c r="N6271" s="98">
        <f t="shared" si="588"/>
        <v>0.50926633165829149</v>
      </c>
      <c r="O6271" s="98">
        <f t="shared" si="589"/>
        <v>0.52221356196414648</v>
      </c>
    </row>
    <row r="6272" spans="1:15" x14ac:dyDescent="0.2">
      <c r="A6272">
        <v>9</v>
      </c>
      <c r="B6272">
        <v>19</v>
      </c>
      <c r="C6272">
        <v>4</v>
      </c>
      <c r="D6272" s="9">
        <v>180.39999999999998</v>
      </c>
      <c r="E6272" s="9">
        <v>216.40000000000003</v>
      </c>
      <c r="F6272" s="9">
        <v>216.4</v>
      </c>
      <c r="G6272" s="9">
        <v>255.36</v>
      </c>
      <c r="H6272" s="9">
        <v>266</v>
      </c>
      <c r="J6272" s="120">
        <f t="shared" si="590"/>
        <v>45554.166666666664</v>
      </c>
      <c r="K6272" s="98">
        <f t="shared" si="585"/>
        <v>0.53963505833084036</v>
      </c>
      <c r="L6272" s="98">
        <f t="shared" si="586"/>
        <v>0.58932461873638353</v>
      </c>
      <c r="M6272" s="98">
        <f t="shared" si="587"/>
        <v>0.58932461873638342</v>
      </c>
      <c r="N6272" s="98">
        <f t="shared" si="588"/>
        <v>0.51328643216080405</v>
      </c>
      <c r="O6272" s="98">
        <f t="shared" si="589"/>
        <v>0.51831644583008574</v>
      </c>
    </row>
    <row r="6273" spans="1:15" x14ac:dyDescent="0.2">
      <c r="A6273">
        <v>9</v>
      </c>
      <c r="B6273">
        <v>19</v>
      </c>
      <c r="C6273">
        <v>5</v>
      </c>
      <c r="D6273" s="9">
        <v>189.1</v>
      </c>
      <c r="E6273" s="9">
        <v>219.70000000000005</v>
      </c>
      <c r="F6273" s="9">
        <v>219.7</v>
      </c>
      <c r="G6273" s="9">
        <v>265.35999999999996</v>
      </c>
      <c r="H6273" s="9">
        <v>278</v>
      </c>
      <c r="J6273" s="120">
        <f t="shared" si="590"/>
        <v>45554.208333333336</v>
      </c>
      <c r="K6273" s="98">
        <f t="shared" si="585"/>
        <v>0.56565958719712817</v>
      </c>
      <c r="L6273" s="98">
        <f t="shared" si="586"/>
        <v>0.59831154684095877</v>
      </c>
      <c r="M6273" s="98">
        <f t="shared" si="587"/>
        <v>0.59831154684095855</v>
      </c>
      <c r="N6273" s="98">
        <f t="shared" si="588"/>
        <v>0.53338693467336684</v>
      </c>
      <c r="O6273" s="98">
        <f t="shared" si="589"/>
        <v>0.5416991426344504</v>
      </c>
    </row>
    <row r="6274" spans="1:15" x14ac:dyDescent="0.2">
      <c r="A6274">
        <v>9</v>
      </c>
      <c r="B6274">
        <v>19</v>
      </c>
      <c r="C6274">
        <v>6</v>
      </c>
      <c r="D6274" s="9">
        <v>211.39999999999998</v>
      </c>
      <c r="E6274" s="9">
        <v>218.80000000000004</v>
      </c>
      <c r="F6274" s="9">
        <v>218.8</v>
      </c>
      <c r="G6274" s="9">
        <v>274.35999999999996</v>
      </c>
      <c r="H6274" s="9">
        <v>310</v>
      </c>
      <c r="J6274" s="120">
        <f t="shared" si="590"/>
        <v>45554.25</v>
      </c>
      <c r="K6274" s="98">
        <f t="shared" si="585"/>
        <v>0.63236613819922205</v>
      </c>
      <c r="L6274" s="98">
        <f t="shared" si="586"/>
        <v>0.59586056644880192</v>
      </c>
      <c r="M6274" s="98">
        <f t="shared" si="587"/>
        <v>0.59586056644880181</v>
      </c>
      <c r="N6274" s="98">
        <f t="shared" si="588"/>
        <v>0.5514773869346733</v>
      </c>
      <c r="O6274" s="98">
        <f t="shared" si="589"/>
        <v>0.60405300077942314</v>
      </c>
    </row>
    <row r="6275" spans="1:15" x14ac:dyDescent="0.2">
      <c r="A6275">
        <v>9</v>
      </c>
      <c r="B6275">
        <v>19</v>
      </c>
      <c r="C6275">
        <v>7</v>
      </c>
      <c r="D6275" s="9">
        <v>200.2</v>
      </c>
      <c r="E6275" s="9">
        <v>222.80000000000004</v>
      </c>
      <c r="F6275" s="9">
        <v>222.8</v>
      </c>
      <c r="G6275" s="9">
        <v>285.35999999999996</v>
      </c>
      <c r="H6275" s="9">
        <v>340</v>
      </c>
      <c r="J6275" s="120">
        <f t="shared" si="590"/>
        <v>45554.291666666664</v>
      </c>
      <c r="K6275" s="98">
        <f t="shared" si="585"/>
        <v>0.59886329644032288</v>
      </c>
      <c r="L6275" s="98">
        <f t="shared" si="586"/>
        <v>0.60675381263616568</v>
      </c>
      <c r="M6275" s="98">
        <f t="shared" si="587"/>
        <v>0.60675381263616568</v>
      </c>
      <c r="N6275" s="98">
        <f t="shared" si="588"/>
        <v>0.57358793969849242</v>
      </c>
      <c r="O6275" s="98">
        <f t="shared" si="589"/>
        <v>0.66250974279033514</v>
      </c>
    </row>
    <row r="6276" spans="1:15" x14ac:dyDescent="0.2">
      <c r="A6276">
        <v>9</v>
      </c>
      <c r="B6276">
        <v>19</v>
      </c>
      <c r="C6276">
        <v>8</v>
      </c>
      <c r="D6276" s="9">
        <v>195.2</v>
      </c>
      <c r="E6276" s="9">
        <v>226.60000000000005</v>
      </c>
      <c r="F6276" s="9">
        <v>226.6</v>
      </c>
      <c r="G6276" s="9">
        <v>289.35999999999996</v>
      </c>
      <c r="H6276" s="9">
        <v>346</v>
      </c>
      <c r="J6276" s="120">
        <f t="shared" si="590"/>
        <v>45554.333333333336</v>
      </c>
      <c r="K6276" s="98">
        <f t="shared" ref="K6276:K6339" si="591">D6276/R$6</f>
        <v>0.58390667065510005</v>
      </c>
      <c r="L6276" s="98">
        <f t="shared" ref="L6276:L6339" si="592">E6276/S$6</f>
        <v>0.61710239651416143</v>
      </c>
      <c r="M6276" s="98">
        <f t="shared" ref="M6276:M6339" si="593">F6276/T$6</f>
        <v>0.61710239651416121</v>
      </c>
      <c r="N6276" s="98">
        <f t="shared" ref="N6276:N6339" si="594">G6276/U$6</f>
        <v>0.58162814070351754</v>
      </c>
      <c r="O6276" s="98">
        <f t="shared" ref="O6276:O6339" si="595">H6276/V$6</f>
        <v>0.67420109119251748</v>
      </c>
    </row>
    <row r="6277" spans="1:15" x14ac:dyDescent="0.2">
      <c r="A6277">
        <v>9</v>
      </c>
      <c r="B6277">
        <v>19</v>
      </c>
      <c r="C6277">
        <v>9</v>
      </c>
      <c r="D6277" s="9">
        <v>194.39999999999998</v>
      </c>
      <c r="E6277" s="9">
        <v>224.70000000000005</v>
      </c>
      <c r="F6277" s="9">
        <v>224.7</v>
      </c>
      <c r="G6277" s="9">
        <v>284.35999999999996</v>
      </c>
      <c r="H6277" s="9">
        <v>358</v>
      </c>
      <c r="J6277" s="120">
        <f t="shared" ref="J6277:J6340" si="596">DATE(2024,A6277,B6277)+TIME(C6277,0,0)</f>
        <v>45554.375</v>
      </c>
      <c r="K6277" s="98">
        <f t="shared" si="591"/>
        <v>0.58151361052946438</v>
      </c>
      <c r="L6277" s="98">
        <f t="shared" si="592"/>
        <v>0.61192810457516356</v>
      </c>
      <c r="M6277" s="98">
        <f t="shared" si="593"/>
        <v>0.61192810457516333</v>
      </c>
      <c r="N6277" s="98">
        <f t="shared" si="594"/>
        <v>0.5715778894472362</v>
      </c>
      <c r="O6277" s="98">
        <f t="shared" si="595"/>
        <v>0.69758378799688225</v>
      </c>
    </row>
    <row r="6278" spans="1:15" x14ac:dyDescent="0.2">
      <c r="A6278">
        <v>9</v>
      </c>
      <c r="B6278">
        <v>19</v>
      </c>
      <c r="C6278">
        <v>10</v>
      </c>
      <c r="D6278" s="9">
        <v>190.29999999999998</v>
      </c>
      <c r="E6278" s="9">
        <v>227.40000000000003</v>
      </c>
      <c r="F6278" s="9">
        <v>227.4</v>
      </c>
      <c r="G6278" s="9">
        <v>257.36</v>
      </c>
      <c r="H6278" s="9">
        <v>362</v>
      </c>
      <c r="J6278" s="120">
        <f t="shared" si="596"/>
        <v>45554.416666666664</v>
      </c>
      <c r="K6278" s="98">
        <f t="shared" si="591"/>
        <v>0.56924917738558167</v>
      </c>
      <c r="L6278" s="98">
        <f t="shared" si="592"/>
        <v>0.61928104575163412</v>
      </c>
      <c r="M6278" s="98">
        <f t="shared" si="593"/>
        <v>0.61928104575163401</v>
      </c>
      <c r="N6278" s="98">
        <f t="shared" si="594"/>
        <v>0.51730653266331672</v>
      </c>
      <c r="O6278" s="98">
        <f t="shared" si="595"/>
        <v>0.70537802026500385</v>
      </c>
    </row>
    <row r="6279" spans="1:15" x14ac:dyDescent="0.2">
      <c r="A6279">
        <v>9</v>
      </c>
      <c r="B6279">
        <v>19</v>
      </c>
      <c r="C6279">
        <v>11</v>
      </c>
      <c r="D6279" s="9">
        <v>191.5</v>
      </c>
      <c r="E6279" s="9">
        <v>226.30000000000007</v>
      </c>
      <c r="F6279" s="9">
        <v>226.3</v>
      </c>
      <c r="G6279" s="9">
        <v>279.35999999999996</v>
      </c>
      <c r="H6279" s="9">
        <v>351</v>
      </c>
      <c r="J6279" s="120">
        <f t="shared" si="596"/>
        <v>45554.458333333336</v>
      </c>
      <c r="K6279" s="98">
        <f t="shared" si="591"/>
        <v>0.57283876757403518</v>
      </c>
      <c r="L6279" s="98">
        <f t="shared" si="592"/>
        <v>0.61628540305010915</v>
      </c>
      <c r="M6279" s="98">
        <f t="shared" si="593"/>
        <v>0.61628540305010904</v>
      </c>
      <c r="N6279" s="98">
        <f t="shared" si="594"/>
        <v>0.56152763819095475</v>
      </c>
      <c r="O6279" s="98">
        <f t="shared" si="595"/>
        <v>0.68394388152766949</v>
      </c>
    </row>
    <row r="6280" spans="1:15" x14ac:dyDescent="0.2">
      <c r="A6280">
        <v>9</v>
      </c>
      <c r="B6280">
        <v>19</v>
      </c>
      <c r="C6280">
        <v>12</v>
      </c>
      <c r="D6280" s="9">
        <v>195.7</v>
      </c>
      <c r="E6280" s="9">
        <v>220.20000000000005</v>
      </c>
      <c r="F6280" s="9">
        <v>220.2</v>
      </c>
      <c r="G6280" s="9">
        <v>314.35999999999996</v>
      </c>
      <c r="H6280" s="9">
        <v>350</v>
      </c>
      <c r="J6280" s="120">
        <f t="shared" si="596"/>
        <v>45554.5</v>
      </c>
      <c r="K6280" s="98">
        <f t="shared" si="591"/>
        <v>0.58540233323362234</v>
      </c>
      <c r="L6280" s="98">
        <f t="shared" si="592"/>
        <v>0.59967320261437917</v>
      </c>
      <c r="M6280" s="98">
        <f t="shared" si="593"/>
        <v>0.59967320261437906</v>
      </c>
      <c r="N6280" s="98">
        <f t="shared" si="594"/>
        <v>0.63187939698492457</v>
      </c>
      <c r="O6280" s="98">
        <f t="shared" si="595"/>
        <v>0.68199532346063907</v>
      </c>
    </row>
    <row r="6281" spans="1:15" x14ac:dyDescent="0.2">
      <c r="A6281">
        <v>9</v>
      </c>
      <c r="B6281">
        <v>19</v>
      </c>
      <c r="C6281">
        <v>13</v>
      </c>
      <c r="D6281" s="9">
        <v>192.1</v>
      </c>
      <c r="E6281" s="9">
        <v>200.55</v>
      </c>
      <c r="F6281" s="9">
        <v>200.55</v>
      </c>
      <c r="G6281" s="9">
        <v>312.35999999999996</v>
      </c>
      <c r="H6281" s="9">
        <v>354</v>
      </c>
      <c r="J6281" s="120">
        <f t="shared" si="596"/>
        <v>45554.541666666664</v>
      </c>
      <c r="K6281" s="98">
        <f t="shared" si="591"/>
        <v>0.57463356266826193</v>
      </c>
      <c r="L6281" s="98">
        <f t="shared" si="592"/>
        <v>0.54616013071895431</v>
      </c>
      <c r="M6281" s="98">
        <f t="shared" si="593"/>
        <v>0.54616013071895431</v>
      </c>
      <c r="N6281" s="98">
        <f t="shared" si="594"/>
        <v>0.62785929648241201</v>
      </c>
      <c r="O6281" s="98">
        <f t="shared" si="595"/>
        <v>0.68978955572876066</v>
      </c>
    </row>
    <row r="6282" spans="1:15" x14ac:dyDescent="0.2">
      <c r="A6282">
        <v>9</v>
      </c>
      <c r="B6282">
        <v>19</v>
      </c>
      <c r="C6282">
        <v>14</v>
      </c>
      <c r="D6282" s="9">
        <v>204.29999999999998</v>
      </c>
      <c r="E6282" s="9">
        <v>234.20000000000005</v>
      </c>
      <c r="F6282" s="9">
        <v>234.2</v>
      </c>
      <c r="G6282" s="9">
        <v>310.15999999999997</v>
      </c>
      <c r="H6282" s="9">
        <v>340</v>
      </c>
      <c r="J6282" s="120">
        <f t="shared" si="596"/>
        <v>45554.583333333336</v>
      </c>
      <c r="K6282" s="98">
        <f t="shared" si="591"/>
        <v>0.61112772958420558</v>
      </c>
      <c r="L6282" s="98">
        <f t="shared" si="592"/>
        <v>0.63779956427015261</v>
      </c>
      <c r="M6282" s="98">
        <f t="shared" si="593"/>
        <v>0.6377995642701525</v>
      </c>
      <c r="N6282" s="98">
        <f t="shared" si="594"/>
        <v>0.62343718592964825</v>
      </c>
      <c r="O6282" s="98">
        <f t="shared" si="595"/>
        <v>0.66250974279033514</v>
      </c>
    </row>
    <row r="6283" spans="1:15" x14ac:dyDescent="0.2">
      <c r="A6283">
        <v>9</v>
      </c>
      <c r="B6283">
        <v>19</v>
      </c>
      <c r="C6283">
        <v>15</v>
      </c>
      <c r="D6283" s="9">
        <v>214.89999999999998</v>
      </c>
      <c r="E6283" s="9">
        <v>236.60000000000008</v>
      </c>
      <c r="F6283" s="9">
        <v>236.6</v>
      </c>
      <c r="G6283" s="9">
        <v>298.15999999999997</v>
      </c>
      <c r="H6283" s="9">
        <v>343</v>
      </c>
      <c r="J6283" s="120">
        <f t="shared" si="596"/>
        <v>45554.625</v>
      </c>
      <c r="K6283" s="98">
        <f t="shared" si="591"/>
        <v>0.642835776248878</v>
      </c>
      <c r="L6283" s="98">
        <f t="shared" si="592"/>
        <v>0.644335511982571</v>
      </c>
      <c r="M6283" s="98">
        <f t="shared" si="593"/>
        <v>0.64433551198257077</v>
      </c>
      <c r="N6283" s="98">
        <f t="shared" si="594"/>
        <v>0.5993165829145729</v>
      </c>
      <c r="O6283" s="98">
        <f t="shared" si="595"/>
        <v>0.66835541699142631</v>
      </c>
    </row>
    <row r="6284" spans="1:15" x14ac:dyDescent="0.2">
      <c r="A6284">
        <v>9</v>
      </c>
      <c r="B6284">
        <v>19</v>
      </c>
      <c r="C6284">
        <v>16</v>
      </c>
      <c r="D6284" s="9">
        <v>224.2</v>
      </c>
      <c r="E6284" s="9">
        <v>248.50000000000006</v>
      </c>
      <c r="F6284" s="9">
        <v>248.5</v>
      </c>
      <c r="G6284" s="9">
        <v>317.15999999999997</v>
      </c>
      <c r="H6284" s="9">
        <v>355</v>
      </c>
      <c r="J6284" s="120">
        <f t="shared" si="596"/>
        <v>45554.666666666664</v>
      </c>
      <c r="K6284" s="98">
        <f t="shared" si="591"/>
        <v>0.67065510020939256</v>
      </c>
      <c r="L6284" s="98">
        <f t="shared" si="592"/>
        <v>0.67674291938997844</v>
      </c>
      <c r="M6284" s="98">
        <f t="shared" si="593"/>
        <v>0.67674291938997821</v>
      </c>
      <c r="N6284" s="98">
        <f t="shared" si="594"/>
        <v>0.63750753768844226</v>
      </c>
      <c r="O6284" s="98">
        <f t="shared" si="595"/>
        <v>0.69173811379579109</v>
      </c>
    </row>
    <row r="6285" spans="1:15" x14ac:dyDescent="0.2">
      <c r="A6285">
        <v>9</v>
      </c>
      <c r="B6285">
        <v>19</v>
      </c>
      <c r="C6285">
        <v>17</v>
      </c>
      <c r="D6285" s="9">
        <v>215.6</v>
      </c>
      <c r="E6285" s="9">
        <v>291.50000000000006</v>
      </c>
      <c r="F6285" s="9">
        <v>291.5</v>
      </c>
      <c r="G6285" s="9">
        <v>306.15999999999997</v>
      </c>
      <c r="H6285" s="9">
        <v>370</v>
      </c>
      <c r="J6285" s="120">
        <f t="shared" si="596"/>
        <v>45554.708333333336</v>
      </c>
      <c r="K6285" s="98">
        <f t="shared" si="591"/>
        <v>0.64492970385880932</v>
      </c>
      <c r="L6285" s="98">
        <f t="shared" si="592"/>
        <v>0.79384531590413965</v>
      </c>
      <c r="M6285" s="98">
        <f t="shared" si="593"/>
        <v>0.79384531590413943</v>
      </c>
      <c r="N6285" s="98">
        <f t="shared" si="594"/>
        <v>0.61539698492462314</v>
      </c>
      <c r="O6285" s="98">
        <f t="shared" si="595"/>
        <v>0.72096648480124703</v>
      </c>
    </row>
    <row r="6286" spans="1:15" x14ac:dyDescent="0.2">
      <c r="A6286">
        <v>9</v>
      </c>
      <c r="B6286">
        <v>19</v>
      </c>
      <c r="C6286">
        <v>18</v>
      </c>
      <c r="D6286" s="9">
        <v>228.39999999999998</v>
      </c>
      <c r="E6286" s="9">
        <v>292.00000000000006</v>
      </c>
      <c r="F6286" s="9">
        <v>292</v>
      </c>
      <c r="G6286" s="9">
        <v>350.15999999999997</v>
      </c>
      <c r="H6286" s="9">
        <v>402</v>
      </c>
      <c r="J6286" s="120">
        <f t="shared" si="596"/>
        <v>45554.75</v>
      </c>
      <c r="K6286" s="98">
        <f t="shared" si="591"/>
        <v>0.68321866586897972</v>
      </c>
      <c r="L6286" s="98">
        <f t="shared" si="592"/>
        <v>0.79520697167756005</v>
      </c>
      <c r="M6286" s="98">
        <f t="shared" si="593"/>
        <v>0.79520697167755994</v>
      </c>
      <c r="N6286" s="98">
        <f t="shared" si="594"/>
        <v>0.70383919597989952</v>
      </c>
      <c r="O6286" s="98">
        <f t="shared" si="595"/>
        <v>0.78332034294621977</v>
      </c>
    </row>
    <row r="6287" spans="1:15" x14ac:dyDescent="0.2">
      <c r="A6287">
        <v>9</v>
      </c>
      <c r="B6287">
        <v>19</v>
      </c>
      <c r="C6287">
        <v>19</v>
      </c>
      <c r="D6287" s="9">
        <v>283.80000000000007</v>
      </c>
      <c r="E6287" s="9">
        <v>290.60000000000002</v>
      </c>
      <c r="F6287" s="9">
        <v>290.60000000000002</v>
      </c>
      <c r="G6287" s="9">
        <v>389.76</v>
      </c>
      <c r="H6287" s="9">
        <v>449</v>
      </c>
      <c r="J6287" s="120">
        <f t="shared" si="596"/>
        <v>45554.791666666664</v>
      </c>
      <c r="K6287" s="98">
        <f t="shared" si="591"/>
        <v>0.84893807956924916</v>
      </c>
      <c r="L6287" s="98">
        <f t="shared" si="592"/>
        <v>0.79139433551198268</v>
      </c>
      <c r="M6287" s="98">
        <f t="shared" si="593"/>
        <v>0.79139433551198268</v>
      </c>
      <c r="N6287" s="98">
        <f t="shared" si="594"/>
        <v>0.78343718592964828</v>
      </c>
      <c r="O6287" s="98">
        <f t="shared" si="595"/>
        <v>0.87490257209664846</v>
      </c>
    </row>
    <row r="6288" spans="1:15" x14ac:dyDescent="0.2">
      <c r="A6288">
        <v>9</v>
      </c>
      <c r="B6288">
        <v>19</v>
      </c>
      <c r="C6288">
        <v>20</v>
      </c>
      <c r="D6288" s="9">
        <v>291.09999999999997</v>
      </c>
      <c r="E6288" s="9">
        <v>336.6</v>
      </c>
      <c r="F6288" s="9">
        <v>336.6</v>
      </c>
      <c r="G6288" s="9">
        <v>418.76</v>
      </c>
      <c r="H6288" s="9">
        <v>447</v>
      </c>
      <c r="J6288" s="120">
        <f t="shared" si="596"/>
        <v>45554.833333333336</v>
      </c>
      <c r="K6288" s="98">
        <f t="shared" si="591"/>
        <v>0.87077475321567421</v>
      </c>
      <c r="L6288" s="98">
        <f t="shared" si="592"/>
        <v>0.91666666666666674</v>
      </c>
      <c r="M6288" s="98">
        <f t="shared" si="593"/>
        <v>0.91666666666666674</v>
      </c>
      <c r="N6288" s="98">
        <f t="shared" si="594"/>
        <v>0.84172864321608043</v>
      </c>
      <c r="O6288" s="98">
        <f t="shared" si="595"/>
        <v>0.8710054559625876</v>
      </c>
    </row>
    <row r="6289" spans="1:15" x14ac:dyDescent="0.2">
      <c r="A6289">
        <v>9</v>
      </c>
      <c r="B6289">
        <v>19</v>
      </c>
      <c r="C6289">
        <v>21</v>
      </c>
      <c r="D6289" s="9">
        <v>285.90000000000009</v>
      </c>
      <c r="E6289" s="9">
        <v>305.30000000000007</v>
      </c>
      <c r="F6289" s="9">
        <v>305.3</v>
      </c>
      <c r="G6289" s="9">
        <v>385.46</v>
      </c>
      <c r="H6289" s="9">
        <v>432</v>
      </c>
      <c r="J6289" s="120">
        <f t="shared" si="596"/>
        <v>45554.875</v>
      </c>
      <c r="K6289" s="98">
        <f t="shared" si="591"/>
        <v>0.85521986239904291</v>
      </c>
      <c r="L6289" s="98">
        <f t="shared" si="592"/>
        <v>0.83142701525054485</v>
      </c>
      <c r="M6289" s="98">
        <f t="shared" si="593"/>
        <v>0.83142701525054474</v>
      </c>
      <c r="N6289" s="98">
        <f t="shared" si="594"/>
        <v>0.77479396984924631</v>
      </c>
      <c r="O6289" s="98">
        <f t="shared" si="595"/>
        <v>0.84177708495713166</v>
      </c>
    </row>
    <row r="6290" spans="1:15" x14ac:dyDescent="0.2">
      <c r="A6290">
        <v>9</v>
      </c>
      <c r="B6290">
        <v>19</v>
      </c>
      <c r="C6290">
        <v>22</v>
      </c>
      <c r="D6290" s="9">
        <v>267.80000000000007</v>
      </c>
      <c r="E6290" s="9">
        <v>306.70000000000005</v>
      </c>
      <c r="F6290" s="9">
        <v>306.7</v>
      </c>
      <c r="G6290" s="9">
        <v>373.8</v>
      </c>
      <c r="H6290" s="9">
        <v>404</v>
      </c>
      <c r="J6290" s="120">
        <f t="shared" si="596"/>
        <v>45554.916666666664</v>
      </c>
      <c r="K6290" s="98">
        <f t="shared" si="591"/>
        <v>0.80107687705653607</v>
      </c>
      <c r="L6290" s="98">
        <f t="shared" si="592"/>
        <v>0.83523965141612211</v>
      </c>
      <c r="M6290" s="98">
        <f t="shared" si="593"/>
        <v>0.835239651416122</v>
      </c>
      <c r="N6290" s="98">
        <f t="shared" si="594"/>
        <v>0.75135678391959815</v>
      </c>
      <c r="O6290" s="98">
        <f t="shared" si="595"/>
        <v>0.78721745908028051</v>
      </c>
    </row>
    <row r="6291" spans="1:15" x14ac:dyDescent="0.2">
      <c r="A6291">
        <v>9</v>
      </c>
      <c r="B6291">
        <v>19</v>
      </c>
      <c r="C6291">
        <v>23</v>
      </c>
      <c r="D6291" s="9">
        <v>244.1</v>
      </c>
      <c r="E6291" s="9">
        <v>286.00000000000006</v>
      </c>
      <c r="F6291" s="9">
        <v>286</v>
      </c>
      <c r="G6291" s="9">
        <v>272.7</v>
      </c>
      <c r="H6291" s="9">
        <v>368</v>
      </c>
      <c r="J6291" s="120">
        <f t="shared" si="596"/>
        <v>45554.958333333336</v>
      </c>
      <c r="K6291" s="98">
        <f t="shared" si="591"/>
        <v>0.73018247083457954</v>
      </c>
      <c r="L6291" s="98">
        <f t="shared" si="592"/>
        <v>0.77886710239651435</v>
      </c>
      <c r="M6291" s="98">
        <f t="shared" si="593"/>
        <v>0.77886710239651413</v>
      </c>
      <c r="N6291" s="98">
        <f t="shared" si="594"/>
        <v>0.54814070351758803</v>
      </c>
      <c r="O6291" s="98">
        <f t="shared" si="595"/>
        <v>0.71706936866718618</v>
      </c>
    </row>
    <row r="6292" spans="1:15" x14ac:dyDescent="0.2">
      <c r="A6292">
        <v>9</v>
      </c>
      <c r="B6292">
        <v>20</v>
      </c>
      <c r="C6292">
        <v>0</v>
      </c>
      <c r="D6292" s="9">
        <v>245.59999999999997</v>
      </c>
      <c r="E6292" s="9">
        <v>260.10000000000002</v>
      </c>
      <c r="F6292" s="9">
        <v>260.10000000000002</v>
      </c>
      <c r="G6292" s="9">
        <v>305.45</v>
      </c>
      <c r="H6292" s="9">
        <v>287</v>
      </c>
      <c r="J6292" s="120">
        <f t="shared" si="596"/>
        <v>45555</v>
      </c>
      <c r="K6292" s="98">
        <f t="shared" si="591"/>
        <v>0.73466945857014632</v>
      </c>
      <c r="L6292" s="98">
        <f t="shared" si="592"/>
        <v>0.70833333333333337</v>
      </c>
      <c r="M6292" s="98">
        <f t="shared" si="593"/>
        <v>0.70833333333333337</v>
      </c>
      <c r="N6292" s="98">
        <f t="shared" si="594"/>
        <v>0.61396984924623121</v>
      </c>
      <c r="O6292" s="98">
        <f t="shared" si="595"/>
        <v>0.55923616523772401</v>
      </c>
    </row>
    <row r="6293" spans="1:15" x14ac:dyDescent="0.2">
      <c r="A6293">
        <v>9</v>
      </c>
      <c r="B6293">
        <v>20</v>
      </c>
      <c r="C6293">
        <v>1</v>
      </c>
      <c r="D6293" s="9">
        <v>223.29999999999998</v>
      </c>
      <c r="E6293" s="9">
        <v>247.80000000000007</v>
      </c>
      <c r="F6293" s="9">
        <v>247.8</v>
      </c>
      <c r="G6293" s="9">
        <v>291.64999999999998</v>
      </c>
      <c r="H6293" s="9">
        <v>316</v>
      </c>
      <c r="J6293" s="120">
        <f t="shared" si="596"/>
        <v>45555.041666666664</v>
      </c>
      <c r="K6293" s="98">
        <f t="shared" si="591"/>
        <v>0.66796290756805243</v>
      </c>
      <c r="L6293" s="98">
        <f t="shared" si="592"/>
        <v>0.6748366013071897</v>
      </c>
      <c r="M6293" s="98">
        <f t="shared" si="593"/>
        <v>0.67483660130718959</v>
      </c>
      <c r="N6293" s="98">
        <f t="shared" si="594"/>
        <v>0.58623115577889451</v>
      </c>
      <c r="O6293" s="98">
        <f t="shared" si="595"/>
        <v>0.61574434918160559</v>
      </c>
    </row>
    <row r="6294" spans="1:15" x14ac:dyDescent="0.2">
      <c r="A6294">
        <v>9</v>
      </c>
      <c r="B6294">
        <v>20</v>
      </c>
      <c r="C6294">
        <v>2</v>
      </c>
      <c r="D6294" s="9">
        <v>224.99999999999997</v>
      </c>
      <c r="E6294" s="9">
        <v>237.50000000000006</v>
      </c>
      <c r="F6294" s="9">
        <v>237.5</v>
      </c>
      <c r="G6294" s="9">
        <v>284.64999999999998</v>
      </c>
      <c r="H6294" s="9">
        <v>311</v>
      </c>
      <c r="J6294" s="120">
        <f t="shared" si="596"/>
        <v>45555.083333333336</v>
      </c>
      <c r="K6294" s="98">
        <f t="shared" si="591"/>
        <v>0.67304816033502823</v>
      </c>
      <c r="L6294" s="98">
        <f t="shared" si="592"/>
        <v>0.64678649237472785</v>
      </c>
      <c r="M6294" s="98">
        <f t="shared" si="593"/>
        <v>0.64678649237472774</v>
      </c>
      <c r="N6294" s="98">
        <f t="shared" si="594"/>
        <v>0.5721608040201005</v>
      </c>
      <c r="O6294" s="98">
        <f t="shared" si="595"/>
        <v>0.60600155884645357</v>
      </c>
    </row>
    <row r="6295" spans="1:15" x14ac:dyDescent="0.2">
      <c r="A6295">
        <v>9</v>
      </c>
      <c r="B6295">
        <v>20</v>
      </c>
      <c r="C6295">
        <v>3</v>
      </c>
      <c r="D6295" s="9">
        <v>221.59999999999997</v>
      </c>
      <c r="E6295" s="9">
        <v>237.00000000000006</v>
      </c>
      <c r="F6295" s="9">
        <v>237</v>
      </c>
      <c r="G6295" s="9">
        <v>280.64999999999998</v>
      </c>
      <c r="H6295" s="9">
        <v>303</v>
      </c>
      <c r="J6295" s="120">
        <f t="shared" si="596"/>
        <v>45555.125</v>
      </c>
      <c r="K6295" s="98">
        <f t="shared" si="591"/>
        <v>0.66287765480107663</v>
      </c>
      <c r="L6295" s="98">
        <f t="shared" si="592"/>
        <v>0.64542483660130734</v>
      </c>
      <c r="M6295" s="98">
        <f t="shared" si="593"/>
        <v>0.64542483660130723</v>
      </c>
      <c r="N6295" s="98">
        <f t="shared" si="594"/>
        <v>0.56412060301507538</v>
      </c>
      <c r="O6295" s="98">
        <f t="shared" si="595"/>
        <v>0.59041309431021038</v>
      </c>
    </row>
    <row r="6296" spans="1:15" x14ac:dyDescent="0.2">
      <c r="A6296">
        <v>9</v>
      </c>
      <c r="B6296">
        <v>20</v>
      </c>
      <c r="C6296">
        <v>4</v>
      </c>
      <c r="D6296" s="9">
        <v>220.79999999999998</v>
      </c>
      <c r="E6296" s="9">
        <v>235.50000000000006</v>
      </c>
      <c r="F6296" s="9">
        <v>235.5</v>
      </c>
      <c r="G6296" s="9">
        <v>279.64999999999998</v>
      </c>
      <c r="H6296" s="9">
        <v>301</v>
      </c>
      <c r="J6296" s="120">
        <f t="shared" si="596"/>
        <v>45555.166666666664</v>
      </c>
      <c r="K6296" s="98">
        <f t="shared" si="591"/>
        <v>0.66048459467544107</v>
      </c>
      <c r="L6296" s="98">
        <f t="shared" si="592"/>
        <v>0.64133986928104592</v>
      </c>
      <c r="M6296" s="98">
        <f t="shared" si="593"/>
        <v>0.6413398692810458</v>
      </c>
      <c r="N6296" s="98">
        <f t="shared" si="594"/>
        <v>0.56211055276381916</v>
      </c>
      <c r="O6296" s="98">
        <f t="shared" si="595"/>
        <v>0.58651597817614964</v>
      </c>
    </row>
    <row r="6297" spans="1:15" x14ac:dyDescent="0.2">
      <c r="A6297">
        <v>9</v>
      </c>
      <c r="B6297">
        <v>20</v>
      </c>
      <c r="C6297">
        <v>5</v>
      </c>
      <c r="D6297" s="9">
        <v>230.59999999999997</v>
      </c>
      <c r="E6297" s="9">
        <v>240.20000000000005</v>
      </c>
      <c r="F6297" s="9">
        <v>240.2</v>
      </c>
      <c r="G6297" s="9">
        <v>286.64999999999998</v>
      </c>
      <c r="H6297" s="9">
        <v>313</v>
      </c>
      <c r="J6297" s="120">
        <f t="shared" si="596"/>
        <v>45555.208333333336</v>
      </c>
      <c r="K6297" s="98">
        <f t="shared" si="591"/>
        <v>0.68979958121447782</v>
      </c>
      <c r="L6297" s="98">
        <f t="shared" si="592"/>
        <v>0.65413943355119841</v>
      </c>
      <c r="M6297" s="98">
        <f t="shared" si="593"/>
        <v>0.6541394335511983</v>
      </c>
      <c r="N6297" s="98">
        <f t="shared" si="594"/>
        <v>0.57618090452261306</v>
      </c>
      <c r="O6297" s="98">
        <f t="shared" si="595"/>
        <v>0.60989867498051431</v>
      </c>
    </row>
    <row r="6298" spans="1:15" x14ac:dyDescent="0.2">
      <c r="A6298">
        <v>9</v>
      </c>
      <c r="B6298">
        <v>20</v>
      </c>
      <c r="C6298">
        <v>6</v>
      </c>
      <c r="D6298" s="9">
        <v>238.89999999999998</v>
      </c>
      <c r="E6298" s="9">
        <v>244.40000000000006</v>
      </c>
      <c r="F6298" s="9">
        <v>244.4</v>
      </c>
      <c r="G6298" s="9">
        <v>308.14999999999998</v>
      </c>
      <c r="H6298" s="9">
        <v>340</v>
      </c>
      <c r="J6298" s="120">
        <f t="shared" si="596"/>
        <v>45555.25</v>
      </c>
      <c r="K6298" s="98">
        <f t="shared" si="591"/>
        <v>0.71462758001794768</v>
      </c>
      <c r="L6298" s="98">
        <f t="shared" si="592"/>
        <v>0.66557734204793051</v>
      </c>
      <c r="M6298" s="98">
        <f t="shared" si="593"/>
        <v>0.66557734204793029</v>
      </c>
      <c r="N6298" s="98">
        <f t="shared" si="594"/>
        <v>0.61939698492462314</v>
      </c>
      <c r="O6298" s="98">
        <f t="shared" si="595"/>
        <v>0.66250974279033514</v>
      </c>
    </row>
    <row r="6299" spans="1:15" x14ac:dyDescent="0.2">
      <c r="A6299">
        <v>9</v>
      </c>
      <c r="B6299">
        <v>20</v>
      </c>
      <c r="C6299">
        <v>7</v>
      </c>
      <c r="D6299" s="9">
        <v>234.89999999999998</v>
      </c>
      <c r="E6299" s="9">
        <v>245.80000000000007</v>
      </c>
      <c r="F6299" s="9">
        <v>245.8</v>
      </c>
      <c r="G6299" s="9">
        <v>321.64999999999998</v>
      </c>
      <c r="H6299" s="9">
        <v>341</v>
      </c>
      <c r="J6299" s="120">
        <f t="shared" si="596"/>
        <v>45555.291666666664</v>
      </c>
      <c r="K6299" s="98">
        <f t="shared" si="591"/>
        <v>0.70266227938976944</v>
      </c>
      <c r="L6299" s="98">
        <f t="shared" si="592"/>
        <v>0.66938997821350787</v>
      </c>
      <c r="M6299" s="98">
        <f t="shared" si="593"/>
        <v>0.66938997821350765</v>
      </c>
      <c r="N6299" s="98">
        <f t="shared" si="594"/>
        <v>0.64653266331658299</v>
      </c>
      <c r="O6299" s="98">
        <f t="shared" si="595"/>
        <v>0.66445830085736546</v>
      </c>
    </row>
    <row r="6300" spans="1:15" x14ac:dyDescent="0.2">
      <c r="A6300">
        <v>9</v>
      </c>
      <c r="B6300">
        <v>20</v>
      </c>
      <c r="C6300">
        <v>8</v>
      </c>
      <c r="D6300" s="9">
        <v>225.89999999999998</v>
      </c>
      <c r="E6300" s="9">
        <v>240.60000000000005</v>
      </c>
      <c r="F6300" s="9">
        <v>240.6</v>
      </c>
      <c r="G6300" s="9">
        <v>324.64999999999998</v>
      </c>
      <c r="H6300" s="9">
        <v>364</v>
      </c>
      <c r="J6300" s="120">
        <f t="shared" si="596"/>
        <v>45555.333333333336</v>
      </c>
      <c r="K6300" s="98">
        <f t="shared" si="591"/>
        <v>0.67574035297636836</v>
      </c>
      <c r="L6300" s="98">
        <f t="shared" si="592"/>
        <v>0.65522875816993476</v>
      </c>
      <c r="M6300" s="98">
        <f t="shared" si="593"/>
        <v>0.65522875816993464</v>
      </c>
      <c r="N6300" s="98">
        <f t="shared" si="594"/>
        <v>0.65256281407035177</v>
      </c>
      <c r="O6300" s="98">
        <f t="shared" si="595"/>
        <v>0.70927513639906459</v>
      </c>
    </row>
    <row r="6301" spans="1:15" x14ac:dyDescent="0.2">
      <c r="A6301">
        <v>9</v>
      </c>
      <c r="B6301">
        <v>20</v>
      </c>
      <c r="C6301">
        <v>9</v>
      </c>
      <c r="D6301" s="9">
        <v>219.6</v>
      </c>
      <c r="E6301" s="9">
        <v>241.20000000000005</v>
      </c>
      <c r="F6301" s="9">
        <v>241.2</v>
      </c>
      <c r="G6301" s="9">
        <v>322.70000000000005</v>
      </c>
      <c r="H6301" s="9">
        <v>350</v>
      </c>
      <c r="J6301" s="120">
        <f t="shared" si="596"/>
        <v>45555.375</v>
      </c>
      <c r="K6301" s="98">
        <f t="shared" si="591"/>
        <v>0.65689500448698757</v>
      </c>
      <c r="L6301" s="98">
        <f t="shared" si="592"/>
        <v>0.65686274509803932</v>
      </c>
      <c r="M6301" s="98">
        <f t="shared" si="593"/>
        <v>0.65686274509803921</v>
      </c>
      <c r="N6301" s="98">
        <f t="shared" si="594"/>
        <v>0.64864321608040221</v>
      </c>
      <c r="O6301" s="98">
        <f t="shared" si="595"/>
        <v>0.68199532346063907</v>
      </c>
    </row>
    <row r="6302" spans="1:15" x14ac:dyDescent="0.2">
      <c r="A6302">
        <v>9</v>
      </c>
      <c r="B6302">
        <v>20</v>
      </c>
      <c r="C6302">
        <v>10</v>
      </c>
      <c r="D6302" s="9">
        <v>216.49999999999997</v>
      </c>
      <c r="E6302" s="9">
        <v>232.20000000000005</v>
      </c>
      <c r="F6302" s="9">
        <v>232.2</v>
      </c>
      <c r="G6302" s="9">
        <v>324.79999999999995</v>
      </c>
      <c r="H6302" s="9">
        <v>355</v>
      </c>
      <c r="J6302" s="120">
        <f t="shared" si="596"/>
        <v>45555.416666666664</v>
      </c>
      <c r="K6302" s="98">
        <f t="shared" si="591"/>
        <v>0.64762189650014934</v>
      </c>
      <c r="L6302" s="98">
        <f t="shared" si="592"/>
        <v>0.63235294117647078</v>
      </c>
      <c r="M6302" s="98">
        <f t="shared" si="593"/>
        <v>0.63235294117647056</v>
      </c>
      <c r="N6302" s="98">
        <f t="shared" si="594"/>
        <v>0.6528643216080402</v>
      </c>
      <c r="O6302" s="98">
        <f t="shared" si="595"/>
        <v>0.69173811379579109</v>
      </c>
    </row>
    <row r="6303" spans="1:15" x14ac:dyDescent="0.2">
      <c r="A6303">
        <v>9</v>
      </c>
      <c r="B6303">
        <v>20</v>
      </c>
      <c r="C6303">
        <v>11</v>
      </c>
      <c r="D6303" s="9">
        <v>205.7</v>
      </c>
      <c r="E6303" s="9">
        <v>216.10000000000005</v>
      </c>
      <c r="F6303" s="9">
        <v>216.1</v>
      </c>
      <c r="G6303" s="9">
        <v>334.09999999999997</v>
      </c>
      <c r="H6303" s="9">
        <v>349</v>
      </c>
      <c r="J6303" s="120">
        <f t="shared" si="596"/>
        <v>45555.458333333336</v>
      </c>
      <c r="K6303" s="98">
        <f t="shared" si="591"/>
        <v>0.61531558480406801</v>
      </c>
      <c r="L6303" s="98">
        <f t="shared" si="592"/>
        <v>0.58850762527233136</v>
      </c>
      <c r="M6303" s="98">
        <f t="shared" si="593"/>
        <v>0.58850762527233114</v>
      </c>
      <c r="N6303" s="98">
        <f t="shared" si="594"/>
        <v>0.67155778894472362</v>
      </c>
      <c r="O6303" s="98">
        <f t="shared" si="595"/>
        <v>0.68004676539360864</v>
      </c>
    </row>
    <row r="6304" spans="1:15" x14ac:dyDescent="0.2">
      <c r="A6304">
        <v>9</v>
      </c>
      <c r="B6304">
        <v>20</v>
      </c>
      <c r="C6304">
        <v>12</v>
      </c>
      <c r="D6304" s="9">
        <v>211.7</v>
      </c>
      <c r="E6304" s="9">
        <v>209.50000000000006</v>
      </c>
      <c r="F6304" s="9">
        <v>209.5</v>
      </c>
      <c r="G6304" s="9">
        <v>351.09999999999997</v>
      </c>
      <c r="H6304" s="9">
        <v>356</v>
      </c>
      <c r="J6304" s="120">
        <f t="shared" si="596"/>
        <v>45555.5</v>
      </c>
      <c r="K6304" s="98">
        <f t="shared" si="591"/>
        <v>0.63326353574633543</v>
      </c>
      <c r="L6304" s="98">
        <f t="shared" si="592"/>
        <v>0.57053376906318098</v>
      </c>
      <c r="M6304" s="98">
        <f t="shared" si="593"/>
        <v>0.57053376906318087</v>
      </c>
      <c r="N6304" s="98">
        <f t="shared" si="594"/>
        <v>0.70572864321608042</v>
      </c>
      <c r="O6304" s="98">
        <f t="shared" si="595"/>
        <v>0.6936866718628214</v>
      </c>
    </row>
    <row r="6305" spans="1:15" x14ac:dyDescent="0.2">
      <c r="A6305">
        <v>9</v>
      </c>
      <c r="B6305">
        <v>20</v>
      </c>
      <c r="C6305">
        <v>13</v>
      </c>
      <c r="D6305" s="9">
        <v>216.89999999999998</v>
      </c>
      <c r="E6305" s="9">
        <v>217.50000000000006</v>
      </c>
      <c r="F6305" s="9">
        <v>217.5</v>
      </c>
      <c r="G6305" s="9">
        <v>348.90000000000003</v>
      </c>
      <c r="H6305" s="9">
        <v>346</v>
      </c>
      <c r="J6305" s="120">
        <f t="shared" si="596"/>
        <v>45555.541666666664</v>
      </c>
      <c r="K6305" s="98">
        <f t="shared" si="591"/>
        <v>0.64881842656296718</v>
      </c>
      <c r="L6305" s="98">
        <f t="shared" si="592"/>
        <v>0.59232026143790872</v>
      </c>
      <c r="M6305" s="98">
        <f t="shared" si="593"/>
        <v>0.5923202614379085</v>
      </c>
      <c r="N6305" s="98">
        <f t="shared" si="594"/>
        <v>0.70130653266331677</v>
      </c>
      <c r="O6305" s="98">
        <f t="shared" si="595"/>
        <v>0.67420109119251748</v>
      </c>
    </row>
    <row r="6306" spans="1:15" x14ac:dyDescent="0.2">
      <c r="A6306">
        <v>9</v>
      </c>
      <c r="B6306">
        <v>20</v>
      </c>
      <c r="C6306">
        <v>14</v>
      </c>
      <c r="D6306" s="9">
        <v>223.89999999999998</v>
      </c>
      <c r="E6306" s="9">
        <v>186.50000000000006</v>
      </c>
      <c r="F6306" s="9">
        <v>186.5</v>
      </c>
      <c r="G6306" s="9">
        <v>340.80000000000007</v>
      </c>
      <c r="H6306" s="9">
        <v>373</v>
      </c>
      <c r="J6306" s="120">
        <f t="shared" si="596"/>
        <v>45555.583333333336</v>
      </c>
      <c r="K6306" s="98">
        <f t="shared" si="591"/>
        <v>0.66975770266227919</v>
      </c>
      <c r="L6306" s="98">
        <f t="shared" si="592"/>
        <v>0.5078976034858389</v>
      </c>
      <c r="M6306" s="98">
        <f t="shared" si="593"/>
        <v>0.50789760348583879</v>
      </c>
      <c r="N6306" s="98">
        <f t="shared" si="594"/>
        <v>0.68502512562814089</v>
      </c>
      <c r="O6306" s="98">
        <f t="shared" si="595"/>
        <v>0.7268121590023382</v>
      </c>
    </row>
    <row r="6307" spans="1:15" x14ac:dyDescent="0.2">
      <c r="A6307">
        <v>9</v>
      </c>
      <c r="B6307">
        <v>20</v>
      </c>
      <c r="C6307">
        <v>15</v>
      </c>
      <c r="D6307" s="9">
        <v>152.09999999999997</v>
      </c>
      <c r="E6307" s="9">
        <v>203.50000000000006</v>
      </c>
      <c r="F6307" s="9">
        <v>203.5</v>
      </c>
      <c r="G6307" s="9">
        <v>350.80000000000007</v>
      </c>
      <c r="H6307" s="9">
        <v>336</v>
      </c>
      <c r="J6307" s="120">
        <f t="shared" si="596"/>
        <v>45555.625</v>
      </c>
      <c r="K6307" s="98">
        <f t="shared" si="591"/>
        <v>0.454980556386479</v>
      </c>
      <c r="L6307" s="98">
        <f t="shared" si="592"/>
        <v>0.55419389978213529</v>
      </c>
      <c r="M6307" s="98">
        <f t="shared" si="593"/>
        <v>0.55419389978213507</v>
      </c>
      <c r="N6307" s="98">
        <f t="shared" si="594"/>
        <v>0.70512562814070379</v>
      </c>
      <c r="O6307" s="98">
        <f t="shared" si="595"/>
        <v>0.65471551052221355</v>
      </c>
    </row>
    <row r="6308" spans="1:15" x14ac:dyDescent="0.2">
      <c r="A6308">
        <v>9</v>
      </c>
      <c r="B6308">
        <v>20</v>
      </c>
      <c r="C6308">
        <v>16</v>
      </c>
      <c r="D6308" s="9">
        <v>19.200000000000003</v>
      </c>
      <c r="E6308" s="9">
        <v>211.50000000000006</v>
      </c>
      <c r="F6308" s="9">
        <v>211.5</v>
      </c>
      <c r="G6308" s="9">
        <v>324.80000000000007</v>
      </c>
      <c r="H6308" s="9">
        <v>345</v>
      </c>
      <c r="J6308" s="120">
        <f t="shared" si="596"/>
        <v>45555.666666666664</v>
      </c>
      <c r="K6308" s="98">
        <f t="shared" si="591"/>
        <v>5.7433443015255756E-2</v>
      </c>
      <c r="L6308" s="98">
        <f t="shared" si="592"/>
        <v>0.57598039215686292</v>
      </c>
      <c r="M6308" s="98">
        <f t="shared" si="593"/>
        <v>0.57598039215686281</v>
      </c>
      <c r="N6308" s="98">
        <f t="shared" si="594"/>
        <v>0.65286432160804042</v>
      </c>
      <c r="O6308" s="98">
        <f t="shared" si="595"/>
        <v>0.67225253312548705</v>
      </c>
    </row>
    <row r="6309" spans="1:15" x14ac:dyDescent="0.2">
      <c r="A6309">
        <v>9</v>
      </c>
      <c r="B6309">
        <v>20</v>
      </c>
      <c r="C6309">
        <v>17</v>
      </c>
      <c r="D6309" s="9">
        <v>1.2000000000000002</v>
      </c>
      <c r="E6309" s="9">
        <v>271.20000000000005</v>
      </c>
      <c r="F6309" s="9">
        <v>271.2</v>
      </c>
      <c r="G6309" s="9">
        <v>355.10000000000008</v>
      </c>
      <c r="H6309" s="9">
        <v>356</v>
      </c>
      <c r="J6309" s="120">
        <f t="shared" si="596"/>
        <v>45555.708333333336</v>
      </c>
      <c r="K6309" s="98">
        <f t="shared" si="591"/>
        <v>3.5895901884534847E-3</v>
      </c>
      <c r="L6309" s="98">
        <f t="shared" si="592"/>
        <v>0.73856209150326813</v>
      </c>
      <c r="M6309" s="98">
        <f t="shared" si="593"/>
        <v>0.73856209150326801</v>
      </c>
      <c r="N6309" s="98">
        <f t="shared" si="594"/>
        <v>0.71376884422110576</v>
      </c>
      <c r="O6309" s="98">
        <f t="shared" si="595"/>
        <v>0.6936866718628214</v>
      </c>
    </row>
    <row r="6310" spans="1:15" x14ac:dyDescent="0.2">
      <c r="A6310">
        <v>9</v>
      </c>
      <c r="B6310">
        <v>20</v>
      </c>
      <c r="C6310">
        <v>18</v>
      </c>
      <c r="D6310" s="9">
        <v>83.25</v>
      </c>
      <c r="E6310" s="9">
        <v>288.20000000000005</v>
      </c>
      <c r="F6310" s="9">
        <v>288.2</v>
      </c>
      <c r="G6310" s="9">
        <v>408.1</v>
      </c>
      <c r="H6310" s="9">
        <v>418</v>
      </c>
      <c r="J6310" s="120">
        <f t="shared" si="596"/>
        <v>45555.75</v>
      </c>
      <c r="K6310" s="98">
        <f t="shared" si="591"/>
        <v>0.24902781932396045</v>
      </c>
      <c r="L6310" s="98">
        <f t="shared" si="592"/>
        <v>0.78485838779956441</v>
      </c>
      <c r="M6310" s="98">
        <f t="shared" si="593"/>
        <v>0.78485838779956429</v>
      </c>
      <c r="N6310" s="98">
        <f t="shared" si="594"/>
        <v>0.8203015075376886</v>
      </c>
      <c r="O6310" s="98">
        <f t="shared" si="595"/>
        <v>0.81449727201870603</v>
      </c>
    </row>
    <row r="6311" spans="1:15" x14ac:dyDescent="0.2">
      <c r="A6311">
        <v>9</v>
      </c>
      <c r="B6311">
        <v>20</v>
      </c>
      <c r="C6311">
        <v>19</v>
      </c>
      <c r="D6311" s="9">
        <v>205.85</v>
      </c>
      <c r="E6311" s="9">
        <v>302.20000000000005</v>
      </c>
      <c r="F6311" s="9">
        <v>302.2</v>
      </c>
      <c r="G6311" s="9">
        <v>432.1</v>
      </c>
      <c r="H6311" s="9">
        <v>453</v>
      </c>
      <c r="J6311" s="120">
        <f t="shared" si="596"/>
        <v>45555.791666666664</v>
      </c>
      <c r="K6311" s="98">
        <f t="shared" si="591"/>
        <v>0.61576428357762469</v>
      </c>
      <c r="L6311" s="98">
        <f t="shared" si="592"/>
        <v>0.82298474945533784</v>
      </c>
      <c r="M6311" s="98">
        <f t="shared" si="593"/>
        <v>0.82298474945533773</v>
      </c>
      <c r="N6311" s="98">
        <f t="shared" si="594"/>
        <v>0.8685427135678393</v>
      </c>
      <c r="O6311" s="98">
        <f t="shared" si="595"/>
        <v>0.88269680436476994</v>
      </c>
    </row>
    <row r="6312" spans="1:15" x14ac:dyDescent="0.2">
      <c r="A6312">
        <v>9</v>
      </c>
      <c r="B6312">
        <v>20</v>
      </c>
      <c r="C6312">
        <v>20</v>
      </c>
      <c r="D6312" s="9">
        <v>241.1</v>
      </c>
      <c r="E6312" s="9">
        <v>329.20000000000005</v>
      </c>
      <c r="F6312" s="9">
        <v>329.2</v>
      </c>
      <c r="G6312" s="9">
        <v>441.90000000000003</v>
      </c>
      <c r="H6312" s="9">
        <v>445</v>
      </c>
      <c r="J6312" s="120">
        <f t="shared" si="596"/>
        <v>45555.833333333336</v>
      </c>
      <c r="K6312" s="98">
        <f t="shared" si="591"/>
        <v>0.72120849536344589</v>
      </c>
      <c r="L6312" s="98">
        <f t="shared" si="592"/>
        <v>0.89651416122004368</v>
      </c>
      <c r="M6312" s="98">
        <f t="shared" si="593"/>
        <v>0.89651416122004357</v>
      </c>
      <c r="N6312" s="98">
        <f t="shared" si="594"/>
        <v>0.88824120603015089</v>
      </c>
      <c r="O6312" s="98">
        <f t="shared" si="595"/>
        <v>0.86710833982852686</v>
      </c>
    </row>
    <row r="6313" spans="1:15" x14ac:dyDescent="0.2">
      <c r="A6313">
        <v>9</v>
      </c>
      <c r="B6313">
        <v>20</v>
      </c>
      <c r="C6313">
        <v>21</v>
      </c>
      <c r="D6313" s="9">
        <v>247.85000000000002</v>
      </c>
      <c r="E6313" s="9">
        <v>288.00000000000006</v>
      </c>
      <c r="F6313" s="9">
        <v>288</v>
      </c>
      <c r="G6313" s="9">
        <v>435.6</v>
      </c>
      <c r="H6313" s="9">
        <v>411</v>
      </c>
      <c r="J6313" s="120">
        <f t="shared" si="596"/>
        <v>45555.875</v>
      </c>
      <c r="K6313" s="98">
        <f t="shared" si="591"/>
        <v>0.74139994017349675</v>
      </c>
      <c r="L6313" s="98">
        <f t="shared" si="592"/>
        <v>0.78431372549019629</v>
      </c>
      <c r="M6313" s="98">
        <f t="shared" si="593"/>
        <v>0.78431372549019607</v>
      </c>
      <c r="N6313" s="98">
        <f t="shared" si="594"/>
        <v>0.87557788944723636</v>
      </c>
      <c r="O6313" s="98">
        <f t="shared" si="595"/>
        <v>0.80085736554949327</v>
      </c>
    </row>
    <row r="6314" spans="1:15" x14ac:dyDescent="0.2">
      <c r="A6314">
        <v>9</v>
      </c>
      <c r="B6314">
        <v>20</v>
      </c>
      <c r="C6314">
        <v>22</v>
      </c>
      <c r="D6314" s="9">
        <v>233.59999999999997</v>
      </c>
      <c r="E6314" s="9">
        <v>187.00000000000006</v>
      </c>
      <c r="F6314" s="9">
        <v>187</v>
      </c>
      <c r="G6314" s="9">
        <v>402.30000000000007</v>
      </c>
      <c r="H6314" s="9">
        <v>401</v>
      </c>
      <c r="J6314" s="120">
        <f t="shared" si="596"/>
        <v>45555.916666666664</v>
      </c>
      <c r="K6314" s="98">
        <f t="shared" si="591"/>
        <v>0.69877355668561147</v>
      </c>
      <c r="L6314" s="98">
        <f t="shared" si="592"/>
        <v>0.50925925925925941</v>
      </c>
      <c r="M6314" s="98">
        <f t="shared" si="593"/>
        <v>0.5092592592592593</v>
      </c>
      <c r="N6314" s="98">
        <f t="shared" si="594"/>
        <v>0.80864321608040224</v>
      </c>
      <c r="O6314" s="98">
        <f t="shared" si="595"/>
        <v>0.78137178487918935</v>
      </c>
    </row>
    <row r="6315" spans="1:15" x14ac:dyDescent="0.2">
      <c r="A6315">
        <v>9</v>
      </c>
      <c r="B6315">
        <v>20</v>
      </c>
      <c r="C6315">
        <v>23</v>
      </c>
      <c r="D6315" s="9">
        <v>216.39999999999998</v>
      </c>
      <c r="E6315" s="9">
        <v>226.00000000000006</v>
      </c>
      <c r="F6315" s="9">
        <v>226</v>
      </c>
      <c r="G6315" s="9">
        <v>376.50000000000006</v>
      </c>
      <c r="H6315" s="9">
        <v>343</v>
      </c>
      <c r="J6315" s="120">
        <f t="shared" si="596"/>
        <v>45555.958333333336</v>
      </c>
      <c r="K6315" s="98">
        <f t="shared" si="591"/>
        <v>0.64732276398444488</v>
      </c>
      <c r="L6315" s="98">
        <f t="shared" si="592"/>
        <v>0.61546840958605686</v>
      </c>
      <c r="M6315" s="98">
        <f t="shared" si="593"/>
        <v>0.61546840958605664</v>
      </c>
      <c r="N6315" s="98">
        <f t="shared" si="594"/>
        <v>0.75678391959799018</v>
      </c>
      <c r="O6315" s="98">
        <f t="shared" si="595"/>
        <v>0.66835541699142631</v>
      </c>
    </row>
    <row r="6316" spans="1:15" x14ac:dyDescent="0.2">
      <c r="A6316">
        <v>9</v>
      </c>
      <c r="B6316">
        <v>21</v>
      </c>
      <c r="C6316">
        <v>0</v>
      </c>
      <c r="D6316" s="9">
        <v>207.49999999999997</v>
      </c>
      <c r="E6316" s="9">
        <v>219.50000000000006</v>
      </c>
      <c r="F6316" s="9">
        <v>219.5</v>
      </c>
      <c r="G6316" s="9">
        <v>358.30000000000007</v>
      </c>
      <c r="H6316" s="9">
        <v>340</v>
      </c>
      <c r="J6316" s="120">
        <f t="shared" si="596"/>
        <v>45556</v>
      </c>
      <c r="K6316" s="98">
        <f t="shared" si="591"/>
        <v>0.62069997008674826</v>
      </c>
      <c r="L6316" s="98">
        <f t="shared" si="592"/>
        <v>0.59776688453159055</v>
      </c>
      <c r="M6316" s="98">
        <f t="shared" si="593"/>
        <v>0.59776688453159044</v>
      </c>
      <c r="N6316" s="98">
        <f t="shared" si="594"/>
        <v>0.72020100502512585</v>
      </c>
      <c r="O6316" s="98">
        <f t="shared" si="595"/>
        <v>0.66250974279033514</v>
      </c>
    </row>
    <row r="6317" spans="1:15" x14ac:dyDescent="0.2">
      <c r="A6317">
        <v>9</v>
      </c>
      <c r="B6317">
        <v>21</v>
      </c>
      <c r="C6317">
        <v>1</v>
      </c>
      <c r="D6317" s="9">
        <v>205.59999999999997</v>
      </c>
      <c r="E6317" s="9">
        <v>223.50000000000006</v>
      </c>
      <c r="F6317" s="9">
        <v>223.5</v>
      </c>
      <c r="G6317" s="9">
        <v>339.80000000000007</v>
      </c>
      <c r="H6317" s="9">
        <v>325</v>
      </c>
      <c r="J6317" s="120">
        <f t="shared" si="596"/>
        <v>45556.041666666664</v>
      </c>
      <c r="K6317" s="98">
        <f t="shared" si="591"/>
        <v>0.61501645228836355</v>
      </c>
      <c r="L6317" s="98">
        <f t="shared" si="592"/>
        <v>0.60866013071895442</v>
      </c>
      <c r="M6317" s="98">
        <f t="shared" si="593"/>
        <v>0.60866013071895431</v>
      </c>
      <c r="N6317" s="98">
        <f t="shared" si="594"/>
        <v>0.68301507537688466</v>
      </c>
      <c r="O6317" s="98">
        <f t="shared" si="595"/>
        <v>0.63328137178487909</v>
      </c>
    </row>
    <row r="6318" spans="1:15" x14ac:dyDescent="0.2">
      <c r="A6318">
        <v>9</v>
      </c>
      <c r="B6318">
        <v>21</v>
      </c>
      <c r="C6318">
        <v>2</v>
      </c>
      <c r="D6318" s="9">
        <v>201.59999999999997</v>
      </c>
      <c r="E6318" s="9">
        <v>219.50000000000006</v>
      </c>
      <c r="F6318" s="9">
        <v>219.5</v>
      </c>
      <c r="G6318" s="9">
        <v>341.80000000000007</v>
      </c>
      <c r="H6318" s="9">
        <v>313</v>
      </c>
      <c r="J6318" s="120">
        <f t="shared" si="596"/>
        <v>45556.083333333336</v>
      </c>
      <c r="K6318" s="98">
        <f t="shared" si="591"/>
        <v>0.60305115166018519</v>
      </c>
      <c r="L6318" s="98">
        <f t="shared" si="592"/>
        <v>0.59776688453159055</v>
      </c>
      <c r="M6318" s="98">
        <f t="shared" si="593"/>
        <v>0.59776688453159044</v>
      </c>
      <c r="N6318" s="98">
        <f t="shared" si="594"/>
        <v>0.68703517587939722</v>
      </c>
      <c r="O6318" s="98">
        <f t="shared" si="595"/>
        <v>0.60989867498051431</v>
      </c>
    </row>
    <row r="6319" spans="1:15" x14ac:dyDescent="0.2">
      <c r="A6319">
        <v>9</v>
      </c>
      <c r="B6319">
        <v>21</v>
      </c>
      <c r="C6319">
        <v>3</v>
      </c>
      <c r="D6319" s="9">
        <v>195.09999999999997</v>
      </c>
      <c r="E6319" s="9">
        <v>217.50000000000006</v>
      </c>
      <c r="F6319" s="9">
        <v>217.5</v>
      </c>
      <c r="G6319" s="9">
        <v>333.80000000000007</v>
      </c>
      <c r="H6319" s="9">
        <v>307</v>
      </c>
      <c r="J6319" s="120">
        <f t="shared" si="596"/>
        <v>45556.125</v>
      </c>
      <c r="K6319" s="98">
        <f t="shared" si="591"/>
        <v>0.58360753813939548</v>
      </c>
      <c r="L6319" s="98">
        <f t="shared" si="592"/>
        <v>0.59232026143790872</v>
      </c>
      <c r="M6319" s="98">
        <f t="shared" si="593"/>
        <v>0.5923202614379085</v>
      </c>
      <c r="N6319" s="98">
        <f t="shared" si="594"/>
        <v>0.67095477386934699</v>
      </c>
      <c r="O6319" s="98">
        <f t="shared" si="595"/>
        <v>0.59820732657833198</v>
      </c>
    </row>
    <row r="6320" spans="1:15" x14ac:dyDescent="0.2">
      <c r="A6320">
        <v>9</v>
      </c>
      <c r="B6320">
        <v>21</v>
      </c>
      <c r="C6320">
        <v>4</v>
      </c>
      <c r="D6320" s="9">
        <v>196.7</v>
      </c>
      <c r="E6320" s="9">
        <v>219.50000000000006</v>
      </c>
      <c r="F6320" s="9">
        <v>219.5</v>
      </c>
      <c r="G6320" s="9">
        <v>321.80000000000007</v>
      </c>
      <c r="H6320" s="9">
        <v>304</v>
      </c>
      <c r="J6320" s="120">
        <f t="shared" si="596"/>
        <v>45556.166666666664</v>
      </c>
      <c r="K6320" s="98">
        <f t="shared" si="591"/>
        <v>0.58839365839066693</v>
      </c>
      <c r="L6320" s="98">
        <f t="shared" si="592"/>
        <v>0.59776688453159055</v>
      </c>
      <c r="M6320" s="98">
        <f t="shared" si="593"/>
        <v>0.59776688453159044</v>
      </c>
      <c r="N6320" s="98">
        <f t="shared" si="594"/>
        <v>0.64683417085427153</v>
      </c>
      <c r="O6320" s="98">
        <f t="shared" si="595"/>
        <v>0.59236165237724081</v>
      </c>
    </row>
    <row r="6321" spans="1:15" x14ac:dyDescent="0.2">
      <c r="A6321">
        <v>9</v>
      </c>
      <c r="B6321">
        <v>21</v>
      </c>
      <c r="C6321">
        <v>5</v>
      </c>
      <c r="D6321" s="9">
        <v>168.39999999999998</v>
      </c>
      <c r="E6321" s="9">
        <v>220.50000000000006</v>
      </c>
      <c r="F6321" s="9">
        <v>220.5</v>
      </c>
      <c r="G6321" s="9">
        <v>340.80000000000007</v>
      </c>
      <c r="H6321" s="9">
        <v>316</v>
      </c>
      <c r="J6321" s="120">
        <f t="shared" si="596"/>
        <v>45556.208333333336</v>
      </c>
      <c r="K6321" s="98">
        <f t="shared" si="591"/>
        <v>0.50373915644630551</v>
      </c>
      <c r="L6321" s="98">
        <f t="shared" si="592"/>
        <v>0.60049019607843157</v>
      </c>
      <c r="M6321" s="98">
        <f t="shared" si="593"/>
        <v>0.60049019607843135</v>
      </c>
      <c r="N6321" s="98">
        <f t="shared" si="594"/>
        <v>0.68502512562814089</v>
      </c>
      <c r="O6321" s="98">
        <f t="shared" si="595"/>
        <v>0.61574434918160559</v>
      </c>
    </row>
    <row r="6322" spans="1:15" x14ac:dyDescent="0.2">
      <c r="A6322">
        <v>9</v>
      </c>
      <c r="B6322">
        <v>21</v>
      </c>
      <c r="C6322">
        <v>6</v>
      </c>
      <c r="D6322" s="9">
        <v>199.7</v>
      </c>
      <c r="E6322" s="9">
        <v>225.50000000000006</v>
      </c>
      <c r="F6322" s="9">
        <v>225.5</v>
      </c>
      <c r="G6322" s="9">
        <v>356.70000000000005</v>
      </c>
      <c r="H6322" s="9">
        <v>337</v>
      </c>
      <c r="J6322" s="120">
        <f t="shared" si="596"/>
        <v>45556.25</v>
      </c>
      <c r="K6322" s="98">
        <f t="shared" si="591"/>
        <v>0.59736763386180058</v>
      </c>
      <c r="L6322" s="98">
        <f t="shared" si="592"/>
        <v>0.61410675381263635</v>
      </c>
      <c r="M6322" s="98">
        <f t="shared" si="593"/>
        <v>0.61410675381263613</v>
      </c>
      <c r="N6322" s="98">
        <f t="shared" si="594"/>
        <v>0.7169849246231158</v>
      </c>
      <c r="O6322" s="98">
        <f t="shared" si="595"/>
        <v>0.65666406858924387</v>
      </c>
    </row>
    <row r="6323" spans="1:15" x14ac:dyDescent="0.2">
      <c r="A6323">
        <v>9</v>
      </c>
      <c r="B6323">
        <v>21</v>
      </c>
      <c r="C6323">
        <v>7</v>
      </c>
      <c r="D6323" s="9">
        <v>205.7</v>
      </c>
      <c r="E6323" s="9">
        <v>240.00000000000006</v>
      </c>
      <c r="F6323" s="9">
        <v>240</v>
      </c>
      <c r="G6323" s="9">
        <v>351.70000000000005</v>
      </c>
      <c r="H6323" s="9">
        <v>343</v>
      </c>
      <c r="J6323" s="120">
        <f t="shared" si="596"/>
        <v>45556.291666666664</v>
      </c>
      <c r="K6323" s="98">
        <f t="shared" si="591"/>
        <v>0.61531558480406801</v>
      </c>
      <c r="L6323" s="98">
        <f t="shared" si="592"/>
        <v>0.65359477124183019</v>
      </c>
      <c r="M6323" s="98">
        <f t="shared" si="593"/>
        <v>0.65359477124183007</v>
      </c>
      <c r="N6323" s="98">
        <f t="shared" si="594"/>
        <v>0.70693467336683435</v>
      </c>
      <c r="O6323" s="98">
        <f t="shared" si="595"/>
        <v>0.66835541699142631</v>
      </c>
    </row>
    <row r="6324" spans="1:15" x14ac:dyDescent="0.2">
      <c r="A6324">
        <v>9</v>
      </c>
      <c r="B6324">
        <v>21</v>
      </c>
      <c r="C6324">
        <v>8</v>
      </c>
      <c r="D6324" s="9">
        <v>205.89999999999998</v>
      </c>
      <c r="E6324" s="9">
        <v>236.50000000000006</v>
      </c>
      <c r="F6324" s="9">
        <v>236.5</v>
      </c>
      <c r="G6324" s="9">
        <v>356.70000000000005</v>
      </c>
      <c r="H6324" s="9">
        <v>361</v>
      </c>
      <c r="J6324" s="120">
        <f t="shared" si="596"/>
        <v>45556.333333333336</v>
      </c>
      <c r="K6324" s="98">
        <f t="shared" si="591"/>
        <v>0.61591384983547692</v>
      </c>
      <c r="L6324" s="98">
        <f t="shared" si="592"/>
        <v>0.64406318082788694</v>
      </c>
      <c r="M6324" s="98">
        <f t="shared" si="593"/>
        <v>0.64406318082788672</v>
      </c>
      <c r="N6324" s="98">
        <f t="shared" si="594"/>
        <v>0.7169849246231158</v>
      </c>
      <c r="O6324" s="98">
        <f t="shared" si="595"/>
        <v>0.70342946219797342</v>
      </c>
    </row>
    <row r="6325" spans="1:15" x14ac:dyDescent="0.2">
      <c r="A6325">
        <v>9</v>
      </c>
      <c r="B6325">
        <v>21</v>
      </c>
      <c r="C6325">
        <v>9</v>
      </c>
      <c r="D6325" s="9">
        <v>202.7</v>
      </c>
      <c r="E6325" s="9">
        <v>216.50000000000006</v>
      </c>
      <c r="F6325" s="9">
        <v>216.5</v>
      </c>
      <c r="G6325" s="9">
        <v>376.30000000000007</v>
      </c>
      <c r="H6325" s="9">
        <v>357</v>
      </c>
      <c r="J6325" s="120">
        <f t="shared" si="596"/>
        <v>45556.375</v>
      </c>
      <c r="K6325" s="98">
        <f t="shared" si="591"/>
        <v>0.60634160933293435</v>
      </c>
      <c r="L6325" s="98">
        <f t="shared" si="592"/>
        <v>0.5895969498910677</v>
      </c>
      <c r="M6325" s="98">
        <f t="shared" si="593"/>
        <v>0.58959694989106759</v>
      </c>
      <c r="N6325" s="98">
        <f t="shared" si="594"/>
        <v>0.75638190954773887</v>
      </c>
      <c r="O6325" s="98">
        <f t="shared" si="595"/>
        <v>0.69563522992985183</v>
      </c>
    </row>
    <row r="6326" spans="1:15" x14ac:dyDescent="0.2">
      <c r="A6326">
        <v>9</v>
      </c>
      <c r="B6326">
        <v>21</v>
      </c>
      <c r="C6326">
        <v>10</v>
      </c>
      <c r="D6326" s="9">
        <v>200.7</v>
      </c>
      <c r="E6326" s="9">
        <v>209.60000000000005</v>
      </c>
      <c r="F6326" s="9">
        <v>209.6</v>
      </c>
      <c r="G6326" s="9">
        <v>351.30000000000007</v>
      </c>
      <c r="H6326" s="9">
        <v>351</v>
      </c>
      <c r="J6326" s="120">
        <f t="shared" si="596"/>
        <v>45556.416666666664</v>
      </c>
      <c r="K6326" s="98">
        <f t="shared" si="591"/>
        <v>0.60035895901884517</v>
      </c>
      <c r="L6326" s="98">
        <f t="shared" si="592"/>
        <v>0.57080610021786504</v>
      </c>
      <c r="M6326" s="98">
        <f t="shared" si="593"/>
        <v>0.57080610021786493</v>
      </c>
      <c r="N6326" s="98">
        <f t="shared" si="594"/>
        <v>0.70613065326633184</v>
      </c>
      <c r="O6326" s="98">
        <f t="shared" si="595"/>
        <v>0.68394388152766949</v>
      </c>
    </row>
    <row r="6327" spans="1:15" x14ac:dyDescent="0.2">
      <c r="A6327">
        <v>9</v>
      </c>
      <c r="B6327">
        <v>21</v>
      </c>
      <c r="C6327">
        <v>11</v>
      </c>
      <c r="D6327" s="9">
        <v>197.29999999999998</v>
      </c>
      <c r="E6327" s="9">
        <v>211.00000000000006</v>
      </c>
      <c r="F6327" s="9">
        <v>211</v>
      </c>
      <c r="G6327" s="9">
        <v>351.30000000000007</v>
      </c>
      <c r="H6327" s="9">
        <v>346</v>
      </c>
      <c r="J6327" s="120">
        <f t="shared" si="596"/>
        <v>45556.458333333336</v>
      </c>
      <c r="K6327" s="98">
        <f t="shared" si="591"/>
        <v>0.59018845348489368</v>
      </c>
      <c r="L6327" s="98">
        <f t="shared" si="592"/>
        <v>0.57461873638344241</v>
      </c>
      <c r="M6327" s="98">
        <f t="shared" si="593"/>
        <v>0.5746187363834423</v>
      </c>
      <c r="N6327" s="98">
        <f t="shared" si="594"/>
        <v>0.70613065326633184</v>
      </c>
      <c r="O6327" s="98">
        <f t="shared" si="595"/>
        <v>0.67420109119251748</v>
      </c>
    </row>
    <row r="6328" spans="1:15" x14ac:dyDescent="0.2">
      <c r="A6328">
        <v>9</v>
      </c>
      <c r="B6328">
        <v>21</v>
      </c>
      <c r="C6328">
        <v>12</v>
      </c>
      <c r="D6328" s="9">
        <v>198.29999999999998</v>
      </c>
      <c r="E6328" s="9">
        <v>210.80000000000007</v>
      </c>
      <c r="F6328" s="9">
        <v>210.8</v>
      </c>
      <c r="G6328" s="9">
        <v>350.1</v>
      </c>
      <c r="H6328" s="9">
        <v>343.1</v>
      </c>
      <c r="J6328" s="120">
        <f t="shared" si="596"/>
        <v>45556.5</v>
      </c>
      <c r="K6328" s="98">
        <f t="shared" si="591"/>
        <v>0.59317977864193816</v>
      </c>
      <c r="L6328" s="98">
        <f t="shared" si="592"/>
        <v>0.57407407407407429</v>
      </c>
      <c r="M6328" s="98">
        <f t="shared" si="593"/>
        <v>0.57407407407407407</v>
      </c>
      <c r="N6328" s="98">
        <f t="shared" si="594"/>
        <v>0.7037185929648242</v>
      </c>
      <c r="O6328" s="98">
        <f t="shared" si="595"/>
        <v>0.6685502727981294</v>
      </c>
    </row>
    <row r="6329" spans="1:15" x14ac:dyDescent="0.2">
      <c r="A6329">
        <v>9</v>
      </c>
      <c r="B6329">
        <v>21</v>
      </c>
      <c r="C6329">
        <v>13</v>
      </c>
      <c r="D6329" s="9">
        <v>195.79999999999998</v>
      </c>
      <c r="E6329" s="9">
        <v>213.10000000000005</v>
      </c>
      <c r="F6329" s="9">
        <v>213.1</v>
      </c>
      <c r="G6329" s="9">
        <v>345.1</v>
      </c>
      <c r="H6329" s="9">
        <v>343.1</v>
      </c>
      <c r="J6329" s="120">
        <f t="shared" si="596"/>
        <v>45556.541666666664</v>
      </c>
      <c r="K6329" s="98">
        <f t="shared" si="591"/>
        <v>0.5857014657493268</v>
      </c>
      <c r="L6329" s="98">
        <f t="shared" si="592"/>
        <v>0.5803376906318084</v>
      </c>
      <c r="M6329" s="98">
        <f t="shared" si="593"/>
        <v>0.58033769063180829</v>
      </c>
      <c r="N6329" s="98">
        <f t="shared" si="594"/>
        <v>0.69366834170854286</v>
      </c>
      <c r="O6329" s="98">
        <f t="shared" si="595"/>
        <v>0.6685502727981294</v>
      </c>
    </row>
    <row r="6330" spans="1:15" x14ac:dyDescent="0.2">
      <c r="A6330">
        <v>9</v>
      </c>
      <c r="B6330">
        <v>21</v>
      </c>
      <c r="C6330">
        <v>14</v>
      </c>
      <c r="D6330" s="9">
        <v>196.79999999999998</v>
      </c>
      <c r="E6330" s="9">
        <v>201.40000000000006</v>
      </c>
      <c r="F6330" s="9">
        <v>201.4</v>
      </c>
      <c r="G6330" s="9">
        <v>345.1</v>
      </c>
      <c r="H6330" s="9">
        <v>343.1</v>
      </c>
      <c r="J6330" s="120">
        <f t="shared" si="596"/>
        <v>45556.583333333336</v>
      </c>
      <c r="K6330" s="98">
        <f t="shared" si="591"/>
        <v>0.58869279090637139</v>
      </c>
      <c r="L6330" s="98">
        <f t="shared" si="592"/>
        <v>0.5484749455337693</v>
      </c>
      <c r="M6330" s="98">
        <f t="shared" si="593"/>
        <v>0.54847494553376908</v>
      </c>
      <c r="N6330" s="98">
        <f t="shared" si="594"/>
        <v>0.69366834170854286</v>
      </c>
      <c r="O6330" s="98">
        <f t="shared" si="595"/>
        <v>0.6685502727981294</v>
      </c>
    </row>
    <row r="6331" spans="1:15" x14ac:dyDescent="0.2">
      <c r="A6331">
        <v>9</v>
      </c>
      <c r="B6331">
        <v>21</v>
      </c>
      <c r="C6331">
        <v>15</v>
      </c>
      <c r="D6331" s="9">
        <v>197.39999999999998</v>
      </c>
      <c r="E6331" s="9">
        <v>202.60000000000005</v>
      </c>
      <c r="F6331" s="9">
        <v>202.6</v>
      </c>
      <c r="G6331" s="9">
        <v>339.15000000000003</v>
      </c>
      <c r="H6331" s="9">
        <v>343</v>
      </c>
      <c r="J6331" s="120">
        <f t="shared" si="596"/>
        <v>45556.625</v>
      </c>
      <c r="K6331" s="98">
        <f t="shared" si="591"/>
        <v>0.59048758600059803</v>
      </c>
      <c r="L6331" s="98">
        <f t="shared" si="592"/>
        <v>0.55174291938997833</v>
      </c>
      <c r="M6331" s="98">
        <f t="shared" si="593"/>
        <v>0.55174291938997821</v>
      </c>
      <c r="N6331" s="98">
        <f t="shared" si="594"/>
        <v>0.68170854271356796</v>
      </c>
      <c r="O6331" s="98">
        <f t="shared" si="595"/>
        <v>0.66835541699142631</v>
      </c>
    </row>
    <row r="6332" spans="1:15" x14ac:dyDescent="0.2">
      <c r="A6332">
        <v>9</v>
      </c>
      <c r="B6332">
        <v>21</v>
      </c>
      <c r="C6332">
        <v>16</v>
      </c>
      <c r="D6332" s="9">
        <v>201.39999999999998</v>
      </c>
      <c r="E6332" s="9">
        <v>212.10000000000005</v>
      </c>
      <c r="F6332" s="9">
        <v>212.1</v>
      </c>
      <c r="G6332" s="9">
        <v>337.95000000000005</v>
      </c>
      <c r="H6332" s="9">
        <v>337</v>
      </c>
      <c r="J6332" s="120">
        <f t="shared" si="596"/>
        <v>45556.666666666664</v>
      </c>
      <c r="K6332" s="98">
        <f t="shared" si="591"/>
        <v>0.60245288662877639</v>
      </c>
      <c r="L6332" s="98">
        <f t="shared" si="592"/>
        <v>0.57761437908496749</v>
      </c>
      <c r="M6332" s="98">
        <f t="shared" si="593"/>
        <v>0.57761437908496738</v>
      </c>
      <c r="N6332" s="98">
        <f t="shared" si="594"/>
        <v>0.67929648241206042</v>
      </c>
      <c r="O6332" s="98">
        <f t="shared" si="595"/>
        <v>0.65666406858924387</v>
      </c>
    </row>
    <row r="6333" spans="1:15" x14ac:dyDescent="0.2">
      <c r="A6333">
        <v>9</v>
      </c>
      <c r="B6333">
        <v>21</v>
      </c>
      <c r="C6333">
        <v>17</v>
      </c>
      <c r="D6333" s="9">
        <v>203.39999999999998</v>
      </c>
      <c r="E6333" s="9">
        <v>238.40000000000003</v>
      </c>
      <c r="F6333" s="9">
        <v>238.4</v>
      </c>
      <c r="G6333" s="9">
        <v>344.90000000000003</v>
      </c>
      <c r="H6333" s="9">
        <v>366</v>
      </c>
      <c r="J6333" s="120">
        <f t="shared" si="596"/>
        <v>45556.708333333336</v>
      </c>
      <c r="K6333" s="98">
        <f t="shared" si="591"/>
        <v>0.60843553694286545</v>
      </c>
      <c r="L6333" s="98">
        <f t="shared" si="592"/>
        <v>0.64923747276688459</v>
      </c>
      <c r="M6333" s="98">
        <f t="shared" si="593"/>
        <v>0.64923747276688459</v>
      </c>
      <c r="N6333" s="98">
        <f t="shared" si="594"/>
        <v>0.69326633165829166</v>
      </c>
      <c r="O6333" s="98">
        <f t="shared" si="595"/>
        <v>0.71317225253312544</v>
      </c>
    </row>
    <row r="6334" spans="1:15" x14ac:dyDescent="0.2">
      <c r="A6334">
        <v>9</v>
      </c>
      <c r="B6334">
        <v>21</v>
      </c>
      <c r="C6334">
        <v>18</v>
      </c>
      <c r="D6334" s="9">
        <v>257.5</v>
      </c>
      <c r="E6334" s="9">
        <v>282.10000000000002</v>
      </c>
      <c r="F6334" s="9">
        <v>282.10000000000002</v>
      </c>
      <c r="G6334" s="9">
        <v>378.59999999999997</v>
      </c>
      <c r="H6334" s="9">
        <v>407</v>
      </c>
      <c r="J6334" s="120">
        <f t="shared" si="596"/>
        <v>45556.75</v>
      </c>
      <c r="K6334" s="98">
        <f t="shared" si="591"/>
        <v>0.77026622793897681</v>
      </c>
      <c r="L6334" s="98">
        <f t="shared" si="592"/>
        <v>0.76824618736383454</v>
      </c>
      <c r="M6334" s="98">
        <f t="shared" si="593"/>
        <v>0.76824618736383454</v>
      </c>
      <c r="N6334" s="98">
        <f t="shared" si="594"/>
        <v>0.76100502512562818</v>
      </c>
      <c r="O6334" s="98">
        <f t="shared" si="595"/>
        <v>0.79306313328137168</v>
      </c>
    </row>
    <row r="6335" spans="1:15" x14ac:dyDescent="0.2">
      <c r="A6335">
        <v>9</v>
      </c>
      <c r="B6335">
        <v>21</v>
      </c>
      <c r="C6335">
        <v>19</v>
      </c>
      <c r="D6335" s="9">
        <v>287.79999999999995</v>
      </c>
      <c r="E6335" s="9">
        <v>303.00000000000006</v>
      </c>
      <c r="F6335" s="9">
        <v>303</v>
      </c>
      <c r="G6335" s="9">
        <v>431.40000000000003</v>
      </c>
      <c r="H6335" s="9">
        <v>422</v>
      </c>
      <c r="J6335" s="120">
        <f t="shared" si="596"/>
        <v>45556.791666666664</v>
      </c>
      <c r="K6335" s="98">
        <f t="shared" si="591"/>
        <v>0.86090338019742718</v>
      </c>
      <c r="L6335" s="98">
        <f t="shared" si="592"/>
        <v>0.82516339869281063</v>
      </c>
      <c r="M6335" s="98">
        <f t="shared" si="593"/>
        <v>0.82516339869281052</v>
      </c>
      <c r="N6335" s="98">
        <f t="shared" si="594"/>
        <v>0.86713567839195993</v>
      </c>
      <c r="O6335" s="98">
        <f t="shared" si="595"/>
        <v>0.82229150428682762</v>
      </c>
    </row>
    <row r="6336" spans="1:15" x14ac:dyDescent="0.2">
      <c r="A6336">
        <v>9</v>
      </c>
      <c r="B6336">
        <v>21</v>
      </c>
      <c r="C6336">
        <v>20</v>
      </c>
      <c r="D6336" s="9">
        <v>287.20000000000005</v>
      </c>
      <c r="E6336" s="9">
        <v>284.90000000000003</v>
      </c>
      <c r="F6336" s="9">
        <v>284.89999999999998</v>
      </c>
      <c r="G6336" s="9">
        <v>431.3</v>
      </c>
      <c r="H6336" s="9">
        <v>400</v>
      </c>
      <c r="J6336" s="120">
        <f t="shared" si="596"/>
        <v>45556.833333333336</v>
      </c>
      <c r="K6336" s="98">
        <f t="shared" si="591"/>
        <v>0.85910858510320065</v>
      </c>
      <c r="L6336" s="98">
        <f t="shared" si="592"/>
        <v>0.77587145969498927</v>
      </c>
      <c r="M6336" s="98">
        <f t="shared" si="593"/>
        <v>0.77587145969498905</v>
      </c>
      <c r="N6336" s="98">
        <f t="shared" si="594"/>
        <v>0.86693467336683427</v>
      </c>
      <c r="O6336" s="98">
        <f t="shared" si="595"/>
        <v>0.77942322681215892</v>
      </c>
    </row>
    <row r="6337" spans="1:15" x14ac:dyDescent="0.2">
      <c r="A6337">
        <v>9</v>
      </c>
      <c r="B6337">
        <v>21</v>
      </c>
      <c r="C6337">
        <v>21</v>
      </c>
      <c r="D6337" s="9">
        <v>276.90000000000009</v>
      </c>
      <c r="E6337" s="9">
        <v>291.80000000000007</v>
      </c>
      <c r="F6337" s="9">
        <v>291.8</v>
      </c>
      <c r="G6337" s="9">
        <v>422.5</v>
      </c>
      <c r="H6337" s="9">
        <v>379</v>
      </c>
      <c r="J6337" s="120">
        <f t="shared" si="596"/>
        <v>45556.875</v>
      </c>
      <c r="K6337" s="98">
        <f t="shared" si="591"/>
        <v>0.82829793598564172</v>
      </c>
      <c r="L6337" s="98">
        <f t="shared" si="592"/>
        <v>0.79466230936819193</v>
      </c>
      <c r="M6337" s="98">
        <f t="shared" si="593"/>
        <v>0.79466230936819182</v>
      </c>
      <c r="N6337" s="98">
        <f t="shared" si="594"/>
        <v>0.84924623115577902</v>
      </c>
      <c r="O6337" s="98">
        <f t="shared" si="595"/>
        <v>0.73850350740452064</v>
      </c>
    </row>
    <row r="6338" spans="1:15" x14ac:dyDescent="0.2">
      <c r="A6338">
        <v>9</v>
      </c>
      <c r="B6338">
        <v>21</v>
      </c>
      <c r="C6338">
        <v>22</v>
      </c>
      <c r="D6338" s="9">
        <v>272.90000000000009</v>
      </c>
      <c r="E6338" s="9">
        <v>291.60000000000008</v>
      </c>
      <c r="F6338" s="9">
        <v>291.60000000000002</v>
      </c>
      <c r="G6338" s="9">
        <v>413.70000000000005</v>
      </c>
      <c r="H6338" s="9">
        <v>330</v>
      </c>
      <c r="J6338" s="120">
        <f t="shared" si="596"/>
        <v>45556.916666666664</v>
      </c>
      <c r="K6338" s="98">
        <f t="shared" si="591"/>
        <v>0.81633263535746348</v>
      </c>
      <c r="L6338" s="98">
        <f t="shared" si="592"/>
        <v>0.79411764705882382</v>
      </c>
      <c r="M6338" s="98">
        <f t="shared" si="593"/>
        <v>0.79411764705882359</v>
      </c>
      <c r="N6338" s="98">
        <f t="shared" si="594"/>
        <v>0.83155778894472376</v>
      </c>
      <c r="O6338" s="98">
        <f t="shared" si="595"/>
        <v>0.64302416212003111</v>
      </c>
    </row>
    <row r="6339" spans="1:15" x14ac:dyDescent="0.2">
      <c r="A6339">
        <v>9</v>
      </c>
      <c r="B6339">
        <v>21</v>
      </c>
      <c r="C6339">
        <v>23</v>
      </c>
      <c r="D6339" s="9">
        <v>246.2</v>
      </c>
      <c r="E6339" s="9">
        <v>255.30000000000007</v>
      </c>
      <c r="F6339" s="9">
        <v>255.3</v>
      </c>
      <c r="G6339" s="9">
        <v>381.1</v>
      </c>
      <c r="H6339" s="9">
        <v>323</v>
      </c>
      <c r="J6339" s="120">
        <f t="shared" si="596"/>
        <v>45556.958333333336</v>
      </c>
      <c r="K6339" s="98">
        <f t="shared" si="591"/>
        <v>0.73646425366437318</v>
      </c>
      <c r="L6339" s="98">
        <f t="shared" si="592"/>
        <v>0.69526143790849693</v>
      </c>
      <c r="M6339" s="98">
        <f t="shared" si="593"/>
        <v>0.69526143790849682</v>
      </c>
      <c r="N6339" s="98">
        <f t="shared" si="594"/>
        <v>0.76603015075376901</v>
      </c>
      <c r="O6339" s="98">
        <f t="shared" si="595"/>
        <v>0.62938425565081835</v>
      </c>
    </row>
    <row r="6340" spans="1:15" x14ac:dyDescent="0.2">
      <c r="A6340">
        <v>9</v>
      </c>
      <c r="B6340">
        <v>22</v>
      </c>
      <c r="C6340">
        <v>0</v>
      </c>
      <c r="D6340" s="9">
        <v>226.39999999999998</v>
      </c>
      <c r="E6340" s="9">
        <v>239.90000000000006</v>
      </c>
      <c r="F6340" s="9">
        <v>239.9</v>
      </c>
      <c r="G6340" s="9">
        <v>349.70000000000005</v>
      </c>
      <c r="H6340" s="9">
        <v>303</v>
      </c>
      <c r="J6340" s="120">
        <f t="shared" si="596"/>
        <v>45557</v>
      </c>
      <c r="K6340" s="98">
        <f t="shared" ref="K6340:K6403" si="597">D6340/R$6</f>
        <v>0.67723601555489066</v>
      </c>
      <c r="L6340" s="98">
        <f t="shared" ref="L6340:L6403" si="598">E6340/S$6</f>
        <v>0.65332244008714613</v>
      </c>
      <c r="M6340" s="98">
        <f t="shared" ref="M6340:M6403" si="599">F6340/T$6</f>
        <v>0.65332244008714602</v>
      </c>
      <c r="N6340" s="98">
        <f t="shared" ref="N6340:N6403" si="600">G6340/U$6</f>
        <v>0.7029145728643218</v>
      </c>
      <c r="O6340" s="98">
        <f t="shared" ref="O6340:O6403" si="601">H6340/V$6</f>
        <v>0.59041309431021038</v>
      </c>
    </row>
    <row r="6341" spans="1:15" x14ac:dyDescent="0.2">
      <c r="A6341">
        <v>9</v>
      </c>
      <c r="B6341">
        <v>22</v>
      </c>
      <c r="C6341">
        <v>1</v>
      </c>
      <c r="D6341" s="9">
        <v>221.39999999999998</v>
      </c>
      <c r="E6341" s="9">
        <v>239.10000000000005</v>
      </c>
      <c r="F6341" s="9">
        <v>239.1</v>
      </c>
      <c r="G6341" s="9">
        <v>335.70000000000005</v>
      </c>
      <c r="H6341" s="9">
        <v>260</v>
      </c>
      <c r="J6341" s="120">
        <f t="shared" ref="J6341:J6404" si="602">DATE(2024,A6341,B6341)+TIME(C6341,0,0)</f>
        <v>45557.041666666664</v>
      </c>
      <c r="K6341" s="98">
        <f t="shared" si="597"/>
        <v>0.66227938976966771</v>
      </c>
      <c r="L6341" s="98">
        <f t="shared" si="598"/>
        <v>0.65114379084967333</v>
      </c>
      <c r="M6341" s="98">
        <f t="shared" si="599"/>
        <v>0.65114379084967322</v>
      </c>
      <c r="N6341" s="98">
        <f t="shared" si="600"/>
        <v>0.67477386934673389</v>
      </c>
      <c r="O6341" s="98">
        <f t="shared" si="601"/>
        <v>0.50662509742790329</v>
      </c>
    </row>
    <row r="6342" spans="1:15" x14ac:dyDescent="0.2">
      <c r="A6342">
        <v>9</v>
      </c>
      <c r="B6342">
        <v>22</v>
      </c>
      <c r="C6342">
        <v>2</v>
      </c>
      <c r="D6342" s="9">
        <v>216.2</v>
      </c>
      <c r="E6342" s="9">
        <v>230.80000000000007</v>
      </c>
      <c r="F6342" s="9">
        <v>230.8</v>
      </c>
      <c r="G6342" s="9">
        <v>324.70000000000005</v>
      </c>
      <c r="H6342" s="9">
        <v>284</v>
      </c>
      <c r="J6342" s="120">
        <f t="shared" si="602"/>
        <v>45557.083333333336</v>
      </c>
      <c r="K6342" s="98">
        <f t="shared" si="597"/>
        <v>0.64672449895303608</v>
      </c>
      <c r="L6342" s="98">
        <f t="shared" si="598"/>
        <v>0.62854030501089342</v>
      </c>
      <c r="M6342" s="98">
        <f t="shared" si="599"/>
        <v>0.62854030501089331</v>
      </c>
      <c r="N6342" s="98">
        <f t="shared" si="600"/>
        <v>0.65266331658291477</v>
      </c>
      <c r="O6342" s="98">
        <f t="shared" si="601"/>
        <v>0.55339049103663285</v>
      </c>
    </row>
    <row r="6343" spans="1:15" x14ac:dyDescent="0.2">
      <c r="A6343">
        <v>9</v>
      </c>
      <c r="B6343">
        <v>22</v>
      </c>
      <c r="C6343">
        <v>3</v>
      </c>
      <c r="D6343" s="9">
        <v>210.5</v>
      </c>
      <c r="E6343" s="9">
        <v>225.10000000000005</v>
      </c>
      <c r="F6343" s="9">
        <v>225.1</v>
      </c>
      <c r="G6343" s="9">
        <v>316.70000000000005</v>
      </c>
      <c r="H6343" s="9">
        <v>289</v>
      </c>
      <c r="J6343" s="120">
        <f t="shared" si="602"/>
        <v>45557.125</v>
      </c>
      <c r="K6343" s="98">
        <f t="shared" si="597"/>
        <v>0.62967394555788203</v>
      </c>
      <c r="L6343" s="98">
        <f t="shared" si="598"/>
        <v>0.6130174291938999</v>
      </c>
      <c r="M6343" s="98">
        <f t="shared" si="599"/>
        <v>0.61301742919389979</v>
      </c>
      <c r="N6343" s="98">
        <f t="shared" si="600"/>
        <v>0.63658291457286453</v>
      </c>
      <c r="O6343" s="98">
        <f t="shared" si="601"/>
        <v>0.56313328137178487</v>
      </c>
    </row>
    <row r="6344" spans="1:15" x14ac:dyDescent="0.2">
      <c r="A6344">
        <v>9</v>
      </c>
      <c r="B6344">
        <v>22</v>
      </c>
      <c r="C6344">
        <v>4</v>
      </c>
      <c r="D6344" s="9">
        <v>210.2</v>
      </c>
      <c r="E6344" s="9">
        <v>226.00000000000006</v>
      </c>
      <c r="F6344" s="9">
        <v>226</v>
      </c>
      <c r="G6344" s="9">
        <v>318.70000000000005</v>
      </c>
      <c r="H6344" s="9">
        <v>282</v>
      </c>
      <c r="J6344" s="120">
        <f t="shared" si="602"/>
        <v>45557.166666666664</v>
      </c>
      <c r="K6344" s="98">
        <f t="shared" si="597"/>
        <v>0.62877654801076865</v>
      </c>
      <c r="L6344" s="98">
        <f t="shared" si="598"/>
        <v>0.61546840958605686</v>
      </c>
      <c r="M6344" s="98">
        <f t="shared" si="599"/>
        <v>0.61546840958605664</v>
      </c>
      <c r="N6344" s="98">
        <f t="shared" si="600"/>
        <v>0.64060301507537709</v>
      </c>
      <c r="O6344" s="98">
        <f t="shared" si="601"/>
        <v>0.549493374902572</v>
      </c>
    </row>
    <row r="6345" spans="1:15" x14ac:dyDescent="0.2">
      <c r="A6345">
        <v>9</v>
      </c>
      <c r="B6345">
        <v>22</v>
      </c>
      <c r="C6345">
        <v>5</v>
      </c>
      <c r="D6345" s="9">
        <v>218.39999999999998</v>
      </c>
      <c r="E6345" s="9">
        <v>217.00000000000006</v>
      </c>
      <c r="F6345" s="9">
        <v>217</v>
      </c>
      <c r="G6345" s="9">
        <v>324.70000000000005</v>
      </c>
      <c r="H6345" s="9">
        <v>296</v>
      </c>
      <c r="J6345" s="120">
        <f t="shared" si="602"/>
        <v>45557.208333333336</v>
      </c>
      <c r="K6345" s="98">
        <f t="shared" si="597"/>
        <v>0.65330541429853406</v>
      </c>
      <c r="L6345" s="98">
        <f t="shared" si="598"/>
        <v>0.59095860566448821</v>
      </c>
      <c r="M6345" s="98">
        <f t="shared" si="599"/>
        <v>0.59095860566448799</v>
      </c>
      <c r="N6345" s="98">
        <f t="shared" si="600"/>
        <v>0.65266331658291477</v>
      </c>
      <c r="O6345" s="98">
        <f t="shared" si="601"/>
        <v>0.57677318784099763</v>
      </c>
    </row>
    <row r="6346" spans="1:15" x14ac:dyDescent="0.2">
      <c r="A6346">
        <v>9</v>
      </c>
      <c r="B6346">
        <v>22</v>
      </c>
      <c r="C6346">
        <v>6</v>
      </c>
      <c r="D6346" s="9">
        <v>238.39999999999998</v>
      </c>
      <c r="E6346" s="9">
        <v>189.20000000000005</v>
      </c>
      <c r="F6346" s="9">
        <v>189.2</v>
      </c>
      <c r="G6346" s="9">
        <v>324.39999999999998</v>
      </c>
      <c r="H6346" s="9">
        <v>323</v>
      </c>
      <c r="J6346" s="120">
        <f t="shared" si="602"/>
        <v>45557.25</v>
      </c>
      <c r="K6346" s="98">
        <f t="shared" si="597"/>
        <v>0.7131319174394255</v>
      </c>
      <c r="L6346" s="98">
        <f t="shared" si="598"/>
        <v>0.51525054466230946</v>
      </c>
      <c r="M6346" s="98">
        <f t="shared" si="599"/>
        <v>0.51525054466230935</v>
      </c>
      <c r="N6346" s="98">
        <f t="shared" si="600"/>
        <v>0.65206030150753769</v>
      </c>
      <c r="O6346" s="98">
        <f t="shared" si="601"/>
        <v>0.62938425565081835</v>
      </c>
    </row>
    <row r="6347" spans="1:15" x14ac:dyDescent="0.2">
      <c r="A6347">
        <v>9</v>
      </c>
      <c r="B6347">
        <v>22</v>
      </c>
      <c r="C6347">
        <v>7</v>
      </c>
      <c r="D6347" s="9">
        <v>210.49999999999997</v>
      </c>
      <c r="E6347" s="9">
        <v>206.10000000000008</v>
      </c>
      <c r="F6347" s="9">
        <v>206.1</v>
      </c>
      <c r="G6347" s="9">
        <v>290.39999999999998</v>
      </c>
      <c r="H6347" s="9">
        <v>363</v>
      </c>
      <c r="J6347" s="120">
        <f t="shared" si="602"/>
        <v>45557.291666666664</v>
      </c>
      <c r="K6347" s="98">
        <f t="shared" si="597"/>
        <v>0.62967394555788192</v>
      </c>
      <c r="L6347" s="98">
        <f t="shared" si="598"/>
        <v>0.5612745098039218</v>
      </c>
      <c r="M6347" s="98">
        <f t="shared" si="599"/>
        <v>0.56127450980392157</v>
      </c>
      <c r="N6347" s="98">
        <f t="shared" si="600"/>
        <v>0.58371859296482409</v>
      </c>
      <c r="O6347" s="98">
        <f t="shared" si="601"/>
        <v>0.70732657833203427</v>
      </c>
    </row>
    <row r="6348" spans="1:15" x14ac:dyDescent="0.2">
      <c r="A6348">
        <v>9</v>
      </c>
      <c r="B6348">
        <v>22</v>
      </c>
      <c r="C6348">
        <v>8</v>
      </c>
      <c r="D6348" s="9">
        <v>219.49999999999997</v>
      </c>
      <c r="E6348" s="9">
        <v>204.40000000000003</v>
      </c>
      <c r="F6348" s="9">
        <v>204.4</v>
      </c>
      <c r="G6348" s="9">
        <v>329.70000000000005</v>
      </c>
      <c r="H6348" s="9">
        <v>342</v>
      </c>
      <c r="J6348" s="120">
        <f t="shared" si="602"/>
        <v>45557.333333333336</v>
      </c>
      <c r="K6348" s="98">
        <f t="shared" si="597"/>
        <v>0.65659587197128311</v>
      </c>
      <c r="L6348" s="98">
        <f t="shared" si="598"/>
        <v>0.55664488017429203</v>
      </c>
      <c r="M6348" s="98">
        <f t="shared" si="599"/>
        <v>0.55664488017429192</v>
      </c>
      <c r="N6348" s="98">
        <f t="shared" si="600"/>
        <v>0.6627135678391961</v>
      </c>
      <c r="O6348" s="98">
        <f t="shared" si="601"/>
        <v>0.66640685892439588</v>
      </c>
    </row>
    <row r="6349" spans="1:15" x14ac:dyDescent="0.2">
      <c r="A6349">
        <v>9</v>
      </c>
      <c r="B6349">
        <v>22</v>
      </c>
      <c r="C6349">
        <v>9</v>
      </c>
      <c r="D6349" s="9">
        <v>217.39999999999998</v>
      </c>
      <c r="E6349" s="9">
        <v>183.70000000000005</v>
      </c>
      <c r="F6349" s="9">
        <v>183.7</v>
      </c>
      <c r="G6349" s="9">
        <v>354.70000000000005</v>
      </c>
      <c r="H6349" s="9">
        <v>347</v>
      </c>
      <c r="J6349" s="120">
        <f t="shared" si="602"/>
        <v>45557.375</v>
      </c>
      <c r="K6349" s="98">
        <f t="shared" si="597"/>
        <v>0.65031408914148947</v>
      </c>
      <c r="L6349" s="98">
        <f t="shared" si="598"/>
        <v>0.50027233115468428</v>
      </c>
      <c r="M6349" s="98">
        <f t="shared" si="599"/>
        <v>0.50027233115468406</v>
      </c>
      <c r="N6349" s="98">
        <f t="shared" si="600"/>
        <v>0.71296482412060314</v>
      </c>
      <c r="O6349" s="98">
        <f t="shared" si="601"/>
        <v>0.6761496492595479</v>
      </c>
    </row>
    <row r="6350" spans="1:15" x14ac:dyDescent="0.2">
      <c r="A6350">
        <v>9</v>
      </c>
      <c r="B6350">
        <v>22</v>
      </c>
      <c r="C6350">
        <v>10</v>
      </c>
      <c r="D6350" s="9">
        <v>218.29999999999998</v>
      </c>
      <c r="E6350" s="9">
        <v>207.80000000000004</v>
      </c>
      <c r="F6350" s="9">
        <v>207.8</v>
      </c>
      <c r="G6350" s="9">
        <v>332.70000000000005</v>
      </c>
      <c r="H6350" s="9">
        <v>346</v>
      </c>
      <c r="J6350" s="120">
        <f t="shared" si="602"/>
        <v>45557.416666666664</v>
      </c>
      <c r="K6350" s="98">
        <f t="shared" si="597"/>
        <v>0.6530062817828296</v>
      </c>
      <c r="L6350" s="98">
        <f t="shared" si="598"/>
        <v>0.56590413943355133</v>
      </c>
      <c r="M6350" s="98">
        <f t="shared" si="599"/>
        <v>0.56590413943355122</v>
      </c>
      <c r="N6350" s="98">
        <f t="shared" si="600"/>
        <v>0.668743718592965</v>
      </c>
      <c r="O6350" s="98">
        <f t="shared" si="601"/>
        <v>0.67420109119251748</v>
      </c>
    </row>
    <row r="6351" spans="1:15" x14ac:dyDescent="0.2">
      <c r="A6351">
        <v>9</v>
      </c>
      <c r="B6351">
        <v>22</v>
      </c>
      <c r="C6351">
        <v>11</v>
      </c>
      <c r="D6351" s="9">
        <v>217.39999999999998</v>
      </c>
      <c r="E6351" s="9">
        <v>194.90000000000003</v>
      </c>
      <c r="F6351" s="9">
        <v>194.9</v>
      </c>
      <c r="G6351" s="9">
        <v>341.70000000000005</v>
      </c>
      <c r="H6351" s="9">
        <v>354</v>
      </c>
      <c r="J6351" s="120">
        <f t="shared" si="602"/>
        <v>45557.458333333336</v>
      </c>
      <c r="K6351" s="98">
        <f t="shared" si="597"/>
        <v>0.65031408914148947</v>
      </c>
      <c r="L6351" s="98">
        <f t="shared" si="598"/>
        <v>0.53077342047930298</v>
      </c>
      <c r="M6351" s="98">
        <f t="shared" si="599"/>
        <v>0.53077342047930287</v>
      </c>
      <c r="N6351" s="98">
        <f t="shared" si="600"/>
        <v>0.68683417085427156</v>
      </c>
      <c r="O6351" s="98">
        <f t="shared" si="601"/>
        <v>0.68978955572876066</v>
      </c>
    </row>
    <row r="6352" spans="1:15" x14ac:dyDescent="0.2">
      <c r="A6352">
        <v>9</v>
      </c>
      <c r="B6352">
        <v>22</v>
      </c>
      <c r="C6352">
        <v>12</v>
      </c>
      <c r="D6352" s="9">
        <v>208.29999999999998</v>
      </c>
      <c r="E6352" s="9">
        <v>169.10000000000002</v>
      </c>
      <c r="F6352" s="9">
        <v>169.1</v>
      </c>
      <c r="G6352" s="9">
        <v>333.70000000000005</v>
      </c>
      <c r="H6352" s="9">
        <v>352</v>
      </c>
      <c r="J6352" s="120">
        <f t="shared" si="602"/>
        <v>45557.5</v>
      </c>
      <c r="K6352" s="98">
        <f t="shared" si="597"/>
        <v>0.62309303021238394</v>
      </c>
      <c r="L6352" s="98">
        <f t="shared" si="598"/>
        <v>0.46051198257080617</v>
      </c>
      <c r="M6352" s="98">
        <f t="shared" si="599"/>
        <v>0.46051198257080611</v>
      </c>
      <c r="N6352" s="98">
        <f t="shared" si="600"/>
        <v>0.67075376884422122</v>
      </c>
      <c r="O6352" s="98">
        <f t="shared" si="601"/>
        <v>0.68589243959469981</v>
      </c>
    </row>
    <row r="6353" spans="1:15" x14ac:dyDescent="0.2">
      <c r="A6353">
        <v>9</v>
      </c>
      <c r="B6353">
        <v>22</v>
      </c>
      <c r="C6353">
        <v>13</v>
      </c>
      <c r="D6353" s="9">
        <v>203.2</v>
      </c>
      <c r="E6353" s="9">
        <v>183.10000000000005</v>
      </c>
      <c r="F6353" s="9">
        <v>183.1</v>
      </c>
      <c r="G6353" s="9">
        <v>336.70000000000005</v>
      </c>
      <c r="H6353" s="9">
        <v>357</v>
      </c>
      <c r="J6353" s="120">
        <f t="shared" si="602"/>
        <v>45557.541666666664</v>
      </c>
      <c r="K6353" s="98">
        <f t="shared" si="597"/>
        <v>0.60783727191145664</v>
      </c>
      <c r="L6353" s="98">
        <f t="shared" si="598"/>
        <v>0.49863834422657966</v>
      </c>
      <c r="M6353" s="98">
        <f t="shared" si="599"/>
        <v>0.49863834422657954</v>
      </c>
      <c r="N6353" s="98">
        <f t="shared" si="600"/>
        <v>0.67678391959799011</v>
      </c>
      <c r="O6353" s="98">
        <f t="shared" si="601"/>
        <v>0.69563522992985183</v>
      </c>
    </row>
    <row r="6354" spans="1:15" x14ac:dyDescent="0.2">
      <c r="A6354">
        <v>9</v>
      </c>
      <c r="B6354">
        <v>22</v>
      </c>
      <c r="C6354">
        <v>14</v>
      </c>
      <c r="D6354" s="9">
        <v>193.2</v>
      </c>
      <c r="E6354" s="9">
        <v>186.80000000000007</v>
      </c>
      <c r="F6354" s="9">
        <v>186.8</v>
      </c>
      <c r="G6354" s="9">
        <v>352.70000000000005</v>
      </c>
      <c r="H6354" s="9">
        <v>358</v>
      </c>
      <c r="J6354" s="120">
        <f t="shared" si="602"/>
        <v>45557.583333333336</v>
      </c>
      <c r="K6354" s="98">
        <f t="shared" si="597"/>
        <v>0.57792402034101087</v>
      </c>
      <c r="L6354" s="98">
        <f t="shared" si="598"/>
        <v>0.5087145969498913</v>
      </c>
      <c r="M6354" s="98">
        <f t="shared" si="599"/>
        <v>0.50871459694989107</v>
      </c>
      <c r="N6354" s="98">
        <f t="shared" si="600"/>
        <v>0.70894472361809058</v>
      </c>
      <c r="O6354" s="98">
        <f t="shared" si="601"/>
        <v>0.69758378799688225</v>
      </c>
    </row>
    <row r="6355" spans="1:15" x14ac:dyDescent="0.2">
      <c r="A6355">
        <v>9</v>
      </c>
      <c r="B6355">
        <v>22</v>
      </c>
      <c r="C6355">
        <v>15</v>
      </c>
      <c r="D6355" s="9">
        <v>188.29999999999998</v>
      </c>
      <c r="E6355" s="9">
        <v>186.70000000000007</v>
      </c>
      <c r="F6355" s="9">
        <v>186.7</v>
      </c>
      <c r="G6355" s="9">
        <v>313.70000000000005</v>
      </c>
      <c r="H6355" s="9">
        <v>332</v>
      </c>
      <c r="J6355" s="120">
        <f t="shared" si="602"/>
        <v>45557.625</v>
      </c>
      <c r="K6355" s="98">
        <f t="shared" si="597"/>
        <v>0.5632665270714925</v>
      </c>
      <c r="L6355" s="98">
        <f t="shared" si="598"/>
        <v>0.50844226579520724</v>
      </c>
      <c r="M6355" s="98">
        <f t="shared" si="599"/>
        <v>0.5084422657952069</v>
      </c>
      <c r="N6355" s="98">
        <f t="shared" si="600"/>
        <v>0.63055276381909564</v>
      </c>
      <c r="O6355" s="98">
        <f t="shared" si="601"/>
        <v>0.64692127825409196</v>
      </c>
    </row>
    <row r="6356" spans="1:15" x14ac:dyDescent="0.2">
      <c r="A6356">
        <v>9</v>
      </c>
      <c r="B6356">
        <v>22</v>
      </c>
      <c r="C6356">
        <v>16</v>
      </c>
      <c r="D6356" s="9">
        <v>134.79999999999998</v>
      </c>
      <c r="E6356" s="9">
        <v>179.30000000000004</v>
      </c>
      <c r="F6356" s="9">
        <v>179.3</v>
      </c>
      <c r="G6356" s="9">
        <v>326.70000000000005</v>
      </c>
      <c r="H6356" s="9">
        <v>336</v>
      </c>
      <c r="J6356" s="120">
        <f t="shared" si="602"/>
        <v>45557.666666666664</v>
      </c>
      <c r="K6356" s="98">
        <f t="shared" si="597"/>
        <v>0.403230631169608</v>
      </c>
      <c r="L6356" s="98">
        <f t="shared" si="598"/>
        <v>0.48828976034858401</v>
      </c>
      <c r="M6356" s="98">
        <f t="shared" si="599"/>
        <v>0.4882897603485839</v>
      </c>
      <c r="N6356" s="98">
        <f t="shared" si="600"/>
        <v>0.65668341708542732</v>
      </c>
      <c r="O6356" s="98">
        <f t="shared" si="601"/>
        <v>0.65471551052221355</v>
      </c>
    </row>
    <row r="6357" spans="1:15" x14ac:dyDescent="0.2">
      <c r="A6357">
        <v>9</v>
      </c>
      <c r="B6357">
        <v>22</v>
      </c>
      <c r="C6357">
        <v>17</v>
      </c>
      <c r="D6357" s="9">
        <v>195.6</v>
      </c>
      <c r="E6357" s="9">
        <v>221.00000000000006</v>
      </c>
      <c r="F6357" s="9">
        <v>221</v>
      </c>
      <c r="G6357" s="9">
        <v>335.50000000000006</v>
      </c>
      <c r="H6357" s="9">
        <v>105.2</v>
      </c>
      <c r="J6357" s="120">
        <f t="shared" si="602"/>
        <v>45557.708333333336</v>
      </c>
      <c r="K6357" s="98">
        <f t="shared" si="597"/>
        <v>0.58510320071791788</v>
      </c>
      <c r="L6357" s="98">
        <f t="shared" si="598"/>
        <v>0.60185185185185197</v>
      </c>
      <c r="M6357" s="98">
        <f t="shared" si="599"/>
        <v>0.60185185185185186</v>
      </c>
      <c r="N6357" s="98">
        <f t="shared" si="600"/>
        <v>0.67437185929648258</v>
      </c>
      <c r="O6357" s="98">
        <f t="shared" si="601"/>
        <v>0.20498830865159781</v>
      </c>
    </row>
    <row r="6358" spans="1:15" x14ac:dyDescent="0.2">
      <c r="A6358">
        <v>9</v>
      </c>
      <c r="B6358">
        <v>22</v>
      </c>
      <c r="C6358">
        <v>18</v>
      </c>
      <c r="D6358" s="9">
        <v>236.3</v>
      </c>
      <c r="E6358" s="9">
        <v>235.70000000000005</v>
      </c>
      <c r="F6358" s="9">
        <v>235.7</v>
      </c>
      <c r="G6358" s="9">
        <v>399.3</v>
      </c>
      <c r="H6358" s="9">
        <v>373.4</v>
      </c>
      <c r="J6358" s="120">
        <f t="shared" si="602"/>
        <v>45557.75</v>
      </c>
      <c r="K6358" s="98">
        <f t="shared" si="597"/>
        <v>0.70685013460963197</v>
      </c>
      <c r="L6358" s="98">
        <f t="shared" si="598"/>
        <v>0.64188453159041414</v>
      </c>
      <c r="M6358" s="98">
        <f t="shared" si="599"/>
        <v>0.64188453159041392</v>
      </c>
      <c r="N6358" s="98">
        <f t="shared" si="600"/>
        <v>0.80261306532663323</v>
      </c>
      <c r="O6358" s="98">
        <f t="shared" si="601"/>
        <v>0.72759158222915032</v>
      </c>
    </row>
    <row r="6359" spans="1:15" x14ac:dyDescent="0.2">
      <c r="A6359">
        <v>9</v>
      </c>
      <c r="B6359">
        <v>22</v>
      </c>
      <c r="C6359">
        <v>19</v>
      </c>
      <c r="D6359" s="9">
        <v>288</v>
      </c>
      <c r="E6359" s="9">
        <v>275.80000000000007</v>
      </c>
      <c r="F6359" s="9">
        <v>275.8</v>
      </c>
      <c r="G6359" s="9">
        <v>422.9</v>
      </c>
      <c r="H6359" s="9">
        <v>408.9</v>
      </c>
      <c r="J6359" s="120">
        <f t="shared" si="602"/>
        <v>45557.791666666664</v>
      </c>
      <c r="K6359" s="98">
        <f t="shared" si="597"/>
        <v>0.86150164522883621</v>
      </c>
      <c r="L6359" s="98">
        <f t="shared" si="598"/>
        <v>0.75108932461873656</v>
      </c>
      <c r="M6359" s="98">
        <f t="shared" si="599"/>
        <v>0.75108932461873645</v>
      </c>
      <c r="N6359" s="98">
        <f t="shared" si="600"/>
        <v>0.85005025125628142</v>
      </c>
      <c r="O6359" s="98">
        <f t="shared" si="601"/>
        <v>0.79676539360872944</v>
      </c>
    </row>
    <row r="6360" spans="1:15" x14ac:dyDescent="0.2">
      <c r="A6360">
        <v>9</v>
      </c>
      <c r="B6360">
        <v>22</v>
      </c>
      <c r="C6360">
        <v>20</v>
      </c>
      <c r="D6360" s="9">
        <v>272.8</v>
      </c>
      <c r="E6360" s="9">
        <v>292.20000000000005</v>
      </c>
      <c r="F6360" s="9">
        <v>292.2</v>
      </c>
      <c r="G6360" s="9">
        <v>399.7</v>
      </c>
      <c r="H6360" s="9">
        <v>410.9</v>
      </c>
      <c r="J6360" s="120">
        <f t="shared" si="602"/>
        <v>45557.833333333336</v>
      </c>
      <c r="K6360" s="98">
        <f t="shared" si="597"/>
        <v>0.8160335028417588</v>
      </c>
      <c r="L6360" s="98">
        <f t="shared" si="598"/>
        <v>0.79575163398692828</v>
      </c>
      <c r="M6360" s="98">
        <f t="shared" si="599"/>
        <v>0.79575163398692805</v>
      </c>
      <c r="N6360" s="98">
        <f t="shared" si="600"/>
        <v>0.80341708542713575</v>
      </c>
      <c r="O6360" s="98">
        <f t="shared" si="601"/>
        <v>0.80066250974279018</v>
      </c>
    </row>
    <row r="6361" spans="1:15" x14ac:dyDescent="0.2">
      <c r="A6361">
        <v>9</v>
      </c>
      <c r="B6361">
        <v>22</v>
      </c>
      <c r="C6361">
        <v>21</v>
      </c>
      <c r="D6361" s="9">
        <v>302.10000000000008</v>
      </c>
      <c r="E6361" s="9">
        <v>291.80000000000007</v>
      </c>
      <c r="F6361" s="9">
        <v>291.8</v>
      </c>
      <c r="G6361" s="9">
        <v>404.40000000000003</v>
      </c>
      <c r="H6361" s="9">
        <v>391.3</v>
      </c>
      <c r="J6361" s="120">
        <f t="shared" si="602"/>
        <v>45557.875</v>
      </c>
      <c r="K6361" s="98">
        <f t="shared" si="597"/>
        <v>0.90367932994316491</v>
      </c>
      <c r="L6361" s="98">
        <f t="shared" si="598"/>
        <v>0.79466230936819193</v>
      </c>
      <c r="M6361" s="98">
        <f t="shared" si="599"/>
        <v>0.79466230936819182</v>
      </c>
      <c r="N6361" s="98">
        <f t="shared" si="600"/>
        <v>0.81286432160804034</v>
      </c>
      <c r="O6361" s="98">
        <f t="shared" si="601"/>
        <v>0.76247077162899446</v>
      </c>
    </row>
    <row r="6362" spans="1:15" x14ac:dyDescent="0.2">
      <c r="A6362">
        <v>9</v>
      </c>
      <c r="B6362">
        <v>22</v>
      </c>
      <c r="C6362">
        <v>22</v>
      </c>
      <c r="D6362" s="9">
        <v>261.5</v>
      </c>
      <c r="E6362" s="9">
        <v>264.20000000000005</v>
      </c>
      <c r="F6362" s="9">
        <v>264.2</v>
      </c>
      <c r="G6362" s="9">
        <v>404.35</v>
      </c>
      <c r="H6362" s="9">
        <v>361</v>
      </c>
      <c r="J6362" s="120">
        <f t="shared" si="602"/>
        <v>45557.916666666664</v>
      </c>
      <c r="K6362" s="98">
        <f t="shared" si="597"/>
        <v>0.78223152856715505</v>
      </c>
      <c r="L6362" s="98">
        <f t="shared" si="598"/>
        <v>0.71949891067538141</v>
      </c>
      <c r="M6362" s="98">
        <f t="shared" si="599"/>
        <v>0.7194989106753813</v>
      </c>
      <c r="N6362" s="98">
        <f t="shared" si="600"/>
        <v>0.81276381909547757</v>
      </c>
      <c r="O6362" s="98">
        <f t="shared" si="601"/>
        <v>0.70342946219797342</v>
      </c>
    </row>
    <row r="6363" spans="1:15" x14ac:dyDescent="0.2">
      <c r="A6363">
        <v>9</v>
      </c>
      <c r="B6363">
        <v>22</v>
      </c>
      <c r="C6363">
        <v>23</v>
      </c>
      <c r="D6363" s="9">
        <v>233.29999999999998</v>
      </c>
      <c r="E6363" s="9">
        <v>245.60000000000005</v>
      </c>
      <c r="F6363" s="9">
        <v>245.6</v>
      </c>
      <c r="G6363" s="9">
        <v>380.95000000000005</v>
      </c>
      <c r="H6363" s="9">
        <v>342</v>
      </c>
      <c r="J6363" s="120">
        <f t="shared" si="602"/>
        <v>45557.958333333336</v>
      </c>
      <c r="K6363" s="98">
        <f t="shared" si="597"/>
        <v>0.69787615913849821</v>
      </c>
      <c r="L6363" s="98">
        <f t="shared" si="598"/>
        <v>0.66884531590413965</v>
      </c>
      <c r="M6363" s="98">
        <f t="shared" si="599"/>
        <v>0.66884531590413943</v>
      </c>
      <c r="N6363" s="98">
        <f t="shared" si="600"/>
        <v>0.76572864321608058</v>
      </c>
      <c r="O6363" s="98">
        <f t="shared" si="601"/>
        <v>0.66640685892439588</v>
      </c>
    </row>
    <row r="6364" spans="1:15" x14ac:dyDescent="0.2">
      <c r="A6364">
        <v>9</v>
      </c>
      <c r="B6364">
        <v>23</v>
      </c>
      <c r="C6364">
        <v>0</v>
      </c>
      <c r="D6364" s="9">
        <v>221.7</v>
      </c>
      <c r="E6364" s="9">
        <v>229.70000000000005</v>
      </c>
      <c r="F6364" s="9">
        <v>229.7</v>
      </c>
      <c r="G6364" s="9">
        <v>334.90000000000003</v>
      </c>
      <c r="H6364" s="9">
        <v>330</v>
      </c>
      <c r="J6364" s="120">
        <f t="shared" si="602"/>
        <v>45558</v>
      </c>
      <c r="K6364" s="98">
        <f t="shared" si="597"/>
        <v>0.6631767873167812</v>
      </c>
      <c r="L6364" s="98">
        <f t="shared" si="598"/>
        <v>0.62554466230936834</v>
      </c>
      <c r="M6364" s="98">
        <f t="shared" si="599"/>
        <v>0.62554466230936823</v>
      </c>
      <c r="N6364" s="98">
        <f t="shared" si="600"/>
        <v>0.67316582914572876</v>
      </c>
      <c r="O6364" s="98">
        <f t="shared" si="601"/>
        <v>0.64302416212003111</v>
      </c>
    </row>
    <row r="6365" spans="1:15" x14ac:dyDescent="0.2">
      <c r="A6365">
        <v>9</v>
      </c>
      <c r="B6365">
        <v>23</v>
      </c>
      <c r="C6365">
        <v>1</v>
      </c>
      <c r="D6365" s="9">
        <v>210.1</v>
      </c>
      <c r="E6365" s="9">
        <v>219.50000000000006</v>
      </c>
      <c r="F6365" s="9">
        <v>219.5</v>
      </c>
      <c r="G6365" s="9">
        <v>323.90000000000003</v>
      </c>
      <c r="H6365" s="9">
        <v>288</v>
      </c>
      <c r="J6365" s="120">
        <f t="shared" si="602"/>
        <v>45558.041666666664</v>
      </c>
      <c r="K6365" s="98">
        <f t="shared" si="597"/>
        <v>0.6284774154950642</v>
      </c>
      <c r="L6365" s="98">
        <f t="shared" si="598"/>
        <v>0.59776688453159055</v>
      </c>
      <c r="M6365" s="98">
        <f t="shared" si="599"/>
        <v>0.59776688453159044</v>
      </c>
      <c r="N6365" s="98">
        <f t="shared" si="600"/>
        <v>0.65105527638190974</v>
      </c>
      <c r="O6365" s="98">
        <f t="shared" si="601"/>
        <v>0.56118472330475444</v>
      </c>
    </row>
    <row r="6366" spans="1:15" x14ac:dyDescent="0.2">
      <c r="A6366">
        <v>9</v>
      </c>
      <c r="B6366">
        <v>23</v>
      </c>
      <c r="C6366">
        <v>2</v>
      </c>
      <c r="D6366" s="9">
        <v>182.7</v>
      </c>
      <c r="E6366" s="9">
        <v>213.30000000000007</v>
      </c>
      <c r="F6366" s="9">
        <v>213.3</v>
      </c>
      <c r="G6366" s="9">
        <v>317.90000000000003</v>
      </c>
      <c r="H6366" s="9">
        <v>282</v>
      </c>
      <c r="J6366" s="120">
        <f t="shared" si="602"/>
        <v>45558.083333333336</v>
      </c>
      <c r="K6366" s="98">
        <f t="shared" si="597"/>
        <v>0.54651510619204291</v>
      </c>
      <c r="L6366" s="98">
        <f t="shared" si="598"/>
        <v>0.58088235294117663</v>
      </c>
      <c r="M6366" s="98">
        <f t="shared" si="599"/>
        <v>0.58088235294117652</v>
      </c>
      <c r="N6366" s="98">
        <f t="shared" si="600"/>
        <v>0.63899497487437196</v>
      </c>
      <c r="O6366" s="98">
        <f t="shared" si="601"/>
        <v>0.549493374902572</v>
      </c>
    </row>
    <row r="6367" spans="1:15" x14ac:dyDescent="0.2">
      <c r="A6367">
        <v>9</v>
      </c>
      <c r="B6367">
        <v>23</v>
      </c>
      <c r="C6367">
        <v>3</v>
      </c>
      <c r="D6367" s="9">
        <v>98.55</v>
      </c>
      <c r="E6367" s="9">
        <v>209.90000000000006</v>
      </c>
      <c r="F6367" s="9">
        <v>209.9</v>
      </c>
      <c r="G6367" s="9">
        <v>302.90000000000003</v>
      </c>
      <c r="H6367" s="9">
        <v>284</v>
      </c>
      <c r="J6367" s="120">
        <f t="shared" si="602"/>
        <v>45558.125</v>
      </c>
      <c r="K6367" s="98">
        <f t="shared" si="597"/>
        <v>0.29479509422674238</v>
      </c>
      <c r="L6367" s="98">
        <f t="shared" si="598"/>
        <v>0.57162309368191744</v>
      </c>
      <c r="M6367" s="98">
        <f t="shared" si="599"/>
        <v>0.57162309368191722</v>
      </c>
      <c r="N6367" s="98">
        <f t="shared" si="600"/>
        <v>0.60884422110552783</v>
      </c>
      <c r="O6367" s="98">
        <f t="shared" si="601"/>
        <v>0.55339049103663285</v>
      </c>
    </row>
    <row r="6368" spans="1:15" x14ac:dyDescent="0.2">
      <c r="A6368">
        <v>9</v>
      </c>
      <c r="B6368">
        <v>23</v>
      </c>
      <c r="C6368">
        <v>4</v>
      </c>
      <c r="D6368" s="9">
        <v>160.25</v>
      </c>
      <c r="E6368" s="9">
        <v>216.70000000000005</v>
      </c>
      <c r="F6368" s="9">
        <v>216.7</v>
      </c>
      <c r="G6368" s="9">
        <v>303.90000000000003</v>
      </c>
      <c r="H6368" s="9">
        <v>284</v>
      </c>
      <c r="J6368" s="120">
        <f t="shared" si="602"/>
        <v>45558.166666666664</v>
      </c>
      <c r="K6368" s="98">
        <f t="shared" si="597"/>
        <v>0.47935985641639234</v>
      </c>
      <c r="L6368" s="98">
        <f t="shared" si="598"/>
        <v>0.59014161220043582</v>
      </c>
      <c r="M6368" s="98">
        <f t="shared" si="599"/>
        <v>0.59014161220043571</v>
      </c>
      <c r="N6368" s="98">
        <f t="shared" si="600"/>
        <v>0.61085427135678405</v>
      </c>
      <c r="O6368" s="98">
        <f t="shared" si="601"/>
        <v>0.55339049103663285</v>
      </c>
    </row>
    <row r="6369" spans="1:15" x14ac:dyDescent="0.2">
      <c r="A6369">
        <v>9</v>
      </c>
      <c r="B6369">
        <v>23</v>
      </c>
      <c r="C6369">
        <v>5</v>
      </c>
      <c r="D6369" s="9">
        <v>166.60000000000002</v>
      </c>
      <c r="E6369" s="9">
        <v>211.40000000000003</v>
      </c>
      <c r="F6369" s="9">
        <v>211.4</v>
      </c>
      <c r="G6369" s="9">
        <v>310.90000000000003</v>
      </c>
      <c r="H6369" s="9">
        <v>297</v>
      </c>
      <c r="J6369" s="120">
        <f t="shared" si="602"/>
        <v>45558.208333333336</v>
      </c>
      <c r="K6369" s="98">
        <f t="shared" si="597"/>
        <v>0.49835477116362548</v>
      </c>
      <c r="L6369" s="98">
        <f t="shared" si="598"/>
        <v>0.57570806100217875</v>
      </c>
      <c r="M6369" s="98">
        <f t="shared" si="599"/>
        <v>0.57570806100217864</v>
      </c>
      <c r="N6369" s="98">
        <f t="shared" si="600"/>
        <v>0.62492462311557806</v>
      </c>
      <c r="O6369" s="98">
        <f t="shared" si="601"/>
        <v>0.57872174590802805</v>
      </c>
    </row>
    <row r="6370" spans="1:15" x14ac:dyDescent="0.2">
      <c r="A6370">
        <v>9</v>
      </c>
      <c r="B6370">
        <v>23</v>
      </c>
      <c r="C6370">
        <v>6</v>
      </c>
      <c r="D6370" s="9">
        <v>170.8</v>
      </c>
      <c r="E6370" s="9">
        <v>213.70000000000005</v>
      </c>
      <c r="F6370" s="9">
        <v>213.7</v>
      </c>
      <c r="G6370" s="9">
        <v>327.64999999999998</v>
      </c>
      <c r="H6370" s="9">
        <v>323</v>
      </c>
      <c r="J6370" s="120">
        <f t="shared" si="602"/>
        <v>45558.25</v>
      </c>
      <c r="K6370" s="98">
        <f t="shared" si="597"/>
        <v>0.51091833682321264</v>
      </c>
      <c r="L6370" s="98">
        <f t="shared" si="598"/>
        <v>0.58197167755991297</v>
      </c>
      <c r="M6370" s="98">
        <f t="shared" si="599"/>
        <v>0.58197167755991286</v>
      </c>
      <c r="N6370" s="98">
        <f t="shared" si="600"/>
        <v>0.65859296482412066</v>
      </c>
      <c r="O6370" s="98">
        <f t="shared" si="601"/>
        <v>0.62938425565081835</v>
      </c>
    </row>
    <row r="6371" spans="1:15" x14ac:dyDescent="0.2">
      <c r="A6371">
        <v>9</v>
      </c>
      <c r="B6371">
        <v>23</v>
      </c>
      <c r="C6371">
        <v>7</v>
      </c>
      <c r="D6371" s="9">
        <v>173.50000000000003</v>
      </c>
      <c r="E6371" s="9">
        <v>190.00000000000006</v>
      </c>
      <c r="F6371" s="9">
        <v>190</v>
      </c>
      <c r="G6371" s="9">
        <v>335.65</v>
      </c>
      <c r="H6371" s="9">
        <v>324</v>
      </c>
      <c r="J6371" s="120">
        <f t="shared" si="602"/>
        <v>45558.291666666664</v>
      </c>
      <c r="K6371" s="98">
        <f t="shared" si="597"/>
        <v>0.51899491474723303</v>
      </c>
      <c r="L6371" s="98">
        <f t="shared" si="598"/>
        <v>0.51742919389978226</v>
      </c>
      <c r="M6371" s="98">
        <f t="shared" si="599"/>
        <v>0.51742919389978215</v>
      </c>
      <c r="N6371" s="98">
        <f t="shared" si="600"/>
        <v>0.6746733668341709</v>
      </c>
      <c r="O6371" s="98">
        <f t="shared" si="601"/>
        <v>0.63133281371784877</v>
      </c>
    </row>
    <row r="6372" spans="1:15" x14ac:dyDescent="0.2">
      <c r="A6372">
        <v>9</v>
      </c>
      <c r="B6372">
        <v>23</v>
      </c>
      <c r="C6372">
        <v>8</v>
      </c>
      <c r="D6372" s="9">
        <v>176.10000000000002</v>
      </c>
      <c r="E6372" s="9">
        <v>200.30000000000007</v>
      </c>
      <c r="F6372" s="9">
        <v>200.3</v>
      </c>
      <c r="G6372" s="9">
        <v>341.75</v>
      </c>
      <c r="H6372" s="9">
        <v>345</v>
      </c>
      <c r="J6372" s="120">
        <f t="shared" si="602"/>
        <v>45558.333333333336</v>
      </c>
      <c r="K6372" s="98">
        <f t="shared" si="597"/>
        <v>0.52677236015554885</v>
      </c>
      <c r="L6372" s="98">
        <f t="shared" si="598"/>
        <v>0.54547930283224422</v>
      </c>
      <c r="M6372" s="98">
        <f t="shared" si="599"/>
        <v>0.54547930283224411</v>
      </c>
      <c r="N6372" s="98">
        <f t="shared" si="600"/>
        <v>0.68693467336683423</v>
      </c>
      <c r="O6372" s="98">
        <f t="shared" si="601"/>
        <v>0.67225253312548705</v>
      </c>
    </row>
    <row r="6373" spans="1:15" x14ac:dyDescent="0.2">
      <c r="A6373">
        <v>9</v>
      </c>
      <c r="B6373">
        <v>23</v>
      </c>
      <c r="C6373">
        <v>9</v>
      </c>
      <c r="D6373" s="9">
        <v>173.30000000000004</v>
      </c>
      <c r="E6373" s="9">
        <v>192.20000000000005</v>
      </c>
      <c r="F6373" s="9">
        <v>192.2</v>
      </c>
      <c r="G6373" s="9">
        <v>328.54999999999995</v>
      </c>
      <c r="H6373" s="9">
        <v>359</v>
      </c>
      <c r="J6373" s="120">
        <f t="shared" si="602"/>
        <v>45558.375</v>
      </c>
      <c r="K6373" s="98">
        <f t="shared" si="597"/>
        <v>0.51839664971582411</v>
      </c>
      <c r="L6373" s="98">
        <f t="shared" si="598"/>
        <v>0.52342047930283242</v>
      </c>
      <c r="M6373" s="98">
        <f t="shared" si="599"/>
        <v>0.5234204793028322</v>
      </c>
      <c r="N6373" s="98">
        <f t="shared" si="600"/>
        <v>0.66040201005025123</v>
      </c>
      <c r="O6373" s="98">
        <f t="shared" si="601"/>
        <v>0.69953234606391268</v>
      </c>
    </row>
    <row r="6374" spans="1:15" x14ac:dyDescent="0.2">
      <c r="A6374">
        <v>9</v>
      </c>
      <c r="B6374">
        <v>23</v>
      </c>
      <c r="C6374">
        <v>10</v>
      </c>
      <c r="D6374" s="9">
        <v>170.45000000000002</v>
      </c>
      <c r="E6374" s="9">
        <v>196.30000000000007</v>
      </c>
      <c r="F6374" s="9">
        <v>196.3</v>
      </c>
      <c r="G6374" s="9">
        <v>311.54999999999995</v>
      </c>
      <c r="H6374" s="9">
        <v>353</v>
      </c>
      <c r="J6374" s="120">
        <f t="shared" si="602"/>
        <v>45558.416666666664</v>
      </c>
      <c r="K6374" s="98">
        <f t="shared" si="597"/>
        <v>0.50987137301824703</v>
      </c>
      <c r="L6374" s="98">
        <f t="shared" si="598"/>
        <v>0.53458605664488035</v>
      </c>
      <c r="M6374" s="98">
        <f t="shared" si="599"/>
        <v>0.53458605664488024</v>
      </c>
      <c r="N6374" s="98">
        <f t="shared" si="600"/>
        <v>0.62623115577889443</v>
      </c>
      <c r="O6374" s="98">
        <f t="shared" si="601"/>
        <v>0.68784099766173024</v>
      </c>
    </row>
    <row r="6375" spans="1:15" x14ac:dyDescent="0.2">
      <c r="A6375">
        <v>9</v>
      </c>
      <c r="B6375">
        <v>23</v>
      </c>
      <c r="C6375">
        <v>11</v>
      </c>
      <c r="D6375" s="9">
        <v>159.30000000000001</v>
      </c>
      <c r="E6375" s="9">
        <v>187.00000000000006</v>
      </c>
      <c r="F6375" s="9">
        <v>187</v>
      </c>
      <c r="G6375" s="9">
        <v>315.54999999999995</v>
      </c>
      <c r="H6375" s="9">
        <v>362</v>
      </c>
      <c r="J6375" s="120">
        <f t="shared" si="602"/>
        <v>45558.458333333336</v>
      </c>
      <c r="K6375" s="98">
        <f t="shared" si="597"/>
        <v>0.47651809751720003</v>
      </c>
      <c r="L6375" s="98">
        <f t="shared" si="598"/>
        <v>0.50925925925925941</v>
      </c>
      <c r="M6375" s="98">
        <f t="shared" si="599"/>
        <v>0.5092592592592593</v>
      </c>
      <c r="N6375" s="98">
        <f t="shared" si="600"/>
        <v>0.63427135678391955</v>
      </c>
      <c r="O6375" s="98">
        <f t="shared" si="601"/>
        <v>0.70537802026500385</v>
      </c>
    </row>
    <row r="6376" spans="1:15" x14ac:dyDescent="0.2">
      <c r="A6376">
        <v>9</v>
      </c>
      <c r="B6376">
        <v>23</v>
      </c>
      <c r="C6376">
        <v>12</v>
      </c>
      <c r="D6376" s="9">
        <v>149.15</v>
      </c>
      <c r="E6376" s="9">
        <v>188.70000000000007</v>
      </c>
      <c r="F6376" s="9">
        <v>188.7</v>
      </c>
      <c r="G6376" s="9">
        <v>320.54999999999995</v>
      </c>
      <c r="H6376" s="9">
        <v>361</v>
      </c>
      <c r="J6376" s="120">
        <f t="shared" si="602"/>
        <v>45558.5</v>
      </c>
      <c r="K6376" s="98">
        <f t="shared" si="597"/>
        <v>0.44615614717319763</v>
      </c>
      <c r="L6376" s="98">
        <f t="shared" si="598"/>
        <v>0.51388888888888906</v>
      </c>
      <c r="M6376" s="98">
        <f t="shared" si="599"/>
        <v>0.51388888888888884</v>
      </c>
      <c r="N6376" s="98">
        <f t="shared" si="600"/>
        <v>0.644321608040201</v>
      </c>
      <c r="O6376" s="98">
        <f t="shared" si="601"/>
        <v>0.70342946219797342</v>
      </c>
    </row>
    <row r="6377" spans="1:15" x14ac:dyDescent="0.2">
      <c r="A6377">
        <v>9</v>
      </c>
      <c r="B6377">
        <v>23</v>
      </c>
      <c r="C6377">
        <v>13</v>
      </c>
      <c r="D6377" s="9">
        <v>176.15</v>
      </c>
      <c r="E6377" s="9">
        <v>191.90000000000003</v>
      </c>
      <c r="F6377" s="9">
        <v>191.9</v>
      </c>
      <c r="G6377" s="9">
        <v>325.54999999999995</v>
      </c>
      <c r="H6377" s="9">
        <v>354</v>
      </c>
      <c r="J6377" s="120">
        <f t="shared" si="602"/>
        <v>45558.541666666664</v>
      </c>
      <c r="K6377" s="98">
        <f t="shared" si="597"/>
        <v>0.52692192641340108</v>
      </c>
      <c r="L6377" s="98">
        <f t="shared" si="598"/>
        <v>0.52260348583878002</v>
      </c>
      <c r="M6377" s="98">
        <f t="shared" si="599"/>
        <v>0.52260348583878002</v>
      </c>
      <c r="N6377" s="98">
        <f t="shared" si="600"/>
        <v>0.65437185929648245</v>
      </c>
      <c r="O6377" s="98">
        <f t="shared" si="601"/>
        <v>0.68978955572876066</v>
      </c>
    </row>
    <row r="6378" spans="1:15" x14ac:dyDescent="0.2">
      <c r="A6378">
        <v>9</v>
      </c>
      <c r="B6378">
        <v>23</v>
      </c>
      <c r="C6378">
        <v>14</v>
      </c>
      <c r="D6378" s="9">
        <v>181.5</v>
      </c>
      <c r="E6378" s="9">
        <v>46</v>
      </c>
      <c r="F6378" s="9">
        <v>46</v>
      </c>
      <c r="G6378" s="9">
        <v>319.49999999999994</v>
      </c>
      <c r="H6378" s="9">
        <v>330</v>
      </c>
      <c r="J6378" s="120">
        <f t="shared" si="602"/>
        <v>45558.583333333336</v>
      </c>
      <c r="K6378" s="98">
        <f t="shared" si="597"/>
        <v>0.54292551600358951</v>
      </c>
      <c r="L6378" s="98">
        <f t="shared" si="598"/>
        <v>0.12527233115468411</v>
      </c>
      <c r="M6378" s="98">
        <f t="shared" si="599"/>
        <v>0.12527233115468411</v>
      </c>
      <c r="N6378" s="98">
        <f t="shared" si="600"/>
        <v>0.64221105527638189</v>
      </c>
      <c r="O6378" s="98">
        <f t="shared" si="601"/>
        <v>0.64302416212003111</v>
      </c>
    </row>
    <row r="6379" spans="1:15" x14ac:dyDescent="0.2">
      <c r="A6379">
        <v>9</v>
      </c>
      <c r="B6379">
        <v>23</v>
      </c>
      <c r="C6379">
        <v>15</v>
      </c>
      <c r="D6379" s="9">
        <v>201.25</v>
      </c>
      <c r="E6379" s="9">
        <v>154.44999999999999</v>
      </c>
      <c r="F6379" s="9">
        <v>154.44999999999999</v>
      </c>
      <c r="G6379" s="9">
        <v>323.49999999999994</v>
      </c>
      <c r="H6379" s="9">
        <v>333</v>
      </c>
      <c r="J6379" s="120">
        <f t="shared" si="602"/>
        <v>45558.625</v>
      </c>
      <c r="K6379" s="98">
        <f t="shared" si="597"/>
        <v>0.6020041878552197</v>
      </c>
      <c r="L6379" s="98">
        <f t="shared" si="598"/>
        <v>0.42061546840958602</v>
      </c>
      <c r="M6379" s="98">
        <f t="shared" si="599"/>
        <v>0.42061546840958602</v>
      </c>
      <c r="N6379" s="98">
        <f t="shared" si="600"/>
        <v>0.65025125628140701</v>
      </c>
      <c r="O6379" s="98">
        <f t="shared" si="601"/>
        <v>0.64886983632112227</v>
      </c>
    </row>
    <row r="6380" spans="1:15" x14ac:dyDescent="0.2">
      <c r="A6380">
        <v>9</v>
      </c>
      <c r="B6380">
        <v>23</v>
      </c>
      <c r="C6380">
        <v>16</v>
      </c>
      <c r="D6380" s="9">
        <v>199.55</v>
      </c>
      <c r="E6380" s="9">
        <v>190.85000000000002</v>
      </c>
      <c r="F6380" s="9">
        <v>190.85</v>
      </c>
      <c r="G6380" s="9">
        <v>310.05</v>
      </c>
      <c r="H6380" s="9">
        <v>326</v>
      </c>
      <c r="J6380" s="120">
        <f t="shared" si="602"/>
        <v>45558.666666666664</v>
      </c>
      <c r="K6380" s="98">
        <f t="shared" si="597"/>
        <v>0.59691893508824401</v>
      </c>
      <c r="L6380" s="98">
        <f t="shared" si="598"/>
        <v>0.51974400871459703</v>
      </c>
      <c r="M6380" s="98">
        <f t="shared" si="599"/>
        <v>0.51974400871459692</v>
      </c>
      <c r="N6380" s="98">
        <f t="shared" si="600"/>
        <v>0.62321608040201015</v>
      </c>
      <c r="O6380" s="98">
        <f t="shared" si="601"/>
        <v>0.63522992985190951</v>
      </c>
    </row>
    <row r="6381" spans="1:15" x14ac:dyDescent="0.2">
      <c r="A6381">
        <v>9</v>
      </c>
      <c r="B6381">
        <v>23</v>
      </c>
      <c r="C6381">
        <v>17</v>
      </c>
      <c r="D6381" s="9">
        <v>214.79999999999998</v>
      </c>
      <c r="E6381" s="9">
        <v>207.00000000000006</v>
      </c>
      <c r="F6381" s="9">
        <v>207</v>
      </c>
      <c r="G6381" s="9">
        <v>358.45000000000005</v>
      </c>
      <c r="H6381" s="9">
        <v>336</v>
      </c>
      <c r="J6381" s="120">
        <f t="shared" si="602"/>
        <v>45558.708333333336</v>
      </c>
      <c r="K6381" s="98">
        <f t="shared" si="597"/>
        <v>0.64253664373317365</v>
      </c>
      <c r="L6381" s="98">
        <f t="shared" si="598"/>
        <v>0.56372549019607865</v>
      </c>
      <c r="M6381" s="98">
        <f t="shared" si="599"/>
        <v>0.56372549019607843</v>
      </c>
      <c r="N6381" s="98">
        <f t="shared" si="600"/>
        <v>0.72050251256281428</v>
      </c>
      <c r="O6381" s="98">
        <f t="shared" si="601"/>
        <v>0.65471551052221355</v>
      </c>
    </row>
    <row r="6382" spans="1:15" x14ac:dyDescent="0.2">
      <c r="A6382">
        <v>9</v>
      </c>
      <c r="B6382">
        <v>23</v>
      </c>
      <c r="C6382">
        <v>18</v>
      </c>
      <c r="D6382" s="9">
        <v>260.29999999999995</v>
      </c>
      <c r="E6382" s="9">
        <v>263.70000000000005</v>
      </c>
      <c r="F6382" s="9">
        <v>263.7</v>
      </c>
      <c r="G6382" s="9">
        <v>341.6</v>
      </c>
      <c r="H6382" s="9">
        <v>390</v>
      </c>
      <c r="J6382" s="120">
        <f t="shared" si="602"/>
        <v>45558.75</v>
      </c>
      <c r="K6382" s="98">
        <f t="shared" si="597"/>
        <v>0.77864193837870144</v>
      </c>
      <c r="L6382" s="98">
        <f t="shared" si="598"/>
        <v>0.7181372549019609</v>
      </c>
      <c r="M6382" s="98">
        <f t="shared" si="599"/>
        <v>0.71813725490196079</v>
      </c>
      <c r="N6382" s="98">
        <f t="shared" si="600"/>
        <v>0.6866331658291458</v>
      </c>
      <c r="O6382" s="98">
        <f t="shared" si="601"/>
        <v>0.75993764614185499</v>
      </c>
    </row>
    <row r="6383" spans="1:15" x14ac:dyDescent="0.2">
      <c r="A6383">
        <v>9</v>
      </c>
      <c r="B6383">
        <v>23</v>
      </c>
      <c r="C6383">
        <v>19</v>
      </c>
      <c r="D6383" s="9">
        <v>278.10000000000008</v>
      </c>
      <c r="E6383" s="9">
        <v>297.50000000000006</v>
      </c>
      <c r="F6383" s="9">
        <v>297.5</v>
      </c>
      <c r="G6383" s="9">
        <v>69.5</v>
      </c>
      <c r="H6383" s="9">
        <v>421.1</v>
      </c>
      <c r="J6383" s="120">
        <f t="shared" si="602"/>
        <v>45558.791666666664</v>
      </c>
      <c r="K6383" s="98">
        <f t="shared" si="597"/>
        <v>0.83188752617409523</v>
      </c>
      <c r="L6383" s="98">
        <f t="shared" si="598"/>
        <v>0.81018518518518534</v>
      </c>
      <c r="M6383" s="98">
        <f t="shared" si="599"/>
        <v>0.81018518518518523</v>
      </c>
      <c r="N6383" s="98">
        <f t="shared" si="600"/>
        <v>0.13969849246231159</v>
      </c>
      <c r="O6383" s="98">
        <f t="shared" si="601"/>
        <v>0.8205378020265004</v>
      </c>
    </row>
    <row r="6384" spans="1:15" x14ac:dyDescent="0.2">
      <c r="A6384">
        <v>9</v>
      </c>
      <c r="B6384">
        <v>23</v>
      </c>
      <c r="C6384">
        <v>20</v>
      </c>
      <c r="D6384" s="9">
        <v>258.10000000000002</v>
      </c>
      <c r="E6384" s="9">
        <v>278.80000000000007</v>
      </c>
      <c r="F6384" s="9">
        <v>278.8</v>
      </c>
      <c r="G6384" s="9">
        <v>355.54999999999995</v>
      </c>
      <c r="H6384" s="9">
        <v>425.2</v>
      </c>
      <c r="J6384" s="120">
        <f t="shared" si="602"/>
        <v>45558.833333333336</v>
      </c>
      <c r="K6384" s="98">
        <f t="shared" si="597"/>
        <v>0.77206102303320367</v>
      </c>
      <c r="L6384" s="98">
        <f t="shared" si="598"/>
        <v>0.75925925925925952</v>
      </c>
      <c r="M6384" s="98">
        <f t="shared" si="599"/>
        <v>0.7592592592592593</v>
      </c>
      <c r="N6384" s="98">
        <f t="shared" si="600"/>
        <v>0.71467336683417082</v>
      </c>
      <c r="O6384" s="98">
        <f t="shared" si="601"/>
        <v>0.82852689010132496</v>
      </c>
    </row>
    <row r="6385" spans="1:15" x14ac:dyDescent="0.2">
      <c r="A6385">
        <v>9</v>
      </c>
      <c r="B6385">
        <v>23</v>
      </c>
      <c r="C6385">
        <v>21</v>
      </c>
      <c r="D6385" s="9">
        <v>267.80000000000007</v>
      </c>
      <c r="E6385" s="9">
        <v>233.15000000000003</v>
      </c>
      <c r="F6385" s="9">
        <v>233.15</v>
      </c>
      <c r="G6385" s="9">
        <v>402.09999999999991</v>
      </c>
      <c r="H6385" s="9">
        <v>407.3</v>
      </c>
      <c r="J6385" s="120">
        <f t="shared" si="602"/>
        <v>45558.875</v>
      </c>
      <c r="K6385" s="98">
        <f t="shared" si="597"/>
        <v>0.80107687705653607</v>
      </c>
      <c r="L6385" s="98">
        <f t="shared" si="598"/>
        <v>0.63494008714596961</v>
      </c>
      <c r="M6385" s="98">
        <f t="shared" si="599"/>
        <v>0.6349400871459695</v>
      </c>
      <c r="N6385" s="98">
        <f t="shared" si="600"/>
        <v>0.80824120603015071</v>
      </c>
      <c r="O6385" s="98">
        <f t="shared" si="601"/>
        <v>0.79364770070148083</v>
      </c>
    </row>
    <row r="6386" spans="1:15" x14ac:dyDescent="0.2">
      <c r="A6386">
        <v>9</v>
      </c>
      <c r="B6386">
        <v>23</v>
      </c>
      <c r="C6386">
        <v>22</v>
      </c>
      <c r="D6386" s="9">
        <v>240.2</v>
      </c>
      <c r="E6386" s="9">
        <v>261.17000000000007</v>
      </c>
      <c r="F6386" s="9">
        <v>261.17</v>
      </c>
      <c r="G6386" s="9">
        <v>388.54000000000008</v>
      </c>
      <c r="H6386" s="9">
        <v>392.5</v>
      </c>
      <c r="J6386" s="120">
        <f t="shared" si="602"/>
        <v>45558.916666666664</v>
      </c>
      <c r="K6386" s="98">
        <f t="shared" si="597"/>
        <v>0.71851630272210576</v>
      </c>
      <c r="L6386" s="98">
        <f t="shared" si="598"/>
        <v>0.71124727668845333</v>
      </c>
      <c r="M6386" s="98">
        <f t="shared" si="599"/>
        <v>0.71124727668845322</v>
      </c>
      <c r="N6386" s="98">
        <f t="shared" si="600"/>
        <v>0.78098492462311586</v>
      </c>
      <c r="O6386" s="98">
        <f t="shared" si="601"/>
        <v>0.76480904130943095</v>
      </c>
    </row>
    <row r="6387" spans="1:15" x14ac:dyDescent="0.2">
      <c r="A6387">
        <v>9</v>
      </c>
      <c r="B6387">
        <v>23</v>
      </c>
      <c r="C6387">
        <v>23</v>
      </c>
      <c r="D6387" s="9">
        <v>229.99999999999997</v>
      </c>
      <c r="E6387" s="9">
        <v>231.4</v>
      </c>
      <c r="F6387" s="9">
        <v>231.4</v>
      </c>
      <c r="G6387" s="9">
        <v>368.44000000000005</v>
      </c>
      <c r="H6387" s="9">
        <v>355</v>
      </c>
      <c r="J6387" s="120">
        <f t="shared" si="602"/>
        <v>45558.958333333336</v>
      </c>
      <c r="K6387" s="98">
        <f t="shared" si="597"/>
        <v>0.68800478612025107</v>
      </c>
      <c r="L6387" s="98">
        <f t="shared" si="598"/>
        <v>0.63017429193899788</v>
      </c>
      <c r="M6387" s="98">
        <f t="shared" si="599"/>
        <v>0.63017429193899788</v>
      </c>
      <c r="N6387" s="98">
        <f t="shared" si="600"/>
        <v>0.74058291457286451</v>
      </c>
      <c r="O6387" s="98">
        <f t="shared" si="601"/>
        <v>0.69173811379579109</v>
      </c>
    </row>
    <row r="6388" spans="1:15" x14ac:dyDescent="0.2">
      <c r="A6388">
        <v>9</v>
      </c>
      <c r="B6388">
        <v>24</v>
      </c>
      <c r="C6388">
        <v>0</v>
      </c>
      <c r="D6388" s="9">
        <v>212.69999999999996</v>
      </c>
      <c r="E6388" s="9">
        <v>186.75</v>
      </c>
      <c r="F6388" s="9">
        <v>186.75</v>
      </c>
      <c r="G6388" s="9">
        <v>340.05000000000007</v>
      </c>
      <c r="H6388" s="9">
        <v>330</v>
      </c>
      <c r="J6388" s="120">
        <f t="shared" si="602"/>
        <v>45559</v>
      </c>
      <c r="K6388" s="98">
        <f t="shared" si="597"/>
        <v>0.6362548609033799</v>
      </c>
      <c r="L6388" s="98">
        <f t="shared" si="598"/>
        <v>0.50857843137254899</v>
      </c>
      <c r="M6388" s="98">
        <f t="shared" si="599"/>
        <v>0.50857843137254899</v>
      </c>
      <c r="N6388" s="98">
        <f t="shared" si="600"/>
        <v>0.68351758793969875</v>
      </c>
      <c r="O6388" s="98">
        <f t="shared" si="601"/>
        <v>0.64302416212003111</v>
      </c>
    </row>
    <row r="6389" spans="1:15" x14ac:dyDescent="0.2">
      <c r="A6389">
        <v>9</v>
      </c>
      <c r="B6389">
        <v>24</v>
      </c>
      <c r="C6389">
        <v>1</v>
      </c>
      <c r="D6389" s="9">
        <v>206.59999999999997</v>
      </c>
      <c r="E6389" s="9">
        <v>202.50000000000006</v>
      </c>
      <c r="F6389" s="9">
        <v>202.5</v>
      </c>
      <c r="G6389" s="9">
        <v>335.15000000000003</v>
      </c>
      <c r="H6389" s="9">
        <v>311</v>
      </c>
      <c r="J6389" s="120">
        <f t="shared" si="602"/>
        <v>45559.041666666664</v>
      </c>
      <c r="K6389" s="98">
        <f t="shared" si="597"/>
        <v>0.61800777744540814</v>
      </c>
      <c r="L6389" s="98">
        <f t="shared" si="598"/>
        <v>0.55147058823529427</v>
      </c>
      <c r="M6389" s="98">
        <f t="shared" si="599"/>
        <v>0.55147058823529416</v>
      </c>
      <c r="N6389" s="98">
        <f t="shared" si="600"/>
        <v>0.67366834170854284</v>
      </c>
      <c r="O6389" s="98">
        <f t="shared" si="601"/>
        <v>0.60600155884645357</v>
      </c>
    </row>
    <row r="6390" spans="1:15" x14ac:dyDescent="0.2">
      <c r="A6390">
        <v>9</v>
      </c>
      <c r="B6390">
        <v>24</v>
      </c>
      <c r="C6390">
        <v>2</v>
      </c>
      <c r="D6390" s="9">
        <v>198.59999999999997</v>
      </c>
      <c r="E6390" s="9">
        <v>194.30000000000007</v>
      </c>
      <c r="F6390" s="9">
        <v>194.3</v>
      </c>
      <c r="G6390" s="9">
        <v>323.85000000000002</v>
      </c>
      <c r="H6390" s="9">
        <v>303</v>
      </c>
      <c r="J6390" s="120">
        <f t="shared" si="602"/>
        <v>45559.083333333336</v>
      </c>
      <c r="K6390" s="98">
        <f t="shared" si="597"/>
        <v>0.59407717618905154</v>
      </c>
      <c r="L6390" s="98">
        <f t="shared" si="598"/>
        <v>0.52913943355119841</v>
      </c>
      <c r="M6390" s="98">
        <f t="shared" si="599"/>
        <v>0.5291394335511983</v>
      </c>
      <c r="N6390" s="98">
        <f t="shared" si="600"/>
        <v>0.65095477386934686</v>
      </c>
      <c r="O6390" s="98">
        <f t="shared" si="601"/>
        <v>0.59041309431021038</v>
      </c>
    </row>
    <row r="6391" spans="1:15" x14ac:dyDescent="0.2">
      <c r="A6391">
        <v>9</v>
      </c>
      <c r="B6391">
        <v>24</v>
      </c>
      <c r="C6391">
        <v>3</v>
      </c>
      <c r="D6391" s="9">
        <v>195.49999999999997</v>
      </c>
      <c r="E6391" s="9">
        <v>203.30000000000007</v>
      </c>
      <c r="F6391" s="9">
        <v>203.3</v>
      </c>
      <c r="G6391" s="9">
        <v>313.75000000000006</v>
      </c>
      <c r="H6391" s="9">
        <v>295</v>
      </c>
      <c r="J6391" s="120">
        <f t="shared" si="602"/>
        <v>45559.125</v>
      </c>
      <c r="K6391" s="98">
        <f t="shared" si="597"/>
        <v>0.58480406820221342</v>
      </c>
      <c r="L6391" s="98">
        <f t="shared" si="598"/>
        <v>0.55364923747276706</v>
      </c>
      <c r="M6391" s="98">
        <f t="shared" si="599"/>
        <v>0.55364923747276695</v>
      </c>
      <c r="N6391" s="98">
        <f t="shared" si="600"/>
        <v>0.63065326633165852</v>
      </c>
      <c r="O6391" s="98">
        <f t="shared" si="601"/>
        <v>0.5748246297739672</v>
      </c>
    </row>
    <row r="6392" spans="1:15" x14ac:dyDescent="0.2">
      <c r="A6392">
        <v>9</v>
      </c>
      <c r="B6392">
        <v>24</v>
      </c>
      <c r="C6392">
        <v>4</v>
      </c>
      <c r="D6392" s="9">
        <v>190.39999999999998</v>
      </c>
      <c r="E6392" s="9">
        <v>202.80000000000004</v>
      </c>
      <c r="F6392" s="9">
        <v>202.8</v>
      </c>
      <c r="G6392" s="9">
        <v>313.75</v>
      </c>
      <c r="H6392" s="9">
        <v>295</v>
      </c>
      <c r="J6392" s="120">
        <f t="shared" si="602"/>
        <v>45559.166666666664</v>
      </c>
      <c r="K6392" s="98">
        <f t="shared" si="597"/>
        <v>0.56954830990128613</v>
      </c>
      <c r="L6392" s="98">
        <f t="shared" si="598"/>
        <v>0.55228758169934655</v>
      </c>
      <c r="M6392" s="98">
        <f t="shared" si="599"/>
        <v>0.55228758169934644</v>
      </c>
      <c r="N6392" s="98">
        <f t="shared" si="600"/>
        <v>0.63065326633165841</v>
      </c>
      <c r="O6392" s="98">
        <f t="shared" si="601"/>
        <v>0.5748246297739672</v>
      </c>
    </row>
    <row r="6393" spans="1:15" x14ac:dyDescent="0.2">
      <c r="A6393">
        <v>9</v>
      </c>
      <c r="B6393">
        <v>24</v>
      </c>
      <c r="C6393">
        <v>5</v>
      </c>
      <c r="D6393" s="9">
        <v>195.79999999999998</v>
      </c>
      <c r="E6393" s="9">
        <v>211.00000000000006</v>
      </c>
      <c r="F6393" s="9">
        <v>211</v>
      </c>
      <c r="G6393" s="9">
        <v>327.65000000000003</v>
      </c>
      <c r="H6393" s="9">
        <v>304</v>
      </c>
      <c r="J6393" s="120">
        <f t="shared" si="602"/>
        <v>45559.208333333336</v>
      </c>
      <c r="K6393" s="98">
        <f t="shared" si="597"/>
        <v>0.5857014657493268</v>
      </c>
      <c r="L6393" s="98">
        <f t="shared" si="598"/>
        <v>0.57461873638344241</v>
      </c>
      <c r="M6393" s="98">
        <f t="shared" si="599"/>
        <v>0.5746187363834423</v>
      </c>
      <c r="N6393" s="98">
        <f t="shared" si="600"/>
        <v>0.65859296482412077</v>
      </c>
      <c r="O6393" s="98">
        <f t="shared" si="601"/>
        <v>0.59236165237724081</v>
      </c>
    </row>
    <row r="6394" spans="1:15" x14ac:dyDescent="0.2">
      <c r="A6394">
        <v>9</v>
      </c>
      <c r="B6394">
        <v>24</v>
      </c>
      <c r="C6394">
        <v>6</v>
      </c>
      <c r="D6394" s="9">
        <v>174.79999999999998</v>
      </c>
      <c r="E6394" s="9">
        <v>215.90000000000006</v>
      </c>
      <c r="F6394" s="9">
        <v>215.9</v>
      </c>
      <c r="G6394" s="9">
        <v>340.70000000000005</v>
      </c>
      <c r="H6394" s="9">
        <v>305</v>
      </c>
      <c r="J6394" s="120">
        <f t="shared" si="602"/>
        <v>45559.25</v>
      </c>
      <c r="K6394" s="98">
        <f t="shared" si="597"/>
        <v>0.52288363745139077</v>
      </c>
      <c r="L6394" s="98">
        <f t="shared" si="598"/>
        <v>0.58796296296296313</v>
      </c>
      <c r="M6394" s="98">
        <f t="shared" si="599"/>
        <v>0.58796296296296302</v>
      </c>
      <c r="N6394" s="98">
        <f t="shared" si="600"/>
        <v>0.68482412060301523</v>
      </c>
      <c r="O6394" s="98">
        <f t="shared" si="601"/>
        <v>0.59431021044427124</v>
      </c>
    </row>
    <row r="6395" spans="1:15" x14ac:dyDescent="0.2">
      <c r="A6395">
        <v>9</v>
      </c>
      <c r="B6395">
        <v>24</v>
      </c>
      <c r="C6395">
        <v>7</v>
      </c>
      <c r="D6395" s="9">
        <v>195.49999999999997</v>
      </c>
      <c r="E6395" s="9">
        <v>227.00000000000006</v>
      </c>
      <c r="F6395" s="9">
        <v>227</v>
      </c>
      <c r="G6395" s="9">
        <v>337.6</v>
      </c>
      <c r="H6395" s="9">
        <v>331</v>
      </c>
      <c r="J6395" s="120">
        <f t="shared" si="602"/>
        <v>45559.291666666664</v>
      </c>
      <c r="K6395" s="98">
        <f t="shared" si="597"/>
        <v>0.58480406820221342</v>
      </c>
      <c r="L6395" s="98">
        <f t="shared" si="598"/>
        <v>0.61819172113289778</v>
      </c>
      <c r="M6395" s="98">
        <f t="shared" si="599"/>
        <v>0.61819172113289766</v>
      </c>
      <c r="N6395" s="98">
        <f t="shared" si="600"/>
        <v>0.67859296482412068</v>
      </c>
      <c r="O6395" s="98">
        <f t="shared" si="601"/>
        <v>0.64497272018706153</v>
      </c>
    </row>
    <row r="6396" spans="1:15" x14ac:dyDescent="0.2">
      <c r="A6396">
        <v>9</v>
      </c>
      <c r="B6396">
        <v>24</v>
      </c>
      <c r="C6396">
        <v>8</v>
      </c>
      <c r="D6396" s="9">
        <v>204.79999999999998</v>
      </c>
      <c r="E6396" s="9">
        <v>199.20000000000007</v>
      </c>
      <c r="F6396" s="9">
        <v>199.2</v>
      </c>
      <c r="G6396" s="9">
        <v>343.70000000000005</v>
      </c>
      <c r="H6396" s="9">
        <v>337</v>
      </c>
      <c r="J6396" s="120">
        <f t="shared" si="602"/>
        <v>45559.333333333336</v>
      </c>
      <c r="K6396" s="98">
        <f t="shared" si="597"/>
        <v>0.61262339216272788</v>
      </c>
      <c r="L6396" s="98">
        <f t="shared" si="598"/>
        <v>0.54248366013071914</v>
      </c>
      <c r="M6396" s="98">
        <f t="shared" si="599"/>
        <v>0.54248366013071891</v>
      </c>
      <c r="N6396" s="98">
        <f t="shared" si="600"/>
        <v>0.69085427135678412</v>
      </c>
      <c r="O6396" s="98">
        <f t="shared" si="601"/>
        <v>0.65666406858924387</v>
      </c>
    </row>
    <row r="6397" spans="1:15" x14ac:dyDescent="0.2">
      <c r="A6397">
        <v>9</v>
      </c>
      <c r="B6397">
        <v>24</v>
      </c>
      <c r="C6397">
        <v>9</v>
      </c>
      <c r="D6397" s="9">
        <v>200.6</v>
      </c>
      <c r="E6397" s="9">
        <v>220.20000000000005</v>
      </c>
      <c r="F6397" s="9">
        <v>220.2</v>
      </c>
      <c r="G6397" s="9">
        <v>363.6</v>
      </c>
      <c r="H6397" s="9">
        <v>342</v>
      </c>
      <c r="J6397" s="120">
        <f t="shared" si="602"/>
        <v>45559.375</v>
      </c>
      <c r="K6397" s="98">
        <f t="shared" si="597"/>
        <v>0.60005982650314071</v>
      </c>
      <c r="L6397" s="98">
        <f t="shared" si="598"/>
        <v>0.59967320261437917</v>
      </c>
      <c r="M6397" s="98">
        <f t="shared" si="599"/>
        <v>0.59967320261437906</v>
      </c>
      <c r="N6397" s="98">
        <f t="shared" si="600"/>
        <v>0.73085427135678405</v>
      </c>
      <c r="O6397" s="98">
        <f t="shared" si="601"/>
        <v>0.66640685892439588</v>
      </c>
    </row>
    <row r="6398" spans="1:15" x14ac:dyDescent="0.2">
      <c r="A6398">
        <v>9</v>
      </c>
      <c r="B6398">
        <v>24</v>
      </c>
      <c r="C6398">
        <v>10</v>
      </c>
      <c r="D6398" s="9">
        <v>203.1</v>
      </c>
      <c r="E6398" s="9">
        <v>224.40000000000006</v>
      </c>
      <c r="F6398" s="9">
        <v>224.4</v>
      </c>
      <c r="G6398" s="9">
        <v>364.70000000000005</v>
      </c>
      <c r="H6398" s="9">
        <v>341</v>
      </c>
      <c r="J6398" s="120">
        <f t="shared" si="602"/>
        <v>45559.416666666664</v>
      </c>
      <c r="K6398" s="98">
        <f t="shared" si="597"/>
        <v>0.60753813939575219</v>
      </c>
      <c r="L6398" s="98">
        <f t="shared" si="598"/>
        <v>0.61111111111111127</v>
      </c>
      <c r="M6398" s="98">
        <f t="shared" si="599"/>
        <v>0.61111111111111116</v>
      </c>
      <c r="N6398" s="98">
        <f t="shared" si="600"/>
        <v>0.73306532663316604</v>
      </c>
      <c r="O6398" s="98">
        <f t="shared" si="601"/>
        <v>0.66445830085736546</v>
      </c>
    </row>
    <row r="6399" spans="1:15" x14ac:dyDescent="0.2">
      <c r="A6399">
        <v>9</v>
      </c>
      <c r="B6399">
        <v>24</v>
      </c>
      <c r="C6399">
        <v>11</v>
      </c>
      <c r="D6399" s="9">
        <v>184.5</v>
      </c>
      <c r="E6399" s="9">
        <v>227.00000000000006</v>
      </c>
      <c r="F6399" s="9">
        <v>227</v>
      </c>
      <c r="G6399" s="9">
        <v>369.6</v>
      </c>
      <c r="H6399" s="9">
        <v>347</v>
      </c>
      <c r="J6399" s="120">
        <f t="shared" si="602"/>
        <v>45559.458333333336</v>
      </c>
      <c r="K6399" s="98">
        <f t="shared" si="597"/>
        <v>0.55189949147472317</v>
      </c>
      <c r="L6399" s="98">
        <f t="shared" si="598"/>
        <v>0.61819172113289778</v>
      </c>
      <c r="M6399" s="98">
        <f t="shared" si="599"/>
        <v>0.61819172113289766</v>
      </c>
      <c r="N6399" s="98">
        <f t="shared" si="600"/>
        <v>0.74291457286432172</v>
      </c>
      <c r="O6399" s="98">
        <f t="shared" si="601"/>
        <v>0.6761496492595479</v>
      </c>
    </row>
    <row r="6400" spans="1:15" x14ac:dyDescent="0.2">
      <c r="A6400">
        <v>9</v>
      </c>
      <c r="B6400">
        <v>24</v>
      </c>
      <c r="C6400">
        <v>12</v>
      </c>
      <c r="D6400" s="9">
        <v>180.1</v>
      </c>
      <c r="E6400" s="9">
        <v>225.00000000000006</v>
      </c>
      <c r="F6400" s="9">
        <v>225</v>
      </c>
      <c r="G6400" s="9">
        <v>354.75000000000006</v>
      </c>
      <c r="H6400" s="9">
        <v>344</v>
      </c>
      <c r="J6400" s="120">
        <f t="shared" si="602"/>
        <v>45559.5</v>
      </c>
      <c r="K6400" s="98">
        <f t="shared" si="597"/>
        <v>0.53873766078372709</v>
      </c>
      <c r="L6400" s="98">
        <f t="shared" si="598"/>
        <v>0.61274509803921584</v>
      </c>
      <c r="M6400" s="98">
        <f t="shared" si="599"/>
        <v>0.61274509803921573</v>
      </c>
      <c r="N6400" s="98">
        <f t="shared" si="600"/>
        <v>0.71306532663316602</v>
      </c>
      <c r="O6400" s="98">
        <f t="shared" si="601"/>
        <v>0.67030397505845674</v>
      </c>
    </row>
    <row r="6401" spans="1:15" x14ac:dyDescent="0.2">
      <c r="A6401">
        <v>9</v>
      </c>
      <c r="B6401">
        <v>24</v>
      </c>
      <c r="C6401">
        <v>13</v>
      </c>
      <c r="D6401" s="9">
        <v>181.79999999999998</v>
      </c>
      <c r="E6401" s="9">
        <v>226.80000000000007</v>
      </c>
      <c r="F6401" s="9">
        <v>226.8</v>
      </c>
      <c r="G6401" s="9">
        <v>360.05000000000007</v>
      </c>
      <c r="H6401" s="9">
        <v>329</v>
      </c>
      <c r="J6401" s="120">
        <f t="shared" si="602"/>
        <v>45559.541666666664</v>
      </c>
      <c r="K6401" s="98">
        <f t="shared" si="597"/>
        <v>0.54382291355070278</v>
      </c>
      <c r="L6401" s="98">
        <f t="shared" si="598"/>
        <v>0.61764705882352966</v>
      </c>
      <c r="M6401" s="98">
        <f t="shared" si="599"/>
        <v>0.61764705882352944</v>
      </c>
      <c r="N6401" s="98">
        <f t="shared" si="600"/>
        <v>0.72371859296482433</v>
      </c>
      <c r="O6401" s="98">
        <f t="shared" si="601"/>
        <v>0.64107560405300068</v>
      </c>
    </row>
    <row r="6402" spans="1:15" x14ac:dyDescent="0.2">
      <c r="A6402">
        <v>9</v>
      </c>
      <c r="B6402">
        <v>24</v>
      </c>
      <c r="C6402">
        <v>14</v>
      </c>
      <c r="D6402" s="9">
        <v>183.89999999999998</v>
      </c>
      <c r="E6402" s="9">
        <v>233.20000000000005</v>
      </c>
      <c r="F6402" s="9">
        <v>233.2</v>
      </c>
      <c r="G6402" s="9">
        <v>356.05000000000007</v>
      </c>
      <c r="H6402" s="9">
        <v>311</v>
      </c>
      <c r="J6402" s="120">
        <f t="shared" si="602"/>
        <v>45559.583333333336</v>
      </c>
      <c r="K6402" s="98">
        <f t="shared" si="597"/>
        <v>0.55010469638049642</v>
      </c>
      <c r="L6402" s="98">
        <f t="shared" si="598"/>
        <v>0.6350762527233117</v>
      </c>
      <c r="M6402" s="98">
        <f t="shared" si="599"/>
        <v>0.63507625272331159</v>
      </c>
      <c r="N6402" s="98">
        <f t="shared" si="600"/>
        <v>0.71567839195979921</v>
      </c>
      <c r="O6402" s="98">
        <f t="shared" si="601"/>
        <v>0.60600155884645357</v>
      </c>
    </row>
    <row r="6403" spans="1:15" x14ac:dyDescent="0.2">
      <c r="A6403">
        <v>9</v>
      </c>
      <c r="B6403">
        <v>24</v>
      </c>
      <c r="C6403">
        <v>15</v>
      </c>
      <c r="D6403" s="9">
        <v>192.39999999999998</v>
      </c>
      <c r="E6403" s="9">
        <v>233.10000000000005</v>
      </c>
      <c r="F6403" s="9">
        <v>233.1</v>
      </c>
      <c r="G6403" s="9">
        <v>356.4</v>
      </c>
      <c r="H6403" s="9">
        <v>326</v>
      </c>
      <c r="J6403" s="120">
        <f t="shared" si="602"/>
        <v>45559.625</v>
      </c>
      <c r="K6403" s="98">
        <f t="shared" si="597"/>
        <v>0.5755309602153752</v>
      </c>
      <c r="L6403" s="98">
        <f t="shared" si="598"/>
        <v>0.63480392156862764</v>
      </c>
      <c r="M6403" s="98">
        <f t="shared" si="599"/>
        <v>0.63480392156862742</v>
      </c>
      <c r="N6403" s="98">
        <f t="shared" si="600"/>
        <v>0.71638190954773873</v>
      </c>
      <c r="O6403" s="98">
        <f t="shared" si="601"/>
        <v>0.63522992985190951</v>
      </c>
    </row>
    <row r="6404" spans="1:15" x14ac:dyDescent="0.2">
      <c r="A6404">
        <v>9</v>
      </c>
      <c r="B6404">
        <v>24</v>
      </c>
      <c r="C6404">
        <v>16</v>
      </c>
      <c r="D6404" s="9">
        <v>199.89999999999998</v>
      </c>
      <c r="E6404" s="9">
        <v>232.20000000000005</v>
      </c>
      <c r="F6404" s="9">
        <v>232.2</v>
      </c>
      <c r="G6404" s="9">
        <v>314.14999999999998</v>
      </c>
      <c r="H6404" s="9">
        <v>336</v>
      </c>
      <c r="J6404" s="120">
        <f t="shared" si="602"/>
        <v>45559.666666666664</v>
      </c>
      <c r="K6404" s="98">
        <f t="shared" ref="K6404:K6467" si="603">D6404/R$6</f>
        <v>0.5979658988932095</v>
      </c>
      <c r="L6404" s="98">
        <f t="shared" ref="L6404:L6467" si="604">E6404/S$6</f>
        <v>0.63235294117647078</v>
      </c>
      <c r="M6404" s="98">
        <f t="shared" ref="M6404:M6467" si="605">F6404/T$6</f>
        <v>0.63235294117647056</v>
      </c>
      <c r="N6404" s="98">
        <f t="shared" ref="N6404:N6467" si="606">G6404/U$6</f>
        <v>0.63145728643216081</v>
      </c>
      <c r="O6404" s="98">
        <f t="shared" ref="O6404:O6467" si="607">H6404/V$6</f>
        <v>0.65471551052221355</v>
      </c>
    </row>
    <row r="6405" spans="1:15" x14ac:dyDescent="0.2">
      <c r="A6405">
        <v>9</v>
      </c>
      <c r="B6405">
        <v>24</v>
      </c>
      <c r="C6405">
        <v>17</v>
      </c>
      <c r="D6405" s="9">
        <v>200.1</v>
      </c>
      <c r="E6405" s="9">
        <v>236.20000000000005</v>
      </c>
      <c r="F6405" s="9">
        <v>236.2</v>
      </c>
      <c r="G6405" s="9">
        <v>334.75</v>
      </c>
      <c r="H6405" s="9">
        <v>346</v>
      </c>
      <c r="J6405" s="120">
        <f t="shared" ref="J6405:J6468" si="608">DATE(2024,A6405,B6405)+TIME(C6405,0,0)</f>
        <v>45559.708333333336</v>
      </c>
      <c r="K6405" s="98">
        <f t="shared" si="603"/>
        <v>0.59856416392461842</v>
      </c>
      <c r="L6405" s="98">
        <f t="shared" si="604"/>
        <v>0.64324618736383454</v>
      </c>
      <c r="M6405" s="98">
        <f t="shared" si="605"/>
        <v>0.64324618736383443</v>
      </c>
      <c r="N6405" s="98">
        <f t="shared" si="606"/>
        <v>0.67286432160804033</v>
      </c>
      <c r="O6405" s="98">
        <f t="shared" si="607"/>
        <v>0.67420109119251748</v>
      </c>
    </row>
    <row r="6406" spans="1:15" x14ac:dyDescent="0.2">
      <c r="A6406">
        <v>9</v>
      </c>
      <c r="B6406">
        <v>24</v>
      </c>
      <c r="C6406">
        <v>18</v>
      </c>
      <c r="D6406" s="9">
        <v>253.7</v>
      </c>
      <c r="E6406" s="9">
        <v>264.10000000000008</v>
      </c>
      <c r="F6406" s="9">
        <v>264.10000000000002</v>
      </c>
      <c r="G6406" s="9">
        <v>372.5</v>
      </c>
      <c r="H6406" s="9">
        <v>384</v>
      </c>
      <c r="J6406" s="120">
        <f t="shared" si="608"/>
        <v>45559.75</v>
      </c>
      <c r="K6406" s="98">
        <f t="shared" si="603"/>
        <v>0.75889919234220737</v>
      </c>
      <c r="L6406" s="98">
        <f t="shared" si="604"/>
        <v>0.71922657952069746</v>
      </c>
      <c r="M6406" s="98">
        <f t="shared" si="605"/>
        <v>0.71922657952069724</v>
      </c>
      <c r="N6406" s="98">
        <f t="shared" si="606"/>
        <v>0.74874371859296496</v>
      </c>
      <c r="O6406" s="98">
        <f t="shared" si="607"/>
        <v>0.74824629773967255</v>
      </c>
    </row>
    <row r="6407" spans="1:15" x14ac:dyDescent="0.2">
      <c r="A6407">
        <v>9</v>
      </c>
      <c r="B6407">
        <v>24</v>
      </c>
      <c r="C6407">
        <v>19</v>
      </c>
      <c r="D6407" s="9">
        <v>274</v>
      </c>
      <c r="E6407" s="9">
        <v>307.8</v>
      </c>
      <c r="F6407" s="9">
        <v>307.8</v>
      </c>
      <c r="G6407" s="9">
        <v>423.3</v>
      </c>
      <c r="H6407" s="9">
        <v>412.6</v>
      </c>
      <c r="J6407" s="120">
        <f t="shared" si="608"/>
        <v>45559.791666666664</v>
      </c>
      <c r="K6407" s="98">
        <f t="shared" si="603"/>
        <v>0.81962309303021219</v>
      </c>
      <c r="L6407" s="98">
        <f t="shared" si="604"/>
        <v>0.83823529411764708</v>
      </c>
      <c r="M6407" s="98">
        <f t="shared" si="605"/>
        <v>0.83823529411764708</v>
      </c>
      <c r="N6407" s="98">
        <f t="shared" si="606"/>
        <v>0.85085427135678404</v>
      </c>
      <c r="O6407" s="98">
        <f t="shared" si="607"/>
        <v>0.803975058456742</v>
      </c>
    </row>
    <row r="6408" spans="1:15" x14ac:dyDescent="0.2">
      <c r="A6408">
        <v>9</v>
      </c>
      <c r="B6408">
        <v>24</v>
      </c>
      <c r="C6408">
        <v>20</v>
      </c>
      <c r="D6408" s="9">
        <v>275.90000000000003</v>
      </c>
      <c r="E6408" s="9">
        <v>305.20000000000005</v>
      </c>
      <c r="F6408" s="9">
        <v>305.2</v>
      </c>
      <c r="G6408" s="9">
        <v>429.5</v>
      </c>
      <c r="H6408" s="9">
        <v>410.3</v>
      </c>
      <c r="J6408" s="120">
        <f t="shared" si="608"/>
        <v>45559.833333333336</v>
      </c>
      <c r="K6408" s="98">
        <f t="shared" si="603"/>
        <v>0.82530661082859702</v>
      </c>
      <c r="L6408" s="98">
        <f t="shared" si="604"/>
        <v>0.83115468409586069</v>
      </c>
      <c r="M6408" s="98">
        <f t="shared" si="605"/>
        <v>0.83115468409586057</v>
      </c>
      <c r="N6408" s="98">
        <f t="shared" si="606"/>
        <v>0.86331658291457292</v>
      </c>
      <c r="O6408" s="98">
        <f t="shared" si="607"/>
        <v>0.799493374902572</v>
      </c>
    </row>
    <row r="6409" spans="1:15" x14ac:dyDescent="0.2">
      <c r="A6409">
        <v>9</v>
      </c>
      <c r="B6409">
        <v>24</v>
      </c>
      <c r="C6409">
        <v>21</v>
      </c>
      <c r="D6409" s="9">
        <v>260.80000000000007</v>
      </c>
      <c r="E6409" s="9">
        <v>311.90000000000003</v>
      </c>
      <c r="F6409" s="9">
        <v>311.89999999999998</v>
      </c>
      <c r="G6409" s="9">
        <v>414.5</v>
      </c>
      <c r="H6409" s="9">
        <v>397.5</v>
      </c>
      <c r="J6409" s="120">
        <f t="shared" si="608"/>
        <v>45559.875</v>
      </c>
      <c r="K6409" s="98">
        <f t="shared" si="603"/>
        <v>0.78013760095722406</v>
      </c>
      <c r="L6409" s="98">
        <f t="shared" si="604"/>
        <v>0.84940087145969512</v>
      </c>
      <c r="M6409" s="98">
        <f t="shared" si="605"/>
        <v>0.84940087145969501</v>
      </c>
      <c r="N6409" s="98">
        <f t="shared" si="606"/>
        <v>0.83316582914572879</v>
      </c>
      <c r="O6409" s="98">
        <f t="shared" si="607"/>
        <v>0.77455183164458297</v>
      </c>
    </row>
    <row r="6410" spans="1:15" x14ac:dyDescent="0.2">
      <c r="A6410">
        <v>9</v>
      </c>
      <c r="B6410">
        <v>24</v>
      </c>
      <c r="C6410">
        <v>22</v>
      </c>
      <c r="D6410" s="9">
        <v>239</v>
      </c>
      <c r="E6410" s="9">
        <v>297.90000000000003</v>
      </c>
      <c r="F6410" s="9">
        <v>297.89999999999998</v>
      </c>
      <c r="G6410" s="9">
        <v>413.70000000000005</v>
      </c>
      <c r="H6410" s="9">
        <v>352</v>
      </c>
      <c r="J6410" s="120">
        <f t="shared" si="608"/>
        <v>45559.916666666664</v>
      </c>
      <c r="K6410" s="98">
        <f t="shared" si="603"/>
        <v>0.71492671253365225</v>
      </c>
      <c r="L6410" s="98">
        <f t="shared" si="604"/>
        <v>0.81127450980392168</v>
      </c>
      <c r="M6410" s="98">
        <f t="shared" si="605"/>
        <v>0.81127450980392157</v>
      </c>
      <c r="N6410" s="98">
        <f t="shared" si="606"/>
        <v>0.83155778894472376</v>
      </c>
      <c r="O6410" s="98">
        <f t="shared" si="607"/>
        <v>0.68589243959469981</v>
      </c>
    </row>
    <row r="6411" spans="1:15" x14ac:dyDescent="0.2">
      <c r="A6411">
        <v>9</v>
      </c>
      <c r="B6411">
        <v>24</v>
      </c>
      <c r="C6411">
        <v>23</v>
      </c>
      <c r="D6411" s="9">
        <v>231.09999999999997</v>
      </c>
      <c r="E6411" s="9">
        <v>253.50000000000006</v>
      </c>
      <c r="F6411" s="9">
        <v>253.5</v>
      </c>
      <c r="G6411" s="9">
        <v>370.50000000000006</v>
      </c>
      <c r="H6411" s="9">
        <v>319</v>
      </c>
      <c r="J6411" s="120">
        <f t="shared" si="608"/>
        <v>45559.958333333336</v>
      </c>
      <c r="K6411" s="98">
        <f t="shared" si="603"/>
        <v>0.691295243793</v>
      </c>
      <c r="L6411" s="98">
        <f t="shared" si="604"/>
        <v>0.69035947712418322</v>
      </c>
      <c r="M6411" s="98">
        <f t="shared" si="605"/>
        <v>0.690359477124183</v>
      </c>
      <c r="N6411" s="98">
        <f t="shared" si="606"/>
        <v>0.74472361809045251</v>
      </c>
      <c r="O6411" s="98">
        <f t="shared" si="607"/>
        <v>0.62159002338269675</v>
      </c>
    </row>
    <row r="6412" spans="1:15" x14ac:dyDescent="0.2">
      <c r="A6412">
        <v>9</v>
      </c>
      <c r="B6412">
        <v>25</v>
      </c>
      <c r="C6412">
        <v>0</v>
      </c>
      <c r="D6412" s="9">
        <v>203.29999999999998</v>
      </c>
      <c r="E6412" s="9">
        <v>235.30000000000007</v>
      </c>
      <c r="F6412" s="9">
        <v>235.3</v>
      </c>
      <c r="G6412" s="9">
        <v>320.5</v>
      </c>
      <c r="H6412" s="9">
        <v>299</v>
      </c>
      <c r="J6412" s="120">
        <f t="shared" si="608"/>
        <v>45560</v>
      </c>
      <c r="K6412" s="98">
        <f t="shared" si="603"/>
        <v>0.6081364044271611</v>
      </c>
      <c r="L6412" s="98">
        <f t="shared" si="604"/>
        <v>0.6407952069716778</v>
      </c>
      <c r="M6412" s="98">
        <f t="shared" si="605"/>
        <v>0.64079520697167758</v>
      </c>
      <c r="N6412" s="98">
        <f t="shared" si="606"/>
        <v>0.64422110552763823</v>
      </c>
      <c r="O6412" s="98">
        <f t="shared" si="607"/>
        <v>0.58261886204208879</v>
      </c>
    </row>
    <row r="6413" spans="1:15" x14ac:dyDescent="0.2">
      <c r="A6413">
        <v>9</v>
      </c>
      <c r="B6413">
        <v>25</v>
      </c>
      <c r="C6413">
        <v>1</v>
      </c>
      <c r="D6413" s="9">
        <v>199.29999999999998</v>
      </c>
      <c r="E6413" s="9">
        <v>234.30000000000007</v>
      </c>
      <c r="F6413" s="9">
        <v>234.3</v>
      </c>
      <c r="G6413" s="9">
        <v>312.75</v>
      </c>
      <c r="H6413" s="9">
        <v>290</v>
      </c>
      <c r="J6413" s="120">
        <f t="shared" si="608"/>
        <v>45560.041666666664</v>
      </c>
      <c r="K6413" s="98">
        <f t="shared" si="603"/>
        <v>0.59617110379898275</v>
      </c>
      <c r="L6413" s="98">
        <f t="shared" si="604"/>
        <v>0.63807189542483678</v>
      </c>
      <c r="M6413" s="98">
        <f t="shared" si="605"/>
        <v>0.63807189542483667</v>
      </c>
      <c r="N6413" s="98">
        <f t="shared" si="606"/>
        <v>0.62864321608040208</v>
      </c>
      <c r="O6413" s="98">
        <f t="shared" si="607"/>
        <v>0.56508183943881518</v>
      </c>
    </row>
    <row r="6414" spans="1:15" x14ac:dyDescent="0.2">
      <c r="A6414">
        <v>9</v>
      </c>
      <c r="B6414">
        <v>25</v>
      </c>
      <c r="C6414">
        <v>2</v>
      </c>
      <c r="D6414" s="9">
        <v>196.2</v>
      </c>
      <c r="E6414" s="9">
        <v>233.20000000000005</v>
      </c>
      <c r="F6414" s="9">
        <v>233.2</v>
      </c>
      <c r="G6414" s="9">
        <v>308.5</v>
      </c>
      <c r="H6414" s="9">
        <v>284</v>
      </c>
      <c r="J6414" s="120">
        <f t="shared" si="608"/>
        <v>45560.083333333336</v>
      </c>
      <c r="K6414" s="98">
        <f t="shared" si="603"/>
        <v>0.58689799581214463</v>
      </c>
      <c r="L6414" s="98">
        <f t="shared" si="604"/>
        <v>0.6350762527233117</v>
      </c>
      <c r="M6414" s="98">
        <f t="shared" si="605"/>
        <v>0.63507625272331159</v>
      </c>
      <c r="N6414" s="98">
        <f t="shared" si="606"/>
        <v>0.62010050251256288</v>
      </c>
      <c r="O6414" s="98">
        <f t="shared" si="607"/>
        <v>0.55339049103663285</v>
      </c>
    </row>
    <row r="6415" spans="1:15" x14ac:dyDescent="0.2">
      <c r="A6415">
        <v>9</v>
      </c>
      <c r="B6415">
        <v>25</v>
      </c>
      <c r="C6415">
        <v>3</v>
      </c>
      <c r="D6415" s="9">
        <v>192.2</v>
      </c>
      <c r="E6415" s="9">
        <v>230.00000000000006</v>
      </c>
      <c r="F6415" s="9">
        <v>230</v>
      </c>
      <c r="G6415" s="9">
        <v>302.5</v>
      </c>
      <c r="H6415" s="9">
        <v>278</v>
      </c>
      <c r="J6415" s="120">
        <f t="shared" si="608"/>
        <v>45560.125</v>
      </c>
      <c r="K6415" s="98">
        <f t="shared" si="603"/>
        <v>0.57493269518396639</v>
      </c>
      <c r="L6415" s="98">
        <f t="shared" si="604"/>
        <v>0.62636165577342062</v>
      </c>
      <c r="M6415" s="98">
        <f t="shared" si="605"/>
        <v>0.62636165577342051</v>
      </c>
      <c r="N6415" s="98">
        <f t="shared" si="606"/>
        <v>0.6080402010050252</v>
      </c>
      <c r="O6415" s="98">
        <f t="shared" si="607"/>
        <v>0.5416991426344504</v>
      </c>
    </row>
    <row r="6416" spans="1:15" x14ac:dyDescent="0.2">
      <c r="A6416">
        <v>9</v>
      </c>
      <c r="B6416">
        <v>25</v>
      </c>
      <c r="C6416">
        <v>4</v>
      </c>
      <c r="D6416" s="9">
        <v>191.29999999999998</v>
      </c>
      <c r="E6416" s="9">
        <v>226.20000000000007</v>
      </c>
      <c r="F6416" s="9">
        <v>226.2</v>
      </c>
      <c r="G6416" s="9">
        <v>301.60000000000002</v>
      </c>
      <c r="H6416" s="9">
        <v>276</v>
      </c>
      <c r="J6416" s="120">
        <f t="shared" si="608"/>
        <v>45560.166666666664</v>
      </c>
      <c r="K6416" s="98">
        <f t="shared" si="603"/>
        <v>0.57224050254262626</v>
      </c>
      <c r="L6416" s="98">
        <f t="shared" si="604"/>
        <v>0.61601307189542509</v>
      </c>
      <c r="M6416" s="98">
        <f t="shared" si="605"/>
        <v>0.61601307189542487</v>
      </c>
      <c r="N6416" s="98">
        <f t="shared" si="606"/>
        <v>0.60623115577889464</v>
      </c>
      <c r="O6416" s="98">
        <f t="shared" si="607"/>
        <v>0.53780202650038966</v>
      </c>
    </row>
    <row r="6417" spans="1:15" x14ac:dyDescent="0.2">
      <c r="A6417">
        <v>9</v>
      </c>
      <c r="B6417">
        <v>25</v>
      </c>
      <c r="C6417">
        <v>5</v>
      </c>
      <c r="D6417" s="9">
        <v>207.5</v>
      </c>
      <c r="E6417" s="9">
        <v>231.30000000000007</v>
      </c>
      <c r="F6417" s="9">
        <v>231.3</v>
      </c>
      <c r="G6417" s="9">
        <v>309.5</v>
      </c>
      <c r="H6417" s="9">
        <v>286</v>
      </c>
      <c r="J6417" s="120">
        <f t="shared" si="608"/>
        <v>45560.208333333336</v>
      </c>
      <c r="K6417" s="98">
        <f t="shared" si="603"/>
        <v>0.62069997008674826</v>
      </c>
      <c r="L6417" s="98">
        <f t="shared" si="604"/>
        <v>0.62990196078431393</v>
      </c>
      <c r="M6417" s="98">
        <f t="shared" si="605"/>
        <v>0.62990196078431382</v>
      </c>
      <c r="N6417" s="98">
        <f t="shared" si="606"/>
        <v>0.62211055276381921</v>
      </c>
      <c r="O6417" s="98">
        <f t="shared" si="607"/>
        <v>0.55728760717069359</v>
      </c>
    </row>
    <row r="6418" spans="1:15" x14ac:dyDescent="0.2">
      <c r="A6418">
        <v>9</v>
      </c>
      <c r="B6418">
        <v>25</v>
      </c>
      <c r="C6418">
        <v>6</v>
      </c>
      <c r="D6418" s="9">
        <v>219.49999999999997</v>
      </c>
      <c r="E6418" s="9">
        <v>238.30000000000007</v>
      </c>
      <c r="F6418" s="9">
        <v>238.3</v>
      </c>
      <c r="G6418" s="9">
        <v>309.60000000000002</v>
      </c>
      <c r="H6418" s="9">
        <v>310</v>
      </c>
      <c r="J6418" s="120">
        <f t="shared" si="608"/>
        <v>45560.25</v>
      </c>
      <c r="K6418" s="98">
        <f t="shared" si="603"/>
        <v>0.65659587197128311</v>
      </c>
      <c r="L6418" s="98">
        <f t="shared" si="604"/>
        <v>0.64896514161220065</v>
      </c>
      <c r="M6418" s="98">
        <f t="shared" si="605"/>
        <v>0.64896514161220054</v>
      </c>
      <c r="N6418" s="98">
        <f t="shared" si="606"/>
        <v>0.62231155778894487</v>
      </c>
      <c r="O6418" s="98">
        <f t="shared" si="607"/>
        <v>0.60405300077942314</v>
      </c>
    </row>
    <row r="6419" spans="1:15" x14ac:dyDescent="0.2">
      <c r="A6419">
        <v>9</v>
      </c>
      <c r="B6419">
        <v>25</v>
      </c>
      <c r="C6419">
        <v>7</v>
      </c>
      <c r="D6419" s="9">
        <v>203.79999999999998</v>
      </c>
      <c r="E6419" s="9">
        <v>244.20000000000005</v>
      </c>
      <c r="F6419" s="9">
        <v>244.2</v>
      </c>
      <c r="G6419" s="9">
        <v>339.90000000000003</v>
      </c>
      <c r="H6419" s="9">
        <v>320</v>
      </c>
      <c r="J6419" s="120">
        <f t="shared" si="608"/>
        <v>45560.291666666664</v>
      </c>
      <c r="K6419" s="98">
        <f t="shared" si="603"/>
        <v>0.60963206700568329</v>
      </c>
      <c r="L6419" s="98">
        <f t="shared" si="604"/>
        <v>0.66503267973856228</v>
      </c>
      <c r="M6419" s="98">
        <f t="shared" si="605"/>
        <v>0.66503267973856206</v>
      </c>
      <c r="N6419" s="98">
        <f t="shared" si="606"/>
        <v>0.68321608040201021</v>
      </c>
      <c r="O6419" s="98">
        <f t="shared" si="607"/>
        <v>0.62353858144972718</v>
      </c>
    </row>
    <row r="6420" spans="1:15" x14ac:dyDescent="0.2">
      <c r="A6420">
        <v>9</v>
      </c>
      <c r="B6420">
        <v>25</v>
      </c>
      <c r="C6420">
        <v>8</v>
      </c>
      <c r="D6420" s="9">
        <v>201.7</v>
      </c>
      <c r="E6420" s="9">
        <v>248.40000000000006</v>
      </c>
      <c r="F6420" s="9">
        <v>248.4</v>
      </c>
      <c r="G6420" s="9">
        <v>327.70000000000005</v>
      </c>
      <c r="H6420" s="9">
        <v>317</v>
      </c>
      <c r="J6420" s="120">
        <f t="shared" si="608"/>
        <v>45560.333333333336</v>
      </c>
      <c r="K6420" s="98">
        <f t="shared" si="603"/>
        <v>0.60335028417588976</v>
      </c>
      <c r="L6420" s="98">
        <f t="shared" si="604"/>
        <v>0.67647058823529427</v>
      </c>
      <c r="M6420" s="98">
        <f t="shared" si="605"/>
        <v>0.67647058823529416</v>
      </c>
      <c r="N6420" s="98">
        <f t="shared" si="606"/>
        <v>0.65869346733668355</v>
      </c>
      <c r="O6420" s="98">
        <f t="shared" si="607"/>
        <v>0.6176929072486359</v>
      </c>
    </row>
    <row r="6421" spans="1:15" x14ac:dyDescent="0.2">
      <c r="A6421">
        <v>9</v>
      </c>
      <c r="B6421">
        <v>25</v>
      </c>
      <c r="C6421">
        <v>9</v>
      </c>
      <c r="D6421" s="9">
        <v>199.09999999999997</v>
      </c>
      <c r="E6421" s="9">
        <v>249.40000000000003</v>
      </c>
      <c r="F6421" s="9">
        <v>249.4</v>
      </c>
      <c r="G6421" s="9">
        <v>322.20000000000005</v>
      </c>
      <c r="H6421" s="9">
        <v>326</v>
      </c>
      <c r="J6421" s="120">
        <f t="shared" si="608"/>
        <v>45560.375</v>
      </c>
      <c r="K6421" s="98">
        <f t="shared" si="603"/>
        <v>0.59557283876757383</v>
      </c>
      <c r="L6421" s="98">
        <f t="shared" si="604"/>
        <v>0.67919389978213518</v>
      </c>
      <c r="M6421" s="98">
        <f t="shared" si="605"/>
        <v>0.67919389978213507</v>
      </c>
      <c r="N6421" s="98">
        <f t="shared" si="606"/>
        <v>0.64763819095477404</v>
      </c>
      <c r="O6421" s="98">
        <f t="shared" si="607"/>
        <v>0.63522992985190951</v>
      </c>
    </row>
    <row r="6422" spans="1:15" x14ac:dyDescent="0.2">
      <c r="A6422">
        <v>9</v>
      </c>
      <c r="B6422">
        <v>25</v>
      </c>
      <c r="C6422">
        <v>10</v>
      </c>
      <c r="D6422" s="9">
        <v>196.64999999999998</v>
      </c>
      <c r="E6422" s="9">
        <v>243.20000000000005</v>
      </c>
      <c r="F6422" s="9">
        <v>243.2</v>
      </c>
      <c r="G6422" s="9">
        <v>324.70000000000005</v>
      </c>
      <c r="H6422" s="9">
        <v>326</v>
      </c>
      <c r="J6422" s="120">
        <f t="shared" si="608"/>
        <v>45560.416666666664</v>
      </c>
      <c r="K6422" s="98">
        <f t="shared" si="603"/>
        <v>0.5882440921328147</v>
      </c>
      <c r="L6422" s="98">
        <f t="shared" si="604"/>
        <v>0.66230936819172126</v>
      </c>
      <c r="M6422" s="98">
        <f t="shared" si="605"/>
        <v>0.66230936819172115</v>
      </c>
      <c r="N6422" s="98">
        <f t="shared" si="606"/>
        <v>0.65266331658291477</v>
      </c>
      <c r="O6422" s="98">
        <f t="shared" si="607"/>
        <v>0.63522992985190951</v>
      </c>
    </row>
    <row r="6423" spans="1:15" x14ac:dyDescent="0.2">
      <c r="A6423">
        <v>9</v>
      </c>
      <c r="B6423">
        <v>25</v>
      </c>
      <c r="C6423">
        <v>11</v>
      </c>
      <c r="D6423" s="9">
        <v>176.64999999999998</v>
      </c>
      <c r="E6423" s="9">
        <v>244.40000000000006</v>
      </c>
      <c r="F6423" s="9">
        <v>244.4</v>
      </c>
      <c r="G6423" s="9">
        <v>315.70000000000005</v>
      </c>
      <c r="H6423" s="9">
        <v>325</v>
      </c>
      <c r="J6423" s="120">
        <f t="shared" si="608"/>
        <v>45560.458333333336</v>
      </c>
      <c r="K6423" s="98">
        <f t="shared" si="603"/>
        <v>0.52841758899192326</v>
      </c>
      <c r="L6423" s="98">
        <f t="shared" si="604"/>
        <v>0.66557734204793051</v>
      </c>
      <c r="M6423" s="98">
        <f t="shared" si="605"/>
        <v>0.66557734204793029</v>
      </c>
      <c r="N6423" s="98">
        <f t="shared" si="606"/>
        <v>0.6345728643216082</v>
      </c>
      <c r="O6423" s="98">
        <f t="shared" si="607"/>
        <v>0.63328137178487909</v>
      </c>
    </row>
    <row r="6424" spans="1:15" x14ac:dyDescent="0.2">
      <c r="A6424">
        <v>9</v>
      </c>
      <c r="B6424">
        <v>25</v>
      </c>
      <c r="C6424">
        <v>12</v>
      </c>
      <c r="D6424" s="9">
        <v>193.45</v>
      </c>
      <c r="E6424" s="9">
        <v>221.50000000000006</v>
      </c>
      <c r="F6424" s="9">
        <v>221.5</v>
      </c>
      <c r="G6424" s="9">
        <v>104.19999999999999</v>
      </c>
      <c r="H6424" s="9">
        <v>321</v>
      </c>
      <c r="J6424" s="120">
        <f t="shared" si="608"/>
        <v>45560.5</v>
      </c>
      <c r="K6424" s="98">
        <f t="shared" si="603"/>
        <v>0.57867185163027202</v>
      </c>
      <c r="L6424" s="98">
        <f t="shared" si="604"/>
        <v>0.60321350762527248</v>
      </c>
      <c r="M6424" s="98">
        <f t="shared" si="605"/>
        <v>0.60321350762527237</v>
      </c>
      <c r="N6424" s="98">
        <f t="shared" si="606"/>
        <v>0.20944723618090452</v>
      </c>
      <c r="O6424" s="98">
        <f t="shared" si="607"/>
        <v>0.6254871395167575</v>
      </c>
    </row>
    <row r="6425" spans="1:15" x14ac:dyDescent="0.2">
      <c r="A6425">
        <v>9</v>
      </c>
      <c r="B6425">
        <v>25</v>
      </c>
      <c r="C6425">
        <v>13</v>
      </c>
      <c r="D6425" s="9">
        <v>190.89999999999998</v>
      </c>
      <c r="E6425" s="9">
        <v>225.90000000000003</v>
      </c>
      <c r="F6425" s="9">
        <v>225.9</v>
      </c>
      <c r="G6425" s="9">
        <v>294.20000000000005</v>
      </c>
      <c r="H6425" s="9">
        <v>303</v>
      </c>
      <c r="J6425" s="120">
        <f t="shared" si="608"/>
        <v>45560.541666666664</v>
      </c>
      <c r="K6425" s="98">
        <f t="shared" si="603"/>
        <v>0.57104397247980843</v>
      </c>
      <c r="L6425" s="98">
        <f t="shared" si="604"/>
        <v>0.61519607843137269</v>
      </c>
      <c r="M6425" s="98">
        <f t="shared" si="605"/>
        <v>0.61519607843137258</v>
      </c>
      <c r="N6425" s="98">
        <f t="shared" si="606"/>
        <v>0.59135678391959812</v>
      </c>
      <c r="O6425" s="98">
        <f t="shared" si="607"/>
        <v>0.59041309431021038</v>
      </c>
    </row>
    <row r="6426" spans="1:15" x14ac:dyDescent="0.2">
      <c r="A6426">
        <v>9</v>
      </c>
      <c r="B6426">
        <v>25</v>
      </c>
      <c r="C6426">
        <v>14</v>
      </c>
      <c r="D6426" s="9">
        <v>194.1</v>
      </c>
      <c r="E6426" s="9">
        <v>215.50000000000006</v>
      </c>
      <c r="F6426" s="9">
        <v>215.5</v>
      </c>
      <c r="G6426" s="9">
        <v>340.20000000000005</v>
      </c>
      <c r="H6426" s="9">
        <v>313</v>
      </c>
      <c r="J6426" s="120">
        <f t="shared" si="608"/>
        <v>45560.583333333336</v>
      </c>
      <c r="K6426" s="98">
        <f t="shared" si="603"/>
        <v>0.580616212982351</v>
      </c>
      <c r="L6426" s="98">
        <f t="shared" si="604"/>
        <v>0.58687363834422679</v>
      </c>
      <c r="M6426" s="98">
        <f t="shared" si="605"/>
        <v>0.58687363834422657</v>
      </c>
      <c r="N6426" s="98">
        <f t="shared" si="606"/>
        <v>0.68381909547738706</v>
      </c>
      <c r="O6426" s="98">
        <f t="shared" si="607"/>
        <v>0.60989867498051431</v>
      </c>
    </row>
    <row r="6427" spans="1:15" x14ac:dyDescent="0.2">
      <c r="A6427">
        <v>9</v>
      </c>
      <c r="B6427">
        <v>25</v>
      </c>
      <c r="C6427">
        <v>15</v>
      </c>
      <c r="D6427" s="9">
        <v>185.9</v>
      </c>
      <c r="E6427" s="9">
        <v>147.55000000000001</v>
      </c>
      <c r="F6427" s="9">
        <v>147.55000000000001</v>
      </c>
      <c r="G6427" s="9">
        <v>337.80000000000007</v>
      </c>
      <c r="H6427" s="9">
        <v>320</v>
      </c>
      <c r="J6427" s="120">
        <f t="shared" si="608"/>
        <v>45560.625</v>
      </c>
      <c r="K6427" s="98">
        <f t="shared" si="603"/>
        <v>0.55608734669458559</v>
      </c>
      <c r="L6427" s="98">
        <f t="shared" si="604"/>
        <v>0.40182461873638348</v>
      </c>
      <c r="M6427" s="98">
        <f t="shared" si="605"/>
        <v>0.40182461873638348</v>
      </c>
      <c r="N6427" s="98">
        <f t="shared" si="606"/>
        <v>0.6789949748743721</v>
      </c>
      <c r="O6427" s="98">
        <f t="shared" si="607"/>
        <v>0.62353858144972718</v>
      </c>
    </row>
    <row r="6428" spans="1:15" x14ac:dyDescent="0.2">
      <c r="A6428">
        <v>9</v>
      </c>
      <c r="B6428">
        <v>25</v>
      </c>
      <c r="C6428">
        <v>16</v>
      </c>
      <c r="D6428" s="9">
        <v>192.1</v>
      </c>
      <c r="E6428" s="9">
        <v>190.9</v>
      </c>
      <c r="F6428" s="9">
        <v>190.9</v>
      </c>
      <c r="G6428" s="9">
        <v>330.00000000000006</v>
      </c>
      <c r="H6428" s="9">
        <v>322</v>
      </c>
      <c r="J6428" s="120">
        <f t="shared" si="608"/>
        <v>45560.666666666664</v>
      </c>
      <c r="K6428" s="98">
        <f t="shared" si="603"/>
        <v>0.57463356266826193</v>
      </c>
      <c r="L6428" s="98">
        <f t="shared" si="604"/>
        <v>0.519880174291939</v>
      </c>
      <c r="M6428" s="98">
        <f t="shared" si="605"/>
        <v>0.519880174291939</v>
      </c>
      <c r="N6428" s="98">
        <f t="shared" si="606"/>
        <v>0.66331658291457307</v>
      </c>
      <c r="O6428" s="98">
        <f t="shared" si="607"/>
        <v>0.62743569758378792</v>
      </c>
    </row>
    <row r="6429" spans="1:15" x14ac:dyDescent="0.2">
      <c r="A6429">
        <v>9</v>
      </c>
      <c r="B6429">
        <v>25</v>
      </c>
      <c r="C6429">
        <v>17</v>
      </c>
      <c r="D6429" s="9">
        <v>207.2</v>
      </c>
      <c r="E6429" s="9">
        <v>224.20000000000007</v>
      </c>
      <c r="F6429" s="9">
        <v>224.2</v>
      </c>
      <c r="G6429" s="9">
        <v>338.6</v>
      </c>
      <c r="H6429" s="9">
        <v>325</v>
      </c>
      <c r="J6429" s="120">
        <f t="shared" si="608"/>
        <v>45560.708333333336</v>
      </c>
      <c r="K6429" s="98">
        <f t="shared" si="603"/>
        <v>0.61980257253963489</v>
      </c>
      <c r="L6429" s="98">
        <f t="shared" si="604"/>
        <v>0.61056644880174316</v>
      </c>
      <c r="M6429" s="98">
        <f t="shared" si="605"/>
        <v>0.61056644880174293</v>
      </c>
      <c r="N6429" s="98">
        <f t="shared" si="606"/>
        <v>0.68060301507537702</v>
      </c>
      <c r="O6429" s="98">
        <f t="shared" si="607"/>
        <v>0.63328137178487909</v>
      </c>
    </row>
    <row r="6430" spans="1:15" x14ac:dyDescent="0.2">
      <c r="A6430">
        <v>9</v>
      </c>
      <c r="B6430">
        <v>25</v>
      </c>
      <c r="C6430">
        <v>18</v>
      </c>
      <c r="D6430" s="9">
        <v>6.9</v>
      </c>
      <c r="E6430" s="9">
        <v>265.30000000000007</v>
      </c>
      <c r="F6430" s="9">
        <v>265.3</v>
      </c>
      <c r="G6430" s="9">
        <v>350.20000000000005</v>
      </c>
      <c r="H6430" s="9">
        <v>358</v>
      </c>
      <c r="J6430" s="120">
        <f t="shared" si="608"/>
        <v>45560.75</v>
      </c>
      <c r="K6430" s="98">
        <f t="shared" si="603"/>
        <v>2.0640143583607534E-2</v>
      </c>
      <c r="L6430" s="98">
        <f t="shared" si="604"/>
        <v>0.72249455337690649</v>
      </c>
      <c r="M6430" s="98">
        <f t="shared" si="605"/>
        <v>0.72249455337690638</v>
      </c>
      <c r="N6430" s="98">
        <f t="shared" si="606"/>
        <v>0.70391959798994996</v>
      </c>
      <c r="O6430" s="98">
        <f t="shared" si="607"/>
        <v>0.69758378799688225</v>
      </c>
    </row>
    <row r="6431" spans="1:15" x14ac:dyDescent="0.2">
      <c r="A6431">
        <v>9</v>
      </c>
      <c r="B6431">
        <v>25</v>
      </c>
      <c r="C6431">
        <v>19</v>
      </c>
      <c r="D6431" s="9">
        <v>62.9</v>
      </c>
      <c r="E6431" s="9">
        <v>293.30000000000007</v>
      </c>
      <c r="F6431" s="9">
        <v>293.3</v>
      </c>
      <c r="G6431" s="9">
        <v>419.40000000000003</v>
      </c>
      <c r="H6431" s="9">
        <v>408.6</v>
      </c>
      <c r="J6431" s="120">
        <f t="shared" si="608"/>
        <v>45560.791666666664</v>
      </c>
      <c r="K6431" s="98">
        <f t="shared" si="603"/>
        <v>0.18815435237810346</v>
      </c>
      <c r="L6431" s="98">
        <f t="shared" si="604"/>
        <v>0.79874727668845336</v>
      </c>
      <c r="M6431" s="98">
        <f t="shared" si="605"/>
        <v>0.79874727668845324</v>
      </c>
      <c r="N6431" s="98">
        <f t="shared" si="606"/>
        <v>0.84301507537688458</v>
      </c>
      <c r="O6431" s="98">
        <f t="shared" si="607"/>
        <v>0.79618082618862041</v>
      </c>
    </row>
    <row r="6432" spans="1:15" x14ac:dyDescent="0.2">
      <c r="A6432">
        <v>9</v>
      </c>
      <c r="B6432">
        <v>25</v>
      </c>
      <c r="C6432">
        <v>20</v>
      </c>
      <c r="D6432" s="9">
        <v>123.9</v>
      </c>
      <c r="E6432" s="9">
        <v>312.30000000000007</v>
      </c>
      <c r="F6432" s="9">
        <v>312.3</v>
      </c>
      <c r="G6432" s="9">
        <v>435.1</v>
      </c>
      <c r="H6432" s="9">
        <v>387.3</v>
      </c>
      <c r="J6432" s="120">
        <f t="shared" si="608"/>
        <v>45560.833333333336</v>
      </c>
      <c r="K6432" s="98">
        <f t="shared" si="603"/>
        <v>0.37062518695782226</v>
      </c>
      <c r="L6432" s="98">
        <f t="shared" si="604"/>
        <v>0.85049019607843157</v>
      </c>
      <c r="M6432" s="98">
        <f t="shared" si="605"/>
        <v>0.85049019607843146</v>
      </c>
      <c r="N6432" s="98">
        <f t="shared" si="606"/>
        <v>0.87457286432160819</v>
      </c>
      <c r="O6432" s="98">
        <f t="shared" si="607"/>
        <v>0.75467653936087287</v>
      </c>
    </row>
    <row r="6433" spans="1:15" x14ac:dyDescent="0.2">
      <c r="A6433">
        <v>9</v>
      </c>
      <c r="B6433">
        <v>25</v>
      </c>
      <c r="C6433">
        <v>21</v>
      </c>
      <c r="D6433" s="9">
        <v>226.7</v>
      </c>
      <c r="E6433" s="9">
        <v>300.20000000000005</v>
      </c>
      <c r="F6433" s="9">
        <v>300.2</v>
      </c>
      <c r="G6433" s="9">
        <v>432.70000000000005</v>
      </c>
      <c r="H6433" s="9">
        <v>369.3</v>
      </c>
      <c r="J6433" s="120">
        <f t="shared" si="608"/>
        <v>45560.875</v>
      </c>
      <c r="K6433" s="98">
        <f t="shared" si="603"/>
        <v>0.67813341310200403</v>
      </c>
      <c r="L6433" s="98">
        <f t="shared" si="604"/>
        <v>0.8175381263616559</v>
      </c>
      <c r="M6433" s="98">
        <f t="shared" si="605"/>
        <v>0.81753812636165579</v>
      </c>
      <c r="N6433" s="98">
        <f t="shared" si="606"/>
        <v>0.86974874371859312</v>
      </c>
      <c r="O6433" s="98">
        <f t="shared" si="607"/>
        <v>0.71960249415432576</v>
      </c>
    </row>
    <row r="6434" spans="1:15" x14ac:dyDescent="0.2">
      <c r="A6434">
        <v>9</v>
      </c>
      <c r="B6434">
        <v>25</v>
      </c>
      <c r="C6434">
        <v>22</v>
      </c>
      <c r="D6434" s="9">
        <v>257.09999999999997</v>
      </c>
      <c r="E6434" s="9">
        <v>292.40000000000003</v>
      </c>
      <c r="F6434" s="9">
        <v>292.39999999999998</v>
      </c>
      <c r="G6434" s="9">
        <v>413.6</v>
      </c>
      <c r="H6434" s="9">
        <v>344.3</v>
      </c>
      <c r="J6434" s="120">
        <f t="shared" si="608"/>
        <v>45560.916666666664</v>
      </c>
      <c r="K6434" s="98">
        <f t="shared" si="603"/>
        <v>0.76906969787615886</v>
      </c>
      <c r="L6434" s="98">
        <f t="shared" si="604"/>
        <v>0.79629629629629639</v>
      </c>
      <c r="M6434" s="98">
        <f t="shared" si="605"/>
        <v>0.79629629629629628</v>
      </c>
      <c r="N6434" s="98">
        <f t="shared" si="606"/>
        <v>0.83135678391959811</v>
      </c>
      <c r="O6434" s="98">
        <f t="shared" si="607"/>
        <v>0.67088854247856577</v>
      </c>
    </row>
    <row r="6435" spans="1:15" x14ac:dyDescent="0.2">
      <c r="A6435">
        <v>9</v>
      </c>
      <c r="B6435">
        <v>25</v>
      </c>
      <c r="C6435">
        <v>23</v>
      </c>
      <c r="D6435" s="9">
        <v>228.59999999999997</v>
      </c>
      <c r="E6435" s="9">
        <v>260.30000000000007</v>
      </c>
      <c r="F6435" s="9">
        <v>260.3</v>
      </c>
      <c r="G6435" s="9">
        <v>391.20000000000005</v>
      </c>
      <c r="H6435" s="9">
        <v>322.8</v>
      </c>
      <c r="J6435" s="120">
        <f t="shared" si="608"/>
        <v>45560.958333333336</v>
      </c>
      <c r="K6435" s="98">
        <f t="shared" si="603"/>
        <v>0.68381693090038864</v>
      </c>
      <c r="L6435" s="98">
        <f t="shared" si="604"/>
        <v>0.70887799564270171</v>
      </c>
      <c r="M6435" s="98">
        <f t="shared" si="605"/>
        <v>0.7088779956427016</v>
      </c>
      <c r="N6435" s="98">
        <f t="shared" si="606"/>
        <v>0.78633165829145746</v>
      </c>
      <c r="O6435" s="98">
        <f t="shared" si="607"/>
        <v>0.62899454403741228</v>
      </c>
    </row>
    <row r="6436" spans="1:15" x14ac:dyDescent="0.2">
      <c r="A6436">
        <v>9</v>
      </c>
      <c r="B6436">
        <v>26</v>
      </c>
      <c r="C6436">
        <v>0</v>
      </c>
      <c r="D6436" s="9">
        <v>219.39999999999998</v>
      </c>
      <c r="E6436" s="9">
        <v>235.30000000000007</v>
      </c>
      <c r="F6436" s="9">
        <v>235.3</v>
      </c>
      <c r="G6436" s="9">
        <v>348.30000000000007</v>
      </c>
      <c r="H6436" s="9">
        <v>303</v>
      </c>
      <c r="J6436" s="120">
        <f t="shared" si="608"/>
        <v>45561</v>
      </c>
      <c r="K6436" s="98">
        <f t="shared" si="603"/>
        <v>0.65629673945557865</v>
      </c>
      <c r="L6436" s="98">
        <f t="shared" si="604"/>
        <v>0.6407952069716778</v>
      </c>
      <c r="M6436" s="98">
        <f t="shared" si="605"/>
        <v>0.64079520697167758</v>
      </c>
      <c r="N6436" s="98">
        <f t="shared" si="606"/>
        <v>0.70010050251256306</v>
      </c>
      <c r="O6436" s="98">
        <f t="shared" si="607"/>
        <v>0.59041309431021038</v>
      </c>
    </row>
    <row r="6437" spans="1:15" x14ac:dyDescent="0.2">
      <c r="A6437">
        <v>9</v>
      </c>
      <c r="B6437">
        <v>26</v>
      </c>
      <c r="C6437">
        <v>1</v>
      </c>
      <c r="D6437" s="9">
        <v>214.49999999999997</v>
      </c>
      <c r="E6437" s="9">
        <v>237.20000000000005</v>
      </c>
      <c r="F6437" s="9">
        <v>237.2</v>
      </c>
      <c r="G6437" s="9">
        <v>324.70000000000005</v>
      </c>
      <c r="H6437" s="9">
        <v>287</v>
      </c>
      <c r="J6437" s="120">
        <f t="shared" si="608"/>
        <v>45561.041666666664</v>
      </c>
      <c r="K6437" s="98">
        <f t="shared" si="603"/>
        <v>0.64163924618606016</v>
      </c>
      <c r="L6437" s="98">
        <f t="shared" si="604"/>
        <v>0.64596949891067557</v>
      </c>
      <c r="M6437" s="98">
        <f t="shared" si="605"/>
        <v>0.64596949891067534</v>
      </c>
      <c r="N6437" s="98">
        <f t="shared" si="606"/>
        <v>0.65266331658291477</v>
      </c>
      <c r="O6437" s="98">
        <f t="shared" si="607"/>
        <v>0.55923616523772401</v>
      </c>
    </row>
    <row r="6438" spans="1:15" x14ac:dyDescent="0.2">
      <c r="A6438">
        <v>9</v>
      </c>
      <c r="B6438">
        <v>26</v>
      </c>
      <c r="C6438">
        <v>2</v>
      </c>
      <c r="D6438" s="9">
        <v>209.59999999999997</v>
      </c>
      <c r="E6438" s="9">
        <v>232.30000000000007</v>
      </c>
      <c r="F6438" s="9">
        <v>232.3</v>
      </c>
      <c r="G6438" s="9">
        <v>317.70000000000005</v>
      </c>
      <c r="H6438" s="9">
        <v>278</v>
      </c>
      <c r="J6438" s="120">
        <f t="shared" si="608"/>
        <v>45561.083333333336</v>
      </c>
      <c r="K6438" s="98">
        <f t="shared" si="603"/>
        <v>0.62698175291654179</v>
      </c>
      <c r="L6438" s="98">
        <f t="shared" si="604"/>
        <v>0.63262527233115484</v>
      </c>
      <c r="M6438" s="98">
        <f t="shared" si="605"/>
        <v>0.63262527233115473</v>
      </c>
      <c r="N6438" s="98">
        <f t="shared" si="606"/>
        <v>0.63859296482412076</v>
      </c>
      <c r="O6438" s="98">
        <f t="shared" si="607"/>
        <v>0.5416991426344504</v>
      </c>
    </row>
    <row r="6439" spans="1:15" x14ac:dyDescent="0.2">
      <c r="A6439">
        <v>9</v>
      </c>
      <c r="B6439">
        <v>26</v>
      </c>
      <c r="C6439">
        <v>3</v>
      </c>
      <c r="D6439" s="9">
        <v>206.39999999999998</v>
      </c>
      <c r="E6439" s="9">
        <v>222.30000000000007</v>
      </c>
      <c r="F6439" s="9">
        <v>222.3</v>
      </c>
      <c r="G6439" s="9">
        <v>307.70000000000005</v>
      </c>
      <c r="H6439" s="9">
        <v>272</v>
      </c>
      <c r="J6439" s="120">
        <f t="shared" si="608"/>
        <v>45561.125</v>
      </c>
      <c r="K6439" s="98">
        <f t="shared" si="603"/>
        <v>0.61740951241399922</v>
      </c>
      <c r="L6439" s="98">
        <f t="shared" si="604"/>
        <v>0.60539215686274528</v>
      </c>
      <c r="M6439" s="98">
        <f t="shared" si="605"/>
        <v>0.60539215686274517</v>
      </c>
      <c r="N6439" s="98">
        <f t="shared" si="606"/>
        <v>0.61849246231155797</v>
      </c>
      <c r="O6439" s="98">
        <f t="shared" si="607"/>
        <v>0.53000779423226807</v>
      </c>
    </row>
    <row r="6440" spans="1:15" x14ac:dyDescent="0.2">
      <c r="A6440">
        <v>9</v>
      </c>
      <c r="B6440">
        <v>26</v>
      </c>
      <c r="C6440">
        <v>4</v>
      </c>
      <c r="D6440" s="9">
        <v>205.49999999999997</v>
      </c>
      <c r="E6440" s="9">
        <v>223.20000000000005</v>
      </c>
      <c r="F6440" s="9">
        <v>223.2</v>
      </c>
      <c r="G6440" s="9">
        <v>303.70000000000005</v>
      </c>
      <c r="H6440" s="9">
        <v>255</v>
      </c>
      <c r="J6440" s="120">
        <f t="shared" si="608"/>
        <v>45561.166666666664</v>
      </c>
      <c r="K6440" s="98">
        <f t="shared" si="603"/>
        <v>0.61471731977265909</v>
      </c>
      <c r="L6440" s="98">
        <f t="shared" si="604"/>
        <v>0.60784313725490213</v>
      </c>
      <c r="M6440" s="98">
        <f t="shared" si="605"/>
        <v>0.60784313725490191</v>
      </c>
      <c r="N6440" s="98">
        <f t="shared" si="606"/>
        <v>0.61045226130653285</v>
      </c>
      <c r="O6440" s="98">
        <f t="shared" si="607"/>
        <v>0.49688230709275133</v>
      </c>
    </row>
    <row r="6441" spans="1:15" x14ac:dyDescent="0.2">
      <c r="A6441">
        <v>9</v>
      </c>
      <c r="B6441">
        <v>26</v>
      </c>
      <c r="C6441">
        <v>5</v>
      </c>
      <c r="D6441" s="9">
        <v>214.49999999999997</v>
      </c>
      <c r="E6441" s="9">
        <v>228.30000000000007</v>
      </c>
      <c r="F6441" s="9">
        <v>228.3</v>
      </c>
      <c r="G6441" s="9">
        <v>300.70000000000005</v>
      </c>
      <c r="H6441" s="9">
        <v>278</v>
      </c>
      <c r="J6441" s="120">
        <f t="shared" si="608"/>
        <v>45561.208333333336</v>
      </c>
      <c r="K6441" s="98">
        <f t="shared" si="603"/>
        <v>0.64163924618606016</v>
      </c>
      <c r="L6441" s="98">
        <f t="shared" si="604"/>
        <v>0.62173202614379108</v>
      </c>
      <c r="M6441" s="98">
        <f t="shared" si="605"/>
        <v>0.62173202614379086</v>
      </c>
      <c r="N6441" s="98">
        <f t="shared" si="606"/>
        <v>0.60442211055276396</v>
      </c>
      <c r="O6441" s="98">
        <f t="shared" si="607"/>
        <v>0.5416991426344504</v>
      </c>
    </row>
    <row r="6442" spans="1:15" x14ac:dyDescent="0.2">
      <c r="A6442">
        <v>9</v>
      </c>
      <c r="B6442">
        <v>26</v>
      </c>
      <c r="C6442">
        <v>6</v>
      </c>
      <c r="D6442" s="9">
        <v>237.49999999999997</v>
      </c>
      <c r="E6442" s="9">
        <v>238.30000000000007</v>
      </c>
      <c r="F6442" s="9">
        <v>238.3</v>
      </c>
      <c r="G6442" s="9">
        <v>306.60000000000002</v>
      </c>
      <c r="H6442" s="9">
        <v>302</v>
      </c>
      <c r="J6442" s="120">
        <f t="shared" si="608"/>
        <v>45561.25</v>
      </c>
      <c r="K6442" s="98">
        <f t="shared" si="603"/>
        <v>0.71043972479808537</v>
      </c>
      <c r="L6442" s="98">
        <f t="shared" si="604"/>
        <v>0.64896514161220065</v>
      </c>
      <c r="M6442" s="98">
        <f t="shared" si="605"/>
        <v>0.64896514161220054</v>
      </c>
      <c r="N6442" s="98">
        <f t="shared" si="606"/>
        <v>0.61628140703517598</v>
      </c>
      <c r="O6442" s="98">
        <f t="shared" si="607"/>
        <v>0.58846453624317996</v>
      </c>
    </row>
    <row r="6443" spans="1:15" x14ac:dyDescent="0.2">
      <c r="A6443">
        <v>9</v>
      </c>
      <c r="B6443">
        <v>26</v>
      </c>
      <c r="C6443">
        <v>7</v>
      </c>
      <c r="D6443" s="9">
        <v>216.59999999999997</v>
      </c>
      <c r="E6443" s="9">
        <v>230.00000000000006</v>
      </c>
      <c r="F6443" s="9">
        <v>230</v>
      </c>
      <c r="G6443" s="9">
        <v>296.10000000000002</v>
      </c>
      <c r="H6443" s="9">
        <v>326</v>
      </c>
      <c r="J6443" s="120">
        <f t="shared" si="608"/>
        <v>45561.291666666664</v>
      </c>
      <c r="K6443" s="98">
        <f t="shared" si="603"/>
        <v>0.6479210290158538</v>
      </c>
      <c r="L6443" s="98">
        <f t="shared" si="604"/>
        <v>0.62636165577342062</v>
      </c>
      <c r="M6443" s="98">
        <f t="shared" si="605"/>
        <v>0.62636165577342051</v>
      </c>
      <c r="N6443" s="98">
        <f t="shared" si="606"/>
        <v>0.59517587939698502</v>
      </c>
      <c r="O6443" s="98">
        <f t="shared" si="607"/>
        <v>0.63522992985190951</v>
      </c>
    </row>
    <row r="6444" spans="1:15" x14ac:dyDescent="0.2">
      <c r="A6444">
        <v>9</v>
      </c>
      <c r="B6444">
        <v>26</v>
      </c>
      <c r="C6444">
        <v>8</v>
      </c>
      <c r="D6444" s="9">
        <v>213.35000000000002</v>
      </c>
      <c r="E6444" s="9">
        <v>212.00000000000006</v>
      </c>
      <c r="F6444" s="9">
        <v>212</v>
      </c>
      <c r="G6444" s="9">
        <v>282</v>
      </c>
      <c r="H6444" s="9">
        <v>336</v>
      </c>
      <c r="J6444" s="120">
        <f t="shared" si="608"/>
        <v>45561.333333333336</v>
      </c>
      <c r="K6444" s="98">
        <f t="shared" si="603"/>
        <v>0.63819922225545911</v>
      </c>
      <c r="L6444" s="98">
        <f t="shared" si="604"/>
        <v>0.57734204793028343</v>
      </c>
      <c r="M6444" s="98">
        <f t="shared" si="605"/>
        <v>0.57734204793028321</v>
      </c>
      <c r="N6444" s="98">
        <f t="shared" si="606"/>
        <v>0.56683417085427146</v>
      </c>
      <c r="O6444" s="98">
        <f t="shared" si="607"/>
        <v>0.65471551052221355</v>
      </c>
    </row>
    <row r="6445" spans="1:15" x14ac:dyDescent="0.2">
      <c r="A6445">
        <v>9</v>
      </c>
      <c r="B6445">
        <v>26</v>
      </c>
      <c r="C6445">
        <v>9</v>
      </c>
      <c r="D6445" s="9">
        <v>208.49999999999997</v>
      </c>
      <c r="E6445" s="9">
        <v>221.3</v>
      </c>
      <c r="F6445" s="9">
        <v>221.3</v>
      </c>
      <c r="G6445" s="9">
        <v>281.89999999999998</v>
      </c>
      <c r="H6445" s="9">
        <v>345</v>
      </c>
      <c r="J6445" s="120">
        <f t="shared" si="608"/>
        <v>45561.375</v>
      </c>
      <c r="K6445" s="98">
        <f t="shared" si="603"/>
        <v>0.62369129524379274</v>
      </c>
      <c r="L6445" s="98">
        <f t="shared" si="604"/>
        <v>0.60266884531590414</v>
      </c>
      <c r="M6445" s="98">
        <f t="shared" si="605"/>
        <v>0.60266884531590414</v>
      </c>
      <c r="N6445" s="98">
        <f t="shared" si="606"/>
        <v>0.5666331658291458</v>
      </c>
      <c r="O6445" s="98">
        <f t="shared" si="607"/>
        <v>0.67225253312548705</v>
      </c>
    </row>
    <row r="6446" spans="1:15" x14ac:dyDescent="0.2">
      <c r="A6446">
        <v>9</v>
      </c>
      <c r="B6446">
        <v>26</v>
      </c>
      <c r="C6446">
        <v>10</v>
      </c>
      <c r="D6446" s="9">
        <v>204.7</v>
      </c>
      <c r="E6446" s="9">
        <v>200.05</v>
      </c>
      <c r="F6446" s="9">
        <v>200.05</v>
      </c>
      <c r="G6446" s="9">
        <v>279.5</v>
      </c>
      <c r="H6446" s="9">
        <v>339</v>
      </c>
      <c r="J6446" s="120">
        <f t="shared" si="608"/>
        <v>45561.416666666664</v>
      </c>
      <c r="K6446" s="98">
        <f t="shared" si="603"/>
        <v>0.61232425964702353</v>
      </c>
      <c r="L6446" s="98">
        <f t="shared" si="604"/>
        <v>0.54479847494553379</v>
      </c>
      <c r="M6446" s="98">
        <f t="shared" si="605"/>
        <v>0.54479847494553379</v>
      </c>
      <c r="N6446" s="98">
        <f t="shared" si="606"/>
        <v>0.56180904522613073</v>
      </c>
      <c r="O6446" s="98">
        <f t="shared" si="607"/>
        <v>0.66056118472330472</v>
      </c>
    </row>
    <row r="6447" spans="1:15" x14ac:dyDescent="0.2">
      <c r="A6447">
        <v>9</v>
      </c>
      <c r="B6447">
        <v>26</v>
      </c>
      <c r="C6447">
        <v>11</v>
      </c>
      <c r="D6447" s="9">
        <v>204.59999999999997</v>
      </c>
      <c r="E6447" s="9">
        <v>196.45000000000002</v>
      </c>
      <c r="F6447" s="9">
        <v>196.45</v>
      </c>
      <c r="G6447" s="9">
        <v>235.6</v>
      </c>
      <c r="H6447" s="9">
        <v>302</v>
      </c>
      <c r="J6447" s="120">
        <f t="shared" si="608"/>
        <v>45561.458333333336</v>
      </c>
      <c r="K6447" s="98">
        <f t="shared" si="603"/>
        <v>0.61202512713131896</v>
      </c>
      <c r="L6447" s="98">
        <f t="shared" si="604"/>
        <v>0.53499455337690638</v>
      </c>
      <c r="M6447" s="98">
        <f t="shared" si="605"/>
        <v>0.53499455337690627</v>
      </c>
      <c r="N6447" s="98">
        <f t="shared" si="606"/>
        <v>0.47356783919597994</v>
      </c>
      <c r="O6447" s="98">
        <f t="shared" si="607"/>
        <v>0.58846453624317996</v>
      </c>
    </row>
    <row r="6448" spans="1:15" x14ac:dyDescent="0.2">
      <c r="A6448">
        <v>9</v>
      </c>
      <c r="B6448">
        <v>26</v>
      </c>
      <c r="C6448">
        <v>12</v>
      </c>
      <c r="D6448" s="9">
        <v>199.59999999999997</v>
      </c>
      <c r="E6448" s="9">
        <v>188.9</v>
      </c>
      <c r="F6448" s="9">
        <v>188.9</v>
      </c>
      <c r="G6448" s="9">
        <v>287.70000000000005</v>
      </c>
      <c r="H6448" s="9">
        <v>344</v>
      </c>
      <c r="J6448" s="120">
        <f t="shared" si="608"/>
        <v>45561.5</v>
      </c>
      <c r="K6448" s="98">
        <f t="shared" si="603"/>
        <v>0.59706850134609613</v>
      </c>
      <c r="L6448" s="98">
        <f t="shared" si="604"/>
        <v>0.51443355119825707</v>
      </c>
      <c r="M6448" s="98">
        <f t="shared" si="605"/>
        <v>0.51443355119825707</v>
      </c>
      <c r="N6448" s="98">
        <f t="shared" si="606"/>
        <v>0.57829145728643228</v>
      </c>
      <c r="O6448" s="98">
        <f t="shared" si="607"/>
        <v>0.67030397505845674</v>
      </c>
    </row>
    <row r="6449" spans="1:15" x14ac:dyDescent="0.2">
      <c r="A6449">
        <v>9</v>
      </c>
      <c r="B6449">
        <v>26</v>
      </c>
      <c r="C6449">
        <v>13</v>
      </c>
      <c r="D6449" s="9">
        <v>195.49999999999997</v>
      </c>
      <c r="E6449" s="9">
        <v>190.55</v>
      </c>
      <c r="F6449" s="9">
        <v>190.55</v>
      </c>
      <c r="G6449" s="9">
        <v>290.70000000000005</v>
      </c>
      <c r="H6449" s="9">
        <v>327</v>
      </c>
      <c r="J6449" s="120">
        <f t="shared" si="608"/>
        <v>45561.541666666664</v>
      </c>
      <c r="K6449" s="98">
        <f t="shared" si="603"/>
        <v>0.58480406820221342</v>
      </c>
      <c r="L6449" s="98">
        <f t="shared" si="604"/>
        <v>0.51892701525054474</v>
      </c>
      <c r="M6449" s="98">
        <f t="shared" si="605"/>
        <v>0.51892701525054474</v>
      </c>
      <c r="N6449" s="98">
        <f t="shared" si="606"/>
        <v>0.58432160804020117</v>
      </c>
      <c r="O6449" s="98">
        <f t="shared" si="607"/>
        <v>0.63717848791893994</v>
      </c>
    </row>
    <row r="6450" spans="1:15" x14ac:dyDescent="0.2">
      <c r="A6450">
        <v>9</v>
      </c>
      <c r="B6450">
        <v>26</v>
      </c>
      <c r="C6450">
        <v>14</v>
      </c>
      <c r="D6450" s="9">
        <v>187.7</v>
      </c>
      <c r="E6450" s="9">
        <v>201.25000000000003</v>
      </c>
      <c r="F6450" s="9">
        <v>201.25</v>
      </c>
      <c r="G6450" s="9">
        <v>280.70000000000005</v>
      </c>
      <c r="H6450" s="9">
        <v>318</v>
      </c>
      <c r="J6450" s="120">
        <f t="shared" si="608"/>
        <v>45561.583333333336</v>
      </c>
      <c r="K6450" s="98">
        <f t="shared" si="603"/>
        <v>0.56147173197726574</v>
      </c>
      <c r="L6450" s="98">
        <f t="shared" si="604"/>
        <v>0.54806644880174304</v>
      </c>
      <c r="M6450" s="98">
        <f t="shared" si="605"/>
        <v>0.54806644880174293</v>
      </c>
      <c r="N6450" s="98">
        <f t="shared" si="606"/>
        <v>0.56422110552763838</v>
      </c>
      <c r="O6450" s="98">
        <f t="shared" si="607"/>
        <v>0.61964146531566633</v>
      </c>
    </row>
    <row r="6451" spans="1:15" x14ac:dyDescent="0.2">
      <c r="A6451">
        <v>9</v>
      </c>
      <c r="B6451">
        <v>26</v>
      </c>
      <c r="C6451">
        <v>15</v>
      </c>
      <c r="D6451" s="9">
        <v>204.79999999999998</v>
      </c>
      <c r="E6451" s="9">
        <v>215.3</v>
      </c>
      <c r="F6451" s="9">
        <v>215.3</v>
      </c>
      <c r="G6451" s="9">
        <v>280.70000000000005</v>
      </c>
      <c r="H6451" s="9">
        <v>331</v>
      </c>
      <c r="J6451" s="120">
        <f t="shared" si="608"/>
        <v>45561.625</v>
      </c>
      <c r="K6451" s="98">
        <f t="shared" si="603"/>
        <v>0.61262339216272788</v>
      </c>
      <c r="L6451" s="98">
        <f t="shared" si="604"/>
        <v>0.58632897603485845</v>
      </c>
      <c r="M6451" s="98">
        <f t="shared" si="605"/>
        <v>0.58632897603485845</v>
      </c>
      <c r="N6451" s="98">
        <f t="shared" si="606"/>
        <v>0.56422110552763838</v>
      </c>
      <c r="O6451" s="98">
        <f t="shared" si="607"/>
        <v>0.64497272018706153</v>
      </c>
    </row>
    <row r="6452" spans="1:15" x14ac:dyDescent="0.2">
      <c r="A6452">
        <v>9</v>
      </c>
      <c r="B6452">
        <v>26</v>
      </c>
      <c r="C6452">
        <v>16</v>
      </c>
      <c r="D6452" s="9">
        <v>197.29999999999998</v>
      </c>
      <c r="E6452" s="9">
        <v>228.80000000000004</v>
      </c>
      <c r="F6452" s="9">
        <v>228.8</v>
      </c>
      <c r="G6452" s="9">
        <v>286.70000000000005</v>
      </c>
      <c r="H6452" s="9">
        <v>338</v>
      </c>
      <c r="J6452" s="120">
        <f t="shared" si="608"/>
        <v>45561.666666666664</v>
      </c>
      <c r="K6452" s="98">
        <f t="shared" si="603"/>
        <v>0.59018845348489368</v>
      </c>
      <c r="L6452" s="98">
        <f t="shared" si="604"/>
        <v>0.62309368191721148</v>
      </c>
      <c r="M6452" s="98">
        <f t="shared" si="605"/>
        <v>0.62309368191721137</v>
      </c>
      <c r="N6452" s="98">
        <f t="shared" si="606"/>
        <v>0.57628140703517605</v>
      </c>
      <c r="O6452" s="98">
        <f t="shared" si="607"/>
        <v>0.65861262665627429</v>
      </c>
    </row>
    <row r="6453" spans="1:15" x14ac:dyDescent="0.2">
      <c r="A6453">
        <v>9</v>
      </c>
      <c r="B6453">
        <v>26</v>
      </c>
      <c r="C6453">
        <v>17</v>
      </c>
      <c r="D6453" s="9">
        <v>232.39999999999998</v>
      </c>
      <c r="E6453" s="9">
        <v>238.95</v>
      </c>
      <c r="F6453" s="9">
        <v>238.95</v>
      </c>
      <c r="G6453" s="9">
        <v>314.70000000000005</v>
      </c>
      <c r="H6453" s="9">
        <v>359</v>
      </c>
      <c r="J6453" s="120">
        <f t="shared" si="608"/>
        <v>45561.708333333336</v>
      </c>
      <c r="K6453" s="98">
        <f t="shared" si="603"/>
        <v>0.69518396649715808</v>
      </c>
      <c r="L6453" s="98">
        <f t="shared" si="604"/>
        <v>0.65073529411764708</v>
      </c>
      <c r="M6453" s="98">
        <f t="shared" si="605"/>
        <v>0.65073529411764708</v>
      </c>
      <c r="N6453" s="98">
        <f t="shared" si="606"/>
        <v>0.63256281407035198</v>
      </c>
      <c r="O6453" s="98">
        <f t="shared" si="607"/>
        <v>0.69953234606391268</v>
      </c>
    </row>
    <row r="6454" spans="1:15" x14ac:dyDescent="0.2">
      <c r="A6454">
        <v>9</v>
      </c>
      <c r="B6454">
        <v>26</v>
      </c>
      <c r="C6454">
        <v>18</v>
      </c>
      <c r="D6454" s="9">
        <v>268.60000000000008</v>
      </c>
      <c r="E6454" s="9">
        <v>289.19999999999993</v>
      </c>
      <c r="F6454" s="9">
        <v>289.2</v>
      </c>
      <c r="G6454" s="9">
        <v>353.85</v>
      </c>
      <c r="H6454" s="9">
        <v>386.7</v>
      </c>
      <c r="J6454" s="120">
        <f t="shared" si="608"/>
        <v>45561.75</v>
      </c>
      <c r="K6454" s="98">
        <f t="shared" si="603"/>
        <v>0.80346993718217175</v>
      </c>
      <c r="L6454" s="98">
        <f t="shared" si="604"/>
        <v>0.7875816993464051</v>
      </c>
      <c r="M6454" s="98">
        <f t="shared" si="605"/>
        <v>0.78758169934640521</v>
      </c>
      <c r="N6454" s="98">
        <f t="shared" si="606"/>
        <v>0.71125628140703534</v>
      </c>
      <c r="O6454" s="98">
        <f t="shared" si="607"/>
        <v>0.75350740452065468</v>
      </c>
    </row>
    <row r="6455" spans="1:15" x14ac:dyDescent="0.2">
      <c r="A6455">
        <v>9</v>
      </c>
      <c r="B6455">
        <v>26</v>
      </c>
      <c r="C6455">
        <v>19</v>
      </c>
      <c r="D6455" s="9">
        <v>294.20000000000005</v>
      </c>
      <c r="E6455" s="9">
        <v>303.40000000000003</v>
      </c>
      <c r="F6455" s="9">
        <v>303.39999999999998</v>
      </c>
      <c r="G6455" s="9">
        <v>358.69999999999993</v>
      </c>
      <c r="H6455" s="9">
        <v>450.2</v>
      </c>
      <c r="J6455" s="120">
        <f t="shared" si="608"/>
        <v>45561.791666666664</v>
      </c>
      <c r="K6455" s="98">
        <f t="shared" si="603"/>
        <v>0.88004786120251266</v>
      </c>
      <c r="L6455" s="98">
        <f t="shared" si="604"/>
        <v>0.82625272331154698</v>
      </c>
      <c r="M6455" s="98">
        <f t="shared" si="605"/>
        <v>0.82625272331154676</v>
      </c>
      <c r="N6455" s="98">
        <f t="shared" si="606"/>
        <v>0.72100502512562814</v>
      </c>
      <c r="O6455" s="98">
        <f t="shared" si="607"/>
        <v>0.87724084177708483</v>
      </c>
    </row>
    <row r="6456" spans="1:15" x14ac:dyDescent="0.2">
      <c r="A6456">
        <v>9</v>
      </c>
      <c r="B6456">
        <v>26</v>
      </c>
      <c r="C6456">
        <v>20</v>
      </c>
      <c r="D6456" s="9">
        <v>297.39999999999998</v>
      </c>
      <c r="E6456" s="9">
        <v>308.20000000000005</v>
      </c>
      <c r="F6456" s="9">
        <v>308.2</v>
      </c>
      <c r="G6456" s="9">
        <v>364.4</v>
      </c>
      <c r="H6456" s="9">
        <v>439.5</v>
      </c>
      <c r="J6456" s="120">
        <f t="shared" si="608"/>
        <v>45561.833333333336</v>
      </c>
      <c r="K6456" s="98">
        <f t="shared" si="603"/>
        <v>0.88962010170505512</v>
      </c>
      <c r="L6456" s="98">
        <f t="shared" si="604"/>
        <v>0.83932461873638364</v>
      </c>
      <c r="M6456" s="98">
        <f t="shared" si="605"/>
        <v>0.83932461873638342</v>
      </c>
      <c r="N6456" s="98">
        <f t="shared" si="606"/>
        <v>0.73246231155778896</v>
      </c>
      <c r="O6456" s="98">
        <f t="shared" si="607"/>
        <v>0.85639127045985963</v>
      </c>
    </row>
    <row r="6457" spans="1:15" x14ac:dyDescent="0.2">
      <c r="A6457">
        <v>9</v>
      </c>
      <c r="B6457">
        <v>26</v>
      </c>
      <c r="C6457">
        <v>21</v>
      </c>
      <c r="D6457" s="9">
        <v>299.40000000000003</v>
      </c>
      <c r="E6457" s="9">
        <v>299.20000000000005</v>
      </c>
      <c r="F6457" s="9">
        <v>299.2</v>
      </c>
      <c r="G6457" s="9">
        <v>368.95</v>
      </c>
      <c r="H6457" s="9">
        <v>435.3</v>
      </c>
      <c r="J6457" s="120">
        <f t="shared" si="608"/>
        <v>45561.875</v>
      </c>
      <c r="K6457" s="98">
        <f t="shared" si="603"/>
        <v>0.89560275201914441</v>
      </c>
      <c r="L6457" s="98">
        <f t="shared" si="604"/>
        <v>0.81481481481481499</v>
      </c>
      <c r="M6457" s="98">
        <f t="shared" si="605"/>
        <v>0.81481481481481477</v>
      </c>
      <c r="N6457" s="98">
        <f t="shared" si="606"/>
        <v>0.74160804020100513</v>
      </c>
      <c r="O6457" s="98">
        <f t="shared" si="607"/>
        <v>0.84820732657833198</v>
      </c>
    </row>
    <row r="6458" spans="1:15" x14ac:dyDescent="0.2">
      <c r="A6458">
        <v>9</v>
      </c>
      <c r="B6458">
        <v>26</v>
      </c>
      <c r="C6458">
        <v>22</v>
      </c>
      <c r="D6458" s="9">
        <v>273.60000000000008</v>
      </c>
      <c r="E6458" s="9">
        <v>288.90000000000003</v>
      </c>
      <c r="F6458" s="9">
        <v>288.89999999999998</v>
      </c>
      <c r="G6458" s="9">
        <v>336.6</v>
      </c>
      <c r="H6458" s="9">
        <v>406.2</v>
      </c>
      <c r="J6458" s="120">
        <f t="shared" si="608"/>
        <v>45561.916666666664</v>
      </c>
      <c r="K6458" s="98">
        <f t="shared" si="603"/>
        <v>0.81842656296739458</v>
      </c>
      <c r="L6458" s="98">
        <f t="shared" si="604"/>
        <v>0.78676470588235303</v>
      </c>
      <c r="M6458" s="98">
        <f t="shared" si="605"/>
        <v>0.78676470588235292</v>
      </c>
      <c r="N6458" s="98">
        <f t="shared" si="606"/>
        <v>0.67658291457286446</v>
      </c>
      <c r="O6458" s="98">
        <f t="shared" si="607"/>
        <v>0.79150428682774743</v>
      </c>
    </row>
    <row r="6459" spans="1:15" x14ac:dyDescent="0.2">
      <c r="A6459">
        <v>9</v>
      </c>
      <c r="B6459">
        <v>26</v>
      </c>
      <c r="C6459">
        <v>23</v>
      </c>
      <c r="D6459" s="9">
        <v>244.09999999999997</v>
      </c>
      <c r="E6459" s="9">
        <v>265.00000000000006</v>
      </c>
      <c r="F6459" s="9">
        <v>265</v>
      </c>
      <c r="G6459" s="9">
        <v>329.25000000000006</v>
      </c>
      <c r="H6459" s="9">
        <v>370.4</v>
      </c>
      <c r="J6459" s="120">
        <f t="shared" si="608"/>
        <v>45561.958333333336</v>
      </c>
      <c r="K6459" s="98">
        <f t="shared" si="603"/>
        <v>0.73018247083457943</v>
      </c>
      <c r="L6459" s="98">
        <f t="shared" si="604"/>
        <v>0.72167755991285421</v>
      </c>
      <c r="M6459" s="98">
        <f t="shared" si="605"/>
        <v>0.72167755991285409</v>
      </c>
      <c r="N6459" s="98">
        <f t="shared" si="606"/>
        <v>0.66180904522613082</v>
      </c>
      <c r="O6459" s="98">
        <f t="shared" si="607"/>
        <v>0.72174590802805916</v>
      </c>
    </row>
    <row r="6460" spans="1:15" x14ac:dyDescent="0.2">
      <c r="A6460">
        <v>9</v>
      </c>
      <c r="B6460">
        <v>27</v>
      </c>
      <c r="C6460">
        <v>0</v>
      </c>
      <c r="D6460" s="9">
        <v>227.4</v>
      </c>
      <c r="E6460" s="9">
        <v>223.80000000000004</v>
      </c>
      <c r="F6460" s="9">
        <v>223.8</v>
      </c>
      <c r="G6460" s="9">
        <v>292.95000000000005</v>
      </c>
      <c r="H6460" s="9">
        <v>342</v>
      </c>
      <c r="J6460" s="120">
        <f t="shared" si="608"/>
        <v>45562</v>
      </c>
      <c r="K6460" s="98">
        <f t="shared" si="603"/>
        <v>0.68022734071193525</v>
      </c>
      <c r="L6460" s="98">
        <f t="shared" si="604"/>
        <v>0.6094771241830067</v>
      </c>
      <c r="M6460" s="98">
        <f t="shared" si="605"/>
        <v>0.60947712418300659</v>
      </c>
      <c r="N6460" s="98">
        <f t="shared" si="606"/>
        <v>0.58884422110552781</v>
      </c>
      <c r="O6460" s="98">
        <f t="shared" si="607"/>
        <v>0.66640685892439588</v>
      </c>
    </row>
    <row r="6461" spans="1:15" x14ac:dyDescent="0.2">
      <c r="A6461">
        <v>9</v>
      </c>
      <c r="B6461">
        <v>27</v>
      </c>
      <c r="C6461">
        <v>1</v>
      </c>
      <c r="D6461" s="9">
        <v>223.9</v>
      </c>
      <c r="E6461" s="9">
        <v>188.90000000000003</v>
      </c>
      <c r="F6461" s="9">
        <v>188.9</v>
      </c>
      <c r="G6461" s="9">
        <v>283.54999999999995</v>
      </c>
      <c r="H6461" s="9">
        <v>329</v>
      </c>
      <c r="J6461" s="120">
        <f t="shared" si="608"/>
        <v>45562.041666666664</v>
      </c>
      <c r="K6461" s="98">
        <f t="shared" si="603"/>
        <v>0.6697577026622793</v>
      </c>
      <c r="L6461" s="98">
        <f t="shared" si="604"/>
        <v>0.51443355119825718</v>
      </c>
      <c r="M6461" s="98">
        <f t="shared" si="605"/>
        <v>0.51443355119825707</v>
      </c>
      <c r="N6461" s="98">
        <f t="shared" si="606"/>
        <v>0.56994974874371862</v>
      </c>
      <c r="O6461" s="98">
        <f t="shared" si="607"/>
        <v>0.64107560405300068</v>
      </c>
    </row>
    <row r="6462" spans="1:15" x14ac:dyDescent="0.2">
      <c r="A6462">
        <v>9</v>
      </c>
      <c r="B6462">
        <v>27</v>
      </c>
      <c r="C6462">
        <v>2</v>
      </c>
      <c r="D6462" s="9">
        <v>217.1</v>
      </c>
      <c r="E6462" s="9">
        <v>174.00000000000006</v>
      </c>
      <c r="F6462" s="9">
        <v>174</v>
      </c>
      <c r="G6462" s="9">
        <v>274.54999999999995</v>
      </c>
      <c r="H6462" s="9">
        <v>315</v>
      </c>
      <c r="J6462" s="120">
        <f t="shared" si="608"/>
        <v>45562.083333333336</v>
      </c>
      <c r="K6462" s="98">
        <f t="shared" si="603"/>
        <v>0.64941669159437621</v>
      </c>
      <c r="L6462" s="98">
        <f t="shared" si="604"/>
        <v>0.47385620915032695</v>
      </c>
      <c r="M6462" s="98">
        <f t="shared" si="605"/>
        <v>0.47385620915032683</v>
      </c>
      <c r="N6462" s="98">
        <f t="shared" si="606"/>
        <v>0.55185929648241205</v>
      </c>
      <c r="O6462" s="98">
        <f t="shared" si="607"/>
        <v>0.61379579111457516</v>
      </c>
    </row>
    <row r="6463" spans="1:15" x14ac:dyDescent="0.2">
      <c r="A6463">
        <v>9</v>
      </c>
      <c r="B6463">
        <v>27</v>
      </c>
      <c r="C6463">
        <v>3</v>
      </c>
      <c r="D6463" s="9">
        <v>214.3</v>
      </c>
      <c r="E6463" s="9">
        <v>156.90000000000003</v>
      </c>
      <c r="F6463" s="9">
        <v>156.9</v>
      </c>
      <c r="G6463" s="9">
        <v>268.55</v>
      </c>
      <c r="H6463" s="9">
        <v>303</v>
      </c>
      <c r="J6463" s="120">
        <f t="shared" si="608"/>
        <v>45562.125</v>
      </c>
      <c r="K6463" s="98">
        <f t="shared" si="603"/>
        <v>0.64104098115465147</v>
      </c>
      <c r="L6463" s="98">
        <f t="shared" si="604"/>
        <v>0.4272875816993465</v>
      </c>
      <c r="M6463" s="98">
        <f t="shared" si="605"/>
        <v>0.42728758169934644</v>
      </c>
      <c r="N6463" s="98">
        <f t="shared" si="606"/>
        <v>0.53979899497487449</v>
      </c>
      <c r="O6463" s="98">
        <f t="shared" si="607"/>
        <v>0.59041309431021038</v>
      </c>
    </row>
    <row r="6464" spans="1:15" x14ac:dyDescent="0.2">
      <c r="A6464">
        <v>9</v>
      </c>
      <c r="B6464">
        <v>27</v>
      </c>
      <c r="C6464">
        <v>4</v>
      </c>
      <c r="D6464" s="9">
        <v>211.8</v>
      </c>
      <c r="E6464" s="9">
        <v>186.20000000000002</v>
      </c>
      <c r="F6464" s="9">
        <v>186.2</v>
      </c>
      <c r="G6464" s="9">
        <v>260.55</v>
      </c>
      <c r="H6464" s="9">
        <v>300</v>
      </c>
      <c r="J6464" s="120">
        <f t="shared" si="608"/>
        <v>45562.166666666664</v>
      </c>
      <c r="K6464" s="98">
        <f t="shared" si="603"/>
        <v>0.63356266826204</v>
      </c>
      <c r="L6464" s="98">
        <f t="shared" si="604"/>
        <v>0.5070806100217865</v>
      </c>
      <c r="M6464" s="98">
        <f t="shared" si="605"/>
        <v>0.5070806100217865</v>
      </c>
      <c r="N6464" s="98">
        <f t="shared" si="606"/>
        <v>0.52371859296482415</v>
      </c>
      <c r="O6464" s="98">
        <f t="shared" si="607"/>
        <v>0.58456742010911922</v>
      </c>
    </row>
    <row r="6465" spans="1:15" x14ac:dyDescent="0.2">
      <c r="A6465">
        <v>9</v>
      </c>
      <c r="B6465">
        <v>27</v>
      </c>
      <c r="C6465">
        <v>5</v>
      </c>
      <c r="D6465" s="9">
        <v>220.1</v>
      </c>
      <c r="E6465" s="9">
        <v>202.40000000000003</v>
      </c>
      <c r="F6465" s="9">
        <v>202.4</v>
      </c>
      <c r="G6465" s="9">
        <v>270.55</v>
      </c>
      <c r="H6465" s="9">
        <v>310</v>
      </c>
      <c r="J6465" s="120">
        <f t="shared" si="608"/>
        <v>45562.208333333336</v>
      </c>
      <c r="K6465" s="98">
        <f t="shared" si="603"/>
        <v>0.65839066706550986</v>
      </c>
      <c r="L6465" s="98">
        <f t="shared" si="604"/>
        <v>0.5511982570806101</v>
      </c>
      <c r="M6465" s="98">
        <f t="shared" si="605"/>
        <v>0.5511982570806101</v>
      </c>
      <c r="N6465" s="98">
        <f t="shared" si="606"/>
        <v>0.54381909547738705</v>
      </c>
      <c r="O6465" s="98">
        <f t="shared" si="607"/>
        <v>0.60405300077942314</v>
      </c>
    </row>
    <row r="6466" spans="1:15" x14ac:dyDescent="0.2">
      <c r="A6466">
        <v>9</v>
      </c>
      <c r="B6466">
        <v>27</v>
      </c>
      <c r="C6466">
        <v>6</v>
      </c>
      <c r="D6466" s="9">
        <v>237.5</v>
      </c>
      <c r="E6466" s="9">
        <v>213.30000000000007</v>
      </c>
      <c r="F6466" s="9">
        <v>213.3</v>
      </c>
      <c r="G6466" s="9">
        <v>298.64999999999998</v>
      </c>
      <c r="H6466" s="9">
        <v>328</v>
      </c>
      <c r="J6466" s="120">
        <f t="shared" si="608"/>
        <v>45562.25</v>
      </c>
      <c r="K6466" s="98">
        <f t="shared" si="603"/>
        <v>0.71043972479808537</v>
      </c>
      <c r="L6466" s="98">
        <f t="shared" si="604"/>
        <v>0.58088235294117663</v>
      </c>
      <c r="M6466" s="98">
        <f t="shared" si="605"/>
        <v>0.58088235294117652</v>
      </c>
      <c r="N6466" s="98">
        <f t="shared" si="606"/>
        <v>0.60030150753768852</v>
      </c>
      <c r="O6466" s="98">
        <f t="shared" si="607"/>
        <v>0.63912704598597037</v>
      </c>
    </row>
    <row r="6467" spans="1:15" x14ac:dyDescent="0.2">
      <c r="A6467">
        <v>9</v>
      </c>
      <c r="B6467">
        <v>27</v>
      </c>
      <c r="C6467">
        <v>7</v>
      </c>
      <c r="D6467" s="9">
        <v>228</v>
      </c>
      <c r="E6467" s="9">
        <v>219.80000000000007</v>
      </c>
      <c r="F6467" s="9">
        <v>219.8</v>
      </c>
      <c r="G6467" s="9">
        <v>321.75</v>
      </c>
      <c r="H6467" s="9">
        <v>356</v>
      </c>
      <c r="J6467" s="120">
        <f t="shared" si="608"/>
        <v>45562.291666666664</v>
      </c>
      <c r="K6467" s="98">
        <f t="shared" si="603"/>
        <v>0.682022135806162</v>
      </c>
      <c r="L6467" s="98">
        <f t="shared" si="604"/>
        <v>0.59858387799564294</v>
      </c>
      <c r="M6467" s="98">
        <f t="shared" si="605"/>
        <v>0.59858387799564272</v>
      </c>
      <c r="N6467" s="98">
        <f t="shared" si="606"/>
        <v>0.64673366834170865</v>
      </c>
      <c r="O6467" s="98">
        <f t="shared" si="607"/>
        <v>0.6936866718628214</v>
      </c>
    </row>
    <row r="6468" spans="1:15" x14ac:dyDescent="0.2">
      <c r="A6468">
        <v>9</v>
      </c>
      <c r="B6468">
        <v>27</v>
      </c>
      <c r="C6468">
        <v>8</v>
      </c>
      <c r="D6468" s="9">
        <v>221.3</v>
      </c>
      <c r="E6468" s="9">
        <v>216.60000000000005</v>
      </c>
      <c r="F6468" s="9">
        <v>216.6</v>
      </c>
      <c r="G6468" s="9">
        <v>336.85</v>
      </c>
      <c r="H6468" s="9">
        <v>368.5</v>
      </c>
      <c r="J6468" s="120">
        <f t="shared" si="608"/>
        <v>45562.333333333336</v>
      </c>
      <c r="K6468" s="98">
        <f t="shared" ref="K6468:K6531" si="609">D6468/R$6</f>
        <v>0.66198025725396337</v>
      </c>
      <c r="L6468" s="98">
        <f t="shared" ref="L6468:L6531" si="610">E6468/S$6</f>
        <v>0.58986928104575176</v>
      </c>
      <c r="M6468" s="98">
        <f t="shared" ref="M6468:M6531" si="611">F6468/T$6</f>
        <v>0.58986928104575165</v>
      </c>
      <c r="N6468" s="98">
        <f t="shared" ref="N6468:N6531" si="612">G6468/U$6</f>
        <v>0.67708542713567854</v>
      </c>
      <c r="O6468" s="98">
        <f t="shared" ref="O6468:O6531" si="613">H6468/V$6</f>
        <v>0.71804364770070139</v>
      </c>
    </row>
    <row r="6469" spans="1:15" x14ac:dyDescent="0.2">
      <c r="A6469">
        <v>9</v>
      </c>
      <c r="B6469">
        <v>27</v>
      </c>
      <c r="C6469">
        <v>9</v>
      </c>
      <c r="D6469" s="9">
        <v>213.2</v>
      </c>
      <c r="E6469" s="9">
        <v>208.75000000000003</v>
      </c>
      <c r="F6469" s="9">
        <v>208.75</v>
      </c>
      <c r="G6469" s="9">
        <v>308.90000000000003</v>
      </c>
      <c r="H6469" s="9">
        <v>358.5</v>
      </c>
      <c r="J6469" s="120">
        <f t="shared" ref="J6469:J6532" si="614">DATE(2024,A6469,B6469)+TIME(C6469,0,0)</f>
        <v>45562.375</v>
      </c>
      <c r="K6469" s="98">
        <f t="shared" si="609"/>
        <v>0.63775052348190231</v>
      </c>
      <c r="L6469" s="98">
        <f t="shared" si="610"/>
        <v>0.56849128540305016</v>
      </c>
      <c r="M6469" s="98">
        <f t="shared" si="611"/>
        <v>0.56849128540305016</v>
      </c>
      <c r="N6469" s="98">
        <f t="shared" si="612"/>
        <v>0.6209045226130655</v>
      </c>
      <c r="O6469" s="98">
        <f t="shared" si="613"/>
        <v>0.69855806703039747</v>
      </c>
    </row>
    <row r="6470" spans="1:15" x14ac:dyDescent="0.2">
      <c r="A6470">
        <v>9</v>
      </c>
      <c r="B6470">
        <v>27</v>
      </c>
      <c r="C6470">
        <v>10</v>
      </c>
      <c r="D6470" s="9">
        <v>205.20000000000002</v>
      </c>
      <c r="E6470" s="9">
        <v>215.10000000000002</v>
      </c>
      <c r="F6470" s="9">
        <v>215.1</v>
      </c>
      <c r="G6470" s="9">
        <v>312.90000000000003</v>
      </c>
      <c r="H6470" s="9">
        <v>353.5</v>
      </c>
      <c r="J6470" s="120">
        <f t="shared" si="614"/>
        <v>45562.416666666664</v>
      </c>
      <c r="K6470" s="98">
        <f t="shared" si="609"/>
        <v>0.61381992222554582</v>
      </c>
      <c r="L6470" s="98">
        <f t="shared" si="610"/>
        <v>0.58578431372549022</v>
      </c>
      <c r="M6470" s="98">
        <f t="shared" si="611"/>
        <v>0.58578431372549022</v>
      </c>
      <c r="N6470" s="98">
        <f t="shared" si="612"/>
        <v>0.62894472361809062</v>
      </c>
      <c r="O6470" s="98">
        <f t="shared" si="613"/>
        <v>0.68881527669524545</v>
      </c>
    </row>
    <row r="6471" spans="1:15" x14ac:dyDescent="0.2">
      <c r="A6471">
        <v>9</v>
      </c>
      <c r="B6471">
        <v>27</v>
      </c>
      <c r="C6471">
        <v>11</v>
      </c>
      <c r="D6471" s="9">
        <v>179.20000000000002</v>
      </c>
      <c r="E6471" s="9">
        <v>203.95</v>
      </c>
      <c r="F6471" s="9">
        <v>203.95</v>
      </c>
      <c r="G6471" s="9">
        <v>319.95000000000005</v>
      </c>
      <c r="H6471" s="9">
        <v>362.5</v>
      </c>
      <c r="J6471" s="120">
        <f t="shared" si="614"/>
        <v>45562.458333333336</v>
      </c>
      <c r="K6471" s="98">
        <f t="shared" si="609"/>
        <v>0.53604546814238707</v>
      </c>
      <c r="L6471" s="98">
        <f t="shared" si="610"/>
        <v>0.5554193899782135</v>
      </c>
      <c r="M6471" s="98">
        <f t="shared" si="611"/>
        <v>0.5554193899782135</v>
      </c>
      <c r="N6471" s="98">
        <f t="shared" si="612"/>
        <v>0.6431155778894474</v>
      </c>
      <c r="O6471" s="98">
        <f t="shared" si="613"/>
        <v>0.70635229929851906</v>
      </c>
    </row>
    <row r="6472" spans="1:15" x14ac:dyDescent="0.2">
      <c r="A6472">
        <v>9</v>
      </c>
      <c r="B6472">
        <v>27</v>
      </c>
      <c r="C6472">
        <v>12</v>
      </c>
      <c r="D6472" s="9">
        <v>199.8</v>
      </c>
      <c r="E6472" s="9">
        <v>208</v>
      </c>
      <c r="F6472" s="9">
        <v>208</v>
      </c>
      <c r="G6472" s="9">
        <v>294.95000000000005</v>
      </c>
      <c r="H6472" s="9">
        <v>354.5</v>
      </c>
      <c r="J6472" s="120">
        <f t="shared" si="614"/>
        <v>45562.5</v>
      </c>
      <c r="K6472" s="98">
        <f t="shared" si="609"/>
        <v>0.59766676637750515</v>
      </c>
      <c r="L6472" s="98">
        <f t="shared" si="610"/>
        <v>0.56644880174291945</v>
      </c>
      <c r="M6472" s="98">
        <f t="shared" si="611"/>
        <v>0.56644880174291945</v>
      </c>
      <c r="N6472" s="98">
        <f t="shared" si="612"/>
        <v>0.59286432160804037</v>
      </c>
      <c r="O6472" s="98">
        <f t="shared" si="613"/>
        <v>0.69076383476227587</v>
      </c>
    </row>
    <row r="6473" spans="1:15" x14ac:dyDescent="0.2">
      <c r="A6473">
        <v>9</v>
      </c>
      <c r="B6473">
        <v>27</v>
      </c>
      <c r="C6473">
        <v>13</v>
      </c>
      <c r="D6473" s="9">
        <v>193</v>
      </c>
      <c r="E6473" s="9">
        <v>220.65000000000003</v>
      </c>
      <c r="F6473" s="9">
        <v>220.65</v>
      </c>
      <c r="G6473" s="9">
        <v>343.95000000000005</v>
      </c>
      <c r="H6473" s="9">
        <v>346.5</v>
      </c>
      <c r="J6473" s="120">
        <f t="shared" si="614"/>
        <v>45562.541666666664</v>
      </c>
      <c r="K6473" s="98">
        <f t="shared" si="609"/>
        <v>0.57732575530960206</v>
      </c>
      <c r="L6473" s="98">
        <f t="shared" si="610"/>
        <v>0.6008986928104576</v>
      </c>
      <c r="M6473" s="98">
        <f t="shared" si="611"/>
        <v>0.6008986928104576</v>
      </c>
      <c r="N6473" s="98">
        <f t="shared" si="612"/>
        <v>0.69135678391959821</v>
      </c>
      <c r="O6473" s="98">
        <f t="shared" si="613"/>
        <v>0.67517537022603269</v>
      </c>
    </row>
    <row r="6474" spans="1:15" x14ac:dyDescent="0.2">
      <c r="A6474">
        <v>9</v>
      </c>
      <c r="B6474">
        <v>27</v>
      </c>
      <c r="C6474">
        <v>14</v>
      </c>
      <c r="D6474" s="9">
        <v>205</v>
      </c>
      <c r="E6474" s="9">
        <v>216.09999999999997</v>
      </c>
      <c r="F6474" s="9">
        <v>216.1</v>
      </c>
      <c r="G6474" s="9">
        <v>335.95000000000005</v>
      </c>
      <c r="H6474" s="9">
        <v>358.5</v>
      </c>
      <c r="J6474" s="120">
        <f t="shared" si="614"/>
        <v>45562.583333333336</v>
      </c>
      <c r="K6474" s="98">
        <f t="shared" si="609"/>
        <v>0.6132216571941369</v>
      </c>
      <c r="L6474" s="98">
        <f t="shared" si="610"/>
        <v>0.58850762527233103</v>
      </c>
      <c r="M6474" s="98">
        <f t="shared" si="611"/>
        <v>0.58850762527233114</v>
      </c>
      <c r="N6474" s="98">
        <f t="shared" si="612"/>
        <v>0.67527638190954786</v>
      </c>
      <c r="O6474" s="98">
        <f t="shared" si="613"/>
        <v>0.69855806703039747</v>
      </c>
    </row>
    <row r="6475" spans="1:15" x14ac:dyDescent="0.2">
      <c r="A6475">
        <v>9</v>
      </c>
      <c r="B6475">
        <v>27</v>
      </c>
      <c r="C6475">
        <v>15</v>
      </c>
      <c r="D6475" s="9">
        <v>195</v>
      </c>
      <c r="E6475" s="9">
        <v>217.14999999999998</v>
      </c>
      <c r="F6475" s="9">
        <v>217.15</v>
      </c>
      <c r="G6475" s="9">
        <v>330.95000000000005</v>
      </c>
      <c r="H6475" s="9">
        <v>348.5</v>
      </c>
      <c r="J6475" s="120">
        <f t="shared" si="614"/>
        <v>45562.625</v>
      </c>
      <c r="K6475" s="98">
        <f t="shared" si="609"/>
        <v>0.58330840562369113</v>
      </c>
      <c r="L6475" s="98">
        <f t="shared" si="610"/>
        <v>0.59136710239651413</v>
      </c>
      <c r="M6475" s="98">
        <f t="shared" si="611"/>
        <v>0.59136710239651424</v>
      </c>
      <c r="N6475" s="98">
        <f t="shared" si="612"/>
        <v>0.66522613065326652</v>
      </c>
      <c r="O6475" s="98">
        <f t="shared" si="613"/>
        <v>0.67907248636009343</v>
      </c>
    </row>
    <row r="6476" spans="1:15" x14ac:dyDescent="0.2">
      <c r="A6476">
        <v>9</v>
      </c>
      <c r="B6476">
        <v>27</v>
      </c>
      <c r="C6476">
        <v>16</v>
      </c>
      <c r="D6476" s="9">
        <v>203.3</v>
      </c>
      <c r="E6476" s="9">
        <v>187.8</v>
      </c>
      <c r="F6476" s="9">
        <v>187.8</v>
      </c>
      <c r="G6476" s="9">
        <v>343.95000000000005</v>
      </c>
      <c r="H6476" s="9">
        <v>347</v>
      </c>
      <c r="J6476" s="120">
        <f t="shared" si="614"/>
        <v>45562.666666666664</v>
      </c>
      <c r="K6476" s="98">
        <f t="shared" si="609"/>
        <v>0.6081364044271611</v>
      </c>
      <c r="L6476" s="98">
        <f t="shared" si="610"/>
        <v>0.5114379084967321</v>
      </c>
      <c r="M6476" s="98">
        <f t="shared" si="611"/>
        <v>0.5114379084967321</v>
      </c>
      <c r="N6476" s="98">
        <f t="shared" si="612"/>
        <v>0.69135678391959821</v>
      </c>
      <c r="O6476" s="98">
        <f t="shared" si="613"/>
        <v>0.6761496492595479</v>
      </c>
    </row>
    <row r="6477" spans="1:15" x14ac:dyDescent="0.2">
      <c r="A6477">
        <v>9</v>
      </c>
      <c r="B6477">
        <v>27</v>
      </c>
      <c r="C6477">
        <v>17</v>
      </c>
      <c r="D6477" s="9">
        <v>228</v>
      </c>
      <c r="E6477" s="9">
        <v>30.65</v>
      </c>
      <c r="F6477" s="9">
        <v>30.65</v>
      </c>
      <c r="G6477" s="9">
        <v>250.9</v>
      </c>
      <c r="H6477" s="9">
        <v>382</v>
      </c>
      <c r="J6477" s="120">
        <f t="shared" si="614"/>
        <v>45562.708333333336</v>
      </c>
      <c r="K6477" s="98">
        <f t="shared" si="609"/>
        <v>0.682022135806162</v>
      </c>
      <c r="L6477" s="98">
        <f t="shared" si="610"/>
        <v>8.3469498910675385E-2</v>
      </c>
      <c r="M6477" s="98">
        <f t="shared" si="611"/>
        <v>8.3469498910675385E-2</v>
      </c>
      <c r="N6477" s="98">
        <f t="shared" si="612"/>
        <v>0.5043216080402011</v>
      </c>
      <c r="O6477" s="98">
        <f t="shared" si="613"/>
        <v>0.74434918160561181</v>
      </c>
    </row>
    <row r="6478" spans="1:15" x14ac:dyDescent="0.2">
      <c r="A6478">
        <v>9</v>
      </c>
      <c r="B6478">
        <v>27</v>
      </c>
      <c r="C6478">
        <v>18</v>
      </c>
      <c r="D6478" s="9">
        <v>253.80000000000007</v>
      </c>
      <c r="E6478" s="9">
        <v>236.10000000000008</v>
      </c>
      <c r="F6478" s="9">
        <v>236.1</v>
      </c>
      <c r="G6478" s="9">
        <v>375.1</v>
      </c>
      <c r="H6478" s="9">
        <v>411</v>
      </c>
      <c r="J6478" s="120">
        <f t="shared" si="614"/>
        <v>45562.75</v>
      </c>
      <c r="K6478" s="98">
        <f t="shared" si="609"/>
        <v>0.75919832485791205</v>
      </c>
      <c r="L6478" s="98">
        <f t="shared" si="610"/>
        <v>0.6429738562091506</v>
      </c>
      <c r="M6478" s="98">
        <f t="shared" si="611"/>
        <v>0.64297385620915037</v>
      </c>
      <c r="N6478" s="98">
        <f t="shared" si="612"/>
        <v>0.75396984924623134</v>
      </c>
      <c r="O6478" s="98">
        <f t="shared" si="613"/>
        <v>0.80085736554949327</v>
      </c>
    </row>
    <row r="6479" spans="1:15" x14ac:dyDescent="0.2">
      <c r="A6479">
        <v>9</v>
      </c>
      <c r="B6479">
        <v>27</v>
      </c>
      <c r="C6479">
        <v>19</v>
      </c>
      <c r="D6479" s="9">
        <v>297.2</v>
      </c>
      <c r="E6479" s="9">
        <v>286.8</v>
      </c>
      <c r="F6479" s="9">
        <v>286.8</v>
      </c>
      <c r="G6479" s="9">
        <v>403.55</v>
      </c>
      <c r="H6479" s="9">
        <v>423.7</v>
      </c>
      <c r="J6479" s="120">
        <f t="shared" si="614"/>
        <v>45562.791666666664</v>
      </c>
      <c r="K6479" s="98">
        <f t="shared" si="609"/>
        <v>0.8890218366736462</v>
      </c>
      <c r="L6479" s="98">
        <f t="shared" si="610"/>
        <v>0.78104575163398693</v>
      </c>
      <c r="M6479" s="98">
        <f t="shared" si="611"/>
        <v>0.78104575163398693</v>
      </c>
      <c r="N6479" s="98">
        <f t="shared" si="612"/>
        <v>0.81115577889447243</v>
      </c>
      <c r="O6479" s="98">
        <f t="shared" si="613"/>
        <v>0.82560405300077933</v>
      </c>
    </row>
    <row r="6480" spans="1:15" x14ac:dyDescent="0.2">
      <c r="A6480">
        <v>9</v>
      </c>
      <c r="B6480">
        <v>27</v>
      </c>
      <c r="C6480">
        <v>20</v>
      </c>
      <c r="D6480" s="9">
        <v>292.60000000000002</v>
      </c>
      <c r="E6480" s="9">
        <v>293.7</v>
      </c>
      <c r="F6480" s="9">
        <v>293.7</v>
      </c>
      <c r="G6480" s="9">
        <v>428</v>
      </c>
      <c r="H6480" s="9">
        <v>437.4</v>
      </c>
      <c r="J6480" s="120">
        <f t="shared" si="614"/>
        <v>45562.833333333336</v>
      </c>
      <c r="K6480" s="98">
        <f t="shared" si="609"/>
        <v>0.87526174095124132</v>
      </c>
      <c r="L6480" s="98">
        <f t="shared" si="610"/>
        <v>0.79983660130718959</v>
      </c>
      <c r="M6480" s="98">
        <f t="shared" si="611"/>
        <v>0.79983660130718959</v>
      </c>
      <c r="N6480" s="98">
        <f t="shared" si="612"/>
        <v>0.86030150753768853</v>
      </c>
      <c r="O6480" s="98">
        <f t="shared" si="613"/>
        <v>0.85229929851909569</v>
      </c>
    </row>
    <row r="6481" spans="1:15" x14ac:dyDescent="0.2">
      <c r="A6481">
        <v>9</v>
      </c>
      <c r="B6481">
        <v>27</v>
      </c>
      <c r="C6481">
        <v>21</v>
      </c>
      <c r="D6481" s="9">
        <v>293.3</v>
      </c>
      <c r="E6481" s="9">
        <v>286.80000000000007</v>
      </c>
      <c r="F6481" s="9">
        <v>286.8</v>
      </c>
      <c r="G6481" s="9">
        <v>422.00000000000006</v>
      </c>
      <c r="H6481" s="9">
        <v>423.3</v>
      </c>
      <c r="J6481" s="120">
        <f t="shared" si="614"/>
        <v>45562.875</v>
      </c>
      <c r="K6481" s="98">
        <f t="shared" si="609"/>
        <v>0.87735566856117242</v>
      </c>
      <c r="L6481" s="98">
        <f t="shared" si="610"/>
        <v>0.78104575163398715</v>
      </c>
      <c r="M6481" s="98">
        <f t="shared" si="611"/>
        <v>0.78104575163398693</v>
      </c>
      <c r="N6481" s="98">
        <f t="shared" si="612"/>
        <v>0.84824120603015096</v>
      </c>
      <c r="O6481" s="98">
        <f t="shared" si="613"/>
        <v>0.8248246297739672</v>
      </c>
    </row>
    <row r="6482" spans="1:15" x14ac:dyDescent="0.2">
      <c r="A6482">
        <v>9</v>
      </c>
      <c r="B6482">
        <v>27</v>
      </c>
      <c r="C6482">
        <v>22</v>
      </c>
      <c r="D6482" s="9">
        <v>275.2000000000001</v>
      </c>
      <c r="E6482" s="9">
        <v>261.60000000000002</v>
      </c>
      <c r="F6482" s="9">
        <v>261.60000000000002</v>
      </c>
      <c r="G6482" s="9">
        <v>413.30000000000007</v>
      </c>
      <c r="H6482" s="9">
        <v>404.3</v>
      </c>
      <c r="J6482" s="120">
        <f t="shared" si="614"/>
        <v>45562.916666666664</v>
      </c>
      <c r="K6482" s="98">
        <f t="shared" si="609"/>
        <v>0.82321268321866603</v>
      </c>
      <c r="L6482" s="98">
        <f t="shared" si="610"/>
        <v>0.7124183006535949</v>
      </c>
      <c r="M6482" s="98">
        <f t="shared" si="611"/>
        <v>0.7124183006535949</v>
      </c>
      <c r="N6482" s="98">
        <f t="shared" si="612"/>
        <v>0.83075376884422136</v>
      </c>
      <c r="O6482" s="98">
        <f t="shared" si="613"/>
        <v>0.78780202650038966</v>
      </c>
    </row>
    <row r="6483" spans="1:15" x14ac:dyDescent="0.2">
      <c r="A6483">
        <v>9</v>
      </c>
      <c r="B6483">
        <v>27</v>
      </c>
      <c r="C6483">
        <v>23</v>
      </c>
      <c r="D6483" s="9">
        <v>240.89999999999998</v>
      </c>
      <c r="E6483" s="9">
        <v>250.30000000000007</v>
      </c>
      <c r="F6483" s="9">
        <v>250.3</v>
      </c>
      <c r="G6483" s="9">
        <v>365.70000000000005</v>
      </c>
      <c r="H6483" s="9">
        <v>375.9</v>
      </c>
      <c r="J6483" s="120">
        <f t="shared" si="614"/>
        <v>45562.958333333336</v>
      </c>
      <c r="K6483" s="98">
        <f t="shared" si="609"/>
        <v>0.72061023033203686</v>
      </c>
      <c r="L6483" s="98">
        <f t="shared" si="610"/>
        <v>0.68164488017429214</v>
      </c>
      <c r="M6483" s="98">
        <f t="shared" si="611"/>
        <v>0.68164488017429203</v>
      </c>
      <c r="N6483" s="98">
        <f t="shared" si="612"/>
        <v>0.73507537688442226</v>
      </c>
      <c r="O6483" s="98">
        <f t="shared" si="613"/>
        <v>0.73246297739672628</v>
      </c>
    </row>
    <row r="6484" spans="1:15" x14ac:dyDescent="0.2">
      <c r="A6484">
        <v>9</v>
      </c>
      <c r="B6484">
        <v>28</v>
      </c>
      <c r="C6484">
        <v>0</v>
      </c>
      <c r="D6484" s="9">
        <v>232.1</v>
      </c>
      <c r="E6484" s="9">
        <v>222.80000000000004</v>
      </c>
      <c r="F6484" s="9">
        <v>222.8</v>
      </c>
      <c r="G6484" s="9">
        <v>336.50000000000006</v>
      </c>
      <c r="H6484" s="9">
        <v>291</v>
      </c>
      <c r="J6484" s="120">
        <f t="shared" si="614"/>
        <v>45563</v>
      </c>
      <c r="K6484" s="98">
        <f t="shared" si="609"/>
        <v>0.6942865689500447</v>
      </c>
      <c r="L6484" s="98">
        <f t="shared" si="610"/>
        <v>0.60675381263616568</v>
      </c>
      <c r="M6484" s="98">
        <f t="shared" si="611"/>
        <v>0.60675381263616568</v>
      </c>
      <c r="N6484" s="98">
        <f t="shared" si="612"/>
        <v>0.67638190954773891</v>
      </c>
      <c r="O6484" s="98">
        <f t="shared" si="613"/>
        <v>0.56703039750584561</v>
      </c>
    </row>
    <row r="6485" spans="1:15" x14ac:dyDescent="0.2">
      <c r="A6485">
        <v>9</v>
      </c>
      <c r="B6485">
        <v>28</v>
      </c>
      <c r="C6485">
        <v>1</v>
      </c>
      <c r="D6485" s="9">
        <v>224.49999999999997</v>
      </c>
      <c r="E6485" s="9">
        <v>221.70000000000005</v>
      </c>
      <c r="F6485" s="9">
        <v>221.7</v>
      </c>
      <c r="G6485" s="9">
        <v>316.70000000000005</v>
      </c>
      <c r="H6485" s="9">
        <v>271</v>
      </c>
      <c r="J6485" s="120">
        <f t="shared" si="614"/>
        <v>45563.041666666664</v>
      </c>
      <c r="K6485" s="98">
        <f t="shared" si="609"/>
        <v>0.67155249775650594</v>
      </c>
      <c r="L6485" s="98">
        <f t="shared" si="610"/>
        <v>0.60375816993464071</v>
      </c>
      <c r="M6485" s="98">
        <f t="shared" si="611"/>
        <v>0.60375816993464049</v>
      </c>
      <c r="N6485" s="98">
        <f t="shared" si="612"/>
        <v>0.63658291457286453</v>
      </c>
      <c r="O6485" s="98">
        <f t="shared" si="613"/>
        <v>0.52805923616523764</v>
      </c>
    </row>
    <row r="6486" spans="1:15" x14ac:dyDescent="0.2">
      <c r="A6486">
        <v>9</v>
      </c>
      <c r="B6486">
        <v>28</v>
      </c>
      <c r="C6486">
        <v>2</v>
      </c>
      <c r="D6486" s="9">
        <v>224.2</v>
      </c>
      <c r="E6486" s="9">
        <v>215.30000000000007</v>
      </c>
      <c r="F6486" s="9">
        <v>215.3</v>
      </c>
      <c r="G6486" s="9">
        <v>308.70000000000005</v>
      </c>
      <c r="H6486" s="9">
        <v>281</v>
      </c>
      <c r="J6486" s="120">
        <f t="shared" si="614"/>
        <v>45563.083333333336</v>
      </c>
      <c r="K6486" s="98">
        <f t="shared" si="609"/>
        <v>0.67065510020939256</v>
      </c>
      <c r="L6486" s="98">
        <f t="shared" si="610"/>
        <v>0.58632897603485856</v>
      </c>
      <c r="M6486" s="98">
        <f t="shared" si="611"/>
        <v>0.58632897603485845</v>
      </c>
      <c r="N6486" s="98">
        <f t="shared" si="612"/>
        <v>0.62050251256281419</v>
      </c>
      <c r="O6486" s="98">
        <f t="shared" si="613"/>
        <v>0.54754481683554168</v>
      </c>
    </row>
    <row r="6487" spans="1:15" x14ac:dyDescent="0.2">
      <c r="A6487">
        <v>9</v>
      </c>
      <c r="B6487">
        <v>28</v>
      </c>
      <c r="C6487">
        <v>3</v>
      </c>
      <c r="D6487" s="9">
        <v>215.49999999999997</v>
      </c>
      <c r="E6487" s="9">
        <v>212.80000000000004</v>
      </c>
      <c r="F6487" s="9">
        <v>212.8</v>
      </c>
      <c r="G6487" s="9">
        <v>301.70000000000005</v>
      </c>
      <c r="H6487" s="9">
        <v>279</v>
      </c>
      <c r="J6487" s="120">
        <f t="shared" si="614"/>
        <v>45563.125</v>
      </c>
      <c r="K6487" s="98">
        <f t="shared" si="609"/>
        <v>0.64463057134310475</v>
      </c>
      <c r="L6487" s="98">
        <f t="shared" si="610"/>
        <v>0.57952069716775612</v>
      </c>
      <c r="M6487" s="98">
        <f t="shared" si="611"/>
        <v>0.579520697167756</v>
      </c>
      <c r="N6487" s="98">
        <f t="shared" si="612"/>
        <v>0.60643216080402029</v>
      </c>
      <c r="O6487" s="98">
        <f t="shared" si="613"/>
        <v>0.54364770070148083</v>
      </c>
    </row>
    <row r="6488" spans="1:15" x14ac:dyDescent="0.2">
      <c r="A6488">
        <v>9</v>
      </c>
      <c r="B6488">
        <v>28</v>
      </c>
      <c r="C6488">
        <v>4</v>
      </c>
      <c r="D6488" s="9">
        <v>214.59999999999997</v>
      </c>
      <c r="E6488" s="9">
        <v>211.90000000000006</v>
      </c>
      <c r="F6488" s="9">
        <v>211.9</v>
      </c>
      <c r="G6488" s="9">
        <v>299.70000000000005</v>
      </c>
      <c r="H6488" s="9">
        <v>280</v>
      </c>
      <c r="J6488" s="120">
        <f t="shared" si="614"/>
        <v>45563.166666666664</v>
      </c>
      <c r="K6488" s="98">
        <f t="shared" si="609"/>
        <v>0.64193837870176462</v>
      </c>
      <c r="L6488" s="98">
        <f t="shared" si="610"/>
        <v>0.57706971677559926</v>
      </c>
      <c r="M6488" s="98">
        <f t="shared" si="611"/>
        <v>0.57706971677559915</v>
      </c>
      <c r="N6488" s="98">
        <f t="shared" si="612"/>
        <v>0.60241206030150773</v>
      </c>
      <c r="O6488" s="98">
        <f t="shared" si="613"/>
        <v>0.54559625876851126</v>
      </c>
    </row>
    <row r="6489" spans="1:15" x14ac:dyDescent="0.2">
      <c r="A6489">
        <v>9</v>
      </c>
      <c r="B6489">
        <v>28</v>
      </c>
      <c r="C6489">
        <v>5</v>
      </c>
      <c r="D6489" s="9">
        <v>224.49999999999997</v>
      </c>
      <c r="E6489" s="9">
        <v>218.80000000000007</v>
      </c>
      <c r="F6489" s="9">
        <v>218.8</v>
      </c>
      <c r="G6489" s="9">
        <v>319.70000000000005</v>
      </c>
      <c r="H6489" s="9">
        <v>292</v>
      </c>
      <c r="J6489" s="120">
        <f t="shared" si="614"/>
        <v>45563.208333333336</v>
      </c>
      <c r="K6489" s="98">
        <f t="shared" si="609"/>
        <v>0.67155249775650594</v>
      </c>
      <c r="L6489" s="98">
        <f t="shared" si="610"/>
        <v>0.59586056644880192</v>
      </c>
      <c r="M6489" s="98">
        <f t="shared" si="611"/>
        <v>0.59586056644880181</v>
      </c>
      <c r="N6489" s="98">
        <f t="shared" si="612"/>
        <v>0.64261306532663331</v>
      </c>
      <c r="O6489" s="98">
        <f t="shared" si="613"/>
        <v>0.56897895557287603</v>
      </c>
    </row>
    <row r="6490" spans="1:15" x14ac:dyDescent="0.2">
      <c r="A6490">
        <v>9</v>
      </c>
      <c r="B6490">
        <v>28</v>
      </c>
      <c r="C6490">
        <v>6</v>
      </c>
      <c r="D6490" s="9">
        <v>238.90000000000003</v>
      </c>
      <c r="E6490" s="9">
        <v>229.00000000000006</v>
      </c>
      <c r="F6490" s="9">
        <v>229</v>
      </c>
      <c r="G6490" s="9">
        <v>329.70000000000005</v>
      </c>
      <c r="H6490" s="9">
        <v>315</v>
      </c>
      <c r="J6490" s="120">
        <f t="shared" si="614"/>
        <v>45563.25</v>
      </c>
      <c r="K6490" s="98">
        <f t="shared" si="609"/>
        <v>0.71462758001794791</v>
      </c>
      <c r="L6490" s="98">
        <f t="shared" si="610"/>
        <v>0.62363834422657971</v>
      </c>
      <c r="M6490" s="98">
        <f t="shared" si="611"/>
        <v>0.62363834422657949</v>
      </c>
      <c r="N6490" s="98">
        <f t="shared" si="612"/>
        <v>0.6627135678391961</v>
      </c>
      <c r="O6490" s="98">
        <f t="shared" si="613"/>
        <v>0.61379579111457516</v>
      </c>
    </row>
    <row r="6491" spans="1:15" x14ac:dyDescent="0.2">
      <c r="A6491">
        <v>9</v>
      </c>
      <c r="B6491">
        <v>28</v>
      </c>
      <c r="C6491">
        <v>7</v>
      </c>
      <c r="D6491" s="9">
        <v>226.60000000000005</v>
      </c>
      <c r="E6491" s="9">
        <v>234.70000000000005</v>
      </c>
      <c r="F6491" s="9">
        <v>234.7</v>
      </c>
      <c r="G6491" s="9">
        <v>342.70000000000005</v>
      </c>
      <c r="H6491" s="9">
        <v>334</v>
      </c>
      <c r="J6491" s="120">
        <f t="shared" si="614"/>
        <v>45563.291666666664</v>
      </c>
      <c r="K6491" s="98">
        <f t="shared" si="609"/>
        <v>0.6778342805862998</v>
      </c>
      <c r="L6491" s="98">
        <f t="shared" si="610"/>
        <v>0.63916122004357312</v>
      </c>
      <c r="M6491" s="98">
        <f t="shared" si="611"/>
        <v>0.63916122004357301</v>
      </c>
      <c r="N6491" s="98">
        <f t="shared" si="612"/>
        <v>0.68884422110552779</v>
      </c>
      <c r="O6491" s="98">
        <f t="shared" si="613"/>
        <v>0.6508183943881527</v>
      </c>
    </row>
    <row r="6492" spans="1:15" x14ac:dyDescent="0.2">
      <c r="A6492">
        <v>9</v>
      </c>
      <c r="B6492">
        <v>28</v>
      </c>
      <c r="C6492">
        <v>8</v>
      </c>
      <c r="D6492" s="9">
        <v>222.7</v>
      </c>
      <c r="E6492" s="9">
        <v>233.10000000000005</v>
      </c>
      <c r="F6492" s="9">
        <v>233.1</v>
      </c>
      <c r="G6492" s="9">
        <v>336.00000000000006</v>
      </c>
      <c r="H6492" s="9">
        <v>348</v>
      </c>
      <c r="J6492" s="120">
        <f t="shared" si="614"/>
        <v>45563.333333333336</v>
      </c>
      <c r="K6492" s="98">
        <f t="shared" si="609"/>
        <v>0.66616811247382568</v>
      </c>
      <c r="L6492" s="98">
        <f t="shared" si="610"/>
        <v>0.63480392156862764</v>
      </c>
      <c r="M6492" s="98">
        <f t="shared" si="611"/>
        <v>0.63480392156862742</v>
      </c>
      <c r="N6492" s="98">
        <f t="shared" si="612"/>
        <v>0.67537688442211075</v>
      </c>
      <c r="O6492" s="98">
        <f t="shared" si="613"/>
        <v>0.67809820732657822</v>
      </c>
    </row>
    <row r="6493" spans="1:15" x14ac:dyDescent="0.2">
      <c r="A6493">
        <v>9</v>
      </c>
      <c r="B6493">
        <v>28</v>
      </c>
      <c r="C6493">
        <v>9</v>
      </c>
      <c r="D6493" s="9">
        <v>220.89999999999998</v>
      </c>
      <c r="E6493" s="9">
        <v>225.30000000000007</v>
      </c>
      <c r="F6493" s="9">
        <v>225.3</v>
      </c>
      <c r="G6493" s="9">
        <v>324.00000000000006</v>
      </c>
      <c r="H6493" s="9">
        <v>361</v>
      </c>
      <c r="J6493" s="120">
        <f t="shared" si="614"/>
        <v>45563.375</v>
      </c>
      <c r="K6493" s="98">
        <f t="shared" si="609"/>
        <v>0.66078372719114542</v>
      </c>
      <c r="L6493" s="98">
        <f t="shared" si="610"/>
        <v>0.61356209150326813</v>
      </c>
      <c r="M6493" s="98">
        <f t="shared" si="611"/>
        <v>0.61356209150326801</v>
      </c>
      <c r="N6493" s="98">
        <f t="shared" si="612"/>
        <v>0.6512562814070354</v>
      </c>
      <c r="O6493" s="98">
        <f t="shared" si="613"/>
        <v>0.70342946219797342</v>
      </c>
    </row>
    <row r="6494" spans="1:15" x14ac:dyDescent="0.2">
      <c r="A6494">
        <v>9</v>
      </c>
      <c r="B6494">
        <v>28</v>
      </c>
      <c r="C6494">
        <v>10</v>
      </c>
      <c r="D6494" s="9">
        <v>217.2</v>
      </c>
      <c r="E6494" s="9">
        <v>223.60000000000008</v>
      </c>
      <c r="F6494" s="9">
        <v>223.6</v>
      </c>
      <c r="G6494" s="9">
        <v>342.45</v>
      </c>
      <c r="H6494" s="9">
        <v>348</v>
      </c>
      <c r="J6494" s="120">
        <f t="shared" si="614"/>
        <v>45563.416666666664</v>
      </c>
      <c r="K6494" s="98">
        <f t="shared" si="609"/>
        <v>0.64971582411008055</v>
      </c>
      <c r="L6494" s="98">
        <f t="shared" si="610"/>
        <v>0.60893246187363859</v>
      </c>
      <c r="M6494" s="98">
        <f t="shared" si="611"/>
        <v>0.60893246187363836</v>
      </c>
      <c r="N6494" s="98">
        <f t="shared" si="612"/>
        <v>0.68834170854271359</v>
      </c>
      <c r="O6494" s="98">
        <f t="shared" si="613"/>
        <v>0.67809820732657822</v>
      </c>
    </row>
    <row r="6495" spans="1:15" x14ac:dyDescent="0.2">
      <c r="A6495">
        <v>9</v>
      </c>
      <c r="B6495">
        <v>28</v>
      </c>
      <c r="C6495">
        <v>11</v>
      </c>
      <c r="D6495" s="9">
        <v>213</v>
      </c>
      <c r="E6495" s="9">
        <v>223.00000000000006</v>
      </c>
      <c r="F6495" s="9">
        <v>223</v>
      </c>
      <c r="G6495" s="9">
        <v>346.40000000000003</v>
      </c>
      <c r="H6495" s="9">
        <v>374</v>
      </c>
      <c r="J6495" s="120">
        <f t="shared" si="614"/>
        <v>45563.458333333336</v>
      </c>
      <c r="K6495" s="98">
        <f t="shared" si="609"/>
        <v>0.63715225845049339</v>
      </c>
      <c r="L6495" s="98">
        <f t="shared" si="610"/>
        <v>0.60729847494553391</v>
      </c>
      <c r="M6495" s="98">
        <f t="shared" si="611"/>
        <v>0.60729847494553379</v>
      </c>
      <c r="N6495" s="98">
        <f t="shared" si="612"/>
        <v>0.69628140703517605</v>
      </c>
      <c r="O6495" s="98">
        <f t="shared" si="613"/>
        <v>0.72876071706936862</v>
      </c>
    </row>
    <row r="6496" spans="1:15" x14ac:dyDescent="0.2">
      <c r="A6496">
        <v>9</v>
      </c>
      <c r="B6496">
        <v>28</v>
      </c>
      <c r="C6496">
        <v>12</v>
      </c>
      <c r="D6496" s="9">
        <v>210.39999999999998</v>
      </c>
      <c r="E6496" s="9">
        <v>225.60000000000008</v>
      </c>
      <c r="F6496" s="9">
        <v>225.6</v>
      </c>
      <c r="G6496" s="9">
        <v>345.20000000000005</v>
      </c>
      <c r="H6496" s="9">
        <v>382</v>
      </c>
      <c r="J6496" s="120">
        <f t="shared" si="614"/>
        <v>45563.5</v>
      </c>
      <c r="K6496" s="98">
        <f t="shared" si="609"/>
        <v>0.62937481304217746</v>
      </c>
      <c r="L6496" s="98">
        <f t="shared" si="610"/>
        <v>0.61437908496732052</v>
      </c>
      <c r="M6496" s="98">
        <f t="shared" si="611"/>
        <v>0.6143790849673203</v>
      </c>
      <c r="N6496" s="98">
        <f t="shared" si="612"/>
        <v>0.69386934673366851</v>
      </c>
      <c r="O6496" s="98">
        <f t="shared" si="613"/>
        <v>0.74434918160561181</v>
      </c>
    </row>
    <row r="6497" spans="1:15" x14ac:dyDescent="0.2">
      <c r="A6497">
        <v>9</v>
      </c>
      <c r="B6497">
        <v>28</v>
      </c>
      <c r="C6497">
        <v>13</v>
      </c>
      <c r="D6497" s="9">
        <v>213.2</v>
      </c>
      <c r="E6497" s="9">
        <v>216.50000000000006</v>
      </c>
      <c r="F6497" s="9">
        <v>216.5</v>
      </c>
      <c r="G6497" s="9">
        <v>346.50000000000006</v>
      </c>
      <c r="H6497" s="9">
        <v>372</v>
      </c>
      <c r="J6497" s="120">
        <f t="shared" si="614"/>
        <v>45563.541666666664</v>
      </c>
      <c r="K6497" s="98">
        <f t="shared" si="609"/>
        <v>0.63775052348190231</v>
      </c>
      <c r="L6497" s="98">
        <f t="shared" si="610"/>
        <v>0.5895969498910677</v>
      </c>
      <c r="M6497" s="98">
        <f t="shared" si="611"/>
        <v>0.58959694989106759</v>
      </c>
      <c r="N6497" s="98">
        <f t="shared" si="612"/>
        <v>0.6964824120603017</v>
      </c>
      <c r="O6497" s="98">
        <f t="shared" si="613"/>
        <v>0.72486360093530777</v>
      </c>
    </row>
    <row r="6498" spans="1:15" x14ac:dyDescent="0.2">
      <c r="A6498">
        <v>9</v>
      </c>
      <c r="B6498">
        <v>28</v>
      </c>
      <c r="C6498">
        <v>14</v>
      </c>
      <c r="D6498" s="9">
        <v>218.29999999999998</v>
      </c>
      <c r="E6498" s="9">
        <v>217.90000000000006</v>
      </c>
      <c r="F6498" s="9">
        <v>217.9</v>
      </c>
      <c r="G6498" s="9">
        <v>337.35</v>
      </c>
      <c r="H6498" s="9">
        <v>357</v>
      </c>
      <c r="J6498" s="120">
        <f t="shared" si="614"/>
        <v>45563.583333333336</v>
      </c>
      <c r="K6498" s="98">
        <f t="shared" si="609"/>
        <v>0.6530062817828296</v>
      </c>
      <c r="L6498" s="98">
        <f t="shared" si="610"/>
        <v>0.59340958605664507</v>
      </c>
      <c r="M6498" s="98">
        <f t="shared" si="611"/>
        <v>0.59340958605664496</v>
      </c>
      <c r="N6498" s="98">
        <f t="shared" si="612"/>
        <v>0.67809045226130671</v>
      </c>
      <c r="O6498" s="98">
        <f t="shared" si="613"/>
        <v>0.69563522992985183</v>
      </c>
    </row>
    <row r="6499" spans="1:15" x14ac:dyDescent="0.2">
      <c r="A6499">
        <v>9</v>
      </c>
      <c r="B6499">
        <v>28</v>
      </c>
      <c r="C6499">
        <v>15</v>
      </c>
      <c r="D6499" s="9">
        <v>216.1</v>
      </c>
      <c r="E6499" s="9">
        <v>190.70000000000005</v>
      </c>
      <c r="F6499" s="9">
        <v>190.7</v>
      </c>
      <c r="G6499" s="9">
        <v>344.35</v>
      </c>
      <c r="H6499" s="9">
        <v>369</v>
      </c>
      <c r="J6499" s="120">
        <f t="shared" si="614"/>
        <v>45563.625</v>
      </c>
      <c r="K6499" s="98">
        <f t="shared" si="609"/>
        <v>0.64642536643733162</v>
      </c>
      <c r="L6499" s="98">
        <f t="shared" si="610"/>
        <v>0.519335511982571</v>
      </c>
      <c r="M6499" s="98">
        <f t="shared" si="611"/>
        <v>0.51933551198257077</v>
      </c>
      <c r="N6499" s="98">
        <f t="shared" si="612"/>
        <v>0.69216080402010061</v>
      </c>
      <c r="O6499" s="98">
        <f t="shared" si="613"/>
        <v>0.71901792673421661</v>
      </c>
    </row>
    <row r="6500" spans="1:15" x14ac:dyDescent="0.2">
      <c r="A6500">
        <v>9</v>
      </c>
      <c r="B6500">
        <v>28</v>
      </c>
      <c r="C6500">
        <v>16</v>
      </c>
      <c r="D6500" s="9">
        <v>217.2</v>
      </c>
      <c r="E6500" s="9">
        <v>207.70000000000005</v>
      </c>
      <c r="F6500" s="9">
        <v>207.7</v>
      </c>
      <c r="G6500" s="9">
        <v>353.00000000000006</v>
      </c>
      <c r="H6500" s="9">
        <v>384</v>
      </c>
      <c r="J6500" s="120">
        <f t="shared" si="614"/>
        <v>45563.666666666664</v>
      </c>
      <c r="K6500" s="98">
        <f t="shared" si="609"/>
        <v>0.64971582411008055</v>
      </c>
      <c r="L6500" s="98">
        <f t="shared" si="610"/>
        <v>0.56563180827886728</v>
      </c>
      <c r="M6500" s="98">
        <f t="shared" si="611"/>
        <v>0.56563180827886705</v>
      </c>
      <c r="N6500" s="98">
        <f t="shared" si="612"/>
        <v>0.70954773869346754</v>
      </c>
      <c r="O6500" s="98">
        <f t="shared" si="613"/>
        <v>0.74824629773967255</v>
      </c>
    </row>
    <row r="6501" spans="1:15" x14ac:dyDescent="0.2">
      <c r="A6501">
        <v>9</v>
      </c>
      <c r="B6501">
        <v>28</v>
      </c>
      <c r="C6501">
        <v>17</v>
      </c>
      <c r="D6501" s="9">
        <v>209.7</v>
      </c>
      <c r="E6501" s="9">
        <v>228.80000000000004</v>
      </c>
      <c r="F6501" s="9">
        <v>228.8</v>
      </c>
      <c r="G6501" s="9">
        <v>365.7</v>
      </c>
      <c r="H6501" s="9">
        <v>385.5</v>
      </c>
      <c r="J6501" s="120">
        <f t="shared" si="614"/>
        <v>45563.708333333336</v>
      </c>
      <c r="K6501" s="98">
        <f t="shared" si="609"/>
        <v>0.62728088543224636</v>
      </c>
      <c r="L6501" s="98">
        <f t="shared" si="610"/>
        <v>0.62309368191721148</v>
      </c>
      <c r="M6501" s="98">
        <f t="shared" si="611"/>
        <v>0.62309368191721137</v>
      </c>
      <c r="N6501" s="98">
        <f t="shared" si="612"/>
        <v>0.73507537688442215</v>
      </c>
      <c r="O6501" s="98">
        <f t="shared" si="613"/>
        <v>0.75116913484021819</v>
      </c>
    </row>
    <row r="6502" spans="1:15" x14ac:dyDescent="0.2">
      <c r="A6502">
        <v>9</v>
      </c>
      <c r="B6502">
        <v>28</v>
      </c>
      <c r="C6502">
        <v>18</v>
      </c>
      <c r="D6502" s="9">
        <v>257.2</v>
      </c>
      <c r="E6502" s="9">
        <v>242.90000000000006</v>
      </c>
      <c r="F6502" s="9">
        <v>242.9</v>
      </c>
      <c r="G6502" s="9">
        <v>429.1</v>
      </c>
      <c r="H6502" s="9">
        <v>422.5</v>
      </c>
      <c r="J6502" s="120">
        <f t="shared" si="614"/>
        <v>45563.75</v>
      </c>
      <c r="K6502" s="98">
        <f t="shared" si="609"/>
        <v>0.76936883039186343</v>
      </c>
      <c r="L6502" s="98">
        <f t="shared" si="610"/>
        <v>0.66149237472766909</v>
      </c>
      <c r="M6502" s="98">
        <f t="shared" si="611"/>
        <v>0.66149237472766886</v>
      </c>
      <c r="N6502" s="98">
        <f t="shared" si="612"/>
        <v>0.86251256281407052</v>
      </c>
      <c r="O6502" s="98">
        <f t="shared" si="613"/>
        <v>0.82326578332034284</v>
      </c>
    </row>
    <row r="6503" spans="1:15" x14ac:dyDescent="0.2">
      <c r="A6503">
        <v>9</v>
      </c>
      <c r="B6503">
        <v>28</v>
      </c>
      <c r="C6503">
        <v>19</v>
      </c>
      <c r="D6503" s="9">
        <v>308.59999999999997</v>
      </c>
      <c r="E6503" s="9">
        <v>283.8</v>
      </c>
      <c r="F6503" s="9">
        <v>283.8</v>
      </c>
      <c r="G6503" s="9">
        <v>445.3</v>
      </c>
      <c r="H6503" s="9">
        <v>449.8</v>
      </c>
      <c r="J6503" s="120">
        <f t="shared" si="614"/>
        <v>45563.791666666664</v>
      </c>
      <c r="K6503" s="98">
        <f t="shared" si="609"/>
        <v>0.92312294346395429</v>
      </c>
      <c r="L6503" s="98">
        <f t="shared" si="610"/>
        <v>0.77287581699346408</v>
      </c>
      <c r="M6503" s="98">
        <f t="shared" si="611"/>
        <v>0.77287581699346408</v>
      </c>
      <c r="N6503" s="98">
        <f t="shared" si="612"/>
        <v>0.89507537688442218</v>
      </c>
      <c r="O6503" s="98">
        <f t="shared" si="613"/>
        <v>0.87646141855027271</v>
      </c>
    </row>
    <row r="6504" spans="1:15" x14ac:dyDescent="0.2">
      <c r="A6504">
        <v>9</v>
      </c>
      <c r="B6504">
        <v>28</v>
      </c>
      <c r="C6504">
        <v>20</v>
      </c>
      <c r="D6504" s="9">
        <v>308.39999999999998</v>
      </c>
      <c r="E6504" s="9">
        <v>291.60000000000008</v>
      </c>
      <c r="F6504" s="9">
        <v>291.60000000000002</v>
      </c>
      <c r="G6504" s="9">
        <v>438.7</v>
      </c>
      <c r="H6504" s="9">
        <v>424.8</v>
      </c>
      <c r="J6504" s="120">
        <f t="shared" si="614"/>
        <v>45563.833333333336</v>
      </c>
      <c r="K6504" s="98">
        <f t="shared" si="609"/>
        <v>0.92252467843254538</v>
      </c>
      <c r="L6504" s="98">
        <f t="shared" si="610"/>
        <v>0.79411764705882382</v>
      </c>
      <c r="M6504" s="98">
        <f t="shared" si="611"/>
        <v>0.79411764705882359</v>
      </c>
      <c r="N6504" s="98">
        <f t="shared" si="612"/>
        <v>0.88180904522613068</v>
      </c>
      <c r="O6504" s="98">
        <f t="shared" si="613"/>
        <v>0.82774746687451284</v>
      </c>
    </row>
    <row r="6505" spans="1:15" x14ac:dyDescent="0.2">
      <c r="A6505">
        <v>9</v>
      </c>
      <c r="B6505">
        <v>28</v>
      </c>
      <c r="C6505">
        <v>21</v>
      </c>
      <c r="D6505" s="9">
        <v>297.40000000000003</v>
      </c>
      <c r="E6505" s="9">
        <v>283.70000000000005</v>
      </c>
      <c r="F6505" s="9">
        <v>283.7</v>
      </c>
      <c r="G6505" s="9">
        <v>434.7</v>
      </c>
      <c r="H6505" s="9">
        <v>411.8</v>
      </c>
      <c r="J6505" s="120">
        <f t="shared" si="614"/>
        <v>45563.875</v>
      </c>
      <c r="K6505" s="98">
        <f t="shared" si="609"/>
        <v>0.88962010170505523</v>
      </c>
      <c r="L6505" s="98">
        <f t="shared" si="610"/>
        <v>0.77260348583878014</v>
      </c>
      <c r="M6505" s="98">
        <f t="shared" si="611"/>
        <v>0.77260348583877991</v>
      </c>
      <c r="N6505" s="98">
        <f t="shared" si="612"/>
        <v>0.87376884422110557</v>
      </c>
      <c r="O6505" s="98">
        <f t="shared" si="613"/>
        <v>0.80241621200311763</v>
      </c>
    </row>
    <row r="6506" spans="1:15" x14ac:dyDescent="0.2">
      <c r="A6506">
        <v>9</v>
      </c>
      <c r="B6506">
        <v>28</v>
      </c>
      <c r="C6506">
        <v>22</v>
      </c>
      <c r="D6506" s="9">
        <v>267.2</v>
      </c>
      <c r="E6506" s="9">
        <v>279.70000000000005</v>
      </c>
      <c r="F6506" s="9">
        <v>279.7</v>
      </c>
      <c r="G6506" s="9">
        <v>422.1</v>
      </c>
      <c r="H6506" s="9">
        <v>337.6</v>
      </c>
      <c r="J6506" s="120">
        <f t="shared" si="614"/>
        <v>45563.916666666664</v>
      </c>
      <c r="K6506" s="98">
        <f t="shared" si="609"/>
        <v>0.7992820819623091</v>
      </c>
      <c r="L6506" s="98">
        <f t="shared" si="610"/>
        <v>0.76171023965141627</v>
      </c>
      <c r="M6506" s="98">
        <f t="shared" si="611"/>
        <v>0.76171023965141615</v>
      </c>
      <c r="N6506" s="98">
        <f t="shared" si="612"/>
        <v>0.84844221105527651</v>
      </c>
      <c r="O6506" s="98">
        <f t="shared" si="613"/>
        <v>0.65783320342946217</v>
      </c>
    </row>
    <row r="6507" spans="1:15" x14ac:dyDescent="0.2">
      <c r="A6507">
        <v>9</v>
      </c>
      <c r="B6507">
        <v>28</v>
      </c>
      <c r="C6507">
        <v>23</v>
      </c>
      <c r="D6507" s="9">
        <v>254.79999999999998</v>
      </c>
      <c r="E6507" s="9">
        <v>240.10000000000002</v>
      </c>
      <c r="F6507" s="9">
        <v>240.1</v>
      </c>
      <c r="G6507" s="9">
        <v>392.50000000000006</v>
      </c>
      <c r="H6507" s="9">
        <v>305.3</v>
      </c>
      <c r="J6507" s="120">
        <f t="shared" si="614"/>
        <v>45563.958333333336</v>
      </c>
      <c r="K6507" s="98">
        <f t="shared" si="609"/>
        <v>0.76218965001495642</v>
      </c>
      <c r="L6507" s="98">
        <f t="shared" si="610"/>
        <v>0.65386710239651424</v>
      </c>
      <c r="M6507" s="98">
        <f t="shared" si="611"/>
        <v>0.65386710239651413</v>
      </c>
      <c r="N6507" s="98">
        <f t="shared" si="612"/>
        <v>0.78894472361809065</v>
      </c>
      <c r="O6507" s="98">
        <f t="shared" si="613"/>
        <v>0.59489477786438028</v>
      </c>
    </row>
    <row r="6508" spans="1:15" x14ac:dyDescent="0.2">
      <c r="A6508">
        <v>9</v>
      </c>
      <c r="B6508">
        <v>29</v>
      </c>
      <c r="C6508">
        <v>0</v>
      </c>
      <c r="D6508" s="9">
        <v>157.49999999999997</v>
      </c>
      <c r="E6508" s="9">
        <v>237.40000000000003</v>
      </c>
      <c r="F6508" s="9">
        <v>237.4</v>
      </c>
      <c r="G6508" s="9">
        <v>356.1</v>
      </c>
      <c r="H6508" s="9">
        <v>277</v>
      </c>
      <c r="J6508" s="120">
        <f t="shared" si="614"/>
        <v>45564</v>
      </c>
      <c r="K6508" s="98">
        <f t="shared" si="609"/>
        <v>0.47113371223451972</v>
      </c>
      <c r="L6508" s="98">
        <f t="shared" si="610"/>
        <v>0.64651416122004368</v>
      </c>
      <c r="M6508" s="98">
        <f t="shared" si="611"/>
        <v>0.64651416122004357</v>
      </c>
      <c r="N6508" s="98">
        <f t="shared" si="612"/>
        <v>0.71577889447236198</v>
      </c>
      <c r="O6508" s="98">
        <f t="shared" si="613"/>
        <v>0.53975058456742009</v>
      </c>
    </row>
    <row r="6509" spans="1:15" x14ac:dyDescent="0.2">
      <c r="A6509">
        <v>9</v>
      </c>
      <c r="B6509">
        <v>29</v>
      </c>
      <c r="C6509">
        <v>1</v>
      </c>
      <c r="D6509" s="9">
        <v>151.90000000000003</v>
      </c>
      <c r="E6509" s="9">
        <v>227.30000000000004</v>
      </c>
      <c r="F6509" s="9">
        <v>227.3</v>
      </c>
      <c r="G6509" s="9">
        <v>343.90000000000003</v>
      </c>
      <c r="H6509" s="9">
        <v>274</v>
      </c>
      <c r="J6509" s="120">
        <f t="shared" si="614"/>
        <v>45564.041666666664</v>
      </c>
      <c r="K6509" s="98">
        <f t="shared" si="609"/>
        <v>0.4543822913550703</v>
      </c>
      <c r="L6509" s="98">
        <f t="shared" si="610"/>
        <v>0.61900871459695006</v>
      </c>
      <c r="M6509" s="98">
        <f t="shared" si="611"/>
        <v>0.61900871459694995</v>
      </c>
      <c r="N6509" s="98">
        <f t="shared" si="612"/>
        <v>0.69125628140703532</v>
      </c>
      <c r="O6509" s="98">
        <f t="shared" si="613"/>
        <v>0.53390491036632892</v>
      </c>
    </row>
    <row r="6510" spans="1:15" x14ac:dyDescent="0.2">
      <c r="A6510">
        <v>9</v>
      </c>
      <c r="B6510">
        <v>29</v>
      </c>
      <c r="C6510">
        <v>2</v>
      </c>
      <c r="D6510" s="9">
        <v>195.30000000000004</v>
      </c>
      <c r="E6510" s="9">
        <v>226.50000000000003</v>
      </c>
      <c r="F6510" s="9">
        <v>226.5</v>
      </c>
      <c r="G6510" s="9">
        <v>274.90000000000003</v>
      </c>
      <c r="H6510" s="9">
        <v>279</v>
      </c>
      <c r="J6510" s="120">
        <f t="shared" si="614"/>
        <v>45564.083333333336</v>
      </c>
      <c r="K6510" s="98">
        <f t="shared" si="609"/>
        <v>0.58420580317080462</v>
      </c>
      <c r="L6510" s="98">
        <f t="shared" si="610"/>
        <v>0.61683006535947726</v>
      </c>
      <c r="M6510" s="98">
        <f t="shared" si="611"/>
        <v>0.61683006535947715</v>
      </c>
      <c r="N6510" s="98">
        <f t="shared" si="612"/>
        <v>0.5525628140703519</v>
      </c>
      <c r="O6510" s="98">
        <f t="shared" si="613"/>
        <v>0.54364770070148083</v>
      </c>
    </row>
    <row r="6511" spans="1:15" x14ac:dyDescent="0.2">
      <c r="A6511">
        <v>9</v>
      </c>
      <c r="B6511">
        <v>29</v>
      </c>
      <c r="C6511">
        <v>3</v>
      </c>
      <c r="D6511" s="9">
        <v>191.7</v>
      </c>
      <c r="E6511" s="9">
        <v>219.60000000000005</v>
      </c>
      <c r="F6511" s="9">
        <v>219.6</v>
      </c>
      <c r="G6511" s="9">
        <v>273.90000000000003</v>
      </c>
      <c r="H6511" s="9">
        <v>269</v>
      </c>
      <c r="J6511" s="120">
        <f t="shared" si="614"/>
        <v>45564.125</v>
      </c>
      <c r="K6511" s="98">
        <f t="shared" si="609"/>
        <v>0.5734370326054441</v>
      </c>
      <c r="L6511" s="98">
        <f t="shared" si="610"/>
        <v>0.59803921568627472</v>
      </c>
      <c r="M6511" s="98">
        <f t="shared" si="611"/>
        <v>0.59803921568627449</v>
      </c>
      <c r="N6511" s="98">
        <f t="shared" si="612"/>
        <v>0.55055276381909557</v>
      </c>
      <c r="O6511" s="98">
        <f t="shared" si="613"/>
        <v>0.5241621200311769</v>
      </c>
    </row>
    <row r="6512" spans="1:15" x14ac:dyDescent="0.2">
      <c r="A6512">
        <v>9</v>
      </c>
      <c r="B6512">
        <v>29</v>
      </c>
      <c r="C6512">
        <v>4</v>
      </c>
      <c r="D6512" s="9">
        <v>190.7</v>
      </c>
      <c r="E6512" s="9">
        <v>227.90000000000006</v>
      </c>
      <c r="F6512" s="9">
        <v>227.9</v>
      </c>
      <c r="G6512" s="9">
        <v>259.89999999999998</v>
      </c>
      <c r="H6512" s="9">
        <v>273</v>
      </c>
      <c r="J6512" s="120">
        <f t="shared" si="614"/>
        <v>45564.166666666664</v>
      </c>
      <c r="K6512" s="98">
        <f t="shared" si="609"/>
        <v>0.57044570744839951</v>
      </c>
      <c r="L6512" s="98">
        <f t="shared" si="610"/>
        <v>0.62064270152505463</v>
      </c>
      <c r="M6512" s="98">
        <f t="shared" si="611"/>
        <v>0.62064270152505452</v>
      </c>
      <c r="N6512" s="98">
        <f t="shared" si="612"/>
        <v>0.52241206030150755</v>
      </c>
      <c r="O6512" s="98">
        <f t="shared" si="613"/>
        <v>0.5319563522992985</v>
      </c>
    </row>
    <row r="6513" spans="1:15" x14ac:dyDescent="0.2">
      <c r="A6513">
        <v>9</v>
      </c>
      <c r="B6513">
        <v>29</v>
      </c>
      <c r="C6513">
        <v>5</v>
      </c>
      <c r="D6513" s="9">
        <v>204.29999999999998</v>
      </c>
      <c r="E6513" s="9">
        <v>224.90000000000006</v>
      </c>
      <c r="F6513" s="9">
        <v>224.9</v>
      </c>
      <c r="G6513" s="9">
        <v>268.60000000000002</v>
      </c>
      <c r="H6513" s="9">
        <v>285</v>
      </c>
      <c r="J6513" s="120">
        <f t="shared" si="614"/>
        <v>45564.208333333336</v>
      </c>
      <c r="K6513" s="98">
        <f t="shared" si="609"/>
        <v>0.61112772958420558</v>
      </c>
      <c r="L6513" s="98">
        <f t="shared" si="610"/>
        <v>0.61247276688453178</v>
      </c>
      <c r="M6513" s="98">
        <f t="shared" si="611"/>
        <v>0.61247276688453167</v>
      </c>
      <c r="N6513" s="98">
        <f t="shared" si="612"/>
        <v>0.53989949748743726</v>
      </c>
      <c r="O6513" s="98">
        <f t="shared" si="613"/>
        <v>0.55533904910366327</v>
      </c>
    </row>
    <row r="6514" spans="1:15" x14ac:dyDescent="0.2">
      <c r="A6514">
        <v>9</v>
      </c>
      <c r="B6514">
        <v>29</v>
      </c>
      <c r="C6514">
        <v>6</v>
      </c>
      <c r="D6514" s="9">
        <v>222.20000000000005</v>
      </c>
      <c r="E6514" s="9">
        <v>232.10000000000005</v>
      </c>
      <c r="F6514" s="9">
        <v>232.1</v>
      </c>
      <c r="G6514" s="9">
        <v>289.60000000000002</v>
      </c>
      <c r="H6514" s="9">
        <v>305</v>
      </c>
      <c r="J6514" s="120">
        <f t="shared" si="614"/>
        <v>45564.25</v>
      </c>
      <c r="K6514" s="98">
        <f t="shared" si="609"/>
        <v>0.66467244989530361</v>
      </c>
      <c r="L6514" s="98">
        <f t="shared" si="610"/>
        <v>0.63208061002178662</v>
      </c>
      <c r="M6514" s="98">
        <f t="shared" si="611"/>
        <v>0.6320806100217865</v>
      </c>
      <c r="N6514" s="98">
        <f t="shared" si="612"/>
        <v>0.58211055276381918</v>
      </c>
      <c r="O6514" s="98">
        <f t="shared" si="613"/>
        <v>0.59431021044427124</v>
      </c>
    </row>
    <row r="6515" spans="1:15" x14ac:dyDescent="0.2">
      <c r="A6515">
        <v>9</v>
      </c>
      <c r="B6515">
        <v>29</v>
      </c>
      <c r="C6515">
        <v>7</v>
      </c>
      <c r="D6515" s="9">
        <v>214.39999999999998</v>
      </c>
      <c r="E6515" s="9">
        <v>233.70000000000002</v>
      </c>
      <c r="F6515" s="9">
        <v>233.7</v>
      </c>
      <c r="G6515" s="9">
        <v>322.80000000000007</v>
      </c>
      <c r="H6515" s="9">
        <v>331</v>
      </c>
      <c r="J6515" s="120">
        <f t="shared" si="614"/>
        <v>45564.291666666664</v>
      </c>
      <c r="K6515" s="98">
        <f t="shared" si="609"/>
        <v>0.64134011367035582</v>
      </c>
      <c r="L6515" s="98">
        <f t="shared" si="610"/>
        <v>0.6364379084967321</v>
      </c>
      <c r="M6515" s="98">
        <f t="shared" si="611"/>
        <v>0.63643790849673199</v>
      </c>
      <c r="N6515" s="98">
        <f t="shared" si="612"/>
        <v>0.64884422110552786</v>
      </c>
      <c r="O6515" s="98">
        <f t="shared" si="613"/>
        <v>0.64497272018706153</v>
      </c>
    </row>
    <row r="6516" spans="1:15" x14ac:dyDescent="0.2">
      <c r="A6516">
        <v>9</v>
      </c>
      <c r="B6516">
        <v>29</v>
      </c>
      <c r="C6516">
        <v>8</v>
      </c>
      <c r="D6516" s="9">
        <v>213.49999999999997</v>
      </c>
      <c r="E6516" s="9">
        <v>228.50000000000003</v>
      </c>
      <c r="F6516" s="9">
        <v>228.5</v>
      </c>
      <c r="G6516" s="9">
        <v>308.00000000000006</v>
      </c>
      <c r="H6516" s="9">
        <v>329</v>
      </c>
      <c r="J6516" s="120">
        <f t="shared" si="614"/>
        <v>45564.333333333336</v>
      </c>
      <c r="K6516" s="98">
        <f t="shared" si="609"/>
        <v>0.63864792102901569</v>
      </c>
      <c r="L6516" s="98">
        <f t="shared" si="610"/>
        <v>0.62227668845315909</v>
      </c>
      <c r="M6516" s="98">
        <f t="shared" si="611"/>
        <v>0.62227668845315909</v>
      </c>
      <c r="N6516" s="98">
        <f t="shared" si="612"/>
        <v>0.61909547738693482</v>
      </c>
      <c r="O6516" s="98">
        <f t="shared" si="613"/>
        <v>0.64107560405300068</v>
      </c>
    </row>
    <row r="6517" spans="1:15" x14ac:dyDescent="0.2">
      <c r="A6517">
        <v>9</v>
      </c>
      <c r="B6517">
        <v>29</v>
      </c>
      <c r="C6517">
        <v>9</v>
      </c>
      <c r="D6517" s="9">
        <v>211.50999999999996</v>
      </c>
      <c r="E6517" s="9">
        <v>223.30000000000004</v>
      </c>
      <c r="F6517" s="9">
        <v>223.3</v>
      </c>
      <c r="G6517" s="9">
        <v>300.40000000000003</v>
      </c>
      <c r="H6517" s="9">
        <v>324</v>
      </c>
      <c r="J6517" s="120">
        <f t="shared" si="614"/>
        <v>45564.375</v>
      </c>
      <c r="K6517" s="98">
        <f t="shared" si="609"/>
        <v>0.63269518396649693</v>
      </c>
      <c r="L6517" s="98">
        <f t="shared" si="610"/>
        <v>0.60811546840958619</v>
      </c>
      <c r="M6517" s="98">
        <f t="shared" si="611"/>
        <v>0.60811546840958608</v>
      </c>
      <c r="N6517" s="98">
        <f t="shared" si="612"/>
        <v>0.6038190954773871</v>
      </c>
      <c r="O6517" s="98">
        <f t="shared" si="613"/>
        <v>0.63133281371784877</v>
      </c>
    </row>
    <row r="6518" spans="1:15" x14ac:dyDescent="0.2">
      <c r="A6518">
        <v>9</v>
      </c>
      <c r="B6518">
        <v>29</v>
      </c>
      <c r="C6518">
        <v>10</v>
      </c>
      <c r="D6518" s="9">
        <v>211.50999999999996</v>
      </c>
      <c r="E6518" s="9">
        <v>225.10000000000005</v>
      </c>
      <c r="F6518" s="9">
        <v>225.1</v>
      </c>
      <c r="G6518" s="9">
        <v>312.40000000000003</v>
      </c>
      <c r="H6518" s="9">
        <v>342</v>
      </c>
      <c r="J6518" s="120">
        <f t="shared" si="614"/>
        <v>45564.416666666664</v>
      </c>
      <c r="K6518" s="98">
        <f t="shared" si="609"/>
        <v>0.63269518396649693</v>
      </c>
      <c r="L6518" s="98">
        <f t="shared" si="610"/>
        <v>0.6130174291938999</v>
      </c>
      <c r="M6518" s="98">
        <f t="shared" si="611"/>
        <v>0.61301742919389979</v>
      </c>
      <c r="N6518" s="98">
        <f t="shared" si="612"/>
        <v>0.62793969849246245</v>
      </c>
      <c r="O6518" s="98">
        <f t="shared" si="613"/>
        <v>0.66640685892439588</v>
      </c>
    </row>
    <row r="6519" spans="1:15" x14ac:dyDescent="0.2">
      <c r="A6519">
        <v>9</v>
      </c>
      <c r="B6519">
        <v>29</v>
      </c>
      <c r="C6519">
        <v>11</v>
      </c>
      <c r="D6519" s="9">
        <v>204.90999999999997</v>
      </c>
      <c r="E6519" s="9">
        <v>223.20000000000007</v>
      </c>
      <c r="F6519" s="9">
        <v>223.2</v>
      </c>
      <c r="G6519" s="9">
        <v>312.40000000000003</v>
      </c>
      <c r="H6519" s="9">
        <v>334</v>
      </c>
      <c r="J6519" s="120">
        <f t="shared" si="614"/>
        <v>45564.458333333336</v>
      </c>
      <c r="K6519" s="98">
        <f t="shared" si="609"/>
        <v>0.61295243793000276</v>
      </c>
      <c r="L6519" s="98">
        <f t="shared" si="610"/>
        <v>0.60784313725490213</v>
      </c>
      <c r="M6519" s="98">
        <f t="shared" si="611"/>
        <v>0.60784313725490191</v>
      </c>
      <c r="N6519" s="98">
        <f t="shared" si="612"/>
        <v>0.62793969849246245</v>
      </c>
      <c r="O6519" s="98">
        <f t="shared" si="613"/>
        <v>0.6508183943881527</v>
      </c>
    </row>
    <row r="6520" spans="1:15" x14ac:dyDescent="0.2">
      <c r="A6520">
        <v>9</v>
      </c>
      <c r="B6520">
        <v>29</v>
      </c>
      <c r="C6520">
        <v>12</v>
      </c>
      <c r="D6520" s="9">
        <v>208.70999999999998</v>
      </c>
      <c r="E6520" s="9">
        <v>226.20000000000005</v>
      </c>
      <c r="F6520" s="9">
        <v>226.2</v>
      </c>
      <c r="G6520" s="9">
        <v>305.30000000000007</v>
      </c>
      <c r="H6520" s="9">
        <v>330</v>
      </c>
      <c r="J6520" s="120">
        <f t="shared" si="614"/>
        <v>45564.5</v>
      </c>
      <c r="K6520" s="98">
        <f t="shared" si="609"/>
        <v>0.6243194735267722</v>
      </c>
      <c r="L6520" s="98">
        <f t="shared" si="610"/>
        <v>0.61601307189542498</v>
      </c>
      <c r="M6520" s="98">
        <f t="shared" si="611"/>
        <v>0.61601307189542487</v>
      </c>
      <c r="N6520" s="98">
        <f t="shared" si="612"/>
        <v>0.6136683417085429</v>
      </c>
      <c r="O6520" s="98">
        <f t="shared" si="613"/>
        <v>0.64302416212003111</v>
      </c>
    </row>
    <row r="6521" spans="1:15" x14ac:dyDescent="0.2">
      <c r="A6521">
        <v>9</v>
      </c>
      <c r="B6521">
        <v>29</v>
      </c>
      <c r="C6521">
        <v>13</v>
      </c>
      <c r="D6521" s="9">
        <v>213.10999999999996</v>
      </c>
      <c r="E6521" s="9">
        <v>213.70000000000005</v>
      </c>
      <c r="F6521" s="9">
        <v>213.7</v>
      </c>
      <c r="G6521" s="9">
        <v>302.30000000000007</v>
      </c>
      <c r="H6521" s="9">
        <v>335</v>
      </c>
      <c r="J6521" s="120">
        <f t="shared" si="614"/>
        <v>45564.541666666664</v>
      </c>
      <c r="K6521" s="98">
        <f t="shared" si="609"/>
        <v>0.63748130421776816</v>
      </c>
      <c r="L6521" s="98">
        <f t="shared" si="610"/>
        <v>0.58197167755991297</v>
      </c>
      <c r="M6521" s="98">
        <f t="shared" si="611"/>
        <v>0.58197167755991286</v>
      </c>
      <c r="N6521" s="98">
        <f t="shared" si="612"/>
        <v>0.60763819095477412</v>
      </c>
      <c r="O6521" s="98">
        <f t="shared" si="613"/>
        <v>0.65276695245518312</v>
      </c>
    </row>
    <row r="6522" spans="1:15" x14ac:dyDescent="0.2">
      <c r="A6522">
        <v>9</v>
      </c>
      <c r="B6522">
        <v>29</v>
      </c>
      <c r="C6522">
        <v>14</v>
      </c>
      <c r="D6522" s="9">
        <v>209.40999999999997</v>
      </c>
      <c r="E6522" s="9">
        <v>204.70000000000005</v>
      </c>
      <c r="F6522" s="9">
        <v>204.7</v>
      </c>
      <c r="G6522" s="9">
        <v>293.10000000000002</v>
      </c>
      <c r="H6522" s="9">
        <v>332</v>
      </c>
      <c r="J6522" s="120">
        <f t="shared" si="614"/>
        <v>45564.583333333336</v>
      </c>
      <c r="K6522" s="98">
        <f t="shared" si="609"/>
        <v>0.6264134011367033</v>
      </c>
      <c r="L6522" s="98">
        <f t="shared" si="610"/>
        <v>0.55746187363834432</v>
      </c>
      <c r="M6522" s="98">
        <f t="shared" si="611"/>
        <v>0.55746187363834421</v>
      </c>
      <c r="N6522" s="98">
        <f t="shared" si="612"/>
        <v>0.58914572864321624</v>
      </c>
      <c r="O6522" s="98">
        <f t="shared" si="613"/>
        <v>0.64692127825409196</v>
      </c>
    </row>
    <row r="6523" spans="1:15" x14ac:dyDescent="0.2">
      <c r="A6523">
        <v>9</v>
      </c>
      <c r="B6523">
        <v>29</v>
      </c>
      <c r="C6523">
        <v>15</v>
      </c>
      <c r="D6523" s="9">
        <v>213.89999999999998</v>
      </c>
      <c r="E6523" s="9">
        <v>153.70000000000005</v>
      </c>
      <c r="F6523" s="9">
        <v>153.69999999999999</v>
      </c>
      <c r="G6523" s="9">
        <v>295.20000000000005</v>
      </c>
      <c r="H6523" s="9">
        <v>347</v>
      </c>
      <c r="J6523" s="120">
        <f t="shared" si="614"/>
        <v>45564.625</v>
      </c>
      <c r="K6523" s="98">
        <f t="shared" si="609"/>
        <v>0.63984445109183352</v>
      </c>
      <c r="L6523" s="98">
        <f t="shared" si="610"/>
        <v>0.41857298474945548</v>
      </c>
      <c r="M6523" s="98">
        <f t="shared" si="611"/>
        <v>0.41857298474945531</v>
      </c>
      <c r="N6523" s="98">
        <f t="shared" si="612"/>
        <v>0.59336683417085445</v>
      </c>
      <c r="O6523" s="98">
        <f t="shared" si="613"/>
        <v>0.6761496492595479</v>
      </c>
    </row>
    <row r="6524" spans="1:15" x14ac:dyDescent="0.2">
      <c r="A6524">
        <v>9</v>
      </c>
      <c r="B6524">
        <v>29</v>
      </c>
      <c r="C6524">
        <v>16</v>
      </c>
      <c r="D6524" s="9">
        <v>197.2</v>
      </c>
      <c r="E6524" s="9">
        <v>148.80000000000004</v>
      </c>
      <c r="F6524" s="9">
        <v>148.80000000000001</v>
      </c>
      <c r="G6524" s="9">
        <v>300.00000000000006</v>
      </c>
      <c r="H6524" s="9">
        <v>357</v>
      </c>
      <c r="J6524" s="120">
        <f t="shared" si="614"/>
        <v>45564.666666666664</v>
      </c>
      <c r="K6524" s="98">
        <f t="shared" si="609"/>
        <v>0.58988932096918922</v>
      </c>
      <c r="L6524" s="98">
        <f t="shared" si="610"/>
        <v>0.40522875816993476</v>
      </c>
      <c r="M6524" s="98">
        <f t="shared" si="611"/>
        <v>0.4052287581699347</v>
      </c>
      <c r="N6524" s="98">
        <f t="shared" si="612"/>
        <v>0.60301507537688459</v>
      </c>
      <c r="O6524" s="98">
        <f t="shared" si="613"/>
        <v>0.69563522992985183</v>
      </c>
    </row>
    <row r="6525" spans="1:15" x14ac:dyDescent="0.2">
      <c r="A6525">
        <v>9</v>
      </c>
      <c r="B6525">
        <v>29</v>
      </c>
      <c r="C6525">
        <v>17</v>
      </c>
      <c r="D6525" s="9">
        <v>190.4</v>
      </c>
      <c r="E6525" s="9">
        <v>212.90000000000006</v>
      </c>
      <c r="F6525" s="9">
        <v>212.9</v>
      </c>
      <c r="G6525" s="9">
        <v>319.55000000000007</v>
      </c>
      <c r="H6525" s="9">
        <v>342.5</v>
      </c>
      <c r="J6525" s="120">
        <f t="shared" si="614"/>
        <v>45564.708333333336</v>
      </c>
      <c r="K6525" s="98">
        <f t="shared" si="609"/>
        <v>0.56954830990128613</v>
      </c>
      <c r="L6525" s="98">
        <f t="shared" si="610"/>
        <v>0.57979302832244028</v>
      </c>
      <c r="M6525" s="98">
        <f t="shared" si="611"/>
        <v>0.57979302832244017</v>
      </c>
      <c r="N6525" s="98">
        <f t="shared" si="612"/>
        <v>0.64231155778894489</v>
      </c>
      <c r="O6525" s="98">
        <f t="shared" si="613"/>
        <v>0.6673811379579111</v>
      </c>
    </row>
    <row r="6526" spans="1:15" x14ac:dyDescent="0.2">
      <c r="A6526">
        <v>9</v>
      </c>
      <c r="B6526">
        <v>29</v>
      </c>
      <c r="C6526">
        <v>18</v>
      </c>
      <c r="D6526" s="9">
        <v>254.90000000000003</v>
      </c>
      <c r="E6526" s="9">
        <v>273.35000000000002</v>
      </c>
      <c r="F6526" s="9">
        <v>273.35000000000002</v>
      </c>
      <c r="G6526" s="9">
        <v>371.20000000000005</v>
      </c>
      <c r="H6526" s="9">
        <v>377.4</v>
      </c>
      <c r="J6526" s="120">
        <f t="shared" si="614"/>
        <v>45564.75</v>
      </c>
      <c r="K6526" s="98">
        <f t="shared" si="609"/>
        <v>0.76248878253066099</v>
      </c>
      <c r="L6526" s="98">
        <f t="shared" si="610"/>
        <v>0.74441721132897609</v>
      </c>
      <c r="M6526" s="98">
        <f t="shared" si="611"/>
        <v>0.74441721132897609</v>
      </c>
      <c r="N6526" s="98">
        <f t="shared" si="612"/>
        <v>0.74613065326633188</v>
      </c>
      <c r="O6526" s="98">
        <f t="shared" si="613"/>
        <v>0.73538581449727192</v>
      </c>
    </row>
    <row r="6527" spans="1:15" x14ac:dyDescent="0.2">
      <c r="A6527">
        <v>9</v>
      </c>
      <c r="B6527">
        <v>29</v>
      </c>
      <c r="C6527">
        <v>19</v>
      </c>
      <c r="D6527" s="9">
        <v>282.55000000000007</v>
      </c>
      <c r="E6527" s="9">
        <v>307.75</v>
      </c>
      <c r="F6527" s="9">
        <v>307.75</v>
      </c>
      <c r="G6527" s="9">
        <v>414.44999999999993</v>
      </c>
      <c r="H6527" s="9">
        <v>437.8</v>
      </c>
      <c r="J6527" s="120">
        <f t="shared" si="614"/>
        <v>45564.791666666664</v>
      </c>
      <c r="K6527" s="98">
        <f t="shared" si="609"/>
        <v>0.84519892312294354</v>
      </c>
      <c r="L6527" s="98">
        <f t="shared" si="610"/>
        <v>0.83809912854030499</v>
      </c>
      <c r="M6527" s="98">
        <f t="shared" si="611"/>
        <v>0.83809912854030499</v>
      </c>
      <c r="N6527" s="98">
        <f t="shared" si="612"/>
        <v>0.83306532663316579</v>
      </c>
      <c r="O6527" s="98">
        <f t="shared" si="613"/>
        <v>0.85307872174590793</v>
      </c>
    </row>
    <row r="6528" spans="1:15" x14ac:dyDescent="0.2">
      <c r="A6528">
        <v>9</v>
      </c>
      <c r="B6528">
        <v>29</v>
      </c>
      <c r="C6528">
        <v>20</v>
      </c>
      <c r="D6528" s="9">
        <v>261.35000000000002</v>
      </c>
      <c r="E6528" s="9">
        <v>312.5</v>
      </c>
      <c r="F6528" s="9">
        <v>312.5</v>
      </c>
      <c r="G6528" s="9">
        <v>422.90000000000003</v>
      </c>
      <c r="H6528" s="9">
        <v>434.9</v>
      </c>
      <c r="J6528" s="120">
        <f t="shared" si="614"/>
        <v>45564.833333333336</v>
      </c>
      <c r="K6528" s="98">
        <f t="shared" si="609"/>
        <v>0.78178282979359848</v>
      </c>
      <c r="L6528" s="98">
        <f t="shared" si="610"/>
        <v>0.85103485838779958</v>
      </c>
      <c r="M6528" s="98">
        <f t="shared" si="611"/>
        <v>0.85103485838779958</v>
      </c>
      <c r="N6528" s="98">
        <f t="shared" si="612"/>
        <v>0.85005025125628153</v>
      </c>
      <c r="O6528" s="98">
        <f t="shared" si="613"/>
        <v>0.84742790335151974</v>
      </c>
    </row>
    <row r="6529" spans="1:15" x14ac:dyDescent="0.2">
      <c r="A6529">
        <v>9</v>
      </c>
      <c r="B6529">
        <v>29</v>
      </c>
      <c r="C6529">
        <v>21</v>
      </c>
      <c r="D6529" s="9">
        <v>141.25000000000003</v>
      </c>
      <c r="E6529" s="9">
        <v>306.20000000000005</v>
      </c>
      <c r="F6529" s="9">
        <v>306.2</v>
      </c>
      <c r="G6529" s="9">
        <v>401.90000000000003</v>
      </c>
      <c r="H6529" s="9">
        <v>421.3</v>
      </c>
      <c r="J6529" s="120">
        <f t="shared" si="614"/>
        <v>45564.875</v>
      </c>
      <c r="K6529" s="98">
        <f t="shared" si="609"/>
        <v>0.4225246784325456</v>
      </c>
      <c r="L6529" s="98">
        <f t="shared" si="610"/>
        <v>0.83387799564270171</v>
      </c>
      <c r="M6529" s="98">
        <f t="shared" si="611"/>
        <v>0.83387799564270149</v>
      </c>
      <c r="N6529" s="98">
        <f t="shared" si="612"/>
        <v>0.80783919597989962</v>
      </c>
      <c r="O6529" s="98">
        <f t="shared" si="613"/>
        <v>0.82092751363990646</v>
      </c>
    </row>
    <row r="6530" spans="1:15" x14ac:dyDescent="0.2">
      <c r="A6530">
        <v>9</v>
      </c>
      <c r="B6530">
        <v>29</v>
      </c>
      <c r="C6530">
        <v>22</v>
      </c>
      <c r="D6530" s="9">
        <v>213.5</v>
      </c>
      <c r="E6530" s="9">
        <v>282.70000000000005</v>
      </c>
      <c r="F6530" s="9">
        <v>282.7</v>
      </c>
      <c r="G6530" s="9">
        <v>384.25</v>
      </c>
      <c r="H6530" s="9">
        <v>394.7</v>
      </c>
      <c r="J6530" s="120">
        <f t="shared" si="614"/>
        <v>45564.916666666664</v>
      </c>
      <c r="K6530" s="98">
        <f t="shared" si="609"/>
        <v>0.63864792102901569</v>
      </c>
      <c r="L6530" s="98">
        <f t="shared" si="610"/>
        <v>0.76988017429193911</v>
      </c>
      <c r="M6530" s="98">
        <f t="shared" si="611"/>
        <v>0.769880174291939</v>
      </c>
      <c r="N6530" s="98">
        <f t="shared" si="612"/>
        <v>0.77236180904522622</v>
      </c>
      <c r="O6530" s="98">
        <f t="shared" si="613"/>
        <v>0.76909586905689775</v>
      </c>
    </row>
    <row r="6531" spans="1:15" x14ac:dyDescent="0.2">
      <c r="A6531">
        <v>9</v>
      </c>
      <c r="B6531">
        <v>29</v>
      </c>
      <c r="C6531">
        <v>23</v>
      </c>
      <c r="D6531" s="9">
        <v>188.5</v>
      </c>
      <c r="E6531" s="9">
        <v>254.70000000000005</v>
      </c>
      <c r="F6531" s="9">
        <v>254.7</v>
      </c>
      <c r="G6531" s="9">
        <v>364.80000000000007</v>
      </c>
      <c r="H6531" s="9">
        <v>359</v>
      </c>
      <c r="J6531" s="120">
        <f t="shared" si="614"/>
        <v>45564.958333333336</v>
      </c>
      <c r="K6531" s="98">
        <f t="shared" si="609"/>
        <v>0.56386479210290152</v>
      </c>
      <c r="L6531" s="98">
        <f t="shared" si="610"/>
        <v>0.69362745098039236</v>
      </c>
      <c r="M6531" s="98">
        <f t="shared" si="611"/>
        <v>0.69362745098039214</v>
      </c>
      <c r="N6531" s="98">
        <f t="shared" si="612"/>
        <v>0.73326633165829169</v>
      </c>
      <c r="O6531" s="98">
        <f t="shared" si="613"/>
        <v>0.69953234606391268</v>
      </c>
    </row>
    <row r="6532" spans="1:15" x14ac:dyDescent="0.2">
      <c r="A6532">
        <v>9</v>
      </c>
      <c r="B6532">
        <v>30</v>
      </c>
      <c r="C6532">
        <v>0</v>
      </c>
      <c r="D6532" s="9">
        <v>194.39999999999998</v>
      </c>
      <c r="E6532" s="9">
        <v>219.90000000000003</v>
      </c>
      <c r="F6532" s="9">
        <v>219.9</v>
      </c>
      <c r="G6532" s="9">
        <v>320.00000000000006</v>
      </c>
      <c r="H6532" s="9">
        <v>324</v>
      </c>
      <c r="J6532" s="120">
        <f t="shared" si="614"/>
        <v>45565</v>
      </c>
      <c r="K6532" s="98">
        <f t="shared" ref="K6532:K6595" si="615">D6532/R$6</f>
        <v>0.58151361052946438</v>
      </c>
      <c r="L6532" s="98">
        <f t="shared" ref="L6532:L6595" si="616">E6532/S$6</f>
        <v>0.59885620915032689</v>
      </c>
      <c r="M6532" s="98">
        <f t="shared" ref="M6532:M6595" si="617">F6532/T$6</f>
        <v>0.59885620915032678</v>
      </c>
      <c r="N6532" s="98">
        <f t="shared" ref="N6532:N6595" si="618">G6532/U$6</f>
        <v>0.64321608040201028</v>
      </c>
      <c r="O6532" s="98">
        <f t="shared" ref="O6532:O6595" si="619">H6532/V$6</f>
        <v>0.63133281371784877</v>
      </c>
    </row>
    <row r="6533" spans="1:15" x14ac:dyDescent="0.2">
      <c r="A6533">
        <v>9</v>
      </c>
      <c r="B6533">
        <v>30</v>
      </c>
      <c r="C6533">
        <v>1</v>
      </c>
      <c r="D6533" s="9">
        <v>190.39999999999998</v>
      </c>
      <c r="E6533" s="9">
        <v>229.3</v>
      </c>
      <c r="F6533" s="9">
        <v>229.3</v>
      </c>
      <c r="G6533" s="9">
        <v>308.90000000000003</v>
      </c>
      <c r="H6533" s="9">
        <v>303</v>
      </c>
      <c r="J6533" s="120">
        <f t="shared" ref="J6533:J6596" si="620">DATE(2024,A6533,B6533)+TIME(C6533,0,0)</f>
        <v>45565.041666666664</v>
      </c>
      <c r="K6533" s="98">
        <f t="shared" si="615"/>
        <v>0.56954830990128613</v>
      </c>
      <c r="L6533" s="98">
        <f t="shared" si="616"/>
        <v>0.62445533769063188</v>
      </c>
      <c r="M6533" s="98">
        <f t="shared" si="617"/>
        <v>0.62445533769063188</v>
      </c>
      <c r="N6533" s="98">
        <f t="shared" si="618"/>
        <v>0.6209045226130655</v>
      </c>
      <c r="O6533" s="98">
        <f t="shared" si="619"/>
        <v>0.59041309431021038</v>
      </c>
    </row>
    <row r="6534" spans="1:15" x14ac:dyDescent="0.2">
      <c r="A6534">
        <v>9</v>
      </c>
      <c r="B6534">
        <v>30</v>
      </c>
      <c r="C6534">
        <v>2</v>
      </c>
      <c r="D6534" s="9">
        <v>185.1</v>
      </c>
      <c r="E6534" s="9">
        <v>226.8</v>
      </c>
      <c r="F6534" s="9">
        <v>226.8</v>
      </c>
      <c r="G6534" s="9">
        <v>284.90000000000003</v>
      </c>
      <c r="H6534" s="9">
        <v>305</v>
      </c>
      <c r="J6534" s="120">
        <f t="shared" si="620"/>
        <v>45565.083333333336</v>
      </c>
      <c r="K6534" s="98">
        <f t="shared" si="615"/>
        <v>0.55369428656894992</v>
      </c>
      <c r="L6534" s="98">
        <f t="shared" si="616"/>
        <v>0.61764705882352944</v>
      </c>
      <c r="M6534" s="98">
        <f t="shared" si="617"/>
        <v>0.61764705882352944</v>
      </c>
      <c r="N6534" s="98">
        <f t="shared" si="618"/>
        <v>0.57266331658291469</v>
      </c>
      <c r="O6534" s="98">
        <f t="shared" si="619"/>
        <v>0.59431021044427124</v>
      </c>
    </row>
    <row r="6535" spans="1:15" x14ac:dyDescent="0.2">
      <c r="A6535">
        <v>9</v>
      </c>
      <c r="B6535">
        <v>30</v>
      </c>
      <c r="C6535">
        <v>3</v>
      </c>
      <c r="D6535" s="9">
        <v>194.5</v>
      </c>
      <c r="E6535" s="9">
        <v>222.5</v>
      </c>
      <c r="F6535" s="9">
        <v>222.5</v>
      </c>
      <c r="G6535" s="9">
        <v>278.90000000000003</v>
      </c>
      <c r="H6535" s="9">
        <v>299</v>
      </c>
      <c r="J6535" s="120">
        <f t="shared" si="620"/>
        <v>45565.125</v>
      </c>
      <c r="K6535" s="98">
        <f t="shared" si="615"/>
        <v>0.58181274304516895</v>
      </c>
      <c r="L6535" s="98">
        <f t="shared" si="616"/>
        <v>0.60593681917211328</v>
      </c>
      <c r="M6535" s="98">
        <f t="shared" si="617"/>
        <v>0.60593681917211328</v>
      </c>
      <c r="N6535" s="98">
        <f t="shared" si="618"/>
        <v>0.56060301507537702</v>
      </c>
      <c r="O6535" s="98">
        <f t="shared" si="619"/>
        <v>0.58261886204208879</v>
      </c>
    </row>
    <row r="6536" spans="1:15" x14ac:dyDescent="0.2">
      <c r="A6536">
        <v>9</v>
      </c>
      <c r="B6536">
        <v>30</v>
      </c>
      <c r="C6536">
        <v>4</v>
      </c>
      <c r="D6536" s="9">
        <v>188.5</v>
      </c>
      <c r="E6536" s="9">
        <v>216.80000000000004</v>
      </c>
      <c r="F6536" s="9">
        <v>216.8</v>
      </c>
      <c r="G6536" s="9">
        <v>280.90000000000003</v>
      </c>
      <c r="H6536" s="9">
        <v>295</v>
      </c>
      <c r="J6536" s="120">
        <f t="shared" si="620"/>
        <v>45565.166666666664</v>
      </c>
      <c r="K6536" s="98">
        <f t="shared" si="615"/>
        <v>0.56386479210290152</v>
      </c>
      <c r="L6536" s="98">
        <f t="shared" si="616"/>
        <v>0.59041394335511999</v>
      </c>
      <c r="M6536" s="98">
        <f t="shared" si="617"/>
        <v>0.59041394335511987</v>
      </c>
      <c r="N6536" s="98">
        <f t="shared" si="618"/>
        <v>0.56462311557788958</v>
      </c>
      <c r="O6536" s="98">
        <f t="shared" si="619"/>
        <v>0.5748246297739672</v>
      </c>
    </row>
    <row r="6537" spans="1:15" x14ac:dyDescent="0.2">
      <c r="A6537">
        <v>9</v>
      </c>
      <c r="B6537">
        <v>30</v>
      </c>
      <c r="C6537">
        <v>5</v>
      </c>
      <c r="D6537" s="9">
        <v>194.39999999999998</v>
      </c>
      <c r="E6537" s="9">
        <v>219.70000000000002</v>
      </c>
      <c r="F6537" s="9">
        <v>219.7</v>
      </c>
      <c r="G6537" s="9">
        <v>287.90000000000003</v>
      </c>
      <c r="H6537" s="9">
        <v>300</v>
      </c>
      <c r="J6537" s="120">
        <f t="shared" si="620"/>
        <v>45565.208333333336</v>
      </c>
      <c r="K6537" s="98">
        <f t="shared" si="615"/>
        <v>0.58151361052946438</v>
      </c>
      <c r="L6537" s="98">
        <f t="shared" si="616"/>
        <v>0.59831154684095866</v>
      </c>
      <c r="M6537" s="98">
        <f t="shared" si="617"/>
        <v>0.59831154684095855</v>
      </c>
      <c r="N6537" s="98">
        <f t="shared" si="618"/>
        <v>0.57869346733668359</v>
      </c>
      <c r="O6537" s="98">
        <f t="shared" si="619"/>
        <v>0.58456742010911922</v>
      </c>
    </row>
    <row r="6538" spans="1:15" x14ac:dyDescent="0.2">
      <c r="A6538">
        <v>9</v>
      </c>
      <c r="B6538">
        <v>30</v>
      </c>
      <c r="C6538">
        <v>6</v>
      </c>
      <c r="D6538" s="9">
        <v>213.6</v>
      </c>
      <c r="E6538" s="9">
        <v>225.70000000000005</v>
      </c>
      <c r="F6538" s="9">
        <v>225.7</v>
      </c>
      <c r="G6538" s="9">
        <v>308.7</v>
      </c>
      <c r="H6538" s="9">
        <v>311</v>
      </c>
      <c r="J6538" s="120">
        <f t="shared" si="620"/>
        <v>45565.25</v>
      </c>
      <c r="K6538" s="98">
        <f t="shared" si="615"/>
        <v>0.63894705354472014</v>
      </c>
      <c r="L6538" s="98">
        <f t="shared" si="616"/>
        <v>0.61465141612200447</v>
      </c>
      <c r="M6538" s="98">
        <f t="shared" si="617"/>
        <v>0.61465141612200436</v>
      </c>
      <c r="N6538" s="98">
        <f t="shared" si="618"/>
        <v>0.62050251256281408</v>
      </c>
      <c r="O6538" s="98">
        <f t="shared" si="619"/>
        <v>0.60600155884645357</v>
      </c>
    </row>
    <row r="6539" spans="1:15" x14ac:dyDescent="0.2">
      <c r="A6539">
        <v>9</v>
      </c>
      <c r="B6539">
        <v>30</v>
      </c>
      <c r="C6539">
        <v>7</v>
      </c>
      <c r="D6539" s="9">
        <v>190.29999999999998</v>
      </c>
      <c r="E6539" s="9">
        <v>227.5</v>
      </c>
      <c r="F6539" s="9">
        <v>227.5</v>
      </c>
      <c r="G6539" s="9">
        <v>323.7</v>
      </c>
      <c r="H6539" s="9">
        <v>339</v>
      </c>
      <c r="J6539" s="120">
        <f t="shared" si="620"/>
        <v>45565.291666666664</v>
      </c>
      <c r="K6539" s="98">
        <f t="shared" si="615"/>
        <v>0.56924917738558167</v>
      </c>
      <c r="L6539" s="98">
        <f t="shared" si="616"/>
        <v>0.61955337690631807</v>
      </c>
      <c r="M6539" s="98">
        <f t="shared" si="617"/>
        <v>0.61955337690631807</v>
      </c>
      <c r="N6539" s="98">
        <f t="shared" si="618"/>
        <v>0.65065326633165832</v>
      </c>
      <c r="O6539" s="98">
        <f t="shared" si="619"/>
        <v>0.66056118472330472</v>
      </c>
    </row>
    <row r="6540" spans="1:15" x14ac:dyDescent="0.2">
      <c r="A6540">
        <v>9</v>
      </c>
      <c r="B6540">
        <v>30</v>
      </c>
      <c r="C6540">
        <v>8</v>
      </c>
      <c r="D6540" s="9">
        <v>202.29999999999998</v>
      </c>
      <c r="E6540" s="9">
        <v>241.40000000000003</v>
      </c>
      <c r="F6540" s="9">
        <v>241.4</v>
      </c>
      <c r="G6540" s="9">
        <v>316.8</v>
      </c>
      <c r="H6540" s="9">
        <v>358</v>
      </c>
      <c r="J6540" s="120">
        <f t="shared" si="620"/>
        <v>45565.333333333336</v>
      </c>
      <c r="K6540" s="98">
        <f t="shared" si="615"/>
        <v>0.60514507927011651</v>
      </c>
      <c r="L6540" s="98">
        <f t="shared" si="616"/>
        <v>0.65740740740740755</v>
      </c>
      <c r="M6540" s="98">
        <f t="shared" si="617"/>
        <v>0.65740740740740744</v>
      </c>
      <c r="N6540" s="98">
        <f t="shared" si="618"/>
        <v>0.63678391959799008</v>
      </c>
      <c r="O6540" s="98">
        <f t="shared" si="619"/>
        <v>0.69758378799688225</v>
      </c>
    </row>
    <row r="6541" spans="1:15" x14ac:dyDescent="0.2">
      <c r="A6541">
        <v>9</v>
      </c>
      <c r="B6541">
        <v>30</v>
      </c>
      <c r="C6541">
        <v>9</v>
      </c>
      <c r="D6541" s="9">
        <v>191.29999999999998</v>
      </c>
      <c r="E6541" s="9">
        <v>219.00000000000006</v>
      </c>
      <c r="F6541" s="9">
        <v>219</v>
      </c>
      <c r="G6541" s="9">
        <v>326.20000000000005</v>
      </c>
      <c r="H6541" s="9">
        <v>364</v>
      </c>
      <c r="J6541" s="120">
        <f t="shared" si="620"/>
        <v>45565.375</v>
      </c>
      <c r="K6541" s="98">
        <f t="shared" si="615"/>
        <v>0.57224050254262626</v>
      </c>
      <c r="L6541" s="98">
        <f t="shared" si="616"/>
        <v>0.59640522875817015</v>
      </c>
      <c r="M6541" s="98">
        <f t="shared" si="617"/>
        <v>0.59640522875816993</v>
      </c>
      <c r="N6541" s="98">
        <f t="shared" si="618"/>
        <v>0.65567839195979916</v>
      </c>
      <c r="O6541" s="98">
        <f t="shared" si="619"/>
        <v>0.70927513639906459</v>
      </c>
    </row>
    <row r="6542" spans="1:15" x14ac:dyDescent="0.2">
      <c r="A6542">
        <v>9</v>
      </c>
      <c r="B6542">
        <v>30</v>
      </c>
      <c r="C6542">
        <v>10</v>
      </c>
      <c r="D6542" s="9">
        <v>198.29999999999998</v>
      </c>
      <c r="E6542" s="9">
        <v>211.00000000000006</v>
      </c>
      <c r="F6542" s="9">
        <v>211</v>
      </c>
      <c r="G6542" s="9">
        <v>323.30000000000007</v>
      </c>
      <c r="H6542" s="9">
        <v>351</v>
      </c>
      <c r="J6542" s="120">
        <f t="shared" si="620"/>
        <v>45565.416666666664</v>
      </c>
      <c r="K6542" s="98">
        <f t="shared" si="615"/>
        <v>0.59317977864193816</v>
      </c>
      <c r="L6542" s="98">
        <f t="shared" si="616"/>
        <v>0.57461873638344241</v>
      </c>
      <c r="M6542" s="98">
        <f t="shared" si="617"/>
        <v>0.5746187363834423</v>
      </c>
      <c r="N6542" s="98">
        <f t="shared" si="618"/>
        <v>0.64984924623115603</v>
      </c>
      <c r="O6542" s="98">
        <f t="shared" si="619"/>
        <v>0.68394388152766949</v>
      </c>
    </row>
    <row r="6543" spans="1:15" x14ac:dyDescent="0.2">
      <c r="A6543">
        <v>9</v>
      </c>
      <c r="B6543">
        <v>30</v>
      </c>
      <c r="C6543">
        <v>11</v>
      </c>
      <c r="D6543" s="9">
        <v>186.39999999999998</v>
      </c>
      <c r="E6543" s="9">
        <v>209.80000000000007</v>
      </c>
      <c r="F6543" s="9">
        <v>209.8</v>
      </c>
      <c r="G6543" s="9">
        <v>337.20000000000005</v>
      </c>
      <c r="H6543" s="9">
        <v>362</v>
      </c>
      <c r="J6543" s="120">
        <f t="shared" si="620"/>
        <v>45565.458333333336</v>
      </c>
      <c r="K6543" s="98">
        <f t="shared" si="615"/>
        <v>0.55758300927310778</v>
      </c>
      <c r="L6543" s="98">
        <f t="shared" si="616"/>
        <v>0.57135076252723327</v>
      </c>
      <c r="M6543" s="98">
        <f t="shared" si="617"/>
        <v>0.57135076252723316</v>
      </c>
      <c r="N6543" s="98">
        <f t="shared" si="618"/>
        <v>0.67778894472361828</v>
      </c>
      <c r="O6543" s="98">
        <f t="shared" si="619"/>
        <v>0.70537802026500385</v>
      </c>
    </row>
    <row r="6544" spans="1:15" x14ac:dyDescent="0.2">
      <c r="A6544">
        <v>9</v>
      </c>
      <c r="B6544">
        <v>30</v>
      </c>
      <c r="C6544">
        <v>12</v>
      </c>
      <c r="D6544" s="9">
        <v>193.49999999999997</v>
      </c>
      <c r="E6544" s="9">
        <v>215.40000000000009</v>
      </c>
      <c r="F6544" s="9">
        <v>215.4</v>
      </c>
      <c r="G6544" s="9">
        <v>345.50000000000006</v>
      </c>
      <c r="H6544" s="9">
        <v>361</v>
      </c>
      <c r="J6544" s="120">
        <f t="shared" si="620"/>
        <v>45565.5</v>
      </c>
      <c r="K6544" s="98">
        <f t="shared" si="615"/>
        <v>0.57882141788812425</v>
      </c>
      <c r="L6544" s="98">
        <f t="shared" si="616"/>
        <v>0.58660130718954273</v>
      </c>
      <c r="M6544" s="98">
        <f t="shared" si="617"/>
        <v>0.58660130718954251</v>
      </c>
      <c r="N6544" s="98">
        <f t="shared" si="618"/>
        <v>0.69447236180904537</v>
      </c>
      <c r="O6544" s="98">
        <f t="shared" si="619"/>
        <v>0.70342946219797342</v>
      </c>
    </row>
    <row r="6545" spans="1:15" x14ac:dyDescent="0.2">
      <c r="A6545">
        <v>9</v>
      </c>
      <c r="B6545">
        <v>30</v>
      </c>
      <c r="C6545">
        <v>13</v>
      </c>
      <c r="D6545" s="9">
        <v>195.39999999999998</v>
      </c>
      <c r="E6545" s="9">
        <v>204.30000000000007</v>
      </c>
      <c r="F6545" s="9">
        <v>204.3</v>
      </c>
      <c r="G6545" s="9">
        <v>313.40000000000009</v>
      </c>
      <c r="H6545" s="9">
        <v>332</v>
      </c>
      <c r="J6545" s="120">
        <f t="shared" si="620"/>
        <v>45565.541666666664</v>
      </c>
      <c r="K6545" s="98">
        <f t="shared" si="615"/>
        <v>0.58450493568650896</v>
      </c>
      <c r="L6545" s="98">
        <f t="shared" si="616"/>
        <v>0.55637254901960809</v>
      </c>
      <c r="M6545" s="98">
        <f t="shared" si="617"/>
        <v>0.55637254901960786</v>
      </c>
      <c r="N6545" s="98">
        <f t="shared" si="618"/>
        <v>0.6299497487437189</v>
      </c>
      <c r="O6545" s="98">
        <f t="shared" si="619"/>
        <v>0.64692127825409196</v>
      </c>
    </row>
    <row r="6546" spans="1:15" x14ac:dyDescent="0.2">
      <c r="A6546">
        <v>9</v>
      </c>
      <c r="B6546">
        <v>30</v>
      </c>
      <c r="C6546">
        <v>14</v>
      </c>
      <c r="D6546" s="9">
        <v>202.49999999999997</v>
      </c>
      <c r="E6546" s="9">
        <v>210.80000000000004</v>
      </c>
      <c r="F6546" s="9">
        <v>210.8</v>
      </c>
      <c r="G6546" s="9">
        <v>331.50000000000006</v>
      </c>
      <c r="H6546" s="9">
        <v>311</v>
      </c>
      <c r="J6546" s="120">
        <f t="shared" si="620"/>
        <v>45565.583333333336</v>
      </c>
      <c r="K6546" s="98">
        <f t="shared" si="615"/>
        <v>0.60574334430152532</v>
      </c>
      <c r="L6546" s="98">
        <f t="shared" si="616"/>
        <v>0.57407407407407418</v>
      </c>
      <c r="M6546" s="98">
        <f t="shared" si="617"/>
        <v>0.57407407407407407</v>
      </c>
      <c r="N6546" s="98">
        <f t="shared" si="618"/>
        <v>0.66633165829145746</v>
      </c>
      <c r="O6546" s="98">
        <f t="shared" si="619"/>
        <v>0.60600155884645357</v>
      </c>
    </row>
    <row r="6547" spans="1:15" x14ac:dyDescent="0.2">
      <c r="A6547">
        <v>9</v>
      </c>
      <c r="B6547">
        <v>30</v>
      </c>
      <c r="C6547">
        <v>15</v>
      </c>
      <c r="D6547" s="9">
        <v>201.49999999999997</v>
      </c>
      <c r="E6547" s="9">
        <v>202.90000000000003</v>
      </c>
      <c r="F6547" s="9">
        <v>202.9</v>
      </c>
      <c r="G6547" s="9">
        <v>314.40000000000009</v>
      </c>
      <c r="H6547" s="9">
        <v>307</v>
      </c>
      <c r="J6547" s="120">
        <f t="shared" si="620"/>
        <v>45565.625</v>
      </c>
      <c r="K6547" s="98">
        <f t="shared" si="615"/>
        <v>0.60275201914448084</v>
      </c>
      <c r="L6547" s="98">
        <f t="shared" si="616"/>
        <v>0.55255991285403061</v>
      </c>
      <c r="M6547" s="98">
        <f t="shared" si="617"/>
        <v>0.5525599128540305</v>
      </c>
      <c r="N6547" s="98">
        <f t="shared" si="618"/>
        <v>0.63195979899497512</v>
      </c>
      <c r="O6547" s="98">
        <f t="shared" si="619"/>
        <v>0.59820732657833198</v>
      </c>
    </row>
    <row r="6548" spans="1:15" x14ac:dyDescent="0.2">
      <c r="A6548">
        <v>9</v>
      </c>
      <c r="B6548">
        <v>30</v>
      </c>
      <c r="C6548">
        <v>16</v>
      </c>
      <c r="D6548" s="9">
        <v>204.79999999999998</v>
      </c>
      <c r="E6548" s="9">
        <v>212.00000000000003</v>
      </c>
      <c r="F6548" s="9">
        <v>212</v>
      </c>
      <c r="G6548" s="9">
        <v>332.30000000000007</v>
      </c>
      <c r="H6548" s="9">
        <v>317</v>
      </c>
      <c r="J6548" s="120">
        <f t="shared" si="620"/>
        <v>45565.666666666664</v>
      </c>
      <c r="K6548" s="98">
        <f t="shared" si="615"/>
        <v>0.61262339216272788</v>
      </c>
      <c r="L6548" s="98">
        <f t="shared" si="616"/>
        <v>0.57734204793028332</v>
      </c>
      <c r="M6548" s="98">
        <f t="shared" si="617"/>
        <v>0.57734204793028321</v>
      </c>
      <c r="N6548" s="98">
        <f t="shared" si="618"/>
        <v>0.66793969849246249</v>
      </c>
      <c r="O6548" s="98">
        <f t="shared" si="619"/>
        <v>0.6176929072486359</v>
      </c>
    </row>
    <row r="6549" spans="1:15" x14ac:dyDescent="0.2">
      <c r="A6549">
        <v>9</v>
      </c>
      <c r="B6549">
        <v>30</v>
      </c>
      <c r="C6549">
        <v>17</v>
      </c>
      <c r="D6549" s="9">
        <v>211.79999999999998</v>
      </c>
      <c r="E6549" s="9">
        <v>227.40000000000009</v>
      </c>
      <c r="F6549" s="9">
        <v>227.4</v>
      </c>
      <c r="G6549" s="9">
        <v>354.10000000000008</v>
      </c>
      <c r="H6549" s="9">
        <v>324</v>
      </c>
      <c r="J6549" s="120">
        <f t="shared" si="620"/>
        <v>45565.708333333336</v>
      </c>
      <c r="K6549" s="98">
        <f t="shared" si="615"/>
        <v>0.63356266826203989</v>
      </c>
      <c r="L6549" s="98">
        <f t="shared" si="616"/>
        <v>0.61928104575163423</v>
      </c>
      <c r="M6549" s="98">
        <f t="shared" si="617"/>
        <v>0.61928104575163401</v>
      </c>
      <c r="N6549" s="98">
        <f t="shared" si="618"/>
        <v>0.71175879396984953</v>
      </c>
      <c r="O6549" s="98">
        <f t="shared" si="619"/>
        <v>0.63133281371784877</v>
      </c>
    </row>
    <row r="6550" spans="1:15" x14ac:dyDescent="0.2">
      <c r="A6550">
        <v>9</v>
      </c>
      <c r="B6550">
        <v>30</v>
      </c>
      <c r="C6550">
        <v>18</v>
      </c>
      <c r="D6550" s="9">
        <v>223.35000000000005</v>
      </c>
      <c r="E6550" s="9">
        <v>256.80000000000007</v>
      </c>
      <c r="F6550" s="9">
        <v>256.8</v>
      </c>
      <c r="G6550" s="9">
        <v>397.90000000000009</v>
      </c>
      <c r="H6550" s="9">
        <v>363.2</v>
      </c>
      <c r="J6550" s="120">
        <f t="shared" si="620"/>
        <v>45565.75</v>
      </c>
      <c r="K6550" s="98">
        <f t="shared" si="615"/>
        <v>0.66811247382590488</v>
      </c>
      <c r="L6550" s="98">
        <f t="shared" si="616"/>
        <v>0.69934640522875835</v>
      </c>
      <c r="M6550" s="98">
        <f t="shared" si="617"/>
        <v>0.69934640522875824</v>
      </c>
      <c r="N6550" s="98">
        <f t="shared" si="618"/>
        <v>0.79979899497487461</v>
      </c>
      <c r="O6550" s="98">
        <f t="shared" si="619"/>
        <v>0.70771628994544034</v>
      </c>
    </row>
    <row r="6551" spans="1:15" x14ac:dyDescent="0.2">
      <c r="A6551">
        <v>9</v>
      </c>
      <c r="B6551">
        <v>30</v>
      </c>
      <c r="C6551">
        <v>19</v>
      </c>
      <c r="D6551" s="9">
        <v>47.05</v>
      </c>
      <c r="E6551" s="9">
        <v>295.00000000000006</v>
      </c>
      <c r="F6551" s="9">
        <v>295</v>
      </c>
      <c r="G6551" s="9">
        <v>434.34999999999997</v>
      </c>
      <c r="H6551" s="9">
        <v>428.9</v>
      </c>
      <c r="J6551" s="120">
        <f t="shared" si="620"/>
        <v>45565.791666666664</v>
      </c>
      <c r="K6551" s="98">
        <f t="shared" si="615"/>
        <v>0.14074184863894701</v>
      </c>
      <c r="L6551" s="98">
        <f t="shared" si="616"/>
        <v>0.80337690631808301</v>
      </c>
      <c r="M6551" s="98">
        <f t="shared" si="617"/>
        <v>0.80337690631808278</v>
      </c>
      <c r="N6551" s="98">
        <f t="shared" si="618"/>
        <v>0.87306532663316583</v>
      </c>
      <c r="O6551" s="98">
        <f t="shared" si="619"/>
        <v>0.83573655494933741</v>
      </c>
    </row>
    <row r="6552" spans="1:15" x14ac:dyDescent="0.2">
      <c r="A6552">
        <v>9</v>
      </c>
      <c r="B6552">
        <v>30</v>
      </c>
      <c r="C6552">
        <v>20</v>
      </c>
      <c r="D6552" s="9">
        <v>202.20000000000002</v>
      </c>
      <c r="E6552" s="9">
        <v>299.3</v>
      </c>
      <c r="F6552" s="9">
        <v>299.3</v>
      </c>
      <c r="G6552" s="9">
        <v>431.95</v>
      </c>
      <c r="H6552" s="9">
        <v>402.9</v>
      </c>
      <c r="J6552" s="120">
        <f t="shared" si="620"/>
        <v>45565.833333333336</v>
      </c>
      <c r="K6552" s="98">
        <f t="shared" si="615"/>
        <v>0.60484594675441217</v>
      </c>
      <c r="L6552" s="98">
        <f t="shared" si="616"/>
        <v>0.81508714596949894</v>
      </c>
      <c r="M6552" s="98">
        <f t="shared" si="617"/>
        <v>0.81508714596949894</v>
      </c>
      <c r="N6552" s="98">
        <f t="shared" si="618"/>
        <v>0.86824120603015087</v>
      </c>
      <c r="O6552" s="98">
        <f t="shared" si="619"/>
        <v>0.785074045206547</v>
      </c>
    </row>
    <row r="6553" spans="1:15" x14ac:dyDescent="0.2">
      <c r="A6553">
        <v>9</v>
      </c>
      <c r="B6553">
        <v>30</v>
      </c>
      <c r="C6553">
        <v>21</v>
      </c>
      <c r="D6553" s="9">
        <v>263.85000000000002</v>
      </c>
      <c r="E6553" s="9">
        <v>287.20000000000005</v>
      </c>
      <c r="F6553" s="9">
        <v>287.2</v>
      </c>
      <c r="G6553" s="9">
        <v>426.15</v>
      </c>
      <c r="H6553" s="9">
        <v>393.9</v>
      </c>
      <c r="J6553" s="120">
        <f t="shared" si="620"/>
        <v>45565.875</v>
      </c>
      <c r="K6553" s="98">
        <f t="shared" si="615"/>
        <v>0.78926114268620995</v>
      </c>
      <c r="L6553" s="98">
        <f t="shared" si="616"/>
        <v>0.78213507625272349</v>
      </c>
      <c r="M6553" s="98">
        <f t="shared" si="617"/>
        <v>0.78213507625272327</v>
      </c>
      <c r="N6553" s="98">
        <f t="shared" si="618"/>
        <v>0.8565829145728644</v>
      </c>
      <c r="O6553" s="98">
        <f t="shared" si="619"/>
        <v>0.7675370226032735</v>
      </c>
    </row>
    <row r="6554" spans="1:15" x14ac:dyDescent="0.2">
      <c r="A6554">
        <v>9</v>
      </c>
      <c r="B6554">
        <v>30</v>
      </c>
      <c r="C6554">
        <v>22</v>
      </c>
      <c r="D6554" s="9">
        <v>229.2</v>
      </c>
      <c r="E6554" s="9">
        <v>249.80000000000007</v>
      </c>
      <c r="F6554" s="9">
        <v>249.8</v>
      </c>
      <c r="G6554" s="9">
        <v>379.15</v>
      </c>
      <c r="H6554" s="9">
        <v>332.6</v>
      </c>
      <c r="J6554" s="120">
        <f t="shared" si="620"/>
        <v>45565.916666666664</v>
      </c>
      <c r="K6554" s="98">
        <f t="shared" si="615"/>
        <v>0.6856117259946154</v>
      </c>
      <c r="L6554" s="98">
        <f t="shared" si="616"/>
        <v>0.68028322440087163</v>
      </c>
      <c r="M6554" s="98">
        <f t="shared" si="617"/>
        <v>0.68028322440087152</v>
      </c>
      <c r="N6554" s="98">
        <f t="shared" si="618"/>
        <v>0.76211055276381912</v>
      </c>
      <c r="O6554" s="98">
        <f t="shared" si="619"/>
        <v>0.64809041309431015</v>
      </c>
    </row>
    <row r="6555" spans="1:15" x14ac:dyDescent="0.2">
      <c r="A6555">
        <v>9</v>
      </c>
      <c r="B6555">
        <v>30</v>
      </c>
      <c r="C6555">
        <v>23</v>
      </c>
      <c r="D6555" s="9">
        <v>180.2</v>
      </c>
      <c r="E6555" s="9">
        <v>240.30000000000007</v>
      </c>
      <c r="F6555" s="9">
        <v>240.3</v>
      </c>
      <c r="G6555" s="9">
        <v>377.75</v>
      </c>
      <c r="H6555" s="9">
        <v>367</v>
      </c>
      <c r="J6555" s="120">
        <f t="shared" si="620"/>
        <v>45565.958333333336</v>
      </c>
      <c r="K6555" s="98">
        <f t="shared" si="615"/>
        <v>0.53903679329943155</v>
      </c>
      <c r="L6555" s="98">
        <f t="shared" si="616"/>
        <v>0.65441176470588258</v>
      </c>
      <c r="M6555" s="98">
        <f t="shared" si="617"/>
        <v>0.65441176470588236</v>
      </c>
      <c r="N6555" s="98">
        <f t="shared" si="618"/>
        <v>0.75929648241206038</v>
      </c>
      <c r="O6555" s="98">
        <f t="shared" si="619"/>
        <v>0.71512081060015587</v>
      </c>
    </row>
    <row r="6556" spans="1:15" x14ac:dyDescent="0.2">
      <c r="A6556">
        <v>10</v>
      </c>
      <c r="B6556">
        <v>1</v>
      </c>
      <c r="C6556">
        <v>0</v>
      </c>
      <c r="D6556" s="9">
        <v>170.89999999999998</v>
      </c>
      <c r="E6556" s="9">
        <v>189.10000000000005</v>
      </c>
      <c r="F6556" s="9">
        <v>189.1</v>
      </c>
      <c r="G6556" s="9">
        <v>239.85</v>
      </c>
      <c r="H6556" s="9">
        <v>311</v>
      </c>
      <c r="J6556" s="120">
        <f t="shared" si="620"/>
        <v>45566</v>
      </c>
      <c r="K6556" s="98">
        <f t="shared" si="615"/>
        <v>0.51121746933891699</v>
      </c>
      <c r="L6556" s="98">
        <f t="shared" si="616"/>
        <v>0.5149782135076254</v>
      </c>
      <c r="M6556" s="98">
        <f t="shared" si="617"/>
        <v>0.51497821350762529</v>
      </c>
      <c r="N6556" s="98">
        <f t="shared" si="618"/>
        <v>0.48211055276381914</v>
      </c>
      <c r="O6556" s="98">
        <f t="shared" si="619"/>
        <v>0.60600155884645357</v>
      </c>
    </row>
    <row r="6557" spans="1:15" x14ac:dyDescent="0.2">
      <c r="A6557">
        <v>10</v>
      </c>
      <c r="B6557">
        <v>1</v>
      </c>
      <c r="C6557">
        <v>1</v>
      </c>
      <c r="D6557" s="9">
        <v>161.5</v>
      </c>
      <c r="E6557" s="9">
        <v>198.30000000000007</v>
      </c>
      <c r="F6557" s="9">
        <v>198.3</v>
      </c>
      <c r="G6557" s="9">
        <v>266.05</v>
      </c>
      <c r="H6557" s="9">
        <v>295</v>
      </c>
      <c r="J6557" s="120">
        <f t="shared" si="620"/>
        <v>45566.041666666664</v>
      </c>
      <c r="K6557" s="98">
        <f t="shared" si="615"/>
        <v>0.48309901286269807</v>
      </c>
      <c r="L6557" s="98">
        <f t="shared" si="616"/>
        <v>0.54003267973856228</v>
      </c>
      <c r="M6557" s="98">
        <f t="shared" si="617"/>
        <v>0.54003267973856217</v>
      </c>
      <c r="N6557" s="98">
        <f t="shared" si="618"/>
        <v>0.53477386934673377</v>
      </c>
      <c r="O6557" s="98">
        <f t="shared" si="619"/>
        <v>0.5748246297739672</v>
      </c>
    </row>
    <row r="6558" spans="1:15" x14ac:dyDescent="0.2">
      <c r="A6558">
        <v>10</v>
      </c>
      <c r="B6558">
        <v>1</v>
      </c>
      <c r="C6558">
        <v>2</v>
      </c>
      <c r="D6558" s="9">
        <v>167.20000000000005</v>
      </c>
      <c r="E6558" s="9">
        <v>205.80000000000007</v>
      </c>
      <c r="F6558" s="9">
        <v>205.8</v>
      </c>
      <c r="G6558" s="9">
        <v>257.95</v>
      </c>
      <c r="H6558" s="9">
        <v>285</v>
      </c>
      <c r="J6558" s="120">
        <f t="shared" si="620"/>
        <v>45566.083333333336</v>
      </c>
      <c r="K6558" s="98">
        <f t="shared" si="615"/>
        <v>0.50014956625785223</v>
      </c>
      <c r="L6558" s="98">
        <f t="shared" si="616"/>
        <v>0.56045751633986951</v>
      </c>
      <c r="M6558" s="98">
        <f t="shared" si="617"/>
        <v>0.56045751633986929</v>
      </c>
      <c r="N6558" s="98">
        <f t="shared" si="618"/>
        <v>0.51849246231155788</v>
      </c>
      <c r="O6558" s="98">
        <f t="shared" si="619"/>
        <v>0.55533904910366327</v>
      </c>
    </row>
    <row r="6559" spans="1:15" x14ac:dyDescent="0.2">
      <c r="A6559">
        <v>10</v>
      </c>
      <c r="B6559">
        <v>1</v>
      </c>
      <c r="C6559">
        <v>3</v>
      </c>
      <c r="D6559" s="9">
        <v>169</v>
      </c>
      <c r="E6559" s="9">
        <v>209.40000000000006</v>
      </c>
      <c r="F6559" s="9">
        <v>209.4</v>
      </c>
      <c r="G6559" s="9">
        <v>252.95</v>
      </c>
      <c r="H6559" s="9">
        <v>216</v>
      </c>
      <c r="J6559" s="120">
        <f t="shared" si="620"/>
        <v>45566.125</v>
      </c>
      <c r="K6559" s="98">
        <f t="shared" si="615"/>
        <v>0.50553395154053238</v>
      </c>
      <c r="L6559" s="98">
        <f t="shared" si="616"/>
        <v>0.57026143790849693</v>
      </c>
      <c r="M6559" s="98">
        <f t="shared" si="617"/>
        <v>0.57026143790849682</v>
      </c>
      <c r="N6559" s="98">
        <f t="shared" si="618"/>
        <v>0.50844221105527643</v>
      </c>
      <c r="O6559" s="98">
        <f t="shared" si="619"/>
        <v>0.42088854247856583</v>
      </c>
    </row>
    <row r="6560" spans="1:15" x14ac:dyDescent="0.2">
      <c r="A6560">
        <v>10</v>
      </c>
      <c r="B6560">
        <v>1</v>
      </c>
      <c r="C6560">
        <v>4</v>
      </c>
      <c r="D6560" s="9">
        <v>165.25</v>
      </c>
      <c r="E6560" s="9">
        <v>211.60000000000005</v>
      </c>
      <c r="F6560" s="9">
        <v>211.6</v>
      </c>
      <c r="G6560" s="9">
        <v>254.95</v>
      </c>
      <c r="H6560" s="9">
        <v>272</v>
      </c>
      <c r="J6560" s="120">
        <f t="shared" si="620"/>
        <v>45566.166666666664</v>
      </c>
      <c r="K6560" s="98">
        <f t="shared" si="615"/>
        <v>0.49431648220161523</v>
      </c>
      <c r="L6560" s="98">
        <f t="shared" si="616"/>
        <v>0.57625272331154698</v>
      </c>
      <c r="M6560" s="98">
        <f t="shared" si="617"/>
        <v>0.57625272331154687</v>
      </c>
      <c r="N6560" s="98">
        <f t="shared" si="618"/>
        <v>0.51246231155778899</v>
      </c>
      <c r="O6560" s="98">
        <f t="shared" si="619"/>
        <v>0.53000779423226807</v>
      </c>
    </row>
    <row r="6561" spans="1:15" x14ac:dyDescent="0.2">
      <c r="A6561">
        <v>10</v>
      </c>
      <c r="B6561">
        <v>1</v>
      </c>
      <c r="C6561">
        <v>5</v>
      </c>
      <c r="D6561" s="9">
        <v>168.1</v>
      </c>
      <c r="E6561" s="9">
        <v>213.60000000000008</v>
      </c>
      <c r="F6561" s="9">
        <v>213.6</v>
      </c>
      <c r="G6561" s="9">
        <v>269.95</v>
      </c>
      <c r="H6561" s="9">
        <v>278</v>
      </c>
      <c r="J6561" s="120">
        <f t="shared" si="620"/>
        <v>45566.208333333336</v>
      </c>
      <c r="K6561" s="98">
        <f t="shared" si="615"/>
        <v>0.50284175889919225</v>
      </c>
      <c r="L6561" s="98">
        <f t="shared" si="616"/>
        <v>0.58169934640522902</v>
      </c>
      <c r="M6561" s="98">
        <f t="shared" si="617"/>
        <v>0.5816993464052288</v>
      </c>
      <c r="N6561" s="98">
        <f t="shared" si="618"/>
        <v>0.54261306532663323</v>
      </c>
      <c r="O6561" s="98">
        <f t="shared" si="619"/>
        <v>0.5416991426344504</v>
      </c>
    </row>
    <row r="6562" spans="1:15" x14ac:dyDescent="0.2">
      <c r="A6562">
        <v>10</v>
      </c>
      <c r="B6562">
        <v>1</v>
      </c>
      <c r="C6562">
        <v>6</v>
      </c>
      <c r="D6562" s="9">
        <v>183.15000000000003</v>
      </c>
      <c r="E6562" s="9">
        <v>211.70000000000005</v>
      </c>
      <c r="F6562" s="9">
        <v>211.7</v>
      </c>
      <c r="G6562" s="9">
        <v>287.85000000000002</v>
      </c>
      <c r="H6562" s="9">
        <v>299</v>
      </c>
      <c r="J6562" s="120">
        <f t="shared" si="620"/>
        <v>45566.25</v>
      </c>
      <c r="K6562" s="98">
        <f t="shared" si="615"/>
        <v>0.54786120251271309</v>
      </c>
      <c r="L6562" s="98">
        <f t="shared" si="616"/>
        <v>0.57652505446623104</v>
      </c>
      <c r="M6562" s="98">
        <f t="shared" si="617"/>
        <v>0.57652505446623092</v>
      </c>
      <c r="N6562" s="98">
        <f t="shared" si="618"/>
        <v>0.5785929648241207</v>
      </c>
      <c r="O6562" s="98">
        <f t="shared" si="619"/>
        <v>0.58261886204208879</v>
      </c>
    </row>
    <row r="6563" spans="1:15" x14ac:dyDescent="0.2">
      <c r="A6563">
        <v>10</v>
      </c>
      <c r="B6563">
        <v>1</v>
      </c>
      <c r="C6563">
        <v>7</v>
      </c>
      <c r="D6563" s="9">
        <v>186.3</v>
      </c>
      <c r="E6563" s="9">
        <v>219.10000000000005</v>
      </c>
      <c r="F6563" s="9">
        <v>219.1</v>
      </c>
      <c r="G6563" s="9">
        <v>276.55</v>
      </c>
      <c r="H6563" s="9">
        <v>328</v>
      </c>
      <c r="J6563" s="120">
        <f t="shared" si="620"/>
        <v>45566.291666666664</v>
      </c>
      <c r="K6563" s="98">
        <f t="shared" si="615"/>
        <v>0.55728387675740343</v>
      </c>
      <c r="L6563" s="98">
        <f t="shared" si="616"/>
        <v>0.59667755991285421</v>
      </c>
      <c r="M6563" s="98">
        <f t="shared" si="617"/>
        <v>0.59667755991285398</v>
      </c>
      <c r="N6563" s="98">
        <f t="shared" si="618"/>
        <v>0.55587939698492472</v>
      </c>
      <c r="O6563" s="98">
        <f t="shared" si="619"/>
        <v>0.63912704598597037</v>
      </c>
    </row>
    <row r="6564" spans="1:15" x14ac:dyDescent="0.2">
      <c r="A6564">
        <v>10</v>
      </c>
      <c r="B6564">
        <v>1</v>
      </c>
      <c r="C6564">
        <v>8</v>
      </c>
      <c r="D6564" s="9">
        <v>183.35000000000002</v>
      </c>
      <c r="E6564" s="9">
        <v>219.20000000000005</v>
      </c>
      <c r="F6564" s="9">
        <v>219.2</v>
      </c>
      <c r="G6564" s="9">
        <v>288.05</v>
      </c>
      <c r="H6564" s="9">
        <v>339</v>
      </c>
      <c r="J6564" s="120">
        <f t="shared" si="620"/>
        <v>45566.333333333336</v>
      </c>
      <c r="K6564" s="98">
        <f t="shared" si="615"/>
        <v>0.548459467544122</v>
      </c>
      <c r="L6564" s="98">
        <f t="shared" si="616"/>
        <v>0.59694989106753826</v>
      </c>
      <c r="M6564" s="98">
        <f t="shared" si="617"/>
        <v>0.59694989106753815</v>
      </c>
      <c r="N6564" s="98">
        <f t="shared" si="618"/>
        <v>0.5789949748743719</v>
      </c>
      <c r="O6564" s="98">
        <f t="shared" si="619"/>
        <v>0.66056118472330472</v>
      </c>
    </row>
    <row r="6565" spans="1:15" x14ac:dyDescent="0.2">
      <c r="A6565">
        <v>10</v>
      </c>
      <c r="B6565">
        <v>1</v>
      </c>
      <c r="C6565">
        <v>9</v>
      </c>
      <c r="D6565" s="9">
        <v>181.65</v>
      </c>
      <c r="E6565" s="9">
        <v>220.69999999999996</v>
      </c>
      <c r="F6565" s="9">
        <v>220.7</v>
      </c>
      <c r="G6565" s="9">
        <v>285.25</v>
      </c>
      <c r="H6565" s="9">
        <v>310</v>
      </c>
      <c r="J6565" s="120">
        <f t="shared" si="620"/>
        <v>45566.375</v>
      </c>
      <c r="K6565" s="98">
        <f t="shared" si="615"/>
        <v>0.5433742147771462</v>
      </c>
      <c r="L6565" s="98">
        <f t="shared" si="616"/>
        <v>0.60103485838779946</v>
      </c>
      <c r="M6565" s="98">
        <f t="shared" si="617"/>
        <v>0.60103485838779958</v>
      </c>
      <c r="N6565" s="98">
        <f t="shared" si="618"/>
        <v>0.57336683417085432</v>
      </c>
      <c r="O6565" s="98">
        <f t="shared" si="619"/>
        <v>0.60405300077942314</v>
      </c>
    </row>
    <row r="6566" spans="1:15" x14ac:dyDescent="0.2">
      <c r="A6566">
        <v>10</v>
      </c>
      <c r="B6566">
        <v>1</v>
      </c>
      <c r="C6566">
        <v>10</v>
      </c>
      <c r="D6566" s="9">
        <v>179.39999999999998</v>
      </c>
      <c r="E6566" s="9">
        <v>225.30000000000004</v>
      </c>
      <c r="F6566" s="9">
        <v>225.3</v>
      </c>
      <c r="G6566" s="9">
        <v>293.20000000000005</v>
      </c>
      <c r="H6566" s="9">
        <v>318</v>
      </c>
      <c r="J6566" s="120">
        <f t="shared" si="620"/>
        <v>45566.416666666664</v>
      </c>
      <c r="K6566" s="98">
        <f t="shared" si="615"/>
        <v>0.53664373317379577</v>
      </c>
      <c r="L6566" s="98">
        <f t="shared" si="616"/>
        <v>0.61356209150326813</v>
      </c>
      <c r="M6566" s="98">
        <f t="shared" si="617"/>
        <v>0.61356209150326801</v>
      </c>
      <c r="N6566" s="98">
        <f t="shared" si="618"/>
        <v>0.58934673366834189</v>
      </c>
      <c r="O6566" s="98">
        <f t="shared" si="619"/>
        <v>0.61964146531566633</v>
      </c>
    </row>
    <row r="6567" spans="1:15" x14ac:dyDescent="0.2">
      <c r="A6567">
        <v>10</v>
      </c>
      <c r="B6567">
        <v>1</v>
      </c>
      <c r="C6567">
        <v>11</v>
      </c>
      <c r="D6567" s="9">
        <v>171.29999999999998</v>
      </c>
      <c r="E6567" s="9">
        <v>223.80000000000007</v>
      </c>
      <c r="F6567" s="9">
        <v>223.8</v>
      </c>
      <c r="G6567" s="9">
        <v>306.90000000000003</v>
      </c>
      <c r="H6567" s="9">
        <v>339</v>
      </c>
      <c r="J6567" s="120">
        <f t="shared" si="620"/>
        <v>45566.458333333336</v>
      </c>
      <c r="K6567" s="98">
        <f t="shared" si="615"/>
        <v>0.51241399940173482</v>
      </c>
      <c r="L6567" s="98">
        <f t="shared" si="616"/>
        <v>0.6094771241830067</v>
      </c>
      <c r="M6567" s="98">
        <f t="shared" si="617"/>
        <v>0.60947712418300659</v>
      </c>
      <c r="N6567" s="98">
        <f t="shared" si="618"/>
        <v>0.61688442211055294</v>
      </c>
      <c r="O6567" s="98">
        <f t="shared" si="619"/>
        <v>0.66056118472330472</v>
      </c>
    </row>
    <row r="6568" spans="1:15" x14ac:dyDescent="0.2">
      <c r="A6568">
        <v>10</v>
      </c>
      <c r="B6568">
        <v>1</v>
      </c>
      <c r="C6568">
        <v>12</v>
      </c>
      <c r="D6568" s="9">
        <v>185.2</v>
      </c>
      <c r="E6568" s="9">
        <v>213.90000000000006</v>
      </c>
      <c r="F6568" s="9">
        <v>213.9</v>
      </c>
      <c r="G6568" s="9">
        <v>311.10000000000002</v>
      </c>
      <c r="H6568" s="9">
        <v>340</v>
      </c>
      <c r="J6568" s="120">
        <f t="shared" si="620"/>
        <v>45566.5</v>
      </c>
      <c r="K6568" s="98">
        <f t="shared" si="615"/>
        <v>0.55399341908465438</v>
      </c>
      <c r="L6568" s="98">
        <f t="shared" si="616"/>
        <v>0.5825163398692812</v>
      </c>
      <c r="M6568" s="98">
        <f t="shared" si="617"/>
        <v>0.58251633986928109</v>
      </c>
      <c r="N6568" s="98">
        <f t="shared" si="618"/>
        <v>0.62532663316582926</v>
      </c>
      <c r="O6568" s="98">
        <f t="shared" si="619"/>
        <v>0.66250974279033514</v>
      </c>
    </row>
    <row r="6569" spans="1:15" x14ac:dyDescent="0.2">
      <c r="A6569">
        <v>10</v>
      </c>
      <c r="B6569">
        <v>1</v>
      </c>
      <c r="C6569">
        <v>13</v>
      </c>
      <c r="D6569" s="9">
        <v>190.2</v>
      </c>
      <c r="E6569" s="9">
        <v>189.80000000000004</v>
      </c>
      <c r="F6569" s="9">
        <v>189.8</v>
      </c>
      <c r="G6569" s="9">
        <v>297.10000000000002</v>
      </c>
      <c r="H6569" s="9">
        <v>328</v>
      </c>
      <c r="J6569" s="120">
        <f t="shared" si="620"/>
        <v>45566.541666666664</v>
      </c>
      <c r="K6569" s="98">
        <f t="shared" si="615"/>
        <v>0.56895004486987721</v>
      </c>
      <c r="L6569" s="98">
        <f t="shared" si="616"/>
        <v>0.51688453159041403</v>
      </c>
      <c r="M6569" s="98">
        <f t="shared" si="617"/>
        <v>0.51688453159041403</v>
      </c>
      <c r="N6569" s="98">
        <f t="shared" si="618"/>
        <v>0.59718592964824135</v>
      </c>
      <c r="O6569" s="98">
        <f t="shared" si="619"/>
        <v>0.63912704598597037</v>
      </c>
    </row>
    <row r="6570" spans="1:15" x14ac:dyDescent="0.2">
      <c r="A6570">
        <v>10</v>
      </c>
      <c r="B6570">
        <v>1</v>
      </c>
      <c r="C6570">
        <v>14</v>
      </c>
      <c r="D6570" s="9">
        <v>185.29999999999998</v>
      </c>
      <c r="E6570" s="9">
        <v>194.00000000000006</v>
      </c>
      <c r="F6570" s="9">
        <v>194</v>
      </c>
      <c r="G6570" s="9">
        <v>307.60000000000008</v>
      </c>
      <c r="H6570" s="9">
        <v>335</v>
      </c>
      <c r="J6570" s="120">
        <f t="shared" si="620"/>
        <v>45566.583333333336</v>
      </c>
      <c r="K6570" s="98">
        <f t="shared" si="615"/>
        <v>0.55429255160035884</v>
      </c>
      <c r="L6570" s="98">
        <f t="shared" si="616"/>
        <v>0.52832244008714613</v>
      </c>
      <c r="M6570" s="98">
        <f t="shared" si="617"/>
        <v>0.52832244008714602</v>
      </c>
      <c r="N6570" s="98">
        <f t="shared" si="618"/>
        <v>0.61829145728643242</v>
      </c>
      <c r="O6570" s="98">
        <f t="shared" si="619"/>
        <v>0.65276695245518312</v>
      </c>
    </row>
    <row r="6571" spans="1:15" x14ac:dyDescent="0.2">
      <c r="A6571">
        <v>10</v>
      </c>
      <c r="B6571">
        <v>1</v>
      </c>
      <c r="C6571">
        <v>15</v>
      </c>
      <c r="D6571" s="9">
        <v>191.7</v>
      </c>
      <c r="E6571" s="9">
        <v>188.00000000000006</v>
      </c>
      <c r="F6571" s="9">
        <v>188</v>
      </c>
      <c r="G6571" s="9">
        <v>304.80000000000007</v>
      </c>
      <c r="H6571" s="9">
        <v>341</v>
      </c>
      <c r="J6571" s="120">
        <f t="shared" si="620"/>
        <v>45566.625</v>
      </c>
      <c r="K6571" s="98">
        <f t="shared" si="615"/>
        <v>0.5734370326054441</v>
      </c>
      <c r="L6571" s="98">
        <f t="shared" si="616"/>
        <v>0.51198257080610043</v>
      </c>
      <c r="M6571" s="98">
        <f t="shared" si="617"/>
        <v>0.51198257080610021</v>
      </c>
      <c r="N6571" s="98">
        <f t="shared" si="618"/>
        <v>0.61266331658291473</v>
      </c>
      <c r="O6571" s="98">
        <f t="shared" si="619"/>
        <v>0.66445830085736546</v>
      </c>
    </row>
    <row r="6572" spans="1:15" x14ac:dyDescent="0.2">
      <c r="A6572">
        <v>10</v>
      </c>
      <c r="B6572">
        <v>1</v>
      </c>
      <c r="C6572">
        <v>16</v>
      </c>
      <c r="D6572" s="9">
        <v>181.49999999999997</v>
      </c>
      <c r="E6572" s="9">
        <v>43.150000000000006</v>
      </c>
      <c r="F6572" s="9">
        <v>43.15</v>
      </c>
      <c r="G6572" s="9">
        <v>298.90000000000009</v>
      </c>
      <c r="H6572" s="9">
        <v>332</v>
      </c>
      <c r="J6572" s="120">
        <f t="shared" si="620"/>
        <v>45566.666666666664</v>
      </c>
      <c r="K6572" s="98">
        <f t="shared" si="615"/>
        <v>0.5429255160035894</v>
      </c>
      <c r="L6572" s="98">
        <f t="shared" si="616"/>
        <v>0.11751089324618738</v>
      </c>
      <c r="M6572" s="98">
        <f t="shared" si="617"/>
        <v>0.11751089324618737</v>
      </c>
      <c r="N6572" s="98">
        <f t="shared" si="618"/>
        <v>0.60080402010050271</v>
      </c>
      <c r="O6572" s="98">
        <f t="shared" si="619"/>
        <v>0.64692127825409196</v>
      </c>
    </row>
    <row r="6573" spans="1:15" x14ac:dyDescent="0.2">
      <c r="A6573">
        <v>10</v>
      </c>
      <c r="B6573">
        <v>1</v>
      </c>
      <c r="C6573">
        <v>17</v>
      </c>
      <c r="D6573" s="9">
        <v>188.09999999999997</v>
      </c>
      <c r="E6573" s="9">
        <v>166.20000000000005</v>
      </c>
      <c r="F6573" s="9">
        <v>166.2</v>
      </c>
      <c r="G6573" s="9">
        <v>322.2000000000001</v>
      </c>
      <c r="H6573" s="9">
        <v>267</v>
      </c>
      <c r="J6573" s="120">
        <f t="shared" si="620"/>
        <v>45566.708333333336</v>
      </c>
      <c r="K6573" s="98">
        <f t="shared" si="615"/>
        <v>0.56266826204008358</v>
      </c>
      <c r="L6573" s="98">
        <f t="shared" si="616"/>
        <v>0.45261437908496743</v>
      </c>
      <c r="M6573" s="98">
        <f t="shared" si="617"/>
        <v>0.45261437908496732</v>
      </c>
      <c r="N6573" s="98">
        <f t="shared" si="618"/>
        <v>0.64763819095477415</v>
      </c>
      <c r="O6573" s="98">
        <f t="shared" si="619"/>
        <v>0.52026500389711605</v>
      </c>
    </row>
    <row r="6574" spans="1:15" x14ac:dyDescent="0.2">
      <c r="A6574">
        <v>10</v>
      </c>
      <c r="B6574">
        <v>1</v>
      </c>
      <c r="C6574">
        <v>18</v>
      </c>
      <c r="D6574" s="9">
        <v>223.79999999999998</v>
      </c>
      <c r="E6574" s="9">
        <v>264.90000000000009</v>
      </c>
      <c r="F6574" s="9">
        <v>264.89999999999998</v>
      </c>
      <c r="G6574" s="9">
        <v>367.90000000000009</v>
      </c>
      <c r="H6574" s="9">
        <v>365.3</v>
      </c>
      <c r="J6574" s="120">
        <f t="shared" si="620"/>
        <v>45566.75</v>
      </c>
      <c r="K6574" s="98">
        <f t="shared" si="615"/>
        <v>0.66945857014657473</v>
      </c>
      <c r="L6574" s="98">
        <f t="shared" si="616"/>
        <v>0.72140522875817026</v>
      </c>
      <c r="M6574" s="98">
        <f t="shared" si="617"/>
        <v>0.72140522875816993</v>
      </c>
      <c r="N6574" s="98">
        <f t="shared" si="618"/>
        <v>0.73949748743718624</v>
      </c>
      <c r="O6574" s="98">
        <f t="shared" si="619"/>
        <v>0.71180826188620416</v>
      </c>
    </row>
    <row r="6575" spans="1:15" x14ac:dyDescent="0.2">
      <c r="A6575">
        <v>10</v>
      </c>
      <c r="B6575">
        <v>1</v>
      </c>
      <c r="C6575">
        <v>19</v>
      </c>
      <c r="D6575" s="9">
        <v>274.89999999999998</v>
      </c>
      <c r="E6575" s="9">
        <v>304.30000000000007</v>
      </c>
      <c r="F6575" s="9">
        <v>304.3</v>
      </c>
      <c r="G6575" s="9">
        <v>409.70000000000005</v>
      </c>
      <c r="H6575" s="9">
        <v>426.9</v>
      </c>
      <c r="J6575" s="120">
        <f t="shared" si="620"/>
        <v>45566.791666666664</v>
      </c>
      <c r="K6575" s="98">
        <f t="shared" si="615"/>
        <v>0.82231528567155221</v>
      </c>
      <c r="L6575" s="98">
        <f t="shared" si="616"/>
        <v>0.82870370370370394</v>
      </c>
      <c r="M6575" s="98">
        <f t="shared" si="617"/>
        <v>0.82870370370370372</v>
      </c>
      <c r="N6575" s="98">
        <f t="shared" si="618"/>
        <v>0.82351758793969865</v>
      </c>
      <c r="O6575" s="98">
        <f t="shared" si="619"/>
        <v>0.83183943881527656</v>
      </c>
    </row>
    <row r="6576" spans="1:15" x14ac:dyDescent="0.2">
      <c r="A6576">
        <v>10</v>
      </c>
      <c r="B6576">
        <v>1</v>
      </c>
      <c r="C6576">
        <v>20</v>
      </c>
      <c r="D6576" s="9">
        <v>276.3</v>
      </c>
      <c r="E6576" s="9">
        <v>315.60000000000002</v>
      </c>
      <c r="F6576" s="9">
        <v>315.60000000000002</v>
      </c>
      <c r="G6576" s="9">
        <v>415.90000000000003</v>
      </c>
      <c r="H6576" s="9">
        <v>412.9</v>
      </c>
      <c r="J6576" s="120">
        <f t="shared" si="620"/>
        <v>45566.833333333336</v>
      </c>
      <c r="K6576" s="98">
        <f t="shared" si="615"/>
        <v>0.82650314089141474</v>
      </c>
      <c r="L6576" s="98">
        <f t="shared" si="616"/>
        <v>0.85947712418300659</v>
      </c>
      <c r="M6576" s="98">
        <f t="shared" si="617"/>
        <v>0.85947712418300659</v>
      </c>
      <c r="N6576" s="98">
        <f t="shared" si="618"/>
        <v>0.83597989949748763</v>
      </c>
      <c r="O6576" s="98">
        <f t="shared" si="619"/>
        <v>0.80455962587685104</v>
      </c>
    </row>
    <row r="6577" spans="1:15" x14ac:dyDescent="0.2">
      <c r="A6577">
        <v>10</v>
      </c>
      <c r="B6577">
        <v>1</v>
      </c>
      <c r="C6577">
        <v>21</v>
      </c>
      <c r="D6577" s="9">
        <v>269.50000000000006</v>
      </c>
      <c r="E6577" s="9">
        <v>301.90000000000009</v>
      </c>
      <c r="F6577" s="9">
        <v>301.89999999999998</v>
      </c>
      <c r="G6577" s="9">
        <v>407.65000000000003</v>
      </c>
      <c r="H6577" s="9">
        <v>401.9</v>
      </c>
      <c r="J6577" s="120">
        <f t="shared" si="620"/>
        <v>45566.875</v>
      </c>
      <c r="K6577" s="98">
        <f t="shared" si="615"/>
        <v>0.80616212982351187</v>
      </c>
      <c r="L6577" s="98">
        <f t="shared" si="616"/>
        <v>0.82216775599128566</v>
      </c>
      <c r="M6577" s="98">
        <f t="shared" si="617"/>
        <v>0.82216775599128533</v>
      </c>
      <c r="N6577" s="98">
        <f t="shared" si="618"/>
        <v>0.81939698492462332</v>
      </c>
      <c r="O6577" s="98">
        <f t="shared" si="619"/>
        <v>0.78312548713951668</v>
      </c>
    </row>
    <row r="6578" spans="1:15" x14ac:dyDescent="0.2">
      <c r="A6578">
        <v>10</v>
      </c>
      <c r="B6578">
        <v>1</v>
      </c>
      <c r="C6578">
        <v>22</v>
      </c>
      <c r="D6578" s="9">
        <v>249.20000000000005</v>
      </c>
      <c r="E6578" s="9">
        <v>276.70000000000005</v>
      </c>
      <c r="F6578" s="9">
        <v>276.7</v>
      </c>
      <c r="G6578" s="9">
        <v>380.35</v>
      </c>
      <c r="H6578" s="9">
        <v>362</v>
      </c>
      <c r="J6578" s="120">
        <f t="shared" si="620"/>
        <v>45566.916666666664</v>
      </c>
      <c r="K6578" s="98">
        <f t="shared" si="615"/>
        <v>0.74543822913550706</v>
      </c>
      <c r="L6578" s="98">
        <f t="shared" si="616"/>
        <v>0.75354030501089342</v>
      </c>
      <c r="M6578" s="98">
        <f t="shared" si="617"/>
        <v>0.7535403050108932</v>
      </c>
      <c r="N6578" s="98">
        <f t="shared" si="618"/>
        <v>0.76452261306532676</v>
      </c>
      <c r="O6578" s="98">
        <f t="shared" si="619"/>
        <v>0.70537802026500385</v>
      </c>
    </row>
    <row r="6579" spans="1:15" x14ac:dyDescent="0.2">
      <c r="A6579">
        <v>10</v>
      </c>
      <c r="B6579">
        <v>1</v>
      </c>
      <c r="C6579">
        <v>23</v>
      </c>
      <c r="D6579" s="9">
        <v>233.10000000000005</v>
      </c>
      <c r="E6579" s="9">
        <v>248.50000000000006</v>
      </c>
      <c r="F6579" s="9">
        <v>248.5</v>
      </c>
      <c r="G6579" s="9">
        <v>343.95000000000005</v>
      </c>
      <c r="H6579" s="9">
        <v>338</v>
      </c>
      <c r="J6579" s="120">
        <f t="shared" si="620"/>
        <v>45566.958333333336</v>
      </c>
      <c r="K6579" s="98">
        <f t="shared" si="615"/>
        <v>0.6972778941070894</v>
      </c>
      <c r="L6579" s="98">
        <f t="shared" si="616"/>
        <v>0.67674291938997844</v>
      </c>
      <c r="M6579" s="98">
        <f t="shared" si="617"/>
        <v>0.67674291938997821</v>
      </c>
      <c r="N6579" s="98">
        <f t="shared" si="618"/>
        <v>0.69135678391959821</v>
      </c>
      <c r="O6579" s="98">
        <f t="shared" si="619"/>
        <v>0.65861262665627429</v>
      </c>
    </row>
    <row r="6580" spans="1:15" x14ac:dyDescent="0.2">
      <c r="A6580">
        <v>10</v>
      </c>
      <c r="B6580">
        <v>2</v>
      </c>
      <c r="C6580">
        <v>0</v>
      </c>
      <c r="D6580" s="9">
        <v>216.49999999999997</v>
      </c>
      <c r="E6580" s="9">
        <v>234.70000000000005</v>
      </c>
      <c r="F6580" s="9">
        <v>234.7</v>
      </c>
      <c r="G6580" s="9">
        <v>334.85</v>
      </c>
      <c r="H6580" s="9">
        <v>324</v>
      </c>
      <c r="J6580" s="120">
        <f t="shared" si="620"/>
        <v>45567</v>
      </c>
      <c r="K6580" s="98">
        <f t="shared" si="615"/>
        <v>0.64762189650014934</v>
      </c>
      <c r="L6580" s="98">
        <f t="shared" si="616"/>
        <v>0.63916122004357312</v>
      </c>
      <c r="M6580" s="98">
        <f t="shared" si="617"/>
        <v>0.63916122004357301</v>
      </c>
      <c r="N6580" s="98">
        <f t="shared" si="618"/>
        <v>0.67306532663316598</v>
      </c>
      <c r="O6580" s="98">
        <f t="shared" si="619"/>
        <v>0.63133281371784877</v>
      </c>
    </row>
    <row r="6581" spans="1:15" x14ac:dyDescent="0.2">
      <c r="A6581">
        <v>10</v>
      </c>
      <c r="B6581">
        <v>2</v>
      </c>
      <c r="C6581">
        <v>1</v>
      </c>
      <c r="D6581" s="9">
        <v>211.59999999999997</v>
      </c>
      <c r="E6581" s="9">
        <v>228.60000000000005</v>
      </c>
      <c r="F6581" s="9">
        <v>228.6</v>
      </c>
      <c r="G6581" s="9">
        <v>317.45000000000005</v>
      </c>
      <c r="H6581" s="9">
        <v>305</v>
      </c>
      <c r="J6581" s="120">
        <f t="shared" si="620"/>
        <v>45567.041666666664</v>
      </c>
      <c r="K6581" s="98">
        <f t="shared" si="615"/>
        <v>0.63296440323063097</v>
      </c>
      <c r="L6581" s="98">
        <f t="shared" si="616"/>
        <v>0.62254901960784326</v>
      </c>
      <c r="M6581" s="98">
        <f t="shared" si="617"/>
        <v>0.62254901960784315</v>
      </c>
      <c r="N6581" s="98">
        <f t="shared" si="618"/>
        <v>0.63809045226130667</v>
      </c>
      <c r="O6581" s="98">
        <f t="shared" si="619"/>
        <v>0.59431021044427124</v>
      </c>
    </row>
    <row r="6582" spans="1:15" x14ac:dyDescent="0.2">
      <c r="A6582">
        <v>10</v>
      </c>
      <c r="B6582">
        <v>2</v>
      </c>
      <c r="C6582">
        <v>2</v>
      </c>
      <c r="D6582" s="9">
        <v>206.59999999999997</v>
      </c>
      <c r="E6582" s="9">
        <v>225.70000000000007</v>
      </c>
      <c r="F6582" s="9">
        <v>225.7</v>
      </c>
      <c r="G6582" s="9">
        <v>304.45000000000005</v>
      </c>
      <c r="H6582" s="9">
        <v>289</v>
      </c>
      <c r="J6582" s="120">
        <f t="shared" si="620"/>
        <v>45567.083333333336</v>
      </c>
      <c r="K6582" s="98">
        <f t="shared" si="615"/>
        <v>0.61800777744540814</v>
      </c>
      <c r="L6582" s="98">
        <f t="shared" si="616"/>
        <v>0.61465141612200458</v>
      </c>
      <c r="M6582" s="98">
        <f t="shared" si="617"/>
        <v>0.61465141612200436</v>
      </c>
      <c r="N6582" s="98">
        <f t="shared" si="618"/>
        <v>0.61195979899497499</v>
      </c>
      <c r="O6582" s="98">
        <f t="shared" si="619"/>
        <v>0.56313328137178487</v>
      </c>
    </row>
    <row r="6583" spans="1:15" x14ac:dyDescent="0.2">
      <c r="A6583">
        <v>10</v>
      </c>
      <c r="B6583">
        <v>2</v>
      </c>
      <c r="C6583">
        <v>3</v>
      </c>
      <c r="D6583" s="9">
        <v>203.09999999999997</v>
      </c>
      <c r="E6583" s="9">
        <v>222.70000000000007</v>
      </c>
      <c r="F6583" s="9">
        <v>222.7</v>
      </c>
      <c r="G6583" s="9">
        <v>300.45000000000005</v>
      </c>
      <c r="H6583" s="9">
        <v>279</v>
      </c>
      <c r="J6583" s="120">
        <f t="shared" si="620"/>
        <v>45567.125</v>
      </c>
      <c r="K6583" s="98">
        <f t="shared" si="615"/>
        <v>0.60753813939575207</v>
      </c>
      <c r="L6583" s="98">
        <f t="shared" si="616"/>
        <v>0.60648148148148173</v>
      </c>
      <c r="M6583" s="98">
        <f t="shared" si="617"/>
        <v>0.60648148148148151</v>
      </c>
      <c r="N6583" s="98">
        <f t="shared" si="618"/>
        <v>0.60391959798994987</v>
      </c>
      <c r="O6583" s="98">
        <f t="shared" si="619"/>
        <v>0.54364770070148083</v>
      </c>
    </row>
    <row r="6584" spans="1:15" x14ac:dyDescent="0.2">
      <c r="A6584">
        <v>10</v>
      </c>
      <c r="B6584">
        <v>2</v>
      </c>
      <c r="C6584">
        <v>4</v>
      </c>
      <c r="D6584" s="9">
        <v>201.29999999999998</v>
      </c>
      <c r="E6584" s="9">
        <v>222.80000000000007</v>
      </c>
      <c r="F6584" s="9">
        <v>222.8</v>
      </c>
      <c r="G6584" s="9">
        <v>297.45000000000005</v>
      </c>
      <c r="H6584" s="9">
        <v>275</v>
      </c>
      <c r="J6584" s="120">
        <f t="shared" si="620"/>
        <v>45567.166666666664</v>
      </c>
      <c r="K6584" s="98">
        <f t="shared" si="615"/>
        <v>0.60215375411307193</v>
      </c>
      <c r="L6584" s="98">
        <f t="shared" si="616"/>
        <v>0.60675381263616579</v>
      </c>
      <c r="M6584" s="98">
        <f t="shared" si="617"/>
        <v>0.60675381263616568</v>
      </c>
      <c r="N6584" s="98">
        <f t="shared" si="618"/>
        <v>0.59788944723618109</v>
      </c>
      <c r="O6584" s="98">
        <f t="shared" si="619"/>
        <v>0.53585346843335924</v>
      </c>
    </row>
    <row r="6585" spans="1:15" x14ac:dyDescent="0.2">
      <c r="A6585">
        <v>10</v>
      </c>
      <c r="B6585">
        <v>2</v>
      </c>
      <c r="C6585">
        <v>5</v>
      </c>
      <c r="D6585" s="9">
        <v>201.29999999999998</v>
      </c>
      <c r="E6585" s="9">
        <v>222.90000000000003</v>
      </c>
      <c r="F6585" s="9">
        <v>222.9</v>
      </c>
      <c r="G6585" s="9">
        <v>294.45000000000005</v>
      </c>
      <c r="H6585" s="9">
        <v>276</v>
      </c>
      <c r="J6585" s="120">
        <f t="shared" si="620"/>
        <v>45567.208333333336</v>
      </c>
      <c r="K6585" s="98">
        <f t="shared" si="615"/>
        <v>0.60215375411307193</v>
      </c>
      <c r="L6585" s="98">
        <f t="shared" si="616"/>
        <v>0.60702614379084974</v>
      </c>
      <c r="M6585" s="98">
        <f t="shared" si="617"/>
        <v>0.60702614379084974</v>
      </c>
      <c r="N6585" s="98">
        <f t="shared" si="618"/>
        <v>0.5918592964824122</v>
      </c>
      <c r="O6585" s="98">
        <f t="shared" si="619"/>
        <v>0.53780202650038966</v>
      </c>
    </row>
    <row r="6586" spans="1:15" x14ac:dyDescent="0.2">
      <c r="A6586">
        <v>10</v>
      </c>
      <c r="B6586">
        <v>2</v>
      </c>
      <c r="C6586">
        <v>6</v>
      </c>
      <c r="D6586" s="9">
        <v>207.29999999999998</v>
      </c>
      <c r="E6586" s="9">
        <v>222.10000000000005</v>
      </c>
      <c r="F6586" s="9">
        <v>222.1</v>
      </c>
      <c r="G6586" s="9">
        <v>290.50000000000006</v>
      </c>
      <c r="H6586" s="9">
        <v>286</v>
      </c>
      <c r="J6586" s="120">
        <f t="shared" si="620"/>
        <v>45567.25</v>
      </c>
      <c r="K6586" s="98">
        <f t="shared" si="615"/>
        <v>0.62010170505533935</v>
      </c>
      <c r="L6586" s="98">
        <f t="shared" si="616"/>
        <v>0.60484749455337705</v>
      </c>
      <c r="M6586" s="98">
        <f t="shared" si="617"/>
        <v>0.60484749455337694</v>
      </c>
      <c r="N6586" s="98">
        <f t="shared" si="618"/>
        <v>0.58391959798994997</v>
      </c>
      <c r="O6586" s="98">
        <f t="shared" si="619"/>
        <v>0.55728760717069359</v>
      </c>
    </row>
    <row r="6587" spans="1:15" x14ac:dyDescent="0.2">
      <c r="A6587">
        <v>10</v>
      </c>
      <c r="B6587">
        <v>2</v>
      </c>
      <c r="C6587">
        <v>7</v>
      </c>
      <c r="D6587" s="9">
        <v>203.99999999999997</v>
      </c>
      <c r="E6587" s="9">
        <v>226.10000000000005</v>
      </c>
      <c r="F6587" s="9">
        <v>226.1</v>
      </c>
      <c r="G6587" s="9">
        <v>305.40000000000003</v>
      </c>
      <c r="H6587" s="9">
        <v>311</v>
      </c>
      <c r="J6587" s="120">
        <f t="shared" si="620"/>
        <v>45567.291666666664</v>
      </c>
      <c r="K6587" s="98">
        <f t="shared" si="615"/>
        <v>0.6102303320370922</v>
      </c>
      <c r="L6587" s="98">
        <f t="shared" si="616"/>
        <v>0.61574074074074092</v>
      </c>
      <c r="M6587" s="98">
        <f t="shared" si="617"/>
        <v>0.6157407407407407</v>
      </c>
      <c r="N6587" s="98">
        <f t="shared" si="618"/>
        <v>0.61386934673366844</v>
      </c>
      <c r="O6587" s="98">
        <f t="shared" si="619"/>
        <v>0.60600155884645357</v>
      </c>
    </row>
    <row r="6588" spans="1:15" x14ac:dyDescent="0.2">
      <c r="A6588">
        <v>10</v>
      </c>
      <c r="B6588">
        <v>2</v>
      </c>
      <c r="C6588">
        <v>8</v>
      </c>
      <c r="D6588" s="9">
        <v>198.29999999999998</v>
      </c>
      <c r="E6588" s="9">
        <v>220.10000000000005</v>
      </c>
      <c r="F6588" s="9">
        <v>220.1</v>
      </c>
      <c r="G6588" s="9">
        <v>299.80000000000007</v>
      </c>
      <c r="H6588" s="9">
        <v>322</v>
      </c>
      <c r="J6588" s="120">
        <f t="shared" si="620"/>
        <v>45567.333333333336</v>
      </c>
      <c r="K6588" s="98">
        <f t="shared" si="615"/>
        <v>0.59317977864193816</v>
      </c>
      <c r="L6588" s="98">
        <f t="shared" si="616"/>
        <v>0.59940087145969512</v>
      </c>
      <c r="M6588" s="98">
        <f t="shared" si="617"/>
        <v>0.59940087145969501</v>
      </c>
      <c r="N6588" s="98">
        <f t="shared" si="618"/>
        <v>0.60261306532663339</v>
      </c>
      <c r="O6588" s="98">
        <f t="shared" si="619"/>
        <v>0.62743569758378792</v>
      </c>
    </row>
    <row r="6589" spans="1:15" x14ac:dyDescent="0.2">
      <c r="A6589">
        <v>10</v>
      </c>
      <c r="B6589">
        <v>2</v>
      </c>
      <c r="C6589">
        <v>9</v>
      </c>
      <c r="D6589" s="9">
        <v>192.64999999999998</v>
      </c>
      <c r="E6589" s="9">
        <v>217.20000000000005</v>
      </c>
      <c r="F6589" s="9">
        <v>217.2</v>
      </c>
      <c r="G6589" s="9">
        <v>312.50000000000006</v>
      </c>
      <c r="H6589" s="9">
        <v>314</v>
      </c>
      <c r="J6589" s="120">
        <f t="shared" si="620"/>
        <v>45567.375</v>
      </c>
      <c r="K6589" s="98">
        <f t="shared" si="615"/>
        <v>0.57627879150463635</v>
      </c>
      <c r="L6589" s="98">
        <f t="shared" si="616"/>
        <v>0.59150326797385633</v>
      </c>
      <c r="M6589" s="98">
        <f t="shared" si="617"/>
        <v>0.59150326797385622</v>
      </c>
      <c r="N6589" s="98">
        <f t="shared" si="618"/>
        <v>0.62814070351758811</v>
      </c>
      <c r="O6589" s="98">
        <f t="shared" si="619"/>
        <v>0.61184723304754474</v>
      </c>
    </row>
    <row r="6590" spans="1:15" x14ac:dyDescent="0.2">
      <c r="A6590">
        <v>10</v>
      </c>
      <c r="B6590">
        <v>2</v>
      </c>
      <c r="C6590">
        <v>10</v>
      </c>
      <c r="D6590" s="9">
        <v>172.4</v>
      </c>
      <c r="E6590" s="9">
        <v>218.20000000000005</v>
      </c>
      <c r="F6590" s="9">
        <v>218.2</v>
      </c>
      <c r="G6590" s="9">
        <v>318.50000000000006</v>
      </c>
      <c r="H6590" s="9">
        <v>315</v>
      </c>
      <c r="J6590" s="120">
        <f t="shared" si="620"/>
        <v>45567.416666666664</v>
      </c>
      <c r="K6590" s="98">
        <f t="shared" si="615"/>
        <v>0.51570445707448387</v>
      </c>
      <c r="L6590" s="98">
        <f t="shared" si="616"/>
        <v>0.59422657952069735</v>
      </c>
      <c r="M6590" s="98">
        <f t="shared" si="617"/>
        <v>0.59422657952069713</v>
      </c>
      <c r="N6590" s="98">
        <f t="shared" si="618"/>
        <v>0.64020100502512578</v>
      </c>
      <c r="O6590" s="98">
        <f t="shared" si="619"/>
        <v>0.61379579111457516</v>
      </c>
    </row>
    <row r="6591" spans="1:15" x14ac:dyDescent="0.2">
      <c r="A6591">
        <v>10</v>
      </c>
      <c r="B6591">
        <v>2</v>
      </c>
      <c r="C6591">
        <v>11</v>
      </c>
      <c r="D6591" s="9">
        <v>176.7</v>
      </c>
      <c r="E6591" s="9">
        <v>219.50000000000006</v>
      </c>
      <c r="F6591" s="9">
        <v>219.5</v>
      </c>
      <c r="G6591" s="9">
        <v>328.50000000000006</v>
      </c>
      <c r="H6591" s="9">
        <v>312</v>
      </c>
      <c r="J6591" s="120">
        <f t="shared" si="620"/>
        <v>45567.458333333336</v>
      </c>
      <c r="K6591" s="98">
        <f t="shared" si="615"/>
        <v>0.52856715524977549</v>
      </c>
      <c r="L6591" s="98">
        <f t="shared" si="616"/>
        <v>0.59776688453159055</v>
      </c>
      <c r="M6591" s="98">
        <f t="shared" si="617"/>
        <v>0.59776688453159044</v>
      </c>
      <c r="N6591" s="98">
        <f t="shared" si="618"/>
        <v>0.66030150753768868</v>
      </c>
      <c r="O6591" s="98">
        <f t="shared" si="619"/>
        <v>0.607950116913484</v>
      </c>
    </row>
    <row r="6592" spans="1:15" x14ac:dyDescent="0.2">
      <c r="A6592">
        <v>10</v>
      </c>
      <c r="B6592">
        <v>2</v>
      </c>
      <c r="C6592">
        <v>12</v>
      </c>
      <c r="D6592" s="9">
        <v>177.2</v>
      </c>
      <c r="E6592" s="9">
        <v>219.40000000000003</v>
      </c>
      <c r="F6592" s="9">
        <v>219.4</v>
      </c>
      <c r="G6592" s="9">
        <v>323.60000000000002</v>
      </c>
      <c r="H6592" s="9">
        <v>347</v>
      </c>
      <c r="J6592" s="120">
        <f t="shared" si="620"/>
        <v>45567.5</v>
      </c>
      <c r="K6592" s="98">
        <f t="shared" si="615"/>
        <v>0.53006281782829778</v>
      </c>
      <c r="L6592" s="98">
        <f t="shared" si="616"/>
        <v>0.59749455337690638</v>
      </c>
      <c r="M6592" s="98">
        <f t="shared" si="617"/>
        <v>0.59749455337690638</v>
      </c>
      <c r="N6592" s="98">
        <f t="shared" si="618"/>
        <v>0.65045226130653278</v>
      </c>
      <c r="O6592" s="98">
        <f t="shared" si="619"/>
        <v>0.6761496492595479</v>
      </c>
    </row>
    <row r="6593" spans="1:15" x14ac:dyDescent="0.2">
      <c r="A6593">
        <v>10</v>
      </c>
      <c r="B6593">
        <v>2</v>
      </c>
      <c r="C6593">
        <v>13</v>
      </c>
      <c r="D6593" s="9">
        <v>183.79999999999998</v>
      </c>
      <c r="E6593" s="9">
        <v>221.50000000000003</v>
      </c>
      <c r="F6593" s="9">
        <v>221.5</v>
      </c>
      <c r="G6593" s="9">
        <v>321.60000000000002</v>
      </c>
      <c r="H6593" s="9">
        <v>387</v>
      </c>
      <c r="J6593" s="120">
        <f t="shared" si="620"/>
        <v>45567.541666666664</v>
      </c>
      <c r="K6593" s="98">
        <f t="shared" si="615"/>
        <v>0.54980556386479196</v>
      </c>
      <c r="L6593" s="98">
        <f t="shared" si="616"/>
        <v>0.60321350762527248</v>
      </c>
      <c r="M6593" s="98">
        <f t="shared" si="617"/>
        <v>0.60321350762527237</v>
      </c>
      <c r="N6593" s="98">
        <f t="shared" si="618"/>
        <v>0.64643216080402022</v>
      </c>
      <c r="O6593" s="98">
        <f t="shared" si="619"/>
        <v>0.75409197194076372</v>
      </c>
    </row>
    <row r="6594" spans="1:15" x14ac:dyDescent="0.2">
      <c r="A6594">
        <v>10</v>
      </c>
      <c r="B6594">
        <v>2</v>
      </c>
      <c r="C6594">
        <v>14</v>
      </c>
      <c r="D6594" s="9">
        <v>181.89999999999998</v>
      </c>
      <c r="E6594" s="9">
        <v>223.60000000000002</v>
      </c>
      <c r="F6594" s="9">
        <v>223.6</v>
      </c>
      <c r="G6594" s="9">
        <v>327.40000000000009</v>
      </c>
      <c r="H6594" s="9">
        <v>303</v>
      </c>
      <c r="J6594" s="120">
        <f t="shared" si="620"/>
        <v>45567.583333333336</v>
      </c>
      <c r="K6594" s="98">
        <f t="shared" si="615"/>
        <v>0.54412204606640724</v>
      </c>
      <c r="L6594" s="98">
        <f t="shared" si="616"/>
        <v>0.60893246187363848</v>
      </c>
      <c r="M6594" s="98">
        <f t="shared" si="617"/>
        <v>0.60893246187363836</v>
      </c>
      <c r="N6594" s="98">
        <f t="shared" si="618"/>
        <v>0.6580904522613068</v>
      </c>
      <c r="O6594" s="98">
        <f t="shared" si="619"/>
        <v>0.59041309431021038</v>
      </c>
    </row>
    <row r="6595" spans="1:15" x14ac:dyDescent="0.2">
      <c r="A6595">
        <v>10</v>
      </c>
      <c r="B6595">
        <v>2</v>
      </c>
      <c r="C6595">
        <v>15</v>
      </c>
      <c r="D6595" s="9">
        <v>188.29999999999998</v>
      </c>
      <c r="E6595" s="9">
        <v>229.10000000000002</v>
      </c>
      <c r="F6595" s="9">
        <v>229.1</v>
      </c>
      <c r="G6595" s="9">
        <v>323.40000000000009</v>
      </c>
      <c r="H6595" s="9">
        <v>312</v>
      </c>
      <c r="J6595" s="120">
        <f t="shared" si="620"/>
        <v>45567.625</v>
      </c>
      <c r="K6595" s="98">
        <f t="shared" si="615"/>
        <v>0.5632665270714925</v>
      </c>
      <c r="L6595" s="98">
        <f t="shared" si="616"/>
        <v>0.62391067538126366</v>
      </c>
      <c r="M6595" s="98">
        <f t="shared" si="617"/>
        <v>0.62391067538126366</v>
      </c>
      <c r="N6595" s="98">
        <f t="shared" si="618"/>
        <v>0.65005025125628169</v>
      </c>
      <c r="O6595" s="98">
        <f t="shared" si="619"/>
        <v>0.607950116913484</v>
      </c>
    </row>
    <row r="6596" spans="1:15" x14ac:dyDescent="0.2">
      <c r="A6596">
        <v>10</v>
      </c>
      <c r="B6596">
        <v>2</v>
      </c>
      <c r="C6596">
        <v>16</v>
      </c>
      <c r="D6596" s="9">
        <v>190.39999999999998</v>
      </c>
      <c r="E6596" s="9">
        <v>228.80000000000004</v>
      </c>
      <c r="F6596" s="9">
        <v>228.8</v>
      </c>
      <c r="G6596" s="9">
        <v>329.20000000000005</v>
      </c>
      <c r="H6596" s="9">
        <v>317</v>
      </c>
      <c r="J6596" s="120">
        <f t="shared" si="620"/>
        <v>45567.666666666664</v>
      </c>
      <c r="K6596" s="98">
        <f t="shared" ref="K6596:K6659" si="621">D6596/R$6</f>
        <v>0.56954830990128613</v>
      </c>
      <c r="L6596" s="98">
        <f t="shared" ref="L6596:L6659" si="622">E6596/S$6</f>
        <v>0.62309368191721148</v>
      </c>
      <c r="M6596" s="98">
        <f t="shared" ref="M6596:M6659" si="623">F6596/T$6</f>
        <v>0.62309368191721137</v>
      </c>
      <c r="N6596" s="98">
        <f t="shared" ref="N6596:N6659" si="624">G6596/U$6</f>
        <v>0.66170854271356805</v>
      </c>
      <c r="O6596" s="98">
        <f t="shared" ref="O6596:O6659" si="625">H6596/V$6</f>
        <v>0.6176929072486359</v>
      </c>
    </row>
    <row r="6597" spans="1:15" x14ac:dyDescent="0.2">
      <c r="A6597">
        <v>10</v>
      </c>
      <c r="B6597">
        <v>2</v>
      </c>
      <c r="C6597">
        <v>17</v>
      </c>
      <c r="D6597" s="9">
        <v>202.59999999999997</v>
      </c>
      <c r="E6597" s="9">
        <v>250.70000000000002</v>
      </c>
      <c r="F6597" s="9">
        <v>250.7</v>
      </c>
      <c r="G6597" s="9">
        <v>302.25</v>
      </c>
      <c r="H6597" s="9">
        <v>264</v>
      </c>
      <c r="J6597" s="120">
        <f t="shared" ref="J6597:J6660" si="626">DATE(2024,A6597,B6597)+TIME(C6597,0,0)</f>
        <v>45567.708333333336</v>
      </c>
      <c r="K6597" s="98">
        <f t="shared" si="621"/>
        <v>0.60604247681722978</v>
      </c>
      <c r="L6597" s="98">
        <f t="shared" si="622"/>
        <v>0.68273420479302838</v>
      </c>
      <c r="M6597" s="98">
        <f t="shared" si="623"/>
        <v>0.68273420479302827</v>
      </c>
      <c r="N6597" s="98">
        <f t="shared" si="624"/>
        <v>0.60753768844221112</v>
      </c>
      <c r="O6597" s="98">
        <f t="shared" si="625"/>
        <v>0.51441932969602489</v>
      </c>
    </row>
    <row r="6598" spans="1:15" x14ac:dyDescent="0.2">
      <c r="A6598">
        <v>10</v>
      </c>
      <c r="B6598">
        <v>2</v>
      </c>
      <c r="C6598">
        <v>18</v>
      </c>
      <c r="D6598" s="9">
        <v>239.39999999999998</v>
      </c>
      <c r="E6598" s="9">
        <v>270.40000000000003</v>
      </c>
      <c r="F6598" s="9">
        <v>270.39999999999998</v>
      </c>
      <c r="G6598" s="9">
        <v>325.65000000000003</v>
      </c>
      <c r="H6598" s="9">
        <v>378.5</v>
      </c>
      <c r="J6598" s="120">
        <f t="shared" si="626"/>
        <v>45567.75</v>
      </c>
      <c r="K6598" s="98">
        <f t="shared" si="621"/>
        <v>0.71612324259646998</v>
      </c>
      <c r="L6598" s="98">
        <f t="shared" si="622"/>
        <v>0.73638344226579533</v>
      </c>
      <c r="M6598" s="98">
        <f t="shared" si="623"/>
        <v>0.73638344226579522</v>
      </c>
      <c r="N6598" s="98">
        <f t="shared" si="624"/>
        <v>0.65457286432160822</v>
      </c>
      <c r="O6598" s="98">
        <f t="shared" si="625"/>
        <v>0.73752922837100543</v>
      </c>
    </row>
    <row r="6599" spans="1:15" x14ac:dyDescent="0.2">
      <c r="A6599">
        <v>10</v>
      </c>
      <c r="B6599">
        <v>2</v>
      </c>
      <c r="C6599">
        <v>19</v>
      </c>
      <c r="D6599" s="9">
        <v>260.59999999999997</v>
      </c>
      <c r="E6599" s="9">
        <v>296.20000000000005</v>
      </c>
      <c r="F6599" s="9">
        <v>296.2</v>
      </c>
      <c r="G6599" s="9">
        <v>361.54999999999995</v>
      </c>
      <c r="H6599" s="9">
        <v>409.5</v>
      </c>
      <c r="J6599" s="120">
        <f t="shared" si="626"/>
        <v>45567.791666666664</v>
      </c>
      <c r="K6599" s="98">
        <f t="shared" si="621"/>
        <v>0.77953933592581492</v>
      </c>
      <c r="L6599" s="98">
        <f t="shared" si="622"/>
        <v>0.80664488017429203</v>
      </c>
      <c r="M6599" s="98">
        <f t="shared" si="623"/>
        <v>0.80664488017429192</v>
      </c>
      <c r="N6599" s="98">
        <f t="shared" si="624"/>
        <v>0.72673366834170849</v>
      </c>
      <c r="O6599" s="98">
        <f t="shared" si="625"/>
        <v>0.79793452844894774</v>
      </c>
    </row>
    <row r="6600" spans="1:15" x14ac:dyDescent="0.2">
      <c r="A6600">
        <v>10</v>
      </c>
      <c r="B6600">
        <v>2</v>
      </c>
      <c r="C6600">
        <v>20</v>
      </c>
      <c r="D6600" s="9">
        <v>261.69999999999993</v>
      </c>
      <c r="E6600" s="9">
        <v>304</v>
      </c>
      <c r="F6600" s="9">
        <v>304</v>
      </c>
      <c r="G6600" s="9">
        <v>376.84999999999997</v>
      </c>
      <c r="H6600" s="9">
        <v>408.8</v>
      </c>
      <c r="J6600" s="120">
        <f t="shared" si="626"/>
        <v>45567.833333333336</v>
      </c>
      <c r="K6600" s="98">
        <f t="shared" si="621"/>
        <v>0.78282979359856375</v>
      </c>
      <c r="L6600" s="98">
        <f t="shared" si="622"/>
        <v>0.82788671023965144</v>
      </c>
      <c r="M6600" s="98">
        <f t="shared" si="623"/>
        <v>0.82788671023965144</v>
      </c>
      <c r="N6600" s="98">
        <f t="shared" si="624"/>
        <v>0.7574874371859297</v>
      </c>
      <c r="O6600" s="98">
        <f t="shared" si="625"/>
        <v>0.79657053780202647</v>
      </c>
    </row>
    <row r="6601" spans="1:15" x14ac:dyDescent="0.2">
      <c r="A6601">
        <v>10</v>
      </c>
      <c r="B6601">
        <v>2</v>
      </c>
      <c r="C6601">
        <v>21</v>
      </c>
      <c r="D6601" s="9">
        <v>258.00000000000006</v>
      </c>
      <c r="E6601" s="9">
        <v>310.10000000000002</v>
      </c>
      <c r="F6601" s="9">
        <v>310.10000000000002</v>
      </c>
      <c r="G6601" s="9">
        <v>361.45</v>
      </c>
      <c r="H6601" s="9">
        <v>398.8</v>
      </c>
      <c r="J6601" s="120">
        <f t="shared" si="626"/>
        <v>45567.875</v>
      </c>
      <c r="K6601" s="98">
        <f t="shared" si="621"/>
        <v>0.77176189051749922</v>
      </c>
      <c r="L6601" s="98">
        <f t="shared" si="622"/>
        <v>0.8444989106753813</v>
      </c>
      <c r="M6601" s="98">
        <f t="shared" si="623"/>
        <v>0.8444989106753813</v>
      </c>
      <c r="N6601" s="98">
        <f t="shared" si="624"/>
        <v>0.72653266331658295</v>
      </c>
      <c r="O6601" s="98">
        <f t="shared" si="625"/>
        <v>0.77708495713172243</v>
      </c>
    </row>
    <row r="6602" spans="1:15" x14ac:dyDescent="0.2">
      <c r="A6602">
        <v>10</v>
      </c>
      <c r="B6602">
        <v>2</v>
      </c>
      <c r="C6602">
        <v>22</v>
      </c>
      <c r="D6602" s="9">
        <v>229.24999999999997</v>
      </c>
      <c r="E6602" s="9">
        <v>276</v>
      </c>
      <c r="F6602" s="9">
        <v>276</v>
      </c>
      <c r="G6602" s="9">
        <v>368</v>
      </c>
      <c r="H6602" s="9">
        <v>383.9</v>
      </c>
      <c r="J6602" s="120">
        <f t="shared" si="626"/>
        <v>45567.916666666664</v>
      </c>
      <c r="K6602" s="98">
        <f t="shared" si="621"/>
        <v>0.68576129225246762</v>
      </c>
      <c r="L6602" s="98">
        <f t="shared" si="622"/>
        <v>0.75163398692810457</v>
      </c>
      <c r="M6602" s="98">
        <f t="shared" si="623"/>
        <v>0.75163398692810457</v>
      </c>
      <c r="N6602" s="98">
        <f t="shared" si="624"/>
        <v>0.73969849246231167</v>
      </c>
      <c r="O6602" s="98">
        <f t="shared" si="625"/>
        <v>0.74805144193296946</v>
      </c>
    </row>
    <row r="6603" spans="1:15" x14ac:dyDescent="0.2">
      <c r="A6603">
        <v>10</v>
      </c>
      <c r="B6603">
        <v>2</v>
      </c>
      <c r="C6603">
        <v>23</v>
      </c>
      <c r="D6603" s="9">
        <v>222.04999999999998</v>
      </c>
      <c r="E6603" s="9">
        <v>251.40000000000003</v>
      </c>
      <c r="F6603" s="9">
        <v>251.4</v>
      </c>
      <c r="G6603" s="9">
        <v>348.00000000000006</v>
      </c>
      <c r="H6603" s="9">
        <v>351.8</v>
      </c>
      <c r="J6603" s="120">
        <f t="shared" si="626"/>
        <v>45567.958333333336</v>
      </c>
      <c r="K6603" s="98">
        <f t="shared" si="621"/>
        <v>0.6642237511217467</v>
      </c>
      <c r="L6603" s="98">
        <f t="shared" si="622"/>
        <v>0.68464052287581711</v>
      </c>
      <c r="M6603" s="98">
        <f t="shared" si="623"/>
        <v>0.684640522875817</v>
      </c>
      <c r="N6603" s="98">
        <f t="shared" si="624"/>
        <v>0.69949748743718609</v>
      </c>
      <c r="O6603" s="98">
        <f t="shared" si="625"/>
        <v>0.68550272798129386</v>
      </c>
    </row>
    <row r="6604" spans="1:15" x14ac:dyDescent="0.2">
      <c r="A6604">
        <v>10</v>
      </c>
      <c r="B6604">
        <v>3</v>
      </c>
      <c r="C6604">
        <v>0</v>
      </c>
      <c r="D6604" s="9">
        <v>203.59999999999997</v>
      </c>
      <c r="E6604" s="9">
        <v>194.90000000000003</v>
      </c>
      <c r="F6604" s="9">
        <v>194.9</v>
      </c>
      <c r="G6604" s="9">
        <v>321.20000000000005</v>
      </c>
      <c r="H6604" s="9">
        <v>324</v>
      </c>
      <c r="J6604" s="120">
        <f t="shared" si="626"/>
        <v>45568</v>
      </c>
      <c r="K6604" s="98">
        <f t="shared" si="621"/>
        <v>0.60903380197427437</v>
      </c>
      <c r="L6604" s="98">
        <f t="shared" si="622"/>
        <v>0.53077342047930298</v>
      </c>
      <c r="M6604" s="98">
        <f t="shared" si="623"/>
        <v>0.53077342047930287</v>
      </c>
      <c r="N6604" s="98">
        <f t="shared" si="624"/>
        <v>0.64562814070351771</v>
      </c>
      <c r="O6604" s="98">
        <f t="shared" si="625"/>
        <v>0.63133281371784877</v>
      </c>
    </row>
    <row r="6605" spans="1:15" x14ac:dyDescent="0.2">
      <c r="A6605">
        <v>10</v>
      </c>
      <c r="B6605">
        <v>3</v>
      </c>
      <c r="C6605">
        <v>1</v>
      </c>
      <c r="D6605" s="9">
        <v>196.39999999999998</v>
      </c>
      <c r="E6605" s="9">
        <v>194.90000000000003</v>
      </c>
      <c r="F6605" s="9">
        <v>194.9</v>
      </c>
      <c r="G6605" s="9">
        <v>295.90000000000003</v>
      </c>
      <c r="H6605" s="9">
        <v>300</v>
      </c>
      <c r="J6605" s="120">
        <f t="shared" si="626"/>
        <v>45568.041666666664</v>
      </c>
      <c r="K6605" s="98">
        <f t="shared" si="621"/>
        <v>0.58749626084355355</v>
      </c>
      <c r="L6605" s="98">
        <f t="shared" si="622"/>
        <v>0.53077342047930298</v>
      </c>
      <c r="M6605" s="98">
        <f t="shared" si="623"/>
        <v>0.53077342047930287</v>
      </c>
      <c r="N6605" s="98">
        <f t="shared" si="624"/>
        <v>0.59477386934673382</v>
      </c>
      <c r="O6605" s="98">
        <f t="shared" si="625"/>
        <v>0.58456742010911922</v>
      </c>
    </row>
    <row r="6606" spans="1:15" x14ac:dyDescent="0.2">
      <c r="A6606">
        <v>10</v>
      </c>
      <c r="B6606">
        <v>3</v>
      </c>
      <c r="C6606">
        <v>2</v>
      </c>
      <c r="D6606" s="9">
        <v>199.49999999999997</v>
      </c>
      <c r="E6606" s="9">
        <v>188.90000000000003</v>
      </c>
      <c r="F6606" s="9">
        <v>188.9</v>
      </c>
      <c r="G6606" s="9">
        <v>270.89999999999998</v>
      </c>
      <c r="H6606" s="9">
        <v>297</v>
      </c>
      <c r="J6606" s="120">
        <f t="shared" si="626"/>
        <v>45568.083333333336</v>
      </c>
      <c r="K6606" s="98">
        <f t="shared" si="621"/>
        <v>0.59676936883039167</v>
      </c>
      <c r="L6606" s="98">
        <f t="shared" si="622"/>
        <v>0.51443355119825718</v>
      </c>
      <c r="M6606" s="98">
        <f t="shared" si="623"/>
        <v>0.51443355119825707</v>
      </c>
      <c r="N6606" s="98">
        <f t="shared" si="624"/>
        <v>0.54452261306532668</v>
      </c>
      <c r="O6606" s="98">
        <f t="shared" si="625"/>
        <v>0.57872174590802805</v>
      </c>
    </row>
    <row r="6607" spans="1:15" x14ac:dyDescent="0.2">
      <c r="A6607">
        <v>10</v>
      </c>
      <c r="B6607">
        <v>3</v>
      </c>
      <c r="C6607">
        <v>3</v>
      </c>
      <c r="D6607" s="9">
        <v>185.29999999999998</v>
      </c>
      <c r="E6607" s="9">
        <v>185.90000000000003</v>
      </c>
      <c r="F6607" s="9">
        <v>185.9</v>
      </c>
      <c r="G6607" s="9">
        <v>253.89999999999998</v>
      </c>
      <c r="H6607" s="9">
        <v>290</v>
      </c>
      <c r="J6607" s="120">
        <f t="shared" si="626"/>
        <v>45568.125</v>
      </c>
      <c r="K6607" s="98">
        <f t="shared" si="621"/>
        <v>0.55429255160035884</v>
      </c>
      <c r="L6607" s="98">
        <f t="shared" si="622"/>
        <v>0.50626361655773433</v>
      </c>
      <c r="M6607" s="98">
        <f t="shared" si="623"/>
        <v>0.50626361655773422</v>
      </c>
      <c r="N6607" s="98">
        <f t="shared" si="624"/>
        <v>0.51035175879396988</v>
      </c>
      <c r="O6607" s="98">
        <f t="shared" si="625"/>
        <v>0.56508183943881518</v>
      </c>
    </row>
    <row r="6608" spans="1:15" x14ac:dyDescent="0.2">
      <c r="A6608">
        <v>10</v>
      </c>
      <c r="B6608">
        <v>3</v>
      </c>
      <c r="C6608">
        <v>4</v>
      </c>
      <c r="D6608" s="9">
        <v>187.1</v>
      </c>
      <c r="E6608" s="9">
        <v>184.90000000000003</v>
      </c>
      <c r="F6608" s="9">
        <v>184.9</v>
      </c>
      <c r="G6608" s="9">
        <v>259.89999999999998</v>
      </c>
      <c r="H6608" s="9">
        <v>287</v>
      </c>
      <c r="J6608" s="120">
        <f t="shared" si="626"/>
        <v>45568.166666666664</v>
      </c>
      <c r="K6608" s="98">
        <f t="shared" si="621"/>
        <v>0.5596769368830391</v>
      </c>
      <c r="L6608" s="98">
        <f t="shared" si="622"/>
        <v>0.50354030501089331</v>
      </c>
      <c r="M6608" s="98">
        <f t="shared" si="623"/>
        <v>0.50354030501089331</v>
      </c>
      <c r="N6608" s="98">
        <f t="shared" si="624"/>
        <v>0.52241206030150755</v>
      </c>
      <c r="O6608" s="98">
        <f t="shared" si="625"/>
        <v>0.55923616523772401</v>
      </c>
    </row>
    <row r="6609" spans="1:15" x14ac:dyDescent="0.2">
      <c r="A6609">
        <v>10</v>
      </c>
      <c r="B6609">
        <v>3</v>
      </c>
      <c r="C6609">
        <v>5</v>
      </c>
      <c r="D6609" s="9">
        <v>202.29999999999998</v>
      </c>
      <c r="E6609" s="9">
        <v>187.90000000000003</v>
      </c>
      <c r="F6609" s="9">
        <v>187.9</v>
      </c>
      <c r="G6609" s="9">
        <v>274.00000000000006</v>
      </c>
      <c r="H6609" s="9">
        <v>294</v>
      </c>
      <c r="J6609" s="120">
        <f t="shared" si="626"/>
        <v>45568.208333333336</v>
      </c>
      <c r="K6609" s="98">
        <f t="shared" si="621"/>
        <v>0.60514507927011651</v>
      </c>
      <c r="L6609" s="98">
        <f t="shared" si="622"/>
        <v>0.51171023965141627</v>
      </c>
      <c r="M6609" s="98">
        <f t="shared" si="623"/>
        <v>0.51171023965141615</v>
      </c>
      <c r="N6609" s="98">
        <f t="shared" si="624"/>
        <v>0.55075376884422134</v>
      </c>
      <c r="O6609" s="98">
        <f t="shared" si="625"/>
        <v>0.57287607170693677</v>
      </c>
    </row>
    <row r="6610" spans="1:15" x14ac:dyDescent="0.2">
      <c r="A6610">
        <v>10</v>
      </c>
      <c r="B6610">
        <v>3</v>
      </c>
      <c r="C6610">
        <v>6</v>
      </c>
      <c r="D6610" s="9">
        <v>211.40000000000003</v>
      </c>
      <c r="E6610" s="9">
        <v>192.85000000000002</v>
      </c>
      <c r="F6610" s="9">
        <v>192.85</v>
      </c>
      <c r="G6610" s="9">
        <v>287.64999999999998</v>
      </c>
      <c r="H6610" s="9">
        <v>317</v>
      </c>
      <c r="J6610" s="120">
        <f t="shared" si="626"/>
        <v>45568.25</v>
      </c>
      <c r="K6610" s="98">
        <f t="shared" si="621"/>
        <v>0.63236613819922227</v>
      </c>
      <c r="L6610" s="98">
        <f t="shared" si="622"/>
        <v>0.52519063180827896</v>
      </c>
      <c r="M6610" s="98">
        <f t="shared" si="623"/>
        <v>0.52519063180827885</v>
      </c>
      <c r="N6610" s="98">
        <f t="shared" si="624"/>
        <v>0.57819095477386939</v>
      </c>
      <c r="O6610" s="98">
        <f t="shared" si="625"/>
        <v>0.6176929072486359</v>
      </c>
    </row>
    <row r="6611" spans="1:15" x14ac:dyDescent="0.2">
      <c r="A6611">
        <v>10</v>
      </c>
      <c r="B6611">
        <v>3</v>
      </c>
      <c r="C6611">
        <v>7</v>
      </c>
      <c r="D6611" s="9">
        <v>198.20000000000005</v>
      </c>
      <c r="E6611" s="9">
        <v>193.60000000000002</v>
      </c>
      <c r="F6611" s="9">
        <v>193.6</v>
      </c>
      <c r="G6611" s="9">
        <v>295.64999999999998</v>
      </c>
      <c r="H6611" s="9">
        <v>317</v>
      </c>
      <c r="J6611" s="120">
        <f t="shared" si="626"/>
        <v>45568.291666666664</v>
      </c>
      <c r="K6611" s="98">
        <f t="shared" si="621"/>
        <v>0.59288064612623392</v>
      </c>
      <c r="L6611" s="98">
        <f t="shared" si="622"/>
        <v>0.52723311546840967</v>
      </c>
      <c r="M6611" s="98">
        <f t="shared" si="623"/>
        <v>0.52723311546840956</v>
      </c>
      <c r="N6611" s="98">
        <f t="shared" si="624"/>
        <v>0.59427135678391962</v>
      </c>
      <c r="O6611" s="98">
        <f t="shared" si="625"/>
        <v>0.6176929072486359</v>
      </c>
    </row>
    <row r="6612" spans="1:15" x14ac:dyDescent="0.2">
      <c r="A6612">
        <v>10</v>
      </c>
      <c r="B6612">
        <v>3</v>
      </c>
      <c r="C6612">
        <v>8</v>
      </c>
      <c r="D6612" s="9">
        <v>202.79999999999998</v>
      </c>
      <c r="E6612" s="9">
        <v>196.50000000000006</v>
      </c>
      <c r="F6612" s="9">
        <v>196.5</v>
      </c>
      <c r="G6612" s="9">
        <v>303.64999999999998</v>
      </c>
      <c r="H6612" s="9">
        <v>333</v>
      </c>
      <c r="J6612" s="120">
        <f t="shared" si="626"/>
        <v>45568.333333333336</v>
      </c>
      <c r="K6612" s="98">
        <f t="shared" si="621"/>
        <v>0.60664074184863881</v>
      </c>
      <c r="L6612" s="98">
        <f t="shared" si="622"/>
        <v>0.53513071895424857</v>
      </c>
      <c r="M6612" s="98">
        <f t="shared" si="623"/>
        <v>0.53513071895424835</v>
      </c>
      <c r="N6612" s="98">
        <f t="shared" si="624"/>
        <v>0.61035175879396986</v>
      </c>
      <c r="O6612" s="98">
        <f t="shared" si="625"/>
        <v>0.64886983632112227</v>
      </c>
    </row>
    <row r="6613" spans="1:15" x14ac:dyDescent="0.2">
      <c r="A6613">
        <v>10</v>
      </c>
      <c r="B6613">
        <v>3</v>
      </c>
      <c r="C6613">
        <v>9</v>
      </c>
      <c r="D6613" s="9">
        <v>204.49999999999997</v>
      </c>
      <c r="E6613" s="9">
        <v>184.50000000000006</v>
      </c>
      <c r="F6613" s="9">
        <v>184.5</v>
      </c>
      <c r="G6613" s="9">
        <v>276.85000000000002</v>
      </c>
      <c r="H6613" s="9">
        <v>316</v>
      </c>
      <c r="J6613" s="120">
        <f t="shared" si="626"/>
        <v>45568.375</v>
      </c>
      <c r="K6613" s="98">
        <f t="shared" si="621"/>
        <v>0.6117259946156145</v>
      </c>
      <c r="L6613" s="98">
        <f t="shared" si="622"/>
        <v>0.50245098039215708</v>
      </c>
      <c r="M6613" s="98">
        <f t="shared" si="623"/>
        <v>0.50245098039215685</v>
      </c>
      <c r="N6613" s="98">
        <f t="shared" si="624"/>
        <v>0.55648241206030158</v>
      </c>
      <c r="O6613" s="98">
        <f t="shared" si="625"/>
        <v>0.61574434918160559</v>
      </c>
    </row>
    <row r="6614" spans="1:15" x14ac:dyDescent="0.2">
      <c r="A6614">
        <v>10</v>
      </c>
      <c r="B6614">
        <v>3</v>
      </c>
      <c r="C6614">
        <v>10</v>
      </c>
      <c r="D6614" s="9">
        <v>194.09999999999997</v>
      </c>
      <c r="E6614" s="9">
        <v>196.3</v>
      </c>
      <c r="F6614" s="9">
        <v>196.3</v>
      </c>
      <c r="G6614" s="9">
        <v>288.00000000000006</v>
      </c>
      <c r="H6614" s="9">
        <v>314</v>
      </c>
      <c r="J6614" s="120">
        <f t="shared" si="626"/>
        <v>45568.416666666664</v>
      </c>
      <c r="K6614" s="98">
        <f t="shared" si="621"/>
        <v>0.580616212982351</v>
      </c>
      <c r="L6614" s="98">
        <f t="shared" si="622"/>
        <v>0.53458605664488024</v>
      </c>
      <c r="M6614" s="98">
        <f t="shared" si="623"/>
        <v>0.53458605664488024</v>
      </c>
      <c r="N6614" s="98">
        <f t="shared" si="624"/>
        <v>0.57889447236180924</v>
      </c>
      <c r="O6614" s="98">
        <f t="shared" si="625"/>
        <v>0.61184723304754474</v>
      </c>
    </row>
    <row r="6615" spans="1:15" x14ac:dyDescent="0.2">
      <c r="A6615">
        <v>10</v>
      </c>
      <c r="B6615">
        <v>3</v>
      </c>
      <c r="C6615">
        <v>11</v>
      </c>
      <c r="D6615" s="9">
        <v>197.7</v>
      </c>
      <c r="E6615" s="9">
        <v>206.3</v>
      </c>
      <c r="F6615" s="9">
        <v>206.3</v>
      </c>
      <c r="G6615" s="9">
        <v>295.90000000000003</v>
      </c>
      <c r="H6615" s="9">
        <v>317</v>
      </c>
      <c r="J6615" s="120">
        <f t="shared" si="626"/>
        <v>45568.458333333336</v>
      </c>
      <c r="K6615" s="98">
        <f t="shared" si="621"/>
        <v>0.59138498354771152</v>
      </c>
      <c r="L6615" s="98">
        <f t="shared" si="622"/>
        <v>0.5618191721132898</v>
      </c>
      <c r="M6615" s="98">
        <f t="shared" si="623"/>
        <v>0.5618191721132898</v>
      </c>
      <c r="N6615" s="98">
        <f t="shared" si="624"/>
        <v>0.59477386934673382</v>
      </c>
      <c r="O6615" s="98">
        <f t="shared" si="625"/>
        <v>0.6176929072486359</v>
      </c>
    </row>
    <row r="6616" spans="1:15" x14ac:dyDescent="0.2">
      <c r="A6616">
        <v>10</v>
      </c>
      <c r="B6616">
        <v>3</v>
      </c>
      <c r="C6616">
        <v>12</v>
      </c>
      <c r="D6616" s="9">
        <v>198.89999999999998</v>
      </c>
      <c r="E6616" s="9">
        <v>209.3</v>
      </c>
      <c r="F6616" s="9">
        <v>209.3</v>
      </c>
      <c r="G6616" s="9">
        <v>299.90000000000003</v>
      </c>
      <c r="H6616" s="9">
        <v>325</v>
      </c>
      <c r="J6616" s="120">
        <f t="shared" si="626"/>
        <v>45568.5</v>
      </c>
      <c r="K6616" s="98">
        <f t="shared" si="621"/>
        <v>0.59497457373616491</v>
      </c>
      <c r="L6616" s="98">
        <f t="shared" si="622"/>
        <v>0.56998910675381265</v>
      </c>
      <c r="M6616" s="98">
        <f t="shared" si="623"/>
        <v>0.56998910675381265</v>
      </c>
      <c r="N6616" s="98">
        <f t="shared" si="624"/>
        <v>0.60281407035175893</v>
      </c>
      <c r="O6616" s="98">
        <f t="shared" si="625"/>
        <v>0.63328137178487909</v>
      </c>
    </row>
    <row r="6617" spans="1:15" x14ac:dyDescent="0.2">
      <c r="A6617">
        <v>10</v>
      </c>
      <c r="B6617">
        <v>3</v>
      </c>
      <c r="C6617">
        <v>13</v>
      </c>
      <c r="D6617" s="9">
        <v>195</v>
      </c>
      <c r="E6617" s="9">
        <v>219.50000000000006</v>
      </c>
      <c r="F6617" s="9">
        <v>219.5</v>
      </c>
      <c r="G6617" s="9">
        <v>300.00000000000006</v>
      </c>
      <c r="H6617" s="9">
        <v>321</v>
      </c>
      <c r="J6617" s="120">
        <f t="shared" si="626"/>
        <v>45568.541666666664</v>
      </c>
      <c r="K6617" s="98">
        <f t="shared" si="621"/>
        <v>0.58330840562369113</v>
      </c>
      <c r="L6617" s="98">
        <f t="shared" si="622"/>
        <v>0.59776688453159055</v>
      </c>
      <c r="M6617" s="98">
        <f t="shared" si="623"/>
        <v>0.59776688453159044</v>
      </c>
      <c r="N6617" s="98">
        <f t="shared" si="624"/>
        <v>0.60301507537688459</v>
      </c>
      <c r="O6617" s="98">
        <f t="shared" si="625"/>
        <v>0.6254871395167575</v>
      </c>
    </row>
    <row r="6618" spans="1:15" x14ac:dyDescent="0.2">
      <c r="A6618">
        <v>10</v>
      </c>
      <c r="B6618">
        <v>3</v>
      </c>
      <c r="C6618">
        <v>14</v>
      </c>
      <c r="D6618" s="9">
        <v>194.89999999999998</v>
      </c>
      <c r="E6618" s="9">
        <v>208.50000000000006</v>
      </c>
      <c r="F6618" s="9">
        <v>208.5</v>
      </c>
      <c r="G6618" s="9">
        <v>294.95000000000005</v>
      </c>
      <c r="H6618" s="9">
        <v>328</v>
      </c>
      <c r="J6618" s="120">
        <f t="shared" si="626"/>
        <v>45568.583333333336</v>
      </c>
      <c r="K6618" s="98">
        <f t="shared" si="621"/>
        <v>0.58300927310798667</v>
      </c>
      <c r="L6618" s="98">
        <f t="shared" si="622"/>
        <v>0.56781045751634007</v>
      </c>
      <c r="M6618" s="98">
        <f t="shared" si="623"/>
        <v>0.56781045751633985</v>
      </c>
      <c r="N6618" s="98">
        <f t="shared" si="624"/>
        <v>0.59286432160804037</v>
      </c>
      <c r="O6618" s="98">
        <f t="shared" si="625"/>
        <v>0.63912704598597037</v>
      </c>
    </row>
    <row r="6619" spans="1:15" x14ac:dyDescent="0.2">
      <c r="A6619">
        <v>10</v>
      </c>
      <c r="B6619">
        <v>3</v>
      </c>
      <c r="C6619">
        <v>15</v>
      </c>
      <c r="D6619" s="9">
        <v>195.39999999999998</v>
      </c>
      <c r="E6619" s="9">
        <v>225.10000000000005</v>
      </c>
      <c r="F6619" s="9">
        <v>225.1</v>
      </c>
      <c r="G6619" s="9">
        <v>282.80000000000007</v>
      </c>
      <c r="H6619" s="9">
        <v>325</v>
      </c>
      <c r="J6619" s="120">
        <f t="shared" si="626"/>
        <v>45568.625</v>
      </c>
      <c r="K6619" s="98">
        <f t="shared" si="621"/>
        <v>0.58450493568650896</v>
      </c>
      <c r="L6619" s="98">
        <f t="shared" si="622"/>
        <v>0.6130174291938999</v>
      </c>
      <c r="M6619" s="98">
        <f t="shared" si="623"/>
        <v>0.61301742919389979</v>
      </c>
      <c r="N6619" s="98">
        <f t="shared" si="624"/>
        <v>0.56844221105527659</v>
      </c>
      <c r="O6619" s="98">
        <f t="shared" si="625"/>
        <v>0.63328137178487909</v>
      </c>
    </row>
    <row r="6620" spans="1:15" x14ac:dyDescent="0.2">
      <c r="A6620">
        <v>10</v>
      </c>
      <c r="B6620">
        <v>3</v>
      </c>
      <c r="C6620">
        <v>16</v>
      </c>
      <c r="D6620" s="9">
        <v>208.39999999999998</v>
      </c>
      <c r="E6620" s="9">
        <v>223.60000000000005</v>
      </c>
      <c r="F6620" s="9">
        <v>223.6</v>
      </c>
      <c r="G6620" s="9">
        <v>331.90000000000003</v>
      </c>
      <c r="H6620" s="9">
        <v>339</v>
      </c>
      <c r="J6620" s="120">
        <f t="shared" si="626"/>
        <v>45568.666666666664</v>
      </c>
      <c r="K6620" s="98">
        <f t="shared" si="621"/>
        <v>0.62339216272808839</v>
      </c>
      <c r="L6620" s="98">
        <f t="shared" si="622"/>
        <v>0.60893246187363848</v>
      </c>
      <c r="M6620" s="98">
        <f t="shared" si="623"/>
        <v>0.60893246187363836</v>
      </c>
      <c r="N6620" s="98">
        <f t="shared" si="624"/>
        <v>0.66713567839195997</v>
      </c>
      <c r="O6620" s="98">
        <f t="shared" si="625"/>
        <v>0.66056118472330472</v>
      </c>
    </row>
    <row r="6621" spans="1:15" x14ac:dyDescent="0.2">
      <c r="A6621">
        <v>10</v>
      </c>
      <c r="B6621">
        <v>3</v>
      </c>
      <c r="C6621">
        <v>17</v>
      </c>
      <c r="D6621" s="9">
        <v>208.5</v>
      </c>
      <c r="E6621" s="9">
        <v>226.30000000000007</v>
      </c>
      <c r="F6621" s="9">
        <v>226.3</v>
      </c>
      <c r="G6621" s="9">
        <v>345.90000000000003</v>
      </c>
      <c r="H6621" s="9">
        <v>379.5</v>
      </c>
      <c r="J6621" s="120">
        <f t="shared" si="626"/>
        <v>45568.708333333336</v>
      </c>
      <c r="K6621" s="98">
        <f t="shared" si="621"/>
        <v>0.62369129524379285</v>
      </c>
      <c r="L6621" s="98">
        <f t="shared" si="622"/>
        <v>0.61628540305010915</v>
      </c>
      <c r="M6621" s="98">
        <f t="shared" si="623"/>
        <v>0.61628540305010904</v>
      </c>
      <c r="N6621" s="98">
        <f t="shared" si="624"/>
        <v>0.69527638190954788</v>
      </c>
      <c r="O6621" s="98">
        <f t="shared" si="625"/>
        <v>0.73947778643803574</v>
      </c>
    </row>
    <row r="6622" spans="1:15" x14ac:dyDescent="0.2">
      <c r="A6622">
        <v>10</v>
      </c>
      <c r="B6622">
        <v>3</v>
      </c>
      <c r="C6622">
        <v>18</v>
      </c>
      <c r="D6622" s="9">
        <v>191.6</v>
      </c>
      <c r="E6622" s="9">
        <v>267.20000000000005</v>
      </c>
      <c r="F6622" s="9">
        <v>267.2</v>
      </c>
      <c r="G6622" s="9">
        <v>364.40000000000003</v>
      </c>
      <c r="H6622" s="9">
        <v>371.5</v>
      </c>
      <c r="J6622" s="120">
        <f t="shared" si="626"/>
        <v>45568.75</v>
      </c>
      <c r="K6622" s="98">
        <f t="shared" si="621"/>
        <v>0.57313790008973964</v>
      </c>
      <c r="L6622" s="98">
        <f t="shared" si="622"/>
        <v>0.72766884531590426</v>
      </c>
      <c r="M6622" s="98">
        <f t="shared" si="623"/>
        <v>0.72766884531590414</v>
      </c>
      <c r="N6622" s="98">
        <f t="shared" si="624"/>
        <v>0.73246231155778907</v>
      </c>
      <c r="O6622" s="98">
        <f t="shared" si="625"/>
        <v>0.72388932190179256</v>
      </c>
    </row>
    <row r="6623" spans="1:15" x14ac:dyDescent="0.2">
      <c r="A6623">
        <v>10</v>
      </c>
      <c r="B6623">
        <v>3</v>
      </c>
      <c r="C6623">
        <v>19</v>
      </c>
      <c r="D6623" s="9">
        <v>238.29999999999998</v>
      </c>
      <c r="E6623" s="9">
        <v>319.20000000000005</v>
      </c>
      <c r="F6623" s="9">
        <v>319.2</v>
      </c>
      <c r="G6623" s="9">
        <v>421.80000000000007</v>
      </c>
      <c r="H6623" s="9">
        <v>443.5</v>
      </c>
      <c r="J6623" s="120">
        <f t="shared" si="626"/>
        <v>45568.791666666664</v>
      </c>
      <c r="K6623" s="98">
        <f t="shared" si="621"/>
        <v>0.71283278492372104</v>
      </c>
      <c r="L6623" s="98">
        <f t="shared" si="622"/>
        <v>0.86928104575163412</v>
      </c>
      <c r="M6623" s="98">
        <f t="shared" si="623"/>
        <v>0.86928104575163401</v>
      </c>
      <c r="N6623" s="98">
        <f t="shared" si="624"/>
        <v>0.84783919597989976</v>
      </c>
      <c r="O6623" s="98">
        <f t="shared" si="625"/>
        <v>0.86418550272798123</v>
      </c>
    </row>
    <row r="6624" spans="1:15" x14ac:dyDescent="0.2">
      <c r="A6624">
        <v>10</v>
      </c>
      <c r="B6624">
        <v>3</v>
      </c>
      <c r="C6624">
        <v>20</v>
      </c>
      <c r="D6624" s="9">
        <v>278.2000000000001</v>
      </c>
      <c r="E6624" s="9">
        <v>310.40000000000003</v>
      </c>
      <c r="F6624" s="9">
        <v>310.39999999999998</v>
      </c>
      <c r="G6624" s="9">
        <v>420.7000000000001</v>
      </c>
      <c r="H6624" s="9">
        <v>410.5</v>
      </c>
      <c r="J6624" s="120">
        <f t="shared" si="626"/>
        <v>45568.833333333336</v>
      </c>
      <c r="K6624" s="98">
        <f t="shared" si="621"/>
        <v>0.83218665868979969</v>
      </c>
      <c r="L6624" s="98">
        <f t="shared" si="622"/>
        <v>0.84531590413943369</v>
      </c>
      <c r="M6624" s="98">
        <f t="shared" si="623"/>
        <v>0.84531590413943347</v>
      </c>
      <c r="N6624" s="98">
        <f t="shared" si="624"/>
        <v>0.84562814070351788</v>
      </c>
      <c r="O6624" s="98">
        <f t="shared" si="625"/>
        <v>0.79988308651597806</v>
      </c>
    </row>
    <row r="6625" spans="1:15" x14ac:dyDescent="0.2">
      <c r="A6625">
        <v>10</v>
      </c>
      <c r="B6625">
        <v>3</v>
      </c>
      <c r="C6625">
        <v>21</v>
      </c>
      <c r="D6625" s="9">
        <v>278.10000000000008</v>
      </c>
      <c r="E6625" s="9">
        <v>310.20000000000005</v>
      </c>
      <c r="F6625" s="9">
        <v>310.2</v>
      </c>
      <c r="G6625" s="9">
        <v>412.50000000000011</v>
      </c>
      <c r="H6625" s="9">
        <v>389.5</v>
      </c>
      <c r="J6625" s="120">
        <f t="shared" si="626"/>
        <v>45568.875</v>
      </c>
      <c r="K6625" s="98">
        <f t="shared" si="621"/>
        <v>0.83188752617409523</v>
      </c>
      <c r="L6625" s="98">
        <f t="shared" si="622"/>
        <v>0.84477124183006547</v>
      </c>
      <c r="M6625" s="98">
        <f t="shared" si="623"/>
        <v>0.84477124183006536</v>
      </c>
      <c r="N6625" s="98">
        <f t="shared" si="624"/>
        <v>0.82914572864321645</v>
      </c>
      <c r="O6625" s="98">
        <f t="shared" si="625"/>
        <v>0.75896336710833978</v>
      </c>
    </row>
    <row r="6626" spans="1:15" x14ac:dyDescent="0.2">
      <c r="A6626">
        <v>10</v>
      </c>
      <c r="B6626">
        <v>3</v>
      </c>
      <c r="C6626">
        <v>22</v>
      </c>
      <c r="D6626" s="9">
        <v>250.1</v>
      </c>
      <c r="E6626" s="9">
        <v>293.30000000000007</v>
      </c>
      <c r="F6626" s="9">
        <v>293.3</v>
      </c>
      <c r="G6626" s="9">
        <v>395.60000000000008</v>
      </c>
      <c r="H6626" s="9">
        <v>351</v>
      </c>
      <c r="J6626" s="120">
        <f t="shared" si="626"/>
        <v>45568.916666666664</v>
      </c>
      <c r="K6626" s="98">
        <f t="shared" si="621"/>
        <v>0.74813042177684697</v>
      </c>
      <c r="L6626" s="98">
        <f t="shared" si="622"/>
        <v>0.79874727668845336</v>
      </c>
      <c r="M6626" s="98">
        <f t="shared" si="623"/>
        <v>0.79874727668845324</v>
      </c>
      <c r="N6626" s="98">
        <f t="shared" si="624"/>
        <v>0.7951758793969852</v>
      </c>
      <c r="O6626" s="98">
        <f t="shared" si="625"/>
        <v>0.68394388152766949</v>
      </c>
    </row>
    <row r="6627" spans="1:15" x14ac:dyDescent="0.2">
      <c r="A6627">
        <v>10</v>
      </c>
      <c r="B6627">
        <v>3</v>
      </c>
      <c r="C6627">
        <v>23</v>
      </c>
      <c r="D6627" s="9">
        <v>236.89999999999998</v>
      </c>
      <c r="E6627" s="9">
        <v>262.30000000000007</v>
      </c>
      <c r="F6627" s="9">
        <v>262.3</v>
      </c>
      <c r="G6627" s="9">
        <v>382.60000000000008</v>
      </c>
      <c r="H6627" s="9">
        <v>313</v>
      </c>
      <c r="J6627" s="120">
        <f t="shared" si="626"/>
        <v>45568.958333333336</v>
      </c>
      <c r="K6627" s="98">
        <f t="shared" si="621"/>
        <v>0.70864492970385862</v>
      </c>
      <c r="L6627" s="98">
        <f t="shared" si="622"/>
        <v>0.71432461873638364</v>
      </c>
      <c r="M6627" s="98">
        <f t="shared" si="623"/>
        <v>0.71432461873638353</v>
      </c>
      <c r="N6627" s="98">
        <f t="shared" si="624"/>
        <v>0.76904522613065351</v>
      </c>
      <c r="O6627" s="98">
        <f t="shared" si="625"/>
        <v>0.60989867498051431</v>
      </c>
    </row>
    <row r="6628" spans="1:15" x14ac:dyDescent="0.2">
      <c r="A6628">
        <v>10</v>
      </c>
      <c r="B6628">
        <v>4</v>
      </c>
      <c r="C6628">
        <v>0</v>
      </c>
      <c r="D6628" s="9">
        <v>188.59999999999997</v>
      </c>
      <c r="E6628" s="9">
        <v>249.20000000000002</v>
      </c>
      <c r="F6628" s="9">
        <v>249.2</v>
      </c>
      <c r="G6628" s="9">
        <v>348.50000000000011</v>
      </c>
      <c r="H6628" s="9">
        <v>298</v>
      </c>
      <c r="J6628" s="120">
        <f t="shared" si="626"/>
        <v>45569</v>
      </c>
      <c r="K6628" s="98">
        <f t="shared" si="621"/>
        <v>0.56416392461860587</v>
      </c>
      <c r="L6628" s="98">
        <f t="shared" si="622"/>
        <v>0.67864923747276695</v>
      </c>
      <c r="M6628" s="98">
        <f t="shared" si="623"/>
        <v>0.67864923747276684</v>
      </c>
      <c r="N6628" s="98">
        <f t="shared" si="624"/>
        <v>0.70050251256281437</v>
      </c>
      <c r="O6628" s="98">
        <f t="shared" si="625"/>
        <v>0.58067030397505837</v>
      </c>
    </row>
    <row r="6629" spans="1:15" x14ac:dyDescent="0.2">
      <c r="A6629">
        <v>10</v>
      </c>
      <c r="B6629">
        <v>4</v>
      </c>
      <c r="C6629">
        <v>1</v>
      </c>
      <c r="D6629" s="9">
        <v>176.29999999999998</v>
      </c>
      <c r="E6629" s="9">
        <v>232.30000000000007</v>
      </c>
      <c r="F6629" s="9">
        <v>232.3</v>
      </c>
      <c r="G6629" s="9">
        <v>325.90000000000009</v>
      </c>
      <c r="H6629" s="9">
        <v>284</v>
      </c>
      <c r="J6629" s="120">
        <f t="shared" si="626"/>
        <v>45569.041666666664</v>
      </c>
      <c r="K6629" s="98">
        <f t="shared" si="621"/>
        <v>0.52737062518695765</v>
      </c>
      <c r="L6629" s="98">
        <f t="shared" si="622"/>
        <v>0.63262527233115484</v>
      </c>
      <c r="M6629" s="98">
        <f t="shared" si="623"/>
        <v>0.63262527233115473</v>
      </c>
      <c r="N6629" s="98">
        <f t="shared" si="624"/>
        <v>0.65507537688442241</v>
      </c>
      <c r="O6629" s="98">
        <f t="shared" si="625"/>
        <v>0.55339049103663285</v>
      </c>
    </row>
    <row r="6630" spans="1:15" x14ac:dyDescent="0.2">
      <c r="A6630">
        <v>10</v>
      </c>
      <c r="B6630">
        <v>4</v>
      </c>
      <c r="C6630">
        <v>2</v>
      </c>
      <c r="D6630" s="9">
        <v>179.29999999999998</v>
      </c>
      <c r="E6630" s="9">
        <v>244.30000000000007</v>
      </c>
      <c r="F6630" s="9">
        <v>244.3</v>
      </c>
      <c r="G6630" s="9">
        <v>318.90000000000009</v>
      </c>
      <c r="H6630" s="9">
        <v>265</v>
      </c>
      <c r="J6630" s="120">
        <f t="shared" si="626"/>
        <v>45569.083333333336</v>
      </c>
      <c r="K6630" s="98">
        <f t="shared" si="621"/>
        <v>0.53634460065809142</v>
      </c>
      <c r="L6630" s="98">
        <f t="shared" si="622"/>
        <v>0.66530501089324634</v>
      </c>
      <c r="M6630" s="98">
        <f t="shared" si="623"/>
        <v>0.66530501089324623</v>
      </c>
      <c r="N6630" s="98">
        <f t="shared" si="624"/>
        <v>0.6410050251256284</v>
      </c>
      <c r="O6630" s="98">
        <f t="shared" si="625"/>
        <v>0.51636788776305531</v>
      </c>
    </row>
    <row r="6631" spans="1:15" x14ac:dyDescent="0.2">
      <c r="A6631">
        <v>10</v>
      </c>
      <c r="B6631">
        <v>4</v>
      </c>
      <c r="C6631">
        <v>3</v>
      </c>
      <c r="D6631" s="9">
        <v>173.39999999999998</v>
      </c>
      <c r="E6631" s="9">
        <v>239.30000000000007</v>
      </c>
      <c r="F6631" s="9">
        <v>239.3</v>
      </c>
      <c r="G6631" s="9">
        <v>316.90000000000009</v>
      </c>
      <c r="H6631" s="9">
        <v>270</v>
      </c>
      <c r="J6631" s="120">
        <f t="shared" si="626"/>
        <v>45569.125</v>
      </c>
      <c r="K6631" s="98">
        <f t="shared" si="621"/>
        <v>0.51869578223152835</v>
      </c>
      <c r="L6631" s="98">
        <f t="shared" si="622"/>
        <v>0.65168845315904156</v>
      </c>
      <c r="M6631" s="98">
        <f t="shared" si="623"/>
        <v>0.65168845315904145</v>
      </c>
      <c r="N6631" s="98">
        <f t="shared" si="624"/>
        <v>0.63698492462311584</v>
      </c>
      <c r="O6631" s="98">
        <f t="shared" si="625"/>
        <v>0.52611067809820733</v>
      </c>
    </row>
    <row r="6632" spans="1:15" x14ac:dyDescent="0.2">
      <c r="A6632">
        <v>10</v>
      </c>
      <c r="B6632">
        <v>4</v>
      </c>
      <c r="C6632">
        <v>4</v>
      </c>
      <c r="D6632" s="9">
        <v>181.49999999999997</v>
      </c>
      <c r="E6632" s="9">
        <v>235.30000000000007</v>
      </c>
      <c r="F6632" s="9">
        <v>235.3</v>
      </c>
      <c r="G6632" s="9">
        <v>312.90000000000009</v>
      </c>
      <c r="H6632" s="9">
        <v>274</v>
      </c>
      <c r="J6632" s="120">
        <f t="shared" si="626"/>
        <v>45569.166666666664</v>
      </c>
      <c r="K6632" s="98">
        <f t="shared" si="621"/>
        <v>0.5429255160035894</v>
      </c>
      <c r="L6632" s="98">
        <f t="shared" si="622"/>
        <v>0.6407952069716778</v>
      </c>
      <c r="M6632" s="98">
        <f t="shared" si="623"/>
        <v>0.64079520697167758</v>
      </c>
      <c r="N6632" s="98">
        <f t="shared" si="624"/>
        <v>0.62894472361809073</v>
      </c>
      <c r="O6632" s="98">
        <f t="shared" si="625"/>
        <v>0.53390491036632892</v>
      </c>
    </row>
    <row r="6633" spans="1:15" x14ac:dyDescent="0.2">
      <c r="A6633">
        <v>10</v>
      </c>
      <c r="B6633">
        <v>4</v>
      </c>
      <c r="C6633">
        <v>5</v>
      </c>
      <c r="D6633" s="9">
        <v>181.59999999999997</v>
      </c>
      <c r="E6633" s="9">
        <v>261.30000000000007</v>
      </c>
      <c r="F6633" s="9">
        <v>261.3</v>
      </c>
      <c r="G6633" s="9">
        <v>327.90000000000009</v>
      </c>
      <c r="H6633" s="9">
        <v>276</v>
      </c>
      <c r="J6633" s="120">
        <f t="shared" si="626"/>
        <v>45569.208333333336</v>
      </c>
      <c r="K6633" s="98">
        <f t="shared" si="621"/>
        <v>0.54322464851929386</v>
      </c>
      <c r="L6633" s="98">
        <f t="shared" si="622"/>
        <v>0.71160130718954273</v>
      </c>
      <c r="M6633" s="98">
        <f t="shared" si="623"/>
        <v>0.71160130718954251</v>
      </c>
      <c r="N6633" s="98">
        <f t="shared" si="624"/>
        <v>0.65909547738693497</v>
      </c>
      <c r="O6633" s="98">
        <f t="shared" si="625"/>
        <v>0.53780202650038966</v>
      </c>
    </row>
    <row r="6634" spans="1:15" x14ac:dyDescent="0.2">
      <c r="A6634">
        <v>10</v>
      </c>
      <c r="B6634">
        <v>4</v>
      </c>
      <c r="C6634">
        <v>6</v>
      </c>
      <c r="D6634" s="9">
        <v>206.59999999999997</v>
      </c>
      <c r="E6634" s="9">
        <v>250.30000000000007</v>
      </c>
      <c r="F6634" s="9">
        <v>250.3</v>
      </c>
      <c r="G6634" s="9">
        <v>337.90000000000009</v>
      </c>
      <c r="H6634" s="9">
        <v>307</v>
      </c>
      <c r="J6634" s="120">
        <f t="shared" si="626"/>
        <v>45569.25</v>
      </c>
      <c r="K6634" s="98">
        <f t="shared" si="621"/>
        <v>0.61800777744540814</v>
      </c>
      <c r="L6634" s="98">
        <f t="shared" si="622"/>
        <v>0.68164488017429214</v>
      </c>
      <c r="M6634" s="98">
        <f t="shared" si="623"/>
        <v>0.68164488017429203</v>
      </c>
      <c r="N6634" s="98">
        <f t="shared" si="624"/>
        <v>0.67919597989949776</v>
      </c>
      <c r="O6634" s="98">
        <f t="shared" si="625"/>
        <v>0.59820732657833198</v>
      </c>
    </row>
    <row r="6635" spans="1:15" x14ac:dyDescent="0.2">
      <c r="A6635">
        <v>10</v>
      </c>
      <c r="B6635">
        <v>4</v>
      </c>
      <c r="C6635">
        <v>7</v>
      </c>
      <c r="D6635" s="9">
        <v>199.79999999999995</v>
      </c>
      <c r="E6635" s="9">
        <v>244.30000000000007</v>
      </c>
      <c r="F6635" s="9">
        <v>244.3</v>
      </c>
      <c r="G6635" s="9">
        <v>347.90000000000009</v>
      </c>
      <c r="H6635" s="9">
        <v>311</v>
      </c>
      <c r="J6635" s="120">
        <f t="shared" si="626"/>
        <v>45569.291666666664</v>
      </c>
      <c r="K6635" s="98">
        <f t="shared" si="621"/>
        <v>0.59766676637750493</v>
      </c>
      <c r="L6635" s="98">
        <f t="shared" si="622"/>
        <v>0.66530501089324634</v>
      </c>
      <c r="M6635" s="98">
        <f t="shared" si="623"/>
        <v>0.66530501089324623</v>
      </c>
      <c r="N6635" s="98">
        <f t="shared" si="624"/>
        <v>0.69929648241206055</v>
      </c>
      <c r="O6635" s="98">
        <f t="shared" si="625"/>
        <v>0.60600155884645357</v>
      </c>
    </row>
    <row r="6636" spans="1:15" x14ac:dyDescent="0.2">
      <c r="A6636">
        <v>10</v>
      </c>
      <c r="B6636">
        <v>4</v>
      </c>
      <c r="C6636">
        <v>8</v>
      </c>
      <c r="D6636" s="9">
        <v>200.39999999999998</v>
      </c>
      <c r="E6636" s="9">
        <v>246.30000000000007</v>
      </c>
      <c r="F6636" s="9">
        <v>246.3</v>
      </c>
      <c r="G6636" s="9">
        <v>343.7000000000001</v>
      </c>
      <c r="H6636" s="9">
        <v>324</v>
      </c>
      <c r="J6636" s="120">
        <f t="shared" si="626"/>
        <v>45569.333333333336</v>
      </c>
      <c r="K6636" s="98">
        <f t="shared" si="621"/>
        <v>0.5994615614717318</v>
      </c>
      <c r="L6636" s="98">
        <f t="shared" si="622"/>
        <v>0.67075163398692828</v>
      </c>
      <c r="M6636" s="98">
        <f t="shared" si="623"/>
        <v>0.67075163398692816</v>
      </c>
      <c r="N6636" s="98">
        <f t="shared" si="624"/>
        <v>0.69085427135678423</v>
      </c>
      <c r="O6636" s="98">
        <f t="shared" si="625"/>
        <v>0.63133281371784877</v>
      </c>
    </row>
    <row r="6637" spans="1:15" x14ac:dyDescent="0.2">
      <c r="A6637">
        <v>10</v>
      </c>
      <c r="B6637">
        <v>4</v>
      </c>
      <c r="C6637">
        <v>9</v>
      </c>
      <c r="D6637" s="9">
        <v>191.2</v>
      </c>
      <c r="E6637" s="9">
        <v>183.30000000000007</v>
      </c>
      <c r="F6637" s="9">
        <v>183.3</v>
      </c>
      <c r="G6637" s="9">
        <v>348.00000000000011</v>
      </c>
      <c r="H6637" s="9">
        <v>332</v>
      </c>
      <c r="J6637" s="120">
        <f t="shared" si="626"/>
        <v>45569.375</v>
      </c>
      <c r="K6637" s="98">
        <f t="shared" si="621"/>
        <v>0.5719413700269218</v>
      </c>
      <c r="L6637" s="98">
        <f t="shared" si="622"/>
        <v>0.49918300653594794</v>
      </c>
      <c r="M6637" s="98">
        <f t="shared" si="623"/>
        <v>0.49918300653594777</v>
      </c>
      <c r="N6637" s="98">
        <f t="shared" si="624"/>
        <v>0.69949748743718621</v>
      </c>
      <c r="O6637" s="98">
        <f t="shared" si="625"/>
        <v>0.64692127825409196</v>
      </c>
    </row>
    <row r="6638" spans="1:15" x14ac:dyDescent="0.2">
      <c r="A6638">
        <v>10</v>
      </c>
      <c r="B6638">
        <v>4</v>
      </c>
      <c r="C6638">
        <v>10</v>
      </c>
      <c r="D6638" s="9">
        <v>189.49999999999997</v>
      </c>
      <c r="E6638" s="9">
        <v>192.30000000000007</v>
      </c>
      <c r="F6638" s="9">
        <v>192.3</v>
      </c>
      <c r="G6638" s="9">
        <v>345.00000000000006</v>
      </c>
      <c r="H6638" s="9">
        <v>343</v>
      </c>
      <c r="J6638" s="120">
        <f t="shared" si="626"/>
        <v>45569.416666666664</v>
      </c>
      <c r="K6638" s="98">
        <f t="shared" si="621"/>
        <v>0.566856117259946</v>
      </c>
      <c r="L6638" s="98">
        <f t="shared" si="622"/>
        <v>0.52369281045751659</v>
      </c>
      <c r="M6638" s="98">
        <f t="shared" si="623"/>
        <v>0.52369281045751637</v>
      </c>
      <c r="N6638" s="98">
        <f t="shared" si="624"/>
        <v>0.69346733668341731</v>
      </c>
      <c r="O6638" s="98">
        <f t="shared" si="625"/>
        <v>0.66835541699142631</v>
      </c>
    </row>
    <row r="6639" spans="1:15" x14ac:dyDescent="0.2">
      <c r="A6639">
        <v>10</v>
      </c>
      <c r="B6639">
        <v>4</v>
      </c>
      <c r="C6639">
        <v>11</v>
      </c>
      <c r="D6639" s="9">
        <v>187.6</v>
      </c>
      <c r="E6639" s="9">
        <v>193.30000000000007</v>
      </c>
      <c r="F6639" s="9">
        <v>193.3</v>
      </c>
      <c r="G6639" s="9">
        <v>344.70000000000005</v>
      </c>
      <c r="H6639" s="9">
        <v>339</v>
      </c>
      <c r="J6639" s="120">
        <f t="shared" si="626"/>
        <v>45569.458333333336</v>
      </c>
      <c r="K6639" s="98">
        <f t="shared" si="621"/>
        <v>0.56117259946156139</v>
      </c>
      <c r="L6639" s="98">
        <f t="shared" si="622"/>
        <v>0.5264161220043575</v>
      </c>
      <c r="M6639" s="98">
        <f t="shared" si="623"/>
        <v>0.52641612200435739</v>
      </c>
      <c r="N6639" s="98">
        <f t="shared" si="624"/>
        <v>0.69286432160804035</v>
      </c>
      <c r="O6639" s="98">
        <f t="shared" si="625"/>
        <v>0.66056118472330472</v>
      </c>
    </row>
    <row r="6640" spans="1:15" x14ac:dyDescent="0.2">
      <c r="A6640">
        <v>10</v>
      </c>
      <c r="B6640">
        <v>4</v>
      </c>
      <c r="C6640">
        <v>12</v>
      </c>
      <c r="D6640" s="9">
        <v>193.6</v>
      </c>
      <c r="E6640" s="9">
        <v>181.30000000000007</v>
      </c>
      <c r="F6640" s="9">
        <v>181.3</v>
      </c>
      <c r="G6640" s="9">
        <v>344.70000000000005</v>
      </c>
      <c r="H6640" s="9">
        <v>341</v>
      </c>
      <c r="J6640" s="120">
        <f t="shared" si="626"/>
        <v>45569.5</v>
      </c>
      <c r="K6640" s="98">
        <f t="shared" si="621"/>
        <v>0.57912055040382882</v>
      </c>
      <c r="L6640" s="98">
        <f t="shared" si="622"/>
        <v>0.493736383442266</v>
      </c>
      <c r="M6640" s="98">
        <f t="shared" si="623"/>
        <v>0.49373638344226584</v>
      </c>
      <c r="N6640" s="98">
        <f t="shared" si="624"/>
        <v>0.69286432160804035</v>
      </c>
      <c r="O6640" s="98">
        <f t="shared" si="625"/>
        <v>0.66445830085736546</v>
      </c>
    </row>
    <row r="6641" spans="1:15" x14ac:dyDescent="0.2">
      <c r="A6641">
        <v>10</v>
      </c>
      <c r="B6641">
        <v>4</v>
      </c>
      <c r="C6641">
        <v>13</v>
      </c>
      <c r="D6641" s="9">
        <v>191.6</v>
      </c>
      <c r="E6641" s="9">
        <v>204.30000000000007</v>
      </c>
      <c r="F6641" s="9">
        <v>204.3</v>
      </c>
      <c r="G6641" s="9">
        <v>330.70000000000005</v>
      </c>
      <c r="H6641" s="9">
        <v>343</v>
      </c>
      <c r="J6641" s="120">
        <f t="shared" si="626"/>
        <v>45569.541666666664</v>
      </c>
      <c r="K6641" s="98">
        <f t="shared" si="621"/>
        <v>0.57313790008973964</v>
      </c>
      <c r="L6641" s="98">
        <f t="shared" si="622"/>
        <v>0.55637254901960809</v>
      </c>
      <c r="M6641" s="98">
        <f t="shared" si="623"/>
        <v>0.55637254901960786</v>
      </c>
      <c r="N6641" s="98">
        <f t="shared" si="624"/>
        <v>0.66472361809045244</v>
      </c>
      <c r="O6641" s="98">
        <f t="shared" si="625"/>
        <v>0.66835541699142631</v>
      </c>
    </row>
    <row r="6642" spans="1:15" x14ac:dyDescent="0.2">
      <c r="A6642">
        <v>10</v>
      </c>
      <c r="B6642">
        <v>4</v>
      </c>
      <c r="C6642">
        <v>14</v>
      </c>
      <c r="D6642" s="9">
        <v>197.49999999999997</v>
      </c>
      <c r="E6642" s="9">
        <v>197.30000000000007</v>
      </c>
      <c r="F6642" s="9">
        <v>197.3</v>
      </c>
      <c r="G6642" s="9">
        <v>353.1</v>
      </c>
      <c r="H6642" s="9">
        <v>348</v>
      </c>
      <c r="J6642" s="120">
        <f t="shared" si="626"/>
        <v>45569.583333333336</v>
      </c>
      <c r="K6642" s="98">
        <f t="shared" si="621"/>
        <v>0.59078671851630249</v>
      </c>
      <c r="L6642" s="98">
        <f t="shared" si="622"/>
        <v>0.53730936819172137</v>
      </c>
      <c r="M6642" s="98">
        <f t="shared" si="623"/>
        <v>0.53730936819172115</v>
      </c>
      <c r="N6642" s="98">
        <f t="shared" si="624"/>
        <v>0.70974874371859309</v>
      </c>
      <c r="O6642" s="98">
        <f t="shared" si="625"/>
        <v>0.67809820732657822</v>
      </c>
    </row>
    <row r="6643" spans="1:15" x14ac:dyDescent="0.2">
      <c r="A6643">
        <v>10</v>
      </c>
      <c r="B6643">
        <v>4</v>
      </c>
      <c r="C6643">
        <v>15</v>
      </c>
      <c r="D6643" s="9">
        <v>192.79999999999998</v>
      </c>
      <c r="E6643" s="9">
        <v>212.30000000000007</v>
      </c>
      <c r="F6643" s="9">
        <v>212.3</v>
      </c>
      <c r="G6643" s="9">
        <v>355.50000000000006</v>
      </c>
      <c r="H6643" s="9">
        <v>358</v>
      </c>
      <c r="J6643" s="120">
        <f t="shared" si="626"/>
        <v>45569.625</v>
      </c>
      <c r="K6643" s="98">
        <f t="shared" si="621"/>
        <v>0.57672749027819303</v>
      </c>
      <c r="L6643" s="98">
        <f t="shared" si="622"/>
        <v>0.57815904139433572</v>
      </c>
      <c r="M6643" s="98">
        <f t="shared" si="623"/>
        <v>0.5781590413943356</v>
      </c>
      <c r="N6643" s="98">
        <f t="shared" si="624"/>
        <v>0.71457286432160827</v>
      </c>
      <c r="O6643" s="98">
        <f t="shared" si="625"/>
        <v>0.69758378799688225</v>
      </c>
    </row>
    <row r="6644" spans="1:15" x14ac:dyDescent="0.2">
      <c r="A6644">
        <v>10</v>
      </c>
      <c r="B6644">
        <v>4</v>
      </c>
      <c r="C6644">
        <v>16</v>
      </c>
      <c r="D6644" s="9">
        <v>204.2</v>
      </c>
      <c r="E6644" s="9">
        <v>229.90000000000003</v>
      </c>
      <c r="F6644" s="9">
        <v>229.9</v>
      </c>
      <c r="G6644" s="9">
        <v>358.00000000000006</v>
      </c>
      <c r="H6644" s="9">
        <v>366</v>
      </c>
      <c r="J6644" s="120">
        <f t="shared" si="626"/>
        <v>45569.666666666664</v>
      </c>
      <c r="K6644" s="98">
        <f t="shared" si="621"/>
        <v>0.61082859706850123</v>
      </c>
      <c r="L6644" s="98">
        <f t="shared" si="622"/>
        <v>0.62608932461873645</v>
      </c>
      <c r="M6644" s="98">
        <f t="shared" si="623"/>
        <v>0.62608932461873645</v>
      </c>
      <c r="N6644" s="98">
        <f t="shared" si="624"/>
        <v>0.719597989949749</v>
      </c>
      <c r="O6644" s="98">
        <f t="shared" si="625"/>
        <v>0.71317225253312544</v>
      </c>
    </row>
    <row r="6645" spans="1:15" x14ac:dyDescent="0.2">
      <c r="A6645">
        <v>10</v>
      </c>
      <c r="B6645">
        <v>4</v>
      </c>
      <c r="C6645">
        <v>17</v>
      </c>
      <c r="D6645" s="9">
        <v>207.39999999999998</v>
      </c>
      <c r="E6645" s="9">
        <v>250.30000000000007</v>
      </c>
      <c r="F6645" s="9">
        <v>250.3</v>
      </c>
      <c r="G6645" s="9">
        <v>355.90000000000009</v>
      </c>
      <c r="H6645" s="9">
        <v>387</v>
      </c>
      <c r="J6645" s="120">
        <f t="shared" si="626"/>
        <v>45569.708333333336</v>
      </c>
      <c r="K6645" s="98">
        <f t="shared" si="621"/>
        <v>0.62040083757104381</v>
      </c>
      <c r="L6645" s="98">
        <f t="shared" si="622"/>
        <v>0.68164488017429214</v>
      </c>
      <c r="M6645" s="98">
        <f t="shared" si="623"/>
        <v>0.68164488017429203</v>
      </c>
      <c r="N6645" s="98">
        <f t="shared" si="624"/>
        <v>0.71537688442211078</v>
      </c>
      <c r="O6645" s="98">
        <f t="shared" si="625"/>
        <v>0.75409197194076372</v>
      </c>
    </row>
    <row r="6646" spans="1:15" x14ac:dyDescent="0.2">
      <c r="A6646">
        <v>10</v>
      </c>
      <c r="B6646">
        <v>4</v>
      </c>
      <c r="C6646">
        <v>18</v>
      </c>
      <c r="D6646" s="9">
        <v>259.79999999999995</v>
      </c>
      <c r="E6646" s="9">
        <v>283.30000000000007</v>
      </c>
      <c r="F6646" s="9">
        <v>283.3</v>
      </c>
      <c r="G6646" s="9">
        <v>391.70000000000005</v>
      </c>
      <c r="H6646" s="9">
        <v>413.9</v>
      </c>
      <c r="J6646" s="120">
        <f t="shared" si="626"/>
        <v>45569.75</v>
      </c>
      <c r="K6646" s="98">
        <f t="shared" si="621"/>
        <v>0.77714627580017914</v>
      </c>
      <c r="L6646" s="98">
        <f t="shared" si="622"/>
        <v>0.77151416122004379</v>
      </c>
      <c r="M6646" s="98">
        <f t="shared" si="623"/>
        <v>0.77151416122004368</v>
      </c>
      <c r="N6646" s="98">
        <f t="shared" si="624"/>
        <v>0.78733668341708563</v>
      </c>
      <c r="O6646" s="98">
        <f t="shared" si="625"/>
        <v>0.80650818394388146</v>
      </c>
    </row>
    <row r="6647" spans="1:15" x14ac:dyDescent="0.2">
      <c r="A6647">
        <v>10</v>
      </c>
      <c r="B6647">
        <v>4</v>
      </c>
      <c r="C6647">
        <v>19</v>
      </c>
      <c r="D6647" s="9">
        <v>275.20000000000005</v>
      </c>
      <c r="E6647" s="9">
        <v>304.30000000000007</v>
      </c>
      <c r="F6647" s="9">
        <v>304.3</v>
      </c>
      <c r="G6647" s="9">
        <v>445.40000000000003</v>
      </c>
      <c r="H6647" s="9">
        <v>462.6</v>
      </c>
      <c r="J6647" s="120">
        <f t="shared" si="626"/>
        <v>45569.791666666664</v>
      </c>
      <c r="K6647" s="98">
        <f t="shared" si="621"/>
        <v>0.82321268321866581</v>
      </c>
      <c r="L6647" s="98">
        <f t="shared" si="622"/>
        <v>0.82870370370370394</v>
      </c>
      <c r="M6647" s="98">
        <f t="shared" si="623"/>
        <v>0.82870370370370372</v>
      </c>
      <c r="N6647" s="98">
        <f t="shared" si="624"/>
        <v>0.89527638190954795</v>
      </c>
      <c r="O6647" s="98">
        <f t="shared" si="625"/>
        <v>0.90140296180826185</v>
      </c>
    </row>
    <row r="6648" spans="1:15" x14ac:dyDescent="0.2">
      <c r="A6648">
        <v>10</v>
      </c>
      <c r="B6648">
        <v>4</v>
      </c>
      <c r="C6648">
        <v>20</v>
      </c>
      <c r="D6648" s="9">
        <v>275.90000000000009</v>
      </c>
      <c r="E6648" s="9">
        <v>307.30000000000007</v>
      </c>
      <c r="F6648" s="9">
        <v>307.3</v>
      </c>
      <c r="G6648" s="9">
        <v>427.10000000000008</v>
      </c>
      <c r="H6648" s="9">
        <v>470.2</v>
      </c>
      <c r="J6648" s="120">
        <f t="shared" si="626"/>
        <v>45569.833333333336</v>
      </c>
      <c r="K6648" s="98">
        <f t="shared" si="621"/>
        <v>0.82530661082859713</v>
      </c>
      <c r="L6648" s="98">
        <f t="shared" si="622"/>
        <v>0.83687363834422679</v>
      </c>
      <c r="M6648" s="98">
        <f t="shared" si="623"/>
        <v>0.83687363834422668</v>
      </c>
      <c r="N6648" s="98">
        <f t="shared" si="624"/>
        <v>0.85849246231155807</v>
      </c>
      <c r="O6648" s="98">
        <f t="shared" si="625"/>
        <v>0.9162120031176928</v>
      </c>
    </row>
    <row r="6649" spans="1:15" x14ac:dyDescent="0.2">
      <c r="A6649">
        <v>10</v>
      </c>
      <c r="B6649">
        <v>4</v>
      </c>
      <c r="C6649">
        <v>21</v>
      </c>
      <c r="D6649" s="9">
        <v>264.00000000000006</v>
      </c>
      <c r="E6649" s="9">
        <v>303.30000000000007</v>
      </c>
      <c r="F6649" s="9">
        <v>303.3</v>
      </c>
      <c r="G6649" s="9">
        <v>393.70000000000005</v>
      </c>
      <c r="H6649" s="9">
        <v>401.2</v>
      </c>
      <c r="J6649" s="120">
        <f t="shared" si="626"/>
        <v>45569.875</v>
      </c>
      <c r="K6649" s="98">
        <f t="shared" si="621"/>
        <v>0.78970984145976664</v>
      </c>
      <c r="L6649" s="98">
        <f t="shared" si="622"/>
        <v>0.82598039215686292</v>
      </c>
      <c r="M6649" s="98">
        <f t="shared" si="623"/>
        <v>0.82598039215686281</v>
      </c>
      <c r="N6649" s="98">
        <f t="shared" si="624"/>
        <v>0.79135678391959818</v>
      </c>
      <c r="O6649" s="98">
        <f t="shared" si="625"/>
        <v>0.78176149649259541</v>
      </c>
    </row>
    <row r="6650" spans="1:15" x14ac:dyDescent="0.2">
      <c r="A6650">
        <v>10</v>
      </c>
      <c r="B6650">
        <v>4</v>
      </c>
      <c r="C6650">
        <v>22</v>
      </c>
      <c r="D6650" s="9">
        <v>253.49999999999997</v>
      </c>
      <c r="E6650" s="9">
        <v>283.30000000000007</v>
      </c>
      <c r="F6650" s="9">
        <v>283.3</v>
      </c>
      <c r="G6650" s="9">
        <v>362.40000000000009</v>
      </c>
      <c r="H6650" s="9">
        <v>422.5</v>
      </c>
      <c r="J6650" s="120">
        <f t="shared" si="626"/>
        <v>45569.916666666664</v>
      </c>
      <c r="K6650" s="98">
        <f t="shared" si="621"/>
        <v>0.75830092731079846</v>
      </c>
      <c r="L6650" s="98">
        <f t="shared" si="622"/>
        <v>0.77151416122004379</v>
      </c>
      <c r="M6650" s="98">
        <f t="shared" si="623"/>
        <v>0.77151416122004368</v>
      </c>
      <c r="N6650" s="98">
        <f t="shared" si="624"/>
        <v>0.72844221105527662</v>
      </c>
      <c r="O6650" s="98">
        <f t="shared" si="625"/>
        <v>0.82326578332034284</v>
      </c>
    </row>
    <row r="6651" spans="1:15" x14ac:dyDescent="0.2">
      <c r="A6651">
        <v>10</v>
      </c>
      <c r="B6651">
        <v>4</v>
      </c>
      <c r="C6651">
        <v>23</v>
      </c>
      <c r="D6651" s="9">
        <v>228.2</v>
      </c>
      <c r="E6651" s="9">
        <v>261.30000000000007</v>
      </c>
      <c r="F6651" s="9">
        <v>261.3</v>
      </c>
      <c r="G6651" s="9">
        <v>363.2</v>
      </c>
      <c r="H6651" s="9">
        <v>392</v>
      </c>
      <c r="J6651" s="120">
        <f t="shared" si="626"/>
        <v>45569.958333333336</v>
      </c>
      <c r="K6651" s="98">
        <f t="shared" si="621"/>
        <v>0.68262040083757092</v>
      </c>
      <c r="L6651" s="98">
        <f t="shared" si="622"/>
        <v>0.71160130718954273</v>
      </c>
      <c r="M6651" s="98">
        <f t="shared" si="623"/>
        <v>0.71160130718954251</v>
      </c>
      <c r="N6651" s="98">
        <f t="shared" si="624"/>
        <v>0.73005025125628142</v>
      </c>
      <c r="O6651" s="98">
        <f t="shared" si="625"/>
        <v>0.76383476227591574</v>
      </c>
    </row>
    <row r="6652" spans="1:15" x14ac:dyDescent="0.2">
      <c r="A6652">
        <v>10</v>
      </c>
      <c r="B6652">
        <v>5</v>
      </c>
      <c r="C6652">
        <v>0</v>
      </c>
      <c r="D6652" s="9">
        <v>210.2</v>
      </c>
      <c r="E6652" s="9">
        <v>246.40000000000006</v>
      </c>
      <c r="F6652" s="9">
        <v>246.4</v>
      </c>
      <c r="G6652" s="9">
        <v>337.89999999999992</v>
      </c>
      <c r="H6652" s="9">
        <v>366</v>
      </c>
      <c r="J6652" s="120">
        <f t="shared" si="626"/>
        <v>45570</v>
      </c>
      <c r="K6652" s="98">
        <f t="shared" si="621"/>
        <v>0.62877654801076865</v>
      </c>
      <c r="L6652" s="98">
        <f t="shared" si="622"/>
        <v>0.67102396514161244</v>
      </c>
      <c r="M6652" s="98">
        <f t="shared" si="623"/>
        <v>0.67102396514161222</v>
      </c>
      <c r="N6652" s="98">
        <f t="shared" si="624"/>
        <v>0.67919597989949743</v>
      </c>
      <c r="O6652" s="98">
        <f t="shared" si="625"/>
        <v>0.71317225253312544</v>
      </c>
    </row>
    <row r="6653" spans="1:15" x14ac:dyDescent="0.2">
      <c r="A6653">
        <v>10</v>
      </c>
      <c r="B6653">
        <v>5</v>
      </c>
      <c r="C6653">
        <v>1</v>
      </c>
      <c r="D6653" s="9">
        <v>203.2</v>
      </c>
      <c r="E6653" s="9">
        <v>239.40000000000006</v>
      </c>
      <c r="F6653" s="9">
        <v>239.4</v>
      </c>
      <c r="G6653" s="9">
        <v>329.50000000000011</v>
      </c>
      <c r="H6653" s="9">
        <v>348</v>
      </c>
      <c r="J6653" s="120">
        <f t="shared" si="626"/>
        <v>45570.041666666664</v>
      </c>
      <c r="K6653" s="98">
        <f t="shared" si="621"/>
        <v>0.60783727191145664</v>
      </c>
      <c r="L6653" s="98">
        <f t="shared" si="622"/>
        <v>0.65196078431372573</v>
      </c>
      <c r="M6653" s="98">
        <f t="shared" si="623"/>
        <v>0.65196078431372551</v>
      </c>
      <c r="N6653" s="98">
        <f t="shared" si="624"/>
        <v>0.66231155778894502</v>
      </c>
      <c r="O6653" s="98">
        <f t="shared" si="625"/>
        <v>0.67809820732657822</v>
      </c>
    </row>
    <row r="6654" spans="1:15" x14ac:dyDescent="0.2">
      <c r="A6654">
        <v>10</v>
      </c>
      <c r="B6654">
        <v>5</v>
      </c>
      <c r="C6654">
        <v>2</v>
      </c>
      <c r="D6654" s="9">
        <v>200.2</v>
      </c>
      <c r="E6654" s="9">
        <v>230.20000000000005</v>
      </c>
      <c r="F6654" s="9">
        <v>230.2</v>
      </c>
      <c r="G6654" s="9">
        <v>316.30000000000007</v>
      </c>
      <c r="H6654" s="9">
        <v>316</v>
      </c>
      <c r="J6654" s="120">
        <f t="shared" si="626"/>
        <v>45570.083333333336</v>
      </c>
      <c r="K6654" s="98">
        <f t="shared" si="621"/>
        <v>0.59886329644032288</v>
      </c>
      <c r="L6654" s="98">
        <f t="shared" si="622"/>
        <v>0.62690631808278885</v>
      </c>
      <c r="M6654" s="98">
        <f t="shared" si="623"/>
        <v>0.62690631808278863</v>
      </c>
      <c r="N6654" s="98">
        <f t="shared" si="624"/>
        <v>0.63577889447236202</v>
      </c>
      <c r="O6654" s="98">
        <f t="shared" si="625"/>
        <v>0.61574434918160559</v>
      </c>
    </row>
    <row r="6655" spans="1:15" x14ac:dyDescent="0.2">
      <c r="A6655">
        <v>10</v>
      </c>
      <c r="B6655">
        <v>5</v>
      </c>
      <c r="C6655">
        <v>3</v>
      </c>
      <c r="D6655" s="9">
        <v>197.2</v>
      </c>
      <c r="E6655" s="9">
        <v>229.30000000000007</v>
      </c>
      <c r="F6655" s="9">
        <v>229.3</v>
      </c>
      <c r="G6655" s="9">
        <v>310.2000000000001</v>
      </c>
      <c r="H6655" s="9">
        <v>298</v>
      </c>
      <c r="J6655" s="120">
        <f t="shared" si="626"/>
        <v>45570.125</v>
      </c>
      <c r="K6655" s="98">
        <f t="shared" si="621"/>
        <v>0.58988932096918922</v>
      </c>
      <c r="L6655" s="98">
        <f t="shared" si="622"/>
        <v>0.624455337690632</v>
      </c>
      <c r="M6655" s="98">
        <f t="shared" si="623"/>
        <v>0.62445533769063188</v>
      </c>
      <c r="N6655" s="98">
        <f t="shared" si="624"/>
        <v>0.6235175879396988</v>
      </c>
      <c r="O6655" s="98">
        <f t="shared" si="625"/>
        <v>0.58067030397505837</v>
      </c>
    </row>
    <row r="6656" spans="1:15" x14ac:dyDescent="0.2">
      <c r="A6656">
        <v>10</v>
      </c>
      <c r="B6656">
        <v>5</v>
      </c>
      <c r="C6656">
        <v>4</v>
      </c>
      <c r="D6656" s="9">
        <v>197.99999999999997</v>
      </c>
      <c r="E6656" s="9">
        <v>228.30000000000007</v>
      </c>
      <c r="F6656" s="9">
        <v>228.3</v>
      </c>
      <c r="G6656" s="9">
        <v>307.30000000000007</v>
      </c>
      <c r="H6656" s="9">
        <v>255</v>
      </c>
      <c r="J6656" s="120">
        <f t="shared" si="626"/>
        <v>45570.166666666664</v>
      </c>
      <c r="K6656" s="98">
        <f t="shared" si="621"/>
        <v>0.59228238109482478</v>
      </c>
      <c r="L6656" s="98">
        <f t="shared" si="622"/>
        <v>0.62173202614379108</v>
      </c>
      <c r="M6656" s="98">
        <f t="shared" si="623"/>
        <v>0.62173202614379086</v>
      </c>
      <c r="N6656" s="98">
        <f t="shared" si="624"/>
        <v>0.61768844221105546</v>
      </c>
      <c r="O6656" s="98">
        <f t="shared" si="625"/>
        <v>0.49688230709275133</v>
      </c>
    </row>
    <row r="6657" spans="1:15" x14ac:dyDescent="0.2">
      <c r="A6657">
        <v>10</v>
      </c>
      <c r="B6657">
        <v>5</v>
      </c>
      <c r="C6657">
        <v>5</v>
      </c>
      <c r="D6657" s="9">
        <v>202.7</v>
      </c>
      <c r="E6657" s="9">
        <v>234.20000000000005</v>
      </c>
      <c r="F6657" s="9">
        <v>234.2</v>
      </c>
      <c r="G6657" s="9">
        <v>316.2000000000001</v>
      </c>
      <c r="H6657" s="9">
        <v>290</v>
      </c>
      <c r="J6657" s="120">
        <f t="shared" si="626"/>
        <v>45570.208333333336</v>
      </c>
      <c r="K6657" s="98">
        <f t="shared" si="621"/>
        <v>0.60634160933293435</v>
      </c>
      <c r="L6657" s="98">
        <f t="shared" si="622"/>
        <v>0.63779956427015261</v>
      </c>
      <c r="M6657" s="98">
        <f t="shared" si="623"/>
        <v>0.6377995642701525</v>
      </c>
      <c r="N6657" s="98">
        <f t="shared" si="624"/>
        <v>0.63557788944723648</v>
      </c>
      <c r="O6657" s="98">
        <f t="shared" si="625"/>
        <v>0.56508183943881518</v>
      </c>
    </row>
    <row r="6658" spans="1:15" x14ac:dyDescent="0.2">
      <c r="A6658">
        <v>10</v>
      </c>
      <c r="B6658">
        <v>5</v>
      </c>
      <c r="C6658">
        <v>6</v>
      </c>
      <c r="D6658" s="9">
        <v>216.1</v>
      </c>
      <c r="E6658" s="9">
        <v>239.40000000000006</v>
      </c>
      <c r="F6658" s="9">
        <v>239.4</v>
      </c>
      <c r="G6658" s="9">
        <v>328.30000000000007</v>
      </c>
      <c r="H6658" s="9">
        <v>317</v>
      </c>
      <c r="J6658" s="120">
        <f t="shared" si="626"/>
        <v>45570.25</v>
      </c>
      <c r="K6658" s="98">
        <f t="shared" si="621"/>
        <v>0.64642536643733162</v>
      </c>
      <c r="L6658" s="98">
        <f t="shared" si="622"/>
        <v>0.65196078431372573</v>
      </c>
      <c r="M6658" s="98">
        <f t="shared" si="623"/>
        <v>0.65196078431372551</v>
      </c>
      <c r="N6658" s="98">
        <f t="shared" si="624"/>
        <v>0.65989949748743737</v>
      </c>
      <c r="O6658" s="98">
        <f t="shared" si="625"/>
        <v>0.6176929072486359</v>
      </c>
    </row>
    <row r="6659" spans="1:15" x14ac:dyDescent="0.2">
      <c r="A6659">
        <v>10</v>
      </c>
      <c r="B6659">
        <v>5</v>
      </c>
      <c r="C6659">
        <v>7</v>
      </c>
      <c r="D6659" s="9">
        <v>219.6</v>
      </c>
      <c r="E6659" s="9">
        <v>222.30000000000007</v>
      </c>
      <c r="F6659" s="9">
        <v>222.3</v>
      </c>
      <c r="G6659" s="9">
        <v>340.4</v>
      </c>
      <c r="H6659" s="9">
        <v>245</v>
      </c>
      <c r="J6659" s="120">
        <f t="shared" si="626"/>
        <v>45570.291666666664</v>
      </c>
      <c r="K6659" s="98">
        <f t="shared" si="621"/>
        <v>0.65689500448698757</v>
      </c>
      <c r="L6659" s="98">
        <f t="shared" si="622"/>
        <v>0.60539215686274528</v>
      </c>
      <c r="M6659" s="98">
        <f t="shared" si="623"/>
        <v>0.60539215686274517</v>
      </c>
      <c r="N6659" s="98">
        <f t="shared" si="624"/>
        <v>0.68422110552763826</v>
      </c>
      <c r="O6659" s="98">
        <f t="shared" si="625"/>
        <v>0.47739672642244735</v>
      </c>
    </row>
    <row r="6660" spans="1:15" x14ac:dyDescent="0.2">
      <c r="A6660">
        <v>10</v>
      </c>
      <c r="B6660">
        <v>5</v>
      </c>
      <c r="C6660">
        <v>8</v>
      </c>
      <c r="D6660" s="9">
        <v>218.39999999999998</v>
      </c>
      <c r="E6660" s="9">
        <v>250.30000000000007</v>
      </c>
      <c r="F6660" s="9">
        <v>250.3</v>
      </c>
      <c r="G6660" s="9">
        <v>347.55000000000013</v>
      </c>
      <c r="H6660" s="9">
        <v>255</v>
      </c>
      <c r="J6660" s="120">
        <f t="shared" si="626"/>
        <v>45570.333333333336</v>
      </c>
      <c r="K6660" s="98">
        <f t="shared" ref="K6660:K6723" si="627">D6660/R$6</f>
        <v>0.65330541429853406</v>
      </c>
      <c r="L6660" s="98">
        <f t="shared" ref="L6660:L6723" si="628">E6660/S$6</f>
        <v>0.68164488017429214</v>
      </c>
      <c r="M6660" s="98">
        <f t="shared" ref="M6660:M6723" si="629">F6660/T$6</f>
        <v>0.68164488017429203</v>
      </c>
      <c r="N6660" s="98">
        <f t="shared" ref="N6660:N6723" si="630">G6660/U$6</f>
        <v>0.69859296482412092</v>
      </c>
      <c r="O6660" s="98">
        <f t="shared" ref="O6660:O6723" si="631">H6660/V$6</f>
        <v>0.49688230709275133</v>
      </c>
    </row>
    <row r="6661" spans="1:15" x14ac:dyDescent="0.2">
      <c r="A6661">
        <v>10</v>
      </c>
      <c r="B6661">
        <v>5</v>
      </c>
      <c r="C6661">
        <v>9</v>
      </c>
      <c r="D6661" s="9">
        <v>213.39999999999998</v>
      </c>
      <c r="E6661" s="9">
        <v>237.20000000000005</v>
      </c>
      <c r="F6661" s="9">
        <v>237.2</v>
      </c>
      <c r="G6661" s="9">
        <v>341.2000000000001</v>
      </c>
      <c r="H6661" s="9">
        <v>246</v>
      </c>
      <c r="J6661" s="120">
        <f t="shared" ref="J6661:J6724" si="632">DATE(2024,A6661,B6661)+TIME(C6661,0,0)</f>
        <v>45570.375</v>
      </c>
      <c r="K6661" s="98">
        <f t="shared" si="627"/>
        <v>0.63834878851331123</v>
      </c>
      <c r="L6661" s="98">
        <f t="shared" si="628"/>
        <v>0.64596949891067557</v>
      </c>
      <c r="M6661" s="98">
        <f t="shared" si="629"/>
        <v>0.64596949891067534</v>
      </c>
      <c r="N6661" s="98">
        <f t="shared" si="630"/>
        <v>0.68582914572864351</v>
      </c>
      <c r="O6661" s="98">
        <f t="shared" si="631"/>
        <v>0.47934528448947772</v>
      </c>
    </row>
    <row r="6662" spans="1:15" x14ac:dyDescent="0.2">
      <c r="A6662">
        <v>10</v>
      </c>
      <c r="B6662">
        <v>5</v>
      </c>
      <c r="C6662">
        <v>10</v>
      </c>
      <c r="D6662" s="9">
        <v>203.2</v>
      </c>
      <c r="E6662" s="9">
        <v>239.30000000000007</v>
      </c>
      <c r="F6662" s="9">
        <v>239.3</v>
      </c>
      <c r="G6662" s="9">
        <v>348.15000000000003</v>
      </c>
      <c r="H6662" s="9">
        <v>252</v>
      </c>
      <c r="J6662" s="120">
        <f t="shared" si="632"/>
        <v>45570.416666666664</v>
      </c>
      <c r="K6662" s="98">
        <f t="shared" si="627"/>
        <v>0.60783727191145664</v>
      </c>
      <c r="L6662" s="98">
        <f t="shared" si="628"/>
        <v>0.65168845315904156</v>
      </c>
      <c r="M6662" s="98">
        <f t="shared" si="629"/>
        <v>0.65168845315904145</v>
      </c>
      <c r="N6662" s="98">
        <f t="shared" si="630"/>
        <v>0.69979899497487452</v>
      </c>
      <c r="O6662" s="98">
        <f t="shared" si="631"/>
        <v>0.49103663289166011</v>
      </c>
    </row>
    <row r="6663" spans="1:15" x14ac:dyDescent="0.2">
      <c r="A6663">
        <v>10</v>
      </c>
      <c r="B6663">
        <v>5</v>
      </c>
      <c r="C6663">
        <v>11</v>
      </c>
      <c r="D6663" s="9">
        <v>193.7</v>
      </c>
      <c r="E6663" s="9">
        <v>242.20000000000005</v>
      </c>
      <c r="F6663" s="9">
        <v>242.2</v>
      </c>
      <c r="G6663" s="9">
        <v>358.75000000000006</v>
      </c>
      <c r="H6663" s="9">
        <v>257</v>
      </c>
      <c r="J6663" s="120">
        <f t="shared" si="632"/>
        <v>45570.458333333336</v>
      </c>
      <c r="K6663" s="98">
        <f t="shared" si="627"/>
        <v>0.57941968291953316</v>
      </c>
      <c r="L6663" s="98">
        <f t="shared" si="628"/>
        <v>0.65958605664488035</v>
      </c>
      <c r="M6663" s="98">
        <f t="shared" si="629"/>
        <v>0.65958605664488013</v>
      </c>
      <c r="N6663" s="98">
        <f t="shared" si="630"/>
        <v>0.72110552763819113</v>
      </c>
      <c r="O6663" s="98">
        <f t="shared" si="631"/>
        <v>0.50077942322681213</v>
      </c>
    </row>
    <row r="6664" spans="1:15" x14ac:dyDescent="0.2">
      <c r="A6664">
        <v>10</v>
      </c>
      <c r="B6664">
        <v>5</v>
      </c>
      <c r="C6664">
        <v>12</v>
      </c>
      <c r="D6664" s="9">
        <v>211.29999999999998</v>
      </c>
      <c r="E6664" s="9">
        <v>238.30000000000007</v>
      </c>
      <c r="F6664" s="9">
        <v>238.3</v>
      </c>
      <c r="G6664" s="9">
        <v>371.8</v>
      </c>
      <c r="H6664" s="9">
        <v>267</v>
      </c>
      <c r="J6664" s="120">
        <f t="shared" si="632"/>
        <v>45570.5</v>
      </c>
      <c r="K6664" s="98">
        <f t="shared" si="627"/>
        <v>0.63206700568351759</v>
      </c>
      <c r="L6664" s="98">
        <f t="shared" si="628"/>
        <v>0.64896514161220065</v>
      </c>
      <c r="M6664" s="98">
        <f t="shared" si="629"/>
        <v>0.64896514161220054</v>
      </c>
      <c r="N6664" s="98">
        <f t="shared" si="630"/>
        <v>0.74733668341708559</v>
      </c>
      <c r="O6664" s="98">
        <f t="shared" si="631"/>
        <v>0.52026500389711605</v>
      </c>
    </row>
    <row r="6665" spans="1:15" x14ac:dyDescent="0.2">
      <c r="A6665">
        <v>10</v>
      </c>
      <c r="B6665">
        <v>5</v>
      </c>
      <c r="C6665">
        <v>13</v>
      </c>
      <c r="D6665" s="9">
        <v>206.6</v>
      </c>
      <c r="E6665" s="9">
        <v>235.30000000000007</v>
      </c>
      <c r="F6665" s="9">
        <v>235.3</v>
      </c>
      <c r="G6665" s="9">
        <v>363.8</v>
      </c>
      <c r="H6665" s="9">
        <v>282</v>
      </c>
      <c r="J6665" s="120">
        <f t="shared" si="632"/>
        <v>45570.541666666664</v>
      </c>
      <c r="K6665" s="98">
        <f t="shared" si="627"/>
        <v>0.61800777744540814</v>
      </c>
      <c r="L6665" s="98">
        <f t="shared" si="628"/>
        <v>0.6407952069716778</v>
      </c>
      <c r="M6665" s="98">
        <f t="shared" si="629"/>
        <v>0.64079520697167758</v>
      </c>
      <c r="N6665" s="98">
        <f t="shared" si="630"/>
        <v>0.73125628140703525</v>
      </c>
      <c r="O6665" s="98">
        <f t="shared" si="631"/>
        <v>0.549493374902572</v>
      </c>
    </row>
    <row r="6666" spans="1:15" x14ac:dyDescent="0.2">
      <c r="A6666">
        <v>10</v>
      </c>
      <c r="B6666">
        <v>5</v>
      </c>
      <c r="C6666">
        <v>14</v>
      </c>
      <c r="D6666" s="9">
        <v>207.49999999999997</v>
      </c>
      <c r="E6666" s="9">
        <v>243.20000000000005</v>
      </c>
      <c r="F6666" s="9">
        <v>243.2</v>
      </c>
      <c r="G6666" s="9">
        <v>368.4</v>
      </c>
      <c r="H6666" s="9">
        <v>273</v>
      </c>
      <c r="J6666" s="120">
        <f t="shared" si="632"/>
        <v>45570.583333333336</v>
      </c>
      <c r="K6666" s="98">
        <f t="shared" si="627"/>
        <v>0.62069997008674826</v>
      </c>
      <c r="L6666" s="98">
        <f t="shared" si="628"/>
        <v>0.66230936819172126</v>
      </c>
      <c r="M6666" s="98">
        <f t="shared" si="629"/>
        <v>0.66230936819172115</v>
      </c>
      <c r="N6666" s="98">
        <f t="shared" si="630"/>
        <v>0.74050251256281407</v>
      </c>
      <c r="O6666" s="98">
        <f t="shared" si="631"/>
        <v>0.5319563522992985</v>
      </c>
    </row>
    <row r="6667" spans="1:15" x14ac:dyDescent="0.2">
      <c r="A6667">
        <v>10</v>
      </c>
      <c r="B6667">
        <v>5</v>
      </c>
      <c r="C6667">
        <v>15</v>
      </c>
      <c r="D6667" s="9">
        <v>210.1</v>
      </c>
      <c r="E6667" s="9">
        <v>223.20000000000005</v>
      </c>
      <c r="F6667" s="9">
        <v>223.2</v>
      </c>
      <c r="G6667" s="9">
        <v>397.9</v>
      </c>
      <c r="H6667" s="9">
        <v>274</v>
      </c>
      <c r="J6667" s="120">
        <f t="shared" si="632"/>
        <v>45570.625</v>
      </c>
      <c r="K6667" s="98">
        <f t="shared" si="627"/>
        <v>0.6284774154950642</v>
      </c>
      <c r="L6667" s="98">
        <f t="shared" si="628"/>
        <v>0.60784313725490213</v>
      </c>
      <c r="M6667" s="98">
        <f t="shared" si="629"/>
        <v>0.60784313725490191</v>
      </c>
      <c r="N6667" s="98">
        <f t="shared" si="630"/>
        <v>0.79979899497487439</v>
      </c>
      <c r="O6667" s="98">
        <f t="shared" si="631"/>
        <v>0.53390491036632892</v>
      </c>
    </row>
    <row r="6668" spans="1:15" x14ac:dyDescent="0.2">
      <c r="A6668">
        <v>10</v>
      </c>
      <c r="B6668">
        <v>5</v>
      </c>
      <c r="C6668">
        <v>16</v>
      </c>
      <c r="D6668" s="9">
        <v>213.2</v>
      </c>
      <c r="E6668" s="9">
        <v>236.80000000000004</v>
      </c>
      <c r="F6668" s="9">
        <v>236.8</v>
      </c>
      <c r="G6668" s="9">
        <v>408.9</v>
      </c>
      <c r="H6668" s="9">
        <v>277</v>
      </c>
      <c r="J6668" s="120">
        <f t="shared" si="632"/>
        <v>45570.666666666664</v>
      </c>
      <c r="K6668" s="98">
        <f t="shared" si="627"/>
        <v>0.63775052348190231</v>
      </c>
      <c r="L6668" s="98">
        <f t="shared" si="628"/>
        <v>0.64488017429193911</v>
      </c>
      <c r="M6668" s="98">
        <f t="shared" si="629"/>
        <v>0.644880174291939</v>
      </c>
      <c r="N6668" s="98">
        <f t="shared" si="630"/>
        <v>0.82190954773869351</v>
      </c>
      <c r="O6668" s="98">
        <f t="shared" si="631"/>
        <v>0.53975058456742009</v>
      </c>
    </row>
    <row r="6669" spans="1:15" x14ac:dyDescent="0.2">
      <c r="A6669">
        <v>10</v>
      </c>
      <c r="B6669">
        <v>5</v>
      </c>
      <c r="C6669">
        <v>17</v>
      </c>
      <c r="D6669" s="9">
        <v>223.39999999999998</v>
      </c>
      <c r="E6669" s="9">
        <v>251.10000000000005</v>
      </c>
      <c r="F6669" s="9">
        <v>251.1</v>
      </c>
      <c r="G6669" s="9">
        <v>381.90000000000003</v>
      </c>
      <c r="H6669" s="9">
        <v>364</v>
      </c>
      <c r="J6669" s="120">
        <f t="shared" si="632"/>
        <v>45570.708333333336</v>
      </c>
      <c r="K6669" s="98">
        <f t="shared" si="627"/>
        <v>0.66826204008375689</v>
      </c>
      <c r="L6669" s="98">
        <f t="shared" si="628"/>
        <v>0.68382352941176483</v>
      </c>
      <c r="M6669" s="98">
        <f t="shared" si="629"/>
        <v>0.68382352941176472</v>
      </c>
      <c r="N6669" s="98">
        <f t="shared" si="630"/>
        <v>0.76763819095477404</v>
      </c>
      <c r="O6669" s="98">
        <f t="shared" si="631"/>
        <v>0.70927513639906459</v>
      </c>
    </row>
    <row r="6670" spans="1:15" x14ac:dyDescent="0.2">
      <c r="A6670">
        <v>10</v>
      </c>
      <c r="B6670">
        <v>5</v>
      </c>
      <c r="C6670">
        <v>18</v>
      </c>
      <c r="D6670" s="9">
        <v>266.7</v>
      </c>
      <c r="E6670" s="9">
        <v>286</v>
      </c>
      <c r="F6670" s="9">
        <v>286</v>
      </c>
      <c r="G6670" s="9">
        <v>395.8</v>
      </c>
      <c r="H6670" s="9">
        <v>380</v>
      </c>
      <c r="J6670" s="120">
        <f t="shared" si="632"/>
        <v>45570.75</v>
      </c>
      <c r="K6670" s="98">
        <f t="shared" si="627"/>
        <v>0.7977864193837868</v>
      </c>
      <c r="L6670" s="98">
        <f t="shared" si="628"/>
        <v>0.77886710239651413</v>
      </c>
      <c r="M6670" s="98">
        <f t="shared" si="629"/>
        <v>0.77886710239651413</v>
      </c>
      <c r="N6670" s="98">
        <f t="shared" si="630"/>
        <v>0.79557788944723629</v>
      </c>
      <c r="O6670" s="98">
        <f t="shared" si="631"/>
        <v>0.74045206547155096</v>
      </c>
    </row>
    <row r="6671" spans="1:15" x14ac:dyDescent="0.2">
      <c r="A6671">
        <v>10</v>
      </c>
      <c r="B6671">
        <v>5</v>
      </c>
      <c r="C6671">
        <v>19</v>
      </c>
      <c r="D6671" s="9">
        <v>290.5</v>
      </c>
      <c r="E6671" s="9">
        <v>2.95</v>
      </c>
      <c r="F6671" s="9">
        <v>2.95</v>
      </c>
      <c r="G6671" s="9">
        <v>410.1</v>
      </c>
      <c r="H6671" s="9">
        <v>424.1</v>
      </c>
      <c r="J6671" s="120">
        <f t="shared" si="632"/>
        <v>45570.791666666664</v>
      </c>
      <c r="K6671" s="98">
        <f t="shared" si="627"/>
        <v>0.86897995812144757</v>
      </c>
      <c r="L6671" s="98">
        <f t="shared" si="628"/>
        <v>8.0337690631808283E-3</v>
      </c>
      <c r="M6671" s="98">
        <f t="shared" si="629"/>
        <v>8.0337690631808283E-3</v>
      </c>
      <c r="N6671" s="98">
        <f t="shared" si="630"/>
        <v>0.82432160804020116</v>
      </c>
      <c r="O6671" s="98">
        <f t="shared" si="631"/>
        <v>0.82638347622759156</v>
      </c>
    </row>
    <row r="6672" spans="1:15" x14ac:dyDescent="0.2">
      <c r="A6672">
        <v>10</v>
      </c>
      <c r="B6672">
        <v>5</v>
      </c>
      <c r="C6672">
        <v>20</v>
      </c>
      <c r="D6672" s="9">
        <v>288.5</v>
      </c>
      <c r="E6672" s="9">
        <v>160.45000000000002</v>
      </c>
      <c r="F6672" s="9">
        <v>160.44999999999999</v>
      </c>
      <c r="G6672" s="9">
        <v>429.15000000000003</v>
      </c>
      <c r="H6672" s="9">
        <v>429.2</v>
      </c>
      <c r="J6672" s="120">
        <f t="shared" si="632"/>
        <v>45570.833333333336</v>
      </c>
      <c r="K6672" s="98">
        <f t="shared" si="627"/>
        <v>0.8629973078073585</v>
      </c>
      <c r="L6672" s="98">
        <f t="shared" si="628"/>
        <v>0.43695533769063188</v>
      </c>
      <c r="M6672" s="98">
        <f t="shared" si="629"/>
        <v>0.43695533769063177</v>
      </c>
      <c r="N6672" s="98">
        <f t="shared" si="630"/>
        <v>0.86261306532663329</v>
      </c>
      <c r="O6672" s="98">
        <f t="shared" si="631"/>
        <v>0.83632112236944656</v>
      </c>
    </row>
    <row r="6673" spans="1:15" x14ac:dyDescent="0.2">
      <c r="A6673">
        <v>10</v>
      </c>
      <c r="B6673">
        <v>5</v>
      </c>
      <c r="C6673">
        <v>21</v>
      </c>
      <c r="D6673" s="9">
        <v>296.2</v>
      </c>
      <c r="E6673" s="9">
        <v>191.45</v>
      </c>
      <c r="F6673" s="9">
        <v>191.45</v>
      </c>
      <c r="G6673" s="9">
        <v>394.5</v>
      </c>
      <c r="H6673" s="9">
        <v>349.9</v>
      </c>
      <c r="J6673" s="120">
        <f t="shared" si="632"/>
        <v>45570.875</v>
      </c>
      <c r="K6673" s="98">
        <f t="shared" si="627"/>
        <v>0.88603051151660162</v>
      </c>
      <c r="L6673" s="98">
        <f t="shared" si="628"/>
        <v>0.52137799564270149</v>
      </c>
      <c r="M6673" s="98">
        <f t="shared" si="629"/>
        <v>0.52137799564270149</v>
      </c>
      <c r="N6673" s="98">
        <f t="shared" si="630"/>
        <v>0.7929648241206031</v>
      </c>
      <c r="O6673" s="98">
        <f t="shared" si="631"/>
        <v>0.68180046765393598</v>
      </c>
    </row>
    <row r="6674" spans="1:15" x14ac:dyDescent="0.2">
      <c r="A6674">
        <v>10</v>
      </c>
      <c r="B6674">
        <v>5</v>
      </c>
      <c r="C6674">
        <v>22</v>
      </c>
      <c r="D6674" s="9">
        <v>280.40000000000009</v>
      </c>
      <c r="E6674" s="9">
        <v>256.60000000000002</v>
      </c>
      <c r="F6674" s="9">
        <v>256.60000000000002</v>
      </c>
      <c r="G6674" s="9">
        <v>371.65</v>
      </c>
      <c r="H6674" s="9">
        <v>454.2</v>
      </c>
      <c r="J6674" s="120">
        <f t="shared" si="632"/>
        <v>45570.916666666664</v>
      </c>
      <c r="K6674" s="98">
        <f t="shared" si="627"/>
        <v>0.83876757403529778</v>
      </c>
      <c r="L6674" s="98">
        <f t="shared" si="628"/>
        <v>0.69880174291939001</v>
      </c>
      <c r="M6674" s="98">
        <f t="shared" si="629"/>
        <v>0.69880174291939001</v>
      </c>
      <c r="N6674" s="98">
        <f t="shared" si="630"/>
        <v>0.74703517587939705</v>
      </c>
      <c r="O6674" s="98">
        <f t="shared" si="631"/>
        <v>0.88503507404520643</v>
      </c>
    </row>
    <row r="6675" spans="1:15" x14ac:dyDescent="0.2">
      <c r="A6675">
        <v>10</v>
      </c>
      <c r="B6675">
        <v>5</v>
      </c>
      <c r="C6675">
        <v>23</v>
      </c>
      <c r="D6675" s="9">
        <v>246.2</v>
      </c>
      <c r="E6675" s="9">
        <v>226.5</v>
      </c>
      <c r="F6675" s="9">
        <v>226.5</v>
      </c>
      <c r="G6675" s="9">
        <v>313.40000000000003</v>
      </c>
      <c r="H6675" s="9">
        <v>338</v>
      </c>
      <c r="J6675" s="120">
        <f t="shared" si="632"/>
        <v>45570.958333333336</v>
      </c>
      <c r="K6675" s="98">
        <f t="shared" si="627"/>
        <v>0.73646425366437318</v>
      </c>
      <c r="L6675" s="98">
        <f t="shared" si="628"/>
        <v>0.61683006535947715</v>
      </c>
      <c r="M6675" s="98">
        <f t="shared" si="629"/>
        <v>0.61683006535947715</v>
      </c>
      <c r="N6675" s="98">
        <f t="shared" si="630"/>
        <v>0.62994974874371878</v>
      </c>
      <c r="O6675" s="98">
        <f t="shared" si="631"/>
        <v>0.65861262665627429</v>
      </c>
    </row>
    <row r="6676" spans="1:15" x14ac:dyDescent="0.2">
      <c r="A6676">
        <v>10</v>
      </c>
      <c r="B6676">
        <v>6</v>
      </c>
      <c r="C6676">
        <v>0</v>
      </c>
      <c r="D6676" s="9">
        <v>236.2</v>
      </c>
      <c r="E6676" s="9">
        <v>174.10000000000005</v>
      </c>
      <c r="F6676" s="9">
        <v>174.1</v>
      </c>
      <c r="G6676" s="9">
        <v>336.8</v>
      </c>
      <c r="H6676" s="9">
        <v>321</v>
      </c>
      <c r="J6676" s="120">
        <f t="shared" si="632"/>
        <v>45571</v>
      </c>
      <c r="K6676" s="98">
        <f t="shared" si="627"/>
        <v>0.7065510020939274</v>
      </c>
      <c r="L6676" s="98">
        <f t="shared" si="628"/>
        <v>0.47412854030501106</v>
      </c>
      <c r="M6676" s="98">
        <f t="shared" si="629"/>
        <v>0.47412854030501089</v>
      </c>
      <c r="N6676" s="98">
        <f t="shared" si="630"/>
        <v>0.67698492462311566</v>
      </c>
      <c r="O6676" s="98">
        <f t="shared" si="631"/>
        <v>0.6254871395167575</v>
      </c>
    </row>
    <row r="6677" spans="1:15" x14ac:dyDescent="0.2">
      <c r="A6677">
        <v>10</v>
      </c>
      <c r="B6677">
        <v>6</v>
      </c>
      <c r="C6677">
        <v>1</v>
      </c>
      <c r="D6677" s="9">
        <v>225.39999999999998</v>
      </c>
      <c r="E6677" s="9">
        <v>144.90000000000003</v>
      </c>
      <c r="F6677" s="9">
        <v>144.9</v>
      </c>
      <c r="G6677" s="9">
        <v>325.8</v>
      </c>
      <c r="H6677" s="9">
        <v>308</v>
      </c>
      <c r="J6677" s="120">
        <f t="shared" si="632"/>
        <v>45571.041666666664</v>
      </c>
      <c r="K6677" s="98">
        <f t="shared" si="627"/>
        <v>0.67424469039784607</v>
      </c>
      <c r="L6677" s="98">
        <f t="shared" si="628"/>
        <v>0.394607843137255</v>
      </c>
      <c r="M6677" s="98">
        <f t="shared" si="629"/>
        <v>0.39460784313725494</v>
      </c>
      <c r="N6677" s="98">
        <f t="shared" si="630"/>
        <v>0.65487437185929653</v>
      </c>
      <c r="O6677" s="98">
        <f t="shared" si="631"/>
        <v>0.6001558846453624</v>
      </c>
    </row>
    <row r="6678" spans="1:15" x14ac:dyDescent="0.2">
      <c r="A6678">
        <v>10</v>
      </c>
      <c r="B6678">
        <v>6</v>
      </c>
      <c r="C6678">
        <v>2</v>
      </c>
      <c r="D6678" s="9">
        <v>217.7</v>
      </c>
      <c r="E6678" s="9">
        <v>181.80000000000004</v>
      </c>
      <c r="F6678" s="9">
        <v>181.8</v>
      </c>
      <c r="G6678" s="9">
        <v>308.75</v>
      </c>
      <c r="H6678" s="9">
        <v>298</v>
      </c>
      <c r="J6678" s="120">
        <f t="shared" si="632"/>
        <v>45571.083333333336</v>
      </c>
      <c r="K6678" s="98">
        <f t="shared" si="627"/>
        <v>0.65121148668860285</v>
      </c>
      <c r="L6678" s="98">
        <f t="shared" si="628"/>
        <v>0.4950980392156864</v>
      </c>
      <c r="M6678" s="98">
        <f t="shared" si="629"/>
        <v>0.49509803921568635</v>
      </c>
      <c r="N6678" s="98">
        <f t="shared" si="630"/>
        <v>0.62060301507537696</v>
      </c>
      <c r="O6678" s="98">
        <f t="shared" si="631"/>
        <v>0.58067030397505837</v>
      </c>
    </row>
    <row r="6679" spans="1:15" x14ac:dyDescent="0.2">
      <c r="A6679">
        <v>10</v>
      </c>
      <c r="B6679">
        <v>6</v>
      </c>
      <c r="C6679">
        <v>3</v>
      </c>
      <c r="D6679" s="9">
        <v>219.59999999999997</v>
      </c>
      <c r="E6679" s="9">
        <v>184.00000000000003</v>
      </c>
      <c r="F6679" s="9">
        <v>184</v>
      </c>
      <c r="G6679" s="9">
        <v>306.75</v>
      </c>
      <c r="H6679" s="9">
        <v>289</v>
      </c>
      <c r="J6679" s="120">
        <f t="shared" si="632"/>
        <v>45571.125</v>
      </c>
      <c r="K6679" s="98">
        <f t="shared" si="627"/>
        <v>0.65689500448698745</v>
      </c>
      <c r="L6679" s="98">
        <f t="shared" si="628"/>
        <v>0.50108932461873645</v>
      </c>
      <c r="M6679" s="98">
        <f t="shared" si="629"/>
        <v>0.50108932461873645</v>
      </c>
      <c r="N6679" s="98">
        <f t="shared" si="630"/>
        <v>0.6165829145728644</v>
      </c>
      <c r="O6679" s="98">
        <f t="shared" si="631"/>
        <v>0.56313328137178487</v>
      </c>
    </row>
    <row r="6680" spans="1:15" x14ac:dyDescent="0.2">
      <c r="A6680">
        <v>10</v>
      </c>
      <c r="B6680">
        <v>6</v>
      </c>
      <c r="C6680">
        <v>4</v>
      </c>
      <c r="D6680" s="9">
        <v>213.29999999999998</v>
      </c>
      <c r="E6680" s="9">
        <v>179.10000000000005</v>
      </c>
      <c r="F6680" s="9">
        <v>179.1</v>
      </c>
      <c r="G6680" s="9">
        <v>313.95</v>
      </c>
      <c r="H6680" s="9">
        <v>299</v>
      </c>
      <c r="J6680" s="120">
        <f t="shared" si="632"/>
        <v>45571.166666666664</v>
      </c>
      <c r="K6680" s="98">
        <f t="shared" si="627"/>
        <v>0.63804965599760677</v>
      </c>
      <c r="L6680" s="98">
        <f t="shared" si="628"/>
        <v>0.48774509803921584</v>
      </c>
      <c r="M6680" s="98">
        <f t="shared" si="629"/>
        <v>0.48774509803921567</v>
      </c>
      <c r="N6680" s="98">
        <f t="shared" si="630"/>
        <v>0.63105527638190961</v>
      </c>
      <c r="O6680" s="98">
        <f t="shared" si="631"/>
        <v>0.58261886204208879</v>
      </c>
    </row>
    <row r="6681" spans="1:15" x14ac:dyDescent="0.2">
      <c r="A6681">
        <v>10</v>
      </c>
      <c r="B6681">
        <v>6</v>
      </c>
      <c r="C6681">
        <v>5</v>
      </c>
      <c r="D6681" s="9">
        <v>223.39999999999998</v>
      </c>
      <c r="E6681" s="9">
        <v>192.10000000000005</v>
      </c>
      <c r="F6681" s="9">
        <v>192.1</v>
      </c>
      <c r="G6681" s="9">
        <v>316</v>
      </c>
      <c r="H6681" s="9">
        <v>316</v>
      </c>
      <c r="J6681" s="120">
        <f t="shared" si="632"/>
        <v>45571.208333333336</v>
      </c>
      <c r="K6681" s="98">
        <f t="shared" si="627"/>
        <v>0.66826204008375689</v>
      </c>
      <c r="L6681" s="98">
        <f t="shared" si="628"/>
        <v>0.52314814814814825</v>
      </c>
      <c r="M6681" s="98">
        <f t="shared" si="629"/>
        <v>0.52314814814814814</v>
      </c>
      <c r="N6681" s="98">
        <f t="shared" si="630"/>
        <v>0.63517587939698494</v>
      </c>
      <c r="O6681" s="98">
        <f t="shared" si="631"/>
        <v>0.61574434918160559</v>
      </c>
    </row>
    <row r="6682" spans="1:15" x14ac:dyDescent="0.2">
      <c r="A6682">
        <v>10</v>
      </c>
      <c r="B6682">
        <v>6</v>
      </c>
      <c r="C6682">
        <v>6</v>
      </c>
      <c r="D6682" s="9">
        <v>243.7</v>
      </c>
      <c r="E6682" s="9">
        <v>200.10000000000005</v>
      </c>
      <c r="F6682" s="9">
        <v>200.1</v>
      </c>
      <c r="G6682" s="9">
        <v>329</v>
      </c>
      <c r="H6682" s="9">
        <v>341</v>
      </c>
      <c r="J6682" s="120">
        <f t="shared" si="632"/>
        <v>45571.25</v>
      </c>
      <c r="K6682" s="98">
        <f t="shared" si="627"/>
        <v>0.72898594077176171</v>
      </c>
      <c r="L6682" s="98">
        <f t="shared" si="628"/>
        <v>0.54493464052287599</v>
      </c>
      <c r="M6682" s="98">
        <f t="shared" si="629"/>
        <v>0.54493464052287577</v>
      </c>
      <c r="N6682" s="98">
        <f t="shared" si="630"/>
        <v>0.66130653266331663</v>
      </c>
      <c r="O6682" s="98">
        <f t="shared" si="631"/>
        <v>0.66445830085736546</v>
      </c>
    </row>
    <row r="6683" spans="1:15" x14ac:dyDescent="0.2">
      <c r="A6683">
        <v>10</v>
      </c>
      <c r="B6683">
        <v>6</v>
      </c>
      <c r="C6683">
        <v>7</v>
      </c>
      <c r="D6683" s="9">
        <v>226.79999999999998</v>
      </c>
      <c r="E6683" s="9">
        <v>202.00000000000006</v>
      </c>
      <c r="F6683" s="9">
        <v>202</v>
      </c>
      <c r="G6683" s="9">
        <v>344.9</v>
      </c>
      <c r="H6683" s="9">
        <v>344</v>
      </c>
      <c r="J6683" s="120">
        <f t="shared" si="632"/>
        <v>45571.291666666664</v>
      </c>
      <c r="K6683" s="98">
        <f t="shared" si="627"/>
        <v>0.67843254561770849</v>
      </c>
      <c r="L6683" s="98">
        <f t="shared" si="628"/>
        <v>0.55010893246187376</v>
      </c>
      <c r="M6683" s="98">
        <f t="shared" si="629"/>
        <v>0.55010893246187365</v>
      </c>
      <c r="N6683" s="98">
        <f t="shared" si="630"/>
        <v>0.69326633165829155</v>
      </c>
      <c r="O6683" s="98">
        <f t="shared" si="631"/>
        <v>0.67030397505845674</v>
      </c>
    </row>
    <row r="6684" spans="1:15" x14ac:dyDescent="0.2">
      <c r="A6684">
        <v>10</v>
      </c>
      <c r="B6684">
        <v>6</v>
      </c>
      <c r="C6684">
        <v>8</v>
      </c>
      <c r="D6684" s="9">
        <v>227.39999999999998</v>
      </c>
      <c r="E6684" s="9">
        <v>203.40000000000006</v>
      </c>
      <c r="F6684" s="9">
        <v>203.4</v>
      </c>
      <c r="G6684" s="9">
        <v>338.89999999999992</v>
      </c>
      <c r="H6684" s="9">
        <v>345</v>
      </c>
      <c r="J6684" s="120">
        <f t="shared" si="632"/>
        <v>45571.333333333336</v>
      </c>
      <c r="K6684" s="98">
        <f t="shared" si="627"/>
        <v>0.68022734071193514</v>
      </c>
      <c r="L6684" s="98">
        <f t="shared" si="628"/>
        <v>0.55392156862745112</v>
      </c>
      <c r="M6684" s="98">
        <f t="shared" si="629"/>
        <v>0.55392156862745101</v>
      </c>
      <c r="N6684" s="98">
        <f t="shared" si="630"/>
        <v>0.68120603015075365</v>
      </c>
      <c r="O6684" s="98">
        <f t="shared" si="631"/>
        <v>0.67225253312548705</v>
      </c>
    </row>
    <row r="6685" spans="1:15" x14ac:dyDescent="0.2">
      <c r="A6685">
        <v>10</v>
      </c>
      <c r="B6685">
        <v>6</v>
      </c>
      <c r="C6685">
        <v>9</v>
      </c>
      <c r="D6685" s="9">
        <v>220.5</v>
      </c>
      <c r="E6685" s="9">
        <v>200.50000000000006</v>
      </c>
      <c r="F6685" s="9">
        <v>200.5</v>
      </c>
      <c r="G6685" s="9">
        <v>348.49999999999994</v>
      </c>
      <c r="H6685" s="9">
        <v>352</v>
      </c>
      <c r="J6685" s="120">
        <f t="shared" si="632"/>
        <v>45571.375</v>
      </c>
      <c r="K6685" s="98">
        <f t="shared" si="627"/>
        <v>0.6595871971283277</v>
      </c>
      <c r="L6685" s="98">
        <f t="shared" si="628"/>
        <v>0.54602396514161233</v>
      </c>
      <c r="M6685" s="98">
        <f t="shared" si="629"/>
        <v>0.54602396514161222</v>
      </c>
      <c r="N6685" s="98">
        <f t="shared" si="630"/>
        <v>0.70050251256281404</v>
      </c>
      <c r="O6685" s="98">
        <f t="shared" si="631"/>
        <v>0.68589243959469981</v>
      </c>
    </row>
    <row r="6686" spans="1:15" x14ac:dyDescent="0.2">
      <c r="A6686">
        <v>10</v>
      </c>
      <c r="B6686">
        <v>6</v>
      </c>
      <c r="C6686">
        <v>10</v>
      </c>
      <c r="D6686" s="9">
        <v>217.29999999999998</v>
      </c>
      <c r="E6686" s="9">
        <v>190.90000000000003</v>
      </c>
      <c r="F6686" s="9">
        <v>190.9</v>
      </c>
      <c r="G6686" s="9">
        <v>337.2</v>
      </c>
      <c r="H6686" s="9">
        <v>350</v>
      </c>
      <c r="J6686" s="120">
        <f t="shared" si="632"/>
        <v>45571.416666666664</v>
      </c>
      <c r="K6686" s="98">
        <f t="shared" si="627"/>
        <v>0.65001495662578501</v>
      </c>
      <c r="L6686" s="98">
        <f t="shared" si="628"/>
        <v>0.51988017429193911</v>
      </c>
      <c r="M6686" s="98">
        <f t="shared" si="629"/>
        <v>0.519880174291939</v>
      </c>
      <c r="N6686" s="98">
        <f t="shared" si="630"/>
        <v>0.67778894472361817</v>
      </c>
      <c r="O6686" s="98">
        <f t="shared" si="631"/>
        <v>0.68199532346063907</v>
      </c>
    </row>
    <row r="6687" spans="1:15" x14ac:dyDescent="0.2">
      <c r="A6687">
        <v>10</v>
      </c>
      <c r="B6687">
        <v>6</v>
      </c>
      <c r="C6687">
        <v>11</v>
      </c>
      <c r="D6687" s="9">
        <v>195.1</v>
      </c>
      <c r="E6687" s="9">
        <v>183.90000000000003</v>
      </c>
      <c r="F6687" s="9">
        <v>183.9</v>
      </c>
      <c r="G6687" s="9">
        <v>340.1</v>
      </c>
      <c r="H6687" s="9">
        <v>350</v>
      </c>
      <c r="J6687" s="120">
        <f t="shared" si="632"/>
        <v>45571.458333333336</v>
      </c>
      <c r="K6687" s="98">
        <f t="shared" si="627"/>
        <v>0.58360753813939559</v>
      </c>
      <c r="L6687" s="98">
        <f t="shared" si="628"/>
        <v>0.5008169934640524</v>
      </c>
      <c r="M6687" s="98">
        <f t="shared" si="629"/>
        <v>0.50081699346405228</v>
      </c>
      <c r="N6687" s="98">
        <f t="shared" si="630"/>
        <v>0.68361809045226141</v>
      </c>
      <c r="O6687" s="98">
        <f t="shared" si="631"/>
        <v>0.68199532346063907</v>
      </c>
    </row>
    <row r="6688" spans="1:15" x14ac:dyDescent="0.2">
      <c r="A6688">
        <v>10</v>
      </c>
      <c r="B6688">
        <v>6</v>
      </c>
      <c r="C6688">
        <v>12</v>
      </c>
      <c r="D6688" s="9">
        <v>206.49999999999997</v>
      </c>
      <c r="E6688" s="9">
        <v>193.45000000000002</v>
      </c>
      <c r="F6688" s="9">
        <v>193.45</v>
      </c>
      <c r="G6688" s="9">
        <v>350.95000000000005</v>
      </c>
      <c r="H6688" s="9">
        <v>352</v>
      </c>
      <c r="J6688" s="120">
        <f t="shared" si="632"/>
        <v>45571.5</v>
      </c>
      <c r="K6688" s="98">
        <f t="shared" si="627"/>
        <v>0.61770864492970368</v>
      </c>
      <c r="L6688" s="98">
        <f t="shared" si="628"/>
        <v>0.52682461873638353</v>
      </c>
      <c r="M6688" s="98">
        <f t="shared" si="629"/>
        <v>0.52682461873638342</v>
      </c>
      <c r="N6688" s="98">
        <f t="shared" si="630"/>
        <v>0.7054271356783921</v>
      </c>
      <c r="O6688" s="98">
        <f t="shared" si="631"/>
        <v>0.68589243959469981</v>
      </c>
    </row>
    <row r="6689" spans="1:15" x14ac:dyDescent="0.2">
      <c r="A6689">
        <v>10</v>
      </c>
      <c r="B6689">
        <v>6</v>
      </c>
      <c r="C6689">
        <v>13</v>
      </c>
      <c r="D6689" s="9">
        <v>162.59999999999997</v>
      </c>
      <c r="E6689" s="9">
        <v>200.55</v>
      </c>
      <c r="F6689" s="9">
        <v>200.55</v>
      </c>
      <c r="G6689" s="9">
        <v>346.25</v>
      </c>
      <c r="H6689" s="9">
        <v>367</v>
      </c>
      <c r="J6689" s="120">
        <f t="shared" si="632"/>
        <v>45571.541666666664</v>
      </c>
      <c r="K6689" s="98">
        <f t="shared" si="627"/>
        <v>0.48638947053544701</v>
      </c>
      <c r="L6689" s="98">
        <f t="shared" si="628"/>
        <v>0.54616013071895431</v>
      </c>
      <c r="M6689" s="98">
        <f t="shared" si="629"/>
        <v>0.54616013071895431</v>
      </c>
      <c r="N6689" s="98">
        <f t="shared" si="630"/>
        <v>0.69597989949748751</v>
      </c>
      <c r="O6689" s="98">
        <f t="shared" si="631"/>
        <v>0.71512081060015587</v>
      </c>
    </row>
    <row r="6690" spans="1:15" x14ac:dyDescent="0.2">
      <c r="A6690">
        <v>10</v>
      </c>
      <c r="B6690">
        <v>6</v>
      </c>
      <c r="C6690">
        <v>14</v>
      </c>
      <c r="D6690" s="9">
        <v>29.299999999999997</v>
      </c>
      <c r="E6690" s="9">
        <v>219.20000000000005</v>
      </c>
      <c r="F6690" s="9">
        <v>219.2</v>
      </c>
      <c r="G6690" s="9">
        <v>340.80000000000007</v>
      </c>
      <c r="H6690" s="9">
        <v>374</v>
      </c>
      <c r="J6690" s="120">
        <f t="shared" si="632"/>
        <v>45571.583333333336</v>
      </c>
      <c r="K6690" s="98">
        <f t="shared" si="627"/>
        <v>8.7645827101405893E-2</v>
      </c>
      <c r="L6690" s="98">
        <f t="shared" si="628"/>
        <v>0.59694989106753826</v>
      </c>
      <c r="M6690" s="98">
        <f t="shared" si="629"/>
        <v>0.59694989106753815</v>
      </c>
      <c r="N6690" s="98">
        <f t="shared" si="630"/>
        <v>0.68502512562814089</v>
      </c>
      <c r="O6690" s="98">
        <f t="shared" si="631"/>
        <v>0.72876071706936862</v>
      </c>
    </row>
    <row r="6691" spans="1:15" x14ac:dyDescent="0.2">
      <c r="A6691">
        <v>10</v>
      </c>
      <c r="B6691">
        <v>6</v>
      </c>
      <c r="C6691">
        <v>15</v>
      </c>
      <c r="D6691" s="9">
        <v>27.025000000000002</v>
      </c>
      <c r="E6691" s="9">
        <v>226.95</v>
      </c>
      <c r="F6691" s="9">
        <v>226.95</v>
      </c>
      <c r="G6691" s="9">
        <v>354.80000000000007</v>
      </c>
      <c r="H6691" s="9">
        <v>372</v>
      </c>
      <c r="J6691" s="120">
        <f t="shared" si="632"/>
        <v>45571.625</v>
      </c>
      <c r="K6691" s="98">
        <f t="shared" si="627"/>
        <v>8.0840562369129509E-2</v>
      </c>
      <c r="L6691" s="98">
        <f t="shared" si="628"/>
        <v>0.61805555555555558</v>
      </c>
      <c r="M6691" s="98">
        <f t="shared" si="629"/>
        <v>0.61805555555555558</v>
      </c>
      <c r="N6691" s="98">
        <f t="shared" si="630"/>
        <v>0.7131658291457289</v>
      </c>
      <c r="O6691" s="98">
        <f t="shared" si="631"/>
        <v>0.72486360093530777</v>
      </c>
    </row>
    <row r="6692" spans="1:15" x14ac:dyDescent="0.2">
      <c r="A6692">
        <v>10</v>
      </c>
      <c r="B6692">
        <v>6</v>
      </c>
      <c r="C6692">
        <v>16</v>
      </c>
      <c r="D6692" s="9">
        <v>136.32</v>
      </c>
      <c r="E6692" s="9">
        <v>230.30000000000007</v>
      </c>
      <c r="F6692" s="9">
        <v>230.3</v>
      </c>
      <c r="G6692" s="9">
        <v>349.90000000000003</v>
      </c>
      <c r="H6692" s="9">
        <v>360</v>
      </c>
      <c r="J6692" s="120">
        <f t="shared" si="632"/>
        <v>45571.666666666664</v>
      </c>
      <c r="K6692" s="98">
        <f t="shared" si="627"/>
        <v>0.40777744540831579</v>
      </c>
      <c r="L6692" s="98">
        <f t="shared" si="628"/>
        <v>0.62717864923747302</v>
      </c>
      <c r="M6692" s="98">
        <f t="shared" si="629"/>
        <v>0.6271786492374728</v>
      </c>
      <c r="N6692" s="98">
        <f t="shared" si="630"/>
        <v>0.703316582914573</v>
      </c>
      <c r="O6692" s="98">
        <f t="shared" si="631"/>
        <v>0.70148090413094299</v>
      </c>
    </row>
    <row r="6693" spans="1:15" x14ac:dyDescent="0.2">
      <c r="A6693">
        <v>10</v>
      </c>
      <c r="B6693">
        <v>6</v>
      </c>
      <c r="C6693">
        <v>17</v>
      </c>
      <c r="D6693" s="9">
        <v>18.824999999999999</v>
      </c>
      <c r="E6693" s="9">
        <v>235.30000000000007</v>
      </c>
      <c r="F6693" s="9">
        <v>235.3</v>
      </c>
      <c r="G6693" s="9">
        <v>376.20000000000005</v>
      </c>
      <c r="H6693" s="9">
        <v>371</v>
      </c>
      <c r="J6693" s="120">
        <f t="shared" si="632"/>
        <v>45571.708333333336</v>
      </c>
      <c r="K6693" s="98">
        <f t="shared" si="627"/>
        <v>5.6311696081364028E-2</v>
      </c>
      <c r="L6693" s="98">
        <f t="shared" si="628"/>
        <v>0.6407952069716778</v>
      </c>
      <c r="M6693" s="98">
        <f t="shared" si="629"/>
        <v>0.64079520697167758</v>
      </c>
      <c r="N6693" s="98">
        <f t="shared" si="630"/>
        <v>0.75618090452261322</v>
      </c>
      <c r="O6693" s="98">
        <f t="shared" si="631"/>
        <v>0.72291504286827746</v>
      </c>
    </row>
    <row r="6694" spans="1:15" x14ac:dyDescent="0.2">
      <c r="A6694">
        <v>10</v>
      </c>
      <c r="B6694">
        <v>6</v>
      </c>
      <c r="C6694">
        <v>18</v>
      </c>
      <c r="D6694" s="9">
        <v>134.45000000000002</v>
      </c>
      <c r="E6694" s="9">
        <v>273.40000000000003</v>
      </c>
      <c r="F6694" s="9">
        <v>273.39999999999998</v>
      </c>
      <c r="G6694" s="9">
        <v>410.3</v>
      </c>
      <c r="H6694" s="9">
        <v>418.1</v>
      </c>
      <c r="J6694" s="120">
        <f t="shared" si="632"/>
        <v>45571.75</v>
      </c>
      <c r="K6694" s="98">
        <f t="shared" si="627"/>
        <v>0.40218366736464251</v>
      </c>
      <c r="L6694" s="98">
        <f t="shared" si="628"/>
        <v>0.74455337690631818</v>
      </c>
      <c r="M6694" s="98">
        <f t="shared" si="629"/>
        <v>0.74455337690631807</v>
      </c>
      <c r="N6694" s="98">
        <f t="shared" si="630"/>
        <v>0.82472361809045236</v>
      </c>
      <c r="O6694" s="98">
        <f t="shared" si="631"/>
        <v>0.81469212782540912</v>
      </c>
    </row>
    <row r="6695" spans="1:15" x14ac:dyDescent="0.2">
      <c r="A6695">
        <v>10</v>
      </c>
      <c r="B6695">
        <v>6</v>
      </c>
      <c r="C6695">
        <v>19</v>
      </c>
      <c r="D6695" s="9">
        <v>282.59999999999991</v>
      </c>
      <c r="E6695" s="9">
        <v>296.30000000000007</v>
      </c>
      <c r="F6695" s="9">
        <v>296.3</v>
      </c>
      <c r="G6695" s="9">
        <v>418.5</v>
      </c>
      <c r="H6695" s="9">
        <v>453.7</v>
      </c>
      <c r="J6695" s="120">
        <f t="shared" si="632"/>
        <v>45571.791666666664</v>
      </c>
      <c r="K6695" s="98">
        <f t="shared" si="627"/>
        <v>0.84534848938079521</v>
      </c>
      <c r="L6695" s="98">
        <f t="shared" si="628"/>
        <v>0.8069172113289762</v>
      </c>
      <c r="M6695" s="98">
        <f t="shared" si="629"/>
        <v>0.80691721132897609</v>
      </c>
      <c r="N6695" s="98">
        <f t="shared" si="630"/>
        <v>0.8412060301507539</v>
      </c>
      <c r="O6695" s="98">
        <f t="shared" si="631"/>
        <v>0.88406079501169121</v>
      </c>
    </row>
    <row r="6696" spans="1:15" x14ac:dyDescent="0.2">
      <c r="A6696">
        <v>10</v>
      </c>
      <c r="B6696">
        <v>6</v>
      </c>
      <c r="C6696">
        <v>20</v>
      </c>
      <c r="D6696" s="9">
        <v>309.7999999999999</v>
      </c>
      <c r="E6696" s="9">
        <v>312.40000000000003</v>
      </c>
      <c r="F6696" s="9">
        <v>312.39999999999998</v>
      </c>
      <c r="G6696" s="9">
        <v>382.84999999999997</v>
      </c>
      <c r="H6696" s="9">
        <v>450.1</v>
      </c>
      <c r="J6696" s="120">
        <f t="shared" si="632"/>
        <v>45571.833333333336</v>
      </c>
      <c r="K6696" s="98">
        <f t="shared" si="627"/>
        <v>0.92671253365240747</v>
      </c>
      <c r="L6696" s="98">
        <f t="shared" si="628"/>
        <v>0.85076252723311563</v>
      </c>
      <c r="M6696" s="98">
        <f t="shared" si="629"/>
        <v>0.85076252723311541</v>
      </c>
      <c r="N6696" s="98">
        <f t="shared" si="630"/>
        <v>0.76954773869346738</v>
      </c>
      <c r="O6696" s="98">
        <f t="shared" si="631"/>
        <v>0.87704598597038186</v>
      </c>
    </row>
    <row r="6697" spans="1:15" x14ac:dyDescent="0.2">
      <c r="A6697">
        <v>10</v>
      </c>
      <c r="B6697">
        <v>6</v>
      </c>
      <c r="C6697">
        <v>21</v>
      </c>
      <c r="D6697" s="9">
        <v>299.09999999999997</v>
      </c>
      <c r="E6697" s="9">
        <v>312.30000000000007</v>
      </c>
      <c r="F6697" s="9">
        <v>312.3</v>
      </c>
      <c r="G6697" s="9">
        <v>404.45000000000005</v>
      </c>
      <c r="H6697" s="9">
        <v>379.6</v>
      </c>
      <c r="J6697" s="120">
        <f t="shared" si="632"/>
        <v>45571.875</v>
      </c>
      <c r="K6697" s="98">
        <f t="shared" si="627"/>
        <v>0.89470535447203081</v>
      </c>
      <c r="L6697" s="98">
        <f t="shared" si="628"/>
        <v>0.85049019607843157</v>
      </c>
      <c r="M6697" s="98">
        <f t="shared" si="629"/>
        <v>0.85049019607843146</v>
      </c>
      <c r="N6697" s="98">
        <f t="shared" si="630"/>
        <v>0.81296482412060322</v>
      </c>
      <c r="O6697" s="98">
        <f t="shared" si="631"/>
        <v>0.73967264224473883</v>
      </c>
    </row>
    <row r="6698" spans="1:15" x14ac:dyDescent="0.2">
      <c r="A6698">
        <v>10</v>
      </c>
      <c r="B6698">
        <v>6</v>
      </c>
      <c r="C6698">
        <v>22</v>
      </c>
      <c r="D6698" s="9">
        <v>290.5</v>
      </c>
      <c r="E6698" s="9">
        <v>296.20000000000005</v>
      </c>
      <c r="F6698" s="9">
        <v>296.2</v>
      </c>
      <c r="G6698" s="9">
        <v>402.6</v>
      </c>
      <c r="H6698" s="9">
        <v>374.5</v>
      </c>
      <c r="J6698" s="120">
        <f t="shared" si="632"/>
        <v>45571.916666666664</v>
      </c>
      <c r="K6698" s="98">
        <f t="shared" si="627"/>
        <v>0.86897995812144757</v>
      </c>
      <c r="L6698" s="98">
        <f t="shared" si="628"/>
        <v>0.80664488017429203</v>
      </c>
      <c r="M6698" s="98">
        <f t="shared" si="629"/>
        <v>0.80664488017429192</v>
      </c>
      <c r="N6698" s="98">
        <f t="shared" si="630"/>
        <v>0.80924623115577898</v>
      </c>
      <c r="O6698" s="98">
        <f t="shared" si="631"/>
        <v>0.72973499610288384</v>
      </c>
    </row>
    <row r="6699" spans="1:15" x14ac:dyDescent="0.2">
      <c r="A6699">
        <v>10</v>
      </c>
      <c r="B6699">
        <v>6</v>
      </c>
      <c r="C6699">
        <v>23</v>
      </c>
      <c r="D6699" s="9">
        <v>250.49999999999997</v>
      </c>
      <c r="E6699" s="9">
        <v>285.10000000000008</v>
      </c>
      <c r="F6699" s="9">
        <v>285.10000000000002</v>
      </c>
      <c r="G6699" s="9">
        <v>362.24999999999994</v>
      </c>
      <c r="H6699" s="9">
        <v>343.7</v>
      </c>
      <c r="J6699" s="120">
        <f t="shared" si="632"/>
        <v>45571.958333333336</v>
      </c>
      <c r="K6699" s="98">
        <f t="shared" si="627"/>
        <v>0.74932695183966469</v>
      </c>
      <c r="L6699" s="98">
        <f t="shared" si="628"/>
        <v>0.7764161220043575</v>
      </c>
      <c r="M6699" s="98">
        <f t="shared" si="629"/>
        <v>0.77641612200435739</v>
      </c>
      <c r="N6699" s="98">
        <f t="shared" si="630"/>
        <v>0.72814070351758786</v>
      </c>
      <c r="O6699" s="98">
        <f t="shared" si="631"/>
        <v>0.66971940763834759</v>
      </c>
    </row>
    <row r="6700" spans="1:15" x14ac:dyDescent="0.2">
      <c r="A6700">
        <v>10</v>
      </c>
      <c r="B6700">
        <v>7</v>
      </c>
      <c r="C6700">
        <v>0</v>
      </c>
      <c r="D6700" s="9">
        <v>245.39999999999998</v>
      </c>
      <c r="E6700" s="9">
        <v>254.10000000000005</v>
      </c>
      <c r="F6700" s="9">
        <v>254.1</v>
      </c>
      <c r="G6700" s="9">
        <v>346</v>
      </c>
      <c r="H6700" s="9">
        <v>331</v>
      </c>
      <c r="J6700" s="120">
        <f t="shared" si="632"/>
        <v>45572</v>
      </c>
      <c r="K6700" s="98">
        <f t="shared" si="627"/>
        <v>0.7340711935387374</v>
      </c>
      <c r="L6700" s="98">
        <f t="shared" si="628"/>
        <v>0.69199346405228779</v>
      </c>
      <c r="M6700" s="98">
        <f t="shared" si="629"/>
        <v>0.69199346405228757</v>
      </c>
      <c r="N6700" s="98">
        <f t="shared" si="630"/>
        <v>0.69547738693467342</v>
      </c>
      <c r="O6700" s="98">
        <f t="shared" si="631"/>
        <v>0.64497272018706153</v>
      </c>
    </row>
    <row r="6701" spans="1:15" x14ac:dyDescent="0.2">
      <c r="A6701">
        <v>10</v>
      </c>
      <c r="B6701">
        <v>7</v>
      </c>
      <c r="C6701">
        <v>1</v>
      </c>
      <c r="D6701" s="9">
        <v>237.39999999999998</v>
      </c>
      <c r="E6701" s="9">
        <v>251.20000000000005</v>
      </c>
      <c r="F6701" s="9">
        <v>251.2</v>
      </c>
      <c r="G6701" s="9">
        <v>328</v>
      </c>
      <c r="H6701" s="9">
        <v>318</v>
      </c>
      <c r="J6701" s="120">
        <f t="shared" si="632"/>
        <v>45572.041666666664</v>
      </c>
      <c r="K6701" s="98">
        <f t="shared" si="627"/>
        <v>0.71014059228238091</v>
      </c>
      <c r="L6701" s="98">
        <f t="shared" si="628"/>
        <v>0.684095860566449</v>
      </c>
      <c r="M6701" s="98">
        <f t="shared" si="629"/>
        <v>0.68409586056644878</v>
      </c>
      <c r="N6701" s="98">
        <f t="shared" si="630"/>
        <v>0.6592964824120604</v>
      </c>
      <c r="O6701" s="98">
        <f t="shared" si="631"/>
        <v>0.61964146531566633</v>
      </c>
    </row>
    <row r="6702" spans="1:15" x14ac:dyDescent="0.2">
      <c r="A6702">
        <v>10</v>
      </c>
      <c r="B6702">
        <v>7</v>
      </c>
      <c r="C6702">
        <v>2</v>
      </c>
      <c r="D6702" s="9">
        <v>233.1</v>
      </c>
      <c r="E6702" s="9">
        <v>246.10000000000005</v>
      </c>
      <c r="F6702" s="9">
        <v>246.1</v>
      </c>
      <c r="G6702" s="9">
        <v>324</v>
      </c>
      <c r="H6702" s="9">
        <v>309</v>
      </c>
      <c r="J6702" s="120">
        <f t="shared" si="632"/>
        <v>45572.083333333336</v>
      </c>
      <c r="K6702" s="98">
        <f t="shared" si="627"/>
        <v>0.69727789410708929</v>
      </c>
      <c r="L6702" s="98">
        <f t="shared" si="628"/>
        <v>0.67020697167756005</v>
      </c>
      <c r="M6702" s="98">
        <f t="shared" si="629"/>
        <v>0.67020697167755994</v>
      </c>
      <c r="N6702" s="98">
        <f t="shared" si="630"/>
        <v>0.65125628140703529</v>
      </c>
      <c r="O6702" s="98">
        <f t="shared" si="631"/>
        <v>0.60210444271239283</v>
      </c>
    </row>
    <row r="6703" spans="1:15" x14ac:dyDescent="0.2">
      <c r="A6703">
        <v>10</v>
      </c>
      <c r="B6703">
        <v>7</v>
      </c>
      <c r="C6703">
        <v>3</v>
      </c>
      <c r="D6703" s="9">
        <v>197.5</v>
      </c>
      <c r="E6703" s="9">
        <v>233.00000000000003</v>
      </c>
      <c r="F6703" s="9">
        <v>233</v>
      </c>
      <c r="G6703" s="9">
        <v>318</v>
      </c>
      <c r="H6703" s="9">
        <v>300</v>
      </c>
      <c r="J6703" s="120">
        <f t="shared" si="632"/>
        <v>45572.125</v>
      </c>
      <c r="K6703" s="98">
        <f t="shared" si="627"/>
        <v>0.5907867185163026</v>
      </c>
      <c r="L6703" s="98">
        <f t="shared" si="628"/>
        <v>0.63453159041394347</v>
      </c>
      <c r="M6703" s="98">
        <f t="shared" si="629"/>
        <v>0.63453159041394336</v>
      </c>
      <c r="N6703" s="98">
        <f t="shared" si="630"/>
        <v>0.63919597989949761</v>
      </c>
      <c r="O6703" s="98">
        <f t="shared" si="631"/>
        <v>0.58456742010911922</v>
      </c>
    </row>
    <row r="6704" spans="1:15" x14ac:dyDescent="0.2">
      <c r="A6704">
        <v>10</v>
      </c>
      <c r="B6704">
        <v>7</v>
      </c>
      <c r="C6704">
        <v>4</v>
      </c>
      <c r="D6704" s="9">
        <v>210.7</v>
      </c>
      <c r="E6704" s="9">
        <v>230.10000000000005</v>
      </c>
      <c r="F6704" s="9">
        <v>230.1</v>
      </c>
      <c r="G6704" s="9">
        <v>313</v>
      </c>
      <c r="H6704" s="9">
        <v>299</v>
      </c>
      <c r="J6704" s="120">
        <f t="shared" si="632"/>
        <v>45572.166666666664</v>
      </c>
      <c r="K6704" s="98">
        <f t="shared" si="627"/>
        <v>0.63027221058929095</v>
      </c>
      <c r="L6704" s="98">
        <f t="shared" si="628"/>
        <v>0.62663398692810468</v>
      </c>
      <c r="M6704" s="98">
        <f t="shared" si="629"/>
        <v>0.62663398692810457</v>
      </c>
      <c r="N6704" s="98">
        <f t="shared" si="630"/>
        <v>0.62914572864321616</v>
      </c>
      <c r="O6704" s="98">
        <f t="shared" si="631"/>
        <v>0.58261886204208879</v>
      </c>
    </row>
    <row r="6705" spans="1:15" x14ac:dyDescent="0.2">
      <c r="A6705">
        <v>10</v>
      </c>
      <c r="B6705">
        <v>7</v>
      </c>
      <c r="C6705">
        <v>5</v>
      </c>
      <c r="D6705" s="9">
        <v>207.59999999999997</v>
      </c>
      <c r="E6705" s="9">
        <v>233.10000000000005</v>
      </c>
      <c r="F6705" s="9">
        <v>233.1</v>
      </c>
      <c r="G6705" s="9">
        <v>314</v>
      </c>
      <c r="H6705" s="9">
        <v>314</v>
      </c>
      <c r="J6705" s="120">
        <f t="shared" si="632"/>
        <v>45572.208333333336</v>
      </c>
      <c r="K6705" s="98">
        <f t="shared" si="627"/>
        <v>0.62099910260245261</v>
      </c>
      <c r="L6705" s="98">
        <f t="shared" si="628"/>
        <v>0.63480392156862764</v>
      </c>
      <c r="M6705" s="98">
        <f t="shared" si="629"/>
        <v>0.63480392156862742</v>
      </c>
      <c r="N6705" s="98">
        <f t="shared" si="630"/>
        <v>0.63115577889447239</v>
      </c>
      <c r="O6705" s="98">
        <f t="shared" si="631"/>
        <v>0.61184723304754474</v>
      </c>
    </row>
    <row r="6706" spans="1:15" x14ac:dyDescent="0.2">
      <c r="A6706">
        <v>10</v>
      </c>
      <c r="B6706">
        <v>7</v>
      </c>
      <c r="C6706">
        <v>6</v>
      </c>
      <c r="D6706" s="9">
        <v>150.69999999999999</v>
      </c>
      <c r="E6706" s="9">
        <v>234.00000000000003</v>
      </c>
      <c r="F6706" s="9">
        <v>234</v>
      </c>
      <c r="G6706" s="9">
        <v>336.80000000000007</v>
      </c>
      <c r="H6706" s="9">
        <v>367</v>
      </c>
      <c r="J6706" s="120">
        <f t="shared" si="632"/>
        <v>45572.25</v>
      </c>
      <c r="K6706" s="98">
        <f t="shared" si="627"/>
        <v>0.45079270116661668</v>
      </c>
      <c r="L6706" s="98">
        <f t="shared" si="628"/>
        <v>0.63725490196078438</v>
      </c>
      <c r="M6706" s="98">
        <f t="shared" si="629"/>
        <v>0.63725490196078438</v>
      </c>
      <c r="N6706" s="98">
        <f t="shared" si="630"/>
        <v>0.67698492462311577</v>
      </c>
      <c r="O6706" s="98">
        <f t="shared" si="631"/>
        <v>0.71512081060015587</v>
      </c>
    </row>
    <row r="6707" spans="1:15" x14ac:dyDescent="0.2">
      <c r="A6707">
        <v>10</v>
      </c>
      <c r="B6707">
        <v>7</v>
      </c>
      <c r="C6707">
        <v>7</v>
      </c>
      <c r="D6707" s="9">
        <v>184.59999999999997</v>
      </c>
      <c r="E6707" s="9">
        <v>230.10000000000005</v>
      </c>
      <c r="F6707" s="9">
        <v>230.1</v>
      </c>
      <c r="G6707" s="9">
        <v>337.1</v>
      </c>
      <c r="H6707" s="9">
        <v>357</v>
      </c>
      <c r="J6707" s="120">
        <f t="shared" si="632"/>
        <v>45572.291666666664</v>
      </c>
      <c r="K6707" s="98">
        <f t="shared" si="627"/>
        <v>0.55219862399042752</v>
      </c>
      <c r="L6707" s="98">
        <f t="shared" si="628"/>
        <v>0.62663398692810468</v>
      </c>
      <c r="M6707" s="98">
        <f t="shared" si="629"/>
        <v>0.62663398692810457</v>
      </c>
      <c r="N6707" s="98">
        <f t="shared" si="630"/>
        <v>0.67758793969849263</v>
      </c>
      <c r="O6707" s="98">
        <f t="shared" si="631"/>
        <v>0.69563522992985183</v>
      </c>
    </row>
    <row r="6708" spans="1:15" x14ac:dyDescent="0.2">
      <c r="A6708">
        <v>10</v>
      </c>
      <c r="B6708">
        <v>7</v>
      </c>
      <c r="C6708">
        <v>8</v>
      </c>
      <c r="D6708" s="9">
        <v>180.2</v>
      </c>
      <c r="E6708" s="9">
        <v>211.1</v>
      </c>
      <c r="F6708" s="9">
        <v>211.1</v>
      </c>
      <c r="G6708" s="9">
        <v>338.1</v>
      </c>
      <c r="H6708" s="9">
        <v>353</v>
      </c>
      <c r="J6708" s="120">
        <f t="shared" si="632"/>
        <v>45572.333333333336</v>
      </c>
      <c r="K6708" s="98">
        <f t="shared" si="627"/>
        <v>0.53903679329943155</v>
      </c>
      <c r="L6708" s="98">
        <f t="shared" si="628"/>
        <v>0.57489106753812635</v>
      </c>
      <c r="M6708" s="98">
        <f t="shared" si="629"/>
        <v>0.57489106753812635</v>
      </c>
      <c r="N6708" s="98">
        <f t="shared" si="630"/>
        <v>0.67959798994974885</v>
      </c>
      <c r="O6708" s="98">
        <f t="shared" si="631"/>
        <v>0.68784099766173024</v>
      </c>
    </row>
    <row r="6709" spans="1:15" x14ac:dyDescent="0.2">
      <c r="A6709">
        <v>10</v>
      </c>
      <c r="B6709">
        <v>7</v>
      </c>
      <c r="C6709">
        <v>9</v>
      </c>
      <c r="D6709" s="9">
        <v>203.59999999999997</v>
      </c>
      <c r="E6709" s="9">
        <v>196.74999999999997</v>
      </c>
      <c r="F6709" s="9">
        <v>196.75</v>
      </c>
      <c r="G6709" s="9">
        <v>355.3</v>
      </c>
      <c r="H6709" s="9">
        <v>372</v>
      </c>
      <c r="J6709" s="120">
        <f t="shared" si="632"/>
        <v>45572.375</v>
      </c>
      <c r="K6709" s="98">
        <f t="shared" si="627"/>
        <v>0.60903380197427437</v>
      </c>
      <c r="L6709" s="98">
        <f t="shared" si="628"/>
        <v>0.53581154684095855</v>
      </c>
      <c r="M6709" s="98">
        <f t="shared" si="629"/>
        <v>0.53581154684095866</v>
      </c>
      <c r="N6709" s="98">
        <f t="shared" si="630"/>
        <v>0.71417085427135685</v>
      </c>
      <c r="O6709" s="98">
        <f t="shared" si="631"/>
        <v>0.72486360093530777</v>
      </c>
    </row>
    <row r="6710" spans="1:15" x14ac:dyDescent="0.2">
      <c r="A6710">
        <v>10</v>
      </c>
      <c r="B6710">
        <v>7</v>
      </c>
      <c r="C6710">
        <v>10</v>
      </c>
      <c r="D6710" s="9">
        <v>173.79999999999998</v>
      </c>
      <c r="E6710" s="9">
        <v>197.60000000000002</v>
      </c>
      <c r="F6710" s="9">
        <v>197.6</v>
      </c>
      <c r="G6710" s="9">
        <v>342.2</v>
      </c>
      <c r="H6710" s="9">
        <v>375</v>
      </c>
      <c r="J6710" s="120">
        <f t="shared" si="632"/>
        <v>45572.416666666664</v>
      </c>
      <c r="K6710" s="98">
        <f t="shared" si="627"/>
        <v>0.51989231229434629</v>
      </c>
      <c r="L6710" s="98">
        <f t="shared" si="628"/>
        <v>0.53812636165577354</v>
      </c>
      <c r="M6710" s="98">
        <f t="shared" si="629"/>
        <v>0.53812636165577343</v>
      </c>
      <c r="N6710" s="98">
        <f t="shared" si="630"/>
        <v>0.68783919597989951</v>
      </c>
      <c r="O6710" s="98">
        <f t="shared" si="631"/>
        <v>0.73070927513639905</v>
      </c>
    </row>
    <row r="6711" spans="1:15" x14ac:dyDescent="0.2">
      <c r="A6711">
        <v>10</v>
      </c>
      <c r="B6711">
        <v>7</v>
      </c>
      <c r="C6711">
        <v>11</v>
      </c>
      <c r="D6711" s="9">
        <v>184.29999999999998</v>
      </c>
      <c r="E6711" s="9">
        <v>197.50000000000006</v>
      </c>
      <c r="F6711" s="9">
        <v>197.5</v>
      </c>
      <c r="G6711" s="9">
        <v>365</v>
      </c>
      <c r="H6711" s="9">
        <v>380</v>
      </c>
      <c r="J6711" s="120">
        <f t="shared" si="632"/>
        <v>45572.458333333336</v>
      </c>
      <c r="K6711" s="98">
        <f t="shared" si="627"/>
        <v>0.55130122644331425</v>
      </c>
      <c r="L6711" s="98">
        <f t="shared" si="628"/>
        <v>0.53785403050108949</v>
      </c>
      <c r="M6711" s="98">
        <f t="shared" si="629"/>
        <v>0.53785403050108938</v>
      </c>
      <c r="N6711" s="98">
        <f t="shared" si="630"/>
        <v>0.73366834170854278</v>
      </c>
      <c r="O6711" s="98">
        <f t="shared" si="631"/>
        <v>0.74045206547155096</v>
      </c>
    </row>
    <row r="6712" spans="1:15" x14ac:dyDescent="0.2">
      <c r="A6712">
        <v>10</v>
      </c>
      <c r="B6712">
        <v>7</v>
      </c>
      <c r="C6712">
        <v>12</v>
      </c>
      <c r="D6712" s="9">
        <v>186.29999999999998</v>
      </c>
      <c r="E6712" s="9">
        <v>196.50000000000006</v>
      </c>
      <c r="F6712" s="9">
        <v>196.5</v>
      </c>
      <c r="G6712" s="9">
        <v>368.1</v>
      </c>
      <c r="H6712" s="9">
        <v>394</v>
      </c>
      <c r="J6712" s="120">
        <f t="shared" si="632"/>
        <v>45572.5</v>
      </c>
      <c r="K6712" s="98">
        <f t="shared" si="627"/>
        <v>0.55728387675740332</v>
      </c>
      <c r="L6712" s="98">
        <f t="shared" si="628"/>
        <v>0.53513071895424857</v>
      </c>
      <c r="M6712" s="98">
        <f t="shared" si="629"/>
        <v>0.53513071895424835</v>
      </c>
      <c r="N6712" s="98">
        <f t="shared" si="630"/>
        <v>0.73989949748743733</v>
      </c>
      <c r="O6712" s="98">
        <f t="shared" si="631"/>
        <v>0.76773187840997659</v>
      </c>
    </row>
    <row r="6713" spans="1:15" x14ac:dyDescent="0.2">
      <c r="A6713">
        <v>10</v>
      </c>
      <c r="B6713">
        <v>7</v>
      </c>
      <c r="C6713">
        <v>13</v>
      </c>
      <c r="D6713" s="9">
        <v>197.39999999999998</v>
      </c>
      <c r="E6713" s="9">
        <v>209.50000000000006</v>
      </c>
      <c r="F6713" s="9">
        <v>209.5</v>
      </c>
      <c r="G6713" s="9">
        <v>345.1</v>
      </c>
      <c r="H6713" s="9">
        <v>373</v>
      </c>
      <c r="J6713" s="120">
        <f t="shared" si="632"/>
        <v>45572.541666666664</v>
      </c>
      <c r="K6713" s="98">
        <f t="shared" si="627"/>
        <v>0.59048758600059803</v>
      </c>
      <c r="L6713" s="98">
        <f t="shared" si="628"/>
        <v>0.57053376906318098</v>
      </c>
      <c r="M6713" s="98">
        <f t="shared" si="629"/>
        <v>0.57053376906318087</v>
      </c>
      <c r="N6713" s="98">
        <f t="shared" si="630"/>
        <v>0.69366834170854286</v>
      </c>
      <c r="O6713" s="98">
        <f t="shared" si="631"/>
        <v>0.7268121590023382</v>
      </c>
    </row>
    <row r="6714" spans="1:15" x14ac:dyDescent="0.2">
      <c r="A6714">
        <v>10</v>
      </c>
      <c r="B6714">
        <v>7</v>
      </c>
      <c r="C6714">
        <v>14</v>
      </c>
      <c r="D6714" s="9">
        <v>202.2</v>
      </c>
      <c r="E6714" s="9">
        <v>200.80000000000007</v>
      </c>
      <c r="F6714" s="9">
        <v>200.8</v>
      </c>
      <c r="G6714" s="9">
        <v>349</v>
      </c>
      <c r="H6714" s="9">
        <v>373</v>
      </c>
      <c r="J6714" s="120">
        <f t="shared" si="632"/>
        <v>45572.583333333336</v>
      </c>
      <c r="K6714" s="98">
        <f t="shared" si="627"/>
        <v>0.60484594675441206</v>
      </c>
      <c r="L6714" s="98">
        <f t="shared" si="628"/>
        <v>0.54684095860566473</v>
      </c>
      <c r="M6714" s="98">
        <f t="shared" si="629"/>
        <v>0.54684095860566451</v>
      </c>
      <c r="N6714" s="98">
        <f t="shared" si="630"/>
        <v>0.70150753768844232</v>
      </c>
      <c r="O6714" s="98">
        <f t="shared" si="631"/>
        <v>0.7268121590023382</v>
      </c>
    </row>
    <row r="6715" spans="1:15" x14ac:dyDescent="0.2">
      <c r="A6715">
        <v>10</v>
      </c>
      <c r="B6715">
        <v>7</v>
      </c>
      <c r="C6715">
        <v>15</v>
      </c>
      <c r="D6715" s="9">
        <v>206.1</v>
      </c>
      <c r="E6715" s="9">
        <v>211.80000000000007</v>
      </c>
      <c r="F6715" s="9">
        <v>211.8</v>
      </c>
      <c r="G6715" s="9">
        <v>348.40000000000003</v>
      </c>
      <c r="H6715" s="9">
        <v>389</v>
      </c>
      <c r="J6715" s="120">
        <f t="shared" si="632"/>
        <v>45572.625</v>
      </c>
      <c r="K6715" s="98">
        <f t="shared" si="627"/>
        <v>0.61651211486688584</v>
      </c>
      <c r="L6715" s="98">
        <f t="shared" si="628"/>
        <v>0.5767973856209152</v>
      </c>
      <c r="M6715" s="98">
        <f t="shared" si="629"/>
        <v>0.57679738562091509</v>
      </c>
      <c r="N6715" s="98">
        <f t="shared" si="630"/>
        <v>0.70030150753768861</v>
      </c>
      <c r="O6715" s="98">
        <f t="shared" si="631"/>
        <v>0.75798908807482457</v>
      </c>
    </row>
    <row r="6716" spans="1:15" x14ac:dyDescent="0.2">
      <c r="A6716">
        <v>10</v>
      </c>
      <c r="B6716">
        <v>7</v>
      </c>
      <c r="C6716">
        <v>16</v>
      </c>
      <c r="D6716" s="9">
        <v>203.29999999999998</v>
      </c>
      <c r="E6716" s="9">
        <v>228.00000000000006</v>
      </c>
      <c r="F6716" s="9">
        <v>228</v>
      </c>
      <c r="G6716" s="9">
        <v>342.09999999999997</v>
      </c>
      <c r="H6716" s="9">
        <v>377</v>
      </c>
      <c r="J6716" s="120">
        <f t="shared" si="632"/>
        <v>45572.666666666664</v>
      </c>
      <c r="K6716" s="98">
        <f t="shared" si="627"/>
        <v>0.6081364044271611</v>
      </c>
      <c r="L6716" s="98">
        <f t="shared" si="628"/>
        <v>0.62091503267973869</v>
      </c>
      <c r="M6716" s="98">
        <f t="shared" si="629"/>
        <v>0.62091503267973858</v>
      </c>
      <c r="N6716" s="98">
        <f t="shared" si="630"/>
        <v>0.68763819095477385</v>
      </c>
      <c r="O6716" s="98">
        <f t="shared" si="631"/>
        <v>0.73460639127045979</v>
      </c>
    </row>
    <row r="6717" spans="1:15" x14ac:dyDescent="0.2">
      <c r="A6717">
        <v>10</v>
      </c>
      <c r="B6717">
        <v>7</v>
      </c>
      <c r="C6717">
        <v>17</v>
      </c>
      <c r="D6717" s="9">
        <v>173.3</v>
      </c>
      <c r="E6717" s="9">
        <v>243.30000000000007</v>
      </c>
      <c r="F6717" s="9">
        <v>243.3</v>
      </c>
      <c r="G6717" s="9">
        <v>350.79999999999995</v>
      </c>
      <c r="H6717" s="9">
        <v>413.8</v>
      </c>
      <c r="J6717" s="120">
        <f t="shared" si="632"/>
        <v>45572.708333333336</v>
      </c>
      <c r="K6717" s="98">
        <f t="shared" si="627"/>
        <v>0.518396649715824</v>
      </c>
      <c r="L6717" s="98">
        <f t="shared" si="628"/>
        <v>0.66258169934640543</v>
      </c>
      <c r="M6717" s="98">
        <f t="shared" si="629"/>
        <v>0.66258169934640532</v>
      </c>
      <c r="N6717" s="98">
        <f t="shared" si="630"/>
        <v>0.70512562814070345</v>
      </c>
      <c r="O6717" s="98">
        <f t="shared" si="631"/>
        <v>0.80631332813717849</v>
      </c>
    </row>
    <row r="6718" spans="1:15" x14ac:dyDescent="0.2">
      <c r="A6718">
        <v>10</v>
      </c>
      <c r="B6718">
        <v>7</v>
      </c>
      <c r="C6718">
        <v>18</v>
      </c>
      <c r="D6718" s="9">
        <v>260.90000000000003</v>
      </c>
      <c r="E6718" s="9">
        <v>273.30000000000007</v>
      </c>
      <c r="F6718" s="9">
        <v>273.3</v>
      </c>
      <c r="G6718" s="9">
        <v>408.5</v>
      </c>
      <c r="H6718" s="9">
        <v>424.5</v>
      </c>
      <c r="J6718" s="120">
        <f t="shared" si="632"/>
        <v>45572.75</v>
      </c>
      <c r="K6718" s="98">
        <f t="shared" si="627"/>
        <v>0.78043673347292841</v>
      </c>
      <c r="L6718" s="98">
        <f t="shared" si="628"/>
        <v>0.74428104575163423</v>
      </c>
      <c r="M6718" s="98">
        <f t="shared" si="629"/>
        <v>0.74428104575163401</v>
      </c>
      <c r="N6718" s="98">
        <f t="shared" si="630"/>
        <v>0.821105527638191</v>
      </c>
      <c r="O6718" s="98">
        <f t="shared" si="631"/>
        <v>0.82716289945440369</v>
      </c>
    </row>
    <row r="6719" spans="1:15" x14ac:dyDescent="0.2">
      <c r="A6719">
        <v>10</v>
      </c>
      <c r="B6719">
        <v>7</v>
      </c>
      <c r="C6719">
        <v>19</v>
      </c>
      <c r="D6719" s="9">
        <v>173.59999999999997</v>
      </c>
      <c r="E6719" s="9">
        <v>311.40000000000003</v>
      </c>
      <c r="F6719" s="9">
        <v>311.39999999999998</v>
      </c>
      <c r="G6719" s="9">
        <v>441.79999999999995</v>
      </c>
      <c r="H6719" s="9">
        <v>459.2</v>
      </c>
      <c r="J6719" s="120">
        <f t="shared" si="632"/>
        <v>45572.791666666664</v>
      </c>
      <c r="K6719" s="98">
        <f t="shared" si="627"/>
        <v>0.51929404726293726</v>
      </c>
      <c r="L6719" s="98">
        <f t="shared" si="628"/>
        <v>0.84803921568627461</v>
      </c>
      <c r="M6719" s="98">
        <f t="shared" si="629"/>
        <v>0.84803921568627449</v>
      </c>
      <c r="N6719" s="98">
        <f t="shared" si="630"/>
        <v>0.88804020100502512</v>
      </c>
      <c r="O6719" s="98">
        <f t="shared" si="631"/>
        <v>0.89477786438035845</v>
      </c>
    </row>
    <row r="6720" spans="1:15" x14ac:dyDescent="0.2">
      <c r="A6720">
        <v>10</v>
      </c>
      <c r="B6720">
        <v>7</v>
      </c>
      <c r="C6720">
        <v>20</v>
      </c>
      <c r="D6720" s="9">
        <v>252.59999999999997</v>
      </c>
      <c r="E6720" s="9">
        <v>310.30000000000007</v>
      </c>
      <c r="F6720" s="9">
        <v>310.3</v>
      </c>
      <c r="G6720" s="9">
        <v>448.5</v>
      </c>
      <c r="H6720" s="9">
        <v>451</v>
      </c>
      <c r="J6720" s="120">
        <f t="shared" si="632"/>
        <v>45572.833333333336</v>
      </c>
      <c r="K6720" s="98">
        <f t="shared" si="627"/>
        <v>0.75560873466945833</v>
      </c>
      <c r="L6720" s="98">
        <f t="shared" si="628"/>
        <v>0.84504357298474964</v>
      </c>
      <c r="M6720" s="98">
        <f t="shared" si="629"/>
        <v>0.84504357298474952</v>
      </c>
      <c r="N6720" s="98">
        <f t="shared" si="630"/>
        <v>0.90150753768844227</v>
      </c>
      <c r="O6720" s="98">
        <f t="shared" si="631"/>
        <v>0.8787996882307092</v>
      </c>
    </row>
    <row r="6721" spans="1:15" x14ac:dyDescent="0.2">
      <c r="A6721">
        <v>10</v>
      </c>
      <c r="B6721">
        <v>7</v>
      </c>
      <c r="C6721">
        <v>21</v>
      </c>
      <c r="D6721" s="9">
        <v>241.70000000000002</v>
      </c>
      <c r="E6721" s="9">
        <v>295.30000000000007</v>
      </c>
      <c r="F6721" s="9">
        <v>295.3</v>
      </c>
      <c r="G6721" s="9">
        <v>443.8</v>
      </c>
      <c r="H6721" s="9">
        <v>439</v>
      </c>
      <c r="J6721" s="120">
        <f t="shared" si="632"/>
        <v>45572.875</v>
      </c>
      <c r="K6721" s="98">
        <f t="shared" si="627"/>
        <v>0.72300329045767264</v>
      </c>
      <c r="L6721" s="98">
        <f t="shared" si="628"/>
        <v>0.80419389978213529</v>
      </c>
      <c r="M6721" s="98">
        <f t="shared" si="629"/>
        <v>0.80419389978213518</v>
      </c>
      <c r="N6721" s="98">
        <f t="shared" si="630"/>
        <v>0.89206030150753779</v>
      </c>
      <c r="O6721" s="98">
        <f t="shared" si="631"/>
        <v>0.85541699142634442</v>
      </c>
    </row>
    <row r="6722" spans="1:15" x14ac:dyDescent="0.2">
      <c r="A6722">
        <v>10</v>
      </c>
      <c r="B6722">
        <v>7</v>
      </c>
      <c r="C6722">
        <v>22</v>
      </c>
      <c r="D6722" s="9">
        <v>243.90000000000006</v>
      </c>
      <c r="E6722" s="9">
        <v>287.20000000000005</v>
      </c>
      <c r="F6722" s="9">
        <v>287.2</v>
      </c>
      <c r="G6722" s="9">
        <v>421.2</v>
      </c>
      <c r="H6722" s="9">
        <v>430.3</v>
      </c>
      <c r="J6722" s="120">
        <f t="shared" si="632"/>
        <v>45572.916666666664</v>
      </c>
      <c r="K6722" s="98">
        <f t="shared" si="627"/>
        <v>0.72958420580317085</v>
      </c>
      <c r="L6722" s="98">
        <f t="shared" si="628"/>
        <v>0.78213507625272349</v>
      </c>
      <c r="M6722" s="98">
        <f t="shared" si="629"/>
        <v>0.78213507625272327</v>
      </c>
      <c r="N6722" s="98">
        <f t="shared" si="630"/>
        <v>0.84663316582914583</v>
      </c>
      <c r="O6722" s="98">
        <f t="shared" si="631"/>
        <v>0.83846453624317996</v>
      </c>
    </row>
    <row r="6723" spans="1:15" x14ac:dyDescent="0.2">
      <c r="A6723">
        <v>10</v>
      </c>
      <c r="B6723">
        <v>7</v>
      </c>
      <c r="C6723">
        <v>23</v>
      </c>
      <c r="D6723" s="9">
        <v>221.3</v>
      </c>
      <c r="E6723" s="9">
        <v>258.90000000000003</v>
      </c>
      <c r="F6723" s="9">
        <v>258.89999999999998</v>
      </c>
      <c r="G6723" s="9">
        <v>394.8</v>
      </c>
      <c r="H6723" s="9">
        <v>377.3</v>
      </c>
      <c r="J6723" s="120">
        <f t="shared" si="632"/>
        <v>45572.958333333336</v>
      </c>
      <c r="K6723" s="98">
        <f t="shared" si="627"/>
        <v>0.66198025725396337</v>
      </c>
      <c r="L6723" s="98">
        <f t="shared" si="628"/>
        <v>0.70506535947712434</v>
      </c>
      <c r="M6723" s="98">
        <f t="shared" si="629"/>
        <v>0.70506535947712412</v>
      </c>
      <c r="N6723" s="98">
        <f t="shared" si="630"/>
        <v>0.79356783919598006</v>
      </c>
      <c r="O6723" s="98">
        <f t="shared" si="631"/>
        <v>0.73519095869056894</v>
      </c>
    </row>
    <row r="6724" spans="1:15" x14ac:dyDescent="0.2">
      <c r="A6724">
        <v>10</v>
      </c>
      <c r="B6724">
        <v>8</v>
      </c>
      <c r="C6724">
        <v>0</v>
      </c>
      <c r="D6724" s="9">
        <v>210.39999999999998</v>
      </c>
      <c r="E6724" s="9">
        <v>251.50000000000006</v>
      </c>
      <c r="F6724" s="9">
        <v>251.5</v>
      </c>
      <c r="G6724" s="9">
        <v>296</v>
      </c>
      <c r="H6724" s="9">
        <v>351.2</v>
      </c>
      <c r="J6724" s="120">
        <f t="shared" si="632"/>
        <v>45573</v>
      </c>
      <c r="K6724" s="98">
        <f t="shared" ref="K6724:K6787" si="633">D6724/R$6</f>
        <v>0.62937481304217746</v>
      </c>
      <c r="L6724" s="98">
        <f t="shared" ref="L6724:L6787" si="634">E6724/S$6</f>
        <v>0.68491285403050128</v>
      </c>
      <c r="M6724" s="98">
        <f t="shared" ref="M6724:M6787" si="635">F6724/T$6</f>
        <v>0.68491285403050106</v>
      </c>
      <c r="N6724" s="98">
        <f t="shared" ref="N6724:N6787" si="636">G6724/U$6</f>
        <v>0.59497487437185936</v>
      </c>
      <c r="O6724" s="98">
        <f t="shared" ref="O6724:O6787" si="637">H6724/V$6</f>
        <v>0.68433359314107556</v>
      </c>
    </row>
    <row r="6725" spans="1:15" x14ac:dyDescent="0.2">
      <c r="A6725">
        <v>10</v>
      </c>
      <c r="B6725">
        <v>8</v>
      </c>
      <c r="C6725">
        <v>1</v>
      </c>
      <c r="D6725" s="9">
        <v>202.39999999999998</v>
      </c>
      <c r="E6725" s="9">
        <v>238.40000000000003</v>
      </c>
      <c r="F6725" s="9">
        <v>238.4</v>
      </c>
      <c r="G6725" s="9">
        <v>314.40000000000003</v>
      </c>
      <c r="H6725" s="9">
        <v>334.2</v>
      </c>
      <c r="J6725" s="120">
        <f t="shared" ref="J6725:J6788" si="638">DATE(2024,A6725,B6725)+TIME(C6725,0,0)</f>
        <v>45573.041666666664</v>
      </c>
      <c r="K6725" s="98">
        <f t="shared" si="633"/>
        <v>0.60544421178582097</v>
      </c>
      <c r="L6725" s="98">
        <f t="shared" si="634"/>
        <v>0.64923747276688459</v>
      </c>
      <c r="M6725" s="98">
        <f t="shared" si="635"/>
        <v>0.64923747276688459</v>
      </c>
      <c r="N6725" s="98">
        <f t="shared" si="636"/>
        <v>0.63195979899497501</v>
      </c>
      <c r="O6725" s="98">
        <f t="shared" si="637"/>
        <v>0.65120810600155876</v>
      </c>
    </row>
    <row r="6726" spans="1:15" x14ac:dyDescent="0.2">
      <c r="A6726">
        <v>10</v>
      </c>
      <c r="B6726">
        <v>8</v>
      </c>
      <c r="C6726">
        <v>2</v>
      </c>
      <c r="D6726" s="9">
        <v>204.39999999999998</v>
      </c>
      <c r="E6726" s="9">
        <v>232.50000000000006</v>
      </c>
      <c r="F6726" s="9">
        <v>232.5</v>
      </c>
      <c r="G6726" s="9">
        <v>265.5</v>
      </c>
      <c r="H6726" s="9">
        <v>322</v>
      </c>
      <c r="J6726" s="120">
        <f t="shared" si="638"/>
        <v>45573.083333333336</v>
      </c>
      <c r="K6726" s="98">
        <f t="shared" si="633"/>
        <v>0.61142686209991004</v>
      </c>
      <c r="L6726" s="98">
        <f t="shared" si="634"/>
        <v>0.63316993464052307</v>
      </c>
      <c r="M6726" s="98">
        <f t="shared" si="635"/>
        <v>0.63316993464052285</v>
      </c>
      <c r="N6726" s="98">
        <f t="shared" si="636"/>
        <v>0.53366834170854283</v>
      </c>
      <c r="O6726" s="98">
        <f t="shared" si="637"/>
        <v>0.62743569758378792</v>
      </c>
    </row>
    <row r="6727" spans="1:15" x14ac:dyDescent="0.2">
      <c r="A6727">
        <v>10</v>
      </c>
      <c r="B6727">
        <v>8</v>
      </c>
      <c r="C6727">
        <v>3</v>
      </c>
      <c r="D6727" s="9">
        <v>182.59999999999997</v>
      </c>
      <c r="E6727" s="9">
        <v>230.50000000000006</v>
      </c>
      <c r="F6727" s="9">
        <v>230.5</v>
      </c>
      <c r="G6727" s="9">
        <v>292.09999999999997</v>
      </c>
      <c r="H6727" s="9">
        <v>316</v>
      </c>
      <c r="J6727" s="120">
        <f t="shared" si="638"/>
        <v>45573.125</v>
      </c>
      <c r="K6727" s="98">
        <f t="shared" si="633"/>
        <v>0.54621597367633845</v>
      </c>
      <c r="L6727" s="98">
        <f t="shared" si="634"/>
        <v>0.62772331154684113</v>
      </c>
      <c r="M6727" s="98">
        <f t="shared" si="635"/>
        <v>0.62772331154684102</v>
      </c>
      <c r="N6727" s="98">
        <f t="shared" si="636"/>
        <v>0.58713567839195979</v>
      </c>
      <c r="O6727" s="98">
        <f t="shared" si="637"/>
        <v>0.61574434918160559</v>
      </c>
    </row>
    <row r="6728" spans="1:15" x14ac:dyDescent="0.2">
      <c r="A6728">
        <v>10</v>
      </c>
      <c r="B6728">
        <v>8</v>
      </c>
      <c r="C6728">
        <v>4</v>
      </c>
      <c r="D6728" s="9">
        <v>186.7</v>
      </c>
      <c r="E6728" s="9">
        <v>222.60000000000005</v>
      </c>
      <c r="F6728" s="9">
        <v>222.6</v>
      </c>
      <c r="G6728" s="9">
        <v>297.29999999999995</v>
      </c>
      <c r="H6728" s="9">
        <v>311</v>
      </c>
      <c r="J6728" s="120">
        <f t="shared" si="638"/>
        <v>45573.166666666664</v>
      </c>
      <c r="K6728" s="98">
        <f t="shared" si="633"/>
        <v>0.55848040682022126</v>
      </c>
      <c r="L6728" s="98">
        <f t="shared" si="634"/>
        <v>0.60620915032679756</v>
      </c>
      <c r="M6728" s="98">
        <f t="shared" si="635"/>
        <v>0.60620915032679734</v>
      </c>
      <c r="N6728" s="98">
        <f t="shared" si="636"/>
        <v>0.59758793969849244</v>
      </c>
      <c r="O6728" s="98">
        <f t="shared" si="637"/>
        <v>0.60600155884645357</v>
      </c>
    </row>
    <row r="6729" spans="1:15" x14ac:dyDescent="0.2">
      <c r="A6729">
        <v>10</v>
      </c>
      <c r="B6729">
        <v>8</v>
      </c>
      <c r="C6729">
        <v>5</v>
      </c>
      <c r="D6729" s="9">
        <v>189.3</v>
      </c>
      <c r="E6729" s="9">
        <v>246.50000000000006</v>
      </c>
      <c r="F6729" s="9">
        <v>246.5</v>
      </c>
      <c r="G6729" s="9">
        <v>306.29999999999995</v>
      </c>
      <c r="H6729" s="9">
        <v>319</v>
      </c>
      <c r="J6729" s="120">
        <f t="shared" si="638"/>
        <v>45573.208333333336</v>
      </c>
      <c r="K6729" s="98">
        <f t="shared" si="633"/>
        <v>0.5662578522285372</v>
      </c>
      <c r="L6729" s="98">
        <f t="shared" si="634"/>
        <v>0.6712962962962965</v>
      </c>
      <c r="M6729" s="98">
        <f t="shared" si="635"/>
        <v>0.67129629629629628</v>
      </c>
      <c r="N6729" s="98">
        <f t="shared" si="636"/>
        <v>0.61567839195979901</v>
      </c>
      <c r="O6729" s="98">
        <f t="shared" si="637"/>
        <v>0.62159002338269675</v>
      </c>
    </row>
    <row r="6730" spans="1:15" x14ac:dyDescent="0.2">
      <c r="A6730">
        <v>10</v>
      </c>
      <c r="B6730">
        <v>8</v>
      </c>
      <c r="C6730">
        <v>6</v>
      </c>
      <c r="D6730" s="9">
        <v>194.3</v>
      </c>
      <c r="E6730" s="9">
        <v>248.50000000000006</v>
      </c>
      <c r="F6730" s="9">
        <v>248.5</v>
      </c>
      <c r="G6730" s="9">
        <v>312.2</v>
      </c>
      <c r="H6730" s="9">
        <v>339</v>
      </c>
      <c r="J6730" s="120">
        <f t="shared" si="638"/>
        <v>45573.25</v>
      </c>
      <c r="K6730" s="98">
        <f t="shared" si="633"/>
        <v>0.58121447801376003</v>
      </c>
      <c r="L6730" s="98">
        <f t="shared" si="634"/>
        <v>0.67674291938997844</v>
      </c>
      <c r="M6730" s="98">
        <f t="shared" si="635"/>
        <v>0.67674291938997821</v>
      </c>
      <c r="N6730" s="98">
        <f t="shared" si="636"/>
        <v>0.62753768844221114</v>
      </c>
      <c r="O6730" s="98">
        <f t="shared" si="637"/>
        <v>0.66056118472330472</v>
      </c>
    </row>
    <row r="6731" spans="1:15" x14ac:dyDescent="0.2">
      <c r="A6731">
        <v>10</v>
      </c>
      <c r="B6731">
        <v>8</v>
      </c>
      <c r="C6731">
        <v>7</v>
      </c>
      <c r="D6731" s="9">
        <v>198.10000000000002</v>
      </c>
      <c r="E6731" s="9">
        <v>246.40000000000003</v>
      </c>
      <c r="F6731" s="9">
        <v>246.4</v>
      </c>
      <c r="G6731" s="9">
        <v>330.29999999999995</v>
      </c>
      <c r="H6731" s="9">
        <v>358</v>
      </c>
      <c r="J6731" s="120">
        <f t="shared" si="638"/>
        <v>45573.291666666664</v>
      </c>
      <c r="K6731" s="98">
        <f t="shared" si="633"/>
        <v>0.59258151361052946</v>
      </c>
      <c r="L6731" s="98">
        <f t="shared" si="634"/>
        <v>0.67102396514161233</v>
      </c>
      <c r="M6731" s="98">
        <f t="shared" si="635"/>
        <v>0.67102396514161222</v>
      </c>
      <c r="N6731" s="98">
        <f t="shared" si="636"/>
        <v>0.66391959798994971</v>
      </c>
      <c r="O6731" s="98">
        <f t="shared" si="637"/>
        <v>0.69758378799688225</v>
      </c>
    </row>
    <row r="6732" spans="1:15" x14ac:dyDescent="0.2">
      <c r="A6732">
        <v>10</v>
      </c>
      <c r="B6732">
        <v>8</v>
      </c>
      <c r="C6732">
        <v>8</v>
      </c>
      <c r="D6732" s="9">
        <v>195.3</v>
      </c>
      <c r="E6732" s="9">
        <v>247.00000000000006</v>
      </c>
      <c r="F6732" s="9">
        <v>247</v>
      </c>
      <c r="G6732" s="9">
        <v>338.59999999999997</v>
      </c>
      <c r="H6732" s="9">
        <v>359</v>
      </c>
      <c r="J6732" s="120">
        <f t="shared" si="638"/>
        <v>45573.333333333336</v>
      </c>
      <c r="K6732" s="98">
        <f t="shared" si="633"/>
        <v>0.58420580317080462</v>
      </c>
      <c r="L6732" s="98">
        <f t="shared" si="634"/>
        <v>0.6726579520697169</v>
      </c>
      <c r="M6732" s="98">
        <f t="shared" si="635"/>
        <v>0.67265795206971679</v>
      </c>
      <c r="N6732" s="98">
        <f t="shared" si="636"/>
        <v>0.6806030150753769</v>
      </c>
      <c r="O6732" s="98">
        <f t="shared" si="637"/>
        <v>0.69953234606391268</v>
      </c>
    </row>
    <row r="6733" spans="1:15" x14ac:dyDescent="0.2">
      <c r="A6733">
        <v>10</v>
      </c>
      <c r="B6733">
        <v>8</v>
      </c>
      <c r="C6733">
        <v>9</v>
      </c>
      <c r="D6733" s="9">
        <v>196</v>
      </c>
      <c r="E6733" s="9">
        <v>242.00000000000006</v>
      </c>
      <c r="F6733" s="9">
        <v>242</v>
      </c>
      <c r="G6733" s="9">
        <v>331.59999999999997</v>
      </c>
      <c r="H6733" s="9">
        <v>357</v>
      </c>
      <c r="J6733" s="120">
        <f t="shared" si="638"/>
        <v>45573.375</v>
      </c>
      <c r="K6733" s="98">
        <f t="shared" si="633"/>
        <v>0.58629973078073572</v>
      </c>
      <c r="L6733" s="98">
        <f t="shared" si="634"/>
        <v>0.65904139433551212</v>
      </c>
      <c r="M6733" s="98">
        <f t="shared" si="635"/>
        <v>0.65904139433551201</v>
      </c>
      <c r="N6733" s="98">
        <f t="shared" si="636"/>
        <v>0.6665326633165829</v>
      </c>
      <c r="O6733" s="98">
        <f t="shared" si="637"/>
        <v>0.69563522992985183</v>
      </c>
    </row>
    <row r="6734" spans="1:15" x14ac:dyDescent="0.2">
      <c r="A6734">
        <v>10</v>
      </c>
      <c r="B6734">
        <v>8</v>
      </c>
      <c r="C6734">
        <v>10</v>
      </c>
      <c r="D6734" s="9">
        <v>193.69999999999996</v>
      </c>
      <c r="E6734" s="9">
        <v>237.70000000000005</v>
      </c>
      <c r="F6734" s="9">
        <v>237.7</v>
      </c>
      <c r="G6734" s="9">
        <v>332.4</v>
      </c>
      <c r="H6734" s="9">
        <v>353</v>
      </c>
      <c r="J6734" s="120">
        <f t="shared" si="638"/>
        <v>45573.416666666664</v>
      </c>
      <c r="K6734" s="98">
        <f t="shared" si="633"/>
        <v>0.57941968291953316</v>
      </c>
      <c r="L6734" s="98">
        <f t="shared" si="634"/>
        <v>0.64733115468409597</v>
      </c>
      <c r="M6734" s="98">
        <f t="shared" si="635"/>
        <v>0.64733115468409586</v>
      </c>
      <c r="N6734" s="98">
        <f t="shared" si="636"/>
        <v>0.66814070351758792</v>
      </c>
      <c r="O6734" s="98">
        <f t="shared" si="637"/>
        <v>0.68784099766173024</v>
      </c>
    </row>
    <row r="6735" spans="1:15" x14ac:dyDescent="0.2">
      <c r="A6735">
        <v>10</v>
      </c>
      <c r="B6735">
        <v>8</v>
      </c>
      <c r="C6735">
        <v>11</v>
      </c>
      <c r="D6735" s="9">
        <v>192.79999999999998</v>
      </c>
      <c r="E6735" s="9">
        <v>235.70000000000005</v>
      </c>
      <c r="F6735" s="9">
        <v>235.7</v>
      </c>
      <c r="G6735" s="9">
        <v>347.49999999999994</v>
      </c>
      <c r="H6735" s="9">
        <v>355</v>
      </c>
      <c r="J6735" s="120">
        <f t="shared" si="638"/>
        <v>45573.458333333336</v>
      </c>
      <c r="K6735" s="98">
        <f t="shared" si="633"/>
        <v>0.57672749027819303</v>
      </c>
      <c r="L6735" s="98">
        <f t="shared" si="634"/>
        <v>0.64188453159041414</v>
      </c>
      <c r="M6735" s="98">
        <f t="shared" si="635"/>
        <v>0.64188453159041392</v>
      </c>
      <c r="N6735" s="98">
        <f t="shared" si="636"/>
        <v>0.6984924623115577</v>
      </c>
      <c r="O6735" s="98">
        <f t="shared" si="637"/>
        <v>0.69173811379579109</v>
      </c>
    </row>
    <row r="6736" spans="1:15" x14ac:dyDescent="0.2">
      <c r="A6736">
        <v>10</v>
      </c>
      <c r="B6736">
        <v>8</v>
      </c>
      <c r="C6736">
        <v>12</v>
      </c>
      <c r="D6736" s="9">
        <v>182.79999999999998</v>
      </c>
      <c r="E6736" s="9">
        <v>221.10000000000005</v>
      </c>
      <c r="F6736" s="9">
        <v>221.1</v>
      </c>
      <c r="G6736" s="9">
        <v>350.59999999999997</v>
      </c>
      <c r="H6736" s="9">
        <v>339</v>
      </c>
      <c r="J6736" s="120">
        <f t="shared" si="638"/>
        <v>45573.5</v>
      </c>
      <c r="K6736" s="98">
        <f t="shared" si="633"/>
        <v>0.54681423870774737</v>
      </c>
      <c r="L6736" s="98">
        <f t="shared" si="634"/>
        <v>0.60212418300653614</v>
      </c>
      <c r="M6736" s="98">
        <f t="shared" si="635"/>
        <v>0.60212418300653592</v>
      </c>
      <c r="N6736" s="98">
        <f t="shared" si="636"/>
        <v>0.70472361809045225</v>
      </c>
      <c r="O6736" s="98">
        <f t="shared" si="637"/>
        <v>0.66056118472330472</v>
      </c>
    </row>
    <row r="6737" spans="1:15" x14ac:dyDescent="0.2">
      <c r="A6737">
        <v>10</v>
      </c>
      <c r="B6737">
        <v>8</v>
      </c>
      <c r="C6737">
        <v>13</v>
      </c>
      <c r="D6737" s="9">
        <v>191.7</v>
      </c>
      <c r="E6737" s="9">
        <v>209.70000000000005</v>
      </c>
      <c r="F6737" s="9">
        <v>209.7</v>
      </c>
      <c r="G6737" s="9">
        <v>345.9</v>
      </c>
      <c r="H6737" s="9">
        <v>359</v>
      </c>
      <c r="J6737" s="120">
        <f t="shared" si="638"/>
        <v>45573.541666666664</v>
      </c>
      <c r="K6737" s="98">
        <f t="shared" si="633"/>
        <v>0.5734370326054441</v>
      </c>
      <c r="L6737" s="98">
        <f t="shared" si="634"/>
        <v>0.57107843137254921</v>
      </c>
      <c r="M6737" s="98">
        <f t="shared" si="635"/>
        <v>0.57107843137254899</v>
      </c>
      <c r="N6737" s="98">
        <f t="shared" si="636"/>
        <v>0.69527638190954777</v>
      </c>
      <c r="O6737" s="98">
        <f t="shared" si="637"/>
        <v>0.69953234606391268</v>
      </c>
    </row>
    <row r="6738" spans="1:15" x14ac:dyDescent="0.2">
      <c r="A6738">
        <v>10</v>
      </c>
      <c r="B6738">
        <v>8</v>
      </c>
      <c r="C6738">
        <v>14</v>
      </c>
      <c r="D6738" s="9">
        <v>201.29999999999998</v>
      </c>
      <c r="E6738" s="9">
        <v>224.90000000000003</v>
      </c>
      <c r="F6738" s="9">
        <v>224.9</v>
      </c>
      <c r="G6738" s="9">
        <v>347.79999999999995</v>
      </c>
      <c r="H6738" s="9">
        <v>367</v>
      </c>
      <c r="J6738" s="120">
        <f t="shared" si="638"/>
        <v>45573.583333333336</v>
      </c>
      <c r="K6738" s="98">
        <f t="shared" si="633"/>
        <v>0.60215375411307193</v>
      </c>
      <c r="L6738" s="98">
        <f t="shared" si="634"/>
        <v>0.61247276688453167</v>
      </c>
      <c r="M6738" s="98">
        <f t="shared" si="635"/>
        <v>0.61247276688453167</v>
      </c>
      <c r="N6738" s="98">
        <f t="shared" si="636"/>
        <v>0.69909547738693467</v>
      </c>
      <c r="O6738" s="98">
        <f t="shared" si="637"/>
        <v>0.71512081060015587</v>
      </c>
    </row>
    <row r="6739" spans="1:15" x14ac:dyDescent="0.2">
      <c r="A6739">
        <v>10</v>
      </c>
      <c r="B6739">
        <v>8</v>
      </c>
      <c r="C6739">
        <v>15</v>
      </c>
      <c r="D6739" s="9">
        <v>186.39999999999998</v>
      </c>
      <c r="E6739" s="9">
        <v>193.10000000000005</v>
      </c>
      <c r="F6739" s="9">
        <v>193.1</v>
      </c>
      <c r="G6739" s="9">
        <v>324.99999999999994</v>
      </c>
      <c r="H6739" s="9">
        <v>351</v>
      </c>
      <c r="J6739" s="120">
        <f t="shared" si="638"/>
        <v>45573.625</v>
      </c>
      <c r="K6739" s="98">
        <f t="shared" si="633"/>
        <v>0.55758300927310778</v>
      </c>
      <c r="L6739" s="98">
        <f t="shared" si="634"/>
        <v>0.52587145969498927</v>
      </c>
      <c r="M6739" s="98">
        <f t="shared" si="635"/>
        <v>0.52587145969498916</v>
      </c>
      <c r="N6739" s="98">
        <f t="shared" si="636"/>
        <v>0.6532663316582914</v>
      </c>
      <c r="O6739" s="98">
        <f t="shared" si="637"/>
        <v>0.68394388152766949</v>
      </c>
    </row>
    <row r="6740" spans="1:15" x14ac:dyDescent="0.2">
      <c r="A6740">
        <v>10</v>
      </c>
      <c r="B6740">
        <v>8</v>
      </c>
      <c r="C6740">
        <v>16</v>
      </c>
      <c r="D6740" s="9">
        <v>201.49999999999997</v>
      </c>
      <c r="E6740" s="9">
        <v>213.90000000000003</v>
      </c>
      <c r="F6740" s="9">
        <v>213.9</v>
      </c>
      <c r="G6740" s="9">
        <v>354.09999999999997</v>
      </c>
      <c r="H6740" s="9">
        <v>349</v>
      </c>
      <c r="J6740" s="120">
        <f t="shared" si="638"/>
        <v>45573.666666666664</v>
      </c>
      <c r="K6740" s="98">
        <f t="shared" si="633"/>
        <v>0.60275201914448084</v>
      </c>
      <c r="L6740" s="98">
        <f t="shared" si="634"/>
        <v>0.5825163398692812</v>
      </c>
      <c r="M6740" s="98">
        <f t="shared" si="635"/>
        <v>0.58251633986928109</v>
      </c>
      <c r="N6740" s="98">
        <f t="shared" si="636"/>
        <v>0.71175879396984931</v>
      </c>
      <c r="O6740" s="98">
        <f t="shared" si="637"/>
        <v>0.68004676539360864</v>
      </c>
    </row>
    <row r="6741" spans="1:15" x14ac:dyDescent="0.2">
      <c r="A6741">
        <v>10</v>
      </c>
      <c r="B6741">
        <v>8</v>
      </c>
      <c r="C6741">
        <v>17</v>
      </c>
      <c r="D6741" s="9">
        <v>209.6</v>
      </c>
      <c r="E6741" s="9">
        <v>235.50000000000006</v>
      </c>
      <c r="F6741" s="9">
        <v>235.5</v>
      </c>
      <c r="G6741" s="9">
        <v>352.4</v>
      </c>
      <c r="H6741" s="9">
        <v>345</v>
      </c>
      <c r="J6741" s="120">
        <f t="shared" si="638"/>
        <v>45573.708333333336</v>
      </c>
      <c r="K6741" s="98">
        <f t="shared" si="633"/>
        <v>0.6269817529165419</v>
      </c>
      <c r="L6741" s="98">
        <f t="shared" si="634"/>
        <v>0.64133986928104592</v>
      </c>
      <c r="M6741" s="98">
        <f t="shared" si="635"/>
        <v>0.6413398692810458</v>
      </c>
      <c r="N6741" s="98">
        <f t="shared" si="636"/>
        <v>0.70834170854271361</v>
      </c>
      <c r="O6741" s="98">
        <f t="shared" si="637"/>
        <v>0.67225253312548705</v>
      </c>
    </row>
    <row r="6742" spans="1:15" x14ac:dyDescent="0.2">
      <c r="A6742">
        <v>10</v>
      </c>
      <c r="B6742">
        <v>8</v>
      </c>
      <c r="C6742">
        <v>18</v>
      </c>
      <c r="D6742" s="9">
        <v>274</v>
      </c>
      <c r="E6742" s="9">
        <v>279.5</v>
      </c>
      <c r="F6742" s="9">
        <v>279.5</v>
      </c>
      <c r="G6742" s="9">
        <v>407.65</v>
      </c>
      <c r="H6742" s="9">
        <v>397</v>
      </c>
      <c r="J6742" s="120">
        <f t="shared" si="638"/>
        <v>45573.75</v>
      </c>
      <c r="K6742" s="98">
        <f t="shared" si="633"/>
        <v>0.81962309303021219</v>
      </c>
      <c r="L6742" s="98">
        <f t="shared" si="634"/>
        <v>0.76116557734204793</v>
      </c>
      <c r="M6742" s="98">
        <f t="shared" si="635"/>
        <v>0.76116557734204793</v>
      </c>
      <c r="N6742" s="98">
        <f t="shared" si="636"/>
        <v>0.81939698492462321</v>
      </c>
      <c r="O6742" s="98">
        <f t="shared" si="637"/>
        <v>0.77357755261106775</v>
      </c>
    </row>
    <row r="6743" spans="1:15" x14ac:dyDescent="0.2">
      <c r="A6743">
        <v>10</v>
      </c>
      <c r="B6743">
        <v>8</v>
      </c>
      <c r="C6743">
        <v>19</v>
      </c>
      <c r="D6743" s="9">
        <v>293.69999999999993</v>
      </c>
      <c r="E6743" s="9">
        <v>328.1</v>
      </c>
      <c r="F6743" s="9">
        <v>328.1</v>
      </c>
      <c r="G6743" s="9">
        <v>434.25</v>
      </c>
      <c r="H6743" s="9">
        <v>420</v>
      </c>
      <c r="J6743" s="120">
        <f t="shared" si="638"/>
        <v>45573.791666666664</v>
      </c>
      <c r="K6743" s="98">
        <f t="shared" si="633"/>
        <v>0.87855219862399003</v>
      </c>
      <c r="L6743" s="98">
        <f t="shared" si="634"/>
        <v>0.8935185185185186</v>
      </c>
      <c r="M6743" s="98">
        <f t="shared" si="635"/>
        <v>0.8935185185185186</v>
      </c>
      <c r="N6743" s="98">
        <f t="shared" si="636"/>
        <v>0.87286432160804028</v>
      </c>
      <c r="O6743" s="98">
        <f t="shared" si="637"/>
        <v>0.81839438815276688</v>
      </c>
    </row>
    <row r="6744" spans="1:15" x14ac:dyDescent="0.2">
      <c r="A6744">
        <v>10</v>
      </c>
      <c r="B6744">
        <v>8</v>
      </c>
      <c r="C6744">
        <v>20</v>
      </c>
      <c r="D6744" s="9">
        <v>295.59999999999991</v>
      </c>
      <c r="E6744" s="9">
        <v>331.30000000000007</v>
      </c>
      <c r="F6744" s="9">
        <v>331.3</v>
      </c>
      <c r="G6744" s="9">
        <v>437.99999999999994</v>
      </c>
      <c r="H6744" s="9">
        <v>431</v>
      </c>
      <c r="J6744" s="120">
        <f t="shared" si="638"/>
        <v>45573.833333333336</v>
      </c>
      <c r="K6744" s="98">
        <f t="shared" si="633"/>
        <v>0.88423571642237464</v>
      </c>
      <c r="L6744" s="98">
        <f t="shared" si="634"/>
        <v>0.90223311546840979</v>
      </c>
      <c r="M6744" s="98">
        <f t="shared" si="635"/>
        <v>0.90223311546840967</v>
      </c>
      <c r="N6744" s="98">
        <f t="shared" si="636"/>
        <v>0.8804020100502512</v>
      </c>
      <c r="O6744" s="98">
        <f t="shared" si="637"/>
        <v>0.83982852689010123</v>
      </c>
    </row>
    <row r="6745" spans="1:15" x14ac:dyDescent="0.2">
      <c r="A6745">
        <v>10</v>
      </c>
      <c r="B6745">
        <v>8</v>
      </c>
      <c r="C6745">
        <v>21</v>
      </c>
      <c r="D6745" s="9">
        <v>284.10000000000008</v>
      </c>
      <c r="E6745" s="9">
        <v>326.20000000000005</v>
      </c>
      <c r="F6745" s="9">
        <v>326.2</v>
      </c>
      <c r="G6745" s="9">
        <v>440.04999999999995</v>
      </c>
      <c r="H6745" s="9">
        <v>444</v>
      </c>
      <c r="J6745" s="120">
        <f t="shared" si="638"/>
        <v>45573.875</v>
      </c>
      <c r="K6745" s="98">
        <f t="shared" si="633"/>
        <v>0.84983547711636265</v>
      </c>
      <c r="L6745" s="98">
        <f t="shared" si="634"/>
        <v>0.88834422657952083</v>
      </c>
      <c r="M6745" s="98">
        <f t="shared" si="635"/>
        <v>0.88834422657952072</v>
      </c>
      <c r="N6745" s="98">
        <f t="shared" si="636"/>
        <v>0.88452261306532665</v>
      </c>
      <c r="O6745" s="98">
        <f t="shared" si="637"/>
        <v>0.86515978176149644</v>
      </c>
    </row>
    <row r="6746" spans="1:15" x14ac:dyDescent="0.2">
      <c r="A6746">
        <v>10</v>
      </c>
      <c r="B6746">
        <v>8</v>
      </c>
      <c r="C6746">
        <v>22</v>
      </c>
      <c r="D6746" s="9">
        <v>264.8</v>
      </c>
      <c r="E6746" s="9">
        <v>319.20000000000005</v>
      </c>
      <c r="F6746" s="9">
        <v>319.2</v>
      </c>
      <c r="G6746" s="9">
        <v>393.70000000000005</v>
      </c>
      <c r="H6746" s="9">
        <v>417.5</v>
      </c>
      <c r="J6746" s="120">
        <f t="shared" si="638"/>
        <v>45573.916666666664</v>
      </c>
      <c r="K6746" s="98">
        <f t="shared" si="633"/>
        <v>0.7921029015854022</v>
      </c>
      <c r="L6746" s="98">
        <f t="shared" si="634"/>
        <v>0.86928104575163412</v>
      </c>
      <c r="M6746" s="98">
        <f t="shared" si="635"/>
        <v>0.86928104575163401</v>
      </c>
      <c r="N6746" s="98">
        <f t="shared" si="636"/>
        <v>0.79135678391959818</v>
      </c>
      <c r="O6746" s="98">
        <f t="shared" si="637"/>
        <v>0.81352299298519093</v>
      </c>
    </row>
    <row r="6747" spans="1:15" x14ac:dyDescent="0.2">
      <c r="A6747">
        <v>10</v>
      </c>
      <c r="B6747">
        <v>8</v>
      </c>
      <c r="C6747">
        <v>23</v>
      </c>
      <c r="D6747" s="9">
        <v>246.79999999999998</v>
      </c>
      <c r="E6747" s="9">
        <v>278.10000000000008</v>
      </c>
      <c r="F6747" s="9">
        <v>278.10000000000002</v>
      </c>
      <c r="G6747" s="9">
        <v>397.9</v>
      </c>
      <c r="H6747" s="9">
        <v>399.5</v>
      </c>
      <c r="J6747" s="120">
        <f t="shared" si="638"/>
        <v>45573.958333333336</v>
      </c>
      <c r="K6747" s="98">
        <f t="shared" si="633"/>
        <v>0.73825904875859982</v>
      </c>
      <c r="L6747" s="98">
        <f t="shared" si="634"/>
        <v>0.75735294117647078</v>
      </c>
      <c r="M6747" s="98">
        <f t="shared" si="635"/>
        <v>0.75735294117647067</v>
      </c>
      <c r="N6747" s="98">
        <f t="shared" si="636"/>
        <v>0.79979899497487439</v>
      </c>
      <c r="O6747" s="98">
        <f t="shared" si="637"/>
        <v>0.77844894777864371</v>
      </c>
    </row>
    <row r="6748" spans="1:15" x14ac:dyDescent="0.2">
      <c r="A6748">
        <v>10</v>
      </c>
      <c r="B6748">
        <v>9</v>
      </c>
      <c r="C6748">
        <v>0</v>
      </c>
      <c r="D6748" s="9">
        <v>219.79999999999998</v>
      </c>
      <c r="E6748" s="9">
        <v>261.40000000000003</v>
      </c>
      <c r="F6748" s="9">
        <v>261.39999999999998</v>
      </c>
      <c r="G6748" s="9">
        <v>302.7</v>
      </c>
      <c r="H6748" s="9">
        <v>367</v>
      </c>
      <c r="J6748" s="120">
        <f t="shared" si="638"/>
        <v>45574</v>
      </c>
      <c r="K6748" s="98">
        <f t="shared" si="633"/>
        <v>0.65749326951839648</v>
      </c>
      <c r="L6748" s="98">
        <f t="shared" si="634"/>
        <v>0.71187363834422668</v>
      </c>
      <c r="M6748" s="98">
        <f t="shared" si="635"/>
        <v>0.71187363834422657</v>
      </c>
      <c r="N6748" s="98">
        <f t="shared" si="636"/>
        <v>0.60844221105527641</v>
      </c>
      <c r="O6748" s="98">
        <f t="shared" si="637"/>
        <v>0.71512081060015587</v>
      </c>
    </row>
    <row r="6749" spans="1:15" x14ac:dyDescent="0.2">
      <c r="A6749">
        <v>10</v>
      </c>
      <c r="B6749">
        <v>9</v>
      </c>
      <c r="C6749">
        <v>1</v>
      </c>
      <c r="D6749" s="9">
        <v>223.7</v>
      </c>
      <c r="E6749" s="9">
        <v>261.40000000000003</v>
      </c>
      <c r="F6749" s="9">
        <v>261.39999999999998</v>
      </c>
      <c r="G6749" s="9">
        <v>290</v>
      </c>
      <c r="H6749" s="9">
        <v>351</v>
      </c>
      <c r="J6749" s="120">
        <f t="shared" si="638"/>
        <v>45574.041666666664</v>
      </c>
      <c r="K6749" s="98">
        <f t="shared" si="633"/>
        <v>0.66915943763087027</v>
      </c>
      <c r="L6749" s="98">
        <f t="shared" si="634"/>
        <v>0.71187363834422668</v>
      </c>
      <c r="M6749" s="98">
        <f t="shared" si="635"/>
        <v>0.71187363834422657</v>
      </c>
      <c r="N6749" s="98">
        <f t="shared" si="636"/>
        <v>0.58291457286432169</v>
      </c>
      <c r="O6749" s="98">
        <f t="shared" si="637"/>
        <v>0.68394388152766949</v>
      </c>
    </row>
    <row r="6750" spans="1:15" x14ac:dyDescent="0.2">
      <c r="A6750">
        <v>10</v>
      </c>
      <c r="B6750">
        <v>9</v>
      </c>
      <c r="C6750">
        <v>2</v>
      </c>
      <c r="D6750" s="9">
        <v>218.7</v>
      </c>
      <c r="E6750" s="9">
        <v>252.30000000000004</v>
      </c>
      <c r="F6750" s="9">
        <v>252.3</v>
      </c>
      <c r="G6750" s="9">
        <v>285.05</v>
      </c>
      <c r="H6750" s="9">
        <v>339</v>
      </c>
      <c r="J6750" s="120">
        <f t="shared" si="638"/>
        <v>45574.083333333336</v>
      </c>
      <c r="K6750" s="98">
        <f t="shared" si="633"/>
        <v>0.65420281184564744</v>
      </c>
      <c r="L6750" s="98">
        <f t="shared" si="634"/>
        <v>0.68709150326797397</v>
      </c>
      <c r="M6750" s="98">
        <f t="shared" si="635"/>
        <v>0.68709150326797386</v>
      </c>
      <c r="N6750" s="98">
        <f t="shared" si="636"/>
        <v>0.57296482412060312</v>
      </c>
      <c r="O6750" s="98">
        <f t="shared" si="637"/>
        <v>0.66056118472330472</v>
      </c>
    </row>
    <row r="6751" spans="1:15" x14ac:dyDescent="0.2">
      <c r="A6751">
        <v>10</v>
      </c>
      <c r="B6751">
        <v>9</v>
      </c>
      <c r="C6751">
        <v>3</v>
      </c>
      <c r="D6751" s="9">
        <v>216.7</v>
      </c>
      <c r="E6751" s="9">
        <v>247.50000000000006</v>
      </c>
      <c r="F6751" s="9">
        <v>247.5</v>
      </c>
      <c r="G6751" s="9">
        <v>282.95</v>
      </c>
      <c r="H6751" s="9">
        <v>327</v>
      </c>
      <c r="J6751" s="120">
        <f t="shared" si="638"/>
        <v>45574.125</v>
      </c>
      <c r="K6751" s="98">
        <f t="shared" si="633"/>
        <v>0.64822016153155826</v>
      </c>
      <c r="L6751" s="98">
        <f t="shared" si="634"/>
        <v>0.67401960784313741</v>
      </c>
      <c r="M6751" s="98">
        <f t="shared" si="635"/>
        <v>0.6740196078431373</v>
      </c>
      <c r="N6751" s="98">
        <f t="shared" si="636"/>
        <v>0.56874371859296491</v>
      </c>
      <c r="O6751" s="98">
        <f t="shared" si="637"/>
        <v>0.63717848791893994</v>
      </c>
    </row>
    <row r="6752" spans="1:15" x14ac:dyDescent="0.2">
      <c r="A6752">
        <v>10</v>
      </c>
      <c r="B6752">
        <v>9</v>
      </c>
      <c r="C6752">
        <v>4</v>
      </c>
      <c r="D6752" s="9">
        <v>204.7</v>
      </c>
      <c r="E6752" s="9">
        <v>234.50000000000006</v>
      </c>
      <c r="F6752" s="9">
        <v>234.5</v>
      </c>
      <c r="G6752" s="9">
        <v>283.05</v>
      </c>
      <c r="H6752" s="9">
        <v>317</v>
      </c>
      <c r="J6752" s="120">
        <f t="shared" si="638"/>
        <v>45574.166666666664</v>
      </c>
      <c r="K6752" s="98">
        <f t="shared" si="633"/>
        <v>0.61232425964702353</v>
      </c>
      <c r="L6752" s="98">
        <f t="shared" si="634"/>
        <v>0.638616557734205</v>
      </c>
      <c r="M6752" s="98">
        <f t="shared" si="635"/>
        <v>0.63861655773420478</v>
      </c>
      <c r="N6752" s="98">
        <f t="shared" si="636"/>
        <v>0.56894472361809056</v>
      </c>
      <c r="O6752" s="98">
        <f t="shared" si="637"/>
        <v>0.6176929072486359</v>
      </c>
    </row>
    <row r="6753" spans="1:15" x14ac:dyDescent="0.2">
      <c r="A6753">
        <v>10</v>
      </c>
      <c r="B6753">
        <v>9</v>
      </c>
      <c r="C6753">
        <v>5</v>
      </c>
      <c r="D6753" s="9">
        <v>213.7</v>
      </c>
      <c r="E6753" s="9">
        <v>87.149999999999991</v>
      </c>
      <c r="F6753" s="9">
        <v>87.15</v>
      </c>
      <c r="G6753" s="9">
        <v>286.95</v>
      </c>
      <c r="H6753" s="9">
        <v>319</v>
      </c>
      <c r="J6753" s="120">
        <f t="shared" si="638"/>
        <v>45574.208333333336</v>
      </c>
      <c r="K6753" s="98">
        <f t="shared" si="633"/>
        <v>0.6392461860604246</v>
      </c>
      <c r="L6753" s="98">
        <f t="shared" si="634"/>
        <v>0.23733660130718953</v>
      </c>
      <c r="M6753" s="98">
        <f t="shared" si="635"/>
        <v>0.23733660130718956</v>
      </c>
      <c r="N6753" s="98">
        <f t="shared" si="636"/>
        <v>0.57678391959799002</v>
      </c>
      <c r="O6753" s="98">
        <f t="shared" si="637"/>
        <v>0.62159002338269675</v>
      </c>
    </row>
    <row r="6754" spans="1:15" x14ac:dyDescent="0.2">
      <c r="A6754">
        <v>10</v>
      </c>
      <c r="B6754">
        <v>9</v>
      </c>
      <c r="C6754">
        <v>6</v>
      </c>
      <c r="D6754" s="9">
        <v>243.79999999999998</v>
      </c>
      <c r="E6754" s="9">
        <v>154.80000000000001</v>
      </c>
      <c r="F6754" s="9">
        <v>154.80000000000001</v>
      </c>
      <c r="G6754" s="9">
        <v>301.20000000000005</v>
      </c>
      <c r="H6754" s="9">
        <v>326</v>
      </c>
      <c r="J6754" s="120">
        <f t="shared" si="638"/>
        <v>45574.25</v>
      </c>
      <c r="K6754" s="98">
        <f t="shared" si="633"/>
        <v>0.72928507328746617</v>
      </c>
      <c r="L6754" s="98">
        <f t="shared" si="634"/>
        <v>0.42156862745098045</v>
      </c>
      <c r="M6754" s="98">
        <f t="shared" si="635"/>
        <v>0.42156862745098045</v>
      </c>
      <c r="N6754" s="98">
        <f t="shared" si="636"/>
        <v>0.60542713567839213</v>
      </c>
      <c r="O6754" s="98">
        <f t="shared" si="637"/>
        <v>0.63522992985190951</v>
      </c>
    </row>
    <row r="6755" spans="1:15" x14ac:dyDescent="0.2">
      <c r="A6755">
        <v>10</v>
      </c>
      <c r="B6755">
        <v>9</v>
      </c>
      <c r="C6755">
        <v>7</v>
      </c>
      <c r="D6755" s="9">
        <v>218.79999999999998</v>
      </c>
      <c r="E6755" s="9">
        <v>192.70000000000002</v>
      </c>
      <c r="F6755" s="9">
        <v>192.7</v>
      </c>
      <c r="G6755" s="9">
        <v>305.50000000000006</v>
      </c>
      <c r="H6755" s="9">
        <v>349</v>
      </c>
      <c r="J6755" s="120">
        <f t="shared" si="638"/>
        <v>45574.291666666664</v>
      </c>
      <c r="K6755" s="98">
        <f t="shared" si="633"/>
        <v>0.6545019443613519</v>
      </c>
      <c r="L6755" s="98">
        <f t="shared" si="634"/>
        <v>0.52478213507625282</v>
      </c>
      <c r="M6755" s="98">
        <f t="shared" si="635"/>
        <v>0.52478213507625271</v>
      </c>
      <c r="N6755" s="98">
        <f t="shared" si="636"/>
        <v>0.61407035175879421</v>
      </c>
      <c r="O6755" s="98">
        <f t="shared" si="637"/>
        <v>0.68004676539360864</v>
      </c>
    </row>
    <row r="6756" spans="1:15" x14ac:dyDescent="0.2">
      <c r="A6756">
        <v>10</v>
      </c>
      <c r="B6756">
        <v>9</v>
      </c>
      <c r="C6756">
        <v>8</v>
      </c>
      <c r="D6756" s="9">
        <v>222.79999999999998</v>
      </c>
      <c r="E6756" s="9">
        <v>239.90000000000003</v>
      </c>
      <c r="F6756" s="9">
        <v>239.9</v>
      </c>
      <c r="G6756" s="9">
        <v>317.99999999999994</v>
      </c>
      <c r="H6756" s="9">
        <v>348</v>
      </c>
      <c r="J6756" s="120">
        <f t="shared" si="638"/>
        <v>45574.333333333336</v>
      </c>
      <c r="K6756" s="98">
        <f t="shared" si="633"/>
        <v>0.66646724498953014</v>
      </c>
      <c r="L6756" s="98">
        <f t="shared" si="634"/>
        <v>0.65332244008714613</v>
      </c>
      <c r="M6756" s="98">
        <f t="shared" si="635"/>
        <v>0.65332244008714602</v>
      </c>
      <c r="N6756" s="98">
        <f t="shared" si="636"/>
        <v>0.6391959798994975</v>
      </c>
      <c r="O6756" s="98">
        <f t="shared" si="637"/>
        <v>0.67809820732657822</v>
      </c>
    </row>
    <row r="6757" spans="1:15" x14ac:dyDescent="0.2">
      <c r="A6757">
        <v>10</v>
      </c>
      <c r="B6757">
        <v>9</v>
      </c>
      <c r="C6757">
        <v>9</v>
      </c>
      <c r="D6757" s="9">
        <v>216.79999999999998</v>
      </c>
      <c r="E6757" s="9">
        <v>240.20000000000005</v>
      </c>
      <c r="F6757" s="9">
        <v>240.2</v>
      </c>
      <c r="G6757" s="9">
        <v>316.29999999999995</v>
      </c>
      <c r="H6757" s="9">
        <v>340</v>
      </c>
      <c r="J6757" s="120">
        <f t="shared" si="638"/>
        <v>45574.375</v>
      </c>
      <c r="K6757" s="98">
        <f t="shared" si="633"/>
        <v>0.64851929404726272</v>
      </c>
      <c r="L6757" s="98">
        <f t="shared" si="634"/>
        <v>0.65413943355119841</v>
      </c>
      <c r="M6757" s="98">
        <f t="shared" si="635"/>
        <v>0.6541394335511983</v>
      </c>
      <c r="N6757" s="98">
        <f t="shared" si="636"/>
        <v>0.6357788944723618</v>
      </c>
      <c r="O6757" s="98">
        <f t="shared" si="637"/>
        <v>0.66250974279033514</v>
      </c>
    </row>
    <row r="6758" spans="1:15" x14ac:dyDescent="0.2">
      <c r="A6758">
        <v>10</v>
      </c>
      <c r="B6758">
        <v>9</v>
      </c>
      <c r="C6758">
        <v>10</v>
      </c>
      <c r="D6758" s="9">
        <v>210.45</v>
      </c>
      <c r="E6758" s="9">
        <v>226.40000000000003</v>
      </c>
      <c r="F6758" s="9">
        <v>226.4</v>
      </c>
      <c r="G6758" s="9">
        <v>308.59999999999997</v>
      </c>
      <c r="H6758" s="9">
        <v>339</v>
      </c>
      <c r="J6758" s="120">
        <f t="shared" si="638"/>
        <v>45574.416666666664</v>
      </c>
      <c r="K6758" s="98">
        <f t="shared" si="633"/>
        <v>0.6295243793000298</v>
      </c>
      <c r="L6758" s="98">
        <f t="shared" si="634"/>
        <v>0.6165577342047931</v>
      </c>
      <c r="M6758" s="98">
        <f t="shared" si="635"/>
        <v>0.6165577342047931</v>
      </c>
      <c r="N6758" s="98">
        <f t="shared" si="636"/>
        <v>0.62030150753768842</v>
      </c>
      <c r="O6758" s="98">
        <f t="shared" si="637"/>
        <v>0.66056118472330472</v>
      </c>
    </row>
    <row r="6759" spans="1:15" x14ac:dyDescent="0.2">
      <c r="A6759">
        <v>10</v>
      </c>
      <c r="B6759">
        <v>9</v>
      </c>
      <c r="C6759">
        <v>11</v>
      </c>
      <c r="D6759" s="9">
        <v>200.95</v>
      </c>
      <c r="E6759" s="9">
        <v>226.20000000000005</v>
      </c>
      <c r="F6759" s="9">
        <v>226.2</v>
      </c>
      <c r="G6759" s="9">
        <v>311.14999999999998</v>
      </c>
      <c r="H6759" s="9">
        <v>359</v>
      </c>
      <c r="J6759" s="120">
        <f t="shared" si="638"/>
        <v>45574.458333333336</v>
      </c>
      <c r="K6759" s="98">
        <f t="shared" si="633"/>
        <v>0.60110679030810632</v>
      </c>
      <c r="L6759" s="98">
        <f t="shared" si="634"/>
        <v>0.61601307189542498</v>
      </c>
      <c r="M6759" s="98">
        <f t="shared" si="635"/>
        <v>0.61601307189542487</v>
      </c>
      <c r="N6759" s="98">
        <f t="shared" si="636"/>
        <v>0.62542713567839203</v>
      </c>
      <c r="O6759" s="98">
        <f t="shared" si="637"/>
        <v>0.69953234606391268</v>
      </c>
    </row>
    <row r="6760" spans="1:15" x14ac:dyDescent="0.2">
      <c r="A6760">
        <v>10</v>
      </c>
      <c r="B6760">
        <v>9</v>
      </c>
      <c r="C6760">
        <v>12</v>
      </c>
      <c r="D6760" s="9">
        <v>202.1</v>
      </c>
      <c r="E6760" s="9">
        <v>218.00000000000006</v>
      </c>
      <c r="F6760" s="9">
        <v>218</v>
      </c>
      <c r="G6760" s="9">
        <v>317.09999999999997</v>
      </c>
      <c r="H6760" s="9">
        <v>355</v>
      </c>
      <c r="J6760" s="120">
        <f t="shared" si="638"/>
        <v>45574.5</v>
      </c>
      <c r="K6760" s="98">
        <f t="shared" si="633"/>
        <v>0.6045468142387076</v>
      </c>
      <c r="L6760" s="98">
        <f t="shared" si="634"/>
        <v>0.59368191721132912</v>
      </c>
      <c r="M6760" s="98">
        <f t="shared" si="635"/>
        <v>0.59368191721132901</v>
      </c>
      <c r="N6760" s="98">
        <f t="shared" si="636"/>
        <v>0.63738693467336682</v>
      </c>
      <c r="O6760" s="98">
        <f t="shared" si="637"/>
        <v>0.69173811379579109</v>
      </c>
    </row>
    <row r="6761" spans="1:15" x14ac:dyDescent="0.2">
      <c r="A6761">
        <v>10</v>
      </c>
      <c r="B6761">
        <v>9</v>
      </c>
      <c r="C6761">
        <v>13</v>
      </c>
      <c r="D6761" s="9">
        <v>198.6</v>
      </c>
      <c r="E6761" s="9">
        <v>231.20000000000005</v>
      </c>
      <c r="F6761" s="9">
        <v>231.2</v>
      </c>
      <c r="G6761" s="9">
        <v>310.90000000000003</v>
      </c>
      <c r="H6761" s="9">
        <v>372</v>
      </c>
      <c r="J6761" s="120">
        <f t="shared" si="638"/>
        <v>45574.541666666664</v>
      </c>
      <c r="K6761" s="98">
        <f t="shared" si="633"/>
        <v>0.59407717618905165</v>
      </c>
      <c r="L6761" s="98">
        <f t="shared" si="634"/>
        <v>0.62962962962962976</v>
      </c>
      <c r="M6761" s="98">
        <f t="shared" si="635"/>
        <v>0.62962962962962965</v>
      </c>
      <c r="N6761" s="98">
        <f t="shared" si="636"/>
        <v>0.62492462311557806</v>
      </c>
      <c r="O6761" s="98">
        <f t="shared" si="637"/>
        <v>0.72486360093530777</v>
      </c>
    </row>
    <row r="6762" spans="1:15" x14ac:dyDescent="0.2">
      <c r="A6762">
        <v>10</v>
      </c>
      <c r="B6762">
        <v>9</v>
      </c>
      <c r="C6762">
        <v>14</v>
      </c>
      <c r="D6762" s="9">
        <v>210.79999999999998</v>
      </c>
      <c r="E6762" s="9">
        <v>237.60000000000005</v>
      </c>
      <c r="F6762" s="9">
        <v>237.6</v>
      </c>
      <c r="G6762" s="9">
        <v>316.90000000000003</v>
      </c>
      <c r="H6762" s="9">
        <v>360</v>
      </c>
      <c r="J6762" s="120">
        <f t="shared" si="638"/>
        <v>45574.583333333336</v>
      </c>
      <c r="K6762" s="98">
        <f t="shared" si="633"/>
        <v>0.6305713431049953</v>
      </c>
      <c r="L6762" s="98">
        <f t="shared" si="634"/>
        <v>0.64705882352941191</v>
      </c>
      <c r="M6762" s="98">
        <f t="shared" si="635"/>
        <v>0.6470588235294118</v>
      </c>
      <c r="N6762" s="98">
        <f t="shared" si="636"/>
        <v>0.63698492462311573</v>
      </c>
      <c r="O6762" s="98">
        <f t="shared" si="637"/>
        <v>0.70148090413094299</v>
      </c>
    </row>
    <row r="6763" spans="1:15" x14ac:dyDescent="0.2">
      <c r="A6763">
        <v>10</v>
      </c>
      <c r="B6763">
        <v>9</v>
      </c>
      <c r="C6763">
        <v>15</v>
      </c>
      <c r="D6763" s="9">
        <v>200.49999999999997</v>
      </c>
      <c r="E6763" s="9">
        <v>239.40000000000006</v>
      </c>
      <c r="F6763" s="9">
        <v>239.4</v>
      </c>
      <c r="G6763" s="9">
        <v>333.40000000000003</v>
      </c>
      <c r="H6763" s="9">
        <v>336</v>
      </c>
      <c r="J6763" s="120">
        <f t="shared" si="638"/>
        <v>45574.625</v>
      </c>
      <c r="K6763" s="98">
        <f t="shared" si="633"/>
        <v>0.59976069398743626</v>
      </c>
      <c r="L6763" s="98">
        <f t="shared" si="634"/>
        <v>0.65196078431372573</v>
      </c>
      <c r="M6763" s="98">
        <f t="shared" si="635"/>
        <v>0.65196078431372551</v>
      </c>
      <c r="N6763" s="98">
        <f t="shared" si="636"/>
        <v>0.67015075376884436</v>
      </c>
      <c r="O6763" s="98">
        <f t="shared" si="637"/>
        <v>0.65471551052221355</v>
      </c>
    </row>
    <row r="6764" spans="1:15" x14ac:dyDescent="0.2">
      <c r="A6764">
        <v>10</v>
      </c>
      <c r="B6764">
        <v>9</v>
      </c>
      <c r="C6764">
        <v>16</v>
      </c>
      <c r="D6764" s="9">
        <v>185.29999999999998</v>
      </c>
      <c r="E6764" s="9">
        <v>231.30000000000007</v>
      </c>
      <c r="F6764" s="9">
        <v>231.3</v>
      </c>
      <c r="G6764" s="9">
        <v>330.70000000000005</v>
      </c>
      <c r="H6764" s="9">
        <v>289</v>
      </c>
      <c r="J6764" s="120">
        <f t="shared" si="638"/>
        <v>45574.666666666664</v>
      </c>
      <c r="K6764" s="98">
        <f t="shared" si="633"/>
        <v>0.55429255160035884</v>
      </c>
      <c r="L6764" s="98">
        <f t="shared" si="634"/>
        <v>0.62990196078431393</v>
      </c>
      <c r="M6764" s="98">
        <f t="shared" si="635"/>
        <v>0.62990196078431382</v>
      </c>
      <c r="N6764" s="98">
        <f t="shared" si="636"/>
        <v>0.66472361809045244</v>
      </c>
      <c r="O6764" s="98">
        <f t="shared" si="637"/>
        <v>0.56313328137178487</v>
      </c>
    </row>
    <row r="6765" spans="1:15" x14ac:dyDescent="0.2">
      <c r="A6765">
        <v>10</v>
      </c>
      <c r="B6765">
        <v>9</v>
      </c>
      <c r="C6765">
        <v>17</v>
      </c>
      <c r="D6765" s="9">
        <v>215.49999999999997</v>
      </c>
      <c r="E6765" s="9">
        <v>241.10000000000005</v>
      </c>
      <c r="F6765" s="9">
        <v>241.1</v>
      </c>
      <c r="G6765" s="9">
        <v>327.9</v>
      </c>
      <c r="H6765" s="9">
        <v>346</v>
      </c>
      <c r="J6765" s="120">
        <f t="shared" si="638"/>
        <v>45574.708333333336</v>
      </c>
      <c r="K6765" s="98">
        <f t="shared" si="633"/>
        <v>0.64463057134310475</v>
      </c>
      <c r="L6765" s="98">
        <f t="shared" si="634"/>
        <v>0.65659041394335527</v>
      </c>
      <c r="M6765" s="98">
        <f t="shared" si="635"/>
        <v>0.65659041394335516</v>
      </c>
      <c r="N6765" s="98">
        <f t="shared" si="636"/>
        <v>0.65909547738693475</v>
      </c>
      <c r="O6765" s="98">
        <f t="shared" si="637"/>
        <v>0.67420109119251748</v>
      </c>
    </row>
    <row r="6766" spans="1:15" x14ac:dyDescent="0.2">
      <c r="A6766">
        <v>10</v>
      </c>
      <c r="B6766">
        <v>9</v>
      </c>
      <c r="C6766">
        <v>18</v>
      </c>
      <c r="D6766" s="9">
        <v>210.29999999999998</v>
      </c>
      <c r="E6766" s="9">
        <v>295.50000000000006</v>
      </c>
      <c r="F6766" s="9">
        <v>295.5</v>
      </c>
      <c r="G6766" s="9">
        <v>357.8</v>
      </c>
      <c r="H6766" s="9">
        <v>397</v>
      </c>
      <c r="J6766" s="120">
        <f t="shared" si="638"/>
        <v>45574.75</v>
      </c>
      <c r="K6766" s="98">
        <f t="shared" si="633"/>
        <v>0.629075680526473</v>
      </c>
      <c r="L6766" s="98">
        <f t="shared" si="634"/>
        <v>0.80473856209150341</v>
      </c>
      <c r="M6766" s="98">
        <f t="shared" si="635"/>
        <v>0.8047385620915033</v>
      </c>
      <c r="N6766" s="98">
        <f t="shared" si="636"/>
        <v>0.71919597989949757</v>
      </c>
      <c r="O6766" s="98">
        <f t="shared" si="637"/>
        <v>0.77357755261106775</v>
      </c>
    </row>
    <row r="6767" spans="1:15" x14ac:dyDescent="0.2">
      <c r="A6767">
        <v>10</v>
      </c>
      <c r="B6767">
        <v>9</v>
      </c>
      <c r="C6767">
        <v>19</v>
      </c>
      <c r="D6767" s="9">
        <v>259.89999999999998</v>
      </c>
      <c r="E6767" s="9">
        <v>323.2</v>
      </c>
      <c r="F6767" s="9">
        <v>323.2</v>
      </c>
      <c r="G6767" s="9">
        <v>429.6</v>
      </c>
      <c r="H6767" s="9">
        <v>418.5</v>
      </c>
      <c r="J6767" s="120">
        <f t="shared" si="638"/>
        <v>45574.791666666664</v>
      </c>
      <c r="K6767" s="98">
        <f t="shared" si="633"/>
        <v>0.77744540831588371</v>
      </c>
      <c r="L6767" s="98">
        <f t="shared" si="634"/>
        <v>0.88017429193899777</v>
      </c>
      <c r="M6767" s="98">
        <f t="shared" si="635"/>
        <v>0.88017429193899777</v>
      </c>
      <c r="N6767" s="98">
        <f t="shared" si="636"/>
        <v>0.86351758793969868</v>
      </c>
      <c r="O6767" s="98">
        <f t="shared" si="637"/>
        <v>0.81547155105222124</v>
      </c>
    </row>
    <row r="6768" spans="1:15" x14ac:dyDescent="0.2">
      <c r="A6768">
        <v>10</v>
      </c>
      <c r="B6768">
        <v>9</v>
      </c>
      <c r="C6768">
        <v>20</v>
      </c>
      <c r="D6768" s="9">
        <v>283.60000000000008</v>
      </c>
      <c r="E6768" s="9">
        <v>318.20000000000005</v>
      </c>
      <c r="F6768" s="9">
        <v>318.2</v>
      </c>
      <c r="G6768" s="9">
        <v>435.90000000000003</v>
      </c>
      <c r="H6768" s="9">
        <v>420.5</v>
      </c>
      <c r="J6768" s="120">
        <f t="shared" si="638"/>
        <v>45574.833333333336</v>
      </c>
      <c r="K6768" s="98">
        <f t="shared" si="633"/>
        <v>0.84833981453784035</v>
      </c>
      <c r="L6768" s="98">
        <f t="shared" si="634"/>
        <v>0.86655773420479321</v>
      </c>
      <c r="M6768" s="98">
        <f t="shared" si="635"/>
        <v>0.86655773420479298</v>
      </c>
      <c r="N6768" s="98">
        <f t="shared" si="636"/>
        <v>0.87618090452261321</v>
      </c>
      <c r="O6768" s="98">
        <f t="shared" si="637"/>
        <v>0.8193686671862821</v>
      </c>
    </row>
    <row r="6769" spans="1:15" x14ac:dyDescent="0.2">
      <c r="A6769">
        <v>10</v>
      </c>
      <c r="B6769">
        <v>9</v>
      </c>
      <c r="C6769">
        <v>21</v>
      </c>
      <c r="D6769" s="9">
        <v>274.80000000000007</v>
      </c>
      <c r="E6769" s="9">
        <v>315.00000000000006</v>
      </c>
      <c r="F6769" s="9">
        <v>315</v>
      </c>
      <c r="G6769" s="9">
        <v>430.8</v>
      </c>
      <c r="H6769" s="9">
        <v>396</v>
      </c>
      <c r="J6769" s="120">
        <f t="shared" si="638"/>
        <v>45574.875</v>
      </c>
      <c r="K6769" s="98">
        <f t="shared" si="633"/>
        <v>0.82201615315584808</v>
      </c>
      <c r="L6769" s="98">
        <f t="shared" si="634"/>
        <v>0.85784313725490213</v>
      </c>
      <c r="M6769" s="98">
        <f t="shared" si="635"/>
        <v>0.85784313725490202</v>
      </c>
      <c r="N6769" s="98">
        <f t="shared" si="636"/>
        <v>0.86592964824120611</v>
      </c>
      <c r="O6769" s="98">
        <f t="shared" si="637"/>
        <v>0.77162899454403733</v>
      </c>
    </row>
    <row r="6770" spans="1:15" x14ac:dyDescent="0.2">
      <c r="A6770">
        <v>10</v>
      </c>
      <c r="B6770">
        <v>9</v>
      </c>
      <c r="C6770">
        <v>22</v>
      </c>
      <c r="D6770" s="9">
        <v>254.49999999999997</v>
      </c>
      <c r="E6770" s="9">
        <v>301.20000000000005</v>
      </c>
      <c r="F6770" s="9">
        <v>301.2</v>
      </c>
      <c r="G6770" s="9">
        <v>409.00000000000006</v>
      </c>
      <c r="H6770" s="9">
        <v>386</v>
      </c>
      <c r="J6770" s="120">
        <f t="shared" si="638"/>
        <v>45574.916666666664</v>
      </c>
      <c r="K6770" s="98">
        <f t="shared" si="633"/>
        <v>0.76129225246784304</v>
      </c>
      <c r="L6770" s="98">
        <f t="shared" si="634"/>
        <v>0.82026143790849693</v>
      </c>
      <c r="M6770" s="98">
        <f t="shared" si="635"/>
        <v>0.8202614379084967</v>
      </c>
      <c r="N6770" s="98">
        <f t="shared" si="636"/>
        <v>0.82211055276381928</v>
      </c>
      <c r="O6770" s="98">
        <f t="shared" si="637"/>
        <v>0.7521434138737334</v>
      </c>
    </row>
    <row r="6771" spans="1:15" x14ac:dyDescent="0.2">
      <c r="A6771">
        <v>10</v>
      </c>
      <c r="B6771">
        <v>9</v>
      </c>
      <c r="C6771">
        <v>23</v>
      </c>
      <c r="D6771" s="9">
        <v>245.39999999999998</v>
      </c>
      <c r="E6771" s="9">
        <v>264.80000000000007</v>
      </c>
      <c r="F6771" s="9">
        <v>264.8</v>
      </c>
      <c r="G6771" s="9">
        <v>380.10000000000008</v>
      </c>
      <c r="H6771" s="9">
        <v>293</v>
      </c>
      <c r="J6771" s="120">
        <f t="shared" si="638"/>
        <v>45574.958333333336</v>
      </c>
      <c r="K6771" s="98">
        <f t="shared" si="633"/>
        <v>0.7340711935387374</v>
      </c>
      <c r="L6771" s="98">
        <f t="shared" si="634"/>
        <v>0.72113289760348609</v>
      </c>
      <c r="M6771" s="98">
        <f t="shared" si="635"/>
        <v>0.72113289760348587</v>
      </c>
      <c r="N6771" s="98">
        <f t="shared" si="636"/>
        <v>0.76402010050251279</v>
      </c>
      <c r="O6771" s="98">
        <f t="shared" si="637"/>
        <v>0.57092751363990646</v>
      </c>
    </row>
    <row r="6772" spans="1:15" x14ac:dyDescent="0.2">
      <c r="A6772">
        <v>10</v>
      </c>
      <c r="B6772">
        <v>10</v>
      </c>
      <c r="C6772">
        <v>0</v>
      </c>
      <c r="D6772" s="9">
        <v>222.29999999999998</v>
      </c>
      <c r="E6772" s="9">
        <v>94.399999999999991</v>
      </c>
      <c r="F6772" s="9">
        <v>94.4</v>
      </c>
      <c r="G6772" s="9">
        <v>352.60000000000008</v>
      </c>
      <c r="H6772" s="9">
        <v>249</v>
      </c>
      <c r="J6772" s="120">
        <f t="shared" si="638"/>
        <v>45575</v>
      </c>
      <c r="K6772" s="98">
        <f t="shared" si="633"/>
        <v>0.66497158241100784</v>
      </c>
      <c r="L6772" s="98">
        <f t="shared" si="634"/>
        <v>0.2570806100217865</v>
      </c>
      <c r="M6772" s="98">
        <f t="shared" si="635"/>
        <v>0.2570806100217865</v>
      </c>
      <c r="N6772" s="98">
        <f t="shared" si="636"/>
        <v>0.70874371859296503</v>
      </c>
      <c r="O6772" s="98">
        <f t="shared" si="637"/>
        <v>0.48519095869056894</v>
      </c>
    </row>
    <row r="6773" spans="1:15" x14ac:dyDescent="0.2">
      <c r="A6773">
        <v>10</v>
      </c>
      <c r="B6773">
        <v>10</v>
      </c>
      <c r="C6773">
        <v>1</v>
      </c>
      <c r="D6773" s="9">
        <v>214.2</v>
      </c>
      <c r="E6773" s="9">
        <v>145.85000000000002</v>
      </c>
      <c r="F6773" s="9">
        <v>145.85</v>
      </c>
      <c r="G6773" s="9">
        <v>342.50000000000006</v>
      </c>
      <c r="H6773" s="9">
        <v>236</v>
      </c>
      <c r="J6773" s="120">
        <f t="shared" si="638"/>
        <v>45575.041666666664</v>
      </c>
      <c r="K6773" s="98">
        <f t="shared" si="633"/>
        <v>0.6407418486389469</v>
      </c>
      <c r="L6773" s="98">
        <f t="shared" si="634"/>
        <v>0.39719498910675388</v>
      </c>
      <c r="M6773" s="98">
        <f t="shared" si="635"/>
        <v>0.39719498910675383</v>
      </c>
      <c r="N6773" s="98">
        <f t="shared" si="636"/>
        <v>0.68844221105527659</v>
      </c>
      <c r="O6773" s="98">
        <f t="shared" si="637"/>
        <v>0.45985970381917379</v>
      </c>
    </row>
    <row r="6774" spans="1:15" x14ac:dyDescent="0.2">
      <c r="A6774">
        <v>10</v>
      </c>
      <c r="B6774">
        <v>10</v>
      </c>
      <c r="C6774">
        <v>2</v>
      </c>
      <c r="D6774" s="9">
        <v>209.29999999999998</v>
      </c>
      <c r="E6774" s="9">
        <v>205.75</v>
      </c>
      <c r="F6774" s="9">
        <v>205.75</v>
      </c>
      <c r="G6774" s="9">
        <v>324.79999999999995</v>
      </c>
      <c r="H6774" s="9">
        <v>234</v>
      </c>
      <c r="J6774" s="120">
        <f t="shared" si="638"/>
        <v>45575.083333333336</v>
      </c>
      <c r="K6774" s="98">
        <f t="shared" si="633"/>
        <v>0.62608435536942852</v>
      </c>
      <c r="L6774" s="98">
        <f t="shared" si="634"/>
        <v>0.5603213507625272</v>
      </c>
      <c r="M6774" s="98">
        <f t="shared" si="635"/>
        <v>0.5603213507625272</v>
      </c>
      <c r="N6774" s="98">
        <f t="shared" si="636"/>
        <v>0.6528643216080402</v>
      </c>
      <c r="O6774" s="98">
        <f t="shared" si="637"/>
        <v>0.455962587685113</v>
      </c>
    </row>
    <row r="6775" spans="1:15" x14ac:dyDescent="0.2">
      <c r="A6775">
        <v>10</v>
      </c>
      <c r="B6775">
        <v>10</v>
      </c>
      <c r="C6775">
        <v>3</v>
      </c>
      <c r="D6775" s="9">
        <v>210.49999999999997</v>
      </c>
      <c r="E6775" s="9">
        <v>208.70000000000005</v>
      </c>
      <c r="F6775" s="9">
        <v>208.7</v>
      </c>
      <c r="G6775" s="9">
        <v>322.89999999999998</v>
      </c>
      <c r="H6775" s="9">
        <v>225</v>
      </c>
      <c r="J6775" s="120">
        <f t="shared" si="638"/>
        <v>45575.125</v>
      </c>
      <c r="K6775" s="98">
        <f t="shared" si="633"/>
        <v>0.62967394555788192</v>
      </c>
      <c r="L6775" s="98">
        <f t="shared" si="634"/>
        <v>0.56835511982570819</v>
      </c>
      <c r="M6775" s="98">
        <f t="shared" si="635"/>
        <v>0.56835511982570808</v>
      </c>
      <c r="N6775" s="98">
        <f t="shared" si="636"/>
        <v>0.6490452261306533</v>
      </c>
      <c r="O6775" s="98">
        <f t="shared" si="637"/>
        <v>0.43842556508183939</v>
      </c>
    </row>
    <row r="6776" spans="1:15" x14ac:dyDescent="0.2">
      <c r="A6776">
        <v>10</v>
      </c>
      <c r="B6776">
        <v>10</v>
      </c>
      <c r="C6776">
        <v>4</v>
      </c>
      <c r="D6776" s="9">
        <v>207.6</v>
      </c>
      <c r="E6776" s="9">
        <v>207.90000000000003</v>
      </c>
      <c r="F6776" s="9">
        <v>207.9</v>
      </c>
      <c r="G6776" s="9">
        <v>320.89999999999998</v>
      </c>
      <c r="H6776" s="9">
        <v>230</v>
      </c>
      <c r="J6776" s="120">
        <f t="shared" si="638"/>
        <v>45575.166666666664</v>
      </c>
      <c r="K6776" s="98">
        <f t="shared" si="633"/>
        <v>0.62099910260245272</v>
      </c>
      <c r="L6776" s="98">
        <f t="shared" si="634"/>
        <v>0.56617647058823539</v>
      </c>
      <c r="M6776" s="98">
        <f t="shared" si="635"/>
        <v>0.56617647058823528</v>
      </c>
      <c r="N6776" s="98">
        <f t="shared" si="636"/>
        <v>0.64502512562814074</v>
      </c>
      <c r="O6776" s="98">
        <f t="shared" si="637"/>
        <v>0.4481683554169914</v>
      </c>
    </row>
    <row r="6777" spans="1:15" x14ac:dyDescent="0.2">
      <c r="A6777">
        <v>10</v>
      </c>
      <c r="B6777">
        <v>10</v>
      </c>
      <c r="C6777">
        <v>5</v>
      </c>
      <c r="D6777" s="9">
        <v>229.79999999999998</v>
      </c>
      <c r="E6777" s="9">
        <v>211.70000000000005</v>
      </c>
      <c r="F6777" s="9">
        <v>211.7</v>
      </c>
      <c r="G6777" s="9">
        <v>318.49999999999994</v>
      </c>
      <c r="H6777" s="9">
        <v>260</v>
      </c>
      <c r="J6777" s="120">
        <f t="shared" si="638"/>
        <v>45575.208333333336</v>
      </c>
      <c r="K6777" s="98">
        <f t="shared" si="633"/>
        <v>0.68740652108884215</v>
      </c>
      <c r="L6777" s="98">
        <f t="shared" si="634"/>
        <v>0.57652505446623104</v>
      </c>
      <c r="M6777" s="98">
        <f t="shared" si="635"/>
        <v>0.57652505446623092</v>
      </c>
      <c r="N6777" s="98">
        <f t="shared" si="636"/>
        <v>0.64020100502512556</v>
      </c>
      <c r="O6777" s="98">
        <f t="shared" si="637"/>
        <v>0.50662509742790329</v>
      </c>
    </row>
    <row r="6778" spans="1:15" x14ac:dyDescent="0.2">
      <c r="A6778">
        <v>10</v>
      </c>
      <c r="B6778">
        <v>10</v>
      </c>
      <c r="C6778">
        <v>6</v>
      </c>
      <c r="D6778" s="9">
        <v>232.79999999999998</v>
      </c>
      <c r="E6778" s="9">
        <v>218.40000000000003</v>
      </c>
      <c r="F6778" s="9">
        <v>218.4</v>
      </c>
      <c r="G6778" s="9">
        <v>320</v>
      </c>
      <c r="H6778" s="9">
        <v>301</v>
      </c>
      <c r="J6778" s="120">
        <f t="shared" si="638"/>
        <v>45575.25</v>
      </c>
      <c r="K6778" s="98">
        <f t="shared" si="633"/>
        <v>0.69638049655997591</v>
      </c>
      <c r="L6778" s="98">
        <f t="shared" si="634"/>
        <v>0.59477124183006547</v>
      </c>
      <c r="M6778" s="98">
        <f t="shared" si="635"/>
        <v>0.59477124183006536</v>
      </c>
      <c r="N6778" s="98">
        <f t="shared" si="636"/>
        <v>0.64321608040201017</v>
      </c>
      <c r="O6778" s="98">
        <f t="shared" si="637"/>
        <v>0.58651597817614964</v>
      </c>
    </row>
    <row r="6779" spans="1:15" x14ac:dyDescent="0.2">
      <c r="A6779">
        <v>10</v>
      </c>
      <c r="B6779">
        <v>10</v>
      </c>
      <c r="C6779">
        <v>7</v>
      </c>
      <c r="D6779" s="9">
        <v>216.79999999999998</v>
      </c>
      <c r="E6779" s="9">
        <v>226.50000000000006</v>
      </c>
      <c r="F6779" s="9">
        <v>226.5</v>
      </c>
      <c r="G6779" s="9">
        <v>334.09999999999997</v>
      </c>
      <c r="H6779" s="9">
        <v>327</v>
      </c>
      <c r="J6779" s="120">
        <f t="shared" si="638"/>
        <v>45575.291666666664</v>
      </c>
      <c r="K6779" s="98">
        <f t="shared" si="633"/>
        <v>0.64851929404726272</v>
      </c>
      <c r="L6779" s="98">
        <f t="shared" si="634"/>
        <v>0.61683006535947726</v>
      </c>
      <c r="M6779" s="98">
        <f t="shared" si="635"/>
        <v>0.61683006535947715</v>
      </c>
      <c r="N6779" s="98">
        <f t="shared" si="636"/>
        <v>0.67155778894472362</v>
      </c>
      <c r="O6779" s="98">
        <f t="shared" si="637"/>
        <v>0.63717848791893994</v>
      </c>
    </row>
    <row r="6780" spans="1:15" x14ac:dyDescent="0.2">
      <c r="A6780">
        <v>10</v>
      </c>
      <c r="B6780">
        <v>10</v>
      </c>
      <c r="C6780">
        <v>8</v>
      </c>
      <c r="D6780" s="9">
        <v>211.79999999999998</v>
      </c>
      <c r="E6780" s="9">
        <v>232.00000000000006</v>
      </c>
      <c r="F6780" s="9">
        <v>232</v>
      </c>
      <c r="G6780" s="9">
        <v>333.09999999999997</v>
      </c>
      <c r="H6780" s="9">
        <v>339</v>
      </c>
      <c r="J6780" s="120">
        <f t="shared" si="638"/>
        <v>45575.333333333336</v>
      </c>
      <c r="K6780" s="98">
        <f t="shared" si="633"/>
        <v>0.63356266826203989</v>
      </c>
      <c r="L6780" s="98">
        <f t="shared" si="634"/>
        <v>0.63180827886710256</v>
      </c>
      <c r="M6780" s="98">
        <f t="shared" si="635"/>
        <v>0.63180827886710245</v>
      </c>
      <c r="N6780" s="98">
        <f t="shared" si="636"/>
        <v>0.6695477386934674</v>
      </c>
      <c r="O6780" s="98">
        <f t="shared" si="637"/>
        <v>0.66056118472330472</v>
      </c>
    </row>
    <row r="6781" spans="1:15" x14ac:dyDescent="0.2">
      <c r="A6781">
        <v>10</v>
      </c>
      <c r="B6781">
        <v>10</v>
      </c>
      <c r="C6781">
        <v>9</v>
      </c>
      <c r="D6781" s="9">
        <v>210.79999999999998</v>
      </c>
      <c r="E6781" s="9">
        <v>232.10000000000005</v>
      </c>
      <c r="F6781" s="9">
        <v>232.1</v>
      </c>
      <c r="G6781" s="9">
        <v>323.09999999999997</v>
      </c>
      <c r="H6781" s="9">
        <v>346</v>
      </c>
      <c r="J6781" s="120">
        <f t="shared" si="638"/>
        <v>45575.375</v>
      </c>
      <c r="K6781" s="98">
        <f t="shared" si="633"/>
        <v>0.6305713431049953</v>
      </c>
      <c r="L6781" s="98">
        <f t="shared" si="634"/>
        <v>0.63208061002178662</v>
      </c>
      <c r="M6781" s="98">
        <f t="shared" si="635"/>
        <v>0.6320806100217865</v>
      </c>
      <c r="N6781" s="98">
        <f t="shared" si="636"/>
        <v>0.6494472361809045</v>
      </c>
      <c r="O6781" s="98">
        <f t="shared" si="637"/>
        <v>0.67420109119251748</v>
      </c>
    </row>
    <row r="6782" spans="1:15" x14ac:dyDescent="0.2">
      <c r="A6782">
        <v>10</v>
      </c>
      <c r="B6782">
        <v>10</v>
      </c>
      <c r="C6782">
        <v>10</v>
      </c>
      <c r="D6782" s="9">
        <v>213.79999999999998</v>
      </c>
      <c r="E6782" s="9">
        <v>232.30000000000007</v>
      </c>
      <c r="F6782" s="9">
        <v>232.3</v>
      </c>
      <c r="G6782" s="9">
        <v>329.95000000000005</v>
      </c>
      <c r="H6782" s="9">
        <v>345</v>
      </c>
      <c r="J6782" s="120">
        <f t="shared" si="638"/>
        <v>45575.416666666664</v>
      </c>
      <c r="K6782" s="98">
        <f t="shared" si="633"/>
        <v>0.63954531857612906</v>
      </c>
      <c r="L6782" s="98">
        <f t="shared" si="634"/>
        <v>0.63262527233115484</v>
      </c>
      <c r="M6782" s="98">
        <f t="shared" si="635"/>
        <v>0.63262527233115473</v>
      </c>
      <c r="N6782" s="98">
        <f t="shared" si="636"/>
        <v>0.66321608040201019</v>
      </c>
      <c r="O6782" s="98">
        <f t="shared" si="637"/>
        <v>0.67225253312548705</v>
      </c>
    </row>
    <row r="6783" spans="1:15" x14ac:dyDescent="0.2">
      <c r="A6783">
        <v>10</v>
      </c>
      <c r="B6783">
        <v>10</v>
      </c>
      <c r="C6783">
        <v>11</v>
      </c>
      <c r="D6783" s="9">
        <v>214.29999999999998</v>
      </c>
      <c r="E6783" s="9">
        <v>240.20000000000005</v>
      </c>
      <c r="F6783" s="9">
        <v>240.2</v>
      </c>
      <c r="G6783" s="9">
        <v>326.2</v>
      </c>
      <c r="H6783" s="9">
        <v>361</v>
      </c>
      <c r="J6783" s="120">
        <f t="shared" si="638"/>
        <v>45575.458333333336</v>
      </c>
      <c r="K6783" s="98">
        <f t="shared" si="633"/>
        <v>0.64104098115465136</v>
      </c>
      <c r="L6783" s="98">
        <f t="shared" si="634"/>
        <v>0.65413943355119841</v>
      </c>
      <c r="M6783" s="98">
        <f t="shared" si="635"/>
        <v>0.6541394335511983</v>
      </c>
      <c r="N6783" s="98">
        <f t="shared" si="636"/>
        <v>0.65567839195979905</v>
      </c>
      <c r="O6783" s="98">
        <f t="shared" si="637"/>
        <v>0.70342946219797342</v>
      </c>
    </row>
    <row r="6784" spans="1:15" x14ac:dyDescent="0.2">
      <c r="A6784">
        <v>10</v>
      </c>
      <c r="B6784">
        <v>10</v>
      </c>
      <c r="C6784">
        <v>12</v>
      </c>
      <c r="D6784" s="9">
        <v>209.7</v>
      </c>
      <c r="E6784" s="9">
        <v>242.20000000000005</v>
      </c>
      <c r="F6784" s="9">
        <v>242.2</v>
      </c>
      <c r="G6784" s="9">
        <v>311.40000000000003</v>
      </c>
      <c r="H6784" s="9">
        <v>357</v>
      </c>
      <c r="J6784" s="120">
        <f t="shared" si="638"/>
        <v>45575.5</v>
      </c>
      <c r="K6784" s="98">
        <f t="shared" si="633"/>
        <v>0.62728088543224636</v>
      </c>
      <c r="L6784" s="98">
        <f t="shared" si="634"/>
        <v>0.65958605664488035</v>
      </c>
      <c r="M6784" s="98">
        <f t="shared" si="635"/>
        <v>0.65958605664488013</v>
      </c>
      <c r="N6784" s="98">
        <f t="shared" si="636"/>
        <v>0.62592964824120612</v>
      </c>
      <c r="O6784" s="98">
        <f t="shared" si="637"/>
        <v>0.69563522992985183</v>
      </c>
    </row>
    <row r="6785" spans="1:15" x14ac:dyDescent="0.2">
      <c r="A6785">
        <v>10</v>
      </c>
      <c r="B6785">
        <v>10</v>
      </c>
      <c r="C6785">
        <v>13</v>
      </c>
      <c r="D6785" s="9">
        <v>212.49999999999997</v>
      </c>
      <c r="E6785" s="9">
        <v>243.40000000000006</v>
      </c>
      <c r="F6785" s="9">
        <v>243.4</v>
      </c>
      <c r="G6785" s="9">
        <v>312.10000000000008</v>
      </c>
      <c r="H6785" s="9">
        <v>370</v>
      </c>
      <c r="J6785" s="120">
        <f t="shared" si="638"/>
        <v>45575.541666666664</v>
      </c>
      <c r="K6785" s="98">
        <f t="shared" si="633"/>
        <v>0.6356565958719711</v>
      </c>
      <c r="L6785" s="98">
        <f t="shared" si="634"/>
        <v>0.66285403050108949</v>
      </c>
      <c r="M6785" s="98">
        <f t="shared" si="635"/>
        <v>0.66285403050108938</v>
      </c>
      <c r="N6785" s="98">
        <f t="shared" si="636"/>
        <v>0.62733668341708571</v>
      </c>
      <c r="O6785" s="98">
        <f t="shared" si="637"/>
        <v>0.72096648480124703</v>
      </c>
    </row>
    <row r="6786" spans="1:15" x14ac:dyDescent="0.2">
      <c r="A6786">
        <v>10</v>
      </c>
      <c r="B6786">
        <v>10</v>
      </c>
      <c r="C6786">
        <v>14</v>
      </c>
      <c r="D6786" s="9">
        <v>191.1</v>
      </c>
      <c r="E6786" s="9">
        <v>241.90000000000006</v>
      </c>
      <c r="F6786" s="9">
        <v>241.9</v>
      </c>
      <c r="G6786" s="9">
        <v>333.10000000000008</v>
      </c>
      <c r="H6786" s="9">
        <v>374</v>
      </c>
      <c r="J6786" s="120">
        <f t="shared" si="638"/>
        <v>45575.583333333336</v>
      </c>
      <c r="K6786" s="98">
        <f t="shared" si="633"/>
        <v>0.57164223751121734</v>
      </c>
      <c r="L6786" s="98">
        <f t="shared" si="634"/>
        <v>0.65876906318082806</v>
      </c>
      <c r="M6786" s="98">
        <f t="shared" si="635"/>
        <v>0.65876906318082795</v>
      </c>
      <c r="N6786" s="98">
        <f t="shared" si="636"/>
        <v>0.66954773869346762</v>
      </c>
      <c r="O6786" s="98">
        <f t="shared" si="637"/>
        <v>0.72876071706936862</v>
      </c>
    </row>
    <row r="6787" spans="1:15" x14ac:dyDescent="0.2">
      <c r="A6787">
        <v>10</v>
      </c>
      <c r="B6787">
        <v>10</v>
      </c>
      <c r="C6787">
        <v>15</v>
      </c>
      <c r="D6787" s="9">
        <v>231.49999999999997</v>
      </c>
      <c r="E6787" s="9">
        <v>243.50000000000006</v>
      </c>
      <c r="F6787" s="9">
        <v>243.5</v>
      </c>
      <c r="G6787" s="9">
        <v>321.99999999999994</v>
      </c>
      <c r="H6787" s="9">
        <v>365.5</v>
      </c>
      <c r="J6787" s="120">
        <f t="shared" si="638"/>
        <v>45575.625</v>
      </c>
      <c r="K6787" s="98">
        <f t="shared" si="633"/>
        <v>0.69249177385581795</v>
      </c>
      <c r="L6787" s="98">
        <f t="shared" si="634"/>
        <v>0.66312636165577354</v>
      </c>
      <c r="M6787" s="98">
        <f t="shared" si="635"/>
        <v>0.66312636165577343</v>
      </c>
      <c r="N6787" s="98">
        <f t="shared" si="636"/>
        <v>0.64723618090452262</v>
      </c>
      <c r="O6787" s="98">
        <f t="shared" si="637"/>
        <v>0.71219797349961023</v>
      </c>
    </row>
    <row r="6788" spans="1:15" x14ac:dyDescent="0.2">
      <c r="A6788">
        <v>10</v>
      </c>
      <c r="B6788">
        <v>10</v>
      </c>
      <c r="C6788">
        <v>16</v>
      </c>
      <c r="D6788" s="9">
        <v>219.2</v>
      </c>
      <c r="E6788" s="9">
        <v>244.30000000000007</v>
      </c>
      <c r="F6788" s="9">
        <v>244.3</v>
      </c>
      <c r="G6788" s="9">
        <v>268.3</v>
      </c>
      <c r="H6788" s="9">
        <v>376.5</v>
      </c>
      <c r="J6788" s="120">
        <f t="shared" si="638"/>
        <v>45575.666666666664</v>
      </c>
      <c r="K6788" s="98">
        <f t="shared" ref="K6788:K6851" si="639">D6788/R$6</f>
        <v>0.65569847442416973</v>
      </c>
      <c r="L6788" s="98">
        <f t="shared" ref="L6788:L6851" si="640">E6788/S$6</f>
        <v>0.66530501089324634</v>
      </c>
      <c r="M6788" s="98">
        <f t="shared" ref="M6788:M6851" si="641">F6788/T$6</f>
        <v>0.66530501089324623</v>
      </c>
      <c r="N6788" s="98">
        <f t="shared" ref="N6788:N6851" si="642">G6788/U$6</f>
        <v>0.53929648241206041</v>
      </c>
      <c r="O6788" s="98">
        <f t="shared" ref="O6788:O6851" si="643">H6788/V$6</f>
        <v>0.73363211223694458</v>
      </c>
    </row>
    <row r="6789" spans="1:15" x14ac:dyDescent="0.2">
      <c r="A6789">
        <v>10</v>
      </c>
      <c r="B6789">
        <v>10</v>
      </c>
      <c r="C6789">
        <v>17</v>
      </c>
      <c r="D6789" s="9">
        <v>224.79999999999998</v>
      </c>
      <c r="E6789" s="9">
        <v>249.50000000000006</v>
      </c>
      <c r="F6789" s="9">
        <v>249.5</v>
      </c>
      <c r="G6789" s="9">
        <v>327.3</v>
      </c>
      <c r="H6789" s="9">
        <v>371.5</v>
      </c>
      <c r="J6789" s="120">
        <f t="shared" ref="J6789:J6852" si="644">DATE(2024,A6789,B6789)+TIME(C6789,0,0)</f>
        <v>45575.708333333336</v>
      </c>
      <c r="K6789" s="98">
        <f t="shared" si="639"/>
        <v>0.67244989530361932</v>
      </c>
      <c r="L6789" s="98">
        <f t="shared" si="640"/>
        <v>0.67946623093681935</v>
      </c>
      <c r="M6789" s="98">
        <f t="shared" si="641"/>
        <v>0.67946623093681924</v>
      </c>
      <c r="N6789" s="98">
        <f t="shared" si="642"/>
        <v>0.65788944723618104</v>
      </c>
      <c r="O6789" s="98">
        <f t="shared" si="643"/>
        <v>0.72388932190179256</v>
      </c>
    </row>
    <row r="6790" spans="1:15" x14ac:dyDescent="0.2">
      <c r="A6790">
        <v>10</v>
      </c>
      <c r="B6790">
        <v>10</v>
      </c>
      <c r="C6790">
        <v>18</v>
      </c>
      <c r="D6790" s="9">
        <v>269.79999999999995</v>
      </c>
      <c r="E6790" s="9">
        <v>221.7</v>
      </c>
      <c r="F6790" s="9">
        <v>221.7</v>
      </c>
      <c r="G6790" s="9">
        <v>379.40000000000003</v>
      </c>
      <c r="H6790" s="9">
        <v>392.5</v>
      </c>
      <c r="J6790" s="120">
        <f t="shared" si="644"/>
        <v>45575.75</v>
      </c>
      <c r="K6790" s="98">
        <f t="shared" si="639"/>
        <v>0.80705952737062492</v>
      </c>
      <c r="L6790" s="98">
        <f t="shared" si="640"/>
        <v>0.60375816993464049</v>
      </c>
      <c r="M6790" s="98">
        <f t="shared" si="641"/>
        <v>0.60375816993464049</v>
      </c>
      <c r="N6790" s="98">
        <f t="shared" si="642"/>
        <v>0.76261306532663331</v>
      </c>
      <c r="O6790" s="98">
        <f t="shared" si="643"/>
        <v>0.76480904130943095</v>
      </c>
    </row>
    <row r="6791" spans="1:15" x14ac:dyDescent="0.2">
      <c r="A6791">
        <v>10</v>
      </c>
      <c r="B6791">
        <v>10</v>
      </c>
      <c r="C6791">
        <v>19</v>
      </c>
      <c r="D6791" s="9">
        <v>300.79999999999995</v>
      </c>
      <c r="E6791" s="9">
        <v>271.40000000000003</v>
      </c>
      <c r="F6791" s="9">
        <v>271.39999999999998</v>
      </c>
      <c r="G6791" s="9">
        <v>416.7</v>
      </c>
      <c r="H6791" s="9">
        <v>442.6</v>
      </c>
      <c r="J6791" s="120">
        <f t="shared" si="644"/>
        <v>45575.791666666664</v>
      </c>
      <c r="K6791" s="98">
        <f t="shared" si="639"/>
        <v>0.89979060723900661</v>
      </c>
      <c r="L6791" s="98">
        <f t="shared" si="640"/>
        <v>0.73910675381263624</v>
      </c>
      <c r="M6791" s="98">
        <f t="shared" si="641"/>
        <v>0.73910675381263613</v>
      </c>
      <c r="N6791" s="98">
        <f t="shared" si="642"/>
        <v>0.83758793969849255</v>
      </c>
      <c r="O6791" s="98">
        <f t="shared" si="643"/>
        <v>0.86243180046765389</v>
      </c>
    </row>
    <row r="6792" spans="1:15" x14ac:dyDescent="0.2">
      <c r="A6792">
        <v>10</v>
      </c>
      <c r="B6792">
        <v>10</v>
      </c>
      <c r="C6792">
        <v>20</v>
      </c>
      <c r="D6792" s="9">
        <v>295.89999999999992</v>
      </c>
      <c r="E6792" s="9">
        <v>271.8</v>
      </c>
      <c r="F6792" s="9">
        <v>271.8</v>
      </c>
      <c r="G6792" s="9">
        <v>420.1</v>
      </c>
      <c r="H6792" s="9">
        <v>453.1</v>
      </c>
      <c r="J6792" s="120">
        <f t="shared" si="644"/>
        <v>45575.833333333336</v>
      </c>
      <c r="K6792" s="98">
        <f t="shared" si="639"/>
        <v>0.88513311396948802</v>
      </c>
      <c r="L6792" s="98">
        <f t="shared" si="640"/>
        <v>0.74019607843137258</v>
      </c>
      <c r="M6792" s="98">
        <f t="shared" si="641"/>
        <v>0.74019607843137258</v>
      </c>
      <c r="N6792" s="98">
        <f t="shared" si="642"/>
        <v>0.84442211055276395</v>
      </c>
      <c r="O6792" s="98">
        <f t="shared" si="643"/>
        <v>0.88289166017147303</v>
      </c>
    </row>
    <row r="6793" spans="1:15" x14ac:dyDescent="0.2">
      <c r="A6793">
        <v>10</v>
      </c>
      <c r="B6793">
        <v>10</v>
      </c>
      <c r="C6793">
        <v>21</v>
      </c>
      <c r="D6793" s="9">
        <v>287.5</v>
      </c>
      <c r="E6793" s="9">
        <v>278.80000000000007</v>
      </c>
      <c r="F6793" s="9">
        <v>278.8</v>
      </c>
      <c r="G6793" s="9">
        <v>416.19999999999993</v>
      </c>
      <c r="H6793" s="9">
        <v>441.2</v>
      </c>
      <c r="J6793" s="120">
        <f t="shared" si="644"/>
        <v>45575.875</v>
      </c>
      <c r="K6793" s="98">
        <f t="shared" si="639"/>
        <v>0.86000598265031392</v>
      </c>
      <c r="L6793" s="98">
        <f t="shared" si="640"/>
        <v>0.75925925925925952</v>
      </c>
      <c r="M6793" s="98">
        <f t="shared" si="641"/>
        <v>0.7592592592592593</v>
      </c>
      <c r="N6793" s="98">
        <f t="shared" si="642"/>
        <v>0.83658291457286427</v>
      </c>
      <c r="O6793" s="98">
        <f t="shared" si="643"/>
        <v>0.85970381917381133</v>
      </c>
    </row>
    <row r="6794" spans="1:15" x14ac:dyDescent="0.2">
      <c r="A6794">
        <v>10</v>
      </c>
      <c r="B6794">
        <v>10</v>
      </c>
      <c r="C6794">
        <v>22</v>
      </c>
      <c r="D6794" s="9">
        <v>252.50000000000006</v>
      </c>
      <c r="E6794" s="9">
        <v>265.80000000000007</v>
      </c>
      <c r="F6794" s="9">
        <v>265.8</v>
      </c>
      <c r="G6794" s="9">
        <v>406.3</v>
      </c>
      <c r="H6794" s="9">
        <v>436.8</v>
      </c>
      <c r="J6794" s="120">
        <f t="shared" si="644"/>
        <v>45575.916666666664</v>
      </c>
      <c r="K6794" s="98">
        <f t="shared" si="639"/>
        <v>0.75530960215375409</v>
      </c>
      <c r="L6794" s="98">
        <f t="shared" si="640"/>
        <v>0.723856209150327</v>
      </c>
      <c r="M6794" s="98">
        <f t="shared" si="641"/>
        <v>0.72385620915032689</v>
      </c>
      <c r="N6794" s="98">
        <f t="shared" si="642"/>
        <v>0.81668341708542724</v>
      </c>
      <c r="O6794" s="98">
        <f t="shared" si="643"/>
        <v>0.85113016367887762</v>
      </c>
    </row>
    <row r="6795" spans="1:15" x14ac:dyDescent="0.2">
      <c r="A6795">
        <v>10</v>
      </c>
      <c r="B6795">
        <v>10</v>
      </c>
      <c r="C6795">
        <v>23</v>
      </c>
      <c r="D6795" s="9">
        <v>247.7</v>
      </c>
      <c r="E6795" s="9">
        <v>232.50000000000006</v>
      </c>
      <c r="F6795" s="9">
        <v>232.5</v>
      </c>
      <c r="G6795" s="9">
        <v>385.2</v>
      </c>
      <c r="H6795" s="9">
        <v>397.5</v>
      </c>
      <c r="J6795" s="120">
        <f t="shared" si="644"/>
        <v>45575.958333333336</v>
      </c>
      <c r="K6795" s="98">
        <f t="shared" si="639"/>
        <v>0.74095124139993995</v>
      </c>
      <c r="L6795" s="98">
        <f t="shared" si="640"/>
        <v>0.63316993464052307</v>
      </c>
      <c r="M6795" s="98">
        <f t="shared" si="641"/>
        <v>0.63316993464052285</v>
      </c>
      <c r="N6795" s="98">
        <f t="shared" si="642"/>
        <v>0.77427135678391967</v>
      </c>
      <c r="O6795" s="98">
        <f t="shared" si="643"/>
        <v>0.77455183164458297</v>
      </c>
    </row>
    <row r="6796" spans="1:15" x14ac:dyDescent="0.2">
      <c r="A6796">
        <v>10</v>
      </c>
      <c r="B6796">
        <v>11</v>
      </c>
      <c r="C6796">
        <v>0</v>
      </c>
      <c r="D6796" s="9">
        <v>219.99999999999997</v>
      </c>
      <c r="E6796" s="9">
        <v>231.70000000000005</v>
      </c>
      <c r="F6796" s="9">
        <v>231.7</v>
      </c>
      <c r="G6796" s="9">
        <v>336.5</v>
      </c>
      <c r="H6796" s="9">
        <v>394.1</v>
      </c>
      <c r="J6796" s="120">
        <f t="shared" si="644"/>
        <v>45576</v>
      </c>
      <c r="K6796" s="98">
        <f t="shared" si="639"/>
        <v>0.65809153454980529</v>
      </c>
      <c r="L6796" s="98">
        <f t="shared" si="640"/>
        <v>0.63099128540305027</v>
      </c>
      <c r="M6796" s="98">
        <f t="shared" si="641"/>
        <v>0.63099128540305005</v>
      </c>
      <c r="N6796" s="98">
        <f t="shared" si="642"/>
        <v>0.6763819095477388</v>
      </c>
      <c r="O6796" s="98">
        <f t="shared" si="643"/>
        <v>0.76792673421667967</v>
      </c>
    </row>
    <row r="6797" spans="1:15" x14ac:dyDescent="0.2">
      <c r="A6797">
        <v>10</v>
      </c>
      <c r="B6797">
        <v>11</v>
      </c>
      <c r="C6797">
        <v>1</v>
      </c>
      <c r="D6797" s="9">
        <v>211.79999999999998</v>
      </c>
      <c r="E6797" s="9">
        <v>226.10000000000005</v>
      </c>
      <c r="F6797" s="9">
        <v>226.1</v>
      </c>
      <c r="G6797" s="9">
        <v>351.7</v>
      </c>
      <c r="H6797" s="9">
        <v>354.1</v>
      </c>
      <c r="J6797" s="120">
        <f t="shared" si="644"/>
        <v>45576.041666666664</v>
      </c>
      <c r="K6797" s="98">
        <f t="shared" si="639"/>
        <v>0.63356266826203989</v>
      </c>
      <c r="L6797" s="98">
        <f t="shared" si="640"/>
        <v>0.61574074074074092</v>
      </c>
      <c r="M6797" s="98">
        <f t="shared" si="641"/>
        <v>0.6157407407407407</v>
      </c>
      <c r="N6797" s="98">
        <f t="shared" si="642"/>
        <v>0.70693467336683424</v>
      </c>
      <c r="O6797" s="98">
        <f t="shared" si="643"/>
        <v>0.68998441153546375</v>
      </c>
    </row>
    <row r="6798" spans="1:15" x14ac:dyDescent="0.2">
      <c r="A6798">
        <v>10</v>
      </c>
      <c r="B6798">
        <v>11</v>
      </c>
      <c r="C6798">
        <v>2</v>
      </c>
      <c r="D6798" s="9">
        <v>209.79999999999998</v>
      </c>
      <c r="E6798" s="9">
        <v>210.90000000000003</v>
      </c>
      <c r="F6798" s="9">
        <v>210.9</v>
      </c>
      <c r="G6798" s="9">
        <v>329.65000000000003</v>
      </c>
      <c r="H6798" s="9">
        <v>309.60000000000002</v>
      </c>
      <c r="J6798" s="120">
        <f t="shared" si="644"/>
        <v>45576.083333333336</v>
      </c>
      <c r="K6798" s="98">
        <f t="shared" si="639"/>
        <v>0.62758001794795071</v>
      </c>
      <c r="L6798" s="98">
        <f t="shared" si="640"/>
        <v>0.57434640522875824</v>
      </c>
      <c r="M6798" s="98">
        <f t="shared" si="641"/>
        <v>0.57434640522875824</v>
      </c>
      <c r="N6798" s="98">
        <f t="shared" si="642"/>
        <v>0.66261306532663333</v>
      </c>
      <c r="O6798" s="98">
        <f t="shared" si="643"/>
        <v>0.60327357755261102</v>
      </c>
    </row>
    <row r="6799" spans="1:15" x14ac:dyDescent="0.2">
      <c r="A6799">
        <v>10</v>
      </c>
      <c r="B6799">
        <v>11</v>
      </c>
      <c r="C6799">
        <v>3</v>
      </c>
      <c r="D6799" s="9">
        <v>207.79999999999998</v>
      </c>
      <c r="E6799" s="9">
        <v>218.80000000000004</v>
      </c>
      <c r="F6799" s="9">
        <v>218.8</v>
      </c>
      <c r="G6799" s="9">
        <v>325.60000000000002</v>
      </c>
      <c r="H6799" s="9">
        <v>311.5</v>
      </c>
      <c r="J6799" s="120">
        <f t="shared" si="644"/>
        <v>45576.125</v>
      </c>
      <c r="K6799" s="98">
        <f t="shared" si="639"/>
        <v>0.62159736763386164</v>
      </c>
      <c r="L6799" s="98">
        <f t="shared" si="640"/>
        <v>0.59586056644880192</v>
      </c>
      <c r="M6799" s="98">
        <f t="shared" si="641"/>
        <v>0.59586056644880181</v>
      </c>
      <c r="N6799" s="98">
        <f t="shared" si="642"/>
        <v>0.65447236180904533</v>
      </c>
      <c r="O6799" s="98">
        <f t="shared" si="643"/>
        <v>0.60697583787996878</v>
      </c>
    </row>
    <row r="6800" spans="1:15" x14ac:dyDescent="0.2">
      <c r="A6800">
        <v>10</v>
      </c>
      <c r="B6800">
        <v>11</v>
      </c>
      <c r="C6800">
        <v>4</v>
      </c>
      <c r="D6800" s="9">
        <v>207.79999999999998</v>
      </c>
      <c r="E6800" s="9">
        <v>220.82500000000002</v>
      </c>
      <c r="F6800" s="9">
        <v>220.83</v>
      </c>
      <c r="G6800" s="9">
        <v>314.60000000000002</v>
      </c>
      <c r="H6800" s="9">
        <v>311.3</v>
      </c>
      <c r="J6800" s="120">
        <f t="shared" si="644"/>
        <v>45576.166666666664</v>
      </c>
      <c r="K6800" s="98">
        <f t="shared" si="639"/>
        <v>0.62159736763386164</v>
      </c>
      <c r="L6800" s="98">
        <f t="shared" si="640"/>
        <v>0.60137527233115473</v>
      </c>
      <c r="M6800" s="98">
        <f t="shared" si="641"/>
        <v>0.60138888888888897</v>
      </c>
      <c r="N6800" s="98">
        <f t="shared" si="642"/>
        <v>0.63236180904522621</v>
      </c>
      <c r="O6800" s="98">
        <f t="shared" si="643"/>
        <v>0.60658612626656272</v>
      </c>
    </row>
    <row r="6801" spans="1:15" x14ac:dyDescent="0.2">
      <c r="A6801">
        <v>10</v>
      </c>
      <c r="B6801">
        <v>11</v>
      </c>
      <c r="C6801">
        <v>5</v>
      </c>
      <c r="D6801" s="9">
        <v>220.99999999999997</v>
      </c>
      <c r="E6801" s="9">
        <v>221.36500000000001</v>
      </c>
      <c r="F6801" s="9">
        <v>221.37</v>
      </c>
      <c r="G6801" s="9">
        <v>279.55</v>
      </c>
      <c r="H6801" s="9">
        <v>342.5</v>
      </c>
      <c r="J6801" s="120">
        <f t="shared" si="644"/>
        <v>45576.208333333336</v>
      </c>
      <c r="K6801" s="98">
        <f t="shared" si="639"/>
        <v>0.66108285970684988</v>
      </c>
      <c r="L6801" s="98">
        <f t="shared" si="640"/>
        <v>0.60284586056644884</v>
      </c>
      <c r="M6801" s="98">
        <f t="shared" si="641"/>
        <v>0.60285947712418309</v>
      </c>
      <c r="N6801" s="98">
        <f t="shared" si="642"/>
        <v>0.5619095477386935</v>
      </c>
      <c r="O6801" s="98">
        <f t="shared" si="643"/>
        <v>0.6673811379579111</v>
      </c>
    </row>
    <row r="6802" spans="1:15" x14ac:dyDescent="0.2">
      <c r="A6802">
        <v>10</v>
      </c>
      <c r="B6802">
        <v>11</v>
      </c>
      <c r="C6802">
        <v>6</v>
      </c>
      <c r="D6802" s="9">
        <v>236.09999999999997</v>
      </c>
      <c r="E6802" s="9">
        <v>244.50000000000003</v>
      </c>
      <c r="F6802" s="9">
        <v>244.5</v>
      </c>
      <c r="G6802" s="9">
        <v>282.65000000000003</v>
      </c>
      <c r="H6802" s="9">
        <v>414.8</v>
      </c>
      <c r="J6802" s="120">
        <f t="shared" si="644"/>
        <v>45576.25</v>
      </c>
      <c r="K6802" s="98">
        <f t="shared" si="639"/>
        <v>0.70625186957822295</v>
      </c>
      <c r="L6802" s="98">
        <f t="shared" si="640"/>
        <v>0.66584967320261446</v>
      </c>
      <c r="M6802" s="98">
        <f t="shared" si="641"/>
        <v>0.66584967320261434</v>
      </c>
      <c r="N6802" s="98">
        <f t="shared" si="642"/>
        <v>0.56814070351758805</v>
      </c>
      <c r="O6802" s="98">
        <f t="shared" si="643"/>
        <v>0.8082618862042088</v>
      </c>
    </row>
    <row r="6803" spans="1:15" x14ac:dyDescent="0.2">
      <c r="A6803">
        <v>10</v>
      </c>
      <c r="B6803">
        <v>11</v>
      </c>
      <c r="C6803">
        <v>7</v>
      </c>
      <c r="D6803" s="9">
        <v>216.29999999999998</v>
      </c>
      <c r="E6803" s="9">
        <v>235.26000000000002</v>
      </c>
      <c r="F6803" s="9">
        <v>235.26</v>
      </c>
      <c r="G6803" s="9">
        <v>323.79999999999995</v>
      </c>
      <c r="H6803" s="9">
        <v>247.3</v>
      </c>
      <c r="J6803" s="120">
        <f t="shared" si="644"/>
        <v>45576.291666666664</v>
      </c>
      <c r="K6803" s="98">
        <f t="shared" si="639"/>
        <v>0.64702363146874042</v>
      </c>
      <c r="L6803" s="98">
        <f t="shared" si="640"/>
        <v>0.64068627450980398</v>
      </c>
      <c r="M6803" s="98">
        <f t="shared" si="641"/>
        <v>0.64068627450980387</v>
      </c>
      <c r="N6803" s="98">
        <f t="shared" si="642"/>
        <v>0.65085427135678386</v>
      </c>
      <c r="O6803" s="98">
        <f t="shared" si="643"/>
        <v>0.48187840997661729</v>
      </c>
    </row>
    <row r="6804" spans="1:15" x14ac:dyDescent="0.2">
      <c r="A6804">
        <v>10</v>
      </c>
      <c r="B6804">
        <v>11</v>
      </c>
      <c r="C6804">
        <v>8</v>
      </c>
      <c r="D6804" s="9">
        <v>209.1</v>
      </c>
      <c r="E6804" s="9">
        <v>252.4</v>
      </c>
      <c r="F6804" s="9">
        <v>252.4</v>
      </c>
      <c r="G6804" s="9">
        <v>320.79999999999995</v>
      </c>
      <c r="H6804" s="9">
        <v>267.8</v>
      </c>
      <c r="J6804" s="120">
        <f t="shared" si="644"/>
        <v>45576.333333333336</v>
      </c>
      <c r="K6804" s="98">
        <f t="shared" si="639"/>
        <v>0.62548609033801961</v>
      </c>
      <c r="L6804" s="98">
        <f t="shared" si="640"/>
        <v>0.68736383442265803</v>
      </c>
      <c r="M6804" s="98">
        <f t="shared" si="641"/>
        <v>0.68736383442265803</v>
      </c>
      <c r="N6804" s="98">
        <f t="shared" si="642"/>
        <v>0.64482412060301508</v>
      </c>
      <c r="O6804" s="98">
        <f t="shared" si="643"/>
        <v>0.52182385035074041</v>
      </c>
    </row>
    <row r="6805" spans="1:15" x14ac:dyDescent="0.2">
      <c r="A6805">
        <v>10</v>
      </c>
      <c r="B6805">
        <v>11</v>
      </c>
      <c r="C6805">
        <v>9</v>
      </c>
      <c r="D6805" s="9">
        <v>196.7</v>
      </c>
      <c r="E6805" s="9">
        <v>246.30000000000007</v>
      </c>
      <c r="F6805" s="9">
        <v>246.3</v>
      </c>
      <c r="G6805" s="9">
        <v>328.9</v>
      </c>
      <c r="H6805" s="9">
        <v>269</v>
      </c>
      <c r="J6805" s="120">
        <f t="shared" si="644"/>
        <v>45576.375</v>
      </c>
      <c r="K6805" s="98">
        <f t="shared" si="639"/>
        <v>0.58839365839066693</v>
      </c>
      <c r="L6805" s="98">
        <f t="shared" si="640"/>
        <v>0.67075163398692828</v>
      </c>
      <c r="M6805" s="98">
        <f t="shared" si="641"/>
        <v>0.67075163398692816</v>
      </c>
      <c r="N6805" s="98">
        <f t="shared" si="642"/>
        <v>0.66110552763819097</v>
      </c>
      <c r="O6805" s="98">
        <f t="shared" si="643"/>
        <v>0.5241621200311769</v>
      </c>
    </row>
    <row r="6806" spans="1:15" x14ac:dyDescent="0.2">
      <c r="A6806">
        <v>10</v>
      </c>
      <c r="B6806">
        <v>11</v>
      </c>
      <c r="C6806">
        <v>10</v>
      </c>
      <c r="D6806" s="9">
        <v>203.39999999999998</v>
      </c>
      <c r="E6806" s="9">
        <v>224.90000000000006</v>
      </c>
      <c r="F6806" s="9">
        <v>224.9</v>
      </c>
      <c r="G6806" s="9">
        <v>322</v>
      </c>
      <c r="H6806" s="9">
        <v>276</v>
      </c>
      <c r="J6806" s="120">
        <f t="shared" si="644"/>
        <v>45576.416666666664</v>
      </c>
      <c r="K6806" s="98">
        <f t="shared" si="639"/>
        <v>0.60843553694286545</v>
      </c>
      <c r="L6806" s="98">
        <f t="shared" si="640"/>
        <v>0.61247276688453178</v>
      </c>
      <c r="M6806" s="98">
        <f t="shared" si="641"/>
        <v>0.61247276688453167</v>
      </c>
      <c r="N6806" s="98">
        <f t="shared" si="642"/>
        <v>0.64723618090452273</v>
      </c>
      <c r="O6806" s="98">
        <f t="shared" si="643"/>
        <v>0.53780202650038966</v>
      </c>
    </row>
    <row r="6807" spans="1:15" x14ac:dyDescent="0.2">
      <c r="A6807">
        <v>10</v>
      </c>
      <c r="B6807">
        <v>11</v>
      </c>
      <c r="C6807">
        <v>11</v>
      </c>
      <c r="D6807" s="9">
        <v>203.29999999999998</v>
      </c>
      <c r="E6807" s="9">
        <v>221.70000000000005</v>
      </c>
      <c r="F6807" s="9">
        <v>221.7</v>
      </c>
      <c r="G6807" s="9">
        <v>323.89999999999998</v>
      </c>
      <c r="H6807" s="9">
        <v>271.3</v>
      </c>
      <c r="J6807" s="120">
        <f t="shared" si="644"/>
        <v>45576.458333333336</v>
      </c>
      <c r="K6807" s="98">
        <f t="shared" si="639"/>
        <v>0.6081364044271611</v>
      </c>
      <c r="L6807" s="98">
        <f t="shared" si="640"/>
        <v>0.60375816993464071</v>
      </c>
      <c r="M6807" s="98">
        <f t="shared" si="641"/>
        <v>0.60375816993464049</v>
      </c>
      <c r="N6807" s="98">
        <f t="shared" si="642"/>
        <v>0.65105527638190963</v>
      </c>
      <c r="O6807" s="98">
        <f t="shared" si="643"/>
        <v>0.52864380358534679</v>
      </c>
    </row>
    <row r="6808" spans="1:15" x14ac:dyDescent="0.2">
      <c r="A6808">
        <v>10</v>
      </c>
      <c r="B6808">
        <v>11</v>
      </c>
      <c r="C6808">
        <v>12</v>
      </c>
      <c r="D6808" s="9">
        <v>199.1</v>
      </c>
      <c r="E6808" s="9">
        <v>219.70000000000005</v>
      </c>
      <c r="F6808" s="9">
        <v>219.7</v>
      </c>
      <c r="G6808" s="9">
        <v>331.70000000000005</v>
      </c>
      <c r="H6808" s="9">
        <v>292.89999999999998</v>
      </c>
      <c r="J6808" s="120">
        <f t="shared" si="644"/>
        <v>45576.5</v>
      </c>
      <c r="K6808" s="98">
        <f t="shared" si="639"/>
        <v>0.59557283876757394</v>
      </c>
      <c r="L6808" s="98">
        <f t="shared" si="640"/>
        <v>0.59831154684095877</v>
      </c>
      <c r="M6808" s="98">
        <f t="shared" si="641"/>
        <v>0.59831154684095855</v>
      </c>
      <c r="N6808" s="98">
        <f t="shared" si="642"/>
        <v>0.66673366834170866</v>
      </c>
      <c r="O6808" s="98">
        <f t="shared" si="643"/>
        <v>0.57073265783320337</v>
      </c>
    </row>
    <row r="6809" spans="1:15" x14ac:dyDescent="0.2">
      <c r="A6809">
        <v>10</v>
      </c>
      <c r="B6809">
        <v>11</v>
      </c>
      <c r="C6809">
        <v>13</v>
      </c>
      <c r="D6809" s="9">
        <v>202.29999999999998</v>
      </c>
      <c r="E6809" s="9">
        <v>223.40000000000006</v>
      </c>
      <c r="F6809" s="9">
        <v>223.4</v>
      </c>
      <c r="G6809" s="9">
        <v>346.70000000000005</v>
      </c>
      <c r="H6809" s="9">
        <v>284.89999999999998</v>
      </c>
      <c r="J6809" s="120">
        <f t="shared" si="644"/>
        <v>45576.541666666664</v>
      </c>
      <c r="K6809" s="98">
        <f t="shared" si="639"/>
        <v>0.60514507927011651</v>
      </c>
      <c r="L6809" s="98">
        <f t="shared" si="640"/>
        <v>0.60838779956427036</v>
      </c>
      <c r="M6809" s="98">
        <f t="shared" si="641"/>
        <v>0.60838779956427014</v>
      </c>
      <c r="N6809" s="98">
        <f t="shared" si="642"/>
        <v>0.6968844221105529</v>
      </c>
      <c r="O6809" s="98">
        <f t="shared" si="643"/>
        <v>0.55514419329696019</v>
      </c>
    </row>
    <row r="6810" spans="1:15" x14ac:dyDescent="0.2">
      <c r="A6810">
        <v>10</v>
      </c>
      <c r="B6810">
        <v>11</v>
      </c>
      <c r="C6810">
        <v>14</v>
      </c>
      <c r="D6810" s="9">
        <v>212.49999999999997</v>
      </c>
      <c r="E6810" s="9">
        <v>225.20000000000005</v>
      </c>
      <c r="F6810" s="9">
        <v>225.2</v>
      </c>
      <c r="G6810" s="9">
        <v>357.70000000000005</v>
      </c>
      <c r="H6810" s="9">
        <v>275</v>
      </c>
      <c r="J6810" s="120">
        <f t="shared" si="644"/>
        <v>45576.583333333336</v>
      </c>
      <c r="K6810" s="98">
        <f t="shared" si="639"/>
        <v>0.6356565958719711</v>
      </c>
      <c r="L6810" s="98">
        <f t="shared" si="640"/>
        <v>0.61328976034858407</v>
      </c>
      <c r="M6810" s="98">
        <f t="shared" si="641"/>
        <v>0.61328976034858385</v>
      </c>
      <c r="N6810" s="98">
        <f t="shared" si="642"/>
        <v>0.71899497487437203</v>
      </c>
      <c r="O6810" s="98">
        <f t="shared" si="643"/>
        <v>0.53585346843335924</v>
      </c>
    </row>
    <row r="6811" spans="1:15" x14ac:dyDescent="0.2">
      <c r="A6811">
        <v>10</v>
      </c>
      <c r="B6811">
        <v>11</v>
      </c>
      <c r="C6811">
        <v>15</v>
      </c>
      <c r="D6811" s="9">
        <v>216.6</v>
      </c>
      <c r="E6811" s="9">
        <v>240.80000000000007</v>
      </c>
      <c r="F6811" s="9">
        <v>240.8</v>
      </c>
      <c r="G6811" s="9">
        <v>308.89999999999998</v>
      </c>
      <c r="H6811" s="9">
        <v>288.89999999999998</v>
      </c>
      <c r="J6811" s="120">
        <f t="shared" si="644"/>
        <v>45576.625</v>
      </c>
      <c r="K6811" s="98">
        <f t="shared" si="639"/>
        <v>0.64792102901585391</v>
      </c>
      <c r="L6811" s="98">
        <f t="shared" si="640"/>
        <v>0.65577342047930309</v>
      </c>
      <c r="M6811" s="98">
        <f t="shared" si="641"/>
        <v>0.65577342047930287</v>
      </c>
      <c r="N6811" s="98">
        <f t="shared" si="642"/>
        <v>0.62090452261306539</v>
      </c>
      <c r="O6811" s="98">
        <f t="shared" si="643"/>
        <v>0.56293842556508178</v>
      </c>
    </row>
    <row r="6812" spans="1:15" x14ac:dyDescent="0.2">
      <c r="A6812">
        <v>10</v>
      </c>
      <c r="B6812">
        <v>11</v>
      </c>
      <c r="C6812">
        <v>16</v>
      </c>
      <c r="D6812" s="9">
        <v>222.6</v>
      </c>
      <c r="E6812" s="9">
        <v>236.00000000000006</v>
      </c>
      <c r="F6812" s="9">
        <v>236</v>
      </c>
      <c r="G6812" s="9">
        <v>355.95000000000005</v>
      </c>
      <c r="H6812" s="9">
        <v>291.8</v>
      </c>
      <c r="J6812" s="120">
        <f t="shared" si="644"/>
        <v>45576.666666666664</v>
      </c>
      <c r="K6812" s="98">
        <f t="shared" si="639"/>
        <v>0.66586897995812133</v>
      </c>
      <c r="L6812" s="98">
        <f t="shared" si="640"/>
        <v>0.64270152505446643</v>
      </c>
      <c r="M6812" s="98">
        <f t="shared" si="641"/>
        <v>0.64270152505446621</v>
      </c>
      <c r="N6812" s="98">
        <f t="shared" si="642"/>
        <v>0.71547738693467355</v>
      </c>
      <c r="O6812" s="98">
        <f t="shared" si="643"/>
        <v>0.56858924395946997</v>
      </c>
    </row>
    <row r="6813" spans="1:15" x14ac:dyDescent="0.2">
      <c r="A6813">
        <v>10</v>
      </c>
      <c r="B6813">
        <v>11</v>
      </c>
      <c r="C6813">
        <v>17</v>
      </c>
      <c r="D6813" s="9">
        <v>234.2</v>
      </c>
      <c r="E6813" s="9">
        <v>231.00000000000006</v>
      </c>
      <c r="F6813" s="9">
        <v>231</v>
      </c>
      <c r="G6813" s="9">
        <v>365.95000000000005</v>
      </c>
      <c r="H6813" s="9">
        <v>320.10000000000002</v>
      </c>
      <c r="J6813" s="120">
        <f t="shared" si="644"/>
        <v>45576.708333333336</v>
      </c>
      <c r="K6813" s="98">
        <f t="shared" si="639"/>
        <v>0.70056835177983834</v>
      </c>
      <c r="L6813" s="98">
        <f t="shared" si="640"/>
        <v>0.62908496732026165</v>
      </c>
      <c r="M6813" s="98">
        <f t="shared" si="641"/>
        <v>0.62908496732026142</v>
      </c>
      <c r="N6813" s="98">
        <f t="shared" si="642"/>
        <v>0.73557788944723634</v>
      </c>
      <c r="O6813" s="98">
        <f t="shared" si="643"/>
        <v>0.62373343725643027</v>
      </c>
    </row>
    <row r="6814" spans="1:15" x14ac:dyDescent="0.2">
      <c r="A6814">
        <v>10</v>
      </c>
      <c r="B6814">
        <v>11</v>
      </c>
      <c r="C6814">
        <v>18</v>
      </c>
      <c r="D6814" s="9">
        <v>264</v>
      </c>
      <c r="E6814" s="9">
        <v>282.40000000000009</v>
      </c>
      <c r="F6814" s="9">
        <v>282.39999999999998</v>
      </c>
      <c r="G6814" s="9">
        <v>405.05</v>
      </c>
      <c r="H6814" s="9">
        <v>405.1</v>
      </c>
      <c r="J6814" s="120">
        <f t="shared" si="644"/>
        <v>45576.75</v>
      </c>
      <c r="K6814" s="98">
        <f t="shared" si="639"/>
        <v>0.78970984145976653</v>
      </c>
      <c r="L6814" s="98">
        <f t="shared" si="640"/>
        <v>0.76906318082788694</v>
      </c>
      <c r="M6814" s="98">
        <f t="shared" si="641"/>
        <v>0.76906318082788672</v>
      </c>
      <c r="N6814" s="98">
        <f t="shared" si="642"/>
        <v>0.81417085427135694</v>
      </c>
      <c r="O6814" s="98">
        <f t="shared" si="643"/>
        <v>0.78936087295401403</v>
      </c>
    </row>
    <row r="6815" spans="1:15" x14ac:dyDescent="0.2">
      <c r="A6815">
        <v>10</v>
      </c>
      <c r="B6815">
        <v>11</v>
      </c>
      <c r="C6815">
        <v>19</v>
      </c>
      <c r="D6815" s="9">
        <v>296.89999999999998</v>
      </c>
      <c r="E6815" s="9">
        <v>322.89999999999998</v>
      </c>
      <c r="F6815" s="9">
        <v>322.89999999999998</v>
      </c>
      <c r="G6815" s="9">
        <v>448.15</v>
      </c>
      <c r="H6815" s="9">
        <v>477</v>
      </c>
      <c r="J6815" s="120">
        <f t="shared" si="644"/>
        <v>45576.791666666664</v>
      </c>
      <c r="K6815" s="98">
        <f t="shared" si="639"/>
        <v>0.88812443912653283</v>
      </c>
      <c r="L6815" s="98">
        <f t="shared" si="640"/>
        <v>0.87935729847494548</v>
      </c>
      <c r="M6815" s="98">
        <f t="shared" si="641"/>
        <v>0.87935729847494548</v>
      </c>
      <c r="N6815" s="98">
        <f t="shared" si="642"/>
        <v>0.90080402010050253</v>
      </c>
      <c r="O6815" s="98">
        <f t="shared" si="643"/>
        <v>0.92946219797349949</v>
      </c>
    </row>
    <row r="6816" spans="1:15" x14ac:dyDescent="0.2">
      <c r="A6816">
        <v>10</v>
      </c>
      <c r="B6816">
        <v>11</v>
      </c>
      <c r="C6816">
        <v>20</v>
      </c>
      <c r="D6816" s="9">
        <v>311.29999999999995</v>
      </c>
      <c r="E6816" s="9">
        <v>330.1</v>
      </c>
      <c r="F6816" s="9">
        <v>330.1</v>
      </c>
      <c r="G6816" s="9">
        <v>449.99999999999994</v>
      </c>
      <c r="H6816" s="9">
        <v>423.1</v>
      </c>
      <c r="J6816" s="120">
        <f t="shared" si="644"/>
        <v>45576.833333333336</v>
      </c>
      <c r="K6816" s="98">
        <f t="shared" si="639"/>
        <v>0.93119952138797457</v>
      </c>
      <c r="L6816" s="98">
        <f t="shared" si="640"/>
        <v>0.89896514161220054</v>
      </c>
      <c r="M6816" s="98">
        <f t="shared" si="641"/>
        <v>0.89896514161220054</v>
      </c>
      <c r="N6816" s="98">
        <f t="shared" si="642"/>
        <v>0.90452261306532666</v>
      </c>
      <c r="O6816" s="98">
        <f t="shared" si="643"/>
        <v>0.82443491816056114</v>
      </c>
    </row>
    <row r="6817" spans="1:15" x14ac:dyDescent="0.2">
      <c r="A6817">
        <v>10</v>
      </c>
      <c r="B6817">
        <v>11</v>
      </c>
      <c r="C6817">
        <v>21</v>
      </c>
      <c r="D6817" s="9">
        <v>307.00000000000006</v>
      </c>
      <c r="E6817" s="9">
        <v>314.10000000000002</v>
      </c>
      <c r="F6817" s="9">
        <v>314.10000000000002</v>
      </c>
      <c r="G6817" s="9">
        <v>434.29999999999995</v>
      </c>
      <c r="H6817" s="9">
        <v>196.8</v>
      </c>
      <c r="J6817" s="120">
        <f t="shared" si="644"/>
        <v>45576.875</v>
      </c>
      <c r="K6817" s="98">
        <f t="shared" si="639"/>
        <v>0.91833682321268317</v>
      </c>
      <c r="L6817" s="98">
        <f t="shared" si="640"/>
        <v>0.85539215686274517</v>
      </c>
      <c r="M6817" s="98">
        <f t="shared" si="641"/>
        <v>0.85539215686274517</v>
      </c>
      <c r="N6817" s="98">
        <f t="shared" si="642"/>
        <v>0.87296482412060306</v>
      </c>
      <c r="O6817" s="98">
        <f t="shared" si="643"/>
        <v>0.38347622759158223</v>
      </c>
    </row>
    <row r="6818" spans="1:15" x14ac:dyDescent="0.2">
      <c r="A6818">
        <v>10</v>
      </c>
      <c r="B6818">
        <v>11</v>
      </c>
      <c r="C6818">
        <v>22</v>
      </c>
      <c r="D6818" s="9">
        <v>289.70000000000005</v>
      </c>
      <c r="E6818" s="9">
        <v>290.80000000000007</v>
      </c>
      <c r="F6818" s="9">
        <v>290.8</v>
      </c>
      <c r="G6818" s="9">
        <v>434.54999999999995</v>
      </c>
      <c r="H6818" s="9">
        <v>261</v>
      </c>
      <c r="J6818" s="120">
        <f t="shared" si="644"/>
        <v>45576.916666666664</v>
      </c>
      <c r="K6818" s="98">
        <f t="shared" si="639"/>
        <v>0.86658689799581212</v>
      </c>
      <c r="L6818" s="98">
        <f t="shared" si="640"/>
        <v>0.79193899782135102</v>
      </c>
      <c r="M6818" s="98">
        <f t="shared" si="641"/>
        <v>0.7919389978213508</v>
      </c>
      <c r="N6818" s="98">
        <f t="shared" si="642"/>
        <v>0.87346733668341714</v>
      </c>
      <c r="O6818" s="98">
        <f t="shared" si="643"/>
        <v>0.50857365549493372</v>
      </c>
    </row>
    <row r="6819" spans="1:15" x14ac:dyDescent="0.2">
      <c r="A6819">
        <v>10</v>
      </c>
      <c r="B6819">
        <v>11</v>
      </c>
      <c r="C6819">
        <v>23</v>
      </c>
      <c r="D6819" s="9">
        <v>264.80000000000007</v>
      </c>
      <c r="E6819" s="9">
        <v>275.70000000000005</v>
      </c>
      <c r="F6819" s="9">
        <v>275.7</v>
      </c>
      <c r="G6819" s="9">
        <v>376.6</v>
      </c>
      <c r="H6819" s="9">
        <v>300.39999999999998</v>
      </c>
      <c r="J6819" s="120">
        <f t="shared" si="644"/>
        <v>45576.958333333336</v>
      </c>
      <c r="K6819" s="98">
        <f t="shared" si="639"/>
        <v>0.79210290158540242</v>
      </c>
      <c r="L6819" s="98">
        <f t="shared" si="640"/>
        <v>0.7508169934640524</v>
      </c>
      <c r="M6819" s="98">
        <f t="shared" si="641"/>
        <v>0.75081699346405228</v>
      </c>
      <c r="N6819" s="98">
        <f t="shared" si="642"/>
        <v>0.75698492462311573</v>
      </c>
      <c r="O6819" s="98">
        <f t="shared" si="643"/>
        <v>0.58534684333593134</v>
      </c>
    </row>
    <row r="6820" spans="1:15" x14ac:dyDescent="0.2">
      <c r="A6820">
        <v>10</v>
      </c>
      <c r="B6820">
        <v>12</v>
      </c>
      <c r="C6820">
        <v>0</v>
      </c>
      <c r="D6820" s="9">
        <v>196.5</v>
      </c>
      <c r="E6820" s="9">
        <v>261.40000000000009</v>
      </c>
      <c r="F6820" s="9">
        <v>261.39999999999998</v>
      </c>
      <c r="G6820" s="9">
        <v>343.70000000000005</v>
      </c>
      <c r="H6820" s="9">
        <v>295.2</v>
      </c>
      <c r="J6820" s="120">
        <f t="shared" si="644"/>
        <v>45577</v>
      </c>
      <c r="K6820" s="98">
        <f t="shared" si="639"/>
        <v>0.58779539335925801</v>
      </c>
      <c r="L6820" s="98">
        <f t="shared" si="640"/>
        <v>0.7118736383442269</v>
      </c>
      <c r="M6820" s="98">
        <f t="shared" si="641"/>
        <v>0.71187363834422657</v>
      </c>
      <c r="N6820" s="98">
        <f t="shared" si="642"/>
        <v>0.69085427135678412</v>
      </c>
      <c r="O6820" s="98">
        <f t="shared" si="643"/>
        <v>0.57521434138737326</v>
      </c>
    </row>
    <row r="6821" spans="1:15" x14ac:dyDescent="0.2">
      <c r="A6821">
        <v>10</v>
      </c>
      <c r="B6821">
        <v>12</v>
      </c>
      <c r="C6821">
        <v>1</v>
      </c>
      <c r="D6821" s="9">
        <v>180</v>
      </c>
      <c r="E6821" s="9">
        <v>248.29999999999998</v>
      </c>
      <c r="F6821" s="9">
        <v>248.3</v>
      </c>
      <c r="G6821" s="9">
        <v>327.70000000000005</v>
      </c>
      <c r="H6821" s="9">
        <v>278.89999999999998</v>
      </c>
      <c r="J6821" s="120">
        <f t="shared" si="644"/>
        <v>45577.041666666664</v>
      </c>
      <c r="K6821" s="98">
        <f t="shared" si="639"/>
        <v>0.53843852826802263</v>
      </c>
      <c r="L6821" s="98">
        <f t="shared" si="640"/>
        <v>0.67619825708060999</v>
      </c>
      <c r="M6821" s="98">
        <f t="shared" si="641"/>
        <v>0.6761982570806101</v>
      </c>
      <c r="N6821" s="98">
        <f t="shared" si="642"/>
        <v>0.65869346733668355</v>
      </c>
      <c r="O6821" s="98">
        <f t="shared" si="643"/>
        <v>0.54345284489477774</v>
      </c>
    </row>
    <row r="6822" spans="1:15" x14ac:dyDescent="0.2">
      <c r="A6822">
        <v>10</v>
      </c>
      <c r="B6822">
        <v>12</v>
      </c>
      <c r="C6822">
        <v>2</v>
      </c>
      <c r="D6822" s="9">
        <v>212</v>
      </c>
      <c r="E6822" s="9">
        <v>244.1</v>
      </c>
      <c r="F6822" s="9">
        <v>244.1</v>
      </c>
      <c r="G6822" s="9">
        <v>318.70000000000005</v>
      </c>
      <c r="H6822" s="9">
        <v>276</v>
      </c>
      <c r="J6822" s="120">
        <f t="shared" si="644"/>
        <v>45577.083333333336</v>
      </c>
      <c r="K6822" s="98">
        <f t="shared" si="639"/>
        <v>0.63416093329344891</v>
      </c>
      <c r="L6822" s="98">
        <f t="shared" si="640"/>
        <v>0.664760348583878</v>
      </c>
      <c r="M6822" s="98">
        <f t="shared" si="641"/>
        <v>0.664760348583878</v>
      </c>
      <c r="N6822" s="98">
        <f t="shared" si="642"/>
        <v>0.64060301507537709</v>
      </c>
      <c r="O6822" s="98">
        <f t="shared" si="643"/>
        <v>0.53780202650038966</v>
      </c>
    </row>
    <row r="6823" spans="1:15" x14ac:dyDescent="0.2">
      <c r="A6823">
        <v>10</v>
      </c>
      <c r="B6823">
        <v>12</v>
      </c>
      <c r="C6823">
        <v>3</v>
      </c>
      <c r="D6823" s="9">
        <v>163</v>
      </c>
      <c r="E6823" s="9">
        <v>245.2</v>
      </c>
      <c r="F6823" s="9">
        <v>245.2</v>
      </c>
      <c r="G6823" s="9">
        <v>313.70000000000005</v>
      </c>
      <c r="H6823" s="9">
        <v>263.10000000000002</v>
      </c>
      <c r="J6823" s="120">
        <f t="shared" si="644"/>
        <v>45577.125</v>
      </c>
      <c r="K6823" s="98">
        <f t="shared" si="639"/>
        <v>0.48758600059826496</v>
      </c>
      <c r="L6823" s="98">
        <f t="shared" si="640"/>
        <v>0.66775599128540308</v>
      </c>
      <c r="M6823" s="98">
        <f t="shared" si="641"/>
        <v>0.66775599128540308</v>
      </c>
      <c r="N6823" s="98">
        <f t="shared" si="642"/>
        <v>0.63055276381909564</v>
      </c>
      <c r="O6823" s="98">
        <f t="shared" si="643"/>
        <v>0.51266562743569755</v>
      </c>
    </row>
    <row r="6824" spans="1:15" x14ac:dyDescent="0.2">
      <c r="A6824">
        <v>10</v>
      </c>
      <c r="B6824">
        <v>12</v>
      </c>
      <c r="C6824">
        <v>4</v>
      </c>
      <c r="D6824" s="9">
        <v>194.5</v>
      </c>
      <c r="E6824" s="9">
        <v>246.29999999999998</v>
      </c>
      <c r="F6824" s="9">
        <v>246.3</v>
      </c>
      <c r="G6824" s="9">
        <v>280.70000000000005</v>
      </c>
      <c r="H6824" s="9">
        <v>256.7</v>
      </c>
      <c r="J6824" s="120">
        <f t="shared" si="644"/>
        <v>45577.166666666664</v>
      </c>
      <c r="K6824" s="98">
        <f t="shared" si="639"/>
        <v>0.58181274304516895</v>
      </c>
      <c r="L6824" s="98">
        <f t="shared" si="640"/>
        <v>0.67075163398692805</v>
      </c>
      <c r="M6824" s="98">
        <f t="shared" si="641"/>
        <v>0.67075163398692816</v>
      </c>
      <c r="N6824" s="98">
        <f t="shared" si="642"/>
        <v>0.56422110552763838</v>
      </c>
      <c r="O6824" s="98">
        <f t="shared" si="643"/>
        <v>0.50019485580670298</v>
      </c>
    </row>
    <row r="6825" spans="1:15" x14ac:dyDescent="0.2">
      <c r="A6825">
        <v>10</v>
      </c>
      <c r="B6825">
        <v>12</v>
      </c>
      <c r="C6825">
        <v>5</v>
      </c>
      <c r="D6825" s="9">
        <v>202.5</v>
      </c>
      <c r="E6825" s="9">
        <v>243.5</v>
      </c>
      <c r="F6825" s="9">
        <v>243.5</v>
      </c>
      <c r="G6825" s="9">
        <v>290.70000000000005</v>
      </c>
      <c r="H6825" s="9">
        <v>270.10000000000002</v>
      </c>
      <c r="J6825" s="120">
        <f t="shared" si="644"/>
        <v>45577.208333333336</v>
      </c>
      <c r="K6825" s="98">
        <f t="shared" si="639"/>
        <v>0.60574334430152543</v>
      </c>
      <c r="L6825" s="98">
        <f t="shared" si="640"/>
        <v>0.66312636165577343</v>
      </c>
      <c r="M6825" s="98">
        <f t="shared" si="641"/>
        <v>0.66312636165577343</v>
      </c>
      <c r="N6825" s="98">
        <f t="shared" si="642"/>
        <v>0.58432160804020117</v>
      </c>
      <c r="O6825" s="98">
        <f t="shared" si="643"/>
        <v>0.52630553390491042</v>
      </c>
    </row>
    <row r="6826" spans="1:15" x14ac:dyDescent="0.2">
      <c r="A6826">
        <v>10</v>
      </c>
      <c r="B6826">
        <v>12</v>
      </c>
      <c r="C6826">
        <v>6</v>
      </c>
      <c r="D6826" s="9">
        <v>216.29999999999998</v>
      </c>
      <c r="E6826" s="9">
        <v>250.70000000000005</v>
      </c>
      <c r="F6826" s="9">
        <v>250.7</v>
      </c>
      <c r="G6826" s="9">
        <v>314.70000000000005</v>
      </c>
      <c r="H6826" s="9">
        <v>264.10000000000002</v>
      </c>
      <c r="J6826" s="120">
        <f t="shared" si="644"/>
        <v>45577.25</v>
      </c>
      <c r="K6826" s="98">
        <f t="shared" si="639"/>
        <v>0.64702363146874042</v>
      </c>
      <c r="L6826" s="98">
        <f t="shared" si="640"/>
        <v>0.68273420479302849</v>
      </c>
      <c r="M6826" s="98">
        <f t="shared" si="641"/>
        <v>0.68273420479302827</v>
      </c>
      <c r="N6826" s="98">
        <f t="shared" si="642"/>
        <v>0.63256281407035198</v>
      </c>
      <c r="O6826" s="98">
        <f t="shared" si="643"/>
        <v>0.51461418550272797</v>
      </c>
    </row>
    <row r="6827" spans="1:15" x14ac:dyDescent="0.2">
      <c r="A6827">
        <v>10</v>
      </c>
      <c r="B6827">
        <v>12</v>
      </c>
      <c r="C6827">
        <v>7</v>
      </c>
      <c r="D6827" s="9">
        <v>220.39999999999998</v>
      </c>
      <c r="E6827" s="9">
        <v>248.70000000000005</v>
      </c>
      <c r="F6827" s="9">
        <v>248.7</v>
      </c>
      <c r="G6827" s="9">
        <v>332.65</v>
      </c>
      <c r="H6827" s="9">
        <v>261.10000000000002</v>
      </c>
      <c r="J6827" s="120">
        <f t="shared" si="644"/>
        <v>45577.291666666664</v>
      </c>
      <c r="K6827" s="98">
        <f t="shared" si="639"/>
        <v>0.65928806461262324</v>
      </c>
      <c r="L6827" s="98">
        <f t="shared" si="640"/>
        <v>0.67728758169934655</v>
      </c>
      <c r="M6827" s="98">
        <f t="shared" si="641"/>
        <v>0.67728758169934644</v>
      </c>
      <c r="N6827" s="98">
        <f t="shared" si="642"/>
        <v>0.668643216080402</v>
      </c>
      <c r="O6827" s="98">
        <f t="shared" si="643"/>
        <v>0.50876851130163681</v>
      </c>
    </row>
    <row r="6828" spans="1:15" x14ac:dyDescent="0.2">
      <c r="A6828">
        <v>10</v>
      </c>
      <c r="B6828">
        <v>12</v>
      </c>
      <c r="C6828">
        <v>8</v>
      </c>
      <c r="D6828" s="9">
        <v>217.2</v>
      </c>
      <c r="E6828" s="9">
        <v>234.40000000000006</v>
      </c>
      <c r="F6828" s="9">
        <v>234.4</v>
      </c>
      <c r="G6828" s="9">
        <v>361.1</v>
      </c>
      <c r="H6828" s="9">
        <v>236.6</v>
      </c>
      <c r="J6828" s="120">
        <f t="shared" si="644"/>
        <v>45577.333333333336</v>
      </c>
      <c r="K6828" s="98">
        <f t="shared" si="639"/>
        <v>0.64971582411008055</v>
      </c>
      <c r="L6828" s="98">
        <f t="shared" si="640"/>
        <v>0.63834422657952083</v>
      </c>
      <c r="M6828" s="98">
        <f t="shared" si="641"/>
        <v>0.63834422657952072</v>
      </c>
      <c r="N6828" s="98">
        <f t="shared" si="642"/>
        <v>0.72582914572864332</v>
      </c>
      <c r="O6828" s="98">
        <f t="shared" si="643"/>
        <v>0.46102883865939198</v>
      </c>
    </row>
    <row r="6829" spans="1:15" x14ac:dyDescent="0.2">
      <c r="A6829">
        <v>10</v>
      </c>
      <c r="B6829">
        <v>12</v>
      </c>
      <c r="C6829">
        <v>9</v>
      </c>
      <c r="D6829" s="9">
        <v>206.39999999999998</v>
      </c>
      <c r="E6829" s="9">
        <v>245.40000000000006</v>
      </c>
      <c r="F6829" s="9">
        <v>245.4</v>
      </c>
      <c r="G6829" s="9">
        <v>352.05</v>
      </c>
      <c r="H6829" s="9">
        <v>265.3</v>
      </c>
      <c r="J6829" s="120">
        <f t="shared" si="644"/>
        <v>45577.375</v>
      </c>
      <c r="K6829" s="98">
        <f t="shared" si="639"/>
        <v>0.61740951241399922</v>
      </c>
      <c r="L6829" s="98">
        <f t="shared" si="640"/>
        <v>0.66830065359477142</v>
      </c>
      <c r="M6829" s="98">
        <f t="shared" si="641"/>
        <v>0.66830065359477131</v>
      </c>
      <c r="N6829" s="98">
        <f t="shared" si="642"/>
        <v>0.70763819095477398</v>
      </c>
      <c r="O6829" s="98">
        <f t="shared" si="643"/>
        <v>0.51695245518316446</v>
      </c>
    </row>
    <row r="6830" spans="1:15" x14ac:dyDescent="0.2">
      <c r="A6830">
        <v>10</v>
      </c>
      <c r="B6830">
        <v>12</v>
      </c>
      <c r="C6830">
        <v>10</v>
      </c>
      <c r="D6830" s="9">
        <v>200.29999999999998</v>
      </c>
      <c r="E6830" s="9">
        <v>249.30000000000007</v>
      </c>
      <c r="F6830" s="9">
        <v>249.3</v>
      </c>
      <c r="G6830" s="9">
        <v>348.80000000000007</v>
      </c>
      <c r="H6830" s="9">
        <v>209.1</v>
      </c>
      <c r="J6830" s="120">
        <f t="shared" si="644"/>
        <v>45577.416666666664</v>
      </c>
      <c r="K6830" s="98">
        <f t="shared" si="639"/>
        <v>0.59916242895602734</v>
      </c>
      <c r="L6830" s="98">
        <f t="shared" si="640"/>
        <v>0.67892156862745123</v>
      </c>
      <c r="M6830" s="98">
        <f t="shared" si="641"/>
        <v>0.67892156862745101</v>
      </c>
      <c r="N6830" s="98">
        <f t="shared" si="642"/>
        <v>0.70110552763819112</v>
      </c>
      <c r="O6830" s="98">
        <f t="shared" si="643"/>
        <v>0.40744349181605605</v>
      </c>
    </row>
    <row r="6831" spans="1:15" x14ac:dyDescent="0.2">
      <c r="A6831">
        <v>10</v>
      </c>
      <c r="B6831">
        <v>12</v>
      </c>
      <c r="C6831">
        <v>11</v>
      </c>
      <c r="D6831" s="9">
        <v>203.39999999999998</v>
      </c>
      <c r="E6831" s="9">
        <v>244.40000000000006</v>
      </c>
      <c r="F6831" s="9">
        <v>244.4</v>
      </c>
      <c r="G6831" s="9">
        <v>354.70000000000005</v>
      </c>
      <c r="H6831" s="9">
        <v>276.2</v>
      </c>
      <c r="J6831" s="120">
        <f t="shared" si="644"/>
        <v>45577.458333333336</v>
      </c>
      <c r="K6831" s="98">
        <f t="shared" si="639"/>
        <v>0.60843553694286545</v>
      </c>
      <c r="L6831" s="98">
        <f t="shared" si="640"/>
        <v>0.66557734204793051</v>
      </c>
      <c r="M6831" s="98">
        <f t="shared" si="641"/>
        <v>0.66557734204793029</v>
      </c>
      <c r="N6831" s="98">
        <f t="shared" si="642"/>
        <v>0.71296482412060314</v>
      </c>
      <c r="O6831" s="98">
        <f t="shared" si="643"/>
        <v>0.53819173811379573</v>
      </c>
    </row>
    <row r="6832" spans="1:15" x14ac:dyDescent="0.2">
      <c r="A6832">
        <v>10</v>
      </c>
      <c r="B6832">
        <v>12</v>
      </c>
      <c r="C6832">
        <v>12</v>
      </c>
      <c r="D6832" s="9">
        <v>214.39999999999998</v>
      </c>
      <c r="E6832" s="9">
        <v>266.40000000000003</v>
      </c>
      <c r="F6832" s="9">
        <v>266.39999999999998</v>
      </c>
      <c r="G6832" s="9">
        <v>353.75</v>
      </c>
      <c r="H6832" s="9">
        <v>291.60000000000002</v>
      </c>
      <c r="J6832" s="120">
        <f t="shared" si="644"/>
        <v>45577.5</v>
      </c>
      <c r="K6832" s="98">
        <f t="shared" si="639"/>
        <v>0.64134011367035582</v>
      </c>
      <c r="L6832" s="98">
        <f t="shared" si="640"/>
        <v>0.72549019607843146</v>
      </c>
      <c r="M6832" s="98">
        <f t="shared" si="641"/>
        <v>0.72549019607843135</v>
      </c>
      <c r="N6832" s="98">
        <f t="shared" si="642"/>
        <v>0.71105527638190968</v>
      </c>
      <c r="O6832" s="98">
        <f t="shared" si="643"/>
        <v>0.56819953234606391</v>
      </c>
    </row>
    <row r="6833" spans="1:15" x14ac:dyDescent="0.2">
      <c r="A6833">
        <v>10</v>
      </c>
      <c r="B6833">
        <v>12</v>
      </c>
      <c r="C6833">
        <v>13</v>
      </c>
      <c r="D6833" s="9">
        <v>214.1</v>
      </c>
      <c r="E6833" s="9">
        <v>243.30000000000007</v>
      </c>
      <c r="F6833" s="9">
        <v>243.3</v>
      </c>
      <c r="G6833" s="9">
        <v>346.75</v>
      </c>
      <c r="H6833" s="9">
        <v>294.2</v>
      </c>
      <c r="J6833" s="120">
        <f t="shared" si="644"/>
        <v>45577.541666666664</v>
      </c>
      <c r="K6833" s="98">
        <f t="shared" si="639"/>
        <v>0.64044271612324244</v>
      </c>
      <c r="L6833" s="98">
        <f t="shared" si="640"/>
        <v>0.66258169934640543</v>
      </c>
      <c r="M6833" s="98">
        <f t="shared" si="641"/>
        <v>0.66258169934640532</v>
      </c>
      <c r="N6833" s="98">
        <f t="shared" si="642"/>
        <v>0.69698492462311568</v>
      </c>
      <c r="O6833" s="98">
        <f t="shared" si="643"/>
        <v>0.57326578332034284</v>
      </c>
    </row>
    <row r="6834" spans="1:15" x14ac:dyDescent="0.2">
      <c r="A6834">
        <v>10</v>
      </c>
      <c r="B6834">
        <v>12</v>
      </c>
      <c r="C6834">
        <v>14</v>
      </c>
      <c r="D6834" s="9">
        <v>215.29999999999998</v>
      </c>
      <c r="E6834" s="9">
        <v>227.40000000000006</v>
      </c>
      <c r="F6834" s="9">
        <v>227.4</v>
      </c>
      <c r="G6834" s="9">
        <v>346.75</v>
      </c>
      <c r="H6834" s="9">
        <v>292.2</v>
      </c>
      <c r="J6834" s="120">
        <f t="shared" si="644"/>
        <v>45577.583333333336</v>
      </c>
      <c r="K6834" s="98">
        <f t="shared" si="639"/>
        <v>0.64403230631169595</v>
      </c>
      <c r="L6834" s="98">
        <f t="shared" si="640"/>
        <v>0.61928104575163423</v>
      </c>
      <c r="M6834" s="98">
        <f t="shared" si="641"/>
        <v>0.61928104575163401</v>
      </c>
      <c r="N6834" s="98">
        <f t="shared" si="642"/>
        <v>0.69698492462311568</v>
      </c>
      <c r="O6834" s="98">
        <f t="shared" si="643"/>
        <v>0.5693686671862821</v>
      </c>
    </row>
    <row r="6835" spans="1:15" x14ac:dyDescent="0.2">
      <c r="A6835">
        <v>10</v>
      </c>
      <c r="B6835">
        <v>12</v>
      </c>
      <c r="C6835">
        <v>15</v>
      </c>
      <c r="D6835" s="9">
        <v>215.39999999999998</v>
      </c>
      <c r="E6835" s="9">
        <v>228.30000000000007</v>
      </c>
      <c r="F6835" s="9">
        <v>228.3</v>
      </c>
      <c r="G6835" s="9">
        <v>354.75</v>
      </c>
      <c r="H6835" s="9">
        <v>197.4</v>
      </c>
      <c r="J6835" s="120">
        <f t="shared" si="644"/>
        <v>45577.625</v>
      </c>
      <c r="K6835" s="98">
        <f t="shared" si="639"/>
        <v>0.64433143882740029</v>
      </c>
      <c r="L6835" s="98">
        <f t="shared" si="640"/>
        <v>0.62173202614379108</v>
      </c>
      <c r="M6835" s="98">
        <f t="shared" si="641"/>
        <v>0.62173202614379086</v>
      </c>
      <c r="N6835" s="98">
        <f t="shared" si="642"/>
        <v>0.71306532663316591</v>
      </c>
      <c r="O6835" s="98">
        <f t="shared" si="643"/>
        <v>0.38464536243180042</v>
      </c>
    </row>
    <row r="6836" spans="1:15" x14ac:dyDescent="0.2">
      <c r="A6836">
        <v>10</v>
      </c>
      <c r="B6836">
        <v>12</v>
      </c>
      <c r="C6836">
        <v>16</v>
      </c>
      <c r="D6836" s="9">
        <v>215</v>
      </c>
      <c r="E6836" s="9">
        <v>245.90000000000006</v>
      </c>
      <c r="F6836" s="9">
        <v>245.9</v>
      </c>
      <c r="G6836" s="9">
        <v>327.65000000000003</v>
      </c>
      <c r="H6836" s="9">
        <v>307.7</v>
      </c>
      <c r="J6836" s="120">
        <f t="shared" si="644"/>
        <v>45577.666666666664</v>
      </c>
      <c r="K6836" s="98">
        <f t="shared" si="639"/>
        <v>0.64313490876458257</v>
      </c>
      <c r="L6836" s="98">
        <f t="shared" si="640"/>
        <v>0.66966230936819193</v>
      </c>
      <c r="M6836" s="98">
        <f t="shared" si="641"/>
        <v>0.66966230936819171</v>
      </c>
      <c r="N6836" s="98">
        <f t="shared" si="642"/>
        <v>0.65859296482412077</v>
      </c>
      <c r="O6836" s="98">
        <f t="shared" si="643"/>
        <v>0.59957131722525325</v>
      </c>
    </row>
    <row r="6837" spans="1:15" x14ac:dyDescent="0.2">
      <c r="A6837">
        <v>10</v>
      </c>
      <c r="B6837">
        <v>12</v>
      </c>
      <c r="C6837">
        <v>17</v>
      </c>
      <c r="D6837" s="9">
        <v>222.29999999999998</v>
      </c>
      <c r="E6837" s="9">
        <v>250.00000000000006</v>
      </c>
      <c r="F6837" s="9">
        <v>250</v>
      </c>
      <c r="G6837" s="9">
        <v>368.40000000000003</v>
      </c>
      <c r="H6837" s="9">
        <v>301.3</v>
      </c>
      <c r="J6837" s="120">
        <f t="shared" si="644"/>
        <v>45577.708333333336</v>
      </c>
      <c r="K6837" s="98">
        <f t="shared" si="639"/>
        <v>0.66497158241100784</v>
      </c>
      <c r="L6837" s="98">
        <f t="shared" si="640"/>
        <v>0.68082788671023986</v>
      </c>
      <c r="M6837" s="98">
        <f t="shared" si="641"/>
        <v>0.68082788671023964</v>
      </c>
      <c r="N6837" s="98">
        <f t="shared" si="642"/>
        <v>0.74050251256281419</v>
      </c>
      <c r="O6837" s="98">
        <f t="shared" si="643"/>
        <v>0.58710054559625879</v>
      </c>
    </row>
    <row r="6838" spans="1:15" x14ac:dyDescent="0.2">
      <c r="A6838">
        <v>10</v>
      </c>
      <c r="B6838">
        <v>12</v>
      </c>
      <c r="C6838">
        <v>18</v>
      </c>
      <c r="D6838" s="9">
        <v>262.5</v>
      </c>
      <c r="E6838" s="9">
        <v>215.10000000000005</v>
      </c>
      <c r="F6838" s="9">
        <v>215.1</v>
      </c>
      <c r="G6838" s="9">
        <v>399.84999999999997</v>
      </c>
      <c r="H6838" s="9">
        <v>449.2</v>
      </c>
      <c r="J6838" s="120">
        <f t="shared" si="644"/>
        <v>45577.75</v>
      </c>
      <c r="K6838" s="98">
        <f t="shared" si="639"/>
        <v>0.78522285372419964</v>
      </c>
      <c r="L6838" s="98">
        <f t="shared" si="640"/>
        <v>0.58578431372549034</v>
      </c>
      <c r="M6838" s="98">
        <f t="shared" si="641"/>
        <v>0.58578431372549022</v>
      </c>
      <c r="N6838" s="98">
        <f t="shared" si="642"/>
        <v>0.80371859296482417</v>
      </c>
      <c r="O6838" s="98">
        <f t="shared" si="643"/>
        <v>0.87529228371005441</v>
      </c>
    </row>
    <row r="6839" spans="1:15" x14ac:dyDescent="0.2">
      <c r="A6839">
        <v>10</v>
      </c>
      <c r="B6839">
        <v>12</v>
      </c>
      <c r="C6839">
        <v>19</v>
      </c>
      <c r="D6839" s="9">
        <v>303.7</v>
      </c>
      <c r="E6839" s="9">
        <v>264.74999999999994</v>
      </c>
      <c r="F6839" s="9">
        <v>264.75</v>
      </c>
      <c r="G6839" s="9">
        <v>434.6</v>
      </c>
      <c r="H6839" s="9">
        <v>466.1</v>
      </c>
      <c r="J6839" s="120">
        <f t="shared" si="644"/>
        <v>45577.791666666664</v>
      </c>
      <c r="K6839" s="98">
        <f t="shared" si="639"/>
        <v>0.90846545019443592</v>
      </c>
      <c r="L6839" s="98">
        <f t="shared" si="640"/>
        <v>0.72099673202614367</v>
      </c>
      <c r="M6839" s="98">
        <f t="shared" si="641"/>
        <v>0.72099673202614378</v>
      </c>
      <c r="N6839" s="98">
        <f t="shared" si="642"/>
        <v>0.87356783919598002</v>
      </c>
      <c r="O6839" s="98">
        <f t="shared" si="643"/>
        <v>0.90822291504286823</v>
      </c>
    </row>
    <row r="6840" spans="1:15" x14ac:dyDescent="0.2">
      <c r="A6840">
        <v>10</v>
      </c>
      <c r="B6840">
        <v>12</v>
      </c>
      <c r="C6840">
        <v>20</v>
      </c>
      <c r="D6840" s="9">
        <v>314.7</v>
      </c>
      <c r="E6840" s="9">
        <v>301.69999999999993</v>
      </c>
      <c r="F6840" s="9">
        <v>301.7</v>
      </c>
      <c r="G6840" s="9">
        <v>418.74999999999994</v>
      </c>
      <c r="H6840" s="9">
        <v>453.3</v>
      </c>
      <c r="J6840" s="120">
        <f t="shared" si="644"/>
        <v>45577.833333333336</v>
      </c>
      <c r="K6840" s="98">
        <f t="shared" si="639"/>
        <v>0.94137002692192617</v>
      </c>
      <c r="L6840" s="98">
        <f t="shared" si="640"/>
        <v>0.8216230936819171</v>
      </c>
      <c r="M6840" s="98">
        <f t="shared" si="641"/>
        <v>0.82162309368191722</v>
      </c>
      <c r="N6840" s="98">
        <f t="shared" si="642"/>
        <v>0.84170854271356788</v>
      </c>
      <c r="O6840" s="98">
        <f t="shared" si="643"/>
        <v>0.88328137178487909</v>
      </c>
    </row>
    <row r="6841" spans="1:15" x14ac:dyDescent="0.2">
      <c r="A6841">
        <v>10</v>
      </c>
      <c r="B6841">
        <v>12</v>
      </c>
      <c r="C6841">
        <v>21</v>
      </c>
      <c r="D6841" s="9">
        <v>305.8</v>
      </c>
      <c r="E6841" s="9">
        <v>292.10000000000008</v>
      </c>
      <c r="F6841" s="9">
        <v>292.10000000000002</v>
      </c>
      <c r="G6841" s="9">
        <v>380.35</v>
      </c>
      <c r="H6841" s="9">
        <v>450.6</v>
      </c>
      <c r="J6841" s="120">
        <f t="shared" si="644"/>
        <v>45577.875</v>
      </c>
      <c r="K6841" s="98">
        <f t="shared" si="639"/>
        <v>0.91474723302422956</v>
      </c>
      <c r="L6841" s="98">
        <f t="shared" si="640"/>
        <v>0.79547930283224422</v>
      </c>
      <c r="M6841" s="98">
        <f t="shared" si="641"/>
        <v>0.79547930283224411</v>
      </c>
      <c r="N6841" s="98">
        <f t="shared" si="642"/>
        <v>0.76452261306532676</v>
      </c>
      <c r="O6841" s="98">
        <f t="shared" si="643"/>
        <v>0.87802026500389707</v>
      </c>
    </row>
    <row r="6842" spans="1:15" x14ac:dyDescent="0.2">
      <c r="A6842">
        <v>10</v>
      </c>
      <c r="B6842">
        <v>12</v>
      </c>
      <c r="C6842">
        <v>22</v>
      </c>
      <c r="D6842" s="9">
        <v>279.80000000000007</v>
      </c>
      <c r="E6842" s="9">
        <v>286.80000000000007</v>
      </c>
      <c r="F6842" s="9">
        <v>286.8</v>
      </c>
      <c r="G6842" s="9">
        <v>411.9</v>
      </c>
      <c r="H6842" s="9">
        <v>431.5</v>
      </c>
      <c r="J6842" s="120">
        <f t="shared" si="644"/>
        <v>45577.916666666664</v>
      </c>
      <c r="K6842" s="98">
        <f t="shared" si="639"/>
        <v>0.83697277894107092</v>
      </c>
      <c r="L6842" s="98">
        <f t="shared" si="640"/>
        <v>0.78104575163398715</v>
      </c>
      <c r="M6842" s="98">
        <f t="shared" si="641"/>
        <v>0.78104575163398693</v>
      </c>
      <c r="N6842" s="98">
        <f t="shared" si="642"/>
        <v>0.82793969849246241</v>
      </c>
      <c r="O6842" s="98">
        <f t="shared" si="643"/>
        <v>0.84080280592361645</v>
      </c>
    </row>
    <row r="6843" spans="1:15" x14ac:dyDescent="0.2">
      <c r="A6843">
        <v>10</v>
      </c>
      <c r="B6843">
        <v>12</v>
      </c>
      <c r="C6843">
        <v>23</v>
      </c>
      <c r="D6843" s="9">
        <v>262.10000000000008</v>
      </c>
      <c r="E6843" s="9">
        <v>265.50000000000006</v>
      </c>
      <c r="F6843" s="9">
        <v>265.5</v>
      </c>
      <c r="G6843" s="9">
        <v>368.4</v>
      </c>
      <c r="H6843" s="9">
        <v>360.6</v>
      </c>
      <c r="J6843" s="120">
        <f t="shared" si="644"/>
        <v>45577.958333333336</v>
      </c>
      <c r="K6843" s="98">
        <f t="shared" si="639"/>
        <v>0.78402632366138203</v>
      </c>
      <c r="L6843" s="98">
        <f t="shared" si="640"/>
        <v>0.72303921568627472</v>
      </c>
      <c r="M6843" s="98">
        <f t="shared" si="641"/>
        <v>0.72303921568627449</v>
      </c>
      <c r="N6843" s="98">
        <f t="shared" si="642"/>
        <v>0.74050251256281407</v>
      </c>
      <c r="O6843" s="98">
        <f t="shared" si="643"/>
        <v>0.70265003897116129</v>
      </c>
    </row>
    <row r="6844" spans="1:15" x14ac:dyDescent="0.2">
      <c r="A6844">
        <v>10</v>
      </c>
      <c r="B6844">
        <v>13</v>
      </c>
      <c r="C6844">
        <v>0</v>
      </c>
      <c r="D6844" s="9">
        <v>244.49999999999997</v>
      </c>
      <c r="E6844" s="9">
        <v>233.05000000000004</v>
      </c>
      <c r="F6844" s="9">
        <v>233.05</v>
      </c>
      <c r="G6844" s="9">
        <v>365.50000000000006</v>
      </c>
      <c r="H6844" s="9">
        <v>340.2</v>
      </c>
      <c r="J6844" s="120">
        <f t="shared" si="644"/>
        <v>45578</v>
      </c>
      <c r="K6844" s="98">
        <f t="shared" si="639"/>
        <v>0.73137900089739727</v>
      </c>
      <c r="L6844" s="98">
        <f t="shared" si="640"/>
        <v>0.63466775599128555</v>
      </c>
      <c r="M6844" s="98">
        <f t="shared" si="641"/>
        <v>0.63466775599128544</v>
      </c>
      <c r="N6844" s="98">
        <f t="shared" si="642"/>
        <v>0.73467336683417106</v>
      </c>
      <c r="O6844" s="98">
        <f t="shared" si="643"/>
        <v>0.6628994544037411</v>
      </c>
    </row>
    <row r="6845" spans="1:15" x14ac:dyDescent="0.2">
      <c r="A6845">
        <v>10</v>
      </c>
      <c r="B6845">
        <v>13</v>
      </c>
      <c r="C6845">
        <v>1</v>
      </c>
      <c r="D6845" s="9">
        <v>241.79999999999998</v>
      </c>
      <c r="E6845" s="9">
        <v>223.5</v>
      </c>
      <c r="F6845" s="9">
        <v>223.5</v>
      </c>
      <c r="G6845" s="9">
        <v>345.32</v>
      </c>
      <c r="H6845" s="9">
        <v>307</v>
      </c>
      <c r="J6845" s="120">
        <f t="shared" si="644"/>
        <v>45578.041666666664</v>
      </c>
      <c r="K6845" s="98">
        <f t="shared" si="639"/>
        <v>0.72330242297337699</v>
      </c>
      <c r="L6845" s="98">
        <f t="shared" si="640"/>
        <v>0.60866013071895431</v>
      </c>
      <c r="M6845" s="98">
        <f t="shared" si="641"/>
        <v>0.60866013071895431</v>
      </c>
      <c r="N6845" s="98">
        <f t="shared" si="642"/>
        <v>0.69411055276381917</v>
      </c>
      <c r="O6845" s="98">
        <f t="shared" si="643"/>
        <v>0.59820732657833198</v>
      </c>
    </row>
    <row r="6846" spans="1:15" x14ac:dyDescent="0.2">
      <c r="A6846">
        <v>10</v>
      </c>
      <c r="B6846">
        <v>13</v>
      </c>
      <c r="C6846">
        <v>2</v>
      </c>
      <c r="D6846" s="9">
        <v>220.2</v>
      </c>
      <c r="E6846" s="9">
        <v>231.10000000000002</v>
      </c>
      <c r="F6846" s="9">
        <v>231.1</v>
      </c>
      <c r="G6846" s="9">
        <v>336.40000000000003</v>
      </c>
      <c r="H6846" s="9">
        <v>300</v>
      </c>
      <c r="J6846" s="120">
        <f t="shared" si="644"/>
        <v>45578.083333333336</v>
      </c>
      <c r="K6846" s="98">
        <f t="shared" si="639"/>
        <v>0.65868979958121432</v>
      </c>
      <c r="L6846" s="98">
        <f t="shared" si="640"/>
        <v>0.62935729847494559</v>
      </c>
      <c r="M6846" s="98">
        <f t="shared" si="641"/>
        <v>0.62935729847494559</v>
      </c>
      <c r="N6846" s="98">
        <f t="shared" si="642"/>
        <v>0.67618090452261326</v>
      </c>
      <c r="O6846" s="98">
        <f t="shared" si="643"/>
        <v>0.58456742010911922</v>
      </c>
    </row>
    <row r="6847" spans="1:15" x14ac:dyDescent="0.2">
      <c r="A6847">
        <v>10</v>
      </c>
      <c r="B6847">
        <v>13</v>
      </c>
      <c r="C6847">
        <v>3</v>
      </c>
      <c r="D6847" s="9">
        <v>226.39999999999998</v>
      </c>
      <c r="E6847" s="9">
        <v>222.90000000000006</v>
      </c>
      <c r="F6847" s="9">
        <v>222.9</v>
      </c>
      <c r="G6847" s="9">
        <v>308.35000000000002</v>
      </c>
      <c r="H6847" s="9">
        <v>295</v>
      </c>
      <c r="J6847" s="120">
        <f t="shared" si="644"/>
        <v>45578.125</v>
      </c>
      <c r="K6847" s="98">
        <f t="shared" si="639"/>
        <v>0.67723601555489066</v>
      </c>
      <c r="L6847" s="98">
        <f t="shared" si="640"/>
        <v>0.60702614379084985</v>
      </c>
      <c r="M6847" s="98">
        <f t="shared" si="641"/>
        <v>0.60702614379084974</v>
      </c>
      <c r="N6847" s="98">
        <f t="shared" si="642"/>
        <v>0.61979899497487445</v>
      </c>
      <c r="O6847" s="98">
        <f t="shared" si="643"/>
        <v>0.5748246297739672</v>
      </c>
    </row>
    <row r="6848" spans="1:15" x14ac:dyDescent="0.2">
      <c r="A6848">
        <v>10</v>
      </c>
      <c r="B6848">
        <v>13</v>
      </c>
      <c r="C6848">
        <v>4</v>
      </c>
      <c r="D6848" s="9">
        <v>225.2</v>
      </c>
      <c r="E6848" s="9">
        <v>225.10000000000005</v>
      </c>
      <c r="F6848" s="9">
        <v>225.1</v>
      </c>
      <c r="G6848" s="9">
        <v>299.30000000000007</v>
      </c>
      <c r="H6848" s="9">
        <v>296</v>
      </c>
      <c r="J6848" s="120">
        <f t="shared" si="644"/>
        <v>45578.166666666664</v>
      </c>
      <c r="K6848" s="98">
        <f t="shared" si="639"/>
        <v>0.67364642536643715</v>
      </c>
      <c r="L6848" s="98">
        <f t="shared" si="640"/>
        <v>0.6130174291938999</v>
      </c>
      <c r="M6848" s="98">
        <f t="shared" si="641"/>
        <v>0.61301742919389979</v>
      </c>
      <c r="N6848" s="98">
        <f t="shared" si="642"/>
        <v>0.60160804020100522</v>
      </c>
      <c r="O6848" s="98">
        <f t="shared" si="643"/>
        <v>0.57677318784099763</v>
      </c>
    </row>
    <row r="6849" spans="1:15" x14ac:dyDescent="0.2">
      <c r="A6849">
        <v>10</v>
      </c>
      <c r="B6849">
        <v>13</v>
      </c>
      <c r="C6849">
        <v>5</v>
      </c>
      <c r="D6849" s="9">
        <v>239</v>
      </c>
      <c r="E6849" s="9">
        <v>233.30000000000007</v>
      </c>
      <c r="F6849" s="9">
        <v>233.3</v>
      </c>
      <c r="G6849" s="9">
        <v>306.30000000000007</v>
      </c>
      <c r="H6849" s="9">
        <v>333.2</v>
      </c>
      <c r="J6849" s="120">
        <f t="shared" si="644"/>
        <v>45578.208333333336</v>
      </c>
      <c r="K6849" s="98">
        <f t="shared" si="639"/>
        <v>0.71492671253365225</v>
      </c>
      <c r="L6849" s="98">
        <f t="shared" si="640"/>
        <v>0.63534858387799586</v>
      </c>
      <c r="M6849" s="98">
        <f t="shared" si="641"/>
        <v>0.63534858387799564</v>
      </c>
      <c r="N6849" s="98">
        <f t="shared" si="642"/>
        <v>0.61567839195979923</v>
      </c>
      <c r="O6849" s="98">
        <f t="shared" si="643"/>
        <v>0.64925954793452834</v>
      </c>
    </row>
    <row r="6850" spans="1:15" x14ac:dyDescent="0.2">
      <c r="A6850">
        <v>10</v>
      </c>
      <c r="B6850">
        <v>13</v>
      </c>
      <c r="C6850">
        <v>6</v>
      </c>
      <c r="D6850" s="9">
        <v>246.39999999999998</v>
      </c>
      <c r="E6850" s="9">
        <v>241.00000000000006</v>
      </c>
      <c r="F6850" s="9">
        <v>241</v>
      </c>
      <c r="G6850" s="9">
        <v>322.80000000000007</v>
      </c>
      <c r="H6850" s="9">
        <v>243.6</v>
      </c>
      <c r="J6850" s="120">
        <f t="shared" si="644"/>
        <v>45578.25</v>
      </c>
      <c r="K6850" s="98">
        <f t="shared" si="639"/>
        <v>0.73706251869578199</v>
      </c>
      <c r="L6850" s="98">
        <f t="shared" si="640"/>
        <v>0.65631808278867121</v>
      </c>
      <c r="M6850" s="98">
        <f t="shared" si="641"/>
        <v>0.6563180827886711</v>
      </c>
      <c r="N6850" s="98">
        <f t="shared" si="642"/>
        <v>0.64884422110552786</v>
      </c>
      <c r="O6850" s="98">
        <f t="shared" si="643"/>
        <v>0.4746687451286048</v>
      </c>
    </row>
    <row r="6851" spans="1:15" x14ac:dyDescent="0.2">
      <c r="A6851">
        <v>10</v>
      </c>
      <c r="B6851">
        <v>13</v>
      </c>
      <c r="C6851">
        <v>7</v>
      </c>
      <c r="D6851" s="9">
        <v>238.1</v>
      </c>
      <c r="E6851" s="9">
        <v>229.90000000000006</v>
      </c>
      <c r="F6851" s="9">
        <v>229.9</v>
      </c>
      <c r="G6851" s="9">
        <v>346.24999999999994</v>
      </c>
      <c r="H6851" s="9">
        <v>294.39999999999998</v>
      </c>
      <c r="J6851" s="120">
        <f t="shared" si="644"/>
        <v>45578.291666666664</v>
      </c>
      <c r="K6851" s="98">
        <f t="shared" si="639"/>
        <v>0.71223451989231212</v>
      </c>
      <c r="L6851" s="98">
        <f t="shared" si="640"/>
        <v>0.62608932461873656</v>
      </c>
      <c r="M6851" s="98">
        <f t="shared" si="641"/>
        <v>0.62608932461873645</v>
      </c>
      <c r="N6851" s="98">
        <f t="shared" si="642"/>
        <v>0.6959798994974874</v>
      </c>
      <c r="O6851" s="98">
        <f t="shared" si="643"/>
        <v>0.5736554949337489</v>
      </c>
    </row>
    <row r="6852" spans="1:15" x14ac:dyDescent="0.2">
      <c r="A6852">
        <v>10</v>
      </c>
      <c r="B6852">
        <v>13</v>
      </c>
      <c r="C6852">
        <v>8</v>
      </c>
      <c r="D6852" s="9">
        <v>237.1</v>
      </c>
      <c r="E6852" s="9">
        <v>241.10000000000005</v>
      </c>
      <c r="F6852" s="9">
        <v>241.1</v>
      </c>
      <c r="G6852" s="9">
        <v>362.25</v>
      </c>
      <c r="H6852" s="9">
        <v>292.10000000000002</v>
      </c>
      <c r="J6852" s="120">
        <f t="shared" si="644"/>
        <v>45578.333333333336</v>
      </c>
      <c r="K6852" s="98">
        <f t="shared" ref="K6852:K6915" si="645">D6852/R$6</f>
        <v>0.70924319473526753</v>
      </c>
      <c r="L6852" s="98">
        <f t="shared" ref="L6852:L6915" si="646">E6852/S$6</f>
        <v>0.65659041394335527</v>
      </c>
      <c r="M6852" s="98">
        <f t="shared" ref="M6852:M6915" si="647">F6852/T$6</f>
        <v>0.65659041394335516</v>
      </c>
      <c r="N6852" s="98">
        <f t="shared" ref="N6852:N6915" si="648">G6852/U$6</f>
        <v>0.72814070351758797</v>
      </c>
      <c r="O6852" s="98">
        <f t="shared" ref="O6852:O6915" si="649">H6852/V$6</f>
        <v>0.56917381137957912</v>
      </c>
    </row>
    <row r="6853" spans="1:15" x14ac:dyDescent="0.2">
      <c r="A6853">
        <v>10</v>
      </c>
      <c r="B6853">
        <v>13</v>
      </c>
      <c r="C6853">
        <v>9</v>
      </c>
      <c r="D6853" s="9">
        <v>114.59999999999998</v>
      </c>
      <c r="E6853" s="9">
        <v>234.20000000000005</v>
      </c>
      <c r="F6853" s="9">
        <v>234.2</v>
      </c>
      <c r="G6853" s="9">
        <v>355.80000000000007</v>
      </c>
      <c r="H6853" s="9">
        <v>300.2</v>
      </c>
      <c r="J6853" s="120">
        <f t="shared" ref="J6853:J6916" si="650">DATE(2024,A6853,B6853)+TIME(C6853,0,0)</f>
        <v>45578.375</v>
      </c>
      <c r="K6853" s="98">
        <f t="shared" si="645"/>
        <v>0.3428058629973077</v>
      </c>
      <c r="L6853" s="98">
        <f t="shared" si="646"/>
        <v>0.63779956427015261</v>
      </c>
      <c r="M6853" s="98">
        <f t="shared" si="647"/>
        <v>0.6377995642701525</v>
      </c>
      <c r="N6853" s="98">
        <f t="shared" si="648"/>
        <v>0.71517587939698513</v>
      </c>
      <c r="O6853" s="98">
        <f t="shared" si="649"/>
        <v>0.58495713172252528</v>
      </c>
    </row>
    <row r="6854" spans="1:15" x14ac:dyDescent="0.2">
      <c r="A6854">
        <v>10</v>
      </c>
      <c r="B6854">
        <v>13</v>
      </c>
      <c r="C6854">
        <v>10</v>
      </c>
      <c r="D6854" s="9">
        <v>184.39999999999998</v>
      </c>
      <c r="E6854" s="9">
        <v>200.00000000000006</v>
      </c>
      <c r="F6854" s="9">
        <v>200</v>
      </c>
      <c r="G6854" s="9">
        <v>344.54999999999995</v>
      </c>
      <c r="H6854" s="9">
        <v>286</v>
      </c>
      <c r="J6854" s="120">
        <f t="shared" si="650"/>
        <v>45578.416666666664</v>
      </c>
      <c r="K6854" s="98">
        <f t="shared" si="645"/>
        <v>0.55160035895901871</v>
      </c>
      <c r="L6854" s="98">
        <f t="shared" si="646"/>
        <v>0.54466230936819193</v>
      </c>
      <c r="M6854" s="98">
        <f t="shared" si="647"/>
        <v>0.54466230936819171</v>
      </c>
      <c r="N6854" s="98">
        <f t="shared" si="648"/>
        <v>0.6925628140703517</v>
      </c>
      <c r="O6854" s="98">
        <f t="shared" si="649"/>
        <v>0.55728760717069359</v>
      </c>
    </row>
    <row r="6855" spans="1:15" x14ac:dyDescent="0.2">
      <c r="A6855">
        <v>10</v>
      </c>
      <c r="B6855">
        <v>13</v>
      </c>
      <c r="C6855">
        <v>11</v>
      </c>
      <c r="D6855" s="9">
        <v>183.7</v>
      </c>
      <c r="E6855" s="9">
        <v>214.30000000000007</v>
      </c>
      <c r="F6855" s="9">
        <v>214.3</v>
      </c>
      <c r="G6855" s="9">
        <v>347.70000000000005</v>
      </c>
      <c r="H6855" s="9">
        <v>279</v>
      </c>
      <c r="J6855" s="120">
        <f t="shared" si="650"/>
        <v>45578.458333333336</v>
      </c>
      <c r="K6855" s="98">
        <f t="shared" si="645"/>
        <v>0.5495064313490875</v>
      </c>
      <c r="L6855" s="98">
        <f t="shared" si="646"/>
        <v>0.58360566448801765</v>
      </c>
      <c r="M6855" s="98">
        <f t="shared" si="647"/>
        <v>0.58360566448801743</v>
      </c>
      <c r="N6855" s="98">
        <f t="shared" si="648"/>
        <v>0.69889447236180924</v>
      </c>
      <c r="O6855" s="98">
        <f t="shared" si="649"/>
        <v>0.54364770070148083</v>
      </c>
    </row>
    <row r="6856" spans="1:15" x14ac:dyDescent="0.2">
      <c r="A6856">
        <v>10</v>
      </c>
      <c r="B6856">
        <v>13</v>
      </c>
      <c r="C6856">
        <v>12</v>
      </c>
      <c r="D6856" s="9">
        <v>193.49999999999997</v>
      </c>
      <c r="E6856" s="9">
        <v>223.20000000000005</v>
      </c>
      <c r="F6856" s="9">
        <v>223.2</v>
      </c>
      <c r="G6856" s="9">
        <v>350.70000000000005</v>
      </c>
      <c r="H6856" s="9">
        <v>305.7</v>
      </c>
      <c r="J6856" s="120">
        <f t="shared" si="650"/>
        <v>45578.5</v>
      </c>
      <c r="K6856" s="98">
        <f t="shared" si="645"/>
        <v>0.57882141788812425</v>
      </c>
      <c r="L6856" s="98">
        <f t="shared" si="646"/>
        <v>0.60784313725490213</v>
      </c>
      <c r="M6856" s="98">
        <f t="shared" si="647"/>
        <v>0.60784313725490191</v>
      </c>
      <c r="N6856" s="98">
        <f t="shared" si="648"/>
        <v>0.70492462311557802</v>
      </c>
      <c r="O6856" s="98">
        <f t="shared" si="649"/>
        <v>0.5956742010911924</v>
      </c>
    </row>
    <row r="6857" spans="1:15" x14ac:dyDescent="0.2">
      <c r="A6857">
        <v>10</v>
      </c>
      <c r="B6857">
        <v>13</v>
      </c>
      <c r="C6857">
        <v>13</v>
      </c>
      <c r="D6857" s="9">
        <v>174.7</v>
      </c>
      <c r="E6857" s="9">
        <v>220.65</v>
      </c>
      <c r="F6857" s="9">
        <v>220.65</v>
      </c>
      <c r="G6857" s="9">
        <v>355.80000000000007</v>
      </c>
      <c r="H6857" s="9">
        <v>211.8</v>
      </c>
      <c r="J6857" s="120">
        <f t="shared" si="650"/>
        <v>45578.541666666664</v>
      </c>
      <c r="K6857" s="98">
        <f t="shared" si="645"/>
        <v>0.52258450493568642</v>
      </c>
      <c r="L6857" s="98">
        <f t="shared" si="646"/>
        <v>0.6008986928104576</v>
      </c>
      <c r="M6857" s="98">
        <f t="shared" si="647"/>
        <v>0.6008986928104576</v>
      </c>
      <c r="N6857" s="98">
        <f t="shared" si="648"/>
        <v>0.71517587939698513</v>
      </c>
      <c r="O6857" s="98">
        <f t="shared" si="649"/>
        <v>0.41270459859703817</v>
      </c>
    </row>
    <row r="6858" spans="1:15" x14ac:dyDescent="0.2">
      <c r="A6858">
        <v>10</v>
      </c>
      <c r="B6858">
        <v>13</v>
      </c>
      <c r="C6858">
        <v>14</v>
      </c>
      <c r="D6858" s="9">
        <v>197.25</v>
      </c>
      <c r="E6858" s="9">
        <v>231.65</v>
      </c>
      <c r="F6858" s="9">
        <v>231.65</v>
      </c>
      <c r="G6858" s="9">
        <v>353.70000000000005</v>
      </c>
      <c r="H6858" s="9">
        <v>210.8</v>
      </c>
      <c r="J6858" s="120">
        <f t="shared" si="650"/>
        <v>45578.583333333336</v>
      </c>
      <c r="K6858" s="98">
        <f t="shared" si="645"/>
        <v>0.59003888722704145</v>
      </c>
      <c r="L6858" s="98">
        <f t="shared" si="646"/>
        <v>0.63085511982570808</v>
      </c>
      <c r="M6858" s="98">
        <f t="shared" si="647"/>
        <v>0.63085511982570808</v>
      </c>
      <c r="N6858" s="98">
        <f t="shared" si="648"/>
        <v>0.71095477386934691</v>
      </c>
      <c r="O6858" s="98">
        <f t="shared" si="649"/>
        <v>0.4107560405300078</v>
      </c>
    </row>
    <row r="6859" spans="1:15" x14ac:dyDescent="0.2">
      <c r="A6859">
        <v>10</v>
      </c>
      <c r="B6859">
        <v>13</v>
      </c>
      <c r="C6859">
        <v>15</v>
      </c>
      <c r="D6859" s="9">
        <v>202.25</v>
      </c>
      <c r="E6859" s="9">
        <v>240.00000000000006</v>
      </c>
      <c r="F6859" s="9">
        <v>240</v>
      </c>
      <c r="G6859" s="9">
        <v>336.10000000000008</v>
      </c>
      <c r="H6859" s="9">
        <v>213.8</v>
      </c>
      <c r="J6859" s="120">
        <f t="shared" si="650"/>
        <v>45578.625</v>
      </c>
      <c r="K6859" s="98">
        <f t="shared" si="645"/>
        <v>0.60499551301226429</v>
      </c>
      <c r="L6859" s="98">
        <f t="shared" si="646"/>
        <v>0.65359477124183019</v>
      </c>
      <c r="M6859" s="98">
        <f t="shared" si="647"/>
        <v>0.65359477124183007</v>
      </c>
      <c r="N6859" s="98">
        <f t="shared" si="648"/>
        <v>0.6755778894472364</v>
      </c>
      <c r="O6859" s="98">
        <f t="shared" si="649"/>
        <v>0.41660171473109897</v>
      </c>
    </row>
    <row r="6860" spans="1:15" x14ac:dyDescent="0.2">
      <c r="A6860">
        <v>10</v>
      </c>
      <c r="B6860">
        <v>13</v>
      </c>
      <c r="C6860">
        <v>16</v>
      </c>
      <c r="D6860" s="9">
        <v>196.2</v>
      </c>
      <c r="E6860" s="9">
        <v>237.20000000000005</v>
      </c>
      <c r="F6860" s="9">
        <v>237.2</v>
      </c>
      <c r="G6860" s="9">
        <v>363.80000000000007</v>
      </c>
      <c r="H6860" s="9">
        <v>338.7</v>
      </c>
      <c r="J6860" s="120">
        <f t="shared" si="650"/>
        <v>45578.666666666664</v>
      </c>
      <c r="K6860" s="98">
        <f t="shared" si="645"/>
        <v>0.58689799581214463</v>
      </c>
      <c r="L6860" s="98">
        <f t="shared" si="646"/>
        <v>0.64596949891067557</v>
      </c>
      <c r="M6860" s="98">
        <f t="shared" si="647"/>
        <v>0.64596949891067534</v>
      </c>
      <c r="N6860" s="98">
        <f t="shared" si="648"/>
        <v>0.73125628140703536</v>
      </c>
      <c r="O6860" s="98">
        <f t="shared" si="649"/>
        <v>0.65997661730319557</v>
      </c>
    </row>
    <row r="6861" spans="1:15" x14ac:dyDescent="0.2">
      <c r="A6861">
        <v>10</v>
      </c>
      <c r="B6861">
        <v>13</v>
      </c>
      <c r="C6861">
        <v>17</v>
      </c>
      <c r="D6861" s="9">
        <v>201.79999999999995</v>
      </c>
      <c r="E6861" s="9">
        <v>266.20000000000005</v>
      </c>
      <c r="F6861" s="9">
        <v>266.2</v>
      </c>
      <c r="G6861" s="9">
        <v>373.6</v>
      </c>
      <c r="H6861" s="9">
        <v>373</v>
      </c>
      <c r="J6861" s="120">
        <f t="shared" si="650"/>
        <v>45578.708333333336</v>
      </c>
      <c r="K6861" s="98">
        <f t="shared" si="645"/>
        <v>0.60364941669159411</v>
      </c>
      <c r="L6861" s="98">
        <f t="shared" si="646"/>
        <v>0.72494553376906334</v>
      </c>
      <c r="M6861" s="98">
        <f t="shared" si="647"/>
        <v>0.72494553376906312</v>
      </c>
      <c r="N6861" s="98">
        <f t="shared" si="648"/>
        <v>0.75095477386934684</v>
      </c>
      <c r="O6861" s="98">
        <f t="shared" si="649"/>
        <v>0.7268121590023382</v>
      </c>
    </row>
    <row r="6862" spans="1:15" x14ac:dyDescent="0.2">
      <c r="A6862">
        <v>10</v>
      </c>
      <c r="B6862">
        <v>13</v>
      </c>
      <c r="C6862">
        <v>18</v>
      </c>
      <c r="D6862" s="9">
        <v>270.40000000000009</v>
      </c>
      <c r="E6862" s="9">
        <v>270.40000000000003</v>
      </c>
      <c r="F6862" s="9">
        <v>270.39999999999998</v>
      </c>
      <c r="G6862" s="9">
        <v>407.5</v>
      </c>
      <c r="H6862" s="9">
        <v>466</v>
      </c>
      <c r="J6862" s="120">
        <f t="shared" si="650"/>
        <v>45578.75</v>
      </c>
      <c r="K6862" s="98">
        <f t="shared" si="645"/>
        <v>0.808854322464852</v>
      </c>
      <c r="L6862" s="98">
        <f t="shared" si="646"/>
        <v>0.73638344226579533</v>
      </c>
      <c r="M6862" s="98">
        <f t="shared" si="647"/>
        <v>0.73638344226579522</v>
      </c>
      <c r="N6862" s="98">
        <f t="shared" si="648"/>
        <v>0.81909547738693478</v>
      </c>
      <c r="O6862" s="98">
        <f t="shared" si="649"/>
        <v>0.90802805923616514</v>
      </c>
    </row>
    <row r="6863" spans="1:15" x14ac:dyDescent="0.2">
      <c r="A6863">
        <v>10</v>
      </c>
      <c r="B6863">
        <v>13</v>
      </c>
      <c r="C6863">
        <v>19</v>
      </c>
      <c r="D6863" s="9">
        <v>284.64999999999998</v>
      </c>
      <c r="E6863" s="9">
        <v>315.10000000000008</v>
      </c>
      <c r="F6863" s="9">
        <v>315.10000000000002</v>
      </c>
      <c r="G6863" s="9">
        <v>412.2</v>
      </c>
      <c r="H6863" s="9">
        <v>463.4</v>
      </c>
      <c r="J6863" s="120">
        <f t="shared" si="650"/>
        <v>45578.791666666664</v>
      </c>
      <c r="K6863" s="98">
        <f t="shared" si="645"/>
        <v>0.85148070595273684</v>
      </c>
      <c r="L6863" s="98">
        <f t="shared" si="646"/>
        <v>0.8581154684095863</v>
      </c>
      <c r="M6863" s="98">
        <f t="shared" si="647"/>
        <v>0.85811546840958619</v>
      </c>
      <c r="N6863" s="98">
        <f t="shared" si="648"/>
        <v>0.82854271356783926</v>
      </c>
      <c r="O6863" s="98">
        <f t="shared" si="649"/>
        <v>0.9029618082618861</v>
      </c>
    </row>
    <row r="6864" spans="1:15" x14ac:dyDescent="0.2">
      <c r="A6864">
        <v>10</v>
      </c>
      <c r="B6864">
        <v>13</v>
      </c>
      <c r="C6864">
        <v>20</v>
      </c>
      <c r="D6864" s="9">
        <v>286.59999999999997</v>
      </c>
      <c r="E6864" s="9">
        <v>329.10000000000008</v>
      </c>
      <c r="F6864" s="9">
        <v>329.1</v>
      </c>
      <c r="G6864" s="9">
        <v>413.1</v>
      </c>
      <c r="H6864" s="9">
        <v>479.3</v>
      </c>
      <c r="J6864" s="120">
        <f t="shared" si="650"/>
        <v>45578.833333333336</v>
      </c>
      <c r="K6864" s="98">
        <f t="shared" si="645"/>
        <v>0.85731379000897368</v>
      </c>
      <c r="L6864" s="98">
        <f t="shared" si="646"/>
        <v>0.89624183006535973</v>
      </c>
      <c r="M6864" s="98">
        <f t="shared" si="647"/>
        <v>0.89624183006535951</v>
      </c>
      <c r="N6864" s="98">
        <f t="shared" si="648"/>
        <v>0.83035175879396994</v>
      </c>
      <c r="O6864" s="98">
        <f t="shared" si="649"/>
        <v>0.93394388152766949</v>
      </c>
    </row>
    <row r="6865" spans="1:15" x14ac:dyDescent="0.2">
      <c r="A6865">
        <v>10</v>
      </c>
      <c r="B6865">
        <v>13</v>
      </c>
      <c r="C6865">
        <v>21</v>
      </c>
      <c r="D6865" s="9">
        <v>287.25000000000006</v>
      </c>
      <c r="E6865" s="9">
        <v>290.20000000000005</v>
      </c>
      <c r="F6865" s="9">
        <v>290.2</v>
      </c>
      <c r="G6865" s="9">
        <v>400.3</v>
      </c>
      <c r="H6865" s="9">
        <v>468.4</v>
      </c>
      <c r="J6865" s="120">
        <f t="shared" si="650"/>
        <v>45578.875</v>
      </c>
      <c r="K6865" s="98">
        <f t="shared" si="645"/>
        <v>0.85925815136105299</v>
      </c>
      <c r="L6865" s="98">
        <f t="shared" si="646"/>
        <v>0.79030501089324634</v>
      </c>
      <c r="M6865" s="98">
        <f t="shared" si="647"/>
        <v>0.79030501089324623</v>
      </c>
      <c r="N6865" s="98">
        <f t="shared" si="648"/>
        <v>0.80462311557788957</v>
      </c>
      <c r="O6865" s="98">
        <f t="shared" si="649"/>
        <v>0.91270459859703812</v>
      </c>
    </row>
    <row r="6866" spans="1:15" x14ac:dyDescent="0.2">
      <c r="A6866">
        <v>10</v>
      </c>
      <c r="B6866">
        <v>13</v>
      </c>
      <c r="C6866">
        <v>22</v>
      </c>
      <c r="D6866" s="9">
        <v>259.5</v>
      </c>
      <c r="E6866" s="9">
        <v>292.30000000000007</v>
      </c>
      <c r="F6866" s="9">
        <v>292.3</v>
      </c>
      <c r="G6866" s="9">
        <v>397.5</v>
      </c>
      <c r="H6866" s="9">
        <v>437.3</v>
      </c>
      <c r="J6866" s="120">
        <f t="shared" si="650"/>
        <v>45578.916666666664</v>
      </c>
      <c r="K6866" s="98">
        <f t="shared" si="645"/>
        <v>0.77624887825306599</v>
      </c>
      <c r="L6866" s="98">
        <f t="shared" si="646"/>
        <v>0.79602396514161244</v>
      </c>
      <c r="M6866" s="98">
        <f t="shared" si="647"/>
        <v>0.79602396514161222</v>
      </c>
      <c r="N6866" s="98">
        <f t="shared" si="648"/>
        <v>0.79899497487437199</v>
      </c>
      <c r="O6866" s="98">
        <f t="shared" si="649"/>
        <v>0.85210444271239283</v>
      </c>
    </row>
    <row r="6867" spans="1:15" x14ac:dyDescent="0.2">
      <c r="A6867">
        <v>10</v>
      </c>
      <c r="B6867">
        <v>13</v>
      </c>
      <c r="C6867">
        <v>23</v>
      </c>
      <c r="D6867" s="9">
        <v>247.40000000000006</v>
      </c>
      <c r="E6867" s="9">
        <v>263.30000000000007</v>
      </c>
      <c r="F6867" s="9">
        <v>263.3</v>
      </c>
      <c r="G6867" s="9">
        <v>378.90000000000003</v>
      </c>
      <c r="H6867" s="9">
        <v>406.3</v>
      </c>
      <c r="J6867" s="120">
        <f t="shared" si="650"/>
        <v>45578.958333333336</v>
      </c>
      <c r="K6867" s="98">
        <f t="shared" si="645"/>
        <v>0.7400538438528268</v>
      </c>
      <c r="L6867" s="98">
        <f t="shared" si="646"/>
        <v>0.71704793028322455</v>
      </c>
      <c r="M6867" s="98">
        <f t="shared" si="647"/>
        <v>0.71704793028322444</v>
      </c>
      <c r="N6867" s="98">
        <f t="shared" si="648"/>
        <v>0.76160804020100514</v>
      </c>
      <c r="O6867" s="98">
        <f t="shared" si="649"/>
        <v>0.7916991426344504</v>
      </c>
    </row>
    <row r="6868" spans="1:15" x14ac:dyDescent="0.2">
      <c r="A6868">
        <v>10</v>
      </c>
      <c r="B6868">
        <v>14</v>
      </c>
      <c r="C6868">
        <v>0</v>
      </c>
      <c r="D6868" s="9">
        <v>232.39999999999998</v>
      </c>
      <c r="E6868" s="9">
        <v>203.20000000000005</v>
      </c>
      <c r="F6868" s="9">
        <v>203.2</v>
      </c>
      <c r="G6868" s="9">
        <v>366.20000000000005</v>
      </c>
      <c r="H6868" s="9">
        <v>391.6</v>
      </c>
      <c r="J6868" s="120">
        <f t="shared" si="650"/>
        <v>45579</v>
      </c>
      <c r="K6868" s="98">
        <f t="shared" si="645"/>
        <v>0.69518396649715808</v>
      </c>
      <c r="L6868" s="98">
        <f t="shared" si="646"/>
        <v>0.5533769063180829</v>
      </c>
      <c r="M6868" s="98">
        <f t="shared" si="647"/>
        <v>0.55337690631808278</v>
      </c>
      <c r="N6868" s="98">
        <f t="shared" si="648"/>
        <v>0.73608040201005043</v>
      </c>
      <c r="O6868" s="98">
        <f t="shared" si="649"/>
        <v>0.76305533904910361</v>
      </c>
    </row>
    <row r="6869" spans="1:15" x14ac:dyDescent="0.2">
      <c r="A6869">
        <v>10</v>
      </c>
      <c r="B6869">
        <v>14</v>
      </c>
      <c r="C6869">
        <v>1</v>
      </c>
      <c r="D6869" s="9">
        <v>229.2</v>
      </c>
      <c r="E6869" s="9">
        <v>214.20000000000005</v>
      </c>
      <c r="F6869" s="9">
        <v>214.2</v>
      </c>
      <c r="G6869" s="9">
        <v>356.1</v>
      </c>
      <c r="H6869" s="9">
        <v>365</v>
      </c>
      <c r="J6869" s="120">
        <f t="shared" si="650"/>
        <v>45579.041666666664</v>
      </c>
      <c r="K6869" s="98">
        <f t="shared" si="645"/>
        <v>0.6856117259946154</v>
      </c>
      <c r="L6869" s="98">
        <f t="shared" si="646"/>
        <v>0.58333333333333348</v>
      </c>
      <c r="M6869" s="98">
        <f t="shared" si="647"/>
        <v>0.58333333333333337</v>
      </c>
      <c r="N6869" s="98">
        <f t="shared" si="648"/>
        <v>0.71577889447236198</v>
      </c>
      <c r="O6869" s="98">
        <f t="shared" si="649"/>
        <v>0.71122369446609501</v>
      </c>
    </row>
    <row r="6870" spans="1:15" x14ac:dyDescent="0.2">
      <c r="A6870">
        <v>10</v>
      </c>
      <c r="B6870">
        <v>14</v>
      </c>
      <c r="C6870">
        <v>2</v>
      </c>
      <c r="D6870" s="9">
        <v>223.49999999999997</v>
      </c>
      <c r="E6870" s="9">
        <v>213.30000000000007</v>
      </c>
      <c r="F6870" s="9">
        <v>213.3</v>
      </c>
      <c r="G6870" s="9">
        <v>343.20000000000005</v>
      </c>
      <c r="H6870" s="9">
        <v>352</v>
      </c>
      <c r="J6870" s="120">
        <f t="shared" si="650"/>
        <v>45579.083333333336</v>
      </c>
      <c r="K6870" s="98">
        <f t="shared" si="645"/>
        <v>0.66856117259946135</v>
      </c>
      <c r="L6870" s="98">
        <f t="shared" si="646"/>
        <v>0.58088235294117663</v>
      </c>
      <c r="M6870" s="98">
        <f t="shared" si="647"/>
        <v>0.58088235294117652</v>
      </c>
      <c r="N6870" s="98">
        <f t="shared" si="648"/>
        <v>0.68984924623115595</v>
      </c>
      <c r="O6870" s="98">
        <f t="shared" si="649"/>
        <v>0.68589243959469981</v>
      </c>
    </row>
    <row r="6871" spans="1:15" x14ac:dyDescent="0.2">
      <c r="A6871">
        <v>10</v>
      </c>
      <c r="B6871">
        <v>14</v>
      </c>
      <c r="C6871">
        <v>3</v>
      </c>
      <c r="D6871" s="9">
        <v>220.7</v>
      </c>
      <c r="E6871" s="9">
        <v>209.30000000000007</v>
      </c>
      <c r="F6871" s="9">
        <v>209.3</v>
      </c>
      <c r="G6871" s="9">
        <v>318.20000000000005</v>
      </c>
      <c r="H6871" s="9">
        <v>345</v>
      </c>
      <c r="J6871" s="120">
        <f t="shared" si="650"/>
        <v>45579.125</v>
      </c>
      <c r="K6871" s="98">
        <f t="shared" si="645"/>
        <v>0.66018546215973661</v>
      </c>
      <c r="L6871" s="98">
        <f t="shared" si="646"/>
        <v>0.56998910675381287</v>
      </c>
      <c r="M6871" s="98">
        <f t="shared" si="647"/>
        <v>0.56998910675381265</v>
      </c>
      <c r="N6871" s="98">
        <f t="shared" si="648"/>
        <v>0.63959798994974892</v>
      </c>
      <c r="O6871" s="98">
        <f t="shared" si="649"/>
        <v>0.67225253312548705</v>
      </c>
    </row>
    <row r="6872" spans="1:15" x14ac:dyDescent="0.2">
      <c r="A6872">
        <v>10</v>
      </c>
      <c r="B6872">
        <v>14</v>
      </c>
      <c r="C6872">
        <v>4</v>
      </c>
      <c r="D6872" s="9">
        <v>217.79999999999998</v>
      </c>
      <c r="E6872" s="9">
        <v>206.40000000000006</v>
      </c>
      <c r="F6872" s="9">
        <v>206.4</v>
      </c>
      <c r="G6872" s="9">
        <v>323.00000000000006</v>
      </c>
      <c r="H6872" s="9">
        <v>345</v>
      </c>
      <c r="J6872" s="120">
        <f t="shared" si="650"/>
        <v>45579.166666666664</v>
      </c>
      <c r="K6872" s="98">
        <f t="shared" si="645"/>
        <v>0.65151061920430731</v>
      </c>
      <c r="L6872" s="98">
        <f t="shared" si="646"/>
        <v>0.56209150326797408</v>
      </c>
      <c r="M6872" s="98">
        <f t="shared" si="647"/>
        <v>0.56209150326797386</v>
      </c>
      <c r="N6872" s="98">
        <f t="shared" si="648"/>
        <v>0.64924623115577906</v>
      </c>
      <c r="O6872" s="98">
        <f t="shared" si="649"/>
        <v>0.67225253312548705</v>
      </c>
    </row>
    <row r="6873" spans="1:15" x14ac:dyDescent="0.2">
      <c r="A6873">
        <v>10</v>
      </c>
      <c r="B6873">
        <v>14</v>
      </c>
      <c r="C6873">
        <v>5</v>
      </c>
      <c r="D6873" s="9">
        <v>218.1</v>
      </c>
      <c r="E6873" s="9">
        <v>211.20000000000005</v>
      </c>
      <c r="F6873" s="9">
        <v>211.2</v>
      </c>
      <c r="G6873" s="9">
        <v>327.20000000000005</v>
      </c>
      <c r="H6873" s="9">
        <v>363</v>
      </c>
      <c r="J6873" s="120">
        <f t="shared" si="650"/>
        <v>45579.208333333336</v>
      </c>
      <c r="K6873" s="98">
        <f t="shared" si="645"/>
        <v>0.65240801675142068</v>
      </c>
      <c r="L6873" s="98">
        <f t="shared" si="646"/>
        <v>0.57516339869281063</v>
      </c>
      <c r="M6873" s="98">
        <f t="shared" si="647"/>
        <v>0.57516339869281041</v>
      </c>
      <c r="N6873" s="98">
        <f t="shared" si="648"/>
        <v>0.65768844221105549</v>
      </c>
      <c r="O6873" s="98">
        <f t="shared" si="649"/>
        <v>0.70732657833203427</v>
      </c>
    </row>
    <row r="6874" spans="1:15" x14ac:dyDescent="0.2">
      <c r="A6874">
        <v>10</v>
      </c>
      <c r="B6874">
        <v>14</v>
      </c>
      <c r="C6874">
        <v>6</v>
      </c>
      <c r="D6874" s="9">
        <v>228.89999999999998</v>
      </c>
      <c r="E6874" s="9">
        <v>213.10000000000005</v>
      </c>
      <c r="F6874" s="9">
        <v>213.1</v>
      </c>
      <c r="G6874" s="9">
        <v>344</v>
      </c>
      <c r="H6874" s="9">
        <v>399</v>
      </c>
      <c r="J6874" s="120">
        <f t="shared" si="650"/>
        <v>45579.25</v>
      </c>
      <c r="K6874" s="98">
        <f t="shared" si="645"/>
        <v>0.68471432844750202</v>
      </c>
      <c r="L6874" s="98">
        <f t="shared" si="646"/>
        <v>0.5803376906318084</v>
      </c>
      <c r="M6874" s="98">
        <f t="shared" si="647"/>
        <v>0.58033769063180829</v>
      </c>
      <c r="N6874" s="98">
        <f t="shared" si="648"/>
        <v>0.69145728643216087</v>
      </c>
      <c r="O6874" s="98">
        <f t="shared" si="649"/>
        <v>0.77747466874512849</v>
      </c>
    </row>
    <row r="6875" spans="1:15" x14ac:dyDescent="0.2">
      <c r="A6875">
        <v>10</v>
      </c>
      <c r="B6875">
        <v>14</v>
      </c>
      <c r="C6875">
        <v>7</v>
      </c>
      <c r="D6875" s="9">
        <v>218.79999999999998</v>
      </c>
      <c r="E6875" s="9">
        <v>217.40000000000006</v>
      </c>
      <c r="F6875" s="9">
        <v>217.4</v>
      </c>
      <c r="G6875" s="9">
        <v>344.50000000000006</v>
      </c>
      <c r="H6875" s="9">
        <v>296</v>
      </c>
      <c r="J6875" s="120">
        <f t="shared" si="650"/>
        <v>45579.291666666664</v>
      </c>
      <c r="K6875" s="98">
        <f t="shared" si="645"/>
        <v>0.6545019443613519</v>
      </c>
      <c r="L6875" s="98">
        <f t="shared" si="646"/>
        <v>0.59204793028322455</v>
      </c>
      <c r="M6875" s="98">
        <f t="shared" si="647"/>
        <v>0.59204793028322444</v>
      </c>
      <c r="N6875" s="98">
        <f t="shared" si="648"/>
        <v>0.69246231155778915</v>
      </c>
      <c r="O6875" s="98">
        <f t="shared" si="649"/>
        <v>0.57677318784099763</v>
      </c>
    </row>
    <row r="6876" spans="1:15" x14ac:dyDescent="0.2">
      <c r="A6876">
        <v>10</v>
      </c>
      <c r="B6876">
        <v>14</v>
      </c>
      <c r="C6876">
        <v>8</v>
      </c>
      <c r="D6876" s="9">
        <v>210.79999999999998</v>
      </c>
      <c r="E6876" s="9">
        <v>209.20000000000005</v>
      </c>
      <c r="F6876" s="9">
        <v>209.2</v>
      </c>
      <c r="G6876" s="9">
        <v>379.50000000000006</v>
      </c>
      <c r="H6876" s="9">
        <v>208.8</v>
      </c>
      <c r="J6876" s="120">
        <f t="shared" si="650"/>
        <v>45579.333333333336</v>
      </c>
      <c r="K6876" s="98">
        <f t="shared" si="645"/>
        <v>0.6305713431049953</v>
      </c>
      <c r="L6876" s="98">
        <f t="shared" si="646"/>
        <v>0.5697167755991287</v>
      </c>
      <c r="M6876" s="98">
        <f t="shared" si="647"/>
        <v>0.56971677559912848</v>
      </c>
      <c r="N6876" s="98">
        <f t="shared" si="648"/>
        <v>0.76281407035175897</v>
      </c>
      <c r="O6876" s="98">
        <f t="shared" si="649"/>
        <v>0.40685892439594701</v>
      </c>
    </row>
    <row r="6877" spans="1:15" x14ac:dyDescent="0.2">
      <c r="A6877">
        <v>10</v>
      </c>
      <c r="B6877">
        <v>14</v>
      </c>
      <c r="C6877">
        <v>9</v>
      </c>
      <c r="D6877" s="9">
        <v>204.79999999999998</v>
      </c>
      <c r="E6877" s="9">
        <v>206.30000000000007</v>
      </c>
      <c r="F6877" s="9">
        <v>206.3</v>
      </c>
      <c r="G6877" s="9">
        <v>314.50000000000006</v>
      </c>
      <c r="H6877" s="9">
        <v>300.39999999999998</v>
      </c>
      <c r="J6877" s="120">
        <f t="shared" si="650"/>
        <v>45579.375</v>
      </c>
      <c r="K6877" s="98">
        <f t="shared" si="645"/>
        <v>0.61262339216272788</v>
      </c>
      <c r="L6877" s="98">
        <f t="shared" si="646"/>
        <v>0.56181917211328991</v>
      </c>
      <c r="M6877" s="98">
        <f t="shared" si="647"/>
        <v>0.5618191721132898</v>
      </c>
      <c r="N6877" s="98">
        <f t="shared" si="648"/>
        <v>0.63216080402010066</v>
      </c>
      <c r="O6877" s="98">
        <f t="shared" si="649"/>
        <v>0.58534684333593134</v>
      </c>
    </row>
    <row r="6878" spans="1:15" x14ac:dyDescent="0.2">
      <c r="A6878">
        <v>10</v>
      </c>
      <c r="B6878">
        <v>14</v>
      </c>
      <c r="C6878">
        <v>10</v>
      </c>
      <c r="D6878" s="9">
        <v>207.79999999999998</v>
      </c>
      <c r="E6878" s="9">
        <v>205.10000000000005</v>
      </c>
      <c r="F6878" s="9">
        <v>205.1</v>
      </c>
      <c r="G6878" s="9">
        <v>300.60000000000002</v>
      </c>
      <c r="H6878" s="9">
        <v>313.39999999999998</v>
      </c>
      <c r="J6878" s="120">
        <f t="shared" si="650"/>
        <v>45579.416666666664</v>
      </c>
      <c r="K6878" s="98">
        <f t="shared" si="645"/>
        <v>0.62159736763386164</v>
      </c>
      <c r="L6878" s="98">
        <f t="shared" si="646"/>
        <v>0.55855119825708077</v>
      </c>
      <c r="M6878" s="98">
        <f t="shared" si="647"/>
        <v>0.55855119825708066</v>
      </c>
      <c r="N6878" s="98">
        <f t="shared" si="648"/>
        <v>0.6042211055276383</v>
      </c>
      <c r="O6878" s="98">
        <f t="shared" si="649"/>
        <v>0.61067809820732644</v>
      </c>
    </row>
    <row r="6879" spans="1:15" x14ac:dyDescent="0.2">
      <c r="A6879">
        <v>10</v>
      </c>
      <c r="B6879">
        <v>14</v>
      </c>
      <c r="C6879">
        <v>11</v>
      </c>
      <c r="D6879" s="9">
        <v>196.79999999999998</v>
      </c>
      <c r="E6879" s="9">
        <v>203.30000000000007</v>
      </c>
      <c r="F6879" s="9">
        <v>203.3</v>
      </c>
      <c r="G6879" s="9">
        <v>315.40000000000003</v>
      </c>
      <c r="H6879" s="9">
        <v>325.3</v>
      </c>
      <c r="J6879" s="120">
        <f t="shared" si="650"/>
        <v>45579.458333333336</v>
      </c>
      <c r="K6879" s="98">
        <f t="shared" si="645"/>
        <v>0.58869279090637139</v>
      </c>
      <c r="L6879" s="98">
        <f t="shared" si="646"/>
        <v>0.55364923747276706</v>
      </c>
      <c r="M6879" s="98">
        <f t="shared" si="647"/>
        <v>0.55364923747276695</v>
      </c>
      <c r="N6879" s="98">
        <f t="shared" si="648"/>
        <v>0.63396984924623134</v>
      </c>
      <c r="O6879" s="98">
        <f t="shared" si="649"/>
        <v>0.63386593920498824</v>
      </c>
    </row>
    <row r="6880" spans="1:15" x14ac:dyDescent="0.2">
      <c r="A6880">
        <v>10</v>
      </c>
      <c r="B6880">
        <v>14</v>
      </c>
      <c r="C6880">
        <v>12</v>
      </c>
      <c r="D6880" s="9">
        <v>183.29999999999998</v>
      </c>
      <c r="E6880" s="9">
        <v>205.20000000000005</v>
      </c>
      <c r="F6880" s="9">
        <v>205.2</v>
      </c>
      <c r="G6880" s="9">
        <v>328.30000000000007</v>
      </c>
      <c r="H6880" s="9">
        <v>340.8</v>
      </c>
      <c r="J6880" s="120">
        <f t="shared" si="650"/>
        <v>45579.5</v>
      </c>
      <c r="K6880" s="98">
        <f t="shared" si="645"/>
        <v>0.54830990128626966</v>
      </c>
      <c r="L6880" s="98">
        <f t="shared" si="646"/>
        <v>0.55882352941176483</v>
      </c>
      <c r="M6880" s="98">
        <f t="shared" si="647"/>
        <v>0.55882352941176472</v>
      </c>
      <c r="N6880" s="98">
        <f t="shared" si="648"/>
        <v>0.65989949748743737</v>
      </c>
      <c r="O6880" s="98">
        <f t="shared" si="649"/>
        <v>0.6640685892439594</v>
      </c>
    </row>
    <row r="6881" spans="1:15" x14ac:dyDescent="0.2">
      <c r="A6881">
        <v>10</v>
      </c>
      <c r="B6881">
        <v>14</v>
      </c>
      <c r="C6881">
        <v>13</v>
      </c>
      <c r="D6881" s="9">
        <v>194.49999999999997</v>
      </c>
      <c r="E6881" s="9">
        <v>217.30000000000007</v>
      </c>
      <c r="F6881" s="9">
        <v>217.3</v>
      </c>
      <c r="G6881" s="9">
        <v>341.30000000000007</v>
      </c>
      <c r="H6881" s="9">
        <v>326</v>
      </c>
      <c r="J6881" s="120">
        <f t="shared" si="650"/>
        <v>45579.541666666664</v>
      </c>
      <c r="K6881" s="98">
        <f t="shared" si="645"/>
        <v>0.58181274304516883</v>
      </c>
      <c r="L6881" s="98">
        <f t="shared" si="646"/>
        <v>0.5917755991285405</v>
      </c>
      <c r="M6881" s="98">
        <f t="shared" si="647"/>
        <v>0.59177559912854039</v>
      </c>
      <c r="N6881" s="98">
        <f t="shared" si="648"/>
        <v>0.68603015075376905</v>
      </c>
      <c r="O6881" s="98">
        <f t="shared" si="649"/>
        <v>0.63522992985190951</v>
      </c>
    </row>
    <row r="6882" spans="1:15" x14ac:dyDescent="0.2">
      <c r="A6882">
        <v>10</v>
      </c>
      <c r="B6882">
        <v>14</v>
      </c>
      <c r="C6882">
        <v>14</v>
      </c>
      <c r="D6882" s="9">
        <v>210.29999999999998</v>
      </c>
      <c r="E6882" s="9">
        <v>221.30000000000007</v>
      </c>
      <c r="F6882" s="9">
        <v>221.3</v>
      </c>
      <c r="G6882" s="9">
        <v>349.80000000000007</v>
      </c>
      <c r="H6882" s="9">
        <v>324</v>
      </c>
      <c r="J6882" s="120">
        <f t="shared" si="650"/>
        <v>45579.583333333336</v>
      </c>
      <c r="K6882" s="98">
        <f t="shared" si="645"/>
        <v>0.629075680526473</v>
      </c>
      <c r="L6882" s="98">
        <f t="shared" si="646"/>
        <v>0.60266884531590437</v>
      </c>
      <c r="M6882" s="98">
        <f t="shared" si="647"/>
        <v>0.60266884531590414</v>
      </c>
      <c r="N6882" s="98">
        <f t="shared" si="648"/>
        <v>0.70311557788944745</v>
      </c>
      <c r="O6882" s="98">
        <f t="shared" si="649"/>
        <v>0.63133281371784877</v>
      </c>
    </row>
    <row r="6883" spans="1:15" x14ac:dyDescent="0.2">
      <c r="A6883">
        <v>10</v>
      </c>
      <c r="B6883">
        <v>14</v>
      </c>
      <c r="C6883">
        <v>15</v>
      </c>
      <c r="D6883" s="9">
        <v>206.79999999999998</v>
      </c>
      <c r="E6883" s="9">
        <v>230.30000000000007</v>
      </c>
      <c r="F6883" s="9">
        <v>230.3</v>
      </c>
      <c r="G6883" s="9">
        <v>348.80000000000007</v>
      </c>
      <c r="H6883" s="9">
        <v>318</v>
      </c>
      <c r="J6883" s="120">
        <f t="shared" si="650"/>
        <v>45579.625</v>
      </c>
      <c r="K6883" s="98">
        <f t="shared" si="645"/>
        <v>0.61860604247681705</v>
      </c>
      <c r="L6883" s="98">
        <f t="shared" si="646"/>
        <v>0.62717864923747302</v>
      </c>
      <c r="M6883" s="98">
        <f t="shared" si="647"/>
        <v>0.6271786492374728</v>
      </c>
      <c r="N6883" s="98">
        <f t="shared" si="648"/>
        <v>0.70110552763819112</v>
      </c>
      <c r="O6883" s="98">
        <f t="shared" si="649"/>
        <v>0.61964146531566633</v>
      </c>
    </row>
    <row r="6884" spans="1:15" x14ac:dyDescent="0.2">
      <c r="A6884">
        <v>10</v>
      </c>
      <c r="B6884">
        <v>14</v>
      </c>
      <c r="C6884">
        <v>16</v>
      </c>
      <c r="D6884" s="9">
        <v>215.39999999999998</v>
      </c>
      <c r="E6884" s="9">
        <v>216.30000000000007</v>
      </c>
      <c r="F6884" s="9">
        <v>216.3</v>
      </c>
      <c r="G6884" s="9">
        <v>318.70000000000005</v>
      </c>
      <c r="H6884" s="9">
        <v>41</v>
      </c>
      <c r="J6884" s="120">
        <f t="shared" si="650"/>
        <v>45579.666666666664</v>
      </c>
      <c r="K6884" s="98">
        <f t="shared" si="645"/>
        <v>0.64433143882740029</v>
      </c>
      <c r="L6884" s="98">
        <f t="shared" si="646"/>
        <v>0.58905228758169959</v>
      </c>
      <c r="M6884" s="98">
        <f t="shared" si="647"/>
        <v>0.58905228758169936</v>
      </c>
      <c r="N6884" s="98">
        <f t="shared" si="648"/>
        <v>0.64060301507537709</v>
      </c>
      <c r="O6884" s="98">
        <f t="shared" si="649"/>
        <v>7.9890880748246296E-2</v>
      </c>
    </row>
    <row r="6885" spans="1:15" x14ac:dyDescent="0.2">
      <c r="A6885">
        <v>10</v>
      </c>
      <c r="B6885">
        <v>14</v>
      </c>
      <c r="C6885">
        <v>17</v>
      </c>
      <c r="D6885" s="9">
        <v>220.6</v>
      </c>
      <c r="E6885" s="9">
        <v>209.40000000000006</v>
      </c>
      <c r="F6885" s="9">
        <v>209.4</v>
      </c>
      <c r="G6885" s="9">
        <v>311.60000000000002</v>
      </c>
      <c r="H6885" s="9">
        <v>156.80000000000001</v>
      </c>
      <c r="J6885" s="120">
        <f t="shared" si="650"/>
        <v>45579.708333333336</v>
      </c>
      <c r="K6885" s="98">
        <f t="shared" si="645"/>
        <v>0.65988632964403215</v>
      </c>
      <c r="L6885" s="98">
        <f t="shared" si="646"/>
        <v>0.57026143790849693</v>
      </c>
      <c r="M6885" s="98">
        <f t="shared" si="647"/>
        <v>0.57026143790849682</v>
      </c>
      <c r="N6885" s="98">
        <f t="shared" si="648"/>
        <v>0.62633165829145743</v>
      </c>
      <c r="O6885" s="98">
        <f t="shared" si="649"/>
        <v>0.30553390491036631</v>
      </c>
    </row>
    <row r="6886" spans="1:15" x14ac:dyDescent="0.2">
      <c r="A6886">
        <v>10</v>
      </c>
      <c r="B6886">
        <v>14</v>
      </c>
      <c r="C6886">
        <v>18</v>
      </c>
      <c r="D6886" s="9">
        <v>275</v>
      </c>
      <c r="E6886" s="9">
        <v>250.85</v>
      </c>
      <c r="F6886" s="9">
        <v>250.85</v>
      </c>
      <c r="G6886" s="9">
        <v>376.20000000000005</v>
      </c>
      <c r="H6886" s="9">
        <v>85.9</v>
      </c>
      <c r="J6886" s="120">
        <f t="shared" si="650"/>
        <v>45579.75</v>
      </c>
      <c r="K6886" s="98">
        <f t="shared" si="645"/>
        <v>0.82261441818725678</v>
      </c>
      <c r="L6886" s="98">
        <f t="shared" si="646"/>
        <v>0.68314270152505452</v>
      </c>
      <c r="M6886" s="98">
        <f t="shared" si="647"/>
        <v>0.68314270152505452</v>
      </c>
      <c r="N6886" s="98">
        <f t="shared" si="648"/>
        <v>0.75618090452261322</v>
      </c>
      <c r="O6886" s="98">
        <f t="shared" si="649"/>
        <v>0.16738113795791115</v>
      </c>
    </row>
    <row r="6887" spans="1:15" x14ac:dyDescent="0.2">
      <c r="A6887">
        <v>10</v>
      </c>
      <c r="B6887">
        <v>14</v>
      </c>
      <c r="C6887">
        <v>19</v>
      </c>
      <c r="D6887" s="9">
        <v>302.2</v>
      </c>
      <c r="E6887" s="9">
        <v>292.40000000000009</v>
      </c>
      <c r="F6887" s="9">
        <v>292.39999999999998</v>
      </c>
      <c r="G6887" s="9">
        <v>437.8</v>
      </c>
      <c r="H6887" s="9">
        <v>171.1</v>
      </c>
      <c r="J6887" s="120">
        <f t="shared" si="650"/>
        <v>45579.791666666664</v>
      </c>
      <c r="K6887" s="98">
        <f t="shared" si="645"/>
        <v>0.90397846245886904</v>
      </c>
      <c r="L6887" s="98">
        <f t="shared" si="646"/>
        <v>0.79629629629629661</v>
      </c>
      <c r="M6887" s="98">
        <f t="shared" si="647"/>
        <v>0.79629629629629628</v>
      </c>
      <c r="N6887" s="98">
        <f t="shared" si="648"/>
        <v>0.88000000000000012</v>
      </c>
      <c r="O6887" s="98">
        <f t="shared" si="649"/>
        <v>0.33339828526890097</v>
      </c>
    </row>
    <row r="6888" spans="1:15" x14ac:dyDescent="0.2">
      <c r="A6888">
        <v>10</v>
      </c>
      <c r="B6888">
        <v>14</v>
      </c>
      <c r="C6888">
        <v>20</v>
      </c>
      <c r="D6888" s="9">
        <v>278.70000000000005</v>
      </c>
      <c r="E6888" s="9">
        <v>300.2000000000001</v>
      </c>
      <c r="F6888" s="9">
        <v>300.2</v>
      </c>
      <c r="G6888" s="9">
        <v>433.35</v>
      </c>
      <c r="H6888" s="9">
        <v>404.3</v>
      </c>
      <c r="J6888" s="120">
        <f t="shared" si="650"/>
        <v>45579.833333333336</v>
      </c>
      <c r="K6888" s="98">
        <f t="shared" si="645"/>
        <v>0.83368232126832187</v>
      </c>
      <c r="L6888" s="98">
        <f t="shared" si="646"/>
        <v>0.81753812636165613</v>
      </c>
      <c r="M6888" s="98">
        <f t="shared" si="647"/>
        <v>0.81753812636165579</v>
      </c>
      <c r="N6888" s="98">
        <f t="shared" si="648"/>
        <v>0.87105527638190972</v>
      </c>
      <c r="O6888" s="98">
        <f t="shared" si="649"/>
        <v>0.78780202650038966</v>
      </c>
    </row>
    <row r="6889" spans="1:15" x14ac:dyDescent="0.2">
      <c r="A6889">
        <v>10</v>
      </c>
      <c r="B6889">
        <v>14</v>
      </c>
      <c r="C6889">
        <v>21</v>
      </c>
      <c r="D6889" s="9">
        <v>284.00000000000006</v>
      </c>
      <c r="E6889" s="9">
        <v>298.50000000000011</v>
      </c>
      <c r="F6889" s="9">
        <v>298.5</v>
      </c>
      <c r="G6889" s="9">
        <v>436.20000000000005</v>
      </c>
      <c r="H6889" s="9">
        <v>394.8</v>
      </c>
      <c r="J6889" s="120">
        <f t="shared" si="650"/>
        <v>45579.875</v>
      </c>
      <c r="K6889" s="98">
        <f t="shared" si="645"/>
        <v>0.84953634460065808</v>
      </c>
      <c r="L6889" s="98">
        <f t="shared" si="646"/>
        <v>0.81290849673202648</v>
      </c>
      <c r="M6889" s="98">
        <f t="shared" si="647"/>
        <v>0.81290849673202614</v>
      </c>
      <c r="N6889" s="98">
        <f t="shared" si="648"/>
        <v>0.87678391959799018</v>
      </c>
      <c r="O6889" s="98">
        <f t="shared" si="649"/>
        <v>0.76929072486360084</v>
      </c>
    </row>
    <row r="6890" spans="1:15" x14ac:dyDescent="0.2">
      <c r="A6890">
        <v>10</v>
      </c>
      <c r="B6890">
        <v>14</v>
      </c>
      <c r="C6890">
        <v>22</v>
      </c>
      <c r="D6890" s="9">
        <v>265</v>
      </c>
      <c r="E6890" s="9">
        <v>275.50000000000011</v>
      </c>
      <c r="F6890" s="9">
        <v>275.5</v>
      </c>
      <c r="G6890" s="9">
        <v>434.90000000000003</v>
      </c>
      <c r="H6890" s="9">
        <v>371.4</v>
      </c>
      <c r="J6890" s="120">
        <f t="shared" si="650"/>
        <v>45579.916666666664</v>
      </c>
      <c r="K6890" s="98">
        <f t="shared" si="645"/>
        <v>0.79270116661681111</v>
      </c>
      <c r="L6890" s="98">
        <f t="shared" si="646"/>
        <v>0.75027233115468439</v>
      </c>
      <c r="M6890" s="98">
        <f t="shared" si="647"/>
        <v>0.75027233115468417</v>
      </c>
      <c r="N6890" s="98">
        <f t="shared" si="648"/>
        <v>0.87417085427135699</v>
      </c>
      <c r="O6890" s="98">
        <f t="shared" si="649"/>
        <v>0.72369446609508947</v>
      </c>
    </row>
    <row r="6891" spans="1:15" x14ac:dyDescent="0.2">
      <c r="A6891">
        <v>10</v>
      </c>
      <c r="B6891">
        <v>14</v>
      </c>
      <c r="C6891">
        <v>23</v>
      </c>
      <c r="D6891" s="9">
        <v>256.10000000000002</v>
      </c>
      <c r="E6891" s="9">
        <v>252.1</v>
      </c>
      <c r="F6891" s="9">
        <v>252.1</v>
      </c>
      <c r="G6891" s="9">
        <v>386.7000000000001</v>
      </c>
      <c r="H6891" s="9">
        <v>344.4</v>
      </c>
      <c r="J6891" s="120">
        <f t="shared" si="650"/>
        <v>45579.958333333336</v>
      </c>
      <c r="K6891" s="98">
        <f t="shared" si="645"/>
        <v>0.7660783727191145</v>
      </c>
      <c r="L6891" s="98">
        <f t="shared" si="646"/>
        <v>0.68654684095860563</v>
      </c>
      <c r="M6891" s="98">
        <f t="shared" si="647"/>
        <v>0.68654684095860563</v>
      </c>
      <c r="N6891" s="98">
        <f t="shared" si="648"/>
        <v>0.77728643216080429</v>
      </c>
      <c r="O6891" s="98">
        <f t="shared" si="649"/>
        <v>0.67108339828526875</v>
      </c>
    </row>
    <row r="6892" spans="1:15" x14ac:dyDescent="0.2">
      <c r="A6892">
        <v>10</v>
      </c>
      <c r="B6892">
        <v>15</v>
      </c>
      <c r="C6892">
        <v>0</v>
      </c>
      <c r="D6892" s="9">
        <v>235.39999999999998</v>
      </c>
      <c r="E6892" s="9">
        <v>68.599999999999994</v>
      </c>
      <c r="F6892" s="9">
        <v>68.599999999999994</v>
      </c>
      <c r="G6892" s="9">
        <v>351.80000000000007</v>
      </c>
      <c r="H6892" s="9">
        <v>315.2</v>
      </c>
      <c r="J6892" s="120">
        <f t="shared" si="650"/>
        <v>45580</v>
      </c>
      <c r="K6892" s="98">
        <f t="shared" si="645"/>
        <v>0.70415794196829173</v>
      </c>
      <c r="L6892" s="98">
        <f t="shared" si="646"/>
        <v>0.18681917211328974</v>
      </c>
      <c r="M6892" s="98">
        <f t="shared" si="647"/>
        <v>0.18681917211328974</v>
      </c>
      <c r="N6892" s="98">
        <f t="shared" si="648"/>
        <v>0.70713567839196001</v>
      </c>
      <c r="O6892" s="98">
        <f t="shared" si="649"/>
        <v>0.61418550272798123</v>
      </c>
    </row>
    <row r="6893" spans="1:15" x14ac:dyDescent="0.2">
      <c r="A6893">
        <v>10</v>
      </c>
      <c r="B6893">
        <v>15</v>
      </c>
      <c r="C6893">
        <v>1</v>
      </c>
      <c r="D6893" s="9">
        <v>229.39999999999998</v>
      </c>
      <c r="E6893" s="9">
        <v>98</v>
      </c>
      <c r="F6893" s="9">
        <v>98</v>
      </c>
      <c r="G6893" s="9">
        <v>354.40000000000009</v>
      </c>
      <c r="H6893" s="9">
        <v>319.2</v>
      </c>
      <c r="J6893" s="120">
        <f t="shared" si="650"/>
        <v>45580.041666666664</v>
      </c>
      <c r="K6893" s="98">
        <f t="shared" si="645"/>
        <v>0.68620999102602431</v>
      </c>
      <c r="L6893" s="98">
        <f t="shared" si="646"/>
        <v>0.26688453159041398</v>
      </c>
      <c r="M6893" s="98">
        <f t="shared" si="647"/>
        <v>0.26688453159041398</v>
      </c>
      <c r="N6893" s="98">
        <f t="shared" si="648"/>
        <v>0.71236180904522639</v>
      </c>
      <c r="O6893" s="98">
        <f t="shared" si="649"/>
        <v>0.62197973499610282</v>
      </c>
    </row>
    <row r="6894" spans="1:15" x14ac:dyDescent="0.2">
      <c r="A6894">
        <v>10</v>
      </c>
      <c r="B6894">
        <v>15</v>
      </c>
      <c r="C6894">
        <v>2</v>
      </c>
      <c r="D6894" s="9">
        <v>218.1</v>
      </c>
      <c r="E6894" s="9">
        <v>203.80000000000004</v>
      </c>
      <c r="F6894" s="9">
        <v>203.8</v>
      </c>
      <c r="G6894" s="9">
        <v>348.80000000000007</v>
      </c>
      <c r="H6894" s="9">
        <v>306.8</v>
      </c>
      <c r="J6894" s="120">
        <f t="shared" si="650"/>
        <v>45580.083333333336</v>
      </c>
      <c r="K6894" s="98">
        <f t="shared" si="645"/>
        <v>0.65240801675142068</v>
      </c>
      <c r="L6894" s="98">
        <f t="shared" si="646"/>
        <v>0.55501089324618746</v>
      </c>
      <c r="M6894" s="98">
        <f t="shared" si="647"/>
        <v>0.55501089324618746</v>
      </c>
      <c r="N6894" s="98">
        <f t="shared" si="648"/>
        <v>0.70110552763819112</v>
      </c>
      <c r="O6894" s="98">
        <f t="shared" si="649"/>
        <v>0.59781761496492591</v>
      </c>
    </row>
    <row r="6895" spans="1:15" x14ac:dyDescent="0.2">
      <c r="A6895">
        <v>10</v>
      </c>
      <c r="B6895">
        <v>15</v>
      </c>
      <c r="C6895">
        <v>3</v>
      </c>
      <c r="D6895" s="9">
        <v>217.39999999999998</v>
      </c>
      <c r="E6895" s="9">
        <v>201.60000000000002</v>
      </c>
      <c r="F6895" s="9">
        <v>201.6</v>
      </c>
      <c r="G6895" s="9">
        <v>342.80000000000007</v>
      </c>
      <c r="H6895" s="9">
        <v>297.2</v>
      </c>
      <c r="J6895" s="120">
        <f t="shared" si="650"/>
        <v>45580.125</v>
      </c>
      <c r="K6895" s="98">
        <f t="shared" si="645"/>
        <v>0.65031408914148947</v>
      </c>
      <c r="L6895" s="98">
        <f t="shared" si="646"/>
        <v>0.5490196078431373</v>
      </c>
      <c r="M6895" s="98">
        <f t="shared" si="647"/>
        <v>0.5490196078431373</v>
      </c>
      <c r="N6895" s="98">
        <f t="shared" si="648"/>
        <v>0.68904522613065344</v>
      </c>
      <c r="O6895" s="98">
        <f t="shared" si="649"/>
        <v>0.57911145752143411</v>
      </c>
    </row>
    <row r="6896" spans="1:15" x14ac:dyDescent="0.2">
      <c r="A6896">
        <v>10</v>
      </c>
      <c r="B6896">
        <v>15</v>
      </c>
      <c r="C6896">
        <v>4</v>
      </c>
      <c r="D6896" s="9">
        <v>209.89999999999998</v>
      </c>
      <c r="E6896" s="9">
        <v>199.80000000000004</v>
      </c>
      <c r="F6896" s="9">
        <v>199.8</v>
      </c>
      <c r="G6896" s="9">
        <v>304.90000000000009</v>
      </c>
      <c r="H6896" s="9">
        <v>298.89999999999998</v>
      </c>
      <c r="J6896" s="120">
        <f t="shared" si="650"/>
        <v>45580.166666666664</v>
      </c>
      <c r="K6896" s="98">
        <f t="shared" si="645"/>
        <v>0.62787915046365517</v>
      </c>
      <c r="L6896" s="98">
        <f t="shared" si="646"/>
        <v>0.54411764705882371</v>
      </c>
      <c r="M6896" s="98">
        <f t="shared" si="647"/>
        <v>0.54411764705882359</v>
      </c>
      <c r="N6896" s="98">
        <f t="shared" si="648"/>
        <v>0.6128643216080405</v>
      </c>
      <c r="O6896" s="98">
        <f t="shared" si="649"/>
        <v>0.58242400623538571</v>
      </c>
    </row>
    <row r="6897" spans="1:15" x14ac:dyDescent="0.2">
      <c r="A6897">
        <v>10</v>
      </c>
      <c r="B6897">
        <v>15</v>
      </c>
      <c r="C6897">
        <v>5</v>
      </c>
      <c r="D6897" s="9">
        <v>206.6</v>
      </c>
      <c r="E6897" s="9">
        <v>207.80000000000004</v>
      </c>
      <c r="F6897" s="9">
        <v>207.8</v>
      </c>
      <c r="G6897" s="9">
        <v>309.90000000000003</v>
      </c>
      <c r="H6897" s="9">
        <v>314</v>
      </c>
      <c r="J6897" s="120">
        <f t="shared" si="650"/>
        <v>45580.208333333336</v>
      </c>
      <c r="K6897" s="98">
        <f t="shared" si="645"/>
        <v>0.61800777744540814</v>
      </c>
      <c r="L6897" s="98">
        <f t="shared" si="646"/>
        <v>0.56590413943355133</v>
      </c>
      <c r="M6897" s="98">
        <f t="shared" si="647"/>
        <v>0.56590413943355122</v>
      </c>
      <c r="N6897" s="98">
        <f t="shared" si="648"/>
        <v>0.62291457286432173</v>
      </c>
      <c r="O6897" s="98">
        <f t="shared" si="649"/>
        <v>0.61184723304754474</v>
      </c>
    </row>
    <row r="6898" spans="1:15" x14ac:dyDescent="0.2">
      <c r="A6898">
        <v>10</v>
      </c>
      <c r="B6898">
        <v>15</v>
      </c>
      <c r="C6898">
        <v>6</v>
      </c>
      <c r="D6898" s="9">
        <v>213.49999999999997</v>
      </c>
      <c r="E6898" s="9">
        <v>226.70000000000005</v>
      </c>
      <c r="F6898" s="9">
        <v>226.7</v>
      </c>
      <c r="G6898" s="9">
        <v>310.50000000000006</v>
      </c>
      <c r="H6898" s="9">
        <v>343.1</v>
      </c>
      <c r="J6898" s="120">
        <f t="shared" si="650"/>
        <v>45580.25</v>
      </c>
      <c r="K6898" s="98">
        <f t="shared" si="645"/>
        <v>0.63864792102901569</v>
      </c>
      <c r="L6898" s="98">
        <f t="shared" si="646"/>
        <v>0.61737472766884549</v>
      </c>
      <c r="M6898" s="98">
        <f t="shared" si="647"/>
        <v>0.61737472766884527</v>
      </c>
      <c r="N6898" s="98">
        <f t="shared" si="648"/>
        <v>0.62412060301507555</v>
      </c>
      <c r="O6898" s="98">
        <f t="shared" si="649"/>
        <v>0.6685502727981294</v>
      </c>
    </row>
    <row r="6899" spans="1:15" x14ac:dyDescent="0.2">
      <c r="A6899">
        <v>10</v>
      </c>
      <c r="B6899">
        <v>15</v>
      </c>
      <c r="C6899">
        <v>7</v>
      </c>
      <c r="D6899" s="9">
        <v>213.29999999999998</v>
      </c>
      <c r="E6899" s="9">
        <v>206</v>
      </c>
      <c r="F6899" s="9">
        <v>206</v>
      </c>
      <c r="G6899" s="9">
        <v>331.55000000000007</v>
      </c>
      <c r="H6899" s="9">
        <v>295</v>
      </c>
      <c r="J6899" s="120">
        <f t="shared" si="650"/>
        <v>45580.291666666664</v>
      </c>
      <c r="K6899" s="98">
        <f t="shared" si="645"/>
        <v>0.63804965599760677</v>
      </c>
      <c r="L6899" s="98">
        <f t="shared" si="646"/>
        <v>0.56100217864923752</v>
      </c>
      <c r="M6899" s="98">
        <f t="shared" si="647"/>
        <v>0.56100217864923752</v>
      </c>
      <c r="N6899" s="98">
        <f t="shared" si="648"/>
        <v>0.66643216080402035</v>
      </c>
      <c r="O6899" s="98">
        <f t="shared" si="649"/>
        <v>0.5748246297739672</v>
      </c>
    </row>
    <row r="6900" spans="1:15" x14ac:dyDescent="0.2">
      <c r="A6900">
        <v>10</v>
      </c>
      <c r="B6900">
        <v>15</v>
      </c>
      <c r="C6900">
        <v>8</v>
      </c>
      <c r="D6900" s="9">
        <v>196.5</v>
      </c>
      <c r="E6900" s="9">
        <v>212.65</v>
      </c>
      <c r="F6900" s="9">
        <v>212.65</v>
      </c>
      <c r="G6900" s="9">
        <v>338</v>
      </c>
      <c r="H6900" s="9">
        <v>119.7</v>
      </c>
      <c r="J6900" s="120">
        <f t="shared" si="650"/>
        <v>45580.333333333336</v>
      </c>
      <c r="K6900" s="98">
        <f t="shared" si="645"/>
        <v>0.58779539335925801</v>
      </c>
      <c r="L6900" s="98">
        <f t="shared" si="646"/>
        <v>0.57911220043572986</v>
      </c>
      <c r="M6900" s="98">
        <f t="shared" si="647"/>
        <v>0.57911220043572986</v>
      </c>
      <c r="N6900" s="98">
        <f t="shared" si="648"/>
        <v>0.67939698492462319</v>
      </c>
      <c r="O6900" s="98">
        <f t="shared" si="649"/>
        <v>0.23324240062353857</v>
      </c>
    </row>
    <row r="6901" spans="1:15" x14ac:dyDescent="0.2">
      <c r="A6901">
        <v>10</v>
      </c>
      <c r="B6901">
        <v>15</v>
      </c>
      <c r="C6901">
        <v>9</v>
      </c>
      <c r="D6901" s="9">
        <v>183.2</v>
      </c>
      <c r="E6901" s="9">
        <v>210.65</v>
      </c>
      <c r="F6901" s="9">
        <v>210.65</v>
      </c>
      <c r="G6901" s="9">
        <v>349</v>
      </c>
      <c r="H6901" s="9">
        <v>244.5</v>
      </c>
      <c r="J6901" s="120">
        <f t="shared" si="650"/>
        <v>45580.375</v>
      </c>
      <c r="K6901" s="98">
        <f t="shared" si="645"/>
        <v>0.5480107687705652</v>
      </c>
      <c r="L6901" s="98">
        <f t="shared" si="646"/>
        <v>0.57366557734204793</v>
      </c>
      <c r="M6901" s="98">
        <f t="shared" si="647"/>
        <v>0.57366557734204793</v>
      </c>
      <c r="N6901" s="98">
        <f t="shared" si="648"/>
        <v>0.70150753768844232</v>
      </c>
      <c r="O6901" s="98">
        <f t="shared" si="649"/>
        <v>0.47642244738893214</v>
      </c>
    </row>
    <row r="6902" spans="1:15" x14ac:dyDescent="0.2">
      <c r="A6902">
        <v>10</v>
      </c>
      <c r="B6902">
        <v>15</v>
      </c>
      <c r="C6902">
        <v>10</v>
      </c>
      <c r="D6902" s="9">
        <v>190.2</v>
      </c>
      <c r="E6902" s="9">
        <v>221.50000000000003</v>
      </c>
      <c r="F6902" s="9">
        <v>221.5</v>
      </c>
      <c r="G6902" s="9">
        <v>349.7</v>
      </c>
      <c r="H6902" s="9">
        <v>293.60000000000002</v>
      </c>
      <c r="J6902" s="120">
        <f t="shared" si="650"/>
        <v>45580.416666666664</v>
      </c>
      <c r="K6902" s="98">
        <f t="shared" si="645"/>
        <v>0.56895004486987721</v>
      </c>
      <c r="L6902" s="98">
        <f t="shared" si="646"/>
        <v>0.60321350762527248</v>
      </c>
      <c r="M6902" s="98">
        <f t="shared" si="647"/>
        <v>0.60321350762527237</v>
      </c>
      <c r="N6902" s="98">
        <f t="shared" si="648"/>
        <v>0.70291457286432169</v>
      </c>
      <c r="O6902" s="98">
        <f t="shared" si="649"/>
        <v>0.57209664848012465</v>
      </c>
    </row>
    <row r="6903" spans="1:15" x14ac:dyDescent="0.2">
      <c r="A6903">
        <v>10</v>
      </c>
      <c r="B6903">
        <v>15</v>
      </c>
      <c r="C6903">
        <v>11</v>
      </c>
      <c r="D6903" s="9">
        <v>178.2</v>
      </c>
      <c r="E6903" s="9">
        <v>223.60000000000002</v>
      </c>
      <c r="F6903" s="9">
        <v>223.6</v>
      </c>
      <c r="G6903" s="9">
        <v>360.50000000000006</v>
      </c>
      <c r="H6903" s="9">
        <v>344.8</v>
      </c>
      <c r="J6903" s="120">
        <f t="shared" si="650"/>
        <v>45580.458333333336</v>
      </c>
      <c r="K6903" s="98">
        <f t="shared" si="645"/>
        <v>0.53305414298534237</v>
      </c>
      <c r="L6903" s="98">
        <f t="shared" si="646"/>
        <v>0.60893246187363848</v>
      </c>
      <c r="M6903" s="98">
        <f t="shared" si="647"/>
        <v>0.60893246187363836</v>
      </c>
      <c r="N6903" s="98">
        <f t="shared" si="648"/>
        <v>0.72462311557788961</v>
      </c>
      <c r="O6903" s="98">
        <f t="shared" si="649"/>
        <v>0.67186282151208099</v>
      </c>
    </row>
    <row r="6904" spans="1:15" x14ac:dyDescent="0.2">
      <c r="A6904">
        <v>10</v>
      </c>
      <c r="B6904">
        <v>15</v>
      </c>
      <c r="C6904">
        <v>12</v>
      </c>
      <c r="D6904" s="9">
        <v>181.2</v>
      </c>
      <c r="E6904" s="9">
        <v>219.8</v>
      </c>
      <c r="F6904" s="9">
        <v>219.8</v>
      </c>
      <c r="G6904" s="9">
        <v>367.10000000000008</v>
      </c>
      <c r="H6904" s="9">
        <v>352.3</v>
      </c>
      <c r="J6904" s="120">
        <f t="shared" si="650"/>
        <v>45580.5</v>
      </c>
      <c r="K6904" s="98">
        <f t="shared" si="645"/>
        <v>0.54202811845647603</v>
      </c>
      <c r="L6904" s="98">
        <f t="shared" si="646"/>
        <v>0.59858387799564272</v>
      </c>
      <c r="M6904" s="98">
        <f t="shared" si="647"/>
        <v>0.59858387799564272</v>
      </c>
      <c r="N6904" s="98">
        <f t="shared" si="648"/>
        <v>0.73788944723618111</v>
      </c>
      <c r="O6904" s="98">
        <f t="shared" si="649"/>
        <v>0.68647700701480896</v>
      </c>
    </row>
    <row r="6905" spans="1:15" x14ac:dyDescent="0.2">
      <c r="A6905">
        <v>10</v>
      </c>
      <c r="B6905">
        <v>15</v>
      </c>
      <c r="C6905">
        <v>13</v>
      </c>
      <c r="D6905" s="9">
        <v>182.09999999999997</v>
      </c>
      <c r="E6905" s="9">
        <v>222.9</v>
      </c>
      <c r="F6905" s="9">
        <v>222.9</v>
      </c>
      <c r="G6905" s="9">
        <v>353.90000000000003</v>
      </c>
      <c r="H6905" s="9">
        <v>325.2</v>
      </c>
      <c r="J6905" s="120">
        <f t="shared" si="650"/>
        <v>45580.541666666664</v>
      </c>
      <c r="K6905" s="98">
        <f t="shared" si="645"/>
        <v>0.54472031109781616</v>
      </c>
      <c r="L6905" s="98">
        <f t="shared" si="646"/>
        <v>0.60702614379084974</v>
      </c>
      <c r="M6905" s="98">
        <f t="shared" si="647"/>
        <v>0.60702614379084974</v>
      </c>
      <c r="N6905" s="98">
        <f t="shared" si="648"/>
        <v>0.71135678391959811</v>
      </c>
      <c r="O6905" s="98">
        <f t="shared" si="649"/>
        <v>0.63367108339828515</v>
      </c>
    </row>
    <row r="6906" spans="1:15" x14ac:dyDescent="0.2">
      <c r="A6906">
        <v>10</v>
      </c>
      <c r="B6906">
        <v>15</v>
      </c>
      <c r="C6906">
        <v>14</v>
      </c>
      <c r="D6906" s="9">
        <v>198.2</v>
      </c>
      <c r="E6906" s="9">
        <v>236</v>
      </c>
      <c r="F6906" s="9">
        <v>236</v>
      </c>
      <c r="G6906" s="9">
        <v>357.20000000000005</v>
      </c>
      <c r="H6906" s="9">
        <v>325.10000000000002</v>
      </c>
      <c r="J6906" s="120">
        <f t="shared" si="650"/>
        <v>45580.583333333336</v>
      </c>
      <c r="K6906" s="98">
        <f t="shared" si="645"/>
        <v>0.59288064612623381</v>
      </c>
      <c r="L6906" s="98">
        <f t="shared" si="646"/>
        <v>0.64270152505446621</v>
      </c>
      <c r="M6906" s="98">
        <f t="shared" si="647"/>
        <v>0.64270152505446621</v>
      </c>
      <c r="N6906" s="98">
        <f t="shared" si="648"/>
        <v>0.71798994974874386</v>
      </c>
      <c r="O6906" s="98">
        <f t="shared" si="649"/>
        <v>0.63347622759158217</v>
      </c>
    </row>
    <row r="6907" spans="1:15" x14ac:dyDescent="0.2">
      <c r="A6907">
        <v>10</v>
      </c>
      <c r="B6907">
        <v>15</v>
      </c>
      <c r="C6907">
        <v>15</v>
      </c>
      <c r="D6907" s="9">
        <v>193.49999999999997</v>
      </c>
      <c r="E6907" s="9">
        <v>246</v>
      </c>
      <c r="F6907" s="9">
        <v>246</v>
      </c>
      <c r="G6907" s="9">
        <v>334.80000000000007</v>
      </c>
      <c r="H6907" s="9">
        <v>328.1</v>
      </c>
      <c r="J6907" s="120">
        <f t="shared" si="650"/>
        <v>45580.625</v>
      </c>
      <c r="K6907" s="98">
        <f t="shared" si="645"/>
        <v>0.57882141788812425</v>
      </c>
      <c r="L6907" s="98">
        <f t="shared" si="646"/>
        <v>0.66993464052287588</v>
      </c>
      <c r="M6907" s="98">
        <f t="shared" si="647"/>
        <v>0.66993464052287588</v>
      </c>
      <c r="N6907" s="98">
        <f t="shared" si="648"/>
        <v>0.67296482412060321</v>
      </c>
      <c r="O6907" s="98">
        <f t="shared" si="649"/>
        <v>0.63932190179267345</v>
      </c>
    </row>
    <row r="6908" spans="1:15" x14ac:dyDescent="0.2">
      <c r="A6908">
        <v>10</v>
      </c>
      <c r="B6908">
        <v>15</v>
      </c>
      <c r="C6908">
        <v>16</v>
      </c>
      <c r="D6908" s="9">
        <v>200.29999999999998</v>
      </c>
      <c r="E6908" s="9">
        <v>262.10000000000002</v>
      </c>
      <c r="F6908" s="9">
        <v>262.10000000000002</v>
      </c>
      <c r="G6908" s="9">
        <v>336.50000000000006</v>
      </c>
      <c r="H6908" s="9">
        <v>333.2</v>
      </c>
      <c r="J6908" s="120">
        <f t="shared" si="650"/>
        <v>45580.666666666664</v>
      </c>
      <c r="K6908" s="98">
        <f t="shared" si="645"/>
        <v>0.59916242895602734</v>
      </c>
      <c r="L6908" s="98">
        <f t="shared" si="646"/>
        <v>0.71377995642701531</v>
      </c>
      <c r="M6908" s="98">
        <f t="shared" si="647"/>
        <v>0.71377995642701531</v>
      </c>
      <c r="N6908" s="98">
        <f t="shared" si="648"/>
        <v>0.67638190954773891</v>
      </c>
      <c r="O6908" s="98">
        <f t="shared" si="649"/>
        <v>0.64925954793452834</v>
      </c>
    </row>
    <row r="6909" spans="1:15" x14ac:dyDescent="0.2">
      <c r="A6909">
        <v>10</v>
      </c>
      <c r="B6909">
        <v>15</v>
      </c>
      <c r="C6909">
        <v>17</v>
      </c>
      <c r="D6909" s="9">
        <v>221.39999999999998</v>
      </c>
      <c r="E6909" s="9">
        <v>239.40000000000006</v>
      </c>
      <c r="F6909" s="9">
        <v>239.4</v>
      </c>
      <c r="G6909" s="9">
        <v>343.34999999999997</v>
      </c>
      <c r="H6909" s="9">
        <v>360.4</v>
      </c>
      <c r="J6909" s="120">
        <f t="shared" si="650"/>
        <v>45580.708333333336</v>
      </c>
      <c r="K6909" s="98">
        <f t="shared" si="645"/>
        <v>0.66227938976966771</v>
      </c>
      <c r="L6909" s="98">
        <f t="shared" si="646"/>
        <v>0.65196078431372573</v>
      </c>
      <c r="M6909" s="98">
        <f t="shared" si="647"/>
        <v>0.65196078431372551</v>
      </c>
      <c r="N6909" s="98">
        <f t="shared" si="648"/>
        <v>0.69015075376884427</v>
      </c>
      <c r="O6909" s="98">
        <f t="shared" si="649"/>
        <v>0.70226032735775512</v>
      </c>
    </row>
    <row r="6910" spans="1:15" x14ac:dyDescent="0.2">
      <c r="A6910">
        <v>10</v>
      </c>
      <c r="B6910">
        <v>15</v>
      </c>
      <c r="C6910">
        <v>18</v>
      </c>
      <c r="D6910" s="9">
        <v>270.8</v>
      </c>
      <c r="E6910" s="9">
        <v>285.09999999999997</v>
      </c>
      <c r="F6910" s="9">
        <v>285.10000000000002</v>
      </c>
      <c r="G6910" s="9">
        <v>408.5</v>
      </c>
      <c r="H6910" s="9">
        <v>364.9</v>
      </c>
      <c r="J6910" s="120">
        <f t="shared" si="650"/>
        <v>45580.75</v>
      </c>
      <c r="K6910" s="98">
        <f t="shared" si="645"/>
        <v>0.81005085252766962</v>
      </c>
      <c r="L6910" s="98">
        <f t="shared" si="646"/>
        <v>0.77641612200435728</v>
      </c>
      <c r="M6910" s="98">
        <f t="shared" si="647"/>
        <v>0.77641612200435739</v>
      </c>
      <c r="N6910" s="98">
        <f t="shared" si="648"/>
        <v>0.821105527638191</v>
      </c>
      <c r="O6910" s="98">
        <f t="shared" si="649"/>
        <v>0.71102883865939193</v>
      </c>
    </row>
    <row r="6911" spans="1:15" x14ac:dyDescent="0.2">
      <c r="A6911">
        <v>10</v>
      </c>
      <c r="B6911">
        <v>15</v>
      </c>
      <c r="C6911">
        <v>19</v>
      </c>
      <c r="D6911" s="9">
        <v>298.59999999999997</v>
      </c>
      <c r="E6911" s="9">
        <v>299.39999999999992</v>
      </c>
      <c r="F6911" s="9">
        <v>299.39999999999998</v>
      </c>
      <c r="G6911" s="9">
        <v>429.5</v>
      </c>
      <c r="H6911" s="9">
        <v>382.6</v>
      </c>
      <c r="J6911" s="120">
        <f t="shared" si="650"/>
        <v>45580.791666666664</v>
      </c>
      <c r="K6911" s="98">
        <f t="shared" si="645"/>
        <v>0.89320969189350852</v>
      </c>
      <c r="L6911" s="98">
        <f t="shared" si="646"/>
        <v>0.81535947712418277</v>
      </c>
      <c r="M6911" s="98">
        <f t="shared" si="647"/>
        <v>0.815359477124183</v>
      </c>
      <c r="N6911" s="98">
        <f t="shared" si="648"/>
        <v>0.86331658291457292</v>
      </c>
      <c r="O6911" s="98">
        <f t="shared" si="649"/>
        <v>0.74551831644583011</v>
      </c>
    </row>
    <row r="6912" spans="1:15" x14ac:dyDescent="0.2">
      <c r="A6912">
        <v>10</v>
      </c>
      <c r="B6912">
        <v>15</v>
      </c>
      <c r="C6912">
        <v>20</v>
      </c>
      <c r="D6912" s="9">
        <v>307.89999999999998</v>
      </c>
      <c r="E6912" s="9">
        <v>278.39999999999998</v>
      </c>
      <c r="F6912" s="9">
        <v>278.39999999999998</v>
      </c>
      <c r="G6912" s="9">
        <v>438.94999999999993</v>
      </c>
      <c r="H6912" s="9">
        <v>395.4</v>
      </c>
      <c r="J6912" s="120">
        <f t="shared" si="650"/>
        <v>45580.833333333336</v>
      </c>
      <c r="K6912" s="98">
        <f t="shared" si="645"/>
        <v>0.92102901585402308</v>
      </c>
      <c r="L6912" s="98">
        <f t="shared" si="646"/>
        <v>0.75816993464052285</v>
      </c>
      <c r="M6912" s="98">
        <f t="shared" si="647"/>
        <v>0.75816993464052285</v>
      </c>
      <c r="N6912" s="98">
        <f t="shared" si="648"/>
        <v>0.88231155778894466</v>
      </c>
      <c r="O6912" s="98">
        <f t="shared" si="649"/>
        <v>0.77045985970381903</v>
      </c>
    </row>
    <row r="6913" spans="1:15" x14ac:dyDescent="0.2">
      <c r="A6913">
        <v>10</v>
      </c>
      <c r="B6913">
        <v>15</v>
      </c>
      <c r="C6913">
        <v>21</v>
      </c>
      <c r="D6913" s="9">
        <v>291.10000000000002</v>
      </c>
      <c r="E6913" s="9">
        <v>286.70000000000005</v>
      </c>
      <c r="F6913" s="9">
        <v>286.7</v>
      </c>
      <c r="G6913" s="9">
        <v>431.3</v>
      </c>
      <c r="H6913" s="9">
        <v>392.5</v>
      </c>
      <c r="J6913" s="120">
        <f t="shared" si="650"/>
        <v>45580.875</v>
      </c>
      <c r="K6913" s="98">
        <f t="shared" si="645"/>
        <v>0.87077475321567444</v>
      </c>
      <c r="L6913" s="98">
        <f t="shared" si="646"/>
        <v>0.78077342047930298</v>
      </c>
      <c r="M6913" s="98">
        <f t="shared" si="647"/>
        <v>0.78077342047930287</v>
      </c>
      <c r="N6913" s="98">
        <f t="shared" si="648"/>
        <v>0.86693467336683427</v>
      </c>
      <c r="O6913" s="98">
        <f t="shared" si="649"/>
        <v>0.76480904130943095</v>
      </c>
    </row>
    <row r="6914" spans="1:15" x14ac:dyDescent="0.2">
      <c r="A6914">
        <v>10</v>
      </c>
      <c r="B6914">
        <v>15</v>
      </c>
      <c r="C6914">
        <v>22</v>
      </c>
      <c r="D6914" s="9">
        <v>24.2</v>
      </c>
      <c r="E6914" s="9">
        <v>262.60000000000002</v>
      </c>
      <c r="F6914" s="9">
        <v>262.60000000000002</v>
      </c>
      <c r="G6914" s="9">
        <v>419.6</v>
      </c>
      <c r="H6914" s="9">
        <v>364</v>
      </c>
      <c r="J6914" s="120">
        <f t="shared" si="650"/>
        <v>45580.916666666664</v>
      </c>
      <c r="K6914" s="98">
        <f t="shared" si="645"/>
        <v>7.2390068800478602E-2</v>
      </c>
      <c r="L6914" s="98">
        <f t="shared" si="646"/>
        <v>0.71514161220043582</v>
      </c>
      <c r="M6914" s="98">
        <f t="shared" si="647"/>
        <v>0.71514161220043582</v>
      </c>
      <c r="N6914" s="98">
        <f t="shared" si="648"/>
        <v>0.84341708542713578</v>
      </c>
      <c r="O6914" s="98">
        <f t="shared" si="649"/>
        <v>0.70927513639906459</v>
      </c>
    </row>
    <row r="6915" spans="1:15" x14ac:dyDescent="0.2">
      <c r="A6915">
        <v>10</v>
      </c>
      <c r="B6915">
        <v>15</v>
      </c>
      <c r="C6915">
        <v>23</v>
      </c>
      <c r="D6915" s="9">
        <v>112.15</v>
      </c>
      <c r="E6915" s="9">
        <v>276.8</v>
      </c>
      <c r="F6915" s="9">
        <v>276.8</v>
      </c>
      <c r="G6915" s="9">
        <v>404.6</v>
      </c>
      <c r="H6915" s="9">
        <v>328.7</v>
      </c>
      <c r="J6915" s="120">
        <f t="shared" si="650"/>
        <v>45580.958333333336</v>
      </c>
      <c r="K6915" s="98">
        <f t="shared" si="645"/>
        <v>0.33547711636254857</v>
      </c>
      <c r="L6915" s="98">
        <f t="shared" si="646"/>
        <v>0.75381263616557737</v>
      </c>
      <c r="M6915" s="98">
        <f t="shared" si="647"/>
        <v>0.75381263616557737</v>
      </c>
      <c r="N6915" s="98">
        <f t="shared" si="648"/>
        <v>0.81326633165829154</v>
      </c>
      <c r="O6915" s="98">
        <f t="shared" si="649"/>
        <v>0.64049103663289153</v>
      </c>
    </row>
    <row r="6916" spans="1:15" x14ac:dyDescent="0.2">
      <c r="A6916">
        <v>10</v>
      </c>
      <c r="B6916">
        <v>16</v>
      </c>
      <c r="C6916">
        <v>0</v>
      </c>
      <c r="D6916" s="9">
        <v>163.65999999999997</v>
      </c>
      <c r="E6916" s="9">
        <v>226.50000000000006</v>
      </c>
      <c r="F6916" s="9">
        <v>226.5</v>
      </c>
      <c r="G6916" s="9">
        <v>362</v>
      </c>
      <c r="H6916" s="9">
        <v>320.3</v>
      </c>
      <c r="J6916" s="120">
        <f t="shared" si="650"/>
        <v>45581</v>
      </c>
      <c r="K6916" s="98">
        <f t="shared" ref="K6916:K6979" si="651">D6916/R$6</f>
        <v>0.48956027520191425</v>
      </c>
      <c r="L6916" s="98">
        <f t="shared" ref="L6916:L6979" si="652">E6916/S$6</f>
        <v>0.61683006535947726</v>
      </c>
      <c r="M6916" s="98">
        <f t="shared" ref="M6916:M6979" si="653">F6916/T$6</f>
        <v>0.61683006535947715</v>
      </c>
      <c r="N6916" s="98">
        <f t="shared" ref="N6916:N6979" si="654">G6916/U$6</f>
        <v>0.727638190954774</v>
      </c>
      <c r="O6916" s="98">
        <f t="shared" ref="O6916:O6979" si="655">H6916/V$6</f>
        <v>0.62412314886983633</v>
      </c>
    </row>
    <row r="6917" spans="1:15" x14ac:dyDescent="0.2">
      <c r="A6917">
        <v>10</v>
      </c>
      <c r="B6917">
        <v>16</v>
      </c>
      <c r="C6917">
        <v>1</v>
      </c>
      <c r="D6917" s="9">
        <v>201.29999999999998</v>
      </c>
      <c r="E6917" s="9">
        <v>227.70000000000005</v>
      </c>
      <c r="F6917" s="9">
        <v>227.7</v>
      </c>
      <c r="G6917" s="9">
        <v>345.1</v>
      </c>
      <c r="H6917" s="9">
        <v>298.5</v>
      </c>
      <c r="J6917" s="120">
        <f t="shared" ref="J6917:J6980" si="656">DATE(2024,A6917,B6917)+TIME(C6917,0,0)</f>
        <v>45581.041666666664</v>
      </c>
      <c r="K6917" s="98">
        <f t="shared" si="651"/>
        <v>0.60215375411307193</v>
      </c>
      <c r="L6917" s="98">
        <f t="shared" si="652"/>
        <v>0.6200980392156864</v>
      </c>
      <c r="M6917" s="98">
        <f t="shared" si="653"/>
        <v>0.62009803921568629</v>
      </c>
      <c r="N6917" s="98">
        <f t="shared" si="654"/>
        <v>0.69366834170854286</v>
      </c>
      <c r="O6917" s="98">
        <f t="shared" si="655"/>
        <v>0.58164458300857358</v>
      </c>
    </row>
    <row r="6918" spans="1:15" x14ac:dyDescent="0.2">
      <c r="A6918">
        <v>10</v>
      </c>
      <c r="B6918">
        <v>16</v>
      </c>
      <c r="C6918">
        <v>2</v>
      </c>
      <c r="D6918" s="9">
        <v>204.59999999999997</v>
      </c>
      <c r="E6918" s="9">
        <v>221.80000000000007</v>
      </c>
      <c r="F6918" s="9">
        <v>221.8</v>
      </c>
      <c r="G6918" s="9">
        <v>334.85000000000008</v>
      </c>
      <c r="H6918" s="9">
        <v>292.3</v>
      </c>
      <c r="J6918" s="120">
        <f t="shared" si="656"/>
        <v>45581.083333333336</v>
      </c>
      <c r="K6918" s="98">
        <f t="shared" si="651"/>
        <v>0.61202512713131896</v>
      </c>
      <c r="L6918" s="98">
        <f t="shared" si="652"/>
        <v>0.60403050108932488</v>
      </c>
      <c r="M6918" s="98">
        <f t="shared" si="653"/>
        <v>0.60403050108932466</v>
      </c>
      <c r="N6918" s="98">
        <f t="shared" si="654"/>
        <v>0.67306532663316609</v>
      </c>
      <c r="O6918" s="98">
        <f t="shared" si="655"/>
        <v>0.56956352299298518</v>
      </c>
    </row>
    <row r="6919" spans="1:15" x14ac:dyDescent="0.2">
      <c r="A6919">
        <v>10</v>
      </c>
      <c r="B6919">
        <v>16</v>
      </c>
      <c r="C6919">
        <v>3</v>
      </c>
      <c r="D6919" s="9">
        <v>201.7</v>
      </c>
      <c r="E6919" s="9">
        <v>236.70000000000005</v>
      </c>
      <c r="F6919" s="9">
        <v>236.7</v>
      </c>
      <c r="G6919" s="9">
        <v>327.95000000000005</v>
      </c>
      <c r="H6919" s="9">
        <v>282.7</v>
      </c>
      <c r="J6919" s="120">
        <f t="shared" si="656"/>
        <v>45581.125</v>
      </c>
      <c r="K6919" s="98">
        <f t="shared" si="651"/>
        <v>0.60335028417588976</v>
      </c>
      <c r="L6919" s="98">
        <f t="shared" si="652"/>
        <v>0.64460784313725505</v>
      </c>
      <c r="M6919" s="98">
        <f t="shared" si="653"/>
        <v>0.64460784313725494</v>
      </c>
      <c r="N6919" s="98">
        <f t="shared" si="654"/>
        <v>0.65919597989949763</v>
      </c>
      <c r="O6919" s="98">
        <f t="shared" si="655"/>
        <v>0.55085736554949327</v>
      </c>
    </row>
    <row r="6920" spans="1:15" x14ac:dyDescent="0.2">
      <c r="A6920">
        <v>10</v>
      </c>
      <c r="B6920">
        <v>16</v>
      </c>
      <c r="C6920">
        <v>4</v>
      </c>
      <c r="D6920" s="9">
        <v>198.49999999999997</v>
      </c>
      <c r="E6920" s="9">
        <v>217.50000000000006</v>
      </c>
      <c r="F6920" s="9">
        <v>217.5</v>
      </c>
      <c r="G6920" s="9">
        <v>325.85000000000008</v>
      </c>
      <c r="H6920" s="9">
        <v>281.7</v>
      </c>
      <c r="J6920" s="120">
        <f t="shared" si="656"/>
        <v>45581.166666666664</v>
      </c>
      <c r="K6920" s="98">
        <f t="shared" si="651"/>
        <v>0.59377804367334708</v>
      </c>
      <c r="L6920" s="98">
        <f t="shared" si="652"/>
        <v>0.59232026143790872</v>
      </c>
      <c r="M6920" s="98">
        <f t="shared" si="653"/>
        <v>0.5923202614379085</v>
      </c>
      <c r="N6920" s="98">
        <f t="shared" si="654"/>
        <v>0.65497487437185953</v>
      </c>
      <c r="O6920" s="98">
        <f t="shared" si="655"/>
        <v>0.54890880748246296</v>
      </c>
    </row>
    <row r="6921" spans="1:15" x14ac:dyDescent="0.2">
      <c r="A6921">
        <v>10</v>
      </c>
      <c r="B6921">
        <v>16</v>
      </c>
      <c r="C6921">
        <v>5</v>
      </c>
      <c r="D6921" s="9">
        <v>218.7</v>
      </c>
      <c r="E6921" s="9">
        <v>232.50000000000006</v>
      </c>
      <c r="F6921" s="9">
        <v>232.5</v>
      </c>
      <c r="G6921" s="9">
        <v>325.95000000000005</v>
      </c>
      <c r="H6921" s="9">
        <v>282.60000000000002</v>
      </c>
      <c r="J6921" s="120">
        <f t="shared" si="656"/>
        <v>45581.208333333336</v>
      </c>
      <c r="K6921" s="98">
        <f t="shared" si="651"/>
        <v>0.65420281184564744</v>
      </c>
      <c r="L6921" s="98">
        <f t="shared" si="652"/>
        <v>0.63316993464052307</v>
      </c>
      <c r="M6921" s="98">
        <f t="shared" si="653"/>
        <v>0.63316993464052285</v>
      </c>
      <c r="N6921" s="98">
        <f t="shared" si="654"/>
        <v>0.65517587939698507</v>
      </c>
      <c r="O6921" s="98">
        <f t="shared" si="655"/>
        <v>0.5506625097427903</v>
      </c>
    </row>
    <row r="6922" spans="1:15" x14ac:dyDescent="0.2">
      <c r="A6922">
        <v>10</v>
      </c>
      <c r="B6922">
        <v>16</v>
      </c>
      <c r="C6922">
        <v>6</v>
      </c>
      <c r="D6922" s="9">
        <v>242.50000000000006</v>
      </c>
      <c r="E6922" s="9">
        <v>259.90000000000003</v>
      </c>
      <c r="F6922" s="9">
        <v>259.89999999999998</v>
      </c>
      <c r="G6922" s="9">
        <v>347.75000000000006</v>
      </c>
      <c r="H6922" s="9">
        <v>306.5</v>
      </c>
      <c r="J6922" s="120">
        <f t="shared" si="656"/>
        <v>45581.25</v>
      </c>
      <c r="K6922" s="98">
        <f t="shared" si="651"/>
        <v>0.72539635058330842</v>
      </c>
      <c r="L6922" s="98">
        <f t="shared" si="652"/>
        <v>0.70778867102396525</v>
      </c>
      <c r="M6922" s="98">
        <f t="shared" si="653"/>
        <v>0.70778867102396514</v>
      </c>
      <c r="N6922" s="98">
        <f t="shared" si="654"/>
        <v>0.69899497487437201</v>
      </c>
      <c r="O6922" s="98">
        <f t="shared" si="655"/>
        <v>0.59723304754481676</v>
      </c>
    </row>
    <row r="6923" spans="1:15" x14ac:dyDescent="0.2">
      <c r="A6923">
        <v>10</v>
      </c>
      <c r="B6923">
        <v>16</v>
      </c>
      <c r="C6923">
        <v>7</v>
      </c>
      <c r="D6923" s="9">
        <v>225.59999999999997</v>
      </c>
      <c r="E6923" s="9">
        <v>244.50000000000006</v>
      </c>
      <c r="F6923" s="9">
        <v>244.5</v>
      </c>
      <c r="G6923" s="9">
        <v>297.29999999999995</v>
      </c>
      <c r="H6923" s="9">
        <v>319</v>
      </c>
      <c r="J6923" s="120">
        <f t="shared" si="656"/>
        <v>45581.291666666664</v>
      </c>
      <c r="K6923" s="98">
        <f t="shared" si="651"/>
        <v>0.67484295542925488</v>
      </c>
      <c r="L6923" s="98">
        <f t="shared" si="652"/>
        <v>0.66584967320261457</v>
      </c>
      <c r="M6923" s="98">
        <f t="shared" si="653"/>
        <v>0.66584967320261434</v>
      </c>
      <c r="N6923" s="98">
        <f t="shared" si="654"/>
        <v>0.59758793969849244</v>
      </c>
      <c r="O6923" s="98">
        <f t="shared" si="655"/>
        <v>0.62159002338269675</v>
      </c>
    </row>
    <row r="6924" spans="1:15" x14ac:dyDescent="0.2">
      <c r="A6924">
        <v>10</v>
      </c>
      <c r="B6924">
        <v>16</v>
      </c>
      <c r="C6924">
        <v>8</v>
      </c>
      <c r="D6924" s="9">
        <v>223.89999999999998</v>
      </c>
      <c r="E6924" s="9">
        <v>245.90000000000006</v>
      </c>
      <c r="F6924" s="9">
        <v>245.9</v>
      </c>
      <c r="G6924" s="9">
        <v>314.19999999999993</v>
      </c>
      <c r="H6924" s="9">
        <v>313.8</v>
      </c>
      <c r="J6924" s="120">
        <f t="shared" si="656"/>
        <v>45581.333333333336</v>
      </c>
      <c r="K6924" s="98">
        <f t="shared" si="651"/>
        <v>0.66975770266227919</v>
      </c>
      <c r="L6924" s="98">
        <f t="shared" si="652"/>
        <v>0.66966230936819193</v>
      </c>
      <c r="M6924" s="98">
        <f t="shared" si="653"/>
        <v>0.66966230936819171</v>
      </c>
      <c r="N6924" s="98">
        <f t="shared" si="654"/>
        <v>0.63155778894472359</v>
      </c>
      <c r="O6924" s="98">
        <f t="shared" si="655"/>
        <v>0.61145752143413867</v>
      </c>
    </row>
    <row r="6925" spans="1:15" x14ac:dyDescent="0.2">
      <c r="A6925">
        <v>10</v>
      </c>
      <c r="B6925">
        <v>16</v>
      </c>
      <c r="C6925">
        <v>9</v>
      </c>
      <c r="D6925" s="9">
        <v>211.89999999999998</v>
      </c>
      <c r="E6925" s="9">
        <v>239.90000000000006</v>
      </c>
      <c r="F6925" s="9">
        <v>239.9</v>
      </c>
      <c r="G6925" s="9">
        <v>323.60000000000002</v>
      </c>
      <c r="H6925" s="9">
        <v>317.10000000000002</v>
      </c>
      <c r="J6925" s="120">
        <f t="shared" si="656"/>
        <v>45581.375</v>
      </c>
      <c r="K6925" s="98">
        <f t="shared" si="651"/>
        <v>0.63386180077774434</v>
      </c>
      <c r="L6925" s="98">
        <f t="shared" si="652"/>
        <v>0.65332244008714613</v>
      </c>
      <c r="M6925" s="98">
        <f t="shared" si="653"/>
        <v>0.65332244008714602</v>
      </c>
      <c r="N6925" s="98">
        <f t="shared" si="654"/>
        <v>0.65045226130653278</v>
      </c>
      <c r="O6925" s="98">
        <f t="shared" si="655"/>
        <v>0.61788776305533899</v>
      </c>
    </row>
    <row r="6926" spans="1:15" x14ac:dyDescent="0.2">
      <c r="A6926">
        <v>10</v>
      </c>
      <c r="B6926">
        <v>16</v>
      </c>
      <c r="C6926">
        <v>10</v>
      </c>
      <c r="D6926" s="9">
        <v>218.7</v>
      </c>
      <c r="E6926" s="9">
        <v>236.20000000000005</v>
      </c>
      <c r="F6926" s="9">
        <v>236.2</v>
      </c>
      <c r="G6926" s="9">
        <v>320</v>
      </c>
      <c r="H6926" s="9">
        <v>332.1</v>
      </c>
      <c r="J6926" s="120">
        <f t="shared" si="656"/>
        <v>45581.416666666664</v>
      </c>
      <c r="K6926" s="98">
        <f t="shared" si="651"/>
        <v>0.65420281184564744</v>
      </c>
      <c r="L6926" s="98">
        <f t="shared" si="652"/>
        <v>0.64324618736383454</v>
      </c>
      <c r="M6926" s="98">
        <f t="shared" si="653"/>
        <v>0.64324618736383443</v>
      </c>
      <c r="N6926" s="98">
        <f t="shared" si="654"/>
        <v>0.64321608040201017</v>
      </c>
      <c r="O6926" s="98">
        <f t="shared" si="655"/>
        <v>0.64711613406079505</v>
      </c>
    </row>
    <row r="6927" spans="1:15" x14ac:dyDescent="0.2">
      <c r="A6927">
        <v>10</v>
      </c>
      <c r="B6927">
        <v>16</v>
      </c>
      <c r="C6927">
        <v>11</v>
      </c>
      <c r="D6927" s="9">
        <v>213.79999999999998</v>
      </c>
      <c r="E6927" s="9">
        <v>236.50000000000006</v>
      </c>
      <c r="F6927" s="9">
        <v>236.5</v>
      </c>
      <c r="G6927" s="9">
        <v>309.39999999999998</v>
      </c>
      <c r="H6927" s="9">
        <v>340</v>
      </c>
      <c r="J6927" s="120">
        <f t="shared" si="656"/>
        <v>45581.458333333336</v>
      </c>
      <c r="K6927" s="98">
        <f t="shared" si="651"/>
        <v>0.63954531857612906</v>
      </c>
      <c r="L6927" s="98">
        <f t="shared" si="652"/>
        <v>0.64406318082788694</v>
      </c>
      <c r="M6927" s="98">
        <f t="shared" si="653"/>
        <v>0.64406318082788672</v>
      </c>
      <c r="N6927" s="98">
        <f t="shared" si="654"/>
        <v>0.62190954773869345</v>
      </c>
      <c r="O6927" s="98">
        <f t="shared" si="655"/>
        <v>0.66250974279033514</v>
      </c>
    </row>
    <row r="6928" spans="1:15" x14ac:dyDescent="0.2">
      <c r="A6928">
        <v>10</v>
      </c>
      <c r="B6928">
        <v>16</v>
      </c>
      <c r="C6928">
        <v>12</v>
      </c>
      <c r="D6928" s="9">
        <v>214.2</v>
      </c>
      <c r="E6928" s="9">
        <v>221.50000000000006</v>
      </c>
      <c r="F6928" s="9">
        <v>221.5</v>
      </c>
      <c r="G6928" s="9">
        <v>309.5</v>
      </c>
      <c r="H6928" s="9">
        <v>350.2</v>
      </c>
      <c r="J6928" s="120">
        <f t="shared" si="656"/>
        <v>45581.5</v>
      </c>
      <c r="K6928" s="98">
        <f t="shared" si="651"/>
        <v>0.6407418486389469</v>
      </c>
      <c r="L6928" s="98">
        <f t="shared" si="652"/>
        <v>0.60321350762527248</v>
      </c>
      <c r="M6928" s="98">
        <f t="shared" si="653"/>
        <v>0.60321350762527237</v>
      </c>
      <c r="N6928" s="98">
        <f t="shared" si="654"/>
        <v>0.62211055276381921</v>
      </c>
      <c r="O6928" s="98">
        <f t="shared" si="655"/>
        <v>0.68238503507404513</v>
      </c>
    </row>
    <row r="6929" spans="1:15" x14ac:dyDescent="0.2">
      <c r="A6929">
        <v>10</v>
      </c>
      <c r="B6929">
        <v>16</v>
      </c>
      <c r="C6929">
        <v>13</v>
      </c>
      <c r="D6929" s="9">
        <v>217.65</v>
      </c>
      <c r="E6929" s="9">
        <v>231.30000000000007</v>
      </c>
      <c r="F6929" s="9">
        <v>231.3</v>
      </c>
      <c r="G6929" s="9">
        <v>329.1</v>
      </c>
      <c r="H6929" s="9">
        <v>330.9</v>
      </c>
      <c r="J6929" s="120">
        <f t="shared" si="656"/>
        <v>45581.541666666664</v>
      </c>
      <c r="K6929" s="98">
        <f t="shared" si="651"/>
        <v>0.65106192043075073</v>
      </c>
      <c r="L6929" s="98">
        <f t="shared" si="652"/>
        <v>0.62990196078431393</v>
      </c>
      <c r="M6929" s="98">
        <f t="shared" si="653"/>
        <v>0.62990196078431382</v>
      </c>
      <c r="N6929" s="98">
        <f t="shared" si="654"/>
        <v>0.66150753768844228</v>
      </c>
      <c r="O6929" s="98">
        <f t="shared" si="655"/>
        <v>0.64477786438035845</v>
      </c>
    </row>
    <row r="6930" spans="1:15" x14ac:dyDescent="0.2">
      <c r="A6930">
        <v>10</v>
      </c>
      <c r="B6930">
        <v>16</v>
      </c>
      <c r="C6930">
        <v>14</v>
      </c>
      <c r="D6930" s="9">
        <v>219.7</v>
      </c>
      <c r="E6930" s="9">
        <v>255.70000000000005</v>
      </c>
      <c r="F6930" s="9">
        <v>255.7</v>
      </c>
      <c r="G6930" s="9">
        <v>283.70000000000005</v>
      </c>
      <c r="H6930" s="9">
        <v>301.3</v>
      </c>
      <c r="J6930" s="120">
        <f t="shared" si="656"/>
        <v>45581.583333333336</v>
      </c>
      <c r="K6930" s="98">
        <f t="shared" si="651"/>
        <v>0.65719413700269202</v>
      </c>
      <c r="L6930" s="98">
        <f t="shared" si="652"/>
        <v>0.69635076252723327</v>
      </c>
      <c r="M6930" s="98">
        <f t="shared" si="653"/>
        <v>0.69635076252723316</v>
      </c>
      <c r="N6930" s="98">
        <f t="shared" si="654"/>
        <v>0.57025125628140716</v>
      </c>
      <c r="O6930" s="98">
        <f t="shared" si="655"/>
        <v>0.58710054559625879</v>
      </c>
    </row>
    <row r="6931" spans="1:15" x14ac:dyDescent="0.2">
      <c r="A6931">
        <v>10</v>
      </c>
      <c r="B6931">
        <v>16</v>
      </c>
      <c r="C6931">
        <v>15</v>
      </c>
      <c r="D6931" s="9">
        <v>218.89999999999998</v>
      </c>
      <c r="E6931" s="9">
        <v>254.70000000000005</v>
      </c>
      <c r="F6931" s="9">
        <v>254.7</v>
      </c>
      <c r="G6931" s="9">
        <v>281.55</v>
      </c>
      <c r="H6931" s="9">
        <v>344.3</v>
      </c>
      <c r="J6931" s="120">
        <f t="shared" si="656"/>
        <v>45581.625</v>
      </c>
      <c r="K6931" s="98">
        <f t="shared" si="651"/>
        <v>0.65480107687705635</v>
      </c>
      <c r="L6931" s="98">
        <f t="shared" si="652"/>
        <v>0.69362745098039236</v>
      </c>
      <c r="M6931" s="98">
        <f t="shared" si="653"/>
        <v>0.69362745098039214</v>
      </c>
      <c r="N6931" s="98">
        <f t="shared" si="654"/>
        <v>0.56592964824120606</v>
      </c>
      <c r="O6931" s="98">
        <f t="shared" si="655"/>
        <v>0.67088854247856577</v>
      </c>
    </row>
    <row r="6932" spans="1:15" x14ac:dyDescent="0.2">
      <c r="A6932">
        <v>10</v>
      </c>
      <c r="B6932">
        <v>16</v>
      </c>
      <c r="C6932">
        <v>16</v>
      </c>
      <c r="D6932" s="9">
        <v>220.54999999999998</v>
      </c>
      <c r="E6932" s="9">
        <v>239.00000000000006</v>
      </c>
      <c r="F6932" s="9">
        <v>239</v>
      </c>
      <c r="G6932" s="9">
        <v>286.25</v>
      </c>
      <c r="H6932" s="9">
        <v>344.3</v>
      </c>
      <c r="J6932" s="120">
        <f t="shared" si="656"/>
        <v>45581.666666666664</v>
      </c>
      <c r="K6932" s="98">
        <f t="shared" si="651"/>
        <v>0.65973676338617993</v>
      </c>
      <c r="L6932" s="98">
        <f t="shared" si="652"/>
        <v>0.65087145969498927</v>
      </c>
      <c r="M6932" s="98">
        <f t="shared" si="653"/>
        <v>0.65087145969498916</v>
      </c>
      <c r="N6932" s="98">
        <f t="shared" si="654"/>
        <v>0.57537688442211066</v>
      </c>
      <c r="O6932" s="98">
        <f t="shared" si="655"/>
        <v>0.67088854247856577</v>
      </c>
    </row>
    <row r="6933" spans="1:15" x14ac:dyDescent="0.2">
      <c r="A6933">
        <v>10</v>
      </c>
      <c r="B6933">
        <v>16</v>
      </c>
      <c r="C6933">
        <v>17</v>
      </c>
      <c r="D6933" s="9">
        <v>224.65</v>
      </c>
      <c r="E6933" s="9">
        <v>241.30000000000007</v>
      </c>
      <c r="F6933" s="9">
        <v>241.3</v>
      </c>
      <c r="G6933" s="9">
        <v>321.45000000000005</v>
      </c>
      <c r="H6933" s="9">
        <v>351.3</v>
      </c>
      <c r="J6933" s="120">
        <f t="shared" si="656"/>
        <v>45581.708333333336</v>
      </c>
      <c r="K6933" s="98">
        <f t="shared" si="651"/>
        <v>0.67200119653006274</v>
      </c>
      <c r="L6933" s="98">
        <f t="shared" si="652"/>
        <v>0.65713507625272349</v>
      </c>
      <c r="M6933" s="98">
        <f t="shared" si="653"/>
        <v>0.65713507625272338</v>
      </c>
      <c r="N6933" s="98">
        <f t="shared" si="654"/>
        <v>0.64613065326633179</v>
      </c>
      <c r="O6933" s="98">
        <f t="shared" si="655"/>
        <v>0.68452844894777864</v>
      </c>
    </row>
    <row r="6934" spans="1:15" x14ac:dyDescent="0.2">
      <c r="A6934">
        <v>10</v>
      </c>
      <c r="B6934">
        <v>16</v>
      </c>
      <c r="C6934">
        <v>18</v>
      </c>
      <c r="D6934" s="9">
        <v>15.55</v>
      </c>
      <c r="E6934" s="9">
        <v>273.30000000000007</v>
      </c>
      <c r="F6934" s="9">
        <v>273.3</v>
      </c>
      <c r="G6934" s="9">
        <v>393.85</v>
      </c>
      <c r="H6934" s="9">
        <v>412.3</v>
      </c>
      <c r="J6934" s="120">
        <f t="shared" si="656"/>
        <v>45581.75</v>
      </c>
      <c r="K6934" s="98">
        <f t="shared" si="651"/>
        <v>4.6515106192043069E-2</v>
      </c>
      <c r="L6934" s="98">
        <f t="shared" si="652"/>
        <v>0.74428104575163423</v>
      </c>
      <c r="M6934" s="98">
        <f t="shared" si="653"/>
        <v>0.74428104575163401</v>
      </c>
      <c r="N6934" s="98">
        <f t="shared" si="654"/>
        <v>0.79165829145728661</v>
      </c>
      <c r="O6934" s="98">
        <f t="shared" si="655"/>
        <v>0.80339049103663285</v>
      </c>
    </row>
    <row r="6935" spans="1:15" x14ac:dyDescent="0.2">
      <c r="A6935">
        <v>10</v>
      </c>
      <c r="B6935">
        <v>16</v>
      </c>
      <c r="C6935">
        <v>19</v>
      </c>
      <c r="D6935" s="9">
        <v>71.699999999999989</v>
      </c>
      <c r="E6935" s="9">
        <v>329.70000000000005</v>
      </c>
      <c r="F6935" s="9">
        <v>329.7</v>
      </c>
      <c r="G6935" s="9">
        <v>422.5</v>
      </c>
      <c r="H6935" s="9">
        <v>425.7</v>
      </c>
      <c r="J6935" s="120">
        <f t="shared" si="656"/>
        <v>45581.791666666664</v>
      </c>
      <c r="K6935" s="98">
        <f t="shared" si="651"/>
        <v>0.21447801376009565</v>
      </c>
      <c r="L6935" s="98">
        <f t="shared" si="652"/>
        <v>0.89787581699346419</v>
      </c>
      <c r="M6935" s="98">
        <f t="shared" si="653"/>
        <v>0.89787581699346408</v>
      </c>
      <c r="N6935" s="98">
        <f t="shared" si="654"/>
        <v>0.84924623115577902</v>
      </c>
      <c r="O6935" s="98">
        <f t="shared" si="655"/>
        <v>0.82950116913484018</v>
      </c>
    </row>
    <row r="6936" spans="1:15" x14ac:dyDescent="0.2">
      <c r="A6936">
        <v>10</v>
      </c>
      <c r="B6936">
        <v>16</v>
      </c>
      <c r="C6936">
        <v>20</v>
      </c>
      <c r="D6936" s="9">
        <v>265.20000000000005</v>
      </c>
      <c r="E6936" s="9">
        <v>329.8</v>
      </c>
      <c r="F6936" s="9">
        <v>329.8</v>
      </c>
      <c r="G6936" s="9">
        <v>440</v>
      </c>
      <c r="H6936" s="9">
        <v>429.6</v>
      </c>
      <c r="J6936" s="120">
        <f t="shared" si="656"/>
        <v>45581.833333333336</v>
      </c>
      <c r="K6936" s="98">
        <f t="shared" si="651"/>
        <v>0.79329943164822014</v>
      </c>
      <c r="L6936" s="98">
        <f t="shared" si="652"/>
        <v>0.89814814814814825</v>
      </c>
      <c r="M6936" s="98">
        <f t="shared" si="653"/>
        <v>0.89814814814814825</v>
      </c>
      <c r="N6936" s="98">
        <f t="shared" si="654"/>
        <v>0.88442211055276387</v>
      </c>
      <c r="O6936" s="98">
        <f t="shared" si="655"/>
        <v>0.83710054559625879</v>
      </c>
    </row>
    <row r="6937" spans="1:15" x14ac:dyDescent="0.2">
      <c r="A6937">
        <v>10</v>
      </c>
      <c r="B6937">
        <v>16</v>
      </c>
      <c r="C6937">
        <v>21</v>
      </c>
      <c r="D6937" s="9">
        <v>280.39999999999998</v>
      </c>
      <c r="E6937" s="9">
        <v>323.60000000000008</v>
      </c>
      <c r="F6937" s="9">
        <v>323.60000000000002</v>
      </c>
      <c r="G6937" s="9">
        <v>426</v>
      </c>
      <c r="H6937" s="9">
        <v>409.1</v>
      </c>
      <c r="J6937" s="120">
        <f t="shared" si="656"/>
        <v>45581.875</v>
      </c>
      <c r="K6937" s="98">
        <f t="shared" si="651"/>
        <v>0.83876757403529745</v>
      </c>
      <c r="L6937" s="98">
        <f t="shared" si="652"/>
        <v>0.88126361655773444</v>
      </c>
      <c r="M6937" s="98">
        <f t="shared" si="653"/>
        <v>0.88126361655773433</v>
      </c>
      <c r="N6937" s="98">
        <f t="shared" si="654"/>
        <v>0.85628140703517597</v>
      </c>
      <c r="O6937" s="98">
        <f t="shared" si="655"/>
        <v>0.79715510522213562</v>
      </c>
    </row>
    <row r="6938" spans="1:15" x14ac:dyDescent="0.2">
      <c r="A6938">
        <v>10</v>
      </c>
      <c r="B6938">
        <v>16</v>
      </c>
      <c r="C6938">
        <v>22</v>
      </c>
      <c r="D6938" s="9">
        <v>259.35000000000002</v>
      </c>
      <c r="E6938" s="9">
        <v>300.70000000000005</v>
      </c>
      <c r="F6938" s="9">
        <v>300.7</v>
      </c>
      <c r="G6938" s="9">
        <v>423.30000000000007</v>
      </c>
      <c r="H6938" s="9">
        <v>364.1</v>
      </c>
      <c r="J6938" s="120">
        <f t="shared" si="656"/>
        <v>45581.916666666664</v>
      </c>
      <c r="K6938" s="98">
        <f t="shared" si="651"/>
        <v>0.7758001794795093</v>
      </c>
      <c r="L6938" s="98">
        <f t="shared" si="652"/>
        <v>0.81889978213507642</v>
      </c>
      <c r="M6938" s="98">
        <f t="shared" si="653"/>
        <v>0.81889978213507619</v>
      </c>
      <c r="N6938" s="98">
        <f t="shared" si="654"/>
        <v>0.85085427135678415</v>
      </c>
      <c r="O6938" s="98">
        <f t="shared" si="655"/>
        <v>0.70946999220576767</v>
      </c>
    </row>
    <row r="6939" spans="1:15" x14ac:dyDescent="0.2">
      <c r="A6939">
        <v>10</v>
      </c>
      <c r="B6939">
        <v>16</v>
      </c>
      <c r="C6939">
        <v>23</v>
      </c>
      <c r="D6939" s="9">
        <v>242.35</v>
      </c>
      <c r="E6939" s="9">
        <v>274.60000000000002</v>
      </c>
      <c r="F6939" s="9">
        <v>274.60000000000002</v>
      </c>
      <c r="G6939" s="9">
        <v>405.20000000000005</v>
      </c>
      <c r="H6939" s="9">
        <v>339</v>
      </c>
      <c r="J6939" s="120">
        <f t="shared" si="656"/>
        <v>45581.958333333336</v>
      </c>
      <c r="K6939" s="98">
        <f t="shared" si="651"/>
        <v>0.72494765180975151</v>
      </c>
      <c r="L6939" s="98">
        <f t="shared" si="652"/>
        <v>0.74782135076252731</v>
      </c>
      <c r="M6939" s="98">
        <f t="shared" si="653"/>
        <v>0.74782135076252731</v>
      </c>
      <c r="N6939" s="98">
        <f t="shared" si="654"/>
        <v>0.81447236180904536</v>
      </c>
      <c r="O6939" s="98">
        <f t="shared" si="655"/>
        <v>0.66056118472330472</v>
      </c>
    </row>
    <row r="6940" spans="1:15" x14ac:dyDescent="0.2">
      <c r="A6940">
        <v>10</v>
      </c>
      <c r="B6940">
        <v>17</v>
      </c>
      <c r="C6940">
        <v>0</v>
      </c>
      <c r="D6940" s="9">
        <v>210.45</v>
      </c>
      <c r="E6940" s="9">
        <v>254.20000000000005</v>
      </c>
      <c r="F6940" s="9">
        <v>254.2</v>
      </c>
      <c r="G6940" s="9">
        <v>373.70000000000005</v>
      </c>
      <c r="H6940" s="9">
        <v>329</v>
      </c>
      <c r="J6940" s="120">
        <f t="shared" si="656"/>
        <v>45582</v>
      </c>
      <c r="K6940" s="98">
        <f t="shared" si="651"/>
        <v>0.6295243793000298</v>
      </c>
      <c r="L6940" s="98">
        <f t="shared" si="652"/>
        <v>0.69226579520697185</v>
      </c>
      <c r="M6940" s="98">
        <f t="shared" si="653"/>
        <v>0.69226579520697162</v>
      </c>
      <c r="N6940" s="98">
        <f t="shared" si="654"/>
        <v>0.75115577889447249</v>
      </c>
      <c r="O6940" s="98">
        <f t="shared" si="655"/>
        <v>0.64107560405300068</v>
      </c>
    </row>
    <row r="6941" spans="1:15" x14ac:dyDescent="0.2">
      <c r="A6941">
        <v>10</v>
      </c>
      <c r="B6941">
        <v>17</v>
      </c>
      <c r="C6941">
        <v>1</v>
      </c>
      <c r="D6941" s="9">
        <v>227.45</v>
      </c>
      <c r="E6941" s="9">
        <v>237.00000000000006</v>
      </c>
      <c r="F6941" s="9">
        <v>237</v>
      </c>
      <c r="G6941" s="9">
        <v>354.80000000000007</v>
      </c>
      <c r="H6941" s="9">
        <v>317</v>
      </c>
      <c r="J6941" s="120">
        <f t="shared" si="656"/>
        <v>45582.041666666664</v>
      </c>
      <c r="K6941" s="98">
        <f t="shared" si="651"/>
        <v>0.68037690696978748</v>
      </c>
      <c r="L6941" s="98">
        <f t="shared" si="652"/>
        <v>0.64542483660130734</v>
      </c>
      <c r="M6941" s="98">
        <f t="shared" si="653"/>
        <v>0.64542483660130723</v>
      </c>
      <c r="N6941" s="98">
        <f t="shared" si="654"/>
        <v>0.7131658291457289</v>
      </c>
      <c r="O6941" s="98">
        <f t="shared" si="655"/>
        <v>0.6176929072486359</v>
      </c>
    </row>
    <row r="6942" spans="1:15" x14ac:dyDescent="0.2">
      <c r="A6942">
        <v>10</v>
      </c>
      <c r="B6942">
        <v>17</v>
      </c>
      <c r="C6942">
        <v>2</v>
      </c>
      <c r="D6942" s="9">
        <v>215.45</v>
      </c>
      <c r="E6942" s="9">
        <v>245.30000000000007</v>
      </c>
      <c r="F6942" s="9">
        <v>245.3</v>
      </c>
      <c r="G6942" s="9">
        <v>344.70000000000005</v>
      </c>
      <c r="H6942" s="9">
        <v>308</v>
      </c>
      <c r="J6942" s="120">
        <f t="shared" si="656"/>
        <v>45582.083333333336</v>
      </c>
      <c r="K6942" s="98">
        <f t="shared" si="651"/>
        <v>0.64448100508525263</v>
      </c>
      <c r="L6942" s="98">
        <f t="shared" si="652"/>
        <v>0.66802832244008736</v>
      </c>
      <c r="M6942" s="98">
        <f t="shared" si="653"/>
        <v>0.66802832244008725</v>
      </c>
      <c r="N6942" s="98">
        <f t="shared" si="654"/>
        <v>0.69286432160804035</v>
      </c>
      <c r="O6942" s="98">
        <f t="shared" si="655"/>
        <v>0.6001558846453624</v>
      </c>
    </row>
    <row r="6943" spans="1:15" x14ac:dyDescent="0.2">
      <c r="A6943">
        <v>10</v>
      </c>
      <c r="B6943">
        <v>17</v>
      </c>
      <c r="C6943">
        <v>3</v>
      </c>
      <c r="D6943" s="9">
        <v>212.64999999999998</v>
      </c>
      <c r="E6943" s="9">
        <v>241.20000000000005</v>
      </c>
      <c r="F6943" s="9">
        <v>241.2</v>
      </c>
      <c r="G6943" s="9">
        <v>332.70000000000005</v>
      </c>
      <c r="H6943" s="9">
        <v>302</v>
      </c>
      <c r="J6943" s="120">
        <f t="shared" si="656"/>
        <v>45582.125</v>
      </c>
      <c r="K6943" s="98">
        <f t="shared" si="651"/>
        <v>0.63610529464552779</v>
      </c>
      <c r="L6943" s="98">
        <f t="shared" si="652"/>
        <v>0.65686274509803932</v>
      </c>
      <c r="M6943" s="98">
        <f t="shared" si="653"/>
        <v>0.65686274509803921</v>
      </c>
      <c r="N6943" s="98">
        <f t="shared" si="654"/>
        <v>0.668743718592965</v>
      </c>
      <c r="O6943" s="98">
        <f t="shared" si="655"/>
        <v>0.58846453624317996</v>
      </c>
    </row>
    <row r="6944" spans="1:15" x14ac:dyDescent="0.2">
      <c r="A6944">
        <v>10</v>
      </c>
      <c r="B6944">
        <v>17</v>
      </c>
      <c r="C6944">
        <v>4</v>
      </c>
      <c r="D6944" s="9">
        <v>216.75</v>
      </c>
      <c r="E6944" s="9">
        <v>241.30000000000007</v>
      </c>
      <c r="F6944" s="9">
        <v>241.3</v>
      </c>
      <c r="G6944" s="9">
        <v>315.90000000000009</v>
      </c>
      <c r="H6944" s="9">
        <v>317</v>
      </c>
      <c r="J6944" s="120">
        <f t="shared" si="656"/>
        <v>45582.166666666664</v>
      </c>
      <c r="K6944" s="98">
        <f t="shared" si="651"/>
        <v>0.6483697277894106</v>
      </c>
      <c r="L6944" s="98">
        <f t="shared" si="652"/>
        <v>0.65713507625272349</v>
      </c>
      <c r="M6944" s="98">
        <f t="shared" si="653"/>
        <v>0.65713507625272338</v>
      </c>
      <c r="N6944" s="98">
        <f t="shared" si="654"/>
        <v>0.63497487437185951</v>
      </c>
      <c r="O6944" s="98">
        <f t="shared" si="655"/>
        <v>0.6176929072486359</v>
      </c>
    </row>
    <row r="6945" spans="1:15" x14ac:dyDescent="0.2">
      <c r="A6945">
        <v>10</v>
      </c>
      <c r="B6945">
        <v>17</v>
      </c>
      <c r="C6945">
        <v>5</v>
      </c>
      <c r="D6945" s="9">
        <v>228.75</v>
      </c>
      <c r="E6945" s="9">
        <v>250.30000000000007</v>
      </c>
      <c r="F6945" s="9">
        <v>250.3</v>
      </c>
      <c r="G6945" s="9">
        <v>305.60000000000008</v>
      </c>
      <c r="H6945" s="9">
        <v>344</v>
      </c>
      <c r="J6945" s="120">
        <f t="shared" si="656"/>
        <v>45582.208333333336</v>
      </c>
      <c r="K6945" s="98">
        <f t="shared" si="651"/>
        <v>0.68426562967394544</v>
      </c>
      <c r="L6945" s="98">
        <f t="shared" si="652"/>
        <v>0.68164488017429214</v>
      </c>
      <c r="M6945" s="98">
        <f t="shared" si="653"/>
        <v>0.68164488017429203</v>
      </c>
      <c r="N6945" s="98">
        <f t="shared" si="654"/>
        <v>0.61427135678391986</v>
      </c>
      <c r="O6945" s="98">
        <f t="shared" si="655"/>
        <v>0.67030397505845674</v>
      </c>
    </row>
    <row r="6946" spans="1:15" x14ac:dyDescent="0.2">
      <c r="A6946">
        <v>10</v>
      </c>
      <c r="B6946">
        <v>17</v>
      </c>
      <c r="C6946">
        <v>6</v>
      </c>
      <c r="D6946" s="9">
        <v>238.95</v>
      </c>
      <c r="E6946" s="9">
        <v>259.40000000000003</v>
      </c>
      <c r="F6946" s="9">
        <v>259.39999999999998</v>
      </c>
      <c r="G6946" s="9">
        <v>312.80000000000007</v>
      </c>
      <c r="H6946" s="9">
        <v>360</v>
      </c>
      <c r="J6946" s="120">
        <f t="shared" si="656"/>
        <v>45582.25</v>
      </c>
      <c r="K6946" s="98">
        <f t="shared" si="651"/>
        <v>0.71477714627580002</v>
      </c>
      <c r="L6946" s="98">
        <f t="shared" si="652"/>
        <v>0.70642701525054474</v>
      </c>
      <c r="M6946" s="98">
        <f t="shared" si="653"/>
        <v>0.70642701525054463</v>
      </c>
      <c r="N6946" s="98">
        <f t="shared" si="654"/>
        <v>0.62874371859296507</v>
      </c>
      <c r="O6946" s="98">
        <f t="shared" si="655"/>
        <v>0.70148090413094299</v>
      </c>
    </row>
    <row r="6947" spans="1:15" x14ac:dyDescent="0.2">
      <c r="A6947">
        <v>10</v>
      </c>
      <c r="B6947">
        <v>17</v>
      </c>
      <c r="C6947">
        <v>7</v>
      </c>
      <c r="D6947" s="9">
        <v>228.24999999999997</v>
      </c>
      <c r="E6947" s="9">
        <v>246.00000000000006</v>
      </c>
      <c r="F6947" s="9">
        <v>246</v>
      </c>
      <c r="G6947" s="9">
        <v>332.6</v>
      </c>
      <c r="H6947" s="9">
        <v>324</v>
      </c>
      <c r="J6947" s="120">
        <f t="shared" si="656"/>
        <v>45582.291666666664</v>
      </c>
      <c r="K6947" s="98">
        <f t="shared" si="651"/>
        <v>0.68276996709542304</v>
      </c>
      <c r="L6947" s="98">
        <f t="shared" si="652"/>
        <v>0.66993464052287599</v>
      </c>
      <c r="M6947" s="98">
        <f t="shared" si="653"/>
        <v>0.66993464052287588</v>
      </c>
      <c r="N6947" s="98">
        <f t="shared" si="654"/>
        <v>0.66854271356783934</v>
      </c>
      <c r="O6947" s="98">
        <f t="shared" si="655"/>
        <v>0.63133281371784877</v>
      </c>
    </row>
    <row r="6948" spans="1:15" x14ac:dyDescent="0.2">
      <c r="A6948">
        <v>10</v>
      </c>
      <c r="B6948">
        <v>17</v>
      </c>
      <c r="C6948">
        <v>8</v>
      </c>
      <c r="D6948" s="9">
        <v>229.05</v>
      </c>
      <c r="E6948" s="9">
        <v>231.70000000000005</v>
      </c>
      <c r="F6948" s="9">
        <v>231.7</v>
      </c>
      <c r="G6948" s="9">
        <v>348.30000000000007</v>
      </c>
      <c r="H6948" s="9">
        <v>389</v>
      </c>
      <c r="J6948" s="120">
        <f t="shared" si="656"/>
        <v>45582.333333333336</v>
      </c>
      <c r="K6948" s="98">
        <f t="shared" si="651"/>
        <v>0.68516302722105882</v>
      </c>
      <c r="L6948" s="98">
        <f t="shared" si="652"/>
        <v>0.63099128540305027</v>
      </c>
      <c r="M6948" s="98">
        <f t="shared" si="653"/>
        <v>0.63099128540305005</v>
      </c>
      <c r="N6948" s="98">
        <f t="shared" si="654"/>
        <v>0.70010050251256306</v>
      </c>
      <c r="O6948" s="98">
        <f t="shared" si="655"/>
        <v>0.75798908807482457</v>
      </c>
    </row>
    <row r="6949" spans="1:15" x14ac:dyDescent="0.2">
      <c r="A6949">
        <v>10</v>
      </c>
      <c r="B6949">
        <v>17</v>
      </c>
      <c r="C6949">
        <v>9</v>
      </c>
      <c r="D6949" s="9">
        <v>225.99999999999997</v>
      </c>
      <c r="E6949" s="9">
        <v>240.10000000000005</v>
      </c>
      <c r="F6949" s="9">
        <v>240.1</v>
      </c>
      <c r="G6949" s="9">
        <v>329.80000000000007</v>
      </c>
      <c r="H6949" s="9">
        <v>422</v>
      </c>
      <c r="J6949" s="120">
        <f t="shared" si="656"/>
        <v>45582.375</v>
      </c>
      <c r="K6949" s="98">
        <f t="shared" si="651"/>
        <v>0.67603948549207271</v>
      </c>
      <c r="L6949" s="98">
        <f t="shared" si="652"/>
        <v>0.65386710239651435</v>
      </c>
      <c r="M6949" s="98">
        <f t="shared" si="653"/>
        <v>0.65386710239651413</v>
      </c>
      <c r="N6949" s="98">
        <f t="shared" si="654"/>
        <v>0.66291457286432187</v>
      </c>
      <c r="O6949" s="98">
        <f t="shared" si="655"/>
        <v>0.82229150428682762</v>
      </c>
    </row>
    <row r="6950" spans="1:15" x14ac:dyDescent="0.2">
      <c r="A6950">
        <v>10</v>
      </c>
      <c r="B6950">
        <v>17</v>
      </c>
      <c r="C6950">
        <v>10</v>
      </c>
      <c r="D6950" s="9">
        <v>211.79999999999998</v>
      </c>
      <c r="E6950" s="9">
        <v>236.90000000000003</v>
      </c>
      <c r="F6950" s="9">
        <v>236.9</v>
      </c>
      <c r="G6950" s="9">
        <v>330.70000000000005</v>
      </c>
      <c r="H6950" s="9">
        <v>343</v>
      </c>
      <c r="J6950" s="120">
        <f t="shared" si="656"/>
        <v>45582.416666666664</v>
      </c>
      <c r="K6950" s="98">
        <f t="shared" si="651"/>
        <v>0.63356266826203989</v>
      </c>
      <c r="L6950" s="98">
        <f t="shared" si="652"/>
        <v>0.64515250544662317</v>
      </c>
      <c r="M6950" s="98">
        <f t="shared" si="653"/>
        <v>0.64515250544662317</v>
      </c>
      <c r="N6950" s="98">
        <f t="shared" si="654"/>
        <v>0.66472361809045244</v>
      </c>
      <c r="O6950" s="98">
        <f t="shared" si="655"/>
        <v>0.66835541699142631</v>
      </c>
    </row>
    <row r="6951" spans="1:15" x14ac:dyDescent="0.2">
      <c r="A6951">
        <v>10</v>
      </c>
      <c r="B6951">
        <v>17</v>
      </c>
      <c r="C6951">
        <v>11</v>
      </c>
      <c r="D6951" s="9">
        <v>209.89999999999998</v>
      </c>
      <c r="E6951" s="9">
        <v>225.20000000000005</v>
      </c>
      <c r="F6951" s="9">
        <v>225.2</v>
      </c>
      <c r="G6951" s="9">
        <v>330.70000000000005</v>
      </c>
      <c r="H6951" s="9">
        <v>344</v>
      </c>
      <c r="J6951" s="120">
        <f t="shared" si="656"/>
        <v>45582.458333333336</v>
      </c>
      <c r="K6951" s="98">
        <f t="shared" si="651"/>
        <v>0.62787915046365517</v>
      </c>
      <c r="L6951" s="98">
        <f t="shared" si="652"/>
        <v>0.61328976034858407</v>
      </c>
      <c r="M6951" s="98">
        <f t="shared" si="653"/>
        <v>0.61328976034858385</v>
      </c>
      <c r="N6951" s="98">
        <f t="shared" si="654"/>
        <v>0.66472361809045244</v>
      </c>
      <c r="O6951" s="98">
        <f t="shared" si="655"/>
        <v>0.67030397505845674</v>
      </c>
    </row>
    <row r="6952" spans="1:15" x14ac:dyDescent="0.2">
      <c r="A6952">
        <v>10</v>
      </c>
      <c r="B6952">
        <v>17</v>
      </c>
      <c r="C6952">
        <v>12</v>
      </c>
      <c r="D6952" s="9">
        <v>210.99999999999997</v>
      </c>
      <c r="E6952" s="9">
        <v>224.70000000000005</v>
      </c>
      <c r="F6952" s="9">
        <v>224.7</v>
      </c>
      <c r="G6952" s="9">
        <v>331.70000000000005</v>
      </c>
      <c r="H6952" s="9">
        <v>351</v>
      </c>
      <c r="J6952" s="120">
        <f t="shared" si="656"/>
        <v>45582.5</v>
      </c>
      <c r="K6952" s="98">
        <f t="shared" si="651"/>
        <v>0.63116960813640421</v>
      </c>
      <c r="L6952" s="98">
        <f t="shared" si="652"/>
        <v>0.61192810457516356</v>
      </c>
      <c r="M6952" s="98">
        <f t="shared" si="653"/>
        <v>0.61192810457516333</v>
      </c>
      <c r="N6952" s="98">
        <f t="shared" si="654"/>
        <v>0.66673366834170866</v>
      </c>
      <c r="O6952" s="98">
        <f t="shared" si="655"/>
        <v>0.68394388152766949</v>
      </c>
    </row>
    <row r="6953" spans="1:15" x14ac:dyDescent="0.2">
      <c r="A6953">
        <v>10</v>
      </c>
      <c r="B6953">
        <v>17</v>
      </c>
      <c r="C6953">
        <v>13</v>
      </c>
      <c r="D6953" s="9">
        <v>216.99999999999997</v>
      </c>
      <c r="E6953" s="9">
        <v>230.50000000000006</v>
      </c>
      <c r="F6953" s="9">
        <v>230.5</v>
      </c>
      <c r="G6953" s="9">
        <v>341.70000000000005</v>
      </c>
      <c r="H6953" s="9">
        <v>346</v>
      </c>
      <c r="J6953" s="120">
        <f t="shared" si="656"/>
        <v>45582.541666666664</v>
      </c>
      <c r="K6953" s="98">
        <f t="shared" si="651"/>
        <v>0.64911755907867164</v>
      </c>
      <c r="L6953" s="98">
        <f t="shared" si="652"/>
        <v>0.62772331154684113</v>
      </c>
      <c r="M6953" s="98">
        <f t="shared" si="653"/>
        <v>0.62772331154684102</v>
      </c>
      <c r="N6953" s="98">
        <f t="shared" si="654"/>
        <v>0.68683417085427156</v>
      </c>
      <c r="O6953" s="98">
        <f t="shared" si="655"/>
        <v>0.67420109119251748</v>
      </c>
    </row>
    <row r="6954" spans="1:15" x14ac:dyDescent="0.2">
      <c r="A6954">
        <v>10</v>
      </c>
      <c r="B6954">
        <v>17</v>
      </c>
      <c r="C6954">
        <v>14</v>
      </c>
      <c r="D6954" s="9">
        <v>213.2</v>
      </c>
      <c r="E6954" s="9">
        <v>239.30000000000004</v>
      </c>
      <c r="F6954" s="9">
        <v>239.3</v>
      </c>
      <c r="G6954" s="9">
        <v>342.1</v>
      </c>
      <c r="H6954" s="9">
        <v>355</v>
      </c>
      <c r="J6954" s="120">
        <f t="shared" si="656"/>
        <v>45582.583333333336</v>
      </c>
      <c r="K6954" s="98">
        <f t="shared" si="651"/>
        <v>0.63775052348190231</v>
      </c>
      <c r="L6954" s="98">
        <f t="shared" si="652"/>
        <v>0.65168845315904156</v>
      </c>
      <c r="M6954" s="98">
        <f t="shared" si="653"/>
        <v>0.65168845315904145</v>
      </c>
      <c r="N6954" s="98">
        <f t="shared" si="654"/>
        <v>0.68763819095477396</v>
      </c>
      <c r="O6954" s="98">
        <f t="shared" si="655"/>
        <v>0.69173811379579109</v>
      </c>
    </row>
    <row r="6955" spans="1:15" x14ac:dyDescent="0.2">
      <c r="A6955">
        <v>10</v>
      </c>
      <c r="B6955">
        <v>17</v>
      </c>
      <c r="C6955">
        <v>15</v>
      </c>
      <c r="D6955" s="9">
        <v>207.99999999999997</v>
      </c>
      <c r="E6955" s="9">
        <v>234.60000000000005</v>
      </c>
      <c r="F6955" s="9">
        <v>234.6</v>
      </c>
      <c r="G6955" s="9">
        <v>336.6</v>
      </c>
      <c r="H6955" s="9">
        <v>359</v>
      </c>
      <c r="J6955" s="120">
        <f t="shared" si="656"/>
        <v>45582.625</v>
      </c>
      <c r="K6955" s="98">
        <f t="shared" si="651"/>
        <v>0.62219563266527045</v>
      </c>
      <c r="L6955" s="98">
        <f t="shared" si="652"/>
        <v>0.63888888888888906</v>
      </c>
      <c r="M6955" s="98">
        <f t="shared" si="653"/>
        <v>0.63888888888888884</v>
      </c>
      <c r="N6955" s="98">
        <f t="shared" si="654"/>
        <v>0.67658291457286446</v>
      </c>
      <c r="O6955" s="98">
        <f t="shared" si="655"/>
        <v>0.69953234606391268</v>
      </c>
    </row>
    <row r="6956" spans="1:15" x14ac:dyDescent="0.2">
      <c r="A6956">
        <v>10</v>
      </c>
      <c r="B6956">
        <v>17</v>
      </c>
      <c r="C6956">
        <v>16</v>
      </c>
      <c r="D6956" s="9">
        <v>199.29999999999998</v>
      </c>
      <c r="E6956" s="9">
        <v>242.50000000000006</v>
      </c>
      <c r="F6956" s="9">
        <v>242.5</v>
      </c>
      <c r="G6956" s="9">
        <v>342.70000000000005</v>
      </c>
      <c r="H6956" s="9">
        <v>369</v>
      </c>
      <c r="J6956" s="120">
        <f t="shared" si="656"/>
        <v>45582.666666666664</v>
      </c>
      <c r="K6956" s="98">
        <f t="shared" si="651"/>
        <v>0.59617110379898275</v>
      </c>
      <c r="L6956" s="98">
        <f t="shared" si="652"/>
        <v>0.66040305010893263</v>
      </c>
      <c r="M6956" s="98">
        <f t="shared" si="653"/>
        <v>0.66040305010893252</v>
      </c>
      <c r="N6956" s="98">
        <f t="shared" si="654"/>
        <v>0.68884422110552779</v>
      </c>
      <c r="O6956" s="98">
        <f t="shared" si="655"/>
        <v>0.71901792673421661</v>
      </c>
    </row>
    <row r="6957" spans="1:15" x14ac:dyDescent="0.2">
      <c r="A6957">
        <v>10</v>
      </c>
      <c r="B6957">
        <v>17</v>
      </c>
      <c r="C6957">
        <v>17</v>
      </c>
      <c r="D6957" s="9">
        <v>216.1</v>
      </c>
      <c r="E6957" s="9">
        <v>247.50000000000006</v>
      </c>
      <c r="F6957" s="9">
        <v>247.5</v>
      </c>
      <c r="G6957" s="9">
        <v>348.1</v>
      </c>
      <c r="H6957" s="9">
        <v>369</v>
      </c>
      <c r="J6957" s="120">
        <f t="shared" si="656"/>
        <v>45582.708333333336</v>
      </c>
      <c r="K6957" s="98">
        <f t="shared" si="651"/>
        <v>0.64642536643733162</v>
      </c>
      <c r="L6957" s="98">
        <f t="shared" si="652"/>
        <v>0.67401960784313741</v>
      </c>
      <c r="M6957" s="98">
        <f t="shared" si="653"/>
        <v>0.6740196078431373</v>
      </c>
      <c r="N6957" s="98">
        <f t="shared" si="654"/>
        <v>0.69969849246231164</v>
      </c>
      <c r="O6957" s="98">
        <f t="shared" si="655"/>
        <v>0.71901792673421661</v>
      </c>
    </row>
    <row r="6958" spans="1:15" x14ac:dyDescent="0.2">
      <c r="A6958">
        <v>10</v>
      </c>
      <c r="B6958">
        <v>17</v>
      </c>
      <c r="C6958">
        <v>18</v>
      </c>
      <c r="D6958" s="9">
        <v>255.9</v>
      </c>
      <c r="E6958" s="9">
        <v>287.39999999999998</v>
      </c>
      <c r="F6958" s="9">
        <v>287.39999999999998</v>
      </c>
      <c r="G6958" s="9">
        <v>385.6</v>
      </c>
      <c r="H6958" s="9">
        <v>437.5</v>
      </c>
      <c r="J6958" s="120">
        <f t="shared" si="656"/>
        <v>45582.75</v>
      </c>
      <c r="K6958" s="98">
        <f t="shared" si="651"/>
        <v>0.76548010768770547</v>
      </c>
      <c r="L6958" s="98">
        <f t="shared" si="652"/>
        <v>0.7826797385620915</v>
      </c>
      <c r="M6958" s="98">
        <f t="shared" si="653"/>
        <v>0.7826797385620915</v>
      </c>
      <c r="N6958" s="98">
        <f t="shared" si="654"/>
        <v>0.7750753768844223</v>
      </c>
      <c r="O6958" s="98">
        <f t="shared" si="655"/>
        <v>0.85249415432579878</v>
      </c>
    </row>
    <row r="6959" spans="1:15" x14ac:dyDescent="0.2">
      <c r="A6959">
        <v>10</v>
      </c>
      <c r="B6959">
        <v>17</v>
      </c>
      <c r="C6959">
        <v>19</v>
      </c>
      <c r="D6959" s="9">
        <v>297.29999999999995</v>
      </c>
      <c r="E6959" s="9">
        <v>330.2</v>
      </c>
      <c r="F6959" s="9">
        <v>330.2</v>
      </c>
      <c r="G6959" s="9">
        <v>417.40000000000003</v>
      </c>
      <c r="H6959" s="9">
        <v>465.5</v>
      </c>
      <c r="J6959" s="120">
        <f t="shared" si="656"/>
        <v>45582.791666666664</v>
      </c>
      <c r="K6959" s="98">
        <f t="shared" si="651"/>
        <v>0.88932096918935055</v>
      </c>
      <c r="L6959" s="98">
        <f t="shared" si="652"/>
        <v>0.89923747276688448</v>
      </c>
      <c r="M6959" s="98">
        <f t="shared" si="653"/>
        <v>0.89923747276688448</v>
      </c>
      <c r="N6959" s="98">
        <f t="shared" si="654"/>
        <v>0.83899497487437202</v>
      </c>
      <c r="O6959" s="98">
        <f t="shared" si="655"/>
        <v>0.90705378020264993</v>
      </c>
    </row>
    <row r="6960" spans="1:15" x14ac:dyDescent="0.2">
      <c r="A6960">
        <v>10</v>
      </c>
      <c r="B6960">
        <v>17</v>
      </c>
      <c r="C6960">
        <v>20</v>
      </c>
      <c r="D6960" s="9">
        <v>305.10000000000008</v>
      </c>
      <c r="E6960" s="9">
        <v>333.80000000000007</v>
      </c>
      <c r="F6960" s="9">
        <v>333.8</v>
      </c>
      <c r="G6960" s="9">
        <v>428.70000000000005</v>
      </c>
      <c r="H6960" s="9">
        <v>459.8</v>
      </c>
      <c r="J6960" s="120">
        <f t="shared" si="656"/>
        <v>45582.833333333336</v>
      </c>
      <c r="K6960" s="98">
        <f t="shared" si="651"/>
        <v>0.91265330541429857</v>
      </c>
      <c r="L6960" s="98">
        <f t="shared" si="652"/>
        <v>0.90904139433551223</v>
      </c>
      <c r="M6960" s="98">
        <f t="shared" si="653"/>
        <v>0.90904139433551201</v>
      </c>
      <c r="N6960" s="98">
        <f t="shared" si="654"/>
        <v>0.861708542713568</v>
      </c>
      <c r="O6960" s="98">
        <f t="shared" si="655"/>
        <v>0.89594699922057675</v>
      </c>
    </row>
    <row r="6961" spans="1:15" x14ac:dyDescent="0.2">
      <c r="A6961">
        <v>10</v>
      </c>
      <c r="B6961">
        <v>17</v>
      </c>
      <c r="C6961">
        <v>21</v>
      </c>
      <c r="D6961" s="9">
        <v>297.10000000000008</v>
      </c>
      <c r="E6961" s="9">
        <v>308.70000000000005</v>
      </c>
      <c r="F6961" s="9">
        <v>308.7</v>
      </c>
      <c r="G6961" s="9">
        <v>401.4</v>
      </c>
      <c r="H6961" s="9">
        <v>439.3</v>
      </c>
      <c r="J6961" s="120">
        <f t="shared" si="656"/>
        <v>45582.875</v>
      </c>
      <c r="K6961" s="98">
        <f t="shared" si="651"/>
        <v>0.88872270415794208</v>
      </c>
      <c r="L6961" s="98">
        <f t="shared" si="652"/>
        <v>0.84068627450980404</v>
      </c>
      <c r="M6961" s="98">
        <f t="shared" si="653"/>
        <v>0.84068627450980393</v>
      </c>
      <c r="N6961" s="98">
        <f t="shared" si="654"/>
        <v>0.80683417085427145</v>
      </c>
      <c r="O6961" s="98">
        <f t="shared" si="655"/>
        <v>0.85600155884645357</v>
      </c>
    </row>
    <row r="6962" spans="1:15" x14ac:dyDescent="0.2">
      <c r="A6962">
        <v>10</v>
      </c>
      <c r="B6962">
        <v>17</v>
      </c>
      <c r="C6962">
        <v>22</v>
      </c>
      <c r="D6962" s="9">
        <v>266.7</v>
      </c>
      <c r="E6962" s="9">
        <v>231.60000000000005</v>
      </c>
      <c r="F6962" s="9">
        <v>231.6</v>
      </c>
      <c r="G6962" s="9">
        <v>395.8</v>
      </c>
      <c r="H6962" s="9">
        <v>424.3</v>
      </c>
      <c r="J6962" s="120">
        <f t="shared" si="656"/>
        <v>45582.916666666664</v>
      </c>
      <c r="K6962" s="98">
        <f t="shared" si="651"/>
        <v>0.7977864193837868</v>
      </c>
      <c r="L6962" s="98">
        <f t="shared" si="652"/>
        <v>0.63071895424836621</v>
      </c>
      <c r="M6962" s="98">
        <f t="shared" si="653"/>
        <v>0.63071895424836599</v>
      </c>
      <c r="N6962" s="98">
        <f t="shared" si="654"/>
        <v>0.79557788944723629</v>
      </c>
      <c r="O6962" s="98">
        <f t="shared" si="655"/>
        <v>0.82677318784099763</v>
      </c>
    </row>
    <row r="6963" spans="1:15" x14ac:dyDescent="0.2">
      <c r="A6963">
        <v>10</v>
      </c>
      <c r="B6963">
        <v>17</v>
      </c>
      <c r="C6963">
        <v>23</v>
      </c>
      <c r="D6963" s="9">
        <v>262.7</v>
      </c>
      <c r="E6963" s="9">
        <v>260.60000000000002</v>
      </c>
      <c r="F6963" s="9">
        <v>260.60000000000002</v>
      </c>
      <c r="G6963" s="9">
        <v>382.40000000000003</v>
      </c>
      <c r="H6963" s="9">
        <v>393.6</v>
      </c>
      <c r="J6963" s="120">
        <f t="shared" si="656"/>
        <v>45582.958333333336</v>
      </c>
      <c r="K6963" s="98">
        <f t="shared" si="651"/>
        <v>0.78582111875560856</v>
      </c>
      <c r="L6963" s="98">
        <f t="shared" si="652"/>
        <v>0.70969498910675388</v>
      </c>
      <c r="M6963" s="98">
        <f t="shared" si="653"/>
        <v>0.70969498910675388</v>
      </c>
      <c r="N6963" s="98">
        <f t="shared" si="654"/>
        <v>0.7686432160804022</v>
      </c>
      <c r="O6963" s="98">
        <f t="shared" si="655"/>
        <v>0.76695245518316446</v>
      </c>
    </row>
    <row r="6964" spans="1:15" x14ac:dyDescent="0.2">
      <c r="A6964">
        <v>10</v>
      </c>
      <c r="B6964">
        <v>18</v>
      </c>
      <c r="C6964">
        <v>0</v>
      </c>
      <c r="D6964" s="9">
        <v>250.39999999999998</v>
      </c>
      <c r="E6964" s="9">
        <v>241.20000000000005</v>
      </c>
      <c r="F6964" s="9">
        <v>241.2</v>
      </c>
      <c r="G6964" s="9">
        <v>350.90000000000009</v>
      </c>
      <c r="H6964" s="9">
        <v>371</v>
      </c>
      <c r="J6964" s="120">
        <f t="shared" si="656"/>
        <v>45583</v>
      </c>
      <c r="K6964" s="98">
        <f t="shared" si="651"/>
        <v>0.74902781932396034</v>
      </c>
      <c r="L6964" s="98">
        <f t="shared" si="652"/>
        <v>0.65686274509803932</v>
      </c>
      <c r="M6964" s="98">
        <f t="shared" si="653"/>
        <v>0.65686274509803921</v>
      </c>
      <c r="N6964" s="98">
        <f t="shared" si="654"/>
        <v>0.70532663316582944</v>
      </c>
      <c r="O6964" s="98">
        <f t="shared" si="655"/>
        <v>0.72291504286827746</v>
      </c>
    </row>
    <row r="6965" spans="1:15" x14ac:dyDescent="0.2">
      <c r="A6965">
        <v>10</v>
      </c>
      <c r="B6965">
        <v>18</v>
      </c>
      <c r="C6965">
        <v>1</v>
      </c>
      <c r="D6965" s="9">
        <v>235.79999999999995</v>
      </c>
      <c r="E6965" s="9">
        <v>243.30000000000007</v>
      </c>
      <c r="F6965" s="9">
        <v>243.3</v>
      </c>
      <c r="G6965" s="9">
        <v>336.90000000000009</v>
      </c>
      <c r="H6965" s="9">
        <v>344</v>
      </c>
      <c r="J6965" s="120">
        <f t="shared" si="656"/>
        <v>45583.041666666664</v>
      </c>
      <c r="K6965" s="98">
        <f t="shared" si="651"/>
        <v>0.70535447203110946</v>
      </c>
      <c r="L6965" s="98">
        <f t="shared" si="652"/>
        <v>0.66258169934640543</v>
      </c>
      <c r="M6965" s="98">
        <f t="shared" si="653"/>
        <v>0.66258169934640532</v>
      </c>
      <c r="N6965" s="98">
        <f t="shared" si="654"/>
        <v>0.67718592964824142</v>
      </c>
      <c r="O6965" s="98">
        <f t="shared" si="655"/>
        <v>0.67030397505845674</v>
      </c>
    </row>
    <row r="6966" spans="1:15" x14ac:dyDescent="0.2">
      <c r="A6966">
        <v>10</v>
      </c>
      <c r="B6966">
        <v>18</v>
      </c>
      <c r="C6966">
        <v>2</v>
      </c>
      <c r="D6966" s="9">
        <v>233.49999999999997</v>
      </c>
      <c r="E6966" s="9">
        <v>236.40000000000006</v>
      </c>
      <c r="F6966" s="9">
        <v>236.4</v>
      </c>
      <c r="G6966" s="9">
        <v>327.00000000000006</v>
      </c>
      <c r="H6966" s="9">
        <v>325</v>
      </c>
      <c r="J6966" s="120">
        <f t="shared" si="656"/>
        <v>45583.083333333336</v>
      </c>
      <c r="K6966" s="98">
        <f t="shared" si="651"/>
        <v>0.69847442416990702</v>
      </c>
      <c r="L6966" s="98">
        <f t="shared" si="652"/>
        <v>0.64379084967320277</v>
      </c>
      <c r="M6966" s="98">
        <f t="shared" si="653"/>
        <v>0.64379084967320266</v>
      </c>
      <c r="N6966" s="98">
        <f t="shared" si="654"/>
        <v>0.65728643216080418</v>
      </c>
      <c r="O6966" s="98">
        <f t="shared" si="655"/>
        <v>0.63328137178487909</v>
      </c>
    </row>
    <row r="6967" spans="1:15" x14ac:dyDescent="0.2">
      <c r="A6967">
        <v>10</v>
      </c>
      <c r="B6967">
        <v>18</v>
      </c>
      <c r="C6967">
        <v>3</v>
      </c>
      <c r="D6967" s="9">
        <v>228.79999999999998</v>
      </c>
      <c r="E6967" s="9">
        <v>233.40000000000006</v>
      </c>
      <c r="F6967" s="9">
        <v>233.4</v>
      </c>
      <c r="G6967" s="9">
        <v>320.90000000000009</v>
      </c>
      <c r="H6967" s="9">
        <v>325</v>
      </c>
      <c r="J6967" s="120">
        <f t="shared" si="656"/>
        <v>45583.125</v>
      </c>
      <c r="K6967" s="98">
        <f t="shared" si="651"/>
        <v>0.68441519593179756</v>
      </c>
      <c r="L6967" s="98">
        <f t="shared" si="652"/>
        <v>0.63562091503267992</v>
      </c>
      <c r="M6967" s="98">
        <f t="shared" si="653"/>
        <v>0.63562091503267981</v>
      </c>
      <c r="N6967" s="98">
        <f t="shared" si="654"/>
        <v>0.64502512562814096</v>
      </c>
      <c r="O6967" s="98">
        <f t="shared" si="655"/>
        <v>0.63328137178487909</v>
      </c>
    </row>
    <row r="6968" spans="1:15" x14ac:dyDescent="0.2">
      <c r="A6968">
        <v>10</v>
      </c>
      <c r="B6968">
        <v>18</v>
      </c>
      <c r="C6968">
        <v>4</v>
      </c>
      <c r="D6968" s="9">
        <v>217.59999999999997</v>
      </c>
      <c r="E6968" s="9">
        <v>235.40000000000006</v>
      </c>
      <c r="F6968" s="9">
        <v>235.4</v>
      </c>
      <c r="G6968" s="9">
        <v>316.00000000000006</v>
      </c>
      <c r="H6968" s="9">
        <v>327</v>
      </c>
      <c r="J6968" s="120">
        <f t="shared" si="656"/>
        <v>45583.166666666664</v>
      </c>
      <c r="K6968" s="98">
        <f t="shared" si="651"/>
        <v>0.65091235417289839</v>
      </c>
      <c r="L6968" s="98">
        <f t="shared" si="652"/>
        <v>0.64106753812636186</v>
      </c>
      <c r="M6968" s="98">
        <f t="shared" si="653"/>
        <v>0.64106753812636164</v>
      </c>
      <c r="N6968" s="98">
        <f t="shared" si="654"/>
        <v>0.63517587939698517</v>
      </c>
      <c r="O6968" s="98">
        <f t="shared" si="655"/>
        <v>0.63717848791893994</v>
      </c>
    </row>
    <row r="6969" spans="1:15" x14ac:dyDescent="0.2">
      <c r="A6969">
        <v>10</v>
      </c>
      <c r="B6969">
        <v>18</v>
      </c>
      <c r="C6969">
        <v>5</v>
      </c>
      <c r="D6969" s="9">
        <v>231.29999999999995</v>
      </c>
      <c r="E6969" s="9">
        <v>212.40000000000006</v>
      </c>
      <c r="F6969" s="9">
        <v>212.4</v>
      </c>
      <c r="G6969" s="9">
        <v>318.90000000000009</v>
      </c>
      <c r="H6969" s="9">
        <v>349</v>
      </c>
      <c r="J6969" s="120">
        <f t="shared" si="656"/>
        <v>45583.208333333336</v>
      </c>
      <c r="K6969" s="98">
        <f t="shared" si="651"/>
        <v>0.69189350882440892</v>
      </c>
      <c r="L6969" s="98">
        <f t="shared" si="652"/>
        <v>0.57843137254901977</v>
      </c>
      <c r="M6969" s="98">
        <f t="shared" si="653"/>
        <v>0.57843137254901966</v>
      </c>
      <c r="N6969" s="98">
        <f t="shared" si="654"/>
        <v>0.6410050251256284</v>
      </c>
      <c r="O6969" s="98">
        <f t="shared" si="655"/>
        <v>0.68004676539360864</v>
      </c>
    </row>
    <row r="6970" spans="1:15" x14ac:dyDescent="0.2">
      <c r="A6970">
        <v>10</v>
      </c>
      <c r="B6970">
        <v>18</v>
      </c>
      <c r="C6970">
        <v>6</v>
      </c>
      <c r="D6970" s="9">
        <v>258.10000000000002</v>
      </c>
      <c r="E6970" s="9">
        <v>233.30000000000007</v>
      </c>
      <c r="F6970" s="9">
        <v>233.3</v>
      </c>
      <c r="G6970" s="9">
        <v>338.10000000000008</v>
      </c>
      <c r="H6970" s="9">
        <v>390</v>
      </c>
      <c r="J6970" s="120">
        <f t="shared" si="656"/>
        <v>45583.25</v>
      </c>
      <c r="K6970" s="98">
        <f t="shared" si="651"/>
        <v>0.77206102303320367</v>
      </c>
      <c r="L6970" s="98">
        <f t="shared" si="652"/>
        <v>0.63534858387799586</v>
      </c>
      <c r="M6970" s="98">
        <f t="shared" si="653"/>
        <v>0.63534858387799564</v>
      </c>
      <c r="N6970" s="98">
        <f t="shared" si="654"/>
        <v>0.67959798994974896</v>
      </c>
      <c r="O6970" s="98">
        <f t="shared" si="655"/>
        <v>0.75993764614185499</v>
      </c>
    </row>
    <row r="6971" spans="1:15" x14ac:dyDescent="0.2">
      <c r="A6971">
        <v>10</v>
      </c>
      <c r="B6971">
        <v>18</v>
      </c>
      <c r="C6971">
        <v>7</v>
      </c>
      <c r="D6971" s="9">
        <v>232.49999999999997</v>
      </c>
      <c r="E6971" s="9">
        <v>236.20000000000005</v>
      </c>
      <c r="F6971" s="9">
        <v>236.2</v>
      </c>
      <c r="G6971" s="9">
        <v>334.90000000000009</v>
      </c>
      <c r="H6971" s="9">
        <v>348</v>
      </c>
      <c r="J6971" s="120">
        <f t="shared" si="656"/>
        <v>45583.291666666664</v>
      </c>
      <c r="K6971" s="98">
        <f t="shared" si="651"/>
        <v>0.69548309901286243</v>
      </c>
      <c r="L6971" s="98">
        <f t="shared" si="652"/>
        <v>0.64324618736383454</v>
      </c>
      <c r="M6971" s="98">
        <f t="shared" si="653"/>
        <v>0.64324618736383443</v>
      </c>
      <c r="N6971" s="98">
        <f t="shared" si="654"/>
        <v>0.67316582914572887</v>
      </c>
      <c r="O6971" s="98">
        <f t="shared" si="655"/>
        <v>0.67809820732657822</v>
      </c>
    </row>
    <row r="6972" spans="1:15" x14ac:dyDescent="0.2">
      <c r="A6972">
        <v>10</v>
      </c>
      <c r="B6972">
        <v>18</v>
      </c>
      <c r="C6972">
        <v>8</v>
      </c>
      <c r="D6972" s="9">
        <v>235.9</v>
      </c>
      <c r="E6972" s="9">
        <v>230.50000000000006</v>
      </c>
      <c r="F6972" s="9">
        <v>230.5</v>
      </c>
      <c r="G6972" s="9">
        <v>339.90000000000009</v>
      </c>
      <c r="H6972" s="9">
        <v>350</v>
      </c>
      <c r="J6972" s="120">
        <f t="shared" si="656"/>
        <v>45583.333333333336</v>
      </c>
      <c r="K6972" s="98">
        <f t="shared" si="651"/>
        <v>0.70565360454681414</v>
      </c>
      <c r="L6972" s="98">
        <f t="shared" si="652"/>
        <v>0.62772331154684113</v>
      </c>
      <c r="M6972" s="98">
        <f t="shared" si="653"/>
        <v>0.62772331154684102</v>
      </c>
      <c r="N6972" s="98">
        <f t="shared" si="654"/>
        <v>0.68321608040201032</v>
      </c>
      <c r="O6972" s="98">
        <f t="shared" si="655"/>
        <v>0.68199532346063907</v>
      </c>
    </row>
    <row r="6973" spans="1:15" x14ac:dyDescent="0.2">
      <c r="A6973">
        <v>10</v>
      </c>
      <c r="B6973">
        <v>18</v>
      </c>
      <c r="C6973">
        <v>9</v>
      </c>
      <c r="D6973" s="9">
        <v>205.6</v>
      </c>
      <c r="E6973" s="9">
        <v>235.30000000000007</v>
      </c>
      <c r="F6973" s="9">
        <v>235.3</v>
      </c>
      <c r="G6973" s="9">
        <v>332</v>
      </c>
      <c r="H6973" s="9">
        <v>363</v>
      </c>
      <c r="J6973" s="120">
        <f t="shared" si="656"/>
        <v>45583.375</v>
      </c>
      <c r="K6973" s="98">
        <f t="shared" si="651"/>
        <v>0.61501645228836366</v>
      </c>
      <c r="L6973" s="98">
        <f t="shared" si="652"/>
        <v>0.6407952069716778</v>
      </c>
      <c r="M6973" s="98">
        <f t="shared" si="653"/>
        <v>0.64079520697167758</v>
      </c>
      <c r="N6973" s="98">
        <f t="shared" si="654"/>
        <v>0.66733668341708552</v>
      </c>
      <c r="O6973" s="98">
        <f t="shared" si="655"/>
        <v>0.70732657833203427</v>
      </c>
    </row>
    <row r="6974" spans="1:15" x14ac:dyDescent="0.2">
      <c r="A6974">
        <v>10</v>
      </c>
      <c r="B6974">
        <v>18</v>
      </c>
      <c r="C6974">
        <v>10</v>
      </c>
      <c r="D6974" s="9">
        <v>208.70000000000002</v>
      </c>
      <c r="E6974" s="9">
        <v>236.50000000000006</v>
      </c>
      <c r="F6974" s="9">
        <v>236.5</v>
      </c>
      <c r="G6974" s="9">
        <v>342.9</v>
      </c>
      <c r="H6974" s="9">
        <v>363</v>
      </c>
      <c r="J6974" s="120">
        <f t="shared" si="656"/>
        <v>45583.416666666664</v>
      </c>
      <c r="K6974" s="98">
        <f t="shared" si="651"/>
        <v>0.62428956027520188</v>
      </c>
      <c r="L6974" s="98">
        <f t="shared" si="652"/>
        <v>0.64406318082788694</v>
      </c>
      <c r="M6974" s="98">
        <f t="shared" si="653"/>
        <v>0.64406318082788672</v>
      </c>
      <c r="N6974" s="98">
        <f t="shared" si="654"/>
        <v>0.68924623115577888</v>
      </c>
      <c r="O6974" s="98">
        <f t="shared" si="655"/>
        <v>0.70732657833203427</v>
      </c>
    </row>
    <row r="6975" spans="1:15" x14ac:dyDescent="0.2">
      <c r="A6975">
        <v>10</v>
      </c>
      <c r="B6975">
        <v>18</v>
      </c>
      <c r="C6975">
        <v>11</v>
      </c>
      <c r="D6975" s="9">
        <v>200.85</v>
      </c>
      <c r="E6975" s="9">
        <v>232.20000000000005</v>
      </c>
      <c r="F6975" s="9">
        <v>232.2</v>
      </c>
      <c r="G6975" s="9">
        <v>342.1</v>
      </c>
      <c r="H6975" s="9">
        <v>368</v>
      </c>
      <c r="J6975" s="120">
        <f t="shared" si="656"/>
        <v>45583.458333333336</v>
      </c>
      <c r="K6975" s="98">
        <f t="shared" si="651"/>
        <v>0.60080765779240186</v>
      </c>
      <c r="L6975" s="98">
        <f t="shared" si="652"/>
        <v>0.63235294117647078</v>
      </c>
      <c r="M6975" s="98">
        <f t="shared" si="653"/>
        <v>0.63235294117647056</v>
      </c>
      <c r="N6975" s="98">
        <f t="shared" si="654"/>
        <v>0.68763819095477396</v>
      </c>
      <c r="O6975" s="98">
        <f t="shared" si="655"/>
        <v>0.71706936866718618</v>
      </c>
    </row>
    <row r="6976" spans="1:15" x14ac:dyDescent="0.2">
      <c r="A6976">
        <v>10</v>
      </c>
      <c r="B6976">
        <v>18</v>
      </c>
      <c r="C6976">
        <v>12</v>
      </c>
      <c r="D6976" s="9">
        <v>198.55</v>
      </c>
      <c r="E6976" s="9">
        <v>222.30000000000007</v>
      </c>
      <c r="F6976" s="9">
        <v>222.3</v>
      </c>
      <c r="G6976" s="9">
        <v>342.20000000000005</v>
      </c>
      <c r="H6976" s="9">
        <v>371</v>
      </c>
      <c r="J6976" s="120">
        <f t="shared" si="656"/>
        <v>45583.5</v>
      </c>
      <c r="K6976" s="98">
        <f t="shared" si="651"/>
        <v>0.59392760993119942</v>
      </c>
      <c r="L6976" s="98">
        <f t="shared" si="652"/>
        <v>0.60539215686274528</v>
      </c>
      <c r="M6976" s="98">
        <f t="shared" si="653"/>
        <v>0.60539215686274517</v>
      </c>
      <c r="N6976" s="98">
        <f t="shared" si="654"/>
        <v>0.68783919597989962</v>
      </c>
      <c r="O6976" s="98">
        <f t="shared" si="655"/>
        <v>0.72291504286827746</v>
      </c>
    </row>
    <row r="6977" spans="1:15" x14ac:dyDescent="0.2">
      <c r="A6977">
        <v>10</v>
      </c>
      <c r="B6977">
        <v>18</v>
      </c>
      <c r="C6977">
        <v>13</v>
      </c>
      <c r="D6977" s="9">
        <v>186.05</v>
      </c>
      <c r="E6977" s="9">
        <v>214</v>
      </c>
      <c r="F6977" s="9">
        <v>214</v>
      </c>
      <c r="G6977" s="9">
        <v>346.9</v>
      </c>
      <c r="H6977" s="9">
        <v>367</v>
      </c>
      <c r="J6977" s="120">
        <f t="shared" si="656"/>
        <v>45583.541666666664</v>
      </c>
      <c r="K6977" s="98">
        <f t="shared" si="651"/>
        <v>0.55653604546814228</v>
      </c>
      <c r="L6977" s="98">
        <f t="shared" si="652"/>
        <v>0.58278867102396514</v>
      </c>
      <c r="M6977" s="98">
        <f t="shared" si="653"/>
        <v>0.58278867102396514</v>
      </c>
      <c r="N6977" s="98">
        <f t="shared" si="654"/>
        <v>0.6972864321608041</v>
      </c>
      <c r="O6977" s="98">
        <f t="shared" si="655"/>
        <v>0.71512081060015587</v>
      </c>
    </row>
    <row r="6978" spans="1:15" x14ac:dyDescent="0.2">
      <c r="A6978">
        <v>10</v>
      </c>
      <c r="B6978">
        <v>18</v>
      </c>
      <c r="C6978">
        <v>14</v>
      </c>
      <c r="D6978" s="9">
        <v>188.85</v>
      </c>
      <c r="E6978" s="9">
        <v>200.3</v>
      </c>
      <c r="F6978" s="9">
        <v>200.3</v>
      </c>
      <c r="G6978" s="9">
        <v>351.2</v>
      </c>
      <c r="H6978" s="9">
        <v>245</v>
      </c>
      <c r="J6978" s="120">
        <f t="shared" si="656"/>
        <v>45583.583333333336</v>
      </c>
      <c r="K6978" s="98">
        <f t="shared" si="651"/>
        <v>0.56491175590786702</v>
      </c>
      <c r="L6978" s="98">
        <f t="shared" si="652"/>
        <v>0.54547930283224411</v>
      </c>
      <c r="M6978" s="98">
        <f t="shared" si="653"/>
        <v>0.54547930283224411</v>
      </c>
      <c r="N6978" s="98">
        <f t="shared" si="654"/>
        <v>0.70592964824120608</v>
      </c>
      <c r="O6978" s="98">
        <f t="shared" si="655"/>
        <v>0.47739672642244735</v>
      </c>
    </row>
    <row r="6979" spans="1:15" x14ac:dyDescent="0.2">
      <c r="A6979">
        <v>10</v>
      </c>
      <c r="B6979">
        <v>18</v>
      </c>
      <c r="C6979">
        <v>15</v>
      </c>
      <c r="D6979" s="9">
        <v>201.3</v>
      </c>
      <c r="E6979" s="9">
        <v>124.5</v>
      </c>
      <c r="F6979" s="9">
        <v>124.5</v>
      </c>
      <c r="G6979" s="9">
        <v>335.3</v>
      </c>
      <c r="H6979" s="9">
        <v>346</v>
      </c>
      <c r="J6979" s="120">
        <f t="shared" si="656"/>
        <v>45583.625</v>
      </c>
      <c r="K6979" s="98">
        <f t="shared" si="651"/>
        <v>0.60215375411307204</v>
      </c>
      <c r="L6979" s="98">
        <f t="shared" si="652"/>
        <v>0.33905228758169936</v>
      </c>
      <c r="M6979" s="98">
        <f t="shared" si="653"/>
        <v>0.33905228758169936</v>
      </c>
      <c r="N6979" s="98">
        <f t="shared" si="654"/>
        <v>0.67396984924623127</v>
      </c>
      <c r="O6979" s="98">
        <f t="shared" si="655"/>
        <v>0.67420109119251748</v>
      </c>
    </row>
    <row r="6980" spans="1:15" x14ac:dyDescent="0.2">
      <c r="A6980">
        <v>10</v>
      </c>
      <c r="B6980">
        <v>18</v>
      </c>
      <c r="C6980">
        <v>16</v>
      </c>
      <c r="D6980" s="9">
        <v>219.99999999999997</v>
      </c>
      <c r="E6980" s="9">
        <v>197.6</v>
      </c>
      <c r="F6980" s="9">
        <v>197.6</v>
      </c>
      <c r="G6980" s="9">
        <v>345.5</v>
      </c>
      <c r="H6980" s="9">
        <v>312</v>
      </c>
      <c r="J6980" s="120">
        <f t="shared" si="656"/>
        <v>45583.666666666664</v>
      </c>
      <c r="K6980" s="98">
        <f t="shared" ref="K6980:K7043" si="657">D6980/R$6</f>
        <v>0.65809153454980529</v>
      </c>
      <c r="L6980" s="98">
        <f t="shared" ref="L6980:L7043" si="658">E6980/S$6</f>
        <v>0.53812636165577343</v>
      </c>
      <c r="M6980" s="98">
        <f t="shared" ref="M6980:M7043" si="659">F6980/T$6</f>
        <v>0.53812636165577343</v>
      </c>
      <c r="N6980" s="98">
        <f t="shared" ref="N6980:N7043" si="660">G6980/U$6</f>
        <v>0.69447236180904526</v>
      </c>
      <c r="O6980" s="98">
        <f t="shared" ref="O6980:O7043" si="661">H6980/V$6</f>
        <v>0.607950116913484</v>
      </c>
    </row>
    <row r="6981" spans="1:15" x14ac:dyDescent="0.2">
      <c r="A6981">
        <v>10</v>
      </c>
      <c r="B6981">
        <v>18</v>
      </c>
      <c r="C6981">
        <v>17</v>
      </c>
      <c r="D6981" s="9">
        <v>225.39999999999998</v>
      </c>
      <c r="E6981" s="9">
        <v>241.90000000000003</v>
      </c>
      <c r="F6981" s="9">
        <v>241.9</v>
      </c>
      <c r="G6981" s="9">
        <v>356.45</v>
      </c>
      <c r="H6981" s="9">
        <v>353.6</v>
      </c>
      <c r="J6981" s="120">
        <f t="shared" ref="J6981:J7044" si="662">DATE(2024,A6981,B6981)+TIME(C6981,0,0)</f>
        <v>45583.708333333336</v>
      </c>
      <c r="K6981" s="98">
        <f t="shared" si="657"/>
        <v>0.67424469039784607</v>
      </c>
      <c r="L6981" s="98">
        <f t="shared" si="658"/>
        <v>0.65876906318082795</v>
      </c>
      <c r="M6981" s="98">
        <f t="shared" si="659"/>
        <v>0.65876906318082795</v>
      </c>
      <c r="N6981" s="98">
        <f t="shared" si="660"/>
        <v>0.71648241206030161</v>
      </c>
      <c r="O6981" s="98">
        <f t="shared" si="661"/>
        <v>0.68901013250194854</v>
      </c>
    </row>
    <row r="6982" spans="1:15" x14ac:dyDescent="0.2">
      <c r="A6982">
        <v>10</v>
      </c>
      <c r="B6982">
        <v>18</v>
      </c>
      <c r="C6982">
        <v>18</v>
      </c>
      <c r="D6982" s="9">
        <v>287.50000000000006</v>
      </c>
      <c r="E6982" s="9">
        <v>282.90000000000003</v>
      </c>
      <c r="F6982" s="9">
        <v>282.89999999999998</v>
      </c>
      <c r="G6982" s="9">
        <v>402.3</v>
      </c>
      <c r="H6982" s="9">
        <v>432.6</v>
      </c>
      <c r="J6982" s="120">
        <f t="shared" si="662"/>
        <v>45583.75</v>
      </c>
      <c r="K6982" s="98">
        <f t="shared" si="657"/>
        <v>0.86000598265031414</v>
      </c>
      <c r="L6982" s="98">
        <f t="shared" si="658"/>
        <v>0.77042483660130734</v>
      </c>
      <c r="M6982" s="98">
        <f t="shared" si="659"/>
        <v>0.77042483660130712</v>
      </c>
      <c r="N6982" s="98">
        <f t="shared" si="660"/>
        <v>0.80864321608040213</v>
      </c>
      <c r="O6982" s="98">
        <f t="shared" si="661"/>
        <v>0.84294621979734996</v>
      </c>
    </row>
    <row r="6983" spans="1:15" x14ac:dyDescent="0.2">
      <c r="A6983">
        <v>10</v>
      </c>
      <c r="B6983">
        <v>18</v>
      </c>
      <c r="C6983">
        <v>19</v>
      </c>
      <c r="D6983" s="9">
        <v>275.29999999999995</v>
      </c>
      <c r="E6983" s="9">
        <v>69.849999999999994</v>
      </c>
      <c r="F6983" s="9">
        <v>69.849999999999994</v>
      </c>
      <c r="G6983" s="9">
        <v>415.2</v>
      </c>
      <c r="H6983" s="9">
        <v>473.3</v>
      </c>
      <c r="J6983" s="120">
        <f t="shared" si="662"/>
        <v>45583.791666666664</v>
      </c>
      <c r="K6983" s="98">
        <f t="shared" si="657"/>
        <v>0.82351181573437005</v>
      </c>
      <c r="L6983" s="98">
        <f t="shared" si="658"/>
        <v>0.19022331154684094</v>
      </c>
      <c r="M6983" s="98">
        <f t="shared" si="659"/>
        <v>0.19022331154684094</v>
      </c>
      <c r="N6983" s="98">
        <f t="shared" si="660"/>
        <v>0.83457286432160815</v>
      </c>
      <c r="O6983" s="98">
        <f t="shared" si="661"/>
        <v>0.92225253312548705</v>
      </c>
    </row>
    <row r="6984" spans="1:15" x14ac:dyDescent="0.2">
      <c r="A6984">
        <v>10</v>
      </c>
      <c r="B6984">
        <v>18</v>
      </c>
      <c r="C6984">
        <v>20</v>
      </c>
      <c r="D6984" s="9">
        <v>296.39999999999998</v>
      </c>
      <c r="E6984" s="9">
        <v>117.35</v>
      </c>
      <c r="F6984" s="9">
        <v>117.35</v>
      </c>
      <c r="G6984" s="9">
        <v>417.44999999999993</v>
      </c>
      <c r="H6984" s="9">
        <v>489.9</v>
      </c>
      <c r="J6984" s="120">
        <f t="shared" si="662"/>
        <v>45583.833333333336</v>
      </c>
      <c r="K6984" s="98">
        <f t="shared" si="657"/>
        <v>0.88662877654801053</v>
      </c>
      <c r="L6984" s="98">
        <f t="shared" si="658"/>
        <v>0.3195806100217865</v>
      </c>
      <c r="M6984" s="98">
        <f t="shared" si="659"/>
        <v>0.3195806100217865</v>
      </c>
      <c r="N6984" s="98">
        <f t="shared" si="660"/>
        <v>0.83909547738693468</v>
      </c>
      <c r="O6984" s="98">
        <f t="shared" si="661"/>
        <v>0.95459859703819161</v>
      </c>
    </row>
    <row r="6985" spans="1:15" x14ac:dyDescent="0.2">
      <c r="A6985">
        <v>10</v>
      </c>
      <c r="B6985">
        <v>18</v>
      </c>
      <c r="C6985">
        <v>21</v>
      </c>
      <c r="D6985" s="9">
        <v>296.10000000000008</v>
      </c>
      <c r="E6985" s="9">
        <v>254.85</v>
      </c>
      <c r="F6985" s="9">
        <v>254.85</v>
      </c>
      <c r="G6985" s="9">
        <v>403.5</v>
      </c>
      <c r="H6985" s="9">
        <v>472.9</v>
      </c>
      <c r="J6985" s="120">
        <f t="shared" si="662"/>
        <v>45583.875</v>
      </c>
      <c r="K6985" s="98">
        <f t="shared" si="657"/>
        <v>0.88573137900089749</v>
      </c>
      <c r="L6985" s="98">
        <f t="shared" si="658"/>
        <v>0.69403594771241828</v>
      </c>
      <c r="M6985" s="98">
        <f t="shared" si="659"/>
        <v>0.69403594771241828</v>
      </c>
      <c r="N6985" s="98">
        <f t="shared" si="660"/>
        <v>0.81105527638190966</v>
      </c>
      <c r="O6985" s="98">
        <f t="shared" si="661"/>
        <v>0.92147310989867481</v>
      </c>
    </row>
    <row r="6986" spans="1:15" x14ac:dyDescent="0.2">
      <c r="A6986">
        <v>10</v>
      </c>
      <c r="B6986">
        <v>18</v>
      </c>
      <c r="C6986">
        <v>22</v>
      </c>
      <c r="D6986" s="9">
        <v>272.8</v>
      </c>
      <c r="E6986" s="9">
        <v>247.6</v>
      </c>
      <c r="F6986" s="9">
        <v>247.6</v>
      </c>
      <c r="G6986" s="9">
        <v>411.1</v>
      </c>
      <c r="H6986" s="9">
        <v>443</v>
      </c>
      <c r="J6986" s="120">
        <f t="shared" si="662"/>
        <v>45583.916666666664</v>
      </c>
      <c r="K6986" s="98">
        <f t="shared" si="657"/>
        <v>0.8160335028417588</v>
      </c>
      <c r="L6986" s="98">
        <f t="shared" si="658"/>
        <v>0.67429193899782136</v>
      </c>
      <c r="M6986" s="98">
        <f t="shared" si="659"/>
        <v>0.67429193899782136</v>
      </c>
      <c r="N6986" s="98">
        <f t="shared" si="660"/>
        <v>0.82633165829145738</v>
      </c>
      <c r="O6986" s="98">
        <f t="shared" si="661"/>
        <v>0.86321122369446601</v>
      </c>
    </row>
    <row r="6987" spans="1:15" x14ac:dyDescent="0.2">
      <c r="A6987">
        <v>10</v>
      </c>
      <c r="B6987">
        <v>18</v>
      </c>
      <c r="C6987">
        <v>23</v>
      </c>
      <c r="D6987" s="9">
        <v>261.89999999999998</v>
      </c>
      <c r="E6987" s="9">
        <v>239.5</v>
      </c>
      <c r="F6987" s="9">
        <v>239.5</v>
      </c>
      <c r="G6987" s="9">
        <v>363.8</v>
      </c>
      <c r="H6987" s="9">
        <v>396.9</v>
      </c>
      <c r="J6987" s="120">
        <f t="shared" si="662"/>
        <v>45583.958333333336</v>
      </c>
      <c r="K6987" s="98">
        <f t="shared" si="657"/>
        <v>0.78342805862997289</v>
      </c>
      <c r="L6987" s="98">
        <f t="shared" si="658"/>
        <v>0.65223311546840956</v>
      </c>
      <c r="M6987" s="98">
        <f t="shared" si="659"/>
        <v>0.65223311546840956</v>
      </c>
      <c r="N6987" s="98">
        <f t="shared" si="660"/>
        <v>0.73125628140703525</v>
      </c>
      <c r="O6987" s="98">
        <f t="shared" si="661"/>
        <v>0.77338269680436467</v>
      </c>
    </row>
    <row r="6988" spans="1:15" x14ac:dyDescent="0.2">
      <c r="A6988">
        <v>10</v>
      </c>
      <c r="B6988">
        <v>19</v>
      </c>
      <c r="C6988">
        <v>0</v>
      </c>
      <c r="D6988" s="9">
        <v>242.49999999999997</v>
      </c>
      <c r="E6988" s="9">
        <v>227.5</v>
      </c>
      <c r="F6988" s="9">
        <v>227.5</v>
      </c>
      <c r="G6988" s="9">
        <v>339.55000000000007</v>
      </c>
      <c r="H6988" s="9">
        <v>369</v>
      </c>
      <c r="J6988" s="120">
        <f t="shared" si="662"/>
        <v>45584</v>
      </c>
      <c r="K6988" s="98">
        <f t="shared" si="657"/>
        <v>0.7253963505833082</v>
      </c>
      <c r="L6988" s="98">
        <f t="shared" si="658"/>
        <v>0.61955337690631807</v>
      </c>
      <c r="M6988" s="98">
        <f t="shared" si="659"/>
        <v>0.61955337690631807</v>
      </c>
      <c r="N6988" s="98">
        <f t="shared" si="660"/>
        <v>0.68251256281407058</v>
      </c>
      <c r="O6988" s="98">
        <f t="shared" si="661"/>
        <v>0.71901792673421661</v>
      </c>
    </row>
    <row r="6989" spans="1:15" x14ac:dyDescent="0.2">
      <c r="A6989">
        <v>10</v>
      </c>
      <c r="B6989">
        <v>19</v>
      </c>
      <c r="C6989">
        <v>1</v>
      </c>
      <c r="D6989" s="9">
        <v>239.99999999999997</v>
      </c>
      <c r="E6989" s="9">
        <v>223.45000000000002</v>
      </c>
      <c r="F6989" s="9">
        <v>223.45</v>
      </c>
      <c r="G6989" s="9">
        <v>330.65000000000003</v>
      </c>
      <c r="H6989" s="9">
        <v>360</v>
      </c>
      <c r="J6989" s="120">
        <f t="shared" si="662"/>
        <v>45584.041666666664</v>
      </c>
      <c r="K6989" s="98">
        <f t="shared" si="657"/>
        <v>0.71791803769069673</v>
      </c>
      <c r="L6989" s="98">
        <f t="shared" si="658"/>
        <v>0.60852396514161222</v>
      </c>
      <c r="M6989" s="98">
        <f t="shared" si="659"/>
        <v>0.60852396514161222</v>
      </c>
      <c r="N6989" s="98">
        <f t="shared" si="660"/>
        <v>0.66462311557788956</v>
      </c>
      <c r="O6989" s="98">
        <f t="shared" si="661"/>
        <v>0.70148090413094299</v>
      </c>
    </row>
    <row r="6990" spans="1:15" x14ac:dyDescent="0.2">
      <c r="A6990">
        <v>10</v>
      </c>
      <c r="B6990">
        <v>19</v>
      </c>
      <c r="C6990">
        <v>2</v>
      </c>
      <c r="D6990" s="9">
        <v>240.79999999999998</v>
      </c>
      <c r="E6990" s="9">
        <v>217.65</v>
      </c>
      <c r="F6990" s="9">
        <v>217.65</v>
      </c>
      <c r="G6990" s="9">
        <v>322.55000000000007</v>
      </c>
      <c r="H6990" s="9">
        <v>351</v>
      </c>
      <c r="J6990" s="120">
        <f t="shared" si="662"/>
        <v>45584.083333333336</v>
      </c>
      <c r="K6990" s="98">
        <f t="shared" si="657"/>
        <v>0.7203110978163324</v>
      </c>
      <c r="L6990" s="98">
        <f t="shared" si="658"/>
        <v>0.59272875816993464</v>
      </c>
      <c r="M6990" s="98">
        <f t="shared" si="659"/>
        <v>0.59272875816993464</v>
      </c>
      <c r="N6990" s="98">
        <f t="shared" si="660"/>
        <v>0.64834170854271378</v>
      </c>
      <c r="O6990" s="98">
        <f t="shared" si="661"/>
        <v>0.68394388152766949</v>
      </c>
    </row>
    <row r="6991" spans="1:15" x14ac:dyDescent="0.2">
      <c r="A6991">
        <v>10</v>
      </c>
      <c r="B6991">
        <v>19</v>
      </c>
      <c r="C6991">
        <v>3</v>
      </c>
      <c r="D6991" s="9">
        <v>236.89999999999998</v>
      </c>
      <c r="E6991" s="9">
        <v>211.8</v>
      </c>
      <c r="F6991" s="9">
        <v>211.8</v>
      </c>
      <c r="G6991" s="9">
        <v>314.85000000000002</v>
      </c>
      <c r="H6991" s="9">
        <v>360</v>
      </c>
      <c r="J6991" s="120">
        <f t="shared" si="662"/>
        <v>45584.125</v>
      </c>
      <c r="K6991" s="98">
        <f t="shared" si="657"/>
        <v>0.70864492970385862</v>
      </c>
      <c r="L6991" s="98">
        <f t="shared" si="658"/>
        <v>0.57679738562091509</v>
      </c>
      <c r="M6991" s="98">
        <f t="shared" si="659"/>
        <v>0.57679738562091509</v>
      </c>
      <c r="N6991" s="98">
        <f t="shared" si="660"/>
        <v>0.63286432160804029</v>
      </c>
      <c r="O6991" s="98">
        <f t="shared" si="661"/>
        <v>0.70148090413094299</v>
      </c>
    </row>
    <row r="6992" spans="1:15" x14ac:dyDescent="0.2">
      <c r="A6992">
        <v>10</v>
      </c>
      <c r="B6992">
        <v>19</v>
      </c>
      <c r="C6992">
        <v>4</v>
      </c>
      <c r="D6992" s="9">
        <v>238.1</v>
      </c>
      <c r="E6992" s="9">
        <v>221.85000000000002</v>
      </c>
      <c r="F6992" s="9">
        <v>221.85</v>
      </c>
      <c r="G6992" s="9">
        <v>313.45000000000005</v>
      </c>
      <c r="H6992" s="9">
        <v>357</v>
      </c>
      <c r="J6992" s="120">
        <f t="shared" si="662"/>
        <v>45584.166666666664</v>
      </c>
      <c r="K6992" s="98">
        <f t="shared" si="657"/>
        <v>0.71223451989231212</v>
      </c>
      <c r="L6992" s="98">
        <f t="shared" si="658"/>
        <v>0.60416666666666674</v>
      </c>
      <c r="M6992" s="98">
        <f t="shared" si="659"/>
        <v>0.60416666666666663</v>
      </c>
      <c r="N6992" s="98">
        <f t="shared" si="660"/>
        <v>0.63005025125628156</v>
      </c>
      <c r="O6992" s="98">
        <f t="shared" si="661"/>
        <v>0.69563522992985183</v>
      </c>
    </row>
    <row r="6993" spans="1:15" x14ac:dyDescent="0.2">
      <c r="A6993">
        <v>10</v>
      </c>
      <c r="B6993">
        <v>19</v>
      </c>
      <c r="C6993">
        <v>5</v>
      </c>
      <c r="D6993" s="9">
        <v>247.99999999999997</v>
      </c>
      <c r="E6993" s="9">
        <v>229.9</v>
      </c>
      <c r="F6993" s="9">
        <v>229.9</v>
      </c>
      <c r="G6993" s="9">
        <v>323.50000000000006</v>
      </c>
      <c r="H6993" s="9">
        <v>367</v>
      </c>
      <c r="J6993" s="120">
        <f t="shared" si="662"/>
        <v>45584.208333333336</v>
      </c>
      <c r="K6993" s="98">
        <f t="shared" si="657"/>
        <v>0.74184863894705333</v>
      </c>
      <c r="L6993" s="98">
        <f t="shared" si="658"/>
        <v>0.62608932461873645</v>
      </c>
      <c r="M6993" s="98">
        <f t="shared" si="659"/>
        <v>0.62608932461873645</v>
      </c>
      <c r="N6993" s="98">
        <f t="shared" si="660"/>
        <v>0.65025125628140723</v>
      </c>
      <c r="O6993" s="98">
        <f t="shared" si="661"/>
        <v>0.71512081060015587</v>
      </c>
    </row>
    <row r="6994" spans="1:15" x14ac:dyDescent="0.2">
      <c r="A6994">
        <v>10</v>
      </c>
      <c r="B6994">
        <v>19</v>
      </c>
      <c r="C6994">
        <v>6</v>
      </c>
      <c r="D6994" s="9">
        <v>258.30000000000007</v>
      </c>
      <c r="E6994" s="9">
        <v>237.95000000000002</v>
      </c>
      <c r="F6994" s="9">
        <v>237.95</v>
      </c>
      <c r="G6994" s="9">
        <v>332.40000000000003</v>
      </c>
      <c r="H6994" s="9">
        <v>417</v>
      </c>
      <c r="J6994" s="120">
        <f t="shared" si="662"/>
        <v>45584.25</v>
      </c>
      <c r="K6994" s="98">
        <f t="shared" si="657"/>
        <v>0.7726592880646127</v>
      </c>
      <c r="L6994" s="98">
        <f t="shared" si="658"/>
        <v>0.64801198257080617</v>
      </c>
      <c r="M6994" s="98">
        <f t="shared" si="659"/>
        <v>0.64801198257080606</v>
      </c>
      <c r="N6994" s="98">
        <f t="shared" si="660"/>
        <v>0.66814070351758803</v>
      </c>
      <c r="O6994" s="98">
        <f t="shared" si="661"/>
        <v>0.81254871395167572</v>
      </c>
    </row>
    <row r="6995" spans="1:15" x14ac:dyDescent="0.2">
      <c r="A6995">
        <v>10</v>
      </c>
      <c r="B6995">
        <v>19</v>
      </c>
      <c r="C6995">
        <v>7</v>
      </c>
      <c r="D6995" s="9">
        <v>245</v>
      </c>
      <c r="E6995" s="9">
        <v>221.79999999999998</v>
      </c>
      <c r="F6995" s="9">
        <v>221.8</v>
      </c>
      <c r="G6995" s="9">
        <v>336.95000000000005</v>
      </c>
      <c r="H6995" s="9">
        <v>367</v>
      </c>
      <c r="J6995" s="120">
        <f t="shared" si="662"/>
        <v>45584.291666666664</v>
      </c>
      <c r="K6995" s="98">
        <f t="shared" si="657"/>
        <v>0.73287466347591967</v>
      </c>
      <c r="L6995" s="98">
        <f t="shared" si="658"/>
        <v>0.60403050108932455</v>
      </c>
      <c r="M6995" s="98">
        <f t="shared" si="659"/>
        <v>0.60403050108932466</v>
      </c>
      <c r="N6995" s="98">
        <f t="shared" si="660"/>
        <v>0.6772864321608042</v>
      </c>
      <c r="O6995" s="98">
        <f t="shared" si="661"/>
        <v>0.71512081060015587</v>
      </c>
    </row>
    <row r="6996" spans="1:15" x14ac:dyDescent="0.2">
      <c r="A6996">
        <v>10</v>
      </c>
      <c r="B6996">
        <v>19</v>
      </c>
      <c r="C6996">
        <v>8</v>
      </c>
      <c r="D6996" s="9">
        <v>211.24999999999997</v>
      </c>
      <c r="E6996" s="9">
        <v>225.79999999999998</v>
      </c>
      <c r="F6996" s="9">
        <v>225.8</v>
      </c>
      <c r="G6996" s="9">
        <v>355.30000000000007</v>
      </c>
      <c r="H6996" s="9">
        <v>367</v>
      </c>
      <c r="J6996" s="120">
        <f t="shared" si="662"/>
        <v>45584.333333333336</v>
      </c>
      <c r="K6996" s="98">
        <f t="shared" si="657"/>
        <v>0.63191743942566536</v>
      </c>
      <c r="L6996" s="98">
        <f t="shared" si="658"/>
        <v>0.61492374727668841</v>
      </c>
      <c r="M6996" s="98">
        <f t="shared" si="659"/>
        <v>0.61492374727668853</v>
      </c>
      <c r="N6996" s="98">
        <f t="shared" si="660"/>
        <v>0.71417085427135696</v>
      </c>
      <c r="O6996" s="98">
        <f t="shared" si="661"/>
        <v>0.71512081060015587</v>
      </c>
    </row>
    <row r="6997" spans="1:15" x14ac:dyDescent="0.2">
      <c r="A6997">
        <v>10</v>
      </c>
      <c r="B6997">
        <v>19</v>
      </c>
      <c r="C6997">
        <v>9</v>
      </c>
      <c r="D6997" s="9">
        <v>197.2</v>
      </c>
      <c r="E6997" s="9">
        <v>221.9</v>
      </c>
      <c r="F6997" s="9">
        <v>221.9</v>
      </c>
      <c r="G6997" s="9">
        <v>349.40000000000003</v>
      </c>
      <c r="H6997" s="9">
        <v>374</v>
      </c>
      <c r="J6997" s="120">
        <f t="shared" si="662"/>
        <v>45584.375</v>
      </c>
      <c r="K6997" s="98">
        <f t="shared" si="657"/>
        <v>0.58988932096918922</v>
      </c>
      <c r="L6997" s="98">
        <f t="shared" si="658"/>
        <v>0.60430283224400871</v>
      </c>
      <c r="M6997" s="98">
        <f t="shared" si="659"/>
        <v>0.60430283224400871</v>
      </c>
      <c r="N6997" s="98">
        <f t="shared" si="660"/>
        <v>0.70231155778894483</v>
      </c>
      <c r="O6997" s="98">
        <f t="shared" si="661"/>
        <v>0.72876071706936862</v>
      </c>
    </row>
    <row r="6998" spans="1:15" x14ac:dyDescent="0.2">
      <c r="A6998">
        <v>10</v>
      </c>
      <c r="B6998">
        <v>19</v>
      </c>
      <c r="C6998">
        <v>10</v>
      </c>
      <c r="D6998" s="9">
        <v>194.80000000000007</v>
      </c>
      <c r="E6998" s="9">
        <v>223.70000000000002</v>
      </c>
      <c r="F6998" s="9">
        <v>223.7</v>
      </c>
      <c r="G6998" s="9">
        <v>351.40000000000003</v>
      </c>
      <c r="H6998" s="9">
        <v>376</v>
      </c>
      <c r="J6998" s="120">
        <f t="shared" si="662"/>
        <v>45584.416666666664</v>
      </c>
      <c r="K6998" s="98">
        <f t="shared" si="657"/>
        <v>0.58271014059228243</v>
      </c>
      <c r="L6998" s="98">
        <f t="shared" si="658"/>
        <v>0.60920479302832253</v>
      </c>
      <c r="M6998" s="98">
        <f t="shared" si="659"/>
        <v>0.60920479302832242</v>
      </c>
      <c r="N6998" s="98">
        <f t="shared" si="660"/>
        <v>0.70633165829145739</v>
      </c>
      <c r="O6998" s="98">
        <f t="shared" si="661"/>
        <v>0.73265783320342937</v>
      </c>
    </row>
    <row r="6999" spans="1:15" x14ac:dyDescent="0.2">
      <c r="A6999">
        <v>10</v>
      </c>
      <c r="B6999">
        <v>19</v>
      </c>
      <c r="C6999">
        <v>11</v>
      </c>
      <c r="D6999" s="9">
        <v>201.90000000000006</v>
      </c>
      <c r="E6999" s="9">
        <v>216.60000000000002</v>
      </c>
      <c r="F6999" s="9">
        <v>216.6</v>
      </c>
      <c r="G6999" s="9">
        <v>363.40000000000003</v>
      </c>
      <c r="H6999" s="9">
        <v>373</v>
      </c>
      <c r="J6999" s="120">
        <f t="shared" si="662"/>
        <v>45584.458333333336</v>
      </c>
      <c r="K6999" s="98">
        <f t="shared" si="657"/>
        <v>0.6039485492072989</v>
      </c>
      <c r="L6999" s="98">
        <f t="shared" si="658"/>
        <v>0.58986928104575176</v>
      </c>
      <c r="M6999" s="98">
        <f t="shared" si="659"/>
        <v>0.58986928104575165</v>
      </c>
      <c r="N6999" s="98">
        <f t="shared" si="660"/>
        <v>0.73045226130653285</v>
      </c>
      <c r="O6999" s="98">
        <f t="shared" si="661"/>
        <v>0.7268121590023382</v>
      </c>
    </row>
    <row r="7000" spans="1:15" x14ac:dyDescent="0.2">
      <c r="A7000">
        <v>10</v>
      </c>
      <c r="B7000">
        <v>19</v>
      </c>
      <c r="C7000">
        <v>12</v>
      </c>
      <c r="D7000" s="9">
        <v>202.70000000000005</v>
      </c>
      <c r="E7000" s="9">
        <v>223.25</v>
      </c>
      <c r="F7000" s="9">
        <v>223.25</v>
      </c>
      <c r="G7000" s="9">
        <v>351.30000000000007</v>
      </c>
      <c r="H7000" s="9">
        <v>377</v>
      </c>
      <c r="J7000" s="120">
        <f t="shared" si="662"/>
        <v>45584.5</v>
      </c>
      <c r="K7000" s="98">
        <f t="shared" si="657"/>
        <v>0.60634160933293446</v>
      </c>
      <c r="L7000" s="98">
        <f t="shared" si="658"/>
        <v>0.607979302832244</v>
      </c>
      <c r="M7000" s="98">
        <f t="shared" si="659"/>
        <v>0.607979302832244</v>
      </c>
      <c r="N7000" s="98">
        <f t="shared" si="660"/>
        <v>0.70613065326633184</v>
      </c>
      <c r="O7000" s="98">
        <f t="shared" si="661"/>
        <v>0.73460639127045979</v>
      </c>
    </row>
    <row r="7001" spans="1:15" x14ac:dyDescent="0.2">
      <c r="A7001">
        <v>10</v>
      </c>
      <c r="B7001">
        <v>19</v>
      </c>
      <c r="C7001">
        <v>13</v>
      </c>
      <c r="D7001" s="9">
        <v>196.35000000000002</v>
      </c>
      <c r="E7001" s="9">
        <v>218.25000000000003</v>
      </c>
      <c r="F7001" s="9">
        <v>218.25</v>
      </c>
      <c r="G7001" s="9">
        <v>354.40000000000003</v>
      </c>
      <c r="H7001" s="9">
        <v>379.5</v>
      </c>
      <c r="J7001" s="120">
        <f t="shared" si="662"/>
        <v>45584.541666666664</v>
      </c>
      <c r="K7001" s="98">
        <f t="shared" si="657"/>
        <v>0.58734669458570143</v>
      </c>
      <c r="L7001" s="98">
        <f t="shared" si="658"/>
        <v>0.59436274509803932</v>
      </c>
      <c r="M7001" s="98">
        <f t="shared" si="659"/>
        <v>0.59436274509803921</v>
      </c>
      <c r="N7001" s="98">
        <f t="shared" si="660"/>
        <v>0.71236180904522628</v>
      </c>
      <c r="O7001" s="98">
        <f t="shared" si="661"/>
        <v>0.73947778643803574</v>
      </c>
    </row>
    <row r="7002" spans="1:15" x14ac:dyDescent="0.2">
      <c r="A7002">
        <v>10</v>
      </c>
      <c r="B7002">
        <v>19</v>
      </c>
      <c r="C7002">
        <v>14</v>
      </c>
      <c r="D7002" s="9">
        <v>209.25000000000003</v>
      </c>
      <c r="E7002" s="9">
        <v>224.25000000000003</v>
      </c>
      <c r="F7002" s="9">
        <v>224.25</v>
      </c>
      <c r="G7002" s="9">
        <v>352.30000000000007</v>
      </c>
      <c r="H7002" s="9">
        <v>357.5</v>
      </c>
      <c r="J7002" s="120">
        <f t="shared" si="662"/>
        <v>45584.583333333336</v>
      </c>
      <c r="K7002" s="98">
        <f t="shared" si="657"/>
        <v>0.62593478911157641</v>
      </c>
      <c r="L7002" s="98">
        <f t="shared" si="658"/>
        <v>0.61070261437908502</v>
      </c>
      <c r="M7002" s="98">
        <f t="shared" si="659"/>
        <v>0.61070261437908502</v>
      </c>
      <c r="N7002" s="98">
        <f t="shared" si="660"/>
        <v>0.70814070351758818</v>
      </c>
      <c r="O7002" s="98">
        <f t="shared" si="661"/>
        <v>0.69660950896336704</v>
      </c>
    </row>
    <row r="7003" spans="1:15" x14ac:dyDescent="0.2">
      <c r="A7003">
        <v>10</v>
      </c>
      <c r="B7003">
        <v>19</v>
      </c>
      <c r="C7003">
        <v>15</v>
      </c>
      <c r="D7003" s="9">
        <v>220.79999999999998</v>
      </c>
      <c r="E7003" s="9">
        <v>229.60000000000002</v>
      </c>
      <c r="F7003" s="9">
        <v>229.6</v>
      </c>
      <c r="G7003" s="9">
        <v>350.20000000000005</v>
      </c>
      <c r="H7003" s="9">
        <v>354.5</v>
      </c>
      <c r="J7003" s="120">
        <f t="shared" si="662"/>
        <v>45584.625</v>
      </c>
      <c r="K7003" s="98">
        <f t="shared" si="657"/>
        <v>0.66048459467544107</v>
      </c>
      <c r="L7003" s="98">
        <f t="shared" si="658"/>
        <v>0.62527233115468417</v>
      </c>
      <c r="M7003" s="98">
        <f t="shared" si="659"/>
        <v>0.62527233115468406</v>
      </c>
      <c r="N7003" s="98">
        <f t="shared" si="660"/>
        <v>0.70391959798994996</v>
      </c>
      <c r="O7003" s="98">
        <f t="shared" si="661"/>
        <v>0.69076383476227587</v>
      </c>
    </row>
    <row r="7004" spans="1:15" x14ac:dyDescent="0.2">
      <c r="A7004">
        <v>10</v>
      </c>
      <c r="B7004">
        <v>19</v>
      </c>
      <c r="C7004">
        <v>16</v>
      </c>
      <c r="D7004" s="9">
        <v>223.79999999999998</v>
      </c>
      <c r="E7004" s="9">
        <v>234.10000000000002</v>
      </c>
      <c r="F7004" s="9">
        <v>234.1</v>
      </c>
      <c r="G7004" s="9">
        <v>347.50000000000006</v>
      </c>
      <c r="H7004" s="9">
        <v>390.5</v>
      </c>
      <c r="J7004" s="120">
        <f t="shared" si="662"/>
        <v>45584.666666666664</v>
      </c>
      <c r="K7004" s="98">
        <f t="shared" si="657"/>
        <v>0.66945857014657473</v>
      </c>
      <c r="L7004" s="98">
        <f t="shared" si="658"/>
        <v>0.63752723311546844</v>
      </c>
      <c r="M7004" s="98">
        <f t="shared" si="659"/>
        <v>0.63752723311546844</v>
      </c>
      <c r="N7004" s="98">
        <f t="shared" si="660"/>
        <v>0.69849246231155804</v>
      </c>
      <c r="O7004" s="98">
        <f t="shared" si="661"/>
        <v>0.76091192517537021</v>
      </c>
    </row>
    <row r="7005" spans="1:15" x14ac:dyDescent="0.2">
      <c r="A7005">
        <v>10</v>
      </c>
      <c r="B7005">
        <v>19</v>
      </c>
      <c r="C7005">
        <v>17</v>
      </c>
      <c r="D7005" s="9">
        <v>220</v>
      </c>
      <c r="E7005" s="9">
        <v>231</v>
      </c>
      <c r="F7005" s="9">
        <v>231</v>
      </c>
      <c r="G7005" s="9">
        <v>361.2</v>
      </c>
      <c r="H7005" s="9">
        <v>404</v>
      </c>
      <c r="J7005" s="120">
        <f t="shared" si="662"/>
        <v>45584.708333333336</v>
      </c>
      <c r="K7005" s="98">
        <f t="shared" si="657"/>
        <v>0.6580915345498054</v>
      </c>
      <c r="L7005" s="98">
        <f t="shared" si="658"/>
        <v>0.62908496732026142</v>
      </c>
      <c r="M7005" s="98">
        <f t="shared" si="659"/>
        <v>0.62908496732026142</v>
      </c>
      <c r="N7005" s="98">
        <f t="shared" si="660"/>
        <v>0.72603015075376887</v>
      </c>
      <c r="O7005" s="98">
        <f t="shared" si="661"/>
        <v>0.78721745908028051</v>
      </c>
    </row>
    <row r="7006" spans="1:15" x14ac:dyDescent="0.2">
      <c r="A7006">
        <v>10</v>
      </c>
      <c r="B7006">
        <v>19</v>
      </c>
      <c r="C7006">
        <v>18</v>
      </c>
      <c r="D7006" s="9">
        <v>280</v>
      </c>
      <c r="E7006" s="9">
        <v>307.7</v>
      </c>
      <c r="F7006" s="9">
        <v>307.7</v>
      </c>
      <c r="G7006" s="9">
        <v>392.1</v>
      </c>
      <c r="H7006" s="9">
        <v>442.6</v>
      </c>
      <c r="J7006" s="120">
        <f t="shared" si="662"/>
        <v>45584.75</v>
      </c>
      <c r="K7006" s="98">
        <f t="shared" si="657"/>
        <v>0.83757104397247961</v>
      </c>
      <c r="L7006" s="98">
        <f t="shared" si="658"/>
        <v>0.83796296296296291</v>
      </c>
      <c r="M7006" s="98">
        <f t="shared" si="659"/>
        <v>0.83796296296296291</v>
      </c>
      <c r="N7006" s="98">
        <f t="shared" si="660"/>
        <v>0.78814070351758803</v>
      </c>
      <c r="O7006" s="98">
        <f t="shared" si="661"/>
        <v>0.86243180046765389</v>
      </c>
    </row>
    <row r="7007" spans="1:15" x14ac:dyDescent="0.2">
      <c r="A7007">
        <v>10</v>
      </c>
      <c r="B7007">
        <v>19</v>
      </c>
      <c r="C7007">
        <v>19</v>
      </c>
      <c r="D7007" s="9">
        <v>308.19999999999993</v>
      </c>
      <c r="E7007" s="9">
        <v>320.90000000000003</v>
      </c>
      <c r="F7007" s="9">
        <v>320.89999999999998</v>
      </c>
      <c r="G7007" s="9">
        <v>445.3</v>
      </c>
      <c r="H7007" s="9">
        <v>467.9</v>
      </c>
      <c r="J7007" s="120">
        <f t="shared" si="662"/>
        <v>45584.791666666664</v>
      </c>
      <c r="K7007" s="98">
        <f t="shared" si="657"/>
        <v>0.92192641340113635</v>
      </c>
      <c r="L7007" s="98">
        <f t="shared" si="658"/>
        <v>0.87391067538126377</v>
      </c>
      <c r="M7007" s="98">
        <f t="shared" si="659"/>
        <v>0.87391067538126355</v>
      </c>
      <c r="N7007" s="98">
        <f t="shared" si="660"/>
        <v>0.89507537688442218</v>
      </c>
      <c r="O7007" s="98">
        <f t="shared" si="661"/>
        <v>0.91173031956352291</v>
      </c>
    </row>
    <row r="7008" spans="1:15" x14ac:dyDescent="0.2">
      <c r="A7008">
        <v>10</v>
      </c>
      <c r="B7008">
        <v>19</v>
      </c>
      <c r="C7008">
        <v>20</v>
      </c>
      <c r="D7008" s="9">
        <v>313.99999999999994</v>
      </c>
      <c r="E7008" s="9">
        <v>310.99999999999994</v>
      </c>
      <c r="F7008" s="9">
        <v>311</v>
      </c>
      <c r="G7008" s="9">
        <v>427.05</v>
      </c>
      <c r="H7008" s="9">
        <v>484</v>
      </c>
      <c r="J7008" s="120">
        <f t="shared" si="662"/>
        <v>45584.833333333336</v>
      </c>
      <c r="K7008" s="98">
        <f t="shared" si="657"/>
        <v>0.93927609931199485</v>
      </c>
      <c r="L7008" s="98">
        <f t="shared" si="658"/>
        <v>0.84694989106753804</v>
      </c>
      <c r="M7008" s="98">
        <f t="shared" si="659"/>
        <v>0.84694989106753815</v>
      </c>
      <c r="N7008" s="98">
        <f t="shared" si="660"/>
        <v>0.85839195979899507</v>
      </c>
      <c r="O7008" s="98">
        <f t="shared" si="661"/>
        <v>0.94310210444271236</v>
      </c>
    </row>
    <row r="7009" spans="1:15" x14ac:dyDescent="0.2">
      <c r="A7009">
        <v>10</v>
      </c>
      <c r="B7009">
        <v>19</v>
      </c>
      <c r="C7009">
        <v>21</v>
      </c>
      <c r="D7009" s="9">
        <v>305</v>
      </c>
      <c r="E7009" s="9">
        <v>309.00000000000006</v>
      </c>
      <c r="F7009" s="9">
        <v>309</v>
      </c>
      <c r="G7009" s="9">
        <v>371.85</v>
      </c>
      <c r="H7009" s="9">
        <v>472.2</v>
      </c>
      <c r="J7009" s="120">
        <f t="shared" si="662"/>
        <v>45584.875</v>
      </c>
      <c r="K7009" s="98">
        <f t="shared" si="657"/>
        <v>0.91235417289859388</v>
      </c>
      <c r="L7009" s="98">
        <f t="shared" si="658"/>
        <v>0.84150326797385644</v>
      </c>
      <c r="M7009" s="98">
        <f t="shared" si="659"/>
        <v>0.84150326797385622</v>
      </c>
      <c r="N7009" s="98">
        <f t="shared" si="660"/>
        <v>0.74743718592964836</v>
      </c>
      <c r="O7009" s="98">
        <f t="shared" si="661"/>
        <v>0.92010911925175365</v>
      </c>
    </row>
    <row r="7010" spans="1:15" x14ac:dyDescent="0.2">
      <c r="A7010">
        <v>10</v>
      </c>
      <c r="B7010">
        <v>19</v>
      </c>
      <c r="C7010">
        <v>22</v>
      </c>
      <c r="D7010" s="9">
        <v>288.60000000000008</v>
      </c>
      <c r="E7010" s="9">
        <v>291.10000000000002</v>
      </c>
      <c r="F7010" s="9">
        <v>291.10000000000002</v>
      </c>
      <c r="G7010" s="9">
        <v>384.25</v>
      </c>
      <c r="H7010" s="9">
        <v>445.8</v>
      </c>
      <c r="J7010" s="120">
        <f t="shared" si="662"/>
        <v>45584.916666666664</v>
      </c>
      <c r="K7010" s="98">
        <f t="shared" si="657"/>
        <v>0.86329644032306319</v>
      </c>
      <c r="L7010" s="98">
        <f t="shared" si="658"/>
        <v>0.79275599128540308</v>
      </c>
      <c r="M7010" s="98">
        <f t="shared" si="659"/>
        <v>0.79275599128540308</v>
      </c>
      <c r="N7010" s="98">
        <f t="shared" si="660"/>
        <v>0.77236180904522622</v>
      </c>
      <c r="O7010" s="98">
        <f t="shared" si="661"/>
        <v>0.86866718628215112</v>
      </c>
    </row>
    <row r="7011" spans="1:15" x14ac:dyDescent="0.2">
      <c r="A7011">
        <v>10</v>
      </c>
      <c r="B7011">
        <v>19</v>
      </c>
      <c r="C7011">
        <v>23</v>
      </c>
      <c r="D7011" s="9">
        <v>270.29999999999995</v>
      </c>
      <c r="E7011" s="9">
        <v>267.80000000000007</v>
      </c>
      <c r="F7011" s="9">
        <v>267.8</v>
      </c>
      <c r="G7011" s="9">
        <v>308.75</v>
      </c>
      <c r="H7011" s="9">
        <v>424.7</v>
      </c>
      <c r="J7011" s="120">
        <f t="shared" si="662"/>
        <v>45584.958333333336</v>
      </c>
      <c r="K7011" s="98">
        <f t="shared" si="657"/>
        <v>0.80855518994914721</v>
      </c>
      <c r="L7011" s="98">
        <f t="shared" si="658"/>
        <v>0.72930283224400894</v>
      </c>
      <c r="M7011" s="98">
        <f t="shared" si="659"/>
        <v>0.72930283224400871</v>
      </c>
      <c r="N7011" s="98">
        <f t="shared" si="660"/>
        <v>0.62060301507537696</v>
      </c>
      <c r="O7011" s="98">
        <f t="shared" si="661"/>
        <v>0.82755261106780975</v>
      </c>
    </row>
    <row r="7012" spans="1:15" x14ac:dyDescent="0.2">
      <c r="A7012">
        <v>10</v>
      </c>
      <c r="B7012">
        <v>20</v>
      </c>
      <c r="C7012">
        <v>0</v>
      </c>
      <c r="D7012" s="9">
        <v>242.69999999999996</v>
      </c>
      <c r="E7012" s="9">
        <v>247.60000000000005</v>
      </c>
      <c r="F7012" s="9">
        <v>247.6</v>
      </c>
      <c r="G7012" s="9">
        <v>335.85</v>
      </c>
      <c r="H7012" s="9">
        <v>298</v>
      </c>
      <c r="J7012" s="120">
        <f t="shared" si="662"/>
        <v>45585</v>
      </c>
      <c r="K7012" s="98">
        <f t="shared" si="657"/>
        <v>0.72599461561471701</v>
      </c>
      <c r="L7012" s="98">
        <f t="shared" si="658"/>
        <v>0.67429193899782147</v>
      </c>
      <c r="M7012" s="98">
        <f t="shared" si="659"/>
        <v>0.67429193899782136</v>
      </c>
      <c r="N7012" s="98">
        <f t="shared" si="660"/>
        <v>0.67507537688442221</v>
      </c>
      <c r="O7012" s="98">
        <f t="shared" si="661"/>
        <v>0.58067030397505837</v>
      </c>
    </row>
    <row r="7013" spans="1:15" x14ac:dyDescent="0.2">
      <c r="A7013">
        <v>10</v>
      </c>
      <c r="B7013">
        <v>20</v>
      </c>
      <c r="C7013">
        <v>1</v>
      </c>
      <c r="D7013" s="9">
        <v>244.39999999999995</v>
      </c>
      <c r="E7013" s="9">
        <v>246.10000000000008</v>
      </c>
      <c r="F7013" s="9">
        <v>246.1</v>
      </c>
      <c r="G7013" s="9">
        <v>338.40000000000009</v>
      </c>
      <c r="H7013" s="9">
        <v>357</v>
      </c>
      <c r="J7013" s="120">
        <f t="shared" si="662"/>
        <v>45585.041666666664</v>
      </c>
      <c r="K7013" s="98">
        <f t="shared" si="657"/>
        <v>0.73107986838169281</v>
      </c>
      <c r="L7013" s="98">
        <f t="shared" si="658"/>
        <v>0.67020697167756016</v>
      </c>
      <c r="M7013" s="98">
        <f t="shared" si="659"/>
        <v>0.67020697167755994</v>
      </c>
      <c r="N7013" s="98">
        <f t="shared" si="660"/>
        <v>0.68020100502512593</v>
      </c>
      <c r="O7013" s="98">
        <f t="shared" si="661"/>
        <v>0.69563522992985183</v>
      </c>
    </row>
    <row r="7014" spans="1:15" x14ac:dyDescent="0.2">
      <c r="A7014">
        <v>10</v>
      </c>
      <c r="B7014">
        <v>20</v>
      </c>
      <c r="C7014">
        <v>2</v>
      </c>
      <c r="D7014" s="9">
        <v>241.19999999999996</v>
      </c>
      <c r="E7014" s="9">
        <v>230.20000000000005</v>
      </c>
      <c r="F7014" s="9">
        <v>230.2</v>
      </c>
      <c r="G7014" s="9">
        <v>326.30000000000007</v>
      </c>
      <c r="H7014" s="9">
        <v>344</v>
      </c>
      <c r="J7014" s="120">
        <f t="shared" si="662"/>
        <v>45585.083333333336</v>
      </c>
      <c r="K7014" s="98">
        <f t="shared" si="657"/>
        <v>0.72150762787915024</v>
      </c>
      <c r="L7014" s="98">
        <f t="shared" si="658"/>
        <v>0.62690631808278885</v>
      </c>
      <c r="M7014" s="98">
        <f t="shared" si="659"/>
        <v>0.62690631808278863</v>
      </c>
      <c r="N7014" s="98">
        <f t="shared" si="660"/>
        <v>0.65587939698492481</v>
      </c>
      <c r="O7014" s="98">
        <f t="shared" si="661"/>
        <v>0.67030397505845674</v>
      </c>
    </row>
    <row r="7015" spans="1:15" x14ac:dyDescent="0.2">
      <c r="A7015">
        <v>10</v>
      </c>
      <c r="B7015">
        <v>20</v>
      </c>
      <c r="C7015">
        <v>3</v>
      </c>
      <c r="D7015" s="9">
        <v>235.79999999999995</v>
      </c>
      <c r="E7015" s="9">
        <v>231.30000000000007</v>
      </c>
      <c r="F7015" s="9">
        <v>231.3</v>
      </c>
      <c r="G7015" s="9">
        <v>325.40000000000009</v>
      </c>
      <c r="H7015" s="9">
        <v>335</v>
      </c>
      <c r="J7015" s="120">
        <f t="shared" si="662"/>
        <v>45585.125</v>
      </c>
      <c r="K7015" s="98">
        <f t="shared" si="657"/>
        <v>0.70535447203110946</v>
      </c>
      <c r="L7015" s="98">
        <f t="shared" si="658"/>
        <v>0.62990196078431393</v>
      </c>
      <c r="M7015" s="98">
        <f t="shared" si="659"/>
        <v>0.62990196078431382</v>
      </c>
      <c r="N7015" s="98">
        <f t="shared" si="660"/>
        <v>0.65407035175879424</v>
      </c>
      <c r="O7015" s="98">
        <f t="shared" si="661"/>
        <v>0.65276695245518312</v>
      </c>
    </row>
    <row r="7016" spans="1:15" x14ac:dyDescent="0.2">
      <c r="A7016">
        <v>10</v>
      </c>
      <c r="B7016">
        <v>20</v>
      </c>
      <c r="C7016">
        <v>4</v>
      </c>
      <c r="D7016" s="9">
        <v>238.29999999999995</v>
      </c>
      <c r="E7016" s="9">
        <v>229.90000000000006</v>
      </c>
      <c r="F7016" s="9">
        <v>229.9</v>
      </c>
      <c r="G7016" s="9">
        <v>325.30000000000007</v>
      </c>
      <c r="H7016" s="9">
        <v>338</v>
      </c>
      <c r="J7016" s="120">
        <f t="shared" si="662"/>
        <v>45585.166666666664</v>
      </c>
      <c r="K7016" s="98">
        <f t="shared" si="657"/>
        <v>0.71283278492372093</v>
      </c>
      <c r="L7016" s="98">
        <f t="shared" si="658"/>
        <v>0.62608932461873656</v>
      </c>
      <c r="M7016" s="98">
        <f t="shared" si="659"/>
        <v>0.62608932461873645</v>
      </c>
      <c r="N7016" s="98">
        <f t="shared" si="660"/>
        <v>0.65386934673366859</v>
      </c>
      <c r="O7016" s="98">
        <f t="shared" si="661"/>
        <v>0.65861262665627429</v>
      </c>
    </row>
    <row r="7017" spans="1:15" x14ac:dyDescent="0.2">
      <c r="A7017">
        <v>10</v>
      </c>
      <c r="B7017">
        <v>20</v>
      </c>
      <c r="C7017">
        <v>5</v>
      </c>
      <c r="D7017" s="9">
        <v>246.09999999999997</v>
      </c>
      <c r="E7017" s="9">
        <v>233.50000000000006</v>
      </c>
      <c r="F7017" s="9">
        <v>233.5</v>
      </c>
      <c r="G7017" s="9">
        <v>331.35000000000008</v>
      </c>
      <c r="H7017" s="9">
        <v>356</v>
      </c>
      <c r="J7017" s="120">
        <f t="shared" si="662"/>
        <v>45585.208333333336</v>
      </c>
      <c r="K7017" s="98">
        <f t="shared" si="657"/>
        <v>0.73616512114866861</v>
      </c>
      <c r="L7017" s="98">
        <f t="shared" si="658"/>
        <v>0.63589324618736398</v>
      </c>
      <c r="M7017" s="98">
        <f t="shared" si="659"/>
        <v>0.63589324618736387</v>
      </c>
      <c r="N7017" s="98">
        <f t="shared" si="660"/>
        <v>0.66603015075376903</v>
      </c>
      <c r="O7017" s="98">
        <f t="shared" si="661"/>
        <v>0.6936866718628214</v>
      </c>
    </row>
    <row r="7018" spans="1:15" x14ac:dyDescent="0.2">
      <c r="A7018">
        <v>10</v>
      </c>
      <c r="B7018">
        <v>20</v>
      </c>
      <c r="C7018">
        <v>6</v>
      </c>
      <c r="D7018" s="9">
        <v>261.10000000000008</v>
      </c>
      <c r="E7018" s="9">
        <v>237.30000000000007</v>
      </c>
      <c r="F7018" s="9">
        <v>237.3</v>
      </c>
      <c r="G7018" s="9">
        <v>345.79999999999995</v>
      </c>
      <c r="H7018" s="9">
        <v>298</v>
      </c>
      <c r="J7018" s="120">
        <f t="shared" si="662"/>
        <v>45585.25</v>
      </c>
      <c r="K7018" s="98">
        <f t="shared" si="657"/>
        <v>0.78103499850433755</v>
      </c>
      <c r="L7018" s="98">
        <f t="shared" si="658"/>
        <v>0.64624183006535973</v>
      </c>
      <c r="M7018" s="98">
        <f t="shared" si="659"/>
        <v>0.64624183006535951</v>
      </c>
      <c r="N7018" s="98">
        <f t="shared" si="660"/>
        <v>0.69507537688442211</v>
      </c>
      <c r="O7018" s="98">
        <f t="shared" si="661"/>
        <v>0.58067030397505837</v>
      </c>
    </row>
    <row r="7019" spans="1:15" x14ac:dyDescent="0.2">
      <c r="A7019">
        <v>10</v>
      </c>
      <c r="B7019">
        <v>20</v>
      </c>
      <c r="C7019">
        <v>7</v>
      </c>
      <c r="D7019" s="9">
        <v>243.79999999999995</v>
      </c>
      <c r="E7019" s="9">
        <v>232.80000000000007</v>
      </c>
      <c r="F7019" s="9">
        <v>232.8</v>
      </c>
      <c r="G7019" s="9">
        <v>363.49999999999994</v>
      </c>
      <c r="H7019" s="9">
        <v>353</v>
      </c>
      <c r="J7019" s="120">
        <f t="shared" si="662"/>
        <v>45585.291666666664</v>
      </c>
      <c r="K7019" s="98">
        <f t="shared" si="657"/>
        <v>0.72928507328746606</v>
      </c>
      <c r="L7019" s="98">
        <f t="shared" si="658"/>
        <v>0.63398692810457535</v>
      </c>
      <c r="M7019" s="98">
        <f t="shared" si="659"/>
        <v>0.63398692810457524</v>
      </c>
      <c r="N7019" s="98">
        <f t="shared" si="660"/>
        <v>0.73065326633165828</v>
      </c>
      <c r="O7019" s="98">
        <f t="shared" si="661"/>
        <v>0.68784099766173024</v>
      </c>
    </row>
    <row r="7020" spans="1:15" x14ac:dyDescent="0.2">
      <c r="A7020">
        <v>10</v>
      </c>
      <c r="B7020">
        <v>20</v>
      </c>
      <c r="C7020">
        <v>8</v>
      </c>
      <c r="D7020" s="9">
        <v>246.5</v>
      </c>
      <c r="E7020" s="9">
        <v>225.70000000000005</v>
      </c>
      <c r="F7020" s="9">
        <v>225.7</v>
      </c>
      <c r="G7020" s="9">
        <v>372.09999999999997</v>
      </c>
      <c r="H7020" s="9">
        <v>353</v>
      </c>
      <c r="J7020" s="120">
        <f t="shared" si="662"/>
        <v>45585.333333333336</v>
      </c>
      <c r="K7020" s="98">
        <f t="shared" si="657"/>
        <v>0.73736165121148656</v>
      </c>
      <c r="L7020" s="98">
        <f t="shared" si="658"/>
        <v>0.61465141612200447</v>
      </c>
      <c r="M7020" s="98">
        <f t="shared" si="659"/>
        <v>0.61465141612200436</v>
      </c>
      <c r="N7020" s="98">
        <f t="shared" si="660"/>
        <v>0.74793969849246233</v>
      </c>
      <c r="O7020" s="98">
        <f t="shared" si="661"/>
        <v>0.68784099766173024</v>
      </c>
    </row>
    <row r="7021" spans="1:15" x14ac:dyDescent="0.2">
      <c r="A7021">
        <v>10</v>
      </c>
      <c r="B7021">
        <v>20</v>
      </c>
      <c r="C7021">
        <v>9</v>
      </c>
      <c r="D7021" s="9">
        <v>214</v>
      </c>
      <c r="E7021" s="9">
        <v>227.50000000000006</v>
      </c>
      <c r="F7021" s="9">
        <v>227.5</v>
      </c>
      <c r="G7021" s="9">
        <v>369.65</v>
      </c>
      <c r="H7021" s="9">
        <v>353</v>
      </c>
      <c r="J7021" s="120">
        <f t="shared" si="662"/>
        <v>45585.375</v>
      </c>
      <c r="K7021" s="98">
        <f t="shared" si="657"/>
        <v>0.64014358360753798</v>
      </c>
      <c r="L7021" s="98">
        <f t="shared" si="658"/>
        <v>0.61955337690631829</v>
      </c>
      <c r="M7021" s="98">
        <f t="shared" si="659"/>
        <v>0.61955337690631807</v>
      </c>
      <c r="N7021" s="98">
        <f t="shared" si="660"/>
        <v>0.74301507537688449</v>
      </c>
      <c r="O7021" s="98">
        <f t="shared" si="661"/>
        <v>0.68784099766173024</v>
      </c>
    </row>
    <row r="7022" spans="1:15" x14ac:dyDescent="0.2">
      <c r="A7022">
        <v>10</v>
      </c>
      <c r="B7022">
        <v>20</v>
      </c>
      <c r="C7022">
        <v>10</v>
      </c>
      <c r="D7022" s="9">
        <v>207.7</v>
      </c>
      <c r="E7022" s="9">
        <v>216.40000000000003</v>
      </c>
      <c r="F7022" s="9">
        <v>216.4</v>
      </c>
      <c r="G7022" s="9">
        <v>363.65000000000003</v>
      </c>
      <c r="H7022" s="9">
        <v>364</v>
      </c>
      <c r="J7022" s="120">
        <f t="shared" si="662"/>
        <v>45585.416666666664</v>
      </c>
      <c r="K7022" s="98">
        <f t="shared" si="657"/>
        <v>0.62129823511815718</v>
      </c>
      <c r="L7022" s="98">
        <f t="shared" si="658"/>
        <v>0.58932461873638353</v>
      </c>
      <c r="M7022" s="98">
        <f t="shared" si="659"/>
        <v>0.58932461873638342</v>
      </c>
      <c r="N7022" s="98">
        <f t="shared" si="660"/>
        <v>0.73095477386934693</v>
      </c>
      <c r="O7022" s="98">
        <f t="shared" si="661"/>
        <v>0.70927513639906459</v>
      </c>
    </row>
    <row r="7023" spans="1:15" x14ac:dyDescent="0.2">
      <c r="A7023">
        <v>10</v>
      </c>
      <c r="B7023">
        <v>20</v>
      </c>
      <c r="C7023">
        <v>11</v>
      </c>
      <c r="D7023" s="9">
        <v>223.89999999999998</v>
      </c>
      <c r="E7023" s="9">
        <v>152.60000000000002</v>
      </c>
      <c r="F7023" s="9">
        <v>152.6</v>
      </c>
      <c r="G7023" s="9">
        <v>377.75000000000006</v>
      </c>
      <c r="H7023" s="9">
        <v>304</v>
      </c>
      <c r="J7023" s="120">
        <f t="shared" si="662"/>
        <v>45585.458333333336</v>
      </c>
      <c r="K7023" s="98">
        <f t="shared" si="657"/>
        <v>0.66975770266227919</v>
      </c>
      <c r="L7023" s="98">
        <f t="shared" si="658"/>
        <v>0.41557734204793034</v>
      </c>
      <c r="M7023" s="98">
        <f t="shared" si="659"/>
        <v>0.41557734204793029</v>
      </c>
      <c r="N7023" s="98">
        <f t="shared" si="660"/>
        <v>0.75929648241206049</v>
      </c>
      <c r="O7023" s="98">
        <f t="shared" si="661"/>
        <v>0.59236165237724081</v>
      </c>
    </row>
    <row r="7024" spans="1:15" x14ac:dyDescent="0.2">
      <c r="A7024">
        <v>10</v>
      </c>
      <c r="B7024">
        <v>20</v>
      </c>
      <c r="C7024">
        <v>12</v>
      </c>
      <c r="D7024" s="9">
        <v>191.39999999999998</v>
      </c>
      <c r="E7024" s="9">
        <v>160.60000000000002</v>
      </c>
      <c r="F7024" s="9">
        <v>160.6</v>
      </c>
      <c r="G7024" s="9">
        <v>358.45000000000005</v>
      </c>
      <c r="H7024" s="9">
        <v>307</v>
      </c>
      <c r="J7024" s="120">
        <f t="shared" si="662"/>
        <v>45585.5</v>
      </c>
      <c r="K7024" s="98">
        <f t="shared" si="657"/>
        <v>0.57253963505833061</v>
      </c>
      <c r="L7024" s="98">
        <f t="shared" si="658"/>
        <v>0.43736383442265803</v>
      </c>
      <c r="M7024" s="98">
        <f t="shared" si="659"/>
        <v>0.43736383442265797</v>
      </c>
      <c r="N7024" s="98">
        <f t="shared" si="660"/>
        <v>0.72050251256281428</v>
      </c>
      <c r="O7024" s="98">
        <f t="shared" si="661"/>
        <v>0.59820732657833198</v>
      </c>
    </row>
    <row r="7025" spans="1:15" x14ac:dyDescent="0.2">
      <c r="A7025">
        <v>10</v>
      </c>
      <c r="B7025">
        <v>20</v>
      </c>
      <c r="C7025">
        <v>13</v>
      </c>
      <c r="D7025" s="9">
        <v>220.7</v>
      </c>
      <c r="E7025" s="9">
        <v>196.40000000000003</v>
      </c>
      <c r="F7025" s="9">
        <v>196.4</v>
      </c>
      <c r="G7025" s="9">
        <v>362.35</v>
      </c>
      <c r="H7025" s="9">
        <v>301</v>
      </c>
      <c r="J7025" s="120">
        <f t="shared" si="662"/>
        <v>45585.541666666664</v>
      </c>
      <c r="K7025" s="98">
        <f t="shared" si="657"/>
        <v>0.66018546215973661</v>
      </c>
      <c r="L7025" s="98">
        <f t="shared" si="658"/>
        <v>0.53485838779956441</v>
      </c>
      <c r="M7025" s="98">
        <f t="shared" si="659"/>
        <v>0.53485838779956429</v>
      </c>
      <c r="N7025" s="98">
        <f t="shared" si="660"/>
        <v>0.72834170854271374</v>
      </c>
      <c r="O7025" s="98">
        <f t="shared" si="661"/>
        <v>0.58651597817614964</v>
      </c>
    </row>
    <row r="7026" spans="1:15" x14ac:dyDescent="0.2">
      <c r="A7026">
        <v>10</v>
      </c>
      <c r="B7026">
        <v>20</v>
      </c>
      <c r="C7026">
        <v>14</v>
      </c>
      <c r="D7026" s="9">
        <v>233.49999999999997</v>
      </c>
      <c r="E7026" s="9">
        <v>208.70000000000005</v>
      </c>
      <c r="F7026" s="9">
        <v>208.7</v>
      </c>
      <c r="G7026" s="9">
        <v>344.00000000000006</v>
      </c>
      <c r="H7026" s="9">
        <v>271</v>
      </c>
      <c r="J7026" s="120">
        <f t="shared" si="662"/>
        <v>45585.583333333336</v>
      </c>
      <c r="K7026" s="98">
        <f t="shared" si="657"/>
        <v>0.69847442416990702</v>
      </c>
      <c r="L7026" s="98">
        <f t="shared" si="658"/>
        <v>0.56835511982570819</v>
      </c>
      <c r="M7026" s="98">
        <f t="shared" si="659"/>
        <v>0.56835511982570808</v>
      </c>
      <c r="N7026" s="98">
        <f t="shared" si="660"/>
        <v>0.69145728643216098</v>
      </c>
      <c r="O7026" s="98">
        <f t="shared" si="661"/>
        <v>0.52805923616523764</v>
      </c>
    </row>
    <row r="7027" spans="1:15" x14ac:dyDescent="0.2">
      <c r="A7027">
        <v>10</v>
      </c>
      <c r="B7027">
        <v>20</v>
      </c>
      <c r="C7027">
        <v>15</v>
      </c>
      <c r="D7027" s="9">
        <v>226.5</v>
      </c>
      <c r="E7027" s="9">
        <v>222.80000000000004</v>
      </c>
      <c r="F7027" s="9">
        <v>222.8</v>
      </c>
      <c r="G7027" s="9">
        <v>308.40000000000003</v>
      </c>
      <c r="H7027" s="9">
        <v>257</v>
      </c>
      <c r="J7027" s="120">
        <f t="shared" si="662"/>
        <v>45585.625</v>
      </c>
      <c r="K7027" s="98">
        <f t="shared" si="657"/>
        <v>0.67753514807059512</v>
      </c>
      <c r="L7027" s="98">
        <f t="shared" si="658"/>
        <v>0.60675381263616568</v>
      </c>
      <c r="M7027" s="98">
        <f t="shared" si="659"/>
        <v>0.60675381263616568</v>
      </c>
      <c r="N7027" s="98">
        <f t="shared" si="660"/>
        <v>0.61989949748743733</v>
      </c>
      <c r="O7027" s="98">
        <f t="shared" si="661"/>
        <v>0.50077942322681213</v>
      </c>
    </row>
    <row r="7028" spans="1:15" x14ac:dyDescent="0.2">
      <c r="A7028">
        <v>10</v>
      </c>
      <c r="B7028">
        <v>20</v>
      </c>
      <c r="C7028">
        <v>16</v>
      </c>
      <c r="D7028" s="9">
        <v>229.49999999999997</v>
      </c>
      <c r="E7028" s="9">
        <v>217.00000000000003</v>
      </c>
      <c r="F7028" s="9">
        <v>217</v>
      </c>
      <c r="G7028" s="9">
        <v>299.80000000000007</v>
      </c>
      <c r="H7028" s="9">
        <v>390</v>
      </c>
      <c r="J7028" s="120">
        <f t="shared" si="662"/>
        <v>45585.666666666664</v>
      </c>
      <c r="K7028" s="98">
        <f t="shared" si="657"/>
        <v>0.68650912354172877</v>
      </c>
      <c r="L7028" s="98">
        <f t="shared" si="658"/>
        <v>0.5909586056644881</v>
      </c>
      <c r="M7028" s="98">
        <f t="shared" si="659"/>
        <v>0.59095860566448799</v>
      </c>
      <c r="N7028" s="98">
        <f t="shared" si="660"/>
        <v>0.60261306532663339</v>
      </c>
      <c r="O7028" s="98">
        <f t="shared" si="661"/>
        <v>0.75993764614185499</v>
      </c>
    </row>
    <row r="7029" spans="1:15" x14ac:dyDescent="0.2">
      <c r="A7029">
        <v>10</v>
      </c>
      <c r="B7029">
        <v>20</v>
      </c>
      <c r="C7029">
        <v>17</v>
      </c>
      <c r="D7029" s="9">
        <v>239.39999999999998</v>
      </c>
      <c r="E7029" s="9">
        <v>237.20000000000005</v>
      </c>
      <c r="F7029" s="9">
        <v>237.2</v>
      </c>
      <c r="G7029" s="9">
        <v>305.00000000000006</v>
      </c>
      <c r="H7029" s="9">
        <v>417.5</v>
      </c>
      <c r="J7029" s="120">
        <f t="shared" si="662"/>
        <v>45585.708333333336</v>
      </c>
      <c r="K7029" s="98">
        <f t="shared" si="657"/>
        <v>0.71612324259646998</v>
      </c>
      <c r="L7029" s="98">
        <f t="shared" si="658"/>
        <v>0.64596949891067557</v>
      </c>
      <c r="M7029" s="98">
        <f t="shared" si="659"/>
        <v>0.64596949891067534</v>
      </c>
      <c r="N7029" s="98">
        <f t="shared" si="660"/>
        <v>0.61306532663316604</v>
      </c>
      <c r="O7029" s="98">
        <f t="shared" si="661"/>
        <v>0.81352299298519093</v>
      </c>
    </row>
    <row r="7030" spans="1:15" x14ac:dyDescent="0.2">
      <c r="A7030">
        <v>10</v>
      </c>
      <c r="B7030">
        <v>20</v>
      </c>
      <c r="C7030">
        <v>18</v>
      </c>
      <c r="D7030" s="9">
        <v>294.5</v>
      </c>
      <c r="E7030" s="9">
        <v>274.60000000000002</v>
      </c>
      <c r="F7030" s="9">
        <v>274.60000000000002</v>
      </c>
      <c r="G7030" s="9">
        <v>331.24999999999989</v>
      </c>
      <c r="H7030" s="9">
        <v>452.5</v>
      </c>
      <c r="J7030" s="120">
        <f t="shared" si="662"/>
        <v>45585.75</v>
      </c>
      <c r="K7030" s="98">
        <f t="shared" si="657"/>
        <v>0.88094525874962593</v>
      </c>
      <c r="L7030" s="98">
        <f t="shared" si="658"/>
        <v>0.74782135076252731</v>
      </c>
      <c r="M7030" s="98">
        <f t="shared" si="659"/>
        <v>0.74782135076252731</v>
      </c>
      <c r="N7030" s="98">
        <f t="shared" si="660"/>
        <v>0.66582914572864305</v>
      </c>
      <c r="O7030" s="98">
        <f t="shared" si="661"/>
        <v>0.88172252533125484</v>
      </c>
    </row>
    <row r="7031" spans="1:15" x14ac:dyDescent="0.2">
      <c r="A7031">
        <v>10</v>
      </c>
      <c r="B7031">
        <v>20</v>
      </c>
      <c r="C7031">
        <v>19</v>
      </c>
      <c r="D7031" s="9">
        <v>323.60000000000002</v>
      </c>
      <c r="E7031" s="9">
        <v>314.90000000000009</v>
      </c>
      <c r="F7031" s="9">
        <v>314.89999999999998</v>
      </c>
      <c r="G7031" s="9">
        <v>413.59999999999997</v>
      </c>
      <c r="H7031" s="9">
        <v>453.3</v>
      </c>
      <c r="J7031" s="120">
        <f t="shared" si="662"/>
        <v>45585.791666666664</v>
      </c>
      <c r="K7031" s="98">
        <f t="shared" si="657"/>
        <v>0.96799282081962301</v>
      </c>
      <c r="L7031" s="98">
        <f t="shared" si="658"/>
        <v>0.85757080610021819</v>
      </c>
      <c r="M7031" s="98">
        <f t="shared" si="659"/>
        <v>0.85757080610021785</v>
      </c>
      <c r="N7031" s="98">
        <f t="shared" si="660"/>
        <v>0.831356783919598</v>
      </c>
      <c r="O7031" s="98">
        <f t="shared" si="661"/>
        <v>0.88328137178487909</v>
      </c>
    </row>
    <row r="7032" spans="1:15" x14ac:dyDescent="0.2">
      <c r="A7032">
        <v>10</v>
      </c>
      <c r="B7032">
        <v>20</v>
      </c>
      <c r="C7032">
        <v>20</v>
      </c>
      <c r="D7032" s="9">
        <v>314.7</v>
      </c>
      <c r="E7032" s="9">
        <v>330.8</v>
      </c>
      <c r="F7032" s="9">
        <v>330.8</v>
      </c>
      <c r="G7032" s="9">
        <v>418.84999999999997</v>
      </c>
      <c r="H7032" s="9">
        <v>466.2</v>
      </c>
      <c r="J7032" s="120">
        <f t="shared" si="662"/>
        <v>45585.833333333336</v>
      </c>
      <c r="K7032" s="98">
        <f t="shared" si="657"/>
        <v>0.94137002692192617</v>
      </c>
      <c r="L7032" s="98">
        <f t="shared" si="658"/>
        <v>0.90087145969498916</v>
      </c>
      <c r="M7032" s="98">
        <f t="shared" si="659"/>
        <v>0.90087145969498916</v>
      </c>
      <c r="N7032" s="98">
        <f t="shared" si="660"/>
        <v>0.84190954773869353</v>
      </c>
      <c r="O7032" s="98">
        <f t="shared" si="661"/>
        <v>0.9084177708495712</v>
      </c>
    </row>
    <row r="7033" spans="1:15" x14ac:dyDescent="0.2">
      <c r="A7033">
        <v>10</v>
      </c>
      <c r="B7033">
        <v>20</v>
      </c>
      <c r="C7033">
        <v>21</v>
      </c>
      <c r="D7033" s="9">
        <v>314.2</v>
      </c>
      <c r="E7033" s="9">
        <v>325.3</v>
      </c>
      <c r="F7033" s="9">
        <v>325.3</v>
      </c>
      <c r="G7033" s="9">
        <v>418.04999999999995</v>
      </c>
      <c r="H7033" s="9">
        <v>442</v>
      </c>
      <c r="J7033" s="120">
        <f t="shared" si="662"/>
        <v>45585.875</v>
      </c>
      <c r="K7033" s="98">
        <f t="shared" si="657"/>
        <v>0.93987436434340388</v>
      </c>
      <c r="L7033" s="98">
        <f t="shared" si="658"/>
        <v>0.88589324618736387</v>
      </c>
      <c r="M7033" s="98">
        <f t="shared" si="659"/>
        <v>0.88589324618736387</v>
      </c>
      <c r="N7033" s="98">
        <f t="shared" si="660"/>
        <v>0.8403015075376884</v>
      </c>
      <c r="O7033" s="98">
        <f t="shared" si="661"/>
        <v>0.86126266562743559</v>
      </c>
    </row>
    <row r="7034" spans="1:15" x14ac:dyDescent="0.2">
      <c r="A7034">
        <v>10</v>
      </c>
      <c r="B7034">
        <v>20</v>
      </c>
      <c r="C7034">
        <v>22</v>
      </c>
      <c r="D7034" s="9">
        <v>302.40000000000009</v>
      </c>
      <c r="E7034" s="9">
        <v>312.80000000000007</v>
      </c>
      <c r="F7034" s="9">
        <v>312.8</v>
      </c>
      <c r="G7034" s="9">
        <v>394.95</v>
      </c>
      <c r="H7034" s="9">
        <v>417</v>
      </c>
      <c r="J7034" s="120">
        <f t="shared" si="662"/>
        <v>45585.916666666664</v>
      </c>
      <c r="K7034" s="98">
        <f t="shared" si="657"/>
        <v>0.90457672749027829</v>
      </c>
      <c r="L7034" s="98">
        <f t="shared" si="658"/>
        <v>0.85185185185185208</v>
      </c>
      <c r="M7034" s="98">
        <f t="shared" si="659"/>
        <v>0.85185185185185186</v>
      </c>
      <c r="N7034" s="98">
        <f t="shared" si="660"/>
        <v>0.79386934673366838</v>
      </c>
      <c r="O7034" s="98">
        <f t="shared" si="661"/>
        <v>0.81254871395167572</v>
      </c>
    </row>
    <row r="7035" spans="1:15" x14ac:dyDescent="0.2">
      <c r="A7035">
        <v>10</v>
      </c>
      <c r="B7035">
        <v>20</v>
      </c>
      <c r="C7035">
        <v>23</v>
      </c>
      <c r="D7035" s="9">
        <v>264.7</v>
      </c>
      <c r="E7035" s="9">
        <v>265.30000000000007</v>
      </c>
      <c r="F7035" s="9">
        <v>265.3</v>
      </c>
      <c r="G7035" s="9">
        <v>380.2</v>
      </c>
      <c r="H7035" s="9">
        <v>396.5</v>
      </c>
      <c r="J7035" s="120">
        <f t="shared" si="662"/>
        <v>45585.958333333336</v>
      </c>
      <c r="K7035" s="98">
        <f t="shared" si="657"/>
        <v>0.79180376906969763</v>
      </c>
      <c r="L7035" s="98">
        <f t="shared" si="658"/>
        <v>0.72249455337690649</v>
      </c>
      <c r="M7035" s="98">
        <f t="shared" si="659"/>
        <v>0.72249455337690638</v>
      </c>
      <c r="N7035" s="98">
        <f t="shared" si="660"/>
        <v>0.76422110552763822</v>
      </c>
      <c r="O7035" s="98">
        <f t="shared" si="661"/>
        <v>0.77260327357755254</v>
      </c>
    </row>
    <row r="7036" spans="1:15" x14ac:dyDescent="0.2">
      <c r="A7036">
        <v>10</v>
      </c>
      <c r="B7036">
        <v>21</v>
      </c>
      <c r="C7036">
        <v>0</v>
      </c>
      <c r="D7036" s="9">
        <v>256.89999999999998</v>
      </c>
      <c r="E7036" s="9">
        <v>236.30000000000004</v>
      </c>
      <c r="F7036" s="9">
        <v>236.3</v>
      </c>
      <c r="G7036" s="9">
        <v>320.10000000000002</v>
      </c>
      <c r="H7036" s="9">
        <v>325</v>
      </c>
      <c r="J7036" s="120">
        <f t="shared" si="662"/>
        <v>45586</v>
      </c>
      <c r="K7036" s="98">
        <f t="shared" si="657"/>
        <v>0.76847143284474995</v>
      </c>
      <c r="L7036" s="98">
        <f t="shared" si="658"/>
        <v>0.6435185185185186</v>
      </c>
      <c r="M7036" s="98">
        <f t="shared" si="659"/>
        <v>0.6435185185185186</v>
      </c>
      <c r="N7036" s="98">
        <f t="shared" si="660"/>
        <v>0.64341708542713583</v>
      </c>
      <c r="O7036" s="98">
        <f t="shared" si="661"/>
        <v>0.63328137178487909</v>
      </c>
    </row>
    <row r="7037" spans="1:15" x14ac:dyDescent="0.2">
      <c r="A7037">
        <v>10</v>
      </c>
      <c r="B7037">
        <v>21</v>
      </c>
      <c r="C7037">
        <v>1</v>
      </c>
      <c r="D7037" s="9">
        <v>243.49999999999997</v>
      </c>
      <c r="E7037" s="9">
        <v>254.10000000000005</v>
      </c>
      <c r="F7037" s="9">
        <v>254.1</v>
      </c>
      <c r="G7037" s="9">
        <v>328.3</v>
      </c>
      <c r="H7037" s="9">
        <v>326</v>
      </c>
      <c r="J7037" s="120">
        <f t="shared" si="662"/>
        <v>45586.041666666664</v>
      </c>
      <c r="K7037" s="98">
        <f t="shared" si="657"/>
        <v>0.72838767574035279</v>
      </c>
      <c r="L7037" s="98">
        <f t="shared" si="658"/>
        <v>0.69199346405228779</v>
      </c>
      <c r="M7037" s="98">
        <f t="shared" si="659"/>
        <v>0.69199346405228757</v>
      </c>
      <c r="N7037" s="98">
        <f t="shared" si="660"/>
        <v>0.65989949748743726</v>
      </c>
      <c r="O7037" s="98">
        <f t="shared" si="661"/>
        <v>0.63522992985190951</v>
      </c>
    </row>
    <row r="7038" spans="1:15" x14ac:dyDescent="0.2">
      <c r="A7038">
        <v>10</v>
      </c>
      <c r="B7038">
        <v>21</v>
      </c>
      <c r="C7038">
        <v>2</v>
      </c>
      <c r="D7038" s="9">
        <v>244.19999999999996</v>
      </c>
      <c r="E7038" s="9">
        <v>251.30000000000004</v>
      </c>
      <c r="F7038" s="9">
        <v>251.3</v>
      </c>
      <c r="G7038" s="9">
        <v>289.10000000000002</v>
      </c>
      <c r="H7038" s="9">
        <v>313</v>
      </c>
      <c r="J7038" s="120">
        <f t="shared" si="662"/>
        <v>45586.083333333336</v>
      </c>
      <c r="K7038" s="98">
        <f t="shared" si="657"/>
        <v>0.73048160335028389</v>
      </c>
      <c r="L7038" s="98">
        <f t="shared" si="658"/>
        <v>0.68436819172113306</v>
      </c>
      <c r="M7038" s="98">
        <f t="shared" si="659"/>
        <v>0.68436819172113295</v>
      </c>
      <c r="N7038" s="98">
        <f t="shared" si="660"/>
        <v>0.58110552763819112</v>
      </c>
      <c r="O7038" s="98">
        <f t="shared" si="661"/>
        <v>0.60989867498051431</v>
      </c>
    </row>
    <row r="7039" spans="1:15" x14ac:dyDescent="0.2">
      <c r="A7039">
        <v>10</v>
      </c>
      <c r="B7039">
        <v>21</v>
      </c>
      <c r="C7039">
        <v>3</v>
      </c>
      <c r="D7039" s="9">
        <v>241.5</v>
      </c>
      <c r="E7039" s="9">
        <v>250.80000000000004</v>
      </c>
      <c r="F7039" s="9">
        <v>250.8</v>
      </c>
      <c r="G7039" s="9">
        <v>287.10000000000002</v>
      </c>
      <c r="H7039" s="9">
        <v>303</v>
      </c>
      <c r="J7039" s="120">
        <f t="shared" si="662"/>
        <v>45586.125</v>
      </c>
      <c r="K7039" s="98">
        <f t="shared" si="657"/>
        <v>0.72240502542626372</v>
      </c>
      <c r="L7039" s="98">
        <f t="shared" si="658"/>
        <v>0.68300653594771255</v>
      </c>
      <c r="M7039" s="98">
        <f t="shared" si="659"/>
        <v>0.68300653594771243</v>
      </c>
      <c r="N7039" s="98">
        <f t="shared" si="660"/>
        <v>0.57708542713567845</v>
      </c>
      <c r="O7039" s="98">
        <f t="shared" si="661"/>
        <v>0.59041309431021038</v>
      </c>
    </row>
    <row r="7040" spans="1:15" x14ac:dyDescent="0.2">
      <c r="A7040">
        <v>10</v>
      </c>
      <c r="B7040">
        <v>21</v>
      </c>
      <c r="C7040">
        <v>4</v>
      </c>
      <c r="D7040" s="9">
        <v>236.2</v>
      </c>
      <c r="E7040" s="9">
        <v>234.30000000000004</v>
      </c>
      <c r="F7040" s="9">
        <v>234.3</v>
      </c>
      <c r="G7040" s="9">
        <v>287.10000000000002</v>
      </c>
      <c r="H7040" s="9">
        <v>318</v>
      </c>
      <c r="J7040" s="120">
        <f t="shared" si="662"/>
        <v>45586.166666666664</v>
      </c>
      <c r="K7040" s="98">
        <f t="shared" si="657"/>
        <v>0.7065510020939274</v>
      </c>
      <c r="L7040" s="98">
        <f t="shared" si="658"/>
        <v>0.63807189542483678</v>
      </c>
      <c r="M7040" s="98">
        <f t="shared" si="659"/>
        <v>0.63807189542483667</v>
      </c>
      <c r="N7040" s="98">
        <f t="shared" si="660"/>
        <v>0.57708542713567845</v>
      </c>
      <c r="O7040" s="98">
        <f t="shared" si="661"/>
        <v>0.61964146531566633</v>
      </c>
    </row>
    <row r="7041" spans="1:15" x14ac:dyDescent="0.2">
      <c r="A7041">
        <v>10</v>
      </c>
      <c r="B7041">
        <v>21</v>
      </c>
      <c r="C7041">
        <v>5</v>
      </c>
      <c r="D7041" s="9">
        <v>243.79999999999998</v>
      </c>
      <c r="E7041" s="9">
        <v>113.69999999999999</v>
      </c>
      <c r="F7041" s="9">
        <v>113.7</v>
      </c>
      <c r="G7041" s="9">
        <v>313</v>
      </c>
      <c r="H7041" s="9">
        <v>334</v>
      </c>
      <c r="J7041" s="120">
        <f t="shared" si="662"/>
        <v>45586.208333333336</v>
      </c>
      <c r="K7041" s="98">
        <f t="shared" si="657"/>
        <v>0.72928507328746617</v>
      </c>
      <c r="L7041" s="98">
        <f t="shared" si="658"/>
        <v>0.30964052287581695</v>
      </c>
      <c r="M7041" s="98">
        <f t="shared" si="659"/>
        <v>0.309640522875817</v>
      </c>
      <c r="N7041" s="98">
        <f t="shared" si="660"/>
        <v>0.62914572864321616</v>
      </c>
      <c r="O7041" s="98">
        <f t="shared" si="661"/>
        <v>0.6508183943881527</v>
      </c>
    </row>
    <row r="7042" spans="1:15" x14ac:dyDescent="0.2">
      <c r="A7042">
        <v>10</v>
      </c>
      <c r="B7042">
        <v>21</v>
      </c>
      <c r="C7042">
        <v>6</v>
      </c>
      <c r="D7042" s="9">
        <v>260.29999999999995</v>
      </c>
      <c r="E7042" s="9">
        <v>182.50000000000003</v>
      </c>
      <c r="F7042" s="9">
        <v>182.5</v>
      </c>
      <c r="G7042" s="9">
        <v>320.89999999999998</v>
      </c>
      <c r="H7042" s="9">
        <v>381</v>
      </c>
      <c r="J7042" s="120">
        <f t="shared" si="662"/>
        <v>45586.25</v>
      </c>
      <c r="K7042" s="98">
        <f t="shared" si="657"/>
        <v>0.77864193837870144</v>
      </c>
      <c r="L7042" s="98">
        <f t="shared" si="658"/>
        <v>0.49700435729847503</v>
      </c>
      <c r="M7042" s="98">
        <f t="shared" si="659"/>
        <v>0.49700435729847497</v>
      </c>
      <c r="N7042" s="98">
        <f t="shared" si="660"/>
        <v>0.64502512562814074</v>
      </c>
      <c r="O7042" s="98">
        <f t="shared" si="661"/>
        <v>0.74240062353858138</v>
      </c>
    </row>
    <row r="7043" spans="1:15" x14ac:dyDescent="0.2">
      <c r="A7043">
        <v>10</v>
      </c>
      <c r="B7043">
        <v>21</v>
      </c>
      <c r="C7043">
        <v>7</v>
      </c>
      <c r="D7043" s="9">
        <v>241.1</v>
      </c>
      <c r="E7043" s="9">
        <v>218.60000000000005</v>
      </c>
      <c r="F7043" s="9">
        <v>218.6</v>
      </c>
      <c r="G7043" s="9">
        <v>335</v>
      </c>
      <c r="H7043" s="9">
        <v>311</v>
      </c>
      <c r="J7043" s="120">
        <f t="shared" si="662"/>
        <v>45586.291666666664</v>
      </c>
      <c r="K7043" s="98">
        <f t="shared" si="657"/>
        <v>0.72120849536344589</v>
      </c>
      <c r="L7043" s="98">
        <f t="shared" si="658"/>
        <v>0.59531590413943369</v>
      </c>
      <c r="M7043" s="98">
        <f t="shared" si="659"/>
        <v>0.59531590413943358</v>
      </c>
      <c r="N7043" s="98">
        <f t="shared" si="660"/>
        <v>0.6733668341708543</v>
      </c>
      <c r="O7043" s="98">
        <f t="shared" si="661"/>
        <v>0.60600155884645357</v>
      </c>
    </row>
    <row r="7044" spans="1:15" x14ac:dyDescent="0.2">
      <c r="A7044">
        <v>10</v>
      </c>
      <c r="B7044">
        <v>21</v>
      </c>
      <c r="C7044">
        <v>8</v>
      </c>
      <c r="D7044" s="9">
        <v>220.4</v>
      </c>
      <c r="E7044" s="9">
        <v>205.40000000000003</v>
      </c>
      <c r="F7044" s="9">
        <v>205.4</v>
      </c>
      <c r="G7044" s="9">
        <v>341</v>
      </c>
      <c r="H7044" s="9">
        <v>344</v>
      </c>
      <c r="J7044" s="120">
        <f t="shared" si="662"/>
        <v>45586.333333333336</v>
      </c>
      <c r="K7044" s="98">
        <f t="shared" ref="K7044:K7107" si="663">D7044/R$6</f>
        <v>0.65928806461262324</v>
      </c>
      <c r="L7044" s="98">
        <f t="shared" ref="L7044:L7107" si="664">E7044/S$6</f>
        <v>0.55936819172113306</v>
      </c>
      <c r="M7044" s="98">
        <f t="shared" ref="M7044:M7107" si="665">F7044/T$6</f>
        <v>0.55936819172113295</v>
      </c>
      <c r="N7044" s="98">
        <f t="shared" ref="N7044:N7107" si="666">G7044/U$6</f>
        <v>0.68542713567839209</v>
      </c>
      <c r="O7044" s="98">
        <f t="shared" ref="O7044:O7107" si="667">H7044/V$6</f>
        <v>0.67030397505845674</v>
      </c>
    </row>
    <row r="7045" spans="1:15" x14ac:dyDescent="0.2">
      <c r="A7045">
        <v>10</v>
      </c>
      <c r="B7045">
        <v>21</v>
      </c>
      <c r="C7045">
        <v>9</v>
      </c>
      <c r="D7045" s="9">
        <v>203.6</v>
      </c>
      <c r="E7045" s="9">
        <v>201.50000000000006</v>
      </c>
      <c r="F7045" s="9">
        <v>201.5</v>
      </c>
      <c r="G7045" s="9">
        <v>351</v>
      </c>
      <c r="H7045" s="9">
        <v>359</v>
      </c>
      <c r="J7045" s="120">
        <f t="shared" ref="J7045:J7108" si="668">DATE(2024,A7045,B7045)+TIME(C7045,0,0)</f>
        <v>45586.375</v>
      </c>
      <c r="K7045" s="98">
        <f t="shared" si="663"/>
        <v>0.60903380197427448</v>
      </c>
      <c r="L7045" s="98">
        <f t="shared" si="664"/>
        <v>0.54874727668845336</v>
      </c>
      <c r="M7045" s="98">
        <f t="shared" si="665"/>
        <v>0.54874727668845313</v>
      </c>
      <c r="N7045" s="98">
        <f t="shared" si="666"/>
        <v>0.70552763819095488</v>
      </c>
      <c r="O7045" s="98">
        <f t="shared" si="667"/>
        <v>0.69953234606391268</v>
      </c>
    </row>
    <row r="7046" spans="1:15" x14ac:dyDescent="0.2">
      <c r="A7046">
        <v>10</v>
      </c>
      <c r="B7046">
        <v>21</v>
      </c>
      <c r="C7046">
        <v>10</v>
      </c>
      <c r="D7046" s="9">
        <v>212.6</v>
      </c>
      <c r="E7046" s="9">
        <v>204.50000000000006</v>
      </c>
      <c r="F7046" s="9">
        <v>204.5</v>
      </c>
      <c r="G7046" s="9">
        <v>340.6</v>
      </c>
      <c r="H7046" s="9">
        <v>356.9</v>
      </c>
      <c r="J7046" s="120">
        <f t="shared" si="668"/>
        <v>45586.416666666664</v>
      </c>
      <c r="K7046" s="98">
        <f t="shared" si="663"/>
        <v>0.63595572838767556</v>
      </c>
      <c r="L7046" s="98">
        <f t="shared" si="664"/>
        <v>0.5569172113289762</v>
      </c>
      <c r="M7046" s="98">
        <f t="shared" si="665"/>
        <v>0.55691721132897609</v>
      </c>
      <c r="N7046" s="98">
        <f t="shared" si="666"/>
        <v>0.68462311557788957</v>
      </c>
      <c r="O7046" s="98">
        <f t="shared" si="667"/>
        <v>0.69544037412314874</v>
      </c>
    </row>
    <row r="7047" spans="1:15" x14ac:dyDescent="0.2">
      <c r="A7047">
        <v>10</v>
      </c>
      <c r="B7047">
        <v>21</v>
      </c>
      <c r="C7047">
        <v>11</v>
      </c>
      <c r="D7047" s="9">
        <v>185.6</v>
      </c>
      <c r="E7047" s="9">
        <v>202.60000000000005</v>
      </c>
      <c r="F7047" s="9">
        <v>202.6</v>
      </c>
      <c r="G7047" s="9">
        <v>339.4</v>
      </c>
      <c r="H7047" s="9">
        <v>361.9</v>
      </c>
      <c r="J7047" s="120">
        <f t="shared" si="668"/>
        <v>45586.458333333336</v>
      </c>
      <c r="K7047" s="98">
        <f t="shared" si="663"/>
        <v>0.55518994914747222</v>
      </c>
      <c r="L7047" s="98">
        <f t="shared" si="664"/>
        <v>0.55174291938997833</v>
      </c>
      <c r="M7047" s="98">
        <f t="shared" si="665"/>
        <v>0.55174291938997821</v>
      </c>
      <c r="N7047" s="98">
        <f t="shared" si="666"/>
        <v>0.68221105527638193</v>
      </c>
      <c r="O7047" s="98">
        <f t="shared" si="667"/>
        <v>0.70518316445830076</v>
      </c>
    </row>
    <row r="7048" spans="1:15" x14ac:dyDescent="0.2">
      <c r="A7048">
        <v>10</v>
      </c>
      <c r="B7048">
        <v>21</v>
      </c>
      <c r="C7048">
        <v>12</v>
      </c>
      <c r="D7048" s="9">
        <v>178.2</v>
      </c>
      <c r="E7048" s="9">
        <v>213.50000000000006</v>
      </c>
      <c r="F7048" s="9">
        <v>213.5</v>
      </c>
      <c r="G7048" s="9">
        <v>342.3</v>
      </c>
      <c r="H7048" s="9">
        <v>345</v>
      </c>
      <c r="J7048" s="120">
        <f t="shared" si="668"/>
        <v>45586.5</v>
      </c>
      <c r="K7048" s="98">
        <f t="shared" si="663"/>
        <v>0.53305414298534237</v>
      </c>
      <c r="L7048" s="98">
        <f t="shared" si="664"/>
        <v>0.58142701525054485</v>
      </c>
      <c r="M7048" s="98">
        <f t="shared" si="665"/>
        <v>0.58142701525054463</v>
      </c>
      <c r="N7048" s="98">
        <f t="shared" si="666"/>
        <v>0.68804020100502528</v>
      </c>
      <c r="O7048" s="98">
        <f t="shared" si="667"/>
        <v>0.67225253312548705</v>
      </c>
    </row>
    <row r="7049" spans="1:15" x14ac:dyDescent="0.2">
      <c r="A7049">
        <v>10</v>
      </c>
      <c r="B7049">
        <v>21</v>
      </c>
      <c r="C7049">
        <v>13</v>
      </c>
      <c r="D7049" s="9">
        <v>172.2</v>
      </c>
      <c r="E7049" s="9">
        <v>225.60000000000005</v>
      </c>
      <c r="F7049" s="9">
        <v>225.6</v>
      </c>
      <c r="G7049" s="9">
        <v>333.3</v>
      </c>
      <c r="H7049" s="9">
        <v>357.9</v>
      </c>
      <c r="J7049" s="120">
        <f t="shared" si="668"/>
        <v>45586.541666666664</v>
      </c>
      <c r="K7049" s="98">
        <f t="shared" si="663"/>
        <v>0.51510619204307495</v>
      </c>
      <c r="L7049" s="98">
        <f t="shared" si="664"/>
        <v>0.61437908496732041</v>
      </c>
      <c r="M7049" s="98">
        <f t="shared" si="665"/>
        <v>0.6143790849673203</v>
      </c>
      <c r="N7049" s="98">
        <f t="shared" si="666"/>
        <v>0.66994974874371871</v>
      </c>
      <c r="O7049" s="98">
        <f t="shared" si="667"/>
        <v>0.69738893219017917</v>
      </c>
    </row>
    <row r="7050" spans="1:15" x14ac:dyDescent="0.2">
      <c r="A7050">
        <v>10</v>
      </c>
      <c r="B7050">
        <v>21</v>
      </c>
      <c r="C7050">
        <v>14</v>
      </c>
      <c r="D7050" s="9">
        <v>212.2</v>
      </c>
      <c r="E7050" s="9">
        <v>220.60000000000005</v>
      </c>
      <c r="F7050" s="9">
        <v>220.6</v>
      </c>
      <c r="G7050" s="9">
        <v>253.25</v>
      </c>
      <c r="H7050" s="9">
        <v>372.9</v>
      </c>
      <c r="J7050" s="120">
        <f t="shared" si="668"/>
        <v>45586.583333333336</v>
      </c>
      <c r="K7050" s="98">
        <f t="shared" si="663"/>
        <v>0.63475919832485772</v>
      </c>
      <c r="L7050" s="98">
        <f t="shared" si="664"/>
        <v>0.60076252723311563</v>
      </c>
      <c r="M7050" s="98">
        <f t="shared" si="665"/>
        <v>0.60076252723311552</v>
      </c>
      <c r="N7050" s="98">
        <f t="shared" si="666"/>
        <v>0.50904522613065328</v>
      </c>
      <c r="O7050" s="98">
        <f t="shared" si="667"/>
        <v>0.72661730319563511</v>
      </c>
    </row>
    <row r="7051" spans="1:15" x14ac:dyDescent="0.2">
      <c r="A7051">
        <v>10</v>
      </c>
      <c r="B7051">
        <v>21</v>
      </c>
      <c r="C7051">
        <v>15</v>
      </c>
      <c r="D7051" s="9">
        <v>214.2</v>
      </c>
      <c r="E7051" s="9">
        <v>240.10000000000002</v>
      </c>
      <c r="F7051" s="9">
        <v>240.1</v>
      </c>
      <c r="G7051" s="9">
        <v>342.1</v>
      </c>
      <c r="H7051" s="9">
        <v>349.9</v>
      </c>
      <c r="J7051" s="120">
        <f t="shared" si="668"/>
        <v>45586.625</v>
      </c>
      <c r="K7051" s="98">
        <f t="shared" si="663"/>
        <v>0.6407418486389469</v>
      </c>
      <c r="L7051" s="98">
        <f t="shared" si="664"/>
        <v>0.65386710239651424</v>
      </c>
      <c r="M7051" s="98">
        <f t="shared" si="665"/>
        <v>0.65386710239651413</v>
      </c>
      <c r="N7051" s="98">
        <f t="shared" si="666"/>
        <v>0.68763819095477396</v>
      </c>
      <c r="O7051" s="98">
        <f t="shared" si="667"/>
        <v>0.68180046765393598</v>
      </c>
    </row>
    <row r="7052" spans="1:15" x14ac:dyDescent="0.2">
      <c r="A7052">
        <v>10</v>
      </c>
      <c r="B7052">
        <v>21</v>
      </c>
      <c r="C7052">
        <v>16</v>
      </c>
      <c r="D7052" s="9">
        <v>218.6</v>
      </c>
      <c r="E7052" s="9">
        <v>238.80000000000004</v>
      </c>
      <c r="F7052" s="9">
        <v>238.8</v>
      </c>
      <c r="G7052" s="9">
        <v>352.3</v>
      </c>
      <c r="H7052" s="9">
        <v>382.9</v>
      </c>
      <c r="J7052" s="120">
        <f t="shared" si="668"/>
        <v>45586.666666666664</v>
      </c>
      <c r="K7052" s="98">
        <f t="shared" si="663"/>
        <v>0.65390367932994298</v>
      </c>
      <c r="L7052" s="98">
        <f t="shared" si="664"/>
        <v>0.65032679738562105</v>
      </c>
      <c r="M7052" s="98">
        <f t="shared" si="665"/>
        <v>0.65032679738562094</v>
      </c>
      <c r="N7052" s="98">
        <f t="shared" si="666"/>
        <v>0.70814070351758807</v>
      </c>
      <c r="O7052" s="98">
        <f t="shared" si="667"/>
        <v>0.74610288386593915</v>
      </c>
    </row>
    <row r="7053" spans="1:15" x14ac:dyDescent="0.2">
      <c r="A7053">
        <v>10</v>
      </c>
      <c r="B7053">
        <v>21</v>
      </c>
      <c r="C7053">
        <v>17</v>
      </c>
      <c r="D7053" s="9">
        <v>243.5</v>
      </c>
      <c r="E7053" s="9">
        <v>241.20000000000005</v>
      </c>
      <c r="F7053" s="9">
        <v>241.2</v>
      </c>
      <c r="G7053" s="9">
        <v>212.30000000000004</v>
      </c>
      <c r="H7053" s="9">
        <v>373.9</v>
      </c>
      <c r="J7053" s="120">
        <f t="shared" si="668"/>
        <v>45586.708333333336</v>
      </c>
      <c r="K7053" s="98">
        <f t="shared" si="663"/>
        <v>0.72838767574035279</v>
      </c>
      <c r="L7053" s="98">
        <f t="shared" si="664"/>
        <v>0.65686274509803932</v>
      </c>
      <c r="M7053" s="98">
        <f t="shared" si="665"/>
        <v>0.65686274509803921</v>
      </c>
      <c r="N7053" s="98">
        <f t="shared" si="666"/>
        <v>0.42673366834170867</v>
      </c>
      <c r="O7053" s="98">
        <f t="shared" si="667"/>
        <v>0.72856586126266554</v>
      </c>
    </row>
    <row r="7054" spans="1:15" x14ac:dyDescent="0.2">
      <c r="A7054">
        <v>10</v>
      </c>
      <c r="B7054">
        <v>21</v>
      </c>
      <c r="C7054">
        <v>18</v>
      </c>
      <c r="D7054" s="9">
        <v>312.50000000000006</v>
      </c>
      <c r="E7054" s="9">
        <v>289.20000000000005</v>
      </c>
      <c r="F7054" s="9">
        <v>289.2</v>
      </c>
      <c r="G7054" s="9">
        <v>390.34999999999997</v>
      </c>
      <c r="H7054" s="9">
        <v>438.9</v>
      </c>
      <c r="J7054" s="120">
        <f t="shared" si="668"/>
        <v>45586.75</v>
      </c>
      <c r="K7054" s="98">
        <f t="shared" si="663"/>
        <v>0.9347891115764283</v>
      </c>
      <c r="L7054" s="98">
        <f t="shared" si="664"/>
        <v>0.78758169934640543</v>
      </c>
      <c r="M7054" s="98">
        <f t="shared" si="665"/>
        <v>0.78758169934640521</v>
      </c>
      <c r="N7054" s="98">
        <f t="shared" si="666"/>
        <v>0.78462311557788944</v>
      </c>
      <c r="O7054" s="98">
        <f t="shared" si="667"/>
        <v>0.85522213561964133</v>
      </c>
    </row>
    <row r="7055" spans="1:15" x14ac:dyDescent="0.2">
      <c r="A7055">
        <v>10</v>
      </c>
      <c r="B7055">
        <v>21</v>
      </c>
      <c r="C7055">
        <v>19</v>
      </c>
      <c r="D7055" s="9">
        <v>334.30000000000007</v>
      </c>
      <c r="E7055" s="9">
        <v>314.80000000000007</v>
      </c>
      <c r="F7055" s="9">
        <v>314.8</v>
      </c>
      <c r="G7055" s="9">
        <v>427.80000000000007</v>
      </c>
      <c r="H7055" s="9">
        <v>456.4</v>
      </c>
      <c r="J7055" s="120">
        <f t="shared" si="668"/>
        <v>45586.791666666664</v>
      </c>
      <c r="K7055" s="98">
        <f t="shared" si="663"/>
        <v>1</v>
      </c>
      <c r="L7055" s="98">
        <f t="shared" si="664"/>
        <v>0.85729847494553402</v>
      </c>
      <c r="M7055" s="98">
        <f t="shared" si="665"/>
        <v>0.85729847494553379</v>
      </c>
      <c r="N7055" s="98">
        <f t="shared" si="666"/>
        <v>0.85989949748743744</v>
      </c>
      <c r="O7055" s="98">
        <f t="shared" si="667"/>
        <v>0.88932190179267334</v>
      </c>
    </row>
    <row r="7056" spans="1:15" x14ac:dyDescent="0.2">
      <c r="A7056">
        <v>10</v>
      </c>
      <c r="B7056">
        <v>21</v>
      </c>
      <c r="C7056">
        <v>20</v>
      </c>
      <c r="D7056" s="9">
        <v>329.00000000000006</v>
      </c>
      <c r="E7056" s="9">
        <v>324.30000000000007</v>
      </c>
      <c r="F7056" s="9">
        <v>324.3</v>
      </c>
      <c r="G7056" s="9">
        <v>445.90000000000009</v>
      </c>
      <c r="H7056" s="9">
        <v>477.7</v>
      </c>
      <c r="J7056" s="120">
        <f t="shared" si="668"/>
        <v>45586.833333333336</v>
      </c>
      <c r="K7056" s="98">
        <f t="shared" si="663"/>
        <v>0.98414597666766379</v>
      </c>
      <c r="L7056" s="98">
        <f t="shared" si="664"/>
        <v>0.88316993464052307</v>
      </c>
      <c r="M7056" s="98">
        <f t="shared" si="665"/>
        <v>0.88316993464052296</v>
      </c>
      <c r="N7056" s="98">
        <f t="shared" si="666"/>
        <v>0.89628140703517611</v>
      </c>
      <c r="O7056" s="98">
        <f t="shared" si="667"/>
        <v>0.93082618862042077</v>
      </c>
    </row>
    <row r="7057" spans="1:15" x14ac:dyDescent="0.2">
      <c r="A7057">
        <v>10</v>
      </c>
      <c r="B7057">
        <v>21</v>
      </c>
      <c r="C7057">
        <v>21</v>
      </c>
      <c r="D7057" s="9">
        <v>322.10000000000008</v>
      </c>
      <c r="E7057" s="9">
        <v>312.30000000000007</v>
      </c>
      <c r="F7057" s="9">
        <v>312.3</v>
      </c>
      <c r="G7057" s="9">
        <v>438.80000000000007</v>
      </c>
      <c r="H7057" s="9">
        <v>457.5</v>
      </c>
      <c r="J7057" s="120">
        <f t="shared" si="668"/>
        <v>45586.875</v>
      </c>
      <c r="K7057" s="98">
        <f t="shared" si="663"/>
        <v>0.96350583308405624</v>
      </c>
      <c r="L7057" s="98">
        <f t="shared" si="664"/>
        <v>0.85049019607843157</v>
      </c>
      <c r="M7057" s="98">
        <f t="shared" si="665"/>
        <v>0.85049019607843146</v>
      </c>
      <c r="N7057" s="98">
        <f t="shared" si="666"/>
        <v>0.88201005025125656</v>
      </c>
      <c r="O7057" s="98">
        <f t="shared" si="667"/>
        <v>0.89146531566640674</v>
      </c>
    </row>
    <row r="7058" spans="1:15" x14ac:dyDescent="0.2">
      <c r="A7058">
        <v>10</v>
      </c>
      <c r="B7058">
        <v>21</v>
      </c>
      <c r="C7058">
        <v>22</v>
      </c>
      <c r="D7058" s="9">
        <v>303.00000000000006</v>
      </c>
      <c r="E7058" s="9">
        <v>300.60000000000008</v>
      </c>
      <c r="F7058" s="9">
        <v>300.60000000000002</v>
      </c>
      <c r="G7058" s="9">
        <v>408.90000000000003</v>
      </c>
      <c r="H7058" s="9">
        <v>432.2</v>
      </c>
      <c r="J7058" s="120">
        <f t="shared" si="668"/>
        <v>45586.916666666664</v>
      </c>
      <c r="K7058" s="98">
        <f t="shared" si="663"/>
        <v>0.90637152258450493</v>
      </c>
      <c r="L7058" s="98">
        <f t="shared" si="664"/>
        <v>0.81862745098039236</v>
      </c>
      <c r="M7058" s="98">
        <f t="shared" si="665"/>
        <v>0.81862745098039225</v>
      </c>
      <c r="N7058" s="98">
        <f t="shared" si="666"/>
        <v>0.82190954773869362</v>
      </c>
      <c r="O7058" s="98">
        <f t="shared" si="667"/>
        <v>0.84216679657053772</v>
      </c>
    </row>
    <row r="7059" spans="1:15" x14ac:dyDescent="0.2">
      <c r="A7059">
        <v>10</v>
      </c>
      <c r="B7059">
        <v>21</v>
      </c>
      <c r="C7059">
        <v>23</v>
      </c>
      <c r="D7059" s="9">
        <v>285.39999999999998</v>
      </c>
      <c r="E7059" s="9">
        <v>272.20000000000005</v>
      </c>
      <c r="F7059" s="9">
        <v>272.2</v>
      </c>
      <c r="G7059" s="9">
        <v>411.20000000000005</v>
      </c>
      <c r="H7059" s="9">
        <v>407.7</v>
      </c>
      <c r="J7059" s="120">
        <f t="shared" si="668"/>
        <v>45586.958333333336</v>
      </c>
      <c r="K7059" s="98">
        <f t="shared" si="663"/>
        <v>0.85372419982052028</v>
      </c>
      <c r="L7059" s="98">
        <f t="shared" si="664"/>
        <v>0.74128540305010904</v>
      </c>
      <c r="M7059" s="98">
        <f t="shared" si="665"/>
        <v>0.74128540305010893</v>
      </c>
      <c r="N7059" s="98">
        <f t="shared" si="666"/>
        <v>0.82653266331658315</v>
      </c>
      <c r="O7059" s="98">
        <f t="shared" si="667"/>
        <v>0.79442712392829296</v>
      </c>
    </row>
    <row r="7060" spans="1:15" x14ac:dyDescent="0.2">
      <c r="A7060">
        <v>10</v>
      </c>
      <c r="B7060">
        <v>22</v>
      </c>
      <c r="C7060">
        <v>0</v>
      </c>
      <c r="D7060" s="9">
        <v>261.10000000000002</v>
      </c>
      <c r="E7060" s="9">
        <v>236.90000000000003</v>
      </c>
      <c r="F7060" s="9">
        <v>236.9</v>
      </c>
      <c r="G7060" s="9">
        <v>367.90000000000003</v>
      </c>
      <c r="H7060" s="9">
        <v>361.4</v>
      </c>
      <c r="J7060" s="120">
        <f t="shared" si="668"/>
        <v>45587</v>
      </c>
      <c r="K7060" s="98">
        <f t="shared" si="663"/>
        <v>0.78103499850433733</v>
      </c>
      <c r="L7060" s="98">
        <f t="shared" si="664"/>
        <v>0.64515250544662317</v>
      </c>
      <c r="M7060" s="98">
        <f t="shared" si="665"/>
        <v>0.64515250544662317</v>
      </c>
      <c r="N7060" s="98">
        <f t="shared" si="666"/>
        <v>0.73949748743718613</v>
      </c>
      <c r="O7060" s="98">
        <f t="shared" si="667"/>
        <v>0.70420888542478555</v>
      </c>
    </row>
    <row r="7061" spans="1:15" x14ac:dyDescent="0.2">
      <c r="A7061">
        <v>10</v>
      </c>
      <c r="B7061">
        <v>22</v>
      </c>
      <c r="C7061">
        <v>1</v>
      </c>
      <c r="D7061" s="9">
        <v>254.6</v>
      </c>
      <c r="E7061" s="9">
        <v>225.10000000000005</v>
      </c>
      <c r="F7061" s="9">
        <v>225.1</v>
      </c>
      <c r="G7061" s="9">
        <v>353.90000000000003</v>
      </c>
      <c r="H7061" s="9">
        <v>350</v>
      </c>
      <c r="J7061" s="120">
        <f t="shared" si="668"/>
        <v>45587.041666666664</v>
      </c>
      <c r="K7061" s="98">
        <f t="shared" si="663"/>
        <v>0.7615913849835475</v>
      </c>
      <c r="L7061" s="98">
        <f t="shared" si="664"/>
        <v>0.6130174291938999</v>
      </c>
      <c r="M7061" s="98">
        <f t="shared" si="665"/>
        <v>0.61301742919389979</v>
      </c>
      <c r="N7061" s="98">
        <f t="shared" si="666"/>
        <v>0.71135678391959811</v>
      </c>
      <c r="O7061" s="98">
        <f t="shared" si="667"/>
        <v>0.68199532346063907</v>
      </c>
    </row>
    <row r="7062" spans="1:15" x14ac:dyDescent="0.2">
      <c r="A7062">
        <v>10</v>
      </c>
      <c r="B7062">
        <v>22</v>
      </c>
      <c r="C7062">
        <v>2</v>
      </c>
      <c r="D7062" s="9">
        <v>249.89999999999998</v>
      </c>
      <c r="E7062" s="9">
        <v>220.20000000000005</v>
      </c>
      <c r="F7062" s="9">
        <v>220.2</v>
      </c>
      <c r="G7062" s="9">
        <v>329.1</v>
      </c>
      <c r="H7062" s="9">
        <v>345</v>
      </c>
      <c r="J7062" s="120">
        <f t="shared" si="668"/>
        <v>45587.083333333336</v>
      </c>
      <c r="K7062" s="98">
        <f t="shared" si="663"/>
        <v>0.74753215674543805</v>
      </c>
      <c r="L7062" s="98">
        <f t="shared" si="664"/>
        <v>0.59967320261437917</v>
      </c>
      <c r="M7062" s="98">
        <f t="shared" si="665"/>
        <v>0.59967320261437906</v>
      </c>
      <c r="N7062" s="98">
        <f t="shared" si="666"/>
        <v>0.66150753768844228</v>
      </c>
      <c r="O7062" s="98">
        <f t="shared" si="667"/>
        <v>0.67225253312548705</v>
      </c>
    </row>
    <row r="7063" spans="1:15" x14ac:dyDescent="0.2">
      <c r="A7063">
        <v>10</v>
      </c>
      <c r="B7063">
        <v>22</v>
      </c>
      <c r="C7063">
        <v>3</v>
      </c>
      <c r="D7063" s="9">
        <v>246.7</v>
      </c>
      <c r="E7063" s="9">
        <v>224.40000000000003</v>
      </c>
      <c r="F7063" s="9">
        <v>224.4</v>
      </c>
      <c r="G7063" s="9">
        <v>316.70000000000005</v>
      </c>
      <c r="H7063" s="9">
        <v>331</v>
      </c>
      <c r="J7063" s="120">
        <f t="shared" si="668"/>
        <v>45587.125</v>
      </c>
      <c r="K7063" s="98">
        <f t="shared" si="663"/>
        <v>0.73795991624289536</v>
      </c>
      <c r="L7063" s="98">
        <f t="shared" si="664"/>
        <v>0.61111111111111127</v>
      </c>
      <c r="M7063" s="98">
        <f t="shared" si="665"/>
        <v>0.61111111111111116</v>
      </c>
      <c r="N7063" s="98">
        <f t="shared" si="666"/>
        <v>0.63658291457286453</v>
      </c>
      <c r="O7063" s="98">
        <f t="shared" si="667"/>
        <v>0.64497272018706153</v>
      </c>
    </row>
    <row r="7064" spans="1:15" x14ac:dyDescent="0.2">
      <c r="A7064">
        <v>10</v>
      </c>
      <c r="B7064">
        <v>22</v>
      </c>
      <c r="C7064">
        <v>4</v>
      </c>
      <c r="D7064" s="9">
        <v>231.39999999999998</v>
      </c>
      <c r="E7064" s="9">
        <v>237.60000000000005</v>
      </c>
      <c r="F7064" s="9">
        <v>237.6</v>
      </c>
      <c r="G7064" s="9">
        <v>318.70000000000005</v>
      </c>
      <c r="H7064" s="9">
        <v>329</v>
      </c>
      <c r="J7064" s="120">
        <f t="shared" si="668"/>
        <v>45587.166666666664</v>
      </c>
      <c r="K7064" s="98">
        <f t="shared" si="663"/>
        <v>0.69219264134011349</v>
      </c>
      <c r="L7064" s="98">
        <f t="shared" si="664"/>
        <v>0.64705882352941191</v>
      </c>
      <c r="M7064" s="98">
        <f t="shared" si="665"/>
        <v>0.6470588235294118</v>
      </c>
      <c r="N7064" s="98">
        <f t="shared" si="666"/>
        <v>0.64060301507537709</v>
      </c>
      <c r="O7064" s="98">
        <f t="shared" si="667"/>
        <v>0.64107560405300068</v>
      </c>
    </row>
    <row r="7065" spans="1:15" x14ac:dyDescent="0.2">
      <c r="A7065">
        <v>10</v>
      </c>
      <c r="B7065">
        <v>22</v>
      </c>
      <c r="C7065">
        <v>5</v>
      </c>
      <c r="D7065" s="9">
        <v>229</v>
      </c>
      <c r="E7065" s="9">
        <v>245.60000000000005</v>
      </c>
      <c r="F7065" s="9">
        <v>245.6</v>
      </c>
      <c r="G7065" s="9">
        <v>324.70000000000005</v>
      </c>
      <c r="H7065" s="9">
        <v>338</v>
      </c>
      <c r="J7065" s="120">
        <f t="shared" si="668"/>
        <v>45587.208333333336</v>
      </c>
      <c r="K7065" s="98">
        <f t="shared" si="663"/>
        <v>0.68501346096320659</v>
      </c>
      <c r="L7065" s="98">
        <f t="shared" si="664"/>
        <v>0.66884531590413965</v>
      </c>
      <c r="M7065" s="98">
        <f t="shared" si="665"/>
        <v>0.66884531590413943</v>
      </c>
      <c r="N7065" s="98">
        <f t="shared" si="666"/>
        <v>0.65266331658291477</v>
      </c>
      <c r="O7065" s="98">
        <f t="shared" si="667"/>
        <v>0.65861262665627429</v>
      </c>
    </row>
    <row r="7066" spans="1:15" x14ac:dyDescent="0.2">
      <c r="A7066">
        <v>10</v>
      </c>
      <c r="B7066">
        <v>22</v>
      </c>
      <c r="C7066">
        <v>6</v>
      </c>
      <c r="D7066" s="9">
        <v>233.7</v>
      </c>
      <c r="E7066" s="9">
        <v>253.70000000000005</v>
      </c>
      <c r="F7066" s="9">
        <v>253.7</v>
      </c>
      <c r="G7066" s="9">
        <v>340.00000000000006</v>
      </c>
      <c r="H7066" s="9">
        <v>364</v>
      </c>
      <c r="J7066" s="120">
        <f t="shared" si="668"/>
        <v>45587.25</v>
      </c>
      <c r="K7066" s="98">
        <f t="shared" si="663"/>
        <v>0.69907268920131604</v>
      </c>
      <c r="L7066" s="98">
        <f t="shared" si="664"/>
        <v>0.69090413943355133</v>
      </c>
      <c r="M7066" s="98">
        <f t="shared" si="665"/>
        <v>0.69090413943355122</v>
      </c>
      <c r="N7066" s="98">
        <f t="shared" si="666"/>
        <v>0.68341708542713586</v>
      </c>
      <c r="O7066" s="98">
        <f t="shared" si="667"/>
        <v>0.70927513639906459</v>
      </c>
    </row>
    <row r="7067" spans="1:15" x14ac:dyDescent="0.2">
      <c r="A7067">
        <v>10</v>
      </c>
      <c r="B7067">
        <v>22</v>
      </c>
      <c r="C7067">
        <v>7</v>
      </c>
      <c r="D7067" s="9">
        <v>238.5</v>
      </c>
      <c r="E7067" s="9">
        <v>220.20000000000005</v>
      </c>
      <c r="F7067" s="9">
        <v>220.2</v>
      </c>
      <c r="G7067" s="9">
        <v>309.00000000000006</v>
      </c>
      <c r="H7067" s="9">
        <v>356</v>
      </c>
      <c r="J7067" s="120">
        <f t="shared" si="668"/>
        <v>45587.291666666664</v>
      </c>
      <c r="K7067" s="98">
        <f t="shared" si="663"/>
        <v>0.71343104995512996</v>
      </c>
      <c r="L7067" s="98">
        <f t="shared" si="664"/>
        <v>0.59967320261437917</v>
      </c>
      <c r="M7067" s="98">
        <f t="shared" si="665"/>
        <v>0.59967320261437906</v>
      </c>
      <c r="N7067" s="98">
        <f t="shared" si="666"/>
        <v>0.62110552763819116</v>
      </c>
      <c r="O7067" s="98">
        <f t="shared" si="667"/>
        <v>0.6936866718628214</v>
      </c>
    </row>
    <row r="7068" spans="1:15" x14ac:dyDescent="0.2">
      <c r="A7068">
        <v>10</v>
      </c>
      <c r="B7068">
        <v>22</v>
      </c>
      <c r="C7068">
        <v>8</v>
      </c>
      <c r="D7068" s="9">
        <v>231.49999999999997</v>
      </c>
      <c r="E7068" s="9">
        <v>215.40000000000003</v>
      </c>
      <c r="F7068" s="9">
        <v>215.4</v>
      </c>
      <c r="G7068" s="9">
        <v>348.00000000000006</v>
      </c>
      <c r="H7068" s="9">
        <v>360</v>
      </c>
      <c r="J7068" s="120">
        <f t="shared" si="668"/>
        <v>45587.333333333336</v>
      </c>
      <c r="K7068" s="98">
        <f t="shared" si="663"/>
        <v>0.69249177385581795</v>
      </c>
      <c r="L7068" s="98">
        <f t="shared" si="664"/>
        <v>0.58660130718954262</v>
      </c>
      <c r="M7068" s="98">
        <f t="shared" si="665"/>
        <v>0.58660130718954251</v>
      </c>
      <c r="N7068" s="98">
        <f t="shared" si="666"/>
        <v>0.69949748743718609</v>
      </c>
      <c r="O7068" s="98">
        <f t="shared" si="667"/>
        <v>0.70148090413094299</v>
      </c>
    </row>
    <row r="7069" spans="1:15" x14ac:dyDescent="0.2">
      <c r="A7069">
        <v>10</v>
      </c>
      <c r="B7069">
        <v>22</v>
      </c>
      <c r="C7069">
        <v>9</v>
      </c>
      <c r="D7069" s="9">
        <v>239.39999999999998</v>
      </c>
      <c r="E7069" s="9">
        <v>208.90000000000003</v>
      </c>
      <c r="F7069" s="9">
        <v>208.9</v>
      </c>
      <c r="G7069" s="9">
        <v>373.00000000000006</v>
      </c>
      <c r="H7069" s="9">
        <v>358</v>
      </c>
      <c r="J7069" s="120">
        <f t="shared" si="668"/>
        <v>45587.375</v>
      </c>
      <c r="K7069" s="98">
        <f t="shared" si="663"/>
        <v>0.71612324259646998</v>
      </c>
      <c r="L7069" s="98">
        <f t="shared" si="664"/>
        <v>0.56889978213507642</v>
      </c>
      <c r="M7069" s="98">
        <f t="shared" si="665"/>
        <v>0.5688997821350763</v>
      </c>
      <c r="N7069" s="98">
        <f t="shared" si="666"/>
        <v>0.74974874371859312</v>
      </c>
      <c r="O7069" s="98">
        <f t="shared" si="667"/>
        <v>0.69758378799688225</v>
      </c>
    </row>
    <row r="7070" spans="1:15" x14ac:dyDescent="0.2">
      <c r="A7070">
        <v>10</v>
      </c>
      <c r="B7070">
        <v>22</v>
      </c>
      <c r="C7070">
        <v>10</v>
      </c>
      <c r="D7070" s="9">
        <v>217.39999999999998</v>
      </c>
      <c r="E7070" s="9">
        <v>211.30000000000004</v>
      </c>
      <c r="F7070" s="9">
        <v>211.3</v>
      </c>
      <c r="G7070" s="9">
        <v>351.00000000000006</v>
      </c>
      <c r="H7070" s="9">
        <v>368</v>
      </c>
      <c r="J7070" s="120">
        <f t="shared" si="668"/>
        <v>45587.416666666664</v>
      </c>
      <c r="K7070" s="98">
        <f t="shared" si="663"/>
        <v>0.65031408914148947</v>
      </c>
      <c r="L7070" s="98">
        <f t="shared" si="664"/>
        <v>0.57543572984749469</v>
      </c>
      <c r="M7070" s="98">
        <f t="shared" si="665"/>
        <v>0.57543572984749458</v>
      </c>
      <c r="N7070" s="98">
        <f t="shared" si="666"/>
        <v>0.70552763819095499</v>
      </c>
      <c r="O7070" s="98">
        <f t="shared" si="667"/>
        <v>0.71706936866718618</v>
      </c>
    </row>
    <row r="7071" spans="1:15" x14ac:dyDescent="0.2">
      <c r="A7071">
        <v>10</v>
      </c>
      <c r="B7071">
        <v>22</v>
      </c>
      <c r="C7071">
        <v>11</v>
      </c>
      <c r="D7071" s="9">
        <v>209.49999999999997</v>
      </c>
      <c r="E7071" s="9">
        <v>214.30000000000004</v>
      </c>
      <c r="F7071" s="9">
        <v>214.3</v>
      </c>
      <c r="G7071" s="9">
        <v>360.00000000000006</v>
      </c>
      <c r="H7071" s="9">
        <v>369</v>
      </c>
      <c r="J7071" s="120">
        <f t="shared" si="668"/>
        <v>45587.458333333336</v>
      </c>
      <c r="K7071" s="98">
        <f t="shared" si="663"/>
        <v>0.62668262040083733</v>
      </c>
      <c r="L7071" s="98">
        <f t="shared" si="664"/>
        <v>0.58360566448801754</v>
      </c>
      <c r="M7071" s="98">
        <f t="shared" si="665"/>
        <v>0.58360566448801743</v>
      </c>
      <c r="N7071" s="98">
        <f t="shared" si="666"/>
        <v>0.72361809045226155</v>
      </c>
      <c r="O7071" s="98">
        <f t="shared" si="667"/>
        <v>0.71901792673421661</v>
      </c>
    </row>
    <row r="7072" spans="1:15" x14ac:dyDescent="0.2">
      <c r="A7072">
        <v>10</v>
      </c>
      <c r="B7072">
        <v>22</v>
      </c>
      <c r="C7072">
        <v>12</v>
      </c>
      <c r="D7072" s="9">
        <v>203.69999999999996</v>
      </c>
      <c r="E7072" s="9">
        <v>210.10000000000002</v>
      </c>
      <c r="F7072" s="9">
        <v>210.1</v>
      </c>
      <c r="G7072" s="9">
        <v>352.00000000000006</v>
      </c>
      <c r="H7072" s="9">
        <v>382</v>
      </c>
      <c r="J7072" s="120">
        <f t="shared" si="668"/>
        <v>45587.5</v>
      </c>
      <c r="K7072" s="98">
        <f t="shared" si="663"/>
        <v>0.60933293448997883</v>
      </c>
      <c r="L7072" s="98">
        <f t="shared" si="664"/>
        <v>0.57216775599128544</v>
      </c>
      <c r="M7072" s="98">
        <f t="shared" si="665"/>
        <v>0.57216775599128544</v>
      </c>
      <c r="N7072" s="98">
        <f t="shared" si="666"/>
        <v>0.70753768844221121</v>
      </c>
      <c r="O7072" s="98">
        <f t="shared" si="667"/>
        <v>0.74434918160561181</v>
      </c>
    </row>
    <row r="7073" spans="1:15" x14ac:dyDescent="0.2">
      <c r="A7073">
        <v>10</v>
      </c>
      <c r="B7073">
        <v>22</v>
      </c>
      <c r="C7073">
        <v>13</v>
      </c>
      <c r="D7073" s="9">
        <v>203.69999999999996</v>
      </c>
      <c r="E7073" s="9">
        <v>201.30000000000004</v>
      </c>
      <c r="F7073" s="9">
        <v>201.3</v>
      </c>
      <c r="G7073" s="9">
        <v>355.00000000000006</v>
      </c>
      <c r="H7073" s="9">
        <v>368</v>
      </c>
      <c r="J7073" s="120">
        <f t="shared" si="668"/>
        <v>45587.541666666664</v>
      </c>
      <c r="K7073" s="98">
        <f t="shared" si="663"/>
        <v>0.60933293448997883</v>
      </c>
      <c r="L7073" s="98">
        <f t="shared" si="664"/>
        <v>0.54820261437908513</v>
      </c>
      <c r="M7073" s="98">
        <f t="shared" si="665"/>
        <v>0.54820261437908502</v>
      </c>
      <c r="N7073" s="98">
        <f t="shared" si="666"/>
        <v>0.7135678391959801</v>
      </c>
      <c r="O7073" s="98">
        <f t="shared" si="667"/>
        <v>0.71706936866718618</v>
      </c>
    </row>
    <row r="7074" spans="1:15" x14ac:dyDescent="0.2">
      <c r="A7074">
        <v>10</v>
      </c>
      <c r="B7074">
        <v>22</v>
      </c>
      <c r="C7074">
        <v>14</v>
      </c>
      <c r="D7074" s="9">
        <v>217.79999999999995</v>
      </c>
      <c r="E7074" s="9">
        <v>200.50000000000006</v>
      </c>
      <c r="F7074" s="9">
        <v>200.5</v>
      </c>
      <c r="G7074" s="9">
        <v>371.1</v>
      </c>
      <c r="H7074" s="9">
        <v>359</v>
      </c>
      <c r="J7074" s="120">
        <f t="shared" si="668"/>
        <v>45587.583333333336</v>
      </c>
      <c r="K7074" s="98">
        <f t="shared" si="663"/>
        <v>0.6515106192043072</v>
      </c>
      <c r="L7074" s="98">
        <f t="shared" si="664"/>
        <v>0.54602396514161233</v>
      </c>
      <c r="M7074" s="98">
        <f t="shared" si="665"/>
        <v>0.54602396514161222</v>
      </c>
      <c r="N7074" s="98">
        <f t="shared" si="666"/>
        <v>0.74592964824120611</v>
      </c>
      <c r="O7074" s="98">
        <f t="shared" si="667"/>
        <v>0.69953234606391268</v>
      </c>
    </row>
    <row r="7075" spans="1:15" x14ac:dyDescent="0.2">
      <c r="A7075">
        <v>10</v>
      </c>
      <c r="B7075">
        <v>22</v>
      </c>
      <c r="C7075">
        <v>15</v>
      </c>
      <c r="D7075" s="9">
        <v>223.99999999999997</v>
      </c>
      <c r="E7075" s="9">
        <v>214.40000000000003</v>
      </c>
      <c r="F7075" s="9">
        <v>214.4</v>
      </c>
      <c r="G7075" s="9">
        <v>332.00000000000006</v>
      </c>
      <c r="H7075" s="9">
        <v>372</v>
      </c>
      <c r="J7075" s="120">
        <f t="shared" si="668"/>
        <v>45587.625</v>
      </c>
      <c r="K7075" s="98">
        <f t="shared" si="663"/>
        <v>0.67005683517798365</v>
      </c>
      <c r="L7075" s="98">
        <f t="shared" si="664"/>
        <v>0.5838779956427016</v>
      </c>
      <c r="M7075" s="98">
        <f t="shared" si="665"/>
        <v>0.5838779956427016</v>
      </c>
      <c r="N7075" s="98">
        <f t="shared" si="666"/>
        <v>0.66733668341708563</v>
      </c>
      <c r="O7075" s="98">
        <f t="shared" si="667"/>
        <v>0.72486360093530777</v>
      </c>
    </row>
    <row r="7076" spans="1:15" x14ac:dyDescent="0.2">
      <c r="A7076">
        <v>10</v>
      </c>
      <c r="B7076">
        <v>22</v>
      </c>
      <c r="C7076">
        <v>16</v>
      </c>
      <c r="D7076" s="9">
        <v>226.89999999999998</v>
      </c>
      <c r="E7076" s="9">
        <v>241.50000000000006</v>
      </c>
      <c r="F7076" s="9">
        <v>241.5</v>
      </c>
      <c r="G7076" s="9">
        <v>345.00000000000006</v>
      </c>
      <c r="H7076" s="9">
        <v>359</v>
      </c>
      <c r="J7076" s="120">
        <f t="shared" si="668"/>
        <v>45587.666666666664</v>
      </c>
      <c r="K7076" s="98">
        <f t="shared" si="663"/>
        <v>0.67873167813341284</v>
      </c>
      <c r="L7076" s="98">
        <f t="shared" si="664"/>
        <v>0.65767973856209172</v>
      </c>
      <c r="M7076" s="98">
        <f t="shared" si="665"/>
        <v>0.6576797385620915</v>
      </c>
      <c r="N7076" s="98">
        <f t="shared" si="666"/>
        <v>0.69346733668341731</v>
      </c>
      <c r="O7076" s="98">
        <f t="shared" si="667"/>
        <v>0.69953234606391268</v>
      </c>
    </row>
    <row r="7077" spans="1:15" x14ac:dyDescent="0.2">
      <c r="A7077">
        <v>10</v>
      </c>
      <c r="B7077">
        <v>22</v>
      </c>
      <c r="C7077">
        <v>17</v>
      </c>
      <c r="D7077" s="9">
        <v>214.79999999999995</v>
      </c>
      <c r="E7077" s="9">
        <v>231.40000000000006</v>
      </c>
      <c r="F7077" s="9">
        <v>231.4</v>
      </c>
      <c r="G7077" s="9">
        <v>344.80000000000007</v>
      </c>
      <c r="H7077" s="9">
        <v>365</v>
      </c>
      <c r="J7077" s="120">
        <f t="shared" si="668"/>
        <v>45587.708333333336</v>
      </c>
      <c r="K7077" s="98">
        <f t="shared" si="663"/>
        <v>0.64253664373317354</v>
      </c>
      <c r="L7077" s="98">
        <f t="shared" si="664"/>
        <v>0.63017429193899799</v>
      </c>
      <c r="M7077" s="98">
        <f t="shared" si="665"/>
        <v>0.63017429193899788</v>
      </c>
      <c r="N7077" s="98">
        <f t="shared" si="666"/>
        <v>0.693065326633166</v>
      </c>
      <c r="O7077" s="98">
        <f t="shared" si="667"/>
        <v>0.71122369446609501</v>
      </c>
    </row>
    <row r="7078" spans="1:15" x14ac:dyDescent="0.2">
      <c r="A7078">
        <v>10</v>
      </c>
      <c r="B7078">
        <v>22</v>
      </c>
      <c r="C7078">
        <v>18</v>
      </c>
      <c r="D7078" s="9">
        <v>287.80000000000007</v>
      </c>
      <c r="E7078" s="9">
        <v>283.05</v>
      </c>
      <c r="F7078" s="9">
        <v>283.05</v>
      </c>
      <c r="G7078" s="9">
        <v>443.6</v>
      </c>
      <c r="H7078" s="9">
        <v>58.3</v>
      </c>
      <c r="J7078" s="120">
        <f t="shared" si="668"/>
        <v>45587.75</v>
      </c>
      <c r="K7078" s="98">
        <f t="shared" si="663"/>
        <v>0.86090338019742751</v>
      </c>
      <c r="L7078" s="98">
        <f t="shared" si="664"/>
        <v>0.77083333333333337</v>
      </c>
      <c r="M7078" s="98">
        <f t="shared" si="665"/>
        <v>0.77083333333333337</v>
      </c>
      <c r="N7078" s="98">
        <f t="shared" si="666"/>
        <v>0.89165829145728659</v>
      </c>
      <c r="O7078" s="98">
        <f t="shared" si="667"/>
        <v>0.11360093530787216</v>
      </c>
    </row>
    <row r="7079" spans="1:15" x14ac:dyDescent="0.2">
      <c r="A7079">
        <v>10</v>
      </c>
      <c r="B7079">
        <v>22</v>
      </c>
      <c r="C7079">
        <v>19</v>
      </c>
      <c r="D7079" s="9">
        <v>299.7000000000001</v>
      </c>
      <c r="E7079" s="9">
        <v>306.59999999999997</v>
      </c>
      <c r="F7079" s="9">
        <v>306.60000000000002</v>
      </c>
      <c r="G7079" s="9">
        <v>446.9</v>
      </c>
      <c r="H7079" s="9">
        <v>242</v>
      </c>
      <c r="J7079" s="120">
        <f t="shared" si="668"/>
        <v>45587.791666666664</v>
      </c>
      <c r="K7079" s="98">
        <f t="shared" si="663"/>
        <v>0.89650014956625801</v>
      </c>
      <c r="L7079" s="98">
        <f t="shared" si="664"/>
        <v>0.83496732026143783</v>
      </c>
      <c r="M7079" s="98">
        <f t="shared" si="665"/>
        <v>0.83496732026143805</v>
      </c>
      <c r="N7079" s="98">
        <f t="shared" si="666"/>
        <v>0.89829145728643223</v>
      </c>
      <c r="O7079" s="98">
        <f t="shared" si="667"/>
        <v>0.47155105222135618</v>
      </c>
    </row>
    <row r="7080" spans="1:15" x14ac:dyDescent="0.2">
      <c r="A7080">
        <v>10</v>
      </c>
      <c r="B7080">
        <v>22</v>
      </c>
      <c r="C7080">
        <v>20</v>
      </c>
      <c r="D7080" s="9">
        <v>303.50000000000011</v>
      </c>
      <c r="E7080" s="9">
        <v>321.40000000000003</v>
      </c>
      <c r="F7080" s="9">
        <v>321.39999999999998</v>
      </c>
      <c r="G7080" s="9">
        <v>434.09999999999997</v>
      </c>
      <c r="H7080" s="9">
        <v>376.1</v>
      </c>
      <c r="J7080" s="120">
        <f t="shared" si="668"/>
        <v>45587.833333333336</v>
      </c>
      <c r="K7080" s="98">
        <f t="shared" si="663"/>
        <v>0.90786718516302733</v>
      </c>
      <c r="L7080" s="98">
        <f t="shared" si="664"/>
        <v>0.87527233115468417</v>
      </c>
      <c r="M7080" s="98">
        <f t="shared" si="665"/>
        <v>0.87527233115468406</v>
      </c>
      <c r="N7080" s="98">
        <f t="shared" si="666"/>
        <v>0.87256281407035174</v>
      </c>
      <c r="O7080" s="98">
        <f t="shared" si="667"/>
        <v>0.73285268901013245</v>
      </c>
    </row>
    <row r="7081" spans="1:15" x14ac:dyDescent="0.2">
      <c r="A7081">
        <v>10</v>
      </c>
      <c r="B7081">
        <v>22</v>
      </c>
      <c r="C7081">
        <v>21</v>
      </c>
      <c r="D7081" s="9">
        <v>289.90000000000009</v>
      </c>
      <c r="E7081" s="9">
        <v>320.90000000000003</v>
      </c>
      <c r="F7081" s="9">
        <v>320.89999999999998</v>
      </c>
      <c r="G7081" s="9">
        <v>446.70000000000005</v>
      </c>
      <c r="H7081" s="9">
        <v>403.7</v>
      </c>
      <c r="J7081" s="120">
        <f t="shared" si="668"/>
        <v>45587.875</v>
      </c>
      <c r="K7081" s="98">
        <f t="shared" si="663"/>
        <v>0.86718516302722115</v>
      </c>
      <c r="L7081" s="98">
        <f t="shared" si="664"/>
        <v>0.87391067538126377</v>
      </c>
      <c r="M7081" s="98">
        <f t="shared" si="665"/>
        <v>0.87391067538126355</v>
      </c>
      <c r="N7081" s="98">
        <f t="shared" si="666"/>
        <v>0.89788944723618114</v>
      </c>
      <c r="O7081" s="98">
        <f t="shared" si="667"/>
        <v>0.78663289166017136</v>
      </c>
    </row>
    <row r="7082" spans="1:15" x14ac:dyDescent="0.2">
      <c r="A7082">
        <v>10</v>
      </c>
      <c r="B7082">
        <v>22</v>
      </c>
      <c r="C7082">
        <v>22</v>
      </c>
      <c r="D7082" s="9">
        <v>270.7</v>
      </c>
      <c r="E7082" s="9">
        <v>305.3</v>
      </c>
      <c r="F7082" s="9">
        <v>305.3</v>
      </c>
      <c r="G7082" s="9">
        <v>433.85</v>
      </c>
      <c r="H7082" s="9">
        <v>396.7</v>
      </c>
      <c r="J7082" s="120">
        <f t="shared" si="668"/>
        <v>45587.916666666664</v>
      </c>
      <c r="K7082" s="98">
        <f t="shared" si="663"/>
        <v>0.80975172001196505</v>
      </c>
      <c r="L7082" s="98">
        <f t="shared" si="664"/>
        <v>0.83142701525054474</v>
      </c>
      <c r="M7082" s="98">
        <f t="shared" si="665"/>
        <v>0.83142701525054474</v>
      </c>
      <c r="N7082" s="98">
        <f t="shared" si="666"/>
        <v>0.87206030150753788</v>
      </c>
      <c r="O7082" s="98">
        <f t="shared" si="667"/>
        <v>0.7729929851909586</v>
      </c>
    </row>
    <row r="7083" spans="1:15" x14ac:dyDescent="0.2">
      <c r="A7083">
        <v>10</v>
      </c>
      <c r="B7083">
        <v>22</v>
      </c>
      <c r="C7083">
        <v>23</v>
      </c>
      <c r="D7083" s="9">
        <v>249.2</v>
      </c>
      <c r="E7083" s="9">
        <v>270.20000000000005</v>
      </c>
      <c r="F7083" s="9">
        <v>270.2</v>
      </c>
      <c r="G7083" s="9">
        <v>387.85</v>
      </c>
      <c r="H7083" s="9">
        <v>403.7</v>
      </c>
      <c r="J7083" s="120">
        <f t="shared" si="668"/>
        <v>45587.958333333336</v>
      </c>
      <c r="K7083" s="98">
        <f t="shared" si="663"/>
        <v>0.74543822913550684</v>
      </c>
      <c r="L7083" s="98">
        <f t="shared" si="664"/>
        <v>0.73583877995642721</v>
      </c>
      <c r="M7083" s="98">
        <f t="shared" si="665"/>
        <v>0.73583877995642699</v>
      </c>
      <c r="N7083" s="98">
        <f t="shared" si="666"/>
        <v>0.77959798994974883</v>
      </c>
      <c r="O7083" s="98">
        <f t="shared" si="667"/>
        <v>0.78663289166017136</v>
      </c>
    </row>
    <row r="7084" spans="1:15" x14ac:dyDescent="0.2">
      <c r="A7084">
        <v>10</v>
      </c>
      <c r="B7084">
        <v>23</v>
      </c>
      <c r="C7084">
        <v>0</v>
      </c>
      <c r="D7084" s="9">
        <v>237.89999999999998</v>
      </c>
      <c r="E7084" s="9">
        <v>237.8</v>
      </c>
      <c r="F7084" s="9">
        <v>237.8</v>
      </c>
      <c r="G7084" s="9">
        <v>359.30000000000007</v>
      </c>
      <c r="H7084" s="9">
        <v>361.9</v>
      </c>
      <c r="J7084" s="120">
        <f t="shared" si="668"/>
        <v>45588</v>
      </c>
      <c r="K7084" s="98">
        <f t="shared" si="663"/>
        <v>0.71163625486090321</v>
      </c>
      <c r="L7084" s="98">
        <f t="shared" si="664"/>
        <v>0.64760348583878002</v>
      </c>
      <c r="M7084" s="98">
        <f t="shared" si="665"/>
        <v>0.64760348583878002</v>
      </c>
      <c r="N7084" s="98">
        <f t="shared" si="666"/>
        <v>0.72221105527638207</v>
      </c>
      <c r="O7084" s="98">
        <f t="shared" si="667"/>
        <v>0.70518316445830076</v>
      </c>
    </row>
    <row r="7085" spans="1:15" x14ac:dyDescent="0.2">
      <c r="A7085">
        <v>10</v>
      </c>
      <c r="B7085">
        <v>23</v>
      </c>
      <c r="C7085">
        <v>1</v>
      </c>
      <c r="D7085" s="9">
        <v>237.89999999999998</v>
      </c>
      <c r="E7085" s="9">
        <v>236.9</v>
      </c>
      <c r="F7085" s="9">
        <v>236.9</v>
      </c>
      <c r="G7085" s="9">
        <v>342.25000000000006</v>
      </c>
      <c r="H7085" s="9">
        <v>340.9</v>
      </c>
      <c r="J7085" s="120">
        <f t="shared" si="668"/>
        <v>45588.041666666664</v>
      </c>
      <c r="K7085" s="98">
        <f t="shared" si="663"/>
        <v>0.71163625486090321</v>
      </c>
      <c r="L7085" s="98">
        <f t="shared" si="664"/>
        <v>0.64515250544662317</v>
      </c>
      <c r="M7085" s="98">
        <f t="shared" si="665"/>
        <v>0.64515250544662317</v>
      </c>
      <c r="N7085" s="98">
        <f t="shared" si="666"/>
        <v>0.6879396984924625</v>
      </c>
      <c r="O7085" s="98">
        <f t="shared" si="667"/>
        <v>0.66426344505066237</v>
      </c>
    </row>
    <row r="7086" spans="1:15" x14ac:dyDescent="0.2">
      <c r="A7086">
        <v>10</v>
      </c>
      <c r="B7086">
        <v>23</v>
      </c>
      <c r="C7086">
        <v>2</v>
      </c>
      <c r="D7086" s="9">
        <v>236.7</v>
      </c>
      <c r="E7086" s="9">
        <v>228.2</v>
      </c>
      <c r="F7086" s="9">
        <v>228.2</v>
      </c>
      <c r="G7086" s="9">
        <v>347.25000000000006</v>
      </c>
      <c r="H7086" s="9">
        <v>320</v>
      </c>
      <c r="J7086" s="120">
        <f t="shared" si="668"/>
        <v>45588.083333333336</v>
      </c>
      <c r="K7086" s="98">
        <f t="shared" si="663"/>
        <v>0.7080466646724497</v>
      </c>
      <c r="L7086" s="98">
        <f t="shared" si="664"/>
        <v>0.62145969498910669</v>
      </c>
      <c r="M7086" s="98">
        <f t="shared" si="665"/>
        <v>0.62145969498910669</v>
      </c>
      <c r="N7086" s="98">
        <f t="shared" si="666"/>
        <v>0.69798994974874395</v>
      </c>
      <c r="O7086" s="98">
        <f t="shared" si="667"/>
        <v>0.62353858144972718</v>
      </c>
    </row>
    <row r="7087" spans="1:15" x14ac:dyDescent="0.2">
      <c r="A7087">
        <v>10</v>
      </c>
      <c r="B7087">
        <v>23</v>
      </c>
      <c r="C7087">
        <v>3</v>
      </c>
      <c r="D7087" s="9">
        <v>237.09999999999997</v>
      </c>
      <c r="E7087" s="9">
        <v>227.60000000000002</v>
      </c>
      <c r="F7087" s="9">
        <v>227.6</v>
      </c>
      <c r="G7087" s="9">
        <v>336.25000000000006</v>
      </c>
      <c r="H7087" s="9">
        <v>316</v>
      </c>
      <c r="J7087" s="120">
        <f t="shared" si="668"/>
        <v>45588.125</v>
      </c>
      <c r="K7087" s="98">
        <f t="shared" si="663"/>
        <v>0.70924319473526742</v>
      </c>
      <c r="L7087" s="98">
        <f t="shared" si="664"/>
        <v>0.61982570806100223</v>
      </c>
      <c r="M7087" s="98">
        <f t="shared" si="665"/>
        <v>0.61982570806100223</v>
      </c>
      <c r="N7087" s="98">
        <f t="shared" si="666"/>
        <v>0.67587939698492483</v>
      </c>
      <c r="O7087" s="98">
        <f t="shared" si="667"/>
        <v>0.61574434918160559</v>
      </c>
    </row>
    <row r="7088" spans="1:15" x14ac:dyDescent="0.2">
      <c r="A7088">
        <v>10</v>
      </c>
      <c r="B7088">
        <v>23</v>
      </c>
      <c r="C7088">
        <v>4</v>
      </c>
      <c r="D7088" s="9">
        <v>236.2</v>
      </c>
      <c r="E7088" s="9">
        <v>216.8</v>
      </c>
      <c r="F7088" s="9">
        <v>216.8</v>
      </c>
      <c r="G7088" s="9">
        <v>334.25000000000006</v>
      </c>
      <c r="H7088" s="9">
        <v>308</v>
      </c>
      <c r="J7088" s="120">
        <f t="shared" si="668"/>
        <v>45588.166666666664</v>
      </c>
      <c r="K7088" s="98">
        <f t="shared" si="663"/>
        <v>0.7065510020939274</v>
      </c>
      <c r="L7088" s="98">
        <f t="shared" si="664"/>
        <v>0.59041394335511987</v>
      </c>
      <c r="M7088" s="98">
        <f t="shared" si="665"/>
        <v>0.59041394335511987</v>
      </c>
      <c r="N7088" s="98">
        <f t="shared" si="666"/>
        <v>0.67185929648241227</v>
      </c>
      <c r="O7088" s="98">
        <f t="shared" si="667"/>
        <v>0.6001558846453624</v>
      </c>
    </row>
    <row r="7089" spans="1:15" x14ac:dyDescent="0.2">
      <c r="A7089">
        <v>10</v>
      </c>
      <c r="B7089">
        <v>23</v>
      </c>
      <c r="C7089">
        <v>5</v>
      </c>
      <c r="D7089" s="9">
        <v>247.2</v>
      </c>
      <c r="E7089" s="9">
        <v>213.70000000000002</v>
      </c>
      <c r="F7089" s="9">
        <v>213.7</v>
      </c>
      <c r="G7089" s="9">
        <v>340.85000000000008</v>
      </c>
      <c r="H7089" s="9">
        <v>315</v>
      </c>
      <c r="J7089" s="120">
        <f t="shared" si="668"/>
        <v>45588.208333333336</v>
      </c>
      <c r="K7089" s="98">
        <f t="shared" si="663"/>
        <v>0.73945557882141766</v>
      </c>
      <c r="L7089" s="98">
        <f t="shared" si="664"/>
        <v>0.58197167755991297</v>
      </c>
      <c r="M7089" s="98">
        <f t="shared" si="665"/>
        <v>0.58197167755991286</v>
      </c>
      <c r="N7089" s="98">
        <f t="shared" si="666"/>
        <v>0.68512562814070377</v>
      </c>
      <c r="O7089" s="98">
        <f t="shared" si="667"/>
        <v>0.61379579111457516</v>
      </c>
    </row>
    <row r="7090" spans="1:15" x14ac:dyDescent="0.2">
      <c r="A7090">
        <v>10</v>
      </c>
      <c r="B7090">
        <v>23</v>
      </c>
      <c r="C7090">
        <v>6</v>
      </c>
      <c r="D7090" s="9">
        <v>265.09999999999997</v>
      </c>
      <c r="E7090" s="9">
        <v>231.5</v>
      </c>
      <c r="F7090" s="9">
        <v>231.5</v>
      </c>
      <c r="G7090" s="9">
        <v>301.99999999999994</v>
      </c>
      <c r="H7090" s="9">
        <v>333</v>
      </c>
      <c r="J7090" s="120">
        <f t="shared" si="668"/>
        <v>45588.25</v>
      </c>
      <c r="K7090" s="98">
        <f t="shared" si="663"/>
        <v>0.79300029913251546</v>
      </c>
      <c r="L7090" s="98">
        <f t="shared" si="664"/>
        <v>0.63044662309368193</v>
      </c>
      <c r="M7090" s="98">
        <f t="shared" si="665"/>
        <v>0.63044662309368193</v>
      </c>
      <c r="N7090" s="98">
        <f t="shared" si="666"/>
        <v>0.60703517587939693</v>
      </c>
      <c r="O7090" s="98">
        <f t="shared" si="667"/>
        <v>0.64886983632112227</v>
      </c>
    </row>
    <row r="7091" spans="1:15" x14ac:dyDescent="0.2">
      <c r="A7091">
        <v>10</v>
      </c>
      <c r="B7091">
        <v>23</v>
      </c>
      <c r="C7091">
        <v>7</v>
      </c>
      <c r="D7091" s="9">
        <v>236.29999999999998</v>
      </c>
      <c r="E7091" s="9">
        <v>210.00000000000003</v>
      </c>
      <c r="F7091" s="9">
        <v>210</v>
      </c>
      <c r="G7091" s="9">
        <v>355.9</v>
      </c>
      <c r="H7091" s="9">
        <v>342</v>
      </c>
      <c r="J7091" s="120">
        <f t="shared" si="668"/>
        <v>45588.291666666664</v>
      </c>
      <c r="K7091" s="98">
        <f t="shared" si="663"/>
        <v>0.70685013460963186</v>
      </c>
      <c r="L7091" s="98">
        <f t="shared" si="664"/>
        <v>0.57189542483660138</v>
      </c>
      <c r="M7091" s="98">
        <f t="shared" si="665"/>
        <v>0.57189542483660127</v>
      </c>
      <c r="N7091" s="98">
        <f t="shared" si="666"/>
        <v>0.71537688442211056</v>
      </c>
      <c r="O7091" s="98">
        <f t="shared" si="667"/>
        <v>0.66640685892439588</v>
      </c>
    </row>
    <row r="7092" spans="1:15" x14ac:dyDescent="0.2">
      <c r="A7092">
        <v>10</v>
      </c>
      <c r="B7092">
        <v>23</v>
      </c>
      <c r="C7092">
        <v>8</v>
      </c>
      <c r="D7092" s="9">
        <v>258.2</v>
      </c>
      <c r="E7092" s="9">
        <v>220.8</v>
      </c>
      <c r="F7092" s="9">
        <v>220.8</v>
      </c>
      <c r="G7092" s="9">
        <v>348.35000000000008</v>
      </c>
      <c r="H7092" s="9">
        <v>339</v>
      </c>
      <c r="J7092" s="120">
        <f t="shared" si="668"/>
        <v>45588.333333333336</v>
      </c>
      <c r="K7092" s="98">
        <f t="shared" si="663"/>
        <v>0.77236015554890802</v>
      </c>
      <c r="L7092" s="98">
        <f t="shared" si="664"/>
        <v>0.60130718954248374</v>
      </c>
      <c r="M7092" s="98">
        <f t="shared" si="665"/>
        <v>0.60130718954248374</v>
      </c>
      <c r="N7092" s="98">
        <f t="shared" si="666"/>
        <v>0.70020100502512583</v>
      </c>
      <c r="O7092" s="98">
        <f t="shared" si="667"/>
        <v>0.66056118472330472</v>
      </c>
    </row>
    <row r="7093" spans="1:15" x14ac:dyDescent="0.2">
      <c r="A7093">
        <v>10</v>
      </c>
      <c r="B7093">
        <v>23</v>
      </c>
      <c r="C7093">
        <v>9</v>
      </c>
      <c r="D7093" s="9">
        <v>234.2</v>
      </c>
      <c r="E7093" s="9">
        <v>213.05</v>
      </c>
      <c r="F7093" s="9">
        <v>213.05</v>
      </c>
      <c r="G7093" s="9">
        <v>341.35000000000008</v>
      </c>
      <c r="H7093" s="9">
        <v>325</v>
      </c>
      <c r="J7093" s="120">
        <f t="shared" si="668"/>
        <v>45588.375</v>
      </c>
      <c r="K7093" s="98">
        <f t="shared" si="663"/>
        <v>0.70056835177983834</v>
      </c>
      <c r="L7093" s="98">
        <f t="shared" si="664"/>
        <v>0.58020152505446632</v>
      </c>
      <c r="M7093" s="98">
        <f t="shared" si="665"/>
        <v>0.58020152505446632</v>
      </c>
      <c r="N7093" s="98">
        <f t="shared" si="666"/>
        <v>0.68613065326633194</v>
      </c>
      <c r="O7093" s="98">
        <f t="shared" si="667"/>
        <v>0.63328137178487909</v>
      </c>
    </row>
    <row r="7094" spans="1:15" x14ac:dyDescent="0.2">
      <c r="A7094">
        <v>10</v>
      </c>
      <c r="B7094">
        <v>23</v>
      </c>
      <c r="C7094">
        <v>10</v>
      </c>
      <c r="D7094" s="9">
        <v>227.2</v>
      </c>
      <c r="E7094" s="9">
        <v>207.10000000000002</v>
      </c>
      <c r="F7094" s="9">
        <v>207.1</v>
      </c>
      <c r="G7094" s="9">
        <v>327.35000000000008</v>
      </c>
      <c r="H7094" s="9">
        <v>332</v>
      </c>
      <c r="J7094" s="120">
        <f t="shared" si="668"/>
        <v>45588.416666666664</v>
      </c>
      <c r="K7094" s="98">
        <f t="shared" si="663"/>
        <v>0.67962907568052633</v>
      </c>
      <c r="L7094" s="98">
        <f t="shared" si="664"/>
        <v>0.5639978213507626</v>
      </c>
      <c r="M7094" s="98">
        <f t="shared" si="665"/>
        <v>0.56399782135076248</v>
      </c>
      <c r="N7094" s="98">
        <f t="shared" si="666"/>
        <v>0.65798994974874392</v>
      </c>
      <c r="O7094" s="98">
        <f t="shared" si="667"/>
        <v>0.64692127825409196</v>
      </c>
    </row>
    <row r="7095" spans="1:15" x14ac:dyDescent="0.2">
      <c r="A7095">
        <v>10</v>
      </c>
      <c r="B7095">
        <v>23</v>
      </c>
      <c r="C7095">
        <v>11</v>
      </c>
      <c r="D7095" s="9">
        <v>211.2</v>
      </c>
      <c r="E7095" s="9">
        <v>215.50000000000006</v>
      </c>
      <c r="F7095" s="9">
        <v>215.5</v>
      </c>
      <c r="G7095" s="9">
        <v>353.90000000000003</v>
      </c>
      <c r="H7095" s="9">
        <v>347</v>
      </c>
      <c r="J7095" s="120">
        <f t="shared" si="668"/>
        <v>45588.458333333336</v>
      </c>
      <c r="K7095" s="98">
        <f t="shared" si="663"/>
        <v>0.63176787316781313</v>
      </c>
      <c r="L7095" s="98">
        <f t="shared" si="664"/>
        <v>0.58687363834422679</v>
      </c>
      <c r="M7095" s="98">
        <f t="shared" si="665"/>
        <v>0.58687363834422657</v>
      </c>
      <c r="N7095" s="98">
        <f t="shared" si="666"/>
        <v>0.71135678391959811</v>
      </c>
      <c r="O7095" s="98">
        <f t="shared" si="667"/>
        <v>0.6761496492595479</v>
      </c>
    </row>
    <row r="7096" spans="1:15" x14ac:dyDescent="0.2">
      <c r="A7096">
        <v>10</v>
      </c>
      <c r="B7096">
        <v>23</v>
      </c>
      <c r="C7096">
        <v>12</v>
      </c>
      <c r="D7096" s="9">
        <v>205.79999999999998</v>
      </c>
      <c r="E7096" s="9">
        <v>214.80000000000007</v>
      </c>
      <c r="F7096" s="9">
        <v>214.8</v>
      </c>
      <c r="G7096" s="9">
        <v>346.90000000000003</v>
      </c>
      <c r="H7096" s="9">
        <v>353</v>
      </c>
      <c r="J7096" s="120">
        <f t="shared" si="668"/>
        <v>45588.5</v>
      </c>
      <c r="K7096" s="98">
        <f t="shared" si="663"/>
        <v>0.61561471731977246</v>
      </c>
      <c r="L7096" s="98">
        <f t="shared" si="664"/>
        <v>0.58496732026143816</v>
      </c>
      <c r="M7096" s="98">
        <f t="shared" si="665"/>
        <v>0.58496732026143794</v>
      </c>
      <c r="N7096" s="98">
        <f t="shared" si="666"/>
        <v>0.69728643216080421</v>
      </c>
      <c r="O7096" s="98">
        <f t="shared" si="667"/>
        <v>0.68784099766173024</v>
      </c>
    </row>
    <row r="7097" spans="1:15" x14ac:dyDescent="0.2">
      <c r="A7097">
        <v>10</v>
      </c>
      <c r="B7097">
        <v>23</v>
      </c>
      <c r="C7097">
        <v>13</v>
      </c>
      <c r="D7097" s="9">
        <v>200.89999999999998</v>
      </c>
      <c r="E7097" s="9">
        <v>212.70000000000005</v>
      </c>
      <c r="F7097" s="9">
        <v>212.7</v>
      </c>
      <c r="G7097" s="9">
        <v>357.90000000000003</v>
      </c>
      <c r="H7097" s="9">
        <v>365</v>
      </c>
      <c r="J7097" s="120">
        <f t="shared" si="668"/>
        <v>45588.541666666664</v>
      </c>
      <c r="K7097" s="98">
        <f t="shared" si="663"/>
        <v>0.60095722405025409</v>
      </c>
      <c r="L7097" s="98">
        <f t="shared" si="664"/>
        <v>0.57924836601307206</v>
      </c>
      <c r="M7097" s="98">
        <f t="shared" si="665"/>
        <v>0.57924836601307184</v>
      </c>
      <c r="N7097" s="98">
        <f t="shared" si="666"/>
        <v>0.71939698492462323</v>
      </c>
      <c r="O7097" s="98">
        <f t="shared" si="667"/>
        <v>0.71122369446609501</v>
      </c>
    </row>
    <row r="7098" spans="1:15" x14ac:dyDescent="0.2">
      <c r="A7098">
        <v>10</v>
      </c>
      <c r="B7098">
        <v>23</v>
      </c>
      <c r="C7098">
        <v>14</v>
      </c>
      <c r="D7098" s="9">
        <v>208.49999999999997</v>
      </c>
      <c r="E7098" s="9">
        <v>200.2</v>
      </c>
      <c r="F7098" s="9">
        <v>200.2</v>
      </c>
      <c r="G7098" s="9">
        <v>337.05</v>
      </c>
      <c r="H7098" s="9">
        <v>354</v>
      </c>
      <c r="J7098" s="120">
        <f t="shared" si="668"/>
        <v>45588.583333333336</v>
      </c>
      <c r="K7098" s="98">
        <f t="shared" si="663"/>
        <v>0.62369129524379274</v>
      </c>
      <c r="L7098" s="98">
        <f t="shared" si="664"/>
        <v>0.54520697167755994</v>
      </c>
      <c r="M7098" s="98">
        <f t="shared" si="665"/>
        <v>0.54520697167755994</v>
      </c>
      <c r="N7098" s="98">
        <f t="shared" si="666"/>
        <v>0.67748743718592974</v>
      </c>
      <c r="O7098" s="98">
        <f t="shared" si="667"/>
        <v>0.68978955572876066</v>
      </c>
    </row>
    <row r="7099" spans="1:15" x14ac:dyDescent="0.2">
      <c r="A7099">
        <v>10</v>
      </c>
      <c r="B7099">
        <v>23</v>
      </c>
      <c r="C7099">
        <v>15</v>
      </c>
      <c r="D7099" s="9">
        <v>222.79999999999995</v>
      </c>
      <c r="E7099" s="9">
        <v>173.95</v>
      </c>
      <c r="F7099" s="9">
        <v>173.95</v>
      </c>
      <c r="G7099" s="9">
        <v>327.10000000000002</v>
      </c>
      <c r="H7099" s="9">
        <v>371</v>
      </c>
      <c r="J7099" s="120">
        <f t="shared" si="668"/>
        <v>45588.625</v>
      </c>
      <c r="K7099" s="98">
        <f t="shared" si="663"/>
        <v>0.66646724498953014</v>
      </c>
      <c r="L7099" s="98">
        <f t="shared" si="664"/>
        <v>0.47372004357298475</v>
      </c>
      <c r="M7099" s="98">
        <f t="shared" si="665"/>
        <v>0.47372004357298475</v>
      </c>
      <c r="N7099" s="98">
        <f t="shared" si="666"/>
        <v>0.65748743718592972</v>
      </c>
      <c r="O7099" s="98">
        <f t="shared" si="667"/>
        <v>0.72291504286827746</v>
      </c>
    </row>
    <row r="7100" spans="1:15" x14ac:dyDescent="0.2">
      <c r="A7100">
        <v>10</v>
      </c>
      <c r="B7100">
        <v>23</v>
      </c>
      <c r="C7100">
        <v>16</v>
      </c>
      <c r="D7100" s="9">
        <v>227.09999999999997</v>
      </c>
      <c r="E7100" s="9">
        <v>189.25000000000003</v>
      </c>
      <c r="F7100" s="9">
        <v>189.25</v>
      </c>
      <c r="G7100" s="9">
        <v>289.5</v>
      </c>
      <c r="H7100" s="9">
        <v>361</v>
      </c>
      <c r="J7100" s="120">
        <f t="shared" si="668"/>
        <v>45588.666666666664</v>
      </c>
      <c r="K7100" s="98">
        <f t="shared" si="663"/>
        <v>0.67932994316482176</v>
      </c>
      <c r="L7100" s="98">
        <f t="shared" si="664"/>
        <v>0.51538671023965155</v>
      </c>
      <c r="M7100" s="98">
        <f t="shared" si="665"/>
        <v>0.51538671023965144</v>
      </c>
      <c r="N7100" s="98">
        <f t="shared" si="666"/>
        <v>0.58190954773869352</v>
      </c>
      <c r="O7100" s="98">
        <f t="shared" si="667"/>
        <v>0.70342946219797342</v>
      </c>
    </row>
    <row r="7101" spans="1:15" x14ac:dyDescent="0.2">
      <c r="A7101">
        <v>10</v>
      </c>
      <c r="B7101">
        <v>23</v>
      </c>
      <c r="C7101">
        <v>17</v>
      </c>
      <c r="D7101" s="9">
        <v>243.39999999999998</v>
      </c>
      <c r="E7101" s="9">
        <v>221.59999999999997</v>
      </c>
      <c r="F7101" s="9">
        <v>221.6</v>
      </c>
      <c r="G7101" s="9">
        <v>274.3</v>
      </c>
      <c r="H7101" s="9">
        <v>364.2</v>
      </c>
      <c r="J7101" s="120">
        <f t="shared" si="668"/>
        <v>45588.708333333336</v>
      </c>
      <c r="K7101" s="98">
        <f t="shared" si="663"/>
        <v>0.72808854322464833</v>
      </c>
      <c r="L7101" s="98">
        <f t="shared" si="664"/>
        <v>0.60348583877995632</v>
      </c>
      <c r="M7101" s="98">
        <f t="shared" si="665"/>
        <v>0.60348583877995643</v>
      </c>
      <c r="N7101" s="98">
        <f t="shared" si="666"/>
        <v>0.55135678391959808</v>
      </c>
      <c r="O7101" s="98">
        <f t="shared" si="667"/>
        <v>0.70966484801247065</v>
      </c>
    </row>
    <row r="7102" spans="1:15" x14ac:dyDescent="0.2">
      <c r="A7102">
        <v>10</v>
      </c>
      <c r="B7102">
        <v>23</v>
      </c>
      <c r="C7102">
        <v>18</v>
      </c>
      <c r="D7102" s="9">
        <v>304.30000000000007</v>
      </c>
      <c r="E7102" s="9">
        <v>283.60000000000008</v>
      </c>
      <c r="F7102" s="9">
        <v>283.60000000000002</v>
      </c>
      <c r="G7102" s="9">
        <v>352.30000000000007</v>
      </c>
      <c r="H7102" s="9">
        <v>421.7</v>
      </c>
      <c r="J7102" s="120">
        <f t="shared" si="668"/>
        <v>45588.75</v>
      </c>
      <c r="K7102" s="98">
        <f t="shared" si="663"/>
        <v>0.91026024528866289</v>
      </c>
      <c r="L7102" s="98">
        <f t="shared" si="664"/>
        <v>0.77233115468409608</v>
      </c>
      <c r="M7102" s="98">
        <f t="shared" si="665"/>
        <v>0.77233115468409597</v>
      </c>
      <c r="N7102" s="98">
        <f t="shared" si="666"/>
        <v>0.70814070351758818</v>
      </c>
      <c r="O7102" s="98">
        <f t="shared" si="667"/>
        <v>0.82170693686671858</v>
      </c>
    </row>
    <row r="7103" spans="1:15" x14ac:dyDescent="0.2">
      <c r="A7103">
        <v>10</v>
      </c>
      <c r="B7103">
        <v>23</v>
      </c>
      <c r="C7103">
        <v>19</v>
      </c>
      <c r="D7103" s="9">
        <v>325.30000000000007</v>
      </c>
      <c r="E7103" s="9">
        <v>303.50000000000006</v>
      </c>
      <c r="F7103" s="9">
        <v>303.5</v>
      </c>
      <c r="G7103" s="9">
        <v>406.70000000000005</v>
      </c>
      <c r="H7103" s="9">
        <v>428.6</v>
      </c>
      <c r="J7103" s="120">
        <f t="shared" si="668"/>
        <v>45588.791666666664</v>
      </c>
      <c r="K7103" s="98">
        <f t="shared" si="663"/>
        <v>0.97307807358659892</v>
      </c>
      <c r="L7103" s="98">
        <f t="shared" si="664"/>
        <v>0.82652505446623115</v>
      </c>
      <c r="M7103" s="98">
        <f t="shared" si="665"/>
        <v>0.82652505446623092</v>
      </c>
      <c r="N7103" s="98">
        <f t="shared" si="666"/>
        <v>0.81748743718592987</v>
      </c>
      <c r="O7103" s="98">
        <f t="shared" si="667"/>
        <v>0.83515198752922837</v>
      </c>
    </row>
    <row r="7104" spans="1:15" x14ac:dyDescent="0.2">
      <c r="A7104">
        <v>10</v>
      </c>
      <c r="B7104">
        <v>23</v>
      </c>
      <c r="C7104">
        <v>20</v>
      </c>
      <c r="D7104" s="9">
        <v>319.2000000000001</v>
      </c>
      <c r="E7104" s="9">
        <v>308.70000000000005</v>
      </c>
      <c r="F7104" s="9">
        <v>308.7</v>
      </c>
      <c r="G7104" s="9">
        <v>432.20000000000005</v>
      </c>
      <c r="H7104" s="9">
        <v>438.8</v>
      </c>
      <c r="J7104" s="120">
        <f t="shared" si="668"/>
        <v>45588.833333333336</v>
      </c>
      <c r="K7104" s="98">
        <f t="shared" si="663"/>
        <v>0.95483099012862704</v>
      </c>
      <c r="L7104" s="98">
        <f t="shared" si="664"/>
        <v>0.84068627450980404</v>
      </c>
      <c r="M7104" s="98">
        <f t="shared" si="665"/>
        <v>0.84068627450980393</v>
      </c>
      <c r="N7104" s="98">
        <f t="shared" si="666"/>
        <v>0.86874371859296506</v>
      </c>
      <c r="O7104" s="98">
        <f t="shared" si="667"/>
        <v>0.85502727981293836</v>
      </c>
    </row>
    <row r="7105" spans="1:15" x14ac:dyDescent="0.2">
      <c r="A7105">
        <v>10</v>
      </c>
      <c r="B7105">
        <v>23</v>
      </c>
      <c r="C7105">
        <v>21</v>
      </c>
      <c r="D7105" s="9">
        <v>316.10000000000002</v>
      </c>
      <c r="E7105" s="9">
        <v>290.70000000000005</v>
      </c>
      <c r="F7105" s="9">
        <v>290.7</v>
      </c>
      <c r="G7105" s="9">
        <v>428.6</v>
      </c>
      <c r="H7105" s="9">
        <v>429.9</v>
      </c>
      <c r="J7105" s="120">
        <f t="shared" si="668"/>
        <v>45588.875</v>
      </c>
      <c r="K7105" s="98">
        <f t="shared" si="663"/>
        <v>0.94555788214178871</v>
      </c>
      <c r="L7105" s="98">
        <f t="shared" si="664"/>
        <v>0.79166666666666685</v>
      </c>
      <c r="M7105" s="98">
        <f t="shared" si="665"/>
        <v>0.79166666666666663</v>
      </c>
      <c r="N7105" s="98">
        <f t="shared" si="666"/>
        <v>0.86150753768844235</v>
      </c>
      <c r="O7105" s="98">
        <f t="shared" si="667"/>
        <v>0.83768511301636772</v>
      </c>
    </row>
    <row r="7106" spans="1:15" x14ac:dyDescent="0.2">
      <c r="A7106">
        <v>10</v>
      </c>
      <c r="B7106">
        <v>23</v>
      </c>
      <c r="C7106">
        <v>22</v>
      </c>
      <c r="D7106" s="9">
        <v>260</v>
      </c>
      <c r="E7106" s="9">
        <v>279.60000000000002</v>
      </c>
      <c r="F7106" s="9">
        <v>279.60000000000002</v>
      </c>
      <c r="G7106" s="9">
        <v>394.84999999999991</v>
      </c>
      <c r="H7106" s="9">
        <v>374.7</v>
      </c>
      <c r="J7106" s="120">
        <f t="shared" si="668"/>
        <v>45588.916666666664</v>
      </c>
      <c r="K7106" s="98">
        <f t="shared" si="663"/>
        <v>0.77774454083158828</v>
      </c>
      <c r="L7106" s="98">
        <f t="shared" si="664"/>
        <v>0.7614379084967321</v>
      </c>
      <c r="M7106" s="98">
        <f t="shared" si="665"/>
        <v>0.7614379084967321</v>
      </c>
      <c r="N7106" s="98">
        <f t="shared" si="666"/>
        <v>0.79366834170854261</v>
      </c>
      <c r="O7106" s="98">
        <f t="shared" si="667"/>
        <v>0.7301247077162899</v>
      </c>
    </row>
    <row r="7107" spans="1:15" x14ac:dyDescent="0.2">
      <c r="A7107">
        <v>10</v>
      </c>
      <c r="B7107">
        <v>23</v>
      </c>
      <c r="C7107">
        <v>23</v>
      </c>
      <c r="D7107" s="9">
        <v>229.09999999999997</v>
      </c>
      <c r="E7107" s="9">
        <v>278.80000000000007</v>
      </c>
      <c r="F7107" s="9">
        <v>278.8</v>
      </c>
      <c r="G7107" s="9">
        <v>372.70000000000005</v>
      </c>
      <c r="H7107" s="9">
        <v>338.4</v>
      </c>
      <c r="J7107" s="120">
        <f t="shared" si="668"/>
        <v>45588.958333333336</v>
      </c>
      <c r="K7107" s="98">
        <f t="shared" si="663"/>
        <v>0.68531259347891094</v>
      </c>
      <c r="L7107" s="98">
        <f t="shared" si="664"/>
        <v>0.75925925925925952</v>
      </c>
      <c r="M7107" s="98">
        <f t="shared" si="665"/>
        <v>0.7592592592592593</v>
      </c>
      <c r="N7107" s="98">
        <f t="shared" si="666"/>
        <v>0.74914572864321627</v>
      </c>
      <c r="O7107" s="98">
        <f t="shared" si="667"/>
        <v>0.65939204988308642</v>
      </c>
    </row>
    <row r="7108" spans="1:15" x14ac:dyDescent="0.2">
      <c r="A7108">
        <v>10</v>
      </c>
      <c r="B7108">
        <v>24</v>
      </c>
      <c r="C7108">
        <v>0</v>
      </c>
      <c r="D7108" s="9">
        <v>249.85000000000002</v>
      </c>
      <c r="E7108" s="9">
        <v>259.80000000000007</v>
      </c>
      <c r="F7108" s="9">
        <v>259.8</v>
      </c>
      <c r="G7108" s="9">
        <v>310.25000000000006</v>
      </c>
      <c r="H7108" s="9">
        <v>332</v>
      </c>
      <c r="J7108" s="120">
        <f t="shared" si="668"/>
        <v>45589</v>
      </c>
      <c r="K7108" s="98">
        <f t="shared" ref="K7108:K7171" si="669">D7108/R$6</f>
        <v>0.74738259048758593</v>
      </c>
      <c r="L7108" s="98">
        <f t="shared" ref="L7108:L7171" si="670">E7108/S$6</f>
        <v>0.70751633986928131</v>
      </c>
      <c r="M7108" s="98">
        <f t="shared" ref="M7108:M7171" si="671">F7108/T$6</f>
        <v>0.70751633986928109</v>
      </c>
      <c r="N7108" s="98">
        <f t="shared" ref="N7108:N7171" si="672">G7108/U$6</f>
        <v>0.62361809045226146</v>
      </c>
      <c r="O7108" s="98">
        <f t="shared" ref="O7108:O7171" si="673">H7108/V$6</f>
        <v>0.64692127825409196</v>
      </c>
    </row>
    <row r="7109" spans="1:15" x14ac:dyDescent="0.2">
      <c r="A7109">
        <v>10</v>
      </c>
      <c r="B7109">
        <v>24</v>
      </c>
      <c r="C7109">
        <v>1</v>
      </c>
      <c r="D7109" s="9">
        <v>260.85000000000002</v>
      </c>
      <c r="E7109" s="9">
        <v>244.80000000000007</v>
      </c>
      <c r="F7109" s="9">
        <v>244.8</v>
      </c>
      <c r="G7109" s="9">
        <v>312.25000000000006</v>
      </c>
      <c r="H7109" s="9">
        <v>323</v>
      </c>
      <c r="J7109" s="120">
        <f t="shared" ref="J7109:J7172" si="674">DATE(2024,A7109,B7109)+TIME(C7109,0,0)</f>
        <v>45589.041666666664</v>
      </c>
      <c r="K7109" s="98">
        <f t="shared" si="669"/>
        <v>0.78028716721507618</v>
      </c>
      <c r="L7109" s="98">
        <f t="shared" si="670"/>
        <v>0.66666666666666685</v>
      </c>
      <c r="M7109" s="98">
        <f t="shared" si="671"/>
        <v>0.66666666666666674</v>
      </c>
      <c r="N7109" s="98">
        <f t="shared" si="672"/>
        <v>0.62763819095477402</v>
      </c>
      <c r="O7109" s="98">
        <f t="shared" si="673"/>
        <v>0.62938425565081835</v>
      </c>
    </row>
    <row r="7110" spans="1:15" x14ac:dyDescent="0.2">
      <c r="A7110">
        <v>10</v>
      </c>
      <c r="B7110">
        <v>24</v>
      </c>
      <c r="C7110">
        <v>2</v>
      </c>
      <c r="D7110" s="9">
        <v>251.09999999999997</v>
      </c>
      <c r="E7110" s="9">
        <v>244.80000000000007</v>
      </c>
      <c r="F7110" s="9">
        <v>244.8</v>
      </c>
      <c r="G7110" s="9">
        <v>296.65000000000009</v>
      </c>
      <c r="H7110" s="9">
        <v>305</v>
      </c>
      <c r="J7110" s="120">
        <f t="shared" si="674"/>
        <v>45589.083333333336</v>
      </c>
      <c r="K7110" s="98">
        <f t="shared" si="669"/>
        <v>0.75112174693389144</v>
      </c>
      <c r="L7110" s="98">
        <f t="shared" si="670"/>
        <v>0.66666666666666685</v>
      </c>
      <c r="M7110" s="98">
        <f t="shared" si="671"/>
        <v>0.66666666666666674</v>
      </c>
      <c r="N7110" s="98">
        <f t="shared" si="672"/>
        <v>0.59628140703517618</v>
      </c>
      <c r="O7110" s="98">
        <f t="shared" si="673"/>
        <v>0.59431021044427124</v>
      </c>
    </row>
    <row r="7111" spans="1:15" x14ac:dyDescent="0.2">
      <c r="A7111">
        <v>10</v>
      </c>
      <c r="B7111">
        <v>24</v>
      </c>
      <c r="C7111">
        <v>3</v>
      </c>
      <c r="D7111" s="9">
        <v>249.2</v>
      </c>
      <c r="E7111" s="9">
        <v>244.90000000000006</v>
      </c>
      <c r="F7111" s="9">
        <v>244.9</v>
      </c>
      <c r="G7111" s="9">
        <v>294.65000000000009</v>
      </c>
      <c r="H7111" s="9">
        <v>299</v>
      </c>
      <c r="J7111" s="120">
        <f t="shared" si="674"/>
        <v>45589.125</v>
      </c>
      <c r="K7111" s="98">
        <f t="shared" si="669"/>
        <v>0.74543822913550684</v>
      </c>
      <c r="L7111" s="98">
        <f t="shared" si="670"/>
        <v>0.66693899782135091</v>
      </c>
      <c r="M7111" s="98">
        <f t="shared" si="671"/>
        <v>0.6669389978213508</v>
      </c>
      <c r="N7111" s="98">
        <f t="shared" si="672"/>
        <v>0.59226130653266351</v>
      </c>
      <c r="O7111" s="98">
        <f t="shared" si="673"/>
        <v>0.58261886204208879</v>
      </c>
    </row>
    <row r="7112" spans="1:15" x14ac:dyDescent="0.2">
      <c r="A7112">
        <v>10</v>
      </c>
      <c r="B7112">
        <v>24</v>
      </c>
      <c r="C7112">
        <v>4</v>
      </c>
      <c r="D7112" s="9">
        <v>244.2</v>
      </c>
      <c r="E7112" s="9">
        <v>249.90000000000003</v>
      </c>
      <c r="F7112" s="9">
        <v>249.9</v>
      </c>
      <c r="G7112" s="9">
        <v>294.65000000000009</v>
      </c>
      <c r="H7112" s="9">
        <v>309</v>
      </c>
      <c r="J7112" s="120">
        <f t="shared" si="674"/>
        <v>45589.166666666664</v>
      </c>
      <c r="K7112" s="98">
        <f t="shared" si="669"/>
        <v>0.730481603350284</v>
      </c>
      <c r="L7112" s="98">
        <f t="shared" si="670"/>
        <v>0.68055555555555569</v>
      </c>
      <c r="M7112" s="98">
        <f t="shared" si="671"/>
        <v>0.68055555555555558</v>
      </c>
      <c r="N7112" s="98">
        <f t="shared" si="672"/>
        <v>0.59226130653266351</v>
      </c>
      <c r="O7112" s="98">
        <f t="shared" si="673"/>
        <v>0.60210444271239283</v>
      </c>
    </row>
    <row r="7113" spans="1:15" x14ac:dyDescent="0.2">
      <c r="A7113">
        <v>10</v>
      </c>
      <c r="B7113">
        <v>24</v>
      </c>
      <c r="C7113">
        <v>5</v>
      </c>
      <c r="D7113" s="9">
        <v>253.7</v>
      </c>
      <c r="E7113" s="9">
        <v>256.70000000000005</v>
      </c>
      <c r="F7113" s="9">
        <v>256.7</v>
      </c>
      <c r="G7113" s="9">
        <v>299.65000000000009</v>
      </c>
      <c r="H7113" s="9">
        <v>338</v>
      </c>
      <c r="J7113" s="120">
        <f t="shared" si="674"/>
        <v>45589.208333333336</v>
      </c>
      <c r="K7113" s="98">
        <f t="shared" si="669"/>
        <v>0.75889919234220737</v>
      </c>
      <c r="L7113" s="98">
        <f t="shared" si="670"/>
        <v>0.69907407407407418</v>
      </c>
      <c r="M7113" s="98">
        <f t="shared" si="671"/>
        <v>0.69907407407407407</v>
      </c>
      <c r="N7113" s="98">
        <f t="shared" si="672"/>
        <v>0.60231155778894496</v>
      </c>
      <c r="O7113" s="98">
        <f t="shared" si="673"/>
        <v>0.65861262665627429</v>
      </c>
    </row>
    <row r="7114" spans="1:15" x14ac:dyDescent="0.2">
      <c r="A7114">
        <v>10</v>
      </c>
      <c r="B7114">
        <v>24</v>
      </c>
      <c r="C7114">
        <v>6</v>
      </c>
      <c r="D7114" s="9">
        <v>87.100000000000023</v>
      </c>
      <c r="E7114" s="9">
        <v>274.60000000000008</v>
      </c>
      <c r="F7114" s="9">
        <v>274.60000000000002</v>
      </c>
      <c r="G7114" s="9">
        <v>303.65000000000009</v>
      </c>
      <c r="H7114" s="9">
        <v>388</v>
      </c>
      <c r="J7114" s="120">
        <f t="shared" si="674"/>
        <v>45589.25</v>
      </c>
      <c r="K7114" s="98">
        <f t="shared" si="669"/>
        <v>0.26054442117858212</v>
      </c>
      <c r="L7114" s="98">
        <f t="shared" si="670"/>
        <v>0.74782135076252743</v>
      </c>
      <c r="M7114" s="98">
        <f t="shared" si="671"/>
        <v>0.74782135076252731</v>
      </c>
      <c r="N7114" s="98">
        <f t="shared" si="672"/>
        <v>0.61035175879397008</v>
      </c>
      <c r="O7114" s="98">
        <f t="shared" si="673"/>
        <v>0.75604053000779414</v>
      </c>
    </row>
    <row r="7115" spans="1:15" x14ac:dyDescent="0.2">
      <c r="A7115">
        <v>10</v>
      </c>
      <c r="B7115">
        <v>24</v>
      </c>
      <c r="C7115">
        <v>7</v>
      </c>
      <c r="D7115" s="9">
        <v>232.20000000000002</v>
      </c>
      <c r="E7115" s="9">
        <v>242.70000000000005</v>
      </c>
      <c r="F7115" s="9">
        <v>242.7</v>
      </c>
      <c r="G7115" s="9">
        <v>315.65000000000009</v>
      </c>
      <c r="H7115" s="9">
        <v>324</v>
      </c>
      <c r="J7115" s="120">
        <f t="shared" si="674"/>
        <v>45589.291666666664</v>
      </c>
      <c r="K7115" s="98">
        <f t="shared" si="669"/>
        <v>0.69458570146574927</v>
      </c>
      <c r="L7115" s="98">
        <f t="shared" si="670"/>
        <v>0.66094771241830075</v>
      </c>
      <c r="M7115" s="98">
        <f t="shared" si="671"/>
        <v>0.66094771241830064</v>
      </c>
      <c r="N7115" s="98">
        <f t="shared" si="672"/>
        <v>0.63447236180904543</v>
      </c>
      <c r="O7115" s="98">
        <f t="shared" si="673"/>
        <v>0.63133281371784877</v>
      </c>
    </row>
    <row r="7116" spans="1:15" x14ac:dyDescent="0.2">
      <c r="A7116">
        <v>10</v>
      </c>
      <c r="B7116">
        <v>24</v>
      </c>
      <c r="C7116">
        <v>8</v>
      </c>
      <c r="D7116" s="9">
        <v>238.39999999999998</v>
      </c>
      <c r="E7116" s="9">
        <v>233.60000000000008</v>
      </c>
      <c r="F7116" s="9">
        <v>233.6</v>
      </c>
      <c r="G7116" s="9">
        <v>308.65000000000009</v>
      </c>
      <c r="H7116" s="9">
        <v>329</v>
      </c>
      <c r="J7116" s="120">
        <f t="shared" si="674"/>
        <v>45589.333333333336</v>
      </c>
      <c r="K7116" s="98">
        <f t="shared" si="669"/>
        <v>0.7131319174394255</v>
      </c>
      <c r="L7116" s="98">
        <f t="shared" si="670"/>
        <v>0.63616557734204815</v>
      </c>
      <c r="M7116" s="98">
        <f t="shared" si="671"/>
        <v>0.63616557734204793</v>
      </c>
      <c r="N7116" s="98">
        <f t="shared" si="672"/>
        <v>0.62040201005025153</v>
      </c>
      <c r="O7116" s="98">
        <f t="shared" si="673"/>
        <v>0.64107560405300068</v>
      </c>
    </row>
    <row r="7117" spans="1:15" x14ac:dyDescent="0.2">
      <c r="A7117">
        <v>10</v>
      </c>
      <c r="B7117">
        <v>24</v>
      </c>
      <c r="C7117">
        <v>9</v>
      </c>
      <c r="D7117" s="9">
        <v>235</v>
      </c>
      <c r="E7117" s="9">
        <v>234.60000000000008</v>
      </c>
      <c r="F7117" s="9">
        <v>234.6</v>
      </c>
      <c r="G7117" s="9">
        <v>305.65000000000009</v>
      </c>
      <c r="H7117" s="9">
        <v>329</v>
      </c>
      <c r="J7117" s="120">
        <f t="shared" si="674"/>
        <v>45589.375</v>
      </c>
      <c r="K7117" s="98">
        <f t="shared" si="669"/>
        <v>0.70296141190547401</v>
      </c>
      <c r="L7117" s="98">
        <f t="shared" si="670"/>
        <v>0.63888888888888917</v>
      </c>
      <c r="M7117" s="98">
        <f t="shared" si="671"/>
        <v>0.63888888888888884</v>
      </c>
      <c r="N7117" s="98">
        <f t="shared" si="672"/>
        <v>0.61437185929648264</v>
      </c>
      <c r="O7117" s="98">
        <f t="shared" si="673"/>
        <v>0.64107560405300068</v>
      </c>
    </row>
    <row r="7118" spans="1:15" x14ac:dyDescent="0.2">
      <c r="A7118">
        <v>10</v>
      </c>
      <c r="B7118">
        <v>24</v>
      </c>
      <c r="C7118">
        <v>10</v>
      </c>
      <c r="D7118" s="9">
        <v>233.1</v>
      </c>
      <c r="E7118" s="9">
        <v>225.00000000000006</v>
      </c>
      <c r="F7118" s="9">
        <v>225</v>
      </c>
      <c r="G7118" s="9">
        <v>328.65000000000009</v>
      </c>
      <c r="H7118" s="9">
        <v>341.2</v>
      </c>
      <c r="J7118" s="120">
        <f t="shared" si="674"/>
        <v>45589.416666666664</v>
      </c>
      <c r="K7118" s="98">
        <f t="shared" si="669"/>
        <v>0.69727789410708929</v>
      </c>
      <c r="L7118" s="98">
        <f t="shared" si="670"/>
        <v>0.61274509803921584</v>
      </c>
      <c r="M7118" s="98">
        <f t="shared" si="671"/>
        <v>0.61274509803921573</v>
      </c>
      <c r="N7118" s="98">
        <f t="shared" si="672"/>
        <v>0.66060301507537711</v>
      </c>
      <c r="O7118" s="98">
        <f t="shared" si="673"/>
        <v>0.66484801247077152</v>
      </c>
    </row>
    <row r="7119" spans="1:15" x14ac:dyDescent="0.2">
      <c r="A7119">
        <v>10</v>
      </c>
      <c r="B7119">
        <v>24</v>
      </c>
      <c r="C7119">
        <v>11</v>
      </c>
      <c r="D7119" s="9">
        <v>231.1</v>
      </c>
      <c r="E7119" s="9">
        <v>219.10000000000008</v>
      </c>
      <c r="F7119" s="9">
        <v>219.1</v>
      </c>
      <c r="G7119" s="9">
        <v>336.65000000000009</v>
      </c>
      <c r="H7119" s="9">
        <v>338.2</v>
      </c>
      <c r="J7119" s="120">
        <f t="shared" si="674"/>
        <v>45589.458333333336</v>
      </c>
      <c r="K7119" s="98">
        <f t="shared" si="669"/>
        <v>0.69129524379300011</v>
      </c>
      <c r="L7119" s="98">
        <f t="shared" si="670"/>
        <v>0.59667755991285432</v>
      </c>
      <c r="M7119" s="98">
        <f t="shared" si="671"/>
        <v>0.59667755991285398</v>
      </c>
      <c r="N7119" s="98">
        <f t="shared" si="672"/>
        <v>0.67668341708542734</v>
      </c>
      <c r="O7119" s="98">
        <f t="shared" si="673"/>
        <v>0.65900233826968035</v>
      </c>
    </row>
    <row r="7120" spans="1:15" x14ac:dyDescent="0.2">
      <c r="A7120">
        <v>10</v>
      </c>
      <c r="B7120">
        <v>24</v>
      </c>
      <c r="C7120">
        <v>12</v>
      </c>
      <c r="D7120" s="9">
        <v>197.1</v>
      </c>
      <c r="E7120" s="9">
        <v>193.90000000000003</v>
      </c>
      <c r="F7120" s="9">
        <v>193.9</v>
      </c>
      <c r="G7120" s="9">
        <v>331.65000000000009</v>
      </c>
      <c r="H7120" s="9">
        <v>346.2</v>
      </c>
      <c r="J7120" s="120">
        <f t="shared" si="674"/>
        <v>45589.5</v>
      </c>
      <c r="K7120" s="98">
        <f t="shared" si="669"/>
        <v>0.58959018845348476</v>
      </c>
      <c r="L7120" s="98">
        <f t="shared" si="670"/>
        <v>0.52805010893246196</v>
      </c>
      <c r="M7120" s="98">
        <f t="shared" si="671"/>
        <v>0.52805010893246196</v>
      </c>
      <c r="N7120" s="98">
        <f t="shared" si="672"/>
        <v>0.666633165829146</v>
      </c>
      <c r="O7120" s="98">
        <f t="shared" si="673"/>
        <v>0.67459080280592354</v>
      </c>
    </row>
    <row r="7121" spans="1:15" x14ac:dyDescent="0.2">
      <c r="A7121">
        <v>10</v>
      </c>
      <c r="B7121">
        <v>24</v>
      </c>
      <c r="C7121">
        <v>13</v>
      </c>
      <c r="D7121" s="9">
        <v>185.5</v>
      </c>
      <c r="E7121" s="9">
        <v>193.30000000000007</v>
      </c>
      <c r="F7121" s="9">
        <v>193.3</v>
      </c>
      <c r="G7121" s="9">
        <v>336.65000000000009</v>
      </c>
      <c r="H7121" s="9">
        <v>343.2</v>
      </c>
      <c r="J7121" s="120">
        <f t="shared" si="674"/>
        <v>45589.541666666664</v>
      </c>
      <c r="K7121" s="98">
        <f t="shared" si="669"/>
        <v>0.55489081663176776</v>
      </c>
      <c r="L7121" s="98">
        <f t="shared" si="670"/>
        <v>0.5264161220043575</v>
      </c>
      <c r="M7121" s="98">
        <f t="shared" si="671"/>
        <v>0.52641612200435739</v>
      </c>
      <c r="N7121" s="98">
        <f t="shared" si="672"/>
        <v>0.67668341708542734</v>
      </c>
      <c r="O7121" s="98">
        <f t="shared" si="673"/>
        <v>0.66874512860483237</v>
      </c>
    </row>
    <row r="7122" spans="1:15" x14ac:dyDescent="0.2">
      <c r="A7122">
        <v>10</v>
      </c>
      <c r="B7122">
        <v>24</v>
      </c>
      <c r="C7122">
        <v>14</v>
      </c>
      <c r="D7122" s="9">
        <v>213.39999999999998</v>
      </c>
      <c r="E7122" s="9">
        <v>195.90000000000006</v>
      </c>
      <c r="F7122" s="9">
        <v>195.9</v>
      </c>
      <c r="G7122" s="9">
        <v>325.65000000000009</v>
      </c>
      <c r="H7122" s="9">
        <v>341.2</v>
      </c>
      <c r="J7122" s="120">
        <f t="shared" si="674"/>
        <v>45589.583333333336</v>
      </c>
      <c r="K7122" s="98">
        <f t="shared" si="669"/>
        <v>0.63834878851331123</v>
      </c>
      <c r="L7122" s="98">
        <f t="shared" si="670"/>
        <v>0.533496732026144</v>
      </c>
      <c r="M7122" s="98">
        <f t="shared" si="671"/>
        <v>0.53349673202614378</v>
      </c>
      <c r="N7122" s="98">
        <f t="shared" si="672"/>
        <v>0.65457286432160833</v>
      </c>
      <c r="O7122" s="98">
        <f t="shared" si="673"/>
        <v>0.66484801247077152</v>
      </c>
    </row>
    <row r="7123" spans="1:15" x14ac:dyDescent="0.2">
      <c r="A7123">
        <v>10</v>
      </c>
      <c r="B7123">
        <v>24</v>
      </c>
      <c r="C7123">
        <v>15</v>
      </c>
      <c r="D7123" s="9">
        <v>208.1</v>
      </c>
      <c r="E7123" s="9">
        <v>182.50000000000006</v>
      </c>
      <c r="F7123" s="9">
        <v>182.5</v>
      </c>
      <c r="G7123" s="9">
        <v>337.65000000000009</v>
      </c>
      <c r="H7123" s="9">
        <v>358.2</v>
      </c>
      <c r="J7123" s="120">
        <f t="shared" si="674"/>
        <v>45589.625</v>
      </c>
      <c r="K7123" s="98">
        <f t="shared" si="669"/>
        <v>0.62249476518097502</v>
      </c>
      <c r="L7123" s="98">
        <f t="shared" si="670"/>
        <v>0.49700435729847514</v>
      </c>
      <c r="M7123" s="98">
        <f t="shared" si="671"/>
        <v>0.49700435729847497</v>
      </c>
      <c r="N7123" s="98">
        <f t="shared" si="672"/>
        <v>0.67869346733668368</v>
      </c>
      <c r="O7123" s="98">
        <f t="shared" si="673"/>
        <v>0.69797349961028832</v>
      </c>
    </row>
    <row r="7124" spans="1:15" x14ac:dyDescent="0.2">
      <c r="A7124">
        <v>10</v>
      </c>
      <c r="B7124">
        <v>24</v>
      </c>
      <c r="C7124">
        <v>16</v>
      </c>
      <c r="D7124" s="9">
        <v>226.8</v>
      </c>
      <c r="E7124" s="9">
        <v>236.30000000000007</v>
      </c>
      <c r="F7124" s="9">
        <v>236.3</v>
      </c>
      <c r="G7124" s="9">
        <v>333.85000000000008</v>
      </c>
      <c r="H7124" s="9">
        <v>366.2</v>
      </c>
      <c r="J7124" s="120">
        <f t="shared" si="674"/>
        <v>45589.666666666664</v>
      </c>
      <c r="K7124" s="98">
        <f t="shared" si="669"/>
        <v>0.67843254561770849</v>
      </c>
      <c r="L7124" s="98">
        <f t="shared" si="670"/>
        <v>0.64351851851851871</v>
      </c>
      <c r="M7124" s="98">
        <f t="shared" si="671"/>
        <v>0.6435185185185186</v>
      </c>
      <c r="N7124" s="98">
        <f t="shared" si="672"/>
        <v>0.67105527638190976</v>
      </c>
      <c r="O7124" s="98">
        <f t="shared" si="673"/>
        <v>0.7135619641465315</v>
      </c>
    </row>
    <row r="7125" spans="1:15" x14ac:dyDescent="0.2">
      <c r="A7125">
        <v>10</v>
      </c>
      <c r="B7125">
        <v>24</v>
      </c>
      <c r="C7125">
        <v>17</v>
      </c>
      <c r="D7125" s="9">
        <v>246.89999999999998</v>
      </c>
      <c r="E7125" s="9">
        <v>253.40000000000003</v>
      </c>
      <c r="F7125" s="9">
        <v>253.4</v>
      </c>
      <c r="G7125" s="9">
        <v>341.35000000000008</v>
      </c>
      <c r="H7125" s="9">
        <v>352.2</v>
      </c>
      <c r="J7125" s="120">
        <f t="shared" si="674"/>
        <v>45589.708333333336</v>
      </c>
      <c r="K7125" s="98">
        <f t="shared" si="669"/>
        <v>0.73855818127430428</v>
      </c>
      <c r="L7125" s="98">
        <f t="shared" si="670"/>
        <v>0.69008714596949905</v>
      </c>
      <c r="M7125" s="98">
        <f t="shared" si="671"/>
        <v>0.69008714596949894</v>
      </c>
      <c r="N7125" s="98">
        <f t="shared" si="672"/>
        <v>0.68613065326633194</v>
      </c>
      <c r="O7125" s="98">
        <f t="shared" si="673"/>
        <v>0.68628215120810587</v>
      </c>
    </row>
    <row r="7126" spans="1:15" x14ac:dyDescent="0.2">
      <c r="A7126">
        <v>10</v>
      </c>
      <c r="B7126">
        <v>24</v>
      </c>
      <c r="C7126">
        <v>18</v>
      </c>
      <c r="D7126" s="9">
        <v>304.60000000000002</v>
      </c>
      <c r="E7126" s="9">
        <v>303.40000000000003</v>
      </c>
      <c r="F7126" s="9">
        <v>303.39999999999998</v>
      </c>
      <c r="G7126" s="9">
        <v>399.65000000000009</v>
      </c>
      <c r="H7126" s="9">
        <v>420.4</v>
      </c>
      <c r="J7126" s="120">
        <f t="shared" si="674"/>
        <v>45589.75</v>
      </c>
      <c r="K7126" s="98">
        <f t="shared" si="669"/>
        <v>0.91115764283577616</v>
      </c>
      <c r="L7126" s="98">
        <f t="shared" si="670"/>
        <v>0.82625272331154698</v>
      </c>
      <c r="M7126" s="98">
        <f t="shared" si="671"/>
        <v>0.82625272331154676</v>
      </c>
      <c r="N7126" s="98">
        <f t="shared" si="672"/>
        <v>0.80331658291457309</v>
      </c>
      <c r="O7126" s="98">
        <f t="shared" si="673"/>
        <v>0.81917381137957901</v>
      </c>
    </row>
    <row r="7127" spans="1:15" x14ac:dyDescent="0.2">
      <c r="A7127">
        <v>10</v>
      </c>
      <c r="B7127">
        <v>24</v>
      </c>
      <c r="C7127">
        <v>19</v>
      </c>
      <c r="D7127" s="9">
        <v>318.10000000000002</v>
      </c>
      <c r="E7127" s="9">
        <v>319.60000000000008</v>
      </c>
      <c r="F7127" s="9">
        <v>319.60000000000002</v>
      </c>
      <c r="G7127" s="9">
        <v>377.29999999999995</v>
      </c>
      <c r="H7127" s="9">
        <v>448.6</v>
      </c>
      <c r="J7127" s="120">
        <f t="shared" si="674"/>
        <v>45589.791666666664</v>
      </c>
      <c r="K7127" s="98">
        <f t="shared" si="669"/>
        <v>0.95154053245587777</v>
      </c>
      <c r="L7127" s="98">
        <f t="shared" si="670"/>
        <v>0.87037037037037057</v>
      </c>
      <c r="M7127" s="98">
        <f t="shared" si="671"/>
        <v>0.87037037037037046</v>
      </c>
      <c r="N7127" s="98">
        <f t="shared" si="672"/>
        <v>0.75839195979899499</v>
      </c>
      <c r="O7127" s="98">
        <f t="shared" si="673"/>
        <v>0.87412314886983633</v>
      </c>
    </row>
    <row r="7128" spans="1:15" x14ac:dyDescent="0.2">
      <c r="A7128">
        <v>10</v>
      </c>
      <c r="B7128">
        <v>24</v>
      </c>
      <c r="C7128">
        <v>20</v>
      </c>
      <c r="D7128" s="9">
        <v>303.89999999999998</v>
      </c>
      <c r="E7128" s="9">
        <v>333.80000000000007</v>
      </c>
      <c r="F7128" s="9">
        <v>333.8</v>
      </c>
      <c r="G7128" s="9">
        <v>390.49999999999994</v>
      </c>
      <c r="H7128" s="9">
        <v>432</v>
      </c>
      <c r="J7128" s="120">
        <f t="shared" si="674"/>
        <v>45589.833333333336</v>
      </c>
      <c r="K7128" s="98">
        <f t="shared" si="669"/>
        <v>0.90906371522584484</v>
      </c>
      <c r="L7128" s="98">
        <f t="shared" si="670"/>
        <v>0.90904139433551223</v>
      </c>
      <c r="M7128" s="98">
        <f t="shared" si="671"/>
        <v>0.90904139433551201</v>
      </c>
      <c r="N7128" s="98">
        <f t="shared" si="672"/>
        <v>0.78492462311557787</v>
      </c>
      <c r="O7128" s="98">
        <f t="shared" si="673"/>
        <v>0.84177708495713166</v>
      </c>
    </row>
    <row r="7129" spans="1:15" x14ac:dyDescent="0.2">
      <c r="A7129">
        <v>10</v>
      </c>
      <c r="B7129">
        <v>24</v>
      </c>
      <c r="C7129">
        <v>21</v>
      </c>
      <c r="D7129" s="9">
        <v>311</v>
      </c>
      <c r="E7129" s="9">
        <v>325.60000000000008</v>
      </c>
      <c r="F7129" s="9">
        <v>325.60000000000002</v>
      </c>
      <c r="G7129" s="9">
        <v>400.19999999999993</v>
      </c>
      <c r="H7129" s="9">
        <v>417.6</v>
      </c>
      <c r="J7129" s="120">
        <f t="shared" si="674"/>
        <v>45589.875</v>
      </c>
      <c r="K7129" s="98">
        <f t="shared" si="669"/>
        <v>0.93030212384086131</v>
      </c>
      <c r="L7129" s="98">
        <f t="shared" si="670"/>
        <v>0.88671023965141638</v>
      </c>
      <c r="M7129" s="98">
        <f t="shared" si="671"/>
        <v>0.88671023965141627</v>
      </c>
      <c r="N7129" s="98">
        <f t="shared" si="672"/>
        <v>0.8044221105527638</v>
      </c>
      <c r="O7129" s="98">
        <f t="shared" si="673"/>
        <v>0.81371784879189402</v>
      </c>
    </row>
    <row r="7130" spans="1:15" x14ac:dyDescent="0.2">
      <c r="A7130">
        <v>10</v>
      </c>
      <c r="B7130">
        <v>24</v>
      </c>
      <c r="C7130">
        <v>22</v>
      </c>
      <c r="D7130" s="9">
        <v>303.89999999999998</v>
      </c>
      <c r="E7130" s="9">
        <v>301.80000000000007</v>
      </c>
      <c r="F7130" s="9">
        <v>301.8</v>
      </c>
      <c r="G7130" s="9">
        <v>390.79999999999995</v>
      </c>
      <c r="H7130" s="9">
        <v>425.5</v>
      </c>
      <c r="J7130" s="120">
        <f t="shared" si="674"/>
        <v>45589.916666666664</v>
      </c>
      <c r="K7130" s="98">
        <f t="shared" si="669"/>
        <v>0.90906371522584484</v>
      </c>
      <c r="L7130" s="98">
        <f t="shared" si="670"/>
        <v>0.8218954248366015</v>
      </c>
      <c r="M7130" s="98">
        <f t="shared" si="671"/>
        <v>0.82189542483660138</v>
      </c>
      <c r="N7130" s="98">
        <f t="shared" si="672"/>
        <v>0.78552763819095472</v>
      </c>
      <c r="O7130" s="98">
        <f t="shared" si="673"/>
        <v>0.82911145752143411</v>
      </c>
    </row>
    <row r="7131" spans="1:15" x14ac:dyDescent="0.2">
      <c r="A7131">
        <v>10</v>
      </c>
      <c r="B7131">
        <v>24</v>
      </c>
      <c r="C7131">
        <v>23</v>
      </c>
      <c r="D7131" s="9">
        <v>271.55</v>
      </c>
      <c r="E7131" s="9">
        <v>273.60000000000002</v>
      </c>
      <c r="F7131" s="9">
        <v>273.60000000000002</v>
      </c>
      <c r="G7131" s="9">
        <v>363.79999999999995</v>
      </c>
      <c r="H7131" s="9">
        <v>420.4</v>
      </c>
      <c r="J7131" s="120">
        <f t="shared" si="674"/>
        <v>45589.958333333336</v>
      </c>
      <c r="K7131" s="98">
        <f t="shared" si="669"/>
        <v>0.81229434639545306</v>
      </c>
      <c r="L7131" s="98">
        <f t="shared" si="670"/>
        <v>0.7450980392156864</v>
      </c>
      <c r="M7131" s="98">
        <f t="shared" si="671"/>
        <v>0.7450980392156864</v>
      </c>
      <c r="N7131" s="98">
        <f t="shared" si="672"/>
        <v>0.73125628140703514</v>
      </c>
      <c r="O7131" s="98">
        <f t="shared" si="673"/>
        <v>0.81917381137957901</v>
      </c>
    </row>
    <row r="7132" spans="1:15" x14ac:dyDescent="0.2">
      <c r="A7132">
        <v>10</v>
      </c>
      <c r="B7132">
        <v>25</v>
      </c>
      <c r="C7132">
        <v>0</v>
      </c>
      <c r="D7132" s="9">
        <v>249.09999999999997</v>
      </c>
      <c r="E7132" s="9">
        <v>266.70000000000005</v>
      </c>
      <c r="F7132" s="9">
        <v>266.7</v>
      </c>
      <c r="G7132" s="9">
        <v>325.69999999999993</v>
      </c>
      <c r="H7132" s="9">
        <v>365</v>
      </c>
      <c r="J7132" s="120">
        <f t="shared" si="674"/>
        <v>45590</v>
      </c>
      <c r="K7132" s="98">
        <f t="shared" si="669"/>
        <v>0.74513909661980227</v>
      </c>
      <c r="L7132" s="98">
        <f t="shared" si="670"/>
        <v>0.72630718954248386</v>
      </c>
      <c r="M7132" s="98">
        <f t="shared" si="671"/>
        <v>0.72630718954248363</v>
      </c>
      <c r="N7132" s="98">
        <f t="shared" si="672"/>
        <v>0.65467336683417077</v>
      </c>
      <c r="O7132" s="98">
        <f t="shared" si="673"/>
        <v>0.71122369446609501</v>
      </c>
    </row>
    <row r="7133" spans="1:15" x14ac:dyDescent="0.2">
      <c r="A7133">
        <v>10</v>
      </c>
      <c r="B7133">
        <v>25</v>
      </c>
      <c r="C7133">
        <v>1</v>
      </c>
      <c r="D7133" s="9">
        <v>232.69999999999996</v>
      </c>
      <c r="E7133" s="9">
        <v>264.70000000000005</v>
      </c>
      <c r="F7133" s="9">
        <v>264.7</v>
      </c>
      <c r="G7133" s="9">
        <v>316.79999999999995</v>
      </c>
      <c r="H7133" s="9">
        <v>348</v>
      </c>
      <c r="J7133" s="120">
        <f t="shared" si="674"/>
        <v>45590.041666666664</v>
      </c>
      <c r="K7133" s="98">
        <f t="shared" si="669"/>
        <v>0.69608136404427134</v>
      </c>
      <c r="L7133" s="98">
        <f t="shared" si="670"/>
        <v>0.72086056644880192</v>
      </c>
      <c r="M7133" s="98">
        <f t="shared" si="671"/>
        <v>0.7208605664488017</v>
      </c>
      <c r="N7133" s="98">
        <f t="shared" si="672"/>
        <v>0.63678391959798997</v>
      </c>
      <c r="O7133" s="98">
        <f t="shared" si="673"/>
        <v>0.67809820732657822</v>
      </c>
    </row>
    <row r="7134" spans="1:15" x14ac:dyDescent="0.2">
      <c r="A7134">
        <v>10</v>
      </c>
      <c r="B7134">
        <v>25</v>
      </c>
      <c r="C7134">
        <v>2</v>
      </c>
      <c r="D7134" s="9">
        <v>235.79999999999995</v>
      </c>
      <c r="E7134" s="9">
        <v>254.80000000000004</v>
      </c>
      <c r="F7134" s="9">
        <v>254.8</v>
      </c>
      <c r="G7134" s="9">
        <v>283.25000000000006</v>
      </c>
      <c r="H7134" s="9">
        <v>327</v>
      </c>
      <c r="J7134" s="120">
        <f t="shared" si="674"/>
        <v>45590.083333333336</v>
      </c>
      <c r="K7134" s="98">
        <f t="shared" si="669"/>
        <v>0.70535447203110946</v>
      </c>
      <c r="L7134" s="98">
        <f t="shared" si="670"/>
        <v>0.69389978213507642</v>
      </c>
      <c r="M7134" s="98">
        <f t="shared" si="671"/>
        <v>0.6938997821350763</v>
      </c>
      <c r="N7134" s="98">
        <f t="shared" si="672"/>
        <v>0.56934673366834188</v>
      </c>
      <c r="O7134" s="98">
        <f t="shared" si="673"/>
        <v>0.63717848791893994</v>
      </c>
    </row>
    <row r="7135" spans="1:15" x14ac:dyDescent="0.2">
      <c r="A7135">
        <v>10</v>
      </c>
      <c r="B7135">
        <v>25</v>
      </c>
      <c r="C7135">
        <v>3</v>
      </c>
      <c r="D7135" s="9">
        <v>235.89999999999995</v>
      </c>
      <c r="E7135" s="9">
        <v>256.80000000000007</v>
      </c>
      <c r="F7135" s="9">
        <v>256.8</v>
      </c>
      <c r="G7135" s="9">
        <v>284.35000000000008</v>
      </c>
      <c r="H7135" s="9">
        <v>315</v>
      </c>
      <c r="J7135" s="120">
        <f t="shared" si="674"/>
        <v>45590.125</v>
      </c>
      <c r="K7135" s="98">
        <f t="shared" si="669"/>
        <v>0.70565360454681392</v>
      </c>
      <c r="L7135" s="98">
        <f t="shared" si="670"/>
        <v>0.69934640522875835</v>
      </c>
      <c r="M7135" s="98">
        <f t="shared" si="671"/>
        <v>0.69934640522875824</v>
      </c>
      <c r="N7135" s="98">
        <f t="shared" si="672"/>
        <v>0.57155778894472387</v>
      </c>
      <c r="O7135" s="98">
        <f t="shared" si="673"/>
        <v>0.61379579111457516</v>
      </c>
    </row>
    <row r="7136" spans="1:15" x14ac:dyDescent="0.2">
      <c r="A7136">
        <v>10</v>
      </c>
      <c r="B7136">
        <v>25</v>
      </c>
      <c r="C7136">
        <v>4</v>
      </c>
      <c r="D7136" s="9">
        <v>235.89999999999995</v>
      </c>
      <c r="E7136" s="9">
        <v>260.80000000000007</v>
      </c>
      <c r="F7136" s="9">
        <v>260.8</v>
      </c>
      <c r="G7136" s="9">
        <v>296.25000000000006</v>
      </c>
      <c r="H7136" s="9">
        <v>322</v>
      </c>
      <c r="J7136" s="120">
        <f t="shared" si="674"/>
        <v>45590.166666666664</v>
      </c>
      <c r="K7136" s="98">
        <f t="shared" si="669"/>
        <v>0.70565360454681392</v>
      </c>
      <c r="L7136" s="98">
        <f t="shared" si="670"/>
        <v>0.71023965141612222</v>
      </c>
      <c r="M7136" s="98">
        <f t="shared" si="671"/>
        <v>0.71023965141612211</v>
      </c>
      <c r="N7136" s="98">
        <f t="shared" si="672"/>
        <v>0.59547738693467356</v>
      </c>
      <c r="O7136" s="98">
        <f t="shared" si="673"/>
        <v>0.62743569758378792</v>
      </c>
    </row>
    <row r="7137" spans="1:15" x14ac:dyDescent="0.2">
      <c r="A7137">
        <v>10</v>
      </c>
      <c r="B7137">
        <v>25</v>
      </c>
      <c r="C7137">
        <v>5</v>
      </c>
      <c r="D7137" s="9">
        <v>237.99999999999997</v>
      </c>
      <c r="E7137" s="9">
        <v>254.70000000000007</v>
      </c>
      <c r="F7137" s="9">
        <v>254.7</v>
      </c>
      <c r="G7137" s="9">
        <v>314.25</v>
      </c>
      <c r="H7137" s="9">
        <v>387</v>
      </c>
      <c r="J7137" s="120">
        <f t="shared" si="674"/>
        <v>45590.208333333336</v>
      </c>
      <c r="K7137" s="98">
        <f t="shared" si="669"/>
        <v>0.71193538737660755</v>
      </c>
      <c r="L7137" s="98">
        <f t="shared" si="670"/>
        <v>0.69362745098039236</v>
      </c>
      <c r="M7137" s="98">
        <f t="shared" si="671"/>
        <v>0.69362745098039214</v>
      </c>
      <c r="N7137" s="98">
        <f t="shared" si="672"/>
        <v>0.63165829145728647</v>
      </c>
      <c r="O7137" s="98">
        <f t="shared" si="673"/>
        <v>0.75409197194076372</v>
      </c>
    </row>
    <row r="7138" spans="1:15" x14ac:dyDescent="0.2">
      <c r="A7138">
        <v>10</v>
      </c>
      <c r="B7138">
        <v>25</v>
      </c>
      <c r="C7138">
        <v>6</v>
      </c>
      <c r="D7138" s="9">
        <v>266</v>
      </c>
      <c r="E7138" s="9">
        <v>242.60000000000005</v>
      </c>
      <c r="F7138" s="9">
        <v>242.6</v>
      </c>
      <c r="G7138" s="9">
        <v>338.15</v>
      </c>
      <c r="H7138" s="9">
        <v>400</v>
      </c>
      <c r="J7138" s="120">
        <f t="shared" si="674"/>
        <v>45590.25</v>
      </c>
      <c r="K7138" s="98">
        <f t="shared" si="669"/>
        <v>0.7956924917738557</v>
      </c>
      <c r="L7138" s="98">
        <f t="shared" si="670"/>
        <v>0.66067538126361669</v>
      </c>
      <c r="M7138" s="98">
        <f t="shared" si="671"/>
        <v>0.66067538126361658</v>
      </c>
      <c r="N7138" s="98">
        <f t="shared" si="672"/>
        <v>0.67969849246231162</v>
      </c>
      <c r="O7138" s="98">
        <f t="shared" si="673"/>
        <v>0.77942322681215892</v>
      </c>
    </row>
    <row r="7139" spans="1:15" x14ac:dyDescent="0.2">
      <c r="A7139">
        <v>10</v>
      </c>
      <c r="B7139">
        <v>25</v>
      </c>
      <c r="C7139">
        <v>7</v>
      </c>
      <c r="D7139" s="9">
        <v>239.6</v>
      </c>
      <c r="E7139" s="9">
        <v>246.70000000000007</v>
      </c>
      <c r="F7139" s="9">
        <v>246.7</v>
      </c>
      <c r="G7139" s="9">
        <v>305.45000000000005</v>
      </c>
      <c r="H7139" s="9">
        <v>359</v>
      </c>
      <c r="J7139" s="120">
        <f t="shared" si="674"/>
        <v>45590.291666666664</v>
      </c>
      <c r="K7139" s="98">
        <f t="shared" si="669"/>
        <v>0.71672150762787901</v>
      </c>
      <c r="L7139" s="98">
        <f t="shared" si="670"/>
        <v>0.67184095860566473</v>
      </c>
      <c r="M7139" s="98">
        <f t="shared" si="671"/>
        <v>0.67184095860566451</v>
      </c>
      <c r="N7139" s="98">
        <f t="shared" si="672"/>
        <v>0.61396984924623133</v>
      </c>
      <c r="O7139" s="98">
        <f t="shared" si="673"/>
        <v>0.69953234606391268</v>
      </c>
    </row>
    <row r="7140" spans="1:15" x14ac:dyDescent="0.2">
      <c r="A7140">
        <v>10</v>
      </c>
      <c r="B7140">
        <v>25</v>
      </c>
      <c r="C7140">
        <v>8</v>
      </c>
      <c r="D7140" s="9">
        <v>220.7</v>
      </c>
      <c r="E7140" s="9">
        <v>242.20000000000005</v>
      </c>
      <c r="F7140" s="9">
        <v>242.2</v>
      </c>
      <c r="G7140" s="9">
        <v>300.50000000000006</v>
      </c>
      <c r="H7140" s="9">
        <v>360</v>
      </c>
      <c r="J7140" s="120">
        <f t="shared" si="674"/>
        <v>45590.333333333336</v>
      </c>
      <c r="K7140" s="98">
        <f t="shared" si="669"/>
        <v>0.66018546215973661</v>
      </c>
      <c r="L7140" s="98">
        <f t="shared" si="670"/>
        <v>0.65958605664488035</v>
      </c>
      <c r="M7140" s="98">
        <f t="shared" si="671"/>
        <v>0.65958605664488013</v>
      </c>
      <c r="N7140" s="98">
        <f t="shared" si="672"/>
        <v>0.60402010050251276</v>
      </c>
      <c r="O7140" s="98">
        <f t="shared" si="673"/>
        <v>0.70148090413094299</v>
      </c>
    </row>
    <row r="7141" spans="1:15" x14ac:dyDescent="0.2">
      <c r="A7141">
        <v>10</v>
      </c>
      <c r="B7141">
        <v>25</v>
      </c>
      <c r="C7141">
        <v>9</v>
      </c>
      <c r="D7141" s="9">
        <v>220.04999999999998</v>
      </c>
      <c r="E7141" s="9">
        <v>228.10000000000008</v>
      </c>
      <c r="F7141" s="9">
        <v>228.1</v>
      </c>
      <c r="G7141" s="9">
        <v>312.65000000000009</v>
      </c>
      <c r="H7141" s="9">
        <v>324</v>
      </c>
      <c r="J7141" s="120">
        <f t="shared" si="674"/>
        <v>45590.375</v>
      </c>
      <c r="K7141" s="98">
        <f t="shared" si="669"/>
        <v>0.65824110080765763</v>
      </c>
      <c r="L7141" s="98">
        <f t="shared" si="670"/>
        <v>0.62118736383442286</v>
      </c>
      <c r="M7141" s="98">
        <f t="shared" si="671"/>
        <v>0.62118736383442263</v>
      </c>
      <c r="N7141" s="98">
        <f t="shared" si="672"/>
        <v>0.62844221105527664</v>
      </c>
      <c r="O7141" s="98">
        <f t="shared" si="673"/>
        <v>0.63133281371784877</v>
      </c>
    </row>
    <row r="7142" spans="1:15" x14ac:dyDescent="0.2">
      <c r="A7142">
        <v>10</v>
      </c>
      <c r="B7142">
        <v>25</v>
      </c>
      <c r="C7142">
        <v>10</v>
      </c>
      <c r="D7142" s="9">
        <v>231.24999999999997</v>
      </c>
      <c r="E7142" s="9">
        <v>227.00000000000006</v>
      </c>
      <c r="F7142" s="9">
        <v>227</v>
      </c>
      <c r="G7142" s="9">
        <v>329.75000000000011</v>
      </c>
      <c r="H7142" s="9">
        <v>294</v>
      </c>
      <c r="J7142" s="120">
        <f t="shared" si="674"/>
        <v>45590.416666666664</v>
      </c>
      <c r="K7142" s="98">
        <f t="shared" si="669"/>
        <v>0.6917439425665568</v>
      </c>
      <c r="L7142" s="98">
        <f t="shared" si="670"/>
        <v>0.61819172113289778</v>
      </c>
      <c r="M7142" s="98">
        <f t="shared" si="671"/>
        <v>0.61819172113289766</v>
      </c>
      <c r="N7142" s="98">
        <f t="shared" si="672"/>
        <v>0.6628140703517591</v>
      </c>
      <c r="O7142" s="98">
        <f t="shared" si="673"/>
        <v>0.57287607170693677</v>
      </c>
    </row>
    <row r="7143" spans="1:15" x14ac:dyDescent="0.2">
      <c r="A7143">
        <v>10</v>
      </c>
      <c r="B7143">
        <v>25</v>
      </c>
      <c r="C7143">
        <v>11</v>
      </c>
      <c r="D7143" s="9">
        <v>226.74999999999997</v>
      </c>
      <c r="E7143" s="9">
        <v>217.90000000000003</v>
      </c>
      <c r="F7143" s="9">
        <v>217.9</v>
      </c>
      <c r="G7143" s="9">
        <v>318.75000000000011</v>
      </c>
      <c r="H7143" s="9">
        <v>370</v>
      </c>
      <c r="J7143" s="120">
        <f t="shared" si="674"/>
        <v>45590.458333333336</v>
      </c>
      <c r="K7143" s="98">
        <f t="shared" si="669"/>
        <v>0.67828297935985615</v>
      </c>
      <c r="L7143" s="98">
        <f t="shared" si="670"/>
        <v>0.59340958605664496</v>
      </c>
      <c r="M7143" s="98">
        <f t="shared" si="671"/>
        <v>0.59340958605664496</v>
      </c>
      <c r="N7143" s="98">
        <f t="shared" si="672"/>
        <v>0.64070351758793997</v>
      </c>
      <c r="O7143" s="98">
        <f t="shared" si="673"/>
        <v>0.72096648480124703</v>
      </c>
    </row>
    <row r="7144" spans="1:15" x14ac:dyDescent="0.2">
      <c r="A7144">
        <v>10</v>
      </c>
      <c r="B7144">
        <v>25</v>
      </c>
      <c r="C7144">
        <v>12</v>
      </c>
      <c r="D7144" s="9">
        <v>220.60000000000002</v>
      </c>
      <c r="E7144" s="9">
        <v>215.80000000000004</v>
      </c>
      <c r="F7144" s="9">
        <v>215.8</v>
      </c>
      <c r="G7144" s="9">
        <v>348.35000000000008</v>
      </c>
      <c r="H7144" s="9">
        <v>384</v>
      </c>
      <c r="J7144" s="120">
        <f t="shared" si="674"/>
        <v>45590.5</v>
      </c>
      <c r="K7144" s="98">
        <f t="shared" si="669"/>
        <v>0.65988632964403227</v>
      </c>
      <c r="L7144" s="98">
        <f t="shared" si="670"/>
        <v>0.58769063180827896</v>
      </c>
      <c r="M7144" s="98">
        <f t="shared" si="671"/>
        <v>0.58769063180827896</v>
      </c>
      <c r="N7144" s="98">
        <f t="shared" si="672"/>
        <v>0.70020100502512583</v>
      </c>
      <c r="O7144" s="98">
        <f t="shared" si="673"/>
        <v>0.74824629773967255</v>
      </c>
    </row>
    <row r="7145" spans="1:15" x14ac:dyDescent="0.2">
      <c r="A7145">
        <v>10</v>
      </c>
      <c r="B7145">
        <v>25</v>
      </c>
      <c r="C7145">
        <v>13</v>
      </c>
      <c r="D7145" s="9">
        <v>224.60000000000002</v>
      </c>
      <c r="E7145" s="9">
        <v>203.6</v>
      </c>
      <c r="F7145" s="9">
        <v>203.6</v>
      </c>
      <c r="G7145" s="9">
        <v>350.35000000000008</v>
      </c>
      <c r="H7145" s="9">
        <v>381</v>
      </c>
      <c r="J7145" s="120">
        <f t="shared" si="674"/>
        <v>45590.541666666664</v>
      </c>
      <c r="K7145" s="98">
        <f t="shared" si="669"/>
        <v>0.67185163027221051</v>
      </c>
      <c r="L7145" s="98">
        <f t="shared" si="670"/>
        <v>0.55446623093681913</v>
      </c>
      <c r="M7145" s="98">
        <f t="shared" si="671"/>
        <v>0.55446623093681913</v>
      </c>
      <c r="N7145" s="98">
        <f t="shared" si="672"/>
        <v>0.70422110552763839</v>
      </c>
      <c r="O7145" s="98">
        <f t="shared" si="673"/>
        <v>0.74240062353858138</v>
      </c>
    </row>
    <row r="7146" spans="1:15" x14ac:dyDescent="0.2">
      <c r="A7146">
        <v>10</v>
      </c>
      <c r="B7146">
        <v>25</v>
      </c>
      <c r="C7146">
        <v>14</v>
      </c>
      <c r="D7146" s="9">
        <v>226.72500000000002</v>
      </c>
      <c r="E7146" s="9">
        <v>201.10000000000005</v>
      </c>
      <c r="F7146" s="9">
        <v>201.1</v>
      </c>
      <c r="G7146" s="9">
        <v>361.35000000000008</v>
      </c>
      <c r="H7146" s="9">
        <v>395</v>
      </c>
      <c r="J7146" s="120">
        <f t="shared" si="674"/>
        <v>45590.583333333336</v>
      </c>
      <c r="K7146" s="98">
        <f t="shared" si="669"/>
        <v>0.6782081962309302</v>
      </c>
      <c r="L7146" s="98">
        <f t="shared" si="670"/>
        <v>0.5476579520697169</v>
      </c>
      <c r="M7146" s="98">
        <f t="shared" si="671"/>
        <v>0.54765795206971679</v>
      </c>
      <c r="N7146" s="98">
        <f t="shared" si="672"/>
        <v>0.72633165829145752</v>
      </c>
      <c r="O7146" s="98">
        <f t="shared" si="673"/>
        <v>0.7696804364770069</v>
      </c>
    </row>
    <row r="7147" spans="1:15" x14ac:dyDescent="0.2">
      <c r="A7147">
        <v>10</v>
      </c>
      <c r="B7147">
        <v>25</v>
      </c>
      <c r="C7147">
        <v>15</v>
      </c>
      <c r="D7147" s="9">
        <v>50.05</v>
      </c>
      <c r="E7147" s="9">
        <v>180.3</v>
      </c>
      <c r="F7147" s="9">
        <v>180.3</v>
      </c>
      <c r="G7147" s="9">
        <v>335.25000000000011</v>
      </c>
      <c r="H7147" s="9">
        <v>390</v>
      </c>
      <c r="J7147" s="120">
        <f t="shared" si="674"/>
        <v>45590.625</v>
      </c>
      <c r="K7147" s="98">
        <f t="shared" si="669"/>
        <v>0.14971582411008072</v>
      </c>
      <c r="L7147" s="98">
        <f t="shared" si="670"/>
        <v>0.49101307189542487</v>
      </c>
      <c r="M7147" s="98">
        <f t="shared" si="671"/>
        <v>0.49101307189542487</v>
      </c>
      <c r="N7147" s="98">
        <f t="shared" si="672"/>
        <v>0.67386934673366861</v>
      </c>
      <c r="O7147" s="98">
        <f t="shared" si="673"/>
        <v>0.75993764614185499</v>
      </c>
    </row>
    <row r="7148" spans="1:15" x14ac:dyDescent="0.2">
      <c r="A7148">
        <v>10</v>
      </c>
      <c r="B7148">
        <v>25</v>
      </c>
      <c r="C7148">
        <v>16</v>
      </c>
      <c r="D7148" s="9">
        <v>176.54999999999998</v>
      </c>
      <c r="E7148" s="9">
        <v>171.29999999999998</v>
      </c>
      <c r="F7148" s="9">
        <v>171.3</v>
      </c>
      <c r="G7148" s="9">
        <v>326.4500000000001</v>
      </c>
      <c r="H7148" s="9">
        <v>400</v>
      </c>
      <c r="J7148" s="120">
        <f t="shared" si="674"/>
        <v>45590.666666666664</v>
      </c>
      <c r="K7148" s="98">
        <f t="shared" si="669"/>
        <v>0.5281184564762188</v>
      </c>
      <c r="L7148" s="98">
        <f t="shared" si="670"/>
        <v>0.46650326797385616</v>
      </c>
      <c r="M7148" s="98">
        <f t="shared" si="671"/>
        <v>0.46650326797385627</v>
      </c>
      <c r="N7148" s="98">
        <f t="shared" si="672"/>
        <v>0.65618090452261335</v>
      </c>
      <c r="O7148" s="98">
        <f t="shared" si="673"/>
        <v>0.77942322681215892</v>
      </c>
    </row>
    <row r="7149" spans="1:15" x14ac:dyDescent="0.2">
      <c r="A7149">
        <v>10</v>
      </c>
      <c r="B7149">
        <v>25</v>
      </c>
      <c r="C7149">
        <v>17</v>
      </c>
      <c r="D7149" s="9">
        <v>206.65</v>
      </c>
      <c r="E7149" s="9">
        <v>210.60000000000008</v>
      </c>
      <c r="F7149" s="9">
        <v>210.6</v>
      </c>
      <c r="G7149" s="9">
        <v>357.25000000000011</v>
      </c>
      <c r="H7149" s="9">
        <v>379.5</v>
      </c>
      <c r="J7149" s="120">
        <f t="shared" si="674"/>
        <v>45590.708333333336</v>
      </c>
      <c r="K7149" s="98">
        <f t="shared" si="669"/>
        <v>0.61815734370326048</v>
      </c>
      <c r="L7149" s="98">
        <f t="shared" si="670"/>
        <v>0.57352941176470607</v>
      </c>
      <c r="M7149" s="98">
        <f t="shared" si="671"/>
        <v>0.57352941176470584</v>
      </c>
      <c r="N7149" s="98">
        <f t="shared" si="672"/>
        <v>0.71809045226130686</v>
      </c>
      <c r="O7149" s="98">
        <f t="shared" si="673"/>
        <v>0.73947778643803574</v>
      </c>
    </row>
    <row r="7150" spans="1:15" x14ac:dyDescent="0.2">
      <c r="A7150">
        <v>10</v>
      </c>
      <c r="B7150">
        <v>25</v>
      </c>
      <c r="C7150">
        <v>18</v>
      </c>
      <c r="D7150" s="9">
        <v>288.79999999999995</v>
      </c>
      <c r="E7150" s="9">
        <v>302.30000000000007</v>
      </c>
      <c r="F7150" s="9">
        <v>302.3</v>
      </c>
      <c r="G7150" s="9">
        <v>415.9</v>
      </c>
      <c r="H7150" s="9">
        <v>455.5</v>
      </c>
      <c r="J7150" s="120">
        <f t="shared" si="674"/>
        <v>45590.75</v>
      </c>
      <c r="K7150" s="98">
        <f t="shared" si="669"/>
        <v>0.86389470535447177</v>
      </c>
      <c r="L7150" s="98">
        <f t="shared" si="670"/>
        <v>0.82325708061002201</v>
      </c>
      <c r="M7150" s="98">
        <f t="shared" si="671"/>
        <v>0.8232570806100219</v>
      </c>
      <c r="N7150" s="98">
        <f t="shared" si="672"/>
        <v>0.83597989949748752</v>
      </c>
      <c r="O7150" s="98">
        <f t="shared" si="673"/>
        <v>0.887568199532346</v>
      </c>
    </row>
    <row r="7151" spans="1:15" x14ac:dyDescent="0.2">
      <c r="A7151">
        <v>10</v>
      </c>
      <c r="B7151">
        <v>25</v>
      </c>
      <c r="C7151">
        <v>19</v>
      </c>
      <c r="D7151" s="9">
        <v>315.20000000000005</v>
      </c>
      <c r="E7151" s="9">
        <v>330.9</v>
      </c>
      <c r="F7151" s="9">
        <v>330.9</v>
      </c>
      <c r="G7151" s="9">
        <v>447.09999999999997</v>
      </c>
      <c r="H7151" s="9">
        <v>481.1</v>
      </c>
      <c r="J7151" s="120">
        <f t="shared" si="674"/>
        <v>45590.791666666664</v>
      </c>
      <c r="K7151" s="98">
        <f t="shared" si="669"/>
        <v>0.94286568950044869</v>
      </c>
      <c r="L7151" s="98">
        <f t="shared" si="670"/>
        <v>0.90114379084967322</v>
      </c>
      <c r="M7151" s="98">
        <f t="shared" si="671"/>
        <v>0.90114379084967322</v>
      </c>
      <c r="N7151" s="98">
        <f t="shared" si="672"/>
        <v>0.89869346733668343</v>
      </c>
      <c r="O7151" s="98">
        <f t="shared" si="673"/>
        <v>0.93745128604832417</v>
      </c>
    </row>
    <row r="7152" spans="1:15" x14ac:dyDescent="0.2">
      <c r="A7152">
        <v>10</v>
      </c>
      <c r="B7152">
        <v>25</v>
      </c>
      <c r="C7152">
        <v>20</v>
      </c>
      <c r="D7152" s="9">
        <v>319.2</v>
      </c>
      <c r="E7152" s="9">
        <v>323.60000000000008</v>
      </c>
      <c r="F7152" s="9">
        <v>323.60000000000002</v>
      </c>
      <c r="G7152" s="9">
        <v>437.69999999999993</v>
      </c>
      <c r="H7152" s="9">
        <v>483.4</v>
      </c>
      <c r="J7152" s="120">
        <f t="shared" si="674"/>
        <v>45590.833333333336</v>
      </c>
      <c r="K7152" s="98">
        <f t="shared" si="669"/>
        <v>0.95483099012862671</v>
      </c>
      <c r="L7152" s="98">
        <f t="shared" si="670"/>
        <v>0.88126361655773444</v>
      </c>
      <c r="M7152" s="98">
        <f t="shared" si="671"/>
        <v>0.88126361655773433</v>
      </c>
      <c r="N7152" s="98">
        <f t="shared" si="672"/>
        <v>0.87979899497487435</v>
      </c>
      <c r="O7152" s="98">
        <f t="shared" si="673"/>
        <v>0.94193296960249406</v>
      </c>
    </row>
    <row r="7153" spans="1:15" x14ac:dyDescent="0.2">
      <c r="A7153">
        <v>10</v>
      </c>
      <c r="B7153">
        <v>25</v>
      </c>
      <c r="C7153">
        <v>21</v>
      </c>
      <c r="D7153" s="9">
        <v>313.95000000000005</v>
      </c>
      <c r="E7153" s="9">
        <v>320.60000000000002</v>
      </c>
      <c r="F7153" s="9">
        <v>320.60000000000002</v>
      </c>
      <c r="G7153" s="9">
        <v>434.69999999999993</v>
      </c>
      <c r="H7153" s="9">
        <v>481.3</v>
      </c>
      <c r="J7153" s="120">
        <f t="shared" si="674"/>
        <v>45590.875</v>
      </c>
      <c r="K7153" s="98">
        <f t="shared" si="669"/>
        <v>0.93912653305414295</v>
      </c>
      <c r="L7153" s="98">
        <f t="shared" si="670"/>
        <v>0.87309368191721137</v>
      </c>
      <c r="M7153" s="98">
        <f t="shared" si="671"/>
        <v>0.87309368191721137</v>
      </c>
      <c r="N7153" s="98">
        <f t="shared" si="672"/>
        <v>0.87376884422110546</v>
      </c>
      <c r="O7153" s="98">
        <f t="shared" si="673"/>
        <v>0.93784099766173024</v>
      </c>
    </row>
    <row r="7154" spans="1:15" x14ac:dyDescent="0.2">
      <c r="A7154">
        <v>10</v>
      </c>
      <c r="B7154">
        <v>25</v>
      </c>
      <c r="C7154">
        <v>22</v>
      </c>
      <c r="D7154" s="9">
        <v>270.55</v>
      </c>
      <c r="E7154" s="9">
        <v>291.60000000000008</v>
      </c>
      <c r="F7154" s="9">
        <v>291.60000000000002</v>
      </c>
      <c r="G7154" s="9">
        <v>416.2</v>
      </c>
      <c r="H7154" s="9">
        <v>450.9</v>
      </c>
      <c r="J7154" s="120">
        <f t="shared" si="674"/>
        <v>45590.916666666664</v>
      </c>
      <c r="K7154" s="98">
        <f t="shared" si="669"/>
        <v>0.80930302123840847</v>
      </c>
      <c r="L7154" s="98">
        <f t="shared" si="670"/>
        <v>0.79411764705882382</v>
      </c>
      <c r="M7154" s="98">
        <f t="shared" si="671"/>
        <v>0.79411764705882359</v>
      </c>
      <c r="N7154" s="98">
        <f t="shared" si="672"/>
        <v>0.83658291457286438</v>
      </c>
      <c r="O7154" s="98">
        <f t="shared" si="673"/>
        <v>0.87860483242400611</v>
      </c>
    </row>
    <row r="7155" spans="1:15" x14ac:dyDescent="0.2">
      <c r="A7155">
        <v>10</v>
      </c>
      <c r="B7155">
        <v>25</v>
      </c>
      <c r="C7155">
        <v>23</v>
      </c>
      <c r="D7155" s="9">
        <v>257.89999999999998</v>
      </c>
      <c r="E7155" s="9">
        <v>275.90000000000009</v>
      </c>
      <c r="F7155" s="9">
        <v>275.89999999999998</v>
      </c>
      <c r="G7155" s="9">
        <v>388.24999999999994</v>
      </c>
      <c r="H7155" s="9">
        <v>432.3</v>
      </c>
      <c r="J7155" s="120">
        <f t="shared" si="674"/>
        <v>45590.958333333336</v>
      </c>
      <c r="K7155" s="98">
        <f t="shared" si="669"/>
        <v>0.77146275800179454</v>
      </c>
      <c r="L7155" s="98">
        <f t="shared" si="670"/>
        <v>0.75136165577342073</v>
      </c>
      <c r="M7155" s="98">
        <f t="shared" si="671"/>
        <v>0.7513616557734204</v>
      </c>
      <c r="N7155" s="98">
        <f t="shared" si="672"/>
        <v>0.78040201005025123</v>
      </c>
      <c r="O7155" s="98">
        <f t="shared" si="673"/>
        <v>0.84236165237724081</v>
      </c>
    </row>
    <row r="7156" spans="1:15" x14ac:dyDescent="0.2">
      <c r="A7156">
        <v>10</v>
      </c>
      <c r="B7156">
        <v>26</v>
      </c>
      <c r="C7156">
        <v>0</v>
      </c>
      <c r="D7156" s="9">
        <v>249.8</v>
      </c>
      <c r="E7156" s="9">
        <v>277.50000000000006</v>
      </c>
      <c r="F7156" s="9">
        <v>277.5</v>
      </c>
      <c r="G7156" s="9">
        <v>362.95000000000005</v>
      </c>
      <c r="H7156" s="9">
        <v>397</v>
      </c>
      <c r="J7156" s="120">
        <f t="shared" si="674"/>
        <v>45591</v>
      </c>
      <c r="K7156" s="98">
        <f t="shared" si="669"/>
        <v>0.7472330242297337</v>
      </c>
      <c r="L7156" s="98">
        <f t="shared" si="670"/>
        <v>0.75571895424836621</v>
      </c>
      <c r="M7156" s="98">
        <f t="shared" si="671"/>
        <v>0.75571895424836599</v>
      </c>
      <c r="N7156" s="98">
        <f t="shared" si="672"/>
        <v>0.72954773869346756</v>
      </c>
      <c r="O7156" s="98">
        <f t="shared" si="673"/>
        <v>0.77357755261106775</v>
      </c>
    </row>
    <row r="7157" spans="1:15" x14ac:dyDescent="0.2">
      <c r="A7157">
        <v>10</v>
      </c>
      <c r="B7157">
        <v>26</v>
      </c>
      <c r="C7157">
        <v>1</v>
      </c>
      <c r="D7157" s="9">
        <v>251.7</v>
      </c>
      <c r="E7157" s="9">
        <v>258.50000000000006</v>
      </c>
      <c r="F7157" s="9">
        <v>258.5</v>
      </c>
      <c r="G7157" s="9">
        <v>351.00000000000006</v>
      </c>
      <c r="H7157" s="9">
        <v>380</v>
      </c>
      <c r="J7157" s="120">
        <f t="shared" si="674"/>
        <v>45591.041666666664</v>
      </c>
      <c r="K7157" s="98">
        <f t="shared" si="669"/>
        <v>0.75291654202811831</v>
      </c>
      <c r="L7157" s="98">
        <f t="shared" si="670"/>
        <v>0.703976034858388</v>
      </c>
      <c r="M7157" s="98">
        <f t="shared" si="671"/>
        <v>0.70397603485838778</v>
      </c>
      <c r="N7157" s="98">
        <f t="shared" si="672"/>
        <v>0.70552763819095499</v>
      </c>
      <c r="O7157" s="98">
        <f t="shared" si="673"/>
        <v>0.74045206547155096</v>
      </c>
    </row>
    <row r="7158" spans="1:15" x14ac:dyDescent="0.2">
      <c r="A7158">
        <v>10</v>
      </c>
      <c r="B7158">
        <v>26</v>
      </c>
      <c r="C7158">
        <v>2</v>
      </c>
      <c r="D7158" s="9">
        <v>249.45000000000002</v>
      </c>
      <c r="E7158" s="9">
        <v>257.20000000000005</v>
      </c>
      <c r="F7158" s="9">
        <v>257.2</v>
      </c>
      <c r="G7158" s="9">
        <v>340.80000000000007</v>
      </c>
      <c r="H7158" s="9">
        <v>368</v>
      </c>
      <c r="J7158" s="120">
        <f t="shared" si="674"/>
        <v>45591.083333333336</v>
      </c>
      <c r="K7158" s="98">
        <f t="shared" si="669"/>
        <v>0.74618606042476809</v>
      </c>
      <c r="L7158" s="98">
        <f t="shared" si="670"/>
        <v>0.70043572984749469</v>
      </c>
      <c r="M7158" s="98">
        <f t="shared" si="671"/>
        <v>0.70043572984749458</v>
      </c>
      <c r="N7158" s="98">
        <f t="shared" si="672"/>
        <v>0.68502512562814089</v>
      </c>
      <c r="O7158" s="98">
        <f t="shared" si="673"/>
        <v>0.71706936866718618</v>
      </c>
    </row>
    <row r="7159" spans="1:15" x14ac:dyDescent="0.2">
      <c r="A7159">
        <v>10</v>
      </c>
      <c r="B7159">
        <v>26</v>
      </c>
      <c r="C7159">
        <v>3</v>
      </c>
      <c r="D7159" s="9">
        <v>243.7</v>
      </c>
      <c r="E7159" s="9">
        <v>250.90000000000006</v>
      </c>
      <c r="F7159" s="9">
        <v>250.9</v>
      </c>
      <c r="G7159" s="9">
        <v>300.55000000000007</v>
      </c>
      <c r="H7159" s="9">
        <v>363</v>
      </c>
      <c r="J7159" s="120">
        <f t="shared" si="674"/>
        <v>45591.125</v>
      </c>
      <c r="K7159" s="98">
        <f t="shared" si="669"/>
        <v>0.72898594077176171</v>
      </c>
      <c r="L7159" s="98">
        <f t="shared" si="670"/>
        <v>0.68327886710239671</v>
      </c>
      <c r="M7159" s="98">
        <f t="shared" si="671"/>
        <v>0.6832788671023966</v>
      </c>
      <c r="N7159" s="98">
        <f t="shared" si="672"/>
        <v>0.60412060301507553</v>
      </c>
      <c r="O7159" s="98">
        <f t="shared" si="673"/>
        <v>0.70732657833203427</v>
      </c>
    </row>
    <row r="7160" spans="1:15" x14ac:dyDescent="0.2">
      <c r="A7160">
        <v>10</v>
      </c>
      <c r="B7160">
        <v>26</v>
      </c>
      <c r="C7160">
        <v>4</v>
      </c>
      <c r="D7160" s="9">
        <v>239.7</v>
      </c>
      <c r="E7160" s="9">
        <v>257.50000000000006</v>
      </c>
      <c r="F7160" s="9">
        <v>257.5</v>
      </c>
      <c r="G7160" s="9">
        <v>289.45000000000005</v>
      </c>
      <c r="H7160" s="9">
        <v>359</v>
      </c>
      <c r="J7160" s="120">
        <f t="shared" si="674"/>
        <v>45591.166666666664</v>
      </c>
      <c r="K7160" s="98">
        <f t="shared" si="669"/>
        <v>0.71702064014358347</v>
      </c>
      <c r="L7160" s="98">
        <f t="shared" si="670"/>
        <v>0.70125272331154698</v>
      </c>
      <c r="M7160" s="98">
        <f t="shared" si="671"/>
        <v>0.70125272331154687</v>
      </c>
      <c r="N7160" s="98">
        <f t="shared" si="672"/>
        <v>0.58180904522613086</v>
      </c>
      <c r="O7160" s="98">
        <f t="shared" si="673"/>
        <v>0.69953234606391268</v>
      </c>
    </row>
    <row r="7161" spans="1:15" x14ac:dyDescent="0.2">
      <c r="A7161">
        <v>10</v>
      </c>
      <c r="B7161">
        <v>26</v>
      </c>
      <c r="C7161">
        <v>5</v>
      </c>
      <c r="D7161" s="9">
        <v>245.8</v>
      </c>
      <c r="E7161" s="9">
        <v>259.60000000000008</v>
      </c>
      <c r="F7161" s="9">
        <v>259.60000000000002</v>
      </c>
      <c r="G7161" s="9">
        <v>287.45000000000005</v>
      </c>
      <c r="H7161" s="9">
        <v>372</v>
      </c>
      <c r="J7161" s="120">
        <f t="shared" si="674"/>
        <v>45591.208333333336</v>
      </c>
      <c r="K7161" s="98">
        <f t="shared" si="669"/>
        <v>0.73526772360155535</v>
      </c>
      <c r="L7161" s="98">
        <f t="shared" si="670"/>
        <v>0.70697167755991308</v>
      </c>
      <c r="M7161" s="98">
        <f t="shared" si="671"/>
        <v>0.70697167755991297</v>
      </c>
      <c r="N7161" s="98">
        <f t="shared" si="672"/>
        <v>0.5777889447236183</v>
      </c>
      <c r="O7161" s="98">
        <f t="shared" si="673"/>
        <v>0.72486360093530777</v>
      </c>
    </row>
    <row r="7162" spans="1:15" x14ac:dyDescent="0.2">
      <c r="A7162">
        <v>10</v>
      </c>
      <c r="B7162">
        <v>26</v>
      </c>
      <c r="C7162">
        <v>6</v>
      </c>
      <c r="D7162" s="9">
        <v>252.85000000000002</v>
      </c>
      <c r="E7162" s="9">
        <v>269.50000000000006</v>
      </c>
      <c r="F7162" s="9">
        <v>269.5</v>
      </c>
      <c r="G7162" s="9">
        <v>325.99999999999994</v>
      </c>
      <c r="H7162" s="9">
        <v>413</v>
      </c>
      <c r="J7162" s="120">
        <f t="shared" si="674"/>
        <v>45591.25</v>
      </c>
      <c r="K7162" s="98">
        <f t="shared" si="669"/>
        <v>0.75635656595871958</v>
      </c>
      <c r="L7162" s="98">
        <f t="shared" si="670"/>
        <v>0.73393246187363848</v>
      </c>
      <c r="M7162" s="98">
        <f t="shared" si="671"/>
        <v>0.73393246187363836</v>
      </c>
      <c r="N7162" s="98">
        <f t="shared" si="672"/>
        <v>0.65527638190954773</v>
      </c>
      <c r="O7162" s="98">
        <f t="shared" si="673"/>
        <v>0.80475448168355412</v>
      </c>
    </row>
    <row r="7163" spans="1:15" x14ac:dyDescent="0.2">
      <c r="A7163">
        <v>10</v>
      </c>
      <c r="B7163">
        <v>26</v>
      </c>
      <c r="C7163">
        <v>7</v>
      </c>
      <c r="D7163" s="9">
        <v>233.55000000000004</v>
      </c>
      <c r="E7163" s="9">
        <v>255.00000000000006</v>
      </c>
      <c r="F7163" s="9">
        <v>255</v>
      </c>
      <c r="G7163" s="9">
        <v>311.99999999999994</v>
      </c>
      <c r="H7163" s="9">
        <v>378</v>
      </c>
      <c r="J7163" s="120">
        <f t="shared" si="674"/>
        <v>45591.291666666664</v>
      </c>
      <c r="K7163" s="98">
        <f t="shared" si="669"/>
        <v>0.69862399042775947</v>
      </c>
      <c r="L7163" s="98">
        <f t="shared" si="670"/>
        <v>0.69444444444444464</v>
      </c>
      <c r="M7163" s="98">
        <f t="shared" si="671"/>
        <v>0.69444444444444442</v>
      </c>
      <c r="N7163" s="98">
        <f t="shared" si="672"/>
        <v>0.62713567839195972</v>
      </c>
      <c r="O7163" s="98">
        <f t="shared" si="673"/>
        <v>0.73655494933749022</v>
      </c>
    </row>
    <row r="7164" spans="1:15" x14ac:dyDescent="0.2">
      <c r="A7164">
        <v>10</v>
      </c>
      <c r="B7164">
        <v>26</v>
      </c>
      <c r="C7164">
        <v>8</v>
      </c>
      <c r="D7164" s="9">
        <v>232.50000000000003</v>
      </c>
      <c r="E7164" s="9">
        <v>250.50000000000006</v>
      </c>
      <c r="F7164" s="9">
        <v>250.5</v>
      </c>
      <c r="G7164" s="9">
        <v>319.99999999999994</v>
      </c>
      <c r="H7164" s="9">
        <v>379</v>
      </c>
      <c r="J7164" s="120">
        <f t="shared" si="674"/>
        <v>45591.333333333336</v>
      </c>
      <c r="K7164" s="98">
        <f t="shared" si="669"/>
        <v>0.69548309901286265</v>
      </c>
      <c r="L7164" s="98">
        <f t="shared" si="670"/>
        <v>0.68218954248366026</v>
      </c>
      <c r="M7164" s="98">
        <f t="shared" si="671"/>
        <v>0.68218954248366015</v>
      </c>
      <c r="N7164" s="98">
        <f t="shared" si="672"/>
        <v>0.64321608040201006</v>
      </c>
      <c r="O7164" s="98">
        <f t="shared" si="673"/>
        <v>0.73850350740452064</v>
      </c>
    </row>
    <row r="7165" spans="1:15" x14ac:dyDescent="0.2">
      <c r="A7165">
        <v>10</v>
      </c>
      <c r="B7165">
        <v>26</v>
      </c>
      <c r="C7165">
        <v>9</v>
      </c>
      <c r="D7165" s="9">
        <v>236.90000000000003</v>
      </c>
      <c r="E7165" s="9">
        <v>243.30000000000007</v>
      </c>
      <c r="F7165" s="9">
        <v>243.3</v>
      </c>
      <c r="G7165" s="9">
        <v>313.40000000000003</v>
      </c>
      <c r="H7165" s="9">
        <v>378</v>
      </c>
      <c r="J7165" s="120">
        <f t="shared" si="674"/>
        <v>45591.375</v>
      </c>
      <c r="K7165" s="98">
        <f t="shared" si="669"/>
        <v>0.70864492970385873</v>
      </c>
      <c r="L7165" s="98">
        <f t="shared" si="670"/>
        <v>0.66258169934640543</v>
      </c>
      <c r="M7165" s="98">
        <f t="shared" si="671"/>
        <v>0.66258169934640532</v>
      </c>
      <c r="N7165" s="98">
        <f t="shared" si="672"/>
        <v>0.62994974874371878</v>
      </c>
      <c r="O7165" s="98">
        <f t="shared" si="673"/>
        <v>0.73655494933749022</v>
      </c>
    </row>
    <row r="7166" spans="1:15" x14ac:dyDescent="0.2">
      <c r="A7166">
        <v>10</v>
      </c>
      <c r="B7166">
        <v>26</v>
      </c>
      <c r="C7166">
        <v>10</v>
      </c>
      <c r="D7166" s="9">
        <v>233.59999999999997</v>
      </c>
      <c r="E7166" s="9">
        <v>247.00000000000006</v>
      </c>
      <c r="F7166" s="9">
        <v>247</v>
      </c>
      <c r="G7166" s="9">
        <v>304.99999999999994</v>
      </c>
      <c r="H7166" s="9">
        <v>365</v>
      </c>
      <c r="J7166" s="120">
        <f t="shared" si="674"/>
        <v>45591.416666666664</v>
      </c>
      <c r="K7166" s="98">
        <f t="shared" si="669"/>
        <v>0.69877355668561147</v>
      </c>
      <c r="L7166" s="98">
        <f t="shared" si="670"/>
        <v>0.6726579520697169</v>
      </c>
      <c r="M7166" s="98">
        <f t="shared" si="671"/>
        <v>0.67265795206971679</v>
      </c>
      <c r="N7166" s="98">
        <f t="shared" si="672"/>
        <v>0.61306532663316582</v>
      </c>
      <c r="O7166" s="98">
        <f t="shared" si="673"/>
        <v>0.71122369446609501</v>
      </c>
    </row>
    <row r="7167" spans="1:15" x14ac:dyDescent="0.2">
      <c r="A7167">
        <v>10</v>
      </c>
      <c r="B7167">
        <v>26</v>
      </c>
      <c r="C7167">
        <v>11</v>
      </c>
      <c r="D7167" s="9">
        <v>235.89999999999998</v>
      </c>
      <c r="E7167" s="9">
        <v>241.10000000000005</v>
      </c>
      <c r="F7167" s="9">
        <v>241.1</v>
      </c>
      <c r="G7167" s="9">
        <v>301.40000000000003</v>
      </c>
      <c r="H7167" s="9">
        <v>373</v>
      </c>
      <c r="J7167" s="120">
        <f t="shared" si="674"/>
        <v>45591.458333333336</v>
      </c>
      <c r="K7167" s="98">
        <f t="shared" si="669"/>
        <v>0.70565360454681403</v>
      </c>
      <c r="L7167" s="98">
        <f t="shared" si="670"/>
        <v>0.65659041394335527</v>
      </c>
      <c r="M7167" s="98">
        <f t="shared" si="671"/>
        <v>0.65659041394335516</v>
      </c>
      <c r="N7167" s="98">
        <f t="shared" si="672"/>
        <v>0.60582914572864333</v>
      </c>
      <c r="O7167" s="98">
        <f t="shared" si="673"/>
        <v>0.7268121590023382</v>
      </c>
    </row>
    <row r="7168" spans="1:15" x14ac:dyDescent="0.2">
      <c r="A7168">
        <v>10</v>
      </c>
      <c r="B7168">
        <v>26</v>
      </c>
      <c r="C7168">
        <v>12</v>
      </c>
      <c r="D7168" s="9">
        <v>225.1</v>
      </c>
      <c r="E7168" s="9">
        <v>240.40000000000003</v>
      </c>
      <c r="F7168" s="9">
        <v>240.4</v>
      </c>
      <c r="G7168" s="9">
        <v>307.40000000000003</v>
      </c>
      <c r="H7168" s="9">
        <v>378</v>
      </c>
      <c r="J7168" s="120">
        <f t="shared" si="674"/>
        <v>45591.5</v>
      </c>
      <c r="K7168" s="98">
        <f t="shared" si="669"/>
        <v>0.67334729285073269</v>
      </c>
      <c r="L7168" s="98">
        <f t="shared" si="670"/>
        <v>0.65468409586056653</v>
      </c>
      <c r="M7168" s="98">
        <f t="shared" si="671"/>
        <v>0.65468409586056653</v>
      </c>
      <c r="N7168" s="98">
        <f t="shared" si="672"/>
        <v>0.617889447236181</v>
      </c>
      <c r="O7168" s="98">
        <f t="shared" si="673"/>
        <v>0.73655494933749022</v>
      </c>
    </row>
    <row r="7169" spans="1:15" x14ac:dyDescent="0.2">
      <c r="A7169">
        <v>10</v>
      </c>
      <c r="B7169">
        <v>26</v>
      </c>
      <c r="C7169">
        <v>13</v>
      </c>
      <c r="D7169" s="9">
        <v>226</v>
      </c>
      <c r="E7169" s="9">
        <v>243.40000000000003</v>
      </c>
      <c r="F7169" s="9">
        <v>243.4</v>
      </c>
      <c r="G7169" s="9">
        <v>307.5</v>
      </c>
      <c r="H7169" s="9">
        <v>378</v>
      </c>
      <c r="J7169" s="120">
        <f t="shared" si="674"/>
        <v>45591.541666666664</v>
      </c>
      <c r="K7169" s="98">
        <f t="shared" si="669"/>
        <v>0.67603948549207282</v>
      </c>
      <c r="L7169" s="98">
        <f t="shared" si="670"/>
        <v>0.66285403050108949</v>
      </c>
      <c r="M7169" s="98">
        <f t="shared" si="671"/>
        <v>0.66285403050108938</v>
      </c>
      <c r="N7169" s="98">
        <f t="shared" si="672"/>
        <v>0.61809045226130666</v>
      </c>
      <c r="O7169" s="98">
        <f t="shared" si="673"/>
        <v>0.73655494933749022</v>
      </c>
    </row>
    <row r="7170" spans="1:15" x14ac:dyDescent="0.2">
      <c r="A7170">
        <v>10</v>
      </c>
      <c r="B7170">
        <v>26</v>
      </c>
      <c r="C7170">
        <v>14</v>
      </c>
      <c r="D7170" s="9">
        <v>158.59999999999997</v>
      </c>
      <c r="E7170" s="9">
        <v>256.00000000000006</v>
      </c>
      <c r="F7170" s="9">
        <v>256</v>
      </c>
      <c r="G7170" s="9">
        <v>320.04999999999995</v>
      </c>
      <c r="H7170" s="9">
        <v>380</v>
      </c>
      <c r="J7170" s="120">
        <f t="shared" si="674"/>
        <v>45591.583333333336</v>
      </c>
      <c r="K7170" s="98">
        <f t="shared" si="669"/>
        <v>0.47442416990726871</v>
      </c>
      <c r="L7170" s="98">
        <f t="shared" si="670"/>
        <v>0.69716775599128555</v>
      </c>
      <c r="M7170" s="98">
        <f t="shared" si="671"/>
        <v>0.69716775599128544</v>
      </c>
      <c r="N7170" s="98">
        <f t="shared" si="672"/>
        <v>0.64331658291457283</v>
      </c>
      <c r="O7170" s="98">
        <f t="shared" si="673"/>
        <v>0.74045206547155096</v>
      </c>
    </row>
    <row r="7171" spans="1:15" x14ac:dyDescent="0.2">
      <c r="A7171">
        <v>10</v>
      </c>
      <c r="B7171">
        <v>26</v>
      </c>
      <c r="C7171">
        <v>15</v>
      </c>
      <c r="D7171" s="9">
        <v>217.59999999999997</v>
      </c>
      <c r="E7171" s="9">
        <v>243.00000000000006</v>
      </c>
      <c r="F7171" s="9">
        <v>243</v>
      </c>
      <c r="G7171" s="9">
        <v>320.40000000000003</v>
      </c>
      <c r="H7171" s="9">
        <v>374</v>
      </c>
      <c r="J7171" s="120">
        <f t="shared" si="674"/>
        <v>45591.625</v>
      </c>
      <c r="K7171" s="98">
        <f t="shared" si="669"/>
        <v>0.65091235417289839</v>
      </c>
      <c r="L7171" s="98">
        <f t="shared" si="670"/>
        <v>0.66176470588235314</v>
      </c>
      <c r="M7171" s="98">
        <f t="shared" si="671"/>
        <v>0.66176470588235292</v>
      </c>
      <c r="N7171" s="98">
        <f t="shared" si="672"/>
        <v>0.64402010050251268</v>
      </c>
      <c r="O7171" s="98">
        <f t="shared" si="673"/>
        <v>0.72876071706936862</v>
      </c>
    </row>
    <row r="7172" spans="1:15" x14ac:dyDescent="0.2">
      <c r="A7172">
        <v>10</v>
      </c>
      <c r="B7172">
        <v>26</v>
      </c>
      <c r="C7172">
        <v>16</v>
      </c>
      <c r="D7172" s="9">
        <v>218.7</v>
      </c>
      <c r="E7172" s="9">
        <v>253.50000000000006</v>
      </c>
      <c r="F7172" s="9">
        <v>253.5</v>
      </c>
      <c r="G7172" s="9">
        <v>338.40000000000003</v>
      </c>
      <c r="H7172" s="9">
        <v>358.7</v>
      </c>
      <c r="J7172" s="120">
        <f t="shared" si="674"/>
        <v>45591.666666666664</v>
      </c>
      <c r="K7172" s="98">
        <f t="shared" ref="K7172:K7235" si="675">D7172/R$6</f>
        <v>0.65420281184564744</v>
      </c>
      <c r="L7172" s="98">
        <f t="shared" ref="L7172:L7235" si="676">E7172/S$6</f>
        <v>0.69035947712418322</v>
      </c>
      <c r="M7172" s="98">
        <f t="shared" ref="M7172:M7235" si="677">F7172/T$6</f>
        <v>0.690359477124183</v>
      </c>
      <c r="N7172" s="98">
        <f t="shared" ref="N7172:N7235" si="678">G7172/U$6</f>
        <v>0.68020100502512582</v>
      </c>
      <c r="O7172" s="98">
        <f t="shared" ref="O7172:O7235" si="679">H7172/V$6</f>
        <v>0.69894777864380353</v>
      </c>
    </row>
    <row r="7173" spans="1:15" x14ac:dyDescent="0.2">
      <c r="A7173">
        <v>10</v>
      </c>
      <c r="B7173">
        <v>26</v>
      </c>
      <c r="C7173">
        <v>17</v>
      </c>
      <c r="D7173" s="9">
        <v>242.39999999999998</v>
      </c>
      <c r="E7173" s="9">
        <v>274.60000000000008</v>
      </c>
      <c r="F7173" s="9">
        <v>274.60000000000002</v>
      </c>
      <c r="G7173" s="9">
        <v>352.85000000000008</v>
      </c>
      <c r="H7173" s="9">
        <v>388.3</v>
      </c>
      <c r="J7173" s="120">
        <f t="shared" ref="J7173:J7236" si="680">DATE(2024,A7173,B7173)+TIME(C7173,0,0)</f>
        <v>45591.708333333336</v>
      </c>
      <c r="K7173" s="98">
        <f t="shared" si="675"/>
        <v>0.72509721806760374</v>
      </c>
      <c r="L7173" s="98">
        <f t="shared" si="676"/>
        <v>0.74782135076252743</v>
      </c>
      <c r="M7173" s="98">
        <f t="shared" si="677"/>
        <v>0.74782135076252731</v>
      </c>
      <c r="N7173" s="98">
        <f t="shared" si="678"/>
        <v>0.70924623115577912</v>
      </c>
      <c r="O7173" s="98">
        <f t="shared" si="679"/>
        <v>0.75662509742790329</v>
      </c>
    </row>
    <row r="7174" spans="1:15" x14ac:dyDescent="0.2">
      <c r="A7174">
        <v>10</v>
      </c>
      <c r="B7174">
        <v>26</v>
      </c>
      <c r="C7174">
        <v>18</v>
      </c>
      <c r="D7174" s="9">
        <v>288.40000000000003</v>
      </c>
      <c r="E7174" s="9">
        <v>304.40000000000003</v>
      </c>
      <c r="F7174" s="9">
        <v>304.39999999999998</v>
      </c>
      <c r="G7174" s="9">
        <v>402.3</v>
      </c>
      <c r="H7174" s="9">
        <v>437.2</v>
      </c>
      <c r="J7174" s="120">
        <f t="shared" si="680"/>
        <v>45591.75</v>
      </c>
      <c r="K7174" s="98">
        <f t="shared" si="675"/>
        <v>0.86269817529165416</v>
      </c>
      <c r="L7174" s="98">
        <f t="shared" si="676"/>
        <v>0.82897603485838789</v>
      </c>
      <c r="M7174" s="98">
        <f t="shared" si="677"/>
        <v>0.82897603485838778</v>
      </c>
      <c r="N7174" s="98">
        <f t="shared" si="678"/>
        <v>0.80864321608040213</v>
      </c>
      <c r="O7174" s="98">
        <f t="shared" si="679"/>
        <v>0.85190958690568974</v>
      </c>
    </row>
    <row r="7175" spans="1:15" x14ac:dyDescent="0.2">
      <c r="A7175">
        <v>10</v>
      </c>
      <c r="B7175">
        <v>26</v>
      </c>
      <c r="C7175">
        <v>19</v>
      </c>
      <c r="D7175" s="9">
        <v>301.55</v>
      </c>
      <c r="E7175" s="9">
        <v>333.30000000000007</v>
      </c>
      <c r="F7175" s="9">
        <v>333.3</v>
      </c>
      <c r="G7175" s="9">
        <v>417.70000000000005</v>
      </c>
      <c r="H7175" s="9">
        <v>462.3</v>
      </c>
      <c r="J7175" s="120">
        <f t="shared" si="680"/>
        <v>45591.791666666664</v>
      </c>
      <c r="K7175" s="98">
        <f t="shared" si="675"/>
        <v>0.90203410110679016</v>
      </c>
      <c r="L7175" s="98">
        <f t="shared" si="676"/>
        <v>0.90767973856209172</v>
      </c>
      <c r="M7175" s="98">
        <f t="shared" si="677"/>
        <v>0.90767973856209161</v>
      </c>
      <c r="N7175" s="98">
        <f t="shared" si="678"/>
        <v>0.83959798994974888</v>
      </c>
      <c r="O7175" s="98">
        <f t="shared" si="679"/>
        <v>0.9008183943881527</v>
      </c>
    </row>
    <row r="7176" spans="1:15" x14ac:dyDescent="0.2">
      <c r="A7176">
        <v>10</v>
      </c>
      <c r="B7176">
        <v>26</v>
      </c>
      <c r="C7176">
        <v>20</v>
      </c>
      <c r="D7176" s="9">
        <v>302.45</v>
      </c>
      <c r="E7176" s="9">
        <v>339.70000000000005</v>
      </c>
      <c r="F7176" s="9">
        <v>339.7</v>
      </c>
      <c r="G7176" s="9">
        <v>434.6</v>
      </c>
      <c r="H7176" s="9">
        <v>476.2</v>
      </c>
      <c r="J7176" s="120">
        <f t="shared" si="680"/>
        <v>45591.833333333336</v>
      </c>
      <c r="K7176" s="98">
        <f t="shared" si="675"/>
        <v>0.90472629374813018</v>
      </c>
      <c r="L7176" s="98">
        <f t="shared" si="676"/>
        <v>0.92510893246187376</v>
      </c>
      <c r="M7176" s="98">
        <f t="shared" si="677"/>
        <v>0.92510893246187365</v>
      </c>
      <c r="N7176" s="98">
        <f t="shared" si="678"/>
        <v>0.87356783919598002</v>
      </c>
      <c r="O7176" s="98">
        <f t="shared" si="679"/>
        <v>0.92790335151987524</v>
      </c>
    </row>
    <row r="7177" spans="1:15" x14ac:dyDescent="0.2">
      <c r="A7177">
        <v>10</v>
      </c>
      <c r="B7177">
        <v>26</v>
      </c>
      <c r="C7177">
        <v>21</v>
      </c>
      <c r="D7177" s="9">
        <v>303.20000000000005</v>
      </c>
      <c r="E7177" s="9">
        <v>335.00000000000006</v>
      </c>
      <c r="F7177" s="9">
        <v>335</v>
      </c>
      <c r="G7177" s="9">
        <v>421</v>
      </c>
      <c r="H7177" s="9">
        <v>465.4</v>
      </c>
      <c r="J7177" s="120">
        <f t="shared" si="680"/>
        <v>45591.875</v>
      </c>
      <c r="K7177" s="98">
        <f t="shared" si="675"/>
        <v>0.90696978761591385</v>
      </c>
      <c r="L7177" s="98">
        <f t="shared" si="676"/>
        <v>0.91230936819172137</v>
      </c>
      <c r="M7177" s="98">
        <f t="shared" si="677"/>
        <v>0.91230936819172115</v>
      </c>
      <c r="N7177" s="98">
        <f t="shared" si="678"/>
        <v>0.84623115577889452</v>
      </c>
      <c r="O7177" s="98">
        <f t="shared" si="679"/>
        <v>0.90685892439594684</v>
      </c>
    </row>
    <row r="7178" spans="1:15" x14ac:dyDescent="0.2">
      <c r="A7178">
        <v>10</v>
      </c>
      <c r="B7178">
        <v>26</v>
      </c>
      <c r="C7178">
        <v>22</v>
      </c>
      <c r="D7178" s="9">
        <v>293.09999999999997</v>
      </c>
      <c r="E7178" s="9">
        <v>312.20000000000005</v>
      </c>
      <c r="F7178" s="9">
        <v>312.2</v>
      </c>
      <c r="G7178" s="9">
        <v>398</v>
      </c>
      <c r="H7178" s="9">
        <v>439.1</v>
      </c>
      <c r="J7178" s="120">
        <f t="shared" si="680"/>
        <v>45591.916666666664</v>
      </c>
      <c r="K7178" s="98">
        <f t="shared" si="675"/>
        <v>0.87675740352976339</v>
      </c>
      <c r="L7178" s="98">
        <f t="shared" si="676"/>
        <v>0.8502178649237474</v>
      </c>
      <c r="M7178" s="98">
        <f t="shared" si="677"/>
        <v>0.85021786492374729</v>
      </c>
      <c r="N7178" s="98">
        <f t="shared" si="678"/>
        <v>0.8</v>
      </c>
      <c r="O7178" s="98">
        <f t="shared" si="679"/>
        <v>0.85561184723304751</v>
      </c>
    </row>
    <row r="7179" spans="1:15" x14ac:dyDescent="0.2">
      <c r="A7179">
        <v>10</v>
      </c>
      <c r="B7179">
        <v>26</v>
      </c>
      <c r="C7179">
        <v>23</v>
      </c>
      <c r="D7179" s="9">
        <v>288.95</v>
      </c>
      <c r="E7179" s="9">
        <v>250.70000000000005</v>
      </c>
      <c r="F7179" s="9">
        <v>250.7</v>
      </c>
      <c r="G7179" s="9">
        <v>359.20000000000005</v>
      </c>
      <c r="H7179" s="9">
        <v>471.2</v>
      </c>
      <c r="J7179" s="120">
        <f t="shared" si="680"/>
        <v>45591.958333333336</v>
      </c>
      <c r="K7179" s="98">
        <f t="shared" si="675"/>
        <v>0.86434340412802846</v>
      </c>
      <c r="L7179" s="98">
        <f t="shared" si="676"/>
        <v>0.68273420479302849</v>
      </c>
      <c r="M7179" s="98">
        <f t="shared" si="677"/>
        <v>0.68273420479302827</v>
      </c>
      <c r="N7179" s="98">
        <f t="shared" si="678"/>
        <v>0.72201005025125642</v>
      </c>
      <c r="O7179" s="98">
        <f t="shared" si="679"/>
        <v>0.91816056118472322</v>
      </c>
    </row>
    <row r="7180" spans="1:15" x14ac:dyDescent="0.2">
      <c r="A7180">
        <v>10</v>
      </c>
      <c r="B7180">
        <v>27</v>
      </c>
      <c r="C7180">
        <v>0</v>
      </c>
      <c r="D7180" s="9">
        <v>91.25</v>
      </c>
      <c r="E7180" s="9">
        <v>257.30000000000007</v>
      </c>
      <c r="F7180" s="9">
        <v>257.3</v>
      </c>
      <c r="G7180" s="9">
        <v>340.50000000000006</v>
      </c>
      <c r="H7180" s="9">
        <v>360</v>
      </c>
      <c r="J7180" s="120">
        <f t="shared" si="680"/>
        <v>45592</v>
      </c>
      <c r="K7180" s="98">
        <f t="shared" si="675"/>
        <v>0.27295842058031705</v>
      </c>
      <c r="L7180" s="98">
        <f t="shared" si="676"/>
        <v>0.70070806100217886</v>
      </c>
      <c r="M7180" s="98">
        <f t="shared" si="677"/>
        <v>0.70070806100217875</v>
      </c>
      <c r="N7180" s="98">
        <f t="shared" si="678"/>
        <v>0.68442211055276403</v>
      </c>
      <c r="O7180" s="98">
        <f t="shared" si="679"/>
        <v>0.70148090413094299</v>
      </c>
    </row>
    <row r="7181" spans="1:15" x14ac:dyDescent="0.2">
      <c r="A7181">
        <v>10</v>
      </c>
      <c r="B7181">
        <v>27</v>
      </c>
      <c r="C7181">
        <v>1</v>
      </c>
      <c r="D7181" s="9">
        <v>0</v>
      </c>
      <c r="E7181" s="9">
        <v>267.70000000000005</v>
      </c>
      <c r="F7181" s="9">
        <v>267.7</v>
      </c>
      <c r="G7181" s="9">
        <v>337.80000000000007</v>
      </c>
      <c r="H7181" s="9">
        <v>362</v>
      </c>
      <c r="J7181" s="120">
        <f t="shared" si="680"/>
        <v>45592.041666666664</v>
      </c>
      <c r="K7181" s="98">
        <f t="shared" si="675"/>
        <v>0</v>
      </c>
      <c r="L7181" s="98">
        <f t="shared" si="676"/>
        <v>0.72903050108932477</v>
      </c>
      <c r="M7181" s="98">
        <f t="shared" si="677"/>
        <v>0.72903050108932466</v>
      </c>
      <c r="N7181" s="98">
        <f t="shared" si="678"/>
        <v>0.6789949748743721</v>
      </c>
      <c r="O7181" s="98">
        <f t="shared" si="679"/>
        <v>0.70537802026500385</v>
      </c>
    </row>
    <row r="7182" spans="1:15" x14ac:dyDescent="0.2">
      <c r="A7182">
        <v>10</v>
      </c>
      <c r="B7182">
        <v>27</v>
      </c>
      <c r="C7182">
        <v>2</v>
      </c>
      <c r="D7182" s="9">
        <v>94.25</v>
      </c>
      <c r="E7182" s="9">
        <v>266.2000000000001</v>
      </c>
      <c r="F7182" s="9">
        <v>266.2</v>
      </c>
      <c r="G7182" s="9">
        <v>320.40000000000003</v>
      </c>
      <c r="H7182" s="9">
        <v>345</v>
      </c>
      <c r="J7182" s="120">
        <f t="shared" si="680"/>
        <v>45592.083333333336</v>
      </c>
      <c r="K7182" s="98">
        <f t="shared" si="675"/>
        <v>0.28193239605145076</v>
      </c>
      <c r="L7182" s="98">
        <f t="shared" si="676"/>
        <v>0.72494553376906345</v>
      </c>
      <c r="M7182" s="98">
        <f t="shared" si="677"/>
        <v>0.72494553376906312</v>
      </c>
      <c r="N7182" s="98">
        <f t="shared" si="678"/>
        <v>0.64402010050251268</v>
      </c>
      <c r="O7182" s="98">
        <f t="shared" si="679"/>
        <v>0.67225253312548705</v>
      </c>
    </row>
    <row r="7183" spans="1:15" x14ac:dyDescent="0.2">
      <c r="A7183">
        <v>10</v>
      </c>
      <c r="B7183">
        <v>27</v>
      </c>
      <c r="C7183">
        <v>3</v>
      </c>
      <c r="D7183" s="9">
        <v>116.65</v>
      </c>
      <c r="E7183" s="9">
        <v>253.90000000000003</v>
      </c>
      <c r="F7183" s="9">
        <v>253.9</v>
      </c>
      <c r="G7183" s="9">
        <v>232.4</v>
      </c>
      <c r="H7183" s="9">
        <v>334</v>
      </c>
      <c r="J7183" s="120">
        <f t="shared" si="680"/>
        <v>45592.125</v>
      </c>
      <c r="K7183" s="98">
        <f t="shared" si="675"/>
        <v>0.3489380795692491</v>
      </c>
      <c r="L7183" s="98">
        <f t="shared" si="676"/>
        <v>0.69144880174291945</v>
      </c>
      <c r="M7183" s="98">
        <f t="shared" si="677"/>
        <v>0.69144880174291945</v>
      </c>
      <c r="N7183" s="98">
        <f t="shared" si="678"/>
        <v>0.46713567839195985</v>
      </c>
      <c r="O7183" s="98">
        <f t="shared" si="679"/>
        <v>0.6508183943881527</v>
      </c>
    </row>
    <row r="7184" spans="1:15" x14ac:dyDescent="0.2">
      <c r="A7184">
        <v>10</v>
      </c>
      <c r="B7184">
        <v>27</v>
      </c>
      <c r="C7184">
        <v>4</v>
      </c>
      <c r="D7184" s="9">
        <v>175.1</v>
      </c>
      <c r="E7184" s="9">
        <v>256.7000000000001</v>
      </c>
      <c r="F7184" s="9">
        <v>256.7</v>
      </c>
      <c r="G7184" s="9">
        <v>318.40000000000003</v>
      </c>
      <c r="H7184" s="9">
        <v>334</v>
      </c>
      <c r="J7184" s="120">
        <f t="shared" si="680"/>
        <v>45592.166666666664</v>
      </c>
      <c r="K7184" s="98">
        <f t="shared" si="675"/>
        <v>0.52378103499850426</v>
      </c>
      <c r="L7184" s="98">
        <f t="shared" si="676"/>
        <v>0.6990740740740744</v>
      </c>
      <c r="M7184" s="98">
        <f t="shared" si="677"/>
        <v>0.69907407407407407</v>
      </c>
      <c r="N7184" s="98">
        <f t="shared" si="678"/>
        <v>0.64000000000000012</v>
      </c>
      <c r="O7184" s="98">
        <f t="shared" si="679"/>
        <v>0.6508183943881527</v>
      </c>
    </row>
    <row r="7185" spans="1:15" x14ac:dyDescent="0.2">
      <c r="A7185">
        <v>10</v>
      </c>
      <c r="B7185">
        <v>27</v>
      </c>
      <c r="C7185">
        <v>5</v>
      </c>
      <c r="D7185" s="9">
        <v>180.29999999999998</v>
      </c>
      <c r="E7185" s="9">
        <v>250.10000000000008</v>
      </c>
      <c r="F7185" s="9">
        <v>250.1</v>
      </c>
      <c r="G7185" s="9">
        <v>333.3</v>
      </c>
      <c r="H7185" s="9">
        <v>351</v>
      </c>
      <c r="J7185" s="120">
        <f t="shared" si="680"/>
        <v>45592.208333333336</v>
      </c>
      <c r="K7185" s="98">
        <f t="shared" si="675"/>
        <v>0.5393359258151359</v>
      </c>
      <c r="L7185" s="98">
        <f t="shared" si="676"/>
        <v>0.68110021786492403</v>
      </c>
      <c r="M7185" s="98">
        <f t="shared" si="677"/>
        <v>0.68110021786492381</v>
      </c>
      <c r="N7185" s="98">
        <f t="shared" si="678"/>
        <v>0.66994974874371871</v>
      </c>
      <c r="O7185" s="98">
        <f t="shared" si="679"/>
        <v>0.68394388152766949</v>
      </c>
    </row>
    <row r="7186" spans="1:15" x14ac:dyDescent="0.2">
      <c r="A7186">
        <v>10</v>
      </c>
      <c r="B7186">
        <v>27</v>
      </c>
      <c r="C7186">
        <v>6</v>
      </c>
      <c r="D7186" s="9">
        <v>202.05</v>
      </c>
      <c r="E7186" s="9">
        <v>257.70000000000005</v>
      </c>
      <c r="F7186" s="9">
        <v>257.7</v>
      </c>
      <c r="G7186" s="9">
        <v>362.50000000000006</v>
      </c>
      <c r="H7186" s="9">
        <v>393</v>
      </c>
      <c r="J7186" s="120">
        <f t="shared" si="680"/>
        <v>45592.25</v>
      </c>
      <c r="K7186" s="98">
        <f t="shared" si="675"/>
        <v>0.60439724798085548</v>
      </c>
      <c r="L7186" s="98">
        <f t="shared" si="676"/>
        <v>0.7017973856209152</v>
      </c>
      <c r="M7186" s="98">
        <f t="shared" si="677"/>
        <v>0.70179738562091498</v>
      </c>
      <c r="N7186" s="98">
        <f t="shared" si="678"/>
        <v>0.72864321608040217</v>
      </c>
      <c r="O7186" s="98">
        <f t="shared" si="679"/>
        <v>0.76578332034294616</v>
      </c>
    </row>
    <row r="7187" spans="1:15" x14ac:dyDescent="0.2">
      <c r="A7187">
        <v>10</v>
      </c>
      <c r="B7187">
        <v>27</v>
      </c>
      <c r="C7187">
        <v>7</v>
      </c>
      <c r="D7187" s="9">
        <v>203.35000000000002</v>
      </c>
      <c r="E7187" s="9">
        <v>246.80000000000007</v>
      </c>
      <c r="F7187" s="9">
        <v>246.8</v>
      </c>
      <c r="G7187" s="9">
        <v>341.90000000000003</v>
      </c>
      <c r="H7187" s="9">
        <v>297</v>
      </c>
      <c r="J7187" s="120">
        <f t="shared" si="680"/>
        <v>45592.291666666664</v>
      </c>
      <c r="K7187" s="98">
        <f t="shared" si="675"/>
        <v>0.60828597068501344</v>
      </c>
      <c r="L7187" s="98">
        <f t="shared" si="676"/>
        <v>0.67211328976034879</v>
      </c>
      <c r="M7187" s="98">
        <f t="shared" si="677"/>
        <v>0.67211328976034868</v>
      </c>
      <c r="N7187" s="98">
        <f t="shared" si="678"/>
        <v>0.68723618090452276</v>
      </c>
      <c r="O7187" s="98">
        <f t="shared" si="679"/>
        <v>0.57872174590802805</v>
      </c>
    </row>
    <row r="7188" spans="1:15" x14ac:dyDescent="0.2">
      <c r="A7188">
        <v>10</v>
      </c>
      <c r="B7188">
        <v>27</v>
      </c>
      <c r="C7188">
        <v>8</v>
      </c>
      <c r="D7188" s="9">
        <v>210.10000000000002</v>
      </c>
      <c r="E7188" s="9">
        <v>245.10000000000005</v>
      </c>
      <c r="F7188" s="9">
        <v>245.1</v>
      </c>
      <c r="G7188" s="9">
        <v>333</v>
      </c>
      <c r="H7188" s="9">
        <v>374</v>
      </c>
      <c r="J7188" s="120">
        <f t="shared" si="680"/>
        <v>45592.333333333336</v>
      </c>
      <c r="K7188" s="98">
        <f t="shared" si="675"/>
        <v>0.62847741549506431</v>
      </c>
      <c r="L7188" s="98">
        <f t="shared" si="676"/>
        <v>0.66748366013071914</v>
      </c>
      <c r="M7188" s="98">
        <f t="shared" si="677"/>
        <v>0.66748366013071891</v>
      </c>
      <c r="N7188" s="98">
        <f t="shared" si="678"/>
        <v>0.66934673366834174</v>
      </c>
      <c r="O7188" s="98">
        <f t="shared" si="679"/>
        <v>0.72876071706936862</v>
      </c>
    </row>
    <row r="7189" spans="1:15" x14ac:dyDescent="0.2">
      <c r="A7189">
        <v>10</v>
      </c>
      <c r="B7189">
        <v>27</v>
      </c>
      <c r="C7189">
        <v>9</v>
      </c>
      <c r="D7189" s="9">
        <v>201.99999999999997</v>
      </c>
      <c r="E7189" s="9">
        <v>236.70000000000005</v>
      </c>
      <c r="F7189" s="9">
        <v>236.7</v>
      </c>
      <c r="G7189" s="9">
        <v>329.9</v>
      </c>
      <c r="H7189" s="9">
        <v>375</v>
      </c>
      <c r="J7189" s="120">
        <f t="shared" si="680"/>
        <v>45592.375</v>
      </c>
      <c r="K7189" s="98">
        <f t="shared" si="675"/>
        <v>0.60424768172300303</v>
      </c>
      <c r="L7189" s="98">
        <f t="shared" si="676"/>
        <v>0.64460784313725505</v>
      </c>
      <c r="M7189" s="98">
        <f t="shared" si="677"/>
        <v>0.64460784313725494</v>
      </c>
      <c r="N7189" s="98">
        <f t="shared" si="678"/>
        <v>0.66311557788944731</v>
      </c>
      <c r="O7189" s="98">
        <f t="shared" si="679"/>
        <v>0.73070927513639905</v>
      </c>
    </row>
    <row r="7190" spans="1:15" x14ac:dyDescent="0.2">
      <c r="A7190">
        <v>10</v>
      </c>
      <c r="B7190">
        <v>27</v>
      </c>
      <c r="C7190">
        <v>10</v>
      </c>
      <c r="D7190" s="9">
        <v>203.55</v>
      </c>
      <c r="E7190" s="9">
        <v>239.00000000000006</v>
      </c>
      <c r="F7190" s="9">
        <v>239</v>
      </c>
      <c r="G7190" s="9">
        <v>324</v>
      </c>
      <c r="H7190" s="9">
        <v>384</v>
      </c>
      <c r="J7190" s="120">
        <f t="shared" si="680"/>
        <v>45592.416666666664</v>
      </c>
      <c r="K7190" s="98">
        <f t="shared" si="675"/>
        <v>0.60888423571642225</v>
      </c>
      <c r="L7190" s="98">
        <f t="shared" si="676"/>
        <v>0.65087145969498927</v>
      </c>
      <c r="M7190" s="98">
        <f t="shared" si="677"/>
        <v>0.65087145969498916</v>
      </c>
      <c r="N7190" s="98">
        <f t="shared" si="678"/>
        <v>0.65125628140703529</v>
      </c>
      <c r="O7190" s="98">
        <f t="shared" si="679"/>
        <v>0.74824629773967255</v>
      </c>
    </row>
    <row r="7191" spans="1:15" x14ac:dyDescent="0.2">
      <c r="A7191">
        <v>10</v>
      </c>
      <c r="B7191">
        <v>27</v>
      </c>
      <c r="C7191">
        <v>11</v>
      </c>
      <c r="D7191" s="9">
        <v>205.07000000000002</v>
      </c>
      <c r="E7191" s="9">
        <v>253.10000000000005</v>
      </c>
      <c r="F7191" s="9">
        <v>253.1</v>
      </c>
      <c r="G7191" s="9">
        <v>331.40000000000003</v>
      </c>
      <c r="H7191" s="9">
        <v>392</v>
      </c>
      <c r="J7191" s="120">
        <f t="shared" si="680"/>
        <v>45592.458333333336</v>
      </c>
      <c r="K7191" s="98">
        <f t="shared" si="675"/>
        <v>0.61343104995513009</v>
      </c>
      <c r="L7191" s="98">
        <f t="shared" si="676"/>
        <v>0.68927015250544676</v>
      </c>
      <c r="M7191" s="98">
        <f t="shared" si="677"/>
        <v>0.68927015250544665</v>
      </c>
      <c r="N7191" s="98">
        <f t="shared" si="678"/>
        <v>0.66613065326633181</v>
      </c>
      <c r="O7191" s="98">
        <f t="shared" si="679"/>
        <v>0.76383476227591574</v>
      </c>
    </row>
    <row r="7192" spans="1:15" x14ac:dyDescent="0.2">
      <c r="A7192">
        <v>10</v>
      </c>
      <c r="B7192">
        <v>27</v>
      </c>
      <c r="C7192">
        <v>12</v>
      </c>
      <c r="D7192" s="9">
        <v>188.6</v>
      </c>
      <c r="E7192" s="9">
        <v>232.5</v>
      </c>
      <c r="F7192" s="9">
        <v>232.5</v>
      </c>
      <c r="G7192" s="9">
        <v>326.7</v>
      </c>
      <c r="H7192" s="9">
        <v>391</v>
      </c>
      <c r="J7192" s="120">
        <f t="shared" si="680"/>
        <v>45592.5</v>
      </c>
      <c r="K7192" s="98">
        <f t="shared" si="675"/>
        <v>0.56416392461860587</v>
      </c>
      <c r="L7192" s="98">
        <f t="shared" si="676"/>
        <v>0.63316993464052285</v>
      </c>
      <c r="M7192" s="98">
        <f t="shared" si="677"/>
        <v>0.63316993464052285</v>
      </c>
      <c r="N7192" s="98">
        <f t="shared" si="678"/>
        <v>0.65668341708542721</v>
      </c>
      <c r="O7192" s="98">
        <f t="shared" si="679"/>
        <v>0.76188620420888531</v>
      </c>
    </row>
    <row r="7193" spans="1:15" x14ac:dyDescent="0.2">
      <c r="A7193">
        <v>10</v>
      </c>
      <c r="B7193">
        <v>27</v>
      </c>
      <c r="C7193">
        <v>13</v>
      </c>
      <c r="D7193" s="9">
        <v>208.15</v>
      </c>
      <c r="E7193" s="9">
        <v>238.80000000000004</v>
      </c>
      <c r="F7193" s="9">
        <v>238.8</v>
      </c>
      <c r="G7193" s="9">
        <v>337.09999999999997</v>
      </c>
      <c r="H7193" s="9">
        <v>387</v>
      </c>
      <c r="J7193" s="120">
        <f t="shared" si="680"/>
        <v>45592.541666666664</v>
      </c>
      <c r="K7193" s="98">
        <f t="shared" si="675"/>
        <v>0.62264433143882725</v>
      </c>
      <c r="L7193" s="98">
        <f t="shared" si="676"/>
        <v>0.65032679738562105</v>
      </c>
      <c r="M7193" s="98">
        <f t="shared" si="677"/>
        <v>0.65032679738562094</v>
      </c>
      <c r="N7193" s="98">
        <f t="shared" si="678"/>
        <v>0.67758793969849251</v>
      </c>
      <c r="O7193" s="98">
        <f t="shared" si="679"/>
        <v>0.75409197194076372</v>
      </c>
    </row>
    <row r="7194" spans="1:15" x14ac:dyDescent="0.2">
      <c r="A7194">
        <v>10</v>
      </c>
      <c r="B7194">
        <v>27</v>
      </c>
      <c r="C7194">
        <v>14</v>
      </c>
      <c r="D7194" s="9">
        <v>211.70000000000002</v>
      </c>
      <c r="E7194" s="9">
        <v>229.40000000000003</v>
      </c>
      <c r="F7194" s="9">
        <v>229.4</v>
      </c>
      <c r="G7194" s="9">
        <v>321.55</v>
      </c>
      <c r="H7194" s="9">
        <v>388.9</v>
      </c>
      <c r="J7194" s="120">
        <f t="shared" si="680"/>
        <v>45592.583333333336</v>
      </c>
      <c r="K7194" s="98">
        <f t="shared" si="675"/>
        <v>0.63326353574633554</v>
      </c>
      <c r="L7194" s="98">
        <f t="shared" si="676"/>
        <v>0.62472766884531605</v>
      </c>
      <c r="M7194" s="98">
        <f t="shared" si="677"/>
        <v>0.62472766884531594</v>
      </c>
      <c r="N7194" s="98">
        <f t="shared" si="678"/>
        <v>0.64633165829145733</v>
      </c>
      <c r="O7194" s="98">
        <f t="shared" si="679"/>
        <v>0.75779423226812148</v>
      </c>
    </row>
    <row r="7195" spans="1:15" x14ac:dyDescent="0.2">
      <c r="A7195">
        <v>10</v>
      </c>
      <c r="B7195">
        <v>27</v>
      </c>
      <c r="C7195">
        <v>15</v>
      </c>
      <c r="D7195" s="9">
        <v>234.65000000000003</v>
      </c>
      <c r="E7195" s="9">
        <v>229.5</v>
      </c>
      <c r="F7195" s="9">
        <v>229.5</v>
      </c>
      <c r="G7195" s="9">
        <v>322.40000000000003</v>
      </c>
      <c r="H7195" s="9">
        <v>395.3</v>
      </c>
      <c r="J7195" s="120">
        <f t="shared" si="680"/>
        <v>45592.625</v>
      </c>
      <c r="K7195" s="98">
        <f t="shared" si="675"/>
        <v>0.70191444810050851</v>
      </c>
      <c r="L7195" s="98">
        <f t="shared" si="676"/>
        <v>0.625</v>
      </c>
      <c r="M7195" s="98">
        <f t="shared" si="677"/>
        <v>0.625</v>
      </c>
      <c r="N7195" s="98">
        <f t="shared" si="678"/>
        <v>0.64804020100502524</v>
      </c>
      <c r="O7195" s="98">
        <f t="shared" si="679"/>
        <v>0.77026500389711605</v>
      </c>
    </row>
    <row r="7196" spans="1:15" x14ac:dyDescent="0.2">
      <c r="A7196">
        <v>10</v>
      </c>
      <c r="B7196">
        <v>27</v>
      </c>
      <c r="C7196">
        <v>16</v>
      </c>
      <c r="D7196" s="9">
        <v>237.2</v>
      </c>
      <c r="E7196" s="9">
        <v>236.70000000000005</v>
      </c>
      <c r="F7196" s="9">
        <v>236.7</v>
      </c>
      <c r="G7196" s="9">
        <v>335.59999999999997</v>
      </c>
      <c r="H7196" s="9">
        <v>402.8</v>
      </c>
      <c r="J7196" s="120">
        <f t="shared" si="680"/>
        <v>45592.666666666664</v>
      </c>
      <c r="K7196" s="98">
        <f t="shared" si="675"/>
        <v>0.70954232725097199</v>
      </c>
      <c r="L7196" s="98">
        <f t="shared" si="676"/>
        <v>0.64460784313725505</v>
      </c>
      <c r="M7196" s="98">
        <f t="shared" si="677"/>
        <v>0.64460784313725494</v>
      </c>
      <c r="N7196" s="98">
        <f t="shared" si="678"/>
        <v>0.67457286432160801</v>
      </c>
      <c r="O7196" s="98">
        <f t="shared" si="679"/>
        <v>0.78487918939984402</v>
      </c>
    </row>
    <row r="7197" spans="1:15" x14ac:dyDescent="0.2">
      <c r="A7197">
        <v>10</v>
      </c>
      <c r="B7197">
        <v>27</v>
      </c>
      <c r="C7197">
        <v>17</v>
      </c>
      <c r="D7197" s="9">
        <v>270.79999999999995</v>
      </c>
      <c r="E7197" s="9">
        <v>237.90000000000003</v>
      </c>
      <c r="F7197" s="9">
        <v>237.9</v>
      </c>
      <c r="G7197" s="9">
        <v>372.45000000000005</v>
      </c>
      <c r="H7197" s="9">
        <v>449.8</v>
      </c>
      <c r="J7197" s="120">
        <f t="shared" si="680"/>
        <v>45592.708333333336</v>
      </c>
      <c r="K7197" s="98">
        <f t="shared" si="675"/>
        <v>0.81005085252766951</v>
      </c>
      <c r="L7197" s="98">
        <f t="shared" si="676"/>
        <v>0.64787581699346419</v>
      </c>
      <c r="M7197" s="98">
        <f t="shared" si="677"/>
        <v>0.64787581699346408</v>
      </c>
      <c r="N7197" s="98">
        <f t="shared" si="678"/>
        <v>0.74864321608040219</v>
      </c>
      <c r="O7197" s="98">
        <f t="shared" si="679"/>
        <v>0.87646141855027271</v>
      </c>
    </row>
    <row r="7198" spans="1:15" x14ac:dyDescent="0.2">
      <c r="A7198">
        <v>10</v>
      </c>
      <c r="B7198">
        <v>27</v>
      </c>
      <c r="C7198">
        <v>18</v>
      </c>
      <c r="D7198" s="9">
        <v>288</v>
      </c>
      <c r="E7198" s="9">
        <v>306.3</v>
      </c>
      <c r="F7198" s="9">
        <v>306.3</v>
      </c>
      <c r="G7198" s="9">
        <v>410.25</v>
      </c>
      <c r="H7198" s="9">
        <v>458.9</v>
      </c>
      <c r="J7198" s="120">
        <f t="shared" si="680"/>
        <v>45592.75</v>
      </c>
      <c r="K7198" s="98">
        <f t="shared" si="675"/>
        <v>0.86150164522883621</v>
      </c>
      <c r="L7198" s="98">
        <f t="shared" si="676"/>
        <v>0.83415032679738566</v>
      </c>
      <c r="M7198" s="98">
        <f t="shared" si="677"/>
        <v>0.83415032679738566</v>
      </c>
      <c r="N7198" s="98">
        <f t="shared" si="678"/>
        <v>0.82462311557788959</v>
      </c>
      <c r="O7198" s="98">
        <f t="shared" si="679"/>
        <v>0.8941932969602493</v>
      </c>
    </row>
    <row r="7199" spans="1:15" x14ac:dyDescent="0.2">
      <c r="A7199">
        <v>10</v>
      </c>
      <c r="B7199">
        <v>27</v>
      </c>
      <c r="C7199">
        <v>19</v>
      </c>
      <c r="D7199" s="9">
        <v>289.5</v>
      </c>
      <c r="E7199" s="9">
        <v>316.40000000000009</v>
      </c>
      <c r="F7199" s="9">
        <v>316.39999999999998</v>
      </c>
      <c r="G7199" s="9">
        <v>433.75</v>
      </c>
      <c r="H7199" s="9">
        <v>509.8</v>
      </c>
      <c r="J7199" s="120">
        <f t="shared" si="680"/>
        <v>45592.791666666664</v>
      </c>
      <c r="K7199" s="98">
        <f t="shared" si="675"/>
        <v>0.86598863296440309</v>
      </c>
      <c r="L7199" s="98">
        <f t="shared" si="676"/>
        <v>0.86165577342047961</v>
      </c>
      <c r="M7199" s="98">
        <f t="shared" si="677"/>
        <v>0.86165577342047928</v>
      </c>
      <c r="N7199" s="98">
        <f t="shared" si="678"/>
        <v>0.87185929648241212</v>
      </c>
      <c r="O7199" s="98">
        <f t="shared" si="679"/>
        <v>0.9933749025720966</v>
      </c>
    </row>
    <row r="7200" spans="1:15" x14ac:dyDescent="0.2">
      <c r="A7200">
        <v>10</v>
      </c>
      <c r="B7200">
        <v>27</v>
      </c>
      <c r="C7200">
        <v>20</v>
      </c>
      <c r="D7200" s="9">
        <v>289.10000000000002</v>
      </c>
      <c r="E7200" s="9">
        <v>324.70000000000005</v>
      </c>
      <c r="F7200" s="9">
        <v>324.7</v>
      </c>
      <c r="G7200" s="9">
        <v>430.35</v>
      </c>
      <c r="H7200" s="9">
        <v>481.8</v>
      </c>
      <c r="J7200" s="120">
        <f t="shared" si="680"/>
        <v>45592.833333333336</v>
      </c>
      <c r="K7200" s="98">
        <f t="shared" si="675"/>
        <v>0.86479210290158526</v>
      </c>
      <c r="L7200" s="98">
        <f t="shared" si="676"/>
        <v>0.88425925925925941</v>
      </c>
      <c r="M7200" s="98">
        <f t="shared" si="677"/>
        <v>0.8842592592592593</v>
      </c>
      <c r="N7200" s="98">
        <f t="shared" si="678"/>
        <v>0.86502512562814082</v>
      </c>
      <c r="O7200" s="98">
        <f t="shared" si="679"/>
        <v>0.93881527669524545</v>
      </c>
    </row>
    <row r="7201" spans="1:15" x14ac:dyDescent="0.2">
      <c r="A7201">
        <v>10</v>
      </c>
      <c r="B7201">
        <v>27</v>
      </c>
      <c r="C7201">
        <v>21</v>
      </c>
      <c r="D7201" s="9">
        <v>281.90000000000009</v>
      </c>
      <c r="E7201" s="9">
        <v>313.00000000000006</v>
      </c>
      <c r="F7201" s="9">
        <v>313</v>
      </c>
      <c r="G7201" s="9">
        <v>416.35</v>
      </c>
      <c r="H7201" s="9">
        <v>464.8</v>
      </c>
      <c r="J7201" s="120">
        <f t="shared" si="680"/>
        <v>45592.875</v>
      </c>
      <c r="K7201" s="98">
        <f t="shared" si="675"/>
        <v>0.84325456177086455</v>
      </c>
      <c r="L7201" s="98">
        <f t="shared" si="676"/>
        <v>0.8523965141612202</v>
      </c>
      <c r="M7201" s="98">
        <f t="shared" si="677"/>
        <v>0.85239651416122009</v>
      </c>
      <c r="N7201" s="98">
        <f t="shared" si="678"/>
        <v>0.83688442211055292</v>
      </c>
      <c r="O7201" s="98">
        <f t="shared" si="679"/>
        <v>0.90568978955572865</v>
      </c>
    </row>
    <row r="7202" spans="1:15" x14ac:dyDescent="0.2">
      <c r="A7202">
        <v>10</v>
      </c>
      <c r="B7202">
        <v>27</v>
      </c>
      <c r="C7202">
        <v>22</v>
      </c>
      <c r="D7202" s="9">
        <v>281.7</v>
      </c>
      <c r="E7202" s="9">
        <v>328.00000000000006</v>
      </c>
      <c r="F7202" s="9">
        <v>328</v>
      </c>
      <c r="G7202" s="9">
        <v>395.35</v>
      </c>
      <c r="H7202" s="9">
        <v>449.4</v>
      </c>
      <c r="J7202" s="120">
        <f t="shared" si="680"/>
        <v>45592.916666666664</v>
      </c>
      <c r="K7202" s="98">
        <f t="shared" si="675"/>
        <v>0.84265629673945541</v>
      </c>
      <c r="L7202" s="98">
        <f t="shared" si="676"/>
        <v>0.89324618736383465</v>
      </c>
      <c r="M7202" s="98">
        <f t="shared" si="677"/>
        <v>0.89324618736383443</v>
      </c>
      <c r="N7202" s="98">
        <f t="shared" si="678"/>
        <v>0.794673366834171</v>
      </c>
      <c r="O7202" s="98">
        <f t="shared" si="679"/>
        <v>0.87568199532346047</v>
      </c>
    </row>
    <row r="7203" spans="1:15" x14ac:dyDescent="0.2">
      <c r="A7203">
        <v>10</v>
      </c>
      <c r="B7203">
        <v>27</v>
      </c>
      <c r="C7203">
        <v>23</v>
      </c>
      <c r="D7203" s="9">
        <v>252</v>
      </c>
      <c r="E7203" s="9">
        <v>274.10000000000008</v>
      </c>
      <c r="F7203" s="9">
        <v>274.10000000000002</v>
      </c>
      <c r="G7203" s="9">
        <v>372.15000000000009</v>
      </c>
      <c r="H7203" s="9">
        <v>437.3</v>
      </c>
      <c r="J7203" s="120">
        <f t="shared" si="680"/>
        <v>45592.958333333336</v>
      </c>
      <c r="K7203" s="98">
        <f t="shared" si="675"/>
        <v>0.75381393957523168</v>
      </c>
      <c r="L7203" s="98">
        <f t="shared" si="676"/>
        <v>0.74645969498910703</v>
      </c>
      <c r="M7203" s="98">
        <f t="shared" si="677"/>
        <v>0.7464596949891068</v>
      </c>
      <c r="N7203" s="98">
        <f t="shared" si="678"/>
        <v>0.74804020100502544</v>
      </c>
      <c r="O7203" s="98">
        <f t="shared" si="679"/>
        <v>0.85210444271239283</v>
      </c>
    </row>
    <row r="7204" spans="1:15" x14ac:dyDescent="0.2">
      <c r="A7204">
        <v>10</v>
      </c>
      <c r="B7204">
        <v>28</v>
      </c>
      <c r="C7204">
        <v>0</v>
      </c>
      <c r="D7204" s="9">
        <v>232.99999999999997</v>
      </c>
      <c r="E7204" s="9">
        <v>267.20000000000005</v>
      </c>
      <c r="F7204" s="9">
        <v>267.2</v>
      </c>
      <c r="G7204" s="9">
        <v>234.75</v>
      </c>
      <c r="H7204" s="9">
        <v>393.3</v>
      </c>
      <c r="J7204" s="120">
        <f t="shared" si="680"/>
        <v>45593</v>
      </c>
      <c r="K7204" s="98">
        <f t="shared" si="675"/>
        <v>0.69697876159138472</v>
      </c>
      <c r="L7204" s="98">
        <f t="shared" si="676"/>
        <v>0.72766884531590426</v>
      </c>
      <c r="M7204" s="98">
        <f t="shared" si="677"/>
        <v>0.72766884531590414</v>
      </c>
      <c r="N7204" s="98">
        <f t="shared" si="678"/>
        <v>0.47185929648241209</v>
      </c>
      <c r="O7204" s="98">
        <f t="shared" si="679"/>
        <v>0.76636788776305531</v>
      </c>
    </row>
    <row r="7205" spans="1:15" x14ac:dyDescent="0.2">
      <c r="A7205">
        <v>10</v>
      </c>
      <c r="B7205">
        <v>28</v>
      </c>
      <c r="C7205">
        <v>1</v>
      </c>
      <c r="D7205" s="9">
        <v>236.19999999999996</v>
      </c>
      <c r="E7205" s="9">
        <v>255.20000000000005</v>
      </c>
      <c r="F7205" s="9">
        <v>255.2</v>
      </c>
      <c r="G7205" s="9">
        <v>239.75</v>
      </c>
      <c r="H7205" s="9">
        <v>394.1</v>
      </c>
      <c r="J7205" s="120">
        <f t="shared" si="680"/>
        <v>45593.041666666664</v>
      </c>
      <c r="K7205" s="98">
        <f t="shared" si="675"/>
        <v>0.70655100209392729</v>
      </c>
      <c r="L7205" s="98">
        <f t="shared" si="676"/>
        <v>0.69498910675381276</v>
      </c>
      <c r="M7205" s="98">
        <f t="shared" si="677"/>
        <v>0.69498910675381265</v>
      </c>
      <c r="N7205" s="98">
        <f t="shared" si="678"/>
        <v>0.48190954773869354</v>
      </c>
      <c r="O7205" s="98">
        <f t="shared" si="679"/>
        <v>0.76792673421667967</v>
      </c>
    </row>
    <row r="7206" spans="1:15" x14ac:dyDescent="0.2">
      <c r="A7206">
        <v>10</v>
      </c>
      <c r="B7206">
        <v>28</v>
      </c>
      <c r="C7206">
        <v>2</v>
      </c>
      <c r="D7206" s="9">
        <v>230.8</v>
      </c>
      <c r="E7206" s="9">
        <v>192.09999999999997</v>
      </c>
      <c r="F7206" s="9">
        <v>192.1</v>
      </c>
      <c r="G7206" s="9">
        <v>263.35000000000008</v>
      </c>
      <c r="H7206" s="9">
        <v>370</v>
      </c>
      <c r="J7206" s="120">
        <f t="shared" si="680"/>
        <v>45593.083333333336</v>
      </c>
      <c r="K7206" s="98">
        <f t="shared" si="675"/>
        <v>0.69039784624588685</v>
      </c>
      <c r="L7206" s="98">
        <f t="shared" si="676"/>
        <v>0.52314814814814803</v>
      </c>
      <c r="M7206" s="98">
        <f t="shared" si="677"/>
        <v>0.52314814814814814</v>
      </c>
      <c r="N7206" s="98">
        <f t="shared" si="678"/>
        <v>0.52934673366834195</v>
      </c>
      <c r="O7206" s="98">
        <f t="shared" si="679"/>
        <v>0.72096648480124703</v>
      </c>
    </row>
    <row r="7207" spans="1:15" x14ac:dyDescent="0.2">
      <c r="A7207">
        <v>10</v>
      </c>
      <c r="B7207">
        <v>28</v>
      </c>
      <c r="C7207">
        <v>3</v>
      </c>
      <c r="D7207" s="9">
        <v>232.39999999999998</v>
      </c>
      <c r="E7207" s="9">
        <v>195.29999999999998</v>
      </c>
      <c r="F7207" s="9">
        <v>195.3</v>
      </c>
      <c r="G7207" s="9">
        <v>263.35000000000008</v>
      </c>
      <c r="H7207" s="9">
        <v>429</v>
      </c>
      <c r="J7207" s="120">
        <f t="shared" si="680"/>
        <v>45593.125</v>
      </c>
      <c r="K7207" s="98">
        <f t="shared" si="675"/>
        <v>0.69518396649715808</v>
      </c>
      <c r="L7207" s="98">
        <f t="shared" si="676"/>
        <v>0.53186274509803921</v>
      </c>
      <c r="M7207" s="98">
        <f t="shared" si="677"/>
        <v>0.53186274509803921</v>
      </c>
      <c r="N7207" s="98">
        <f t="shared" si="678"/>
        <v>0.52934673366834195</v>
      </c>
      <c r="O7207" s="98">
        <f t="shared" si="679"/>
        <v>0.83593141075604049</v>
      </c>
    </row>
    <row r="7208" spans="1:15" x14ac:dyDescent="0.2">
      <c r="A7208">
        <v>10</v>
      </c>
      <c r="B7208">
        <v>28</v>
      </c>
      <c r="C7208">
        <v>4</v>
      </c>
      <c r="D7208" s="9">
        <v>234.39999999999998</v>
      </c>
      <c r="E7208" s="9">
        <v>195.29999999999998</v>
      </c>
      <c r="F7208" s="9">
        <v>195.3</v>
      </c>
      <c r="G7208" s="9">
        <v>268.45</v>
      </c>
      <c r="H7208" s="9">
        <v>428</v>
      </c>
      <c r="J7208" s="120">
        <f t="shared" si="680"/>
        <v>45593.166666666664</v>
      </c>
      <c r="K7208" s="98">
        <f t="shared" si="675"/>
        <v>0.70116661681124715</v>
      </c>
      <c r="L7208" s="98">
        <f t="shared" si="676"/>
        <v>0.53186274509803921</v>
      </c>
      <c r="M7208" s="98">
        <f t="shared" si="677"/>
        <v>0.53186274509803921</v>
      </c>
      <c r="N7208" s="98">
        <f t="shared" si="678"/>
        <v>0.53959798994974884</v>
      </c>
      <c r="O7208" s="98">
        <f t="shared" si="679"/>
        <v>0.83398285268901007</v>
      </c>
    </row>
    <row r="7209" spans="1:15" x14ac:dyDescent="0.2">
      <c r="A7209">
        <v>10</v>
      </c>
      <c r="B7209">
        <v>28</v>
      </c>
      <c r="C7209">
        <v>5</v>
      </c>
      <c r="D7209" s="9">
        <v>238.8</v>
      </c>
      <c r="E7209" s="9">
        <v>199.29999999999998</v>
      </c>
      <c r="F7209" s="9">
        <v>199.3</v>
      </c>
      <c r="G7209" s="9">
        <v>276.45</v>
      </c>
      <c r="H7209" s="9">
        <v>385</v>
      </c>
      <c r="J7209" s="120">
        <f t="shared" si="680"/>
        <v>45593.208333333336</v>
      </c>
      <c r="K7209" s="98">
        <f t="shared" si="675"/>
        <v>0.71432844750224334</v>
      </c>
      <c r="L7209" s="98">
        <f t="shared" si="676"/>
        <v>0.54275599128540297</v>
      </c>
      <c r="M7209" s="98">
        <f t="shared" si="677"/>
        <v>0.54275599128540308</v>
      </c>
      <c r="N7209" s="98">
        <f t="shared" si="678"/>
        <v>0.55567839195979907</v>
      </c>
      <c r="O7209" s="98">
        <f t="shared" si="679"/>
        <v>0.75019485580670298</v>
      </c>
    </row>
    <row r="7210" spans="1:15" x14ac:dyDescent="0.2">
      <c r="A7210">
        <v>10</v>
      </c>
      <c r="B7210">
        <v>28</v>
      </c>
      <c r="C7210">
        <v>6</v>
      </c>
      <c r="D7210" s="9">
        <v>240.3</v>
      </c>
      <c r="E7210" s="9">
        <v>203.39999999999998</v>
      </c>
      <c r="F7210" s="9">
        <v>203.4</v>
      </c>
      <c r="G7210" s="9">
        <v>315.45</v>
      </c>
      <c r="H7210" s="9">
        <v>418</v>
      </c>
      <c r="J7210" s="120">
        <f t="shared" si="680"/>
        <v>45593.25</v>
      </c>
      <c r="K7210" s="98">
        <f t="shared" si="675"/>
        <v>0.71881543523781022</v>
      </c>
      <c r="L7210" s="98">
        <f t="shared" si="676"/>
        <v>0.5539215686274509</v>
      </c>
      <c r="M7210" s="98">
        <f t="shared" si="677"/>
        <v>0.55392156862745101</v>
      </c>
      <c r="N7210" s="98">
        <f t="shared" si="678"/>
        <v>0.634070351758794</v>
      </c>
      <c r="O7210" s="98">
        <f t="shared" si="679"/>
        <v>0.81449727201870603</v>
      </c>
    </row>
    <row r="7211" spans="1:15" x14ac:dyDescent="0.2">
      <c r="A7211">
        <v>10</v>
      </c>
      <c r="B7211">
        <v>28</v>
      </c>
      <c r="C7211">
        <v>7</v>
      </c>
      <c r="D7211" s="9">
        <v>225.6</v>
      </c>
      <c r="E7211" s="9">
        <v>221.5</v>
      </c>
      <c r="F7211" s="9">
        <v>221.5</v>
      </c>
      <c r="G7211" s="9">
        <v>295.15000000000003</v>
      </c>
      <c r="H7211" s="9">
        <v>378</v>
      </c>
      <c r="J7211" s="120">
        <f t="shared" si="680"/>
        <v>45593.291666666664</v>
      </c>
      <c r="K7211" s="98">
        <f t="shared" si="675"/>
        <v>0.67484295542925499</v>
      </c>
      <c r="L7211" s="98">
        <f t="shared" si="676"/>
        <v>0.60321350762527237</v>
      </c>
      <c r="M7211" s="98">
        <f t="shared" si="677"/>
        <v>0.60321350762527237</v>
      </c>
      <c r="N7211" s="98">
        <f t="shared" si="678"/>
        <v>0.59326633165829157</v>
      </c>
      <c r="O7211" s="98">
        <f t="shared" si="679"/>
        <v>0.73655494933749022</v>
      </c>
    </row>
    <row r="7212" spans="1:15" x14ac:dyDescent="0.2">
      <c r="A7212">
        <v>10</v>
      </c>
      <c r="B7212">
        <v>28</v>
      </c>
      <c r="C7212">
        <v>8</v>
      </c>
      <c r="D7212" s="9">
        <v>228.6</v>
      </c>
      <c r="E7212" s="9">
        <v>221.39999999999998</v>
      </c>
      <c r="F7212" s="9">
        <v>221.4</v>
      </c>
      <c r="G7212" s="9">
        <v>308.15000000000003</v>
      </c>
      <c r="H7212" s="9">
        <v>377</v>
      </c>
      <c r="J7212" s="120">
        <f t="shared" si="680"/>
        <v>45593.333333333336</v>
      </c>
      <c r="K7212" s="98">
        <f t="shared" si="675"/>
        <v>0.68381693090038875</v>
      </c>
      <c r="L7212" s="98">
        <f t="shared" si="676"/>
        <v>0.6029411764705882</v>
      </c>
      <c r="M7212" s="98">
        <f t="shared" si="677"/>
        <v>0.60294117647058831</v>
      </c>
      <c r="N7212" s="98">
        <f t="shared" si="678"/>
        <v>0.61939698492462325</v>
      </c>
      <c r="O7212" s="98">
        <f t="shared" si="679"/>
        <v>0.73460639127045979</v>
      </c>
    </row>
    <row r="7213" spans="1:15" x14ac:dyDescent="0.2">
      <c r="A7213">
        <v>10</v>
      </c>
      <c r="B7213">
        <v>28</v>
      </c>
      <c r="C7213">
        <v>9</v>
      </c>
      <c r="D7213" s="9">
        <v>247.60000000000002</v>
      </c>
      <c r="E7213" s="9">
        <v>195.89999999999998</v>
      </c>
      <c r="F7213" s="9">
        <v>195.9</v>
      </c>
      <c r="G7213" s="9">
        <v>307.15000000000003</v>
      </c>
      <c r="H7213" s="9">
        <v>386</v>
      </c>
      <c r="J7213" s="120">
        <f t="shared" si="680"/>
        <v>45593.375</v>
      </c>
      <c r="K7213" s="98">
        <f t="shared" si="675"/>
        <v>0.7406521088842356</v>
      </c>
      <c r="L7213" s="98">
        <f t="shared" si="676"/>
        <v>0.53349673202614378</v>
      </c>
      <c r="M7213" s="98">
        <f t="shared" si="677"/>
        <v>0.53349673202614378</v>
      </c>
      <c r="N7213" s="98">
        <f t="shared" si="678"/>
        <v>0.61738693467336703</v>
      </c>
      <c r="O7213" s="98">
        <f t="shared" si="679"/>
        <v>0.7521434138737334</v>
      </c>
    </row>
    <row r="7214" spans="1:15" x14ac:dyDescent="0.2">
      <c r="A7214">
        <v>10</v>
      </c>
      <c r="B7214">
        <v>28</v>
      </c>
      <c r="C7214">
        <v>10</v>
      </c>
      <c r="D7214" s="9">
        <v>198.70000000000002</v>
      </c>
      <c r="E7214" s="9">
        <v>219.80000000000004</v>
      </c>
      <c r="F7214" s="9">
        <v>219.8</v>
      </c>
      <c r="G7214" s="9">
        <v>303.35000000000008</v>
      </c>
      <c r="H7214" s="9">
        <v>390</v>
      </c>
      <c r="J7214" s="120">
        <f t="shared" si="680"/>
        <v>45593.416666666664</v>
      </c>
      <c r="K7214" s="98">
        <f t="shared" si="675"/>
        <v>0.59437630870475611</v>
      </c>
      <c r="L7214" s="98">
        <f t="shared" si="676"/>
        <v>0.59858387799564283</v>
      </c>
      <c r="M7214" s="98">
        <f t="shared" si="677"/>
        <v>0.59858387799564272</v>
      </c>
      <c r="N7214" s="98">
        <f t="shared" si="678"/>
        <v>0.60974874371859322</v>
      </c>
      <c r="O7214" s="98">
        <f t="shared" si="679"/>
        <v>0.75993764614185499</v>
      </c>
    </row>
    <row r="7215" spans="1:15" x14ac:dyDescent="0.2">
      <c r="A7215">
        <v>10</v>
      </c>
      <c r="B7215">
        <v>28</v>
      </c>
      <c r="C7215">
        <v>11</v>
      </c>
      <c r="D7215" s="9">
        <v>192.6</v>
      </c>
      <c r="E7215" s="9">
        <v>189.29999999999998</v>
      </c>
      <c r="F7215" s="9">
        <v>189.3</v>
      </c>
      <c r="G7215" s="9">
        <v>302.35000000000008</v>
      </c>
      <c r="H7215" s="9">
        <v>373.2</v>
      </c>
      <c r="J7215" s="120">
        <f t="shared" si="680"/>
        <v>45593.458333333336</v>
      </c>
      <c r="K7215" s="98">
        <f t="shared" si="675"/>
        <v>0.57612922524678423</v>
      </c>
      <c r="L7215" s="98">
        <f t="shared" si="676"/>
        <v>0.51552287581699341</v>
      </c>
      <c r="M7215" s="98">
        <f t="shared" si="677"/>
        <v>0.51552287581699352</v>
      </c>
      <c r="N7215" s="98">
        <f t="shared" si="678"/>
        <v>0.60773869346733689</v>
      </c>
      <c r="O7215" s="98">
        <f t="shared" si="679"/>
        <v>0.72720187061574426</v>
      </c>
    </row>
    <row r="7216" spans="1:15" x14ac:dyDescent="0.2">
      <c r="A7216">
        <v>10</v>
      </c>
      <c r="B7216">
        <v>28</v>
      </c>
      <c r="C7216">
        <v>12</v>
      </c>
      <c r="D7216" s="9">
        <v>201.70000000000002</v>
      </c>
      <c r="E7216" s="9">
        <v>205.10000000000005</v>
      </c>
      <c r="F7216" s="9">
        <v>205.1</v>
      </c>
      <c r="G7216" s="9">
        <v>293.35000000000008</v>
      </c>
      <c r="H7216" s="9">
        <v>400.3</v>
      </c>
      <c r="J7216" s="120">
        <f t="shared" si="680"/>
        <v>45593.5</v>
      </c>
      <c r="K7216" s="98">
        <f t="shared" si="675"/>
        <v>0.60335028417588987</v>
      </c>
      <c r="L7216" s="98">
        <f t="shared" si="676"/>
        <v>0.55855119825708077</v>
      </c>
      <c r="M7216" s="98">
        <f t="shared" si="677"/>
        <v>0.55855119825708066</v>
      </c>
      <c r="N7216" s="98">
        <f t="shared" si="678"/>
        <v>0.58964824120603043</v>
      </c>
      <c r="O7216" s="98">
        <f t="shared" si="679"/>
        <v>0.78000779423226807</v>
      </c>
    </row>
    <row r="7217" spans="1:15" x14ac:dyDescent="0.2">
      <c r="A7217">
        <v>10</v>
      </c>
      <c r="B7217">
        <v>28</v>
      </c>
      <c r="C7217">
        <v>13</v>
      </c>
      <c r="D7217" s="9">
        <v>219.70000000000002</v>
      </c>
      <c r="E7217" s="9">
        <v>201.30000000000004</v>
      </c>
      <c r="F7217" s="9">
        <v>201.3</v>
      </c>
      <c r="G7217" s="9">
        <v>292.40000000000009</v>
      </c>
      <c r="H7217" s="9">
        <v>402.4</v>
      </c>
      <c r="J7217" s="120">
        <f t="shared" si="680"/>
        <v>45593.541666666664</v>
      </c>
      <c r="K7217" s="98">
        <f t="shared" si="675"/>
        <v>0.65719413700269214</v>
      </c>
      <c r="L7217" s="98">
        <f t="shared" si="676"/>
        <v>0.54820261437908513</v>
      </c>
      <c r="M7217" s="98">
        <f t="shared" si="677"/>
        <v>0.54820261437908502</v>
      </c>
      <c r="N7217" s="98">
        <f t="shared" si="678"/>
        <v>0.58773869346733698</v>
      </c>
      <c r="O7217" s="98">
        <f t="shared" si="679"/>
        <v>0.7840997661730319</v>
      </c>
    </row>
    <row r="7218" spans="1:15" x14ac:dyDescent="0.2">
      <c r="A7218">
        <v>10</v>
      </c>
      <c r="B7218">
        <v>28</v>
      </c>
      <c r="C7218">
        <v>14</v>
      </c>
      <c r="D7218" s="9">
        <v>233</v>
      </c>
      <c r="E7218" s="9">
        <v>232.20000000000005</v>
      </c>
      <c r="F7218" s="9">
        <v>232.2</v>
      </c>
      <c r="G7218" s="9">
        <v>321.40000000000009</v>
      </c>
      <c r="H7218" s="9">
        <v>396.2</v>
      </c>
      <c r="J7218" s="120">
        <f t="shared" si="680"/>
        <v>45593.583333333336</v>
      </c>
      <c r="K7218" s="98">
        <f t="shared" si="675"/>
        <v>0.69697876159138483</v>
      </c>
      <c r="L7218" s="98">
        <f t="shared" si="676"/>
        <v>0.63235294117647078</v>
      </c>
      <c r="M7218" s="98">
        <f t="shared" si="677"/>
        <v>0.63235294117647056</v>
      </c>
      <c r="N7218" s="98">
        <f t="shared" si="678"/>
        <v>0.64603015075376913</v>
      </c>
      <c r="O7218" s="98">
        <f t="shared" si="679"/>
        <v>0.77201870615744339</v>
      </c>
    </row>
    <row r="7219" spans="1:15" x14ac:dyDescent="0.2">
      <c r="A7219">
        <v>10</v>
      </c>
      <c r="B7219">
        <v>28</v>
      </c>
      <c r="C7219">
        <v>15</v>
      </c>
      <c r="D7219" s="9">
        <v>228.49999999999997</v>
      </c>
      <c r="E7219" s="9">
        <v>233.20000000000005</v>
      </c>
      <c r="F7219" s="9">
        <v>233.2</v>
      </c>
      <c r="G7219" s="9">
        <v>319.40000000000009</v>
      </c>
      <c r="H7219" s="9">
        <v>373</v>
      </c>
      <c r="J7219" s="120">
        <f t="shared" si="680"/>
        <v>45593.625</v>
      </c>
      <c r="K7219" s="98">
        <f t="shared" si="675"/>
        <v>0.68351779838468418</v>
      </c>
      <c r="L7219" s="98">
        <f t="shared" si="676"/>
        <v>0.6350762527233117</v>
      </c>
      <c r="M7219" s="98">
        <f t="shared" si="677"/>
        <v>0.63507625272331159</v>
      </c>
      <c r="N7219" s="98">
        <f t="shared" si="678"/>
        <v>0.64201005025125657</v>
      </c>
      <c r="O7219" s="98">
        <f t="shared" si="679"/>
        <v>0.7268121590023382</v>
      </c>
    </row>
    <row r="7220" spans="1:15" x14ac:dyDescent="0.2">
      <c r="A7220">
        <v>10</v>
      </c>
      <c r="B7220">
        <v>28</v>
      </c>
      <c r="C7220">
        <v>16</v>
      </c>
      <c r="D7220" s="9">
        <v>207.49999999999997</v>
      </c>
      <c r="E7220" s="9">
        <v>243.40000000000003</v>
      </c>
      <c r="F7220" s="9">
        <v>243.4</v>
      </c>
      <c r="G7220" s="9">
        <v>316.80000000000007</v>
      </c>
      <c r="H7220" s="9">
        <v>381</v>
      </c>
      <c r="J7220" s="120">
        <f t="shared" si="680"/>
        <v>45593.666666666664</v>
      </c>
      <c r="K7220" s="98">
        <f t="shared" si="675"/>
        <v>0.62069997008674826</v>
      </c>
      <c r="L7220" s="98">
        <f t="shared" si="676"/>
        <v>0.66285403050108949</v>
      </c>
      <c r="M7220" s="98">
        <f t="shared" si="677"/>
        <v>0.66285403050108938</v>
      </c>
      <c r="N7220" s="98">
        <f t="shared" si="678"/>
        <v>0.63678391959799019</v>
      </c>
      <c r="O7220" s="98">
        <f t="shared" si="679"/>
        <v>0.74240062353858138</v>
      </c>
    </row>
    <row r="7221" spans="1:15" x14ac:dyDescent="0.2">
      <c r="A7221">
        <v>10</v>
      </c>
      <c r="B7221">
        <v>28</v>
      </c>
      <c r="C7221">
        <v>17</v>
      </c>
      <c r="D7221" s="9">
        <v>233.1</v>
      </c>
      <c r="E7221" s="9">
        <v>240.50000000000006</v>
      </c>
      <c r="F7221" s="9">
        <v>240.5</v>
      </c>
      <c r="G7221" s="9">
        <v>348.60000000000008</v>
      </c>
      <c r="H7221" s="9">
        <v>421.8</v>
      </c>
      <c r="J7221" s="120">
        <f t="shared" si="680"/>
        <v>45593.708333333336</v>
      </c>
      <c r="K7221" s="98">
        <f t="shared" si="675"/>
        <v>0.69727789410708929</v>
      </c>
      <c r="L7221" s="98">
        <f t="shared" si="676"/>
        <v>0.6549564270152507</v>
      </c>
      <c r="M7221" s="98">
        <f t="shared" si="677"/>
        <v>0.65495642701525059</v>
      </c>
      <c r="N7221" s="98">
        <f t="shared" si="678"/>
        <v>0.70070351758793992</v>
      </c>
      <c r="O7221" s="98">
        <f t="shared" si="679"/>
        <v>0.82190179267342167</v>
      </c>
    </row>
    <row r="7222" spans="1:15" x14ac:dyDescent="0.2">
      <c r="A7222">
        <v>10</v>
      </c>
      <c r="B7222">
        <v>28</v>
      </c>
      <c r="C7222">
        <v>18</v>
      </c>
      <c r="D7222" s="9">
        <v>286.2</v>
      </c>
      <c r="E7222" s="9">
        <v>282.40000000000009</v>
      </c>
      <c r="F7222" s="9">
        <v>282.39999999999998</v>
      </c>
      <c r="G7222" s="9">
        <v>377.5</v>
      </c>
      <c r="H7222" s="9">
        <v>467.8</v>
      </c>
      <c r="J7222" s="120">
        <f t="shared" si="680"/>
        <v>45593.75</v>
      </c>
      <c r="K7222" s="98">
        <f t="shared" si="675"/>
        <v>0.85611725994615595</v>
      </c>
      <c r="L7222" s="98">
        <f t="shared" si="676"/>
        <v>0.76906318082788694</v>
      </c>
      <c r="M7222" s="98">
        <f t="shared" si="677"/>
        <v>0.76906318082788672</v>
      </c>
      <c r="N7222" s="98">
        <f t="shared" si="678"/>
        <v>0.7587939698492463</v>
      </c>
      <c r="O7222" s="98">
        <f t="shared" si="679"/>
        <v>0.91153546375681993</v>
      </c>
    </row>
    <row r="7223" spans="1:15" x14ac:dyDescent="0.2">
      <c r="A7223">
        <v>10</v>
      </c>
      <c r="B7223">
        <v>28</v>
      </c>
      <c r="C7223">
        <v>19</v>
      </c>
      <c r="D7223" s="9">
        <v>315.2</v>
      </c>
      <c r="E7223" s="9">
        <v>288.40000000000009</v>
      </c>
      <c r="F7223" s="9">
        <v>288.39999999999998</v>
      </c>
      <c r="G7223" s="9">
        <v>374.09999999999997</v>
      </c>
      <c r="H7223" s="9">
        <v>489.5</v>
      </c>
      <c r="J7223" s="120">
        <f t="shared" si="680"/>
        <v>45593.791666666664</v>
      </c>
      <c r="K7223" s="98">
        <f t="shared" si="675"/>
        <v>0.94286568950044847</v>
      </c>
      <c r="L7223" s="98">
        <f t="shared" si="676"/>
        <v>0.78540305010893274</v>
      </c>
      <c r="M7223" s="98">
        <f t="shared" si="677"/>
        <v>0.78540305010893241</v>
      </c>
      <c r="N7223" s="98">
        <f t="shared" si="678"/>
        <v>0.75195979899497489</v>
      </c>
      <c r="O7223" s="98">
        <f t="shared" si="679"/>
        <v>0.95381917381137948</v>
      </c>
    </row>
    <row r="7224" spans="1:15" x14ac:dyDescent="0.2">
      <c r="A7224">
        <v>10</v>
      </c>
      <c r="B7224">
        <v>28</v>
      </c>
      <c r="C7224">
        <v>20</v>
      </c>
      <c r="D7224" s="9">
        <v>316.2</v>
      </c>
      <c r="E7224" s="9">
        <v>309.30000000000007</v>
      </c>
      <c r="F7224" s="9">
        <v>309.3</v>
      </c>
      <c r="G7224" s="9">
        <v>401.75</v>
      </c>
      <c r="H7224" s="9">
        <v>476.6</v>
      </c>
      <c r="J7224" s="120">
        <f t="shared" si="680"/>
        <v>45593.833333333336</v>
      </c>
      <c r="K7224" s="98">
        <f t="shared" si="675"/>
        <v>0.94585701465749306</v>
      </c>
      <c r="L7224" s="98">
        <f t="shared" si="676"/>
        <v>0.84232026143790872</v>
      </c>
      <c r="M7224" s="98">
        <f t="shared" si="677"/>
        <v>0.8423202614379085</v>
      </c>
      <c r="N7224" s="98">
        <f t="shared" si="678"/>
        <v>0.80753768844221119</v>
      </c>
      <c r="O7224" s="98">
        <f t="shared" si="679"/>
        <v>0.92868277474668737</v>
      </c>
    </row>
    <row r="7225" spans="1:15" x14ac:dyDescent="0.2">
      <c r="A7225">
        <v>10</v>
      </c>
      <c r="B7225">
        <v>28</v>
      </c>
      <c r="C7225">
        <v>21</v>
      </c>
      <c r="D7225" s="9">
        <v>309.59999999999997</v>
      </c>
      <c r="E7225" s="9">
        <v>307.20000000000005</v>
      </c>
      <c r="F7225" s="9">
        <v>307.2</v>
      </c>
      <c r="G7225" s="9">
        <v>380.6</v>
      </c>
      <c r="H7225" s="9">
        <v>466.5</v>
      </c>
      <c r="J7225" s="120">
        <f t="shared" si="680"/>
        <v>45593.875</v>
      </c>
      <c r="K7225" s="98">
        <f t="shared" si="675"/>
        <v>0.92611426862099877</v>
      </c>
      <c r="L7225" s="98">
        <f t="shared" si="676"/>
        <v>0.83660130718954262</v>
      </c>
      <c r="M7225" s="98">
        <f t="shared" si="677"/>
        <v>0.83660130718954251</v>
      </c>
      <c r="N7225" s="98">
        <f t="shared" si="678"/>
        <v>0.76502512562814085</v>
      </c>
      <c r="O7225" s="98">
        <f t="shared" si="679"/>
        <v>0.90900233826968035</v>
      </c>
    </row>
    <row r="7226" spans="1:15" x14ac:dyDescent="0.2">
      <c r="A7226">
        <v>10</v>
      </c>
      <c r="B7226">
        <v>28</v>
      </c>
      <c r="C7226">
        <v>22</v>
      </c>
      <c r="D7226" s="9">
        <v>294.39999999999998</v>
      </c>
      <c r="E7226" s="9">
        <v>298.20000000000005</v>
      </c>
      <c r="F7226" s="9">
        <v>298.2</v>
      </c>
      <c r="G7226" s="9">
        <v>368.00000000000006</v>
      </c>
      <c r="H7226" s="9">
        <v>455.2</v>
      </c>
      <c r="J7226" s="120">
        <f t="shared" si="680"/>
        <v>45593.916666666664</v>
      </c>
      <c r="K7226" s="98">
        <f t="shared" si="675"/>
        <v>0.88064612623392136</v>
      </c>
      <c r="L7226" s="98">
        <f t="shared" si="676"/>
        <v>0.81209150326797397</v>
      </c>
      <c r="M7226" s="98">
        <f t="shared" si="677"/>
        <v>0.81209150326797386</v>
      </c>
      <c r="N7226" s="98">
        <f t="shared" si="678"/>
        <v>0.73969849246231179</v>
      </c>
      <c r="O7226" s="98">
        <f t="shared" si="679"/>
        <v>0.88698363211223685</v>
      </c>
    </row>
    <row r="7227" spans="1:15" x14ac:dyDescent="0.2">
      <c r="A7227">
        <v>10</v>
      </c>
      <c r="B7227">
        <v>28</v>
      </c>
      <c r="C7227">
        <v>23</v>
      </c>
      <c r="D7227" s="9">
        <v>274.2</v>
      </c>
      <c r="E7227" s="9">
        <v>261.40000000000009</v>
      </c>
      <c r="F7227" s="9">
        <v>261.39999999999998</v>
      </c>
      <c r="G7227" s="9">
        <v>339.15000000000009</v>
      </c>
      <c r="H7227" s="9">
        <v>418</v>
      </c>
      <c r="J7227" s="120">
        <f t="shared" si="680"/>
        <v>45593.958333333336</v>
      </c>
      <c r="K7227" s="98">
        <f t="shared" si="675"/>
        <v>0.82022135806162111</v>
      </c>
      <c r="L7227" s="98">
        <f t="shared" si="676"/>
        <v>0.7118736383442269</v>
      </c>
      <c r="M7227" s="98">
        <f t="shared" si="677"/>
        <v>0.71187363834422657</v>
      </c>
      <c r="N7227" s="98">
        <f t="shared" si="678"/>
        <v>0.68170854271356807</v>
      </c>
      <c r="O7227" s="98">
        <f t="shared" si="679"/>
        <v>0.81449727201870603</v>
      </c>
    </row>
    <row r="7228" spans="1:15" x14ac:dyDescent="0.2">
      <c r="A7228">
        <v>10</v>
      </c>
      <c r="B7228">
        <v>29</v>
      </c>
      <c r="C7228">
        <v>0</v>
      </c>
      <c r="D7228" s="9">
        <v>266.09999999999997</v>
      </c>
      <c r="E7228" s="9">
        <v>244.40000000000003</v>
      </c>
      <c r="F7228" s="9">
        <v>244.4</v>
      </c>
      <c r="G7228" s="9">
        <v>286.15000000000009</v>
      </c>
      <c r="H7228" s="9">
        <v>391</v>
      </c>
      <c r="J7228" s="120">
        <f t="shared" si="680"/>
        <v>45594</v>
      </c>
      <c r="K7228" s="98">
        <f t="shared" si="675"/>
        <v>0.79599162428956005</v>
      </c>
      <c r="L7228" s="98">
        <f t="shared" si="676"/>
        <v>0.6655773420479304</v>
      </c>
      <c r="M7228" s="98">
        <f t="shared" si="677"/>
        <v>0.66557734204793029</v>
      </c>
      <c r="N7228" s="98">
        <f t="shared" si="678"/>
        <v>0.57517587939698522</v>
      </c>
      <c r="O7228" s="98">
        <f t="shared" si="679"/>
        <v>0.76188620420888531</v>
      </c>
    </row>
    <row r="7229" spans="1:15" x14ac:dyDescent="0.2">
      <c r="A7229">
        <v>10</v>
      </c>
      <c r="B7229">
        <v>29</v>
      </c>
      <c r="C7229">
        <v>1</v>
      </c>
      <c r="D7229" s="9">
        <v>255</v>
      </c>
      <c r="E7229" s="9">
        <v>246.40000000000003</v>
      </c>
      <c r="F7229" s="9">
        <v>246.4</v>
      </c>
      <c r="G7229" s="9">
        <v>286.15000000000009</v>
      </c>
      <c r="H7229" s="9">
        <v>311</v>
      </c>
      <c r="J7229" s="120">
        <f t="shared" si="680"/>
        <v>45594.041666666664</v>
      </c>
      <c r="K7229" s="98">
        <f t="shared" si="675"/>
        <v>0.76278791504636534</v>
      </c>
      <c r="L7229" s="98">
        <f t="shared" si="676"/>
        <v>0.67102396514161233</v>
      </c>
      <c r="M7229" s="98">
        <f t="shared" si="677"/>
        <v>0.67102396514161222</v>
      </c>
      <c r="N7229" s="98">
        <f t="shared" si="678"/>
        <v>0.57517587939698522</v>
      </c>
      <c r="O7229" s="98">
        <f t="shared" si="679"/>
        <v>0.60600155884645357</v>
      </c>
    </row>
    <row r="7230" spans="1:15" x14ac:dyDescent="0.2">
      <c r="A7230">
        <v>10</v>
      </c>
      <c r="B7230">
        <v>29</v>
      </c>
      <c r="C7230">
        <v>2</v>
      </c>
      <c r="D7230" s="9">
        <v>242.09999999999997</v>
      </c>
      <c r="E7230" s="9">
        <v>242.90000000000003</v>
      </c>
      <c r="F7230" s="9">
        <v>242.9</v>
      </c>
      <c r="G7230" s="9">
        <v>295.15000000000009</v>
      </c>
      <c r="H7230" s="9">
        <v>337</v>
      </c>
      <c r="J7230" s="120">
        <f t="shared" si="680"/>
        <v>45594.083333333336</v>
      </c>
      <c r="K7230" s="98">
        <f t="shared" si="675"/>
        <v>0.72419982052049037</v>
      </c>
      <c r="L7230" s="98">
        <f t="shared" si="676"/>
        <v>0.66149237472766897</v>
      </c>
      <c r="M7230" s="98">
        <f t="shared" si="677"/>
        <v>0.66149237472766886</v>
      </c>
      <c r="N7230" s="98">
        <f t="shared" si="678"/>
        <v>0.59326633165829168</v>
      </c>
      <c r="O7230" s="98">
        <f t="shared" si="679"/>
        <v>0.65666406858924387</v>
      </c>
    </row>
    <row r="7231" spans="1:15" x14ac:dyDescent="0.2">
      <c r="A7231">
        <v>10</v>
      </c>
      <c r="B7231">
        <v>29</v>
      </c>
      <c r="C7231">
        <v>3</v>
      </c>
      <c r="D7231" s="9">
        <v>234.89999999999998</v>
      </c>
      <c r="E7231" s="9">
        <v>242.20000000000005</v>
      </c>
      <c r="F7231" s="9">
        <v>242.2</v>
      </c>
      <c r="G7231" s="9">
        <v>287.15000000000009</v>
      </c>
      <c r="H7231" s="9">
        <v>343</v>
      </c>
      <c r="J7231" s="120">
        <f t="shared" si="680"/>
        <v>45594.125</v>
      </c>
      <c r="K7231" s="98">
        <f t="shared" si="675"/>
        <v>0.70266227938976944</v>
      </c>
      <c r="L7231" s="98">
        <f t="shared" si="676"/>
        <v>0.65958605664488035</v>
      </c>
      <c r="M7231" s="98">
        <f t="shared" si="677"/>
        <v>0.65958605664488013</v>
      </c>
      <c r="N7231" s="98">
        <f t="shared" si="678"/>
        <v>0.57718592964824145</v>
      </c>
      <c r="O7231" s="98">
        <f t="shared" si="679"/>
        <v>0.66835541699142631</v>
      </c>
    </row>
    <row r="7232" spans="1:15" x14ac:dyDescent="0.2">
      <c r="A7232">
        <v>10</v>
      </c>
      <c r="B7232">
        <v>29</v>
      </c>
      <c r="C7232">
        <v>4</v>
      </c>
      <c r="D7232" s="9">
        <v>218.39999999999998</v>
      </c>
      <c r="E7232" s="9">
        <v>242.20000000000005</v>
      </c>
      <c r="F7232" s="9">
        <v>242.2</v>
      </c>
      <c r="G7232" s="9">
        <v>294.15000000000009</v>
      </c>
      <c r="H7232" s="9">
        <v>327</v>
      </c>
      <c r="J7232" s="120">
        <f t="shared" si="680"/>
        <v>45594.166666666664</v>
      </c>
      <c r="K7232" s="98">
        <f t="shared" si="675"/>
        <v>0.65330541429853406</v>
      </c>
      <c r="L7232" s="98">
        <f t="shared" si="676"/>
        <v>0.65958605664488035</v>
      </c>
      <c r="M7232" s="98">
        <f t="shared" si="677"/>
        <v>0.65958605664488013</v>
      </c>
      <c r="N7232" s="98">
        <f t="shared" si="678"/>
        <v>0.59125628140703546</v>
      </c>
      <c r="O7232" s="98">
        <f t="shared" si="679"/>
        <v>0.63717848791893994</v>
      </c>
    </row>
    <row r="7233" spans="1:15" x14ac:dyDescent="0.2">
      <c r="A7233">
        <v>10</v>
      </c>
      <c r="B7233">
        <v>29</v>
      </c>
      <c r="C7233">
        <v>5</v>
      </c>
      <c r="D7233" s="9">
        <v>228.3</v>
      </c>
      <c r="E7233" s="9">
        <v>240.30000000000007</v>
      </c>
      <c r="F7233" s="9">
        <v>240.3</v>
      </c>
      <c r="G7233" s="9">
        <v>313.7</v>
      </c>
      <c r="H7233" s="9">
        <v>360</v>
      </c>
      <c r="J7233" s="120">
        <f t="shared" si="680"/>
        <v>45594.208333333336</v>
      </c>
      <c r="K7233" s="98">
        <f t="shared" si="675"/>
        <v>0.68291953335327538</v>
      </c>
      <c r="L7233" s="98">
        <f t="shared" si="676"/>
        <v>0.65441176470588258</v>
      </c>
      <c r="M7233" s="98">
        <f t="shared" si="677"/>
        <v>0.65441176470588236</v>
      </c>
      <c r="N7233" s="98">
        <f t="shared" si="678"/>
        <v>0.63055276381909553</v>
      </c>
      <c r="O7233" s="98">
        <f t="shared" si="679"/>
        <v>0.70148090413094299</v>
      </c>
    </row>
    <row r="7234" spans="1:15" x14ac:dyDescent="0.2">
      <c r="A7234">
        <v>10</v>
      </c>
      <c r="B7234">
        <v>29</v>
      </c>
      <c r="C7234">
        <v>6</v>
      </c>
      <c r="D7234" s="9">
        <v>231.5</v>
      </c>
      <c r="E7234" s="9">
        <v>243.40000000000003</v>
      </c>
      <c r="F7234" s="9">
        <v>243.4</v>
      </c>
      <c r="G7234" s="9">
        <v>350.7</v>
      </c>
      <c r="H7234" s="9">
        <v>385</v>
      </c>
      <c r="J7234" s="120">
        <f t="shared" si="680"/>
        <v>45594.25</v>
      </c>
      <c r="K7234" s="98">
        <f t="shared" si="675"/>
        <v>0.69249177385581795</v>
      </c>
      <c r="L7234" s="98">
        <f t="shared" si="676"/>
        <v>0.66285403050108949</v>
      </c>
      <c r="M7234" s="98">
        <f t="shared" si="677"/>
        <v>0.66285403050108938</v>
      </c>
      <c r="N7234" s="98">
        <f t="shared" si="678"/>
        <v>0.70492462311557791</v>
      </c>
      <c r="O7234" s="98">
        <f t="shared" si="679"/>
        <v>0.75019485580670298</v>
      </c>
    </row>
    <row r="7235" spans="1:15" x14ac:dyDescent="0.2">
      <c r="A7235">
        <v>10</v>
      </c>
      <c r="B7235">
        <v>29</v>
      </c>
      <c r="C7235">
        <v>7</v>
      </c>
      <c r="D7235" s="9">
        <v>216.5</v>
      </c>
      <c r="E7235" s="9">
        <v>239.40000000000003</v>
      </c>
      <c r="F7235" s="9">
        <v>239.4</v>
      </c>
      <c r="G7235" s="9">
        <v>331.40000000000009</v>
      </c>
      <c r="H7235" s="9">
        <v>379</v>
      </c>
      <c r="J7235" s="120">
        <f t="shared" si="680"/>
        <v>45594.291666666664</v>
      </c>
      <c r="K7235" s="98">
        <f t="shared" si="675"/>
        <v>0.64762189650014945</v>
      </c>
      <c r="L7235" s="98">
        <f t="shared" si="676"/>
        <v>0.65196078431372562</v>
      </c>
      <c r="M7235" s="98">
        <f t="shared" si="677"/>
        <v>0.65196078431372551</v>
      </c>
      <c r="N7235" s="98">
        <f t="shared" si="678"/>
        <v>0.66613065326633192</v>
      </c>
      <c r="O7235" s="98">
        <f t="shared" si="679"/>
        <v>0.73850350740452064</v>
      </c>
    </row>
    <row r="7236" spans="1:15" x14ac:dyDescent="0.2">
      <c r="A7236">
        <v>10</v>
      </c>
      <c r="B7236">
        <v>29</v>
      </c>
      <c r="C7236">
        <v>8</v>
      </c>
      <c r="D7236" s="9">
        <v>208.5</v>
      </c>
      <c r="E7236" s="9">
        <v>237.10000000000002</v>
      </c>
      <c r="F7236" s="9">
        <v>237.1</v>
      </c>
      <c r="G7236" s="9">
        <v>311.00000000000006</v>
      </c>
      <c r="H7236" s="9">
        <v>375</v>
      </c>
      <c r="J7236" s="120">
        <f t="shared" si="680"/>
        <v>45594.333333333336</v>
      </c>
      <c r="K7236" s="98">
        <f t="shared" ref="K7236:K7299" si="681">D7236/R$6</f>
        <v>0.62369129524379285</v>
      </c>
      <c r="L7236" s="98">
        <f t="shared" ref="L7236:L7299" si="682">E7236/S$6</f>
        <v>0.6456971677559914</v>
      </c>
      <c r="M7236" s="98">
        <f t="shared" ref="M7236:M7299" si="683">F7236/T$6</f>
        <v>0.64569716775599129</v>
      </c>
      <c r="N7236" s="98">
        <f t="shared" ref="N7236:N7299" si="684">G7236/U$6</f>
        <v>0.62512562814070372</v>
      </c>
      <c r="O7236" s="98">
        <f t="shared" ref="O7236:O7299" si="685">H7236/V$6</f>
        <v>0.73070927513639905</v>
      </c>
    </row>
    <row r="7237" spans="1:15" x14ac:dyDescent="0.2">
      <c r="A7237">
        <v>10</v>
      </c>
      <c r="B7237">
        <v>29</v>
      </c>
      <c r="C7237">
        <v>9</v>
      </c>
      <c r="D7237" s="9">
        <v>205.8</v>
      </c>
      <c r="E7237" s="9">
        <v>237.8</v>
      </c>
      <c r="F7237" s="9">
        <v>237.8</v>
      </c>
      <c r="G7237" s="9">
        <v>309.15000000000009</v>
      </c>
      <c r="H7237" s="9">
        <v>369</v>
      </c>
      <c r="J7237" s="120">
        <f t="shared" ref="J7237:J7300" si="686">DATE(2024,A7237,B7237)+TIME(C7237,0,0)</f>
        <v>45594.375</v>
      </c>
      <c r="K7237" s="98">
        <f t="shared" si="681"/>
        <v>0.61561471731977258</v>
      </c>
      <c r="L7237" s="98">
        <f t="shared" si="682"/>
        <v>0.64760348583878002</v>
      </c>
      <c r="M7237" s="98">
        <f t="shared" si="683"/>
        <v>0.64760348583878002</v>
      </c>
      <c r="N7237" s="98">
        <f t="shared" si="684"/>
        <v>0.6214070351758797</v>
      </c>
      <c r="O7237" s="98">
        <f t="shared" si="685"/>
        <v>0.71901792673421661</v>
      </c>
    </row>
    <row r="7238" spans="1:15" x14ac:dyDescent="0.2">
      <c r="A7238">
        <v>10</v>
      </c>
      <c r="B7238">
        <v>29</v>
      </c>
      <c r="C7238">
        <v>10</v>
      </c>
      <c r="D7238" s="9">
        <v>215.8</v>
      </c>
      <c r="E7238" s="9">
        <v>237.50000000000006</v>
      </c>
      <c r="F7238" s="9">
        <v>237.5</v>
      </c>
      <c r="G7238" s="9">
        <v>310.15000000000009</v>
      </c>
      <c r="H7238" s="9">
        <v>379</v>
      </c>
      <c r="J7238" s="120">
        <f t="shared" si="686"/>
        <v>45594.416666666664</v>
      </c>
      <c r="K7238" s="98">
        <f t="shared" si="681"/>
        <v>0.64552796889021824</v>
      </c>
      <c r="L7238" s="98">
        <f t="shared" si="682"/>
        <v>0.64678649237472785</v>
      </c>
      <c r="M7238" s="98">
        <f t="shared" si="683"/>
        <v>0.64678649237472774</v>
      </c>
      <c r="N7238" s="98">
        <f t="shared" si="684"/>
        <v>0.62341708542713592</v>
      </c>
      <c r="O7238" s="98">
        <f t="shared" si="685"/>
        <v>0.73850350740452064</v>
      </c>
    </row>
    <row r="7239" spans="1:15" x14ac:dyDescent="0.2">
      <c r="A7239">
        <v>10</v>
      </c>
      <c r="B7239">
        <v>29</v>
      </c>
      <c r="C7239">
        <v>11</v>
      </c>
      <c r="D7239" s="9">
        <v>189.70000000000002</v>
      </c>
      <c r="E7239" s="9">
        <v>237.80000000000004</v>
      </c>
      <c r="F7239" s="9">
        <v>237.8</v>
      </c>
      <c r="G7239" s="9">
        <v>335.15000000000009</v>
      </c>
      <c r="H7239" s="9">
        <v>370</v>
      </c>
      <c r="J7239" s="120">
        <f t="shared" si="686"/>
        <v>45594.458333333336</v>
      </c>
      <c r="K7239" s="98">
        <f t="shared" si="681"/>
        <v>0.56745438229135503</v>
      </c>
      <c r="L7239" s="98">
        <f t="shared" si="682"/>
        <v>0.64760348583878014</v>
      </c>
      <c r="M7239" s="98">
        <f t="shared" si="683"/>
        <v>0.64760348583878002</v>
      </c>
      <c r="N7239" s="98">
        <f t="shared" si="684"/>
        <v>0.67366834170854295</v>
      </c>
      <c r="O7239" s="98">
        <f t="shared" si="685"/>
        <v>0.72096648480124703</v>
      </c>
    </row>
    <row r="7240" spans="1:15" x14ac:dyDescent="0.2">
      <c r="A7240">
        <v>10</v>
      </c>
      <c r="B7240">
        <v>29</v>
      </c>
      <c r="C7240">
        <v>12</v>
      </c>
      <c r="D7240" s="9">
        <v>197.9</v>
      </c>
      <c r="E7240" s="9">
        <v>243.10000000000005</v>
      </c>
      <c r="F7240" s="9">
        <v>243.1</v>
      </c>
      <c r="G7240" s="9">
        <v>332.15000000000009</v>
      </c>
      <c r="H7240" s="9">
        <v>384</v>
      </c>
      <c r="J7240" s="120">
        <f t="shared" si="686"/>
        <v>45594.5</v>
      </c>
      <c r="K7240" s="98">
        <f t="shared" si="681"/>
        <v>0.59198324857912044</v>
      </c>
      <c r="L7240" s="98">
        <f t="shared" si="682"/>
        <v>0.6620370370370372</v>
      </c>
      <c r="M7240" s="98">
        <f t="shared" si="683"/>
        <v>0.66203703703703709</v>
      </c>
      <c r="N7240" s="98">
        <f t="shared" si="684"/>
        <v>0.66763819095477417</v>
      </c>
      <c r="O7240" s="98">
        <f t="shared" si="685"/>
        <v>0.74824629773967255</v>
      </c>
    </row>
    <row r="7241" spans="1:15" x14ac:dyDescent="0.2">
      <c r="A7241">
        <v>10</v>
      </c>
      <c r="B7241">
        <v>29</v>
      </c>
      <c r="C7241">
        <v>13</v>
      </c>
      <c r="D7241" s="9">
        <v>207.00000000000003</v>
      </c>
      <c r="E7241" s="9">
        <v>243.60000000000002</v>
      </c>
      <c r="F7241" s="9">
        <v>243.6</v>
      </c>
      <c r="G7241" s="9">
        <v>340.15000000000009</v>
      </c>
      <c r="H7241" s="9">
        <v>391</v>
      </c>
      <c r="J7241" s="120">
        <f t="shared" si="686"/>
        <v>45594.541666666664</v>
      </c>
      <c r="K7241" s="98">
        <f t="shared" si="681"/>
        <v>0.61920430750822608</v>
      </c>
      <c r="L7241" s="98">
        <f t="shared" si="682"/>
        <v>0.6633986928104576</v>
      </c>
      <c r="M7241" s="98">
        <f t="shared" si="683"/>
        <v>0.66339869281045749</v>
      </c>
      <c r="N7241" s="98">
        <f t="shared" si="684"/>
        <v>0.6837185929648244</v>
      </c>
      <c r="O7241" s="98">
        <f t="shared" si="685"/>
        <v>0.76188620420888531</v>
      </c>
    </row>
    <row r="7242" spans="1:15" x14ac:dyDescent="0.2">
      <c r="A7242">
        <v>10</v>
      </c>
      <c r="B7242">
        <v>29</v>
      </c>
      <c r="C7242">
        <v>14</v>
      </c>
      <c r="D7242" s="9">
        <v>214.00000000000003</v>
      </c>
      <c r="E7242" s="9">
        <v>261.40000000000003</v>
      </c>
      <c r="F7242" s="9">
        <v>261.39999999999998</v>
      </c>
      <c r="G7242" s="9">
        <v>345.15000000000009</v>
      </c>
      <c r="H7242" s="9">
        <v>291</v>
      </c>
      <c r="J7242" s="120">
        <f t="shared" si="686"/>
        <v>45594.583333333336</v>
      </c>
      <c r="K7242" s="98">
        <f t="shared" si="681"/>
        <v>0.64014358360753809</v>
      </c>
      <c r="L7242" s="98">
        <f t="shared" si="682"/>
        <v>0.71187363834422668</v>
      </c>
      <c r="M7242" s="98">
        <f t="shared" si="683"/>
        <v>0.71187363834422657</v>
      </c>
      <c r="N7242" s="98">
        <f t="shared" si="684"/>
        <v>0.69376884422110574</v>
      </c>
      <c r="O7242" s="98">
        <f t="shared" si="685"/>
        <v>0.56703039750584561</v>
      </c>
    </row>
    <row r="7243" spans="1:15" x14ac:dyDescent="0.2">
      <c r="A7243">
        <v>10</v>
      </c>
      <c r="B7243">
        <v>29</v>
      </c>
      <c r="C7243">
        <v>15</v>
      </c>
      <c r="D7243" s="9">
        <v>220.90000000000006</v>
      </c>
      <c r="E7243" s="9">
        <v>251.60000000000002</v>
      </c>
      <c r="F7243" s="9">
        <v>251.6</v>
      </c>
      <c r="G7243" s="9">
        <v>326.15000000000009</v>
      </c>
      <c r="H7243" s="9">
        <v>318.8</v>
      </c>
      <c r="J7243" s="120">
        <f t="shared" si="686"/>
        <v>45594.625</v>
      </c>
      <c r="K7243" s="98">
        <f t="shared" si="681"/>
        <v>0.66078372719114575</v>
      </c>
      <c r="L7243" s="98">
        <f t="shared" si="682"/>
        <v>0.68518518518518523</v>
      </c>
      <c r="M7243" s="98">
        <f t="shared" si="683"/>
        <v>0.68518518518518523</v>
      </c>
      <c r="N7243" s="98">
        <f t="shared" si="684"/>
        <v>0.65557788944723638</v>
      </c>
      <c r="O7243" s="98">
        <f t="shared" si="685"/>
        <v>0.62120031176929069</v>
      </c>
    </row>
    <row r="7244" spans="1:15" x14ac:dyDescent="0.2">
      <c r="A7244">
        <v>10</v>
      </c>
      <c r="B7244">
        <v>29</v>
      </c>
      <c r="C7244">
        <v>16</v>
      </c>
      <c r="D7244" s="9">
        <v>228.40000000000006</v>
      </c>
      <c r="E7244" s="9">
        <v>233.70000000000005</v>
      </c>
      <c r="F7244" s="9">
        <v>233.7</v>
      </c>
      <c r="G7244" s="9">
        <v>325.95</v>
      </c>
      <c r="H7244" s="9">
        <v>342.4</v>
      </c>
      <c r="J7244" s="120">
        <f t="shared" si="686"/>
        <v>45594.666666666664</v>
      </c>
      <c r="K7244" s="98">
        <f t="shared" si="681"/>
        <v>0.68321866586898006</v>
      </c>
      <c r="L7244" s="98">
        <f t="shared" si="682"/>
        <v>0.63643790849673221</v>
      </c>
      <c r="M7244" s="98">
        <f t="shared" si="683"/>
        <v>0.63643790849673199</v>
      </c>
      <c r="N7244" s="98">
        <f t="shared" si="684"/>
        <v>0.65517587939698496</v>
      </c>
      <c r="O7244" s="98">
        <f t="shared" si="685"/>
        <v>0.66718628215120801</v>
      </c>
    </row>
    <row r="7245" spans="1:15" x14ac:dyDescent="0.2">
      <c r="A7245">
        <v>10</v>
      </c>
      <c r="B7245">
        <v>29</v>
      </c>
      <c r="C7245">
        <v>17</v>
      </c>
      <c r="D7245" s="9">
        <v>228.40000000000006</v>
      </c>
      <c r="E7245" s="9">
        <v>260.70000000000005</v>
      </c>
      <c r="F7245" s="9">
        <v>260.7</v>
      </c>
      <c r="G7245" s="9">
        <v>334</v>
      </c>
      <c r="H7245" s="9">
        <v>354.5</v>
      </c>
      <c r="J7245" s="120">
        <f t="shared" si="686"/>
        <v>45594.708333333336</v>
      </c>
      <c r="K7245" s="98">
        <f t="shared" si="681"/>
        <v>0.68321866586898006</v>
      </c>
      <c r="L7245" s="98">
        <f t="shared" si="682"/>
        <v>0.70996732026143805</v>
      </c>
      <c r="M7245" s="98">
        <f t="shared" si="683"/>
        <v>0.70996732026143794</v>
      </c>
      <c r="N7245" s="98">
        <f t="shared" si="684"/>
        <v>0.67135678391959808</v>
      </c>
      <c r="O7245" s="98">
        <f t="shared" si="685"/>
        <v>0.69076383476227587</v>
      </c>
    </row>
    <row r="7246" spans="1:15" x14ac:dyDescent="0.2">
      <c r="A7246">
        <v>10</v>
      </c>
      <c r="B7246">
        <v>29</v>
      </c>
      <c r="C7246">
        <v>18</v>
      </c>
      <c r="D7246" s="9">
        <v>286.29999999999995</v>
      </c>
      <c r="E7246" s="9">
        <v>313.60000000000002</v>
      </c>
      <c r="F7246" s="9">
        <v>313.60000000000002</v>
      </c>
      <c r="G7246" s="9">
        <v>384.65000000000003</v>
      </c>
      <c r="H7246" s="9">
        <v>397.4</v>
      </c>
      <c r="J7246" s="120">
        <f t="shared" si="686"/>
        <v>45594.75</v>
      </c>
      <c r="K7246" s="98">
        <f t="shared" si="681"/>
        <v>0.8564163924618603</v>
      </c>
      <c r="L7246" s="98">
        <f t="shared" si="682"/>
        <v>0.85403050108932466</v>
      </c>
      <c r="M7246" s="98">
        <f t="shared" si="683"/>
        <v>0.85403050108932466</v>
      </c>
      <c r="N7246" s="98">
        <f t="shared" si="684"/>
        <v>0.77316582914572884</v>
      </c>
      <c r="O7246" s="98">
        <f t="shared" si="685"/>
        <v>0.77435697583787988</v>
      </c>
    </row>
    <row r="7247" spans="1:15" x14ac:dyDescent="0.2">
      <c r="A7247">
        <v>10</v>
      </c>
      <c r="B7247">
        <v>29</v>
      </c>
      <c r="C7247">
        <v>19</v>
      </c>
      <c r="D7247" s="9">
        <v>307.69999999999993</v>
      </c>
      <c r="E7247" s="9">
        <v>338.50000000000006</v>
      </c>
      <c r="F7247" s="9">
        <v>338.5</v>
      </c>
      <c r="G7247" s="9">
        <v>425.45</v>
      </c>
      <c r="H7247" s="9">
        <v>468.6</v>
      </c>
      <c r="J7247" s="120">
        <f t="shared" si="686"/>
        <v>45594.791666666664</v>
      </c>
      <c r="K7247" s="98">
        <f t="shared" si="681"/>
        <v>0.92043075082261405</v>
      </c>
      <c r="L7247" s="98">
        <f t="shared" si="682"/>
        <v>0.92184095860566462</v>
      </c>
      <c r="M7247" s="98">
        <f t="shared" si="683"/>
        <v>0.92184095860566451</v>
      </c>
      <c r="N7247" s="98">
        <f t="shared" si="684"/>
        <v>0.85517587939698503</v>
      </c>
      <c r="O7247" s="98">
        <f t="shared" si="685"/>
        <v>0.91309431021044418</v>
      </c>
    </row>
    <row r="7248" spans="1:15" x14ac:dyDescent="0.2">
      <c r="A7248">
        <v>10</v>
      </c>
      <c r="B7248">
        <v>29</v>
      </c>
      <c r="C7248">
        <v>20</v>
      </c>
      <c r="D7248" s="9">
        <v>304.20000000000005</v>
      </c>
      <c r="E7248" s="9">
        <v>339.69999999999993</v>
      </c>
      <c r="F7248" s="9">
        <v>339.7</v>
      </c>
      <c r="G7248" s="9">
        <v>411.55</v>
      </c>
      <c r="H7248" s="9">
        <v>450.5</v>
      </c>
      <c r="J7248" s="120">
        <f t="shared" si="686"/>
        <v>45594.833333333336</v>
      </c>
      <c r="K7248" s="98">
        <f t="shared" si="681"/>
        <v>0.90996111277295832</v>
      </c>
      <c r="L7248" s="98">
        <f t="shared" si="682"/>
        <v>0.92510893246187353</v>
      </c>
      <c r="M7248" s="98">
        <f t="shared" si="683"/>
        <v>0.92510893246187365</v>
      </c>
      <c r="N7248" s="98">
        <f t="shared" si="684"/>
        <v>0.82723618090452278</v>
      </c>
      <c r="O7248" s="98">
        <f t="shared" si="685"/>
        <v>0.87782540919719398</v>
      </c>
    </row>
    <row r="7249" spans="1:15" x14ac:dyDescent="0.2">
      <c r="A7249">
        <v>10</v>
      </c>
      <c r="B7249">
        <v>29</v>
      </c>
      <c r="C7249">
        <v>21</v>
      </c>
      <c r="D7249" s="9">
        <v>292</v>
      </c>
      <c r="E7249" s="9">
        <v>328.8</v>
      </c>
      <c r="F7249" s="9">
        <v>328.8</v>
      </c>
      <c r="G7249" s="9">
        <v>409.45</v>
      </c>
      <c r="H7249" s="9">
        <v>451.5</v>
      </c>
      <c r="J7249" s="120">
        <f t="shared" si="686"/>
        <v>45594.875</v>
      </c>
      <c r="K7249" s="98">
        <f t="shared" si="681"/>
        <v>0.87346694585701445</v>
      </c>
      <c r="L7249" s="98">
        <f t="shared" si="682"/>
        <v>0.89542483660130723</v>
      </c>
      <c r="M7249" s="98">
        <f t="shared" si="683"/>
        <v>0.89542483660130723</v>
      </c>
      <c r="N7249" s="98">
        <f t="shared" si="684"/>
        <v>0.82301507537688445</v>
      </c>
      <c r="O7249" s="98">
        <f t="shared" si="685"/>
        <v>0.87977396726422441</v>
      </c>
    </row>
    <row r="7250" spans="1:15" x14ac:dyDescent="0.2">
      <c r="A7250">
        <v>10</v>
      </c>
      <c r="B7250">
        <v>29</v>
      </c>
      <c r="C7250">
        <v>22</v>
      </c>
      <c r="D7250" s="9">
        <v>279.60000000000002</v>
      </c>
      <c r="E7250" s="9">
        <v>311.00000000000006</v>
      </c>
      <c r="F7250" s="9">
        <v>311</v>
      </c>
      <c r="G7250" s="9">
        <v>399.40000000000003</v>
      </c>
      <c r="H7250" s="9">
        <v>449.5</v>
      </c>
      <c r="J7250" s="120">
        <f t="shared" si="686"/>
        <v>45594.916666666664</v>
      </c>
      <c r="K7250" s="98">
        <f t="shared" si="681"/>
        <v>0.83637451390966189</v>
      </c>
      <c r="L7250" s="98">
        <f t="shared" si="682"/>
        <v>0.84694989106753826</v>
      </c>
      <c r="M7250" s="98">
        <f t="shared" si="683"/>
        <v>0.84694989106753815</v>
      </c>
      <c r="N7250" s="98">
        <f t="shared" si="684"/>
        <v>0.802814070351759</v>
      </c>
      <c r="O7250" s="98">
        <f t="shared" si="685"/>
        <v>0.87587685113016356</v>
      </c>
    </row>
    <row r="7251" spans="1:15" x14ac:dyDescent="0.2">
      <c r="A7251">
        <v>10</v>
      </c>
      <c r="B7251">
        <v>29</v>
      </c>
      <c r="C7251">
        <v>23</v>
      </c>
      <c r="D7251" s="9">
        <v>265.40000000000009</v>
      </c>
      <c r="E7251" s="9">
        <v>283.60000000000002</v>
      </c>
      <c r="F7251" s="9">
        <v>283.60000000000002</v>
      </c>
      <c r="G7251" s="9">
        <v>347.30000000000007</v>
      </c>
      <c r="H7251" s="9">
        <v>383.6</v>
      </c>
      <c r="J7251" s="120">
        <f t="shared" si="686"/>
        <v>45594.958333333336</v>
      </c>
      <c r="K7251" s="98">
        <f t="shared" si="681"/>
        <v>0.79389769667962917</v>
      </c>
      <c r="L7251" s="98">
        <f t="shared" si="682"/>
        <v>0.77233115468409597</v>
      </c>
      <c r="M7251" s="98">
        <f t="shared" si="683"/>
        <v>0.77233115468409597</v>
      </c>
      <c r="N7251" s="98">
        <f t="shared" si="684"/>
        <v>0.69809045226130673</v>
      </c>
      <c r="O7251" s="98">
        <f t="shared" si="685"/>
        <v>0.74746687451286042</v>
      </c>
    </row>
    <row r="7252" spans="1:15" x14ac:dyDescent="0.2">
      <c r="A7252">
        <v>10</v>
      </c>
      <c r="B7252">
        <v>30</v>
      </c>
      <c r="C7252">
        <v>0</v>
      </c>
      <c r="D7252" s="9">
        <v>236.5</v>
      </c>
      <c r="E7252" s="9">
        <v>262.90000000000003</v>
      </c>
      <c r="F7252" s="9">
        <v>262.89999999999998</v>
      </c>
      <c r="G7252" s="9">
        <v>304.7000000000001</v>
      </c>
      <c r="H7252" s="9">
        <v>346</v>
      </c>
      <c r="J7252" s="120">
        <f t="shared" si="686"/>
        <v>45595</v>
      </c>
      <c r="K7252" s="98">
        <f t="shared" si="681"/>
        <v>0.70744839964104078</v>
      </c>
      <c r="L7252" s="98">
        <f t="shared" si="682"/>
        <v>0.7159586056644881</v>
      </c>
      <c r="M7252" s="98">
        <f t="shared" si="683"/>
        <v>0.71595860566448799</v>
      </c>
      <c r="N7252" s="98">
        <f t="shared" si="684"/>
        <v>0.61246231155778919</v>
      </c>
      <c r="O7252" s="98">
        <f t="shared" si="685"/>
        <v>0.67420109119251748</v>
      </c>
    </row>
    <row r="7253" spans="1:15" x14ac:dyDescent="0.2">
      <c r="A7253">
        <v>10</v>
      </c>
      <c r="B7253">
        <v>30</v>
      </c>
      <c r="C7253">
        <v>1</v>
      </c>
      <c r="D7253" s="9">
        <v>239</v>
      </c>
      <c r="E7253" s="9">
        <v>249.90000000000003</v>
      </c>
      <c r="F7253" s="9">
        <v>249.9</v>
      </c>
      <c r="G7253" s="9">
        <v>289.7000000000001</v>
      </c>
      <c r="H7253" s="9">
        <v>350</v>
      </c>
      <c r="J7253" s="120">
        <f t="shared" si="686"/>
        <v>45595.041666666664</v>
      </c>
      <c r="K7253" s="98">
        <f t="shared" si="681"/>
        <v>0.71492671253365225</v>
      </c>
      <c r="L7253" s="98">
        <f t="shared" si="682"/>
        <v>0.68055555555555569</v>
      </c>
      <c r="M7253" s="98">
        <f t="shared" si="683"/>
        <v>0.68055555555555558</v>
      </c>
      <c r="N7253" s="98">
        <f t="shared" si="684"/>
        <v>0.58231155778894494</v>
      </c>
      <c r="O7253" s="98">
        <f t="shared" si="685"/>
        <v>0.68199532346063907</v>
      </c>
    </row>
    <row r="7254" spans="1:15" x14ac:dyDescent="0.2">
      <c r="A7254">
        <v>10</v>
      </c>
      <c r="B7254">
        <v>30</v>
      </c>
      <c r="C7254">
        <v>2</v>
      </c>
      <c r="D7254" s="9">
        <v>237.4</v>
      </c>
      <c r="E7254" s="9">
        <v>250.00000000000003</v>
      </c>
      <c r="F7254" s="9">
        <v>250</v>
      </c>
      <c r="G7254" s="9">
        <v>271.7000000000001</v>
      </c>
      <c r="H7254" s="9">
        <v>334</v>
      </c>
      <c r="J7254" s="120">
        <f t="shared" si="686"/>
        <v>45595.083333333336</v>
      </c>
      <c r="K7254" s="98">
        <f t="shared" si="681"/>
        <v>0.71014059228238102</v>
      </c>
      <c r="L7254" s="98">
        <f t="shared" si="682"/>
        <v>0.68082788671023975</v>
      </c>
      <c r="M7254" s="98">
        <f t="shared" si="683"/>
        <v>0.68082788671023964</v>
      </c>
      <c r="N7254" s="98">
        <f t="shared" si="684"/>
        <v>0.54613065326633192</v>
      </c>
      <c r="O7254" s="98">
        <f t="shared" si="685"/>
        <v>0.6508183943881527</v>
      </c>
    </row>
    <row r="7255" spans="1:15" x14ac:dyDescent="0.2">
      <c r="A7255">
        <v>10</v>
      </c>
      <c r="B7255">
        <v>30</v>
      </c>
      <c r="C7255">
        <v>3</v>
      </c>
      <c r="D7255" s="9">
        <v>242.1</v>
      </c>
      <c r="E7255" s="9">
        <v>236.40000000000003</v>
      </c>
      <c r="F7255" s="9">
        <v>236.4</v>
      </c>
      <c r="G7255" s="9">
        <v>273.7000000000001</v>
      </c>
      <c r="H7255" s="9">
        <v>325</v>
      </c>
      <c r="J7255" s="120">
        <f t="shared" si="686"/>
        <v>45595.125</v>
      </c>
      <c r="K7255" s="98">
        <f t="shared" si="681"/>
        <v>0.72419982052049037</v>
      </c>
      <c r="L7255" s="98">
        <f t="shared" si="682"/>
        <v>0.64379084967320277</v>
      </c>
      <c r="M7255" s="98">
        <f t="shared" si="683"/>
        <v>0.64379084967320266</v>
      </c>
      <c r="N7255" s="98">
        <f t="shared" si="684"/>
        <v>0.55015075376884448</v>
      </c>
      <c r="O7255" s="98">
        <f t="shared" si="685"/>
        <v>0.63328137178487909</v>
      </c>
    </row>
    <row r="7256" spans="1:15" x14ac:dyDescent="0.2">
      <c r="A7256">
        <v>10</v>
      </c>
      <c r="B7256">
        <v>30</v>
      </c>
      <c r="C7256">
        <v>4</v>
      </c>
      <c r="D7256" s="9">
        <v>238.79999999999998</v>
      </c>
      <c r="E7256" s="9">
        <v>233.50000000000003</v>
      </c>
      <c r="F7256" s="9">
        <v>233.5</v>
      </c>
      <c r="G7256" s="9">
        <v>266.7</v>
      </c>
      <c r="H7256" s="9">
        <v>321</v>
      </c>
      <c r="J7256" s="120">
        <f t="shared" si="686"/>
        <v>45595.166666666664</v>
      </c>
      <c r="K7256" s="98">
        <f t="shared" si="681"/>
        <v>0.71432844750224334</v>
      </c>
      <c r="L7256" s="98">
        <f t="shared" si="682"/>
        <v>0.63589324618736398</v>
      </c>
      <c r="M7256" s="98">
        <f t="shared" si="683"/>
        <v>0.63589324618736387</v>
      </c>
      <c r="N7256" s="98">
        <f t="shared" si="684"/>
        <v>0.53608040201005025</v>
      </c>
      <c r="O7256" s="98">
        <f t="shared" si="685"/>
        <v>0.6254871395167575</v>
      </c>
    </row>
    <row r="7257" spans="1:15" x14ac:dyDescent="0.2">
      <c r="A7257">
        <v>10</v>
      </c>
      <c r="B7257">
        <v>30</v>
      </c>
      <c r="C7257">
        <v>5</v>
      </c>
      <c r="D7257" s="9">
        <v>246</v>
      </c>
      <c r="E7257" s="9">
        <v>241.70000000000002</v>
      </c>
      <c r="F7257" s="9">
        <v>241.7</v>
      </c>
      <c r="G7257" s="9">
        <v>269.75</v>
      </c>
      <c r="H7257" s="9">
        <v>327</v>
      </c>
      <c r="J7257" s="120">
        <f t="shared" si="686"/>
        <v>45595.208333333336</v>
      </c>
      <c r="K7257" s="98">
        <f t="shared" si="681"/>
        <v>0.73586598863296426</v>
      </c>
      <c r="L7257" s="98">
        <f t="shared" si="682"/>
        <v>0.65822440087145972</v>
      </c>
      <c r="M7257" s="98">
        <f t="shared" si="683"/>
        <v>0.65822440087145972</v>
      </c>
      <c r="N7257" s="98">
        <f t="shared" si="684"/>
        <v>0.54221105527638203</v>
      </c>
      <c r="O7257" s="98">
        <f t="shared" si="685"/>
        <v>0.63717848791893994</v>
      </c>
    </row>
    <row r="7258" spans="1:15" x14ac:dyDescent="0.2">
      <c r="A7258">
        <v>10</v>
      </c>
      <c r="B7258">
        <v>30</v>
      </c>
      <c r="C7258">
        <v>6</v>
      </c>
      <c r="D7258" s="9">
        <v>257.89999999999998</v>
      </c>
      <c r="E7258" s="9">
        <v>239.30000000000004</v>
      </c>
      <c r="F7258" s="9">
        <v>239.3</v>
      </c>
      <c r="G7258" s="9">
        <v>289.55</v>
      </c>
      <c r="H7258" s="9">
        <v>333</v>
      </c>
      <c r="J7258" s="120">
        <f t="shared" si="686"/>
        <v>45595.25</v>
      </c>
      <c r="K7258" s="98">
        <f t="shared" si="681"/>
        <v>0.77146275800179454</v>
      </c>
      <c r="L7258" s="98">
        <f t="shared" si="682"/>
        <v>0.65168845315904156</v>
      </c>
      <c r="M7258" s="98">
        <f t="shared" si="683"/>
        <v>0.65168845315904145</v>
      </c>
      <c r="N7258" s="98">
        <f t="shared" si="684"/>
        <v>0.58201005025125641</v>
      </c>
      <c r="O7258" s="98">
        <f t="shared" si="685"/>
        <v>0.64886983632112227</v>
      </c>
    </row>
    <row r="7259" spans="1:15" x14ac:dyDescent="0.2">
      <c r="A7259">
        <v>10</v>
      </c>
      <c r="B7259">
        <v>30</v>
      </c>
      <c r="C7259">
        <v>7</v>
      </c>
      <c r="D7259" s="9">
        <v>226.39999999999998</v>
      </c>
      <c r="E7259" s="9">
        <v>242.30000000000004</v>
      </c>
      <c r="F7259" s="9">
        <v>242.3</v>
      </c>
      <c r="G7259" s="9">
        <v>304.95</v>
      </c>
      <c r="H7259" s="9">
        <v>357</v>
      </c>
      <c r="J7259" s="120">
        <f t="shared" si="686"/>
        <v>45595.291666666664</v>
      </c>
      <c r="K7259" s="98">
        <f t="shared" si="681"/>
        <v>0.67723601555489066</v>
      </c>
      <c r="L7259" s="98">
        <f t="shared" si="682"/>
        <v>0.65985838779956441</v>
      </c>
      <c r="M7259" s="98">
        <f t="shared" si="683"/>
        <v>0.65985838779956429</v>
      </c>
      <c r="N7259" s="98">
        <f t="shared" si="684"/>
        <v>0.61296482412060305</v>
      </c>
      <c r="O7259" s="98">
        <f t="shared" si="685"/>
        <v>0.69563522992985183</v>
      </c>
    </row>
    <row r="7260" spans="1:15" x14ac:dyDescent="0.2">
      <c r="A7260">
        <v>10</v>
      </c>
      <c r="B7260">
        <v>30</v>
      </c>
      <c r="C7260">
        <v>8</v>
      </c>
      <c r="D7260" s="9">
        <v>215.5</v>
      </c>
      <c r="E7260" s="9">
        <v>252.40000000000006</v>
      </c>
      <c r="F7260" s="9">
        <v>252.4</v>
      </c>
      <c r="G7260" s="9">
        <v>310.95</v>
      </c>
      <c r="H7260" s="9">
        <v>360</v>
      </c>
      <c r="J7260" s="120">
        <f t="shared" si="686"/>
        <v>45595.333333333336</v>
      </c>
      <c r="K7260" s="98">
        <f t="shared" si="681"/>
        <v>0.64463057134310486</v>
      </c>
      <c r="L7260" s="98">
        <f t="shared" si="682"/>
        <v>0.68736383442265814</v>
      </c>
      <c r="M7260" s="98">
        <f t="shared" si="683"/>
        <v>0.68736383442265803</v>
      </c>
      <c r="N7260" s="98">
        <f t="shared" si="684"/>
        <v>0.62502512562814072</v>
      </c>
      <c r="O7260" s="98">
        <f t="shared" si="685"/>
        <v>0.70148090413094299</v>
      </c>
    </row>
    <row r="7261" spans="1:15" x14ac:dyDescent="0.2">
      <c r="A7261">
        <v>10</v>
      </c>
      <c r="B7261">
        <v>30</v>
      </c>
      <c r="C7261">
        <v>9</v>
      </c>
      <c r="D7261" s="9">
        <v>195.85000000000002</v>
      </c>
      <c r="E7261" s="9">
        <v>236.30000000000007</v>
      </c>
      <c r="F7261" s="9">
        <v>236.3</v>
      </c>
      <c r="G7261" s="9">
        <v>302.20000000000005</v>
      </c>
      <c r="H7261" s="9">
        <v>360</v>
      </c>
      <c r="J7261" s="120">
        <f t="shared" si="686"/>
        <v>45595.375</v>
      </c>
      <c r="K7261" s="98">
        <f t="shared" si="681"/>
        <v>0.58585103200717914</v>
      </c>
      <c r="L7261" s="98">
        <f t="shared" si="682"/>
        <v>0.64351851851851871</v>
      </c>
      <c r="M7261" s="98">
        <f t="shared" si="683"/>
        <v>0.6435185185185186</v>
      </c>
      <c r="N7261" s="98">
        <f t="shared" si="684"/>
        <v>0.60743718592964835</v>
      </c>
      <c r="O7261" s="98">
        <f t="shared" si="685"/>
        <v>0.70148090413094299</v>
      </c>
    </row>
    <row r="7262" spans="1:15" x14ac:dyDescent="0.2">
      <c r="A7262">
        <v>10</v>
      </c>
      <c r="B7262">
        <v>30</v>
      </c>
      <c r="C7262">
        <v>10</v>
      </c>
      <c r="D7262" s="9">
        <v>215.09999999999997</v>
      </c>
      <c r="E7262" s="9">
        <v>230.30000000000007</v>
      </c>
      <c r="F7262" s="9">
        <v>230.3</v>
      </c>
      <c r="G7262" s="9">
        <v>305.20000000000005</v>
      </c>
      <c r="H7262" s="9">
        <v>367</v>
      </c>
      <c r="J7262" s="120">
        <f t="shared" si="686"/>
        <v>45595.416666666664</v>
      </c>
      <c r="K7262" s="98">
        <f t="shared" si="681"/>
        <v>0.64343404128028692</v>
      </c>
      <c r="L7262" s="98">
        <f t="shared" si="682"/>
        <v>0.62717864923747302</v>
      </c>
      <c r="M7262" s="98">
        <f t="shared" si="683"/>
        <v>0.6271786492374728</v>
      </c>
      <c r="N7262" s="98">
        <f t="shared" si="684"/>
        <v>0.61346733668341724</v>
      </c>
      <c r="O7262" s="98">
        <f t="shared" si="685"/>
        <v>0.71512081060015587</v>
      </c>
    </row>
    <row r="7263" spans="1:15" x14ac:dyDescent="0.2">
      <c r="A7263">
        <v>10</v>
      </c>
      <c r="B7263">
        <v>30</v>
      </c>
      <c r="C7263">
        <v>11</v>
      </c>
      <c r="D7263" s="9">
        <v>209.10000000000002</v>
      </c>
      <c r="E7263" s="9">
        <v>224.9</v>
      </c>
      <c r="F7263" s="9">
        <v>224.9</v>
      </c>
      <c r="G7263" s="9">
        <v>307.20000000000005</v>
      </c>
      <c r="H7263" s="9">
        <v>373</v>
      </c>
      <c r="J7263" s="120">
        <f t="shared" si="686"/>
        <v>45595.458333333336</v>
      </c>
      <c r="K7263" s="98">
        <f t="shared" si="681"/>
        <v>0.62548609033801972</v>
      </c>
      <c r="L7263" s="98">
        <f t="shared" si="682"/>
        <v>0.61247276688453167</v>
      </c>
      <c r="M7263" s="98">
        <f t="shared" si="683"/>
        <v>0.61247276688453167</v>
      </c>
      <c r="N7263" s="98">
        <f t="shared" si="684"/>
        <v>0.6174874371859298</v>
      </c>
      <c r="O7263" s="98">
        <f t="shared" si="685"/>
        <v>0.7268121590023382</v>
      </c>
    </row>
    <row r="7264" spans="1:15" x14ac:dyDescent="0.2">
      <c r="A7264">
        <v>10</v>
      </c>
      <c r="B7264">
        <v>30</v>
      </c>
      <c r="C7264">
        <v>12</v>
      </c>
      <c r="D7264" s="9">
        <v>197.20000000000002</v>
      </c>
      <c r="E7264" s="9">
        <v>231.8</v>
      </c>
      <c r="F7264" s="9">
        <v>231.8</v>
      </c>
      <c r="G7264" s="9">
        <v>305.15000000000009</v>
      </c>
      <c r="H7264" s="9">
        <v>383</v>
      </c>
      <c r="J7264" s="120">
        <f t="shared" si="686"/>
        <v>45595.5</v>
      </c>
      <c r="K7264" s="98">
        <f t="shared" si="681"/>
        <v>0.58988932096918933</v>
      </c>
      <c r="L7264" s="98">
        <f t="shared" si="682"/>
        <v>0.63126361655773422</v>
      </c>
      <c r="M7264" s="98">
        <f t="shared" si="683"/>
        <v>0.63126361655773422</v>
      </c>
      <c r="N7264" s="98">
        <f t="shared" si="684"/>
        <v>0.61336683417085447</v>
      </c>
      <c r="O7264" s="98">
        <f t="shared" si="685"/>
        <v>0.74629773967264212</v>
      </c>
    </row>
    <row r="7265" spans="1:15" x14ac:dyDescent="0.2">
      <c r="A7265">
        <v>10</v>
      </c>
      <c r="B7265">
        <v>30</v>
      </c>
      <c r="C7265">
        <v>13</v>
      </c>
      <c r="D7265" s="9">
        <v>215.29999999999998</v>
      </c>
      <c r="E7265" s="9">
        <v>257.60000000000008</v>
      </c>
      <c r="F7265" s="9">
        <v>257.60000000000002</v>
      </c>
      <c r="G7265" s="9">
        <v>308.15000000000009</v>
      </c>
      <c r="H7265" s="9">
        <v>392</v>
      </c>
      <c r="J7265" s="120">
        <f t="shared" si="686"/>
        <v>45595.541666666664</v>
      </c>
      <c r="K7265" s="98">
        <f t="shared" si="681"/>
        <v>0.64403230631169595</v>
      </c>
      <c r="L7265" s="98">
        <f t="shared" si="682"/>
        <v>0.70152505446623115</v>
      </c>
      <c r="M7265" s="98">
        <f t="shared" si="683"/>
        <v>0.70152505446623104</v>
      </c>
      <c r="N7265" s="98">
        <f t="shared" si="684"/>
        <v>0.61939698492462336</v>
      </c>
      <c r="O7265" s="98">
        <f t="shared" si="685"/>
        <v>0.76383476227591574</v>
      </c>
    </row>
    <row r="7266" spans="1:15" x14ac:dyDescent="0.2">
      <c r="A7266">
        <v>10</v>
      </c>
      <c r="B7266">
        <v>30</v>
      </c>
      <c r="C7266">
        <v>14</v>
      </c>
      <c r="D7266" s="9">
        <v>219.89999999999998</v>
      </c>
      <c r="E7266" s="9">
        <v>248.60000000000008</v>
      </c>
      <c r="F7266" s="9">
        <v>248.6</v>
      </c>
      <c r="G7266" s="9">
        <v>306.15000000000009</v>
      </c>
      <c r="H7266" s="9">
        <v>384</v>
      </c>
      <c r="J7266" s="120">
        <f t="shared" si="686"/>
        <v>45595.583333333336</v>
      </c>
      <c r="K7266" s="98">
        <f t="shared" si="681"/>
        <v>0.65779240203410094</v>
      </c>
      <c r="L7266" s="98">
        <f t="shared" si="682"/>
        <v>0.67701525054466249</v>
      </c>
      <c r="M7266" s="98">
        <f t="shared" si="683"/>
        <v>0.67701525054466227</v>
      </c>
      <c r="N7266" s="98">
        <f t="shared" si="684"/>
        <v>0.6153768844221108</v>
      </c>
      <c r="O7266" s="98">
        <f t="shared" si="685"/>
        <v>0.74824629773967255</v>
      </c>
    </row>
    <row r="7267" spans="1:15" x14ac:dyDescent="0.2">
      <c r="A7267">
        <v>10</v>
      </c>
      <c r="B7267">
        <v>30</v>
      </c>
      <c r="C7267">
        <v>15</v>
      </c>
      <c r="D7267" s="9">
        <v>216.89999999999998</v>
      </c>
      <c r="E7267" s="9">
        <v>245.60000000000008</v>
      </c>
      <c r="F7267" s="9">
        <v>245.6</v>
      </c>
      <c r="G7267" s="9">
        <v>302.15000000000009</v>
      </c>
      <c r="H7267" s="9">
        <v>386</v>
      </c>
      <c r="J7267" s="120">
        <f t="shared" si="686"/>
        <v>45595.625</v>
      </c>
      <c r="K7267" s="98">
        <f t="shared" si="681"/>
        <v>0.64881842656296718</v>
      </c>
      <c r="L7267" s="98">
        <f t="shared" si="682"/>
        <v>0.66884531590413965</v>
      </c>
      <c r="M7267" s="98">
        <f t="shared" si="683"/>
        <v>0.66884531590413943</v>
      </c>
      <c r="N7267" s="98">
        <f t="shared" si="684"/>
        <v>0.60733668341708569</v>
      </c>
      <c r="O7267" s="98">
        <f t="shared" si="685"/>
        <v>0.7521434138737334</v>
      </c>
    </row>
    <row r="7268" spans="1:15" x14ac:dyDescent="0.2">
      <c r="A7268">
        <v>10</v>
      </c>
      <c r="B7268">
        <v>30</v>
      </c>
      <c r="C7268">
        <v>16</v>
      </c>
      <c r="D7268" s="9">
        <v>211.1</v>
      </c>
      <c r="E7268" s="9">
        <v>229.60000000000002</v>
      </c>
      <c r="F7268" s="9">
        <v>229.6</v>
      </c>
      <c r="G7268" s="9">
        <v>299.3</v>
      </c>
      <c r="H7268" s="9">
        <v>385.5</v>
      </c>
      <c r="J7268" s="120">
        <f t="shared" si="686"/>
        <v>45595.666666666664</v>
      </c>
      <c r="K7268" s="98">
        <f t="shared" si="681"/>
        <v>0.63146874065210878</v>
      </c>
      <c r="L7268" s="98">
        <f t="shared" si="682"/>
        <v>0.62527233115468417</v>
      </c>
      <c r="M7268" s="98">
        <f t="shared" si="683"/>
        <v>0.62527233115468406</v>
      </c>
      <c r="N7268" s="98">
        <f t="shared" si="684"/>
        <v>0.60160804020100511</v>
      </c>
      <c r="O7268" s="98">
        <f t="shared" si="685"/>
        <v>0.75116913484021819</v>
      </c>
    </row>
    <row r="7269" spans="1:15" x14ac:dyDescent="0.2">
      <c r="A7269">
        <v>10</v>
      </c>
      <c r="B7269">
        <v>30</v>
      </c>
      <c r="C7269">
        <v>17</v>
      </c>
      <c r="D7269" s="9">
        <v>236.89999999999998</v>
      </c>
      <c r="E7269" s="9">
        <v>227.9</v>
      </c>
      <c r="F7269" s="9">
        <v>227.9</v>
      </c>
      <c r="G7269" s="9">
        <v>327.55000000000007</v>
      </c>
      <c r="H7269" s="9">
        <v>388</v>
      </c>
      <c r="J7269" s="120">
        <f t="shared" si="686"/>
        <v>45595.708333333336</v>
      </c>
      <c r="K7269" s="98">
        <f t="shared" si="681"/>
        <v>0.70864492970385862</v>
      </c>
      <c r="L7269" s="98">
        <f t="shared" si="682"/>
        <v>0.62064270152505452</v>
      </c>
      <c r="M7269" s="98">
        <f t="shared" si="683"/>
        <v>0.62064270152505452</v>
      </c>
      <c r="N7269" s="98">
        <f t="shared" si="684"/>
        <v>0.65839195979899523</v>
      </c>
      <c r="O7269" s="98">
        <f t="shared" si="685"/>
        <v>0.75604053000779414</v>
      </c>
    </row>
    <row r="7270" spans="1:15" x14ac:dyDescent="0.2">
      <c r="A7270">
        <v>10</v>
      </c>
      <c r="B7270">
        <v>30</v>
      </c>
      <c r="C7270">
        <v>18</v>
      </c>
      <c r="D7270" s="9">
        <v>302.89999999999998</v>
      </c>
      <c r="E7270" s="9">
        <v>286.2</v>
      </c>
      <c r="F7270" s="9">
        <v>286.2</v>
      </c>
      <c r="G7270" s="9">
        <v>388.3</v>
      </c>
      <c r="H7270" s="9">
        <v>425.6</v>
      </c>
      <c r="J7270" s="120">
        <f t="shared" si="686"/>
        <v>45595.75</v>
      </c>
      <c r="K7270" s="98">
        <f t="shared" si="681"/>
        <v>0.90607239006880025</v>
      </c>
      <c r="L7270" s="98">
        <f t="shared" si="682"/>
        <v>0.77941176470588236</v>
      </c>
      <c r="M7270" s="98">
        <f t="shared" si="683"/>
        <v>0.77941176470588236</v>
      </c>
      <c r="N7270" s="98">
        <f t="shared" si="684"/>
        <v>0.78050251256281422</v>
      </c>
      <c r="O7270" s="98">
        <f t="shared" si="685"/>
        <v>0.8293063133281372</v>
      </c>
    </row>
    <row r="7271" spans="1:15" x14ac:dyDescent="0.2">
      <c r="A7271">
        <v>10</v>
      </c>
      <c r="B7271">
        <v>30</v>
      </c>
      <c r="C7271">
        <v>19</v>
      </c>
      <c r="D7271" s="9">
        <v>311.89999999999998</v>
      </c>
      <c r="E7271" s="9">
        <v>299.20000000000005</v>
      </c>
      <c r="F7271" s="9">
        <v>299.2</v>
      </c>
      <c r="G7271" s="9">
        <v>402.5</v>
      </c>
      <c r="H7271" s="9">
        <v>463.9</v>
      </c>
      <c r="J7271" s="120">
        <f t="shared" si="686"/>
        <v>45595.791666666664</v>
      </c>
      <c r="K7271" s="98">
        <f t="shared" si="681"/>
        <v>0.93299431648220132</v>
      </c>
      <c r="L7271" s="98">
        <f t="shared" si="682"/>
        <v>0.81481481481481499</v>
      </c>
      <c r="M7271" s="98">
        <f t="shared" si="683"/>
        <v>0.81481481481481477</v>
      </c>
      <c r="N7271" s="98">
        <f t="shared" si="684"/>
        <v>0.80904522613065333</v>
      </c>
      <c r="O7271" s="98">
        <f t="shared" si="685"/>
        <v>0.90393608729540131</v>
      </c>
    </row>
    <row r="7272" spans="1:15" x14ac:dyDescent="0.2">
      <c r="A7272">
        <v>10</v>
      </c>
      <c r="B7272">
        <v>30</v>
      </c>
      <c r="C7272">
        <v>20</v>
      </c>
      <c r="D7272" s="9">
        <v>321.5</v>
      </c>
      <c r="E7272" s="9">
        <v>319.10000000000002</v>
      </c>
      <c r="F7272" s="9">
        <v>319.10000000000002</v>
      </c>
      <c r="G7272" s="9">
        <v>396.5</v>
      </c>
      <c r="H7272" s="9">
        <v>465.9</v>
      </c>
      <c r="J7272" s="120">
        <f t="shared" si="686"/>
        <v>45595.833333333336</v>
      </c>
      <c r="K7272" s="98">
        <f t="shared" si="681"/>
        <v>0.96171103798982926</v>
      </c>
      <c r="L7272" s="98">
        <f t="shared" si="682"/>
        <v>0.86900871459694995</v>
      </c>
      <c r="M7272" s="98">
        <f t="shared" si="683"/>
        <v>0.86900871459694995</v>
      </c>
      <c r="N7272" s="98">
        <f t="shared" si="684"/>
        <v>0.79698492462311565</v>
      </c>
      <c r="O7272" s="98">
        <f t="shared" si="685"/>
        <v>0.90783320342946205</v>
      </c>
    </row>
    <row r="7273" spans="1:15" x14ac:dyDescent="0.2">
      <c r="A7273">
        <v>10</v>
      </c>
      <c r="B7273">
        <v>30</v>
      </c>
      <c r="C7273">
        <v>21</v>
      </c>
      <c r="D7273" s="9">
        <v>318.79999999999995</v>
      </c>
      <c r="E7273" s="9">
        <v>317.60000000000002</v>
      </c>
      <c r="F7273" s="9">
        <v>317.60000000000002</v>
      </c>
      <c r="G7273" s="9">
        <v>400</v>
      </c>
      <c r="H7273" s="9">
        <v>456</v>
      </c>
      <c r="J7273" s="120">
        <f t="shared" si="686"/>
        <v>45595.875</v>
      </c>
      <c r="K7273" s="98">
        <f t="shared" si="681"/>
        <v>0.95363446006580888</v>
      </c>
      <c r="L7273" s="98">
        <f t="shared" si="682"/>
        <v>0.86492374727668853</v>
      </c>
      <c r="M7273" s="98">
        <f t="shared" si="683"/>
        <v>0.86492374727668853</v>
      </c>
      <c r="N7273" s="98">
        <f t="shared" si="684"/>
        <v>0.8040201005025126</v>
      </c>
      <c r="O7273" s="98">
        <f t="shared" si="685"/>
        <v>0.88854247856586122</v>
      </c>
    </row>
    <row r="7274" spans="1:15" x14ac:dyDescent="0.2">
      <c r="A7274">
        <v>10</v>
      </c>
      <c r="B7274">
        <v>30</v>
      </c>
      <c r="C7274">
        <v>22</v>
      </c>
      <c r="D7274" s="9">
        <v>288.2</v>
      </c>
      <c r="E7274" s="9">
        <v>290.20000000000005</v>
      </c>
      <c r="F7274" s="9">
        <v>290.2</v>
      </c>
      <c r="G7274" s="9">
        <v>376.15000000000003</v>
      </c>
      <c r="H7274" s="9">
        <v>417.9</v>
      </c>
      <c r="J7274" s="120">
        <f t="shared" si="686"/>
        <v>45595.916666666664</v>
      </c>
      <c r="K7274" s="98">
        <f t="shared" si="681"/>
        <v>0.86209991026024513</v>
      </c>
      <c r="L7274" s="98">
        <f t="shared" si="682"/>
        <v>0.79030501089324634</v>
      </c>
      <c r="M7274" s="98">
        <f t="shared" si="683"/>
        <v>0.79030501089324623</v>
      </c>
      <c r="N7274" s="98">
        <f t="shared" si="684"/>
        <v>0.75608040201005045</v>
      </c>
      <c r="O7274" s="98">
        <f t="shared" si="685"/>
        <v>0.81430241621200306</v>
      </c>
    </row>
    <row r="7275" spans="1:15" x14ac:dyDescent="0.2">
      <c r="A7275">
        <v>10</v>
      </c>
      <c r="B7275">
        <v>30</v>
      </c>
      <c r="C7275">
        <v>23</v>
      </c>
      <c r="D7275" s="9">
        <v>272.89999999999998</v>
      </c>
      <c r="E7275" s="9">
        <v>289.10000000000002</v>
      </c>
      <c r="F7275" s="9">
        <v>289.10000000000002</v>
      </c>
      <c r="G7275" s="9">
        <v>335.00000000000006</v>
      </c>
      <c r="H7275" s="9">
        <v>408.5</v>
      </c>
      <c r="J7275" s="120">
        <f t="shared" si="686"/>
        <v>45595.958333333336</v>
      </c>
      <c r="K7275" s="98">
        <f t="shared" si="681"/>
        <v>0.81633263535746314</v>
      </c>
      <c r="L7275" s="98">
        <f t="shared" si="682"/>
        <v>0.78730936819172126</v>
      </c>
      <c r="M7275" s="98">
        <f t="shared" si="683"/>
        <v>0.78730936819172126</v>
      </c>
      <c r="N7275" s="98">
        <f t="shared" si="684"/>
        <v>0.67336683417085441</v>
      </c>
      <c r="O7275" s="98">
        <f t="shared" si="685"/>
        <v>0.79598597038191732</v>
      </c>
    </row>
    <row r="7276" spans="1:15" x14ac:dyDescent="0.2">
      <c r="A7276">
        <v>10</v>
      </c>
      <c r="B7276">
        <v>31</v>
      </c>
      <c r="C7276">
        <v>0</v>
      </c>
      <c r="D7276" s="9">
        <v>252.49999999999997</v>
      </c>
      <c r="E7276" s="9">
        <v>268.60000000000002</v>
      </c>
      <c r="F7276" s="9">
        <v>268.60000000000002</v>
      </c>
      <c r="G7276" s="9">
        <v>309.10000000000008</v>
      </c>
      <c r="H7276" s="9">
        <v>363</v>
      </c>
      <c r="J7276" s="120">
        <f t="shared" si="686"/>
        <v>45596</v>
      </c>
      <c r="K7276" s="98">
        <f t="shared" si="681"/>
        <v>0.75530960215375387</v>
      </c>
      <c r="L7276" s="98">
        <f t="shared" si="682"/>
        <v>0.73148148148148162</v>
      </c>
      <c r="M7276" s="98">
        <f t="shared" si="683"/>
        <v>0.73148148148148162</v>
      </c>
      <c r="N7276" s="98">
        <f t="shared" si="684"/>
        <v>0.62130653266331681</v>
      </c>
      <c r="O7276" s="98">
        <f t="shared" si="685"/>
        <v>0.70732657833203427</v>
      </c>
    </row>
    <row r="7277" spans="1:15" x14ac:dyDescent="0.2">
      <c r="A7277">
        <v>10</v>
      </c>
      <c r="B7277">
        <v>31</v>
      </c>
      <c r="C7277">
        <v>1</v>
      </c>
      <c r="D7277" s="9">
        <v>258.10000000000002</v>
      </c>
      <c r="E7277" s="9">
        <v>253.60000000000005</v>
      </c>
      <c r="F7277" s="9">
        <v>253.6</v>
      </c>
      <c r="G7277" s="9">
        <v>291.10000000000008</v>
      </c>
      <c r="H7277" s="9">
        <v>353</v>
      </c>
      <c r="J7277" s="120">
        <f t="shared" si="686"/>
        <v>45596.041666666664</v>
      </c>
      <c r="K7277" s="98">
        <f t="shared" si="681"/>
        <v>0.77206102303320367</v>
      </c>
      <c r="L7277" s="98">
        <f t="shared" si="682"/>
        <v>0.69063180827886728</v>
      </c>
      <c r="M7277" s="98">
        <f t="shared" si="683"/>
        <v>0.69063180827886705</v>
      </c>
      <c r="N7277" s="98">
        <f t="shared" si="684"/>
        <v>0.58512562814070379</v>
      </c>
      <c r="O7277" s="98">
        <f t="shared" si="685"/>
        <v>0.68784099766173024</v>
      </c>
    </row>
    <row r="7278" spans="1:15" x14ac:dyDescent="0.2">
      <c r="A7278">
        <v>10</v>
      </c>
      <c r="B7278">
        <v>31</v>
      </c>
      <c r="C7278">
        <v>2</v>
      </c>
      <c r="D7278" s="9">
        <v>237.49999999999997</v>
      </c>
      <c r="E7278" s="9">
        <v>242.40000000000006</v>
      </c>
      <c r="F7278" s="9">
        <v>242.4</v>
      </c>
      <c r="G7278" s="9">
        <v>285.10000000000008</v>
      </c>
      <c r="H7278" s="9">
        <v>345</v>
      </c>
      <c r="J7278" s="120">
        <f t="shared" si="686"/>
        <v>45596.083333333336</v>
      </c>
      <c r="K7278" s="98">
        <f t="shared" si="681"/>
        <v>0.71043972479808537</v>
      </c>
      <c r="L7278" s="98">
        <f t="shared" si="682"/>
        <v>0.66013071895424857</v>
      </c>
      <c r="M7278" s="98">
        <f t="shared" si="683"/>
        <v>0.66013071895424835</v>
      </c>
      <c r="N7278" s="98">
        <f t="shared" si="684"/>
        <v>0.57306532663316601</v>
      </c>
      <c r="O7278" s="98">
        <f t="shared" si="685"/>
        <v>0.67225253312548705</v>
      </c>
    </row>
    <row r="7279" spans="1:15" x14ac:dyDescent="0.2">
      <c r="A7279">
        <v>10</v>
      </c>
      <c r="B7279">
        <v>31</v>
      </c>
      <c r="C7279">
        <v>3</v>
      </c>
      <c r="D7279" s="9">
        <v>251.7</v>
      </c>
      <c r="E7279" s="9">
        <v>236.20000000000005</v>
      </c>
      <c r="F7279" s="9">
        <v>236.2</v>
      </c>
      <c r="G7279" s="9">
        <v>283.10000000000008</v>
      </c>
      <c r="H7279" s="9">
        <v>339</v>
      </c>
      <c r="J7279" s="120">
        <f t="shared" si="686"/>
        <v>45596.125</v>
      </c>
      <c r="K7279" s="98">
        <f t="shared" si="681"/>
        <v>0.75291654202811831</v>
      </c>
      <c r="L7279" s="98">
        <f t="shared" si="682"/>
        <v>0.64324618736383454</v>
      </c>
      <c r="M7279" s="98">
        <f t="shared" si="683"/>
        <v>0.64324618736383443</v>
      </c>
      <c r="N7279" s="98">
        <f t="shared" si="684"/>
        <v>0.56904522613065345</v>
      </c>
      <c r="O7279" s="98">
        <f t="shared" si="685"/>
        <v>0.66056118472330472</v>
      </c>
    </row>
    <row r="7280" spans="1:15" x14ac:dyDescent="0.2">
      <c r="A7280">
        <v>10</v>
      </c>
      <c r="B7280">
        <v>31</v>
      </c>
      <c r="C7280">
        <v>4</v>
      </c>
      <c r="D7280" s="9">
        <v>246.79999999999995</v>
      </c>
      <c r="E7280" s="9">
        <v>235.60000000000008</v>
      </c>
      <c r="F7280" s="9">
        <v>235.6</v>
      </c>
      <c r="G7280" s="9">
        <v>284.10000000000008</v>
      </c>
      <c r="H7280" s="9">
        <v>311</v>
      </c>
      <c r="J7280" s="120">
        <f t="shared" si="686"/>
        <v>45596.166666666664</v>
      </c>
      <c r="K7280" s="98">
        <f t="shared" si="681"/>
        <v>0.73825904875859982</v>
      </c>
      <c r="L7280" s="98">
        <f t="shared" si="682"/>
        <v>0.64161220043573008</v>
      </c>
      <c r="M7280" s="98">
        <f t="shared" si="683"/>
        <v>0.64161220043572986</v>
      </c>
      <c r="N7280" s="98">
        <f t="shared" si="684"/>
        <v>0.57105527638190978</v>
      </c>
      <c r="O7280" s="98">
        <f t="shared" si="685"/>
        <v>0.60600155884645357</v>
      </c>
    </row>
    <row r="7281" spans="1:15" x14ac:dyDescent="0.2">
      <c r="A7281">
        <v>10</v>
      </c>
      <c r="B7281">
        <v>31</v>
      </c>
      <c r="C7281">
        <v>5</v>
      </c>
      <c r="D7281" s="9">
        <v>250.5</v>
      </c>
      <c r="E7281" s="9">
        <v>244.50000000000006</v>
      </c>
      <c r="F7281" s="9">
        <v>244.5</v>
      </c>
      <c r="G7281" s="9">
        <v>279.10000000000008</v>
      </c>
      <c r="H7281" s="9">
        <v>356</v>
      </c>
      <c r="J7281" s="120">
        <f t="shared" si="686"/>
        <v>45596.208333333336</v>
      </c>
      <c r="K7281" s="98">
        <f t="shared" si="681"/>
        <v>0.7493269518396648</v>
      </c>
      <c r="L7281" s="98">
        <f t="shared" si="682"/>
        <v>0.66584967320261457</v>
      </c>
      <c r="M7281" s="98">
        <f t="shared" si="683"/>
        <v>0.66584967320261434</v>
      </c>
      <c r="N7281" s="98">
        <f t="shared" si="684"/>
        <v>0.56100502512562833</v>
      </c>
      <c r="O7281" s="98">
        <f t="shared" si="685"/>
        <v>0.6936866718628214</v>
      </c>
    </row>
    <row r="7282" spans="1:15" x14ac:dyDescent="0.2">
      <c r="A7282">
        <v>10</v>
      </c>
      <c r="B7282">
        <v>31</v>
      </c>
      <c r="C7282">
        <v>6</v>
      </c>
      <c r="D7282" s="9">
        <v>267.09999999999997</v>
      </c>
      <c r="E7282" s="9">
        <v>257.90000000000003</v>
      </c>
      <c r="F7282" s="9">
        <v>257.89999999999998</v>
      </c>
      <c r="G7282" s="9">
        <v>296.85000000000002</v>
      </c>
      <c r="H7282" s="9">
        <v>393</v>
      </c>
      <c r="J7282" s="120">
        <f t="shared" si="686"/>
        <v>45596.25</v>
      </c>
      <c r="K7282" s="98">
        <f t="shared" si="681"/>
        <v>0.79898294944660453</v>
      </c>
      <c r="L7282" s="98">
        <f t="shared" si="682"/>
        <v>0.70234204793028332</v>
      </c>
      <c r="M7282" s="98">
        <f t="shared" si="683"/>
        <v>0.70234204793028321</v>
      </c>
      <c r="N7282" s="98">
        <f t="shared" si="684"/>
        <v>0.59668341708542727</v>
      </c>
      <c r="O7282" s="98">
        <f t="shared" si="685"/>
        <v>0.76578332034294616</v>
      </c>
    </row>
    <row r="7283" spans="1:15" x14ac:dyDescent="0.2">
      <c r="A7283">
        <v>10</v>
      </c>
      <c r="B7283">
        <v>31</v>
      </c>
      <c r="C7283">
        <v>7</v>
      </c>
      <c r="D7283" s="9">
        <v>243.19999999999996</v>
      </c>
      <c r="E7283" s="9">
        <v>240.80000000000007</v>
      </c>
      <c r="F7283" s="9">
        <v>240.8</v>
      </c>
      <c r="G7283" s="9">
        <v>310.95000000000005</v>
      </c>
      <c r="H7283" s="9">
        <v>360</v>
      </c>
      <c r="J7283" s="120">
        <f t="shared" si="686"/>
        <v>45596.291666666664</v>
      </c>
      <c r="K7283" s="98">
        <f t="shared" si="681"/>
        <v>0.7274902781932393</v>
      </c>
      <c r="L7283" s="98">
        <f t="shared" si="682"/>
        <v>0.65577342047930309</v>
      </c>
      <c r="M7283" s="98">
        <f t="shared" si="683"/>
        <v>0.65577342047930287</v>
      </c>
      <c r="N7283" s="98">
        <f t="shared" si="684"/>
        <v>0.62502512562814083</v>
      </c>
      <c r="O7283" s="98">
        <f t="shared" si="685"/>
        <v>0.70148090413094299</v>
      </c>
    </row>
    <row r="7284" spans="1:15" x14ac:dyDescent="0.2">
      <c r="A7284">
        <v>10</v>
      </c>
      <c r="B7284">
        <v>31</v>
      </c>
      <c r="C7284">
        <v>8</v>
      </c>
      <c r="D7284" s="9">
        <v>238.2</v>
      </c>
      <c r="E7284" s="9">
        <v>233.40000000000003</v>
      </c>
      <c r="F7284" s="9">
        <v>233.4</v>
      </c>
      <c r="G7284" s="9">
        <v>308.00000000000006</v>
      </c>
      <c r="H7284" s="9">
        <v>365</v>
      </c>
      <c r="J7284" s="120">
        <f t="shared" si="686"/>
        <v>45596.333333333336</v>
      </c>
      <c r="K7284" s="98">
        <f t="shared" si="681"/>
        <v>0.71253365240801658</v>
      </c>
      <c r="L7284" s="98">
        <f t="shared" si="682"/>
        <v>0.63562091503267981</v>
      </c>
      <c r="M7284" s="98">
        <f t="shared" si="683"/>
        <v>0.63562091503267981</v>
      </c>
      <c r="N7284" s="98">
        <f t="shared" si="684"/>
        <v>0.61909547738693482</v>
      </c>
      <c r="O7284" s="98">
        <f t="shared" si="685"/>
        <v>0.71122369446609501</v>
      </c>
    </row>
    <row r="7285" spans="1:15" x14ac:dyDescent="0.2">
      <c r="A7285">
        <v>10</v>
      </c>
      <c r="B7285">
        <v>31</v>
      </c>
      <c r="C7285">
        <v>9</v>
      </c>
      <c r="D7285" s="9">
        <v>241.39999999999998</v>
      </c>
      <c r="E7285" s="9">
        <v>224.6</v>
      </c>
      <c r="F7285" s="9">
        <v>224.6</v>
      </c>
      <c r="G7285" s="9">
        <v>297.10000000000008</v>
      </c>
      <c r="H7285" s="9">
        <v>364</v>
      </c>
      <c r="J7285" s="120">
        <f t="shared" si="686"/>
        <v>45596.375</v>
      </c>
      <c r="K7285" s="98">
        <f t="shared" si="681"/>
        <v>0.72210589291055916</v>
      </c>
      <c r="L7285" s="98">
        <f t="shared" si="682"/>
        <v>0.61165577342047928</v>
      </c>
      <c r="M7285" s="98">
        <f t="shared" si="683"/>
        <v>0.61165577342047928</v>
      </c>
      <c r="N7285" s="98">
        <f t="shared" si="684"/>
        <v>0.59718592964824146</v>
      </c>
      <c r="O7285" s="98">
        <f t="shared" si="685"/>
        <v>0.70927513639906459</v>
      </c>
    </row>
    <row r="7286" spans="1:15" x14ac:dyDescent="0.2">
      <c r="A7286">
        <v>10</v>
      </c>
      <c r="B7286">
        <v>31</v>
      </c>
      <c r="C7286">
        <v>10</v>
      </c>
      <c r="D7286" s="9">
        <v>237.7</v>
      </c>
      <c r="E7286" s="9">
        <v>223.5</v>
      </c>
      <c r="F7286" s="9">
        <v>223.5</v>
      </c>
      <c r="G7286" s="9">
        <v>300.15000000000009</v>
      </c>
      <c r="H7286" s="9">
        <v>372</v>
      </c>
      <c r="J7286" s="120">
        <f t="shared" si="686"/>
        <v>45596.416666666664</v>
      </c>
      <c r="K7286" s="98">
        <f t="shared" si="681"/>
        <v>0.71103798982949429</v>
      </c>
      <c r="L7286" s="98">
        <f t="shared" si="682"/>
        <v>0.60866013071895431</v>
      </c>
      <c r="M7286" s="98">
        <f t="shared" si="683"/>
        <v>0.60866013071895431</v>
      </c>
      <c r="N7286" s="98">
        <f t="shared" si="684"/>
        <v>0.60331658291457313</v>
      </c>
      <c r="O7286" s="98">
        <f t="shared" si="685"/>
        <v>0.72486360093530777</v>
      </c>
    </row>
    <row r="7287" spans="1:15" x14ac:dyDescent="0.2">
      <c r="A7287">
        <v>10</v>
      </c>
      <c r="B7287">
        <v>31</v>
      </c>
      <c r="C7287">
        <v>11</v>
      </c>
      <c r="D7287" s="9">
        <v>237.39999999999998</v>
      </c>
      <c r="E7287" s="9">
        <v>228.7</v>
      </c>
      <c r="F7287" s="9">
        <v>228.7</v>
      </c>
      <c r="G7287" s="9">
        <v>309.15000000000009</v>
      </c>
      <c r="H7287" s="9">
        <v>377</v>
      </c>
      <c r="J7287" s="120">
        <f t="shared" si="686"/>
        <v>45596.458333333336</v>
      </c>
      <c r="K7287" s="98">
        <f t="shared" si="681"/>
        <v>0.71014059228238091</v>
      </c>
      <c r="L7287" s="98">
        <f t="shared" si="682"/>
        <v>0.6228213507625272</v>
      </c>
      <c r="M7287" s="98">
        <f t="shared" si="683"/>
        <v>0.6228213507625272</v>
      </c>
      <c r="N7287" s="98">
        <f t="shared" si="684"/>
        <v>0.6214070351758797</v>
      </c>
      <c r="O7287" s="98">
        <f t="shared" si="685"/>
        <v>0.73460639127045979</v>
      </c>
    </row>
    <row r="7288" spans="1:15" x14ac:dyDescent="0.2">
      <c r="A7288">
        <v>10</v>
      </c>
      <c r="B7288">
        <v>31</v>
      </c>
      <c r="C7288">
        <v>12</v>
      </c>
      <c r="D7288" s="9">
        <v>230.79999999999998</v>
      </c>
      <c r="E7288" s="9">
        <v>182.10000000000002</v>
      </c>
      <c r="F7288" s="9">
        <v>182.1</v>
      </c>
      <c r="G7288" s="9">
        <v>327.15000000000009</v>
      </c>
      <c r="H7288" s="9">
        <v>384</v>
      </c>
      <c r="J7288" s="120">
        <f t="shared" si="686"/>
        <v>45596.5</v>
      </c>
      <c r="K7288" s="98">
        <f t="shared" si="681"/>
        <v>0.69039784624588674</v>
      </c>
      <c r="L7288" s="98">
        <f t="shared" si="682"/>
        <v>0.49591503267973863</v>
      </c>
      <c r="M7288" s="98">
        <f t="shared" si="683"/>
        <v>0.49591503267973858</v>
      </c>
      <c r="N7288" s="98">
        <f t="shared" si="684"/>
        <v>0.65758793969849272</v>
      </c>
      <c r="O7288" s="98">
        <f t="shared" si="685"/>
        <v>0.74824629773967255</v>
      </c>
    </row>
    <row r="7289" spans="1:15" x14ac:dyDescent="0.2">
      <c r="A7289">
        <v>10</v>
      </c>
      <c r="B7289">
        <v>31</v>
      </c>
      <c r="C7289">
        <v>13</v>
      </c>
      <c r="D7289" s="9">
        <v>225.89999999999998</v>
      </c>
      <c r="E7289" s="9">
        <v>208.50000000000006</v>
      </c>
      <c r="F7289" s="9">
        <v>208.5</v>
      </c>
      <c r="G7289" s="9">
        <v>328.20000000000005</v>
      </c>
      <c r="H7289" s="9">
        <v>379</v>
      </c>
      <c r="J7289" s="120">
        <f t="shared" si="686"/>
        <v>45596.541666666664</v>
      </c>
      <c r="K7289" s="98">
        <f t="shared" si="681"/>
        <v>0.67574035297636836</v>
      </c>
      <c r="L7289" s="98">
        <f t="shared" si="682"/>
        <v>0.56781045751634007</v>
      </c>
      <c r="M7289" s="98">
        <f t="shared" si="683"/>
        <v>0.56781045751633985</v>
      </c>
      <c r="N7289" s="98">
        <f t="shared" si="684"/>
        <v>0.65969849246231171</v>
      </c>
      <c r="O7289" s="98">
        <f t="shared" si="685"/>
        <v>0.73850350740452064</v>
      </c>
    </row>
    <row r="7290" spans="1:15" x14ac:dyDescent="0.2">
      <c r="A7290">
        <v>10</v>
      </c>
      <c r="B7290">
        <v>31</v>
      </c>
      <c r="C7290">
        <v>14</v>
      </c>
      <c r="D7290" s="9">
        <v>236.2</v>
      </c>
      <c r="E7290" s="9">
        <v>225.00000000000006</v>
      </c>
      <c r="F7290" s="9">
        <v>225</v>
      </c>
      <c r="G7290" s="9">
        <v>333.75</v>
      </c>
      <c r="H7290" s="9">
        <v>337</v>
      </c>
      <c r="J7290" s="120">
        <f t="shared" si="686"/>
        <v>45596.583333333336</v>
      </c>
      <c r="K7290" s="98">
        <f t="shared" si="681"/>
        <v>0.7065510020939274</v>
      </c>
      <c r="L7290" s="98">
        <f t="shared" si="682"/>
        <v>0.61274509803921584</v>
      </c>
      <c r="M7290" s="98">
        <f t="shared" si="683"/>
        <v>0.61274509803921573</v>
      </c>
      <c r="N7290" s="98">
        <f t="shared" si="684"/>
        <v>0.67085427135678399</v>
      </c>
      <c r="O7290" s="98">
        <f t="shared" si="685"/>
        <v>0.65666406858924387</v>
      </c>
    </row>
    <row r="7291" spans="1:15" x14ac:dyDescent="0.2">
      <c r="A7291">
        <v>10</v>
      </c>
      <c r="B7291">
        <v>31</v>
      </c>
      <c r="C7291">
        <v>15</v>
      </c>
      <c r="D7291" s="9">
        <v>238.1</v>
      </c>
      <c r="E7291" s="9">
        <v>215.50000000000006</v>
      </c>
      <c r="F7291" s="9">
        <v>215.5</v>
      </c>
      <c r="G7291" s="9">
        <v>255.75</v>
      </c>
      <c r="H7291" s="9">
        <v>355</v>
      </c>
      <c r="J7291" s="120">
        <f t="shared" si="686"/>
        <v>45596.625</v>
      </c>
      <c r="K7291" s="98">
        <f t="shared" si="681"/>
        <v>0.71223451989231212</v>
      </c>
      <c r="L7291" s="98">
        <f t="shared" si="682"/>
        <v>0.58687363834422679</v>
      </c>
      <c r="M7291" s="98">
        <f t="shared" si="683"/>
        <v>0.58687363834422657</v>
      </c>
      <c r="N7291" s="98">
        <f t="shared" si="684"/>
        <v>0.51407035175879401</v>
      </c>
      <c r="O7291" s="98">
        <f t="shared" si="685"/>
        <v>0.69173811379579109</v>
      </c>
    </row>
    <row r="7292" spans="1:15" x14ac:dyDescent="0.2">
      <c r="A7292">
        <v>10</v>
      </c>
      <c r="B7292">
        <v>31</v>
      </c>
      <c r="C7292">
        <v>16</v>
      </c>
      <c r="D7292" s="9">
        <v>237.59999999999997</v>
      </c>
      <c r="E7292" s="9">
        <v>254.20000000000005</v>
      </c>
      <c r="F7292" s="9">
        <v>254.2</v>
      </c>
      <c r="G7292" s="9">
        <v>279.84999999999997</v>
      </c>
      <c r="H7292" s="9">
        <v>360</v>
      </c>
      <c r="J7292" s="120">
        <f t="shared" si="686"/>
        <v>45596.666666666664</v>
      </c>
      <c r="K7292" s="98">
        <f t="shared" si="681"/>
        <v>0.71073885731378972</v>
      </c>
      <c r="L7292" s="98">
        <f t="shared" si="682"/>
        <v>0.69226579520697185</v>
      </c>
      <c r="M7292" s="98">
        <f t="shared" si="683"/>
        <v>0.69226579520697162</v>
      </c>
      <c r="N7292" s="98">
        <f t="shared" si="684"/>
        <v>0.56251256281407036</v>
      </c>
      <c r="O7292" s="98">
        <f t="shared" si="685"/>
        <v>0.70148090413094299</v>
      </c>
    </row>
    <row r="7293" spans="1:15" x14ac:dyDescent="0.2">
      <c r="A7293">
        <v>10</v>
      </c>
      <c r="B7293">
        <v>31</v>
      </c>
      <c r="C7293">
        <v>17</v>
      </c>
      <c r="D7293" s="9">
        <v>231.29999999999995</v>
      </c>
      <c r="E7293" s="9">
        <v>252.20000000000005</v>
      </c>
      <c r="F7293" s="9">
        <v>252.2</v>
      </c>
      <c r="G7293" s="9">
        <v>346.40000000000003</v>
      </c>
      <c r="H7293" s="9">
        <v>385.5</v>
      </c>
      <c r="J7293" s="120">
        <f t="shared" si="686"/>
        <v>45596.708333333336</v>
      </c>
      <c r="K7293" s="98">
        <f t="shared" si="681"/>
        <v>0.69189350882440892</v>
      </c>
      <c r="L7293" s="98">
        <f t="shared" si="682"/>
        <v>0.68681917211328991</v>
      </c>
      <c r="M7293" s="98">
        <f t="shared" si="683"/>
        <v>0.6868191721132898</v>
      </c>
      <c r="N7293" s="98">
        <f t="shared" si="684"/>
        <v>0.69628140703517605</v>
      </c>
      <c r="O7293" s="98">
        <f t="shared" si="685"/>
        <v>0.75116913484021819</v>
      </c>
    </row>
    <row r="7294" spans="1:15" x14ac:dyDescent="0.2">
      <c r="A7294">
        <v>10</v>
      </c>
      <c r="B7294">
        <v>31</v>
      </c>
      <c r="C7294">
        <v>18</v>
      </c>
      <c r="D7294" s="9">
        <v>297.39999999999998</v>
      </c>
      <c r="E7294" s="9">
        <v>307.00000000000006</v>
      </c>
      <c r="F7294" s="9">
        <v>307</v>
      </c>
      <c r="G7294" s="9">
        <v>339.7</v>
      </c>
      <c r="H7294" s="9">
        <v>442.3</v>
      </c>
      <c r="J7294" s="120">
        <f t="shared" si="686"/>
        <v>45596.75</v>
      </c>
      <c r="K7294" s="98">
        <f t="shared" si="681"/>
        <v>0.88962010170505512</v>
      </c>
      <c r="L7294" s="98">
        <f t="shared" si="682"/>
        <v>0.8360566448801745</v>
      </c>
      <c r="M7294" s="98">
        <f t="shared" si="683"/>
        <v>0.83605664488017428</v>
      </c>
      <c r="N7294" s="98">
        <f t="shared" si="684"/>
        <v>0.68281407035175889</v>
      </c>
      <c r="O7294" s="98">
        <f t="shared" si="685"/>
        <v>0.86184723304754474</v>
      </c>
    </row>
    <row r="7295" spans="1:15" x14ac:dyDescent="0.2">
      <c r="A7295">
        <v>10</v>
      </c>
      <c r="B7295">
        <v>31</v>
      </c>
      <c r="C7295">
        <v>19</v>
      </c>
      <c r="D7295" s="9">
        <v>323</v>
      </c>
      <c r="E7295" s="9">
        <v>325.00000000000006</v>
      </c>
      <c r="F7295" s="9">
        <v>325</v>
      </c>
      <c r="G7295" s="9">
        <v>328.45000000000005</v>
      </c>
      <c r="H7295" s="9">
        <v>449</v>
      </c>
      <c r="J7295" s="120">
        <f t="shared" si="686"/>
        <v>45596.791666666664</v>
      </c>
      <c r="K7295" s="98">
        <f t="shared" si="681"/>
        <v>0.96619802572539615</v>
      </c>
      <c r="L7295" s="98">
        <f t="shared" si="682"/>
        <v>0.8850762527233117</v>
      </c>
      <c r="M7295" s="98">
        <f t="shared" si="683"/>
        <v>0.88507625272331159</v>
      </c>
      <c r="N7295" s="98">
        <f t="shared" si="684"/>
        <v>0.6602010050251258</v>
      </c>
      <c r="O7295" s="98">
        <f t="shared" si="685"/>
        <v>0.87490257209664846</v>
      </c>
    </row>
    <row r="7296" spans="1:15" x14ac:dyDescent="0.2">
      <c r="A7296">
        <v>10</v>
      </c>
      <c r="B7296">
        <v>31</v>
      </c>
      <c r="C7296">
        <v>20</v>
      </c>
      <c r="D7296" s="9">
        <v>322.39999999999998</v>
      </c>
      <c r="E7296" s="9">
        <v>323.00000000000006</v>
      </c>
      <c r="F7296" s="9">
        <v>323</v>
      </c>
      <c r="G7296" s="9">
        <v>308.8</v>
      </c>
      <c r="H7296" s="9">
        <v>459.5</v>
      </c>
      <c r="J7296" s="120">
        <f t="shared" si="686"/>
        <v>45596.833333333336</v>
      </c>
      <c r="K7296" s="98">
        <f t="shared" si="681"/>
        <v>0.96440323063116939</v>
      </c>
      <c r="L7296" s="98">
        <f t="shared" si="682"/>
        <v>0.87962962962962976</v>
      </c>
      <c r="M7296" s="98">
        <f t="shared" si="683"/>
        <v>0.87962962962962965</v>
      </c>
      <c r="N7296" s="98">
        <f t="shared" si="684"/>
        <v>0.62070351758793985</v>
      </c>
      <c r="O7296" s="98">
        <f t="shared" si="685"/>
        <v>0.8953624318004676</v>
      </c>
    </row>
    <row r="7297" spans="1:15" x14ac:dyDescent="0.2">
      <c r="A7297">
        <v>10</v>
      </c>
      <c r="B7297">
        <v>31</v>
      </c>
      <c r="C7297">
        <v>21</v>
      </c>
      <c r="D7297" s="9">
        <v>318.39999999999998</v>
      </c>
      <c r="E7297" s="9">
        <v>318.60000000000002</v>
      </c>
      <c r="F7297" s="9">
        <v>318.60000000000002</v>
      </c>
      <c r="G7297" s="9">
        <v>345.6</v>
      </c>
      <c r="H7297" s="9">
        <v>441.4</v>
      </c>
      <c r="J7297" s="120">
        <f t="shared" si="686"/>
        <v>45596.875</v>
      </c>
      <c r="K7297" s="98">
        <f t="shared" si="681"/>
        <v>0.95243793000299104</v>
      </c>
      <c r="L7297" s="98">
        <f t="shared" si="682"/>
        <v>0.86764705882352955</v>
      </c>
      <c r="M7297" s="98">
        <f t="shared" si="683"/>
        <v>0.86764705882352955</v>
      </c>
      <c r="N7297" s="98">
        <f t="shared" si="684"/>
        <v>0.69467336683417102</v>
      </c>
      <c r="O7297" s="98">
        <f t="shared" si="685"/>
        <v>0.86009353078721729</v>
      </c>
    </row>
    <row r="7298" spans="1:15" x14ac:dyDescent="0.2">
      <c r="A7298">
        <v>10</v>
      </c>
      <c r="B7298">
        <v>31</v>
      </c>
      <c r="C7298">
        <v>22</v>
      </c>
      <c r="D7298" s="9">
        <v>304.59999999999997</v>
      </c>
      <c r="E7298" s="9">
        <v>312.10000000000002</v>
      </c>
      <c r="F7298" s="9">
        <v>312.10000000000002</v>
      </c>
      <c r="G7298" s="9">
        <v>317.09999999999997</v>
      </c>
      <c r="H7298" s="9">
        <v>406.8</v>
      </c>
      <c r="J7298" s="120">
        <f t="shared" si="686"/>
        <v>45596.916666666664</v>
      </c>
      <c r="K7298" s="98">
        <f t="shared" si="681"/>
        <v>0.91115764283577594</v>
      </c>
      <c r="L7298" s="98">
        <f t="shared" si="682"/>
        <v>0.84994553376906323</v>
      </c>
      <c r="M7298" s="98">
        <f t="shared" si="683"/>
        <v>0.84994553376906323</v>
      </c>
      <c r="N7298" s="98">
        <f t="shared" si="684"/>
        <v>0.63738693467336682</v>
      </c>
      <c r="O7298" s="98">
        <f t="shared" si="685"/>
        <v>0.79267342166796562</v>
      </c>
    </row>
    <row r="7299" spans="1:15" x14ac:dyDescent="0.2">
      <c r="A7299">
        <v>10</v>
      </c>
      <c r="B7299">
        <v>31</v>
      </c>
      <c r="C7299">
        <v>23</v>
      </c>
      <c r="D7299" s="9">
        <v>284.2</v>
      </c>
      <c r="E7299" s="9">
        <v>273.20000000000005</v>
      </c>
      <c r="F7299" s="9">
        <v>273.2</v>
      </c>
      <c r="G7299" s="9">
        <v>294.60000000000002</v>
      </c>
      <c r="H7299" s="9">
        <v>417.8</v>
      </c>
      <c r="J7299" s="120">
        <f t="shared" si="686"/>
        <v>45596.958333333336</v>
      </c>
      <c r="K7299" s="98">
        <f t="shared" si="681"/>
        <v>0.85013460963206677</v>
      </c>
      <c r="L7299" s="98">
        <f t="shared" si="682"/>
        <v>0.74400871459695006</v>
      </c>
      <c r="M7299" s="98">
        <f t="shared" si="683"/>
        <v>0.74400871459694984</v>
      </c>
      <c r="N7299" s="98">
        <f t="shared" si="684"/>
        <v>0.59216080402010063</v>
      </c>
      <c r="O7299" s="98">
        <f t="shared" si="685"/>
        <v>0.81410756040530008</v>
      </c>
    </row>
    <row r="7300" spans="1:15" x14ac:dyDescent="0.2">
      <c r="A7300">
        <v>11</v>
      </c>
      <c r="B7300">
        <v>1</v>
      </c>
      <c r="C7300">
        <v>0</v>
      </c>
      <c r="D7300" s="9">
        <v>245.2</v>
      </c>
      <c r="E7300" s="9">
        <v>259.60000000000002</v>
      </c>
      <c r="F7300" s="9">
        <v>259.60000000000002</v>
      </c>
      <c r="G7300" s="9">
        <v>275.7000000000001</v>
      </c>
      <c r="H7300" s="9">
        <v>384.2</v>
      </c>
      <c r="J7300" s="120">
        <f t="shared" si="686"/>
        <v>45597</v>
      </c>
      <c r="K7300" s="98">
        <f t="shared" ref="K7300:K7363" si="687">D7300/R$6</f>
        <v>0.73347292850732859</v>
      </c>
      <c r="L7300" s="98">
        <f t="shared" ref="L7300:L7363" si="688">E7300/S$6</f>
        <v>0.70697167755991297</v>
      </c>
      <c r="M7300" s="98">
        <f t="shared" ref="M7300:M7363" si="689">F7300/T$6</f>
        <v>0.70697167755991297</v>
      </c>
      <c r="N7300" s="98">
        <f t="shared" ref="N7300:N7363" si="690">G7300/U$6</f>
        <v>0.55417085427135704</v>
      </c>
      <c r="O7300" s="98">
        <f t="shared" ref="O7300:O7363" si="691">H7300/V$6</f>
        <v>0.74863600935307861</v>
      </c>
    </row>
    <row r="7301" spans="1:15" x14ac:dyDescent="0.2">
      <c r="A7301">
        <v>11</v>
      </c>
      <c r="B7301">
        <v>1</v>
      </c>
      <c r="C7301">
        <v>1</v>
      </c>
      <c r="D7301" s="9">
        <v>136</v>
      </c>
      <c r="E7301" s="9">
        <v>243.00000000000006</v>
      </c>
      <c r="F7301" s="9">
        <v>243</v>
      </c>
      <c r="G7301" s="9">
        <v>247.7</v>
      </c>
      <c r="H7301" s="9">
        <v>354</v>
      </c>
      <c r="J7301" s="120">
        <f t="shared" ref="J7301:J7364" si="692">DATE(2024,A7301,B7301)+TIME(C7301,0,0)</f>
        <v>45597.041666666664</v>
      </c>
      <c r="K7301" s="98">
        <f t="shared" si="687"/>
        <v>0.40682022135806156</v>
      </c>
      <c r="L7301" s="98">
        <f t="shared" si="688"/>
        <v>0.66176470588235314</v>
      </c>
      <c r="M7301" s="98">
        <f t="shared" si="689"/>
        <v>0.66176470588235292</v>
      </c>
      <c r="N7301" s="98">
        <f t="shared" si="690"/>
        <v>0.49788944723618095</v>
      </c>
      <c r="O7301" s="98">
        <f t="shared" si="691"/>
        <v>0.68978955572876066</v>
      </c>
    </row>
    <row r="7302" spans="1:15" x14ac:dyDescent="0.2">
      <c r="A7302">
        <v>11</v>
      </c>
      <c r="B7302">
        <v>1</v>
      </c>
      <c r="C7302">
        <v>2</v>
      </c>
      <c r="D7302" s="9">
        <v>9.6999999999999993</v>
      </c>
      <c r="E7302" s="9">
        <v>234.80000000000007</v>
      </c>
      <c r="F7302" s="9">
        <v>234.8</v>
      </c>
      <c r="G7302" s="9">
        <v>263.7</v>
      </c>
      <c r="H7302" s="9">
        <v>342</v>
      </c>
      <c r="J7302" s="120">
        <f t="shared" si="692"/>
        <v>45597.083333333336</v>
      </c>
      <c r="K7302" s="98">
        <f t="shared" si="687"/>
        <v>2.901585402333233E-2</v>
      </c>
      <c r="L7302" s="98">
        <f t="shared" si="688"/>
        <v>0.63943355119825729</v>
      </c>
      <c r="M7302" s="98">
        <f t="shared" si="689"/>
        <v>0.63943355119825718</v>
      </c>
      <c r="N7302" s="98">
        <f t="shared" si="690"/>
        <v>0.53005025125628147</v>
      </c>
      <c r="O7302" s="98">
        <f t="shared" si="691"/>
        <v>0.66640685892439588</v>
      </c>
    </row>
    <row r="7303" spans="1:15" x14ac:dyDescent="0.2">
      <c r="A7303">
        <v>11</v>
      </c>
      <c r="B7303">
        <v>1</v>
      </c>
      <c r="C7303">
        <v>3</v>
      </c>
      <c r="D7303" s="9">
        <v>105.39999999999998</v>
      </c>
      <c r="E7303" s="9">
        <v>239.90000000000003</v>
      </c>
      <c r="F7303" s="9">
        <v>239.9</v>
      </c>
      <c r="G7303" s="9">
        <v>260.7</v>
      </c>
      <c r="H7303" s="9">
        <v>326</v>
      </c>
      <c r="J7303" s="120">
        <f t="shared" si="692"/>
        <v>45597.125</v>
      </c>
      <c r="K7303" s="98">
        <f t="shared" si="687"/>
        <v>0.31528567155249765</v>
      </c>
      <c r="L7303" s="98">
        <f t="shared" si="688"/>
        <v>0.65332244008714613</v>
      </c>
      <c r="M7303" s="98">
        <f t="shared" si="689"/>
        <v>0.65332244008714602</v>
      </c>
      <c r="N7303" s="98">
        <f t="shared" si="690"/>
        <v>0.52402010050251258</v>
      </c>
      <c r="O7303" s="98">
        <f t="shared" si="691"/>
        <v>0.63522992985190951</v>
      </c>
    </row>
    <row r="7304" spans="1:15" x14ac:dyDescent="0.2">
      <c r="A7304">
        <v>11</v>
      </c>
      <c r="B7304">
        <v>1</v>
      </c>
      <c r="C7304">
        <v>4</v>
      </c>
      <c r="D7304" s="9">
        <v>151.59999999999997</v>
      </c>
      <c r="E7304" s="9">
        <v>237.70000000000005</v>
      </c>
      <c r="F7304" s="9">
        <v>237.7</v>
      </c>
      <c r="G7304" s="9">
        <v>263.7</v>
      </c>
      <c r="H7304" s="9">
        <v>320</v>
      </c>
      <c r="J7304" s="120">
        <f t="shared" si="692"/>
        <v>45597.166666666664</v>
      </c>
      <c r="K7304" s="98">
        <f t="shared" si="687"/>
        <v>0.45348489380795676</v>
      </c>
      <c r="L7304" s="98">
        <f t="shared" si="688"/>
        <v>0.64733115468409597</v>
      </c>
      <c r="M7304" s="98">
        <f t="shared" si="689"/>
        <v>0.64733115468409586</v>
      </c>
      <c r="N7304" s="98">
        <f t="shared" si="690"/>
        <v>0.53005025125628147</v>
      </c>
      <c r="O7304" s="98">
        <f t="shared" si="691"/>
        <v>0.62353858144972718</v>
      </c>
    </row>
    <row r="7305" spans="1:15" x14ac:dyDescent="0.2">
      <c r="A7305">
        <v>11</v>
      </c>
      <c r="B7305">
        <v>1</v>
      </c>
      <c r="C7305">
        <v>5</v>
      </c>
      <c r="D7305" s="9">
        <v>186.39999999999998</v>
      </c>
      <c r="E7305" s="9">
        <v>244.30000000000004</v>
      </c>
      <c r="F7305" s="9">
        <v>244.3</v>
      </c>
      <c r="G7305" s="9">
        <v>293.65000000000009</v>
      </c>
      <c r="H7305" s="9">
        <v>351</v>
      </c>
      <c r="J7305" s="120">
        <f t="shared" si="692"/>
        <v>45597.208333333336</v>
      </c>
      <c r="K7305" s="98">
        <f t="shared" si="687"/>
        <v>0.55758300927310778</v>
      </c>
      <c r="L7305" s="98">
        <f t="shared" si="688"/>
        <v>0.66530501089324634</v>
      </c>
      <c r="M7305" s="98">
        <f t="shared" si="689"/>
        <v>0.66530501089324623</v>
      </c>
      <c r="N7305" s="98">
        <f t="shared" si="690"/>
        <v>0.59025125628140729</v>
      </c>
      <c r="O7305" s="98">
        <f t="shared" si="691"/>
        <v>0.68394388152766949</v>
      </c>
    </row>
    <row r="7306" spans="1:15" x14ac:dyDescent="0.2">
      <c r="A7306">
        <v>11</v>
      </c>
      <c r="B7306">
        <v>1</v>
      </c>
      <c r="C7306">
        <v>6</v>
      </c>
      <c r="D7306" s="9">
        <v>194.7</v>
      </c>
      <c r="E7306" s="9">
        <v>262.80000000000007</v>
      </c>
      <c r="F7306" s="9">
        <v>262.8</v>
      </c>
      <c r="G7306" s="9">
        <v>330.60000000000008</v>
      </c>
      <c r="H7306" s="9">
        <v>389</v>
      </c>
      <c r="J7306" s="120">
        <f t="shared" si="692"/>
        <v>45597.25</v>
      </c>
      <c r="K7306" s="98">
        <f t="shared" si="687"/>
        <v>0.58241100807657775</v>
      </c>
      <c r="L7306" s="98">
        <f t="shared" si="688"/>
        <v>0.71568627450980415</v>
      </c>
      <c r="M7306" s="98">
        <f t="shared" si="689"/>
        <v>0.71568627450980393</v>
      </c>
      <c r="N7306" s="98">
        <f t="shared" si="690"/>
        <v>0.66452261306532689</v>
      </c>
      <c r="O7306" s="98">
        <f t="shared" si="691"/>
        <v>0.75798908807482457</v>
      </c>
    </row>
    <row r="7307" spans="1:15" x14ac:dyDescent="0.2">
      <c r="A7307">
        <v>11</v>
      </c>
      <c r="B7307">
        <v>1</v>
      </c>
      <c r="C7307">
        <v>7</v>
      </c>
      <c r="D7307" s="9">
        <v>200.79999999999998</v>
      </c>
      <c r="E7307" s="9">
        <v>239.50000000000003</v>
      </c>
      <c r="F7307" s="9">
        <v>239.5</v>
      </c>
      <c r="G7307" s="9">
        <v>328.60000000000008</v>
      </c>
      <c r="H7307" s="9">
        <v>355</v>
      </c>
      <c r="J7307" s="120">
        <f t="shared" si="692"/>
        <v>45597.291666666664</v>
      </c>
      <c r="K7307" s="98">
        <f t="shared" si="687"/>
        <v>0.60065809153454963</v>
      </c>
      <c r="L7307" s="98">
        <f t="shared" si="688"/>
        <v>0.65223311546840967</v>
      </c>
      <c r="M7307" s="98">
        <f t="shared" si="689"/>
        <v>0.65223311546840956</v>
      </c>
      <c r="N7307" s="98">
        <f t="shared" si="690"/>
        <v>0.66050251256281434</v>
      </c>
      <c r="O7307" s="98">
        <f t="shared" si="691"/>
        <v>0.69173811379579109</v>
      </c>
    </row>
    <row r="7308" spans="1:15" x14ac:dyDescent="0.2">
      <c r="A7308">
        <v>11</v>
      </c>
      <c r="B7308">
        <v>1</v>
      </c>
      <c r="C7308">
        <v>8</v>
      </c>
      <c r="D7308" s="9">
        <v>188.79999999999998</v>
      </c>
      <c r="E7308" s="9">
        <v>244.70000000000005</v>
      </c>
      <c r="F7308" s="9">
        <v>244.7</v>
      </c>
      <c r="G7308" s="9">
        <v>306.60000000000008</v>
      </c>
      <c r="H7308" s="9">
        <v>358</v>
      </c>
      <c r="J7308" s="120">
        <f t="shared" si="692"/>
        <v>45597.333333333336</v>
      </c>
      <c r="K7308" s="98">
        <f t="shared" si="687"/>
        <v>0.56476218965001479</v>
      </c>
      <c r="L7308" s="98">
        <f t="shared" si="688"/>
        <v>0.66639433551198268</v>
      </c>
      <c r="M7308" s="98">
        <f t="shared" si="689"/>
        <v>0.66639433551198257</v>
      </c>
      <c r="N7308" s="98">
        <f t="shared" si="690"/>
        <v>0.61628140703517609</v>
      </c>
      <c r="O7308" s="98">
        <f t="shared" si="691"/>
        <v>0.69758378799688225</v>
      </c>
    </row>
    <row r="7309" spans="1:15" x14ac:dyDescent="0.2">
      <c r="A7309">
        <v>11</v>
      </c>
      <c r="B7309">
        <v>1</v>
      </c>
      <c r="C7309">
        <v>9</v>
      </c>
      <c r="D7309" s="9">
        <v>195.79999999999998</v>
      </c>
      <c r="E7309" s="9">
        <v>248.60000000000005</v>
      </c>
      <c r="F7309" s="9">
        <v>248.6</v>
      </c>
      <c r="G7309" s="9">
        <v>321.60000000000008</v>
      </c>
      <c r="H7309" s="9">
        <v>368</v>
      </c>
      <c r="J7309" s="120">
        <f t="shared" si="692"/>
        <v>45597.375</v>
      </c>
      <c r="K7309" s="98">
        <f t="shared" si="687"/>
        <v>0.5857014657493268</v>
      </c>
      <c r="L7309" s="98">
        <f t="shared" si="688"/>
        <v>0.67701525054466249</v>
      </c>
      <c r="M7309" s="98">
        <f t="shared" si="689"/>
        <v>0.67701525054466227</v>
      </c>
      <c r="N7309" s="98">
        <f t="shared" si="690"/>
        <v>0.64643216080402033</v>
      </c>
      <c r="O7309" s="98">
        <f t="shared" si="691"/>
        <v>0.71706936866718618</v>
      </c>
    </row>
    <row r="7310" spans="1:15" x14ac:dyDescent="0.2">
      <c r="A7310">
        <v>11</v>
      </c>
      <c r="B7310">
        <v>1</v>
      </c>
      <c r="C7310">
        <v>10</v>
      </c>
      <c r="D7310" s="9">
        <v>196.89999999999998</v>
      </c>
      <c r="E7310" s="9">
        <v>241.30000000000004</v>
      </c>
      <c r="F7310" s="9">
        <v>241.3</v>
      </c>
      <c r="G7310" s="9">
        <v>331.7000000000001</v>
      </c>
      <c r="H7310" s="9">
        <v>371</v>
      </c>
      <c r="J7310" s="120">
        <f t="shared" si="692"/>
        <v>45597.416666666664</v>
      </c>
      <c r="K7310" s="98">
        <f t="shared" si="687"/>
        <v>0.58899192342207574</v>
      </c>
      <c r="L7310" s="98">
        <f t="shared" si="688"/>
        <v>0.65713507625272349</v>
      </c>
      <c r="M7310" s="98">
        <f t="shared" si="689"/>
        <v>0.65713507625272338</v>
      </c>
      <c r="N7310" s="98">
        <f t="shared" si="690"/>
        <v>0.66673366834170877</v>
      </c>
      <c r="O7310" s="98">
        <f t="shared" si="691"/>
        <v>0.72291504286827746</v>
      </c>
    </row>
    <row r="7311" spans="1:15" x14ac:dyDescent="0.2">
      <c r="A7311">
        <v>11</v>
      </c>
      <c r="B7311">
        <v>1</v>
      </c>
      <c r="C7311">
        <v>11</v>
      </c>
      <c r="D7311" s="9">
        <v>201.1</v>
      </c>
      <c r="E7311" s="9">
        <v>244.10000000000005</v>
      </c>
      <c r="F7311" s="9">
        <v>244.1</v>
      </c>
      <c r="G7311" s="9">
        <v>302.75000000000011</v>
      </c>
      <c r="H7311" s="9">
        <v>373</v>
      </c>
      <c r="J7311" s="120">
        <f t="shared" si="692"/>
        <v>45597.458333333336</v>
      </c>
      <c r="K7311" s="98">
        <f t="shared" si="687"/>
        <v>0.60155548908166301</v>
      </c>
      <c r="L7311" s="98">
        <f t="shared" si="688"/>
        <v>0.66476034858387811</v>
      </c>
      <c r="M7311" s="98">
        <f t="shared" si="689"/>
        <v>0.664760348583878</v>
      </c>
      <c r="N7311" s="98">
        <f t="shared" si="690"/>
        <v>0.60854271356783951</v>
      </c>
      <c r="O7311" s="98">
        <f t="shared" si="691"/>
        <v>0.7268121590023382</v>
      </c>
    </row>
    <row r="7312" spans="1:15" x14ac:dyDescent="0.2">
      <c r="A7312">
        <v>11</v>
      </c>
      <c r="B7312">
        <v>1</v>
      </c>
      <c r="C7312">
        <v>12</v>
      </c>
      <c r="D7312" s="9">
        <v>198.29999999999998</v>
      </c>
      <c r="E7312" s="9">
        <v>209.10000000000005</v>
      </c>
      <c r="F7312" s="9">
        <v>209.1</v>
      </c>
      <c r="G7312" s="9">
        <v>308.75000000000011</v>
      </c>
      <c r="H7312" s="9">
        <v>389</v>
      </c>
      <c r="J7312" s="120">
        <f t="shared" si="692"/>
        <v>45597.5</v>
      </c>
      <c r="K7312" s="98">
        <f t="shared" si="687"/>
        <v>0.59317977864193816</v>
      </c>
      <c r="L7312" s="98">
        <f t="shared" si="688"/>
        <v>0.56944444444444464</v>
      </c>
      <c r="M7312" s="98">
        <f t="shared" si="689"/>
        <v>0.56944444444444442</v>
      </c>
      <c r="N7312" s="98">
        <f t="shared" si="690"/>
        <v>0.62060301507537718</v>
      </c>
      <c r="O7312" s="98">
        <f t="shared" si="691"/>
        <v>0.75798908807482457</v>
      </c>
    </row>
    <row r="7313" spans="1:15" x14ac:dyDescent="0.2">
      <c r="A7313">
        <v>11</v>
      </c>
      <c r="B7313">
        <v>1</v>
      </c>
      <c r="C7313">
        <v>13</v>
      </c>
      <c r="D7313" s="9">
        <v>211.2</v>
      </c>
      <c r="E7313" s="9">
        <v>230.70000000000005</v>
      </c>
      <c r="F7313" s="9">
        <v>230.7</v>
      </c>
      <c r="G7313" s="9">
        <v>316.24999999999994</v>
      </c>
      <c r="H7313" s="9">
        <v>381</v>
      </c>
      <c r="J7313" s="120">
        <f t="shared" si="692"/>
        <v>45597.541666666664</v>
      </c>
      <c r="K7313" s="98">
        <f t="shared" si="687"/>
        <v>0.63176787316781313</v>
      </c>
      <c r="L7313" s="98">
        <f t="shared" si="688"/>
        <v>0.62826797385620925</v>
      </c>
      <c r="M7313" s="98">
        <f t="shared" si="689"/>
        <v>0.62826797385620914</v>
      </c>
      <c r="N7313" s="98">
        <f t="shared" si="690"/>
        <v>0.63567839195979892</v>
      </c>
      <c r="O7313" s="98">
        <f t="shared" si="691"/>
        <v>0.74240062353858138</v>
      </c>
    </row>
    <row r="7314" spans="1:15" x14ac:dyDescent="0.2">
      <c r="A7314">
        <v>11</v>
      </c>
      <c r="B7314">
        <v>1</v>
      </c>
      <c r="C7314">
        <v>14</v>
      </c>
      <c r="D7314" s="9">
        <v>212.1</v>
      </c>
      <c r="E7314" s="9">
        <v>230.90000000000003</v>
      </c>
      <c r="F7314" s="9">
        <v>230.9</v>
      </c>
      <c r="G7314" s="9">
        <v>312.95000000000005</v>
      </c>
      <c r="H7314" s="9">
        <v>388</v>
      </c>
      <c r="J7314" s="120">
        <f t="shared" si="692"/>
        <v>45597.583333333336</v>
      </c>
      <c r="K7314" s="98">
        <f t="shared" si="687"/>
        <v>0.63446006580915326</v>
      </c>
      <c r="L7314" s="98">
        <f t="shared" si="688"/>
        <v>0.62881263616557748</v>
      </c>
      <c r="M7314" s="98">
        <f t="shared" si="689"/>
        <v>0.62881263616557737</v>
      </c>
      <c r="N7314" s="98">
        <f t="shared" si="690"/>
        <v>0.62904522613065339</v>
      </c>
      <c r="O7314" s="98">
        <f t="shared" si="691"/>
        <v>0.75604053000779414</v>
      </c>
    </row>
    <row r="7315" spans="1:15" x14ac:dyDescent="0.2">
      <c r="A7315">
        <v>11</v>
      </c>
      <c r="B7315">
        <v>1</v>
      </c>
      <c r="C7315">
        <v>15</v>
      </c>
      <c r="D7315" s="9">
        <v>229.99999999999997</v>
      </c>
      <c r="E7315" s="9">
        <v>249.80000000000004</v>
      </c>
      <c r="F7315" s="9">
        <v>249.8</v>
      </c>
      <c r="G7315" s="9">
        <v>321.5</v>
      </c>
      <c r="H7315" s="9">
        <v>396</v>
      </c>
      <c r="J7315" s="120">
        <f t="shared" si="692"/>
        <v>45597.625</v>
      </c>
      <c r="K7315" s="98">
        <f t="shared" si="687"/>
        <v>0.68800478612025107</v>
      </c>
      <c r="L7315" s="98">
        <f t="shared" si="688"/>
        <v>0.68028322440087163</v>
      </c>
      <c r="M7315" s="98">
        <f t="shared" si="689"/>
        <v>0.68028322440087152</v>
      </c>
      <c r="N7315" s="98">
        <f t="shared" si="690"/>
        <v>0.64623115577889456</v>
      </c>
      <c r="O7315" s="98">
        <f t="shared" si="691"/>
        <v>0.77162899454403733</v>
      </c>
    </row>
    <row r="7316" spans="1:15" x14ac:dyDescent="0.2">
      <c r="A7316">
        <v>11</v>
      </c>
      <c r="B7316">
        <v>1</v>
      </c>
      <c r="C7316">
        <v>16</v>
      </c>
      <c r="D7316" s="9">
        <v>211.8</v>
      </c>
      <c r="E7316" s="9">
        <v>231.80000000000004</v>
      </c>
      <c r="F7316" s="9">
        <v>231.8</v>
      </c>
      <c r="G7316" s="9">
        <v>288.45</v>
      </c>
      <c r="H7316" s="9">
        <v>390</v>
      </c>
      <c r="J7316" s="120">
        <f t="shared" si="692"/>
        <v>45597.666666666664</v>
      </c>
      <c r="K7316" s="98">
        <f t="shared" si="687"/>
        <v>0.63356266826204</v>
      </c>
      <c r="L7316" s="98">
        <f t="shared" si="688"/>
        <v>0.63126361655773433</v>
      </c>
      <c r="M7316" s="98">
        <f t="shared" si="689"/>
        <v>0.63126361655773422</v>
      </c>
      <c r="N7316" s="98">
        <f t="shared" si="690"/>
        <v>0.57979899497487442</v>
      </c>
      <c r="O7316" s="98">
        <f t="shared" si="691"/>
        <v>0.75993764614185499</v>
      </c>
    </row>
    <row r="7317" spans="1:15" x14ac:dyDescent="0.2">
      <c r="A7317">
        <v>11</v>
      </c>
      <c r="B7317">
        <v>1</v>
      </c>
      <c r="C7317">
        <v>17</v>
      </c>
      <c r="D7317" s="9">
        <v>232.8</v>
      </c>
      <c r="E7317" s="9">
        <v>239.80000000000004</v>
      </c>
      <c r="F7317" s="9">
        <v>239.8</v>
      </c>
      <c r="G7317" s="9">
        <v>334.59999999999997</v>
      </c>
      <c r="H7317" s="9">
        <v>399.6</v>
      </c>
      <c r="J7317" s="120">
        <f t="shared" si="692"/>
        <v>45597.708333333336</v>
      </c>
      <c r="K7317" s="98">
        <f t="shared" si="687"/>
        <v>0.69638049655997591</v>
      </c>
      <c r="L7317" s="98">
        <f t="shared" si="688"/>
        <v>0.65305010893246196</v>
      </c>
      <c r="M7317" s="98">
        <f t="shared" si="689"/>
        <v>0.65305010893246196</v>
      </c>
      <c r="N7317" s="98">
        <f t="shared" si="690"/>
        <v>0.67256281407035179</v>
      </c>
      <c r="O7317" s="98">
        <f t="shared" si="691"/>
        <v>0.77864380358534679</v>
      </c>
    </row>
    <row r="7318" spans="1:15" x14ac:dyDescent="0.2">
      <c r="A7318">
        <v>11</v>
      </c>
      <c r="B7318">
        <v>1</v>
      </c>
      <c r="C7318">
        <v>18</v>
      </c>
      <c r="D7318" s="9">
        <v>267.60000000000002</v>
      </c>
      <c r="E7318" s="9">
        <v>314.60000000000002</v>
      </c>
      <c r="F7318" s="9">
        <v>314.60000000000002</v>
      </c>
      <c r="G7318" s="9">
        <v>427.4</v>
      </c>
      <c r="H7318" s="9">
        <v>459.7</v>
      </c>
      <c r="J7318" s="120">
        <f t="shared" si="692"/>
        <v>45597.75</v>
      </c>
      <c r="K7318" s="98">
        <f t="shared" si="687"/>
        <v>0.80047861202512705</v>
      </c>
      <c r="L7318" s="98">
        <f t="shared" si="688"/>
        <v>0.85675381263616568</v>
      </c>
      <c r="M7318" s="98">
        <f t="shared" si="689"/>
        <v>0.85675381263616568</v>
      </c>
      <c r="N7318" s="98">
        <f t="shared" si="690"/>
        <v>0.8590954773869347</v>
      </c>
      <c r="O7318" s="98">
        <f t="shared" si="691"/>
        <v>0.89575214341387366</v>
      </c>
    </row>
    <row r="7319" spans="1:15" x14ac:dyDescent="0.2">
      <c r="A7319">
        <v>11</v>
      </c>
      <c r="B7319">
        <v>1</v>
      </c>
      <c r="C7319">
        <v>19</v>
      </c>
      <c r="D7319" s="9">
        <v>297.29999999999995</v>
      </c>
      <c r="E7319" s="9">
        <v>324.70000000000005</v>
      </c>
      <c r="F7319" s="9">
        <v>324.7</v>
      </c>
      <c r="G7319" s="9">
        <v>434.85</v>
      </c>
      <c r="H7319" s="9">
        <v>500</v>
      </c>
      <c r="J7319" s="120">
        <f t="shared" si="692"/>
        <v>45597.791666666664</v>
      </c>
      <c r="K7319" s="98">
        <f t="shared" si="687"/>
        <v>0.88932096918935055</v>
      </c>
      <c r="L7319" s="98">
        <f t="shared" si="688"/>
        <v>0.88425925925925941</v>
      </c>
      <c r="M7319" s="98">
        <f t="shared" si="689"/>
        <v>0.8842592592592593</v>
      </c>
      <c r="N7319" s="98">
        <f t="shared" si="690"/>
        <v>0.87407035175879411</v>
      </c>
      <c r="O7319" s="98">
        <f t="shared" si="691"/>
        <v>0.97427903351519862</v>
      </c>
    </row>
    <row r="7320" spans="1:15" x14ac:dyDescent="0.2">
      <c r="A7320">
        <v>11</v>
      </c>
      <c r="B7320">
        <v>1</v>
      </c>
      <c r="C7320">
        <v>20</v>
      </c>
      <c r="D7320" s="9">
        <v>299.89999999999998</v>
      </c>
      <c r="E7320" s="9">
        <v>320.70000000000005</v>
      </c>
      <c r="F7320" s="9">
        <v>320.7</v>
      </c>
      <c r="G7320" s="9">
        <v>435.95</v>
      </c>
      <c r="H7320" s="9">
        <v>489.2</v>
      </c>
      <c r="J7320" s="120">
        <f t="shared" si="692"/>
        <v>45597.833333333336</v>
      </c>
      <c r="K7320" s="98">
        <f t="shared" si="687"/>
        <v>0.89709841459766648</v>
      </c>
      <c r="L7320" s="98">
        <f t="shared" si="688"/>
        <v>0.87336601307189554</v>
      </c>
      <c r="M7320" s="98">
        <f t="shared" si="689"/>
        <v>0.87336601307189543</v>
      </c>
      <c r="N7320" s="98">
        <f t="shared" si="690"/>
        <v>0.87628140703517599</v>
      </c>
      <c r="O7320" s="98">
        <f t="shared" si="691"/>
        <v>0.95323460639127033</v>
      </c>
    </row>
    <row r="7321" spans="1:15" x14ac:dyDescent="0.2">
      <c r="A7321">
        <v>11</v>
      </c>
      <c r="B7321">
        <v>1</v>
      </c>
      <c r="C7321">
        <v>21</v>
      </c>
      <c r="D7321" s="9">
        <v>293.10000000000002</v>
      </c>
      <c r="E7321" s="9">
        <v>318.60000000000002</v>
      </c>
      <c r="F7321" s="9">
        <v>318.60000000000002</v>
      </c>
      <c r="G7321" s="9">
        <v>415.04999999999995</v>
      </c>
      <c r="H7321" s="9">
        <v>483.3</v>
      </c>
      <c r="J7321" s="120">
        <f t="shared" si="692"/>
        <v>45597.875</v>
      </c>
      <c r="K7321" s="98">
        <f t="shared" si="687"/>
        <v>0.87675740352976361</v>
      </c>
      <c r="L7321" s="98">
        <f t="shared" si="688"/>
        <v>0.86764705882352955</v>
      </c>
      <c r="M7321" s="98">
        <f t="shared" si="689"/>
        <v>0.86764705882352955</v>
      </c>
      <c r="N7321" s="98">
        <f t="shared" si="690"/>
        <v>0.83427135678391962</v>
      </c>
      <c r="O7321" s="98">
        <f t="shared" si="691"/>
        <v>0.94173811379579109</v>
      </c>
    </row>
    <row r="7322" spans="1:15" x14ac:dyDescent="0.2">
      <c r="A7322">
        <v>11</v>
      </c>
      <c r="B7322">
        <v>1</v>
      </c>
      <c r="C7322">
        <v>22</v>
      </c>
      <c r="D7322" s="9">
        <v>275.2</v>
      </c>
      <c r="E7322" s="9">
        <v>301.3</v>
      </c>
      <c r="F7322" s="9">
        <v>301.3</v>
      </c>
      <c r="G7322" s="9">
        <v>384.25</v>
      </c>
      <c r="H7322" s="9">
        <v>379.7</v>
      </c>
      <c r="J7322" s="120">
        <f t="shared" si="692"/>
        <v>45597.916666666664</v>
      </c>
      <c r="K7322" s="98">
        <f t="shared" si="687"/>
        <v>0.8232126832186657</v>
      </c>
      <c r="L7322" s="98">
        <f t="shared" si="688"/>
        <v>0.82053376906318087</v>
      </c>
      <c r="M7322" s="98">
        <f t="shared" si="689"/>
        <v>0.82053376906318087</v>
      </c>
      <c r="N7322" s="98">
        <f t="shared" si="690"/>
        <v>0.77236180904522622</v>
      </c>
      <c r="O7322" s="98">
        <f t="shared" si="691"/>
        <v>0.73986749805144181</v>
      </c>
    </row>
    <row r="7323" spans="1:15" x14ac:dyDescent="0.2">
      <c r="A7323">
        <v>11</v>
      </c>
      <c r="B7323">
        <v>1</v>
      </c>
      <c r="C7323">
        <v>23</v>
      </c>
      <c r="D7323" s="9">
        <v>260.20000000000005</v>
      </c>
      <c r="E7323" s="9">
        <v>278.3</v>
      </c>
      <c r="F7323" s="9">
        <v>278.3</v>
      </c>
      <c r="G7323" s="9">
        <v>375.90000000000003</v>
      </c>
      <c r="H7323" s="9">
        <v>378.8</v>
      </c>
      <c r="J7323" s="120">
        <f t="shared" si="692"/>
        <v>45597.958333333336</v>
      </c>
      <c r="K7323" s="98">
        <f t="shared" si="687"/>
        <v>0.77834280586299731</v>
      </c>
      <c r="L7323" s="98">
        <f t="shared" si="688"/>
        <v>0.75789760348583879</v>
      </c>
      <c r="M7323" s="98">
        <f t="shared" si="689"/>
        <v>0.75789760348583879</v>
      </c>
      <c r="N7323" s="98">
        <f t="shared" si="690"/>
        <v>0.75557788944723636</v>
      </c>
      <c r="O7323" s="98">
        <f t="shared" si="691"/>
        <v>0.73811379579111458</v>
      </c>
    </row>
    <row r="7324" spans="1:15" x14ac:dyDescent="0.2">
      <c r="A7324">
        <v>11</v>
      </c>
      <c r="B7324">
        <v>2</v>
      </c>
      <c r="C7324">
        <v>0</v>
      </c>
      <c r="D7324" s="9">
        <v>244.39999999999998</v>
      </c>
      <c r="E7324" s="9">
        <v>276.20000000000005</v>
      </c>
      <c r="F7324" s="9">
        <v>276.2</v>
      </c>
      <c r="G7324" s="9">
        <v>342.45000000000005</v>
      </c>
      <c r="H7324" s="9">
        <v>350</v>
      </c>
      <c r="J7324" s="120">
        <f t="shared" si="692"/>
        <v>45598</v>
      </c>
      <c r="K7324" s="98">
        <f t="shared" si="687"/>
        <v>0.73107986838169292</v>
      </c>
      <c r="L7324" s="98">
        <f t="shared" si="688"/>
        <v>0.75217864923747291</v>
      </c>
      <c r="M7324" s="98">
        <f t="shared" si="689"/>
        <v>0.7521786492374728</v>
      </c>
      <c r="N7324" s="98">
        <f t="shared" si="690"/>
        <v>0.6883417085427137</v>
      </c>
      <c r="O7324" s="98">
        <f t="shared" si="691"/>
        <v>0.68199532346063907</v>
      </c>
    </row>
    <row r="7325" spans="1:15" x14ac:dyDescent="0.2">
      <c r="A7325">
        <v>11</v>
      </c>
      <c r="B7325">
        <v>2</v>
      </c>
      <c r="C7325">
        <v>1</v>
      </c>
      <c r="D7325" s="9">
        <v>247.2</v>
      </c>
      <c r="E7325" s="9">
        <v>250.30000000000007</v>
      </c>
      <c r="F7325" s="9">
        <v>250.3</v>
      </c>
      <c r="G7325" s="9">
        <v>331.55000000000007</v>
      </c>
      <c r="H7325" s="9">
        <v>332</v>
      </c>
      <c r="J7325" s="120">
        <f t="shared" si="692"/>
        <v>45598.041666666664</v>
      </c>
      <c r="K7325" s="98">
        <f t="shared" si="687"/>
        <v>0.73945557882141766</v>
      </c>
      <c r="L7325" s="98">
        <f t="shared" si="688"/>
        <v>0.68164488017429214</v>
      </c>
      <c r="M7325" s="98">
        <f t="shared" si="689"/>
        <v>0.68164488017429203</v>
      </c>
      <c r="N7325" s="98">
        <f t="shared" si="690"/>
        <v>0.66643216080402035</v>
      </c>
      <c r="O7325" s="98">
        <f t="shared" si="691"/>
        <v>0.64692127825409196</v>
      </c>
    </row>
    <row r="7326" spans="1:15" x14ac:dyDescent="0.2">
      <c r="A7326">
        <v>11</v>
      </c>
      <c r="B7326">
        <v>2</v>
      </c>
      <c r="C7326">
        <v>2</v>
      </c>
      <c r="D7326" s="9">
        <v>229.89999999999998</v>
      </c>
      <c r="E7326" s="9">
        <v>239.20000000000005</v>
      </c>
      <c r="F7326" s="9">
        <v>239.2</v>
      </c>
      <c r="G7326" s="9">
        <v>336.25000000000006</v>
      </c>
      <c r="H7326" s="9">
        <v>335</v>
      </c>
      <c r="J7326" s="120">
        <f t="shared" si="692"/>
        <v>45598.083333333336</v>
      </c>
      <c r="K7326" s="98">
        <f t="shared" si="687"/>
        <v>0.68770565360454661</v>
      </c>
      <c r="L7326" s="98">
        <f t="shared" si="688"/>
        <v>0.65141612200435739</v>
      </c>
      <c r="M7326" s="98">
        <f t="shared" si="689"/>
        <v>0.65141612200435728</v>
      </c>
      <c r="N7326" s="98">
        <f t="shared" si="690"/>
        <v>0.67587939698492483</v>
      </c>
      <c r="O7326" s="98">
        <f t="shared" si="691"/>
        <v>0.65276695245518312</v>
      </c>
    </row>
    <row r="7327" spans="1:15" x14ac:dyDescent="0.2">
      <c r="A7327">
        <v>11</v>
      </c>
      <c r="B7327">
        <v>2</v>
      </c>
      <c r="C7327">
        <v>3</v>
      </c>
      <c r="D7327" s="9">
        <v>221.59999999999997</v>
      </c>
      <c r="E7327" s="9">
        <v>234.00000000000006</v>
      </c>
      <c r="F7327" s="9">
        <v>234</v>
      </c>
      <c r="G7327" s="9">
        <v>313.25000000000006</v>
      </c>
      <c r="H7327" s="9">
        <v>328</v>
      </c>
      <c r="J7327" s="120">
        <f t="shared" si="692"/>
        <v>45598.125</v>
      </c>
      <c r="K7327" s="98">
        <f t="shared" si="687"/>
        <v>0.66287765480107663</v>
      </c>
      <c r="L7327" s="98">
        <f t="shared" si="688"/>
        <v>0.63725490196078449</v>
      </c>
      <c r="M7327" s="98">
        <f t="shared" si="689"/>
        <v>0.63725490196078438</v>
      </c>
      <c r="N7327" s="98">
        <f t="shared" si="690"/>
        <v>0.62964824120603036</v>
      </c>
      <c r="O7327" s="98">
        <f t="shared" si="691"/>
        <v>0.63912704598597037</v>
      </c>
    </row>
    <row r="7328" spans="1:15" x14ac:dyDescent="0.2">
      <c r="A7328">
        <v>11</v>
      </c>
      <c r="B7328">
        <v>2</v>
      </c>
      <c r="C7328">
        <v>4</v>
      </c>
      <c r="D7328" s="9">
        <v>230.10000000000002</v>
      </c>
      <c r="E7328" s="9">
        <v>225.00000000000006</v>
      </c>
      <c r="F7328" s="9">
        <v>225</v>
      </c>
      <c r="G7328" s="9">
        <v>322.25000000000006</v>
      </c>
      <c r="H7328" s="9">
        <v>331</v>
      </c>
      <c r="J7328" s="120">
        <f t="shared" si="692"/>
        <v>45598.166666666664</v>
      </c>
      <c r="K7328" s="98">
        <f t="shared" si="687"/>
        <v>0.68830391863595564</v>
      </c>
      <c r="L7328" s="98">
        <f t="shared" si="688"/>
        <v>0.61274509803921584</v>
      </c>
      <c r="M7328" s="98">
        <f t="shared" si="689"/>
        <v>0.61274509803921573</v>
      </c>
      <c r="N7328" s="98">
        <f t="shared" si="690"/>
        <v>0.64773869346733692</v>
      </c>
      <c r="O7328" s="98">
        <f t="shared" si="691"/>
        <v>0.64497272018706153</v>
      </c>
    </row>
    <row r="7329" spans="1:15" x14ac:dyDescent="0.2">
      <c r="A7329">
        <v>11</v>
      </c>
      <c r="B7329">
        <v>2</v>
      </c>
      <c r="C7329">
        <v>5</v>
      </c>
      <c r="D7329" s="9">
        <v>237.3</v>
      </c>
      <c r="E7329" s="9">
        <v>210.20000000000005</v>
      </c>
      <c r="F7329" s="9">
        <v>210.2</v>
      </c>
      <c r="G7329" s="9">
        <v>344.25000000000006</v>
      </c>
      <c r="H7329" s="9">
        <v>353.4</v>
      </c>
      <c r="J7329" s="120">
        <f t="shared" si="692"/>
        <v>45598.208333333336</v>
      </c>
      <c r="K7329" s="98">
        <f t="shared" si="687"/>
        <v>0.70984145976667656</v>
      </c>
      <c r="L7329" s="98">
        <f t="shared" si="688"/>
        <v>0.57244008714596961</v>
      </c>
      <c r="M7329" s="98">
        <f t="shared" si="689"/>
        <v>0.5724400871459695</v>
      </c>
      <c r="N7329" s="98">
        <f t="shared" si="690"/>
        <v>0.69195979899497506</v>
      </c>
      <c r="O7329" s="98">
        <f t="shared" si="691"/>
        <v>0.68862042088854236</v>
      </c>
    </row>
    <row r="7330" spans="1:15" x14ac:dyDescent="0.2">
      <c r="A7330">
        <v>11</v>
      </c>
      <c r="B7330">
        <v>2</v>
      </c>
      <c r="C7330">
        <v>6</v>
      </c>
      <c r="D7330" s="9">
        <v>257.10000000000002</v>
      </c>
      <c r="E7330" s="9">
        <v>246.30000000000007</v>
      </c>
      <c r="F7330" s="9">
        <v>246.3</v>
      </c>
      <c r="G7330" s="9">
        <v>372.40000000000009</v>
      </c>
      <c r="H7330" s="9">
        <v>405.8</v>
      </c>
      <c r="J7330" s="120">
        <f t="shared" si="692"/>
        <v>45598.25</v>
      </c>
      <c r="K7330" s="98">
        <f t="shared" si="687"/>
        <v>0.76906969787615909</v>
      </c>
      <c r="L7330" s="98">
        <f t="shared" si="688"/>
        <v>0.67075163398692828</v>
      </c>
      <c r="M7330" s="98">
        <f t="shared" si="689"/>
        <v>0.67075163398692816</v>
      </c>
      <c r="N7330" s="98">
        <f t="shared" si="690"/>
        <v>0.74854271356783941</v>
      </c>
      <c r="O7330" s="98">
        <f t="shared" si="691"/>
        <v>0.7907248636009353</v>
      </c>
    </row>
    <row r="7331" spans="1:15" x14ac:dyDescent="0.2">
      <c r="A7331">
        <v>11</v>
      </c>
      <c r="B7331">
        <v>2</v>
      </c>
      <c r="C7331">
        <v>7</v>
      </c>
      <c r="D7331" s="9">
        <v>238.5</v>
      </c>
      <c r="E7331" s="9">
        <v>249.30000000000007</v>
      </c>
      <c r="F7331" s="9">
        <v>249.3</v>
      </c>
      <c r="G7331" s="9">
        <v>339.25</v>
      </c>
      <c r="H7331" s="9">
        <v>362.5</v>
      </c>
      <c r="J7331" s="120">
        <f t="shared" si="692"/>
        <v>45598.291666666664</v>
      </c>
      <c r="K7331" s="98">
        <f t="shared" si="687"/>
        <v>0.71343104995512996</v>
      </c>
      <c r="L7331" s="98">
        <f t="shared" si="688"/>
        <v>0.67892156862745123</v>
      </c>
      <c r="M7331" s="98">
        <f t="shared" si="689"/>
        <v>0.67892156862745101</v>
      </c>
      <c r="N7331" s="98">
        <f t="shared" si="690"/>
        <v>0.6819095477386935</v>
      </c>
      <c r="O7331" s="98">
        <f t="shared" si="691"/>
        <v>0.70635229929851906</v>
      </c>
    </row>
    <row r="7332" spans="1:15" x14ac:dyDescent="0.2">
      <c r="A7332">
        <v>11</v>
      </c>
      <c r="B7332">
        <v>2</v>
      </c>
      <c r="C7332">
        <v>8</v>
      </c>
      <c r="D7332" s="9">
        <v>229</v>
      </c>
      <c r="E7332" s="9">
        <v>253.50000000000006</v>
      </c>
      <c r="F7332" s="9">
        <v>253.5</v>
      </c>
      <c r="G7332" s="9">
        <v>339.35</v>
      </c>
      <c r="H7332" s="9">
        <v>356.1</v>
      </c>
      <c r="J7332" s="120">
        <f t="shared" si="692"/>
        <v>45598.333333333336</v>
      </c>
      <c r="K7332" s="98">
        <f t="shared" si="687"/>
        <v>0.68501346096320659</v>
      </c>
      <c r="L7332" s="98">
        <f t="shared" si="688"/>
        <v>0.69035947712418322</v>
      </c>
      <c r="M7332" s="98">
        <f t="shared" si="689"/>
        <v>0.690359477124183</v>
      </c>
      <c r="N7332" s="98">
        <f t="shared" si="690"/>
        <v>0.68211055276381927</v>
      </c>
      <c r="O7332" s="98">
        <f t="shared" si="691"/>
        <v>0.69388152766952449</v>
      </c>
    </row>
    <row r="7333" spans="1:15" x14ac:dyDescent="0.2">
      <c r="A7333">
        <v>11</v>
      </c>
      <c r="B7333">
        <v>2</v>
      </c>
      <c r="C7333">
        <v>9</v>
      </c>
      <c r="D7333" s="9">
        <v>227.8</v>
      </c>
      <c r="E7333" s="9">
        <v>226.30000000000007</v>
      </c>
      <c r="F7333" s="9">
        <v>226.3</v>
      </c>
      <c r="G7333" s="9">
        <v>338.1</v>
      </c>
      <c r="H7333" s="9">
        <v>364.2</v>
      </c>
      <c r="J7333" s="120">
        <f t="shared" si="692"/>
        <v>45598.375</v>
      </c>
      <c r="K7333" s="98">
        <f t="shared" si="687"/>
        <v>0.68142387077475308</v>
      </c>
      <c r="L7333" s="98">
        <f t="shared" si="688"/>
        <v>0.61628540305010915</v>
      </c>
      <c r="M7333" s="98">
        <f t="shared" si="689"/>
        <v>0.61628540305010904</v>
      </c>
      <c r="N7333" s="98">
        <f t="shared" si="690"/>
        <v>0.67959798994974885</v>
      </c>
      <c r="O7333" s="98">
        <f t="shared" si="691"/>
        <v>0.70966484801247065</v>
      </c>
    </row>
    <row r="7334" spans="1:15" x14ac:dyDescent="0.2">
      <c r="A7334">
        <v>11</v>
      </c>
      <c r="B7334">
        <v>2</v>
      </c>
      <c r="C7334">
        <v>10</v>
      </c>
      <c r="D7334" s="9">
        <v>200.1</v>
      </c>
      <c r="E7334" s="9">
        <v>240.50000000000006</v>
      </c>
      <c r="F7334" s="9">
        <v>240.5</v>
      </c>
      <c r="G7334" s="9">
        <v>334.20000000000005</v>
      </c>
      <c r="H7334" s="9">
        <v>373.1</v>
      </c>
      <c r="J7334" s="120">
        <f t="shared" si="692"/>
        <v>45598.416666666664</v>
      </c>
      <c r="K7334" s="98">
        <f t="shared" si="687"/>
        <v>0.59856416392461842</v>
      </c>
      <c r="L7334" s="98">
        <f t="shared" si="688"/>
        <v>0.6549564270152507</v>
      </c>
      <c r="M7334" s="98">
        <f t="shared" si="689"/>
        <v>0.65495642701525059</v>
      </c>
      <c r="N7334" s="98">
        <f t="shared" si="690"/>
        <v>0.67175879396984939</v>
      </c>
      <c r="O7334" s="98">
        <f t="shared" si="691"/>
        <v>0.72700701480904129</v>
      </c>
    </row>
    <row r="7335" spans="1:15" x14ac:dyDescent="0.2">
      <c r="A7335">
        <v>11</v>
      </c>
      <c r="B7335">
        <v>2</v>
      </c>
      <c r="C7335">
        <v>11</v>
      </c>
      <c r="D7335" s="9">
        <v>198.89999999999998</v>
      </c>
      <c r="E7335" s="9">
        <v>235.50000000000006</v>
      </c>
      <c r="F7335" s="9">
        <v>235.5</v>
      </c>
      <c r="G7335" s="9">
        <v>343.20000000000005</v>
      </c>
      <c r="H7335" s="9">
        <v>359.1</v>
      </c>
      <c r="J7335" s="120">
        <f t="shared" si="692"/>
        <v>45598.458333333336</v>
      </c>
      <c r="K7335" s="98">
        <f t="shared" si="687"/>
        <v>0.59497457373616491</v>
      </c>
      <c r="L7335" s="98">
        <f t="shared" si="688"/>
        <v>0.64133986928104592</v>
      </c>
      <c r="M7335" s="98">
        <f t="shared" si="689"/>
        <v>0.6413398692810458</v>
      </c>
      <c r="N7335" s="98">
        <f t="shared" si="690"/>
        <v>0.68984924623115595</v>
      </c>
      <c r="O7335" s="98">
        <f t="shared" si="691"/>
        <v>0.69972720187061577</v>
      </c>
    </row>
    <row r="7336" spans="1:15" x14ac:dyDescent="0.2">
      <c r="A7336">
        <v>11</v>
      </c>
      <c r="B7336">
        <v>2</v>
      </c>
      <c r="C7336">
        <v>12</v>
      </c>
      <c r="D7336" s="9">
        <v>196.99999999999997</v>
      </c>
      <c r="E7336" s="9">
        <v>215.50000000000006</v>
      </c>
      <c r="F7336" s="9">
        <v>215.5</v>
      </c>
      <c r="G7336" s="9">
        <v>331.10000000000008</v>
      </c>
      <c r="H7336" s="9">
        <v>377.2</v>
      </c>
      <c r="J7336" s="120">
        <f t="shared" si="692"/>
        <v>45598.5</v>
      </c>
      <c r="K7336" s="98">
        <f t="shared" si="687"/>
        <v>0.58929105593778019</v>
      </c>
      <c r="L7336" s="98">
        <f t="shared" si="688"/>
        <v>0.58687363834422679</v>
      </c>
      <c r="M7336" s="98">
        <f t="shared" si="689"/>
        <v>0.58687363834422657</v>
      </c>
      <c r="N7336" s="98">
        <f t="shared" si="690"/>
        <v>0.66552763819095506</v>
      </c>
      <c r="O7336" s="98">
        <f t="shared" si="691"/>
        <v>0.73499610288386585</v>
      </c>
    </row>
    <row r="7337" spans="1:15" x14ac:dyDescent="0.2">
      <c r="A7337">
        <v>11</v>
      </c>
      <c r="B7337">
        <v>2</v>
      </c>
      <c r="C7337">
        <v>13</v>
      </c>
      <c r="D7337" s="9">
        <v>194.7</v>
      </c>
      <c r="E7337" s="9">
        <v>213.50000000000006</v>
      </c>
      <c r="F7337" s="9">
        <v>213.5</v>
      </c>
      <c r="G7337" s="9">
        <v>330.10000000000008</v>
      </c>
      <c r="H7337" s="9">
        <v>373.1</v>
      </c>
      <c r="J7337" s="120">
        <f t="shared" si="692"/>
        <v>45598.541666666664</v>
      </c>
      <c r="K7337" s="98">
        <f t="shared" si="687"/>
        <v>0.58241100807657775</v>
      </c>
      <c r="L7337" s="98">
        <f t="shared" si="688"/>
        <v>0.58142701525054485</v>
      </c>
      <c r="M7337" s="98">
        <f t="shared" si="689"/>
        <v>0.58142701525054463</v>
      </c>
      <c r="N7337" s="98">
        <f t="shared" si="690"/>
        <v>0.66351758793969873</v>
      </c>
      <c r="O7337" s="98">
        <f t="shared" si="691"/>
        <v>0.72700701480904129</v>
      </c>
    </row>
    <row r="7338" spans="1:15" x14ac:dyDescent="0.2">
      <c r="A7338">
        <v>11</v>
      </c>
      <c r="B7338">
        <v>2</v>
      </c>
      <c r="C7338">
        <v>14</v>
      </c>
      <c r="D7338" s="9">
        <v>196.29999999999998</v>
      </c>
      <c r="E7338" s="9">
        <v>240.50000000000006</v>
      </c>
      <c r="F7338" s="9">
        <v>240.5</v>
      </c>
      <c r="G7338" s="9">
        <v>340.10000000000008</v>
      </c>
      <c r="H7338" s="9">
        <v>361.1</v>
      </c>
      <c r="J7338" s="120">
        <f t="shared" si="692"/>
        <v>45598.583333333336</v>
      </c>
      <c r="K7338" s="98">
        <f t="shared" si="687"/>
        <v>0.58719712832784909</v>
      </c>
      <c r="L7338" s="98">
        <f t="shared" si="688"/>
        <v>0.6549564270152507</v>
      </c>
      <c r="M7338" s="98">
        <f t="shared" si="689"/>
        <v>0.65495642701525059</v>
      </c>
      <c r="N7338" s="98">
        <f t="shared" si="690"/>
        <v>0.68361809045226152</v>
      </c>
      <c r="O7338" s="98">
        <f t="shared" si="691"/>
        <v>0.70362431800467651</v>
      </c>
    </row>
    <row r="7339" spans="1:15" x14ac:dyDescent="0.2">
      <c r="A7339">
        <v>11</v>
      </c>
      <c r="B7339">
        <v>2</v>
      </c>
      <c r="C7339">
        <v>15</v>
      </c>
      <c r="D7339" s="9">
        <v>206.7</v>
      </c>
      <c r="E7339" s="9">
        <v>245.50000000000006</v>
      </c>
      <c r="F7339" s="9">
        <v>245.5</v>
      </c>
      <c r="G7339" s="9">
        <v>345.10000000000008</v>
      </c>
      <c r="H7339" s="9">
        <v>392.13</v>
      </c>
      <c r="J7339" s="120">
        <f t="shared" si="692"/>
        <v>45598.625</v>
      </c>
      <c r="K7339" s="98">
        <f t="shared" si="687"/>
        <v>0.61830690996111259</v>
      </c>
      <c r="L7339" s="98">
        <f t="shared" si="688"/>
        <v>0.66857298474945548</v>
      </c>
      <c r="M7339" s="98">
        <f t="shared" si="689"/>
        <v>0.66857298474945537</v>
      </c>
      <c r="N7339" s="98">
        <f t="shared" si="690"/>
        <v>0.69366834170854297</v>
      </c>
      <c r="O7339" s="98">
        <f t="shared" si="691"/>
        <v>0.7640880748246297</v>
      </c>
    </row>
    <row r="7340" spans="1:15" x14ac:dyDescent="0.2">
      <c r="A7340">
        <v>11</v>
      </c>
      <c r="B7340">
        <v>2</v>
      </c>
      <c r="C7340">
        <v>16</v>
      </c>
      <c r="D7340" s="9">
        <v>220.1</v>
      </c>
      <c r="E7340" s="9">
        <v>248.20000000000005</v>
      </c>
      <c r="F7340" s="9">
        <v>248.2</v>
      </c>
      <c r="G7340" s="9">
        <v>351.10000000000008</v>
      </c>
      <c r="H7340" s="9">
        <v>382.2</v>
      </c>
      <c r="J7340" s="120">
        <f t="shared" si="692"/>
        <v>45598.666666666664</v>
      </c>
      <c r="K7340" s="98">
        <f t="shared" si="687"/>
        <v>0.65839066706550986</v>
      </c>
      <c r="L7340" s="98">
        <f t="shared" si="688"/>
        <v>0.67592592592592604</v>
      </c>
      <c r="M7340" s="98">
        <f t="shared" si="689"/>
        <v>0.67592592592592593</v>
      </c>
      <c r="N7340" s="98">
        <f t="shared" si="690"/>
        <v>0.70572864321608064</v>
      </c>
      <c r="O7340" s="98">
        <f t="shared" si="691"/>
        <v>0.74473889321901787</v>
      </c>
    </row>
    <row r="7341" spans="1:15" x14ac:dyDescent="0.2">
      <c r="A7341">
        <v>11</v>
      </c>
      <c r="B7341">
        <v>2</v>
      </c>
      <c r="C7341">
        <v>17</v>
      </c>
      <c r="D7341" s="9">
        <v>237.2</v>
      </c>
      <c r="E7341" s="9">
        <v>254.30000000000007</v>
      </c>
      <c r="F7341" s="9">
        <v>254.3</v>
      </c>
      <c r="G7341" s="9">
        <v>362.30000000000007</v>
      </c>
      <c r="H7341" s="9">
        <v>397.6</v>
      </c>
      <c r="J7341" s="120">
        <f t="shared" si="692"/>
        <v>45598.708333333336</v>
      </c>
      <c r="K7341" s="98">
        <f t="shared" si="687"/>
        <v>0.70954232725097199</v>
      </c>
      <c r="L7341" s="98">
        <f t="shared" si="688"/>
        <v>0.69253812636165601</v>
      </c>
      <c r="M7341" s="98">
        <f t="shared" si="689"/>
        <v>0.69253812636165579</v>
      </c>
      <c r="N7341" s="98">
        <f t="shared" si="690"/>
        <v>0.72824120603015097</v>
      </c>
      <c r="O7341" s="98">
        <f t="shared" si="691"/>
        <v>0.77474668745128605</v>
      </c>
    </row>
    <row r="7342" spans="1:15" x14ac:dyDescent="0.2">
      <c r="A7342">
        <v>11</v>
      </c>
      <c r="B7342">
        <v>2</v>
      </c>
      <c r="C7342">
        <v>18</v>
      </c>
      <c r="D7342" s="9">
        <v>251.10000000000005</v>
      </c>
      <c r="E7342" s="9">
        <v>292.80000000000007</v>
      </c>
      <c r="F7342" s="9">
        <v>292.8</v>
      </c>
      <c r="G7342" s="9">
        <v>403.50000000000011</v>
      </c>
      <c r="H7342" s="9">
        <v>478.9</v>
      </c>
      <c r="J7342" s="120">
        <f t="shared" si="692"/>
        <v>45598.75</v>
      </c>
      <c r="K7342" s="98">
        <f t="shared" si="687"/>
        <v>0.75112174693389167</v>
      </c>
      <c r="L7342" s="98">
        <f t="shared" si="688"/>
        <v>0.79738562091503284</v>
      </c>
      <c r="M7342" s="98">
        <f t="shared" si="689"/>
        <v>0.79738562091503273</v>
      </c>
      <c r="N7342" s="98">
        <f t="shared" si="690"/>
        <v>0.81105527638190988</v>
      </c>
      <c r="O7342" s="98">
        <f t="shared" si="691"/>
        <v>0.93316445830085726</v>
      </c>
    </row>
    <row r="7343" spans="1:15" x14ac:dyDescent="0.2">
      <c r="A7343">
        <v>11</v>
      </c>
      <c r="B7343">
        <v>2</v>
      </c>
      <c r="C7343">
        <v>19</v>
      </c>
      <c r="D7343" s="9">
        <v>290.2</v>
      </c>
      <c r="E7343" s="9">
        <v>327.80000000000007</v>
      </c>
      <c r="F7343" s="9">
        <v>327.8</v>
      </c>
      <c r="G7343" s="9">
        <v>330.5</v>
      </c>
      <c r="H7343" s="9">
        <v>496.8</v>
      </c>
      <c r="J7343" s="120">
        <f t="shared" si="692"/>
        <v>45598.791666666664</v>
      </c>
      <c r="K7343" s="98">
        <f t="shared" si="687"/>
        <v>0.86808256057433419</v>
      </c>
      <c r="L7343" s="98">
        <f t="shared" si="688"/>
        <v>0.89270152505446643</v>
      </c>
      <c r="M7343" s="98">
        <f t="shared" si="689"/>
        <v>0.89270152505446632</v>
      </c>
      <c r="N7343" s="98">
        <f t="shared" si="690"/>
        <v>0.66432160804020113</v>
      </c>
      <c r="O7343" s="98">
        <f t="shared" si="691"/>
        <v>0.96804364770070139</v>
      </c>
    </row>
    <row r="7344" spans="1:15" x14ac:dyDescent="0.2">
      <c r="A7344">
        <v>11</v>
      </c>
      <c r="B7344">
        <v>2</v>
      </c>
      <c r="C7344">
        <v>20</v>
      </c>
      <c r="D7344" s="9">
        <v>295.5</v>
      </c>
      <c r="E7344" s="9">
        <v>326.80000000000007</v>
      </c>
      <c r="F7344" s="9">
        <v>326.8</v>
      </c>
      <c r="G7344" s="9">
        <v>357.90000000000009</v>
      </c>
      <c r="H7344" s="9">
        <v>499.3</v>
      </c>
      <c r="J7344" s="120">
        <f t="shared" si="692"/>
        <v>45598.833333333336</v>
      </c>
      <c r="K7344" s="98">
        <f t="shared" si="687"/>
        <v>0.88393658390667051</v>
      </c>
      <c r="L7344" s="98">
        <f t="shared" si="688"/>
        <v>0.88997821350762552</v>
      </c>
      <c r="M7344" s="98">
        <f t="shared" si="689"/>
        <v>0.88997821350762529</v>
      </c>
      <c r="N7344" s="98">
        <f t="shared" si="690"/>
        <v>0.71939698492462334</v>
      </c>
      <c r="O7344" s="98">
        <f t="shared" si="691"/>
        <v>0.97291504286827746</v>
      </c>
    </row>
    <row r="7345" spans="1:15" x14ac:dyDescent="0.2">
      <c r="A7345">
        <v>11</v>
      </c>
      <c r="B7345">
        <v>2</v>
      </c>
      <c r="C7345">
        <v>21</v>
      </c>
      <c r="D7345" s="9">
        <v>287.00000000000006</v>
      </c>
      <c r="E7345" s="9">
        <v>310.80000000000007</v>
      </c>
      <c r="F7345" s="9">
        <v>310.8</v>
      </c>
      <c r="G7345" s="9">
        <v>358.30000000000007</v>
      </c>
      <c r="H7345" s="9">
        <v>468.3</v>
      </c>
      <c r="J7345" s="120">
        <f t="shared" si="692"/>
        <v>45598.875</v>
      </c>
      <c r="K7345" s="98">
        <f t="shared" si="687"/>
        <v>0.85851032007179184</v>
      </c>
      <c r="L7345" s="98">
        <f t="shared" si="688"/>
        <v>0.84640522875817015</v>
      </c>
      <c r="M7345" s="98">
        <f t="shared" si="689"/>
        <v>0.84640522875817004</v>
      </c>
      <c r="N7345" s="98">
        <f t="shared" si="690"/>
        <v>0.72020100502512585</v>
      </c>
      <c r="O7345" s="98">
        <f t="shared" si="691"/>
        <v>0.91250974279033514</v>
      </c>
    </row>
    <row r="7346" spans="1:15" x14ac:dyDescent="0.2">
      <c r="A7346">
        <v>11</v>
      </c>
      <c r="B7346">
        <v>2</v>
      </c>
      <c r="C7346">
        <v>22</v>
      </c>
      <c r="D7346" s="9">
        <v>283.10000000000002</v>
      </c>
      <c r="E7346" s="9">
        <v>310.80000000000007</v>
      </c>
      <c r="F7346" s="9">
        <v>310.8</v>
      </c>
      <c r="G7346" s="9">
        <v>357.20000000000005</v>
      </c>
      <c r="H7346" s="9">
        <v>459.6</v>
      </c>
      <c r="J7346" s="120">
        <f t="shared" si="692"/>
        <v>45598.916666666664</v>
      </c>
      <c r="K7346" s="98">
        <f t="shared" si="687"/>
        <v>0.84684415195931784</v>
      </c>
      <c r="L7346" s="98">
        <f t="shared" si="688"/>
        <v>0.84640522875817015</v>
      </c>
      <c r="M7346" s="98">
        <f t="shared" si="689"/>
        <v>0.84640522875817004</v>
      </c>
      <c r="N7346" s="98">
        <f t="shared" si="690"/>
        <v>0.71798994974874386</v>
      </c>
      <c r="O7346" s="98">
        <f t="shared" si="691"/>
        <v>0.89555728760717068</v>
      </c>
    </row>
    <row r="7347" spans="1:15" x14ac:dyDescent="0.2">
      <c r="A7347">
        <v>11</v>
      </c>
      <c r="B7347">
        <v>2</v>
      </c>
      <c r="C7347">
        <v>23</v>
      </c>
      <c r="D7347" s="9">
        <v>276.39999999999998</v>
      </c>
      <c r="E7347" s="9">
        <v>277.2000000000001</v>
      </c>
      <c r="F7347" s="9">
        <v>277.2</v>
      </c>
      <c r="G7347" s="9">
        <v>366.30000000000007</v>
      </c>
      <c r="H7347" s="9">
        <v>420</v>
      </c>
      <c r="J7347" s="120">
        <f t="shared" si="692"/>
        <v>45598.958333333336</v>
      </c>
      <c r="K7347" s="98">
        <f t="shared" si="687"/>
        <v>0.82680227340711909</v>
      </c>
      <c r="L7347" s="98">
        <f t="shared" si="688"/>
        <v>0.75490196078431404</v>
      </c>
      <c r="M7347" s="98">
        <f t="shared" si="689"/>
        <v>0.75490196078431371</v>
      </c>
      <c r="N7347" s="98">
        <f t="shared" si="690"/>
        <v>0.73628140703517608</v>
      </c>
      <c r="O7347" s="98">
        <f t="shared" si="691"/>
        <v>0.81839438815276688</v>
      </c>
    </row>
    <row r="7348" spans="1:15" x14ac:dyDescent="0.2">
      <c r="A7348">
        <v>11</v>
      </c>
      <c r="B7348">
        <v>3</v>
      </c>
      <c r="C7348">
        <v>0</v>
      </c>
      <c r="D7348" s="9">
        <v>258</v>
      </c>
      <c r="E7348" s="9">
        <v>255.20000000000005</v>
      </c>
      <c r="F7348" s="9">
        <v>255.2</v>
      </c>
      <c r="G7348" s="9">
        <v>319.60000000000008</v>
      </c>
      <c r="H7348" s="9">
        <v>427.3</v>
      </c>
      <c r="J7348" s="120">
        <f t="shared" si="692"/>
        <v>45599</v>
      </c>
      <c r="K7348" s="98">
        <f t="shared" si="687"/>
        <v>0.77176189051749911</v>
      </c>
      <c r="L7348" s="98">
        <f t="shared" si="688"/>
        <v>0.69498910675381276</v>
      </c>
      <c r="M7348" s="98">
        <f t="shared" si="689"/>
        <v>0.69498910675381265</v>
      </c>
      <c r="N7348" s="98">
        <f t="shared" si="690"/>
        <v>0.64241206030150777</v>
      </c>
      <c r="O7348" s="98">
        <f t="shared" si="691"/>
        <v>0.83261886204208879</v>
      </c>
    </row>
    <row r="7349" spans="1:15" x14ac:dyDescent="0.2">
      <c r="A7349">
        <v>11</v>
      </c>
      <c r="B7349">
        <v>3</v>
      </c>
      <c r="C7349">
        <v>1</v>
      </c>
      <c r="D7349" s="9">
        <v>253.89999999999998</v>
      </c>
      <c r="E7349" s="9">
        <v>256.20000000000005</v>
      </c>
      <c r="F7349" s="9">
        <v>256.2</v>
      </c>
      <c r="G7349" s="9">
        <v>323.75000000000011</v>
      </c>
      <c r="H7349" s="9">
        <v>176</v>
      </c>
      <c r="J7349" s="120">
        <f t="shared" si="692"/>
        <v>45599.041666666664</v>
      </c>
      <c r="K7349" s="98">
        <f t="shared" si="687"/>
        <v>0.75949745737361629</v>
      </c>
      <c r="L7349" s="98">
        <f t="shared" si="688"/>
        <v>0.69771241830065378</v>
      </c>
      <c r="M7349" s="98">
        <f t="shared" si="689"/>
        <v>0.69771241830065356</v>
      </c>
      <c r="N7349" s="98">
        <f t="shared" si="690"/>
        <v>0.65075376884422143</v>
      </c>
      <c r="O7349" s="98">
        <f t="shared" si="691"/>
        <v>0.3429462197973499</v>
      </c>
    </row>
    <row r="7350" spans="1:15" x14ac:dyDescent="0.2">
      <c r="A7350">
        <v>11</v>
      </c>
      <c r="B7350">
        <v>3</v>
      </c>
      <c r="C7350">
        <v>2</v>
      </c>
      <c r="D7350" s="9">
        <v>263.10000000000002</v>
      </c>
      <c r="E7350" s="9">
        <v>245.30000000000004</v>
      </c>
      <c r="F7350" s="9">
        <v>245.3</v>
      </c>
      <c r="G7350" s="9">
        <v>314.75000000000011</v>
      </c>
      <c r="H7350" s="9">
        <v>284</v>
      </c>
      <c r="J7350" s="120">
        <f t="shared" si="692"/>
        <v>45599.083333333336</v>
      </c>
      <c r="K7350" s="98">
        <f t="shared" si="687"/>
        <v>0.78701764881842651</v>
      </c>
      <c r="L7350" s="98">
        <f t="shared" si="688"/>
        <v>0.66802832244008725</v>
      </c>
      <c r="M7350" s="98">
        <f t="shared" si="689"/>
        <v>0.66802832244008725</v>
      </c>
      <c r="N7350" s="98">
        <f t="shared" si="690"/>
        <v>0.63266331658291486</v>
      </c>
      <c r="O7350" s="98">
        <f t="shared" si="691"/>
        <v>0.55339049103663285</v>
      </c>
    </row>
    <row r="7351" spans="1:15" x14ac:dyDescent="0.2">
      <c r="A7351">
        <v>11</v>
      </c>
      <c r="B7351">
        <v>3</v>
      </c>
      <c r="C7351">
        <v>3</v>
      </c>
      <c r="D7351" s="9">
        <v>236.10000000000002</v>
      </c>
      <c r="E7351" s="9">
        <v>246.30000000000007</v>
      </c>
      <c r="F7351" s="9">
        <v>246.3</v>
      </c>
      <c r="G7351" s="9">
        <v>310.75000000000011</v>
      </c>
      <c r="H7351" s="9">
        <v>283</v>
      </c>
      <c r="J7351" s="120">
        <f t="shared" si="692"/>
        <v>45599.125</v>
      </c>
      <c r="K7351" s="98">
        <f t="shared" si="687"/>
        <v>0.70625186957822306</v>
      </c>
      <c r="L7351" s="98">
        <f t="shared" si="688"/>
        <v>0.67075163398692828</v>
      </c>
      <c r="M7351" s="98">
        <f t="shared" si="689"/>
        <v>0.67075163398692816</v>
      </c>
      <c r="N7351" s="98">
        <f t="shared" si="690"/>
        <v>0.62462311557788974</v>
      </c>
      <c r="O7351" s="98">
        <f t="shared" si="691"/>
        <v>0.55144193296960242</v>
      </c>
    </row>
    <row r="7352" spans="1:15" x14ac:dyDescent="0.2">
      <c r="A7352">
        <v>11</v>
      </c>
      <c r="B7352">
        <v>3</v>
      </c>
      <c r="C7352">
        <v>4</v>
      </c>
      <c r="D7352" s="9">
        <v>240.2</v>
      </c>
      <c r="E7352" s="9">
        <v>247.30000000000007</v>
      </c>
      <c r="F7352" s="9">
        <v>247.3</v>
      </c>
      <c r="G7352" s="9">
        <v>311.75000000000011</v>
      </c>
      <c r="H7352" s="9">
        <v>264</v>
      </c>
      <c r="J7352" s="120">
        <f t="shared" si="692"/>
        <v>45599.166666666664</v>
      </c>
      <c r="K7352" s="98">
        <f t="shared" si="687"/>
        <v>0.71851630272210576</v>
      </c>
      <c r="L7352" s="98">
        <f t="shared" si="688"/>
        <v>0.6734749455337693</v>
      </c>
      <c r="M7352" s="98">
        <f t="shared" si="689"/>
        <v>0.67347494553376908</v>
      </c>
      <c r="N7352" s="98">
        <f t="shared" si="690"/>
        <v>0.62663316582914608</v>
      </c>
      <c r="O7352" s="98">
        <f t="shared" si="691"/>
        <v>0.51441932969602489</v>
      </c>
    </row>
    <row r="7353" spans="1:15" x14ac:dyDescent="0.2">
      <c r="A7353">
        <v>11</v>
      </c>
      <c r="B7353">
        <v>3</v>
      </c>
      <c r="C7353">
        <v>5</v>
      </c>
      <c r="D7353" s="9">
        <v>252.3</v>
      </c>
      <c r="E7353" s="9">
        <v>235.40000000000006</v>
      </c>
      <c r="F7353" s="9">
        <v>235.4</v>
      </c>
      <c r="G7353" s="9">
        <v>346.75000000000011</v>
      </c>
      <c r="H7353" s="9">
        <v>311</v>
      </c>
      <c r="J7353" s="120">
        <f t="shared" si="692"/>
        <v>45599.208333333336</v>
      </c>
      <c r="K7353" s="98">
        <f t="shared" si="687"/>
        <v>0.75471133712234506</v>
      </c>
      <c r="L7353" s="98">
        <f t="shared" si="688"/>
        <v>0.64106753812636186</v>
      </c>
      <c r="M7353" s="98">
        <f t="shared" si="689"/>
        <v>0.64106753812636164</v>
      </c>
      <c r="N7353" s="98">
        <f t="shared" si="690"/>
        <v>0.6969849246231159</v>
      </c>
      <c r="O7353" s="98">
        <f t="shared" si="691"/>
        <v>0.60600155884645357</v>
      </c>
    </row>
    <row r="7354" spans="1:15" x14ac:dyDescent="0.2">
      <c r="A7354">
        <v>11</v>
      </c>
      <c r="B7354">
        <v>3</v>
      </c>
      <c r="C7354">
        <v>6</v>
      </c>
      <c r="D7354" s="9">
        <v>266.10000000000002</v>
      </c>
      <c r="E7354" s="9">
        <v>270.30000000000007</v>
      </c>
      <c r="F7354" s="9">
        <v>270.3</v>
      </c>
      <c r="G7354" s="9">
        <v>368.3</v>
      </c>
      <c r="H7354" s="9">
        <v>349</v>
      </c>
      <c r="J7354" s="120">
        <f t="shared" si="692"/>
        <v>45599.25</v>
      </c>
      <c r="K7354" s="98">
        <f t="shared" si="687"/>
        <v>0.79599162428956016</v>
      </c>
      <c r="L7354" s="98">
        <f t="shared" si="688"/>
        <v>0.73611111111111127</v>
      </c>
      <c r="M7354" s="98">
        <f t="shared" si="689"/>
        <v>0.73611111111111116</v>
      </c>
      <c r="N7354" s="98">
        <f t="shared" si="690"/>
        <v>0.74030150753768853</v>
      </c>
      <c r="O7354" s="98">
        <f t="shared" si="691"/>
        <v>0.68004676539360864</v>
      </c>
    </row>
    <row r="7355" spans="1:15" x14ac:dyDescent="0.2">
      <c r="A7355">
        <v>11</v>
      </c>
      <c r="B7355">
        <v>3</v>
      </c>
      <c r="C7355">
        <v>7</v>
      </c>
      <c r="D7355" s="9">
        <v>248.89999999999998</v>
      </c>
      <c r="E7355" s="9">
        <v>254.50000000000006</v>
      </c>
      <c r="F7355" s="9">
        <v>254.5</v>
      </c>
      <c r="G7355" s="9">
        <v>343.09999999999997</v>
      </c>
      <c r="H7355" s="9">
        <v>318</v>
      </c>
      <c r="J7355" s="120">
        <f t="shared" si="692"/>
        <v>45599.291666666664</v>
      </c>
      <c r="K7355" s="98">
        <f t="shared" si="687"/>
        <v>0.74454083158839346</v>
      </c>
      <c r="L7355" s="98">
        <f t="shared" si="688"/>
        <v>0.69308278867102413</v>
      </c>
      <c r="M7355" s="98">
        <f t="shared" si="689"/>
        <v>0.69308278867102402</v>
      </c>
      <c r="N7355" s="98">
        <f t="shared" si="690"/>
        <v>0.68964824120603019</v>
      </c>
      <c r="O7355" s="98">
        <f t="shared" si="691"/>
        <v>0.61964146531566633</v>
      </c>
    </row>
    <row r="7356" spans="1:15" x14ac:dyDescent="0.2">
      <c r="A7356">
        <v>11</v>
      </c>
      <c r="B7356">
        <v>3</v>
      </c>
      <c r="C7356">
        <v>8</v>
      </c>
      <c r="D7356" s="9">
        <v>237.3</v>
      </c>
      <c r="E7356" s="9">
        <v>240.60000000000002</v>
      </c>
      <c r="F7356" s="9">
        <v>240.6</v>
      </c>
      <c r="G7356" s="9">
        <v>320.50000000000006</v>
      </c>
      <c r="H7356" s="9">
        <v>334</v>
      </c>
      <c r="J7356" s="120">
        <f t="shared" si="692"/>
        <v>45599.333333333336</v>
      </c>
      <c r="K7356" s="98">
        <f t="shared" si="687"/>
        <v>0.70984145976667656</v>
      </c>
      <c r="L7356" s="98">
        <f t="shared" si="688"/>
        <v>0.65522875816993476</v>
      </c>
      <c r="M7356" s="98">
        <f t="shared" si="689"/>
        <v>0.65522875816993464</v>
      </c>
      <c r="N7356" s="98">
        <f t="shared" si="690"/>
        <v>0.64422110552763834</v>
      </c>
      <c r="O7356" s="98">
        <f t="shared" si="691"/>
        <v>0.6508183943881527</v>
      </c>
    </row>
    <row r="7357" spans="1:15" x14ac:dyDescent="0.2">
      <c r="A7357">
        <v>11</v>
      </c>
      <c r="B7357">
        <v>3</v>
      </c>
      <c r="C7357">
        <v>9</v>
      </c>
      <c r="D7357" s="9">
        <v>239</v>
      </c>
      <c r="E7357" s="9">
        <v>244.70000000000005</v>
      </c>
      <c r="F7357" s="9">
        <v>244.7</v>
      </c>
      <c r="G7357" s="9">
        <v>335.00000000000006</v>
      </c>
      <c r="H7357" s="9">
        <v>336</v>
      </c>
      <c r="J7357" s="120">
        <f t="shared" si="692"/>
        <v>45599.375</v>
      </c>
      <c r="K7357" s="98">
        <f t="shared" si="687"/>
        <v>0.71492671253365225</v>
      </c>
      <c r="L7357" s="98">
        <f t="shared" si="688"/>
        <v>0.66639433551198268</v>
      </c>
      <c r="M7357" s="98">
        <f t="shared" si="689"/>
        <v>0.66639433551198257</v>
      </c>
      <c r="N7357" s="98">
        <f t="shared" si="690"/>
        <v>0.67336683417085441</v>
      </c>
      <c r="O7357" s="98">
        <f t="shared" si="691"/>
        <v>0.65471551052221355</v>
      </c>
    </row>
    <row r="7358" spans="1:15" x14ac:dyDescent="0.2">
      <c r="A7358">
        <v>11</v>
      </c>
      <c r="B7358">
        <v>3</v>
      </c>
      <c r="C7358">
        <v>10</v>
      </c>
      <c r="D7358" s="9">
        <v>231.8</v>
      </c>
      <c r="E7358" s="9">
        <v>235.40000000000003</v>
      </c>
      <c r="F7358" s="9">
        <v>235.4</v>
      </c>
      <c r="G7358" s="9">
        <v>347.00000000000006</v>
      </c>
      <c r="H7358" s="9">
        <v>321</v>
      </c>
      <c r="J7358" s="120">
        <f t="shared" si="692"/>
        <v>45599.416666666664</v>
      </c>
      <c r="K7358" s="98">
        <f t="shared" si="687"/>
        <v>0.69338917140293144</v>
      </c>
      <c r="L7358" s="98">
        <f t="shared" si="688"/>
        <v>0.64106753812636175</v>
      </c>
      <c r="M7358" s="98">
        <f t="shared" si="689"/>
        <v>0.64106753812636164</v>
      </c>
      <c r="N7358" s="98">
        <f t="shared" si="690"/>
        <v>0.69748743718592987</v>
      </c>
      <c r="O7358" s="98">
        <f t="shared" si="691"/>
        <v>0.6254871395167575</v>
      </c>
    </row>
    <row r="7359" spans="1:15" x14ac:dyDescent="0.2">
      <c r="A7359">
        <v>11</v>
      </c>
      <c r="B7359">
        <v>3</v>
      </c>
      <c r="C7359">
        <v>11</v>
      </c>
      <c r="D7359" s="9">
        <v>239.60000000000002</v>
      </c>
      <c r="E7359" s="9">
        <v>228.50000000000003</v>
      </c>
      <c r="F7359" s="9">
        <v>228.5</v>
      </c>
      <c r="G7359" s="9">
        <v>330.00000000000006</v>
      </c>
      <c r="H7359" s="9">
        <v>335</v>
      </c>
      <c r="J7359" s="120">
        <f t="shared" si="692"/>
        <v>45599.458333333336</v>
      </c>
      <c r="K7359" s="98">
        <f t="shared" si="687"/>
        <v>0.71672150762787912</v>
      </c>
      <c r="L7359" s="98">
        <f t="shared" si="688"/>
        <v>0.62227668845315909</v>
      </c>
      <c r="M7359" s="98">
        <f t="shared" si="689"/>
        <v>0.62227668845315909</v>
      </c>
      <c r="N7359" s="98">
        <f t="shared" si="690"/>
        <v>0.66331658291457307</v>
      </c>
      <c r="O7359" s="98">
        <f t="shared" si="691"/>
        <v>0.65276695245518312</v>
      </c>
    </row>
    <row r="7360" spans="1:15" x14ac:dyDescent="0.2">
      <c r="A7360">
        <v>11</v>
      </c>
      <c r="B7360">
        <v>3</v>
      </c>
      <c r="C7360">
        <v>12</v>
      </c>
      <c r="D7360" s="9">
        <v>235.7</v>
      </c>
      <c r="E7360" s="9">
        <v>240.40000000000003</v>
      </c>
      <c r="F7360" s="9">
        <v>240.4</v>
      </c>
      <c r="G7360" s="9">
        <v>315.00000000000006</v>
      </c>
      <c r="H7360" s="9">
        <v>337</v>
      </c>
      <c r="J7360" s="120">
        <f t="shared" si="692"/>
        <v>45599.5</v>
      </c>
      <c r="K7360" s="98">
        <f t="shared" si="687"/>
        <v>0.70505533951540511</v>
      </c>
      <c r="L7360" s="98">
        <f t="shared" si="688"/>
        <v>0.65468409586056653</v>
      </c>
      <c r="M7360" s="98">
        <f t="shared" si="689"/>
        <v>0.65468409586056653</v>
      </c>
      <c r="N7360" s="98">
        <f t="shared" si="690"/>
        <v>0.63316582914572883</v>
      </c>
      <c r="O7360" s="98">
        <f t="shared" si="691"/>
        <v>0.65666406858924387</v>
      </c>
    </row>
    <row r="7361" spans="1:15" x14ac:dyDescent="0.2">
      <c r="A7361">
        <v>11</v>
      </c>
      <c r="B7361">
        <v>3</v>
      </c>
      <c r="C7361">
        <v>13</v>
      </c>
      <c r="D7361" s="9">
        <v>236.7</v>
      </c>
      <c r="E7361" s="9">
        <v>244.2</v>
      </c>
      <c r="F7361" s="9">
        <v>244.2</v>
      </c>
      <c r="G7361" s="9">
        <v>317.00000000000006</v>
      </c>
      <c r="H7361" s="9">
        <v>353</v>
      </c>
      <c r="J7361" s="120">
        <f t="shared" si="692"/>
        <v>45599.541666666664</v>
      </c>
      <c r="K7361" s="98">
        <f t="shared" si="687"/>
        <v>0.7080466646724497</v>
      </c>
      <c r="L7361" s="98">
        <f t="shared" si="688"/>
        <v>0.66503267973856206</v>
      </c>
      <c r="M7361" s="98">
        <f t="shared" si="689"/>
        <v>0.66503267973856206</v>
      </c>
      <c r="N7361" s="98">
        <f t="shared" si="690"/>
        <v>0.63718592964824139</v>
      </c>
      <c r="O7361" s="98">
        <f t="shared" si="691"/>
        <v>0.68784099766173024</v>
      </c>
    </row>
    <row r="7362" spans="1:15" x14ac:dyDescent="0.2">
      <c r="A7362">
        <v>11</v>
      </c>
      <c r="B7362">
        <v>3</v>
      </c>
      <c r="C7362">
        <v>14</v>
      </c>
      <c r="D7362" s="9">
        <v>225.89999999999998</v>
      </c>
      <c r="E7362" s="9">
        <v>240.50000000000003</v>
      </c>
      <c r="F7362" s="9">
        <v>240.5</v>
      </c>
      <c r="G7362" s="9">
        <v>331.00000000000006</v>
      </c>
      <c r="H7362" s="9">
        <v>346.8</v>
      </c>
      <c r="J7362" s="120">
        <f t="shared" si="692"/>
        <v>45599.583333333336</v>
      </c>
      <c r="K7362" s="98">
        <f t="shared" si="687"/>
        <v>0.67574035297636836</v>
      </c>
      <c r="L7362" s="98">
        <f t="shared" si="688"/>
        <v>0.6549564270152507</v>
      </c>
      <c r="M7362" s="98">
        <f t="shared" si="689"/>
        <v>0.65495642701525059</v>
      </c>
      <c r="N7362" s="98">
        <f t="shared" si="690"/>
        <v>0.6653266331658293</v>
      </c>
      <c r="O7362" s="98">
        <f t="shared" si="691"/>
        <v>0.67575993764614184</v>
      </c>
    </row>
    <row r="7363" spans="1:15" x14ac:dyDescent="0.2">
      <c r="A7363">
        <v>11</v>
      </c>
      <c r="B7363">
        <v>3</v>
      </c>
      <c r="C7363">
        <v>15</v>
      </c>
      <c r="D7363" s="9">
        <v>229.29999999999995</v>
      </c>
      <c r="E7363" s="9">
        <v>254.70000000000005</v>
      </c>
      <c r="F7363" s="9">
        <v>254.7</v>
      </c>
      <c r="G7363" s="9">
        <v>319.00000000000006</v>
      </c>
      <c r="H7363" s="9">
        <v>367.8</v>
      </c>
      <c r="J7363" s="120">
        <f t="shared" si="692"/>
        <v>45599.625</v>
      </c>
      <c r="K7363" s="98">
        <f t="shared" si="687"/>
        <v>0.68591085851031974</v>
      </c>
      <c r="L7363" s="98">
        <f t="shared" si="688"/>
        <v>0.69362745098039236</v>
      </c>
      <c r="M7363" s="98">
        <f t="shared" si="689"/>
        <v>0.69362745098039214</v>
      </c>
      <c r="N7363" s="98">
        <f t="shared" si="690"/>
        <v>0.64120603015075395</v>
      </c>
      <c r="O7363" s="98">
        <f t="shared" si="691"/>
        <v>0.71667965705378012</v>
      </c>
    </row>
    <row r="7364" spans="1:15" x14ac:dyDescent="0.2">
      <c r="A7364">
        <v>11</v>
      </c>
      <c r="B7364">
        <v>3</v>
      </c>
      <c r="C7364">
        <v>16</v>
      </c>
      <c r="D7364" s="9">
        <v>169.89999999999998</v>
      </c>
      <c r="E7364" s="9">
        <v>259</v>
      </c>
      <c r="F7364" s="9">
        <v>259</v>
      </c>
      <c r="G7364" s="9">
        <v>346.00000000000006</v>
      </c>
      <c r="H7364" s="9">
        <v>368</v>
      </c>
      <c r="J7364" s="120">
        <f t="shared" si="692"/>
        <v>45599.666666666664</v>
      </c>
      <c r="K7364" s="98">
        <f t="shared" ref="K7364:K7427" si="693">D7364/R$6</f>
        <v>0.5082261441818724</v>
      </c>
      <c r="L7364" s="98">
        <f t="shared" ref="L7364:L7427" si="694">E7364/S$6</f>
        <v>0.70533769063180829</v>
      </c>
      <c r="M7364" s="98">
        <f t="shared" ref="M7364:M7427" si="695">F7364/T$6</f>
        <v>0.70533769063180829</v>
      </c>
      <c r="N7364" s="98">
        <f t="shared" ref="N7364:N7427" si="696">G7364/U$6</f>
        <v>0.69547738693467354</v>
      </c>
      <c r="O7364" s="98">
        <f t="shared" ref="O7364:O7427" si="697">H7364/V$6</f>
        <v>0.71706936866718618</v>
      </c>
    </row>
    <row r="7365" spans="1:15" x14ac:dyDescent="0.2">
      <c r="A7365">
        <v>11</v>
      </c>
      <c r="B7365">
        <v>3</v>
      </c>
      <c r="C7365">
        <v>17</v>
      </c>
      <c r="D7365" s="9">
        <v>186.49999999999997</v>
      </c>
      <c r="E7365" s="9">
        <v>260.3</v>
      </c>
      <c r="F7365" s="9">
        <v>260.3</v>
      </c>
      <c r="G7365" s="9">
        <v>347.50000000000006</v>
      </c>
      <c r="H7365" s="9">
        <v>357</v>
      </c>
      <c r="J7365" s="120">
        <f t="shared" ref="J7365:J7428" si="698">DATE(2024,A7365,B7365)+TIME(C7365,0,0)</f>
        <v>45599.708333333336</v>
      </c>
      <c r="K7365" s="98">
        <f t="shared" si="693"/>
        <v>0.55788214178881224</v>
      </c>
      <c r="L7365" s="98">
        <f t="shared" si="694"/>
        <v>0.7088779956427016</v>
      </c>
      <c r="M7365" s="98">
        <f t="shared" si="695"/>
        <v>0.7088779956427016</v>
      </c>
      <c r="N7365" s="98">
        <f t="shared" si="696"/>
        <v>0.69849246231155804</v>
      </c>
      <c r="O7365" s="98">
        <f t="shared" si="697"/>
        <v>0.69563522992985183</v>
      </c>
    </row>
    <row r="7366" spans="1:15" x14ac:dyDescent="0.2">
      <c r="A7366">
        <v>11</v>
      </c>
      <c r="B7366">
        <v>3</v>
      </c>
      <c r="C7366">
        <v>18</v>
      </c>
      <c r="D7366" s="9">
        <v>270.10000000000002</v>
      </c>
      <c r="E7366" s="9">
        <v>297.2000000000001</v>
      </c>
      <c r="F7366" s="9">
        <v>297.2</v>
      </c>
      <c r="G7366" s="9">
        <v>399.05000000000007</v>
      </c>
      <c r="H7366" s="9">
        <v>439.4</v>
      </c>
      <c r="J7366" s="120">
        <f t="shared" si="698"/>
        <v>45599.75</v>
      </c>
      <c r="K7366" s="98">
        <f t="shared" si="693"/>
        <v>0.80795692491773841</v>
      </c>
      <c r="L7366" s="98">
        <f t="shared" si="694"/>
        <v>0.80936819172113317</v>
      </c>
      <c r="M7366" s="98">
        <f t="shared" si="695"/>
        <v>0.80936819172113295</v>
      </c>
      <c r="N7366" s="98">
        <f t="shared" si="696"/>
        <v>0.80211055276381937</v>
      </c>
      <c r="O7366" s="98">
        <f t="shared" si="697"/>
        <v>0.85619641465315655</v>
      </c>
    </row>
    <row r="7367" spans="1:15" x14ac:dyDescent="0.2">
      <c r="A7367">
        <v>11</v>
      </c>
      <c r="B7367">
        <v>3</v>
      </c>
      <c r="C7367">
        <v>19</v>
      </c>
      <c r="D7367" s="9">
        <v>275.09999999999997</v>
      </c>
      <c r="E7367" s="9">
        <v>330.00000000000006</v>
      </c>
      <c r="F7367" s="9">
        <v>330</v>
      </c>
      <c r="G7367" s="9">
        <v>439.3</v>
      </c>
      <c r="H7367" s="9">
        <v>455.8</v>
      </c>
      <c r="J7367" s="120">
        <f t="shared" si="698"/>
        <v>45599.791666666664</v>
      </c>
      <c r="K7367" s="98">
        <f t="shared" si="693"/>
        <v>0.82291355070296113</v>
      </c>
      <c r="L7367" s="98">
        <f t="shared" si="694"/>
        <v>0.89869281045751648</v>
      </c>
      <c r="M7367" s="98">
        <f t="shared" si="695"/>
        <v>0.89869281045751637</v>
      </c>
      <c r="N7367" s="98">
        <f t="shared" si="696"/>
        <v>0.88301507537688451</v>
      </c>
      <c r="O7367" s="98">
        <f t="shared" si="697"/>
        <v>0.88815276695245515</v>
      </c>
    </row>
    <row r="7368" spans="1:15" x14ac:dyDescent="0.2">
      <c r="A7368">
        <v>11</v>
      </c>
      <c r="B7368">
        <v>3</v>
      </c>
      <c r="C7368">
        <v>20</v>
      </c>
      <c r="D7368" s="9">
        <v>277.99999999999994</v>
      </c>
      <c r="E7368" s="9">
        <v>340.20000000000005</v>
      </c>
      <c r="F7368" s="9">
        <v>340.2</v>
      </c>
      <c r="G7368" s="9">
        <v>445.20000000000005</v>
      </c>
      <c r="H7368" s="9">
        <v>454.7</v>
      </c>
      <c r="J7368" s="120">
        <f t="shared" si="698"/>
        <v>45599.833333333336</v>
      </c>
      <c r="K7368" s="98">
        <f t="shared" si="693"/>
        <v>0.83158839365839032</v>
      </c>
      <c r="L7368" s="98">
        <f t="shared" si="694"/>
        <v>0.92647058823529427</v>
      </c>
      <c r="M7368" s="98">
        <f t="shared" si="695"/>
        <v>0.92647058823529416</v>
      </c>
      <c r="N7368" s="98">
        <f t="shared" si="696"/>
        <v>0.89487437185929664</v>
      </c>
      <c r="O7368" s="98">
        <f t="shared" si="697"/>
        <v>0.88600935307872164</v>
      </c>
    </row>
    <row r="7369" spans="1:15" x14ac:dyDescent="0.2">
      <c r="A7369">
        <v>11</v>
      </c>
      <c r="B7369">
        <v>3</v>
      </c>
      <c r="C7369">
        <v>21</v>
      </c>
      <c r="D7369" s="9">
        <v>279.99999999999994</v>
      </c>
      <c r="E7369" s="9">
        <v>316.70000000000005</v>
      </c>
      <c r="F7369" s="9">
        <v>316.7</v>
      </c>
      <c r="G7369" s="9">
        <v>419.00000000000006</v>
      </c>
      <c r="H7369" s="9">
        <v>455.8</v>
      </c>
      <c r="J7369" s="120">
        <f t="shared" si="698"/>
        <v>45599.875</v>
      </c>
      <c r="K7369" s="98">
        <f t="shared" si="693"/>
        <v>0.8375710439724795</v>
      </c>
      <c r="L7369" s="98">
        <f t="shared" si="694"/>
        <v>0.86247276688453178</v>
      </c>
      <c r="M7369" s="98">
        <f t="shared" si="695"/>
        <v>0.86247276688453156</v>
      </c>
      <c r="N7369" s="98">
        <f t="shared" si="696"/>
        <v>0.84221105527638207</v>
      </c>
      <c r="O7369" s="98">
        <f t="shared" si="697"/>
        <v>0.88815276695245515</v>
      </c>
    </row>
    <row r="7370" spans="1:15" x14ac:dyDescent="0.2">
      <c r="A7370">
        <v>11</v>
      </c>
      <c r="B7370">
        <v>3</v>
      </c>
      <c r="C7370">
        <v>22</v>
      </c>
      <c r="D7370" s="9">
        <v>271.29999999999995</v>
      </c>
      <c r="E7370" s="9">
        <v>301.7000000000001</v>
      </c>
      <c r="F7370" s="9">
        <v>301.7</v>
      </c>
      <c r="G7370" s="9">
        <v>430.70000000000005</v>
      </c>
      <c r="H7370" s="9">
        <v>382</v>
      </c>
      <c r="J7370" s="120">
        <f t="shared" si="698"/>
        <v>45599.916666666664</v>
      </c>
      <c r="K7370" s="98">
        <f t="shared" si="693"/>
        <v>0.81154651510619169</v>
      </c>
      <c r="L7370" s="98">
        <f t="shared" si="694"/>
        <v>0.82162309368191755</v>
      </c>
      <c r="M7370" s="98">
        <f t="shared" si="695"/>
        <v>0.82162309368191722</v>
      </c>
      <c r="N7370" s="98">
        <f t="shared" si="696"/>
        <v>0.86572864321608056</v>
      </c>
      <c r="O7370" s="98">
        <f t="shared" si="697"/>
        <v>0.74434918160561181</v>
      </c>
    </row>
    <row r="7371" spans="1:15" x14ac:dyDescent="0.2">
      <c r="A7371">
        <v>11</v>
      </c>
      <c r="B7371">
        <v>3</v>
      </c>
      <c r="C7371">
        <v>23</v>
      </c>
      <c r="D7371" s="9">
        <v>245.6</v>
      </c>
      <c r="E7371" s="9">
        <v>290.70000000000005</v>
      </c>
      <c r="F7371" s="9">
        <v>290.7</v>
      </c>
      <c r="G7371" s="9">
        <v>387.1</v>
      </c>
      <c r="H7371" s="9">
        <v>412.6</v>
      </c>
      <c r="J7371" s="120">
        <f t="shared" si="698"/>
        <v>45599.958333333336</v>
      </c>
      <c r="K7371" s="98">
        <f t="shared" si="693"/>
        <v>0.73466945857014643</v>
      </c>
      <c r="L7371" s="98">
        <f t="shared" si="694"/>
        <v>0.79166666666666685</v>
      </c>
      <c r="M7371" s="98">
        <f t="shared" si="695"/>
        <v>0.79166666666666663</v>
      </c>
      <c r="N7371" s="98">
        <f t="shared" si="696"/>
        <v>0.77809045226130669</v>
      </c>
      <c r="O7371" s="98">
        <f t="shared" si="697"/>
        <v>0.803975058456742</v>
      </c>
    </row>
    <row r="7372" spans="1:15" x14ac:dyDescent="0.2">
      <c r="A7372">
        <v>11</v>
      </c>
      <c r="B7372">
        <v>4</v>
      </c>
      <c r="C7372">
        <v>0</v>
      </c>
      <c r="D7372" s="9">
        <v>226.89999999999998</v>
      </c>
      <c r="E7372" s="9">
        <v>282.70000000000005</v>
      </c>
      <c r="F7372" s="9">
        <v>282.7</v>
      </c>
      <c r="G7372" s="9">
        <v>369.30000000000007</v>
      </c>
      <c r="H7372" s="9">
        <v>368.3</v>
      </c>
      <c r="J7372" s="120">
        <f t="shared" si="698"/>
        <v>45600</v>
      </c>
      <c r="K7372" s="98">
        <f t="shared" si="693"/>
        <v>0.67873167813341284</v>
      </c>
      <c r="L7372" s="98">
        <f t="shared" si="694"/>
        <v>0.76988017429193911</v>
      </c>
      <c r="M7372" s="98">
        <f t="shared" si="695"/>
        <v>0.769880174291939</v>
      </c>
      <c r="N7372" s="98">
        <f t="shared" si="696"/>
        <v>0.74231155778894498</v>
      </c>
      <c r="O7372" s="98">
        <f t="shared" si="697"/>
        <v>0.71765393608729533</v>
      </c>
    </row>
    <row r="7373" spans="1:15" x14ac:dyDescent="0.2">
      <c r="A7373">
        <v>11</v>
      </c>
      <c r="B7373">
        <v>4</v>
      </c>
      <c r="C7373">
        <v>1</v>
      </c>
      <c r="D7373" s="9">
        <v>223.5</v>
      </c>
      <c r="E7373" s="9">
        <v>262.80000000000007</v>
      </c>
      <c r="F7373" s="9">
        <v>262.8</v>
      </c>
      <c r="G7373" s="9">
        <v>347.50000000000006</v>
      </c>
      <c r="H7373" s="9">
        <v>347.9</v>
      </c>
      <c r="J7373" s="120">
        <f t="shared" si="698"/>
        <v>45600.041666666664</v>
      </c>
      <c r="K7373" s="98">
        <f t="shared" si="693"/>
        <v>0.66856117259946146</v>
      </c>
      <c r="L7373" s="98">
        <f t="shared" si="694"/>
        <v>0.71568627450980415</v>
      </c>
      <c r="M7373" s="98">
        <f t="shared" si="695"/>
        <v>0.71568627450980393</v>
      </c>
      <c r="N7373" s="98">
        <f t="shared" si="696"/>
        <v>0.69849246231155804</v>
      </c>
      <c r="O7373" s="98">
        <f t="shared" si="697"/>
        <v>0.67790335151987524</v>
      </c>
    </row>
    <row r="7374" spans="1:15" x14ac:dyDescent="0.2">
      <c r="A7374">
        <v>11</v>
      </c>
      <c r="B7374">
        <v>4</v>
      </c>
      <c r="C7374">
        <v>2</v>
      </c>
      <c r="D7374" s="9">
        <v>216.39999999999998</v>
      </c>
      <c r="E7374" s="9">
        <v>262.50000000000006</v>
      </c>
      <c r="F7374" s="9">
        <v>262.5</v>
      </c>
      <c r="G7374" s="9">
        <v>334.40000000000009</v>
      </c>
      <c r="H7374" s="9">
        <v>343.1</v>
      </c>
      <c r="J7374" s="120">
        <f t="shared" si="698"/>
        <v>45600.083333333336</v>
      </c>
      <c r="K7374" s="98">
        <f t="shared" si="693"/>
        <v>0.64732276398444488</v>
      </c>
      <c r="L7374" s="98">
        <f t="shared" si="694"/>
        <v>0.71486928104575176</v>
      </c>
      <c r="M7374" s="98">
        <f t="shared" si="695"/>
        <v>0.71486928104575165</v>
      </c>
      <c r="N7374" s="98">
        <f t="shared" si="696"/>
        <v>0.67216080402010081</v>
      </c>
      <c r="O7374" s="98">
        <f t="shared" si="697"/>
        <v>0.6685502727981294</v>
      </c>
    </row>
    <row r="7375" spans="1:15" x14ac:dyDescent="0.2">
      <c r="A7375">
        <v>11</v>
      </c>
      <c r="B7375">
        <v>4</v>
      </c>
      <c r="C7375">
        <v>3</v>
      </c>
      <c r="D7375" s="9">
        <v>211.89999999999998</v>
      </c>
      <c r="E7375" s="9">
        <v>245.90000000000003</v>
      </c>
      <c r="F7375" s="9">
        <v>245.9</v>
      </c>
      <c r="G7375" s="9">
        <v>329.50000000000006</v>
      </c>
      <c r="H7375" s="9">
        <v>338</v>
      </c>
      <c r="J7375" s="120">
        <f t="shared" si="698"/>
        <v>45600.125</v>
      </c>
      <c r="K7375" s="98">
        <f t="shared" si="693"/>
        <v>0.63386180077774434</v>
      </c>
      <c r="L7375" s="98">
        <f t="shared" si="694"/>
        <v>0.66966230936819182</v>
      </c>
      <c r="M7375" s="98">
        <f t="shared" si="695"/>
        <v>0.66966230936819171</v>
      </c>
      <c r="N7375" s="98">
        <f t="shared" si="696"/>
        <v>0.6623115577889449</v>
      </c>
      <c r="O7375" s="98">
        <f t="shared" si="697"/>
        <v>0.65861262665627429</v>
      </c>
    </row>
    <row r="7376" spans="1:15" x14ac:dyDescent="0.2">
      <c r="A7376">
        <v>11</v>
      </c>
      <c r="B7376">
        <v>4</v>
      </c>
      <c r="C7376">
        <v>4</v>
      </c>
      <c r="D7376" s="9">
        <v>208.39999999999998</v>
      </c>
      <c r="E7376" s="9">
        <v>245.60000000000005</v>
      </c>
      <c r="F7376" s="9">
        <v>245.6</v>
      </c>
      <c r="G7376" s="9">
        <v>331.55000000000007</v>
      </c>
      <c r="H7376" s="9">
        <v>338</v>
      </c>
      <c r="J7376" s="120">
        <f t="shared" si="698"/>
        <v>45600.166666666664</v>
      </c>
      <c r="K7376" s="98">
        <f t="shared" si="693"/>
        <v>0.62339216272808839</v>
      </c>
      <c r="L7376" s="98">
        <f t="shared" si="694"/>
        <v>0.66884531590413965</v>
      </c>
      <c r="M7376" s="98">
        <f t="shared" si="695"/>
        <v>0.66884531590413943</v>
      </c>
      <c r="N7376" s="98">
        <f t="shared" si="696"/>
        <v>0.66643216080402035</v>
      </c>
      <c r="O7376" s="98">
        <f t="shared" si="697"/>
        <v>0.65861262665627429</v>
      </c>
    </row>
    <row r="7377" spans="1:15" x14ac:dyDescent="0.2">
      <c r="A7377">
        <v>11</v>
      </c>
      <c r="B7377">
        <v>4</v>
      </c>
      <c r="C7377">
        <v>5</v>
      </c>
      <c r="D7377" s="9">
        <v>217.5</v>
      </c>
      <c r="E7377" s="9">
        <v>245.70000000000005</v>
      </c>
      <c r="F7377" s="9">
        <v>245.7</v>
      </c>
      <c r="G7377" s="9">
        <v>352.75000000000006</v>
      </c>
      <c r="H7377" s="9">
        <v>362</v>
      </c>
      <c r="J7377" s="120">
        <f t="shared" si="698"/>
        <v>45600.208333333336</v>
      </c>
      <c r="K7377" s="98">
        <f t="shared" si="693"/>
        <v>0.65061322165719404</v>
      </c>
      <c r="L7377" s="98">
        <f t="shared" si="694"/>
        <v>0.66911764705882371</v>
      </c>
      <c r="M7377" s="98">
        <f t="shared" si="695"/>
        <v>0.66911764705882348</v>
      </c>
      <c r="N7377" s="98">
        <f t="shared" si="696"/>
        <v>0.70904522613065346</v>
      </c>
      <c r="O7377" s="98">
        <f t="shared" si="697"/>
        <v>0.70537802026500385</v>
      </c>
    </row>
    <row r="7378" spans="1:15" x14ac:dyDescent="0.2">
      <c r="A7378">
        <v>11</v>
      </c>
      <c r="B7378">
        <v>4</v>
      </c>
      <c r="C7378">
        <v>6</v>
      </c>
      <c r="D7378" s="9">
        <v>233.5</v>
      </c>
      <c r="E7378" s="9">
        <v>251.40000000000006</v>
      </c>
      <c r="F7378" s="9">
        <v>251.4</v>
      </c>
      <c r="G7378" s="9">
        <v>369.45000000000005</v>
      </c>
      <c r="H7378" s="9">
        <v>402.5</v>
      </c>
      <c r="J7378" s="120">
        <f t="shared" si="698"/>
        <v>45600.25</v>
      </c>
      <c r="K7378" s="98">
        <f t="shared" si="693"/>
        <v>0.69847442416990713</v>
      </c>
      <c r="L7378" s="98">
        <f t="shared" si="694"/>
        <v>0.68464052287581723</v>
      </c>
      <c r="M7378" s="98">
        <f t="shared" si="695"/>
        <v>0.684640522875817</v>
      </c>
      <c r="N7378" s="98">
        <f t="shared" si="696"/>
        <v>0.74261306532663329</v>
      </c>
      <c r="O7378" s="98">
        <f t="shared" si="697"/>
        <v>0.78429462197973487</v>
      </c>
    </row>
    <row r="7379" spans="1:15" x14ac:dyDescent="0.2">
      <c r="A7379">
        <v>11</v>
      </c>
      <c r="B7379">
        <v>4</v>
      </c>
      <c r="C7379">
        <v>7</v>
      </c>
      <c r="D7379" s="9">
        <v>217.3</v>
      </c>
      <c r="E7379" s="9">
        <v>262</v>
      </c>
      <c r="F7379" s="9">
        <v>262</v>
      </c>
      <c r="G7379" s="9">
        <v>344.95</v>
      </c>
      <c r="H7379" s="9">
        <v>353</v>
      </c>
      <c r="J7379" s="120">
        <f t="shared" si="698"/>
        <v>45600.291666666664</v>
      </c>
      <c r="K7379" s="98">
        <f t="shared" si="693"/>
        <v>0.65001495662578512</v>
      </c>
      <c r="L7379" s="98">
        <f t="shared" si="694"/>
        <v>0.71350762527233114</v>
      </c>
      <c r="M7379" s="98">
        <f t="shared" si="695"/>
        <v>0.71350762527233114</v>
      </c>
      <c r="N7379" s="98">
        <f t="shared" si="696"/>
        <v>0.69336683417085432</v>
      </c>
      <c r="O7379" s="98">
        <f t="shared" si="697"/>
        <v>0.68784099766173024</v>
      </c>
    </row>
    <row r="7380" spans="1:15" x14ac:dyDescent="0.2">
      <c r="A7380">
        <v>11</v>
      </c>
      <c r="B7380">
        <v>4</v>
      </c>
      <c r="C7380">
        <v>8</v>
      </c>
      <c r="D7380" s="9">
        <v>204.89999999999995</v>
      </c>
      <c r="E7380" s="9">
        <v>205.04999999999998</v>
      </c>
      <c r="F7380" s="9">
        <v>205.05</v>
      </c>
      <c r="G7380" s="9">
        <v>331.6</v>
      </c>
      <c r="H7380" s="9">
        <v>362.9</v>
      </c>
      <c r="J7380" s="120">
        <f t="shared" si="698"/>
        <v>45600.333333333336</v>
      </c>
      <c r="K7380" s="98">
        <f t="shared" si="693"/>
        <v>0.61292252467843222</v>
      </c>
      <c r="L7380" s="98">
        <f t="shared" si="694"/>
        <v>0.55841503267973858</v>
      </c>
      <c r="M7380" s="98">
        <f t="shared" si="695"/>
        <v>0.55841503267973858</v>
      </c>
      <c r="N7380" s="98">
        <f t="shared" si="696"/>
        <v>0.66653266331658301</v>
      </c>
      <c r="O7380" s="98">
        <f t="shared" si="697"/>
        <v>0.70713172252533119</v>
      </c>
    </row>
    <row r="7381" spans="1:15" x14ac:dyDescent="0.2">
      <c r="A7381">
        <v>11</v>
      </c>
      <c r="B7381">
        <v>4</v>
      </c>
      <c r="C7381">
        <v>9</v>
      </c>
      <c r="D7381" s="9">
        <v>200.19999999999996</v>
      </c>
      <c r="E7381" s="9">
        <v>210.05</v>
      </c>
      <c r="F7381" s="9">
        <v>210.05</v>
      </c>
      <c r="G7381" s="9">
        <v>324.75000000000006</v>
      </c>
      <c r="H7381" s="9">
        <v>366.9</v>
      </c>
      <c r="J7381" s="120">
        <f t="shared" si="698"/>
        <v>45600.375</v>
      </c>
      <c r="K7381" s="98">
        <f t="shared" si="693"/>
        <v>0.59886329644032277</v>
      </c>
      <c r="L7381" s="98">
        <f t="shared" si="694"/>
        <v>0.57203159041394336</v>
      </c>
      <c r="M7381" s="98">
        <f t="shared" si="695"/>
        <v>0.57203159041394336</v>
      </c>
      <c r="N7381" s="98">
        <f t="shared" si="696"/>
        <v>0.65276381909547754</v>
      </c>
      <c r="O7381" s="98">
        <f t="shared" si="697"/>
        <v>0.71492595479345278</v>
      </c>
    </row>
    <row r="7382" spans="1:15" x14ac:dyDescent="0.2">
      <c r="A7382">
        <v>11</v>
      </c>
      <c r="B7382">
        <v>4</v>
      </c>
      <c r="C7382">
        <v>10</v>
      </c>
      <c r="D7382" s="9">
        <v>214.79999999999998</v>
      </c>
      <c r="E7382" s="9">
        <v>211.85000000000002</v>
      </c>
      <c r="F7382" s="9">
        <v>211.85</v>
      </c>
      <c r="G7382" s="9">
        <v>334.60000000000008</v>
      </c>
      <c r="H7382" s="9">
        <v>369.1</v>
      </c>
      <c r="J7382" s="120">
        <f t="shared" si="698"/>
        <v>45600.416666666664</v>
      </c>
      <c r="K7382" s="98">
        <f t="shared" si="693"/>
        <v>0.64253664373317365</v>
      </c>
      <c r="L7382" s="98">
        <f t="shared" si="694"/>
        <v>0.57693355119825718</v>
      </c>
      <c r="M7382" s="98">
        <f t="shared" si="695"/>
        <v>0.57693355119825707</v>
      </c>
      <c r="N7382" s="98">
        <f t="shared" si="696"/>
        <v>0.67256281407035201</v>
      </c>
      <c r="O7382" s="98">
        <f t="shared" si="697"/>
        <v>0.71921278254091969</v>
      </c>
    </row>
    <row r="7383" spans="1:15" x14ac:dyDescent="0.2">
      <c r="A7383">
        <v>11</v>
      </c>
      <c r="B7383">
        <v>4</v>
      </c>
      <c r="C7383">
        <v>11</v>
      </c>
      <c r="D7383" s="9">
        <v>202.39999999999998</v>
      </c>
      <c r="E7383" s="9">
        <v>204.55</v>
      </c>
      <c r="F7383" s="9">
        <v>204.55</v>
      </c>
      <c r="G7383" s="9">
        <v>336.60000000000008</v>
      </c>
      <c r="H7383" s="9">
        <v>392</v>
      </c>
      <c r="J7383" s="120">
        <f t="shared" si="698"/>
        <v>45600.458333333336</v>
      </c>
      <c r="K7383" s="98">
        <f t="shared" si="693"/>
        <v>0.60544421178582097</v>
      </c>
      <c r="L7383" s="98">
        <f t="shared" si="694"/>
        <v>0.55705337690631818</v>
      </c>
      <c r="M7383" s="98">
        <f t="shared" si="695"/>
        <v>0.55705337690631818</v>
      </c>
      <c r="N7383" s="98">
        <f t="shared" si="696"/>
        <v>0.67658291457286457</v>
      </c>
      <c r="O7383" s="98">
        <f t="shared" si="697"/>
        <v>0.76383476227591574</v>
      </c>
    </row>
    <row r="7384" spans="1:15" x14ac:dyDescent="0.2">
      <c r="A7384">
        <v>11</v>
      </c>
      <c r="B7384">
        <v>4</v>
      </c>
      <c r="C7384">
        <v>12</v>
      </c>
      <c r="D7384" s="9">
        <v>168.54999999999998</v>
      </c>
      <c r="E7384" s="9">
        <v>213.35000000000002</v>
      </c>
      <c r="F7384" s="9">
        <v>213.35</v>
      </c>
      <c r="G7384" s="9">
        <v>341.40000000000003</v>
      </c>
      <c r="H7384" s="9">
        <v>342</v>
      </c>
      <c r="J7384" s="120">
        <f t="shared" si="698"/>
        <v>45600.5</v>
      </c>
      <c r="K7384" s="98">
        <f t="shared" si="693"/>
        <v>0.5041878552198622</v>
      </c>
      <c r="L7384" s="98">
        <f t="shared" si="694"/>
        <v>0.5810185185185186</v>
      </c>
      <c r="M7384" s="98">
        <f t="shared" si="695"/>
        <v>0.58101851851851849</v>
      </c>
      <c r="N7384" s="98">
        <f t="shared" si="696"/>
        <v>0.6862311557788946</v>
      </c>
      <c r="O7384" s="98">
        <f t="shared" si="697"/>
        <v>0.66640685892439588</v>
      </c>
    </row>
    <row r="7385" spans="1:15" x14ac:dyDescent="0.2">
      <c r="A7385">
        <v>11</v>
      </c>
      <c r="B7385">
        <v>4</v>
      </c>
      <c r="C7385">
        <v>13</v>
      </c>
      <c r="D7385" s="9">
        <v>204.49999999999997</v>
      </c>
      <c r="E7385" s="9">
        <v>204.05</v>
      </c>
      <c r="F7385" s="9">
        <v>204.05</v>
      </c>
      <c r="G7385" s="9">
        <v>328.40000000000003</v>
      </c>
      <c r="H7385" s="9">
        <v>405</v>
      </c>
      <c r="J7385" s="120">
        <f t="shared" si="698"/>
        <v>45600.541666666664</v>
      </c>
      <c r="K7385" s="98">
        <f t="shared" si="693"/>
        <v>0.6117259946156145</v>
      </c>
      <c r="L7385" s="98">
        <f t="shared" si="694"/>
        <v>0.55569172113289766</v>
      </c>
      <c r="M7385" s="98">
        <f t="shared" si="695"/>
        <v>0.55569172113289766</v>
      </c>
      <c r="N7385" s="98">
        <f t="shared" si="696"/>
        <v>0.66010050251256291</v>
      </c>
      <c r="O7385" s="98">
        <f t="shared" si="697"/>
        <v>0.78916601714731094</v>
      </c>
    </row>
    <row r="7386" spans="1:15" x14ac:dyDescent="0.2">
      <c r="A7386">
        <v>11</v>
      </c>
      <c r="B7386">
        <v>4</v>
      </c>
      <c r="C7386">
        <v>14</v>
      </c>
      <c r="D7386" s="9">
        <v>193.59999999999997</v>
      </c>
      <c r="E7386" s="9">
        <v>206.85</v>
      </c>
      <c r="F7386" s="9">
        <v>206.85</v>
      </c>
      <c r="G7386" s="9">
        <v>339.90000000000003</v>
      </c>
      <c r="H7386" s="9">
        <v>397</v>
      </c>
      <c r="J7386" s="120">
        <f t="shared" si="698"/>
        <v>45600.583333333336</v>
      </c>
      <c r="K7386" s="98">
        <f t="shared" si="693"/>
        <v>0.5791205504038287</v>
      </c>
      <c r="L7386" s="98">
        <f t="shared" si="694"/>
        <v>0.56331699346405228</v>
      </c>
      <c r="M7386" s="98">
        <f t="shared" si="695"/>
        <v>0.56331699346405228</v>
      </c>
      <c r="N7386" s="98">
        <f t="shared" si="696"/>
        <v>0.68321608040201021</v>
      </c>
      <c r="O7386" s="98">
        <f t="shared" si="697"/>
        <v>0.77357755261106775</v>
      </c>
    </row>
    <row r="7387" spans="1:15" x14ac:dyDescent="0.2">
      <c r="A7387">
        <v>11</v>
      </c>
      <c r="B7387">
        <v>4</v>
      </c>
      <c r="C7387">
        <v>15</v>
      </c>
      <c r="D7387" s="9">
        <v>198.59999999999997</v>
      </c>
      <c r="E7387" s="9">
        <v>206.10000000000002</v>
      </c>
      <c r="F7387" s="9">
        <v>206.1</v>
      </c>
      <c r="G7387" s="9">
        <v>338.35</v>
      </c>
      <c r="H7387" s="9">
        <v>381.2</v>
      </c>
      <c r="J7387" s="120">
        <f t="shared" si="698"/>
        <v>45600.625</v>
      </c>
      <c r="K7387" s="98">
        <f t="shared" si="693"/>
        <v>0.59407717618905154</v>
      </c>
      <c r="L7387" s="98">
        <f t="shared" si="694"/>
        <v>0.56127450980392168</v>
      </c>
      <c r="M7387" s="98">
        <f t="shared" si="695"/>
        <v>0.56127450980392157</v>
      </c>
      <c r="N7387" s="98">
        <f t="shared" si="696"/>
        <v>0.68010050251256293</v>
      </c>
      <c r="O7387" s="98">
        <f t="shared" si="697"/>
        <v>0.74279033515198745</v>
      </c>
    </row>
    <row r="7388" spans="1:15" x14ac:dyDescent="0.2">
      <c r="A7388">
        <v>11</v>
      </c>
      <c r="B7388">
        <v>4</v>
      </c>
      <c r="C7388">
        <v>16</v>
      </c>
      <c r="D7388" s="9">
        <v>15.75</v>
      </c>
      <c r="E7388" s="9">
        <v>213.40000000000003</v>
      </c>
      <c r="F7388" s="9">
        <v>213.4</v>
      </c>
      <c r="G7388" s="9">
        <v>358.35</v>
      </c>
      <c r="H7388" s="9">
        <v>347.4</v>
      </c>
      <c r="J7388" s="120">
        <f t="shared" si="698"/>
        <v>45600.666666666664</v>
      </c>
      <c r="K7388" s="98">
        <f t="shared" si="693"/>
        <v>4.711337122345198E-2</v>
      </c>
      <c r="L7388" s="98">
        <f t="shared" si="694"/>
        <v>0.58115468409586069</v>
      </c>
      <c r="M7388" s="98">
        <f t="shared" si="695"/>
        <v>0.58115468409586057</v>
      </c>
      <c r="N7388" s="98">
        <f t="shared" si="696"/>
        <v>0.72030150753768862</v>
      </c>
      <c r="O7388" s="98">
        <f t="shared" si="697"/>
        <v>0.67692907248636003</v>
      </c>
    </row>
    <row r="7389" spans="1:15" x14ac:dyDescent="0.2">
      <c r="A7389">
        <v>11</v>
      </c>
      <c r="B7389">
        <v>4</v>
      </c>
      <c r="C7389">
        <v>17</v>
      </c>
      <c r="D7389" s="9">
        <v>173.92499999999998</v>
      </c>
      <c r="E7389" s="9">
        <v>203.00000000000006</v>
      </c>
      <c r="F7389" s="9">
        <v>203</v>
      </c>
      <c r="G7389" s="9">
        <v>364.25</v>
      </c>
      <c r="H7389" s="9">
        <v>356.8</v>
      </c>
      <c r="J7389" s="120">
        <f t="shared" si="698"/>
        <v>45600.708333333336</v>
      </c>
      <c r="K7389" s="98">
        <f t="shared" si="693"/>
        <v>0.52026622793897681</v>
      </c>
      <c r="L7389" s="98">
        <f t="shared" si="694"/>
        <v>0.55283224400871478</v>
      </c>
      <c r="M7389" s="98">
        <f t="shared" si="695"/>
        <v>0.55283224400871467</v>
      </c>
      <c r="N7389" s="98">
        <f t="shared" si="696"/>
        <v>0.73216080402010053</v>
      </c>
      <c r="O7389" s="98">
        <f t="shared" si="697"/>
        <v>0.69524551831644577</v>
      </c>
    </row>
    <row r="7390" spans="1:15" x14ac:dyDescent="0.2">
      <c r="A7390">
        <v>11</v>
      </c>
      <c r="B7390">
        <v>4</v>
      </c>
      <c r="C7390">
        <v>18</v>
      </c>
      <c r="D7390" s="9">
        <v>202.5</v>
      </c>
      <c r="E7390" s="9">
        <v>262.40000000000003</v>
      </c>
      <c r="F7390" s="9">
        <v>262.39999999999998</v>
      </c>
      <c r="G7390" s="9">
        <v>174.15</v>
      </c>
      <c r="H7390" s="9">
        <v>419.6</v>
      </c>
      <c r="J7390" s="120">
        <f t="shared" si="698"/>
        <v>45600.75</v>
      </c>
      <c r="K7390" s="98">
        <f t="shared" si="693"/>
        <v>0.60574334430152543</v>
      </c>
      <c r="L7390" s="98">
        <f t="shared" si="694"/>
        <v>0.7145969498910677</v>
      </c>
      <c r="M7390" s="98">
        <f t="shared" si="695"/>
        <v>0.71459694989106748</v>
      </c>
      <c r="N7390" s="98">
        <f t="shared" si="696"/>
        <v>0.35005025125628147</v>
      </c>
      <c r="O7390" s="98">
        <f t="shared" si="697"/>
        <v>0.81761496492595476</v>
      </c>
    </row>
    <row r="7391" spans="1:15" x14ac:dyDescent="0.2">
      <c r="A7391">
        <v>11</v>
      </c>
      <c r="B7391">
        <v>4</v>
      </c>
      <c r="C7391">
        <v>19</v>
      </c>
      <c r="D7391" s="9">
        <v>253.80000000000007</v>
      </c>
      <c r="E7391" s="9">
        <v>249.10000000000005</v>
      </c>
      <c r="F7391" s="9">
        <v>249.1</v>
      </c>
      <c r="G7391" s="9">
        <v>380.64999999999992</v>
      </c>
      <c r="H7391" s="9">
        <v>436.3</v>
      </c>
      <c r="J7391" s="120">
        <f t="shared" si="698"/>
        <v>45600.791666666664</v>
      </c>
      <c r="K7391" s="98">
        <f t="shared" si="693"/>
        <v>0.75919832485791205</v>
      </c>
      <c r="L7391" s="98">
        <f t="shared" si="694"/>
        <v>0.6783769063180829</v>
      </c>
      <c r="M7391" s="98">
        <f t="shared" si="695"/>
        <v>0.67837690631808278</v>
      </c>
      <c r="N7391" s="98">
        <f t="shared" si="696"/>
        <v>0.7651256281407034</v>
      </c>
      <c r="O7391" s="98">
        <f t="shared" si="697"/>
        <v>0.8501558846453624</v>
      </c>
    </row>
    <row r="7392" spans="1:15" x14ac:dyDescent="0.2">
      <c r="A7392">
        <v>11</v>
      </c>
      <c r="B7392">
        <v>4</v>
      </c>
      <c r="C7392">
        <v>20</v>
      </c>
      <c r="D7392" s="9">
        <v>282.00000000000006</v>
      </c>
      <c r="E7392" s="9">
        <v>291.70000000000005</v>
      </c>
      <c r="F7392" s="9">
        <v>291.7</v>
      </c>
      <c r="G7392" s="9">
        <v>416.04999999999995</v>
      </c>
      <c r="H7392" s="9">
        <v>462.1</v>
      </c>
      <c r="J7392" s="120">
        <f t="shared" si="698"/>
        <v>45600.833333333336</v>
      </c>
      <c r="K7392" s="98">
        <f t="shared" si="693"/>
        <v>0.8435536942865689</v>
      </c>
      <c r="L7392" s="98">
        <f t="shared" si="694"/>
        <v>0.79438997821350776</v>
      </c>
      <c r="M7392" s="98">
        <f t="shared" si="695"/>
        <v>0.79438997821350765</v>
      </c>
      <c r="N7392" s="98">
        <f t="shared" si="696"/>
        <v>0.83628140703517584</v>
      </c>
      <c r="O7392" s="98">
        <f t="shared" si="697"/>
        <v>0.90042868277474664</v>
      </c>
    </row>
    <row r="7393" spans="1:15" x14ac:dyDescent="0.2">
      <c r="A7393">
        <v>11</v>
      </c>
      <c r="B7393">
        <v>4</v>
      </c>
      <c r="C7393">
        <v>21</v>
      </c>
      <c r="D7393" s="9">
        <v>278.79999999999995</v>
      </c>
      <c r="E7393" s="9">
        <v>282.30000000000007</v>
      </c>
      <c r="F7393" s="9">
        <v>282.3</v>
      </c>
      <c r="G7393" s="9">
        <v>431.85</v>
      </c>
      <c r="H7393" s="9">
        <v>443</v>
      </c>
      <c r="J7393" s="120">
        <f t="shared" si="698"/>
        <v>45600.875</v>
      </c>
      <c r="K7393" s="98">
        <f t="shared" si="693"/>
        <v>0.83398145378402599</v>
      </c>
      <c r="L7393" s="98">
        <f t="shared" si="694"/>
        <v>0.76879084967320277</v>
      </c>
      <c r="M7393" s="98">
        <f t="shared" si="695"/>
        <v>0.76879084967320266</v>
      </c>
      <c r="N7393" s="98">
        <f t="shared" si="696"/>
        <v>0.86804020100502532</v>
      </c>
      <c r="O7393" s="98">
        <f t="shared" si="697"/>
        <v>0.86321122369446601</v>
      </c>
    </row>
    <row r="7394" spans="1:15" x14ac:dyDescent="0.2">
      <c r="A7394">
        <v>11</v>
      </c>
      <c r="B7394">
        <v>4</v>
      </c>
      <c r="C7394">
        <v>22</v>
      </c>
      <c r="D7394" s="9">
        <v>262.60000000000002</v>
      </c>
      <c r="E7394" s="9">
        <v>225.80000000000007</v>
      </c>
      <c r="F7394" s="9">
        <v>225.8</v>
      </c>
      <c r="G7394" s="9">
        <v>435.6</v>
      </c>
      <c r="H7394" s="9">
        <v>404.7</v>
      </c>
      <c r="J7394" s="120">
        <f t="shared" si="698"/>
        <v>45600.916666666664</v>
      </c>
      <c r="K7394" s="98">
        <f t="shared" si="693"/>
        <v>0.78552198623990421</v>
      </c>
      <c r="L7394" s="98">
        <f t="shared" si="694"/>
        <v>0.61492374727668864</v>
      </c>
      <c r="M7394" s="98">
        <f t="shared" si="695"/>
        <v>0.61492374727668853</v>
      </c>
      <c r="N7394" s="98">
        <f t="shared" si="696"/>
        <v>0.87557788944723636</v>
      </c>
      <c r="O7394" s="98">
        <f t="shared" si="697"/>
        <v>0.78858144972720179</v>
      </c>
    </row>
    <row r="7395" spans="1:15" x14ac:dyDescent="0.2">
      <c r="A7395">
        <v>11</v>
      </c>
      <c r="B7395">
        <v>4</v>
      </c>
      <c r="C7395">
        <v>23</v>
      </c>
      <c r="D7395" s="9">
        <v>253.29999999999998</v>
      </c>
      <c r="E7395" s="9">
        <v>252.90000000000003</v>
      </c>
      <c r="F7395" s="9">
        <v>252.9</v>
      </c>
      <c r="G7395" s="9">
        <v>371.95000000000005</v>
      </c>
      <c r="H7395" s="9">
        <v>381.3</v>
      </c>
      <c r="J7395" s="120">
        <f t="shared" si="698"/>
        <v>45600.958333333336</v>
      </c>
      <c r="K7395" s="98">
        <f t="shared" si="693"/>
        <v>0.75770266227938954</v>
      </c>
      <c r="L7395" s="98">
        <f t="shared" si="694"/>
        <v>0.68872549019607854</v>
      </c>
      <c r="M7395" s="98">
        <f t="shared" si="695"/>
        <v>0.68872549019607843</v>
      </c>
      <c r="N7395" s="98">
        <f t="shared" si="696"/>
        <v>0.74763819095477402</v>
      </c>
      <c r="O7395" s="98">
        <f t="shared" si="697"/>
        <v>0.74298519095869053</v>
      </c>
    </row>
    <row r="7396" spans="1:15" x14ac:dyDescent="0.2">
      <c r="A7396">
        <v>11</v>
      </c>
      <c r="B7396">
        <v>5</v>
      </c>
      <c r="C7396">
        <v>0</v>
      </c>
      <c r="D7396" s="9">
        <v>236.9</v>
      </c>
      <c r="E7396" s="9">
        <v>248.60000000000008</v>
      </c>
      <c r="F7396" s="9">
        <v>248.6</v>
      </c>
      <c r="G7396" s="9">
        <v>336.00000000000006</v>
      </c>
      <c r="H7396" s="9">
        <v>363</v>
      </c>
      <c r="J7396" s="120">
        <f t="shared" si="698"/>
        <v>45601</v>
      </c>
      <c r="K7396" s="98">
        <f t="shared" si="693"/>
        <v>0.70864492970385873</v>
      </c>
      <c r="L7396" s="98">
        <f t="shared" si="694"/>
        <v>0.67701525054466249</v>
      </c>
      <c r="M7396" s="98">
        <f t="shared" si="695"/>
        <v>0.67701525054466227</v>
      </c>
      <c r="N7396" s="98">
        <f t="shared" si="696"/>
        <v>0.67537688442211075</v>
      </c>
      <c r="O7396" s="98">
        <f t="shared" si="697"/>
        <v>0.70732657833203427</v>
      </c>
    </row>
    <row r="7397" spans="1:15" x14ac:dyDescent="0.2">
      <c r="A7397">
        <v>11</v>
      </c>
      <c r="B7397">
        <v>5</v>
      </c>
      <c r="C7397">
        <v>1</v>
      </c>
      <c r="D7397" s="9">
        <v>236.9</v>
      </c>
      <c r="E7397" s="9">
        <v>236.10000000000005</v>
      </c>
      <c r="F7397" s="9">
        <v>236.1</v>
      </c>
      <c r="G7397" s="9">
        <v>333.30000000000007</v>
      </c>
      <c r="H7397" s="9">
        <v>350</v>
      </c>
      <c r="J7397" s="120">
        <f t="shared" si="698"/>
        <v>45601.041666666664</v>
      </c>
      <c r="K7397" s="98">
        <f t="shared" si="693"/>
        <v>0.70864492970385873</v>
      </c>
      <c r="L7397" s="98">
        <f t="shared" si="694"/>
        <v>0.64297385620915048</v>
      </c>
      <c r="M7397" s="98">
        <f t="shared" si="695"/>
        <v>0.64297385620915037</v>
      </c>
      <c r="N7397" s="98">
        <f t="shared" si="696"/>
        <v>0.66994974874371882</v>
      </c>
      <c r="O7397" s="98">
        <f t="shared" si="697"/>
        <v>0.68199532346063907</v>
      </c>
    </row>
    <row r="7398" spans="1:15" x14ac:dyDescent="0.2">
      <c r="A7398">
        <v>11</v>
      </c>
      <c r="B7398">
        <v>5</v>
      </c>
      <c r="C7398">
        <v>2</v>
      </c>
      <c r="D7398" s="9">
        <v>230.79999999999998</v>
      </c>
      <c r="E7398" s="9">
        <v>234.60000000000005</v>
      </c>
      <c r="F7398" s="9">
        <v>234.6</v>
      </c>
      <c r="G7398" s="9">
        <v>322.25000000000006</v>
      </c>
      <c r="H7398" s="9">
        <v>344</v>
      </c>
      <c r="J7398" s="120">
        <f t="shared" si="698"/>
        <v>45601.083333333336</v>
      </c>
      <c r="K7398" s="98">
        <f t="shared" si="693"/>
        <v>0.69039784624588674</v>
      </c>
      <c r="L7398" s="98">
        <f t="shared" si="694"/>
        <v>0.63888888888888906</v>
      </c>
      <c r="M7398" s="98">
        <f t="shared" si="695"/>
        <v>0.63888888888888884</v>
      </c>
      <c r="N7398" s="98">
        <f t="shared" si="696"/>
        <v>0.64773869346733692</v>
      </c>
      <c r="O7398" s="98">
        <f t="shared" si="697"/>
        <v>0.67030397505845674</v>
      </c>
    </row>
    <row r="7399" spans="1:15" x14ac:dyDescent="0.2">
      <c r="A7399">
        <v>11</v>
      </c>
      <c r="B7399">
        <v>5</v>
      </c>
      <c r="C7399">
        <v>3</v>
      </c>
      <c r="D7399" s="9">
        <v>227.89999999999998</v>
      </c>
      <c r="E7399" s="9">
        <v>224.90000000000006</v>
      </c>
      <c r="F7399" s="9">
        <v>224.9</v>
      </c>
      <c r="G7399" s="9">
        <v>314.30000000000007</v>
      </c>
      <c r="H7399" s="9">
        <v>335</v>
      </c>
      <c r="J7399" s="120">
        <f t="shared" si="698"/>
        <v>45601.125</v>
      </c>
      <c r="K7399" s="98">
        <f t="shared" si="693"/>
        <v>0.68172300329045743</v>
      </c>
      <c r="L7399" s="98">
        <f t="shared" si="694"/>
        <v>0.61247276688453178</v>
      </c>
      <c r="M7399" s="98">
        <f t="shared" si="695"/>
        <v>0.61247276688453167</v>
      </c>
      <c r="N7399" s="98">
        <f t="shared" si="696"/>
        <v>0.63175879396984946</v>
      </c>
      <c r="O7399" s="98">
        <f t="shared" si="697"/>
        <v>0.65276695245518312</v>
      </c>
    </row>
    <row r="7400" spans="1:15" x14ac:dyDescent="0.2">
      <c r="A7400">
        <v>11</v>
      </c>
      <c r="B7400">
        <v>5</v>
      </c>
      <c r="C7400">
        <v>4</v>
      </c>
      <c r="D7400" s="9">
        <v>220.29999999999998</v>
      </c>
      <c r="E7400" s="9">
        <v>229.10000000000005</v>
      </c>
      <c r="F7400" s="9">
        <v>229.1</v>
      </c>
      <c r="G7400" s="9">
        <v>303.50000000000006</v>
      </c>
      <c r="H7400" s="9">
        <v>335</v>
      </c>
      <c r="J7400" s="120">
        <f t="shared" si="698"/>
        <v>45601.166666666664</v>
      </c>
      <c r="K7400" s="98">
        <f t="shared" si="693"/>
        <v>0.65898893209691878</v>
      </c>
      <c r="L7400" s="98">
        <f t="shared" si="694"/>
        <v>0.62391067538126377</v>
      </c>
      <c r="M7400" s="98">
        <f t="shared" si="695"/>
        <v>0.62391067538126366</v>
      </c>
      <c r="N7400" s="98">
        <f t="shared" si="696"/>
        <v>0.61005025125628154</v>
      </c>
      <c r="O7400" s="98">
        <f t="shared" si="697"/>
        <v>0.65276695245518312</v>
      </c>
    </row>
    <row r="7401" spans="1:15" x14ac:dyDescent="0.2">
      <c r="A7401">
        <v>11</v>
      </c>
      <c r="B7401">
        <v>5</v>
      </c>
      <c r="C7401">
        <v>5</v>
      </c>
      <c r="D7401" s="9">
        <v>218.4</v>
      </c>
      <c r="E7401" s="9">
        <v>243.80000000000007</v>
      </c>
      <c r="F7401" s="9">
        <v>243.8</v>
      </c>
      <c r="G7401" s="9">
        <v>322.40000000000009</v>
      </c>
      <c r="H7401" s="9">
        <v>338</v>
      </c>
      <c r="J7401" s="120">
        <f t="shared" si="698"/>
        <v>45601.208333333336</v>
      </c>
      <c r="K7401" s="98">
        <f t="shared" si="693"/>
        <v>0.65330541429853417</v>
      </c>
      <c r="L7401" s="98">
        <f t="shared" si="694"/>
        <v>0.66394335511982594</v>
      </c>
      <c r="M7401" s="98">
        <f t="shared" si="695"/>
        <v>0.66394335511982572</v>
      </c>
      <c r="N7401" s="98">
        <f t="shared" si="696"/>
        <v>0.64804020100502535</v>
      </c>
      <c r="O7401" s="98">
        <f t="shared" si="697"/>
        <v>0.65861262665627429</v>
      </c>
    </row>
    <row r="7402" spans="1:15" x14ac:dyDescent="0.2">
      <c r="A7402">
        <v>11</v>
      </c>
      <c r="B7402">
        <v>5</v>
      </c>
      <c r="C7402">
        <v>6</v>
      </c>
      <c r="D7402" s="9">
        <v>228.5</v>
      </c>
      <c r="E7402" s="9">
        <v>209.20000000000005</v>
      </c>
      <c r="F7402" s="9">
        <v>209.2</v>
      </c>
      <c r="G7402" s="9">
        <v>336.90000000000009</v>
      </c>
      <c r="H7402" s="9">
        <v>365</v>
      </c>
      <c r="J7402" s="120">
        <f t="shared" si="698"/>
        <v>45601.25</v>
      </c>
      <c r="K7402" s="98">
        <f t="shared" si="693"/>
        <v>0.68351779838468429</v>
      </c>
      <c r="L7402" s="98">
        <f t="shared" si="694"/>
        <v>0.5697167755991287</v>
      </c>
      <c r="M7402" s="98">
        <f t="shared" si="695"/>
        <v>0.56971677559912848</v>
      </c>
      <c r="N7402" s="98">
        <f t="shared" si="696"/>
        <v>0.67718592964824142</v>
      </c>
      <c r="O7402" s="98">
        <f t="shared" si="697"/>
        <v>0.71122369446609501</v>
      </c>
    </row>
    <row r="7403" spans="1:15" x14ac:dyDescent="0.2">
      <c r="A7403">
        <v>11</v>
      </c>
      <c r="B7403">
        <v>5</v>
      </c>
      <c r="C7403">
        <v>7</v>
      </c>
      <c r="D7403" s="9">
        <v>211.59999999999997</v>
      </c>
      <c r="E7403" s="9">
        <v>160.50000000000006</v>
      </c>
      <c r="F7403" s="9">
        <v>160.5</v>
      </c>
      <c r="G7403" s="9">
        <v>325.30000000000007</v>
      </c>
      <c r="H7403" s="9">
        <v>371</v>
      </c>
      <c r="J7403" s="120">
        <f t="shared" si="698"/>
        <v>45601.291666666664</v>
      </c>
      <c r="K7403" s="98">
        <f t="shared" si="693"/>
        <v>0.63296440323063097</v>
      </c>
      <c r="L7403" s="98">
        <f t="shared" si="694"/>
        <v>0.43709150326797402</v>
      </c>
      <c r="M7403" s="98">
        <f t="shared" si="695"/>
        <v>0.43709150326797386</v>
      </c>
      <c r="N7403" s="98">
        <f t="shared" si="696"/>
        <v>0.65386934673366859</v>
      </c>
      <c r="O7403" s="98">
        <f t="shared" si="697"/>
        <v>0.72291504286827746</v>
      </c>
    </row>
    <row r="7404" spans="1:15" x14ac:dyDescent="0.2">
      <c r="A7404">
        <v>11</v>
      </c>
      <c r="B7404">
        <v>5</v>
      </c>
      <c r="C7404">
        <v>8</v>
      </c>
      <c r="D7404" s="9">
        <v>207.89999999999998</v>
      </c>
      <c r="E7404" s="9">
        <v>162.30000000000007</v>
      </c>
      <c r="F7404" s="9">
        <v>162.30000000000001</v>
      </c>
      <c r="G7404" s="9">
        <v>304.10000000000002</v>
      </c>
      <c r="H7404" s="9">
        <v>365</v>
      </c>
      <c r="J7404" s="120">
        <f t="shared" si="698"/>
        <v>45601.333333333336</v>
      </c>
      <c r="K7404" s="98">
        <f t="shared" si="693"/>
        <v>0.6218965001495661</v>
      </c>
      <c r="L7404" s="98">
        <f t="shared" si="694"/>
        <v>0.44199346405228779</v>
      </c>
      <c r="M7404" s="98">
        <f t="shared" si="695"/>
        <v>0.44199346405228762</v>
      </c>
      <c r="N7404" s="98">
        <f t="shared" si="696"/>
        <v>0.61125628140703525</v>
      </c>
      <c r="O7404" s="98">
        <f t="shared" si="697"/>
        <v>0.71122369446609501</v>
      </c>
    </row>
    <row r="7405" spans="1:15" x14ac:dyDescent="0.2">
      <c r="A7405">
        <v>11</v>
      </c>
      <c r="B7405">
        <v>5</v>
      </c>
      <c r="C7405">
        <v>9</v>
      </c>
      <c r="D7405" s="9">
        <v>187.09999999999997</v>
      </c>
      <c r="E7405" s="9">
        <v>153.20000000000005</v>
      </c>
      <c r="F7405" s="9">
        <v>153.19999999999999</v>
      </c>
      <c r="G7405" s="9">
        <v>307.20000000000005</v>
      </c>
      <c r="H7405" s="9">
        <v>370</v>
      </c>
      <c r="J7405" s="120">
        <f t="shared" si="698"/>
        <v>45601.375</v>
      </c>
      <c r="K7405" s="98">
        <f t="shared" si="693"/>
        <v>0.55967693688303899</v>
      </c>
      <c r="L7405" s="98">
        <f t="shared" si="694"/>
        <v>0.41721132897603497</v>
      </c>
      <c r="M7405" s="98">
        <f t="shared" si="695"/>
        <v>0.41721132897603486</v>
      </c>
      <c r="N7405" s="98">
        <f t="shared" si="696"/>
        <v>0.6174874371859298</v>
      </c>
      <c r="O7405" s="98">
        <f t="shared" si="697"/>
        <v>0.72096648480124703</v>
      </c>
    </row>
    <row r="7406" spans="1:15" x14ac:dyDescent="0.2">
      <c r="A7406">
        <v>11</v>
      </c>
      <c r="B7406">
        <v>5</v>
      </c>
      <c r="C7406">
        <v>10</v>
      </c>
      <c r="D7406" s="9">
        <v>192.1</v>
      </c>
      <c r="E7406" s="9">
        <v>144.69999999999999</v>
      </c>
      <c r="F7406" s="9">
        <v>144.69999999999999</v>
      </c>
      <c r="G7406" s="9">
        <v>308.20000000000005</v>
      </c>
      <c r="H7406" s="9">
        <v>377</v>
      </c>
      <c r="J7406" s="120">
        <f t="shared" si="698"/>
        <v>45601.416666666664</v>
      </c>
      <c r="K7406" s="98">
        <f t="shared" si="693"/>
        <v>0.57463356266826193</v>
      </c>
      <c r="L7406" s="98">
        <f t="shared" si="694"/>
        <v>0.39406318082788672</v>
      </c>
      <c r="M7406" s="98">
        <f t="shared" si="695"/>
        <v>0.39406318082788672</v>
      </c>
      <c r="N7406" s="98">
        <f t="shared" si="696"/>
        <v>0.61949748743718613</v>
      </c>
      <c r="O7406" s="98">
        <f t="shared" si="697"/>
        <v>0.73460639127045979</v>
      </c>
    </row>
    <row r="7407" spans="1:15" x14ac:dyDescent="0.2">
      <c r="A7407">
        <v>11</v>
      </c>
      <c r="B7407">
        <v>5</v>
      </c>
      <c r="C7407">
        <v>11</v>
      </c>
      <c r="D7407" s="9">
        <v>194.10000000000002</v>
      </c>
      <c r="E7407" s="9">
        <v>154.80000000000004</v>
      </c>
      <c r="F7407" s="9">
        <v>154.80000000000001</v>
      </c>
      <c r="G7407" s="9">
        <v>320</v>
      </c>
      <c r="H7407" s="9">
        <v>367.6</v>
      </c>
      <c r="J7407" s="120">
        <f t="shared" si="698"/>
        <v>45601.458333333336</v>
      </c>
      <c r="K7407" s="98">
        <f t="shared" si="693"/>
        <v>0.58061621298235111</v>
      </c>
      <c r="L7407" s="98">
        <f t="shared" si="694"/>
        <v>0.4215686274509805</v>
      </c>
      <c r="M7407" s="98">
        <f t="shared" si="695"/>
        <v>0.42156862745098045</v>
      </c>
      <c r="N7407" s="98">
        <f t="shared" si="696"/>
        <v>0.64321608040201017</v>
      </c>
      <c r="O7407" s="98">
        <f t="shared" si="697"/>
        <v>0.71628994544037405</v>
      </c>
    </row>
    <row r="7408" spans="1:15" x14ac:dyDescent="0.2">
      <c r="A7408">
        <v>11</v>
      </c>
      <c r="B7408">
        <v>5</v>
      </c>
      <c r="C7408">
        <v>12</v>
      </c>
      <c r="D7408" s="9">
        <v>203.10000000000002</v>
      </c>
      <c r="E7408" s="9">
        <v>226.70000000000005</v>
      </c>
      <c r="F7408" s="9">
        <v>226.7</v>
      </c>
      <c r="G7408" s="9">
        <v>295.45</v>
      </c>
      <c r="H7408" s="9">
        <v>380</v>
      </c>
      <c r="J7408" s="120">
        <f t="shared" si="698"/>
        <v>45601.5</v>
      </c>
      <c r="K7408" s="98">
        <f t="shared" si="693"/>
        <v>0.6075381393957523</v>
      </c>
      <c r="L7408" s="98">
        <f t="shared" si="694"/>
        <v>0.61737472766884549</v>
      </c>
      <c r="M7408" s="98">
        <f t="shared" si="695"/>
        <v>0.61737472766884527</v>
      </c>
      <c r="N7408" s="98">
        <f t="shared" si="696"/>
        <v>0.59386934673366842</v>
      </c>
      <c r="O7408" s="98">
        <f t="shared" si="697"/>
        <v>0.74045206547155096</v>
      </c>
    </row>
    <row r="7409" spans="1:15" x14ac:dyDescent="0.2">
      <c r="A7409">
        <v>11</v>
      </c>
      <c r="B7409">
        <v>5</v>
      </c>
      <c r="C7409">
        <v>13</v>
      </c>
      <c r="D7409" s="9">
        <v>213</v>
      </c>
      <c r="E7409" s="9">
        <v>215.90000000000003</v>
      </c>
      <c r="F7409" s="9">
        <v>215.9</v>
      </c>
      <c r="G7409" s="9">
        <v>292.64999999999998</v>
      </c>
      <c r="H7409" s="9">
        <v>384.9</v>
      </c>
      <c r="J7409" s="120">
        <f t="shared" si="698"/>
        <v>45601.541666666664</v>
      </c>
      <c r="K7409" s="98">
        <f t="shared" si="693"/>
        <v>0.63715225845049339</v>
      </c>
      <c r="L7409" s="98">
        <f t="shared" si="694"/>
        <v>0.58796296296296302</v>
      </c>
      <c r="M7409" s="98">
        <f t="shared" si="695"/>
        <v>0.58796296296296302</v>
      </c>
      <c r="N7409" s="98">
        <f t="shared" si="696"/>
        <v>0.58824120603015073</v>
      </c>
      <c r="O7409" s="98">
        <f t="shared" si="697"/>
        <v>0.74999999999999989</v>
      </c>
    </row>
    <row r="7410" spans="1:15" x14ac:dyDescent="0.2">
      <c r="A7410">
        <v>11</v>
      </c>
      <c r="B7410">
        <v>5</v>
      </c>
      <c r="C7410">
        <v>14</v>
      </c>
      <c r="D7410" s="9">
        <v>221.8</v>
      </c>
      <c r="E7410" s="9">
        <v>214.30000000000007</v>
      </c>
      <c r="F7410" s="9">
        <v>214.3</v>
      </c>
      <c r="G7410" s="9">
        <v>305.15000000000003</v>
      </c>
      <c r="H7410" s="9">
        <v>382.1</v>
      </c>
      <c r="J7410" s="120">
        <f t="shared" si="698"/>
        <v>45601.583333333336</v>
      </c>
      <c r="K7410" s="98">
        <f t="shared" si="693"/>
        <v>0.66347591983248566</v>
      </c>
      <c r="L7410" s="98">
        <f t="shared" si="694"/>
        <v>0.58360566448801765</v>
      </c>
      <c r="M7410" s="98">
        <f t="shared" si="695"/>
        <v>0.58360566448801743</v>
      </c>
      <c r="N7410" s="98">
        <f t="shared" si="696"/>
        <v>0.61336683417085436</v>
      </c>
      <c r="O7410" s="98">
        <f t="shared" si="697"/>
        <v>0.7445440374123149</v>
      </c>
    </row>
    <row r="7411" spans="1:15" x14ac:dyDescent="0.2">
      <c r="A7411">
        <v>11</v>
      </c>
      <c r="B7411">
        <v>5</v>
      </c>
      <c r="C7411">
        <v>15</v>
      </c>
      <c r="D7411" s="9">
        <v>193.9</v>
      </c>
      <c r="E7411" s="9">
        <v>190.2</v>
      </c>
      <c r="F7411" s="9">
        <v>190.2</v>
      </c>
      <c r="G7411" s="9">
        <v>294.35000000000002</v>
      </c>
      <c r="H7411" s="9">
        <v>415.5</v>
      </c>
      <c r="J7411" s="120">
        <f t="shared" si="698"/>
        <v>45601.625</v>
      </c>
      <c r="K7411" s="98">
        <f t="shared" si="693"/>
        <v>0.58001794795094219</v>
      </c>
      <c r="L7411" s="98">
        <f t="shared" si="694"/>
        <v>0.51797385620915026</v>
      </c>
      <c r="M7411" s="98">
        <f t="shared" si="695"/>
        <v>0.51797385620915026</v>
      </c>
      <c r="N7411" s="98">
        <f t="shared" si="696"/>
        <v>0.59165829145728654</v>
      </c>
      <c r="O7411" s="98">
        <f t="shared" si="697"/>
        <v>0.80962587685113008</v>
      </c>
    </row>
    <row r="7412" spans="1:15" x14ac:dyDescent="0.2">
      <c r="A7412">
        <v>11</v>
      </c>
      <c r="B7412">
        <v>5</v>
      </c>
      <c r="C7412">
        <v>16</v>
      </c>
      <c r="D7412" s="9">
        <v>213.80000000000004</v>
      </c>
      <c r="E7412" s="9">
        <v>192.00000000000006</v>
      </c>
      <c r="F7412" s="9">
        <v>192</v>
      </c>
      <c r="G7412" s="9">
        <v>276.55000000000007</v>
      </c>
      <c r="H7412" s="9">
        <v>396</v>
      </c>
      <c r="J7412" s="120">
        <f t="shared" si="698"/>
        <v>45601.666666666664</v>
      </c>
      <c r="K7412" s="98">
        <f t="shared" si="693"/>
        <v>0.63954531857612917</v>
      </c>
      <c r="L7412" s="98">
        <f t="shared" si="694"/>
        <v>0.52287581699346419</v>
      </c>
      <c r="M7412" s="98">
        <f t="shared" si="695"/>
        <v>0.52287581699346408</v>
      </c>
      <c r="N7412" s="98">
        <f t="shared" si="696"/>
        <v>0.55587939698492483</v>
      </c>
      <c r="O7412" s="98">
        <f t="shared" si="697"/>
        <v>0.77162899454403733</v>
      </c>
    </row>
    <row r="7413" spans="1:15" x14ac:dyDescent="0.2">
      <c r="A7413">
        <v>11</v>
      </c>
      <c r="B7413">
        <v>5</v>
      </c>
      <c r="C7413">
        <v>17</v>
      </c>
      <c r="D7413" s="9">
        <v>84</v>
      </c>
      <c r="E7413" s="9">
        <v>208.10000000000005</v>
      </c>
      <c r="F7413" s="9">
        <v>208.1</v>
      </c>
      <c r="G7413" s="9">
        <v>307.95</v>
      </c>
      <c r="H7413" s="9">
        <v>391.9</v>
      </c>
      <c r="J7413" s="120">
        <f t="shared" si="698"/>
        <v>45601.708333333336</v>
      </c>
      <c r="K7413" s="98">
        <f t="shared" si="693"/>
        <v>0.25127131319174389</v>
      </c>
      <c r="L7413" s="98">
        <f t="shared" si="694"/>
        <v>0.56672113289760362</v>
      </c>
      <c r="M7413" s="98">
        <f t="shared" si="695"/>
        <v>0.56672113289760351</v>
      </c>
      <c r="N7413" s="98">
        <f t="shared" si="696"/>
        <v>0.61899497487437194</v>
      </c>
      <c r="O7413" s="98">
        <f t="shared" si="697"/>
        <v>0.76363990646921265</v>
      </c>
    </row>
    <row r="7414" spans="1:15" x14ac:dyDescent="0.2">
      <c r="A7414">
        <v>11</v>
      </c>
      <c r="B7414">
        <v>5</v>
      </c>
      <c r="C7414">
        <v>18</v>
      </c>
      <c r="D7414" s="9">
        <v>252.8</v>
      </c>
      <c r="E7414" s="9">
        <v>293.7</v>
      </c>
      <c r="F7414" s="9">
        <v>293.7</v>
      </c>
      <c r="G7414" s="9">
        <v>325.34999999999997</v>
      </c>
      <c r="H7414" s="9">
        <v>452.9</v>
      </c>
      <c r="J7414" s="120">
        <f t="shared" si="698"/>
        <v>45601.75</v>
      </c>
      <c r="K7414" s="98">
        <f t="shared" si="693"/>
        <v>0.75620699970086735</v>
      </c>
      <c r="L7414" s="98">
        <f t="shared" si="694"/>
        <v>0.79983660130718959</v>
      </c>
      <c r="M7414" s="98">
        <f t="shared" si="695"/>
        <v>0.79983660130718959</v>
      </c>
      <c r="N7414" s="98">
        <f t="shared" si="696"/>
        <v>0.65396984924623114</v>
      </c>
      <c r="O7414" s="98">
        <f t="shared" si="697"/>
        <v>0.88250194855806696</v>
      </c>
    </row>
    <row r="7415" spans="1:15" x14ac:dyDescent="0.2">
      <c r="A7415">
        <v>11</v>
      </c>
      <c r="B7415">
        <v>5</v>
      </c>
      <c r="C7415">
        <v>19</v>
      </c>
      <c r="D7415" s="9">
        <v>276.3</v>
      </c>
      <c r="E7415" s="9">
        <v>300.90000000000003</v>
      </c>
      <c r="F7415" s="9">
        <v>300.89999999999998</v>
      </c>
      <c r="G7415" s="9">
        <v>424.65</v>
      </c>
      <c r="H7415" s="9">
        <v>462.2</v>
      </c>
      <c r="J7415" s="120">
        <f t="shared" si="698"/>
        <v>45601.791666666664</v>
      </c>
      <c r="K7415" s="98">
        <f t="shared" si="693"/>
        <v>0.82650314089141474</v>
      </c>
      <c r="L7415" s="98">
        <f t="shared" si="694"/>
        <v>0.81944444444444453</v>
      </c>
      <c r="M7415" s="98">
        <f t="shared" si="695"/>
        <v>0.81944444444444442</v>
      </c>
      <c r="N7415" s="98">
        <f t="shared" si="696"/>
        <v>0.85356783919598</v>
      </c>
      <c r="O7415" s="98">
        <f t="shared" si="697"/>
        <v>0.90062353858144961</v>
      </c>
    </row>
    <row r="7416" spans="1:15" x14ac:dyDescent="0.2">
      <c r="A7416">
        <v>11</v>
      </c>
      <c r="B7416">
        <v>5</v>
      </c>
      <c r="C7416">
        <v>20</v>
      </c>
      <c r="D7416" s="9">
        <v>282.5</v>
      </c>
      <c r="E7416" s="9">
        <v>303.10000000000002</v>
      </c>
      <c r="F7416" s="9">
        <v>303.10000000000002</v>
      </c>
      <c r="G7416" s="9">
        <v>421.25</v>
      </c>
      <c r="H7416" s="9">
        <v>453</v>
      </c>
      <c r="J7416" s="120">
        <f t="shared" si="698"/>
        <v>45601.833333333336</v>
      </c>
      <c r="K7416" s="98">
        <f t="shared" si="693"/>
        <v>0.84504935686509108</v>
      </c>
      <c r="L7416" s="98">
        <f t="shared" si="694"/>
        <v>0.82543572984749469</v>
      </c>
      <c r="M7416" s="98">
        <f t="shared" si="695"/>
        <v>0.82543572984749469</v>
      </c>
      <c r="N7416" s="98">
        <f t="shared" si="696"/>
        <v>0.8467336683417086</v>
      </c>
      <c r="O7416" s="98">
        <f t="shared" si="697"/>
        <v>0.88269680436476994</v>
      </c>
    </row>
    <row r="7417" spans="1:15" x14ac:dyDescent="0.2">
      <c r="A7417">
        <v>11</v>
      </c>
      <c r="B7417">
        <v>5</v>
      </c>
      <c r="C7417">
        <v>21</v>
      </c>
      <c r="D7417" s="9">
        <v>277.8</v>
      </c>
      <c r="E7417" s="9">
        <v>281.20000000000005</v>
      </c>
      <c r="F7417" s="9">
        <v>281.2</v>
      </c>
      <c r="G7417" s="9">
        <v>424.24999999999994</v>
      </c>
      <c r="H7417" s="9">
        <v>451.2</v>
      </c>
      <c r="J7417" s="120">
        <f t="shared" si="698"/>
        <v>45601.875</v>
      </c>
      <c r="K7417" s="98">
        <f t="shared" si="693"/>
        <v>0.83099012862698163</v>
      </c>
      <c r="L7417" s="98">
        <f t="shared" si="694"/>
        <v>0.76579520697167769</v>
      </c>
      <c r="M7417" s="98">
        <f t="shared" si="695"/>
        <v>0.76579520697167758</v>
      </c>
      <c r="N7417" s="98">
        <f t="shared" si="696"/>
        <v>0.85276381909547738</v>
      </c>
      <c r="O7417" s="98">
        <f t="shared" si="697"/>
        <v>0.87918939984411526</v>
      </c>
    </row>
    <row r="7418" spans="1:15" x14ac:dyDescent="0.2">
      <c r="A7418">
        <v>11</v>
      </c>
      <c r="B7418">
        <v>5</v>
      </c>
      <c r="C7418">
        <v>22</v>
      </c>
      <c r="D7418" s="9">
        <v>248.60000000000002</v>
      </c>
      <c r="E7418" s="9">
        <v>265.40000000000003</v>
      </c>
      <c r="F7418" s="9">
        <v>265.39999999999998</v>
      </c>
      <c r="G7418" s="9">
        <v>398.85</v>
      </c>
      <c r="H7418" s="9">
        <v>411.9</v>
      </c>
      <c r="J7418" s="120">
        <f t="shared" si="698"/>
        <v>45601.916666666664</v>
      </c>
      <c r="K7418" s="98">
        <f t="shared" si="693"/>
        <v>0.74364343404128019</v>
      </c>
      <c r="L7418" s="98">
        <f t="shared" si="694"/>
        <v>0.72276688453159055</v>
      </c>
      <c r="M7418" s="98">
        <f t="shared" si="695"/>
        <v>0.72276688453159033</v>
      </c>
      <c r="N7418" s="98">
        <f t="shared" si="696"/>
        <v>0.80170854271356795</v>
      </c>
      <c r="O7418" s="98">
        <f t="shared" si="697"/>
        <v>0.80261106780982061</v>
      </c>
    </row>
    <row r="7419" spans="1:15" x14ac:dyDescent="0.2">
      <c r="A7419">
        <v>11</v>
      </c>
      <c r="B7419">
        <v>5</v>
      </c>
      <c r="C7419">
        <v>23</v>
      </c>
      <c r="D7419" s="9">
        <v>241.3</v>
      </c>
      <c r="E7419" s="9">
        <v>235.50000000000006</v>
      </c>
      <c r="F7419" s="9">
        <v>235.5</v>
      </c>
      <c r="G7419" s="9">
        <v>387.04999999999995</v>
      </c>
      <c r="H7419" s="9">
        <v>412.4</v>
      </c>
      <c r="J7419" s="120">
        <f t="shared" si="698"/>
        <v>45601.958333333336</v>
      </c>
      <c r="K7419" s="98">
        <f t="shared" si="693"/>
        <v>0.72180676039485481</v>
      </c>
      <c r="L7419" s="98">
        <f t="shared" si="694"/>
        <v>0.64133986928104592</v>
      </c>
      <c r="M7419" s="98">
        <f t="shared" si="695"/>
        <v>0.6413398692810458</v>
      </c>
      <c r="N7419" s="98">
        <f t="shared" si="696"/>
        <v>0.77798994974874369</v>
      </c>
      <c r="O7419" s="98">
        <f t="shared" si="697"/>
        <v>0.80358534684333582</v>
      </c>
    </row>
    <row r="7420" spans="1:15" x14ac:dyDescent="0.2">
      <c r="A7420">
        <v>11</v>
      </c>
      <c r="B7420">
        <v>6</v>
      </c>
      <c r="C7420">
        <v>0</v>
      </c>
      <c r="D7420" s="9">
        <v>211.40000000000003</v>
      </c>
      <c r="E7420" s="9">
        <v>71.5</v>
      </c>
      <c r="F7420" s="9">
        <v>71.5</v>
      </c>
      <c r="G7420" s="9">
        <v>363.8</v>
      </c>
      <c r="H7420" s="9">
        <v>369</v>
      </c>
      <c r="J7420" s="120">
        <f t="shared" si="698"/>
        <v>45602</v>
      </c>
      <c r="K7420" s="98">
        <f t="shared" si="693"/>
        <v>0.63236613819922227</v>
      </c>
      <c r="L7420" s="98">
        <f t="shared" si="694"/>
        <v>0.19471677559912853</v>
      </c>
      <c r="M7420" s="98">
        <f t="shared" si="695"/>
        <v>0.19471677559912853</v>
      </c>
      <c r="N7420" s="98">
        <f t="shared" si="696"/>
        <v>0.73125628140703525</v>
      </c>
      <c r="O7420" s="98">
        <f t="shared" si="697"/>
        <v>0.71901792673421661</v>
      </c>
    </row>
    <row r="7421" spans="1:15" x14ac:dyDescent="0.2">
      <c r="A7421">
        <v>11</v>
      </c>
      <c r="B7421">
        <v>6</v>
      </c>
      <c r="C7421">
        <v>1</v>
      </c>
      <c r="D7421" s="9">
        <v>247.8</v>
      </c>
      <c r="E7421" s="9">
        <v>225.50000000000006</v>
      </c>
      <c r="F7421" s="9">
        <v>225.5</v>
      </c>
      <c r="G7421" s="9">
        <v>349</v>
      </c>
      <c r="H7421" s="9">
        <v>366</v>
      </c>
      <c r="J7421" s="120">
        <f t="shared" si="698"/>
        <v>45602.041666666664</v>
      </c>
      <c r="K7421" s="98">
        <f t="shared" si="693"/>
        <v>0.74125037391564452</v>
      </c>
      <c r="L7421" s="98">
        <f t="shared" si="694"/>
        <v>0.61410675381263635</v>
      </c>
      <c r="M7421" s="98">
        <f t="shared" si="695"/>
        <v>0.61410675381263613</v>
      </c>
      <c r="N7421" s="98">
        <f t="shared" si="696"/>
        <v>0.70150753768844232</v>
      </c>
      <c r="O7421" s="98">
        <f t="shared" si="697"/>
        <v>0.71317225253312544</v>
      </c>
    </row>
    <row r="7422" spans="1:15" x14ac:dyDescent="0.2">
      <c r="A7422">
        <v>11</v>
      </c>
      <c r="B7422">
        <v>6</v>
      </c>
      <c r="C7422">
        <v>2</v>
      </c>
      <c r="D7422" s="9">
        <v>204.3</v>
      </c>
      <c r="E7422" s="9">
        <v>219.50000000000006</v>
      </c>
      <c r="F7422" s="9">
        <v>219.5</v>
      </c>
      <c r="G7422" s="9">
        <v>335</v>
      </c>
      <c r="H7422" s="9">
        <v>352</v>
      </c>
      <c r="J7422" s="120">
        <f t="shared" si="698"/>
        <v>45602.083333333336</v>
      </c>
      <c r="K7422" s="98">
        <f t="shared" si="693"/>
        <v>0.61112772958420569</v>
      </c>
      <c r="L7422" s="98">
        <f t="shared" si="694"/>
        <v>0.59776688453159055</v>
      </c>
      <c r="M7422" s="98">
        <f t="shared" si="695"/>
        <v>0.59776688453159044</v>
      </c>
      <c r="N7422" s="98">
        <f t="shared" si="696"/>
        <v>0.6733668341708543</v>
      </c>
      <c r="O7422" s="98">
        <f t="shared" si="697"/>
        <v>0.68589243959469981</v>
      </c>
    </row>
    <row r="7423" spans="1:15" x14ac:dyDescent="0.2">
      <c r="A7423">
        <v>11</v>
      </c>
      <c r="B7423">
        <v>6</v>
      </c>
      <c r="C7423">
        <v>3</v>
      </c>
      <c r="D7423" s="9">
        <v>201.5</v>
      </c>
      <c r="E7423" s="9">
        <v>228.00000000000006</v>
      </c>
      <c r="F7423" s="9">
        <v>228</v>
      </c>
      <c r="G7423" s="9">
        <v>328.3</v>
      </c>
      <c r="H7423" s="9">
        <v>327</v>
      </c>
      <c r="J7423" s="120">
        <f t="shared" si="698"/>
        <v>45602.125</v>
      </c>
      <c r="K7423" s="98">
        <f t="shared" si="693"/>
        <v>0.60275201914448084</v>
      </c>
      <c r="L7423" s="98">
        <f t="shared" si="694"/>
        <v>0.62091503267973869</v>
      </c>
      <c r="M7423" s="98">
        <f t="shared" si="695"/>
        <v>0.62091503267973858</v>
      </c>
      <c r="N7423" s="98">
        <f t="shared" si="696"/>
        <v>0.65989949748743726</v>
      </c>
      <c r="O7423" s="98">
        <f t="shared" si="697"/>
        <v>0.63717848791893994</v>
      </c>
    </row>
    <row r="7424" spans="1:15" x14ac:dyDescent="0.2">
      <c r="A7424">
        <v>11</v>
      </c>
      <c r="B7424">
        <v>6</v>
      </c>
      <c r="C7424">
        <v>4</v>
      </c>
      <c r="D7424" s="9">
        <v>207.90000000000003</v>
      </c>
      <c r="E7424" s="9">
        <v>219.90000000000003</v>
      </c>
      <c r="F7424" s="9">
        <v>219.9</v>
      </c>
      <c r="G7424" s="9">
        <v>326.2</v>
      </c>
      <c r="H7424" s="9">
        <v>323</v>
      </c>
      <c r="J7424" s="120">
        <f t="shared" si="698"/>
        <v>45602.166666666664</v>
      </c>
      <c r="K7424" s="98">
        <f t="shared" si="693"/>
        <v>0.62189650014956621</v>
      </c>
      <c r="L7424" s="98">
        <f t="shared" si="694"/>
        <v>0.59885620915032689</v>
      </c>
      <c r="M7424" s="98">
        <f t="shared" si="695"/>
        <v>0.59885620915032678</v>
      </c>
      <c r="N7424" s="98">
        <f t="shared" si="696"/>
        <v>0.65567839195979905</v>
      </c>
      <c r="O7424" s="98">
        <f t="shared" si="697"/>
        <v>0.62938425565081835</v>
      </c>
    </row>
    <row r="7425" spans="1:15" x14ac:dyDescent="0.2">
      <c r="A7425">
        <v>11</v>
      </c>
      <c r="B7425">
        <v>6</v>
      </c>
      <c r="C7425">
        <v>5</v>
      </c>
      <c r="D7425" s="9">
        <v>224.40000000000003</v>
      </c>
      <c r="E7425" s="9">
        <v>229.00000000000006</v>
      </c>
      <c r="F7425" s="9">
        <v>229</v>
      </c>
      <c r="G7425" s="9">
        <v>328.4</v>
      </c>
      <c r="H7425" s="9">
        <v>326</v>
      </c>
      <c r="J7425" s="120">
        <f t="shared" si="698"/>
        <v>45602.208333333336</v>
      </c>
      <c r="K7425" s="98">
        <f t="shared" si="693"/>
        <v>0.67125336524080159</v>
      </c>
      <c r="L7425" s="98">
        <f t="shared" si="694"/>
        <v>0.62363834422657971</v>
      </c>
      <c r="M7425" s="98">
        <f t="shared" si="695"/>
        <v>0.62363834422657949</v>
      </c>
      <c r="N7425" s="98">
        <f t="shared" si="696"/>
        <v>0.6601005025125628</v>
      </c>
      <c r="O7425" s="98">
        <f t="shared" si="697"/>
        <v>0.63522992985190951</v>
      </c>
    </row>
    <row r="7426" spans="1:15" x14ac:dyDescent="0.2">
      <c r="A7426">
        <v>11</v>
      </c>
      <c r="B7426">
        <v>6</v>
      </c>
      <c r="C7426">
        <v>6</v>
      </c>
      <c r="D7426" s="9">
        <v>231.5</v>
      </c>
      <c r="E7426" s="9">
        <v>247.60000000000005</v>
      </c>
      <c r="F7426" s="9">
        <v>247.6</v>
      </c>
      <c r="G7426" s="9">
        <v>337.8</v>
      </c>
      <c r="H7426" s="9">
        <v>333</v>
      </c>
      <c r="J7426" s="120">
        <f t="shared" si="698"/>
        <v>45602.25</v>
      </c>
      <c r="K7426" s="98">
        <f t="shared" si="693"/>
        <v>0.69249177385581795</v>
      </c>
      <c r="L7426" s="98">
        <f t="shared" si="694"/>
        <v>0.67429193899782147</v>
      </c>
      <c r="M7426" s="98">
        <f t="shared" si="695"/>
        <v>0.67429193899782136</v>
      </c>
      <c r="N7426" s="98">
        <f t="shared" si="696"/>
        <v>0.67899497487437199</v>
      </c>
      <c r="O7426" s="98">
        <f t="shared" si="697"/>
        <v>0.64886983632112227</v>
      </c>
    </row>
    <row r="7427" spans="1:15" x14ac:dyDescent="0.2">
      <c r="A7427">
        <v>11</v>
      </c>
      <c r="B7427">
        <v>6</v>
      </c>
      <c r="C7427">
        <v>7</v>
      </c>
      <c r="D7427" s="9">
        <v>223.5</v>
      </c>
      <c r="E7427" s="9">
        <v>232.60000000000005</v>
      </c>
      <c r="F7427" s="9">
        <v>232.6</v>
      </c>
      <c r="G7427" s="9">
        <v>327.70000000000005</v>
      </c>
      <c r="H7427" s="9">
        <v>352</v>
      </c>
      <c r="J7427" s="120">
        <f t="shared" si="698"/>
        <v>45602.291666666664</v>
      </c>
      <c r="K7427" s="98">
        <f t="shared" si="693"/>
        <v>0.66856117259946146</v>
      </c>
      <c r="L7427" s="98">
        <f t="shared" si="694"/>
        <v>0.63344226579520713</v>
      </c>
      <c r="M7427" s="98">
        <f t="shared" si="695"/>
        <v>0.63344226579520702</v>
      </c>
      <c r="N7427" s="98">
        <f t="shared" si="696"/>
        <v>0.65869346733668355</v>
      </c>
      <c r="O7427" s="98">
        <f t="shared" si="697"/>
        <v>0.68589243959469981</v>
      </c>
    </row>
    <row r="7428" spans="1:15" x14ac:dyDescent="0.2">
      <c r="A7428">
        <v>11</v>
      </c>
      <c r="B7428">
        <v>6</v>
      </c>
      <c r="C7428">
        <v>8</v>
      </c>
      <c r="D7428" s="9">
        <v>216.10000000000002</v>
      </c>
      <c r="E7428" s="9">
        <v>232.90000000000006</v>
      </c>
      <c r="F7428" s="9">
        <v>232.9</v>
      </c>
      <c r="G7428" s="9">
        <v>329.3</v>
      </c>
      <c r="H7428" s="9">
        <v>349</v>
      </c>
      <c r="J7428" s="120">
        <f t="shared" si="698"/>
        <v>45602.333333333336</v>
      </c>
      <c r="K7428" s="98">
        <f t="shared" ref="K7428:K7491" si="699">D7428/R$6</f>
        <v>0.64642536643733173</v>
      </c>
      <c r="L7428" s="98">
        <f t="shared" ref="L7428:L7491" si="700">E7428/S$6</f>
        <v>0.63425925925925941</v>
      </c>
      <c r="M7428" s="98">
        <f t="shared" ref="M7428:M7491" si="701">F7428/T$6</f>
        <v>0.6342592592592593</v>
      </c>
      <c r="N7428" s="98">
        <f t="shared" ref="N7428:N7491" si="702">G7428/U$6</f>
        <v>0.66190954773869359</v>
      </c>
      <c r="O7428" s="98">
        <f t="shared" ref="O7428:O7491" si="703">H7428/V$6</f>
        <v>0.68004676539360864</v>
      </c>
    </row>
    <row r="7429" spans="1:15" x14ac:dyDescent="0.2">
      <c r="A7429">
        <v>11</v>
      </c>
      <c r="B7429">
        <v>6</v>
      </c>
      <c r="C7429">
        <v>9</v>
      </c>
      <c r="D7429" s="9">
        <v>210.80000000000004</v>
      </c>
      <c r="E7429" s="9">
        <v>222.60000000000005</v>
      </c>
      <c r="F7429" s="9">
        <v>222.6</v>
      </c>
      <c r="G7429" s="9">
        <v>332.90000000000003</v>
      </c>
      <c r="H7429" s="9">
        <v>350</v>
      </c>
      <c r="J7429" s="120">
        <f t="shared" ref="J7429:J7492" si="704">DATE(2024,A7429,B7429)+TIME(C7429,0,0)</f>
        <v>45602.375</v>
      </c>
      <c r="K7429" s="98">
        <f t="shared" si="699"/>
        <v>0.63057134310499552</v>
      </c>
      <c r="L7429" s="98">
        <f t="shared" si="700"/>
        <v>0.60620915032679756</v>
      </c>
      <c r="M7429" s="98">
        <f t="shared" si="701"/>
        <v>0.60620915032679734</v>
      </c>
      <c r="N7429" s="98">
        <f t="shared" si="702"/>
        <v>0.6691457286432162</v>
      </c>
      <c r="O7429" s="98">
        <f t="shared" si="703"/>
        <v>0.68199532346063907</v>
      </c>
    </row>
    <row r="7430" spans="1:15" x14ac:dyDescent="0.2">
      <c r="A7430">
        <v>11</v>
      </c>
      <c r="B7430">
        <v>6</v>
      </c>
      <c r="C7430">
        <v>10</v>
      </c>
      <c r="D7430" s="9">
        <v>210.50000000000003</v>
      </c>
      <c r="E7430" s="9">
        <v>217.90000000000006</v>
      </c>
      <c r="F7430" s="9">
        <v>217.9</v>
      </c>
      <c r="G7430" s="9">
        <v>329.8</v>
      </c>
      <c r="H7430" s="9">
        <v>349</v>
      </c>
      <c r="J7430" s="120">
        <f t="shared" si="704"/>
        <v>45602.416666666664</v>
      </c>
      <c r="K7430" s="98">
        <f t="shared" si="699"/>
        <v>0.62967394555788214</v>
      </c>
      <c r="L7430" s="98">
        <f t="shared" si="700"/>
        <v>0.59340958605664507</v>
      </c>
      <c r="M7430" s="98">
        <f t="shared" si="701"/>
        <v>0.59340958605664496</v>
      </c>
      <c r="N7430" s="98">
        <f t="shared" si="702"/>
        <v>0.66291457286432176</v>
      </c>
      <c r="O7430" s="98">
        <f t="shared" si="703"/>
        <v>0.68004676539360864</v>
      </c>
    </row>
    <row r="7431" spans="1:15" x14ac:dyDescent="0.2">
      <c r="A7431">
        <v>11</v>
      </c>
      <c r="B7431">
        <v>6</v>
      </c>
      <c r="C7431">
        <v>11</v>
      </c>
      <c r="D7431" s="9">
        <v>210.30000000000004</v>
      </c>
      <c r="E7431" s="9">
        <v>215.40000000000006</v>
      </c>
      <c r="F7431" s="9">
        <v>215.4</v>
      </c>
      <c r="G7431" s="9">
        <v>329.5</v>
      </c>
      <c r="H7431" s="9">
        <v>355</v>
      </c>
      <c r="J7431" s="120">
        <f t="shared" si="704"/>
        <v>45602.458333333336</v>
      </c>
      <c r="K7431" s="98">
        <f t="shared" si="699"/>
        <v>0.62907568052647322</v>
      </c>
      <c r="L7431" s="98">
        <f t="shared" si="700"/>
        <v>0.58660130718954262</v>
      </c>
      <c r="M7431" s="98">
        <f t="shared" si="701"/>
        <v>0.58660130718954251</v>
      </c>
      <c r="N7431" s="98">
        <f t="shared" si="702"/>
        <v>0.66231155778894479</v>
      </c>
      <c r="O7431" s="98">
        <f t="shared" si="703"/>
        <v>0.69173811379579109</v>
      </c>
    </row>
    <row r="7432" spans="1:15" x14ac:dyDescent="0.2">
      <c r="A7432">
        <v>11</v>
      </c>
      <c r="B7432">
        <v>6</v>
      </c>
      <c r="C7432">
        <v>12</v>
      </c>
      <c r="D7432" s="9">
        <v>202.50000000000003</v>
      </c>
      <c r="E7432" s="9">
        <v>218.80000000000007</v>
      </c>
      <c r="F7432" s="9">
        <v>218.8</v>
      </c>
      <c r="G7432" s="9">
        <v>321.20000000000005</v>
      </c>
      <c r="H7432" s="9">
        <v>370</v>
      </c>
      <c r="J7432" s="120">
        <f t="shared" si="704"/>
        <v>45602.5</v>
      </c>
      <c r="K7432" s="98">
        <f t="shared" si="699"/>
        <v>0.60574334430152554</v>
      </c>
      <c r="L7432" s="98">
        <f t="shared" si="700"/>
        <v>0.59586056644880192</v>
      </c>
      <c r="M7432" s="98">
        <f t="shared" si="701"/>
        <v>0.59586056644880181</v>
      </c>
      <c r="N7432" s="98">
        <f t="shared" si="702"/>
        <v>0.64562814070351771</v>
      </c>
      <c r="O7432" s="98">
        <f t="shared" si="703"/>
        <v>0.72096648480124703</v>
      </c>
    </row>
    <row r="7433" spans="1:15" x14ac:dyDescent="0.2">
      <c r="A7433">
        <v>11</v>
      </c>
      <c r="B7433">
        <v>6</v>
      </c>
      <c r="C7433">
        <v>13</v>
      </c>
      <c r="D7433" s="9">
        <v>196.20000000000002</v>
      </c>
      <c r="E7433" s="9">
        <v>221.70000000000005</v>
      </c>
      <c r="F7433" s="9">
        <v>221.7</v>
      </c>
      <c r="G7433" s="9">
        <v>315.10000000000002</v>
      </c>
      <c r="H7433" s="9">
        <v>380</v>
      </c>
      <c r="J7433" s="120">
        <f t="shared" si="704"/>
        <v>45602.541666666664</v>
      </c>
      <c r="K7433" s="98">
        <f t="shared" si="699"/>
        <v>0.58689799581214475</v>
      </c>
      <c r="L7433" s="98">
        <f t="shared" si="700"/>
        <v>0.60375816993464071</v>
      </c>
      <c r="M7433" s="98">
        <f t="shared" si="701"/>
        <v>0.60375816993464049</v>
      </c>
      <c r="N7433" s="98">
        <f t="shared" si="702"/>
        <v>0.63336683417085438</v>
      </c>
      <c r="O7433" s="98">
        <f t="shared" si="703"/>
        <v>0.74045206547155096</v>
      </c>
    </row>
    <row r="7434" spans="1:15" x14ac:dyDescent="0.2">
      <c r="A7434">
        <v>11</v>
      </c>
      <c r="B7434">
        <v>6</v>
      </c>
      <c r="C7434">
        <v>14</v>
      </c>
      <c r="D7434" s="9">
        <v>206.5</v>
      </c>
      <c r="E7434" s="9">
        <v>243.30000000000007</v>
      </c>
      <c r="F7434" s="9">
        <v>243.3</v>
      </c>
      <c r="G7434" s="9">
        <v>309.39999999999998</v>
      </c>
      <c r="H7434" s="9">
        <v>322</v>
      </c>
      <c r="J7434" s="120">
        <f t="shared" si="704"/>
        <v>45602.583333333336</v>
      </c>
      <c r="K7434" s="98">
        <f t="shared" si="699"/>
        <v>0.61770864492970379</v>
      </c>
      <c r="L7434" s="98">
        <f t="shared" si="700"/>
        <v>0.66258169934640543</v>
      </c>
      <c r="M7434" s="98">
        <f t="shared" si="701"/>
        <v>0.66258169934640532</v>
      </c>
      <c r="N7434" s="98">
        <f t="shared" si="702"/>
        <v>0.62190954773869345</v>
      </c>
      <c r="O7434" s="98">
        <f t="shared" si="703"/>
        <v>0.62743569758378792</v>
      </c>
    </row>
    <row r="7435" spans="1:15" x14ac:dyDescent="0.2">
      <c r="A7435">
        <v>11</v>
      </c>
      <c r="B7435">
        <v>6</v>
      </c>
      <c r="C7435">
        <v>15</v>
      </c>
      <c r="D7435" s="9">
        <v>206.6</v>
      </c>
      <c r="E7435" s="9">
        <v>220.10000000000005</v>
      </c>
      <c r="F7435" s="9">
        <v>220.1</v>
      </c>
      <c r="G7435" s="9">
        <v>320.39999999999998</v>
      </c>
      <c r="H7435" s="9">
        <v>325.8</v>
      </c>
      <c r="J7435" s="120">
        <f t="shared" si="704"/>
        <v>45602.625</v>
      </c>
      <c r="K7435" s="98">
        <f t="shared" si="699"/>
        <v>0.61800777744540814</v>
      </c>
      <c r="L7435" s="98">
        <f t="shared" si="700"/>
        <v>0.59940087145969512</v>
      </c>
      <c r="M7435" s="98">
        <f t="shared" si="701"/>
        <v>0.59940087145969501</v>
      </c>
      <c r="N7435" s="98">
        <f t="shared" si="702"/>
        <v>0.64402010050251257</v>
      </c>
      <c r="O7435" s="98">
        <f t="shared" si="703"/>
        <v>0.63484021823850345</v>
      </c>
    </row>
    <row r="7436" spans="1:15" x14ac:dyDescent="0.2">
      <c r="A7436">
        <v>11</v>
      </c>
      <c r="B7436">
        <v>6</v>
      </c>
      <c r="C7436">
        <v>16</v>
      </c>
      <c r="D7436" s="9">
        <v>198.4</v>
      </c>
      <c r="E7436" s="9">
        <v>223.80000000000007</v>
      </c>
      <c r="F7436" s="9">
        <v>223.8</v>
      </c>
      <c r="G7436" s="9">
        <v>344.80000000000007</v>
      </c>
      <c r="H7436" s="9">
        <v>324.8</v>
      </c>
      <c r="J7436" s="120">
        <f t="shared" si="704"/>
        <v>45602.666666666664</v>
      </c>
      <c r="K7436" s="98">
        <f t="shared" si="699"/>
        <v>0.59347891115764273</v>
      </c>
      <c r="L7436" s="98">
        <f t="shared" si="700"/>
        <v>0.6094771241830067</v>
      </c>
      <c r="M7436" s="98">
        <f t="shared" si="701"/>
        <v>0.60947712418300659</v>
      </c>
      <c r="N7436" s="98">
        <f t="shared" si="702"/>
        <v>0.693065326633166</v>
      </c>
      <c r="O7436" s="98">
        <f t="shared" si="703"/>
        <v>0.63289166017147303</v>
      </c>
    </row>
    <row r="7437" spans="1:15" x14ac:dyDescent="0.2">
      <c r="A7437">
        <v>11</v>
      </c>
      <c r="B7437">
        <v>6</v>
      </c>
      <c r="C7437">
        <v>17</v>
      </c>
      <c r="D7437" s="9">
        <v>197.3</v>
      </c>
      <c r="E7437" s="9">
        <v>42</v>
      </c>
      <c r="F7437" s="9">
        <v>42</v>
      </c>
      <c r="G7437" s="9">
        <v>374.5</v>
      </c>
      <c r="H7437" s="9">
        <v>376.1</v>
      </c>
      <c r="J7437" s="120">
        <f t="shared" si="704"/>
        <v>45602.708333333336</v>
      </c>
      <c r="K7437" s="98">
        <f t="shared" si="699"/>
        <v>0.59018845348489368</v>
      </c>
      <c r="L7437" s="98">
        <f t="shared" si="700"/>
        <v>0.11437908496732027</v>
      </c>
      <c r="M7437" s="98">
        <f t="shared" si="701"/>
        <v>0.11437908496732027</v>
      </c>
      <c r="N7437" s="98">
        <f t="shared" si="702"/>
        <v>0.75276381909547752</v>
      </c>
      <c r="O7437" s="98">
        <f t="shared" si="703"/>
        <v>0.73285268901013245</v>
      </c>
    </row>
    <row r="7438" spans="1:15" x14ac:dyDescent="0.2">
      <c r="A7438">
        <v>11</v>
      </c>
      <c r="B7438">
        <v>6</v>
      </c>
      <c r="C7438">
        <v>18</v>
      </c>
      <c r="D7438" s="9">
        <v>264.5</v>
      </c>
      <c r="E7438" s="9">
        <v>10</v>
      </c>
      <c r="F7438" s="9">
        <v>10</v>
      </c>
      <c r="G7438" s="9">
        <v>383.5</v>
      </c>
      <c r="H7438" s="9">
        <v>410.9</v>
      </c>
      <c r="J7438" s="120">
        <f t="shared" si="704"/>
        <v>45602.75</v>
      </c>
      <c r="K7438" s="98">
        <f t="shared" si="699"/>
        <v>0.79120550403828882</v>
      </c>
      <c r="L7438" s="98">
        <f t="shared" si="700"/>
        <v>2.7233115468409588E-2</v>
      </c>
      <c r="M7438" s="98">
        <f t="shared" si="701"/>
        <v>2.7233115468409588E-2</v>
      </c>
      <c r="N7438" s="98">
        <f t="shared" si="702"/>
        <v>0.77085427135678397</v>
      </c>
      <c r="O7438" s="98">
        <f t="shared" si="703"/>
        <v>0.80066250974279018</v>
      </c>
    </row>
    <row r="7439" spans="1:15" x14ac:dyDescent="0.2">
      <c r="A7439">
        <v>11</v>
      </c>
      <c r="B7439">
        <v>6</v>
      </c>
      <c r="C7439">
        <v>19</v>
      </c>
      <c r="D7439" s="9">
        <v>293.89999999999998</v>
      </c>
      <c r="E7439" s="9">
        <v>97.299999999999983</v>
      </c>
      <c r="F7439" s="9">
        <v>97.3</v>
      </c>
      <c r="G7439" s="9">
        <v>443.25</v>
      </c>
      <c r="H7439" s="9">
        <v>432.7</v>
      </c>
      <c r="J7439" s="120">
        <f t="shared" si="704"/>
        <v>45602.791666666664</v>
      </c>
      <c r="K7439" s="98">
        <f t="shared" si="699"/>
        <v>0.87915046365539906</v>
      </c>
      <c r="L7439" s="98">
        <f t="shared" si="700"/>
        <v>0.26497821350762524</v>
      </c>
      <c r="M7439" s="98">
        <f t="shared" si="701"/>
        <v>0.26497821350762529</v>
      </c>
      <c r="N7439" s="98">
        <f t="shared" si="702"/>
        <v>0.89095477386934685</v>
      </c>
      <c r="O7439" s="98">
        <f t="shared" si="703"/>
        <v>0.84314107560405294</v>
      </c>
    </row>
    <row r="7440" spans="1:15" x14ac:dyDescent="0.2">
      <c r="A7440">
        <v>11</v>
      </c>
      <c r="B7440">
        <v>6</v>
      </c>
      <c r="C7440">
        <v>20</v>
      </c>
      <c r="D7440" s="9">
        <v>300.7</v>
      </c>
      <c r="E7440" s="9">
        <v>279.00000000000006</v>
      </c>
      <c r="F7440" s="9">
        <v>279</v>
      </c>
      <c r="G7440" s="9">
        <v>424.6</v>
      </c>
      <c r="H7440" s="9">
        <v>433.3</v>
      </c>
      <c r="J7440" s="120">
        <f t="shared" si="704"/>
        <v>45602.833333333336</v>
      </c>
      <c r="K7440" s="98">
        <f t="shared" si="699"/>
        <v>0.89949147472330215</v>
      </c>
      <c r="L7440" s="98">
        <f t="shared" si="700"/>
        <v>0.75980392156862764</v>
      </c>
      <c r="M7440" s="98">
        <f t="shared" si="701"/>
        <v>0.75980392156862753</v>
      </c>
      <c r="N7440" s="98">
        <f t="shared" si="702"/>
        <v>0.85346733668341723</v>
      </c>
      <c r="O7440" s="98">
        <f t="shared" si="703"/>
        <v>0.84431021044427124</v>
      </c>
    </row>
    <row r="7441" spans="1:15" x14ac:dyDescent="0.2">
      <c r="A7441">
        <v>11</v>
      </c>
      <c r="B7441">
        <v>6</v>
      </c>
      <c r="C7441">
        <v>21</v>
      </c>
      <c r="D7441" s="9">
        <v>292.8</v>
      </c>
      <c r="E7441" s="9">
        <v>324.70000000000005</v>
      </c>
      <c r="F7441" s="9">
        <v>324.7</v>
      </c>
      <c r="G7441" s="9">
        <v>373.75000000000006</v>
      </c>
      <c r="H7441" s="9">
        <v>412.2</v>
      </c>
      <c r="J7441" s="120">
        <f t="shared" si="704"/>
        <v>45602.875</v>
      </c>
      <c r="K7441" s="98">
        <f t="shared" si="699"/>
        <v>0.87586000598265012</v>
      </c>
      <c r="L7441" s="98">
        <f t="shared" si="700"/>
        <v>0.88425925925925941</v>
      </c>
      <c r="M7441" s="98">
        <f t="shared" si="701"/>
        <v>0.8842592592592593</v>
      </c>
      <c r="N7441" s="98">
        <f t="shared" si="702"/>
        <v>0.75125628140703538</v>
      </c>
      <c r="O7441" s="98">
        <f t="shared" si="703"/>
        <v>0.80319563522992976</v>
      </c>
    </row>
    <row r="7442" spans="1:15" x14ac:dyDescent="0.2">
      <c r="A7442">
        <v>11</v>
      </c>
      <c r="B7442">
        <v>6</v>
      </c>
      <c r="C7442">
        <v>22</v>
      </c>
      <c r="D7442" s="9">
        <v>275.3</v>
      </c>
      <c r="E7442" s="9">
        <v>295.10000000000002</v>
      </c>
      <c r="F7442" s="9">
        <v>295.10000000000002</v>
      </c>
      <c r="G7442" s="9">
        <v>360.25</v>
      </c>
      <c r="H7442" s="9">
        <v>389.1</v>
      </c>
      <c r="J7442" s="120">
        <f t="shared" si="704"/>
        <v>45602.916666666664</v>
      </c>
      <c r="K7442" s="98">
        <f t="shared" si="699"/>
        <v>0.82351181573437016</v>
      </c>
      <c r="L7442" s="98">
        <f t="shared" si="700"/>
        <v>0.80364923747276695</v>
      </c>
      <c r="M7442" s="98">
        <f t="shared" si="701"/>
        <v>0.80364923747276695</v>
      </c>
      <c r="N7442" s="98">
        <f t="shared" si="702"/>
        <v>0.72412060301507541</v>
      </c>
      <c r="O7442" s="98">
        <f t="shared" si="703"/>
        <v>0.75818394388152766</v>
      </c>
    </row>
    <row r="7443" spans="1:15" x14ac:dyDescent="0.2">
      <c r="A7443">
        <v>11</v>
      </c>
      <c r="B7443">
        <v>6</v>
      </c>
      <c r="C7443">
        <v>23</v>
      </c>
      <c r="D7443" s="9">
        <v>264.8</v>
      </c>
      <c r="E7443" s="9">
        <v>266.90000000000003</v>
      </c>
      <c r="F7443" s="9">
        <v>266.89999999999998</v>
      </c>
      <c r="G7443" s="9">
        <v>302.5</v>
      </c>
      <c r="H7443" s="9">
        <v>370.9</v>
      </c>
      <c r="J7443" s="120">
        <f t="shared" si="704"/>
        <v>45602.958333333336</v>
      </c>
      <c r="K7443" s="98">
        <f t="shared" si="699"/>
        <v>0.7921029015854022</v>
      </c>
      <c r="L7443" s="98">
        <f t="shared" si="700"/>
        <v>0.72685185185185197</v>
      </c>
      <c r="M7443" s="98">
        <f t="shared" si="701"/>
        <v>0.72685185185185186</v>
      </c>
      <c r="N7443" s="98">
        <f t="shared" si="702"/>
        <v>0.6080402010050252</v>
      </c>
      <c r="O7443" s="98">
        <f t="shared" si="703"/>
        <v>0.72272018706157437</v>
      </c>
    </row>
    <row r="7444" spans="1:15" x14ac:dyDescent="0.2">
      <c r="A7444">
        <v>11</v>
      </c>
      <c r="B7444">
        <v>7</v>
      </c>
      <c r="C7444">
        <v>0</v>
      </c>
      <c r="D7444" s="9">
        <v>244.8</v>
      </c>
      <c r="E7444" s="9">
        <v>246.60000000000005</v>
      </c>
      <c r="F7444" s="9">
        <v>246.6</v>
      </c>
      <c r="G7444" s="9">
        <v>272.75</v>
      </c>
      <c r="H7444" s="9">
        <v>335</v>
      </c>
      <c r="J7444" s="120">
        <f t="shared" si="704"/>
        <v>45603</v>
      </c>
      <c r="K7444" s="98">
        <f t="shared" si="699"/>
        <v>0.73227639844451076</v>
      </c>
      <c r="L7444" s="98">
        <f t="shared" si="700"/>
        <v>0.67156862745098056</v>
      </c>
      <c r="M7444" s="98">
        <f t="shared" si="701"/>
        <v>0.67156862745098045</v>
      </c>
      <c r="N7444" s="98">
        <f t="shared" si="702"/>
        <v>0.54824120603015081</v>
      </c>
      <c r="O7444" s="98">
        <f t="shared" si="703"/>
        <v>0.65276695245518312</v>
      </c>
    </row>
    <row r="7445" spans="1:15" x14ac:dyDescent="0.2">
      <c r="A7445">
        <v>11</v>
      </c>
      <c r="B7445">
        <v>7</v>
      </c>
      <c r="C7445">
        <v>1</v>
      </c>
      <c r="D7445" s="9">
        <v>245</v>
      </c>
      <c r="E7445" s="9">
        <v>229.70000000000005</v>
      </c>
      <c r="F7445" s="9">
        <v>229.7</v>
      </c>
      <c r="G7445" s="9">
        <v>297.75000000000011</v>
      </c>
      <c r="H7445" s="9">
        <v>325</v>
      </c>
      <c r="J7445" s="120">
        <f t="shared" si="704"/>
        <v>45603.041666666664</v>
      </c>
      <c r="K7445" s="98">
        <f t="shared" si="699"/>
        <v>0.73287466347591967</v>
      </c>
      <c r="L7445" s="98">
        <f t="shared" si="700"/>
        <v>0.62554466230936834</v>
      </c>
      <c r="M7445" s="98">
        <f t="shared" si="701"/>
        <v>0.62554466230936823</v>
      </c>
      <c r="N7445" s="98">
        <f t="shared" si="702"/>
        <v>0.59849246231155806</v>
      </c>
      <c r="O7445" s="98">
        <f t="shared" si="703"/>
        <v>0.63328137178487909</v>
      </c>
    </row>
    <row r="7446" spans="1:15" x14ac:dyDescent="0.2">
      <c r="A7446">
        <v>11</v>
      </c>
      <c r="B7446">
        <v>7</v>
      </c>
      <c r="C7446">
        <v>2</v>
      </c>
      <c r="D7446" s="9">
        <v>232.50000000000003</v>
      </c>
      <c r="E7446" s="9">
        <v>216.50000000000003</v>
      </c>
      <c r="F7446" s="9">
        <v>216.5</v>
      </c>
      <c r="G7446" s="9">
        <v>288.75000000000011</v>
      </c>
      <c r="H7446" s="9">
        <v>317</v>
      </c>
      <c r="J7446" s="120">
        <f t="shared" si="704"/>
        <v>45603.083333333336</v>
      </c>
      <c r="K7446" s="98">
        <f t="shared" si="699"/>
        <v>0.69548309901286265</v>
      </c>
      <c r="L7446" s="98">
        <f t="shared" si="700"/>
        <v>0.58959694989106759</v>
      </c>
      <c r="M7446" s="98">
        <f t="shared" si="701"/>
        <v>0.58959694989106759</v>
      </c>
      <c r="N7446" s="98">
        <f t="shared" si="702"/>
        <v>0.5804020100502516</v>
      </c>
      <c r="O7446" s="98">
        <f t="shared" si="703"/>
        <v>0.6176929072486359</v>
      </c>
    </row>
    <row r="7447" spans="1:15" x14ac:dyDescent="0.2">
      <c r="A7447">
        <v>11</v>
      </c>
      <c r="B7447">
        <v>7</v>
      </c>
      <c r="C7447">
        <v>3</v>
      </c>
      <c r="D7447" s="9">
        <v>232.8</v>
      </c>
      <c r="E7447" s="9">
        <v>216.30000000000004</v>
      </c>
      <c r="F7447" s="9">
        <v>216.3</v>
      </c>
      <c r="G7447" s="9">
        <v>281.75000000000011</v>
      </c>
      <c r="H7447" s="9">
        <v>309</v>
      </c>
      <c r="J7447" s="120">
        <f t="shared" si="704"/>
        <v>45603.125</v>
      </c>
      <c r="K7447" s="98">
        <f t="shared" si="699"/>
        <v>0.69638049655997591</v>
      </c>
      <c r="L7447" s="98">
        <f t="shared" si="700"/>
        <v>0.58905228758169947</v>
      </c>
      <c r="M7447" s="98">
        <f t="shared" si="701"/>
        <v>0.58905228758169936</v>
      </c>
      <c r="N7447" s="98">
        <f t="shared" si="702"/>
        <v>0.5663316582914576</v>
      </c>
      <c r="O7447" s="98">
        <f t="shared" si="703"/>
        <v>0.60210444271239283</v>
      </c>
    </row>
    <row r="7448" spans="1:15" x14ac:dyDescent="0.2">
      <c r="A7448">
        <v>11</v>
      </c>
      <c r="B7448">
        <v>7</v>
      </c>
      <c r="C7448">
        <v>4</v>
      </c>
      <c r="D7448" s="9">
        <v>232.9</v>
      </c>
      <c r="E7448" s="9">
        <v>216.50000000000003</v>
      </c>
      <c r="F7448" s="9">
        <v>216.5</v>
      </c>
      <c r="G7448" s="9">
        <v>279.75000000000006</v>
      </c>
      <c r="H7448" s="9">
        <v>313</v>
      </c>
      <c r="J7448" s="120">
        <f t="shared" si="704"/>
        <v>45603.166666666664</v>
      </c>
      <c r="K7448" s="98">
        <f t="shared" si="699"/>
        <v>0.69667962907568037</v>
      </c>
      <c r="L7448" s="98">
        <f t="shared" si="700"/>
        <v>0.58959694989106759</v>
      </c>
      <c r="M7448" s="98">
        <f t="shared" si="701"/>
        <v>0.58959694989106759</v>
      </c>
      <c r="N7448" s="98">
        <f t="shared" si="702"/>
        <v>0.56231155778894493</v>
      </c>
      <c r="O7448" s="98">
        <f t="shared" si="703"/>
        <v>0.60989867498051431</v>
      </c>
    </row>
    <row r="7449" spans="1:15" x14ac:dyDescent="0.2">
      <c r="A7449">
        <v>11</v>
      </c>
      <c r="B7449">
        <v>7</v>
      </c>
      <c r="C7449">
        <v>5</v>
      </c>
      <c r="D7449" s="9">
        <v>239.40000000000003</v>
      </c>
      <c r="E7449" s="9">
        <v>222.80000000000004</v>
      </c>
      <c r="F7449" s="9">
        <v>222.8</v>
      </c>
      <c r="G7449" s="9">
        <v>287.75000000000011</v>
      </c>
      <c r="H7449" s="9">
        <v>342</v>
      </c>
      <c r="J7449" s="120">
        <f t="shared" si="704"/>
        <v>45603.208333333336</v>
      </c>
      <c r="K7449" s="98">
        <f t="shared" si="699"/>
        <v>0.7161232425964702</v>
      </c>
      <c r="L7449" s="98">
        <f t="shared" si="700"/>
        <v>0.60675381263616568</v>
      </c>
      <c r="M7449" s="98">
        <f t="shared" si="701"/>
        <v>0.60675381263616568</v>
      </c>
      <c r="N7449" s="98">
        <f t="shared" si="702"/>
        <v>0.57839195979899527</v>
      </c>
      <c r="O7449" s="98">
        <f t="shared" si="703"/>
        <v>0.66640685892439588</v>
      </c>
    </row>
    <row r="7450" spans="1:15" x14ac:dyDescent="0.2">
      <c r="A7450">
        <v>11</v>
      </c>
      <c r="B7450">
        <v>7</v>
      </c>
      <c r="C7450">
        <v>6</v>
      </c>
      <c r="D7450" s="9">
        <v>253.40000000000003</v>
      </c>
      <c r="E7450" s="9">
        <v>234.30000000000004</v>
      </c>
      <c r="F7450" s="9">
        <v>234.3</v>
      </c>
      <c r="G7450" s="9">
        <v>308.3</v>
      </c>
      <c r="H7450" s="9">
        <v>379</v>
      </c>
      <c r="J7450" s="120">
        <f t="shared" si="704"/>
        <v>45603.25</v>
      </c>
      <c r="K7450" s="98">
        <f t="shared" si="699"/>
        <v>0.75800179479509422</v>
      </c>
      <c r="L7450" s="98">
        <f t="shared" si="700"/>
        <v>0.63807189542483678</v>
      </c>
      <c r="M7450" s="98">
        <f t="shared" si="701"/>
        <v>0.63807189542483667</v>
      </c>
      <c r="N7450" s="98">
        <f t="shared" si="702"/>
        <v>0.61969849246231168</v>
      </c>
      <c r="O7450" s="98">
        <f t="shared" si="703"/>
        <v>0.73850350740452064</v>
      </c>
    </row>
    <row r="7451" spans="1:15" x14ac:dyDescent="0.2">
      <c r="A7451">
        <v>11</v>
      </c>
      <c r="B7451">
        <v>7</v>
      </c>
      <c r="C7451">
        <v>7</v>
      </c>
      <c r="D7451" s="9">
        <v>214.2</v>
      </c>
      <c r="E7451" s="9">
        <v>211.50000000000003</v>
      </c>
      <c r="F7451" s="9">
        <v>211.5</v>
      </c>
      <c r="G7451" s="9">
        <v>315.3</v>
      </c>
      <c r="H7451" s="9">
        <v>329</v>
      </c>
      <c r="J7451" s="120">
        <f t="shared" si="704"/>
        <v>45603.291666666664</v>
      </c>
      <c r="K7451" s="98">
        <f t="shared" si="699"/>
        <v>0.6407418486389469</v>
      </c>
      <c r="L7451" s="98">
        <f t="shared" si="700"/>
        <v>0.57598039215686281</v>
      </c>
      <c r="M7451" s="98">
        <f t="shared" si="701"/>
        <v>0.57598039215686281</v>
      </c>
      <c r="N7451" s="98">
        <f t="shared" si="702"/>
        <v>0.63376884422110558</v>
      </c>
      <c r="O7451" s="98">
        <f t="shared" si="703"/>
        <v>0.64107560405300068</v>
      </c>
    </row>
    <row r="7452" spans="1:15" x14ac:dyDescent="0.2">
      <c r="A7452">
        <v>11</v>
      </c>
      <c r="B7452">
        <v>7</v>
      </c>
      <c r="C7452">
        <v>8</v>
      </c>
      <c r="D7452" s="9">
        <v>208.1</v>
      </c>
      <c r="E7452" s="9">
        <v>159.50000000000006</v>
      </c>
      <c r="F7452" s="9">
        <v>159.5</v>
      </c>
      <c r="G7452" s="9">
        <v>333.3</v>
      </c>
      <c r="H7452" s="9">
        <v>333</v>
      </c>
      <c r="J7452" s="120">
        <f t="shared" si="704"/>
        <v>45603.333333333336</v>
      </c>
      <c r="K7452" s="98">
        <f t="shared" si="699"/>
        <v>0.62249476518097502</v>
      </c>
      <c r="L7452" s="98">
        <f t="shared" si="700"/>
        <v>0.43436819172113306</v>
      </c>
      <c r="M7452" s="98">
        <f t="shared" si="701"/>
        <v>0.43436819172113289</v>
      </c>
      <c r="N7452" s="98">
        <f t="shared" si="702"/>
        <v>0.66994974874371871</v>
      </c>
      <c r="O7452" s="98">
        <f t="shared" si="703"/>
        <v>0.64886983632112227</v>
      </c>
    </row>
    <row r="7453" spans="1:15" x14ac:dyDescent="0.2">
      <c r="A7453">
        <v>11</v>
      </c>
      <c r="B7453">
        <v>7</v>
      </c>
      <c r="C7453">
        <v>9</v>
      </c>
      <c r="D7453" s="9">
        <v>220.7</v>
      </c>
      <c r="E7453" s="9">
        <v>193.80000000000007</v>
      </c>
      <c r="F7453" s="9">
        <v>193.8</v>
      </c>
      <c r="G7453" s="9">
        <v>330.55</v>
      </c>
      <c r="H7453" s="9">
        <v>339</v>
      </c>
      <c r="J7453" s="120">
        <f t="shared" si="704"/>
        <v>45603.375</v>
      </c>
      <c r="K7453" s="98">
        <f t="shared" si="699"/>
        <v>0.66018546215973661</v>
      </c>
      <c r="L7453" s="98">
        <f t="shared" si="700"/>
        <v>0.52777777777777801</v>
      </c>
      <c r="M7453" s="98">
        <f t="shared" si="701"/>
        <v>0.52777777777777779</v>
      </c>
      <c r="N7453" s="98">
        <f t="shared" si="702"/>
        <v>0.6644221105527639</v>
      </c>
      <c r="O7453" s="98">
        <f t="shared" si="703"/>
        <v>0.66056118472330472</v>
      </c>
    </row>
    <row r="7454" spans="1:15" x14ac:dyDescent="0.2">
      <c r="A7454">
        <v>11</v>
      </c>
      <c r="B7454">
        <v>7</v>
      </c>
      <c r="C7454">
        <v>10</v>
      </c>
      <c r="D7454" s="9">
        <v>210.60000000000002</v>
      </c>
      <c r="E7454" s="9">
        <v>214.50000000000006</v>
      </c>
      <c r="F7454" s="9">
        <v>214.5</v>
      </c>
      <c r="G7454" s="9">
        <v>317.80000000000007</v>
      </c>
      <c r="H7454" s="9">
        <v>345</v>
      </c>
      <c r="J7454" s="120">
        <f t="shared" si="704"/>
        <v>45603.416666666664</v>
      </c>
      <c r="K7454" s="98">
        <f t="shared" si="699"/>
        <v>0.62997307807358649</v>
      </c>
      <c r="L7454" s="98">
        <f t="shared" si="700"/>
        <v>0.58415032679738577</v>
      </c>
      <c r="M7454" s="98">
        <f t="shared" si="701"/>
        <v>0.58415032679738566</v>
      </c>
      <c r="N7454" s="98">
        <f t="shared" si="702"/>
        <v>0.63879396984924641</v>
      </c>
      <c r="O7454" s="98">
        <f t="shared" si="703"/>
        <v>0.67225253312548705</v>
      </c>
    </row>
    <row r="7455" spans="1:15" x14ac:dyDescent="0.2">
      <c r="A7455">
        <v>11</v>
      </c>
      <c r="B7455">
        <v>7</v>
      </c>
      <c r="C7455">
        <v>11</v>
      </c>
      <c r="D7455" s="9">
        <v>221.29999999999998</v>
      </c>
      <c r="E7455" s="9">
        <v>214.20000000000005</v>
      </c>
      <c r="F7455" s="9">
        <v>214.2</v>
      </c>
      <c r="G7455" s="9">
        <v>316.7000000000001</v>
      </c>
      <c r="H7455" s="9">
        <v>348</v>
      </c>
      <c r="J7455" s="120">
        <f t="shared" si="704"/>
        <v>45603.458333333336</v>
      </c>
      <c r="K7455" s="98">
        <f t="shared" si="699"/>
        <v>0.66198025725396337</v>
      </c>
      <c r="L7455" s="98">
        <f t="shared" si="700"/>
        <v>0.58333333333333348</v>
      </c>
      <c r="M7455" s="98">
        <f t="shared" si="701"/>
        <v>0.58333333333333337</v>
      </c>
      <c r="N7455" s="98">
        <f t="shared" si="702"/>
        <v>0.63658291457286464</v>
      </c>
      <c r="O7455" s="98">
        <f t="shared" si="703"/>
        <v>0.67809820732657822</v>
      </c>
    </row>
    <row r="7456" spans="1:15" x14ac:dyDescent="0.2">
      <c r="A7456">
        <v>11</v>
      </c>
      <c r="B7456">
        <v>7</v>
      </c>
      <c r="C7456">
        <v>12</v>
      </c>
      <c r="D7456" s="9">
        <v>206.6</v>
      </c>
      <c r="E7456" s="9">
        <v>205.80000000000007</v>
      </c>
      <c r="F7456" s="9">
        <v>205.8</v>
      </c>
      <c r="G7456" s="9">
        <v>338.7000000000001</v>
      </c>
      <c r="H7456" s="9">
        <v>345</v>
      </c>
      <c r="J7456" s="120">
        <f t="shared" si="704"/>
        <v>45603.5</v>
      </c>
      <c r="K7456" s="98">
        <f t="shared" si="699"/>
        <v>0.61800777744540814</v>
      </c>
      <c r="L7456" s="98">
        <f t="shared" si="700"/>
        <v>0.56045751633986951</v>
      </c>
      <c r="M7456" s="98">
        <f t="shared" si="701"/>
        <v>0.56045751633986929</v>
      </c>
      <c r="N7456" s="98">
        <f t="shared" si="702"/>
        <v>0.68080402010050278</v>
      </c>
      <c r="O7456" s="98">
        <f t="shared" si="703"/>
        <v>0.67225253312548705</v>
      </c>
    </row>
    <row r="7457" spans="1:15" x14ac:dyDescent="0.2">
      <c r="A7457">
        <v>11</v>
      </c>
      <c r="B7457">
        <v>7</v>
      </c>
      <c r="C7457">
        <v>13</v>
      </c>
      <c r="D7457" s="9">
        <v>206.39999999999998</v>
      </c>
      <c r="E7457" s="9">
        <v>210.90000000000006</v>
      </c>
      <c r="F7457" s="9">
        <v>210.9</v>
      </c>
      <c r="G7457" s="9">
        <v>342.2000000000001</v>
      </c>
      <c r="H7457" s="9">
        <v>350</v>
      </c>
      <c r="J7457" s="120">
        <f t="shared" si="704"/>
        <v>45603.541666666664</v>
      </c>
      <c r="K7457" s="98">
        <f t="shared" si="699"/>
        <v>0.61740951241399922</v>
      </c>
      <c r="L7457" s="98">
        <f t="shared" si="700"/>
        <v>0.57434640522875835</v>
      </c>
      <c r="M7457" s="98">
        <f t="shared" si="701"/>
        <v>0.57434640522875824</v>
      </c>
      <c r="N7457" s="98">
        <f t="shared" si="702"/>
        <v>0.68783919597989973</v>
      </c>
      <c r="O7457" s="98">
        <f t="shared" si="703"/>
        <v>0.68199532346063907</v>
      </c>
    </row>
    <row r="7458" spans="1:15" x14ac:dyDescent="0.2">
      <c r="A7458">
        <v>11</v>
      </c>
      <c r="B7458">
        <v>7</v>
      </c>
      <c r="C7458">
        <v>14</v>
      </c>
      <c r="D7458" s="9">
        <v>205.8</v>
      </c>
      <c r="E7458" s="9">
        <v>216.80000000000007</v>
      </c>
      <c r="F7458" s="9">
        <v>216.8</v>
      </c>
      <c r="G7458" s="9">
        <v>351.2000000000001</v>
      </c>
      <c r="H7458" s="9">
        <v>352</v>
      </c>
      <c r="J7458" s="120">
        <f t="shared" si="704"/>
        <v>45603.583333333336</v>
      </c>
      <c r="K7458" s="98">
        <f t="shared" si="699"/>
        <v>0.61561471731977258</v>
      </c>
      <c r="L7458" s="98">
        <f t="shared" si="700"/>
        <v>0.59041394335511999</v>
      </c>
      <c r="M7458" s="98">
        <f t="shared" si="701"/>
        <v>0.59041394335511987</v>
      </c>
      <c r="N7458" s="98">
        <f t="shared" si="702"/>
        <v>0.7059296482412063</v>
      </c>
      <c r="O7458" s="98">
        <f t="shared" si="703"/>
        <v>0.68589243959469981</v>
      </c>
    </row>
    <row r="7459" spans="1:15" x14ac:dyDescent="0.2">
      <c r="A7459">
        <v>11</v>
      </c>
      <c r="B7459">
        <v>7</v>
      </c>
      <c r="C7459">
        <v>15</v>
      </c>
      <c r="D7459" s="9">
        <v>201</v>
      </c>
      <c r="E7459" s="9">
        <v>202.80000000000007</v>
      </c>
      <c r="F7459" s="9">
        <v>202.8</v>
      </c>
      <c r="G7459" s="9">
        <v>353.80000000000007</v>
      </c>
      <c r="H7459" s="9">
        <v>346</v>
      </c>
      <c r="J7459" s="120">
        <f t="shared" si="704"/>
        <v>45603.625</v>
      </c>
      <c r="K7459" s="98">
        <f t="shared" si="699"/>
        <v>0.60125635656595855</v>
      </c>
      <c r="L7459" s="98">
        <f t="shared" si="700"/>
        <v>0.55228758169934666</v>
      </c>
      <c r="M7459" s="98">
        <f t="shared" si="701"/>
        <v>0.55228758169934644</v>
      </c>
      <c r="N7459" s="98">
        <f t="shared" si="702"/>
        <v>0.71115577889447257</v>
      </c>
      <c r="O7459" s="98">
        <f t="shared" si="703"/>
        <v>0.67420109119251748</v>
      </c>
    </row>
    <row r="7460" spans="1:15" x14ac:dyDescent="0.2">
      <c r="A7460">
        <v>11</v>
      </c>
      <c r="B7460">
        <v>7</v>
      </c>
      <c r="C7460">
        <v>16</v>
      </c>
      <c r="D7460" s="9">
        <v>205.5</v>
      </c>
      <c r="E7460" s="9">
        <v>189.60000000000005</v>
      </c>
      <c r="F7460" s="9">
        <v>189.6</v>
      </c>
      <c r="G7460" s="9">
        <v>358.40000000000009</v>
      </c>
      <c r="H7460" s="9">
        <v>381</v>
      </c>
      <c r="J7460" s="120">
        <f t="shared" si="704"/>
        <v>45603.666666666664</v>
      </c>
      <c r="K7460" s="98">
        <f t="shared" si="699"/>
        <v>0.6147173197726592</v>
      </c>
      <c r="L7460" s="98">
        <f t="shared" si="700"/>
        <v>0.51633986928104592</v>
      </c>
      <c r="M7460" s="98">
        <f t="shared" si="701"/>
        <v>0.5163398692810458</v>
      </c>
      <c r="N7460" s="98">
        <f t="shared" si="702"/>
        <v>0.72040201005025151</v>
      </c>
      <c r="O7460" s="98">
        <f t="shared" si="703"/>
        <v>0.74240062353858138</v>
      </c>
    </row>
    <row r="7461" spans="1:15" x14ac:dyDescent="0.2">
      <c r="A7461">
        <v>11</v>
      </c>
      <c r="B7461">
        <v>7</v>
      </c>
      <c r="C7461">
        <v>17</v>
      </c>
      <c r="D7461" s="9">
        <v>210.5</v>
      </c>
      <c r="E7461" s="9">
        <v>233.20000000000002</v>
      </c>
      <c r="F7461" s="9">
        <v>233.2</v>
      </c>
      <c r="G7461" s="9">
        <v>368.20000000000005</v>
      </c>
      <c r="H7461" s="9">
        <v>366</v>
      </c>
      <c r="J7461" s="120">
        <f t="shared" si="704"/>
        <v>45603.708333333336</v>
      </c>
      <c r="K7461" s="98">
        <f t="shared" si="699"/>
        <v>0.62967394555788203</v>
      </c>
      <c r="L7461" s="98">
        <f t="shared" si="700"/>
        <v>0.63507625272331159</v>
      </c>
      <c r="M7461" s="98">
        <f t="shared" si="701"/>
        <v>0.63507625272331159</v>
      </c>
      <c r="N7461" s="98">
        <f t="shared" si="702"/>
        <v>0.74010050251256299</v>
      </c>
      <c r="O7461" s="98">
        <f t="shared" si="703"/>
        <v>0.71317225253312544</v>
      </c>
    </row>
    <row r="7462" spans="1:15" x14ac:dyDescent="0.2">
      <c r="A7462">
        <v>11</v>
      </c>
      <c r="B7462">
        <v>7</v>
      </c>
      <c r="C7462">
        <v>18</v>
      </c>
      <c r="D7462" s="9">
        <v>261.2</v>
      </c>
      <c r="E7462" s="9">
        <v>262.8</v>
      </c>
      <c r="F7462" s="9">
        <v>262.8</v>
      </c>
      <c r="G7462" s="9">
        <v>403.05</v>
      </c>
      <c r="H7462" s="9">
        <v>332</v>
      </c>
      <c r="J7462" s="120">
        <f t="shared" si="704"/>
        <v>45603.75</v>
      </c>
      <c r="K7462" s="98">
        <f t="shared" si="699"/>
        <v>0.78133413102004168</v>
      </c>
      <c r="L7462" s="98">
        <f t="shared" si="700"/>
        <v>0.71568627450980393</v>
      </c>
      <c r="M7462" s="98">
        <f t="shared" si="701"/>
        <v>0.71568627450980393</v>
      </c>
      <c r="N7462" s="98">
        <f t="shared" si="702"/>
        <v>0.81015075376884438</v>
      </c>
      <c r="O7462" s="98">
        <f t="shared" si="703"/>
        <v>0.64692127825409196</v>
      </c>
    </row>
    <row r="7463" spans="1:15" x14ac:dyDescent="0.2">
      <c r="A7463">
        <v>11</v>
      </c>
      <c r="B7463">
        <v>7</v>
      </c>
      <c r="C7463">
        <v>19</v>
      </c>
      <c r="D7463" s="9">
        <v>96.2</v>
      </c>
      <c r="E7463" s="9">
        <v>275.75</v>
      </c>
      <c r="F7463" s="9">
        <v>275.75</v>
      </c>
      <c r="G7463" s="9">
        <v>401.29999999999995</v>
      </c>
      <c r="H7463" s="9">
        <v>373.8</v>
      </c>
      <c r="J7463" s="120">
        <f t="shared" si="704"/>
        <v>45603.791666666664</v>
      </c>
      <c r="K7463" s="98">
        <f t="shared" si="699"/>
        <v>0.28776548010768765</v>
      </c>
      <c r="L7463" s="98">
        <f t="shared" si="700"/>
        <v>0.75095315904139437</v>
      </c>
      <c r="M7463" s="98">
        <f t="shared" si="701"/>
        <v>0.75095315904139437</v>
      </c>
      <c r="N7463" s="98">
        <f t="shared" si="702"/>
        <v>0.80663316582914568</v>
      </c>
      <c r="O7463" s="98">
        <f t="shared" si="703"/>
        <v>0.72837100545596256</v>
      </c>
    </row>
    <row r="7464" spans="1:15" x14ac:dyDescent="0.2">
      <c r="A7464">
        <v>11</v>
      </c>
      <c r="B7464">
        <v>7</v>
      </c>
      <c r="C7464">
        <v>20</v>
      </c>
      <c r="D7464" s="9">
        <v>205.7</v>
      </c>
      <c r="E7464" s="9">
        <v>289.64999999999998</v>
      </c>
      <c r="F7464" s="9">
        <v>289.64999999999998</v>
      </c>
      <c r="G7464" s="9">
        <v>416.80000000000007</v>
      </c>
      <c r="H7464" s="9">
        <v>431.7</v>
      </c>
      <c r="J7464" s="120">
        <f t="shared" si="704"/>
        <v>45603.833333333336</v>
      </c>
      <c r="K7464" s="98">
        <f t="shared" si="699"/>
        <v>0.61531558480406801</v>
      </c>
      <c r="L7464" s="98">
        <f t="shared" si="700"/>
        <v>0.78880718954248363</v>
      </c>
      <c r="M7464" s="98">
        <f t="shared" si="701"/>
        <v>0.78880718954248363</v>
      </c>
      <c r="N7464" s="98">
        <f t="shared" si="702"/>
        <v>0.83778894472361831</v>
      </c>
      <c r="O7464" s="98">
        <f t="shared" si="703"/>
        <v>0.84119251753702251</v>
      </c>
    </row>
    <row r="7465" spans="1:15" x14ac:dyDescent="0.2">
      <c r="A7465">
        <v>11</v>
      </c>
      <c r="B7465">
        <v>7</v>
      </c>
      <c r="C7465">
        <v>21</v>
      </c>
      <c r="D7465" s="9">
        <v>271</v>
      </c>
      <c r="E7465" s="9">
        <v>296.10000000000002</v>
      </c>
      <c r="F7465" s="9">
        <v>296.10000000000002</v>
      </c>
      <c r="G7465" s="9">
        <v>407.80000000000007</v>
      </c>
      <c r="H7465" s="9">
        <v>409.6</v>
      </c>
      <c r="J7465" s="120">
        <f t="shared" si="704"/>
        <v>45603.875</v>
      </c>
      <c r="K7465" s="98">
        <f t="shared" si="699"/>
        <v>0.81064911755907854</v>
      </c>
      <c r="L7465" s="98">
        <f t="shared" si="700"/>
        <v>0.80637254901960798</v>
      </c>
      <c r="M7465" s="98">
        <f t="shared" si="701"/>
        <v>0.80637254901960798</v>
      </c>
      <c r="N7465" s="98">
        <f t="shared" si="702"/>
        <v>0.81969849246231175</v>
      </c>
      <c r="O7465" s="98">
        <f t="shared" si="703"/>
        <v>0.79812938425565083</v>
      </c>
    </row>
    <row r="7466" spans="1:15" x14ac:dyDescent="0.2">
      <c r="A7466">
        <v>11</v>
      </c>
      <c r="B7466">
        <v>7</v>
      </c>
      <c r="C7466">
        <v>22</v>
      </c>
      <c r="D7466" s="9">
        <v>264</v>
      </c>
      <c r="E7466" s="9">
        <v>287.00000000000006</v>
      </c>
      <c r="F7466" s="9">
        <v>287</v>
      </c>
      <c r="G7466" s="9">
        <v>413.00000000000006</v>
      </c>
      <c r="H7466" s="9">
        <v>396.8</v>
      </c>
      <c r="J7466" s="120">
        <f t="shared" si="704"/>
        <v>45603.916666666664</v>
      </c>
      <c r="K7466" s="98">
        <f t="shared" si="699"/>
        <v>0.78970984145976653</v>
      </c>
      <c r="L7466" s="98">
        <f t="shared" si="700"/>
        <v>0.78159041394335527</v>
      </c>
      <c r="M7466" s="98">
        <f t="shared" si="701"/>
        <v>0.78159041394335516</v>
      </c>
      <c r="N7466" s="98">
        <f t="shared" si="702"/>
        <v>0.8301507537688444</v>
      </c>
      <c r="O7466" s="98">
        <f t="shared" si="703"/>
        <v>0.77318784099766169</v>
      </c>
    </row>
    <row r="7467" spans="1:15" x14ac:dyDescent="0.2">
      <c r="A7467">
        <v>11</v>
      </c>
      <c r="B7467">
        <v>7</v>
      </c>
      <c r="C7467">
        <v>23</v>
      </c>
      <c r="D7467" s="9">
        <v>230.8</v>
      </c>
      <c r="E7467" s="9">
        <v>267.40000000000009</v>
      </c>
      <c r="F7467" s="9">
        <v>267.39999999999998</v>
      </c>
      <c r="G7467" s="9">
        <v>384.00000000000006</v>
      </c>
      <c r="H7467" s="9">
        <v>401.4</v>
      </c>
      <c r="J7467" s="120">
        <f t="shared" si="704"/>
        <v>45603.958333333336</v>
      </c>
      <c r="K7467" s="98">
        <f t="shared" si="699"/>
        <v>0.69039784624588685</v>
      </c>
      <c r="L7467" s="98">
        <f t="shared" si="700"/>
        <v>0.72821350762527259</v>
      </c>
      <c r="M7467" s="98">
        <f t="shared" si="701"/>
        <v>0.72821350762527226</v>
      </c>
      <c r="N7467" s="98">
        <f t="shared" si="702"/>
        <v>0.77185929648241225</v>
      </c>
      <c r="O7467" s="98">
        <f t="shared" si="703"/>
        <v>0.78215120810600147</v>
      </c>
    </row>
    <row r="7468" spans="1:15" x14ac:dyDescent="0.2">
      <c r="A7468">
        <v>11</v>
      </c>
      <c r="B7468">
        <v>8</v>
      </c>
      <c r="C7468">
        <v>0</v>
      </c>
      <c r="D7468" s="9">
        <v>224.2</v>
      </c>
      <c r="E7468" s="9">
        <v>304.40000000000003</v>
      </c>
      <c r="F7468" s="9">
        <v>304.39999999999998</v>
      </c>
      <c r="G7468" s="9">
        <v>269.39999999999998</v>
      </c>
      <c r="H7468" s="9">
        <v>366.3</v>
      </c>
      <c r="J7468" s="120">
        <f t="shared" si="704"/>
        <v>45604</v>
      </c>
      <c r="K7468" s="98">
        <f t="shared" si="699"/>
        <v>0.67065510020939256</v>
      </c>
      <c r="L7468" s="98">
        <f t="shared" si="700"/>
        <v>0.82897603485838789</v>
      </c>
      <c r="M7468" s="98">
        <f t="shared" si="701"/>
        <v>0.82897603485838778</v>
      </c>
      <c r="N7468" s="98">
        <f t="shared" si="702"/>
        <v>0.54150753768844218</v>
      </c>
      <c r="O7468" s="98">
        <f t="shared" si="703"/>
        <v>0.71375681995323459</v>
      </c>
    </row>
    <row r="7469" spans="1:15" x14ac:dyDescent="0.2">
      <c r="A7469">
        <v>11</v>
      </c>
      <c r="B7469">
        <v>8</v>
      </c>
      <c r="C7469">
        <v>1</v>
      </c>
      <c r="D7469" s="9">
        <v>219</v>
      </c>
      <c r="E7469" s="9">
        <v>238.50000000000006</v>
      </c>
      <c r="F7469" s="9">
        <v>238.5</v>
      </c>
      <c r="G7469" s="9">
        <v>290.5</v>
      </c>
      <c r="H7469" s="9">
        <v>356.8</v>
      </c>
      <c r="J7469" s="120">
        <f t="shared" si="704"/>
        <v>45604.041666666664</v>
      </c>
      <c r="K7469" s="98">
        <f t="shared" si="699"/>
        <v>0.65510020939276081</v>
      </c>
      <c r="L7469" s="98">
        <f t="shared" si="700"/>
        <v>0.64950980392156876</v>
      </c>
      <c r="M7469" s="98">
        <f t="shared" si="701"/>
        <v>0.64950980392156865</v>
      </c>
      <c r="N7469" s="98">
        <f t="shared" si="702"/>
        <v>0.58391959798994986</v>
      </c>
      <c r="O7469" s="98">
        <f t="shared" si="703"/>
        <v>0.69524551831644577</v>
      </c>
    </row>
    <row r="7470" spans="1:15" x14ac:dyDescent="0.2">
      <c r="A7470">
        <v>11</v>
      </c>
      <c r="B7470">
        <v>8</v>
      </c>
      <c r="C7470">
        <v>2</v>
      </c>
      <c r="D7470" s="9">
        <v>217.2</v>
      </c>
      <c r="E7470" s="9">
        <v>234.60000000000008</v>
      </c>
      <c r="F7470" s="9">
        <v>234.6</v>
      </c>
      <c r="G7470" s="9">
        <v>300.5</v>
      </c>
      <c r="H7470" s="9">
        <v>334</v>
      </c>
      <c r="J7470" s="120">
        <f t="shared" si="704"/>
        <v>45604.083333333336</v>
      </c>
      <c r="K7470" s="98">
        <f t="shared" si="699"/>
        <v>0.64971582411008055</v>
      </c>
      <c r="L7470" s="98">
        <f t="shared" si="700"/>
        <v>0.63888888888888917</v>
      </c>
      <c r="M7470" s="98">
        <f t="shared" si="701"/>
        <v>0.63888888888888884</v>
      </c>
      <c r="N7470" s="98">
        <f t="shared" si="702"/>
        <v>0.60402010050251265</v>
      </c>
      <c r="O7470" s="98">
        <f t="shared" si="703"/>
        <v>0.6508183943881527</v>
      </c>
    </row>
    <row r="7471" spans="1:15" x14ac:dyDescent="0.2">
      <c r="A7471">
        <v>11</v>
      </c>
      <c r="B7471">
        <v>8</v>
      </c>
      <c r="C7471">
        <v>3</v>
      </c>
      <c r="D7471" s="9">
        <v>211.9</v>
      </c>
      <c r="E7471" s="9">
        <v>236.00000000000006</v>
      </c>
      <c r="F7471" s="9">
        <v>236</v>
      </c>
      <c r="G7471" s="9">
        <v>300.60000000000002</v>
      </c>
      <c r="H7471" s="9">
        <v>322</v>
      </c>
      <c r="J7471" s="120">
        <f t="shared" si="704"/>
        <v>45604.125</v>
      </c>
      <c r="K7471" s="98">
        <f t="shared" si="699"/>
        <v>0.63386180077774446</v>
      </c>
      <c r="L7471" s="98">
        <f t="shared" si="700"/>
        <v>0.64270152505446643</v>
      </c>
      <c r="M7471" s="98">
        <f t="shared" si="701"/>
        <v>0.64270152505446621</v>
      </c>
      <c r="N7471" s="98">
        <f t="shared" si="702"/>
        <v>0.6042211055276383</v>
      </c>
      <c r="O7471" s="98">
        <f t="shared" si="703"/>
        <v>0.62743569758378792</v>
      </c>
    </row>
    <row r="7472" spans="1:15" x14ac:dyDescent="0.2">
      <c r="A7472">
        <v>11</v>
      </c>
      <c r="B7472">
        <v>8</v>
      </c>
      <c r="C7472">
        <v>4</v>
      </c>
      <c r="D7472" s="9">
        <v>210.3</v>
      </c>
      <c r="E7472" s="9">
        <v>227.50000000000009</v>
      </c>
      <c r="F7472" s="9">
        <v>227.5</v>
      </c>
      <c r="G7472" s="9">
        <v>293.60000000000002</v>
      </c>
      <c r="H7472" s="9">
        <v>326</v>
      </c>
      <c r="J7472" s="120">
        <f t="shared" si="704"/>
        <v>45604.166666666664</v>
      </c>
      <c r="K7472" s="98">
        <f t="shared" si="699"/>
        <v>0.62907568052647311</v>
      </c>
      <c r="L7472" s="98">
        <f t="shared" si="700"/>
        <v>0.61955337690631829</v>
      </c>
      <c r="M7472" s="98">
        <f t="shared" si="701"/>
        <v>0.61955337690631807</v>
      </c>
      <c r="N7472" s="98">
        <f t="shared" si="702"/>
        <v>0.59015075376884429</v>
      </c>
      <c r="O7472" s="98">
        <f t="shared" si="703"/>
        <v>0.63522992985190951</v>
      </c>
    </row>
    <row r="7473" spans="1:15" x14ac:dyDescent="0.2">
      <c r="A7473">
        <v>11</v>
      </c>
      <c r="B7473">
        <v>8</v>
      </c>
      <c r="C7473">
        <v>5</v>
      </c>
      <c r="D7473" s="9">
        <v>218.3</v>
      </c>
      <c r="E7473" s="9">
        <v>238.10000000000005</v>
      </c>
      <c r="F7473" s="9">
        <v>238.1</v>
      </c>
      <c r="G7473" s="9">
        <v>315.60000000000002</v>
      </c>
      <c r="H7473" s="9">
        <v>345</v>
      </c>
      <c r="J7473" s="120">
        <f t="shared" si="704"/>
        <v>45604.208333333336</v>
      </c>
      <c r="K7473" s="98">
        <f t="shared" si="699"/>
        <v>0.65300628178282971</v>
      </c>
      <c r="L7473" s="98">
        <f t="shared" si="700"/>
        <v>0.64842047930283242</v>
      </c>
      <c r="M7473" s="98">
        <f t="shared" si="701"/>
        <v>0.6484204793028322</v>
      </c>
      <c r="N7473" s="98">
        <f t="shared" si="702"/>
        <v>0.63437185929648254</v>
      </c>
      <c r="O7473" s="98">
        <f t="shared" si="703"/>
        <v>0.67225253312548705</v>
      </c>
    </row>
    <row r="7474" spans="1:15" x14ac:dyDescent="0.2">
      <c r="A7474">
        <v>11</v>
      </c>
      <c r="B7474">
        <v>8</v>
      </c>
      <c r="C7474">
        <v>6</v>
      </c>
      <c r="D7474" s="9">
        <v>233.9</v>
      </c>
      <c r="E7474" s="9">
        <v>253.10000000000005</v>
      </c>
      <c r="F7474" s="9">
        <v>253.1</v>
      </c>
      <c r="G7474" s="9">
        <v>349</v>
      </c>
      <c r="H7474" s="9">
        <v>371</v>
      </c>
      <c r="J7474" s="120">
        <f t="shared" si="704"/>
        <v>45604.25</v>
      </c>
      <c r="K7474" s="98">
        <f t="shared" si="699"/>
        <v>0.69967095423272496</v>
      </c>
      <c r="L7474" s="98">
        <f t="shared" si="700"/>
        <v>0.68927015250544676</v>
      </c>
      <c r="M7474" s="98">
        <f t="shared" si="701"/>
        <v>0.68927015250544665</v>
      </c>
      <c r="N7474" s="98">
        <f t="shared" si="702"/>
        <v>0.70150753768844232</v>
      </c>
      <c r="O7474" s="98">
        <f t="shared" si="703"/>
        <v>0.72291504286827746</v>
      </c>
    </row>
    <row r="7475" spans="1:15" x14ac:dyDescent="0.2">
      <c r="A7475">
        <v>11</v>
      </c>
      <c r="B7475">
        <v>8</v>
      </c>
      <c r="C7475">
        <v>7</v>
      </c>
      <c r="D7475" s="9">
        <v>215.9</v>
      </c>
      <c r="E7475" s="9">
        <v>235.20000000000007</v>
      </c>
      <c r="F7475" s="9">
        <v>235.2</v>
      </c>
      <c r="G7475" s="9">
        <v>323.60000000000002</v>
      </c>
      <c r="H7475" s="9">
        <v>352</v>
      </c>
      <c r="J7475" s="120">
        <f t="shared" si="704"/>
        <v>45604.291666666664</v>
      </c>
      <c r="K7475" s="98">
        <f t="shared" si="699"/>
        <v>0.6458271014059227</v>
      </c>
      <c r="L7475" s="98">
        <f t="shared" si="700"/>
        <v>0.64052287581699363</v>
      </c>
      <c r="M7475" s="98">
        <f t="shared" si="701"/>
        <v>0.64052287581699341</v>
      </c>
      <c r="N7475" s="98">
        <f t="shared" si="702"/>
        <v>0.65045226130653278</v>
      </c>
      <c r="O7475" s="98">
        <f t="shared" si="703"/>
        <v>0.68589243959469981</v>
      </c>
    </row>
    <row r="7476" spans="1:15" x14ac:dyDescent="0.2">
      <c r="A7476">
        <v>11</v>
      </c>
      <c r="B7476">
        <v>8</v>
      </c>
      <c r="C7476">
        <v>8</v>
      </c>
      <c r="D7476" s="9">
        <v>216</v>
      </c>
      <c r="E7476" s="9">
        <v>229.20000000000007</v>
      </c>
      <c r="F7476" s="9">
        <v>229.2</v>
      </c>
      <c r="G7476" s="9">
        <v>332.30000000000007</v>
      </c>
      <c r="H7476" s="9">
        <v>346</v>
      </c>
      <c r="J7476" s="120">
        <f t="shared" si="704"/>
        <v>45604.333333333336</v>
      </c>
      <c r="K7476" s="98">
        <f t="shared" si="699"/>
        <v>0.64612623392162716</v>
      </c>
      <c r="L7476" s="98">
        <f t="shared" si="700"/>
        <v>0.62418300653594794</v>
      </c>
      <c r="M7476" s="98">
        <f t="shared" si="701"/>
        <v>0.62418300653594772</v>
      </c>
      <c r="N7476" s="98">
        <f t="shared" si="702"/>
        <v>0.66793969849246249</v>
      </c>
      <c r="O7476" s="98">
        <f t="shared" si="703"/>
        <v>0.67420109119251748</v>
      </c>
    </row>
    <row r="7477" spans="1:15" x14ac:dyDescent="0.2">
      <c r="A7477">
        <v>11</v>
      </c>
      <c r="B7477">
        <v>8</v>
      </c>
      <c r="C7477">
        <v>9</v>
      </c>
      <c r="D7477" s="9">
        <v>215.39999999999998</v>
      </c>
      <c r="E7477" s="9">
        <v>223.10000000000005</v>
      </c>
      <c r="F7477" s="9">
        <v>223.1</v>
      </c>
      <c r="G7477" s="9">
        <v>336.40000000000003</v>
      </c>
      <c r="H7477" s="9">
        <v>365</v>
      </c>
      <c r="J7477" s="120">
        <f t="shared" si="704"/>
        <v>45604.375</v>
      </c>
      <c r="K7477" s="98">
        <f t="shared" si="699"/>
        <v>0.64433143882740029</v>
      </c>
      <c r="L7477" s="98">
        <f t="shared" si="700"/>
        <v>0.60757080610021807</v>
      </c>
      <c r="M7477" s="98">
        <f t="shared" si="701"/>
        <v>0.60757080610021785</v>
      </c>
      <c r="N7477" s="98">
        <f t="shared" si="702"/>
        <v>0.67618090452261326</v>
      </c>
      <c r="O7477" s="98">
        <f t="shared" si="703"/>
        <v>0.71122369446609501</v>
      </c>
    </row>
    <row r="7478" spans="1:15" x14ac:dyDescent="0.2">
      <c r="A7478">
        <v>11</v>
      </c>
      <c r="B7478">
        <v>8</v>
      </c>
      <c r="C7478">
        <v>10</v>
      </c>
      <c r="D7478" s="9">
        <v>216.6</v>
      </c>
      <c r="E7478" s="9">
        <v>216.20000000000007</v>
      </c>
      <c r="F7478" s="9">
        <v>216.2</v>
      </c>
      <c r="G7478" s="9">
        <v>333.40000000000003</v>
      </c>
      <c r="H7478" s="9">
        <v>363</v>
      </c>
      <c r="J7478" s="120">
        <f t="shared" si="704"/>
        <v>45604.416666666664</v>
      </c>
      <c r="K7478" s="98">
        <f t="shared" si="699"/>
        <v>0.64792102901585391</v>
      </c>
      <c r="L7478" s="98">
        <f t="shared" si="700"/>
        <v>0.58877995642701542</v>
      </c>
      <c r="M7478" s="98">
        <f t="shared" si="701"/>
        <v>0.58877995642701519</v>
      </c>
      <c r="N7478" s="98">
        <f t="shared" si="702"/>
        <v>0.67015075376884436</v>
      </c>
      <c r="O7478" s="98">
        <f t="shared" si="703"/>
        <v>0.70732657833203427</v>
      </c>
    </row>
    <row r="7479" spans="1:15" x14ac:dyDescent="0.2">
      <c r="A7479">
        <v>11</v>
      </c>
      <c r="B7479">
        <v>8</v>
      </c>
      <c r="C7479">
        <v>11</v>
      </c>
      <c r="D7479" s="9">
        <v>197.79999999999998</v>
      </c>
      <c r="E7479" s="9">
        <v>220.20000000000007</v>
      </c>
      <c r="F7479" s="9">
        <v>220.2</v>
      </c>
      <c r="G7479" s="9">
        <v>344.40000000000003</v>
      </c>
      <c r="H7479" s="9">
        <v>346</v>
      </c>
      <c r="J7479" s="120">
        <f t="shared" si="704"/>
        <v>45604.458333333336</v>
      </c>
      <c r="K7479" s="98">
        <f t="shared" si="699"/>
        <v>0.59168411606341598</v>
      </c>
      <c r="L7479" s="98">
        <f t="shared" si="700"/>
        <v>0.59967320261437929</v>
      </c>
      <c r="M7479" s="98">
        <f t="shared" si="701"/>
        <v>0.59967320261437906</v>
      </c>
      <c r="N7479" s="98">
        <f t="shared" si="702"/>
        <v>0.69226130653266349</v>
      </c>
      <c r="O7479" s="98">
        <f t="shared" si="703"/>
        <v>0.67420109119251748</v>
      </c>
    </row>
    <row r="7480" spans="1:15" x14ac:dyDescent="0.2">
      <c r="A7480">
        <v>11</v>
      </c>
      <c r="B7480">
        <v>8</v>
      </c>
      <c r="C7480">
        <v>12</v>
      </c>
      <c r="D7480" s="9">
        <v>199</v>
      </c>
      <c r="E7480" s="9">
        <v>217.10000000000005</v>
      </c>
      <c r="F7480" s="9">
        <v>217.1</v>
      </c>
      <c r="G7480" s="9">
        <v>309.10000000000002</v>
      </c>
      <c r="H7480" s="9">
        <v>362</v>
      </c>
      <c r="J7480" s="120">
        <f t="shared" si="704"/>
        <v>45604.5</v>
      </c>
      <c r="K7480" s="98">
        <f t="shared" si="699"/>
        <v>0.59527370625186948</v>
      </c>
      <c r="L7480" s="98">
        <f t="shared" si="700"/>
        <v>0.59123093681917227</v>
      </c>
      <c r="M7480" s="98">
        <f t="shared" si="701"/>
        <v>0.59123093681917216</v>
      </c>
      <c r="N7480" s="98">
        <f t="shared" si="702"/>
        <v>0.6213065326633167</v>
      </c>
      <c r="O7480" s="98">
        <f t="shared" si="703"/>
        <v>0.70537802026500385</v>
      </c>
    </row>
    <row r="7481" spans="1:15" x14ac:dyDescent="0.2">
      <c r="A7481">
        <v>11</v>
      </c>
      <c r="B7481">
        <v>8</v>
      </c>
      <c r="C7481">
        <v>13</v>
      </c>
      <c r="D7481" s="9">
        <v>197.3</v>
      </c>
      <c r="E7481" s="9">
        <v>232.90000000000006</v>
      </c>
      <c r="F7481" s="9">
        <v>232.9</v>
      </c>
      <c r="G7481" s="9">
        <v>312.64999999999998</v>
      </c>
      <c r="H7481" s="9">
        <v>358</v>
      </c>
      <c r="J7481" s="120">
        <f t="shared" si="704"/>
        <v>45604.541666666664</v>
      </c>
      <c r="K7481" s="98">
        <f t="shared" si="699"/>
        <v>0.59018845348489368</v>
      </c>
      <c r="L7481" s="98">
        <f t="shared" si="700"/>
        <v>0.63425925925925941</v>
      </c>
      <c r="M7481" s="98">
        <f t="shared" si="701"/>
        <v>0.6342592592592593</v>
      </c>
      <c r="N7481" s="98">
        <f t="shared" si="702"/>
        <v>0.62844221105527642</v>
      </c>
      <c r="O7481" s="98">
        <f t="shared" si="703"/>
        <v>0.69758378799688225</v>
      </c>
    </row>
    <row r="7482" spans="1:15" x14ac:dyDescent="0.2">
      <c r="A7482">
        <v>11</v>
      </c>
      <c r="B7482">
        <v>8</v>
      </c>
      <c r="C7482">
        <v>14</v>
      </c>
      <c r="D7482" s="9">
        <v>203.8</v>
      </c>
      <c r="E7482" s="9">
        <v>244.00000000000006</v>
      </c>
      <c r="F7482" s="9">
        <v>244</v>
      </c>
      <c r="G7482" s="9">
        <v>316.34999999999997</v>
      </c>
      <c r="H7482" s="9">
        <v>358</v>
      </c>
      <c r="J7482" s="120">
        <f t="shared" si="704"/>
        <v>45604.583333333336</v>
      </c>
      <c r="K7482" s="98">
        <f t="shared" si="699"/>
        <v>0.6096320670056834</v>
      </c>
      <c r="L7482" s="98">
        <f t="shared" si="700"/>
        <v>0.66448801742919406</v>
      </c>
      <c r="M7482" s="98">
        <f t="shared" si="701"/>
        <v>0.66448801742919394</v>
      </c>
      <c r="N7482" s="98">
        <f t="shared" si="702"/>
        <v>0.63587939698492457</v>
      </c>
      <c r="O7482" s="98">
        <f t="shared" si="703"/>
        <v>0.69758378799688225</v>
      </c>
    </row>
    <row r="7483" spans="1:15" x14ac:dyDescent="0.2">
      <c r="A7483">
        <v>11</v>
      </c>
      <c r="B7483">
        <v>8</v>
      </c>
      <c r="C7483">
        <v>15</v>
      </c>
      <c r="D7483" s="9">
        <v>202.9</v>
      </c>
      <c r="E7483" s="9">
        <v>233.40000000000006</v>
      </c>
      <c r="F7483" s="9">
        <v>233.4</v>
      </c>
      <c r="G7483" s="9">
        <v>256.5</v>
      </c>
      <c r="H7483" s="9">
        <v>372.4</v>
      </c>
      <c r="J7483" s="120">
        <f t="shared" si="704"/>
        <v>45604.625</v>
      </c>
      <c r="K7483" s="98">
        <f t="shared" si="699"/>
        <v>0.60693987436434327</v>
      </c>
      <c r="L7483" s="98">
        <f t="shared" si="700"/>
        <v>0.63562091503267992</v>
      </c>
      <c r="M7483" s="98">
        <f t="shared" si="701"/>
        <v>0.63562091503267981</v>
      </c>
      <c r="N7483" s="98">
        <f t="shared" si="702"/>
        <v>0.51557788944723626</v>
      </c>
      <c r="O7483" s="98">
        <f t="shared" si="703"/>
        <v>0.7256430241621199</v>
      </c>
    </row>
    <row r="7484" spans="1:15" x14ac:dyDescent="0.2">
      <c r="A7484">
        <v>11</v>
      </c>
      <c r="B7484">
        <v>8</v>
      </c>
      <c r="C7484">
        <v>16</v>
      </c>
      <c r="D7484" s="9">
        <v>208.89999999999998</v>
      </c>
      <c r="E7484" s="9">
        <v>255.50000000000006</v>
      </c>
      <c r="F7484" s="9">
        <v>255.5</v>
      </c>
      <c r="G7484" s="9">
        <v>245.55</v>
      </c>
      <c r="H7484" s="9">
        <v>314</v>
      </c>
      <c r="J7484" s="120">
        <f t="shared" si="704"/>
        <v>45604.666666666664</v>
      </c>
      <c r="K7484" s="98">
        <f t="shared" si="699"/>
        <v>0.62488782530661058</v>
      </c>
      <c r="L7484" s="98">
        <f t="shared" si="700"/>
        <v>0.69580610021786515</v>
      </c>
      <c r="M7484" s="98">
        <f t="shared" si="701"/>
        <v>0.69580610021786493</v>
      </c>
      <c r="N7484" s="98">
        <f t="shared" si="702"/>
        <v>0.49356783919597996</v>
      </c>
      <c r="O7484" s="98">
        <f t="shared" si="703"/>
        <v>0.61184723304754474</v>
      </c>
    </row>
    <row r="7485" spans="1:15" x14ac:dyDescent="0.2">
      <c r="A7485">
        <v>11</v>
      </c>
      <c r="B7485">
        <v>8</v>
      </c>
      <c r="C7485">
        <v>17</v>
      </c>
      <c r="D7485" s="9">
        <v>227.3</v>
      </c>
      <c r="E7485" s="9">
        <v>244.60000000000005</v>
      </c>
      <c r="F7485" s="9">
        <v>244.6</v>
      </c>
      <c r="G7485" s="9">
        <v>236.74999999999997</v>
      </c>
      <c r="H7485" s="9">
        <v>367</v>
      </c>
      <c r="J7485" s="120">
        <f t="shared" si="704"/>
        <v>45604.708333333336</v>
      </c>
      <c r="K7485" s="98">
        <f t="shared" si="699"/>
        <v>0.67992820819623079</v>
      </c>
      <c r="L7485" s="98">
        <f t="shared" si="700"/>
        <v>0.66612200435729862</v>
      </c>
      <c r="M7485" s="98">
        <f t="shared" si="701"/>
        <v>0.66612200435729851</v>
      </c>
      <c r="N7485" s="98">
        <f t="shared" si="702"/>
        <v>0.4758793969849246</v>
      </c>
      <c r="O7485" s="98">
        <f t="shared" si="703"/>
        <v>0.71512081060015587</v>
      </c>
    </row>
    <row r="7486" spans="1:15" x14ac:dyDescent="0.2">
      <c r="A7486">
        <v>11</v>
      </c>
      <c r="B7486">
        <v>8</v>
      </c>
      <c r="C7486">
        <v>18</v>
      </c>
      <c r="D7486" s="9">
        <v>292.2</v>
      </c>
      <c r="E7486" s="9">
        <v>312.40000000000003</v>
      </c>
      <c r="F7486" s="9">
        <v>312.39999999999998</v>
      </c>
      <c r="G7486" s="9">
        <v>103.5</v>
      </c>
      <c r="H7486" s="9">
        <v>446</v>
      </c>
      <c r="J7486" s="120">
        <f t="shared" si="704"/>
        <v>45604.75</v>
      </c>
      <c r="K7486" s="98">
        <f t="shared" si="699"/>
        <v>0.87406521088842337</v>
      </c>
      <c r="L7486" s="98">
        <f t="shared" si="700"/>
        <v>0.85076252723311563</v>
      </c>
      <c r="M7486" s="98">
        <f t="shared" si="701"/>
        <v>0.85076252723311541</v>
      </c>
      <c r="N7486" s="98">
        <f t="shared" si="702"/>
        <v>0.20804020100502515</v>
      </c>
      <c r="O7486" s="98">
        <f t="shared" si="703"/>
        <v>0.86905689789555718</v>
      </c>
    </row>
    <row r="7487" spans="1:15" x14ac:dyDescent="0.2">
      <c r="A7487">
        <v>11</v>
      </c>
      <c r="B7487">
        <v>8</v>
      </c>
      <c r="C7487">
        <v>19</v>
      </c>
      <c r="D7487" s="9">
        <v>246.79999999999998</v>
      </c>
      <c r="E7487" s="9">
        <v>333.29999999999995</v>
      </c>
      <c r="F7487" s="9">
        <v>333.3</v>
      </c>
      <c r="G7487" s="9">
        <v>246.19999999999996</v>
      </c>
      <c r="H7487" s="9">
        <v>458</v>
      </c>
      <c r="J7487" s="120">
        <f t="shared" si="704"/>
        <v>45604.791666666664</v>
      </c>
      <c r="K7487" s="98">
        <f t="shared" si="699"/>
        <v>0.73825904875859982</v>
      </c>
      <c r="L7487" s="98">
        <f t="shared" si="700"/>
        <v>0.90767973856209139</v>
      </c>
      <c r="M7487" s="98">
        <f t="shared" si="701"/>
        <v>0.90767973856209161</v>
      </c>
      <c r="N7487" s="98">
        <f t="shared" si="702"/>
        <v>0.49487437185929645</v>
      </c>
      <c r="O7487" s="98">
        <f t="shared" si="703"/>
        <v>0.89243959469992196</v>
      </c>
    </row>
    <row r="7488" spans="1:15" x14ac:dyDescent="0.2">
      <c r="A7488">
        <v>11</v>
      </c>
      <c r="B7488">
        <v>8</v>
      </c>
      <c r="C7488">
        <v>20</v>
      </c>
      <c r="D7488" s="9">
        <v>218.10000000000002</v>
      </c>
      <c r="E7488" s="9">
        <v>335.9</v>
      </c>
      <c r="F7488" s="9">
        <v>335.9</v>
      </c>
      <c r="G7488" s="9">
        <v>262.59999999999997</v>
      </c>
      <c r="H7488" s="9">
        <v>454</v>
      </c>
      <c r="J7488" s="120">
        <f t="shared" si="704"/>
        <v>45604.833333333336</v>
      </c>
      <c r="K7488" s="98">
        <f t="shared" si="699"/>
        <v>0.65240801675142079</v>
      </c>
      <c r="L7488" s="98">
        <f t="shared" si="700"/>
        <v>0.914760348583878</v>
      </c>
      <c r="M7488" s="98">
        <f t="shared" si="701"/>
        <v>0.914760348583878</v>
      </c>
      <c r="N7488" s="98">
        <f t="shared" si="702"/>
        <v>0.52783919597989948</v>
      </c>
      <c r="O7488" s="98">
        <f t="shared" si="703"/>
        <v>0.88464536243180036</v>
      </c>
    </row>
    <row r="7489" spans="1:15" x14ac:dyDescent="0.2">
      <c r="A7489">
        <v>11</v>
      </c>
      <c r="B7489">
        <v>8</v>
      </c>
      <c r="C7489">
        <v>21</v>
      </c>
      <c r="D7489" s="9">
        <v>238.60000000000002</v>
      </c>
      <c r="E7489" s="9">
        <v>324.5</v>
      </c>
      <c r="F7489" s="9">
        <v>324.5</v>
      </c>
      <c r="G7489" s="9">
        <v>299</v>
      </c>
      <c r="H7489" s="9">
        <v>437</v>
      </c>
      <c r="J7489" s="120">
        <f t="shared" si="704"/>
        <v>45604.875</v>
      </c>
      <c r="K7489" s="98">
        <f t="shared" si="699"/>
        <v>0.71373018247083453</v>
      </c>
      <c r="L7489" s="98">
        <f t="shared" si="700"/>
        <v>0.88371459694989107</v>
      </c>
      <c r="M7489" s="98">
        <f t="shared" si="701"/>
        <v>0.88371459694989107</v>
      </c>
      <c r="N7489" s="98">
        <f t="shared" si="702"/>
        <v>0.60100502512562826</v>
      </c>
      <c r="O7489" s="98">
        <f t="shared" si="703"/>
        <v>0.85151987529228368</v>
      </c>
    </row>
    <row r="7490" spans="1:15" x14ac:dyDescent="0.2">
      <c r="A7490">
        <v>11</v>
      </c>
      <c r="B7490">
        <v>8</v>
      </c>
      <c r="C7490">
        <v>22</v>
      </c>
      <c r="D7490" s="9">
        <v>277.7</v>
      </c>
      <c r="E7490" s="9">
        <v>299.30000000000007</v>
      </c>
      <c r="F7490" s="9">
        <v>299.3</v>
      </c>
      <c r="G7490" s="9">
        <v>290</v>
      </c>
      <c r="H7490" s="9">
        <v>397.3</v>
      </c>
      <c r="J7490" s="120">
        <f t="shared" si="704"/>
        <v>45604.916666666664</v>
      </c>
      <c r="K7490" s="98">
        <f t="shared" si="699"/>
        <v>0.83069099611127706</v>
      </c>
      <c r="L7490" s="98">
        <f t="shared" si="700"/>
        <v>0.81508714596949916</v>
      </c>
      <c r="M7490" s="98">
        <f t="shared" si="701"/>
        <v>0.81508714596949894</v>
      </c>
      <c r="N7490" s="98">
        <f t="shared" si="702"/>
        <v>0.58291457286432169</v>
      </c>
      <c r="O7490" s="98">
        <f t="shared" si="703"/>
        <v>0.7741621200311769</v>
      </c>
    </row>
    <row r="7491" spans="1:15" x14ac:dyDescent="0.2">
      <c r="A7491">
        <v>11</v>
      </c>
      <c r="B7491">
        <v>8</v>
      </c>
      <c r="C7491">
        <v>23</v>
      </c>
      <c r="D7491" s="9">
        <v>238.1</v>
      </c>
      <c r="E7491" s="9">
        <v>279.00000000000006</v>
      </c>
      <c r="F7491" s="9">
        <v>279</v>
      </c>
      <c r="G7491" s="9">
        <v>262.60000000000002</v>
      </c>
      <c r="H7491" s="9">
        <v>381.3</v>
      </c>
      <c r="J7491" s="120">
        <f t="shared" si="704"/>
        <v>45604.958333333336</v>
      </c>
      <c r="K7491" s="98">
        <f t="shared" si="699"/>
        <v>0.71223451989231212</v>
      </c>
      <c r="L7491" s="98">
        <f t="shared" si="700"/>
        <v>0.75980392156862764</v>
      </c>
      <c r="M7491" s="98">
        <f t="shared" si="701"/>
        <v>0.75980392156862753</v>
      </c>
      <c r="N7491" s="98">
        <f t="shared" si="702"/>
        <v>0.52783919597989959</v>
      </c>
      <c r="O7491" s="98">
        <f t="shared" si="703"/>
        <v>0.74298519095869053</v>
      </c>
    </row>
    <row r="7492" spans="1:15" x14ac:dyDescent="0.2">
      <c r="A7492">
        <v>11</v>
      </c>
      <c r="B7492">
        <v>9</v>
      </c>
      <c r="C7492">
        <v>0</v>
      </c>
      <c r="D7492" s="9">
        <v>221.3</v>
      </c>
      <c r="E7492" s="9">
        <v>296.90000000000003</v>
      </c>
      <c r="F7492" s="9">
        <v>296.89999999999998</v>
      </c>
      <c r="G7492" s="9">
        <v>344.90000000000009</v>
      </c>
      <c r="H7492" s="9">
        <v>377.3</v>
      </c>
      <c r="J7492" s="120">
        <f t="shared" si="704"/>
        <v>45605</v>
      </c>
      <c r="K7492" s="98">
        <f t="shared" ref="K7492:K7555" si="705">D7492/R$6</f>
        <v>0.66198025725396337</v>
      </c>
      <c r="L7492" s="98">
        <f t="shared" ref="L7492:L7555" si="706">E7492/S$6</f>
        <v>0.80855119825708077</v>
      </c>
      <c r="M7492" s="98">
        <f t="shared" ref="M7492:M7555" si="707">F7492/T$6</f>
        <v>0.80855119825708055</v>
      </c>
      <c r="N7492" s="98">
        <f t="shared" ref="N7492:N7555" si="708">G7492/U$6</f>
        <v>0.69326633165829177</v>
      </c>
      <c r="O7492" s="98">
        <f t="shared" ref="O7492:O7555" si="709">H7492/V$6</f>
        <v>0.73519095869056894</v>
      </c>
    </row>
    <row r="7493" spans="1:15" x14ac:dyDescent="0.2">
      <c r="A7493">
        <v>11</v>
      </c>
      <c r="B7493">
        <v>9</v>
      </c>
      <c r="C7493">
        <v>1</v>
      </c>
      <c r="D7493" s="9">
        <v>219.6</v>
      </c>
      <c r="E7493" s="9">
        <v>281.20000000000005</v>
      </c>
      <c r="F7493" s="9">
        <v>281.2</v>
      </c>
      <c r="G7493" s="9">
        <v>341.20000000000005</v>
      </c>
      <c r="H7493" s="9">
        <v>346</v>
      </c>
      <c r="J7493" s="120">
        <f t="shared" ref="J7493:J7556" si="710">DATE(2024,A7493,B7493)+TIME(C7493,0,0)</f>
        <v>45605.041666666664</v>
      </c>
      <c r="K7493" s="98">
        <f t="shared" si="705"/>
        <v>0.65689500448698757</v>
      </c>
      <c r="L7493" s="98">
        <f t="shared" si="706"/>
        <v>0.76579520697167769</v>
      </c>
      <c r="M7493" s="98">
        <f t="shared" si="707"/>
        <v>0.76579520697167758</v>
      </c>
      <c r="N7493" s="98">
        <f t="shared" si="708"/>
        <v>0.6858291457286434</v>
      </c>
      <c r="O7493" s="98">
        <f t="shared" si="709"/>
        <v>0.67420109119251748</v>
      </c>
    </row>
    <row r="7494" spans="1:15" x14ac:dyDescent="0.2">
      <c r="A7494">
        <v>11</v>
      </c>
      <c r="B7494">
        <v>9</v>
      </c>
      <c r="C7494">
        <v>2</v>
      </c>
      <c r="D7494" s="9">
        <v>219.2</v>
      </c>
      <c r="E7494" s="9">
        <v>268.10000000000002</v>
      </c>
      <c r="F7494" s="9">
        <v>268.10000000000002</v>
      </c>
      <c r="G7494" s="9">
        <v>326.30000000000007</v>
      </c>
      <c r="H7494" s="9">
        <v>338</v>
      </c>
      <c r="J7494" s="120">
        <f t="shared" si="710"/>
        <v>45605.083333333336</v>
      </c>
      <c r="K7494" s="98">
        <f t="shared" si="705"/>
        <v>0.65569847442416973</v>
      </c>
      <c r="L7494" s="98">
        <f t="shared" si="706"/>
        <v>0.73011982570806111</v>
      </c>
      <c r="M7494" s="98">
        <f t="shared" si="707"/>
        <v>0.73011982570806111</v>
      </c>
      <c r="N7494" s="98">
        <f t="shared" si="708"/>
        <v>0.65587939698492481</v>
      </c>
      <c r="O7494" s="98">
        <f t="shared" si="709"/>
        <v>0.65861262665627429</v>
      </c>
    </row>
    <row r="7495" spans="1:15" x14ac:dyDescent="0.2">
      <c r="A7495">
        <v>11</v>
      </c>
      <c r="B7495">
        <v>9</v>
      </c>
      <c r="C7495">
        <v>3</v>
      </c>
      <c r="D7495" s="9">
        <v>216.79999999999998</v>
      </c>
      <c r="E7495" s="9">
        <v>267.10000000000002</v>
      </c>
      <c r="F7495" s="9">
        <v>267.10000000000002</v>
      </c>
      <c r="G7495" s="9">
        <v>329.30000000000007</v>
      </c>
      <c r="H7495" s="9">
        <v>331</v>
      </c>
      <c r="J7495" s="120">
        <f t="shared" si="710"/>
        <v>45605.125</v>
      </c>
      <c r="K7495" s="98">
        <f t="shared" si="705"/>
        <v>0.64851929404726272</v>
      </c>
      <c r="L7495" s="98">
        <f t="shared" si="706"/>
        <v>0.72739651416122009</v>
      </c>
      <c r="M7495" s="98">
        <f t="shared" si="707"/>
        <v>0.72739651416122009</v>
      </c>
      <c r="N7495" s="98">
        <f t="shared" si="708"/>
        <v>0.6619095477386937</v>
      </c>
      <c r="O7495" s="98">
        <f t="shared" si="709"/>
        <v>0.64497272018706153</v>
      </c>
    </row>
    <row r="7496" spans="1:15" x14ac:dyDescent="0.2">
      <c r="A7496">
        <v>11</v>
      </c>
      <c r="B7496">
        <v>9</v>
      </c>
      <c r="C7496">
        <v>4</v>
      </c>
      <c r="D7496" s="9">
        <v>216.79999999999998</v>
      </c>
      <c r="E7496" s="9">
        <v>266.90000000000003</v>
      </c>
      <c r="F7496" s="9">
        <v>266.89999999999998</v>
      </c>
      <c r="G7496" s="9">
        <v>329.30000000000007</v>
      </c>
      <c r="H7496" s="9">
        <v>329</v>
      </c>
      <c r="J7496" s="120">
        <f t="shared" si="710"/>
        <v>45605.166666666664</v>
      </c>
      <c r="K7496" s="98">
        <f t="shared" si="705"/>
        <v>0.64851929404726272</v>
      </c>
      <c r="L7496" s="98">
        <f t="shared" si="706"/>
        <v>0.72685185185185197</v>
      </c>
      <c r="M7496" s="98">
        <f t="shared" si="707"/>
        <v>0.72685185185185186</v>
      </c>
      <c r="N7496" s="98">
        <f t="shared" si="708"/>
        <v>0.6619095477386937</v>
      </c>
      <c r="O7496" s="98">
        <f t="shared" si="709"/>
        <v>0.64107560405300068</v>
      </c>
    </row>
    <row r="7497" spans="1:15" x14ac:dyDescent="0.2">
      <c r="A7497">
        <v>11</v>
      </c>
      <c r="B7497">
        <v>9</v>
      </c>
      <c r="C7497">
        <v>5</v>
      </c>
      <c r="D7497" s="9">
        <v>228.6</v>
      </c>
      <c r="E7497" s="9">
        <v>280.60000000000002</v>
      </c>
      <c r="F7497" s="9">
        <v>280.60000000000002</v>
      </c>
      <c r="G7497" s="9">
        <v>355.80000000000007</v>
      </c>
      <c r="H7497" s="9">
        <v>350</v>
      </c>
      <c r="J7497" s="120">
        <f t="shared" si="710"/>
        <v>45605.208333333336</v>
      </c>
      <c r="K7497" s="98">
        <f t="shared" si="705"/>
        <v>0.68381693090038875</v>
      </c>
      <c r="L7497" s="98">
        <f t="shared" si="706"/>
        <v>0.76416122004357312</v>
      </c>
      <c r="M7497" s="98">
        <f t="shared" si="707"/>
        <v>0.76416122004357312</v>
      </c>
      <c r="N7497" s="98">
        <f t="shared" si="708"/>
        <v>0.71517587939698513</v>
      </c>
      <c r="O7497" s="98">
        <f t="shared" si="709"/>
        <v>0.68199532346063907</v>
      </c>
    </row>
    <row r="7498" spans="1:15" x14ac:dyDescent="0.2">
      <c r="A7498">
        <v>11</v>
      </c>
      <c r="B7498">
        <v>9</v>
      </c>
      <c r="C7498">
        <v>6</v>
      </c>
      <c r="D7498" s="9">
        <v>238.29999999999998</v>
      </c>
      <c r="E7498" s="9">
        <v>252.50000000000006</v>
      </c>
      <c r="F7498" s="9">
        <v>252.5</v>
      </c>
      <c r="G7498" s="9">
        <v>384.80000000000007</v>
      </c>
      <c r="H7498" s="9">
        <v>401</v>
      </c>
      <c r="J7498" s="120">
        <f t="shared" si="710"/>
        <v>45605.25</v>
      </c>
      <c r="K7498" s="98">
        <f t="shared" si="705"/>
        <v>0.71283278492372104</v>
      </c>
      <c r="L7498" s="98">
        <f t="shared" si="706"/>
        <v>0.6876361655773422</v>
      </c>
      <c r="M7498" s="98">
        <f t="shared" si="707"/>
        <v>0.68763616557734208</v>
      </c>
      <c r="N7498" s="98">
        <f t="shared" si="708"/>
        <v>0.77346733668341727</v>
      </c>
      <c r="O7498" s="98">
        <f t="shared" si="709"/>
        <v>0.78137178487918935</v>
      </c>
    </row>
    <row r="7499" spans="1:15" x14ac:dyDescent="0.2">
      <c r="A7499">
        <v>11</v>
      </c>
      <c r="B7499">
        <v>9</v>
      </c>
      <c r="C7499">
        <v>7</v>
      </c>
      <c r="D7499" s="9">
        <v>234.89999999999998</v>
      </c>
      <c r="E7499" s="9">
        <v>236.90000000000006</v>
      </c>
      <c r="F7499" s="9">
        <v>236.9</v>
      </c>
      <c r="G7499" s="9">
        <v>326.70000000000005</v>
      </c>
      <c r="H7499" s="9">
        <v>343</v>
      </c>
      <c r="J7499" s="120">
        <f t="shared" si="710"/>
        <v>45605.291666666664</v>
      </c>
      <c r="K7499" s="98">
        <f t="shared" si="705"/>
        <v>0.70266227938976944</v>
      </c>
      <c r="L7499" s="98">
        <f t="shared" si="706"/>
        <v>0.64515250544662328</v>
      </c>
      <c r="M7499" s="98">
        <f t="shared" si="707"/>
        <v>0.64515250544662317</v>
      </c>
      <c r="N7499" s="98">
        <f t="shared" si="708"/>
        <v>0.65668341708542732</v>
      </c>
      <c r="O7499" s="98">
        <f t="shared" si="709"/>
        <v>0.66835541699142631</v>
      </c>
    </row>
    <row r="7500" spans="1:15" x14ac:dyDescent="0.2">
      <c r="A7500">
        <v>11</v>
      </c>
      <c r="B7500">
        <v>9</v>
      </c>
      <c r="C7500">
        <v>8</v>
      </c>
      <c r="D7500" s="9">
        <v>208.1</v>
      </c>
      <c r="E7500" s="9">
        <v>229.25000000000003</v>
      </c>
      <c r="F7500" s="9">
        <v>229.25</v>
      </c>
      <c r="G7500" s="9">
        <v>319.00000000000006</v>
      </c>
      <c r="H7500" s="9">
        <v>336</v>
      </c>
      <c r="J7500" s="120">
        <f t="shared" si="710"/>
        <v>45605.333333333336</v>
      </c>
      <c r="K7500" s="98">
        <f t="shared" si="705"/>
        <v>0.62249476518097502</v>
      </c>
      <c r="L7500" s="98">
        <f t="shared" si="706"/>
        <v>0.62431917211328991</v>
      </c>
      <c r="M7500" s="98">
        <f t="shared" si="707"/>
        <v>0.6243191721132898</v>
      </c>
      <c r="N7500" s="98">
        <f t="shared" si="708"/>
        <v>0.64120603015075395</v>
      </c>
      <c r="O7500" s="98">
        <f t="shared" si="709"/>
        <v>0.65471551052221355</v>
      </c>
    </row>
    <row r="7501" spans="1:15" x14ac:dyDescent="0.2">
      <c r="A7501">
        <v>11</v>
      </c>
      <c r="B7501">
        <v>9</v>
      </c>
      <c r="C7501">
        <v>9</v>
      </c>
      <c r="D7501" s="9">
        <v>212</v>
      </c>
      <c r="E7501" s="9">
        <v>233.4</v>
      </c>
      <c r="F7501" s="9">
        <v>233.4</v>
      </c>
      <c r="G7501" s="9">
        <v>326.30000000000007</v>
      </c>
      <c r="H7501" s="9">
        <v>350</v>
      </c>
      <c r="J7501" s="120">
        <f t="shared" si="710"/>
        <v>45605.375</v>
      </c>
      <c r="K7501" s="98">
        <f t="shared" si="705"/>
        <v>0.63416093329344891</v>
      </c>
      <c r="L7501" s="98">
        <f t="shared" si="706"/>
        <v>0.63562091503267981</v>
      </c>
      <c r="M7501" s="98">
        <f t="shared" si="707"/>
        <v>0.63562091503267981</v>
      </c>
      <c r="N7501" s="98">
        <f t="shared" si="708"/>
        <v>0.65587939698492481</v>
      </c>
      <c r="O7501" s="98">
        <f t="shared" si="709"/>
        <v>0.68199532346063907</v>
      </c>
    </row>
    <row r="7502" spans="1:15" x14ac:dyDescent="0.2">
      <c r="A7502">
        <v>11</v>
      </c>
      <c r="B7502">
        <v>9</v>
      </c>
      <c r="C7502">
        <v>10</v>
      </c>
      <c r="D7502" s="9">
        <v>184.7</v>
      </c>
      <c r="E7502" s="9">
        <v>237.45000000000002</v>
      </c>
      <c r="F7502" s="9">
        <v>237.45</v>
      </c>
      <c r="G7502" s="9">
        <v>319.8</v>
      </c>
      <c r="H7502" s="9">
        <v>375</v>
      </c>
      <c r="J7502" s="120">
        <f t="shared" si="710"/>
        <v>45605.416666666664</v>
      </c>
      <c r="K7502" s="98">
        <f t="shared" si="705"/>
        <v>0.55249775650613209</v>
      </c>
      <c r="L7502" s="98">
        <f t="shared" si="706"/>
        <v>0.64665032679738566</v>
      </c>
      <c r="M7502" s="98">
        <f t="shared" si="707"/>
        <v>0.64665032679738566</v>
      </c>
      <c r="N7502" s="98">
        <f t="shared" si="708"/>
        <v>0.64281407035175886</v>
      </c>
      <c r="O7502" s="98">
        <f t="shared" si="709"/>
        <v>0.73070927513639905</v>
      </c>
    </row>
    <row r="7503" spans="1:15" x14ac:dyDescent="0.2">
      <c r="A7503">
        <v>11</v>
      </c>
      <c r="B7503">
        <v>9</v>
      </c>
      <c r="C7503">
        <v>11</v>
      </c>
      <c r="D7503" s="9">
        <v>180.7</v>
      </c>
      <c r="E7503" s="9">
        <v>239.00000000000006</v>
      </c>
      <c r="F7503" s="9">
        <v>239</v>
      </c>
      <c r="G7503" s="9">
        <v>321.55</v>
      </c>
      <c r="H7503" s="9">
        <v>365</v>
      </c>
      <c r="J7503" s="120">
        <f t="shared" si="710"/>
        <v>45605.458333333336</v>
      </c>
      <c r="K7503" s="98">
        <f t="shared" si="705"/>
        <v>0.54053245587795384</v>
      </c>
      <c r="L7503" s="98">
        <f t="shared" si="706"/>
        <v>0.65087145969498927</v>
      </c>
      <c r="M7503" s="98">
        <f t="shared" si="707"/>
        <v>0.65087145969498916</v>
      </c>
      <c r="N7503" s="98">
        <f t="shared" si="708"/>
        <v>0.64633165829145733</v>
      </c>
      <c r="O7503" s="98">
        <f t="shared" si="709"/>
        <v>0.71122369446609501</v>
      </c>
    </row>
    <row r="7504" spans="1:15" x14ac:dyDescent="0.2">
      <c r="A7504">
        <v>11</v>
      </c>
      <c r="B7504">
        <v>9</v>
      </c>
      <c r="C7504">
        <v>12</v>
      </c>
      <c r="D7504" s="9">
        <v>168.3</v>
      </c>
      <c r="E7504" s="9">
        <v>231.80000000000007</v>
      </c>
      <c r="F7504" s="9">
        <v>231.8</v>
      </c>
      <c r="G7504" s="9">
        <v>326.65000000000003</v>
      </c>
      <c r="H7504" s="9">
        <v>378</v>
      </c>
      <c r="J7504" s="120">
        <f t="shared" si="710"/>
        <v>45605.5</v>
      </c>
      <c r="K7504" s="98">
        <f t="shared" si="705"/>
        <v>0.50344002393060117</v>
      </c>
      <c r="L7504" s="98">
        <f t="shared" si="706"/>
        <v>0.63126361655773444</v>
      </c>
      <c r="M7504" s="98">
        <f t="shared" si="707"/>
        <v>0.63126361655773422</v>
      </c>
      <c r="N7504" s="98">
        <f t="shared" si="708"/>
        <v>0.65658291457286444</v>
      </c>
      <c r="O7504" s="98">
        <f t="shared" si="709"/>
        <v>0.73655494933749022</v>
      </c>
    </row>
    <row r="7505" spans="1:15" x14ac:dyDescent="0.2">
      <c r="A7505">
        <v>11</v>
      </c>
      <c r="B7505">
        <v>9</v>
      </c>
      <c r="C7505">
        <v>13</v>
      </c>
      <c r="D7505" s="9">
        <v>205.2</v>
      </c>
      <c r="E7505" s="9">
        <v>247.10000000000008</v>
      </c>
      <c r="F7505" s="9">
        <v>247.1</v>
      </c>
      <c r="G7505" s="9">
        <v>329.7</v>
      </c>
      <c r="H7505" s="9">
        <v>362</v>
      </c>
      <c r="J7505" s="120">
        <f t="shared" si="710"/>
        <v>45605.541666666664</v>
      </c>
      <c r="K7505" s="98">
        <f t="shared" si="705"/>
        <v>0.61381992222554571</v>
      </c>
      <c r="L7505" s="98">
        <f t="shared" si="706"/>
        <v>0.67293028322440107</v>
      </c>
      <c r="M7505" s="98">
        <f t="shared" si="707"/>
        <v>0.67293028322440085</v>
      </c>
      <c r="N7505" s="98">
        <f t="shared" si="708"/>
        <v>0.66271356783919599</v>
      </c>
      <c r="O7505" s="98">
        <f t="shared" si="709"/>
        <v>0.70537802026500385</v>
      </c>
    </row>
    <row r="7506" spans="1:15" x14ac:dyDescent="0.2">
      <c r="A7506">
        <v>11</v>
      </c>
      <c r="B7506">
        <v>9</v>
      </c>
      <c r="C7506">
        <v>14</v>
      </c>
      <c r="D7506" s="9">
        <v>209.79999999999998</v>
      </c>
      <c r="E7506" s="9">
        <v>280.40000000000003</v>
      </c>
      <c r="F7506" s="9">
        <v>280.39999999999998</v>
      </c>
      <c r="G7506" s="9">
        <v>331.54999999999995</v>
      </c>
      <c r="H7506" s="9">
        <v>367</v>
      </c>
      <c r="J7506" s="120">
        <f t="shared" si="710"/>
        <v>45605.583333333336</v>
      </c>
      <c r="K7506" s="98">
        <f t="shared" si="705"/>
        <v>0.62758001794795071</v>
      </c>
      <c r="L7506" s="98">
        <f t="shared" si="706"/>
        <v>0.76361655773420489</v>
      </c>
      <c r="M7506" s="98">
        <f t="shared" si="707"/>
        <v>0.76361655773420478</v>
      </c>
      <c r="N7506" s="98">
        <f t="shared" si="708"/>
        <v>0.66643216080402012</v>
      </c>
      <c r="O7506" s="98">
        <f t="shared" si="709"/>
        <v>0.71512081060015587</v>
      </c>
    </row>
    <row r="7507" spans="1:15" x14ac:dyDescent="0.2">
      <c r="A7507">
        <v>11</v>
      </c>
      <c r="B7507">
        <v>9</v>
      </c>
      <c r="C7507">
        <v>15</v>
      </c>
      <c r="D7507" s="9">
        <v>201.8</v>
      </c>
      <c r="E7507" s="9">
        <v>256.80000000000007</v>
      </c>
      <c r="F7507" s="9">
        <v>256.8</v>
      </c>
      <c r="G7507" s="9">
        <v>342.4</v>
      </c>
      <c r="H7507" s="9">
        <v>357.1</v>
      </c>
      <c r="J7507" s="120">
        <f t="shared" si="710"/>
        <v>45605.625</v>
      </c>
      <c r="K7507" s="98">
        <f t="shared" si="705"/>
        <v>0.60364941669159433</v>
      </c>
      <c r="L7507" s="98">
        <f t="shared" si="706"/>
        <v>0.69934640522875835</v>
      </c>
      <c r="M7507" s="98">
        <f t="shared" si="707"/>
        <v>0.69934640522875824</v>
      </c>
      <c r="N7507" s="98">
        <f t="shared" si="708"/>
        <v>0.68824120603015082</v>
      </c>
      <c r="O7507" s="98">
        <f t="shared" si="709"/>
        <v>0.69583008573655492</v>
      </c>
    </row>
    <row r="7508" spans="1:15" x14ac:dyDescent="0.2">
      <c r="A7508">
        <v>11</v>
      </c>
      <c r="B7508">
        <v>9</v>
      </c>
      <c r="C7508">
        <v>16</v>
      </c>
      <c r="D7508" s="9">
        <v>232.8</v>
      </c>
      <c r="E7508" s="9">
        <v>259.40000000000009</v>
      </c>
      <c r="F7508" s="9">
        <v>259.39999999999998</v>
      </c>
      <c r="G7508" s="9">
        <v>331.4</v>
      </c>
      <c r="H7508" s="9">
        <v>369.4</v>
      </c>
      <c r="J7508" s="120">
        <f t="shared" si="710"/>
        <v>45605.666666666664</v>
      </c>
      <c r="K7508" s="98">
        <f t="shared" si="705"/>
        <v>0.69638049655997591</v>
      </c>
      <c r="L7508" s="98">
        <f t="shared" si="706"/>
        <v>0.70642701525054497</v>
      </c>
      <c r="M7508" s="98">
        <f t="shared" si="707"/>
        <v>0.70642701525054463</v>
      </c>
      <c r="N7508" s="98">
        <f t="shared" si="708"/>
        <v>0.6661306532663317</v>
      </c>
      <c r="O7508" s="98">
        <f t="shared" si="709"/>
        <v>0.71979734996102873</v>
      </c>
    </row>
    <row r="7509" spans="1:15" x14ac:dyDescent="0.2">
      <c r="A7509">
        <v>11</v>
      </c>
      <c r="B7509">
        <v>9</v>
      </c>
      <c r="C7509">
        <v>17</v>
      </c>
      <c r="D7509" s="9">
        <v>275.10000000000002</v>
      </c>
      <c r="E7509" s="9">
        <v>255.40000000000006</v>
      </c>
      <c r="F7509" s="9">
        <v>255.4</v>
      </c>
      <c r="G7509" s="9">
        <v>367.05000000000007</v>
      </c>
      <c r="H7509" s="9">
        <v>379</v>
      </c>
      <c r="J7509" s="120">
        <f t="shared" si="710"/>
        <v>45605.708333333336</v>
      </c>
      <c r="K7509" s="98">
        <f t="shared" si="705"/>
        <v>0.82291355070296135</v>
      </c>
      <c r="L7509" s="98">
        <f t="shared" si="706"/>
        <v>0.69553376906318098</v>
      </c>
      <c r="M7509" s="98">
        <f t="shared" si="707"/>
        <v>0.69553376906318087</v>
      </c>
      <c r="N7509" s="98">
        <f t="shared" si="708"/>
        <v>0.73778894472361833</v>
      </c>
      <c r="O7509" s="98">
        <f t="shared" si="709"/>
        <v>0.73850350740452064</v>
      </c>
    </row>
    <row r="7510" spans="1:15" x14ac:dyDescent="0.2">
      <c r="A7510">
        <v>11</v>
      </c>
      <c r="B7510">
        <v>9</v>
      </c>
      <c r="C7510">
        <v>18</v>
      </c>
      <c r="D7510" s="9">
        <v>263.39999999999998</v>
      </c>
      <c r="E7510" s="9">
        <v>307.5</v>
      </c>
      <c r="F7510" s="9">
        <v>307.5</v>
      </c>
      <c r="G7510" s="9">
        <v>430.74999999999994</v>
      </c>
      <c r="H7510" s="9">
        <v>441</v>
      </c>
      <c r="J7510" s="120">
        <f t="shared" si="710"/>
        <v>45605.75</v>
      </c>
      <c r="K7510" s="98">
        <f t="shared" si="705"/>
        <v>0.78791504636553966</v>
      </c>
      <c r="L7510" s="98">
        <f t="shared" si="706"/>
        <v>0.83741830065359479</v>
      </c>
      <c r="M7510" s="98">
        <f t="shared" si="707"/>
        <v>0.83741830065359479</v>
      </c>
      <c r="N7510" s="98">
        <f t="shared" si="708"/>
        <v>0.86582914572864322</v>
      </c>
      <c r="O7510" s="98">
        <f t="shared" si="709"/>
        <v>0.85931410756040527</v>
      </c>
    </row>
    <row r="7511" spans="1:15" x14ac:dyDescent="0.2">
      <c r="A7511">
        <v>11</v>
      </c>
      <c r="B7511">
        <v>9</v>
      </c>
      <c r="C7511">
        <v>19</v>
      </c>
      <c r="D7511" s="9">
        <v>285.89999999999998</v>
      </c>
      <c r="E7511" s="9">
        <v>326.70000000000005</v>
      </c>
      <c r="F7511" s="9">
        <v>326.7</v>
      </c>
      <c r="G7511" s="9">
        <v>441.65</v>
      </c>
      <c r="H7511" s="9">
        <v>448.9</v>
      </c>
      <c r="J7511" s="120">
        <f t="shared" si="710"/>
        <v>45605.791666666664</v>
      </c>
      <c r="K7511" s="98">
        <f t="shared" si="705"/>
        <v>0.85521986239904257</v>
      </c>
      <c r="L7511" s="98">
        <f t="shared" si="706"/>
        <v>0.88970588235294135</v>
      </c>
      <c r="M7511" s="98">
        <f t="shared" si="707"/>
        <v>0.88970588235294112</v>
      </c>
      <c r="N7511" s="98">
        <f t="shared" si="708"/>
        <v>0.88773869346733669</v>
      </c>
      <c r="O7511" s="98">
        <f t="shared" si="709"/>
        <v>0.87470771628994537</v>
      </c>
    </row>
    <row r="7512" spans="1:15" x14ac:dyDescent="0.2">
      <c r="A7512">
        <v>11</v>
      </c>
      <c r="B7512">
        <v>9</v>
      </c>
      <c r="C7512">
        <v>20</v>
      </c>
      <c r="D7512" s="9">
        <v>303</v>
      </c>
      <c r="E7512" s="9">
        <v>343.70000000000005</v>
      </c>
      <c r="F7512" s="9">
        <v>343.7</v>
      </c>
      <c r="G7512" s="9">
        <v>435.54999999999995</v>
      </c>
      <c r="H7512" s="9">
        <v>463</v>
      </c>
      <c r="J7512" s="120">
        <f t="shared" si="710"/>
        <v>45605.833333333336</v>
      </c>
      <c r="K7512" s="98">
        <f t="shared" si="705"/>
        <v>0.90637152258450471</v>
      </c>
      <c r="L7512" s="98">
        <f t="shared" si="706"/>
        <v>0.93600217864923763</v>
      </c>
      <c r="M7512" s="98">
        <f t="shared" si="707"/>
        <v>0.93600217864923752</v>
      </c>
      <c r="N7512" s="98">
        <f t="shared" si="708"/>
        <v>0.87547738693467336</v>
      </c>
      <c r="O7512" s="98">
        <f t="shared" si="709"/>
        <v>0.90218238503507397</v>
      </c>
    </row>
    <row r="7513" spans="1:15" x14ac:dyDescent="0.2">
      <c r="A7513">
        <v>11</v>
      </c>
      <c r="B7513">
        <v>9</v>
      </c>
      <c r="C7513">
        <v>21</v>
      </c>
      <c r="D7513" s="9">
        <v>304</v>
      </c>
      <c r="E7513" s="9">
        <v>336.40000000000009</v>
      </c>
      <c r="F7513" s="9">
        <v>336.4</v>
      </c>
      <c r="G7513" s="9">
        <v>434.1</v>
      </c>
      <c r="H7513" s="9">
        <v>412</v>
      </c>
      <c r="J7513" s="120">
        <f t="shared" si="710"/>
        <v>45605.875</v>
      </c>
      <c r="K7513" s="98">
        <f t="shared" si="705"/>
        <v>0.9093628477415493</v>
      </c>
      <c r="L7513" s="98">
        <f t="shared" si="706"/>
        <v>0.91612200435729874</v>
      </c>
      <c r="M7513" s="98">
        <f t="shared" si="707"/>
        <v>0.9161220043572984</v>
      </c>
      <c r="N7513" s="98">
        <f t="shared" si="708"/>
        <v>0.87256281407035186</v>
      </c>
      <c r="O7513" s="98">
        <f t="shared" si="709"/>
        <v>0.8028059236165237</v>
      </c>
    </row>
    <row r="7514" spans="1:15" x14ac:dyDescent="0.2">
      <c r="A7514">
        <v>11</v>
      </c>
      <c r="B7514">
        <v>9</v>
      </c>
      <c r="C7514">
        <v>22</v>
      </c>
      <c r="D7514" s="9">
        <v>313.59999999999997</v>
      </c>
      <c r="E7514" s="9">
        <v>324.40000000000009</v>
      </c>
      <c r="F7514" s="9">
        <v>324.39999999999998</v>
      </c>
      <c r="G7514" s="9">
        <v>425.3</v>
      </c>
      <c r="H7514" s="9">
        <v>402.9</v>
      </c>
      <c r="J7514" s="120">
        <f t="shared" si="710"/>
        <v>45605.916666666664</v>
      </c>
      <c r="K7514" s="98">
        <f t="shared" si="705"/>
        <v>0.93807956924917713</v>
      </c>
      <c r="L7514" s="98">
        <f t="shared" si="706"/>
        <v>0.88344226579520724</v>
      </c>
      <c r="M7514" s="98">
        <f t="shared" si="707"/>
        <v>0.8834422657952069</v>
      </c>
      <c r="N7514" s="98">
        <f t="shared" si="708"/>
        <v>0.8548743718592966</v>
      </c>
      <c r="O7514" s="98">
        <f t="shared" si="709"/>
        <v>0.785074045206547</v>
      </c>
    </row>
    <row r="7515" spans="1:15" x14ac:dyDescent="0.2">
      <c r="A7515">
        <v>11</v>
      </c>
      <c r="B7515">
        <v>9</v>
      </c>
      <c r="C7515">
        <v>23</v>
      </c>
      <c r="D7515" s="9">
        <v>280.3</v>
      </c>
      <c r="E7515" s="9">
        <v>295.70000000000005</v>
      </c>
      <c r="F7515" s="9">
        <v>295.7</v>
      </c>
      <c r="G7515" s="9">
        <v>399.85</v>
      </c>
      <c r="H7515" s="9">
        <v>405.8</v>
      </c>
      <c r="J7515" s="120">
        <f t="shared" si="710"/>
        <v>45605.958333333336</v>
      </c>
      <c r="K7515" s="98">
        <f t="shared" si="705"/>
        <v>0.83846844151959299</v>
      </c>
      <c r="L7515" s="98">
        <f t="shared" si="706"/>
        <v>0.80528322440087163</v>
      </c>
      <c r="M7515" s="98">
        <f t="shared" si="707"/>
        <v>0.80528322440087141</v>
      </c>
      <c r="N7515" s="98">
        <f t="shared" si="708"/>
        <v>0.80371859296482429</v>
      </c>
      <c r="O7515" s="98">
        <f t="shared" si="709"/>
        <v>0.7907248636009353</v>
      </c>
    </row>
    <row r="7516" spans="1:15" x14ac:dyDescent="0.2">
      <c r="A7516">
        <v>11</v>
      </c>
      <c r="B7516">
        <v>10</v>
      </c>
      <c r="C7516">
        <v>0</v>
      </c>
      <c r="D7516" s="9">
        <v>237.8</v>
      </c>
      <c r="E7516" s="9">
        <v>265.30000000000007</v>
      </c>
      <c r="F7516" s="9">
        <v>265.3</v>
      </c>
      <c r="G7516" s="9">
        <v>377.6</v>
      </c>
      <c r="H7516" s="9">
        <v>345.4</v>
      </c>
      <c r="J7516" s="120">
        <f t="shared" si="710"/>
        <v>45606</v>
      </c>
      <c r="K7516" s="98">
        <f t="shared" si="705"/>
        <v>0.71133712234519886</v>
      </c>
      <c r="L7516" s="98">
        <f t="shared" si="706"/>
        <v>0.72249455337690649</v>
      </c>
      <c r="M7516" s="98">
        <f t="shared" si="707"/>
        <v>0.72249455337690638</v>
      </c>
      <c r="N7516" s="98">
        <f t="shared" si="708"/>
        <v>0.75899497487437195</v>
      </c>
      <c r="O7516" s="98">
        <f t="shared" si="709"/>
        <v>0.67303195635229918</v>
      </c>
    </row>
    <row r="7517" spans="1:15" x14ac:dyDescent="0.2">
      <c r="A7517">
        <v>11</v>
      </c>
      <c r="B7517">
        <v>10</v>
      </c>
      <c r="C7517">
        <v>1</v>
      </c>
      <c r="D7517" s="9">
        <v>230</v>
      </c>
      <c r="E7517" s="9">
        <v>261.50000000000006</v>
      </c>
      <c r="F7517" s="9">
        <v>261.5</v>
      </c>
      <c r="G7517" s="9">
        <v>359.65000000000003</v>
      </c>
      <c r="H7517" s="9">
        <v>342</v>
      </c>
      <c r="J7517" s="120">
        <f t="shared" si="710"/>
        <v>45606.041666666664</v>
      </c>
      <c r="K7517" s="98">
        <f t="shared" si="705"/>
        <v>0.68800478612025118</v>
      </c>
      <c r="L7517" s="98">
        <f t="shared" si="706"/>
        <v>0.71214596949891085</v>
      </c>
      <c r="M7517" s="98">
        <f t="shared" si="707"/>
        <v>0.71214596949891074</v>
      </c>
      <c r="N7517" s="98">
        <f t="shared" si="708"/>
        <v>0.72291457286432181</v>
      </c>
      <c r="O7517" s="98">
        <f t="shared" si="709"/>
        <v>0.66640685892439588</v>
      </c>
    </row>
    <row r="7518" spans="1:15" x14ac:dyDescent="0.2">
      <c r="A7518">
        <v>11</v>
      </c>
      <c r="B7518">
        <v>10</v>
      </c>
      <c r="C7518">
        <v>2</v>
      </c>
      <c r="D7518" s="9">
        <v>224</v>
      </c>
      <c r="E7518" s="9">
        <v>262.30000000000007</v>
      </c>
      <c r="F7518" s="9">
        <v>262.3</v>
      </c>
      <c r="G7518" s="9">
        <v>350.65000000000003</v>
      </c>
      <c r="H7518" s="9">
        <v>336</v>
      </c>
      <c r="J7518" s="120">
        <f t="shared" si="710"/>
        <v>45606.083333333336</v>
      </c>
      <c r="K7518" s="98">
        <f t="shared" si="705"/>
        <v>0.67005683517798376</v>
      </c>
      <c r="L7518" s="98">
        <f t="shared" si="706"/>
        <v>0.71432461873638364</v>
      </c>
      <c r="M7518" s="98">
        <f t="shared" si="707"/>
        <v>0.71432461873638353</v>
      </c>
      <c r="N7518" s="98">
        <f t="shared" si="708"/>
        <v>0.70482412060301525</v>
      </c>
      <c r="O7518" s="98">
        <f t="shared" si="709"/>
        <v>0.65471551052221355</v>
      </c>
    </row>
    <row r="7519" spans="1:15" x14ac:dyDescent="0.2">
      <c r="A7519">
        <v>11</v>
      </c>
      <c r="B7519">
        <v>10</v>
      </c>
      <c r="C7519">
        <v>3</v>
      </c>
      <c r="D7519" s="9">
        <v>227</v>
      </c>
      <c r="E7519" s="9">
        <v>257.40000000000009</v>
      </c>
      <c r="F7519" s="9">
        <v>257.39999999999998</v>
      </c>
      <c r="G7519" s="9">
        <v>343.65000000000003</v>
      </c>
      <c r="H7519" s="9">
        <v>330</v>
      </c>
      <c r="J7519" s="120">
        <f t="shared" si="710"/>
        <v>45606.125</v>
      </c>
      <c r="K7519" s="98">
        <f t="shared" si="705"/>
        <v>0.67903081064911741</v>
      </c>
      <c r="L7519" s="98">
        <f t="shared" si="706"/>
        <v>0.70098039215686303</v>
      </c>
      <c r="M7519" s="98">
        <f t="shared" si="707"/>
        <v>0.7009803921568627</v>
      </c>
      <c r="N7519" s="98">
        <f t="shared" si="708"/>
        <v>0.69075376884422124</v>
      </c>
      <c r="O7519" s="98">
        <f t="shared" si="709"/>
        <v>0.64302416212003111</v>
      </c>
    </row>
    <row r="7520" spans="1:15" x14ac:dyDescent="0.2">
      <c r="A7520">
        <v>11</v>
      </c>
      <c r="B7520">
        <v>10</v>
      </c>
      <c r="C7520">
        <v>4</v>
      </c>
      <c r="D7520" s="9">
        <v>229</v>
      </c>
      <c r="E7520" s="9">
        <v>255.50000000000006</v>
      </c>
      <c r="F7520" s="9">
        <v>255.5</v>
      </c>
      <c r="G7520" s="9">
        <v>344.55000000000007</v>
      </c>
      <c r="H7520" s="9">
        <v>333</v>
      </c>
      <c r="J7520" s="120">
        <f t="shared" si="710"/>
        <v>45606.166666666664</v>
      </c>
      <c r="K7520" s="98">
        <f t="shared" si="705"/>
        <v>0.68501346096320659</v>
      </c>
      <c r="L7520" s="98">
        <f t="shared" si="706"/>
        <v>0.69580610021786515</v>
      </c>
      <c r="M7520" s="98">
        <f t="shared" si="707"/>
        <v>0.69580610021786493</v>
      </c>
      <c r="N7520" s="98">
        <f t="shared" si="708"/>
        <v>0.69256281407035203</v>
      </c>
      <c r="O7520" s="98">
        <f t="shared" si="709"/>
        <v>0.64886983632112227</v>
      </c>
    </row>
    <row r="7521" spans="1:15" x14ac:dyDescent="0.2">
      <c r="A7521">
        <v>11</v>
      </c>
      <c r="B7521">
        <v>10</v>
      </c>
      <c r="C7521">
        <v>5</v>
      </c>
      <c r="D7521" s="9">
        <v>234.5</v>
      </c>
      <c r="E7521" s="9">
        <v>258.70000000000005</v>
      </c>
      <c r="F7521" s="9">
        <v>258.7</v>
      </c>
      <c r="G7521" s="9">
        <v>367.6</v>
      </c>
      <c r="H7521" s="9">
        <v>356</v>
      </c>
      <c r="J7521" s="120">
        <f t="shared" si="710"/>
        <v>45606.208333333336</v>
      </c>
      <c r="K7521" s="98">
        <f t="shared" si="705"/>
        <v>0.70146574932695172</v>
      </c>
      <c r="L7521" s="98">
        <f t="shared" si="706"/>
        <v>0.70452069716775612</v>
      </c>
      <c r="M7521" s="98">
        <f t="shared" si="707"/>
        <v>0.704520697167756</v>
      </c>
      <c r="N7521" s="98">
        <f t="shared" si="708"/>
        <v>0.73889447236180916</v>
      </c>
      <c r="O7521" s="98">
        <f t="shared" si="709"/>
        <v>0.6936866718628214</v>
      </c>
    </row>
    <row r="7522" spans="1:15" x14ac:dyDescent="0.2">
      <c r="A7522">
        <v>11</v>
      </c>
      <c r="B7522">
        <v>10</v>
      </c>
      <c r="C7522">
        <v>6</v>
      </c>
      <c r="D7522" s="9">
        <v>235</v>
      </c>
      <c r="E7522" s="9">
        <v>275.70000000000005</v>
      </c>
      <c r="F7522" s="9">
        <v>275.7</v>
      </c>
      <c r="G7522" s="9">
        <v>399.1</v>
      </c>
      <c r="H7522" s="9">
        <v>388</v>
      </c>
      <c r="J7522" s="120">
        <f t="shared" si="710"/>
        <v>45606.25</v>
      </c>
      <c r="K7522" s="98">
        <f t="shared" si="705"/>
        <v>0.70296141190547401</v>
      </c>
      <c r="L7522" s="98">
        <f t="shared" si="706"/>
        <v>0.7508169934640524</v>
      </c>
      <c r="M7522" s="98">
        <f t="shared" si="707"/>
        <v>0.75081699346405228</v>
      </c>
      <c r="N7522" s="98">
        <f t="shared" si="708"/>
        <v>0.80221105527638203</v>
      </c>
      <c r="O7522" s="98">
        <f t="shared" si="709"/>
        <v>0.75604053000779414</v>
      </c>
    </row>
    <row r="7523" spans="1:15" x14ac:dyDescent="0.2">
      <c r="A7523">
        <v>11</v>
      </c>
      <c r="B7523">
        <v>10</v>
      </c>
      <c r="C7523">
        <v>7</v>
      </c>
      <c r="D7523" s="9">
        <v>225</v>
      </c>
      <c r="E7523" s="9">
        <v>242.80000000000007</v>
      </c>
      <c r="F7523" s="9">
        <v>242.8</v>
      </c>
      <c r="G7523" s="9">
        <v>351.8</v>
      </c>
      <c r="H7523" s="9">
        <v>348</v>
      </c>
      <c r="J7523" s="120">
        <f t="shared" si="710"/>
        <v>45606.291666666664</v>
      </c>
      <c r="K7523" s="98">
        <f t="shared" si="705"/>
        <v>0.67304816033502823</v>
      </c>
      <c r="L7523" s="98">
        <f t="shared" si="706"/>
        <v>0.66122004357298492</v>
      </c>
      <c r="M7523" s="98">
        <f t="shared" si="707"/>
        <v>0.66122004357298481</v>
      </c>
      <c r="N7523" s="98">
        <f t="shared" si="708"/>
        <v>0.7071356783919599</v>
      </c>
      <c r="O7523" s="98">
        <f t="shared" si="709"/>
        <v>0.67809820732657822</v>
      </c>
    </row>
    <row r="7524" spans="1:15" x14ac:dyDescent="0.2">
      <c r="A7524">
        <v>11</v>
      </c>
      <c r="B7524">
        <v>10</v>
      </c>
      <c r="C7524">
        <v>8</v>
      </c>
      <c r="D7524" s="9">
        <v>224.6</v>
      </c>
      <c r="E7524" s="9">
        <v>249.50000000000006</v>
      </c>
      <c r="F7524" s="9">
        <v>249.5</v>
      </c>
      <c r="G7524" s="9">
        <v>338.30000000000007</v>
      </c>
      <c r="H7524" s="9">
        <v>346</v>
      </c>
      <c r="J7524" s="120">
        <f t="shared" si="710"/>
        <v>45606.333333333336</v>
      </c>
      <c r="K7524" s="98">
        <f t="shared" si="705"/>
        <v>0.6718516302722104</v>
      </c>
      <c r="L7524" s="98">
        <f t="shared" si="706"/>
        <v>0.67946623093681935</v>
      </c>
      <c r="M7524" s="98">
        <f t="shared" si="707"/>
        <v>0.67946623093681924</v>
      </c>
      <c r="N7524" s="98">
        <f t="shared" si="708"/>
        <v>0.68000000000000016</v>
      </c>
      <c r="O7524" s="98">
        <f t="shared" si="709"/>
        <v>0.67420109119251748</v>
      </c>
    </row>
    <row r="7525" spans="1:15" x14ac:dyDescent="0.2">
      <c r="A7525">
        <v>11</v>
      </c>
      <c r="B7525">
        <v>10</v>
      </c>
      <c r="C7525">
        <v>9</v>
      </c>
      <c r="D7525" s="9">
        <v>224.9</v>
      </c>
      <c r="E7525" s="9">
        <v>210.30000000000007</v>
      </c>
      <c r="F7525" s="9">
        <v>210.3</v>
      </c>
      <c r="G7525" s="9">
        <v>349.55000000000007</v>
      </c>
      <c r="H7525" s="9">
        <v>334</v>
      </c>
      <c r="J7525" s="120">
        <f t="shared" si="710"/>
        <v>45606.375</v>
      </c>
      <c r="K7525" s="98">
        <f t="shared" si="705"/>
        <v>0.67274902781932389</v>
      </c>
      <c r="L7525" s="98">
        <f t="shared" si="706"/>
        <v>0.57271241830065378</v>
      </c>
      <c r="M7525" s="98">
        <f t="shared" si="707"/>
        <v>0.57271241830065367</v>
      </c>
      <c r="N7525" s="98">
        <f t="shared" si="708"/>
        <v>0.70261306532663337</v>
      </c>
      <c r="O7525" s="98">
        <f t="shared" si="709"/>
        <v>0.6508183943881527</v>
      </c>
    </row>
    <row r="7526" spans="1:15" x14ac:dyDescent="0.2">
      <c r="A7526">
        <v>11</v>
      </c>
      <c r="B7526">
        <v>10</v>
      </c>
      <c r="C7526">
        <v>10</v>
      </c>
      <c r="D7526" s="9">
        <v>218</v>
      </c>
      <c r="E7526" s="9">
        <v>214.00000000000006</v>
      </c>
      <c r="F7526" s="9">
        <v>214</v>
      </c>
      <c r="G7526" s="9">
        <v>349.70000000000005</v>
      </c>
      <c r="H7526" s="9">
        <v>335</v>
      </c>
      <c r="J7526" s="120">
        <f t="shared" si="710"/>
        <v>45606.416666666664</v>
      </c>
      <c r="K7526" s="98">
        <f t="shared" si="705"/>
        <v>0.65210888423571634</v>
      </c>
      <c r="L7526" s="98">
        <f t="shared" si="706"/>
        <v>0.58278867102396537</v>
      </c>
      <c r="M7526" s="98">
        <f t="shared" si="707"/>
        <v>0.58278867102396514</v>
      </c>
      <c r="N7526" s="98">
        <f t="shared" si="708"/>
        <v>0.7029145728643218</v>
      </c>
      <c r="O7526" s="98">
        <f t="shared" si="709"/>
        <v>0.65276695245518312</v>
      </c>
    </row>
    <row r="7527" spans="1:15" x14ac:dyDescent="0.2">
      <c r="A7527">
        <v>11</v>
      </c>
      <c r="B7527">
        <v>10</v>
      </c>
      <c r="C7527">
        <v>11</v>
      </c>
      <c r="D7527" s="9">
        <v>227</v>
      </c>
      <c r="E7527" s="9">
        <v>218.00000000000006</v>
      </c>
      <c r="F7527" s="9">
        <v>218</v>
      </c>
      <c r="G7527" s="9">
        <v>357.70000000000005</v>
      </c>
      <c r="H7527" s="9">
        <v>348</v>
      </c>
      <c r="J7527" s="120">
        <f t="shared" si="710"/>
        <v>45606.458333333336</v>
      </c>
      <c r="K7527" s="98">
        <f t="shared" si="705"/>
        <v>0.67903081064911741</v>
      </c>
      <c r="L7527" s="98">
        <f t="shared" si="706"/>
        <v>0.59368191721132912</v>
      </c>
      <c r="M7527" s="98">
        <f t="shared" si="707"/>
        <v>0.59368191721132901</v>
      </c>
      <c r="N7527" s="98">
        <f t="shared" si="708"/>
        <v>0.71899497487437203</v>
      </c>
      <c r="O7527" s="98">
        <f t="shared" si="709"/>
        <v>0.67809820732657822</v>
      </c>
    </row>
    <row r="7528" spans="1:15" x14ac:dyDescent="0.2">
      <c r="A7528">
        <v>11</v>
      </c>
      <c r="B7528">
        <v>10</v>
      </c>
      <c r="C7528">
        <v>12</v>
      </c>
      <c r="D7528" s="9">
        <v>219.9</v>
      </c>
      <c r="E7528" s="9">
        <v>224.70000000000005</v>
      </c>
      <c r="F7528" s="9">
        <v>224.7</v>
      </c>
      <c r="G7528" s="9">
        <v>363.45000000000005</v>
      </c>
      <c r="H7528" s="9">
        <v>350</v>
      </c>
      <c r="J7528" s="120">
        <f t="shared" si="710"/>
        <v>45606.5</v>
      </c>
      <c r="K7528" s="98">
        <f t="shared" si="705"/>
        <v>0.65779240203410094</v>
      </c>
      <c r="L7528" s="98">
        <f t="shared" si="706"/>
        <v>0.61192810457516356</v>
      </c>
      <c r="M7528" s="98">
        <f t="shared" si="707"/>
        <v>0.61192810457516333</v>
      </c>
      <c r="N7528" s="98">
        <f t="shared" si="708"/>
        <v>0.73055276381909562</v>
      </c>
      <c r="O7528" s="98">
        <f t="shared" si="709"/>
        <v>0.68199532346063907</v>
      </c>
    </row>
    <row r="7529" spans="1:15" x14ac:dyDescent="0.2">
      <c r="A7529">
        <v>11</v>
      </c>
      <c r="B7529">
        <v>10</v>
      </c>
      <c r="C7529">
        <v>13</v>
      </c>
      <c r="D7529" s="9">
        <v>216.6</v>
      </c>
      <c r="E7529" s="9">
        <v>227.90000000000006</v>
      </c>
      <c r="F7529" s="9">
        <v>227.9</v>
      </c>
      <c r="G7529" s="9">
        <v>317.18</v>
      </c>
      <c r="H7529" s="9">
        <v>355</v>
      </c>
      <c r="J7529" s="120">
        <f t="shared" si="710"/>
        <v>45606.541666666664</v>
      </c>
      <c r="K7529" s="98">
        <f t="shared" si="705"/>
        <v>0.64792102901585391</v>
      </c>
      <c r="L7529" s="98">
        <f t="shared" si="706"/>
        <v>0.62064270152505463</v>
      </c>
      <c r="M7529" s="98">
        <f t="shared" si="707"/>
        <v>0.62064270152505452</v>
      </c>
      <c r="N7529" s="98">
        <f t="shared" si="708"/>
        <v>0.63754773869346737</v>
      </c>
      <c r="O7529" s="98">
        <f t="shared" si="709"/>
        <v>0.69173811379579109</v>
      </c>
    </row>
    <row r="7530" spans="1:15" x14ac:dyDescent="0.2">
      <c r="A7530">
        <v>11</v>
      </c>
      <c r="B7530">
        <v>10</v>
      </c>
      <c r="C7530">
        <v>14</v>
      </c>
      <c r="D7530" s="9">
        <v>223.9</v>
      </c>
      <c r="E7530" s="9">
        <v>231.80000000000004</v>
      </c>
      <c r="F7530" s="9">
        <v>231.8</v>
      </c>
      <c r="G7530" s="9">
        <v>279.90000000000003</v>
      </c>
      <c r="H7530" s="9">
        <v>370</v>
      </c>
      <c r="J7530" s="120">
        <f t="shared" si="710"/>
        <v>45606.583333333336</v>
      </c>
      <c r="K7530" s="98">
        <f t="shared" si="705"/>
        <v>0.6697577026622793</v>
      </c>
      <c r="L7530" s="98">
        <f t="shared" si="706"/>
        <v>0.63126361655773433</v>
      </c>
      <c r="M7530" s="98">
        <f t="shared" si="707"/>
        <v>0.63126361655773422</v>
      </c>
      <c r="N7530" s="98">
        <f t="shared" si="708"/>
        <v>0.56261306532663324</v>
      </c>
      <c r="O7530" s="98">
        <f t="shared" si="709"/>
        <v>0.72096648480124703</v>
      </c>
    </row>
    <row r="7531" spans="1:15" x14ac:dyDescent="0.2">
      <c r="A7531">
        <v>11</v>
      </c>
      <c r="B7531">
        <v>10</v>
      </c>
      <c r="C7531">
        <v>15</v>
      </c>
      <c r="D7531" s="9">
        <v>202.4</v>
      </c>
      <c r="E7531" s="9">
        <v>220.60000000000005</v>
      </c>
      <c r="F7531" s="9">
        <v>220.6</v>
      </c>
      <c r="G7531" s="9">
        <v>305.15000000000003</v>
      </c>
      <c r="H7531" s="9">
        <v>362</v>
      </c>
      <c r="J7531" s="120">
        <f t="shared" si="710"/>
        <v>45606.625</v>
      </c>
      <c r="K7531" s="98">
        <f t="shared" si="705"/>
        <v>0.60544421178582097</v>
      </c>
      <c r="L7531" s="98">
        <f t="shared" si="706"/>
        <v>0.60076252723311563</v>
      </c>
      <c r="M7531" s="98">
        <f t="shared" si="707"/>
        <v>0.60076252723311552</v>
      </c>
      <c r="N7531" s="98">
        <f t="shared" si="708"/>
        <v>0.61336683417085436</v>
      </c>
      <c r="O7531" s="98">
        <f t="shared" si="709"/>
        <v>0.70537802026500385</v>
      </c>
    </row>
    <row r="7532" spans="1:15" x14ac:dyDescent="0.2">
      <c r="A7532">
        <v>11</v>
      </c>
      <c r="B7532">
        <v>10</v>
      </c>
      <c r="C7532">
        <v>16</v>
      </c>
      <c r="D7532" s="9">
        <v>205.9</v>
      </c>
      <c r="E7532" s="9">
        <v>206.50000000000006</v>
      </c>
      <c r="F7532" s="9">
        <v>206.5</v>
      </c>
      <c r="G7532" s="9">
        <v>349.15000000000003</v>
      </c>
      <c r="H7532" s="9">
        <v>360.8</v>
      </c>
      <c r="J7532" s="120">
        <f t="shared" si="710"/>
        <v>45606.666666666664</v>
      </c>
      <c r="K7532" s="98">
        <f t="shared" si="705"/>
        <v>0.61591384983547703</v>
      </c>
      <c r="L7532" s="98">
        <f t="shared" si="706"/>
        <v>0.56236383442265814</v>
      </c>
      <c r="M7532" s="98">
        <f t="shared" si="707"/>
        <v>0.56236383442265792</v>
      </c>
      <c r="N7532" s="98">
        <f t="shared" si="708"/>
        <v>0.70180904522613086</v>
      </c>
      <c r="O7532" s="98">
        <f t="shared" si="709"/>
        <v>0.70303975058456736</v>
      </c>
    </row>
    <row r="7533" spans="1:15" x14ac:dyDescent="0.2">
      <c r="A7533">
        <v>11</v>
      </c>
      <c r="B7533">
        <v>10</v>
      </c>
      <c r="C7533">
        <v>17</v>
      </c>
      <c r="D7533" s="9">
        <v>215.8</v>
      </c>
      <c r="E7533" s="9">
        <v>260.90000000000003</v>
      </c>
      <c r="F7533" s="9">
        <v>260.89999999999998</v>
      </c>
      <c r="G7533" s="9">
        <v>375.75</v>
      </c>
      <c r="H7533" s="9">
        <v>365.8</v>
      </c>
      <c r="J7533" s="120">
        <f t="shared" si="710"/>
        <v>45606.708333333336</v>
      </c>
      <c r="K7533" s="98">
        <f t="shared" si="705"/>
        <v>0.64552796889021824</v>
      </c>
      <c r="L7533" s="98">
        <f t="shared" si="706"/>
        <v>0.71051198257080617</v>
      </c>
      <c r="M7533" s="98">
        <f t="shared" si="707"/>
        <v>0.71051198257080606</v>
      </c>
      <c r="N7533" s="98">
        <f t="shared" si="708"/>
        <v>0.75527638190954782</v>
      </c>
      <c r="O7533" s="98">
        <f t="shared" si="709"/>
        <v>0.71278254091971938</v>
      </c>
    </row>
    <row r="7534" spans="1:15" x14ac:dyDescent="0.2">
      <c r="A7534">
        <v>11</v>
      </c>
      <c r="B7534">
        <v>10</v>
      </c>
      <c r="C7534">
        <v>18</v>
      </c>
      <c r="D7534" s="9">
        <v>277.10000000000002</v>
      </c>
      <c r="E7534" s="9">
        <v>312.00000000000006</v>
      </c>
      <c r="F7534" s="9">
        <v>312</v>
      </c>
      <c r="G7534" s="9">
        <v>423.9</v>
      </c>
      <c r="H7534" s="9">
        <v>438.6</v>
      </c>
      <c r="J7534" s="120">
        <f t="shared" si="710"/>
        <v>45606.75</v>
      </c>
      <c r="K7534" s="98">
        <f t="shared" si="705"/>
        <v>0.82889620101705042</v>
      </c>
      <c r="L7534" s="98">
        <f t="shared" si="706"/>
        <v>0.84967320261437929</v>
      </c>
      <c r="M7534" s="98">
        <f t="shared" si="707"/>
        <v>0.84967320261437906</v>
      </c>
      <c r="N7534" s="98">
        <f t="shared" si="708"/>
        <v>0.85206030150753775</v>
      </c>
      <c r="O7534" s="98">
        <f t="shared" si="709"/>
        <v>0.85463756819953229</v>
      </c>
    </row>
    <row r="7535" spans="1:15" x14ac:dyDescent="0.2">
      <c r="A7535">
        <v>11</v>
      </c>
      <c r="B7535">
        <v>10</v>
      </c>
      <c r="C7535">
        <v>19</v>
      </c>
      <c r="D7535" s="9">
        <v>311.8</v>
      </c>
      <c r="E7535" s="9">
        <v>333.79999999999995</v>
      </c>
      <c r="F7535" s="9">
        <v>333.8</v>
      </c>
      <c r="G7535" s="9">
        <v>457.84999999999997</v>
      </c>
      <c r="H7535" s="9">
        <v>465.7</v>
      </c>
      <c r="J7535" s="120">
        <f t="shared" si="710"/>
        <v>45606.791666666664</v>
      </c>
      <c r="K7535" s="98">
        <f t="shared" si="705"/>
        <v>0.93269518396649698</v>
      </c>
      <c r="L7535" s="98">
        <f t="shared" si="706"/>
        <v>0.9090413943355119</v>
      </c>
      <c r="M7535" s="98">
        <f t="shared" si="707"/>
        <v>0.90904139433551201</v>
      </c>
      <c r="N7535" s="98">
        <f t="shared" si="708"/>
        <v>0.92030150753768847</v>
      </c>
      <c r="O7535" s="98">
        <f t="shared" si="709"/>
        <v>0.90744349181605599</v>
      </c>
    </row>
    <row r="7536" spans="1:15" x14ac:dyDescent="0.2">
      <c r="A7536">
        <v>11</v>
      </c>
      <c r="B7536">
        <v>10</v>
      </c>
      <c r="C7536">
        <v>20</v>
      </c>
      <c r="D7536" s="9">
        <v>313.60000000000002</v>
      </c>
      <c r="E7536" s="9">
        <v>345.7</v>
      </c>
      <c r="F7536" s="9">
        <v>345.7</v>
      </c>
      <c r="G7536" s="9">
        <v>454.1</v>
      </c>
      <c r="H7536" s="9">
        <v>417</v>
      </c>
      <c r="J7536" s="120">
        <f t="shared" si="710"/>
        <v>45606.833333333336</v>
      </c>
      <c r="K7536" s="98">
        <f t="shared" si="705"/>
        <v>0.93807956924917724</v>
      </c>
      <c r="L7536" s="98">
        <f t="shared" si="706"/>
        <v>0.94144880174291934</v>
      </c>
      <c r="M7536" s="98">
        <f t="shared" si="707"/>
        <v>0.94144880174291934</v>
      </c>
      <c r="N7536" s="98">
        <f t="shared" si="708"/>
        <v>0.91276381909547755</v>
      </c>
      <c r="O7536" s="98">
        <f t="shared" si="709"/>
        <v>0.81254871395167572</v>
      </c>
    </row>
    <row r="7537" spans="1:15" x14ac:dyDescent="0.2">
      <c r="A7537">
        <v>11</v>
      </c>
      <c r="B7537">
        <v>10</v>
      </c>
      <c r="C7537">
        <v>21</v>
      </c>
      <c r="D7537" s="9">
        <v>315</v>
      </c>
      <c r="E7537" s="9">
        <v>338.90000000000003</v>
      </c>
      <c r="F7537" s="9">
        <v>338.9</v>
      </c>
      <c r="G7537" s="9">
        <v>432.8</v>
      </c>
      <c r="H7537" s="9">
        <v>467</v>
      </c>
      <c r="J7537" s="120">
        <f t="shared" si="710"/>
        <v>45606.875</v>
      </c>
      <c r="K7537" s="98">
        <f t="shared" si="705"/>
        <v>0.94226742446903955</v>
      </c>
      <c r="L7537" s="98">
        <f t="shared" si="706"/>
        <v>0.92293028322440096</v>
      </c>
      <c r="M7537" s="98">
        <f t="shared" si="707"/>
        <v>0.92293028322440085</v>
      </c>
      <c r="N7537" s="98">
        <f t="shared" si="708"/>
        <v>0.86994974874371866</v>
      </c>
      <c r="O7537" s="98">
        <f t="shared" si="709"/>
        <v>0.90997661730319557</v>
      </c>
    </row>
    <row r="7538" spans="1:15" x14ac:dyDescent="0.2">
      <c r="A7538">
        <v>11</v>
      </c>
      <c r="B7538">
        <v>10</v>
      </c>
      <c r="C7538">
        <v>22</v>
      </c>
      <c r="D7538" s="9">
        <v>264.5</v>
      </c>
      <c r="E7538" s="9">
        <v>323.60000000000008</v>
      </c>
      <c r="F7538" s="9">
        <v>323.60000000000002</v>
      </c>
      <c r="G7538" s="9">
        <v>406.9</v>
      </c>
      <c r="H7538" s="9">
        <v>427.2</v>
      </c>
      <c r="J7538" s="120">
        <f t="shared" si="710"/>
        <v>45606.916666666664</v>
      </c>
      <c r="K7538" s="98">
        <f t="shared" si="705"/>
        <v>0.79120550403828882</v>
      </c>
      <c r="L7538" s="98">
        <f t="shared" si="706"/>
        <v>0.88126361655773444</v>
      </c>
      <c r="M7538" s="98">
        <f t="shared" si="707"/>
        <v>0.88126361655773433</v>
      </c>
      <c r="N7538" s="98">
        <f t="shared" si="708"/>
        <v>0.81788944723618096</v>
      </c>
      <c r="O7538" s="98">
        <f t="shared" si="709"/>
        <v>0.83242400623538571</v>
      </c>
    </row>
    <row r="7539" spans="1:15" x14ac:dyDescent="0.2">
      <c r="A7539">
        <v>11</v>
      </c>
      <c r="B7539">
        <v>10</v>
      </c>
      <c r="C7539">
        <v>23</v>
      </c>
      <c r="D7539" s="9">
        <v>250.59999999999997</v>
      </c>
      <c r="E7539" s="9">
        <v>309.40000000000003</v>
      </c>
      <c r="F7539" s="9">
        <v>309.39999999999998</v>
      </c>
      <c r="G7539" s="9">
        <v>357.5</v>
      </c>
      <c r="H7539" s="9">
        <v>431.9</v>
      </c>
      <c r="J7539" s="120">
        <f t="shared" si="710"/>
        <v>45606.958333333336</v>
      </c>
      <c r="K7539" s="98">
        <f t="shared" si="705"/>
        <v>0.74962608435536915</v>
      </c>
      <c r="L7539" s="98">
        <f t="shared" si="706"/>
        <v>0.84259259259259267</v>
      </c>
      <c r="M7539" s="98">
        <f t="shared" si="707"/>
        <v>0.84259259259259256</v>
      </c>
      <c r="N7539" s="98">
        <f t="shared" si="708"/>
        <v>0.71859296482412072</v>
      </c>
      <c r="O7539" s="98">
        <f t="shared" si="709"/>
        <v>0.84158222915042857</v>
      </c>
    </row>
    <row r="7540" spans="1:15" x14ac:dyDescent="0.2">
      <c r="A7540">
        <v>11</v>
      </c>
      <c r="B7540">
        <v>11</v>
      </c>
      <c r="C7540">
        <v>0</v>
      </c>
      <c r="D7540" s="9">
        <v>269.60000000000002</v>
      </c>
      <c r="E7540" s="9">
        <v>281.90000000000003</v>
      </c>
      <c r="F7540" s="9">
        <v>281.89999999999998</v>
      </c>
      <c r="G7540" s="9">
        <v>337.5</v>
      </c>
      <c r="H7540" s="9">
        <v>407.9</v>
      </c>
      <c r="J7540" s="120">
        <f t="shared" si="710"/>
        <v>45607</v>
      </c>
      <c r="K7540" s="98">
        <f t="shared" si="705"/>
        <v>0.80646126233921622</v>
      </c>
      <c r="L7540" s="98">
        <f t="shared" si="706"/>
        <v>0.76770152505446632</v>
      </c>
      <c r="M7540" s="98">
        <f t="shared" si="707"/>
        <v>0.76770152505446621</v>
      </c>
      <c r="N7540" s="98">
        <f t="shared" si="708"/>
        <v>0.67839195979899503</v>
      </c>
      <c r="O7540" s="98">
        <f t="shared" si="709"/>
        <v>0.79481683554169902</v>
      </c>
    </row>
    <row r="7541" spans="1:15" x14ac:dyDescent="0.2">
      <c r="A7541">
        <v>11</v>
      </c>
      <c r="B7541">
        <v>11</v>
      </c>
      <c r="C7541">
        <v>1</v>
      </c>
      <c r="D7541" s="9">
        <v>253</v>
      </c>
      <c r="E7541" s="9">
        <v>282.70000000000005</v>
      </c>
      <c r="F7541" s="9">
        <v>282.7</v>
      </c>
      <c r="G7541" s="9">
        <v>311.65000000000003</v>
      </c>
      <c r="H7541" s="9">
        <v>382</v>
      </c>
      <c r="J7541" s="120">
        <f t="shared" si="710"/>
        <v>45607.041666666664</v>
      </c>
      <c r="K7541" s="98">
        <f t="shared" si="705"/>
        <v>0.75680526473227627</v>
      </c>
      <c r="L7541" s="98">
        <f t="shared" si="706"/>
        <v>0.76988017429193911</v>
      </c>
      <c r="M7541" s="98">
        <f t="shared" si="707"/>
        <v>0.769880174291939</v>
      </c>
      <c r="N7541" s="98">
        <f t="shared" si="708"/>
        <v>0.6264321608040202</v>
      </c>
      <c r="O7541" s="98">
        <f t="shared" si="709"/>
        <v>0.74434918160561181</v>
      </c>
    </row>
    <row r="7542" spans="1:15" x14ac:dyDescent="0.2">
      <c r="A7542">
        <v>11</v>
      </c>
      <c r="B7542">
        <v>11</v>
      </c>
      <c r="C7542">
        <v>2</v>
      </c>
      <c r="D7542" s="9">
        <v>245.20000000000002</v>
      </c>
      <c r="E7542" s="9">
        <v>263.60000000000008</v>
      </c>
      <c r="F7542" s="9">
        <v>263.60000000000002</v>
      </c>
      <c r="G7542" s="9">
        <v>292.5</v>
      </c>
      <c r="H7542" s="9">
        <v>370</v>
      </c>
      <c r="J7542" s="120">
        <f t="shared" si="710"/>
        <v>45607.083333333336</v>
      </c>
      <c r="K7542" s="98">
        <f t="shared" si="705"/>
        <v>0.7334729285073287</v>
      </c>
      <c r="L7542" s="98">
        <f t="shared" si="706"/>
        <v>0.71786492374727695</v>
      </c>
      <c r="M7542" s="98">
        <f t="shared" si="707"/>
        <v>0.71786492374727673</v>
      </c>
      <c r="N7542" s="98">
        <f t="shared" si="708"/>
        <v>0.58793969849246241</v>
      </c>
      <c r="O7542" s="98">
        <f t="shared" si="709"/>
        <v>0.72096648480124703</v>
      </c>
    </row>
    <row r="7543" spans="1:15" x14ac:dyDescent="0.2">
      <c r="A7543">
        <v>11</v>
      </c>
      <c r="B7543">
        <v>11</v>
      </c>
      <c r="C7543">
        <v>3</v>
      </c>
      <c r="D7543" s="9">
        <v>252.70000000000002</v>
      </c>
      <c r="E7543" s="9">
        <v>264.70000000000005</v>
      </c>
      <c r="F7543" s="9">
        <v>264.7</v>
      </c>
      <c r="G7543" s="9">
        <v>291.59999999999997</v>
      </c>
      <c r="H7543" s="9">
        <v>355</v>
      </c>
      <c r="J7543" s="120">
        <f t="shared" si="710"/>
        <v>45607.125</v>
      </c>
      <c r="K7543" s="98">
        <f t="shared" si="705"/>
        <v>0.7559078671851629</v>
      </c>
      <c r="L7543" s="98">
        <f t="shared" si="706"/>
        <v>0.72086056644880192</v>
      </c>
      <c r="M7543" s="98">
        <f t="shared" si="707"/>
        <v>0.7208605664488017</v>
      </c>
      <c r="N7543" s="98">
        <f t="shared" si="708"/>
        <v>0.58613065326633162</v>
      </c>
      <c r="O7543" s="98">
        <f t="shared" si="709"/>
        <v>0.69173811379579109</v>
      </c>
    </row>
    <row r="7544" spans="1:15" x14ac:dyDescent="0.2">
      <c r="A7544">
        <v>11</v>
      </c>
      <c r="B7544">
        <v>11</v>
      </c>
      <c r="C7544">
        <v>4</v>
      </c>
      <c r="D7544" s="9">
        <v>242.8</v>
      </c>
      <c r="E7544" s="9">
        <v>261.70000000000005</v>
      </c>
      <c r="F7544" s="9">
        <v>261.7</v>
      </c>
      <c r="G7544" s="9">
        <v>301.59999999999997</v>
      </c>
      <c r="H7544" s="9">
        <v>358</v>
      </c>
      <c r="J7544" s="120">
        <f t="shared" si="710"/>
        <v>45607.166666666664</v>
      </c>
      <c r="K7544" s="98">
        <f t="shared" si="705"/>
        <v>0.72629374813042169</v>
      </c>
      <c r="L7544" s="98">
        <f t="shared" si="706"/>
        <v>0.71269063180827896</v>
      </c>
      <c r="M7544" s="98">
        <f t="shared" si="707"/>
        <v>0.71269063180827885</v>
      </c>
      <c r="N7544" s="98">
        <f t="shared" si="708"/>
        <v>0.60623115577889453</v>
      </c>
      <c r="O7544" s="98">
        <f t="shared" si="709"/>
        <v>0.69758378799688225</v>
      </c>
    </row>
    <row r="7545" spans="1:15" x14ac:dyDescent="0.2">
      <c r="A7545">
        <v>11</v>
      </c>
      <c r="B7545">
        <v>11</v>
      </c>
      <c r="C7545">
        <v>5</v>
      </c>
      <c r="D7545" s="9">
        <v>244.1</v>
      </c>
      <c r="E7545" s="9">
        <v>261.70000000000005</v>
      </c>
      <c r="F7545" s="9">
        <v>261.7</v>
      </c>
      <c r="G7545" s="9">
        <v>322.2</v>
      </c>
      <c r="H7545" s="9">
        <v>375</v>
      </c>
      <c r="J7545" s="120">
        <f t="shared" si="710"/>
        <v>45607.208333333336</v>
      </c>
      <c r="K7545" s="98">
        <f t="shared" si="705"/>
        <v>0.73018247083457954</v>
      </c>
      <c r="L7545" s="98">
        <f t="shared" si="706"/>
        <v>0.71269063180827896</v>
      </c>
      <c r="M7545" s="98">
        <f t="shared" si="707"/>
        <v>0.71269063180827885</v>
      </c>
      <c r="N7545" s="98">
        <f t="shared" si="708"/>
        <v>0.64763819095477393</v>
      </c>
      <c r="O7545" s="98">
        <f t="shared" si="709"/>
        <v>0.73070927513639905</v>
      </c>
    </row>
    <row r="7546" spans="1:15" x14ac:dyDescent="0.2">
      <c r="A7546">
        <v>11</v>
      </c>
      <c r="B7546">
        <v>11</v>
      </c>
      <c r="C7546">
        <v>6</v>
      </c>
      <c r="D7546" s="9">
        <v>234.6</v>
      </c>
      <c r="E7546" s="9">
        <v>272.80000000000007</v>
      </c>
      <c r="F7546" s="9">
        <v>272.8</v>
      </c>
      <c r="G7546" s="9">
        <v>381.59999999999997</v>
      </c>
      <c r="H7546" s="9">
        <v>408</v>
      </c>
      <c r="J7546" s="120">
        <f t="shared" si="710"/>
        <v>45607.25</v>
      </c>
      <c r="K7546" s="98">
        <f t="shared" si="705"/>
        <v>0.70176488184265617</v>
      </c>
      <c r="L7546" s="98">
        <f t="shared" si="706"/>
        <v>0.74291938997821372</v>
      </c>
      <c r="M7546" s="98">
        <f t="shared" si="707"/>
        <v>0.74291938997821361</v>
      </c>
      <c r="N7546" s="98">
        <f t="shared" si="708"/>
        <v>0.76703517587939696</v>
      </c>
      <c r="O7546" s="98">
        <f t="shared" si="709"/>
        <v>0.79501169134840211</v>
      </c>
    </row>
    <row r="7547" spans="1:15" x14ac:dyDescent="0.2">
      <c r="A7547">
        <v>11</v>
      </c>
      <c r="B7547">
        <v>11</v>
      </c>
      <c r="C7547">
        <v>7</v>
      </c>
      <c r="D7547" s="9">
        <v>216.2</v>
      </c>
      <c r="E7547" s="9">
        <v>259.50000000000006</v>
      </c>
      <c r="F7547" s="9">
        <v>259.5</v>
      </c>
      <c r="G7547" s="9">
        <v>342.59999999999997</v>
      </c>
      <c r="H7547" s="9">
        <v>359</v>
      </c>
      <c r="J7547" s="120">
        <f t="shared" si="710"/>
        <v>45607.291666666664</v>
      </c>
      <c r="K7547" s="98">
        <f t="shared" si="705"/>
        <v>0.64672449895303608</v>
      </c>
      <c r="L7547" s="98">
        <f t="shared" si="706"/>
        <v>0.70669934640522891</v>
      </c>
      <c r="M7547" s="98">
        <f t="shared" si="707"/>
        <v>0.7066993464052288</v>
      </c>
      <c r="N7547" s="98">
        <f t="shared" si="708"/>
        <v>0.68864321608040202</v>
      </c>
      <c r="O7547" s="98">
        <f t="shared" si="709"/>
        <v>0.69953234606391268</v>
      </c>
    </row>
    <row r="7548" spans="1:15" x14ac:dyDescent="0.2">
      <c r="A7548">
        <v>11</v>
      </c>
      <c r="B7548">
        <v>11</v>
      </c>
      <c r="C7548">
        <v>8</v>
      </c>
      <c r="D7548" s="9">
        <v>228.2</v>
      </c>
      <c r="E7548" s="9">
        <v>233.8</v>
      </c>
      <c r="F7548" s="9">
        <v>233.8</v>
      </c>
      <c r="G7548" s="9">
        <v>336.59999999999997</v>
      </c>
      <c r="H7548" s="9">
        <v>364</v>
      </c>
      <c r="J7548" s="120">
        <f t="shared" si="710"/>
        <v>45607.333333333336</v>
      </c>
      <c r="K7548" s="98">
        <f t="shared" si="705"/>
        <v>0.68262040083757092</v>
      </c>
      <c r="L7548" s="98">
        <f t="shared" si="706"/>
        <v>0.63671023965141615</v>
      </c>
      <c r="M7548" s="98">
        <f t="shared" si="707"/>
        <v>0.63671023965141615</v>
      </c>
      <c r="N7548" s="98">
        <f t="shared" si="708"/>
        <v>0.67658291457286435</v>
      </c>
      <c r="O7548" s="98">
        <f t="shared" si="709"/>
        <v>0.70927513639906459</v>
      </c>
    </row>
    <row r="7549" spans="1:15" x14ac:dyDescent="0.2">
      <c r="A7549">
        <v>11</v>
      </c>
      <c r="B7549">
        <v>11</v>
      </c>
      <c r="C7549">
        <v>9</v>
      </c>
      <c r="D7549" s="9">
        <v>218.29999999999998</v>
      </c>
      <c r="E7549" s="9">
        <v>237.8</v>
      </c>
      <c r="F7549" s="9">
        <v>237.8</v>
      </c>
      <c r="G7549" s="9">
        <v>336.8</v>
      </c>
      <c r="H7549" s="9">
        <v>367</v>
      </c>
      <c r="J7549" s="120">
        <f t="shared" si="710"/>
        <v>45607.375</v>
      </c>
      <c r="K7549" s="98">
        <f t="shared" si="705"/>
        <v>0.6530062817828296</v>
      </c>
      <c r="L7549" s="98">
        <f t="shared" si="706"/>
        <v>0.64760348583878002</v>
      </c>
      <c r="M7549" s="98">
        <f t="shared" si="707"/>
        <v>0.64760348583878002</v>
      </c>
      <c r="N7549" s="98">
        <f t="shared" si="708"/>
        <v>0.67698492462311566</v>
      </c>
      <c r="O7549" s="98">
        <f t="shared" si="709"/>
        <v>0.71512081060015587</v>
      </c>
    </row>
    <row r="7550" spans="1:15" x14ac:dyDescent="0.2">
      <c r="A7550">
        <v>11</v>
      </c>
      <c r="B7550">
        <v>11</v>
      </c>
      <c r="C7550">
        <v>10</v>
      </c>
      <c r="D7550" s="9">
        <v>230.39999999999998</v>
      </c>
      <c r="E7550" s="9">
        <v>232.70000000000005</v>
      </c>
      <c r="F7550" s="9">
        <v>232.7</v>
      </c>
      <c r="G7550" s="9">
        <v>314.3</v>
      </c>
      <c r="H7550" s="9">
        <v>369</v>
      </c>
      <c r="J7550" s="120">
        <f t="shared" si="710"/>
        <v>45607.416666666664</v>
      </c>
      <c r="K7550" s="98">
        <f t="shared" si="705"/>
        <v>0.6892013161830689</v>
      </c>
      <c r="L7550" s="98">
        <f t="shared" si="706"/>
        <v>0.63371459694989118</v>
      </c>
      <c r="M7550" s="98">
        <f t="shared" si="707"/>
        <v>0.63371459694989107</v>
      </c>
      <c r="N7550" s="98">
        <f t="shared" si="708"/>
        <v>0.63175879396984935</v>
      </c>
      <c r="O7550" s="98">
        <f t="shared" si="709"/>
        <v>0.71901792673421661</v>
      </c>
    </row>
    <row r="7551" spans="1:15" x14ac:dyDescent="0.2">
      <c r="A7551">
        <v>11</v>
      </c>
      <c r="B7551">
        <v>11</v>
      </c>
      <c r="C7551">
        <v>11</v>
      </c>
      <c r="D7551" s="9">
        <v>201.89999999999998</v>
      </c>
      <c r="E7551" s="9">
        <v>231.00000000000006</v>
      </c>
      <c r="F7551" s="9">
        <v>231</v>
      </c>
      <c r="G7551" s="9">
        <v>314.3</v>
      </c>
      <c r="H7551" s="9">
        <v>366</v>
      </c>
      <c r="J7551" s="120">
        <f t="shared" si="710"/>
        <v>45607.458333333336</v>
      </c>
      <c r="K7551" s="98">
        <f t="shared" si="705"/>
        <v>0.60394854920729868</v>
      </c>
      <c r="L7551" s="98">
        <f t="shared" si="706"/>
        <v>0.62908496732026165</v>
      </c>
      <c r="M7551" s="98">
        <f t="shared" si="707"/>
        <v>0.62908496732026142</v>
      </c>
      <c r="N7551" s="98">
        <f t="shared" si="708"/>
        <v>0.63175879396984935</v>
      </c>
      <c r="O7551" s="98">
        <f t="shared" si="709"/>
        <v>0.71317225253312544</v>
      </c>
    </row>
    <row r="7552" spans="1:15" x14ac:dyDescent="0.2">
      <c r="A7552">
        <v>11</v>
      </c>
      <c r="B7552">
        <v>11</v>
      </c>
      <c r="C7552">
        <v>12</v>
      </c>
      <c r="D7552" s="9">
        <v>213.79999999999998</v>
      </c>
      <c r="E7552" s="9">
        <v>228.90000000000003</v>
      </c>
      <c r="F7552" s="9">
        <v>228.9</v>
      </c>
      <c r="G7552" s="9">
        <v>318.40000000000003</v>
      </c>
      <c r="H7552" s="9">
        <v>373</v>
      </c>
      <c r="J7552" s="120">
        <f t="shared" si="710"/>
        <v>45607.5</v>
      </c>
      <c r="K7552" s="98">
        <f t="shared" si="705"/>
        <v>0.63954531857612906</v>
      </c>
      <c r="L7552" s="98">
        <f t="shared" si="706"/>
        <v>0.62336601307189554</v>
      </c>
      <c r="M7552" s="98">
        <f t="shared" si="707"/>
        <v>0.62336601307189543</v>
      </c>
      <c r="N7552" s="98">
        <f t="shared" si="708"/>
        <v>0.64000000000000012</v>
      </c>
      <c r="O7552" s="98">
        <f t="shared" si="709"/>
        <v>0.7268121590023382</v>
      </c>
    </row>
    <row r="7553" spans="1:15" x14ac:dyDescent="0.2">
      <c r="A7553">
        <v>11</v>
      </c>
      <c r="B7553">
        <v>11</v>
      </c>
      <c r="C7553">
        <v>13</v>
      </c>
      <c r="D7553" s="9">
        <v>213.79999999999998</v>
      </c>
      <c r="E7553" s="9">
        <v>234.50000000000006</v>
      </c>
      <c r="F7553" s="9">
        <v>234.5</v>
      </c>
      <c r="G7553" s="9">
        <v>324.40000000000003</v>
      </c>
      <c r="H7553" s="9">
        <v>380</v>
      </c>
      <c r="J7553" s="120">
        <f t="shared" si="710"/>
        <v>45607.541666666664</v>
      </c>
      <c r="K7553" s="98">
        <f t="shared" si="705"/>
        <v>0.63954531857612906</v>
      </c>
      <c r="L7553" s="98">
        <f t="shared" si="706"/>
        <v>0.638616557734205</v>
      </c>
      <c r="M7553" s="98">
        <f t="shared" si="707"/>
        <v>0.63861655773420478</v>
      </c>
      <c r="N7553" s="98">
        <f t="shared" si="708"/>
        <v>0.6520603015075378</v>
      </c>
      <c r="O7553" s="98">
        <f t="shared" si="709"/>
        <v>0.74045206547155096</v>
      </c>
    </row>
    <row r="7554" spans="1:15" x14ac:dyDescent="0.2">
      <c r="A7554">
        <v>11</v>
      </c>
      <c r="B7554">
        <v>11</v>
      </c>
      <c r="C7554">
        <v>14</v>
      </c>
      <c r="D7554" s="9">
        <v>208.89999999999998</v>
      </c>
      <c r="E7554" s="9">
        <v>243.3</v>
      </c>
      <c r="F7554" s="9">
        <v>243.3</v>
      </c>
      <c r="G7554" s="9">
        <v>327.40000000000003</v>
      </c>
      <c r="H7554" s="9">
        <v>394.8</v>
      </c>
      <c r="J7554" s="120">
        <f t="shared" si="710"/>
        <v>45607.583333333336</v>
      </c>
      <c r="K7554" s="98">
        <f t="shared" si="705"/>
        <v>0.62488782530661058</v>
      </c>
      <c r="L7554" s="98">
        <f t="shared" si="706"/>
        <v>0.66258169934640532</v>
      </c>
      <c r="M7554" s="98">
        <f t="shared" si="707"/>
        <v>0.66258169934640532</v>
      </c>
      <c r="N7554" s="98">
        <f t="shared" si="708"/>
        <v>0.65809045226130669</v>
      </c>
      <c r="O7554" s="98">
        <f t="shared" si="709"/>
        <v>0.76929072486360084</v>
      </c>
    </row>
    <row r="7555" spans="1:15" x14ac:dyDescent="0.2">
      <c r="A7555">
        <v>11</v>
      </c>
      <c r="B7555">
        <v>11</v>
      </c>
      <c r="C7555">
        <v>15</v>
      </c>
      <c r="D7555" s="9">
        <v>234.29999999999995</v>
      </c>
      <c r="E7555" s="9">
        <v>245.90000000000003</v>
      </c>
      <c r="F7555" s="9">
        <v>245.9</v>
      </c>
      <c r="G7555" s="9">
        <v>291.40000000000003</v>
      </c>
      <c r="H7555" s="9">
        <v>373.8</v>
      </c>
      <c r="J7555" s="120">
        <f t="shared" si="710"/>
        <v>45607.625</v>
      </c>
      <c r="K7555" s="98">
        <f t="shared" si="705"/>
        <v>0.70086748429554269</v>
      </c>
      <c r="L7555" s="98">
        <f t="shared" si="706"/>
        <v>0.66966230936819182</v>
      </c>
      <c r="M7555" s="98">
        <f t="shared" si="707"/>
        <v>0.66966230936819171</v>
      </c>
      <c r="N7555" s="98">
        <f t="shared" si="708"/>
        <v>0.58572864321608054</v>
      </c>
      <c r="O7555" s="98">
        <f t="shared" si="709"/>
        <v>0.72837100545596256</v>
      </c>
    </row>
    <row r="7556" spans="1:15" x14ac:dyDescent="0.2">
      <c r="A7556">
        <v>11</v>
      </c>
      <c r="B7556">
        <v>11</v>
      </c>
      <c r="C7556">
        <v>16</v>
      </c>
      <c r="D7556" s="9">
        <v>236.79999999999998</v>
      </c>
      <c r="E7556" s="9">
        <v>264.20000000000005</v>
      </c>
      <c r="F7556" s="9">
        <v>264.2</v>
      </c>
      <c r="G7556" s="9">
        <v>285.39999999999998</v>
      </c>
      <c r="H7556" s="9">
        <v>354.6</v>
      </c>
      <c r="J7556" s="120">
        <f t="shared" si="710"/>
        <v>45607.666666666664</v>
      </c>
      <c r="K7556" s="98">
        <f t="shared" ref="K7556:K7619" si="711">D7556/R$6</f>
        <v>0.70834579718815416</v>
      </c>
      <c r="L7556" s="98">
        <f t="shared" ref="L7556:L7619" si="712">E7556/S$6</f>
        <v>0.71949891067538141</v>
      </c>
      <c r="M7556" s="98">
        <f t="shared" ref="M7556:M7619" si="713">F7556/T$6</f>
        <v>0.7194989106753813</v>
      </c>
      <c r="N7556" s="98">
        <f t="shared" ref="N7556:N7619" si="714">G7556/U$6</f>
        <v>0.57366834170854275</v>
      </c>
      <c r="O7556" s="98">
        <f t="shared" ref="O7556:O7619" si="715">H7556/V$6</f>
        <v>0.69095869056897896</v>
      </c>
    </row>
    <row r="7557" spans="1:15" x14ac:dyDescent="0.2">
      <c r="A7557">
        <v>11</v>
      </c>
      <c r="B7557">
        <v>11</v>
      </c>
      <c r="C7557">
        <v>17</v>
      </c>
      <c r="D7557" s="9">
        <v>213.09999999999997</v>
      </c>
      <c r="E7557" s="9">
        <v>245.70000000000005</v>
      </c>
      <c r="F7557" s="9">
        <v>245.7</v>
      </c>
      <c r="G7557" s="9">
        <v>370.3</v>
      </c>
      <c r="H7557" s="9">
        <v>386.6</v>
      </c>
      <c r="J7557" s="120">
        <f t="shared" ref="J7557:J7620" si="716">DATE(2024,A7557,B7557)+TIME(C7557,0,0)</f>
        <v>45607.708333333336</v>
      </c>
      <c r="K7557" s="98">
        <f t="shared" si="711"/>
        <v>0.63745139096619774</v>
      </c>
      <c r="L7557" s="98">
        <f t="shared" si="712"/>
        <v>0.66911764705882371</v>
      </c>
      <c r="M7557" s="98">
        <f t="shared" si="713"/>
        <v>0.66911764705882348</v>
      </c>
      <c r="N7557" s="98">
        <f t="shared" si="714"/>
        <v>0.74432160804020109</v>
      </c>
      <c r="O7557" s="98">
        <f t="shared" si="715"/>
        <v>0.7533125487139517</v>
      </c>
    </row>
    <row r="7558" spans="1:15" x14ac:dyDescent="0.2">
      <c r="A7558">
        <v>11</v>
      </c>
      <c r="B7558">
        <v>11</v>
      </c>
      <c r="C7558">
        <v>18</v>
      </c>
      <c r="D7558" s="9">
        <v>292.79999999999995</v>
      </c>
      <c r="E7558" s="9">
        <v>309.20000000000005</v>
      </c>
      <c r="F7558" s="9">
        <v>309.2</v>
      </c>
      <c r="G7558" s="9">
        <v>408.85</v>
      </c>
      <c r="H7558" s="9">
        <v>452.4</v>
      </c>
      <c r="J7558" s="120">
        <f t="shared" si="716"/>
        <v>45607.75</v>
      </c>
      <c r="K7558" s="98">
        <f t="shared" si="711"/>
        <v>0.87586000598265001</v>
      </c>
      <c r="L7558" s="98">
        <f t="shared" si="712"/>
        <v>0.84204793028322455</v>
      </c>
      <c r="M7558" s="98">
        <f t="shared" si="713"/>
        <v>0.84204793028322444</v>
      </c>
      <c r="N7558" s="98">
        <f t="shared" si="714"/>
        <v>0.82180904522613074</v>
      </c>
      <c r="O7558" s="98">
        <f t="shared" si="715"/>
        <v>0.88152766952455175</v>
      </c>
    </row>
    <row r="7559" spans="1:15" x14ac:dyDescent="0.2">
      <c r="A7559">
        <v>11</v>
      </c>
      <c r="B7559">
        <v>11</v>
      </c>
      <c r="C7559">
        <v>19</v>
      </c>
      <c r="D7559" s="9">
        <v>301.59999999999997</v>
      </c>
      <c r="E7559" s="9">
        <v>324.89999999999992</v>
      </c>
      <c r="F7559" s="9">
        <v>324.89999999999998</v>
      </c>
      <c r="G7559" s="9">
        <v>424.1</v>
      </c>
      <c r="H7559" s="9">
        <v>467.4</v>
      </c>
      <c r="J7559" s="120">
        <f t="shared" si="716"/>
        <v>45607.791666666664</v>
      </c>
      <c r="K7559" s="98">
        <f t="shared" si="711"/>
        <v>0.90218366736464228</v>
      </c>
      <c r="L7559" s="98">
        <f t="shared" si="712"/>
        <v>0.88480392156862731</v>
      </c>
      <c r="M7559" s="98">
        <f t="shared" si="713"/>
        <v>0.88480392156862742</v>
      </c>
      <c r="N7559" s="98">
        <f t="shared" si="714"/>
        <v>0.85246231155778907</v>
      </c>
      <c r="O7559" s="98">
        <f t="shared" si="715"/>
        <v>0.91075604053000769</v>
      </c>
    </row>
    <row r="7560" spans="1:15" x14ac:dyDescent="0.2">
      <c r="A7560">
        <v>11</v>
      </c>
      <c r="B7560">
        <v>11</v>
      </c>
      <c r="C7560">
        <v>20</v>
      </c>
      <c r="D7560" s="9">
        <v>318.3</v>
      </c>
      <c r="E7560" s="9">
        <v>329.2</v>
      </c>
      <c r="F7560" s="9">
        <v>329.2</v>
      </c>
      <c r="G7560" s="9">
        <v>449.1</v>
      </c>
      <c r="H7560" s="9">
        <v>452.9</v>
      </c>
      <c r="J7560" s="120">
        <f t="shared" si="716"/>
        <v>45607.833333333336</v>
      </c>
      <c r="K7560" s="98">
        <f t="shared" si="711"/>
        <v>0.95213879748728669</v>
      </c>
      <c r="L7560" s="98">
        <f t="shared" si="712"/>
        <v>0.89651416122004357</v>
      </c>
      <c r="M7560" s="98">
        <f t="shared" si="713"/>
        <v>0.89651416122004357</v>
      </c>
      <c r="N7560" s="98">
        <f t="shared" si="714"/>
        <v>0.9027135678391961</v>
      </c>
      <c r="O7560" s="98">
        <f t="shared" si="715"/>
        <v>0.88250194855806696</v>
      </c>
    </row>
    <row r="7561" spans="1:15" x14ac:dyDescent="0.2">
      <c r="A7561">
        <v>11</v>
      </c>
      <c r="B7561">
        <v>11</v>
      </c>
      <c r="C7561">
        <v>21</v>
      </c>
      <c r="D7561" s="9">
        <v>280</v>
      </c>
      <c r="E7561" s="9">
        <v>320.00000000000006</v>
      </c>
      <c r="F7561" s="9">
        <v>320</v>
      </c>
      <c r="G7561" s="9">
        <v>397.3</v>
      </c>
      <c r="H7561" s="9">
        <v>455</v>
      </c>
      <c r="J7561" s="120">
        <f t="shared" si="716"/>
        <v>45607.875</v>
      </c>
      <c r="K7561" s="98">
        <f t="shared" si="711"/>
        <v>0.83757104397247961</v>
      </c>
      <c r="L7561" s="98">
        <f t="shared" si="712"/>
        <v>0.87145969498910691</v>
      </c>
      <c r="M7561" s="98">
        <f t="shared" si="713"/>
        <v>0.8714596949891068</v>
      </c>
      <c r="N7561" s="98">
        <f t="shared" si="714"/>
        <v>0.79859296482412068</v>
      </c>
      <c r="O7561" s="98">
        <f t="shared" si="715"/>
        <v>0.88659392049883079</v>
      </c>
    </row>
    <row r="7562" spans="1:15" x14ac:dyDescent="0.2">
      <c r="A7562">
        <v>11</v>
      </c>
      <c r="B7562">
        <v>11</v>
      </c>
      <c r="C7562">
        <v>22</v>
      </c>
      <c r="D7562" s="9">
        <v>264.20000000000005</v>
      </c>
      <c r="E7562" s="9">
        <v>289.40000000000003</v>
      </c>
      <c r="F7562" s="9">
        <v>289.39999999999998</v>
      </c>
      <c r="G7562" s="9">
        <v>351.2</v>
      </c>
      <c r="H7562" s="9">
        <v>422</v>
      </c>
      <c r="J7562" s="120">
        <f t="shared" si="716"/>
        <v>45607.916666666664</v>
      </c>
      <c r="K7562" s="98">
        <f t="shared" si="711"/>
        <v>0.79030810649117555</v>
      </c>
      <c r="L7562" s="98">
        <f t="shared" si="712"/>
        <v>0.78812636165577354</v>
      </c>
      <c r="M7562" s="98">
        <f t="shared" si="713"/>
        <v>0.78812636165577343</v>
      </c>
      <c r="N7562" s="98">
        <f t="shared" si="714"/>
        <v>0.70592964824120608</v>
      </c>
      <c r="O7562" s="98">
        <f t="shared" si="715"/>
        <v>0.82229150428682762</v>
      </c>
    </row>
    <row r="7563" spans="1:15" x14ac:dyDescent="0.2">
      <c r="A7563">
        <v>11</v>
      </c>
      <c r="B7563">
        <v>11</v>
      </c>
      <c r="C7563">
        <v>23</v>
      </c>
      <c r="D7563" s="9">
        <v>243.10000000000002</v>
      </c>
      <c r="E7563" s="9">
        <v>287.60000000000002</v>
      </c>
      <c r="F7563" s="9">
        <v>287.60000000000002</v>
      </c>
      <c r="G7563" s="9">
        <v>345.4</v>
      </c>
      <c r="H7563" s="9">
        <v>399.2</v>
      </c>
      <c r="J7563" s="120">
        <f t="shared" si="716"/>
        <v>45607.958333333336</v>
      </c>
      <c r="K7563" s="98">
        <f t="shared" si="711"/>
        <v>0.72719114567753507</v>
      </c>
      <c r="L7563" s="98">
        <f t="shared" si="712"/>
        <v>0.78322440087145984</v>
      </c>
      <c r="M7563" s="98">
        <f t="shared" si="713"/>
        <v>0.78322440087145984</v>
      </c>
      <c r="N7563" s="98">
        <f t="shared" si="714"/>
        <v>0.6942713567839196</v>
      </c>
      <c r="O7563" s="98">
        <f t="shared" si="715"/>
        <v>0.77786438035853456</v>
      </c>
    </row>
    <row r="7564" spans="1:15" x14ac:dyDescent="0.2">
      <c r="A7564">
        <v>11</v>
      </c>
      <c r="B7564">
        <v>12</v>
      </c>
      <c r="C7564">
        <v>0</v>
      </c>
      <c r="D7564" s="9">
        <v>259.29999999999995</v>
      </c>
      <c r="E7564" s="9">
        <v>257.10000000000002</v>
      </c>
      <c r="F7564" s="9">
        <v>257.10000000000002</v>
      </c>
      <c r="G7564" s="9">
        <v>311.89999999999998</v>
      </c>
      <c r="H7564" s="9">
        <v>351</v>
      </c>
      <c r="J7564" s="120">
        <f t="shared" si="716"/>
        <v>45608</v>
      </c>
      <c r="K7564" s="98">
        <f t="shared" si="711"/>
        <v>0.77565061322165685</v>
      </c>
      <c r="L7564" s="98">
        <f t="shared" si="712"/>
        <v>0.70016339869281052</v>
      </c>
      <c r="M7564" s="98">
        <f t="shared" si="713"/>
        <v>0.70016339869281052</v>
      </c>
      <c r="N7564" s="98">
        <f t="shared" si="714"/>
        <v>0.62693467336683417</v>
      </c>
      <c r="O7564" s="98">
        <f t="shared" si="715"/>
        <v>0.68394388152766949</v>
      </c>
    </row>
    <row r="7565" spans="1:15" x14ac:dyDescent="0.2">
      <c r="A7565">
        <v>11</v>
      </c>
      <c r="B7565">
        <v>12</v>
      </c>
      <c r="C7565">
        <v>1</v>
      </c>
      <c r="D7565" s="9">
        <v>248.99999999999994</v>
      </c>
      <c r="E7565" s="9">
        <v>243.90000000000003</v>
      </c>
      <c r="F7565" s="9">
        <v>243.9</v>
      </c>
      <c r="G7565" s="9">
        <v>289.2</v>
      </c>
      <c r="H7565" s="9">
        <v>348</v>
      </c>
      <c r="J7565" s="120">
        <f t="shared" si="716"/>
        <v>45608.041666666664</v>
      </c>
      <c r="K7565" s="98">
        <f t="shared" si="711"/>
        <v>0.74483996410409781</v>
      </c>
      <c r="L7565" s="98">
        <f t="shared" si="712"/>
        <v>0.66421568627450989</v>
      </c>
      <c r="M7565" s="98">
        <f t="shared" si="713"/>
        <v>0.66421568627450989</v>
      </c>
      <c r="N7565" s="98">
        <f t="shared" si="714"/>
        <v>0.58130653266331667</v>
      </c>
      <c r="O7565" s="98">
        <f t="shared" si="715"/>
        <v>0.67809820732657822</v>
      </c>
    </row>
    <row r="7566" spans="1:15" x14ac:dyDescent="0.2">
      <c r="A7566">
        <v>11</v>
      </c>
      <c r="B7566">
        <v>12</v>
      </c>
      <c r="C7566">
        <v>2</v>
      </c>
      <c r="D7566" s="9">
        <v>251.79999999999995</v>
      </c>
      <c r="E7566" s="9">
        <v>241.80000000000007</v>
      </c>
      <c r="F7566" s="9">
        <v>241.8</v>
      </c>
      <c r="G7566" s="9">
        <v>260.2</v>
      </c>
      <c r="H7566" s="9">
        <v>343</v>
      </c>
      <c r="J7566" s="120">
        <f t="shared" si="716"/>
        <v>45608.083333333336</v>
      </c>
      <c r="K7566" s="98">
        <f t="shared" si="711"/>
        <v>0.75321567454382266</v>
      </c>
      <c r="L7566" s="98">
        <f t="shared" si="712"/>
        <v>0.658496732026144</v>
      </c>
      <c r="M7566" s="98">
        <f t="shared" si="713"/>
        <v>0.65849673202614389</v>
      </c>
      <c r="N7566" s="98">
        <f t="shared" si="714"/>
        <v>0.52301507537688441</v>
      </c>
      <c r="O7566" s="98">
        <f t="shared" si="715"/>
        <v>0.66835541699142631</v>
      </c>
    </row>
    <row r="7567" spans="1:15" x14ac:dyDescent="0.2">
      <c r="A7567">
        <v>11</v>
      </c>
      <c r="B7567">
        <v>12</v>
      </c>
      <c r="C7567">
        <v>3</v>
      </c>
      <c r="D7567" s="9">
        <v>241.19999999999996</v>
      </c>
      <c r="E7567" s="9">
        <v>242.80000000000007</v>
      </c>
      <c r="F7567" s="9">
        <v>242.8</v>
      </c>
      <c r="G7567" s="9">
        <v>268.2</v>
      </c>
      <c r="H7567" s="9">
        <v>333</v>
      </c>
      <c r="J7567" s="120">
        <f t="shared" si="716"/>
        <v>45608.125</v>
      </c>
      <c r="K7567" s="98">
        <f t="shared" si="711"/>
        <v>0.72150762787915024</v>
      </c>
      <c r="L7567" s="98">
        <f t="shared" si="712"/>
        <v>0.66122004357298492</v>
      </c>
      <c r="M7567" s="98">
        <f t="shared" si="713"/>
        <v>0.66122004357298481</v>
      </c>
      <c r="N7567" s="98">
        <f t="shared" si="714"/>
        <v>0.53909547738693475</v>
      </c>
      <c r="O7567" s="98">
        <f t="shared" si="715"/>
        <v>0.64886983632112227</v>
      </c>
    </row>
    <row r="7568" spans="1:15" x14ac:dyDescent="0.2">
      <c r="A7568">
        <v>11</v>
      </c>
      <c r="B7568">
        <v>12</v>
      </c>
      <c r="C7568">
        <v>4</v>
      </c>
      <c r="D7568" s="9">
        <v>238.99999999999994</v>
      </c>
      <c r="E7568" s="9">
        <v>239.00000000000006</v>
      </c>
      <c r="F7568" s="9">
        <v>239</v>
      </c>
      <c r="G7568" s="9">
        <v>272.2</v>
      </c>
      <c r="H7568" s="9">
        <v>329</v>
      </c>
      <c r="J7568" s="120">
        <f t="shared" si="716"/>
        <v>45608.166666666664</v>
      </c>
      <c r="K7568" s="98">
        <f t="shared" si="711"/>
        <v>0.71492671253365214</v>
      </c>
      <c r="L7568" s="98">
        <f t="shared" si="712"/>
        <v>0.65087145969498927</v>
      </c>
      <c r="M7568" s="98">
        <f t="shared" si="713"/>
        <v>0.65087145969498916</v>
      </c>
      <c r="N7568" s="98">
        <f t="shared" si="714"/>
        <v>0.54713567839195987</v>
      </c>
      <c r="O7568" s="98">
        <f t="shared" si="715"/>
        <v>0.64107560405300068</v>
      </c>
    </row>
    <row r="7569" spans="1:15" x14ac:dyDescent="0.2">
      <c r="A7569">
        <v>11</v>
      </c>
      <c r="B7569">
        <v>12</v>
      </c>
      <c r="C7569">
        <v>5</v>
      </c>
      <c r="D7569" s="9">
        <v>241.09999999999997</v>
      </c>
      <c r="E7569" s="9">
        <v>243.10000000000002</v>
      </c>
      <c r="F7569" s="9">
        <v>243.1</v>
      </c>
      <c r="G7569" s="9">
        <v>299.2</v>
      </c>
      <c r="H7569" s="9">
        <v>346</v>
      </c>
      <c r="J7569" s="120">
        <f t="shared" si="716"/>
        <v>45608.208333333336</v>
      </c>
      <c r="K7569" s="98">
        <f t="shared" si="711"/>
        <v>0.72120849536344578</v>
      </c>
      <c r="L7569" s="98">
        <f t="shared" si="712"/>
        <v>0.66203703703703709</v>
      </c>
      <c r="M7569" s="98">
        <f t="shared" si="713"/>
        <v>0.66203703703703709</v>
      </c>
      <c r="N7569" s="98">
        <f t="shared" si="714"/>
        <v>0.60140703517587946</v>
      </c>
      <c r="O7569" s="98">
        <f t="shared" si="715"/>
        <v>0.67420109119251748</v>
      </c>
    </row>
    <row r="7570" spans="1:15" x14ac:dyDescent="0.2">
      <c r="A7570">
        <v>11</v>
      </c>
      <c r="B7570">
        <v>12</v>
      </c>
      <c r="C7570">
        <v>6</v>
      </c>
      <c r="D7570" s="9">
        <v>235.79999999999995</v>
      </c>
      <c r="E7570" s="9">
        <v>264.20000000000005</v>
      </c>
      <c r="F7570" s="9">
        <v>264.2</v>
      </c>
      <c r="G7570" s="9">
        <v>314.10000000000002</v>
      </c>
      <c r="H7570" s="9">
        <v>365</v>
      </c>
      <c r="J7570" s="120">
        <f t="shared" si="716"/>
        <v>45608.25</v>
      </c>
      <c r="K7570" s="98">
        <f t="shared" si="711"/>
        <v>0.70535447203110946</v>
      </c>
      <c r="L7570" s="98">
        <f t="shared" si="712"/>
        <v>0.71949891067538141</v>
      </c>
      <c r="M7570" s="98">
        <f t="shared" si="713"/>
        <v>0.7194989106753813</v>
      </c>
      <c r="N7570" s="98">
        <f t="shared" si="714"/>
        <v>0.63135678391959815</v>
      </c>
      <c r="O7570" s="98">
        <f t="shared" si="715"/>
        <v>0.71122369446609501</v>
      </c>
    </row>
    <row r="7571" spans="1:15" x14ac:dyDescent="0.2">
      <c r="A7571">
        <v>11</v>
      </c>
      <c r="B7571">
        <v>12</v>
      </c>
      <c r="C7571">
        <v>7</v>
      </c>
      <c r="D7571" s="9">
        <v>235.39999999999998</v>
      </c>
      <c r="E7571" s="9">
        <v>244.20000000000005</v>
      </c>
      <c r="F7571" s="9">
        <v>244.2</v>
      </c>
      <c r="G7571" s="9">
        <v>313.7</v>
      </c>
      <c r="H7571" s="9">
        <v>332</v>
      </c>
      <c r="J7571" s="120">
        <f t="shared" si="716"/>
        <v>45608.291666666664</v>
      </c>
      <c r="K7571" s="98">
        <f t="shared" si="711"/>
        <v>0.70415794196829173</v>
      </c>
      <c r="L7571" s="98">
        <f t="shared" si="712"/>
        <v>0.66503267973856228</v>
      </c>
      <c r="M7571" s="98">
        <f t="shared" si="713"/>
        <v>0.66503267973856206</v>
      </c>
      <c r="N7571" s="98">
        <f t="shared" si="714"/>
        <v>0.63055276381909553</v>
      </c>
      <c r="O7571" s="98">
        <f t="shared" si="715"/>
        <v>0.64692127825409196</v>
      </c>
    </row>
    <row r="7572" spans="1:15" x14ac:dyDescent="0.2">
      <c r="A7572">
        <v>11</v>
      </c>
      <c r="B7572">
        <v>12</v>
      </c>
      <c r="C7572">
        <v>8</v>
      </c>
      <c r="D7572" s="9">
        <v>236.2</v>
      </c>
      <c r="E7572" s="9">
        <v>239.10000000000008</v>
      </c>
      <c r="F7572" s="9">
        <v>239.1</v>
      </c>
      <c r="G7572" s="9">
        <v>320.39999999999998</v>
      </c>
      <c r="H7572" s="9">
        <v>345</v>
      </c>
      <c r="J7572" s="120">
        <f t="shared" si="716"/>
        <v>45608.333333333336</v>
      </c>
      <c r="K7572" s="98">
        <f t="shared" si="711"/>
        <v>0.7065510020939274</v>
      </c>
      <c r="L7572" s="98">
        <f t="shared" si="712"/>
        <v>0.65114379084967344</v>
      </c>
      <c r="M7572" s="98">
        <f t="shared" si="713"/>
        <v>0.65114379084967322</v>
      </c>
      <c r="N7572" s="98">
        <f t="shared" si="714"/>
        <v>0.64402010050251257</v>
      </c>
      <c r="O7572" s="98">
        <f t="shared" si="715"/>
        <v>0.67225253312548705</v>
      </c>
    </row>
    <row r="7573" spans="1:15" x14ac:dyDescent="0.2">
      <c r="A7573">
        <v>11</v>
      </c>
      <c r="B7573">
        <v>12</v>
      </c>
      <c r="C7573">
        <v>9</v>
      </c>
      <c r="D7573" s="9">
        <v>228.09999999999997</v>
      </c>
      <c r="E7573" s="9">
        <v>235.00000000000006</v>
      </c>
      <c r="F7573" s="9">
        <v>235</v>
      </c>
      <c r="G7573" s="9">
        <v>295.39999999999998</v>
      </c>
      <c r="H7573" s="9">
        <v>361</v>
      </c>
      <c r="J7573" s="120">
        <f t="shared" si="716"/>
        <v>45608.375</v>
      </c>
      <c r="K7573" s="98">
        <f t="shared" si="711"/>
        <v>0.68232126832186635</v>
      </c>
      <c r="L7573" s="98">
        <f t="shared" si="712"/>
        <v>0.6399782135076254</v>
      </c>
      <c r="M7573" s="98">
        <f t="shared" si="713"/>
        <v>0.63997821350762529</v>
      </c>
      <c r="N7573" s="98">
        <f t="shared" si="714"/>
        <v>0.59376884422110554</v>
      </c>
      <c r="O7573" s="98">
        <f t="shared" si="715"/>
        <v>0.70342946219797342</v>
      </c>
    </row>
    <row r="7574" spans="1:15" x14ac:dyDescent="0.2">
      <c r="A7574">
        <v>11</v>
      </c>
      <c r="B7574">
        <v>12</v>
      </c>
      <c r="C7574">
        <v>10</v>
      </c>
      <c r="D7574" s="9">
        <v>220.99999999999994</v>
      </c>
      <c r="E7574" s="9">
        <v>238.00000000000006</v>
      </c>
      <c r="F7574" s="9">
        <v>238</v>
      </c>
      <c r="G7574" s="9">
        <v>302.39999999999998</v>
      </c>
      <c r="H7574" s="9">
        <v>349</v>
      </c>
      <c r="J7574" s="120">
        <f t="shared" si="716"/>
        <v>45608.416666666664</v>
      </c>
      <c r="K7574" s="98">
        <f t="shared" si="711"/>
        <v>0.66108285970684988</v>
      </c>
      <c r="L7574" s="98">
        <f t="shared" si="712"/>
        <v>0.64814814814814836</v>
      </c>
      <c r="M7574" s="98">
        <f t="shared" si="713"/>
        <v>0.64814814814814814</v>
      </c>
      <c r="N7574" s="98">
        <f t="shared" si="714"/>
        <v>0.60783919597989955</v>
      </c>
      <c r="O7574" s="98">
        <f t="shared" si="715"/>
        <v>0.68004676539360864</v>
      </c>
    </row>
    <row r="7575" spans="1:15" x14ac:dyDescent="0.2">
      <c r="A7575">
        <v>11</v>
      </c>
      <c r="B7575">
        <v>12</v>
      </c>
      <c r="C7575">
        <v>11</v>
      </c>
      <c r="D7575" s="9">
        <v>215.99999999999994</v>
      </c>
      <c r="E7575" s="9">
        <v>229.50000000000006</v>
      </c>
      <c r="F7575" s="9">
        <v>229.5</v>
      </c>
      <c r="G7575" s="9">
        <v>307.39999999999998</v>
      </c>
      <c r="H7575" s="9">
        <v>350</v>
      </c>
      <c r="J7575" s="120">
        <f t="shared" si="716"/>
        <v>45608.458333333336</v>
      </c>
      <c r="K7575" s="98">
        <f t="shared" si="711"/>
        <v>0.64612623392162694</v>
      </c>
      <c r="L7575" s="98">
        <f t="shared" si="712"/>
        <v>0.62500000000000022</v>
      </c>
      <c r="M7575" s="98">
        <f t="shared" si="713"/>
        <v>0.625</v>
      </c>
      <c r="N7575" s="98">
        <f t="shared" si="714"/>
        <v>0.61788944723618089</v>
      </c>
      <c r="O7575" s="98">
        <f t="shared" si="715"/>
        <v>0.68199532346063907</v>
      </c>
    </row>
    <row r="7576" spans="1:15" x14ac:dyDescent="0.2">
      <c r="A7576">
        <v>11</v>
      </c>
      <c r="B7576">
        <v>12</v>
      </c>
      <c r="C7576">
        <v>12</v>
      </c>
      <c r="D7576" s="9">
        <v>207.39999999999998</v>
      </c>
      <c r="E7576" s="9">
        <v>228.90000000000003</v>
      </c>
      <c r="F7576" s="9">
        <v>228.9</v>
      </c>
      <c r="G7576" s="9">
        <v>301.3</v>
      </c>
      <c r="H7576" s="9">
        <v>360</v>
      </c>
      <c r="J7576" s="120">
        <f t="shared" si="716"/>
        <v>45608.5</v>
      </c>
      <c r="K7576" s="98">
        <f t="shared" si="711"/>
        <v>0.62040083757104381</v>
      </c>
      <c r="L7576" s="98">
        <f t="shared" si="712"/>
        <v>0.62336601307189554</v>
      </c>
      <c r="M7576" s="98">
        <f t="shared" si="713"/>
        <v>0.62336601307189543</v>
      </c>
      <c r="N7576" s="98">
        <f t="shared" si="714"/>
        <v>0.60562814070351767</v>
      </c>
      <c r="O7576" s="98">
        <f t="shared" si="715"/>
        <v>0.70148090413094299</v>
      </c>
    </row>
    <row r="7577" spans="1:15" x14ac:dyDescent="0.2">
      <c r="A7577">
        <v>11</v>
      </c>
      <c r="B7577">
        <v>12</v>
      </c>
      <c r="C7577">
        <v>13</v>
      </c>
      <c r="D7577" s="9">
        <v>209.89999999999998</v>
      </c>
      <c r="E7577" s="9">
        <v>231.90000000000003</v>
      </c>
      <c r="F7577" s="9">
        <v>231.9</v>
      </c>
      <c r="G7577" s="9">
        <v>277.35000000000002</v>
      </c>
      <c r="H7577" s="9">
        <v>354</v>
      </c>
      <c r="J7577" s="120">
        <f t="shared" si="716"/>
        <v>45608.541666666664</v>
      </c>
      <c r="K7577" s="98">
        <f t="shared" si="711"/>
        <v>0.62787915046365517</v>
      </c>
      <c r="L7577" s="98">
        <f t="shared" si="712"/>
        <v>0.63153594771241839</v>
      </c>
      <c r="M7577" s="98">
        <f t="shared" si="713"/>
        <v>0.63153594771241839</v>
      </c>
      <c r="N7577" s="98">
        <f t="shared" si="714"/>
        <v>0.55748743718592975</v>
      </c>
      <c r="O7577" s="98">
        <f t="shared" si="715"/>
        <v>0.68978955572876066</v>
      </c>
    </row>
    <row r="7578" spans="1:15" x14ac:dyDescent="0.2">
      <c r="A7578">
        <v>11</v>
      </c>
      <c r="B7578">
        <v>12</v>
      </c>
      <c r="C7578">
        <v>14</v>
      </c>
      <c r="D7578" s="9">
        <v>202.99999999999994</v>
      </c>
      <c r="E7578" s="9">
        <v>237.80000000000007</v>
      </c>
      <c r="F7578" s="9">
        <v>237.8</v>
      </c>
      <c r="G7578" s="9">
        <v>285.40000000000003</v>
      </c>
      <c r="H7578" s="9">
        <v>360</v>
      </c>
      <c r="J7578" s="120">
        <f t="shared" si="716"/>
        <v>45608.583333333336</v>
      </c>
      <c r="K7578" s="98">
        <f t="shared" si="711"/>
        <v>0.60723900688004762</v>
      </c>
      <c r="L7578" s="98">
        <f t="shared" si="712"/>
        <v>0.64760348583878014</v>
      </c>
      <c r="M7578" s="98">
        <f t="shared" si="713"/>
        <v>0.64760348583878002</v>
      </c>
      <c r="N7578" s="98">
        <f t="shared" si="714"/>
        <v>0.57366834170854286</v>
      </c>
      <c r="O7578" s="98">
        <f t="shared" si="715"/>
        <v>0.70148090413094299</v>
      </c>
    </row>
    <row r="7579" spans="1:15" x14ac:dyDescent="0.2">
      <c r="A7579">
        <v>11</v>
      </c>
      <c r="B7579">
        <v>12</v>
      </c>
      <c r="C7579">
        <v>15</v>
      </c>
      <c r="D7579" s="9">
        <v>210.09999999999997</v>
      </c>
      <c r="E7579" s="9">
        <v>227.50000000000006</v>
      </c>
      <c r="F7579" s="9">
        <v>227.5</v>
      </c>
      <c r="G7579" s="9">
        <v>291.05000000000007</v>
      </c>
      <c r="H7579" s="9">
        <v>347</v>
      </c>
      <c r="J7579" s="120">
        <f t="shared" si="716"/>
        <v>45608.625</v>
      </c>
      <c r="K7579" s="98">
        <f t="shared" si="711"/>
        <v>0.62847741549506408</v>
      </c>
      <c r="L7579" s="98">
        <f t="shared" si="712"/>
        <v>0.61955337690631829</v>
      </c>
      <c r="M7579" s="98">
        <f t="shared" si="713"/>
        <v>0.61955337690631807</v>
      </c>
      <c r="N7579" s="98">
        <f t="shared" si="714"/>
        <v>0.58502512562814091</v>
      </c>
      <c r="O7579" s="98">
        <f t="shared" si="715"/>
        <v>0.6761496492595479</v>
      </c>
    </row>
    <row r="7580" spans="1:15" x14ac:dyDescent="0.2">
      <c r="A7580">
        <v>11</v>
      </c>
      <c r="B7580">
        <v>12</v>
      </c>
      <c r="C7580">
        <v>16</v>
      </c>
      <c r="D7580" s="9">
        <v>218.79999999999995</v>
      </c>
      <c r="E7580" s="9">
        <v>235.40000000000003</v>
      </c>
      <c r="F7580" s="9">
        <v>235.4</v>
      </c>
      <c r="G7580" s="9">
        <v>359.55000000000007</v>
      </c>
      <c r="H7580" s="9">
        <v>356.7</v>
      </c>
      <c r="J7580" s="120">
        <f t="shared" si="716"/>
        <v>45608.666666666664</v>
      </c>
      <c r="K7580" s="98">
        <f t="shared" si="711"/>
        <v>0.65450194436135178</v>
      </c>
      <c r="L7580" s="98">
        <f t="shared" si="712"/>
        <v>0.64106753812636175</v>
      </c>
      <c r="M7580" s="98">
        <f t="shared" si="713"/>
        <v>0.64106753812636164</v>
      </c>
      <c r="N7580" s="98">
        <f t="shared" si="714"/>
        <v>0.72271356783919616</v>
      </c>
      <c r="O7580" s="98">
        <f t="shared" si="715"/>
        <v>0.69505066250974268</v>
      </c>
    </row>
    <row r="7581" spans="1:15" x14ac:dyDescent="0.2">
      <c r="A7581">
        <v>11</v>
      </c>
      <c r="B7581">
        <v>12</v>
      </c>
      <c r="C7581">
        <v>17</v>
      </c>
      <c r="D7581" s="9">
        <v>239.59999999999997</v>
      </c>
      <c r="E7581" s="9">
        <v>245.90000000000003</v>
      </c>
      <c r="F7581" s="9">
        <v>245.9</v>
      </c>
      <c r="G7581" s="9">
        <v>350.45000000000005</v>
      </c>
      <c r="H7581" s="9">
        <v>357.8</v>
      </c>
      <c r="J7581" s="120">
        <f t="shared" si="716"/>
        <v>45608.708333333336</v>
      </c>
      <c r="K7581" s="98">
        <f t="shared" si="711"/>
        <v>0.7167215076278789</v>
      </c>
      <c r="L7581" s="98">
        <f t="shared" si="712"/>
        <v>0.66966230936819182</v>
      </c>
      <c r="M7581" s="98">
        <f t="shared" si="713"/>
        <v>0.66966230936819171</v>
      </c>
      <c r="N7581" s="98">
        <f t="shared" si="714"/>
        <v>0.70442211055276394</v>
      </c>
      <c r="O7581" s="98">
        <f t="shared" si="715"/>
        <v>0.69719407638347619</v>
      </c>
    </row>
    <row r="7582" spans="1:15" x14ac:dyDescent="0.2">
      <c r="A7582">
        <v>11</v>
      </c>
      <c r="B7582">
        <v>12</v>
      </c>
      <c r="C7582">
        <v>18</v>
      </c>
      <c r="D7582" s="9">
        <v>285.89999999999998</v>
      </c>
      <c r="E7582" s="9">
        <v>298.09999999999997</v>
      </c>
      <c r="F7582" s="9">
        <v>298.10000000000002</v>
      </c>
      <c r="G7582" s="9">
        <v>421.45</v>
      </c>
      <c r="H7582" s="9">
        <v>437.6</v>
      </c>
      <c r="J7582" s="120">
        <f t="shared" si="716"/>
        <v>45608.75</v>
      </c>
      <c r="K7582" s="98">
        <f t="shared" si="711"/>
        <v>0.85521986239904257</v>
      </c>
      <c r="L7582" s="98">
        <f t="shared" si="712"/>
        <v>0.81181917211328969</v>
      </c>
      <c r="M7582" s="98">
        <f t="shared" si="713"/>
        <v>0.8118191721132898</v>
      </c>
      <c r="N7582" s="98">
        <f t="shared" si="714"/>
        <v>0.84713567839195991</v>
      </c>
      <c r="O7582" s="98">
        <f t="shared" si="715"/>
        <v>0.85268901013250187</v>
      </c>
    </row>
    <row r="7583" spans="1:15" x14ac:dyDescent="0.2">
      <c r="A7583">
        <v>11</v>
      </c>
      <c r="B7583">
        <v>12</v>
      </c>
      <c r="C7583">
        <v>19</v>
      </c>
      <c r="D7583" s="9">
        <v>304.09999999999997</v>
      </c>
      <c r="E7583" s="9">
        <v>347.1</v>
      </c>
      <c r="F7583" s="9">
        <v>347.1</v>
      </c>
      <c r="G7583" s="9">
        <v>457.94999999999993</v>
      </c>
      <c r="H7583" s="9">
        <v>449.1</v>
      </c>
      <c r="J7583" s="120">
        <f t="shared" si="716"/>
        <v>45608.791666666664</v>
      </c>
      <c r="K7583" s="98">
        <f t="shared" si="711"/>
        <v>0.90966198025725364</v>
      </c>
      <c r="L7583" s="98">
        <f t="shared" si="712"/>
        <v>0.94526143790849682</v>
      </c>
      <c r="M7583" s="98">
        <f t="shared" si="713"/>
        <v>0.94526143790849682</v>
      </c>
      <c r="N7583" s="98">
        <f t="shared" si="714"/>
        <v>0.92050251256281401</v>
      </c>
      <c r="O7583" s="98">
        <f t="shared" si="715"/>
        <v>0.87509742790335143</v>
      </c>
    </row>
    <row r="7584" spans="1:15" x14ac:dyDescent="0.2">
      <c r="A7584">
        <v>11</v>
      </c>
      <c r="B7584">
        <v>12</v>
      </c>
      <c r="C7584">
        <v>20</v>
      </c>
      <c r="D7584" s="9">
        <v>308.8</v>
      </c>
      <c r="E7584" s="9">
        <v>343.90000000000003</v>
      </c>
      <c r="F7584" s="9">
        <v>343.9</v>
      </c>
      <c r="G7584" s="9">
        <v>437.95</v>
      </c>
      <c r="H7584" s="9">
        <v>475.9</v>
      </c>
      <c r="J7584" s="120">
        <f t="shared" si="716"/>
        <v>45608.833333333336</v>
      </c>
      <c r="K7584" s="98">
        <f t="shared" si="711"/>
        <v>0.92372120849536332</v>
      </c>
      <c r="L7584" s="98">
        <f t="shared" si="712"/>
        <v>0.93654684095860574</v>
      </c>
      <c r="M7584" s="98">
        <f t="shared" si="713"/>
        <v>0.93654684095860563</v>
      </c>
      <c r="N7584" s="98">
        <f t="shared" si="714"/>
        <v>0.88030150753768854</v>
      </c>
      <c r="O7584" s="98">
        <f t="shared" si="715"/>
        <v>0.92731878409976609</v>
      </c>
    </row>
    <row r="7585" spans="1:15" x14ac:dyDescent="0.2">
      <c r="A7585">
        <v>11</v>
      </c>
      <c r="B7585">
        <v>12</v>
      </c>
      <c r="C7585">
        <v>21</v>
      </c>
      <c r="D7585" s="9">
        <v>289.70000000000005</v>
      </c>
      <c r="E7585" s="9">
        <v>315.00000000000006</v>
      </c>
      <c r="F7585" s="9">
        <v>315</v>
      </c>
      <c r="G7585" s="9">
        <v>426.15</v>
      </c>
      <c r="H7585" s="9">
        <v>462.3</v>
      </c>
      <c r="J7585" s="120">
        <f t="shared" si="716"/>
        <v>45608.875</v>
      </c>
      <c r="K7585" s="98">
        <f t="shared" si="711"/>
        <v>0.86658689799581212</v>
      </c>
      <c r="L7585" s="98">
        <f t="shared" si="712"/>
        <v>0.85784313725490213</v>
      </c>
      <c r="M7585" s="98">
        <f t="shared" si="713"/>
        <v>0.85784313725490202</v>
      </c>
      <c r="N7585" s="98">
        <f t="shared" si="714"/>
        <v>0.8565829145728644</v>
      </c>
      <c r="O7585" s="98">
        <f t="shared" si="715"/>
        <v>0.9008183943881527</v>
      </c>
    </row>
    <row r="7586" spans="1:15" x14ac:dyDescent="0.2">
      <c r="A7586">
        <v>11</v>
      </c>
      <c r="B7586">
        <v>12</v>
      </c>
      <c r="C7586">
        <v>22</v>
      </c>
      <c r="D7586" s="9">
        <v>281.19999999999993</v>
      </c>
      <c r="E7586" s="9">
        <v>295.10000000000002</v>
      </c>
      <c r="F7586" s="9">
        <v>295.10000000000002</v>
      </c>
      <c r="G7586" s="9">
        <v>397.35</v>
      </c>
      <c r="H7586" s="9">
        <v>440.2</v>
      </c>
      <c r="J7586" s="120">
        <f t="shared" si="716"/>
        <v>45608.916666666664</v>
      </c>
      <c r="K7586" s="98">
        <f t="shared" si="711"/>
        <v>0.8411606341609329</v>
      </c>
      <c r="L7586" s="98">
        <f t="shared" si="712"/>
        <v>0.80364923747276695</v>
      </c>
      <c r="M7586" s="98">
        <f t="shared" si="713"/>
        <v>0.80364923747276695</v>
      </c>
      <c r="N7586" s="98">
        <f t="shared" si="714"/>
        <v>0.79869346733668356</v>
      </c>
      <c r="O7586" s="98">
        <f t="shared" si="715"/>
        <v>0.85775526110678091</v>
      </c>
    </row>
    <row r="7587" spans="1:15" x14ac:dyDescent="0.2">
      <c r="A7587">
        <v>11</v>
      </c>
      <c r="B7587">
        <v>12</v>
      </c>
      <c r="C7587">
        <v>23</v>
      </c>
      <c r="D7587" s="9">
        <v>254.7</v>
      </c>
      <c r="E7587" s="9">
        <v>298.90000000000009</v>
      </c>
      <c r="F7587" s="9">
        <v>298.89999999999998</v>
      </c>
      <c r="G7587" s="9">
        <v>357.1</v>
      </c>
      <c r="H7587" s="9">
        <v>427.9</v>
      </c>
      <c r="J7587" s="120">
        <f t="shared" si="716"/>
        <v>45608.958333333336</v>
      </c>
      <c r="K7587" s="98">
        <f t="shared" si="711"/>
        <v>0.76189051749925196</v>
      </c>
      <c r="L7587" s="98">
        <f t="shared" si="712"/>
        <v>0.81399782135076282</v>
      </c>
      <c r="M7587" s="98">
        <f t="shared" si="713"/>
        <v>0.81399782135076248</v>
      </c>
      <c r="N7587" s="98">
        <f t="shared" si="714"/>
        <v>0.71778894472361821</v>
      </c>
      <c r="O7587" s="98">
        <f t="shared" si="715"/>
        <v>0.83378799688230698</v>
      </c>
    </row>
    <row r="7588" spans="1:15" x14ac:dyDescent="0.2">
      <c r="A7588">
        <v>11</v>
      </c>
      <c r="B7588">
        <v>13</v>
      </c>
      <c r="C7588">
        <v>0</v>
      </c>
      <c r="D7588" s="9">
        <v>246.89999999999995</v>
      </c>
      <c r="E7588" s="9">
        <v>272.40000000000003</v>
      </c>
      <c r="F7588" s="9">
        <v>272.39999999999998</v>
      </c>
      <c r="G7588" s="9">
        <v>346.65000000000009</v>
      </c>
      <c r="H7588" s="9">
        <v>377.3</v>
      </c>
      <c r="J7588" s="120">
        <f t="shared" si="716"/>
        <v>45609</v>
      </c>
      <c r="K7588" s="98">
        <f t="shared" si="711"/>
        <v>0.73855818127430417</v>
      </c>
      <c r="L7588" s="98">
        <f t="shared" si="712"/>
        <v>0.74183006535947726</v>
      </c>
      <c r="M7588" s="98">
        <f t="shared" si="713"/>
        <v>0.74183006535947704</v>
      </c>
      <c r="N7588" s="98">
        <f t="shared" si="714"/>
        <v>0.69678391959799024</v>
      </c>
      <c r="O7588" s="98">
        <f t="shared" si="715"/>
        <v>0.73519095869056894</v>
      </c>
    </row>
    <row r="7589" spans="1:15" x14ac:dyDescent="0.2">
      <c r="A7589">
        <v>11</v>
      </c>
      <c r="B7589">
        <v>13</v>
      </c>
      <c r="C7589">
        <v>1</v>
      </c>
      <c r="D7589" s="9">
        <v>256.69999999999993</v>
      </c>
      <c r="E7589" s="9">
        <v>266.50000000000006</v>
      </c>
      <c r="F7589" s="9">
        <v>266.5</v>
      </c>
      <c r="G7589" s="9">
        <v>338.65000000000009</v>
      </c>
      <c r="H7589" s="9">
        <v>372.4</v>
      </c>
      <c r="J7589" s="120">
        <f t="shared" si="716"/>
        <v>45609.041666666664</v>
      </c>
      <c r="K7589" s="98">
        <f t="shared" si="711"/>
        <v>0.76787316781334092</v>
      </c>
      <c r="L7589" s="98">
        <f t="shared" si="712"/>
        <v>0.72576252723311563</v>
      </c>
      <c r="M7589" s="98">
        <f t="shared" si="713"/>
        <v>0.72576252723311552</v>
      </c>
      <c r="N7589" s="98">
        <f t="shared" si="714"/>
        <v>0.68070351758794001</v>
      </c>
      <c r="O7589" s="98">
        <f t="shared" si="715"/>
        <v>0.7256430241621199</v>
      </c>
    </row>
    <row r="7590" spans="1:15" x14ac:dyDescent="0.2">
      <c r="A7590">
        <v>11</v>
      </c>
      <c r="B7590">
        <v>13</v>
      </c>
      <c r="C7590">
        <v>2</v>
      </c>
      <c r="D7590" s="9">
        <v>235.69999999999996</v>
      </c>
      <c r="E7590" s="9">
        <v>260.50000000000006</v>
      </c>
      <c r="F7590" s="9">
        <v>260.5</v>
      </c>
      <c r="G7590" s="9">
        <v>328.65000000000009</v>
      </c>
      <c r="H7590" s="9">
        <v>360.3</v>
      </c>
      <c r="J7590" s="120">
        <f t="shared" si="716"/>
        <v>45609.083333333336</v>
      </c>
      <c r="K7590" s="98">
        <f t="shared" si="711"/>
        <v>0.70505533951540511</v>
      </c>
      <c r="L7590" s="98">
        <f t="shared" si="712"/>
        <v>0.70942265795206993</v>
      </c>
      <c r="M7590" s="98">
        <f t="shared" si="713"/>
        <v>0.70942265795206971</v>
      </c>
      <c r="N7590" s="98">
        <f t="shared" si="714"/>
        <v>0.66060301507537711</v>
      </c>
      <c r="O7590" s="98">
        <f t="shared" si="715"/>
        <v>0.70206547155105214</v>
      </c>
    </row>
    <row r="7591" spans="1:15" x14ac:dyDescent="0.2">
      <c r="A7591">
        <v>11</v>
      </c>
      <c r="B7591">
        <v>13</v>
      </c>
      <c r="C7591">
        <v>3</v>
      </c>
      <c r="D7591" s="9">
        <v>230.19999999999996</v>
      </c>
      <c r="E7591" s="9">
        <v>258.80000000000007</v>
      </c>
      <c r="F7591" s="9">
        <v>258.8</v>
      </c>
      <c r="G7591" s="9">
        <v>318.65000000000009</v>
      </c>
      <c r="H7591" s="9">
        <v>350.4</v>
      </c>
      <c r="J7591" s="120">
        <f t="shared" si="716"/>
        <v>45609.125</v>
      </c>
      <c r="K7591" s="98">
        <f t="shared" si="711"/>
        <v>0.68860305115165987</v>
      </c>
      <c r="L7591" s="98">
        <f t="shared" si="712"/>
        <v>0.70479302832244028</v>
      </c>
      <c r="M7591" s="98">
        <f t="shared" si="713"/>
        <v>0.70479302832244017</v>
      </c>
      <c r="N7591" s="98">
        <f t="shared" si="714"/>
        <v>0.64050251256281432</v>
      </c>
      <c r="O7591" s="98">
        <f t="shared" si="715"/>
        <v>0.6827747466874512</v>
      </c>
    </row>
    <row r="7592" spans="1:15" x14ac:dyDescent="0.2">
      <c r="A7592">
        <v>11</v>
      </c>
      <c r="B7592">
        <v>13</v>
      </c>
      <c r="C7592">
        <v>4</v>
      </c>
      <c r="D7592" s="9">
        <v>230.09999999999997</v>
      </c>
      <c r="E7592" s="9">
        <v>260.70000000000005</v>
      </c>
      <c r="F7592" s="9">
        <v>260.7</v>
      </c>
      <c r="G7592" s="9">
        <v>320.65000000000009</v>
      </c>
      <c r="H7592" s="9">
        <v>331.9</v>
      </c>
      <c r="J7592" s="120">
        <f t="shared" si="716"/>
        <v>45609.166666666664</v>
      </c>
      <c r="K7592" s="98">
        <f t="shared" si="711"/>
        <v>0.68830391863595553</v>
      </c>
      <c r="L7592" s="98">
        <f t="shared" si="712"/>
        <v>0.70996732026143805</v>
      </c>
      <c r="M7592" s="98">
        <f t="shared" si="713"/>
        <v>0.70996732026143794</v>
      </c>
      <c r="N7592" s="98">
        <f t="shared" si="714"/>
        <v>0.64452261306532688</v>
      </c>
      <c r="O7592" s="98">
        <f t="shared" si="715"/>
        <v>0.64672642244738887</v>
      </c>
    </row>
    <row r="7593" spans="1:15" x14ac:dyDescent="0.2">
      <c r="A7593">
        <v>11</v>
      </c>
      <c r="B7593">
        <v>13</v>
      </c>
      <c r="C7593">
        <v>5</v>
      </c>
      <c r="D7593" s="9">
        <v>240.69999999999996</v>
      </c>
      <c r="E7593" s="9">
        <v>260.80000000000007</v>
      </c>
      <c r="F7593" s="9">
        <v>260.8</v>
      </c>
      <c r="G7593" s="9">
        <v>328.65000000000009</v>
      </c>
      <c r="H7593" s="9">
        <v>331</v>
      </c>
      <c r="J7593" s="120">
        <f t="shared" si="716"/>
        <v>45609.208333333336</v>
      </c>
      <c r="K7593" s="98">
        <f t="shared" si="711"/>
        <v>0.72001196530062794</v>
      </c>
      <c r="L7593" s="98">
        <f t="shared" si="712"/>
        <v>0.71023965141612222</v>
      </c>
      <c r="M7593" s="98">
        <f t="shared" si="713"/>
        <v>0.71023965141612211</v>
      </c>
      <c r="N7593" s="98">
        <f t="shared" si="714"/>
        <v>0.66060301507537711</v>
      </c>
      <c r="O7593" s="98">
        <f t="shared" si="715"/>
        <v>0.64497272018706153</v>
      </c>
    </row>
    <row r="7594" spans="1:15" x14ac:dyDescent="0.2">
      <c r="A7594">
        <v>11</v>
      </c>
      <c r="B7594">
        <v>13</v>
      </c>
      <c r="C7594">
        <v>6</v>
      </c>
      <c r="D7594" s="9">
        <v>241.59999999999997</v>
      </c>
      <c r="E7594" s="9">
        <v>279.50000000000006</v>
      </c>
      <c r="F7594" s="9">
        <v>279.5</v>
      </c>
      <c r="G7594" s="9">
        <v>348.55000000000007</v>
      </c>
      <c r="H7594" s="9">
        <v>334</v>
      </c>
      <c r="J7594" s="120">
        <f t="shared" si="716"/>
        <v>45609.25</v>
      </c>
      <c r="K7594" s="98">
        <f t="shared" si="711"/>
        <v>0.72270415794196807</v>
      </c>
      <c r="L7594" s="98">
        <f t="shared" si="712"/>
        <v>0.76116557734204815</v>
      </c>
      <c r="M7594" s="98">
        <f t="shared" si="713"/>
        <v>0.76116557734204793</v>
      </c>
      <c r="N7594" s="98">
        <f t="shared" si="714"/>
        <v>0.70060301507537714</v>
      </c>
      <c r="O7594" s="98">
        <f t="shared" si="715"/>
        <v>0.6508183943881527</v>
      </c>
    </row>
    <row r="7595" spans="1:15" x14ac:dyDescent="0.2">
      <c r="A7595">
        <v>11</v>
      </c>
      <c r="B7595">
        <v>13</v>
      </c>
      <c r="C7595">
        <v>7</v>
      </c>
      <c r="D7595" s="9">
        <v>228.19999999999996</v>
      </c>
      <c r="E7595" s="9">
        <v>253.70000000000005</v>
      </c>
      <c r="F7595" s="9">
        <v>253.7</v>
      </c>
      <c r="G7595" s="9">
        <v>350.55000000000007</v>
      </c>
      <c r="H7595" s="9">
        <v>364</v>
      </c>
      <c r="J7595" s="120">
        <f t="shared" si="716"/>
        <v>45609.291666666664</v>
      </c>
      <c r="K7595" s="98">
        <f t="shared" si="711"/>
        <v>0.68262040083757081</v>
      </c>
      <c r="L7595" s="98">
        <f t="shared" si="712"/>
        <v>0.69090413943355133</v>
      </c>
      <c r="M7595" s="98">
        <f t="shared" si="713"/>
        <v>0.69090413943355122</v>
      </c>
      <c r="N7595" s="98">
        <f t="shared" si="714"/>
        <v>0.7046231155778897</v>
      </c>
      <c r="O7595" s="98">
        <f t="shared" si="715"/>
        <v>0.70927513639906459</v>
      </c>
    </row>
    <row r="7596" spans="1:15" x14ac:dyDescent="0.2">
      <c r="A7596">
        <v>11</v>
      </c>
      <c r="B7596">
        <v>13</v>
      </c>
      <c r="C7596">
        <v>8</v>
      </c>
      <c r="D7596" s="9">
        <v>223.19999999999996</v>
      </c>
      <c r="E7596" s="9">
        <v>229.30000000000007</v>
      </c>
      <c r="F7596" s="9">
        <v>229.3</v>
      </c>
      <c r="G7596" s="9">
        <v>344.55000000000007</v>
      </c>
      <c r="H7596" s="9">
        <v>365</v>
      </c>
      <c r="J7596" s="120">
        <f t="shared" si="716"/>
        <v>45609.333333333336</v>
      </c>
      <c r="K7596" s="98">
        <f t="shared" si="711"/>
        <v>0.66766377505234797</v>
      </c>
      <c r="L7596" s="98">
        <f t="shared" si="712"/>
        <v>0.624455337690632</v>
      </c>
      <c r="M7596" s="98">
        <f t="shared" si="713"/>
        <v>0.62445533769063188</v>
      </c>
      <c r="N7596" s="98">
        <f t="shared" si="714"/>
        <v>0.69256281407035203</v>
      </c>
      <c r="O7596" s="98">
        <f t="shared" si="715"/>
        <v>0.71122369446609501</v>
      </c>
    </row>
    <row r="7597" spans="1:15" x14ac:dyDescent="0.2">
      <c r="A7597">
        <v>11</v>
      </c>
      <c r="B7597">
        <v>13</v>
      </c>
      <c r="C7597">
        <v>9</v>
      </c>
      <c r="D7597" s="9">
        <v>221.39999999999995</v>
      </c>
      <c r="E7597" s="9">
        <v>242.3</v>
      </c>
      <c r="F7597" s="9">
        <v>242.3</v>
      </c>
      <c r="G7597" s="9">
        <v>342.55000000000007</v>
      </c>
      <c r="H7597" s="9">
        <v>362</v>
      </c>
      <c r="J7597" s="120">
        <f t="shared" si="716"/>
        <v>45609.375</v>
      </c>
      <c r="K7597" s="98">
        <f t="shared" si="711"/>
        <v>0.66227938976966771</v>
      </c>
      <c r="L7597" s="98">
        <f t="shared" si="712"/>
        <v>0.65985838779956429</v>
      </c>
      <c r="M7597" s="98">
        <f t="shared" si="713"/>
        <v>0.65985838779956429</v>
      </c>
      <c r="N7597" s="98">
        <f t="shared" si="714"/>
        <v>0.68854271356783936</v>
      </c>
      <c r="O7597" s="98">
        <f t="shared" si="715"/>
        <v>0.70537802026500385</v>
      </c>
    </row>
    <row r="7598" spans="1:15" x14ac:dyDescent="0.2">
      <c r="A7598">
        <v>11</v>
      </c>
      <c r="B7598">
        <v>13</v>
      </c>
      <c r="C7598">
        <v>10</v>
      </c>
      <c r="D7598" s="9">
        <v>222.29999999999995</v>
      </c>
      <c r="E7598" s="9">
        <v>211.59999999999997</v>
      </c>
      <c r="F7598" s="9">
        <v>211.6</v>
      </c>
      <c r="G7598" s="9">
        <v>325.55000000000007</v>
      </c>
      <c r="H7598" s="9">
        <v>342</v>
      </c>
      <c r="J7598" s="120">
        <f t="shared" si="716"/>
        <v>45609.416666666664</v>
      </c>
      <c r="K7598" s="98">
        <f t="shared" si="711"/>
        <v>0.66497158241100784</v>
      </c>
      <c r="L7598" s="98">
        <f t="shared" si="712"/>
        <v>0.57625272331154676</v>
      </c>
      <c r="M7598" s="98">
        <f t="shared" si="713"/>
        <v>0.57625272331154687</v>
      </c>
      <c r="N7598" s="98">
        <f t="shared" si="714"/>
        <v>0.65437185929648267</v>
      </c>
      <c r="O7598" s="98">
        <f t="shared" si="715"/>
        <v>0.66640685892439588</v>
      </c>
    </row>
    <row r="7599" spans="1:15" x14ac:dyDescent="0.2">
      <c r="A7599">
        <v>11</v>
      </c>
      <c r="B7599">
        <v>13</v>
      </c>
      <c r="C7599">
        <v>11</v>
      </c>
      <c r="D7599" s="9">
        <v>226.59999999999997</v>
      </c>
      <c r="E7599" s="9">
        <v>223.40000000000003</v>
      </c>
      <c r="F7599" s="9">
        <v>223.4</v>
      </c>
      <c r="G7599" s="9">
        <v>335.55000000000007</v>
      </c>
      <c r="H7599" s="9">
        <v>365</v>
      </c>
      <c r="J7599" s="120">
        <f t="shared" si="716"/>
        <v>45609.458333333336</v>
      </c>
      <c r="K7599" s="98">
        <f t="shared" si="711"/>
        <v>0.67783428058629946</v>
      </c>
      <c r="L7599" s="98">
        <f t="shared" si="712"/>
        <v>0.60838779956427025</v>
      </c>
      <c r="M7599" s="98">
        <f t="shared" si="713"/>
        <v>0.60838779956427014</v>
      </c>
      <c r="N7599" s="98">
        <f t="shared" si="714"/>
        <v>0.67447236180904546</v>
      </c>
      <c r="O7599" s="98">
        <f t="shared" si="715"/>
        <v>0.71122369446609501</v>
      </c>
    </row>
    <row r="7600" spans="1:15" x14ac:dyDescent="0.2">
      <c r="A7600">
        <v>11</v>
      </c>
      <c r="B7600">
        <v>13</v>
      </c>
      <c r="C7600">
        <v>12</v>
      </c>
      <c r="D7600" s="9">
        <v>220.99999999999994</v>
      </c>
      <c r="E7600" s="9">
        <v>224.5</v>
      </c>
      <c r="F7600" s="9">
        <v>224.5</v>
      </c>
      <c r="G7600" s="9">
        <v>320.55000000000007</v>
      </c>
      <c r="H7600" s="9">
        <v>374</v>
      </c>
      <c r="J7600" s="120">
        <f t="shared" si="716"/>
        <v>45609.5</v>
      </c>
      <c r="K7600" s="98">
        <f t="shared" si="711"/>
        <v>0.66108285970684988</v>
      </c>
      <c r="L7600" s="98">
        <f t="shared" si="712"/>
        <v>0.61138344226579522</v>
      </c>
      <c r="M7600" s="98">
        <f t="shared" si="713"/>
        <v>0.61138344226579522</v>
      </c>
      <c r="N7600" s="98">
        <f t="shared" si="714"/>
        <v>0.64432160804020122</v>
      </c>
      <c r="O7600" s="98">
        <f t="shared" si="715"/>
        <v>0.72876071706936862</v>
      </c>
    </row>
    <row r="7601" spans="1:15" x14ac:dyDescent="0.2">
      <c r="A7601">
        <v>11</v>
      </c>
      <c r="B7601">
        <v>13</v>
      </c>
      <c r="C7601">
        <v>13</v>
      </c>
      <c r="D7601" s="9">
        <v>216.09999999999997</v>
      </c>
      <c r="E7601" s="9">
        <v>225.40000000000003</v>
      </c>
      <c r="F7601" s="9">
        <v>225.4</v>
      </c>
      <c r="G7601" s="9">
        <v>347.55000000000007</v>
      </c>
      <c r="H7601" s="9">
        <v>378</v>
      </c>
      <c r="J7601" s="120">
        <f t="shared" si="716"/>
        <v>45609.541666666664</v>
      </c>
      <c r="K7601" s="98">
        <f t="shared" si="711"/>
        <v>0.64642536643733151</v>
      </c>
      <c r="L7601" s="98">
        <f t="shared" si="712"/>
        <v>0.61383442265795218</v>
      </c>
      <c r="M7601" s="98">
        <f t="shared" si="713"/>
        <v>0.61383442265795207</v>
      </c>
      <c r="N7601" s="98">
        <f t="shared" si="714"/>
        <v>0.69859296482412081</v>
      </c>
      <c r="O7601" s="98">
        <f t="shared" si="715"/>
        <v>0.73655494933749022</v>
      </c>
    </row>
    <row r="7602" spans="1:15" x14ac:dyDescent="0.2">
      <c r="A7602">
        <v>11</v>
      </c>
      <c r="B7602">
        <v>13</v>
      </c>
      <c r="C7602">
        <v>14</v>
      </c>
      <c r="D7602" s="9">
        <v>219.99999999999997</v>
      </c>
      <c r="E7602" s="9">
        <v>213</v>
      </c>
      <c r="F7602" s="9">
        <v>213</v>
      </c>
      <c r="G7602" s="9">
        <v>333.15000000000003</v>
      </c>
      <c r="H7602" s="9">
        <v>385.3</v>
      </c>
      <c r="J7602" s="120">
        <f t="shared" si="716"/>
        <v>45609.583333333336</v>
      </c>
      <c r="K7602" s="98">
        <f t="shared" si="711"/>
        <v>0.65809153454980529</v>
      </c>
      <c r="L7602" s="98">
        <f t="shared" si="712"/>
        <v>0.58006535947712423</v>
      </c>
      <c r="M7602" s="98">
        <f t="shared" si="713"/>
        <v>0.58006535947712423</v>
      </c>
      <c r="N7602" s="98">
        <f t="shared" si="714"/>
        <v>0.66964824120603028</v>
      </c>
      <c r="O7602" s="98">
        <f t="shared" si="715"/>
        <v>0.75077942322681213</v>
      </c>
    </row>
    <row r="7603" spans="1:15" x14ac:dyDescent="0.2">
      <c r="A7603">
        <v>11</v>
      </c>
      <c r="B7603">
        <v>13</v>
      </c>
      <c r="C7603">
        <v>15</v>
      </c>
      <c r="D7603" s="9">
        <v>215.89999999999998</v>
      </c>
      <c r="E7603" s="9">
        <v>220.7</v>
      </c>
      <c r="F7603" s="9">
        <v>220.7</v>
      </c>
      <c r="G7603" s="9">
        <v>340.85</v>
      </c>
      <c r="H7603" s="9">
        <v>387.7</v>
      </c>
      <c r="J7603" s="120">
        <f t="shared" si="716"/>
        <v>45609.625</v>
      </c>
      <c r="K7603" s="98">
        <f t="shared" si="711"/>
        <v>0.64582710140592259</v>
      </c>
      <c r="L7603" s="98">
        <f t="shared" si="712"/>
        <v>0.60103485838779958</v>
      </c>
      <c r="M7603" s="98">
        <f t="shared" si="713"/>
        <v>0.60103485838779958</v>
      </c>
      <c r="N7603" s="98">
        <f t="shared" si="714"/>
        <v>0.68512562814070366</v>
      </c>
      <c r="O7603" s="98">
        <f t="shared" si="715"/>
        <v>0.75545596258768499</v>
      </c>
    </row>
    <row r="7604" spans="1:15" x14ac:dyDescent="0.2">
      <c r="A7604">
        <v>11</v>
      </c>
      <c r="B7604">
        <v>13</v>
      </c>
      <c r="C7604">
        <v>16</v>
      </c>
      <c r="D7604" s="9">
        <v>227.59999999999997</v>
      </c>
      <c r="E7604" s="9">
        <v>264.50000000000006</v>
      </c>
      <c r="F7604" s="9">
        <v>264.5</v>
      </c>
      <c r="G7604" s="9">
        <v>313.95000000000005</v>
      </c>
      <c r="H7604" s="9">
        <v>381.6</v>
      </c>
      <c r="J7604" s="120">
        <f t="shared" si="716"/>
        <v>45609.666666666664</v>
      </c>
      <c r="K7604" s="98">
        <f t="shared" si="711"/>
        <v>0.68082560574334405</v>
      </c>
      <c r="L7604" s="98">
        <f t="shared" si="712"/>
        <v>0.72031590413943369</v>
      </c>
      <c r="M7604" s="98">
        <f t="shared" si="713"/>
        <v>0.72031590413943358</v>
      </c>
      <c r="N7604" s="98">
        <f t="shared" si="714"/>
        <v>0.63105527638190972</v>
      </c>
      <c r="O7604" s="98">
        <f t="shared" si="715"/>
        <v>0.74356975837879968</v>
      </c>
    </row>
    <row r="7605" spans="1:15" x14ac:dyDescent="0.2">
      <c r="A7605">
        <v>11</v>
      </c>
      <c r="B7605">
        <v>13</v>
      </c>
      <c r="C7605">
        <v>17</v>
      </c>
      <c r="D7605" s="9">
        <v>232.79999999999998</v>
      </c>
      <c r="E7605" s="9">
        <v>261.60000000000002</v>
      </c>
      <c r="F7605" s="9">
        <v>261.60000000000002</v>
      </c>
      <c r="G7605" s="9">
        <v>371.05000000000007</v>
      </c>
      <c r="H7605" s="9">
        <v>367.6</v>
      </c>
      <c r="J7605" s="120">
        <f t="shared" si="716"/>
        <v>45609.708333333336</v>
      </c>
      <c r="K7605" s="98">
        <f t="shared" si="711"/>
        <v>0.69638049655997591</v>
      </c>
      <c r="L7605" s="98">
        <f t="shared" si="712"/>
        <v>0.7124183006535949</v>
      </c>
      <c r="M7605" s="98">
        <f t="shared" si="713"/>
        <v>0.7124183006535949</v>
      </c>
      <c r="N7605" s="98">
        <f t="shared" si="714"/>
        <v>0.74582914572864345</v>
      </c>
      <c r="O7605" s="98">
        <f t="shared" si="715"/>
        <v>0.71628994544037405</v>
      </c>
    </row>
    <row r="7606" spans="1:15" x14ac:dyDescent="0.2">
      <c r="A7606">
        <v>11</v>
      </c>
      <c r="B7606">
        <v>13</v>
      </c>
      <c r="C7606">
        <v>18</v>
      </c>
      <c r="D7606" s="9">
        <v>302.00000000000006</v>
      </c>
      <c r="E7606" s="9">
        <v>301.10000000000008</v>
      </c>
      <c r="F7606" s="9">
        <v>301.10000000000002</v>
      </c>
      <c r="G7606" s="9">
        <v>416.65000000000003</v>
      </c>
      <c r="H7606" s="9">
        <v>442.7</v>
      </c>
      <c r="J7606" s="120">
        <f t="shared" si="716"/>
        <v>45609.75</v>
      </c>
      <c r="K7606" s="98">
        <f t="shared" si="711"/>
        <v>0.90338019742746034</v>
      </c>
      <c r="L7606" s="98">
        <f t="shared" si="712"/>
        <v>0.81998910675381287</v>
      </c>
      <c r="M7606" s="98">
        <f t="shared" si="713"/>
        <v>0.81998910675381276</v>
      </c>
      <c r="N7606" s="98">
        <f t="shared" si="714"/>
        <v>0.83748743718592977</v>
      </c>
      <c r="O7606" s="98">
        <f t="shared" si="715"/>
        <v>0.86262665627435686</v>
      </c>
    </row>
    <row r="7607" spans="1:15" x14ac:dyDescent="0.2">
      <c r="A7607">
        <v>11</v>
      </c>
      <c r="B7607">
        <v>13</v>
      </c>
      <c r="C7607">
        <v>19</v>
      </c>
      <c r="D7607" s="9">
        <v>316.90000000000003</v>
      </c>
      <c r="E7607" s="9">
        <v>324.2</v>
      </c>
      <c r="F7607" s="9">
        <v>324.2</v>
      </c>
      <c r="G7607" s="9">
        <v>423.25</v>
      </c>
      <c r="H7607" s="9">
        <v>448.5</v>
      </c>
      <c r="J7607" s="120">
        <f t="shared" si="716"/>
        <v>45609.791666666664</v>
      </c>
      <c r="K7607" s="98">
        <f t="shared" si="711"/>
        <v>0.94795094226742438</v>
      </c>
      <c r="L7607" s="98">
        <f t="shared" si="712"/>
        <v>0.88289760348583879</v>
      </c>
      <c r="M7607" s="98">
        <f t="shared" si="713"/>
        <v>0.88289760348583879</v>
      </c>
      <c r="N7607" s="98">
        <f t="shared" si="714"/>
        <v>0.85075376884422116</v>
      </c>
      <c r="O7607" s="98">
        <f t="shared" si="715"/>
        <v>0.87392829306313324</v>
      </c>
    </row>
    <row r="7608" spans="1:15" x14ac:dyDescent="0.2">
      <c r="A7608">
        <v>11</v>
      </c>
      <c r="B7608">
        <v>13</v>
      </c>
      <c r="C7608">
        <v>20</v>
      </c>
      <c r="D7608" s="9">
        <v>316.80000000000007</v>
      </c>
      <c r="E7608" s="9">
        <v>327.90000000000003</v>
      </c>
      <c r="F7608" s="9">
        <v>327.9</v>
      </c>
      <c r="G7608" s="9">
        <v>435.75</v>
      </c>
      <c r="H7608" s="9">
        <v>444.9</v>
      </c>
      <c r="J7608" s="120">
        <f t="shared" si="716"/>
        <v>45609.833333333336</v>
      </c>
      <c r="K7608" s="98">
        <f t="shared" si="711"/>
        <v>0.94765180975172003</v>
      </c>
      <c r="L7608" s="98">
        <f t="shared" si="712"/>
        <v>0.89297385620915048</v>
      </c>
      <c r="M7608" s="98">
        <f t="shared" si="713"/>
        <v>0.89297385620915026</v>
      </c>
      <c r="N7608" s="98">
        <f t="shared" si="714"/>
        <v>0.87587939698492467</v>
      </c>
      <c r="O7608" s="98">
        <f t="shared" si="715"/>
        <v>0.86691348402182378</v>
      </c>
    </row>
    <row r="7609" spans="1:15" x14ac:dyDescent="0.2">
      <c r="A7609">
        <v>11</v>
      </c>
      <c r="B7609">
        <v>13</v>
      </c>
      <c r="C7609">
        <v>21</v>
      </c>
      <c r="D7609" s="9">
        <v>313.89999999999998</v>
      </c>
      <c r="E7609" s="9">
        <v>319.10000000000002</v>
      </c>
      <c r="F7609" s="9">
        <v>319.10000000000002</v>
      </c>
      <c r="G7609" s="9">
        <v>413.55000000000007</v>
      </c>
      <c r="H7609" s="9">
        <v>427.3</v>
      </c>
      <c r="J7609" s="120">
        <f t="shared" si="716"/>
        <v>45609.875</v>
      </c>
      <c r="K7609" s="98">
        <f t="shared" si="711"/>
        <v>0.9389769667962905</v>
      </c>
      <c r="L7609" s="98">
        <f t="shared" si="712"/>
        <v>0.86900871459694995</v>
      </c>
      <c r="M7609" s="98">
        <f t="shared" si="713"/>
        <v>0.86900871459694995</v>
      </c>
      <c r="N7609" s="98">
        <f t="shared" si="714"/>
        <v>0.83125628140703545</v>
      </c>
      <c r="O7609" s="98">
        <f t="shared" si="715"/>
        <v>0.83261886204208879</v>
      </c>
    </row>
    <row r="7610" spans="1:15" x14ac:dyDescent="0.2">
      <c r="A7610">
        <v>11</v>
      </c>
      <c r="B7610">
        <v>13</v>
      </c>
      <c r="C7610">
        <v>22</v>
      </c>
      <c r="D7610" s="9">
        <v>264.79999999999995</v>
      </c>
      <c r="E7610" s="9">
        <v>298.60000000000002</v>
      </c>
      <c r="F7610" s="9">
        <v>298.60000000000002</v>
      </c>
      <c r="G7610" s="9">
        <v>434.15000000000009</v>
      </c>
      <c r="H7610" s="9">
        <v>398.4</v>
      </c>
      <c r="J7610" s="120">
        <f t="shared" si="716"/>
        <v>45609.916666666664</v>
      </c>
      <c r="K7610" s="98">
        <f t="shared" si="711"/>
        <v>0.79210290158540209</v>
      </c>
      <c r="L7610" s="98">
        <f t="shared" si="712"/>
        <v>0.81318082788671031</v>
      </c>
      <c r="M7610" s="98">
        <f t="shared" si="713"/>
        <v>0.81318082788671031</v>
      </c>
      <c r="N7610" s="98">
        <f t="shared" si="714"/>
        <v>0.87266331658291485</v>
      </c>
      <c r="O7610" s="98">
        <f t="shared" si="715"/>
        <v>0.77630553390491031</v>
      </c>
    </row>
    <row r="7611" spans="1:15" x14ac:dyDescent="0.2">
      <c r="A7611">
        <v>11</v>
      </c>
      <c r="B7611">
        <v>13</v>
      </c>
      <c r="C7611">
        <v>23</v>
      </c>
      <c r="D7611" s="9">
        <v>286.89999999999998</v>
      </c>
      <c r="E7611" s="9">
        <v>263.70000000000005</v>
      </c>
      <c r="F7611" s="9">
        <v>263.7</v>
      </c>
      <c r="G7611" s="9">
        <v>380.35000000000008</v>
      </c>
      <c r="H7611" s="9">
        <v>395</v>
      </c>
      <c r="J7611" s="120">
        <f t="shared" si="716"/>
        <v>45609.958333333336</v>
      </c>
      <c r="K7611" s="98">
        <f t="shared" si="711"/>
        <v>0.85821118755608705</v>
      </c>
      <c r="L7611" s="98">
        <f t="shared" si="712"/>
        <v>0.7181372549019609</v>
      </c>
      <c r="M7611" s="98">
        <f t="shared" si="713"/>
        <v>0.71813725490196079</v>
      </c>
      <c r="N7611" s="98">
        <f t="shared" si="714"/>
        <v>0.76452261306532687</v>
      </c>
      <c r="O7611" s="98">
        <f t="shared" si="715"/>
        <v>0.7696804364770069</v>
      </c>
    </row>
    <row r="7612" spans="1:15" x14ac:dyDescent="0.2">
      <c r="A7612">
        <v>11</v>
      </c>
      <c r="B7612">
        <v>14</v>
      </c>
      <c r="C7612">
        <v>0</v>
      </c>
      <c r="D7612" s="9">
        <v>264.79999999999995</v>
      </c>
      <c r="E7612" s="9">
        <v>259.50000000000006</v>
      </c>
      <c r="F7612" s="9">
        <v>259.5</v>
      </c>
      <c r="G7612" s="9">
        <v>353.85000000000008</v>
      </c>
      <c r="H7612" s="9">
        <v>359</v>
      </c>
      <c r="J7612" s="120">
        <f t="shared" si="716"/>
        <v>45610</v>
      </c>
      <c r="K7612" s="98">
        <f t="shared" si="711"/>
        <v>0.79210290158540209</v>
      </c>
      <c r="L7612" s="98">
        <f t="shared" si="712"/>
        <v>0.70669934640522891</v>
      </c>
      <c r="M7612" s="98">
        <f t="shared" si="713"/>
        <v>0.7066993464052288</v>
      </c>
      <c r="N7612" s="98">
        <f t="shared" si="714"/>
        <v>0.71125628140703545</v>
      </c>
      <c r="O7612" s="98">
        <f t="shared" si="715"/>
        <v>0.69953234606391268</v>
      </c>
    </row>
    <row r="7613" spans="1:15" x14ac:dyDescent="0.2">
      <c r="A7613">
        <v>11</v>
      </c>
      <c r="B7613">
        <v>14</v>
      </c>
      <c r="C7613">
        <v>1</v>
      </c>
      <c r="D7613" s="9">
        <v>255.79999999999995</v>
      </c>
      <c r="E7613" s="9">
        <v>260.90000000000003</v>
      </c>
      <c r="F7613" s="9">
        <v>260.89999999999998</v>
      </c>
      <c r="G7613" s="9">
        <v>337.55000000000007</v>
      </c>
      <c r="H7613" s="9">
        <v>349</v>
      </c>
      <c r="J7613" s="120">
        <f t="shared" si="716"/>
        <v>45610.041666666664</v>
      </c>
      <c r="K7613" s="98">
        <f t="shared" si="711"/>
        <v>0.7651809751720009</v>
      </c>
      <c r="L7613" s="98">
        <f t="shared" si="712"/>
        <v>0.71051198257080617</v>
      </c>
      <c r="M7613" s="98">
        <f t="shared" si="713"/>
        <v>0.71051198257080606</v>
      </c>
      <c r="N7613" s="98">
        <f t="shared" si="714"/>
        <v>0.67849246231155802</v>
      </c>
      <c r="O7613" s="98">
        <f t="shared" si="715"/>
        <v>0.68004676539360864</v>
      </c>
    </row>
    <row r="7614" spans="1:15" x14ac:dyDescent="0.2">
      <c r="A7614">
        <v>11</v>
      </c>
      <c r="B7614">
        <v>14</v>
      </c>
      <c r="C7614">
        <v>2</v>
      </c>
      <c r="D7614" s="9">
        <v>251.7</v>
      </c>
      <c r="E7614" s="9">
        <v>257.30000000000007</v>
      </c>
      <c r="F7614" s="9">
        <v>257.3</v>
      </c>
      <c r="G7614" s="9">
        <v>329.65000000000009</v>
      </c>
      <c r="H7614" s="9">
        <v>340</v>
      </c>
      <c r="J7614" s="120">
        <f t="shared" si="716"/>
        <v>45610.083333333336</v>
      </c>
      <c r="K7614" s="98">
        <f t="shared" si="711"/>
        <v>0.75291654202811831</v>
      </c>
      <c r="L7614" s="98">
        <f t="shared" si="712"/>
        <v>0.70070806100217886</v>
      </c>
      <c r="M7614" s="98">
        <f t="shared" si="713"/>
        <v>0.70070806100217875</v>
      </c>
      <c r="N7614" s="98">
        <f t="shared" si="714"/>
        <v>0.66261306532663344</v>
      </c>
      <c r="O7614" s="98">
        <f t="shared" si="715"/>
        <v>0.66250974279033514</v>
      </c>
    </row>
    <row r="7615" spans="1:15" x14ac:dyDescent="0.2">
      <c r="A7615">
        <v>11</v>
      </c>
      <c r="B7615">
        <v>14</v>
      </c>
      <c r="C7615">
        <v>3</v>
      </c>
      <c r="D7615" s="9">
        <v>246.7</v>
      </c>
      <c r="E7615" s="9">
        <v>254.10000000000005</v>
      </c>
      <c r="F7615" s="9">
        <v>254.1</v>
      </c>
      <c r="G7615" s="9">
        <v>329.65000000000009</v>
      </c>
      <c r="H7615" s="9">
        <v>333</v>
      </c>
      <c r="J7615" s="120">
        <f t="shared" si="716"/>
        <v>45610.125</v>
      </c>
      <c r="K7615" s="98">
        <f t="shared" si="711"/>
        <v>0.73795991624289536</v>
      </c>
      <c r="L7615" s="98">
        <f t="shared" si="712"/>
        <v>0.69199346405228779</v>
      </c>
      <c r="M7615" s="98">
        <f t="shared" si="713"/>
        <v>0.69199346405228757</v>
      </c>
      <c r="N7615" s="98">
        <f t="shared" si="714"/>
        <v>0.66261306532663344</v>
      </c>
      <c r="O7615" s="98">
        <f t="shared" si="715"/>
        <v>0.64886983632112227</v>
      </c>
    </row>
    <row r="7616" spans="1:15" x14ac:dyDescent="0.2">
      <c r="A7616">
        <v>11</v>
      </c>
      <c r="B7616">
        <v>14</v>
      </c>
      <c r="C7616">
        <v>4</v>
      </c>
      <c r="D7616" s="9">
        <v>249.7</v>
      </c>
      <c r="E7616" s="9">
        <v>246.70000000000007</v>
      </c>
      <c r="F7616" s="9">
        <v>246.7</v>
      </c>
      <c r="G7616" s="9">
        <v>317.65000000000009</v>
      </c>
      <c r="H7616" s="9">
        <v>333</v>
      </c>
      <c r="J7616" s="120">
        <f t="shared" si="716"/>
        <v>45610.166666666664</v>
      </c>
      <c r="K7616" s="98">
        <f t="shared" si="711"/>
        <v>0.74693389171402913</v>
      </c>
      <c r="L7616" s="98">
        <f t="shared" si="712"/>
        <v>0.67184095860566473</v>
      </c>
      <c r="M7616" s="98">
        <f t="shared" si="713"/>
        <v>0.67184095860566451</v>
      </c>
      <c r="N7616" s="98">
        <f t="shared" si="714"/>
        <v>0.6384924623115581</v>
      </c>
      <c r="O7616" s="98">
        <f t="shared" si="715"/>
        <v>0.64886983632112227</v>
      </c>
    </row>
    <row r="7617" spans="1:15" x14ac:dyDescent="0.2">
      <c r="A7617">
        <v>11</v>
      </c>
      <c r="B7617">
        <v>14</v>
      </c>
      <c r="C7617">
        <v>5</v>
      </c>
      <c r="D7617" s="9">
        <v>239.89999999999998</v>
      </c>
      <c r="E7617" s="9">
        <v>247.70000000000007</v>
      </c>
      <c r="F7617" s="9">
        <v>247.7</v>
      </c>
      <c r="G7617" s="9">
        <v>323.65000000000009</v>
      </c>
      <c r="H7617" s="9">
        <v>354</v>
      </c>
      <c r="J7617" s="120">
        <f t="shared" si="716"/>
        <v>45610.208333333336</v>
      </c>
      <c r="K7617" s="98">
        <f t="shared" si="711"/>
        <v>0.71761890517499227</v>
      </c>
      <c r="L7617" s="98">
        <f t="shared" si="712"/>
        <v>0.67456427015250564</v>
      </c>
      <c r="M7617" s="98">
        <f t="shared" si="713"/>
        <v>0.67456427015250542</v>
      </c>
      <c r="N7617" s="98">
        <f t="shared" si="714"/>
        <v>0.65055276381909577</v>
      </c>
      <c r="O7617" s="98">
        <f t="shared" si="715"/>
        <v>0.68978955572876066</v>
      </c>
    </row>
    <row r="7618" spans="1:15" x14ac:dyDescent="0.2">
      <c r="A7618">
        <v>11</v>
      </c>
      <c r="B7618">
        <v>14</v>
      </c>
      <c r="C7618">
        <v>6</v>
      </c>
      <c r="D7618" s="9">
        <v>253.89999999999998</v>
      </c>
      <c r="E7618" s="9">
        <v>252.20000000000007</v>
      </c>
      <c r="F7618" s="9">
        <v>252.2</v>
      </c>
      <c r="G7618" s="9">
        <v>333.45000000000005</v>
      </c>
      <c r="H7618" s="9">
        <v>349.4</v>
      </c>
      <c r="J7618" s="120">
        <f t="shared" si="716"/>
        <v>45610.25</v>
      </c>
      <c r="K7618" s="98">
        <f t="shared" si="711"/>
        <v>0.75949745737361629</v>
      </c>
      <c r="L7618" s="98">
        <f t="shared" si="712"/>
        <v>0.68681917211329002</v>
      </c>
      <c r="M7618" s="98">
        <f t="shared" si="713"/>
        <v>0.6868191721132898</v>
      </c>
      <c r="N7618" s="98">
        <f t="shared" si="714"/>
        <v>0.67025125628140725</v>
      </c>
      <c r="O7618" s="98">
        <f t="shared" si="715"/>
        <v>0.68082618862042077</v>
      </c>
    </row>
    <row r="7619" spans="1:15" x14ac:dyDescent="0.2">
      <c r="A7619">
        <v>11</v>
      </c>
      <c r="B7619">
        <v>14</v>
      </c>
      <c r="C7619">
        <v>7</v>
      </c>
      <c r="D7619" s="9">
        <v>246.29999999999995</v>
      </c>
      <c r="E7619" s="9">
        <v>249.20000000000005</v>
      </c>
      <c r="F7619" s="9">
        <v>249.2</v>
      </c>
      <c r="G7619" s="9">
        <v>333.45000000000005</v>
      </c>
      <c r="H7619" s="9">
        <v>313.39999999999998</v>
      </c>
      <c r="J7619" s="120">
        <f t="shared" si="716"/>
        <v>45610.291666666664</v>
      </c>
      <c r="K7619" s="98">
        <f t="shared" si="711"/>
        <v>0.73676338618007753</v>
      </c>
      <c r="L7619" s="98">
        <f t="shared" si="712"/>
        <v>0.67864923747276706</v>
      </c>
      <c r="M7619" s="98">
        <f t="shared" si="713"/>
        <v>0.67864923747276684</v>
      </c>
      <c r="N7619" s="98">
        <f t="shared" si="714"/>
        <v>0.67025125628140725</v>
      </c>
      <c r="O7619" s="98">
        <f t="shared" si="715"/>
        <v>0.61067809820732644</v>
      </c>
    </row>
    <row r="7620" spans="1:15" x14ac:dyDescent="0.2">
      <c r="A7620">
        <v>11</v>
      </c>
      <c r="B7620">
        <v>14</v>
      </c>
      <c r="C7620">
        <v>8</v>
      </c>
      <c r="D7620" s="9">
        <v>244.39999999999998</v>
      </c>
      <c r="E7620" s="9">
        <v>237.90000000000003</v>
      </c>
      <c r="F7620" s="9">
        <v>237.9</v>
      </c>
      <c r="G7620" s="9">
        <v>335.45000000000005</v>
      </c>
      <c r="H7620" s="9">
        <v>312.3</v>
      </c>
      <c r="J7620" s="120">
        <f t="shared" si="716"/>
        <v>45610.333333333336</v>
      </c>
      <c r="K7620" s="98">
        <f t="shared" ref="K7620:K7683" si="717">D7620/R$6</f>
        <v>0.73107986838169292</v>
      </c>
      <c r="L7620" s="98">
        <f t="shared" ref="L7620:L7683" si="718">E7620/S$6</f>
        <v>0.64787581699346419</v>
      </c>
      <c r="M7620" s="98">
        <f t="shared" ref="M7620:M7683" si="719">F7620/T$6</f>
        <v>0.64787581699346408</v>
      </c>
      <c r="N7620" s="98">
        <f t="shared" ref="N7620:N7683" si="720">G7620/U$6</f>
        <v>0.67427135678391981</v>
      </c>
      <c r="O7620" s="98">
        <f t="shared" ref="O7620:O7683" si="721">H7620/V$6</f>
        <v>0.60853468433359315</v>
      </c>
    </row>
    <row r="7621" spans="1:15" x14ac:dyDescent="0.2">
      <c r="A7621">
        <v>11</v>
      </c>
      <c r="B7621">
        <v>14</v>
      </c>
      <c r="C7621">
        <v>9</v>
      </c>
      <c r="D7621" s="9">
        <v>239.29999999999995</v>
      </c>
      <c r="E7621" s="9">
        <v>234.50000000000006</v>
      </c>
      <c r="F7621" s="9">
        <v>234.5</v>
      </c>
      <c r="G7621" s="9">
        <v>331.45000000000005</v>
      </c>
      <c r="H7621" s="9">
        <v>308.60000000000002</v>
      </c>
      <c r="J7621" s="120">
        <f t="shared" ref="J7621:J7684" si="722">DATE(2024,A7621,B7621)+TIME(C7621,0,0)</f>
        <v>45610.375</v>
      </c>
      <c r="K7621" s="98">
        <f t="shared" si="717"/>
        <v>0.71582411008076552</v>
      </c>
      <c r="L7621" s="98">
        <f t="shared" si="718"/>
        <v>0.638616557734205</v>
      </c>
      <c r="M7621" s="98">
        <f t="shared" si="719"/>
        <v>0.63861655773420478</v>
      </c>
      <c r="N7621" s="98">
        <f t="shared" si="720"/>
        <v>0.66623115577889469</v>
      </c>
      <c r="O7621" s="98">
        <f t="shared" si="721"/>
        <v>0.6013250194855807</v>
      </c>
    </row>
    <row r="7622" spans="1:15" x14ac:dyDescent="0.2">
      <c r="A7622">
        <v>11</v>
      </c>
      <c r="B7622">
        <v>14</v>
      </c>
      <c r="C7622">
        <v>10</v>
      </c>
      <c r="D7622" s="9">
        <v>240.39999999999998</v>
      </c>
      <c r="E7622" s="9">
        <v>242.60000000000008</v>
      </c>
      <c r="F7622" s="9">
        <v>242.6</v>
      </c>
      <c r="G7622" s="9">
        <v>330.7</v>
      </c>
      <c r="H7622" s="9">
        <v>320</v>
      </c>
      <c r="J7622" s="120">
        <f t="shared" si="722"/>
        <v>45610.416666666664</v>
      </c>
      <c r="K7622" s="98">
        <f t="shared" si="717"/>
        <v>0.71911456775351457</v>
      </c>
      <c r="L7622" s="98">
        <f t="shared" si="718"/>
        <v>0.6606753812636168</v>
      </c>
      <c r="M7622" s="98">
        <f t="shared" si="719"/>
        <v>0.66067538126361658</v>
      </c>
      <c r="N7622" s="98">
        <f t="shared" si="720"/>
        <v>0.66472361809045233</v>
      </c>
      <c r="O7622" s="98">
        <f t="shared" si="721"/>
        <v>0.62353858144972718</v>
      </c>
    </row>
    <row r="7623" spans="1:15" x14ac:dyDescent="0.2">
      <c r="A7623">
        <v>11</v>
      </c>
      <c r="B7623">
        <v>14</v>
      </c>
      <c r="C7623">
        <v>11</v>
      </c>
      <c r="D7623" s="9">
        <v>237.09999999999997</v>
      </c>
      <c r="E7623" s="9">
        <v>240.50000000000006</v>
      </c>
      <c r="F7623" s="9">
        <v>240.5</v>
      </c>
      <c r="G7623" s="9">
        <v>329.7</v>
      </c>
      <c r="H7623" s="9">
        <v>334</v>
      </c>
      <c r="J7623" s="120">
        <f t="shared" si="722"/>
        <v>45610.458333333336</v>
      </c>
      <c r="K7623" s="98">
        <f t="shared" si="717"/>
        <v>0.70924319473526742</v>
      </c>
      <c r="L7623" s="98">
        <f t="shared" si="718"/>
        <v>0.6549564270152507</v>
      </c>
      <c r="M7623" s="98">
        <f t="shared" si="719"/>
        <v>0.65495642701525059</v>
      </c>
      <c r="N7623" s="98">
        <f t="shared" si="720"/>
        <v>0.66271356783919599</v>
      </c>
      <c r="O7623" s="98">
        <f t="shared" si="721"/>
        <v>0.6508183943881527</v>
      </c>
    </row>
    <row r="7624" spans="1:15" x14ac:dyDescent="0.2">
      <c r="A7624">
        <v>11</v>
      </c>
      <c r="B7624">
        <v>14</v>
      </c>
      <c r="C7624">
        <v>12</v>
      </c>
      <c r="D7624" s="9">
        <v>236.79999999999995</v>
      </c>
      <c r="E7624" s="9">
        <v>243.40000000000003</v>
      </c>
      <c r="F7624" s="9">
        <v>243.4</v>
      </c>
      <c r="G7624" s="9">
        <v>329.7</v>
      </c>
      <c r="H7624" s="9">
        <v>336</v>
      </c>
      <c r="J7624" s="120">
        <f t="shared" si="722"/>
        <v>45610.5</v>
      </c>
      <c r="K7624" s="98">
        <f t="shared" si="717"/>
        <v>0.70834579718815405</v>
      </c>
      <c r="L7624" s="98">
        <f t="shared" si="718"/>
        <v>0.66285403050108949</v>
      </c>
      <c r="M7624" s="98">
        <f t="shared" si="719"/>
        <v>0.66285403050108938</v>
      </c>
      <c r="N7624" s="98">
        <f t="shared" si="720"/>
        <v>0.66271356783919599</v>
      </c>
      <c r="O7624" s="98">
        <f t="shared" si="721"/>
        <v>0.65471551052221355</v>
      </c>
    </row>
    <row r="7625" spans="1:15" x14ac:dyDescent="0.2">
      <c r="A7625">
        <v>11</v>
      </c>
      <c r="B7625">
        <v>14</v>
      </c>
      <c r="C7625">
        <v>13</v>
      </c>
      <c r="D7625" s="9">
        <v>249.5</v>
      </c>
      <c r="E7625" s="9">
        <v>242.30000000000007</v>
      </c>
      <c r="F7625" s="9">
        <v>242.3</v>
      </c>
      <c r="G7625" s="9">
        <v>329.6</v>
      </c>
      <c r="H7625" s="9">
        <v>344</v>
      </c>
      <c r="J7625" s="120">
        <f t="shared" si="722"/>
        <v>45610.541666666664</v>
      </c>
      <c r="K7625" s="98">
        <f t="shared" si="717"/>
        <v>0.74633562668262021</v>
      </c>
      <c r="L7625" s="98">
        <f t="shared" si="718"/>
        <v>0.65985838779956452</v>
      </c>
      <c r="M7625" s="98">
        <f t="shared" si="719"/>
        <v>0.65985838779956429</v>
      </c>
      <c r="N7625" s="98">
        <f t="shared" si="720"/>
        <v>0.66251256281407045</v>
      </c>
      <c r="O7625" s="98">
        <f t="shared" si="721"/>
        <v>0.67030397505845674</v>
      </c>
    </row>
    <row r="7626" spans="1:15" x14ac:dyDescent="0.2">
      <c r="A7626">
        <v>11</v>
      </c>
      <c r="B7626">
        <v>14</v>
      </c>
      <c r="C7626">
        <v>14</v>
      </c>
      <c r="D7626" s="9">
        <v>252.5</v>
      </c>
      <c r="E7626" s="9">
        <v>242.1</v>
      </c>
      <c r="F7626" s="9">
        <v>242.1</v>
      </c>
      <c r="G7626" s="9">
        <v>327.55</v>
      </c>
      <c r="H7626" s="9">
        <v>364</v>
      </c>
      <c r="J7626" s="120">
        <f t="shared" si="722"/>
        <v>45610.583333333336</v>
      </c>
      <c r="K7626" s="98">
        <f t="shared" si="717"/>
        <v>0.75530960215375398</v>
      </c>
      <c r="L7626" s="98">
        <f t="shared" si="718"/>
        <v>0.65931372549019607</v>
      </c>
      <c r="M7626" s="98">
        <f t="shared" si="719"/>
        <v>0.65931372549019607</v>
      </c>
      <c r="N7626" s="98">
        <f t="shared" si="720"/>
        <v>0.65839195979899512</v>
      </c>
      <c r="O7626" s="98">
        <f t="shared" si="721"/>
        <v>0.70927513639906459</v>
      </c>
    </row>
    <row r="7627" spans="1:15" x14ac:dyDescent="0.2">
      <c r="A7627">
        <v>11</v>
      </c>
      <c r="B7627">
        <v>14</v>
      </c>
      <c r="C7627">
        <v>15</v>
      </c>
      <c r="D7627" s="9">
        <v>234.5</v>
      </c>
      <c r="E7627" s="9">
        <v>227.6</v>
      </c>
      <c r="F7627" s="9">
        <v>227.6</v>
      </c>
      <c r="G7627" s="9">
        <v>336.84999999999997</v>
      </c>
      <c r="H7627" s="9">
        <v>390</v>
      </c>
      <c r="J7627" s="120">
        <f t="shared" si="722"/>
        <v>45610.625</v>
      </c>
      <c r="K7627" s="98">
        <f t="shared" si="717"/>
        <v>0.70146574932695172</v>
      </c>
      <c r="L7627" s="98">
        <f t="shared" si="718"/>
        <v>0.61982570806100223</v>
      </c>
      <c r="M7627" s="98">
        <f t="shared" si="719"/>
        <v>0.61982570806100223</v>
      </c>
      <c r="N7627" s="98">
        <f t="shared" si="720"/>
        <v>0.67708542713567843</v>
      </c>
      <c r="O7627" s="98">
        <f t="shared" si="721"/>
        <v>0.75993764614185499</v>
      </c>
    </row>
    <row r="7628" spans="1:15" x14ac:dyDescent="0.2">
      <c r="A7628">
        <v>11</v>
      </c>
      <c r="B7628">
        <v>14</v>
      </c>
      <c r="C7628">
        <v>16</v>
      </c>
      <c r="D7628" s="9">
        <v>232.95999999999998</v>
      </c>
      <c r="E7628" s="9">
        <v>158.5</v>
      </c>
      <c r="F7628" s="9">
        <v>158.5</v>
      </c>
      <c r="G7628" s="9">
        <v>336.85</v>
      </c>
      <c r="H7628" s="9">
        <v>388.3</v>
      </c>
      <c r="J7628" s="120">
        <f t="shared" si="722"/>
        <v>45610.666666666664</v>
      </c>
      <c r="K7628" s="98">
        <f t="shared" si="717"/>
        <v>0.69685910858510303</v>
      </c>
      <c r="L7628" s="98">
        <f t="shared" si="718"/>
        <v>0.43164488017429198</v>
      </c>
      <c r="M7628" s="98">
        <f t="shared" si="719"/>
        <v>0.43164488017429198</v>
      </c>
      <c r="N7628" s="98">
        <f t="shared" si="720"/>
        <v>0.67708542713567854</v>
      </c>
      <c r="O7628" s="98">
        <f t="shared" si="721"/>
        <v>0.75662509742790329</v>
      </c>
    </row>
    <row r="7629" spans="1:15" x14ac:dyDescent="0.2">
      <c r="A7629">
        <v>11</v>
      </c>
      <c r="B7629">
        <v>14</v>
      </c>
      <c r="C7629">
        <v>17</v>
      </c>
      <c r="D7629" s="9">
        <v>233.79999999999995</v>
      </c>
      <c r="E7629" s="9">
        <v>230.30000000000007</v>
      </c>
      <c r="F7629" s="9">
        <v>230.3</v>
      </c>
      <c r="G7629" s="9">
        <v>350.55</v>
      </c>
      <c r="H7629" s="9">
        <v>388.9</v>
      </c>
      <c r="J7629" s="120">
        <f t="shared" si="722"/>
        <v>45610.708333333336</v>
      </c>
      <c r="K7629" s="98">
        <f t="shared" si="717"/>
        <v>0.69937182171702039</v>
      </c>
      <c r="L7629" s="98">
        <f t="shared" si="718"/>
        <v>0.62717864923747302</v>
      </c>
      <c r="M7629" s="98">
        <f t="shared" si="719"/>
        <v>0.6271786492374728</v>
      </c>
      <c r="N7629" s="98">
        <f t="shared" si="720"/>
        <v>0.70462311557788959</v>
      </c>
      <c r="O7629" s="98">
        <f t="shared" si="721"/>
        <v>0.75779423226812148</v>
      </c>
    </row>
    <row r="7630" spans="1:15" x14ac:dyDescent="0.2">
      <c r="A7630">
        <v>11</v>
      </c>
      <c r="B7630">
        <v>14</v>
      </c>
      <c r="C7630">
        <v>18</v>
      </c>
      <c r="D7630" s="9">
        <v>267.29999999999995</v>
      </c>
      <c r="E7630" s="9">
        <v>25.6</v>
      </c>
      <c r="F7630" s="9">
        <v>25.6</v>
      </c>
      <c r="G7630" s="9">
        <v>403.2</v>
      </c>
      <c r="H7630" s="9">
        <v>403.5</v>
      </c>
      <c r="J7630" s="120">
        <f t="shared" si="722"/>
        <v>45610.75</v>
      </c>
      <c r="K7630" s="98">
        <f t="shared" si="717"/>
        <v>0.79958121447801345</v>
      </c>
      <c r="L7630" s="98">
        <f t="shared" si="718"/>
        <v>6.9716775599128547E-2</v>
      </c>
      <c r="M7630" s="98">
        <f t="shared" si="719"/>
        <v>6.9716775599128547E-2</v>
      </c>
      <c r="N7630" s="98">
        <f t="shared" si="720"/>
        <v>0.8104522613065327</v>
      </c>
      <c r="O7630" s="98">
        <f t="shared" si="721"/>
        <v>0.7862431800467653</v>
      </c>
    </row>
    <row r="7631" spans="1:15" x14ac:dyDescent="0.2">
      <c r="A7631">
        <v>11</v>
      </c>
      <c r="B7631">
        <v>14</v>
      </c>
      <c r="C7631">
        <v>19</v>
      </c>
      <c r="D7631" s="9">
        <v>290</v>
      </c>
      <c r="E7631" s="9">
        <v>152.80000000000001</v>
      </c>
      <c r="F7631" s="9">
        <v>152.80000000000001</v>
      </c>
      <c r="G7631" s="9">
        <v>461.15000000000003</v>
      </c>
      <c r="H7631" s="9">
        <v>440.8</v>
      </c>
      <c r="J7631" s="120">
        <f t="shared" si="722"/>
        <v>45610.791666666664</v>
      </c>
      <c r="K7631" s="98">
        <f t="shared" si="717"/>
        <v>0.86748429554292539</v>
      </c>
      <c r="L7631" s="98">
        <f t="shared" si="718"/>
        <v>0.41612200435729851</v>
      </c>
      <c r="M7631" s="98">
        <f t="shared" si="719"/>
        <v>0.41612200435729851</v>
      </c>
      <c r="N7631" s="98">
        <f t="shared" si="720"/>
        <v>0.92693467336683433</v>
      </c>
      <c r="O7631" s="98">
        <f t="shared" si="721"/>
        <v>0.85892439594699921</v>
      </c>
    </row>
    <row r="7632" spans="1:15" x14ac:dyDescent="0.2">
      <c r="A7632">
        <v>11</v>
      </c>
      <c r="B7632">
        <v>14</v>
      </c>
      <c r="C7632">
        <v>20</v>
      </c>
      <c r="D7632" s="9">
        <v>292.79999999999995</v>
      </c>
      <c r="E7632" s="9">
        <v>308.80000000000007</v>
      </c>
      <c r="F7632" s="9">
        <v>308.8</v>
      </c>
      <c r="G7632" s="9">
        <v>436.35</v>
      </c>
      <c r="H7632" s="9">
        <v>436.9</v>
      </c>
      <c r="J7632" s="120">
        <f t="shared" si="722"/>
        <v>45610.833333333336</v>
      </c>
      <c r="K7632" s="98">
        <f t="shared" si="717"/>
        <v>0.87586000598265001</v>
      </c>
      <c r="L7632" s="98">
        <f t="shared" si="718"/>
        <v>0.84095860566448821</v>
      </c>
      <c r="M7632" s="98">
        <f t="shared" si="719"/>
        <v>0.8409586056644881</v>
      </c>
      <c r="N7632" s="98">
        <f t="shared" si="720"/>
        <v>0.8770854271356785</v>
      </c>
      <c r="O7632" s="98">
        <f t="shared" si="721"/>
        <v>0.85132501948558059</v>
      </c>
    </row>
    <row r="7633" spans="1:15" x14ac:dyDescent="0.2">
      <c r="A7633">
        <v>11</v>
      </c>
      <c r="B7633">
        <v>14</v>
      </c>
      <c r="C7633">
        <v>21</v>
      </c>
      <c r="D7633" s="9">
        <v>304.2</v>
      </c>
      <c r="E7633" s="9">
        <v>313.50000000000011</v>
      </c>
      <c r="F7633" s="9">
        <v>313.5</v>
      </c>
      <c r="G7633" s="9">
        <v>435.45000000000005</v>
      </c>
      <c r="H7633" s="9">
        <v>437.7</v>
      </c>
      <c r="J7633" s="120">
        <f t="shared" si="722"/>
        <v>45610.875</v>
      </c>
      <c r="K7633" s="98">
        <f t="shared" si="717"/>
        <v>0.90996111277295821</v>
      </c>
      <c r="L7633" s="98">
        <f t="shared" si="718"/>
        <v>0.85375816993464082</v>
      </c>
      <c r="M7633" s="98">
        <f t="shared" si="719"/>
        <v>0.8537581699346406</v>
      </c>
      <c r="N7633" s="98">
        <f t="shared" si="720"/>
        <v>0.87527638190954793</v>
      </c>
      <c r="O7633" s="98">
        <f t="shared" si="721"/>
        <v>0.85288386593920484</v>
      </c>
    </row>
    <row r="7634" spans="1:15" x14ac:dyDescent="0.2">
      <c r="A7634">
        <v>11</v>
      </c>
      <c r="B7634">
        <v>14</v>
      </c>
      <c r="C7634">
        <v>22</v>
      </c>
      <c r="D7634" s="9">
        <v>286.2</v>
      </c>
      <c r="E7634" s="9">
        <v>293.30000000000007</v>
      </c>
      <c r="F7634" s="9">
        <v>293.3</v>
      </c>
      <c r="G7634" s="9">
        <v>397.05</v>
      </c>
      <c r="H7634" s="9">
        <v>449</v>
      </c>
      <c r="J7634" s="120">
        <f t="shared" si="722"/>
        <v>45610.916666666664</v>
      </c>
      <c r="K7634" s="98">
        <f t="shared" si="717"/>
        <v>0.85611725994615595</v>
      </c>
      <c r="L7634" s="98">
        <f t="shared" si="718"/>
        <v>0.79874727668845336</v>
      </c>
      <c r="M7634" s="98">
        <f t="shared" si="719"/>
        <v>0.79874727668845324</v>
      </c>
      <c r="N7634" s="98">
        <f t="shared" si="720"/>
        <v>0.79809045226130659</v>
      </c>
      <c r="O7634" s="98">
        <f t="shared" si="721"/>
        <v>0.87490257209664846</v>
      </c>
    </row>
    <row r="7635" spans="1:15" x14ac:dyDescent="0.2">
      <c r="A7635">
        <v>11</v>
      </c>
      <c r="B7635">
        <v>14</v>
      </c>
      <c r="C7635">
        <v>23</v>
      </c>
      <c r="D7635" s="9">
        <v>270.29999999999995</v>
      </c>
      <c r="E7635" s="9">
        <v>267.30000000000007</v>
      </c>
      <c r="F7635" s="9">
        <v>267.3</v>
      </c>
      <c r="G7635" s="9">
        <v>371.15000000000003</v>
      </c>
      <c r="H7635" s="9">
        <v>379.3</v>
      </c>
      <c r="J7635" s="120">
        <f t="shared" si="722"/>
        <v>45610.958333333336</v>
      </c>
      <c r="K7635" s="98">
        <f t="shared" si="717"/>
        <v>0.80855518994914721</v>
      </c>
      <c r="L7635" s="98">
        <f t="shared" si="718"/>
        <v>0.72794117647058842</v>
      </c>
      <c r="M7635" s="98">
        <f t="shared" si="719"/>
        <v>0.72794117647058831</v>
      </c>
      <c r="N7635" s="98">
        <f t="shared" si="720"/>
        <v>0.74603015075376899</v>
      </c>
      <c r="O7635" s="98">
        <f t="shared" si="721"/>
        <v>0.73908807482462968</v>
      </c>
    </row>
    <row r="7636" spans="1:15" x14ac:dyDescent="0.2">
      <c r="A7636">
        <v>11</v>
      </c>
      <c r="B7636">
        <v>15</v>
      </c>
      <c r="C7636">
        <v>0</v>
      </c>
      <c r="D7636" s="9">
        <v>243.6</v>
      </c>
      <c r="E7636" s="9">
        <v>226.3</v>
      </c>
      <c r="F7636" s="9">
        <v>226.3</v>
      </c>
      <c r="G7636" s="9">
        <v>363.50000000000006</v>
      </c>
      <c r="H7636" s="9">
        <v>359</v>
      </c>
      <c r="J7636" s="120">
        <f t="shared" si="722"/>
        <v>45611</v>
      </c>
      <c r="K7636" s="98">
        <f t="shared" si="717"/>
        <v>0.72868680825605725</v>
      </c>
      <c r="L7636" s="98">
        <f t="shared" si="718"/>
        <v>0.61628540305010904</v>
      </c>
      <c r="M7636" s="98">
        <f t="shared" si="719"/>
        <v>0.61628540305010904</v>
      </c>
      <c r="N7636" s="98">
        <f t="shared" si="720"/>
        <v>0.7306532663316585</v>
      </c>
      <c r="O7636" s="98">
        <f t="shared" si="721"/>
        <v>0.69953234606391268</v>
      </c>
    </row>
    <row r="7637" spans="1:15" x14ac:dyDescent="0.2">
      <c r="A7637">
        <v>11</v>
      </c>
      <c r="B7637">
        <v>15</v>
      </c>
      <c r="C7637">
        <v>1</v>
      </c>
      <c r="D7637" s="9">
        <v>241.49999999999997</v>
      </c>
      <c r="E7637" s="9">
        <v>228.2</v>
      </c>
      <c r="F7637" s="9">
        <v>228.2</v>
      </c>
      <c r="G7637" s="9">
        <v>336.7000000000001</v>
      </c>
      <c r="H7637" s="9">
        <v>346</v>
      </c>
      <c r="J7637" s="120">
        <f t="shared" si="722"/>
        <v>45611.041666666664</v>
      </c>
      <c r="K7637" s="98">
        <f t="shared" si="717"/>
        <v>0.72240502542626361</v>
      </c>
      <c r="L7637" s="98">
        <f t="shared" si="718"/>
        <v>0.62145969498910669</v>
      </c>
      <c r="M7637" s="98">
        <f t="shared" si="719"/>
        <v>0.62145969498910669</v>
      </c>
      <c r="N7637" s="98">
        <f t="shared" si="720"/>
        <v>0.67678391959799022</v>
      </c>
      <c r="O7637" s="98">
        <f t="shared" si="721"/>
        <v>0.67420109119251748</v>
      </c>
    </row>
    <row r="7638" spans="1:15" x14ac:dyDescent="0.2">
      <c r="A7638">
        <v>11</v>
      </c>
      <c r="B7638">
        <v>15</v>
      </c>
      <c r="C7638">
        <v>2</v>
      </c>
      <c r="D7638" s="9">
        <v>235.6</v>
      </c>
      <c r="E7638" s="9">
        <v>238.20000000000005</v>
      </c>
      <c r="F7638" s="9">
        <v>238.2</v>
      </c>
      <c r="G7638" s="9">
        <v>323.7000000000001</v>
      </c>
      <c r="H7638" s="9">
        <v>335</v>
      </c>
      <c r="J7638" s="120">
        <f t="shared" si="722"/>
        <v>45611.083333333336</v>
      </c>
      <c r="K7638" s="98">
        <f t="shared" si="717"/>
        <v>0.70475620699970065</v>
      </c>
      <c r="L7638" s="98">
        <f t="shared" si="718"/>
        <v>0.64869281045751648</v>
      </c>
      <c r="M7638" s="98">
        <f t="shared" si="719"/>
        <v>0.64869281045751637</v>
      </c>
      <c r="N7638" s="98">
        <f t="shared" si="720"/>
        <v>0.65065326633165854</v>
      </c>
      <c r="O7638" s="98">
        <f t="shared" si="721"/>
        <v>0.65276695245518312</v>
      </c>
    </row>
    <row r="7639" spans="1:15" x14ac:dyDescent="0.2">
      <c r="A7639">
        <v>11</v>
      </c>
      <c r="B7639">
        <v>15</v>
      </c>
      <c r="C7639">
        <v>3</v>
      </c>
      <c r="D7639" s="9">
        <v>234.39999999999998</v>
      </c>
      <c r="E7639" s="9">
        <v>234.30000000000004</v>
      </c>
      <c r="F7639" s="9">
        <v>234.3</v>
      </c>
      <c r="G7639" s="9">
        <v>311.7000000000001</v>
      </c>
      <c r="H7639" s="9">
        <v>321</v>
      </c>
      <c r="J7639" s="120">
        <f t="shared" si="722"/>
        <v>45611.125</v>
      </c>
      <c r="K7639" s="98">
        <f t="shared" si="717"/>
        <v>0.70116661681124715</v>
      </c>
      <c r="L7639" s="98">
        <f t="shared" si="718"/>
        <v>0.63807189542483678</v>
      </c>
      <c r="M7639" s="98">
        <f t="shared" si="719"/>
        <v>0.63807189542483667</v>
      </c>
      <c r="N7639" s="98">
        <f t="shared" si="720"/>
        <v>0.62653266331658319</v>
      </c>
      <c r="O7639" s="98">
        <f t="shared" si="721"/>
        <v>0.6254871395167575</v>
      </c>
    </row>
    <row r="7640" spans="1:15" x14ac:dyDescent="0.2">
      <c r="A7640">
        <v>11</v>
      </c>
      <c r="B7640">
        <v>15</v>
      </c>
      <c r="C7640">
        <v>4</v>
      </c>
      <c r="D7640" s="9">
        <v>217.49999999999997</v>
      </c>
      <c r="E7640" s="9">
        <v>236.00000000000006</v>
      </c>
      <c r="F7640" s="9">
        <v>236</v>
      </c>
      <c r="G7640" s="9">
        <v>319.7000000000001</v>
      </c>
      <c r="H7640" s="9">
        <v>324</v>
      </c>
      <c r="J7640" s="120">
        <f t="shared" si="722"/>
        <v>45611.166666666664</v>
      </c>
      <c r="K7640" s="98">
        <f t="shared" si="717"/>
        <v>0.65061322165719393</v>
      </c>
      <c r="L7640" s="98">
        <f t="shared" si="718"/>
        <v>0.64270152505446643</v>
      </c>
      <c r="M7640" s="98">
        <f t="shared" si="719"/>
        <v>0.64270152505446621</v>
      </c>
      <c r="N7640" s="98">
        <f t="shared" si="720"/>
        <v>0.64261306532663343</v>
      </c>
      <c r="O7640" s="98">
        <f t="shared" si="721"/>
        <v>0.63133281371784877</v>
      </c>
    </row>
    <row r="7641" spans="1:15" x14ac:dyDescent="0.2">
      <c r="A7641">
        <v>11</v>
      </c>
      <c r="B7641">
        <v>15</v>
      </c>
      <c r="C7641">
        <v>5</v>
      </c>
      <c r="D7641" s="9">
        <v>224.49999999999997</v>
      </c>
      <c r="E7641" s="9">
        <v>253.10000000000005</v>
      </c>
      <c r="F7641" s="9">
        <v>253.1</v>
      </c>
      <c r="G7641" s="9">
        <v>326.7000000000001</v>
      </c>
      <c r="H7641" s="9">
        <v>359</v>
      </c>
      <c r="J7641" s="120">
        <f t="shared" si="722"/>
        <v>45611.208333333336</v>
      </c>
      <c r="K7641" s="98">
        <f t="shared" si="717"/>
        <v>0.67155249775650594</v>
      </c>
      <c r="L7641" s="98">
        <f t="shared" si="718"/>
        <v>0.68927015250544676</v>
      </c>
      <c r="M7641" s="98">
        <f t="shared" si="719"/>
        <v>0.68927015250544665</v>
      </c>
      <c r="N7641" s="98">
        <f t="shared" si="720"/>
        <v>0.65668341708542743</v>
      </c>
      <c r="O7641" s="98">
        <f t="shared" si="721"/>
        <v>0.69953234606391268</v>
      </c>
    </row>
    <row r="7642" spans="1:15" x14ac:dyDescent="0.2">
      <c r="A7642">
        <v>11</v>
      </c>
      <c r="B7642">
        <v>15</v>
      </c>
      <c r="C7642">
        <v>6</v>
      </c>
      <c r="D7642" s="9">
        <v>237.6</v>
      </c>
      <c r="E7642" s="9">
        <v>259.10000000000002</v>
      </c>
      <c r="F7642" s="9">
        <v>259.10000000000002</v>
      </c>
      <c r="G7642" s="9">
        <v>367.3</v>
      </c>
      <c r="H7642" s="9">
        <v>377</v>
      </c>
      <c r="J7642" s="120">
        <f t="shared" si="722"/>
        <v>45611.25</v>
      </c>
      <c r="K7642" s="98">
        <f t="shared" si="717"/>
        <v>0.71073885731378983</v>
      </c>
      <c r="L7642" s="98">
        <f t="shared" si="718"/>
        <v>0.70561002178649246</v>
      </c>
      <c r="M7642" s="98">
        <f t="shared" si="719"/>
        <v>0.70561002178649246</v>
      </c>
      <c r="N7642" s="98">
        <f t="shared" si="720"/>
        <v>0.73829145728643231</v>
      </c>
      <c r="O7642" s="98">
        <f t="shared" si="721"/>
        <v>0.73460639127045979</v>
      </c>
    </row>
    <row r="7643" spans="1:15" x14ac:dyDescent="0.2">
      <c r="A7643">
        <v>11</v>
      </c>
      <c r="B7643">
        <v>15</v>
      </c>
      <c r="C7643">
        <v>7</v>
      </c>
      <c r="D7643" s="9">
        <v>236.6</v>
      </c>
      <c r="E7643" s="9">
        <v>247.90000000000003</v>
      </c>
      <c r="F7643" s="9">
        <v>247.9</v>
      </c>
      <c r="G7643" s="9">
        <v>328.8</v>
      </c>
      <c r="H7643" s="9">
        <v>332</v>
      </c>
      <c r="J7643" s="120">
        <f t="shared" si="722"/>
        <v>45611.291666666664</v>
      </c>
      <c r="K7643" s="98">
        <f t="shared" si="717"/>
        <v>0.70774753215674524</v>
      </c>
      <c r="L7643" s="98">
        <f t="shared" si="718"/>
        <v>0.67510893246187376</v>
      </c>
      <c r="M7643" s="98">
        <f t="shared" si="719"/>
        <v>0.67510893246187365</v>
      </c>
      <c r="N7643" s="98">
        <f t="shared" si="720"/>
        <v>0.66090452261306543</v>
      </c>
      <c r="O7643" s="98">
        <f t="shared" si="721"/>
        <v>0.64692127825409196</v>
      </c>
    </row>
    <row r="7644" spans="1:15" x14ac:dyDescent="0.2">
      <c r="A7644">
        <v>11</v>
      </c>
      <c r="B7644">
        <v>15</v>
      </c>
      <c r="C7644">
        <v>8</v>
      </c>
      <c r="D7644" s="9">
        <v>235.99999999999997</v>
      </c>
      <c r="E7644" s="9">
        <v>247.50000000000006</v>
      </c>
      <c r="F7644" s="9">
        <v>247.5</v>
      </c>
      <c r="G7644" s="9">
        <v>328.40000000000003</v>
      </c>
      <c r="H7644" s="9">
        <v>331</v>
      </c>
      <c r="J7644" s="120">
        <f t="shared" si="722"/>
        <v>45611.333333333336</v>
      </c>
      <c r="K7644" s="98">
        <f t="shared" si="717"/>
        <v>0.70595273706251849</v>
      </c>
      <c r="L7644" s="98">
        <f t="shared" si="718"/>
        <v>0.67401960784313741</v>
      </c>
      <c r="M7644" s="98">
        <f t="shared" si="719"/>
        <v>0.6740196078431373</v>
      </c>
      <c r="N7644" s="98">
        <f t="shared" si="720"/>
        <v>0.66010050251256291</v>
      </c>
      <c r="O7644" s="98">
        <f t="shared" si="721"/>
        <v>0.64497272018706153</v>
      </c>
    </row>
    <row r="7645" spans="1:15" x14ac:dyDescent="0.2">
      <c r="A7645">
        <v>11</v>
      </c>
      <c r="B7645">
        <v>15</v>
      </c>
      <c r="C7645">
        <v>9</v>
      </c>
      <c r="D7645" s="9">
        <v>219.79999999999998</v>
      </c>
      <c r="E7645" s="9">
        <v>269.00000000000006</v>
      </c>
      <c r="F7645" s="9">
        <v>269</v>
      </c>
      <c r="G7645" s="9">
        <v>334.55000000000007</v>
      </c>
      <c r="H7645" s="9">
        <v>289</v>
      </c>
      <c r="J7645" s="120">
        <f t="shared" si="722"/>
        <v>45611.375</v>
      </c>
      <c r="K7645" s="98">
        <f t="shared" si="717"/>
        <v>0.65749326951839648</v>
      </c>
      <c r="L7645" s="98">
        <f t="shared" si="718"/>
        <v>0.73257080610021807</v>
      </c>
      <c r="M7645" s="98">
        <f t="shared" si="719"/>
        <v>0.73257080610021785</v>
      </c>
      <c r="N7645" s="98">
        <f t="shared" si="720"/>
        <v>0.67246231155778913</v>
      </c>
      <c r="O7645" s="98">
        <f t="shared" si="721"/>
        <v>0.56313328137178487</v>
      </c>
    </row>
    <row r="7646" spans="1:15" x14ac:dyDescent="0.2">
      <c r="A7646">
        <v>11</v>
      </c>
      <c r="B7646">
        <v>15</v>
      </c>
      <c r="C7646">
        <v>10</v>
      </c>
      <c r="D7646" s="9">
        <v>229.8</v>
      </c>
      <c r="E7646" s="9">
        <v>232.30000000000007</v>
      </c>
      <c r="F7646" s="9">
        <v>232.3</v>
      </c>
      <c r="G7646" s="9">
        <v>323.45000000000005</v>
      </c>
      <c r="H7646" s="9">
        <v>319</v>
      </c>
      <c r="J7646" s="120">
        <f t="shared" si="722"/>
        <v>45611.416666666664</v>
      </c>
      <c r="K7646" s="98">
        <f t="shared" si="717"/>
        <v>0.68740652108884226</v>
      </c>
      <c r="L7646" s="98">
        <f t="shared" si="718"/>
        <v>0.63262527233115484</v>
      </c>
      <c r="M7646" s="98">
        <f t="shared" si="719"/>
        <v>0.63262527233115473</v>
      </c>
      <c r="N7646" s="98">
        <f t="shared" si="720"/>
        <v>0.65015075376884435</v>
      </c>
      <c r="O7646" s="98">
        <f t="shared" si="721"/>
        <v>0.62159002338269675</v>
      </c>
    </row>
    <row r="7647" spans="1:15" x14ac:dyDescent="0.2">
      <c r="A7647">
        <v>11</v>
      </c>
      <c r="B7647">
        <v>15</v>
      </c>
      <c r="C7647">
        <v>11</v>
      </c>
      <c r="D7647" s="9">
        <v>211.79999999999998</v>
      </c>
      <c r="E7647" s="9">
        <v>211.00000000000006</v>
      </c>
      <c r="F7647" s="9">
        <v>211</v>
      </c>
      <c r="G7647" s="9">
        <v>341.85</v>
      </c>
      <c r="H7647" s="9">
        <v>324</v>
      </c>
      <c r="J7647" s="120">
        <f t="shared" si="722"/>
        <v>45611.458333333336</v>
      </c>
      <c r="K7647" s="98">
        <f t="shared" si="717"/>
        <v>0.63356266826203989</v>
      </c>
      <c r="L7647" s="98">
        <f t="shared" si="718"/>
        <v>0.57461873638344241</v>
      </c>
      <c r="M7647" s="98">
        <f t="shared" si="719"/>
        <v>0.5746187363834423</v>
      </c>
      <c r="N7647" s="98">
        <f t="shared" si="720"/>
        <v>0.68713567839195988</v>
      </c>
      <c r="O7647" s="98">
        <f t="shared" si="721"/>
        <v>0.63133281371784877</v>
      </c>
    </row>
    <row r="7648" spans="1:15" x14ac:dyDescent="0.2">
      <c r="A7648">
        <v>11</v>
      </c>
      <c r="B7648">
        <v>15</v>
      </c>
      <c r="C7648">
        <v>12</v>
      </c>
      <c r="D7648" s="9">
        <v>231.89999999999998</v>
      </c>
      <c r="E7648" s="9">
        <v>191.7</v>
      </c>
      <c r="F7648" s="9">
        <v>191.7</v>
      </c>
      <c r="G7648" s="9">
        <v>338.25000000000006</v>
      </c>
      <c r="H7648" s="9">
        <v>326</v>
      </c>
      <c r="J7648" s="120">
        <f t="shared" si="722"/>
        <v>45611.5</v>
      </c>
      <c r="K7648" s="98">
        <f t="shared" si="717"/>
        <v>0.69368830391863578</v>
      </c>
      <c r="L7648" s="98">
        <f t="shared" si="718"/>
        <v>0.5220588235294118</v>
      </c>
      <c r="M7648" s="98">
        <f t="shared" si="719"/>
        <v>0.5220588235294118</v>
      </c>
      <c r="N7648" s="98">
        <f t="shared" si="720"/>
        <v>0.67989949748743739</v>
      </c>
      <c r="O7648" s="98">
        <f t="shared" si="721"/>
        <v>0.63522992985190951</v>
      </c>
    </row>
    <row r="7649" spans="1:15" x14ac:dyDescent="0.2">
      <c r="A7649">
        <v>11</v>
      </c>
      <c r="B7649">
        <v>15</v>
      </c>
      <c r="C7649">
        <v>13</v>
      </c>
      <c r="D7649" s="9">
        <v>223.89999999999998</v>
      </c>
      <c r="E7649" s="9">
        <v>194.39999999999998</v>
      </c>
      <c r="F7649" s="9">
        <v>194.4</v>
      </c>
      <c r="G7649" s="9">
        <v>335.75000000000006</v>
      </c>
      <c r="H7649" s="9">
        <v>325</v>
      </c>
      <c r="J7649" s="120">
        <f t="shared" si="722"/>
        <v>45611.541666666664</v>
      </c>
      <c r="K7649" s="98">
        <f t="shared" si="717"/>
        <v>0.66975770266227919</v>
      </c>
      <c r="L7649" s="98">
        <f t="shared" si="718"/>
        <v>0.52941176470588236</v>
      </c>
      <c r="M7649" s="98">
        <f t="shared" si="719"/>
        <v>0.52941176470588236</v>
      </c>
      <c r="N7649" s="98">
        <f t="shared" si="720"/>
        <v>0.67487437185929666</v>
      </c>
      <c r="O7649" s="98">
        <f t="shared" si="721"/>
        <v>0.63328137178487909</v>
      </c>
    </row>
    <row r="7650" spans="1:15" x14ac:dyDescent="0.2">
      <c r="A7650">
        <v>11</v>
      </c>
      <c r="B7650">
        <v>15</v>
      </c>
      <c r="C7650">
        <v>14</v>
      </c>
      <c r="D7650" s="9">
        <v>237.1</v>
      </c>
      <c r="E7650" s="9">
        <v>177.3</v>
      </c>
      <c r="F7650" s="9">
        <v>177.3</v>
      </c>
      <c r="G7650" s="9">
        <v>356.60000000000008</v>
      </c>
      <c r="H7650" s="9">
        <v>330</v>
      </c>
      <c r="J7650" s="120">
        <f t="shared" si="722"/>
        <v>45611.583333333336</v>
      </c>
      <c r="K7650" s="98">
        <f t="shared" si="717"/>
        <v>0.70924319473526753</v>
      </c>
      <c r="L7650" s="98">
        <f t="shared" si="718"/>
        <v>0.48284313725490202</v>
      </c>
      <c r="M7650" s="98">
        <f t="shared" si="719"/>
        <v>0.48284313725490202</v>
      </c>
      <c r="N7650" s="98">
        <f t="shared" si="720"/>
        <v>0.71678391959799015</v>
      </c>
      <c r="O7650" s="98">
        <f t="shared" si="721"/>
        <v>0.64302416212003111</v>
      </c>
    </row>
    <row r="7651" spans="1:15" x14ac:dyDescent="0.2">
      <c r="A7651">
        <v>11</v>
      </c>
      <c r="B7651">
        <v>15</v>
      </c>
      <c r="C7651">
        <v>15</v>
      </c>
      <c r="D7651" s="9">
        <v>234.29999999999995</v>
      </c>
      <c r="E7651" s="9">
        <v>170.09999999999997</v>
      </c>
      <c r="F7651" s="9">
        <v>170.1</v>
      </c>
      <c r="G7651" s="9">
        <v>370.10000000000008</v>
      </c>
      <c r="H7651" s="9">
        <v>329</v>
      </c>
      <c r="J7651" s="120">
        <f t="shared" si="722"/>
        <v>45611.625</v>
      </c>
      <c r="K7651" s="98">
        <f t="shared" si="717"/>
        <v>0.70086748429554269</v>
      </c>
      <c r="L7651" s="98">
        <f t="shared" si="718"/>
        <v>0.46323529411764697</v>
      </c>
      <c r="M7651" s="98">
        <f t="shared" si="719"/>
        <v>0.46323529411764708</v>
      </c>
      <c r="N7651" s="98">
        <f t="shared" si="720"/>
        <v>0.74391959798995</v>
      </c>
      <c r="O7651" s="98">
        <f t="shared" si="721"/>
        <v>0.64107560405300068</v>
      </c>
    </row>
    <row r="7652" spans="1:15" x14ac:dyDescent="0.2">
      <c r="A7652">
        <v>11</v>
      </c>
      <c r="B7652">
        <v>15</v>
      </c>
      <c r="C7652">
        <v>16</v>
      </c>
      <c r="D7652" s="9">
        <v>237.89999999999998</v>
      </c>
      <c r="E7652" s="9">
        <v>182.09999999999997</v>
      </c>
      <c r="F7652" s="9">
        <v>182.1</v>
      </c>
      <c r="G7652" s="9">
        <v>366.80000000000007</v>
      </c>
      <c r="H7652" s="9">
        <v>359.3</v>
      </c>
      <c r="J7652" s="120">
        <f t="shared" si="722"/>
        <v>45611.666666666664</v>
      </c>
      <c r="K7652" s="98">
        <f t="shared" si="717"/>
        <v>0.71163625486090321</v>
      </c>
      <c r="L7652" s="98">
        <f t="shared" si="718"/>
        <v>0.49591503267973847</v>
      </c>
      <c r="M7652" s="98">
        <f t="shared" si="719"/>
        <v>0.49591503267973858</v>
      </c>
      <c r="N7652" s="98">
        <f t="shared" si="720"/>
        <v>0.73728643216080425</v>
      </c>
      <c r="O7652" s="98">
        <f t="shared" si="721"/>
        <v>0.70011691348402183</v>
      </c>
    </row>
    <row r="7653" spans="1:15" x14ac:dyDescent="0.2">
      <c r="A7653">
        <v>11</v>
      </c>
      <c r="B7653">
        <v>15</v>
      </c>
      <c r="C7653">
        <v>17</v>
      </c>
      <c r="D7653" s="9">
        <v>240.79999999999995</v>
      </c>
      <c r="E7653" s="9">
        <v>226.30000000000004</v>
      </c>
      <c r="F7653" s="9">
        <v>226.3</v>
      </c>
      <c r="G7653" s="9">
        <v>396.10000000000008</v>
      </c>
      <c r="H7653" s="9">
        <v>373.3</v>
      </c>
      <c r="J7653" s="120">
        <f t="shared" si="722"/>
        <v>45611.708333333336</v>
      </c>
      <c r="K7653" s="98">
        <f t="shared" si="717"/>
        <v>0.7203110978163324</v>
      </c>
      <c r="L7653" s="98">
        <f t="shared" si="718"/>
        <v>0.61628540305010904</v>
      </c>
      <c r="M7653" s="98">
        <f t="shared" si="719"/>
        <v>0.61628540305010904</v>
      </c>
      <c r="N7653" s="98">
        <f t="shared" si="720"/>
        <v>0.79618090452261336</v>
      </c>
      <c r="O7653" s="98">
        <f t="shared" si="721"/>
        <v>0.72739672642244735</v>
      </c>
    </row>
    <row r="7654" spans="1:15" x14ac:dyDescent="0.2">
      <c r="A7654">
        <v>11</v>
      </c>
      <c r="B7654">
        <v>15</v>
      </c>
      <c r="C7654">
        <v>18</v>
      </c>
      <c r="D7654" s="9">
        <v>307.10000000000002</v>
      </c>
      <c r="E7654" s="9">
        <v>301.40000000000009</v>
      </c>
      <c r="F7654" s="9">
        <v>301.39999999999998</v>
      </c>
      <c r="G7654" s="9">
        <v>438.55000000000007</v>
      </c>
      <c r="H7654" s="9">
        <v>413.3</v>
      </c>
      <c r="J7654" s="120">
        <f t="shared" si="722"/>
        <v>45611.75</v>
      </c>
      <c r="K7654" s="98">
        <f t="shared" si="717"/>
        <v>0.91863595572838752</v>
      </c>
      <c r="L7654" s="98">
        <f t="shared" si="718"/>
        <v>0.82080610021786515</v>
      </c>
      <c r="M7654" s="98">
        <f t="shared" si="719"/>
        <v>0.82080610021786493</v>
      </c>
      <c r="N7654" s="98">
        <f t="shared" si="720"/>
        <v>0.88150753768844248</v>
      </c>
      <c r="O7654" s="98">
        <f t="shared" si="721"/>
        <v>0.80533904910366327</v>
      </c>
    </row>
    <row r="7655" spans="1:15" x14ac:dyDescent="0.2">
      <c r="A7655">
        <v>11</v>
      </c>
      <c r="B7655">
        <v>15</v>
      </c>
      <c r="C7655">
        <v>19</v>
      </c>
      <c r="D7655" s="9">
        <v>316.89999999999998</v>
      </c>
      <c r="E7655" s="9">
        <v>340.40000000000009</v>
      </c>
      <c r="F7655" s="9">
        <v>340.4</v>
      </c>
      <c r="G7655" s="9">
        <v>451.09999999999997</v>
      </c>
      <c r="H7655" s="9">
        <v>433.5</v>
      </c>
      <c r="J7655" s="120">
        <f t="shared" si="722"/>
        <v>45611.791666666664</v>
      </c>
      <c r="K7655" s="98">
        <f t="shared" si="717"/>
        <v>0.94795094226742416</v>
      </c>
      <c r="L7655" s="98">
        <f t="shared" si="718"/>
        <v>0.92701525054466261</v>
      </c>
      <c r="M7655" s="98">
        <f t="shared" si="719"/>
        <v>0.92701525054466227</v>
      </c>
      <c r="N7655" s="98">
        <f t="shared" si="720"/>
        <v>0.90673366834170854</v>
      </c>
      <c r="O7655" s="98">
        <f t="shared" si="721"/>
        <v>0.8446999220576773</v>
      </c>
    </row>
    <row r="7656" spans="1:15" x14ac:dyDescent="0.2">
      <c r="A7656">
        <v>11</v>
      </c>
      <c r="B7656">
        <v>15</v>
      </c>
      <c r="C7656">
        <v>20</v>
      </c>
      <c r="D7656" s="9">
        <v>324.3</v>
      </c>
      <c r="E7656" s="9">
        <v>344.2000000000001</v>
      </c>
      <c r="F7656" s="9">
        <v>344.2</v>
      </c>
      <c r="G7656" s="9">
        <v>469.54999999999995</v>
      </c>
      <c r="H7656" s="9">
        <v>435.8</v>
      </c>
      <c r="J7656" s="120">
        <f t="shared" si="722"/>
        <v>45611.833333333336</v>
      </c>
      <c r="K7656" s="98">
        <f t="shared" si="717"/>
        <v>0.97008674842955411</v>
      </c>
      <c r="L7656" s="98">
        <f t="shared" si="718"/>
        <v>0.93736383442265825</v>
      </c>
      <c r="M7656" s="98">
        <f t="shared" si="719"/>
        <v>0.93736383442265792</v>
      </c>
      <c r="N7656" s="98">
        <f t="shared" si="720"/>
        <v>0.94381909547738696</v>
      </c>
      <c r="O7656" s="98">
        <f t="shared" si="721"/>
        <v>0.84918160561184719</v>
      </c>
    </row>
    <row r="7657" spans="1:15" x14ac:dyDescent="0.2">
      <c r="A7657">
        <v>11</v>
      </c>
      <c r="B7657">
        <v>15</v>
      </c>
      <c r="C7657">
        <v>21</v>
      </c>
      <c r="D7657" s="9">
        <v>308.2</v>
      </c>
      <c r="E7657" s="9">
        <v>341.40000000000009</v>
      </c>
      <c r="F7657" s="9">
        <v>341.4</v>
      </c>
      <c r="G7657" s="9">
        <v>466.70000000000005</v>
      </c>
      <c r="H7657" s="9">
        <v>426.8</v>
      </c>
      <c r="J7657" s="120">
        <f t="shared" si="722"/>
        <v>45611.875</v>
      </c>
      <c r="K7657" s="98">
        <f t="shared" si="717"/>
        <v>0.92192641340113646</v>
      </c>
      <c r="L7657" s="98">
        <f t="shared" si="718"/>
        <v>0.92973856209150352</v>
      </c>
      <c r="M7657" s="98">
        <f t="shared" si="719"/>
        <v>0.92973856209150318</v>
      </c>
      <c r="N7657" s="98">
        <f t="shared" si="720"/>
        <v>0.93809045226130672</v>
      </c>
      <c r="O7657" s="98">
        <f t="shared" si="721"/>
        <v>0.83164458300857358</v>
      </c>
    </row>
    <row r="7658" spans="1:15" x14ac:dyDescent="0.2">
      <c r="A7658">
        <v>11</v>
      </c>
      <c r="B7658">
        <v>15</v>
      </c>
      <c r="C7658">
        <v>22</v>
      </c>
      <c r="D7658" s="9">
        <v>266.2</v>
      </c>
      <c r="E7658" s="9">
        <v>315.70000000000005</v>
      </c>
      <c r="F7658" s="9">
        <v>315.7</v>
      </c>
      <c r="G7658" s="9">
        <v>440.45000000000005</v>
      </c>
      <c r="H7658" s="9">
        <v>408.8</v>
      </c>
      <c r="J7658" s="120">
        <f t="shared" si="722"/>
        <v>45611.916666666664</v>
      </c>
      <c r="K7658" s="98">
        <f t="shared" si="717"/>
        <v>0.79629075680526451</v>
      </c>
      <c r="L7658" s="98">
        <f t="shared" si="718"/>
        <v>0.85974945533769076</v>
      </c>
      <c r="M7658" s="98">
        <f t="shared" si="719"/>
        <v>0.85974945533769065</v>
      </c>
      <c r="N7658" s="98">
        <f t="shared" si="720"/>
        <v>0.88532663316582938</v>
      </c>
      <c r="O7658" s="98">
        <f t="shared" si="721"/>
        <v>0.79657053780202647</v>
      </c>
    </row>
    <row r="7659" spans="1:15" x14ac:dyDescent="0.2">
      <c r="A7659">
        <v>11</v>
      </c>
      <c r="B7659">
        <v>15</v>
      </c>
      <c r="C7659">
        <v>23</v>
      </c>
      <c r="D7659" s="9">
        <v>266.19999999999993</v>
      </c>
      <c r="E7659" s="9">
        <v>292.80000000000007</v>
      </c>
      <c r="F7659" s="9">
        <v>292.8</v>
      </c>
      <c r="G7659" s="9">
        <v>396.95000000000005</v>
      </c>
      <c r="H7659" s="9">
        <v>377.3</v>
      </c>
      <c r="J7659" s="120">
        <f t="shared" si="722"/>
        <v>45611.958333333336</v>
      </c>
      <c r="K7659" s="98">
        <f t="shared" si="717"/>
        <v>0.7962907568052644</v>
      </c>
      <c r="L7659" s="98">
        <f t="shared" si="718"/>
        <v>0.79738562091503284</v>
      </c>
      <c r="M7659" s="98">
        <f t="shared" si="719"/>
        <v>0.79738562091503273</v>
      </c>
      <c r="N7659" s="98">
        <f t="shared" si="720"/>
        <v>0.79788944723618105</v>
      </c>
      <c r="O7659" s="98">
        <f t="shared" si="721"/>
        <v>0.73519095869056894</v>
      </c>
    </row>
    <row r="7660" spans="1:15" x14ac:dyDescent="0.2">
      <c r="A7660">
        <v>11</v>
      </c>
      <c r="B7660">
        <v>16</v>
      </c>
      <c r="C7660">
        <v>0</v>
      </c>
      <c r="D7660" s="9">
        <v>260.89999999999998</v>
      </c>
      <c r="E7660" s="9">
        <v>285.00000000000006</v>
      </c>
      <c r="F7660" s="9">
        <v>285</v>
      </c>
      <c r="G7660" s="9">
        <v>383.10000000000008</v>
      </c>
      <c r="H7660" s="9">
        <v>352.2</v>
      </c>
      <c r="J7660" s="120">
        <f t="shared" si="722"/>
        <v>45612</v>
      </c>
      <c r="K7660" s="98">
        <f t="shared" si="717"/>
        <v>0.7804367334729283</v>
      </c>
      <c r="L7660" s="98">
        <f t="shared" si="718"/>
        <v>0.77614379084967333</v>
      </c>
      <c r="M7660" s="98">
        <f t="shared" si="719"/>
        <v>0.77614379084967322</v>
      </c>
      <c r="N7660" s="98">
        <f t="shared" si="720"/>
        <v>0.77005025125628168</v>
      </c>
      <c r="O7660" s="98">
        <f t="shared" si="721"/>
        <v>0.68628215120810587</v>
      </c>
    </row>
    <row r="7661" spans="1:15" x14ac:dyDescent="0.2">
      <c r="A7661">
        <v>11</v>
      </c>
      <c r="B7661">
        <v>16</v>
      </c>
      <c r="C7661">
        <v>1</v>
      </c>
      <c r="D7661" s="9">
        <v>253.89999999999998</v>
      </c>
      <c r="E7661" s="9">
        <v>268.40000000000003</v>
      </c>
      <c r="F7661" s="9">
        <v>268.39999999999998</v>
      </c>
      <c r="G7661" s="9">
        <v>361.30000000000007</v>
      </c>
      <c r="H7661" s="9">
        <v>333</v>
      </c>
      <c r="J7661" s="120">
        <f t="shared" si="722"/>
        <v>45612.041666666664</v>
      </c>
      <c r="K7661" s="98">
        <f t="shared" si="717"/>
        <v>0.75949745737361629</v>
      </c>
      <c r="L7661" s="98">
        <f t="shared" si="718"/>
        <v>0.73093681917211339</v>
      </c>
      <c r="M7661" s="98">
        <f t="shared" si="719"/>
        <v>0.73093681917211328</v>
      </c>
      <c r="N7661" s="98">
        <f t="shared" si="720"/>
        <v>0.72623115577889474</v>
      </c>
      <c r="O7661" s="98">
        <f t="shared" si="721"/>
        <v>0.64886983632112227</v>
      </c>
    </row>
    <row r="7662" spans="1:15" x14ac:dyDescent="0.2">
      <c r="A7662">
        <v>11</v>
      </c>
      <c r="B7662">
        <v>16</v>
      </c>
      <c r="C7662">
        <v>2</v>
      </c>
      <c r="D7662" s="9">
        <v>255.89999999999998</v>
      </c>
      <c r="E7662" s="9">
        <v>260.80000000000007</v>
      </c>
      <c r="F7662" s="9">
        <v>260.8</v>
      </c>
      <c r="G7662" s="9">
        <v>354.30000000000007</v>
      </c>
      <c r="H7662" s="9">
        <v>322</v>
      </c>
      <c r="J7662" s="120">
        <f t="shared" si="722"/>
        <v>45612.083333333336</v>
      </c>
      <c r="K7662" s="98">
        <f t="shared" si="717"/>
        <v>0.76548010768770547</v>
      </c>
      <c r="L7662" s="98">
        <f t="shared" si="718"/>
        <v>0.71023965141612222</v>
      </c>
      <c r="M7662" s="98">
        <f t="shared" si="719"/>
        <v>0.71023965141612211</v>
      </c>
      <c r="N7662" s="98">
        <f t="shared" si="720"/>
        <v>0.71216080402010074</v>
      </c>
      <c r="O7662" s="98">
        <f t="shared" si="721"/>
        <v>0.62743569758378792</v>
      </c>
    </row>
    <row r="7663" spans="1:15" x14ac:dyDescent="0.2">
      <c r="A7663">
        <v>11</v>
      </c>
      <c r="B7663">
        <v>16</v>
      </c>
      <c r="C7663">
        <v>3</v>
      </c>
      <c r="D7663" s="9">
        <v>255.1</v>
      </c>
      <c r="E7663" s="9">
        <v>260.10000000000002</v>
      </c>
      <c r="F7663" s="9">
        <v>260.10000000000002</v>
      </c>
      <c r="G7663" s="9">
        <v>340.00000000000006</v>
      </c>
      <c r="H7663" s="9">
        <v>318</v>
      </c>
      <c r="J7663" s="120">
        <f t="shared" si="722"/>
        <v>45612.125</v>
      </c>
      <c r="K7663" s="98">
        <f t="shared" si="717"/>
        <v>0.7630870475620698</v>
      </c>
      <c r="L7663" s="98">
        <f t="shared" si="718"/>
        <v>0.70833333333333337</v>
      </c>
      <c r="M7663" s="98">
        <f t="shared" si="719"/>
        <v>0.70833333333333337</v>
      </c>
      <c r="N7663" s="98">
        <f t="shared" si="720"/>
        <v>0.68341708542713586</v>
      </c>
      <c r="O7663" s="98">
        <f t="shared" si="721"/>
        <v>0.61964146531566633</v>
      </c>
    </row>
    <row r="7664" spans="1:15" x14ac:dyDescent="0.2">
      <c r="A7664">
        <v>11</v>
      </c>
      <c r="B7664">
        <v>16</v>
      </c>
      <c r="C7664">
        <v>4</v>
      </c>
      <c r="D7664" s="9">
        <v>245.99999999999997</v>
      </c>
      <c r="E7664" s="9">
        <v>259.70000000000005</v>
      </c>
      <c r="F7664" s="9">
        <v>259.7</v>
      </c>
      <c r="G7664" s="9">
        <v>341.00000000000006</v>
      </c>
      <c r="H7664" s="9">
        <v>313</v>
      </c>
      <c r="J7664" s="120">
        <f t="shared" si="722"/>
        <v>45612.166666666664</v>
      </c>
      <c r="K7664" s="98">
        <f t="shared" si="717"/>
        <v>0.73586598863296415</v>
      </c>
      <c r="L7664" s="98">
        <f t="shared" si="718"/>
        <v>0.70724400871459714</v>
      </c>
      <c r="M7664" s="98">
        <f t="shared" si="719"/>
        <v>0.70724400871459692</v>
      </c>
      <c r="N7664" s="98">
        <f t="shared" si="720"/>
        <v>0.6854271356783922</v>
      </c>
      <c r="O7664" s="98">
        <f t="shared" si="721"/>
        <v>0.60989867498051431</v>
      </c>
    </row>
    <row r="7665" spans="1:15" x14ac:dyDescent="0.2">
      <c r="A7665">
        <v>11</v>
      </c>
      <c r="B7665">
        <v>16</v>
      </c>
      <c r="C7665">
        <v>5</v>
      </c>
      <c r="D7665" s="9">
        <v>251.1</v>
      </c>
      <c r="E7665" s="9">
        <v>270.10000000000002</v>
      </c>
      <c r="F7665" s="9">
        <v>270.10000000000002</v>
      </c>
      <c r="G7665" s="9">
        <v>347.45000000000005</v>
      </c>
      <c r="H7665" s="9">
        <v>337</v>
      </c>
      <c r="J7665" s="120">
        <f t="shared" si="722"/>
        <v>45612.208333333336</v>
      </c>
      <c r="K7665" s="98">
        <f t="shared" si="717"/>
        <v>0.75112174693389155</v>
      </c>
      <c r="L7665" s="98">
        <f t="shared" si="718"/>
        <v>0.73556644880174304</v>
      </c>
      <c r="M7665" s="98">
        <f t="shared" si="719"/>
        <v>0.73556644880174304</v>
      </c>
      <c r="N7665" s="98">
        <f t="shared" si="720"/>
        <v>0.69839195979899515</v>
      </c>
      <c r="O7665" s="98">
        <f t="shared" si="721"/>
        <v>0.65666406858924387</v>
      </c>
    </row>
    <row r="7666" spans="1:15" x14ac:dyDescent="0.2">
      <c r="A7666">
        <v>11</v>
      </c>
      <c r="B7666">
        <v>16</v>
      </c>
      <c r="C7666">
        <v>6</v>
      </c>
      <c r="D7666" s="9">
        <v>265.2</v>
      </c>
      <c r="E7666" s="9">
        <v>290.00000000000006</v>
      </c>
      <c r="F7666" s="9">
        <v>290</v>
      </c>
      <c r="G7666" s="9">
        <v>384.25000000000006</v>
      </c>
      <c r="H7666" s="9">
        <v>395</v>
      </c>
      <c r="J7666" s="120">
        <f t="shared" si="722"/>
        <v>45612.25</v>
      </c>
      <c r="K7666" s="98">
        <f t="shared" si="717"/>
        <v>0.79329943164821992</v>
      </c>
      <c r="L7666" s="98">
        <f t="shared" si="718"/>
        <v>0.78976034858387822</v>
      </c>
      <c r="M7666" s="98">
        <f t="shared" si="719"/>
        <v>0.789760348583878</v>
      </c>
      <c r="N7666" s="98">
        <f t="shared" si="720"/>
        <v>0.77236180904522633</v>
      </c>
      <c r="O7666" s="98">
        <f t="shared" si="721"/>
        <v>0.7696804364770069</v>
      </c>
    </row>
    <row r="7667" spans="1:15" x14ac:dyDescent="0.2">
      <c r="A7667">
        <v>11</v>
      </c>
      <c r="B7667">
        <v>16</v>
      </c>
      <c r="C7667">
        <v>7</v>
      </c>
      <c r="D7667" s="9">
        <v>243.2</v>
      </c>
      <c r="E7667" s="9">
        <v>260.40000000000003</v>
      </c>
      <c r="F7667" s="9">
        <v>260.39999999999998</v>
      </c>
      <c r="G7667" s="9">
        <v>277.85000000000002</v>
      </c>
      <c r="H7667" s="9">
        <v>344</v>
      </c>
      <c r="J7667" s="120">
        <f t="shared" si="722"/>
        <v>45612.291666666664</v>
      </c>
      <c r="K7667" s="98">
        <f t="shared" si="717"/>
        <v>0.72749027819323941</v>
      </c>
      <c r="L7667" s="98">
        <f t="shared" si="718"/>
        <v>0.70915032679738577</v>
      </c>
      <c r="M7667" s="98">
        <f t="shared" si="719"/>
        <v>0.70915032679738554</v>
      </c>
      <c r="N7667" s="98">
        <f t="shared" si="720"/>
        <v>0.55849246231155791</v>
      </c>
      <c r="O7667" s="98">
        <f t="shared" si="721"/>
        <v>0.67030397505845674</v>
      </c>
    </row>
    <row r="7668" spans="1:15" x14ac:dyDescent="0.2">
      <c r="A7668">
        <v>11</v>
      </c>
      <c r="B7668">
        <v>16</v>
      </c>
      <c r="C7668">
        <v>8</v>
      </c>
      <c r="D7668" s="9">
        <v>211.7</v>
      </c>
      <c r="E7668" s="9">
        <v>251.60000000000002</v>
      </c>
      <c r="F7668" s="9">
        <v>251.6</v>
      </c>
      <c r="G7668" s="9">
        <v>342.55000000000007</v>
      </c>
      <c r="H7668" s="9">
        <v>334</v>
      </c>
      <c r="J7668" s="120">
        <f t="shared" si="722"/>
        <v>45612.333333333336</v>
      </c>
      <c r="K7668" s="98">
        <f t="shared" si="717"/>
        <v>0.63326353574633543</v>
      </c>
      <c r="L7668" s="98">
        <f t="shared" si="718"/>
        <v>0.68518518518518523</v>
      </c>
      <c r="M7668" s="98">
        <f t="shared" si="719"/>
        <v>0.68518518518518523</v>
      </c>
      <c r="N7668" s="98">
        <f t="shared" si="720"/>
        <v>0.68854271356783936</v>
      </c>
      <c r="O7668" s="98">
        <f t="shared" si="721"/>
        <v>0.6508183943881527</v>
      </c>
    </row>
    <row r="7669" spans="1:15" x14ac:dyDescent="0.2">
      <c r="A7669">
        <v>11</v>
      </c>
      <c r="B7669">
        <v>16</v>
      </c>
      <c r="C7669">
        <v>9</v>
      </c>
      <c r="D7669" s="9">
        <v>191.5</v>
      </c>
      <c r="E7669" s="9">
        <v>248.50000000000006</v>
      </c>
      <c r="F7669" s="9">
        <v>248.5</v>
      </c>
      <c r="G7669" s="9">
        <v>343.60000000000008</v>
      </c>
      <c r="H7669" s="9">
        <v>337</v>
      </c>
      <c r="J7669" s="120">
        <f t="shared" si="722"/>
        <v>45612.375</v>
      </c>
      <c r="K7669" s="98">
        <f t="shared" si="717"/>
        <v>0.57283876757403518</v>
      </c>
      <c r="L7669" s="98">
        <f t="shared" si="718"/>
        <v>0.67674291938997844</v>
      </c>
      <c r="M7669" s="98">
        <f t="shared" si="719"/>
        <v>0.67674291938997821</v>
      </c>
      <c r="N7669" s="98">
        <f t="shared" si="720"/>
        <v>0.69065326633165858</v>
      </c>
      <c r="O7669" s="98">
        <f t="shared" si="721"/>
        <v>0.65666406858924387</v>
      </c>
    </row>
    <row r="7670" spans="1:15" x14ac:dyDescent="0.2">
      <c r="A7670">
        <v>11</v>
      </c>
      <c r="B7670">
        <v>16</v>
      </c>
      <c r="C7670">
        <v>10</v>
      </c>
      <c r="D7670" s="9">
        <v>193</v>
      </c>
      <c r="E7670" s="9">
        <v>236.29999999999998</v>
      </c>
      <c r="F7670" s="9">
        <v>236.3</v>
      </c>
      <c r="G7670" s="9">
        <v>359.60000000000008</v>
      </c>
      <c r="H7670" s="9">
        <v>345</v>
      </c>
      <c r="J7670" s="120">
        <f t="shared" si="722"/>
        <v>45612.416666666664</v>
      </c>
      <c r="K7670" s="98">
        <f t="shared" si="717"/>
        <v>0.57732575530960206</v>
      </c>
      <c r="L7670" s="98">
        <f t="shared" si="718"/>
        <v>0.64351851851851849</v>
      </c>
      <c r="M7670" s="98">
        <f t="shared" si="719"/>
        <v>0.6435185185185186</v>
      </c>
      <c r="N7670" s="98">
        <f t="shared" si="720"/>
        <v>0.72281407035175904</v>
      </c>
      <c r="O7670" s="98">
        <f t="shared" si="721"/>
        <v>0.67225253312548705</v>
      </c>
    </row>
    <row r="7671" spans="1:15" x14ac:dyDescent="0.2">
      <c r="A7671">
        <v>11</v>
      </c>
      <c r="B7671">
        <v>16</v>
      </c>
      <c r="C7671">
        <v>11</v>
      </c>
      <c r="D7671" s="9">
        <v>185.79999999999995</v>
      </c>
      <c r="E7671" s="9">
        <v>180.99999999999997</v>
      </c>
      <c r="F7671" s="9">
        <v>181</v>
      </c>
      <c r="G7671" s="9">
        <v>359.60000000000008</v>
      </c>
      <c r="H7671" s="9">
        <v>339</v>
      </c>
      <c r="J7671" s="120">
        <f t="shared" si="722"/>
        <v>45612.458333333336</v>
      </c>
      <c r="K7671" s="98">
        <f t="shared" si="717"/>
        <v>0.55578821417888102</v>
      </c>
      <c r="L7671" s="98">
        <f t="shared" si="718"/>
        <v>0.49291938997821344</v>
      </c>
      <c r="M7671" s="98">
        <f t="shared" si="719"/>
        <v>0.4929193899782135</v>
      </c>
      <c r="N7671" s="98">
        <f t="shared" si="720"/>
        <v>0.72281407035175904</v>
      </c>
      <c r="O7671" s="98">
        <f t="shared" si="721"/>
        <v>0.66056118472330472</v>
      </c>
    </row>
    <row r="7672" spans="1:15" x14ac:dyDescent="0.2">
      <c r="A7672">
        <v>11</v>
      </c>
      <c r="B7672">
        <v>16</v>
      </c>
      <c r="C7672">
        <v>12</v>
      </c>
      <c r="D7672" s="9">
        <v>191</v>
      </c>
      <c r="E7672" s="9">
        <v>192.69999999999996</v>
      </c>
      <c r="F7672" s="9">
        <v>192.7</v>
      </c>
      <c r="G7672" s="9">
        <v>361.65000000000009</v>
      </c>
      <c r="H7672" s="9">
        <v>335</v>
      </c>
      <c r="J7672" s="120">
        <f t="shared" si="722"/>
        <v>45612.5</v>
      </c>
      <c r="K7672" s="98">
        <f t="shared" si="717"/>
        <v>0.57134310499551288</v>
      </c>
      <c r="L7672" s="98">
        <f t="shared" si="718"/>
        <v>0.5247821350762526</v>
      </c>
      <c r="M7672" s="98">
        <f t="shared" si="719"/>
        <v>0.52478213507625271</v>
      </c>
      <c r="N7672" s="98">
        <f t="shared" si="720"/>
        <v>0.72693467336683448</v>
      </c>
      <c r="O7672" s="98">
        <f t="shared" si="721"/>
        <v>0.65276695245518312</v>
      </c>
    </row>
    <row r="7673" spans="1:15" x14ac:dyDescent="0.2">
      <c r="A7673">
        <v>11</v>
      </c>
      <c r="B7673">
        <v>16</v>
      </c>
      <c r="C7673">
        <v>13</v>
      </c>
      <c r="D7673" s="9">
        <v>188</v>
      </c>
      <c r="E7673" s="9">
        <v>188.09999999999997</v>
      </c>
      <c r="F7673" s="9">
        <v>188.1</v>
      </c>
      <c r="G7673" s="9">
        <v>339.75000000000011</v>
      </c>
      <c r="H7673" s="9">
        <v>335</v>
      </c>
      <c r="J7673" s="120">
        <f t="shared" si="722"/>
        <v>45612.541666666664</v>
      </c>
      <c r="K7673" s="98">
        <f t="shared" si="717"/>
        <v>0.56236912952437923</v>
      </c>
      <c r="L7673" s="98">
        <f t="shared" si="718"/>
        <v>0.51225490196078427</v>
      </c>
      <c r="M7673" s="98">
        <f t="shared" si="719"/>
        <v>0.51225490196078427</v>
      </c>
      <c r="N7673" s="98">
        <f t="shared" si="720"/>
        <v>0.68291457286432189</v>
      </c>
      <c r="O7673" s="98">
        <f t="shared" si="721"/>
        <v>0.65276695245518312</v>
      </c>
    </row>
    <row r="7674" spans="1:15" x14ac:dyDescent="0.2">
      <c r="A7674">
        <v>11</v>
      </c>
      <c r="B7674">
        <v>16</v>
      </c>
      <c r="C7674">
        <v>14</v>
      </c>
      <c r="D7674" s="9">
        <v>191.09999999999997</v>
      </c>
      <c r="E7674" s="9">
        <v>197.39999999999998</v>
      </c>
      <c r="F7674" s="9">
        <v>197.4</v>
      </c>
      <c r="G7674" s="9">
        <v>352.75000000000011</v>
      </c>
      <c r="H7674" s="9">
        <v>356</v>
      </c>
      <c r="J7674" s="120">
        <f t="shared" si="722"/>
        <v>45612.583333333336</v>
      </c>
      <c r="K7674" s="98">
        <f t="shared" si="717"/>
        <v>0.57164223751121723</v>
      </c>
      <c r="L7674" s="98">
        <f t="shared" si="718"/>
        <v>0.53758169934640521</v>
      </c>
      <c r="M7674" s="98">
        <f t="shared" si="719"/>
        <v>0.53758169934640521</v>
      </c>
      <c r="N7674" s="98">
        <f t="shared" si="720"/>
        <v>0.70904522613065357</v>
      </c>
      <c r="O7674" s="98">
        <f t="shared" si="721"/>
        <v>0.6936866718628214</v>
      </c>
    </row>
    <row r="7675" spans="1:15" x14ac:dyDescent="0.2">
      <c r="A7675">
        <v>11</v>
      </c>
      <c r="B7675">
        <v>16</v>
      </c>
      <c r="C7675">
        <v>15</v>
      </c>
      <c r="D7675" s="9">
        <v>188.89999999999998</v>
      </c>
      <c r="E7675" s="9">
        <v>195.99999999999997</v>
      </c>
      <c r="F7675" s="9">
        <v>196</v>
      </c>
      <c r="G7675" s="9">
        <v>353.75000000000011</v>
      </c>
      <c r="H7675" s="9">
        <v>353.7</v>
      </c>
      <c r="J7675" s="120">
        <f t="shared" si="722"/>
        <v>45612.625</v>
      </c>
      <c r="K7675" s="98">
        <f t="shared" si="717"/>
        <v>0.56506132216571925</v>
      </c>
      <c r="L7675" s="98">
        <f t="shared" si="718"/>
        <v>0.53376906318082784</v>
      </c>
      <c r="M7675" s="98">
        <f t="shared" si="719"/>
        <v>0.53376906318082795</v>
      </c>
      <c r="N7675" s="98">
        <f t="shared" si="720"/>
        <v>0.71105527638190991</v>
      </c>
      <c r="O7675" s="98">
        <f t="shared" si="721"/>
        <v>0.68920498830865151</v>
      </c>
    </row>
    <row r="7676" spans="1:15" x14ac:dyDescent="0.2">
      <c r="A7676">
        <v>11</v>
      </c>
      <c r="B7676">
        <v>16</v>
      </c>
      <c r="C7676">
        <v>16</v>
      </c>
      <c r="D7676" s="9">
        <v>190.79999999999995</v>
      </c>
      <c r="E7676" s="9">
        <v>219.39999999999998</v>
      </c>
      <c r="F7676" s="9">
        <v>219.4</v>
      </c>
      <c r="G7676" s="9">
        <v>348.65000000000009</v>
      </c>
      <c r="H7676" s="9">
        <v>363.7</v>
      </c>
      <c r="J7676" s="120">
        <f t="shared" si="722"/>
        <v>45612.666666666664</v>
      </c>
      <c r="K7676" s="98">
        <f t="shared" si="717"/>
        <v>0.57074483996410386</v>
      </c>
      <c r="L7676" s="98">
        <f t="shared" si="718"/>
        <v>0.59749455337690627</v>
      </c>
      <c r="M7676" s="98">
        <f t="shared" si="719"/>
        <v>0.59749455337690638</v>
      </c>
      <c r="N7676" s="98">
        <f t="shared" si="720"/>
        <v>0.7008040201005028</v>
      </c>
      <c r="O7676" s="98">
        <f t="shared" si="721"/>
        <v>0.70869056897895544</v>
      </c>
    </row>
    <row r="7677" spans="1:15" x14ac:dyDescent="0.2">
      <c r="A7677">
        <v>11</v>
      </c>
      <c r="B7677">
        <v>16</v>
      </c>
      <c r="C7677">
        <v>17</v>
      </c>
      <c r="D7677" s="9">
        <v>201.5</v>
      </c>
      <c r="E7677" s="9">
        <v>260.30000000000007</v>
      </c>
      <c r="F7677" s="9">
        <v>260.3</v>
      </c>
      <c r="G7677" s="9">
        <v>339.8</v>
      </c>
      <c r="H7677" s="9">
        <v>377.7</v>
      </c>
      <c r="J7677" s="120">
        <f t="shared" si="722"/>
        <v>45612.708333333336</v>
      </c>
      <c r="K7677" s="98">
        <f t="shared" si="717"/>
        <v>0.60275201914448084</v>
      </c>
      <c r="L7677" s="98">
        <f t="shared" si="718"/>
        <v>0.70887799564270171</v>
      </c>
      <c r="M7677" s="98">
        <f t="shared" si="719"/>
        <v>0.7088779956427016</v>
      </c>
      <c r="N7677" s="98">
        <f t="shared" si="720"/>
        <v>0.68301507537688455</v>
      </c>
      <c r="O7677" s="98">
        <f t="shared" si="721"/>
        <v>0.73597038191738107</v>
      </c>
    </row>
    <row r="7678" spans="1:15" x14ac:dyDescent="0.2">
      <c r="A7678">
        <v>11</v>
      </c>
      <c r="B7678">
        <v>16</v>
      </c>
      <c r="C7678">
        <v>18</v>
      </c>
      <c r="D7678" s="9">
        <v>263.7</v>
      </c>
      <c r="E7678" s="9">
        <v>302.50000000000006</v>
      </c>
      <c r="F7678" s="9">
        <v>302.5</v>
      </c>
      <c r="G7678" s="9">
        <v>436.8</v>
      </c>
      <c r="H7678" s="9">
        <v>396.3</v>
      </c>
      <c r="J7678" s="120">
        <f t="shared" si="722"/>
        <v>45612.75</v>
      </c>
      <c r="K7678" s="98">
        <f t="shared" si="717"/>
        <v>0.78881244391265315</v>
      </c>
      <c r="L7678" s="98">
        <f t="shared" si="718"/>
        <v>0.82380174291939012</v>
      </c>
      <c r="M7678" s="98">
        <f t="shared" si="719"/>
        <v>0.82380174291939001</v>
      </c>
      <c r="N7678" s="98">
        <f t="shared" si="720"/>
        <v>0.87798994974874389</v>
      </c>
      <c r="O7678" s="98">
        <f t="shared" si="721"/>
        <v>0.77221356196414648</v>
      </c>
    </row>
    <row r="7679" spans="1:15" x14ac:dyDescent="0.2">
      <c r="A7679">
        <v>11</v>
      </c>
      <c r="B7679">
        <v>16</v>
      </c>
      <c r="C7679">
        <v>19</v>
      </c>
      <c r="D7679" s="9">
        <v>274.79999999999995</v>
      </c>
      <c r="E7679" s="9">
        <v>328.5</v>
      </c>
      <c r="F7679" s="9">
        <v>328.5</v>
      </c>
      <c r="G7679" s="9">
        <v>458.29999999999995</v>
      </c>
      <c r="H7679" s="9">
        <v>328.8</v>
      </c>
      <c r="J7679" s="120">
        <f t="shared" si="722"/>
        <v>45612.791666666664</v>
      </c>
      <c r="K7679" s="98">
        <f t="shared" si="717"/>
        <v>0.82201615315584775</v>
      </c>
      <c r="L7679" s="98">
        <f t="shared" si="718"/>
        <v>0.89460784313725494</v>
      </c>
      <c r="M7679" s="98">
        <f t="shared" si="719"/>
        <v>0.89460784313725494</v>
      </c>
      <c r="N7679" s="98">
        <f t="shared" si="720"/>
        <v>0.92120603015075375</v>
      </c>
      <c r="O7679" s="98">
        <f t="shared" si="721"/>
        <v>0.64068589243959462</v>
      </c>
    </row>
    <row r="7680" spans="1:15" x14ac:dyDescent="0.2">
      <c r="A7680">
        <v>11</v>
      </c>
      <c r="B7680">
        <v>16</v>
      </c>
      <c r="C7680">
        <v>20</v>
      </c>
      <c r="D7680" s="9">
        <v>331</v>
      </c>
      <c r="E7680" s="9">
        <v>336.10000000000008</v>
      </c>
      <c r="F7680" s="9">
        <v>336.1</v>
      </c>
      <c r="G7680" s="9">
        <v>458.29999999999995</v>
      </c>
      <c r="H7680" s="9">
        <v>383.1</v>
      </c>
      <c r="J7680" s="120">
        <f t="shared" si="722"/>
        <v>45612.833333333336</v>
      </c>
      <c r="K7680" s="98">
        <f t="shared" si="717"/>
        <v>0.99012862698175275</v>
      </c>
      <c r="L7680" s="98">
        <f t="shared" si="718"/>
        <v>0.91530501089324645</v>
      </c>
      <c r="M7680" s="98">
        <f t="shared" si="719"/>
        <v>0.91530501089324623</v>
      </c>
      <c r="N7680" s="98">
        <f t="shared" si="720"/>
        <v>0.92120603015075375</v>
      </c>
      <c r="O7680" s="98">
        <f t="shared" si="721"/>
        <v>0.74649259547934521</v>
      </c>
    </row>
    <row r="7681" spans="1:15" x14ac:dyDescent="0.2">
      <c r="A7681">
        <v>11</v>
      </c>
      <c r="B7681">
        <v>16</v>
      </c>
      <c r="C7681">
        <v>21</v>
      </c>
      <c r="D7681" s="9">
        <v>313.39999999999998</v>
      </c>
      <c r="E7681" s="9">
        <v>321.40000000000003</v>
      </c>
      <c r="F7681" s="9">
        <v>321.39999999999998</v>
      </c>
      <c r="G7681" s="9">
        <v>451.2</v>
      </c>
      <c r="H7681" s="9">
        <v>340.9</v>
      </c>
      <c r="J7681" s="120">
        <f t="shared" si="722"/>
        <v>45612.875</v>
      </c>
      <c r="K7681" s="98">
        <f t="shared" si="717"/>
        <v>0.93748130421776821</v>
      </c>
      <c r="L7681" s="98">
        <f t="shared" si="718"/>
        <v>0.87527233115468417</v>
      </c>
      <c r="M7681" s="98">
        <f t="shared" si="719"/>
        <v>0.87527233115468406</v>
      </c>
      <c r="N7681" s="98">
        <f t="shared" si="720"/>
        <v>0.9069346733668342</v>
      </c>
      <c r="O7681" s="98">
        <f t="shared" si="721"/>
        <v>0.66426344505066237</v>
      </c>
    </row>
    <row r="7682" spans="1:15" x14ac:dyDescent="0.2">
      <c r="A7682">
        <v>11</v>
      </c>
      <c r="B7682">
        <v>16</v>
      </c>
      <c r="C7682">
        <v>22</v>
      </c>
      <c r="D7682" s="9">
        <v>287.49999999999994</v>
      </c>
      <c r="E7682" s="9">
        <v>309.60000000000002</v>
      </c>
      <c r="F7682" s="9">
        <v>309.60000000000002</v>
      </c>
      <c r="G7682" s="9">
        <v>434</v>
      </c>
      <c r="H7682" s="9">
        <v>350.8</v>
      </c>
      <c r="J7682" s="120">
        <f t="shared" si="722"/>
        <v>45612.916666666664</v>
      </c>
      <c r="K7682" s="98">
        <f t="shared" si="717"/>
        <v>0.86000598265031369</v>
      </c>
      <c r="L7682" s="98">
        <f t="shared" si="718"/>
        <v>0.8431372549019609</v>
      </c>
      <c r="M7682" s="98">
        <f t="shared" si="719"/>
        <v>0.8431372549019609</v>
      </c>
      <c r="N7682" s="98">
        <f t="shared" si="720"/>
        <v>0.8723618090452262</v>
      </c>
      <c r="O7682" s="98">
        <f t="shared" si="721"/>
        <v>0.68355416991426343</v>
      </c>
    </row>
    <row r="7683" spans="1:15" x14ac:dyDescent="0.2">
      <c r="A7683">
        <v>11</v>
      </c>
      <c r="B7683">
        <v>16</v>
      </c>
      <c r="C7683">
        <v>23</v>
      </c>
      <c r="D7683" s="9">
        <v>269.49999999999994</v>
      </c>
      <c r="E7683" s="9">
        <v>292.70000000000005</v>
      </c>
      <c r="F7683" s="9">
        <v>292.7</v>
      </c>
      <c r="G7683" s="9">
        <v>417.3</v>
      </c>
      <c r="H7683" s="9">
        <v>326.3</v>
      </c>
      <c r="J7683" s="120">
        <f t="shared" si="722"/>
        <v>45612.958333333336</v>
      </c>
      <c r="K7683" s="98">
        <f t="shared" si="717"/>
        <v>0.80616212982351143</v>
      </c>
      <c r="L7683" s="98">
        <f t="shared" si="718"/>
        <v>0.79711328976034879</v>
      </c>
      <c r="M7683" s="98">
        <f t="shared" si="719"/>
        <v>0.79711328976034856</v>
      </c>
      <c r="N7683" s="98">
        <f t="shared" si="720"/>
        <v>0.83879396984924637</v>
      </c>
      <c r="O7683" s="98">
        <f t="shared" si="721"/>
        <v>0.63581449727201866</v>
      </c>
    </row>
    <row r="7684" spans="1:15" x14ac:dyDescent="0.2">
      <c r="A7684">
        <v>11</v>
      </c>
      <c r="B7684">
        <v>17</v>
      </c>
      <c r="C7684">
        <v>0</v>
      </c>
      <c r="D7684" s="9">
        <v>239</v>
      </c>
      <c r="E7684" s="9">
        <v>268.3</v>
      </c>
      <c r="F7684" s="9">
        <v>268.3</v>
      </c>
      <c r="G7684" s="9">
        <v>394.75000000000006</v>
      </c>
      <c r="H7684" s="9">
        <v>314.39999999999998</v>
      </c>
      <c r="J7684" s="120">
        <f t="shared" si="722"/>
        <v>45613</v>
      </c>
      <c r="K7684" s="98">
        <f t="shared" ref="K7684:K7747" si="723">D7684/R$6</f>
        <v>0.71492671253365225</v>
      </c>
      <c r="L7684" s="98">
        <f t="shared" ref="L7684:L7747" si="724">E7684/S$6</f>
        <v>0.73066448801742923</v>
      </c>
      <c r="M7684" s="98">
        <f t="shared" ref="M7684:M7747" si="725">F7684/T$6</f>
        <v>0.73066448801742923</v>
      </c>
      <c r="N7684" s="98">
        <f t="shared" ref="N7684:N7747" si="726">G7684/U$6</f>
        <v>0.79346733668341729</v>
      </c>
      <c r="O7684" s="98">
        <f t="shared" ref="O7684:O7747" si="727">H7684/V$6</f>
        <v>0.61262665627435686</v>
      </c>
    </row>
    <row r="7685" spans="1:15" x14ac:dyDescent="0.2">
      <c r="A7685">
        <v>11</v>
      </c>
      <c r="B7685">
        <v>17</v>
      </c>
      <c r="C7685">
        <v>1</v>
      </c>
      <c r="D7685" s="9">
        <v>240.09999999999997</v>
      </c>
      <c r="E7685" s="9">
        <v>263.3</v>
      </c>
      <c r="F7685" s="9">
        <v>263.3</v>
      </c>
      <c r="G7685" s="9">
        <v>368.95000000000005</v>
      </c>
      <c r="H7685" s="9">
        <v>297</v>
      </c>
      <c r="J7685" s="120">
        <f t="shared" ref="J7685:J7748" si="728">DATE(2024,A7685,B7685)+TIME(C7685,0,0)</f>
        <v>45613.041666666664</v>
      </c>
      <c r="K7685" s="98">
        <f t="shared" si="723"/>
        <v>0.71821717020640119</v>
      </c>
      <c r="L7685" s="98">
        <f t="shared" si="724"/>
        <v>0.71704793028322444</v>
      </c>
      <c r="M7685" s="98">
        <f t="shared" si="725"/>
        <v>0.71704793028322444</v>
      </c>
      <c r="N7685" s="98">
        <f t="shared" si="726"/>
        <v>0.74160804020100524</v>
      </c>
      <c r="O7685" s="98">
        <f t="shared" si="727"/>
        <v>0.57872174590802805</v>
      </c>
    </row>
    <row r="7686" spans="1:15" x14ac:dyDescent="0.2">
      <c r="A7686">
        <v>11</v>
      </c>
      <c r="B7686">
        <v>17</v>
      </c>
      <c r="C7686">
        <v>2</v>
      </c>
      <c r="D7686" s="9">
        <v>240.2</v>
      </c>
      <c r="E7686" s="9">
        <v>249.7</v>
      </c>
      <c r="F7686" s="9">
        <v>249.7</v>
      </c>
      <c r="G7686" s="9">
        <v>363.95000000000005</v>
      </c>
      <c r="H7686" s="9">
        <v>301</v>
      </c>
      <c r="J7686" s="120">
        <f t="shared" si="728"/>
        <v>45613.083333333336</v>
      </c>
      <c r="K7686" s="98">
        <f t="shared" si="723"/>
        <v>0.71851630272210576</v>
      </c>
      <c r="L7686" s="98">
        <f t="shared" si="724"/>
        <v>0.68001089324618735</v>
      </c>
      <c r="M7686" s="98">
        <f t="shared" si="725"/>
        <v>0.68001089324618735</v>
      </c>
      <c r="N7686" s="98">
        <f t="shared" si="726"/>
        <v>0.73155778894472379</v>
      </c>
      <c r="O7686" s="98">
        <f t="shared" si="727"/>
        <v>0.58651597817614964</v>
      </c>
    </row>
    <row r="7687" spans="1:15" x14ac:dyDescent="0.2">
      <c r="A7687">
        <v>11</v>
      </c>
      <c r="B7687">
        <v>17</v>
      </c>
      <c r="C7687">
        <v>3</v>
      </c>
      <c r="D7687" s="9">
        <v>239.3</v>
      </c>
      <c r="E7687" s="9">
        <v>245.70000000000005</v>
      </c>
      <c r="F7687" s="9">
        <v>245.7</v>
      </c>
      <c r="G7687" s="9">
        <v>350.95000000000005</v>
      </c>
      <c r="H7687" s="9">
        <v>298</v>
      </c>
      <c r="J7687" s="120">
        <f t="shared" si="728"/>
        <v>45613.125</v>
      </c>
      <c r="K7687" s="98">
        <f t="shared" si="723"/>
        <v>0.71582411008076563</v>
      </c>
      <c r="L7687" s="98">
        <f t="shared" si="724"/>
        <v>0.66911764705882371</v>
      </c>
      <c r="M7687" s="98">
        <f t="shared" si="725"/>
        <v>0.66911764705882348</v>
      </c>
      <c r="N7687" s="98">
        <f t="shared" si="726"/>
        <v>0.7054271356783921</v>
      </c>
      <c r="O7687" s="98">
        <f t="shared" si="727"/>
        <v>0.58067030397505837</v>
      </c>
    </row>
    <row r="7688" spans="1:15" x14ac:dyDescent="0.2">
      <c r="A7688">
        <v>11</v>
      </c>
      <c r="B7688">
        <v>17</v>
      </c>
      <c r="C7688">
        <v>4</v>
      </c>
      <c r="D7688" s="9">
        <v>237.3</v>
      </c>
      <c r="E7688" s="9">
        <v>247.60000000000002</v>
      </c>
      <c r="F7688" s="9">
        <v>247.6</v>
      </c>
      <c r="G7688" s="9">
        <v>350.95000000000005</v>
      </c>
      <c r="H7688" s="9">
        <v>303</v>
      </c>
      <c r="J7688" s="120">
        <f t="shared" si="728"/>
        <v>45613.166666666664</v>
      </c>
      <c r="K7688" s="98">
        <f t="shared" si="723"/>
        <v>0.70984145976667656</v>
      </c>
      <c r="L7688" s="98">
        <f t="shared" si="724"/>
        <v>0.67429193899782147</v>
      </c>
      <c r="M7688" s="98">
        <f t="shared" si="725"/>
        <v>0.67429193899782136</v>
      </c>
      <c r="N7688" s="98">
        <f t="shared" si="726"/>
        <v>0.7054271356783921</v>
      </c>
      <c r="O7688" s="98">
        <f t="shared" si="727"/>
        <v>0.59041309431021038</v>
      </c>
    </row>
    <row r="7689" spans="1:15" x14ac:dyDescent="0.2">
      <c r="A7689">
        <v>11</v>
      </c>
      <c r="B7689">
        <v>17</v>
      </c>
      <c r="C7689">
        <v>5</v>
      </c>
      <c r="D7689" s="9">
        <v>244.2</v>
      </c>
      <c r="E7689" s="9">
        <v>247.00000000000003</v>
      </c>
      <c r="F7689" s="9">
        <v>247</v>
      </c>
      <c r="G7689" s="9">
        <v>362.85</v>
      </c>
      <c r="H7689" s="9">
        <v>331</v>
      </c>
      <c r="J7689" s="120">
        <f t="shared" si="728"/>
        <v>45613.208333333336</v>
      </c>
      <c r="K7689" s="98">
        <f t="shared" si="723"/>
        <v>0.730481603350284</v>
      </c>
      <c r="L7689" s="98">
        <f t="shared" si="724"/>
        <v>0.6726579520697169</v>
      </c>
      <c r="M7689" s="98">
        <f t="shared" si="725"/>
        <v>0.67265795206971679</v>
      </c>
      <c r="N7689" s="98">
        <f t="shared" si="726"/>
        <v>0.7293467336683418</v>
      </c>
      <c r="O7689" s="98">
        <f t="shared" si="727"/>
        <v>0.64497272018706153</v>
      </c>
    </row>
    <row r="7690" spans="1:15" x14ac:dyDescent="0.2">
      <c r="A7690">
        <v>11</v>
      </c>
      <c r="B7690">
        <v>17</v>
      </c>
      <c r="C7690">
        <v>6</v>
      </c>
      <c r="D7690" s="9">
        <v>263.59999999999997</v>
      </c>
      <c r="E7690" s="9">
        <v>253.90000000000003</v>
      </c>
      <c r="F7690" s="9">
        <v>253.9</v>
      </c>
      <c r="G7690" s="9">
        <v>398.00000000000006</v>
      </c>
      <c r="H7690" s="9">
        <v>379</v>
      </c>
      <c r="J7690" s="120">
        <f t="shared" si="728"/>
        <v>45613.25</v>
      </c>
      <c r="K7690" s="98">
        <f t="shared" si="723"/>
        <v>0.78851331139694858</v>
      </c>
      <c r="L7690" s="98">
        <f t="shared" si="724"/>
        <v>0.69144880174291945</v>
      </c>
      <c r="M7690" s="98">
        <f t="shared" si="725"/>
        <v>0.69144880174291945</v>
      </c>
      <c r="N7690" s="98">
        <f t="shared" si="726"/>
        <v>0.80000000000000016</v>
      </c>
      <c r="O7690" s="98">
        <f t="shared" si="727"/>
        <v>0.73850350740452064</v>
      </c>
    </row>
    <row r="7691" spans="1:15" x14ac:dyDescent="0.2">
      <c r="A7691">
        <v>11</v>
      </c>
      <c r="B7691">
        <v>17</v>
      </c>
      <c r="C7691">
        <v>7</v>
      </c>
      <c r="D7691" s="9">
        <v>243.09999999999997</v>
      </c>
      <c r="E7691" s="9">
        <v>256.90000000000003</v>
      </c>
      <c r="F7691" s="9">
        <v>256.89999999999998</v>
      </c>
      <c r="G7691" s="9">
        <v>354.00000000000006</v>
      </c>
      <c r="H7691" s="9">
        <v>361</v>
      </c>
      <c r="J7691" s="120">
        <f t="shared" si="728"/>
        <v>45613.291666666664</v>
      </c>
      <c r="K7691" s="98">
        <f t="shared" si="723"/>
        <v>0.72719114567753484</v>
      </c>
      <c r="L7691" s="98">
        <f t="shared" si="724"/>
        <v>0.69961873638344241</v>
      </c>
      <c r="M7691" s="98">
        <f t="shared" si="725"/>
        <v>0.69961873638344219</v>
      </c>
      <c r="N7691" s="98">
        <f t="shared" si="726"/>
        <v>0.71155778894472377</v>
      </c>
      <c r="O7691" s="98">
        <f t="shared" si="727"/>
        <v>0.70342946219797342</v>
      </c>
    </row>
    <row r="7692" spans="1:15" x14ac:dyDescent="0.2">
      <c r="A7692">
        <v>11</v>
      </c>
      <c r="B7692">
        <v>17</v>
      </c>
      <c r="C7692">
        <v>8</v>
      </c>
      <c r="D7692" s="9">
        <v>249.3</v>
      </c>
      <c r="E7692" s="9">
        <v>235.49999999999997</v>
      </c>
      <c r="F7692" s="9">
        <v>235.5</v>
      </c>
      <c r="G7692" s="9">
        <v>364.80000000000007</v>
      </c>
      <c r="H7692" s="9">
        <v>271.60000000000002</v>
      </c>
      <c r="J7692" s="120">
        <f t="shared" si="728"/>
        <v>45613.333333333336</v>
      </c>
      <c r="K7692" s="98">
        <f t="shared" si="723"/>
        <v>0.74573736165121141</v>
      </c>
      <c r="L7692" s="98">
        <f t="shared" si="724"/>
        <v>0.64133986928104569</v>
      </c>
      <c r="M7692" s="98">
        <f t="shared" si="725"/>
        <v>0.6413398692810458</v>
      </c>
      <c r="N7692" s="98">
        <f t="shared" si="726"/>
        <v>0.73326633165829169</v>
      </c>
      <c r="O7692" s="98">
        <f t="shared" si="727"/>
        <v>0.52922837100545594</v>
      </c>
    </row>
    <row r="7693" spans="1:15" x14ac:dyDescent="0.2">
      <c r="A7693">
        <v>11</v>
      </c>
      <c r="B7693">
        <v>17</v>
      </c>
      <c r="C7693">
        <v>9</v>
      </c>
      <c r="D7693" s="9">
        <v>236</v>
      </c>
      <c r="E7693" s="9">
        <v>217.49999999999997</v>
      </c>
      <c r="F7693" s="9">
        <v>217.5</v>
      </c>
      <c r="G7693" s="9">
        <v>347.80000000000007</v>
      </c>
      <c r="H7693" s="9">
        <v>251.8</v>
      </c>
      <c r="J7693" s="120">
        <f t="shared" si="728"/>
        <v>45613.375</v>
      </c>
      <c r="K7693" s="98">
        <f t="shared" si="723"/>
        <v>0.7059527370625186</v>
      </c>
      <c r="L7693" s="98">
        <f t="shared" si="724"/>
        <v>0.59232026143790839</v>
      </c>
      <c r="M7693" s="98">
        <f t="shared" si="725"/>
        <v>0.5923202614379085</v>
      </c>
      <c r="N7693" s="98">
        <f t="shared" si="726"/>
        <v>0.69909547738693489</v>
      </c>
      <c r="O7693" s="98">
        <f t="shared" si="727"/>
        <v>0.49064692127825404</v>
      </c>
    </row>
    <row r="7694" spans="1:15" x14ac:dyDescent="0.2">
      <c r="A7694">
        <v>11</v>
      </c>
      <c r="B7694">
        <v>17</v>
      </c>
      <c r="C7694">
        <v>10</v>
      </c>
      <c r="D7694" s="9">
        <v>230.1</v>
      </c>
      <c r="E7694" s="9">
        <v>214.2</v>
      </c>
      <c r="F7694" s="9">
        <v>214.2</v>
      </c>
      <c r="G7694" s="9">
        <v>347.65000000000003</v>
      </c>
      <c r="H7694" s="9">
        <v>285.10000000000002</v>
      </c>
      <c r="J7694" s="120">
        <f t="shared" si="728"/>
        <v>45613.416666666664</v>
      </c>
      <c r="K7694" s="98">
        <f t="shared" si="723"/>
        <v>0.68830391863595553</v>
      </c>
      <c r="L7694" s="98">
        <f t="shared" si="724"/>
        <v>0.58333333333333337</v>
      </c>
      <c r="M7694" s="98">
        <f t="shared" si="725"/>
        <v>0.58333333333333337</v>
      </c>
      <c r="N7694" s="98">
        <f t="shared" si="726"/>
        <v>0.69879396984924635</v>
      </c>
      <c r="O7694" s="98">
        <f t="shared" si="727"/>
        <v>0.55553390491036636</v>
      </c>
    </row>
    <row r="7695" spans="1:15" x14ac:dyDescent="0.2">
      <c r="A7695">
        <v>11</v>
      </c>
      <c r="B7695">
        <v>17</v>
      </c>
      <c r="C7695">
        <v>11</v>
      </c>
      <c r="D7695" s="9">
        <v>216.39999999999998</v>
      </c>
      <c r="E7695" s="9">
        <v>216.49999999999997</v>
      </c>
      <c r="F7695" s="9">
        <v>216.5</v>
      </c>
      <c r="G7695" s="9">
        <v>333.8</v>
      </c>
      <c r="H7695" s="9">
        <v>288.39999999999998</v>
      </c>
      <c r="J7695" s="120">
        <f t="shared" si="728"/>
        <v>45613.458333333336</v>
      </c>
      <c r="K7695" s="98">
        <f t="shared" si="723"/>
        <v>0.64732276398444488</v>
      </c>
      <c r="L7695" s="98">
        <f t="shared" si="724"/>
        <v>0.58959694989106748</v>
      </c>
      <c r="M7695" s="98">
        <f t="shared" si="725"/>
        <v>0.58959694989106759</v>
      </c>
      <c r="N7695" s="98">
        <f t="shared" si="726"/>
        <v>0.67095477386934688</v>
      </c>
      <c r="O7695" s="98">
        <f t="shared" si="727"/>
        <v>0.56196414653156657</v>
      </c>
    </row>
    <row r="7696" spans="1:15" x14ac:dyDescent="0.2">
      <c r="A7696">
        <v>11</v>
      </c>
      <c r="B7696">
        <v>17</v>
      </c>
      <c r="C7696">
        <v>12</v>
      </c>
      <c r="D7696" s="9">
        <v>214.7</v>
      </c>
      <c r="E7696" s="9">
        <v>228.2</v>
      </c>
      <c r="F7696" s="9">
        <v>228.2</v>
      </c>
      <c r="G7696" s="9">
        <v>363.8</v>
      </c>
      <c r="H7696" s="9">
        <v>291.2</v>
      </c>
      <c r="J7696" s="120">
        <f t="shared" si="728"/>
        <v>45613.5</v>
      </c>
      <c r="K7696" s="98">
        <f t="shared" si="723"/>
        <v>0.64223751121746919</v>
      </c>
      <c r="L7696" s="98">
        <f t="shared" si="724"/>
        <v>0.62145969498910669</v>
      </c>
      <c r="M7696" s="98">
        <f t="shared" si="725"/>
        <v>0.62145969498910669</v>
      </c>
      <c r="N7696" s="98">
        <f t="shared" si="726"/>
        <v>0.73125628140703525</v>
      </c>
      <c r="O7696" s="98">
        <f t="shared" si="727"/>
        <v>0.56742010911925167</v>
      </c>
    </row>
    <row r="7697" spans="1:15" x14ac:dyDescent="0.2">
      <c r="A7697">
        <v>11</v>
      </c>
      <c r="B7697">
        <v>17</v>
      </c>
      <c r="C7697">
        <v>13</v>
      </c>
      <c r="D7697" s="9">
        <v>223.39999999999998</v>
      </c>
      <c r="E7697" s="9">
        <v>233.10000000000002</v>
      </c>
      <c r="F7697" s="9">
        <v>233.1</v>
      </c>
      <c r="G7697" s="9">
        <v>356.8</v>
      </c>
      <c r="H7697" s="9">
        <v>297</v>
      </c>
      <c r="J7697" s="120">
        <f t="shared" si="728"/>
        <v>45613.541666666664</v>
      </c>
      <c r="K7697" s="98">
        <f t="shared" si="723"/>
        <v>0.66826204008375689</v>
      </c>
      <c r="L7697" s="98">
        <f t="shared" si="724"/>
        <v>0.63480392156862753</v>
      </c>
      <c r="M7697" s="98">
        <f t="shared" si="725"/>
        <v>0.63480392156862742</v>
      </c>
      <c r="N7697" s="98">
        <f t="shared" si="726"/>
        <v>0.71718592964824135</v>
      </c>
      <c r="O7697" s="98">
        <f t="shared" si="727"/>
        <v>0.57872174590802805</v>
      </c>
    </row>
    <row r="7698" spans="1:15" x14ac:dyDescent="0.2">
      <c r="A7698">
        <v>11</v>
      </c>
      <c r="B7698">
        <v>17</v>
      </c>
      <c r="C7698">
        <v>14</v>
      </c>
      <c r="D7698" s="9">
        <v>231.3</v>
      </c>
      <c r="E7698" s="9">
        <v>223.7</v>
      </c>
      <c r="F7698" s="9">
        <v>223.7</v>
      </c>
      <c r="G7698" s="9">
        <v>363.90000000000003</v>
      </c>
      <c r="H7698" s="9">
        <v>306</v>
      </c>
      <c r="J7698" s="120">
        <f t="shared" si="728"/>
        <v>45613.583333333336</v>
      </c>
      <c r="K7698" s="98">
        <f t="shared" si="723"/>
        <v>0.69189350882440914</v>
      </c>
      <c r="L7698" s="98">
        <f t="shared" si="724"/>
        <v>0.60920479302832242</v>
      </c>
      <c r="M7698" s="98">
        <f t="shared" si="725"/>
        <v>0.60920479302832242</v>
      </c>
      <c r="N7698" s="98">
        <f t="shared" si="726"/>
        <v>0.7314572864321609</v>
      </c>
      <c r="O7698" s="98">
        <f t="shared" si="727"/>
        <v>0.59625876851130155</v>
      </c>
    </row>
    <row r="7699" spans="1:15" x14ac:dyDescent="0.2">
      <c r="A7699">
        <v>11</v>
      </c>
      <c r="B7699">
        <v>17</v>
      </c>
      <c r="C7699">
        <v>15</v>
      </c>
      <c r="D7699" s="9">
        <v>221.2</v>
      </c>
      <c r="E7699" s="9">
        <v>227.89999999999998</v>
      </c>
      <c r="F7699" s="9">
        <v>227.9</v>
      </c>
      <c r="G7699" s="9">
        <v>367.40000000000003</v>
      </c>
      <c r="H7699" s="9">
        <v>317.8</v>
      </c>
      <c r="J7699" s="120">
        <f t="shared" si="728"/>
        <v>45613.625</v>
      </c>
      <c r="K7699" s="98">
        <f t="shared" si="723"/>
        <v>0.66168112473825891</v>
      </c>
      <c r="L7699" s="98">
        <f t="shared" si="724"/>
        <v>0.62064270152505441</v>
      </c>
      <c r="M7699" s="98">
        <f t="shared" si="725"/>
        <v>0.62064270152505452</v>
      </c>
      <c r="N7699" s="98">
        <f t="shared" si="726"/>
        <v>0.73849246231155796</v>
      </c>
      <c r="O7699" s="98">
        <f t="shared" si="727"/>
        <v>0.61925175370226027</v>
      </c>
    </row>
    <row r="7700" spans="1:15" x14ac:dyDescent="0.2">
      <c r="A7700">
        <v>11</v>
      </c>
      <c r="B7700">
        <v>17</v>
      </c>
      <c r="C7700">
        <v>16</v>
      </c>
      <c r="D7700" s="9">
        <v>220.50000000000006</v>
      </c>
      <c r="E7700" s="9">
        <v>248.20000000000002</v>
      </c>
      <c r="F7700" s="9">
        <v>248.2</v>
      </c>
      <c r="G7700" s="9">
        <v>384.40000000000003</v>
      </c>
      <c r="H7700" s="9">
        <v>194.2</v>
      </c>
      <c r="J7700" s="120">
        <f t="shared" si="728"/>
        <v>45613.666666666664</v>
      </c>
      <c r="K7700" s="98">
        <f t="shared" si="723"/>
        <v>0.65958719712832792</v>
      </c>
      <c r="L7700" s="98">
        <f t="shared" si="724"/>
        <v>0.67592592592592604</v>
      </c>
      <c r="M7700" s="98">
        <f t="shared" si="725"/>
        <v>0.67592592592592593</v>
      </c>
      <c r="N7700" s="98">
        <f t="shared" si="726"/>
        <v>0.77266331658291476</v>
      </c>
      <c r="O7700" s="98">
        <f t="shared" si="727"/>
        <v>0.37840997661730313</v>
      </c>
    </row>
    <row r="7701" spans="1:15" x14ac:dyDescent="0.2">
      <c r="A7701">
        <v>11</v>
      </c>
      <c r="B7701">
        <v>17</v>
      </c>
      <c r="C7701">
        <v>17</v>
      </c>
      <c r="D7701" s="9">
        <v>239.10000000000008</v>
      </c>
      <c r="E7701" s="9">
        <v>206.60000000000008</v>
      </c>
      <c r="F7701" s="9">
        <v>206.6</v>
      </c>
      <c r="G7701" s="9">
        <v>406.55</v>
      </c>
      <c r="H7701" s="9">
        <v>125.8</v>
      </c>
      <c r="J7701" s="120">
        <f t="shared" si="728"/>
        <v>45613.708333333336</v>
      </c>
      <c r="K7701" s="98">
        <f t="shared" si="723"/>
        <v>0.71522584504935693</v>
      </c>
      <c r="L7701" s="98">
        <f t="shared" si="724"/>
        <v>0.56263616557734231</v>
      </c>
      <c r="M7701" s="98">
        <f t="shared" si="725"/>
        <v>0.56263616557734208</v>
      </c>
      <c r="N7701" s="98">
        <f t="shared" si="726"/>
        <v>0.81718592964824133</v>
      </c>
      <c r="O7701" s="98">
        <f t="shared" si="727"/>
        <v>0.24512860483242399</v>
      </c>
    </row>
    <row r="7702" spans="1:15" x14ac:dyDescent="0.2">
      <c r="A7702">
        <v>11</v>
      </c>
      <c r="B7702">
        <v>17</v>
      </c>
      <c r="C7702">
        <v>18</v>
      </c>
      <c r="D7702" s="9">
        <v>279.39999999999998</v>
      </c>
      <c r="E7702" s="9">
        <v>303.50000000000006</v>
      </c>
      <c r="F7702" s="9">
        <v>303.5</v>
      </c>
      <c r="G7702" s="9">
        <v>422.19999999999993</v>
      </c>
      <c r="H7702" s="9">
        <v>341.3</v>
      </c>
      <c r="J7702" s="120">
        <f t="shared" si="728"/>
        <v>45613.75</v>
      </c>
      <c r="K7702" s="98">
        <f t="shared" si="723"/>
        <v>0.83577624887825286</v>
      </c>
      <c r="L7702" s="98">
        <f t="shared" si="724"/>
        <v>0.82652505446623115</v>
      </c>
      <c r="M7702" s="98">
        <f t="shared" si="725"/>
        <v>0.82652505446623092</v>
      </c>
      <c r="N7702" s="98">
        <f t="shared" si="726"/>
        <v>0.84864321608040194</v>
      </c>
      <c r="O7702" s="98">
        <f t="shared" si="727"/>
        <v>0.66504286827747461</v>
      </c>
    </row>
    <row r="7703" spans="1:15" x14ac:dyDescent="0.2">
      <c r="A7703">
        <v>11</v>
      </c>
      <c r="B7703">
        <v>17</v>
      </c>
      <c r="C7703">
        <v>19</v>
      </c>
      <c r="D7703" s="9">
        <v>287.60000000000002</v>
      </c>
      <c r="E7703" s="9">
        <v>330.6</v>
      </c>
      <c r="F7703" s="9">
        <v>330.6</v>
      </c>
      <c r="G7703" s="9">
        <v>467.74999999999994</v>
      </c>
      <c r="H7703" s="9">
        <v>463.2</v>
      </c>
      <c r="J7703" s="120">
        <f t="shared" si="728"/>
        <v>45613.791666666664</v>
      </c>
      <c r="K7703" s="98">
        <f t="shared" si="723"/>
        <v>0.86030511516601849</v>
      </c>
      <c r="L7703" s="98">
        <f t="shared" si="724"/>
        <v>0.90032679738562105</v>
      </c>
      <c r="M7703" s="98">
        <f t="shared" si="725"/>
        <v>0.90032679738562105</v>
      </c>
      <c r="N7703" s="98">
        <f t="shared" si="726"/>
        <v>0.9402010050251256</v>
      </c>
      <c r="O7703" s="98">
        <f t="shared" si="727"/>
        <v>0.90257209664848004</v>
      </c>
    </row>
    <row r="7704" spans="1:15" x14ac:dyDescent="0.2">
      <c r="A7704">
        <v>11</v>
      </c>
      <c r="B7704">
        <v>17</v>
      </c>
      <c r="C7704">
        <v>20</v>
      </c>
      <c r="D7704" s="9">
        <v>289.5</v>
      </c>
      <c r="E7704" s="9">
        <v>332.40000000000009</v>
      </c>
      <c r="F7704" s="9">
        <v>332.4</v>
      </c>
      <c r="G7704" s="9">
        <v>476.84999999999997</v>
      </c>
      <c r="H7704" s="9">
        <v>483.7</v>
      </c>
      <c r="J7704" s="120">
        <f t="shared" si="728"/>
        <v>45613.833333333336</v>
      </c>
      <c r="K7704" s="98">
        <f t="shared" si="723"/>
        <v>0.86598863296440309</v>
      </c>
      <c r="L7704" s="98">
        <f t="shared" si="724"/>
        <v>0.90522875816993487</v>
      </c>
      <c r="M7704" s="98">
        <f t="shared" si="725"/>
        <v>0.90522875816993464</v>
      </c>
      <c r="N7704" s="98">
        <f t="shared" si="726"/>
        <v>0.95849246231155782</v>
      </c>
      <c r="O7704" s="98">
        <f t="shared" si="727"/>
        <v>0.94251753702260321</v>
      </c>
    </row>
    <row r="7705" spans="1:15" x14ac:dyDescent="0.2">
      <c r="A7705">
        <v>11</v>
      </c>
      <c r="B7705">
        <v>17</v>
      </c>
      <c r="C7705">
        <v>21</v>
      </c>
      <c r="D7705" s="9">
        <v>280.7</v>
      </c>
      <c r="E7705" s="9">
        <v>330.90000000000009</v>
      </c>
      <c r="F7705" s="9">
        <v>330.9</v>
      </c>
      <c r="G7705" s="9">
        <v>461.35</v>
      </c>
      <c r="H7705" s="9">
        <v>475.6</v>
      </c>
      <c r="J7705" s="120">
        <f t="shared" si="728"/>
        <v>45613.875</v>
      </c>
      <c r="K7705" s="98">
        <f t="shared" si="723"/>
        <v>0.83966497158241082</v>
      </c>
      <c r="L7705" s="98">
        <f t="shared" si="724"/>
        <v>0.90114379084967344</v>
      </c>
      <c r="M7705" s="98">
        <f t="shared" si="725"/>
        <v>0.90114379084967322</v>
      </c>
      <c r="N7705" s="98">
        <f t="shared" si="726"/>
        <v>0.92733668341708553</v>
      </c>
      <c r="O7705" s="98">
        <f t="shared" si="727"/>
        <v>0.92673421667965705</v>
      </c>
    </row>
    <row r="7706" spans="1:15" x14ac:dyDescent="0.2">
      <c r="A7706">
        <v>11</v>
      </c>
      <c r="B7706">
        <v>17</v>
      </c>
      <c r="C7706">
        <v>22</v>
      </c>
      <c r="D7706" s="9">
        <v>265.59999999999997</v>
      </c>
      <c r="E7706" s="9">
        <v>312.00000000000011</v>
      </c>
      <c r="F7706" s="9">
        <v>312</v>
      </c>
      <c r="G7706" s="9">
        <v>421.4</v>
      </c>
      <c r="H7706" s="9">
        <v>477.8</v>
      </c>
      <c r="J7706" s="120">
        <f t="shared" si="728"/>
        <v>45613.916666666664</v>
      </c>
      <c r="K7706" s="98">
        <f t="shared" si="723"/>
        <v>0.79449596171103776</v>
      </c>
      <c r="L7706" s="98">
        <f t="shared" si="724"/>
        <v>0.8496732026143794</v>
      </c>
      <c r="M7706" s="98">
        <f t="shared" si="725"/>
        <v>0.84967320261437906</v>
      </c>
      <c r="N7706" s="98">
        <f t="shared" si="726"/>
        <v>0.84703517587939703</v>
      </c>
      <c r="O7706" s="98">
        <f t="shared" si="727"/>
        <v>0.93102104442712386</v>
      </c>
    </row>
    <row r="7707" spans="1:15" x14ac:dyDescent="0.2">
      <c r="A7707">
        <v>11</v>
      </c>
      <c r="B7707">
        <v>17</v>
      </c>
      <c r="C7707">
        <v>23</v>
      </c>
      <c r="D7707" s="9">
        <v>241.7</v>
      </c>
      <c r="E7707" s="9">
        <v>292.80000000000007</v>
      </c>
      <c r="F7707" s="9">
        <v>292.8</v>
      </c>
      <c r="G7707" s="9">
        <v>406.3</v>
      </c>
      <c r="H7707" s="9">
        <v>403.7</v>
      </c>
      <c r="J7707" s="120">
        <f t="shared" si="728"/>
        <v>45613.958333333336</v>
      </c>
      <c r="K7707" s="98">
        <f t="shared" si="723"/>
        <v>0.72300329045767253</v>
      </c>
      <c r="L7707" s="98">
        <f t="shared" si="724"/>
        <v>0.79738562091503284</v>
      </c>
      <c r="M7707" s="98">
        <f t="shared" si="725"/>
        <v>0.79738562091503273</v>
      </c>
      <c r="N7707" s="98">
        <f t="shared" si="726"/>
        <v>0.81668341708542724</v>
      </c>
      <c r="O7707" s="98">
        <f t="shared" si="727"/>
        <v>0.78663289166017136</v>
      </c>
    </row>
    <row r="7708" spans="1:15" x14ac:dyDescent="0.2">
      <c r="A7708">
        <v>11</v>
      </c>
      <c r="B7708">
        <v>18</v>
      </c>
      <c r="C7708">
        <v>0</v>
      </c>
      <c r="D7708" s="9">
        <v>239.59999999999997</v>
      </c>
      <c r="E7708" s="9">
        <v>281.50000000000006</v>
      </c>
      <c r="F7708" s="9">
        <v>281.5</v>
      </c>
      <c r="G7708" s="9">
        <v>396.35</v>
      </c>
      <c r="H7708" s="9">
        <v>389.3</v>
      </c>
      <c r="J7708" s="120">
        <f t="shared" si="728"/>
        <v>45614</v>
      </c>
      <c r="K7708" s="98">
        <f t="shared" si="723"/>
        <v>0.7167215076278789</v>
      </c>
      <c r="L7708" s="98">
        <f t="shared" si="724"/>
        <v>0.76661220043572997</v>
      </c>
      <c r="M7708" s="98">
        <f t="shared" si="725"/>
        <v>0.76661220043572986</v>
      </c>
      <c r="N7708" s="98">
        <f t="shared" si="726"/>
        <v>0.79668341708542723</v>
      </c>
      <c r="O7708" s="98">
        <f t="shared" si="727"/>
        <v>0.75857365549493372</v>
      </c>
    </row>
    <row r="7709" spans="1:15" x14ac:dyDescent="0.2">
      <c r="A7709">
        <v>11</v>
      </c>
      <c r="B7709">
        <v>18</v>
      </c>
      <c r="C7709">
        <v>1</v>
      </c>
      <c r="D7709" s="9">
        <v>245.2</v>
      </c>
      <c r="E7709" s="9">
        <v>278.20000000000005</v>
      </c>
      <c r="F7709" s="9">
        <v>278.2</v>
      </c>
      <c r="G7709" s="9">
        <v>378.35</v>
      </c>
      <c r="H7709" s="9">
        <v>385.2</v>
      </c>
      <c r="J7709" s="120">
        <f t="shared" si="728"/>
        <v>45614.041666666664</v>
      </c>
      <c r="K7709" s="98">
        <f t="shared" si="723"/>
        <v>0.73347292850732859</v>
      </c>
      <c r="L7709" s="98">
        <f t="shared" si="724"/>
        <v>0.75762527233115484</v>
      </c>
      <c r="M7709" s="98">
        <f t="shared" si="725"/>
        <v>0.75762527233115473</v>
      </c>
      <c r="N7709" s="98">
        <f t="shared" si="726"/>
        <v>0.7605025125628142</v>
      </c>
      <c r="O7709" s="98">
        <f t="shared" si="727"/>
        <v>0.75058456742010904</v>
      </c>
    </row>
    <row r="7710" spans="1:15" x14ac:dyDescent="0.2">
      <c r="A7710">
        <v>11</v>
      </c>
      <c r="B7710">
        <v>18</v>
      </c>
      <c r="C7710">
        <v>2</v>
      </c>
      <c r="D7710" s="9">
        <v>238.39999999999998</v>
      </c>
      <c r="E7710" s="9">
        <v>265.60000000000002</v>
      </c>
      <c r="F7710" s="9">
        <v>265.60000000000002</v>
      </c>
      <c r="G7710" s="9">
        <v>299.35000000000002</v>
      </c>
      <c r="H7710" s="9">
        <v>361</v>
      </c>
      <c r="J7710" s="120">
        <f t="shared" si="728"/>
        <v>45614.083333333336</v>
      </c>
      <c r="K7710" s="98">
        <f t="shared" si="723"/>
        <v>0.7131319174394255</v>
      </c>
      <c r="L7710" s="98">
        <f t="shared" si="724"/>
        <v>0.72331154684095866</v>
      </c>
      <c r="M7710" s="98">
        <f t="shared" si="725"/>
        <v>0.72331154684095866</v>
      </c>
      <c r="N7710" s="98">
        <f t="shared" si="726"/>
        <v>0.601708542713568</v>
      </c>
      <c r="O7710" s="98">
        <f t="shared" si="727"/>
        <v>0.70342946219797342</v>
      </c>
    </row>
    <row r="7711" spans="1:15" x14ac:dyDescent="0.2">
      <c r="A7711">
        <v>11</v>
      </c>
      <c r="B7711">
        <v>18</v>
      </c>
      <c r="C7711">
        <v>3</v>
      </c>
      <c r="D7711" s="9">
        <v>236.5</v>
      </c>
      <c r="E7711" s="9">
        <v>258.50000000000006</v>
      </c>
      <c r="F7711" s="9">
        <v>258.5</v>
      </c>
      <c r="G7711" s="9">
        <v>327.35000000000002</v>
      </c>
      <c r="H7711" s="9">
        <v>352</v>
      </c>
      <c r="J7711" s="120">
        <f t="shared" si="728"/>
        <v>45614.125</v>
      </c>
      <c r="K7711" s="98">
        <f t="shared" si="723"/>
        <v>0.70744839964104078</v>
      </c>
      <c r="L7711" s="98">
        <f t="shared" si="724"/>
        <v>0.703976034858388</v>
      </c>
      <c r="M7711" s="98">
        <f t="shared" si="725"/>
        <v>0.70397603485838778</v>
      </c>
      <c r="N7711" s="98">
        <f t="shared" si="726"/>
        <v>0.65798994974874381</v>
      </c>
      <c r="O7711" s="98">
        <f t="shared" si="727"/>
        <v>0.68589243959469981</v>
      </c>
    </row>
    <row r="7712" spans="1:15" x14ac:dyDescent="0.2">
      <c r="A7712">
        <v>11</v>
      </c>
      <c r="B7712">
        <v>18</v>
      </c>
      <c r="C7712">
        <v>4</v>
      </c>
      <c r="D7712" s="9">
        <v>229.5</v>
      </c>
      <c r="E7712" s="9">
        <v>258.80000000000007</v>
      </c>
      <c r="F7712" s="9">
        <v>258.8</v>
      </c>
      <c r="G7712" s="9">
        <v>337.35</v>
      </c>
      <c r="H7712" s="9">
        <v>351</v>
      </c>
      <c r="J7712" s="120">
        <f t="shared" si="728"/>
        <v>45614.166666666664</v>
      </c>
      <c r="K7712" s="98">
        <f t="shared" si="723"/>
        <v>0.68650912354172888</v>
      </c>
      <c r="L7712" s="98">
        <f t="shared" si="724"/>
        <v>0.70479302832244028</v>
      </c>
      <c r="M7712" s="98">
        <f t="shared" si="725"/>
        <v>0.70479302832244017</v>
      </c>
      <c r="N7712" s="98">
        <f t="shared" si="726"/>
        <v>0.67809045226130671</v>
      </c>
      <c r="O7712" s="98">
        <f t="shared" si="727"/>
        <v>0.68394388152766949</v>
      </c>
    </row>
    <row r="7713" spans="1:15" x14ac:dyDescent="0.2">
      <c r="A7713">
        <v>11</v>
      </c>
      <c r="B7713">
        <v>18</v>
      </c>
      <c r="C7713">
        <v>5</v>
      </c>
      <c r="D7713" s="9">
        <v>233.89999999999998</v>
      </c>
      <c r="E7713" s="9">
        <v>258.30000000000007</v>
      </c>
      <c r="F7713" s="9">
        <v>258.3</v>
      </c>
      <c r="G7713" s="9">
        <v>350.35</v>
      </c>
      <c r="H7713" s="9">
        <v>372</v>
      </c>
      <c r="J7713" s="120">
        <f t="shared" si="728"/>
        <v>45614.208333333336</v>
      </c>
      <c r="K7713" s="98">
        <f t="shared" si="723"/>
        <v>0.69967095423272485</v>
      </c>
      <c r="L7713" s="98">
        <f t="shared" si="724"/>
        <v>0.70343137254901977</v>
      </c>
      <c r="M7713" s="98">
        <f t="shared" si="725"/>
        <v>0.70343137254901966</v>
      </c>
      <c r="N7713" s="98">
        <f t="shared" si="726"/>
        <v>0.70422110552763828</v>
      </c>
      <c r="O7713" s="98">
        <f t="shared" si="727"/>
        <v>0.72486360093530777</v>
      </c>
    </row>
    <row r="7714" spans="1:15" x14ac:dyDescent="0.2">
      <c r="A7714">
        <v>11</v>
      </c>
      <c r="B7714">
        <v>18</v>
      </c>
      <c r="C7714">
        <v>6</v>
      </c>
      <c r="D7714" s="9">
        <v>251.8</v>
      </c>
      <c r="E7714" s="9">
        <v>266.10000000000008</v>
      </c>
      <c r="F7714" s="9">
        <v>266.10000000000002</v>
      </c>
      <c r="G7714" s="9">
        <v>370.29999999999995</v>
      </c>
      <c r="H7714" s="9">
        <v>417</v>
      </c>
      <c r="J7714" s="120">
        <f t="shared" si="728"/>
        <v>45614.25</v>
      </c>
      <c r="K7714" s="98">
        <f t="shared" si="723"/>
        <v>0.75321567454382277</v>
      </c>
      <c r="L7714" s="98">
        <f t="shared" si="724"/>
        <v>0.72467320261437929</v>
      </c>
      <c r="M7714" s="98">
        <f t="shared" si="725"/>
        <v>0.72467320261437917</v>
      </c>
      <c r="N7714" s="98">
        <f t="shared" si="726"/>
        <v>0.74432160804020098</v>
      </c>
      <c r="O7714" s="98">
        <f t="shared" si="727"/>
        <v>0.81254871395167572</v>
      </c>
    </row>
    <row r="7715" spans="1:15" x14ac:dyDescent="0.2">
      <c r="A7715">
        <v>11</v>
      </c>
      <c r="B7715">
        <v>18</v>
      </c>
      <c r="C7715">
        <v>7</v>
      </c>
      <c r="D7715" s="9">
        <v>236.59999999999997</v>
      </c>
      <c r="E7715" s="9">
        <v>265.70000000000005</v>
      </c>
      <c r="F7715" s="9">
        <v>265.7</v>
      </c>
      <c r="G7715" s="9">
        <v>350.49999999999994</v>
      </c>
      <c r="H7715" s="9">
        <v>372</v>
      </c>
      <c r="J7715" s="120">
        <f t="shared" si="728"/>
        <v>45614.291666666664</v>
      </c>
      <c r="K7715" s="98">
        <f t="shared" si="723"/>
        <v>0.70774753215674524</v>
      </c>
      <c r="L7715" s="98">
        <f t="shared" si="724"/>
        <v>0.72358387799564283</v>
      </c>
      <c r="M7715" s="98">
        <f t="shared" si="725"/>
        <v>0.72358387799564272</v>
      </c>
      <c r="N7715" s="98">
        <f t="shared" si="726"/>
        <v>0.7045226130653266</v>
      </c>
      <c r="O7715" s="98">
        <f t="shared" si="727"/>
        <v>0.72486360093530777</v>
      </c>
    </row>
    <row r="7716" spans="1:15" x14ac:dyDescent="0.2">
      <c r="A7716">
        <v>11</v>
      </c>
      <c r="B7716">
        <v>18</v>
      </c>
      <c r="C7716">
        <v>8</v>
      </c>
      <c r="D7716" s="9">
        <v>233.39999999999998</v>
      </c>
      <c r="E7716" s="9">
        <v>241.70000000000007</v>
      </c>
      <c r="F7716" s="9">
        <v>241.7</v>
      </c>
      <c r="G7716" s="9">
        <v>323.39999999999998</v>
      </c>
      <c r="H7716" s="9">
        <v>327.3</v>
      </c>
      <c r="J7716" s="120">
        <f t="shared" si="728"/>
        <v>45614.333333333336</v>
      </c>
      <c r="K7716" s="98">
        <f t="shared" si="723"/>
        <v>0.69817529165420256</v>
      </c>
      <c r="L7716" s="98">
        <f t="shared" si="724"/>
        <v>0.65822440087145995</v>
      </c>
      <c r="M7716" s="98">
        <f t="shared" si="725"/>
        <v>0.65822440087145972</v>
      </c>
      <c r="N7716" s="98">
        <f t="shared" si="726"/>
        <v>0.65005025125628146</v>
      </c>
      <c r="O7716" s="98">
        <f t="shared" si="727"/>
        <v>0.63776305533904909</v>
      </c>
    </row>
    <row r="7717" spans="1:15" x14ac:dyDescent="0.2">
      <c r="A7717">
        <v>11</v>
      </c>
      <c r="B7717">
        <v>18</v>
      </c>
      <c r="C7717">
        <v>9</v>
      </c>
      <c r="D7717" s="9">
        <v>217.39999999999998</v>
      </c>
      <c r="E7717" s="9">
        <v>234.40000000000003</v>
      </c>
      <c r="F7717" s="9">
        <v>234.4</v>
      </c>
      <c r="G7717" s="9">
        <v>315.85000000000008</v>
      </c>
      <c r="H7717" s="9">
        <v>381.6</v>
      </c>
      <c r="J7717" s="120">
        <f t="shared" si="728"/>
        <v>45614.375</v>
      </c>
      <c r="K7717" s="98">
        <f t="shared" si="723"/>
        <v>0.65031408914148947</v>
      </c>
      <c r="L7717" s="98">
        <f t="shared" si="724"/>
        <v>0.63834422657952083</v>
      </c>
      <c r="M7717" s="98">
        <f t="shared" si="725"/>
        <v>0.63834422657952072</v>
      </c>
      <c r="N7717" s="98">
        <f t="shared" si="726"/>
        <v>0.63487437185929674</v>
      </c>
      <c r="O7717" s="98">
        <f t="shared" si="727"/>
        <v>0.74356975837879968</v>
      </c>
    </row>
    <row r="7718" spans="1:15" x14ac:dyDescent="0.2">
      <c r="A7718">
        <v>11</v>
      </c>
      <c r="B7718">
        <v>18</v>
      </c>
      <c r="C7718">
        <v>10</v>
      </c>
      <c r="D7718" s="9">
        <v>214.2</v>
      </c>
      <c r="E7718" s="9">
        <v>213.2</v>
      </c>
      <c r="F7718" s="9">
        <v>213.2</v>
      </c>
      <c r="G7718" s="9">
        <v>327.85000000000008</v>
      </c>
      <c r="H7718" s="9">
        <v>122</v>
      </c>
      <c r="J7718" s="120">
        <f t="shared" si="728"/>
        <v>45614.416666666664</v>
      </c>
      <c r="K7718" s="98">
        <f t="shared" si="723"/>
        <v>0.6407418486389469</v>
      </c>
      <c r="L7718" s="98">
        <f t="shared" si="724"/>
        <v>0.58061002178649235</v>
      </c>
      <c r="M7718" s="98">
        <f t="shared" si="725"/>
        <v>0.58061002178649235</v>
      </c>
      <c r="N7718" s="98">
        <f t="shared" si="726"/>
        <v>0.65899497487437209</v>
      </c>
      <c r="O7718" s="98">
        <f t="shared" si="727"/>
        <v>0.23772408417770846</v>
      </c>
    </row>
    <row r="7719" spans="1:15" x14ac:dyDescent="0.2">
      <c r="A7719">
        <v>11</v>
      </c>
      <c r="B7719">
        <v>18</v>
      </c>
      <c r="C7719">
        <v>11</v>
      </c>
      <c r="D7719" s="9">
        <v>219.8</v>
      </c>
      <c r="E7719" s="9">
        <v>217.5</v>
      </c>
      <c r="F7719" s="9">
        <v>217.5</v>
      </c>
      <c r="G7719" s="9">
        <v>336.85000000000008</v>
      </c>
      <c r="H7719" s="9">
        <v>152.9</v>
      </c>
      <c r="J7719" s="120">
        <f t="shared" si="728"/>
        <v>45614.458333333336</v>
      </c>
      <c r="K7719" s="98">
        <f t="shared" si="723"/>
        <v>0.65749326951839659</v>
      </c>
      <c r="L7719" s="98">
        <f t="shared" si="724"/>
        <v>0.5923202614379085</v>
      </c>
      <c r="M7719" s="98">
        <f t="shared" si="725"/>
        <v>0.5923202614379085</v>
      </c>
      <c r="N7719" s="98">
        <f t="shared" si="726"/>
        <v>0.67708542713567865</v>
      </c>
      <c r="O7719" s="98">
        <f t="shared" si="727"/>
        <v>0.29793452844894774</v>
      </c>
    </row>
    <row r="7720" spans="1:15" x14ac:dyDescent="0.2">
      <c r="A7720">
        <v>11</v>
      </c>
      <c r="B7720">
        <v>18</v>
      </c>
      <c r="C7720">
        <v>12</v>
      </c>
      <c r="D7720" s="9">
        <v>199.79999999999998</v>
      </c>
      <c r="E7720" s="9">
        <v>198.3</v>
      </c>
      <c r="F7720" s="9">
        <v>198.3</v>
      </c>
      <c r="G7720" s="9">
        <v>338.85000000000008</v>
      </c>
      <c r="H7720" s="9">
        <v>245.7</v>
      </c>
      <c r="J7720" s="120">
        <f t="shared" si="728"/>
        <v>45614.5</v>
      </c>
      <c r="K7720" s="98">
        <f t="shared" si="723"/>
        <v>0.59766676637750504</v>
      </c>
      <c r="L7720" s="98">
        <f t="shared" si="724"/>
        <v>0.54003267973856217</v>
      </c>
      <c r="M7720" s="98">
        <f t="shared" si="725"/>
        <v>0.54003267973856217</v>
      </c>
      <c r="N7720" s="98">
        <f t="shared" si="726"/>
        <v>0.68110552763819121</v>
      </c>
      <c r="O7720" s="98">
        <f t="shared" si="727"/>
        <v>0.47876071706936862</v>
      </c>
    </row>
    <row r="7721" spans="1:15" x14ac:dyDescent="0.2">
      <c r="A7721">
        <v>11</v>
      </c>
      <c r="B7721">
        <v>18</v>
      </c>
      <c r="C7721">
        <v>13</v>
      </c>
      <c r="D7721" s="9">
        <v>207.49999999999997</v>
      </c>
      <c r="E7721" s="9">
        <v>202.3</v>
      </c>
      <c r="F7721" s="9">
        <v>202.3</v>
      </c>
      <c r="G7721" s="9">
        <v>338.85000000000008</v>
      </c>
      <c r="H7721" s="9">
        <v>314</v>
      </c>
      <c r="J7721" s="120">
        <f t="shared" si="728"/>
        <v>45614.541666666664</v>
      </c>
      <c r="K7721" s="98">
        <f t="shared" si="723"/>
        <v>0.62069997008674826</v>
      </c>
      <c r="L7721" s="98">
        <f t="shared" si="724"/>
        <v>0.55092592592592593</v>
      </c>
      <c r="M7721" s="98">
        <f t="shared" si="725"/>
        <v>0.55092592592592593</v>
      </c>
      <c r="N7721" s="98">
        <f t="shared" si="726"/>
        <v>0.68110552763819121</v>
      </c>
      <c r="O7721" s="98">
        <f t="shared" si="727"/>
        <v>0.61184723304754474</v>
      </c>
    </row>
    <row r="7722" spans="1:15" x14ac:dyDescent="0.2">
      <c r="A7722">
        <v>11</v>
      </c>
      <c r="B7722">
        <v>18</v>
      </c>
      <c r="C7722">
        <v>14</v>
      </c>
      <c r="D7722" s="9">
        <v>211.59999999999997</v>
      </c>
      <c r="E7722" s="9">
        <v>205.1</v>
      </c>
      <c r="F7722" s="9">
        <v>205.1</v>
      </c>
      <c r="G7722" s="9">
        <v>338.85000000000008</v>
      </c>
      <c r="H7722" s="9">
        <v>340.4</v>
      </c>
      <c r="J7722" s="120">
        <f t="shared" si="728"/>
        <v>45614.583333333336</v>
      </c>
      <c r="K7722" s="98">
        <f t="shared" si="723"/>
        <v>0.63296440323063097</v>
      </c>
      <c r="L7722" s="98">
        <f t="shared" si="724"/>
        <v>0.55855119825708066</v>
      </c>
      <c r="M7722" s="98">
        <f t="shared" si="725"/>
        <v>0.55855119825708066</v>
      </c>
      <c r="N7722" s="98">
        <f t="shared" si="726"/>
        <v>0.68110552763819121</v>
      </c>
      <c r="O7722" s="98">
        <f t="shared" si="727"/>
        <v>0.66328916601714716</v>
      </c>
    </row>
    <row r="7723" spans="1:15" x14ac:dyDescent="0.2">
      <c r="A7723">
        <v>11</v>
      </c>
      <c r="B7723">
        <v>18</v>
      </c>
      <c r="C7723">
        <v>15</v>
      </c>
      <c r="D7723" s="9">
        <v>214.39999999999998</v>
      </c>
      <c r="E7723" s="9">
        <v>243.5</v>
      </c>
      <c r="F7723" s="9">
        <v>243.5</v>
      </c>
      <c r="G7723" s="9">
        <v>344.15000000000009</v>
      </c>
      <c r="H7723" s="9">
        <v>340</v>
      </c>
      <c r="J7723" s="120">
        <f t="shared" si="728"/>
        <v>45614.625</v>
      </c>
      <c r="K7723" s="98">
        <f t="shared" si="723"/>
        <v>0.64134011367035582</v>
      </c>
      <c r="L7723" s="98">
        <f t="shared" si="724"/>
        <v>0.66312636165577343</v>
      </c>
      <c r="M7723" s="98">
        <f t="shared" si="725"/>
        <v>0.66312636165577343</v>
      </c>
      <c r="N7723" s="98">
        <f t="shared" si="726"/>
        <v>0.69175879396984952</v>
      </c>
      <c r="O7723" s="98">
        <f t="shared" si="727"/>
        <v>0.66250974279033514</v>
      </c>
    </row>
    <row r="7724" spans="1:15" x14ac:dyDescent="0.2">
      <c r="A7724">
        <v>11</v>
      </c>
      <c r="B7724">
        <v>18</v>
      </c>
      <c r="C7724">
        <v>16</v>
      </c>
      <c r="D7724" s="9">
        <v>224.5</v>
      </c>
      <c r="E7724" s="9">
        <v>249.10000000000005</v>
      </c>
      <c r="F7724" s="9">
        <v>249.1</v>
      </c>
      <c r="G7724" s="9">
        <v>337.00000000000006</v>
      </c>
      <c r="H7724" s="9">
        <v>366.3</v>
      </c>
      <c r="J7724" s="120">
        <f t="shared" si="728"/>
        <v>45614.666666666664</v>
      </c>
      <c r="K7724" s="98">
        <f t="shared" si="723"/>
        <v>0.67155249775650605</v>
      </c>
      <c r="L7724" s="98">
        <f t="shared" si="724"/>
        <v>0.6783769063180829</v>
      </c>
      <c r="M7724" s="98">
        <f t="shared" si="725"/>
        <v>0.67837690631808278</v>
      </c>
      <c r="N7724" s="98">
        <f t="shared" si="726"/>
        <v>0.67738693467336708</v>
      </c>
      <c r="O7724" s="98">
        <f t="shared" si="727"/>
        <v>0.71375681995323459</v>
      </c>
    </row>
    <row r="7725" spans="1:15" x14ac:dyDescent="0.2">
      <c r="A7725">
        <v>11</v>
      </c>
      <c r="B7725">
        <v>18</v>
      </c>
      <c r="C7725">
        <v>17</v>
      </c>
      <c r="D7725" s="9">
        <v>248.59999999999997</v>
      </c>
      <c r="E7725" s="9">
        <v>256.40000000000003</v>
      </c>
      <c r="F7725" s="9">
        <v>256.39999999999998</v>
      </c>
      <c r="G7725" s="9">
        <v>371.30000000000007</v>
      </c>
      <c r="H7725" s="9">
        <v>382.4</v>
      </c>
      <c r="J7725" s="120">
        <f t="shared" si="728"/>
        <v>45614.708333333336</v>
      </c>
      <c r="K7725" s="98">
        <f t="shared" si="723"/>
        <v>0.74364343404128008</v>
      </c>
      <c r="L7725" s="98">
        <f t="shared" si="724"/>
        <v>0.6982570806100219</v>
      </c>
      <c r="M7725" s="98">
        <f t="shared" si="725"/>
        <v>0.69825708061002179</v>
      </c>
      <c r="N7725" s="98">
        <f t="shared" si="726"/>
        <v>0.74633165829145753</v>
      </c>
      <c r="O7725" s="98">
        <f t="shared" si="727"/>
        <v>0.74512860483242394</v>
      </c>
    </row>
    <row r="7726" spans="1:15" x14ac:dyDescent="0.2">
      <c r="A7726">
        <v>11</v>
      </c>
      <c r="B7726">
        <v>18</v>
      </c>
      <c r="C7726">
        <v>18</v>
      </c>
      <c r="D7726" s="9">
        <v>293</v>
      </c>
      <c r="E7726" s="9">
        <v>324.00000000000006</v>
      </c>
      <c r="F7726" s="9">
        <v>324</v>
      </c>
      <c r="G7726" s="9">
        <v>482.30000000000007</v>
      </c>
      <c r="H7726" s="9">
        <v>451.3</v>
      </c>
      <c r="J7726" s="120">
        <f t="shared" si="728"/>
        <v>45614.75</v>
      </c>
      <c r="K7726" s="98">
        <f t="shared" si="723"/>
        <v>0.87645827101405904</v>
      </c>
      <c r="L7726" s="98">
        <f t="shared" si="724"/>
        <v>0.88235294117647078</v>
      </c>
      <c r="M7726" s="98">
        <f t="shared" si="725"/>
        <v>0.88235294117647056</v>
      </c>
      <c r="N7726" s="98">
        <f t="shared" si="726"/>
        <v>0.96944723618090478</v>
      </c>
      <c r="O7726" s="98">
        <f t="shared" si="727"/>
        <v>0.87938425565081835</v>
      </c>
    </row>
    <row r="7727" spans="1:15" x14ac:dyDescent="0.2">
      <c r="A7727">
        <v>11</v>
      </c>
      <c r="B7727">
        <v>18</v>
      </c>
      <c r="C7727">
        <v>19</v>
      </c>
      <c r="D7727" s="9">
        <v>311.39999999999998</v>
      </c>
      <c r="E7727" s="9">
        <v>336.09999999999997</v>
      </c>
      <c r="F7727" s="9">
        <v>336.1</v>
      </c>
      <c r="G7727" s="9">
        <v>464.1</v>
      </c>
      <c r="H7727" s="9">
        <v>464.6</v>
      </c>
      <c r="J7727" s="120">
        <f t="shared" si="728"/>
        <v>45614.791666666664</v>
      </c>
      <c r="K7727" s="98">
        <f t="shared" si="723"/>
        <v>0.93149865390367903</v>
      </c>
      <c r="L7727" s="98">
        <f t="shared" si="724"/>
        <v>0.91530501089324612</v>
      </c>
      <c r="M7727" s="98">
        <f t="shared" si="725"/>
        <v>0.91530501089324623</v>
      </c>
      <c r="N7727" s="98">
        <f t="shared" si="726"/>
        <v>0.93286432160804034</v>
      </c>
      <c r="O7727" s="98">
        <f t="shared" si="727"/>
        <v>0.9053000779423227</v>
      </c>
    </row>
    <row r="7728" spans="1:15" x14ac:dyDescent="0.2">
      <c r="A7728">
        <v>11</v>
      </c>
      <c r="B7728">
        <v>18</v>
      </c>
      <c r="C7728">
        <v>20</v>
      </c>
      <c r="D7728" s="9">
        <v>304.7</v>
      </c>
      <c r="E7728" s="9">
        <v>334.79999999999995</v>
      </c>
      <c r="F7728" s="9">
        <v>334.8</v>
      </c>
      <c r="G7728" s="9">
        <v>461.4</v>
      </c>
      <c r="H7728" s="9">
        <v>460.5</v>
      </c>
      <c r="J7728" s="120">
        <f t="shared" si="728"/>
        <v>45614.833333333336</v>
      </c>
      <c r="K7728" s="98">
        <f t="shared" si="723"/>
        <v>0.91145677535148051</v>
      </c>
      <c r="L7728" s="98">
        <f t="shared" si="724"/>
        <v>0.91176470588235281</v>
      </c>
      <c r="M7728" s="98">
        <f t="shared" si="725"/>
        <v>0.91176470588235303</v>
      </c>
      <c r="N7728" s="98">
        <f t="shared" si="726"/>
        <v>0.9274371859296483</v>
      </c>
      <c r="O7728" s="98">
        <f t="shared" si="727"/>
        <v>0.89731098986749802</v>
      </c>
    </row>
    <row r="7729" spans="1:15" x14ac:dyDescent="0.2">
      <c r="A7729">
        <v>11</v>
      </c>
      <c r="B7729">
        <v>18</v>
      </c>
      <c r="C7729">
        <v>21</v>
      </c>
      <c r="D7729" s="9">
        <v>301.8</v>
      </c>
      <c r="E7729" s="9">
        <v>321.70000000000005</v>
      </c>
      <c r="F7729" s="9">
        <v>321.7</v>
      </c>
      <c r="G7729" s="9">
        <v>411.7</v>
      </c>
      <c r="H7729" s="9">
        <v>452.7</v>
      </c>
      <c r="J7729" s="120">
        <f t="shared" si="728"/>
        <v>45614.875</v>
      </c>
      <c r="K7729" s="98">
        <f t="shared" si="723"/>
        <v>0.90278193239605131</v>
      </c>
      <c r="L7729" s="98">
        <f t="shared" si="724"/>
        <v>0.87608932461873656</v>
      </c>
      <c r="M7729" s="98">
        <f t="shared" si="725"/>
        <v>0.87608932461873634</v>
      </c>
      <c r="N7729" s="98">
        <f t="shared" si="726"/>
        <v>0.82753768844221109</v>
      </c>
      <c r="O7729" s="98">
        <f t="shared" si="727"/>
        <v>0.8821122369446609</v>
      </c>
    </row>
    <row r="7730" spans="1:15" x14ac:dyDescent="0.2">
      <c r="A7730">
        <v>11</v>
      </c>
      <c r="B7730">
        <v>18</v>
      </c>
      <c r="C7730">
        <v>22</v>
      </c>
      <c r="D7730" s="9">
        <v>285.5</v>
      </c>
      <c r="E7730" s="9">
        <v>298.20000000000005</v>
      </c>
      <c r="F7730" s="9">
        <v>298.2</v>
      </c>
      <c r="G7730" s="9">
        <v>465.79999999999995</v>
      </c>
      <c r="H7730" s="9">
        <v>428.6</v>
      </c>
      <c r="J7730" s="120">
        <f t="shared" si="728"/>
        <v>45614.916666666664</v>
      </c>
      <c r="K7730" s="98">
        <f t="shared" si="723"/>
        <v>0.85402333233622474</v>
      </c>
      <c r="L7730" s="98">
        <f t="shared" si="724"/>
        <v>0.81209150326797397</v>
      </c>
      <c r="M7730" s="98">
        <f t="shared" si="725"/>
        <v>0.81209150326797386</v>
      </c>
      <c r="N7730" s="98">
        <f t="shared" si="726"/>
        <v>0.93628140703517593</v>
      </c>
      <c r="O7730" s="98">
        <f t="shared" si="727"/>
        <v>0.83515198752922837</v>
      </c>
    </row>
    <row r="7731" spans="1:15" x14ac:dyDescent="0.2">
      <c r="A7731">
        <v>11</v>
      </c>
      <c r="B7731">
        <v>18</v>
      </c>
      <c r="C7731">
        <v>23</v>
      </c>
      <c r="D7731" s="9">
        <v>260.5</v>
      </c>
      <c r="E7731" s="9">
        <v>275.90000000000003</v>
      </c>
      <c r="F7731" s="9">
        <v>275.89999999999998</v>
      </c>
      <c r="G7731" s="9">
        <v>416.6</v>
      </c>
      <c r="H7731" s="9">
        <v>480.2</v>
      </c>
      <c r="J7731" s="120">
        <f t="shared" si="728"/>
        <v>45614.958333333336</v>
      </c>
      <c r="K7731" s="98">
        <f t="shared" si="723"/>
        <v>0.77924020341011047</v>
      </c>
      <c r="L7731" s="98">
        <f t="shared" si="724"/>
        <v>0.75136165577342062</v>
      </c>
      <c r="M7731" s="98">
        <f t="shared" si="725"/>
        <v>0.7513616557734204</v>
      </c>
      <c r="N7731" s="98">
        <f t="shared" si="726"/>
        <v>0.837386934673367</v>
      </c>
      <c r="O7731" s="98">
        <f t="shared" si="727"/>
        <v>0.93569758378799672</v>
      </c>
    </row>
    <row r="7732" spans="1:15" x14ac:dyDescent="0.2">
      <c r="A7732">
        <v>11</v>
      </c>
      <c r="B7732">
        <v>19</v>
      </c>
      <c r="C7732">
        <v>0</v>
      </c>
      <c r="D7732" s="9">
        <v>250.7</v>
      </c>
      <c r="E7732" s="9">
        <v>255.90000000000006</v>
      </c>
      <c r="F7732" s="9">
        <v>255.9</v>
      </c>
      <c r="G7732" s="9">
        <v>361.95000000000005</v>
      </c>
      <c r="H7732" s="9">
        <v>366.5</v>
      </c>
      <c r="J7732" s="120">
        <f t="shared" si="728"/>
        <v>45615</v>
      </c>
      <c r="K7732" s="98">
        <f t="shared" si="723"/>
        <v>0.74992521687107372</v>
      </c>
      <c r="L7732" s="98">
        <f t="shared" si="724"/>
        <v>0.6968954248366015</v>
      </c>
      <c r="M7732" s="98">
        <f t="shared" si="725"/>
        <v>0.69689542483660138</v>
      </c>
      <c r="N7732" s="98">
        <f t="shared" si="726"/>
        <v>0.72753768844221123</v>
      </c>
      <c r="O7732" s="98">
        <f t="shared" si="727"/>
        <v>0.71414653156664065</v>
      </c>
    </row>
    <row r="7733" spans="1:15" x14ac:dyDescent="0.2">
      <c r="A7733">
        <v>11</v>
      </c>
      <c r="B7733">
        <v>19</v>
      </c>
      <c r="C7733">
        <v>1</v>
      </c>
      <c r="D7733" s="9">
        <v>248.59999999999997</v>
      </c>
      <c r="E7733" s="9">
        <v>248.70000000000005</v>
      </c>
      <c r="F7733" s="9">
        <v>248.7</v>
      </c>
      <c r="G7733" s="9">
        <v>381.95000000000005</v>
      </c>
      <c r="H7733" s="9">
        <v>360</v>
      </c>
      <c r="J7733" s="120">
        <f t="shared" si="728"/>
        <v>45615.041666666664</v>
      </c>
      <c r="K7733" s="98">
        <f t="shared" si="723"/>
        <v>0.74364343404128008</v>
      </c>
      <c r="L7733" s="98">
        <f t="shared" si="724"/>
        <v>0.67728758169934655</v>
      </c>
      <c r="M7733" s="98">
        <f t="shared" si="725"/>
        <v>0.67728758169934644</v>
      </c>
      <c r="N7733" s="98">
        <f t="shared" si="726"/>
        <v>0.76773869346733681</v>
      </c>
      <c r="O7733" s="98">
        <f t="shared" si="727"/>
        <v>0.70148090413094299</v>
      </c>
    </row>
    <row r="7734" spans="1:15" x14ac:dyDescent="0.2">
      <c r="A7734">
        <v>11</v>
      </c>
      <c r="B7734">
        <v>19</v>
      </c>
      <c r="C7734">
        <v>2</v>
      </c>
      <c r="D7734" s="9">
        <v>244.59999999999997</v>
      </c>
      <c r="E7734" s="9">
        <v>244.70000000000005</v>
      </c>
      <c r="F7734" s="9">
        <v>244.7</v>
      </c>
      <c r="G7734" s="9">
        <v>369.95000000000005</v>
      </c>
      <c r="H7734" s="9">
        <v>345</v>
      </c>
      <c r="J7734" s="120">
        <f t="shared" si="728"/>
        <v>45615.083333333336</v>
      </c>
      <c r="K7734" s="98">
        <f t="shared" si="723"/>
        <v>0.73167813341310173</v>
      </c>
      <c r="L7734" s="98">
        <f t="shared" si="724"/>
        <v>0.66639433551198268</v>
      </c>
      <c r="M7734" s="98">
        <f t="shared" si="725"/>
        <v>0.66639433551198257</v>
      </c>
      <c r="N7734" s="98">
        <f t="shared" si="726"/>
        <v>0.74361809045226146</v>
      </c>
      <c r="O7734" s="98">
        <f t="shared" si="727"/>
        <v>0.67225253312548705</v>
      </c>
    </row>
    <row r="7735" spans="1:15" x14ac:dyDescent="0.2">
      <c r="A7735">
        <v>11</v>
      </c>
      <c r="B7735">
        <v>19</v>
      </c>
      <c r="C7735">
        <v>3</v>
      </c>
      <c r="D7735" s="9">
        <v>241.7</v>
      </c>
      <c r="E7735" s="9">
        <v>244.70000000000005</v>
      </c>
      <c r="F7735" s="9">
        <v>244.7</v>
      </c>
      <c r="G7735" s="9">
        <v>401.05000000000007</v>
      </c>
      <c r="H7735" s="9">
        <v>331</v>
      </c>
      <c r="J7735" s="120">
        <f t="shared" si="728"/>
        <v>45615.125</v>
      </c>
      <c r="K7735" s="98">
        <f t="shared" si="723"/>
        <v>0.72300329045767253</v>
      </c>
      <c r="L7735" s="98">
        <f t="shared" si="724"/>
        <v>0.66639433551198268</v>
      </c>
      <c r="M7735" s="98">
        <f t="shared" si="725"/>
        <v>0.66639433551198257</v>
      </c>
      <c r="N7735" s="98">
        <f t="shared" si="726"/>
        <v>0.80613065326633193</v>
      </c>
      <c r="O7735" s="98">
        <f t="shared" si="727"/>
        <v>0.64497272018706153</v>
      </c>
    </row>
    <row r="7736" spans="1:15" x14ac:dyDescent="0.2">
      <c r="A7736">
        <v>11</v>
      </c>
      <c r="B7736">
        <v>19</v>
      </c>
      <c r="C7736">
        <v>4</v>
      </c>
      <c r="D7736" s="9">
        <v>233.59999999999997</v>
      </c>
      <c r="E7736" s="9">
        <v>239.90000000000006</v>
      </c>
      <c r="F7736" s="9">
        <v>239.9</v>
      </c>
      <c r="G7736" s="9">
        <v>363.95000000000005</v>
      </c>
      <c r="H7736" s="9">
        <v>327</v>
      </c>
      <c r="J7736" s="120">
        <f t="shared" si="728"/>
        <v>45615.166666666664</v>
      </c>
      <c r="K7736" s="98">
        <f t="shared" si="723"/>
        <v>0.69877355668561147</v>
      </c>
      <c r="L7736" s="98">
        <f t="shared" si="724"/>
        <v>0.65332244008714613</v>
      </c>
      <c r="M7736" s="98">
        <f t="shared" si="725"/>
        <v>0.65332244008714602</v>
      </c>
      <c r="N7736" s="98">
        <f t="shared" si="726"/>
        <v>0.73155778894472379</v>
      </c>
      <c r="O7736" s="98">
        <f t="shared" si="727"/>
        <v>0.63717848791893994</v>
      </c>
    </row>
    <row r="7737" spans="1:15" x14ac:dyDescent="0.2">
      <c r="A7737">
        <v>11</v>
      </c>
      <c r="B7737">
        <v>19</v>
      </c>
      <c r="C7737">
        <v>5</v>
      </c>
      <c r="D7737" s="9">
        <v>240.8</v>
      </c>
      <c r="E7737" s="9">
        <v>246.40000000000006</v>
      </c>
      <c r="F7737" s="9">
        <v>246.4</v>
      </c>
      <c r="G7737" s="9">
        <v>373.95000000000005</v>
      </c>
      <c r="H7737" s="9">
        <v>328</v>
      </c>
      <c r="J7737" s="120">
        <f t="shared" si="728"/>
        <v>45615.208333333336</v>
      </c>
      <c r="K7737" s="98">
        <f t="shared" si="723"/>
        <v>0.72031109781633251</v>
      </c>
      <c r="L7737" s="98">
        <f t="shared" si="724"/>
        <v>0.67102396514161244</v>
      </c>
      <c r="M7737" s="98">
        <f t="shared" si="725"/>
        <v>0.67102396514161222</v>
      </c>
      <c r="N7737" s="98">
        <f t="shared" si="726"/>
        <v>0.75165829145728658</v>
      </c>
      <c r="O7737" s="98">
        <f t="shared" si="727"/>
        <v>0.63912704598597037</v>
      </c>
    </row>
    <row r="7738" spans="1:15" x14ac:dyDescent="0.2">
      <c r="A7738">
        <v>11</v>
      </c>
      <c r="B7738">
        <v>19</v>
      </c>
      <c r="C7738">
        <v>6</v>
      </c>
      <c r="D7738" s="9">
        <v>244.59999999999997</v>
      </c>
      <c r="E7738" s="9">
        <v>260.30000000000007</v>
      </c>
      <c r="F7738" s="9">
        <v>260.3</v>
      </c>
      <c r="G7738" s="9">
        <v>393.1</v>
      </c>
      <c r="H7738" s="9">
        <v>366</v>
      </c>
      <c r="J7738" s="120">
        <f t="shared" si="728"/>
        <v>45615.25</v>
      </c>
      <c r="K7738" s="98">
        <f t="shared" si="723"/>
        <v>0.73167813341310173</v>
      </c>
      <c r="L7738" s="98">
        <f t="shared" si="724"/>
        <v>0.70887799564270171</v>
      </c>
      <c r="M7738" s="98">
        <f t="shared" si="725"/>
        <v>0.7088779956427016</v>
      </c>
      <c r="N7738" s="98">
        <f t="shared" si="726"/>
        <v>0.79015075376884436</v>
      </c>
      <c r="O7738" s="98">
        <f t="shared" si="727"/>
        <v>0.71317225253312544</v>
      </c>
    </row>
    <row r="7739" spans="1:15" x14ac:dyDescent="0.2">
      <c r="A7739">
        <v>11</v>
      </c>
      <c r="B7739">
        <v>19</v>
      </c>
      <c r="C7739">
        <v>7</v>
      </c>
      <c r="D7739" s="9">
        <v>245.79999999999998</v>
      </c>
      <c r="E7739" s="9">
        <v>247.8</v>
      </c>
      <c r="F7739" s="9">
        <v>247.8</v>
      </c>
      <c r="G7739" s="9">
        <v>366.1</v>
      </c>
      <c r="H7739" s="9">
        <v>369</v>
      </c>
      <c r="J7739" s="120">
        <f t="shared" si="728"/>
        <v>45615.291666666664</v>
      </c>
      <c r="K7739" s="98">
        <f t="shared" si="723"/>
        <v>0.73526772360155523</v>
      </c>
      <c r="L7739" s="98">
        <f t="shared" si="724"/>
        <v>0.67483660130718959</v>
      </c>
      <c r="M7739" s="98">
        <f t="shared" si="725"/>
        <v>0.67483660130718959</v>
      </c>
      <c r="N7739" s="98">
        <f t="shared" si="726"/>
        <v>0.73587939698492477</v>
      </c>
      <c r="O7739" s="98">
        <f t="shared" si="727"/>
        <v>0.71901792673421661</v>
      </c>
    </row>
    <row r="7740" spans="1:15" x14ac:dyDescent="0.2">
      <c r="A7740">
        <v>11</v>
      </c>
      <c r="B7740">
        <v>19</v>
      </c>
      <c r="C7740">
        <v>8</v>
      </c>
      <c r="D7740" s="9">
        <v>228.7</v>
      </c>
      <c r="E7740" s="9">
        <v>218</v>
      </c>
      <c r="F7740" s="9">
        <v>218</v>
      </c>
      <c r="G7740" s="9">
        <v>379.8</v>
      </c>
      <c r="H7740" s="9">
        <v>345</v>
      </c>
      <c r="J7740" s="120">
        <f t="shared" si="728"/>
        <v>45615.333333333336</v>
      </c>
      <c r="K7740" s="98">
        <f t="shared" si="723"/>
        <v>0.6841160634160931</v>
      </c>
      <c r="L7740" s="98">
        <f t="shared" si="724"/>
        <v>0.59368191721132901</v>
      </c>
      <c r="M7740" s="98">
        <f t="shared" si="725"/>
        <v>0.59368191721132901</v>
      </c>
      <c r="N7740" s="98">
        <f t="shared" si="726"/>
        <v>0.76341708542713582</v>
      </c>
      <c r="O7740" s="98">
        <f t="shared" si="727"/>
        <v>0.67225253312548705</v>
      </c>
    </row>
    <row r="7741" spans="1:15" x14ac:dyDescent="0.2">
      <c r="A7741">
        <v>11</v>
      </c>
      <c r="B7741">
        <v>19</v>
      </c>
      <c r="C7741">
        <v>9</v>
      </c>
      <c r="D7741" s="9">
        <v>225.7</v>
      </c>
      <c r="E7741" s="9">
        <v>241.10000000000002</v>
      </c>
      <c r="F7741" s="9">
        <v>241.1</v>
      </c>
      <c r="G7741" s="9">
        <v>354.40000000000003</v>
      </c>
      <c r="H7741" s="9">
        <v>345</v>
      </c>
      <c r="J7741" s="120">
        <f t="shared" si="728"/>
        <v>45615.375</v>
      </c>
      <c r="K7741" s="98">
        <f t="shared" si="723"/>
        <v>0.67514208794495945</v>
      </c>
      <c r="L7741" s="98">
        <f t="shared" si="724"/>
        <v>0.65659041394335516</v>
      </c>
      <c r="M7741" s="98">
        <f t="shared" si="725"/>
        <v>0.65659041394335516</v>
      </c>
      <c r="N7741" s="98">
        <f t="shared" si="726"/>
        <v>0.71236180904522628</v>
      </c>
      <c r="O7741" s="98">
        <f t="shared" si="727"/>
        <v>0.67225253312548705</v>
      </c>
    </row>
    <row r="7742" spans="1:15" x14ac:dyDescent="0.2">
      <c r="A7742">
        <v>11</v>
      </c>
      <c r="B7742">
        <v>19</v>
      </c>
      <c r="C7742">
        <v>10</v>
      </c>
      <c r="D7742" s="9">
        <v>218.7</v>
      </c>
      <c r="E7742" s="9">
        <v>232.40000000000003</v>
      </c>
      <c r="F7742" s="9">
        <v>232.4</v>
      </c>
      <c r="G7742" s="9">
        <v>356.1</v>
      </c>
      <c r="H7742" s="9">
        <v>347</v>
      </c>
      <c r="J7742" s="120">
        <f t="shared" si="728"/>
        <v>45615.416666666664</v>
      </c>
      <c r="K7742" s="98">
        <f t="shared" si="723"/>
        <v>0.65420281184564744</v>
      </c>
      <c r="L7742" s="98">
        <f t="shared" si="724"/>
        <v>0.6328976034858389</v>
      </c>
      <c r="M7742" s="98">
        <f t="shared" si="725"/>
        <v>0.63289760348583879</v>
      </c>
      <c r="N7742" s="98">
        <f t="shared" si="726"/>
        <v>0.71577889447236198</v>
      </c>
      <c r="O7742" s="98">
        <f t="shared" si="727"/>
        <v>0.6761496492595479</v>
      </c>
    </row>
    <row r="7743" spans="1:15" x14ac:dyDescent="0.2">
      <c r="A7743">
        <v>11</v>
      </c>
      <c r="B7743">
        <v>19</v>
      </c>
      <c r="C7743">
        <v>11</v>
      </c>
      <c r="D7743" s="9">
        <v>219.6</v>
      </c>
      <c r="E7743" s="9">
        <v>215</v>
      </c>
      <c r="F7743" s="9">
        <v>215</v>
      </c>
      <c r="G7743" s="9">
        <v>367.90000000000003</v>
      </c>
      <c r="H7743" s="9">
        <v>346</v>
      </c>
      <c r="J7743" s="120">
        <f t="shared" si="728"/>
        <v>45615.458333333336</v>
      </c>
      <c r="K7743" s="98">
        <f t="shared" si="723"/>
        <v>0.65689500448698757</v>
      </c>
      <c r="L7743" s="98">
        <f t="shared" si="724"/>
        <v>0.58551198257080617</v>
      </c>
      <c r="M7743" s="98">
        <f t="shared" si="725"/>
        <v>0.58551198257080617</v>
      </c>
      <c r="N7743" s="98">
        <f t="shared" si="726"/>
        <v>0.73949748743718613</v>
      </c>
      <c r="O7743" s="98">
        <f t="shared" si="727"/>
        <v>0.67420109119251748</v>
      </c>
    </row>
    <row r="7744" spans="1:15" x14ac:dyDescent="0.2">
      <c r="A7744">
        <v>11</v>
      </c>
      <c r="B7744">
        <v>19</v>
      </c>
      <c r="C7744">
        <v>12</v>
      </c>
      <c r="D7744" s="9">
        <v>228.7</v>
      </c>
      <c r="E7744" s="9">
        <v>200.79999999999998</v>
      </c>
      <c r="F7744" s="9">
        <v>200.8</v>
      </c>
      <c r="G7744" s="9">
        <v>362</v>
      </c>
      <c r="H7744" s="9">
        <v>367</v>
      </c>
      <c r="J7744" s="120">
        <f t="shared" si="728"/>
        <v>45615.5</v>
      </c>
      <c r="K7744" s="98">
        <f t="shared" si="723"/>
        <v>0.6841160634160931</v>
      </c>
      <c r="L7744" s="98">
        <f t="shared" si="724"/>
        <v>0.54684095860566451</v>
      </c>
      <c r="M7744" s="98">
        <f t="shared" si="725"/>
        <v>0.54684095860566451</v>
      </c>
      <c r="N7744" s="98">
        <f t="shared" si="726"/>
        <v>0.727638190954774</v>
      </c>
      <c r="O7744" s="98">
        <f t="shared" si="727"/>
        <v>0.71512081060015587</v>
      </c>
    </row>
    <row r="7745" spans="1:15" x14ac:dyDescent="0.2">
      <c r="A7745">
        <v>11</v>
      </c>
      <c r="B7745">
        <v>19</v>
      </c>
      <c r="C7745">
        <v>13</v>
      </c>
      <c r="D7745" s="9">
        <v>223.29999999999998</v>
      </c>
      <c r="E7745" s="9">
        <v>205.7</v>
      </c>
      <c r="F7745" s="9">
        <v>205.7</v>
      </c>
      <c r="G7745" s="9">
        <v>374.90000000000003</v>
      </c>
      <c r="H7745" s="9">
        <v>354</v>
      </c>
      <c r="J7745" s="120">
        <f t="shared" si="728"/>
        <v>45615.541666666664</v>
      </c>
      <c r="K7745" s="98">
        <f t="shared" si="723"/>
        <v>0.66796290756805243</v>
      </c>
      <c r="L7745" s="98">
        <f t="shared" si="724"/>
        <v>0.56018518518518512</v>
      </c>
      <c r="M7745" s="98">
        <f t="shared" si="725"/>
        <v>0.56018518518518512</v>
      </c>
      <c r="N7745" s="98">
        <f t="shared" si="726"/>
        <v>0.75356783919598003</v>
      </c>
      <c r="O7745" s="98">
        <f t="shared" si="727"/>
        <v>0.68978955572876066</v>
      </c>
    </row>
    <row r="7746" spans="1:15" x14ac:dyDescent="0.2">
      <c r="A7746">
        <v>11</v>
      </c>
      <c r="B7746">
        <v>19</v>
      </c>
      <c r="C7746">
        <v>14</v>
      </c>
      <c r="D7746" s="9">
        <v>229.1</v>
      </c>
      <c r="E7746" s="9">
        <v>198.59999999999997</v>
      </c>
      <c r="F7746" s="9">
        <v>198.6</v>
      </c>
      <c r="G7746" s="9">
        <v>378.90000000000003</v>
      </c>
      <c r="H7746" s="9">
        <v>292</v>
      </c>
      <c r="J7746" s="120">
        <f t="shared" si="728"/>
        <v>45615.583333333336</v>
      </c>
      <c r="K7746" s="98">
        <f t="shared" si="723"/>
        <v>0.68531259347891105</v>
      </c>
      <c r="L7746" s="98">
        <f t="shared" si="724"/>
        <v>0.54084967320261434</v>
      </c>
      <c r="M7746" s="98">
        <f t="shared" si="725"/>
        <v>0.54084967320261434</v>
      </c>
      <c r="N7746" s="98">
        <f t="shared" si="726"/>
        <v>0.76160804020100514</v>
      </c>
      <c r="O7746" s="98">
        <f t="shared" si="727"/>
        <v>0.56897895557287603</v>
      </c>
    </row>
    <row r="7747" spans="1:15" x14ac:dyDescent="0.2">
      <c r="A7747">
        <v>11</v>
      </c>
      <c r="B7747">
        <v>19</v>
      </c>
      <c r="C7747">
        <v>15</v>
      </c>
      <c r="D7747" s="9">
        <v>221.7</v>
      </c>
      <c r="E7747" s="9">
        <v>180.2</v>
      </c>
      <c r="F7747" s="9">
        <v>180.2</v>
      </c>
      <c r="G7747" s="9">
        <v>370.90000000000003</v>
      </c>
      <c r="H7747" s="9">
        <v>93</v>
      </c>
      <c r="J7747" s="120">
        <f t="shared" si="728"/>
        <v>45615.625</v>
      </c>
      <c r="K7747" s="98">
        <f t="shared" si="723"/>
        <v>0.6631767873167812</v>
      </c>
      <c r="L7747" s="98">
        <f t="shared" si="724"/>
        <v>0.4907407407407407</v>
      </c>
      <c r="M7747" s="98">
        <f t="shared" si="725"/>
        <v>0.4907407407407407</v>
      </c>
      <c r="N7747" s="98">
        <f t="shared" si="726"/>
        <v>0.74552763819095491</v>
      </c>
      <c r="O7747" s="98">
        <f t="shared" si="727"/>
        <v>0.18121590023382694</v>
      </c>
    </row>
    <row r="7748" spans="1:15" x14ac:dyDescent="0.2">
      <c r="A7748">
        <v>11</v>
      </c>
      <c r="B7748">
        <v>19</v>
      </c>
      <c r="C7748">
        <v>16</v>
      </c>
      <c r="D7748" s="9">
        <v>232.7</v>
      </c>
      <c r="E7748" s="9">
        <v>187.79999999999998</v>
      </c>
      <c r="F7748" s="9">
        <v>187.8</v>
      </c>
      <c r="G7748" s="9">
        <v>390.1</v>
      </c>
      <c r="H7748" s="9">
        <v>244</v>
      </c>
      <c r="J7748" s="120">
        <f t="shared" si="728"/>
        <v>45615.666666666664</v>
      </c>
      <c r="K7748" s="98">
        <f t="shared" ref="K7748:K7811" si="729">D7748/R$6</f>
        <v>0.69608136404427146</v>
      </c>
      <c r="L7748" s="98">
        <f t="shared" ref="L7748:L7811" si="730">E7748/S$6</f>
        <v>0.51143790849673199</v>
      </c>
      <c r="M7748" s="98">
        <f t="shared" ref="M7748:M7811" si="731">F7748/T$6</f>
        <v>0.5114379084967321</v>
      </c>
      <c r="N7748" s="98">
        <f t="shared" ref="N7748:N7811" si="732">G7748/U$6</f>
        <v>0.78412060301507547</v>
      </c>
      <c r="O7748" s="98">
        <f t="shared" ref="O7748:O7811" si="733">H7748/V$6</f>
        <v>0.47544816835541692</v>
      </c>
    </row>
    <row r="7749" spans="1:15" x14ac:dyDescent="0.2">
      <c r="A7749">
        <v>11</v>
      </c>
      <c r="B7749">
        <v>19</v>
      </c>
      <c r="C7749">
        <v>17</v>
      </c>
      <c r="D7749" s="9">
        <v>237.39999999999998</v>
      </c>
      <c r="E7749" s="9">
        <v>254.79999999999998</v>
      </c>
      <c r="F7749" s="9">
        <v>254.8</v>
      </c>
      <c r="G7749" s="9">
        <v>395.70000000000005</v>
      </c>
      <c r="H7749" s="9">
        <v>367.7</v>
      </c>
      <c r="J7749" s="120">
        <f t="shared" ref="J7749:J7812" si="734">DATE(2024,A7749,B7749)+TIME(C7749,0,0)</f>
        <v>45615.708333333336</v>
      </c>
      <c r="K7749" s="98">
        <f t="shared" si="729"/>
        <v>0.71014059228238091</v>
      </c>
      <c r="L7749" s="98">
        <f t="shared" si="730"/>
        <v>0.69389978213507619</v>
      </c>
      <c r="M7749" s="98">
        <f t="shared" si="731"/>
        <v>0.6938997821350763</v>
      </c>
      <c r="N7749" s="98">
        <f t="shared" si="732"/>
        <v>0.79537688442211074</v>
      </c>
      <c r="O7749" s="98">
        <f t="shared" si="733"/>
        <v>0.71648480124707703</v>
      </c>
    </row>
    <row r="7750" spans="1:15" x14ac:dyDescent="0.2">
      <c r="A7750">
        <v>11</v>
      </c>
      <c r="B7750">
        <v>19</v>
      </c>
      <c r="C7750">
        <v>18</v>
      </c>
      <c r="D7750" s="9">
        <v>297.2</v>
      </c>
      <c r="E7750" s="9">
        <v>311.2</v>
      </c>
      <c r="F7750" s="9">
        <v>311.2</v>
      </c>
      <c r="G7750" s="9">
        <v>420</v>
      </c>
      <c r="H7750" s="9">
        <v>427.1</v>
      </c>
      <c r="J7750" s="120">
        <f t="shared" si="734"/>
        <v>45615.75</v>
      </c>
      <c r="K7750" s="98">
        <f t="shared" si="729"/>
        <v>0.8890218366736462</v>
      </c>
      <c r="L7750" s="98">
        <f t="shared" si="730"/>
        <v>0.84749455337690627</v>
      </c>
      <c r="M7750" s="98">
        <f t="shared" si="731"/>
        <v>0.84749455337690627</v>
      </c>
      <c r="N7750" s="98">
        <f t="shared" si="732"/>
        <v>0.84422110552763829</v>
      </c>
      <c r="O7750" s="98">
        <f t="shared" si="733"/>
        <v>0.83222915042868273</v>
      </c>
    </row>
    <row r="7751" spans="1:15" x14ac:dyDescent="0.2">
      <c r="A7751">
        <v>11</v>
      </c>
      <c r="B7751">
        <v>19</v>
      </c>
      <c r="C7751">
        <v>19</v>
      </c>
      <c r="D7751" s="9">
        <v>304.8</v>
      </c>
      <c r="E7751" s="9">
        <v>325.7</v>
      </c>
      <c r="F7751" s="9">
        <v>325.7</v>
      </c>
      <c r="G7751" s="9">
        <v>470.99999999999994</v>
      </c>
      <c r="H7751" s="9">
        <v>451</v>
      </c>
      <c r="J7751" s="120">
        <f t="shared" si="734"/>
        <v>45615.791666666664</v>
      </c>
      <c r="K7751" s="98">
        <f t="shared" si="729"/>
        <v>0.91175590786718497</v>
      </c>
      <c r="L7751" s="98">
        <f t="shared" si="730"/>
        <v>0.88698257080610021</v>
      </c>
      <c r="M7751" s="98">
        <f t="shared" si="731"/>
        <v>0.88698257080610021</v>
      </c>
      <c r="N7751" s="98">
        <f t="shared" si="732"/>
        <v>0.94673366834170858</v>
      </c>
      <c r="O7751" s="98">
        <f t="shared" si="733"/>
        <v>0.8787996882307092</v>
      </c>
    </row>
    <row r="7752" spans="1:15" x14ac:dyDescent="0.2">
      <c r="A7752">
        <v>11</v>
      </c>
      <c r="B7752">
        <v>19</v>
      </c>
      <c r="C7752">
        <v>20</v>
      </c>
      <c r="D7752" s="9">
        <v>286.60000000000002</v>
      </c>
      <c r="E7752" s="9">
        <v>326.40000000000003</v>
      </c>
      <c r="F7752" s="9">
        <v>326.39999999999998</v>
      </c>
      <c r="G7752" s="9">
        <v>458</v>
      </c>
      <c r="H7752" s="9">
        <v>455.9</v>
      </c>
      <c r="J7752" s="120">
        <f t="shared" si="734"/>
        <v>45615.833333333336</v>
      </c>
      <c r="K7752" s="98">
        <f t="shared" si="729"/>
        <v>0.8573137900089739</v>
      </c>
      <c r="L7752" s="98">
        <f t="shared" si="730"/>
        <v>0.88888888888888906</v>
      </c>
      <c r="M7752" s="98">
        <f t="shared" si="731"/>
        <v>0.88888888888888884</v>
      </c>
      <c r="N7752" s="98">
        <f t="shared" si="732"/>
        <v>0.92060301507537701</v>
      </c>
      <c r="O7752" s="98">
        <f t="shared" si="733"/>
        <v>0.88834762275915813</v>
      </c>
    </row>
    <row r="7753" spans="1:15" x14ac:dyDescent="0.2">
      <c r="A7753">
        <v>11</v>
      </c>
      <c r="B7753">
        <v>19</v>
      </c>
      <c r="C7753">
        <v>21</v>
      </c>
      <c r="D7753" s="9">
        <v>283.60000000000002</v>
      </c>
      <c r="E7753" s="9">
        <v>321.00000000000006</v>
      </c>
      <c r="F7753" s="9">
        <v>321</v>
      </c>
      <c r="G7753" s="9">
        <v>453</v>
      </c>
      <c r="H7753" s="9">
        <v>443.1</v>
      </c>
      <c r="J7753" s="120">
        <f t="shared" si="734"/>
        <v>45615.875</v>
      </c>
      <c r="K7753" s="98">
        <f t="shared" si="729"/>
        <v>0.84833981453784013</v>
      </c>
      <c r="L7753" s="98">
        <f t="shared" si="730"/>
        <v>0.87418300653594794</v>
      </c>
      <c r="M7753" s="98">
        <f t="shared" si="731"/>
        <v>0.87418300653594772</v>
      </c>
      <c r="N7753" s="98">
        <f t="shared" si="732"/>
        <v>0.91055276381909556</v>
      </c>
      <c r="O7753" s="98">
        <f t="shared" si="733"/>
        <v>0.8634060795011691</v>
      </c>
    </row>
    <row r="7754" spans="1:15" x14ac:dyDescent="0.2">
      <c r="A7754">
        <v>11</v>
      </c>
      <c r="B7754">
        <v>19</v>
      </c>
      <c r="C7754">
        <v>22</v>
      </c>
      <c r="D7754" s="9">
        <v>270.04999999999995</v>
      </c>
      <c r="E7754" s="9">
        <v>303.60000000000008</v>
      </c>
      <c r="F7754" s="9">
        <v>303.60000000000002</v>
      </c>
      <c r="G7754" s="9">
        <v>474.69999999999993</v>
      </c>
      <c r="H7754" s="9">
        <v>424</v>
      </c>
      <c r="J7754" s="120">
        <f t="shared" si="734"/>
        <v>45615.916666666664</v>
      </c>
      <c r="K7754" s="98">
        <f t="shared" si="729"/>
        <v>0.80780735865988607</v>
      </c>
      <c r="L7754" s="98">
        <f t="shared" si="730"/>
        <v>0.82679738562091531</v>
      </c>
      <c r="M7754" s="98">
        <f t="shared" si="731"/>
        <v>0.82679738562091509</v>
      </c>
      <c r="N7754" s="98">
        <f t="shared" si="732"/>
        <v>0.95417085427135673</v>
      </c>
      <c r="O7754" s="98">
        <f t="shared" si="733"/>
        <v>0.82618862042088848</v>
      </c>
    </row>
    <row r="7755" spans="1:15" x14ac:dyDescent="0.2">
      <c r="A7755">
        <v>11</v>
      </c>
      <c r="B7755">
        <v>19</v>
      </c>
      <c r="C7755">
        <v>23</v>
      </c>
      <c r="D7755" s="9">
        <v>254.95</v>
      </c>
      <c r="E7755" s="9">
        <v>283.20000000000005</v>
      </c>
      <c r="F7755" s="9">
        <v>283.2</v>
      </c>
      <c r="G7755" s="9">
        <v>415.3</v>
      </c>
      <c r="H7755" s="9">
        <v>392.6</v>
      </c>
      <c r="J7755" s="120">
        <f t="shared" si="734"/>
        <v>45615.958333333336</v>
      </c>
      <c r="K7755" s="98">
        <f t="shared" si="729"/>
        <v>0.76263834878851311</v>
      </c>
      <c r="L7755" s="98">
        <f t="shared" si="730"/>
        <v>0.77124183006535962</v>
      </c>
      <c r="M7755" s="98">
        <f t="shared" si="731"/>
        <v>0.77124183006535951</v>
      </c>
      <c r="N7755" s="98">
        <f t="shared" si="732"/>
        <v>0.83477386934673381</v>
      </c>
      <c r="O7755" s="98">
        <f t="shared" si="733"/>
        <v>0.76500389711613404</v>
      </c>
    </row>
    <row r="7756" spans="1:15" x14ac:dyDescent="0.2">
      <c r="A7756">
        <v>11</v>
      </c>
      <c r="B7756">
        <v>20</v>
      </c>
      <c r="C7756">
        <v>0</v>
      </c>
      <c r="D7756" s="9">
        <v>245.99999999999994</v>
      </c>
      <c r="E7756" s="9">
        <v>256.10000000000008</v>
      </c>
      <c r="F7756" s="9">
        <v>256.10000000000002</v>
      </c>
      <c r="G7756" s="9">
        <v>385.20000000000005</v>
      </c>
      <c r="H7756" s="9">
        <v>377.7</v>
      </c>
      <c r="J7756" s="120">
        <f t="shared" si="734"/>
        <v>45616</v>
      </c>
      <c r="K7756" s="98">
        <f t="shared" si="729"/>
        <v>0.73586598863296404</v>
      </c>
      <c r="L7756" s="98">
        <f t="shared" si="730"/>
        <v>0.69744008714596972</v>
      </c>
      <c r="M7756" s="98">
        <f t="shared" si="731"/>
        <v>0.69744008714596961</v>
      </c>
      <c r="N7756" s="98">
        <f t="shared" si="732"/>
        <v>0.77427135678391978</v>
      </c>
      <c r="O7756" s="98">
        <f t="shared" si="733"/>
        <v>0.73597038191738107</v>
      </c>
    </row>
    <row r="7757" spans="1:15" x14ac:dyDescent="0.2">
      <c r="A7757">
        <v>11</v>
      </c>
      <c r="B7757">
        <v>20</v>
      </c>
      <c r="C7757">
        <v>1</v>
      </c>
      <c r="D7757" s="9">
        <v>242.59999999999997</v>
      </c>
      <c r="E7757" s="9">
        <v>255.90000000000009</v>
      </c>
      <c r="F7757" s="9">
        <v>255.9</v>
      </c>
      <c r="G7757" s="9">
        <v>381</v>
      </c>
      <c r="H7757" s="9">
        <v>349.2</v>
      </c>
      <c r="J7757" s="120">
        <f t="shared" si="734"/>
        <v>45616.041666666664</v>
      </c>
      <c r="K7757" s="98">
        <f t="shared" si="729"/>
        <v>0.72569548309901266</v>
      </c>
      <c r="L7757" s="98">
        <f t="shared" si="730"/>
        <v>0.69689542483660161</v>
      </c>
      <c r="M7757" s="98">
        <f t="shared" si="731"/>
        <v>0.69689542483660138</v>
      </c>
      <c r="N7757" s="98">
        <f t="shared" si="732"/>
        <v>0.76582914572864336</v>
      </c>
      <c r="O7757" s="98">
        <f t="shared" si="733"/>
        <v>0.68043647700701471</v>
      </c>
    </row>
    <row r="7758" spans="1:15" x14ac:dyDescent="0.2">
      <c r="A7758">
        <v>11</v>
      </c>
      <c r="B7758">
        <v>20</v>
      </c>
      <c r="C7758">
        <v>2</v>
      </c>
      <c r="D7758" s="9">
        <v>237.39999999999998</v>
      </c>
      <c r="E7758" s="9">
        <v>260.40000000000003</v>
      </c>
      <c r="F7758" s="9">
        <v>260.39999999999998</v>
      </c>
      <c r="G7758" s="9">
        <v>362</v>
      </c>
      <c r="H7758" s="9">
        <v>346.4</v>
      </c>
      <c r="J7758" s="120">
        <f t="shared" si="734"/>
        <v>45616.083333333336</v>
      </c>
      <c r="K7758" s="98">
        <f t="shared" si="729"/>
        <v>0.71014059228238091</v>
      </c>
      <c r="L7758" s="98">
        <f t="shared" si="730"/>
        <v>0.70915032679738577</v>
      </c>
      <c r="M7758" s="98">
        <f t="shared" si="731"/>
        <v>0.70915032679738554</v>
      </c>
      <c r="N7758" s="98">
        <f t="shared" si="732"/>
        <v>0.727638190954774</v>
      </c>
      <c r="O7758" s="98">
        <f t="shared" si="733"/>
        <v>0.6749805144193296</v>
      </c>
    </row>
    <row r="7759" spans="1:15" x14ac:dyDescent="0.2">
      <c r="A7759">
        <v>11</v>
      </c>
      <c r="B7759">
        <v>20</v>
      </c>
      <c r="C7759">
        <v>3</v>
      </c>
      <c r="D7759" s="9">
        <v>233.09999999999997</v>
      </c>
      <c r="E7759" s="9">
        <v>256.10000000000002</v>
      </c>
      <c r="F7759" s="9">
        <v>256.10000000000002</v>
      </c>
      <c r="G7759" s="9">
        <v>355</v>
      </c>
      <c r="H7759" s="9">
        <v>307</v>
      </c>
      <c r="J7759" s="120">
        <f t="shared" si="734"/>
        <v>45616.125</v>
      </c>
      <c r="K7759" s="98">
        <f t="shared" si="729"/>
        <v>0.69727789410708918</v>
      </c>
      <c r="L7759" s="98">
        <f t="shared" si="730"/>
        <v>0.69744008714596961</v>
      </c>
      <c r="M7759" s="98">
        <f t="shared" si="731"/>
        <v>0.69744008714596961</v>
      </c>
      <c r="N7759" s="98">
        <f t="shared" si="732"/>
        <v>0.71356783919597999</v>
      </c>
      <c r="O7759" s="98">
        <f t="shared" si="733"/>
        <v>0.59820732657833198</v>
      </c>
    </row>
    <row r="7760" spans="1:15" x14ac:dyDescent="0.2">
      <c r="A7760">
        <v>11</v>
      </c>
      <c r="B7760">
        <v>20</v>
      </c>
      <c r="C7760">
        <v>4</v>
      </c>
      <c r="D7760" s="9">
        <v>228.79999999999995</v>
      </c>
      <c r="E7760" s="9">
        <v>251.70000000000005</v>
      </c>
      <c r="F7760" s="9">
        <v>251.7</v>
      </c>
      <c r="G7760" s="9">
        <v>333</v>
      </c>
      <c r="H7760" s="9">
        <v>318</v>
      </c>
      <c r="J7760" s="120">
        <f t="shared" si="734"/>
        <v>45616.166666666664</v>
      </c>
      <c r="K7760" s="98">
        <f t="shared" si="729"/>
        <v>0.68441519593179756</v>
      </c>
      <c r="L7760" s="98">
        <f t="shared" si="730"/>
        <v>0.6854575163398694</v>
      </c>
      <c r="M7760" s="98">
        <f t="shared" si="731"/>
        <v>0.68545751633986929</v>
      </c>
      <c r="N7760" s="98">
        <f t="shared" si="732"/>
        <v>0.66934673366834174</v>
      </c>
      <c r="O7760" s="98">
        <f t="shared" si="733"/>
        <v>0.61964146531566633</v>
      </c>
    </row>
    <row r="7761" spans="1:15" x14ac:dyDescent="0.2">
      <c r="A7761">
        <v>11</v>
      </c>
      <c r="B7761">
        <v>20</v>
      </c>
      <c r="C7761">
        <v>5</v>
      </c>
      <c r="D7761" s="9">
        <v>266.2</v>
      </c>
      <c r="E7761" s="9">
        <v>254.40000000000006</v>
      </c>
      <c r="F7761" s="9">
        <v>254.4</v>
      </c>
      <c r="G7761" s="9">
        <v>347.70000000000005</v>
      </c>
      <c r="H7761" s="9">
        <v>320</v>
      </c>
      <c r="J7761" s="120">
        <f t="shared" si="734"/>
        <v>45616.208333333336</v>
      </c>
      <c r="K7761" s="98">
        <f t="shared" si="729"/>
        <v>0.79629075680526451</v>
      </c>
      <c r="L7761" s="98">
        <f t="shared" si="730"/>
        <v>0.69281045751634007</v>
      </c>
      <c r="M7761" s="98">
        <f t="shared" si="731"/>
        <v>0.69281045751633996</v>
      </c>
      <c r="N7761" s="98">
        <f t="shared" si="732"/>
        <v>0.69889447236180924</v>
      </c>
      <c r="O7761" s="98">
        <f t="shared" si="733"/>
        <v>0.62353858144972718</v>
      </c>
    </row>
    <row r="7762" spans="1:15" x14ac:dyDescent="0.2">
      <c r="A7762">
        <v>11</v>
      </c>
      <c r="B7762">
        <v>20</v>
      </c>
      <c r="C7762">
        <v>6</v>
      </c>
      <c r="D7762" s="9">
        <v>252.2</v>
      </c>
      <c r="E7762" s="9">
        <v>251.40000000000006</v>
      </c>
      <c r="F7762" s="9">
        <v>251.4</v>
      </c>
      <c r="G7762" s="9">
        <v>361.6</v>
      </c>
      <c r="H7762" s="9">
        <v>333</v>
      </c>
      <c r="J7762" s="120">
        <f t="shared" si="734"/>
        <v>45616.25</v>
      </c>
      <c r="K7762" s="98">
        <f t="shared" si="729"/>
        <v>0.7544122046066406</v>
      </c>
      <c r="L7762" s="98">
        <f t="shared" si="730"/>
        <v>0.68464052287581723</v>
      </c>
      <c r="M7762" s="98">
        <f t="shared" si="731"/>
        <v>0.684640522875817</v>
      </c>
      <c r="N7762" s="98">
        <f t="shared" si="732"/>
        <v>0.72683417085427149</v>
      </c>
      <c r="O7762" s="98">
        <f t="shared" si="733"/>
        <v>0.64886983632112227</v>
      </c>
    </row>
    <row r="7763" spans="1:15" x14ac:dyDescent="0.2">
      <c r="A7763">
        <v>11</v>
      </c>
      <c r="B7763">
        <v>20</v>
      </c>
      <c r="C7763">
        <v>7</v>
      </c>
      <c r="D7763" s="9">
        <v>237.00000000000006</v>
      </c>
      <c r="E7763" s="9">
        <v>257.20000000000005</v>
      </c>
      <c r="F7763" s="9">
        <v>257.2</v>
      </c>
      <c r="G7763" s="9">
        <v>336.6</v>
      </c>
      <c r="H7763" s="9">
        <v>346</v>
      </c>
      <c r="J7763" s="120">
        <f t="shared" si="734"/>
        <v>45616.291666666664</v>
      </c>
      <c r="K7763" s="98">
        <f t="shared" si="729"/>
        <v>0.7089440622195633</v>
      </c>
      <c r="L7763" s="98">
        <f t="shared" si="730"/>
        <v>0.70043572984749469</v>
      </c>
      <c r="M7763" s="98">
        <f t="shared" si="731"/>
        <v>0.70043572984749458</v>
      </c>
      <c r="N7763" s="98">
        <f t="shared" si="732"/>
        <v>0.67658291457286446</v>
      </c>
      <c r="O7763" s="98">
        <f t="shared" si="733"/>
        <v>0.67420109119251748</v>
      </c>
    </row>
    <row r="7764" spans="1:15" x14ac:dyDescent="0.2">
      <c r="A7764">
        <v>11</v>
      </c>
      <c r="B7764">
        <v>20</v>
      </c>
      <c r="C7764">
        <v>8</v>
      </c>
      <c r="D7764" s="9">
        <v>229.2</v>
      </c>
      <c r="E7764" s="9">
        <v>255.50000000000006</v>
      </c>
      <c r="F7764" s="9">
        <v>255.5</v>
      </c>
      <c r="G7764" s="9">
        <v>333.6</v>
      </c>
      <c r="H7764" s="9">
        <v>337</v>
      </c>
      <c r="J7764" s="120">
        <f t="shared" si="734"/>
        <v>45616.333333333336</v>
      </c>
      <c r="K7764" s="98">
        <f t="shared" si="729"/>
        <v>0.6856117259946154</v>
      </c>
      <c r="L7764" s="98">
        <f t="shared" si="730"/>
        <v>0.69580610021786515</v>
      </c>
      <c r="M7764" s="98">
        <f t="shared" si="731"/>
        <v>0.69580610021786493</v>
      </c>
      <c r="N7764" s="98">
        <f t="shared" si="732"/>
        <v>0.67055276381909557</v>
      </c>
      <c r="O7764" s="98">
        <f t="shared" si="733"/>
        <v>0.65666406858924387</v>
      </c>
    </row>
    <row r="7765" spans="1:15" x14ac:dyDescent="0.2">
      <c r="A7765">
        <v>11</v>
      </c>
      <c r="B7765">
        <v>20</v>
      </c>
      <c r="C7765">
        <v>9</v>
      </c>
      <c r="D7765" s="9">
        <v>227.2</v>
      </c>
      <c r="E7765" s="9">
        <v>227.6</v>
      </c>
      <c r="F7765" s="9">
        <v>227.6</v>
      </c>
      <c r="G7765" s="9">
        <v>350.90000000000003</v>
      </c>
      <c r="H7765" s="9">
        <v>324.7</v>
      </c>
      <c r="J7765" s="120">
        <f t="shared" si="734"/>
        <v>45616.375</v>
      </c>
      <c r="K7765" s="98">
        <f t="shared" si="729"/>
        <v>0.67962907568052633</v>
      </c>
      <c r="L7765" s="98">
        <f t="shared" si="730"/>
        <v>0.61982570806100223</v>
      </c>
      <c r="M7765" s="98">
        <f t="shared" si="731"/>
        <v>0.61982570806100223</v>
      </c>
      <c r="N7765" s="98">
        <f t="shared" si="732"/>
        <v>0.70532663316582933</v>
      </c>
      <c r="O7765" s="98">
        <f t="shared" si="733"/>
        <v>0.63269680436476994</v>
      </c>
    </row>
    <row r="7766" spans="1:15" x14ac:dyDescent="0.2">
      <c r="A7766">
        <v>11</v>
      </c>
      <c r="B7766">
        <v>20</v>
      </c>
      <c r="C7766">
        <v>10</v>
      </c>
      <c r="D7766" s="9">
        <v>227.3</v>
      </c>
      <c r="E7766" s="9">
        <v>243.50000000000006</v>
      </c>
      <c r="F7766" s="9">
        <v>243.5</v>
      </c>
      <c r="G7766" s="9">
        <v>344.90000000000003</v>
      </c>
      <c r="H7766" s="9">
        <v>362.2</v>
      </c>
      <c r="J7766" s="120">
        <f t="shared" si="734"/>
        <v>45616.416666666664</v>
      </c>
      <c r="K7766" s="98">
        <f t="shared" si="729"/>
        <v>0.67992820819623079</v>
      </c>
      <c r="L7766" s="98">
        <f t="shared" si="730"/>
        <v>0.66312636165577354</v>
      </c>
      <c r="M7766" s="98">
        <f t="shared" si="731"/>
        <v>0.66312636165577343</v>
      </c>
      <c r="N7766" s="98">
        <f t="shared" si="732"/>
        <v>0.69326633165829166</v>
      </c>
      <c r="O7766" s="98">
        <f t="shared" si="733"/>
        <v>0.70576773187840991</v>
      </c>
    </row>
    <row r="7767" spans="1:15" x14ac:dyDescent="0.2">
      <c r="A7767">
        <v>11</v>
      </c>
      <c r="B7767">
        <v>20</v>
      </c>
      <c r="C7767">
        <v>11</v>
      </c>
      <c r="D7767" s="9">
        <v>201.3</v>
      </c>
      <c r="E7767" s="9">
        <v>210.89999999999998</v>
      </c>
      <c r="F7767" s="9">
        <v>210.9</v>
      </c>
      <c r="G7767" s="9">
        <v>344.90000000000003</v>
      </c>
      <c r="H7767" s="9">
        <v>352.3</v>
      </c>
      <c r="J7767" s="120">
        <f t="shared" si="734"/>
        <v>45616.458333333336</v>
      </c>
      <c r="K7767" s="98">
        <f t="shared" si="729"/>
        <v>0.60215375411307204</v>
      </c>
      <c r="L7767" s="98">
        <f t="shared" si="730"/>
        <v>0.57434640522875813</v>
      </c>
      <c r="M7767" s="98">
        <f t="shared" si="731"/>
        <v>0.57434640522875824</v>
      </c>
      <c r="N7767" s="98">
        <f t="shared" si="732"/>
        <v>0.69326633165829166</v>
      </c>
      <c r="O7767" s="98">
        <f t="shared" si="733"/>
        <v>0.68647700701480896</v>
      </c>
    </row>
    <row r="7768" spans="1:15" x14ac:dyDescent="0.2">
      <c r="A7768">
        <v>11</v>
      </c>
      <c r="B7768">
        <v>20</v>
      </c>
      <c r="C7768">
        <v>12</v>
      </c>
      <c r="D7768" s="9">
        <v>202.3</v>
      </c>
      <c r="E7768" s="9">
        <v>215.89999999999998</v>
      </c>
      <c r="F7768" s="9">
        <v>215.9</v>
      </c>
      <c r="G7768" s="9">
        <v>352.90000000000003</v>
      </c>
      <c r="H7768" s="9">
        <v>362.2</v>
      </c>
      <c r="J7768" s="120">
        <f t="shared" si="734"/>
        <v>45616.5</v>
      </c>
      <c r="K7768" s="98">
        <f t="shared" si="729"/>
        <v>0.60514507927011663</v>
      </c>
      <c r="L7768" s="98">
        <f t="shared" si="730"/>
        <v>0.58796296296296291</v>
      </c>
      <c r="M7768" s="98">
        <f t="shared" si="731"/>
        <v>0.58796296296296302</v>
      </c>
      <c r="N7768" s="98">
        <f t="shared" si="732"/>
        <v>0.70934673366834189</v>
      </c>
      <c r="O7768" s="98">
        <f t="shared" si="733"/>
        <v>0.70576773187840991</v>
      </c>
    </row>
    <row r="7769" spans="1:15" x14ac:dyDescent="0.2">
      <c r="A7769">
        <v>11</v>
      </c>
      <c r="B7769">
        <v>20</v>
      </c>
      <c r="C7769">
        <v>13</v>
      </c>
      <c r="D7769" s="9">
        <v>199.2</v>
      </c>
      <c r="E7769" s="9">
        <v>184.8</v>
      </c>
      <c r="F7769" s="9">
        <v>184.8</v>
      </c>
      <c r="G7769" s="9">
        <v>346</v>
      </c>
      <c r="H7769" s="9">
        <v>379.3</v>
      </c>
      <c r="J7769" s="120">
        <f t="shared" si="734"/>
        <v>45616.541666666664</v>
      </c>
      <c r="K7769" s="98">
        <f t="shared" si="729"/>
        <v>0.59587197128327829</v>
      </c>
      <c r="L7769" s="98">
        <f t="shared" si="730"/>
        <v>0.50326797385620925</v>
      </c>
      <c r="M7769" s="98">
        <f t="shared" si="731"/>
        <v>0.50326797385620925</v>
      </c>
      <c r="N7769" s="98">
        <f t="shared" si="732"/>
        <v>0.69547738693467342</v>
      </c>
      <c r="O7769" s="98">
        <f t="shared" si="733"/>
        <v>0.73908807482462968</v>
      </c>
    </row>
    <row r="7770" spans="1:15" x14ac:dyDescent="0.2">
      <c r="A7770">
        <v>11</v>
      </c>
      <c r="B7770">
        <v>20</v>
      </c>
      <c r="C7770">
        <v>14</v>
      </c>
      <c r="D7770" s="9">
        <v>177.2</v>
      </c>
      <c r="E7770" s="9">
        <v>183</v>
      </c>
      <c r="F7770" s="9">
        <v>183</v>
      </c>
      <c r="G7770" s="9">
        <v>373.20000000000005</v>
      </c>
      <c r="H7770" s="9">
        <v>387.6</v>
      </c>
      <c r="J7770" s="120">
        <f t="shared" si="734"/>
        <v>45616.583333333336</v>
      </c>
      <c r="K7770" s="98">
        <f t="shared" si="729"/>
        <v>0.53006281782829778</v>
      </c>
      <c r="L7770" s="98">
        <f t="shared" si="730"/>
        <v>0.49836601307189543</v>
      </c>
      <c r="M7770" s="98">
        <f t="shared" si="731"/>
        <v>0.49836601307189543</v>
      </c>
      <c r="N7770" s="98">
        <f t="shared" si="732"/>
        <v>0.75015075376884444</v>
      </c>
      <c r="O7770" s="98">
        <f t="shared" si="733"/>
        <v>0.75526110678098202</v>
      </c>
    </row>
    <row r="7771" spans="1:15" x14ac:dyDescent="0.2">
      <c r="A7771">
        <v>11</v>
      </c>
      <c r="B7771">
        <v>20</v>
      </c>
      <c r="C7771">
        <v>15</v>
      </c>
      <c r="D7771" s="9">
        <v>167.4</v>
      </c>
      <c r="E7771" s="9">
        <v>182.2</v>
      </c>
      <c r="F7771" s="9">
        <v>182.2</v>
      </c>
      <c r="G7771" s="9">
        <v>371.70000000000005</v>
      </c>
      <c r="H7771" s="9">
        <v>389.6</v>
      </c>
      <c r="J7771" s="120">
        <f t="shared" si="734"/>
        <v>45616.625</v>
      </c>
      <c r="K7771" s="98">
        <f t="shared" si="729"/>
        <v>0.50074783128926104</v>
      </c>
      <c r="L7771" s="98">
        <f t="shared" si="730"/>
        <v>0.49618736383442263</v>
      </c>
      <c r="M7771" s="98">
        <f t="shared" si="731"/>
        <v>0.49618736383442263</v>
      </c>
      <c r="N7771" s="98">
        <f t="shared" si="732"/>
        <v>0.74713567839195993</v>
      </c>
      <c r="O7771" s="98">
        <f t="shared" si="733"/>
        <v>0.75915822291504287</v>
      </c>
    </row>
    <row r="7772" spans="1:15" x14ac:dyDescent="0.2">
      <c r="A7772">
        <v>11</v>
      </c>
      <c r="B7772">
        <v>20</v>
      </c>
      <c r="C7772">
        <v>16</v>
      </c>
      <c r="D7772" s="9">
        <v>163.4</v>
      </c>
      <c r="E7772" s="9">
        <v>185.09999999999997</v>
      </c>
      <c r="F7772" s="9">
        <v>185.1</v>
      </c>
      <c r="G7772" s="9">
        <v>378.50000000000006</v>
      </c>
      <c r="H7772" s="9">
        <v>386.6</v>
      </c>
      <c r="J7772" s="120">
        <f t="shared" si="734"/>
        <v>45616.666666666664</v>
      </c>
      <c r="K7772" s="98">
        <f t="shared" si="729"/>
        <v>0.48878253066108279</v>
      </c>
      <c r="L7772" s="98">
        <f t="shared" si="730"/>
        <v>0.50408496732026131</v>
      </c>
      <c r="M7772" s="98">
        <f t="shared" si="731"/>
        <v>0.50408496732026142</v>
      </c>
      <c r="N7772" s="98">
        <f t="shared" si="732"/>
        <v>0.76080402010050274</v>
      </c>
      <c r="O7772" s="98">
        <f t="shared" si="733"/>
        <v>0.7533125487139517</v>
      </c>
    </row>
    <row r="7773" spans="1:15" x14ac:dyDescent="0.2">
      <c r="A7773">
        <v>11</v>
      </c>
      <c r="B7773">
        <v>20</v>
      </c>
      <c r="C7773">
        <v>17</v>
      </c>
      <c r="D7773" s="9">
        <v>181.7</v>
      </c>
      <c r="E7773" s="9">
        <v>214.29999999999998</v>
      </c>
      <c r="F7773" s="9">
        <v>214.3</v>
      </c>
      <c r="G7773" s="9">
        <v>399.4500000000001</v>
      </c>
      <c r="H7773" s="9">
        <v>377.3</v>
      </c>
      <c r="J7773" s="120">
        <f t="shared" si="734"/>
        <v>45616.708333333336</v>
      </c>
      <c r="K7773" s="98">
        <f t="shared" si="729"/>
        <v>0.54352378103499832</v>
      </c>
      <c r="L7773" s="98">
        <f t="shared" si="730"/>
        <v>0.58360566448801743</v>
      </c>
      <c r="M7773" s="98">
        <f t="shared" si="731"/>
        <v>0.58360566448801743</v>
      </c>
      <c r="N7773" s="98">
        <f t="shared" si="732"/>
        <v>0.80291457286432188</v>
      </c>
      <c r="O7773" s="98">
        <f t="shared" si="733"/>
        <v>0.73519095869056894</v>
      </c>
    </row>
    <row r="7774" spans="1:15" x14ac:dyDescent="0.2">
      <c r="A7774">
        <v>11</v>
      </c>
      <c r="B7774">
        <v>20</v>
      </c>
      <c r="C7774">
        <v>18</v>
      </c>
      <c r="D7774" s="9">
        <v>211.10000000000002</v>
      </c>
      <c r="E7774" s="9">
        <v>299.3</v>
      </c>
      <c r="F7774" s="9">
        <v>299.3</v>
      </c>
      <c r="G7774" s="9">
        <v>460.2</v>
      </c>
      <c r="H7774" s="9">
        <v>427.5</v>
      </c>
      <c r="J7774" s="120">
        <f t="shared" si="734"/>
        <v>45616.75</v>
      </c>
      <c r="K7774" s="98">
        <f t="shared" si="729"/>
        <v>0.63146874065210878</v>
      </c>
      <c r="L7774" s="98">
        <f t="shared" si="730"/>
        <v>0.81508714596949894</v>
      </c>
      <c r="M7774" s="98">
        <f t="shared" si="731"/>
        <v>0.81508714596949894</v>
      </c>
      <c r="N7774" s="98">
        <f t="shared" si="732"/>
        <v>0.92502512562814077</v>
      </c>
      <c r="O7774" s="98">
        <f t="shared" si="733"/>
        <v>0.83300857365549486</v>
      </c>
    </row>
    <row r="7775" spans="1:15" x14ac:dyDescent="0.2">
      <c r="A7775">
        <v>11</v>
      </c>
      <c r="B7775">
        <v>20</v>
      </c>
      <c r="C7775">
        <v>19</v>
      </c>
      <c r="D7775" s="9">
        <v>209.2</v>
      </c>
      <c r="E7775" s="9">
        <v>340.39999999999992</v>
      </c>
      <c r="F7775" s="9">
        <v>340.4</v>
      </c>
      <c r="G7775" s="9">
        <v>460.74999999999994</v>
      </c>
      <c r="H7775" s="9">
        <v>445.7</v>
      </c>
      <c r="J7775" s="120">
        <f t="shared" si="734"/>
        <v>45616.791666666664</v>
      </c>
      <c r="K7775" s="98">
        <f t="shared" si="729"/>
        <v>0.62578522285372407</v>
      </c>
      <c r="L7775" s="98">
        <f t="shared" si="730"/>
        <v>0.92701525054466216</v>
      </c>
      <c r="M7775" s="98">
        <f t="shared" si="731"/>
        <v>0.92701525054466227</v>
      </c>
      <c r="N7775" s="98">
        <f t="shared" si="732"/>
        <v>0.9261306532663317</v>
      </c>
      <c r="O7775" s="98">
        <f t="shared" si="733"/>
        <v>0.86847233047544803</v>
      </c>
    </row>
    <row r="7776" spans="1:15" x14ac:dyDescent="0.2">
      <c r="A7776">
        <v>11</v>
      </c>
      <c r="B7776">
        <v>20</v>
      </c>
      <c r="C7776">
        <v>20</v>
      </c>
      <c r="D7776" s="9">
        <v>207.95</v>
      </c>
      <c r="E7776" s="9">
        <v>337.99999999999994</v>
      </c>
      <c r="F7776" s="9">
        <v>338</v>
      </c>
      <c r="G7776" s="9">
        <v>461.54999999999995</v>
      </c>
      <c r="H7776" s="9">
        <v>445.5</v>
      </c>
      <c r="J7776" s="120">
        <f t="shared" si="734"/>
        <v>45616.833333333336</v>
      </c>
      <c r="K7776" s="98">
        <f t="shared" si="729"/>
        <v>0.62204606640741833</v>
      </c>
      <c r="L7776" s="98">
        <f t="shared" si="730"/>
        <v>0.92047930283224388</v>
      </c>
      <c r="M7776" s="98">
        <f t="shared" si="731"/>
        <v>0.920479302832244</v>
      </c>
      <c r="N7776" s="98">
        <f t="shared" si="732"/>
        <v>0.92773869346733673</v>
      </c>
      <c r="O7776" s="98">
        <f t="shared" si="733"/>
        <v>0.86808261886204197</v>
      </c>
    </row>
    <row r="7777" spans="1:15" x14ac:dyDescent="0.2">
      <c r="A7777">
        <v>11</v>
      </c>
      <c r="B7777">
        <v>20</v>
      </c>
      <c r="C7777">
        <v>21</v>
      </c>
      <c r="D7777" s="9">
        <v>212.7</v>
      </c>
      <c r="E7777" s="9">
        <v>331.40000000000003</v>
      </c>
      <c r="F7777" s="9">
        <v>331.4</v>
      </c>
      <c r="G7777" s="9">
        <v>470.09999999999997</v>
      </c>
      <c r="H7777" s="9">
        <v>423.5</v>
      </c>
      <c r="J7777" s="120">
        <f t="shared" si="734"/>
        <v>45616.875</v>
      </c>
      <c r="K7777" s="98">
        <f t="shared" si="729"/>
        <v>0.63625486090338002</v>
      </c>
      <c r="L7777" s="98">
        <f t="shared" si="730"/>
        <v>0.90250544662309384</v>
      </c>
      <c r="M7777" s="98">
        <f t="shared" si="731"/>
        <v>0.90250544662309362</v>
      </c>
      <c r="N7777" s="98">
        <f t="shared" si="732"/>
        <v>0.9449246231155779</v>
      </c>
      <c r="O7777" s="98">
        <f t="shared" si="733"/>
        <v>0.82521434138737326</v>
      </c>
    </row>
    <row r="7778" spans="1:15" x14ac:dyDescent="0.2">
      <c r="A7778">
        <v>11</v>
      </c>
      <c r="B7778">
        <v>20</v>
      </c>
      <c r="C7778">
        <v>22</v>
      </c>
      <c r="D7778" s="9">
        <v>215.70000000000005</v>
      </c>
      <c r="E7778" s="9">
        <v>290.90000000000003</v>
      </c>
      <c r="F7778" s="9">
        <v>290.89999999999998</v>
      </c>
      <c r="G7778" s="9">
        <v>461.49999999999994</v>
      </c>
      <c r="H7778" s="9">
        <v>427.3</v>
      </c>
      <c r="J7778" s="120">
        <f t="shared" si="734"/>
        <v>45616.916666666664</v>
      </c>
      <c r="K7778" s="98">
        <f t="shared" si="729"/>
        <v>0.64522883637451389</v>
      </c>
      <c r="L7778" s="98">
        <f t="shared" si="730"/>
        <v>0.79221132897603497</v>
      </c>
      <c r="M7778" s="98">
        <f t="shared" si="731"/>
        <v>0.79221132897603486</v>
      </c>
      <c r="N7778" s="98">
        <f t="shared" si="732"/>
        <v>0.92763819095477384</v>
      </c>
      <c r="O7778" s="98">
        <f t="shared" si="733"/>
        <v>0.83261886204208879</v>
      </c>
    </row>
    <row r="7779" spans="1:15" x14ac:dyDescent="0.2">
      <c r="A7779">
        <v>11</v>
      </c>
      <c r="B7779">
        <v>20</v>
      </c>
      <c r="C7779">
        <v>23</v>
      </c>
      <c r="D7779" s="9">
        <v>222.09999999999997</v>
      </c>
      <c r="E7779" s="9">
        <v>277.90000000000003</v>
      </c>
      <c r="F7779" s="9">
        <v>277.89999999999998</v>
      </c>
      <c r="G7779" s="9">
        <v>429.40000000000003</v>
      </c>
      <c r="H7779" s="9">
        <v>373.9</v>
      </c>
      <c r="J7779" s="120">
        <f t="shared" si="734"/>
        <v>45616.958333333336</v>
      </c>
      <c r="K7779" s="98">
        <f t="shared" si="729"/>
        <v>0.66437331737959893</v>
      </c>
      <c r="L7779" s="98">
        <f t="shared" si="730"/>
        <v>0.75680827886710256</v>
      </c>
      <c r="M7779" s="98">
        <f t="shared" si="731"/>
        <v>0.75680827886710234</v>
      </c>
      <c r="N7779" s="98">
        <f t="shared" si="732"/>
        <v>0.86311557788944737</v>
      </c>
      <c r="O7779" s="98">
        <f t="shared" si="733"/>
        <v>0.72856586126266554</v>
      </c>
    </row>
    <row r="7780" spans="1:15" x14ac:dyDescent="0.2">
      <c r="A7780">
        <v>11</v>
      </c>
      <c r="B7780">
        <v>21</v>
      </c>
      <c r="C7780">
        <v>0</v>
      </c>
      <c r="D7780" s="9">
        <v>235.7</v>
      </c>
      <c r="E7780" s="9">
        <v>258.7000000000001</v>
      </c>
      <c r="F7780" s="9">
        <v>258.7</v>
      </c>
      <c r="G7780" s="9">
        <v>382.9</v>
      </c>
      <c r="H7780" s="9">
        <v>355</v>
      </c>
      <c r="J7780" s="120">
        <f t="shared" si="734"/>
        <v>45617</v>
      </c>
      <c r="K7780" s="98">
        <f t="shared" si="729"/>
        <v>0.70505533951540511</v>
      </c>
      <c r="L7780" s="98">
        <f t="shared" si="730"/>
        <v>0.70452069716775634</v>
      </c>
      <c r="M7780" s="98">
        <f t="shared" si="731"/>
        <v>0.704520697167756</v>
      </c>
      <c r="N7780" s="98">
        <f t="shared" si="732"/>
        <v>0.76964824120603015</v>
      </c>
      <c r="O7780" s="98">
        <f t="shared" si="733"/>
        <v>0.69173811379579109</v>
      </c>
    </row>
    <row r="7781" spans="1:15" x14ac:dyDescent="0.2">
      <c r="A7781">
        <v>11</v>
      </c>
      <c r="B7781">
        <v>21</v>
      </c>
      <c r="C7781">
        <v>1</v>
      </c>
      <c r="D7781" s="9">
        <v>237.89999999999998</v>
      </c>
      <c r="E7781" s="9">
        <v>243.40000000000009</v>
      </c>
      <c r="F7781" s="9">
        <v>243.4</v>
      </c>
      <c r="G7781" s="9">
        <v>376.3</v>
      </c>
      <c r="H7781" s="9">
        <v>339</v>
      </c>
      <c r="J7781" s="120">
        <f t="shared" si="734"/>
        <v>45617.041666666664</v>
      </c>
      <c r="K7781" s="98">
        <f t="shared" si="729"/>
        <v>0.71163625486090321</v>
      </c>
      <c r="L7781" s="98">
        <f t="shared" si="730"/>
        <v>0.6628540305010896</v>
      </c>
      <c r="M7781" s="98">
        <f t="shared" si="731"/>
        <v>0.66285403050108938</v>
      </c>
      <c r="N7781" s="98">
        <f t="shared" si="732"/>
        <v>0.75638190954773876</v>
      </c>
      <c r="O7781" s="98">
        <f t="shared" si="733"/>
        <v>0.66056118472330472</v>
      </c>
    </row>
    <row r="7782" spans="1:15" x14ac:dyDescent="0.2">
      <c r="A7782">
        <v>11</v>
      </c>
      <c r="B7782">
        <v>21</v>
      </c>
      <c r="C7782">
        <v>2</v>
      </c>
      <c r="D7782" s="9">
        <v>232.5</v>
      </c>
      <c r="E7782" s="9">
        <v>244.50000000000006</v>
      </c>
      <c r="F7782" s="9">
        <v>244.5</v>
      </c>
      <c r="G7782" s="9">
        <v>365.6</v>
      </c>
      <c r="H7782" s="9">
        <v>328</v>
      </c>
      <c r="J7782" s="120">
        <f t="shared" si="734"/>
        <v>45617.083333333336</v>
      </c>
      <c r="K7782" s="98">
        <f t="shared" si="729"/>
        <v>0.69548309901286254</v>
      </c>
      <c r="L7782" s="98">
        <f t="shared" si="730"/>
        <v>0.66584967320261457</v>
      </c>
      <c r="M7782" s="98">
        <f t="shared" si="731"/>
        <v>0.66584967320261434</v>
      </c>
      <c r="N7782" s="98">
        <f t="shared" si="732"/>
        <v>0.7348743718592966</v>
      </c>
      <c r="O7782" s="98">
        <f t="shared" si="733"/>
        <v>0.63912704598597037</v>
      </c>
    </row>
    <row r="7783" spans="1:15" x14ac:dyDescent="0.2">
      <c r="A7783">
        <v>11</v>
      </c>
      <c r="B7783">
        <v>21</v>
      </c>
      <c r="C7783">
        <v>3</v>
      </c>
      <c r="D7783" s="9">
        <v>224.29999999999998</v>
      </c>
      <c r="E7783" s="9">
        <v>244.10000000000002</v>
      </c>
      <c r="F7783" s="9">
        <v>244.1</v>
      </c>
      <c r="G7783" s="9">
        <v>346.8</v>
      </c>
      <c r="H7783" s="9">
        <v>323</v>
      </c>
      <c r="J7783" s="120">
        <f t="shared" si="734"/>
        <v>45617.125</v>
      </c>
      <c r="K7783" s="98">
        <f t="shared" si="729"/>
        <v>0.67095423272509702</v>
      </c>
      <c r="L7783" s="98">
        <f t="shared" si="730"/>
        <v>0.66476034858387811</v>
      </c>
      <c r="M7783" s="98">
        <f t="shared" si="731"/>
        <v>0.664760348583878</v>
      </c>
      <c r="N7783" s="98">
        <f t="shared" si="732"/>
        <v>0.69708542713567845</v>
      </c>
      <c r="O7783" s="98">
        <f t="shared" si="733"/>
        <v>0.62938425565081835</v>
      </c>
    </row>
    <row r="7784" spans="1:15" x14ac:dyDescent="0.2">
      <c r="A7784">
        <v>11</v>
      </c>
      <c r="B7784">
        <v>21</v>
      </c>
      <c r="C7784">
        <v>4</v>
      </c>
      <c r="D7784" s="9">
        <v>227.3</v>
      </c>
      <c r="E7784" s="9">
        <v>242.30000000000007</v>
      </c>
      <c r="F7784" s="9">
        <v>242.3</v>
      </c>
      <c r="G7784" s="9">
        <v>350.5</v>
      </c>
      <c r="H7784" s="9">
        <v>313</v>
      </c>
      <c r="J7784" s="120">
        <f t="shared" si="734"/>
        <v>45617.166666666664</v>
      </c>
      <c r="K7784" s="98">
        <f t="shared" si="729"/>
        <v>0.67992820819623079</v>
      </c>
      <c r="L7784" s="98">
        <f t="shared" si="730"/>
        <v>0.65985838779956452</v>
      </c>
      <c r="M7784" s="98">
        <f t="shared" si="731"/>
        <v>0.65985838779956429</v>
      </c>
      <c r="N7784" s="98">
        <f t="shared" si="732"/>
        <v>0.70452261306532671</v>
      </c>
      <c r="O7784" s="98">
        <f t="shared" si="733"/>
        <v>0.60989867498051431</v>
      </c>
    </row>
    <row r="7785" spans="1:15" x14ac:dyDescent="0.2">
      <c r="A7785">
        <v>11</v>
      </c>
      <c r="B7785">
        <v>21</v>
      </c>
      <c r="C7785">
        <v>5</v>
      </c>
      <c r="D7785" s="9">
        <v>235.89999999999998</v>
      </c>
      <c r="E7785" s="9">
        <v>247.60000000000008</v>
      </c>
      <c r="F7785" s="9">
        <v>247.6</v>
      </c>
      <c r="G7785" s="9">
        <v>351.5</v>
      </c>
      <c r="H7785" s="9">
        <v>348</v>
      </c>
      <c r="J7785" s="120">
        <f t="shared" si="734"/>
        <v>45617.208333333336</v>
      </c>
      <c r="K7785" s="98">
        <f t="shared" si="729"/>
        <v>0.70565360454681403</v>
      </c>
      <c r="L7785" s="98">
        <f t="shared" si="730"/>
        <v>0.67429193899782158</v>
      </c>
      <c r="M7785" s="98">
        <f t="shared" si="731"/>
        <v>0.67429193899782136</v>
      </c>
      <c r="N7785" s="98">
        <f t="shared" si="732"/>
        <v>0.70653266331658304</v>
      </c>
      <c r="O7785" s="98">
        <f t="shared" si="733"/>
        <v>0.67809820732657822</v>
      </c>
    </row>
    <row r="7786" spans="1:15" x14ac:dyDescent="0.2">
      <c r="A7786">
        <v>11</v>
      </c>
      <c r="B7786">
        <v>21</v>
      </c>
      <c r="C7786">
        <v>6</v>
      </c>
      <c r="D7786" s="9">
        <v>240.8</v>
      </c>
      <c r="E7786" s="9">
        <v>245.70000000000005</v>
      </c>
      <c r="F7786" s="9">
        <v>245.7</v>
      </c>
      <c r="G7786" s="9">
        <v>366</v>
      </c>
      <c r="H7786" s="9">
        <v>392</v>
      </c>
      <c r="J7786" s="120">
        <f t="shared" si="734"/>
        <v>45617.25</v>
      </c>
      <c r="K7786" s="98">
        <f t="shared" si="729"/>
        <v>0.72031109781633251</v>
      </c>
      <c r="L7786" s="98">
        <f t="shared" si="730"/>
        <v>0.66911764705882371</v>
      </c>
      <c r="M7786" s="98">
        <f t="shared" si="731"/>
        <v>0.66911764705882348</v>
      </c>
      <c r="N7786" s="98">
        <f t="shared" si="732"/>
        <v>0.73567839195979912</v>
      </c>
      <c r="O7786" s="98">
        <f t="shared" si="733"/>
        <v>0.76383476227591574</v>
      </c>
    </row>
    <row r="7787" spans="1:15" x14ac:dyDescent="0.2">
      <c r="A7787">
        <v>11</v>
      </c>
      <c r="B7787">
        <v>21</v>
      </c>
      <c r="C7787">
        <v>7</v>
      </c>
      <c r="D7787" s="9">
        <v>235.14999999999998</v>
      </c>
      <c r="E7787" s="9">
        <v>220.8</v>
      </c>
      <c r="F7787" s="9">
        <v>220.8</v>
      </c>
      <c r="G7787" s="9">
        <v>365.3</v>
      </c>
      <c r="H7787" s="9">
        <v>354</v>
      </c>
      <c r="J7787" s="120">
        <f t="shared" si="734"/>
        <v>45617.291666666664</v>
      </c>
      <c r="K7787" s="98">
        <f t="shared" si="729"/>
        <v>0.70341011067903059</v>
      </c>
      <c r="L7787" s="98">
        <f t="shared" si="730"/>
        <v>0.60130718954248374</v>
      </c>
      <c r="M7787" s="98">
        <f t="shared" si="731"/>
        <v>0.60130718954248374</v>
      </c>
      <c r="N7787" s="98">
        <f t="shared" si="732"/>
        <v>0.73427135678391975</v>
      </c>
      <c r="O7787" s="98">
        <f t="shared" si="733"/>
        <v>0.68978955572876066</v>
      </c>
    </row>
    <row r="7788" spans="1:15" x14ac:dyDescent="0.2">
      <c r="A7788">
        <v>11</v>
      </c>
      <c r="B7788">
        <v>21</v>
      </c>
      <c r="C7788">
        <v>8</v>
      </c>
      <c r="D7788" s="9">
        <v>222</v>
      </c>
      <c r="E7788" s="9">
        <v>175.75</v>
      </c>
      <c r="F7788" s="9">
        <v>175.75</v>
      </c>
      <c r="G7788" s="9">
        <v>363.90000000000003</v>
      </c>
      <c r="H7788" s="9">
        <v>350</v>
      </c>
      <c r="J7788" s="120">
        <f t="shared" si="734"/>
        <v>45617.333333333336</v>
      </c>
      <c r="K7788" s="98">
        <f t="shared" si="729"/>
        <v>0.66407418486389458</v>
      </c>
      <c r="L7788" s="98">
        <f t="shared" si="730"/>
        <v>0.47862200435729851</v>
      </c>
      <c r="M7788" s="98">
        <f t="shared" si="731"/>
        <v>0.47862200435729851</v>
      </c>
      <c r="N7788" s="98">
        <f t="shared" si="732"/>
        <v>0.7314572864321609</v>
      </c>
      <c r="O7788" s="98">
        <f t="shared" si="733"/>
        <v>0.68199532346063907</v>
      </c>
    </row>
    <row r="7789" spans="1:15" x14ac:dyDescent="0.2">
      <c r="A7789">
        <v>11</v>
      </c>
      <c r="B7789">
        <v>21</v>
      </c>
      <c r="C7789">
        <v>9</v>
      </c>
      <c r="D7789" s="9">
        <v>221.35000000000002</v>
      </c>
      <c r="E7789" s="9">
        <v>190.7</v>
      </c>
      <c r="F7789" s="9">
        <v>190.7</v>
      </c>
      <c r="G7789" s="9">
        <v>349.40000000000003</v>
      </c>
      <c r="H7789" s="9">
        <v>342</v>
      </c>
      <c r="J7789" s="120">
        <f t="shared" si="734"/>
        <v>45617.375</v>
      </c>
      <c r="K7789" s="98">
        <f t="shared" si="729"/>
        <v>0.66212982351181571</v>
      </c>
      <c r="L7789" s="98">
        <f t="shared" si="730"/>
        <v>0.51933551198257077</v>
      </c>
      <c r="M7789" s="98">
        <f t="shared" si="731"/>
        <v>0.51933551198257077</v>
      </c>
      <c r="N7789" s="98">
        <f t="shared" si="732"/>
        <v>0.70231155778894483</v>
      </c>
      <c r="O7789" s="98">
        <f t="shared" si="733"/>
        <v>0.66640685892439588</v>
      </c>
    </row>
    <row r="7790" spans="1:15" x14ac:dyDescent="0.2">
      <c r="A7790">
        <v>11</v>
      </c>
      <c r="B7790">
        <v>21</v>
      </c>
      <c r="C7790">
        <v>10</v>
      </c>
      <c r="D7790" s="9">
        <v>201.8</v>
      </c>
      <c r="E7790" s="9">
        <v>181.60000000000002</v>
      </c>
      <c r="F7790" s="9">
        <v>181.6</v>
      </c>
      <c r="G7790" s="9">
        <v>340.6</v>
      </c>
      <c r="H7790" s="9">
        <v>363</v>
      </c>
      <c r="J7790" s="120">
        <f t="shared" si="734"/>
        <v>45617.416666666664</v>
      </c>
      <c r="K7790" s="98">
        <f t="shared" si="729"/>
        <v>0.60364941669159433</v>
      </c>
      <c r="L7790" s="98">
        <f t="shared" si="730"/>
        <v>0.49455337690631818</v>
      </c>
      <c r="M7790" s="98">
        <f t="shared" si="731"/>
        <v>0.49455337690631807</v>
      </c>
      <c r="N7790" s="98">
        <f t="shared" si="732"/>
        <v>0.68462311557788957</v>
      </c>
      <c r="O7790" s="98">
        <f t="shared" si="733"/>
        <v>0.70732657833203427</v>
      </c>
    </row>
    <row r="7791" spans="1:15" x14ac:dyDescent="0.2">
      <c r="A7791">
        <v>11</v>
      </c>
      <c r="B7791">
        <v>21</v>
      </c>
      <c r="C7791">
        <v>11</v>
      </c>
      <c r="D7791" s="9">
        <v>205.89999999999998</v>
      </c>
      <c r="E7791" s="9">
        <v>179</v>
      </c>
      <c r="F7791" s="9">
        <v>179</v>
      </c>
      <c r="G7791" s="9">
        <v>354.70000000000005</v>
      </c>
      <c r="H7791" s="9">
        <v>362</v>
      </c>
      <c r="J7791" s="120">
        <f t="shared" si="734"/>
        <v>45617.458333333336</v>
      </c>
      <c r="K7791" s="98">
        <f t="shared" si="729"/>
        <v>0.61591384983547692</v>
      </c>
      <c r="L7791" s="98">
        <f t="shared" si="730"/>
        <v>0.48747276688453162</v>
      </c>
      <c r="M7791" s="98">
        <f t="shared" si="731"/>
        <v>0.48747276688453162</v>
      </c>
      <c r="N7791" s="98">
        <f t="shared" si="732"/>
        <v>0.71296482412060314</v>
      </c>
      <c r="O7791" s="98">
        <f t="shared" si="733"/>
        <v>0.70537802026500385</v>
      </c>
    </row>
    <row r="7792" spans="1:15" x14ac:dyDescent="0.2">
      <c r="A7792">
        <v>11</v>
      </c>
      <c r="B7792">
        <v>21</v>
      </c>
      <c r="C7792">
        <v>12</v>
      </c>
      <c r="D7792" s="9">
        <v>205.85</v>
      </c>
      <c r="E7792" s="9">
        <v>193.8</v>
      </c>
      <c r="F7792" s="9">
        <v>193.8</v>
      </c>
      <c r="G7792" s="9">
        <v>366.70000000000005</v>
      </c>
      <c r="H7792" s="9">
        <v>375</v>
      </c>
      <c r="J7792" s="120">
        <f t="shared" si="734"/>
        <v>45617.5</v>
      </c>
      <c r="K7792" s="98">
        <f t="shared" si="729"/>
        <v>0.61576428357762469</v>
      </c>
      <c r="L7792" s="98">
        <f t="shared" si="730"/>
        <v>0.52777777777777779</v>
      </c>
      <c r="M7792" s="98">
        <f t="shared" si="731"/>
        <v>0.52777777777777779</v>
      </c>
      <c r="N7792" s="98">
        <f t="shared" si="732"/>
        <v>0.73708542713567859</v>
      </c>
      <c r="O7792" s="98">
        <f t="shared" si="733"/>
        <v>0.73070927513639905</v>
      </c>
    </row>
    <row r="7793" spans="1:15" x14ac:dyDescent="0.2">
      <c r="A7793">
        <v>11</v>
      </c>
      <c r="B7793">
        <v>21</v>
      </c>
      <c r="C7793">
        <v>13</v>
      </c>
      <c r="D7793" s="9">
        <v>189.39999999999998</v>
      </c>
      <c r="E7793" s="9">
        <v>208.8</v>
      </c>
      <c r="F7793" s="9">
        <v>208.8</v>
      </c>
      <c r="G7793" s="9">
        <v>368.09999999999991</v>
      </c>
      <c r="H7793" s="9">
        <v>388.5</v>
      </c>
      <c r="J7793" s="120">
        <f t="shared" si="734"/>
        <v>45617.541666666664</v>
      </c>
      <c r="K7793" s="98">
        <f t="shared" si="729"/>
        <v>0.56655698474424154</v>
      </c>
      <c r="L7793" s="98">
        <f t="shared" si="730"/>
        <v>0.56862745098039225</v>
      </c>
      <c r="M7793" s="98">
        <f t="shared" si="731"/>
        <v>0.56862745098039225</v>
      </c>
      <c r="N7793" s="98">
        <f t="shared" si="732"/>
        <v>0.73989949748743711</v>
      </c>
      <c r="O7793" s="98">
        <f t="shared" si="733"/>
        <v>0.75701480904130936</v>
      </c>
    </row>
    <row r="7794" spans="1:15" x14ac:dyDescent="0.2">
      <c r="A7794">
        <v>11</v>
      </c>
      <c r="B7794">
        <v>21</v>
      </c>
      <c r="C7794">
        <v>14</v>
      </c>
      <c r="D7794" s="9">
        <v>194.8</v>
      </c>
      <c r="E7794" s="9">
        <v>198.8</v>
      </c>
      <c r="F7794" s="9">
        <v>198.8</v>
      </c>
      <c r="G7794" s="9">
        <v>372.29999999999995</v>
      </c>
      <c r="H7794" s="9">
        <v>398.5</v>
      </c>
      <c r="J7794" s="120">
        <f t="shared" si="734"/>
        <v>45617.583333333336</v>
      </c>
      <c r="K7794" s="98">
        <f t="shared" si="729"/>
        <v>0.58271014059228232</v>
      </c>
      <c r="L7794" s="98">
        <f t="shared" si="730"/>
        <v>0.54139433551198257</v>
      </c>
      <c r="M7794" s="98">
        <f t="shared" si="731"/>
        <v>0.54139433551198257</v>
      </c>
      <c r="N7794" s="98">
        <f t="shared" si="732"/>
        <v>0.74834170854271354</v>
      </c>
      <c r="O7794" s="98">
        <f t="shared" si="733"/>
        <v>0.77650038971161339</v>
      </c>
    </row>
    <row r="7795" spans="1:15" x14ac:dyDescent="0.2">
      <c r="A7795">
        <v>11</v>
      </c>
      <c r="B7795">
        <v>21</v>
      </c>
      <c r="C7795">
        <v>15</v>
      </c>
      <c r="D7795" s="9">
        <v>199.39999999999998</v>
      </c>
      <c r="E7795" s="9">
        <v>209.3</v>
      </c>
      <c r="F7795" s="9">
        <v>209.3</v>
      </c>
      <c r="G7795" s="9">
        <v>373.09999999999991</v>
      </c>
      <c r="H7795" s="9">
        <v>396.5</v>
      </c>
      <c r="J7795" s="120">
        <f t="shared" si="734"/>
        <v>45617.625</v>
      </c>
      <c r="K7795" s="98">
        <f t="shared" si="729"/>
        <v>0.59647023631468721</v>
      </c>
      <c r="L7795" s="98">
        <f t="shared" si="730"/>
        <v>0.56998910675381265</v>
      </c>
      <c r="M7795" s="98">
        <f t="shared" si="731"/>
        <v>0.56998910675381265</v>
      </c>
      <c r="N7795" s="98">
        <f t="shared" si="732"/>
        <v>0.74994974874371845</v>
      </c>
      <c r="O7795" s="98">
        <f t="shared" si="733"/>
        <v>0.77260327357755254</v>
      </c>
    </row>
    <row r="7796" spans="1:15" x14ac:dyDescent="0.2">
      <c r="A7796">
        <v>11</v>
      </c>
      <c r="B7796">
        <v>21</v>
      </c>
      <c r="C7796">
        <v>16</v>
      </c>
      <c r="D7796" s="9">
        <v>205.3</v>
      </c>
      <c r="E7796" s="9">
        <v>229.7</v>
      </c>
      <c r="F7796" s="9">
        <v>229.7</v>
      </c>
      <c r="G7796" s="9">
        <v>376.94999999999993</v>
      </c>
      <c r="H7796" s="9">
        <v>396.8</v>
      </c>
      <c r="J7796" s="120">
        <f t="shared" si="734"/>
        <v>45617.666666666664</v>
      </c>
      <c r="K7796" s="98">
        <f t="shared" si="729"/>
        <v>0.61411905474125028</v>
      </c>
      <c r="L7796" s="98">
        <f t="shared" si="730"/>
        <v>0.62554466230936823</v>
      </c>
      <c r="M7796" s="98">
        <f t="shared" si="731"/>
        <v>0.62554466230936823</v>
      </c>
      <c r="N7796" s="98">
        <f t="shared" si="732"/>
        <v>0.75768844221105525</v>
      </c>
      <c r="O7796" s="98">
        <f t="shared" si="733"/>
        <v>0.77318784099766169</v>
      </c>
    </row>
    <row r="7797" spans="1:15" x14ac:dyDescent="0.2">
      <c r="A7797">
        <v>11</v>
      </c>
      <c r="B7797">
        <v>21</v>
      </c>
      <c r="C7797">
        <v>17</v>
      </c>
      <c r="D7797" s="9">
        <v>227.90000000000003</v>
      </c>
      <c r="E7797" s="9">
        <v>252.90000000000003</v>
      </c>
      <c r="F7797" s="9">
        <v>252.9</v>
      </c>
      <c r="G7797" s="9">
        <v>380.8</v>
      </c>
      <c r="H7797" s="9">
        <v>408.5</v>
      </c>
      <c r="J7797" s="120">
        <f t="shared" si="734"/>
        <v>45617.708333333336</v>
      </c>
      <c r="K7797" s="98">
        <f t="shared" si="729"/>
        <v>0.68172300329045765</v>
      </c>
      <c r="L7797" s="98">
        <f t="shared" si="730"/>
        <v>0.68872549019607854</v>
      </c>
      <c r="M7797" s="98">
        <f t="shared" si="731"/>
        <v>0.68872549019607843</v>
      </c>
      <c r="N7797" s="98">
        <f t="shared" si="732"/>
        <v>0.76542713567839205</v>
      </c>
      <c r="O7797" s="98">
        <f t="shared" si="733"/>
        <v>0.79598597038191732</v>
      </c>
    </row>
    <row r="7798" spans="1:15" x14ac:dyDescent="0.2">
      <c r="A7798">
        <v>11</v>
      </c>
      <c r="B7798">
        <v>21</v>
      </c>
      <c r="C7798">
        <v>18</v>
      </c>
      <c r="D7798" s="9">
        <v>291.40000000000003</v>
      </c>
      <c r="E7798" s="9">
        <v>305.20000000000005</v>
      </c>
      <c r="F7798" s="9">
        <v>305.2</v>
      </c>
      <c r="G7798" s="9">
        <v>421.7</v>
      </c>
      <c r="H7798" s="9">
        <v>437.7</v>
      </c>
      <c r="J7798" s="120">
        <f t="shared" si="734"/>
        <v>45617.75</v>
      </c>
      <c r="K7798" s="98">
        <f t="shared" si="729"/>
        <v>0.87167215076278781</v>
      </c>
      <c r="L7798" s="98">
        <f t="shared" si="730"/>
        <v>0.83115468409586069</v>
      </c>
      <c r="M7798" s="98">
        <f t="shared" si="731"/>
        <v>0.83115468409586057</v>
      </c>
      <c r="N7798" s="98">
        <f t="shared" si="732"/>
        <v>0.847638190954774</v>
      </c>
      <c r="O7798" s="98">
        <f t="shared" si="733"/>
        <v>0.85288386593920484</v>
      </c>
    </row>
    <row r="7799" spans="1:15" x14ac:dyDescent="0.2">
      <c r="A7799">
        <v>11</v>
      </c>
      <c r="B7799">
        <v>21</v>
      </c>
      <c r="C7799">
        <v>19</v>
      </c>
      <c r="D7799" s="9">
        <v>307.50000000000006</v>
      </c>
      <c r="E7799" s="9">
        <v>330.79999999999995</v>
      </c>
      <c r="F7799" s="9">
        <v>330.8</v>
      </c>
      <c r="G7799" s="9">
        <v>461.09999999999991</v>
      </c>
      <c r="H7799" s="9">
        <v>490.1</v>
      </c>
      <c r="J7799" s="120">
        <f t="shared" si="734"/>
        <v>45617.791666666664</v>
      </c>
      <c r="K7799" s="98">
        <f t="shared" si="729"/>
        <v>0.91983248579120547</v>
      </c>
      <c r="L7799" s="98">
        <f t="shared" si="730"/>
        <v>0.90087145969498905</v>
      </c>
      <c r="M7799" s="98">
        <f t="shared" si="731"/>
        <v>0.90087145969498916</v>
      </c>
      <c r="N7799" s="98">
        <f t="shared" si="732"/>
        <v>0.92683417085427133</v>
      </c>
      <c r="O7799" s="98">
        <f t="shared" si="733"/>
        <v>0.95498830865159778</v>
      </c>
    </row>
    <row r="7800" spans="1:15" x14ac:dyDescent="0.2">
      <c r="A7800">
        <v>11</v>
      </c>
      <c r="B7800">
        <v>21</v>
      </c>
      <c r="C7800">
        <v>20</v>
      </c>
      <c r="D7800" s="9">
        <v>301.30000000000007</v>
      </c>
      <c r="E7800" s="9">
        <v>341.69999999999993</v>
      </c>
      <c r="F7800" s="9">
        <v>341.7</v>
      </c>
      <c r="G7800" s="9">
        <v>462.49999999999989</v>
      </c>
      <c r="H7800" s="9">
        <v>486</v>
      </c>
      <c r="J7800" s="120">
        <f t="shared" si="734"/>
        <v>45617.833333333336</v>
      </c>
      <c r="K7800" s="98">
        <f t="shared" si="729"/>
        <v>0.90128626981752924</v>
      </c>
      <c r="L7800" s="98">
        <f t="shared" si="730"/>
        <v>0.93055555555555536</v>
      </c>
      <c r="M7800" s="98">
        <f t="shared" si="731"/>
        <v>0.93055555555555558</v>
      </c>
      <c r="N7800" s="98">
        <f t="shared" si="732"/>
        <v>0.92964824120603007</v>
      </c>
      <c r="O7800" s="98">
        <f t="shared" si="733"/>
        <v>0.9469992205767731</v>
      </c>
    </row>
    <row r="7801" spans="1:15" x14ac:dyDescent="0.2">
      <c r="A7801">
        <v>11</v>
      </c>
      <c r="B7801">
        <v>21</v>
      </c>
      <c r="C7801">
        <v>21</v>
      </c>
      <c r="D7801" s="9">
        <v>292.70000000000005</v>
      </c>
      <c r="E7801" s="9">
        <v>323.00000000000006</v>
      </c>
      <c r="F7801" s="9">
        <v>323</v>
      </c>
      <c r="G7801" s="9">
        <v>452.09999999999997</v>
      </c>
      <c r="H7801" s="9">
        <v>468.1</v>
      </c>
      <c r="J7801" s="120">
        <f t="shared" si="734"/>
        <v>45617.875</v>
      </c>
      <c r="K7801" s="98">
        <f t="shared" si="729"/>
        <v>0.87556087346694578</v>
      </c>
      <c r="L7801" s="98">
        <f t="shared" si="730"/>
        <v>0.87962962962962976</v>
      </c>
      <c r="M7801" s="98">
        <f t="shared" si="731"/>
        <v>0.87962962962962965</v>
      </c>
      <c r="N7801" s="98">
        <f t="shared" si="732"/>
        <v>0.90874371859296488</v>
      </c>
      <c r="O7801" s="98">
        <f t="shared" si="733"/>
        <v>0.91212003117692908</v>
      </c>
    </row>
    <row r="7802" spans="1:15" x14ac:dyDescent="0.2">
      <c r="A7802">
        <v>11</v>
      </c>
      <c r="B7802">
        <v>21</v>
      </c>
      <c r="C7802">
        <v>22</v>
      </c>
      <c r="D7802" s="9">
        <v>286.79999999999995</v>
      </c>
      <c r="E7802" s="9">
        <v>290.90000000000003</v>
      </c>
      <c r="F7802" s="9">
        <v>290.89999999999998</v>
      </c>
      <c r="G7802" s="9">
        <v>434.04999999999995</v>
      </c>
      <c r="H7802" s="9">
        <v>453.7</v>
      </c>
      <c r="J7802" s="120">
        <f t="shared" si="734"/>
        <v>45617.916666666664</v>
      </c>
      <c r="K7802" s="98">
        <f t="shared" si="729"/>
        <v>0.85791205504038259</v>
      </c>
      <c r="L7802" s="98">
        <f t="shared" si="730"/>
        <v>0.79221132897603497</v>
      </c>
      <c r="M7802" s="98">
        <f t="shared" si="731"/>
        <v>0.79221132897603486</v>
      </c>
      <c r="N7802" s="98">
        <f t="shared" si="732"/>
        <v>0.87246231155778897</v>
      </c>
      <c r="O7802" s="98">
        <f t="shared" si="733"/>
        <v>0.88406079501169121</v>
      </c>
    </row>
    <row r="7803" spans="1:15" x14ac:dyDescent="0.2">
      <c r="A7803">
        <v>11</v>
      </c>
      <c r="B7803">
        <v>21</v>
      </c>
      <c r="C7803">
        <v>23</v>
      </c>
      <c r="D7803" s="9">
        <v>269</v>
      </c>
      <c r="E7803" s="9">
        <v>191.2</v>
      </c>
      <c r="F7803" s="9">
        <v>191.2</v>
      </c>
      <c r="G7803" s="9">
        <v>410.1</v>
      </c>
      <c r="H7803" s="9">
        <v>424.7</v>
      </c>
      <c r="J7803" s="120">
        <f t="shared" si="734"/>
        <v>45617.958333333336</v>
      </c>
      <c r="K7803" s="98">
        <f t="shared" si="729"/>
        <v>0.80466646724498936</v>
      </c>
      <c r="L7803" s="98">
        <f t="shared" si="730"/>
        <v>0.52069716775599129</v>
      </c>
      <c r="M7803" s="98">
        <f t="shared" si="731"/>
        <v>0.52069716775599129</v>
      </c>
      <c r="N7803" s="98">
        <f t="shared" si="732"/>
        <v>0.82432160804020116</v>
      </c>
      <c r="O7803" s="98">
        <f t="shared" si="733"/>
        <v>0.82755261106780975</v>
      </c>
    </row>
    <row r="7804" spans="1:15" x14ac:dyDescent="0.2">
      <c r="A7804">
        <v>11</v>
      </c>
      <c r="B7804">
        <v>22</v>
      </c>
      <c r="C7804">
        <v>0</v>
      </c>
      <c r="D7804" s="9">
        <v>259.09999999999997</v>
      </c>
      <c r="E7804" s="9">
        <v>193.59999999999997</v>
      </c>
      <c r="F7804" s="9">
        <v>193.6</v>
      </c>
      <c r="G7804" s="9">
        <v>369.80000000000007</v>
      </c>
      <c r="H7804" s="9">
        <v>384</v>
      </c>
      <c r="J7804" s="120">
        <f t="shared" si="734"/>
        <v>45618</v>
      </c>
      <c r="K7804" s="98">
        <f t="shared" si="729"/>
        <v>0.77505234819024804</v>
      </c>
      <c r="L7804" s="98">
        <f t="shared" si="730"/>
        <v>0.52723311546840956</v>
      </c>
      <c r="M7804" s="98">
        <f t="shared" si="731"/>
        <v>0.52723311546840956</v>
      </c>
      <c r="N7804" s="98">
        <f t="shared" si="732"/>
        <v>0.74331658291457303</v>
      </c>
      <c r="O7804" s="98">
        <f t="shared" si="733"/>
        <v>0.74824629773967255</v>
      </c>
    </row>
    <row r="7805" spans="1:15" x14ac:dyDescent="0.2">
      <c r="A7805">
        <v>11</v>
      </c>
      <c r="B7805">
        <v>22</v>
      </c>
      <c r="C7805">
        <v>1</v>
      </c>
      <c r="D7805" s="9">
        <v>250.89999999999998</v>
      </c>
      <c r="E7805" s="9">
        <v>236.10000000000002</v>
      </c>
      <c r="F7805" s="9">
        <v>236.1</v>
      </c>
      <c r="G7805" s="9">
        <v>363.80000000000007</v>
      </c>
      <c r="H7805" s="9">
        <v>371</v>
      </c>
      <c r="J7805" s="120">
        <f t="shared" si="734"/>
        <v>45618.041666666664</v>
      </c>
      <c r="K7805" s="98">
        <f t="shared" si="729"/>
        <v>0.75052348190248253</v>
      </c>
      <c r="L7805" s="98">
        <f t="shared" si="730"/>
        <v>0.64297385620915037</v>
      </c>
      <c r="M7805" s="98">
        <f t="shared" si="731"/>
        <v>0.64297385620915037</v>
      </c>
      <c r="N7805" s="98">
        <f t="shared" si="732"/>
        <v>0.73125628140703536</v>
      </c>
      <c r="O7805" s="98">
        <f t="shared" si="733"/>
        <v>0.72291504286827746</v>
      </c>
    </row>
    <row r="7806" spans="1:15" x14ac:dyDescent="0.2">
      <c r="A7806">
        <v>11</v>
      </c>
      <c r="B7806">
        <v>22</v>
      </c>
      <c r="C7806">
        <v>2</v>
      </c>
      <c r="D7806" s="9">
        <v>251.2</v>
      </c>
      <c r="E7806" s="9">
        <v>239.40000000000003</v>
      </c>
      <c r="F7806" s="9">
        <v>239.4</v>
      </c>
      <c r="G7806" s="9">
        <v>365.40000000000003</v>
      </c>
      <c r="H7806" s="9">
        <v>352</v>
      </c>
      <c r="J7806" s="120">
        <f t="shared" si="734"/>
        <v>45618.083333333336</v>
      </c>
      <c r="K7806" s="98">
        <f t="shared" si="729"/>
        <v>0.75142087944959601</v>
      </c>
      <c r="L7806" s="98">
        <f t="shared" si="730"/>
        <v>0.65196078431372562</v>
      </c>
      <c r="M7806" s="98">
        <f t="shared" si="731"/>
        <v>0.65196078431372551</v>
      </c>
      <c r="N7806" s="98">
        <f t="shared" si="732"/>
        <v>0.7344723618090454</v>
      </c>
      <c r="O7806" s="98">
        <f t="shared" si="733"/>
        <v>0.68589243959469981</v>
      </c>
    </row>
    <row r="7807" spans="1:15" x14ac:dyDescent="0.2">
      <c r="A7807">
        <v>11</v>
      </c>
      <c r="B7807">
        <v>22</v>
      </c>
      <c r="C7807">
        <v>3</v>
      </c>
      <c r="D7807" s="9">
        <v>244.09999999999997</v>
      </c>
      <c r="E7807" s="9">
        <v>231.80000000000007</v>
      </c>
      <c r="F7807" s="9">
        <v>231.8</v>
      </c>
      <c r="G7807" s="9">
        <v>359</v>
      </c>
      <c r="H7807" s="9">
        <v>343</v>
      </c>
      <c r="J7807" s="120">
        <f t="shared" si="734"/>
        <v>45618.125</v>
      </c>
      <c r="K7807" s="98">
        <f t="shared" si="729"/>
        <v>0.73018247083457943</v>
      </c>
      <c r="L7807" s="98">
        <f t="shared" si="730"/>
        <v>0.63126361655773444</v>
      </c>
      <c r="M7807" s="98">
        <f t="shared" si="731"/>
        <v>0.63126361655773422</v>
      </c>
      <c r="N7807" s="98">
        <f t="shared" si="732"/>
        <v>0.72160804020100511</v>
      </c>
      <c r="O7807" s="98">
        <f t="shared" si="733"/>
        <v>0.66835541699142631</v>
      </c>
    </row>
    <row r="7808" spans="1:15" x14ac:dyDescent="0.2">
      <c r="A7808">
        <v>11</v>
      </c>
      <c r="B7808">
        <v>22</v>
      </c>
      <c r="C7808">
        <v>4</v>
      </c>
      <c r="D7808" s="9">
        <v>228.39999999999998</v>
      </c>
      <c r="E7808" s="9">
        <v>232.10000000000005</v>
      </c>
      <c r="F7808" s="9">
        <v>232.1</v>
      </c>
      <c r="G7808" s="9">
        <v>343</v>
      </c>
      <c r="H7808" s="9">
        <v>350</v>
      </c>
      <c r="J7808" s="120">
        <f t="shared" si="734"/>
        <v>45618.166666666664</v>
      </c>
      <c r="K7808" s="98">
        <f t="shared" si="729"/>
        <v>0.68321866586897972</v>
      </c>
      <c r="L7808" s="98">
        <f t="shared" si="730"/>
        <v>0.63208061002178662</v>
      </c>
      <c r="M7808" s="98">
        <f t="shared" si="731"/>
        <v>0.6320806100217865</v>
      </c>
      <c r="N7808" s="98">
        <f t="shared" si="732"/>
        <v>0.68944723618090464</v>
      </c>
      <c r="O7808" s="98">
        <f t="shared" si="733"/>
        <v>0.68199532346063907</v>
      </c>
    </row>
    <row r="7809" spans="1:15" x14ac:dyDescent="0.2">
      <c r="A7809">
        <v>11</v>
      </c>
      <c r="B7809">
        <v>22</v>
      </c>
      <c r="C7809">
        <v>5</v>
      </c>
      <c r="D7809" s="9">
        <v>231.49999999999997</v>
      </c>
      <c r="E7809" s="9">
        <v>235.80000000000004</v>
      </c>
      <c r="F7809" s="9">
        <v>235.8</v>
      </c>
      <c r="G7809" s="9">
        <v>373.30000000000007</v>
      </c>
      <c r="H7809" s="9">
        <v>402</v>
      </c>
      <c r="J7809" s="120">
        <f t="shared" si="734"/>
        <v>45618.208333333336</v>
      </c>
      <c r="K7809" s="98">
        <f t="shared" si="729"/>
        <v>0.69249177385581795</v>
      </c>
      <c r="L7809" s="98">
        <f t="shared" si="730"/>
        <v>0.6421568627450982</v>
      </c>
      <c r="M7809" s="98">
        <f t="shared" si="731"/>
        <v>0.64215686274509809</v>
      </c>
      <c r="N7809" s="98">
        <f t="shared" si="732"/>
        <v>0.75035175879397009</v>
      </c>
      <c r="O7809" s="98">
        <f t="shared" si="733"/>
        <v>0.78332034294621977</v>
      </c>
    </row>
    <row r="7810" spans="1:15" x14ac:dyDescent="0.2">
      <c r="A7810">
        <v>11</v>
      </c>
      <c r="B7810">
        <v>22</v>
      </c>
      <c r="C7810">
        <v>6</v>
      </c>
      <c r="D7810" s="9">
        <v>233.6</v>
      </c>
      <c r="E7810" s="9">
        <v>237.20000000000007</v>
      </c>
      <c r="F7810" s="9">
        <v>237.2</v>
      </c>
      <c r="G7810" s="9">
        <v>383.00000000000006</v>
      </c>
      <c r="H7810" s="9">
        <v>419</v>
      </c>
      <c r="J7810" s="120">
        <f t="shared" si="734"/>
        <v>45618.25</v>
      </c>
      <c r="K7810" s="98">
        <f t="shared" si="729"/>
        <v>0.69877355668561159</v>
      </c>
      <c r="L7810" s="98">
        <f t="shared" si="730"/>
        <v>0.64596949891067557</v>
      </c>
      <c r="M7810" s="98">
        <f t="shared" si="731"/>
        <v>0.64596949891067534</v>
      </c>
      <c r="N7810" s="98">
        <f t="shared" si="732"/>
        <v>0.76984924623115603</v>
      </c>
      <c r="O7810" s="98">
        <f t="shared" si="733"/>
        <v>0.81644583008573646</v>
      </c>
    </row>
    <row r="7811" spans="1:15" x14ac:dyDescent="0.2">
      <c r="A7811">
        <v>11</v>
      </c>
      <c r="B7811">
        <v>22</v>
      </c>
      <c r="C7811">
        <v>7</v>
      </c>
      <c r="D7811" s="9">
        <v>236.89999999999998</v>
      </c>
      <c r="E7811" s="9">
        <v>232.00000000000006</v>
      </c>
      <c r="F7811" s="9">
        <v>232</v>
      </c>
      <c r="G7811" s="9">
        <v>366.59999999999991</v>
      </c>
      <c r="H7811" s="9">
        <v>366</v>
      </c>
      <c r="J7811" s="120">
        <f t="shared" si="734"/>
        <v>45618.291666666664</v>
      </c>
      <c r="K7811" s="98">
        <f t="shared" si="729"/>
        <v>0.70864492970385862</v>
      </c>
      <c r="L7811" s="98">
        <f t="shared" si="730"/>
        <v>0.63180827886710256</v>
      </c>
      <c r="M7811" s="98">
        <f t="shared" si="731"/>
        <v>0.63180827886710245</v>
      </c>
      <c r="N7811" s="98">
        <f t="shared" si="732"/>
        <v>0.73688442211055272</v>
      </c>
      <c r="O7811" s="98">
        <f t="shared" si="733"/>
        <v>0.71317225253312544</v>
      </c>
    </row>
    <row r="7812" spans="1:15" x14ac:dyDescent="0.2">
      <c r="A7812">
        <v>11</v>
      </c>
      <c r="B7812">
        <v>22</v>
      </c>
      <c r="C7812">
        <v>8</v>
      </c>
      <c r="D7812" s="9">
        <v>232.29999999999998</v>
      </c>
      <c r="E7812" s="9">
        <v>224.5</v>
      </c>
      <c r="F7812" s="9">
        <v>224.5</v>
      </c>
      <c r="G7812" s="9">
        <v>354.6</v>
      </c>
      <c r="H7812" s="9">
        <v>361</v>
      </c>
      <c r="J7812" s="120">
        <f t="shared" si="734"/>
        <v>45618.333333333336</v>
      </c>
      <c r="K7812" s="98">
        <f t="shared" ref="K7812:K7875" si="735">D7812/R$6</f>
        <v>0.69488483398145362</v>
      </c>
      <c r="L7812" s="98">
        <f t="shared" ref="L7812:L7875" si="736">E7812/S$6</f>
        <v>0.61138344226579522</v>
      </c>
      <c r="M7812" s="98">
        <f t="shared" ref="M7812:M7875" si="737">F7812/T$6</f>
        <v>0.61138344226579522</v>
      </c>
      <c r="N7812" s="98">
        <f t="shared" ref="N7812:N7875" si="738">G7812/U$6</f>
        <v>0.71276381909547748</v>
      </c>
      <c r="O7812" s="98">
        <f t="shared" ref="O7812:O7875" si="739">H7812/V$6</f>
        <v>0.70342946219797342</v>
      </c>
    </row>
    <row r="7813" spans="1:15" x14ac:dyDescent="0.2">
      <c r="A7813">
        <v>11</v>
      </c>
      <c r="B7813">
        <v>22</v>
      </c>
      <c r="C7813">
        <v>9</v>
      </c>
      <c r="D7813" s="9">
        <v>230.29999999999998</v>
      </c>
      <c r="E7813" s="9">
        <v>210.9</v>
      </c>
      <c r="F7813" s="9">
        <v>210.9</v>
      </c>
      <c r="G7813" s="9">
        <v>352.25000000000006</v>
      </c>
      <c r="H7813" s="9">
        <v>364</v>
      </c>
      <c r="J7813" s="120">
        <f t="shared" ref="J7813:J7876" si="740">DATE(2024,A7813,B7813)+TIME(C7813,0,0)</f>
        <v>45618.375</v>
      </c>
      <c r="K7813" s="98">
        <f t="shared" si="735"/>
        <v>0.68890218366736444</v>
      </c>
      <c r="L7813" s="98">
        <f t="shared" si="736"/>
        <v>0.57434640522875824</v>
      </c>
      <c r="M7813" s="98">
        <f t="shared" si="737"/>
        <v>0.57434640522875824</v>
      </c>
      <c r="N7813" s="98">
        <f t="shared" si="738"/>
        <v>0.70804020100502529</v>
      </c>
      <c r="O7813" s="98">
        <f t="shared" si="739"/>
        <v>0.70927513639906459</v>
      </c>
    </row>
    <row r="7814" spans="1:15" x14ac:dyDescent="0.2">
      <c r="A7814">
        <v>11</v>
      </c>
      <c r="B7814">
        <v>22</v>
      </c>
      <c r="C7814">
        <v>10</v>
      </c>
      <c r="D7814" s="9">
        <v>227.29999999999998</v>
      </c>
      <c r="E7814" s="9">
        <v>211.6</v>
      </c>
      <c r="F7814" s="9">
        <v>211.6</v>
      </c>
      <c r="G7814" s="9">
        <v>333.85000000000008</v>
      </c>
      <c r="H7814" s="9">
        <v>378</v>
      </c>
      <c r="J7814" s="120">
        <f t="shared" si="740"/>
        <v>45618.416666666664</v>
      </c>
      <c r="K7814" s="98">
        <f t="shared" si="735"/>
        <v>0.67992820819623079</v>
      </c>
      <c r="L7814" s="98">
        <f t="shared" si="736"/>
        <v>0.57625272331154687</v>
      </c>
      <c r="M7814" s="98">
        <f t="shared" si="737"/>
        <v>0.57625272331154687</v>
      </c>
      <c r="N7814" s="98">
        <f t="shared" si="738"/>
        <v>0.67105527638190976</v>
      </c>
      <c r="O7814" s="98">
        <f t="shared" si="739"/>
        <v>0.73655494933749022</v>
      </c>
    </row>
    <row r="7815" spans="1:15" x14ac:dyDescent="0.2">
      <c r="A7815">
        <v>11</v>
      </c>
      <c r="B7815">
        <v>22</v>
      </c>
      <c r="C7815">
        <v>11</v>
      </c>
      <c r="D7815" s="9">
        <v>217.4</v>
      </c>
      <c r="E7815" s="9">
        <v>201.5</v>
      </c>
      <c r="F7815" s="9">
        <v>201.5</v>
      </c>
      <c r="G7815" s="9">
        <v>334.35</v>
      </c>
      <c r="H7815" s="9">
        <v>379</v>
      </c>
      <c r="J7815" s="120">
        <f t="shared" si="740"/>
        <v>45618.458333333336</v>
      </c>
      <c r="K7815" s="98">
        <f t="shared" si="735"/>
        <v>0.65031408914148958</v>
      </c>
      <c r="L7815" s="98">
        <f t="shared" si="736"/>
        <v>0.54874727668845313</v>
      </c>
      <c r="M7815" s="98">
        <f t="shared" si="737"/>
        <v>0.54874727668845313</v>
      </c>
      <c r="N7815" s="98">
        <f t="shared" si="738"/>
        <v>0.67206030150753782</v>
      </c>
      <c r="O7815" s="98">
        <f t="shared" si="739"/>
        <v>0.73850350740452064</v>
      </c>
    </row>
    <row r="7816" spans="1:15" x14ac:dyDescent="0.2">
      <c r="A7816">
        <v>11</v>
      </c>
      <c r="B7816">
        <v>22</v>
      </c>
      <c r="C7816">
        <v>12</v>
      </c>
      <c r="D7816" s="9">
        <v>212.3</v>
      </c>
      <c r="E7816" s="9">
        <v>197.3</v>
      </c>
      <c r="F7816" s="9">
        <v>197.3</v>
      </c>
      <c r="G7816" s="9">
        <v>369.35</v>
      </c>
      <c r="H7816" s="9">
        <v>385</v>
      </c>
      <c r="J7816" s="120">
        <f t="shared" si="740"/>
        <v>45618.5</v>
      </c>
      <c r="K7816" s="98">
        <f t="shared" si="735"/>
        <v>0.63505833084056229</v>
      </c>
      <c r="L7816" s="98">
        <f t="shared" si="736"/>
        <v>0.53730936819172115</v>
      </c>
      <c r="M7816" s="98">
        <f t="shared" si="737"/>
        <v>0.53730936819172115</v>
      </c>
      <c r="N7816" s="98">
        <f t="shared" si="738"/>
        <v>0.74241206030150764</v>
      </c>
      <c r="O7816" s="98">
        <f t="shared" si="739"/>
        <v>0.75019485580670298</v>
      </c>
    </row>
    <row r="7817" spans="1:15" x14ac:dyDescent="0.2">
      <c r="A7817">
        <v>11</v>
      </c>
      <c r="B7817">
        <v>22</v>
      </c>
      <c r="C7817">
        <v>13</v>
      </c>
      <c r="D7817" s="9">
        <v>227.29999999999998</v>
      </c>
      <c r="E7817" s="9">
        <v>198.7</v>
      </c>
      <c r="F7817" s="9">
        <v>198.7</v>
      </c>
      <c r="G7817" s="9">
        <v>351.35000000000008</v>
      </c>
      <c r="H7817" s="9">
        <v>395.5</v>
      </c>
      <c r="J7817" s="120">
        <f t="shared" si="740"/>
        <v>45618.541666666664</v>
      </c>
      <c r="K7817" s="98">
        <f t="shared" si="735"/>
        <v>0.67992820819623079</v>
      </c>
      <c r="L7817" s="98">
        <f t="shared" si="736"/>
        <v>0.54112200435729851</v>
      </c>
      <c r="M7817" s="98">
        <f t="shared" si="737"/>
        <v>0.54112200435729851</v>
      </c>
      <c r="N7817" s="98">
        <f t="shared" si="738"/>
        <v>0.70623115577889473</v>
      </c>
      <c r="O7817" s="98">
        <f t="shared" si="739"/>
        <v>0.77065471551052211</v>
      </c>
    </row>
    <row r="7818" spans="1:15" x14ac:dyDescent="0.2">
      <c r="A7818">
        <v>11</v>
      </c>
      <c r="B7818">
        <v>22</v>
      </c>
      <c r="C7818">
        <v>14</v>
      </c>
      <c r="D7818" s="9">
        <v>201.3</v>
      </c>
      <c r="E7818" s="9">
        <v>207.6</v>
      </c>
      <c r="F7818" s="9">
        <v>207.6</v>
      </c>
      <c r="G7818" s="9">
        <v>352.95000000000005</v>
      </c>
      <c r="H7818" s="9">
        <v>378.6</v>
      </c>
      <c r="J7818" s="120">
        <f t="shared" si="740"/>
        <v>45618.583333333336</v>
      </c>
      <c r="K7818" s="98">
        <f t="shared" si="735"/>
        <v>0.60215375411307204</v>
      </c>
      <c r="L7818" s="98">
        <f t="shared" si="736"/>
        <v>0.565359477124183</v>
      </c>
      <c r="M7818" s="98">
        <f t="shared" si="737"/>
        <v>0.565359477124183</v>
      </c>
      <c r="N7818" s="98">
        <f t="shared" si="738"/>
        <v>0.70944723618090466</v>
      </c>
      <c r="O7818" s="98">
        <f t="shared" si="739"/>
        <v>0.73772408417770852</v>
      </c>
    </row>
    <row r="7819" spans="1:15" x14ac:dyDescent="0.2">
      <c r="A7819">
        <v>11</v>
      </c>
      <c r="B7819">
        <v>22</v>
      </c>
      <c r="C7819">
        <v>15</v>
      </c>
      <c r="D7819" s="9">
        <v>205.3</v>
      </c>
      <c r="E7819" s="9">
        <v>207.1</v>
      </c>
      <c r="F7819" s="9">
        <v>207.1</v>
      </c>
      <c r="G7819" s="9">
        <v>369.4500000000001</v>
      </c>
      <c r="H7819" s="9">
        <v>397.9</v>
      </c>
      <c r="J7819" s="120">
        <f t="shared" si="740"/>
        <v>45618.625</v>
      </c>
      <c r="K7819" s="98">
        <f t="shared" si="735"/>
        <v>0.61411905474125028</v>
      </c>
      <c r="L7819" s="98">
        <f t="shared" si="736"/>
        <v>0.56399782135076248</v>
      </c>
      <c r="M7819" s="98">
        <f t="shared" si="737"/>
        <v>0.56399782135076248</v>
      </c>
      <c r="N7819" s="98">
        <f t="shared" si="738"/>
        <v>0.7426130653266334</v>
      </c>
      <c r="O7819" s="98">
        <f t="shared" si="739"/>
        <v>0.77533125487139509</v>
      </c>
    </row>
    <row r="7820" spans="1:15" x14ac:dyDescent="0.2">
      <c r="A7820">
        <v>11</v>
      </c>
      <c r="B7820">
        <v>22</v>
      </c>
      <c r="C7820">
        <v>16</v>
      </c>
      <c r="D7820" s="9">
        <v>201.8</v>
      </c>
      <c r="E7820" s="9">
        <v>202.10000000000002</v>
      </c>
      <c r="F7820" s="9">
        <v>202.1</v>
      </c>
      <c r="G7820" s="9">
        <v>390.55000000000007</v>
      </c>
      <c r="H7820" s="9">
        <v>406.3</v>
      </c>
      <c r="J7820" s="120">
        <f t="shared" si="740"/>
        <v>45618.666666666664</v>
      </c>
      <c r="K7820" s="98">
        <f t="shared" si="735"/>
        <v>0.60364941669159433</v>
      </c>
      <c r="L7820" s="98">
        <f t="shared" si="736"/>
        <v>0.55038126361655781</v>
      </c>
      <c r="M7820" s="98">
        <f t="shared" si="737"/>
        <v>0.5503812636165577</v>
      </c>
      <c r="N7820" s="98">
        <f t="shared" si="738"/>
        <v>0.78502512562814097</v>
      </c>
      <c r="O7820" s="98">
        <f t="shared" si="739"/>
        <v>0.7916991426344504</v>
      </c>
    </row>
    <row r="7821" spans="1:15" x14ac:dyDescent="0.2">
      <c r="A7821">
        <v>11</v>
      </c>
      <c r="B7821">
        <v>22</v>
      </c>
      <c r="C7821">
        <v>17</v>
      </c>
      <c r="D7821" s="9">
        <v>202.79999999999998</v>
      </c>
      <c r="E7821" s="9">
        <v>240.00000000000006</v>
      </c>
      <c r="F7821" s="9">
        <v>240</v>
      </c>
      <c r="G7821" s="9">
        <v>389.15000000000009</v>
      </c>
      <c r="H7821" s="9">
        <v>415.4</v>
      </c>
      <c r="J7821" s="120">
        <f t="shared" si="740"/>
        <v>45618.708333333336</v>
      </c>
      <c r="K7821" s="98">
        <f t="shared" si="735"/>
        <v>0.60664074184863881</v>
      </c>
      <c r="L7821" s="98">
        <f t="shared" si="736"/>
        <v>0.65359477124183019</v>
      </c>
      <c r="M7821" s="98">
        <f t="shared" si="737"/>
        <v>0.65359477124183007</v>
      </c>
      <c r="N7821" s="98">
        <f t="shared" si="738"/>
        <v>0.78221105527638213</v>
      </c>
      <c r="O7821" s="98">
        <f t="shared" si="739"/>
        <v>0.80943102104442699</v>
      </c>
    </row>
    <row r="7822" spans="1:15" x14ac:dyDescent="0.2">
      <c r="A7822">
        <v>11</v>
      </c>
      <c r="B7822">
        <v>22</v>
      </c>
      <c r="C7822">
        <v>18</v>
      </c>
      <c r="D7822" s="9">
        <v>298.10000000000002</v>
      </c>
      <c r="E7822" s="9">
        <v>321.40000000000003</v>
      </c>
      <c r="F7822" s="9">
        <v>321.39999999999998</v>
      </c>
      <c r="G7822" s="9">
        <v>449.35</v>
      </c>
      <c r="H7822" s="9">
        <v>465.4</v>
      </c>
      <c r="J7822" s="120">
        <f t="shared" si="740"/>
        <v>45618.75</v>
      </c>
      <c r="K7822" s="98">
        <f t="shared" si="735"/>
        <v>0.89171402931498644</v>
      </c>
      <c r="L7822" s="98">
        <f t="shared" si="736"/>
        <v>0.87527233115468417</v>
      </c>
      <c r="M7822" s="98">
        <f t="shared" si="737"/>
        <v>0.87527233115468406</v>
      </c>
      <c r="N7822" s="98">
        <f t="shared" si="738"/>
        <v>0.90321608040201018</v>
      </c>
      <c r="O7822" s="98">
        <f t="shared" si="739"/>
        <v>0.90685892439594684</v>
      </c>
    </row>
    <row r="7823" spans="1:15" x14ac:dyDescent="0.2">
      <c r="A7823">
        <v>11</v>
      </c>
      <c r="B7823">
        <v>22</v>
      </c>
      <c r="C7823">
        <v>19</v>
      </c>
      <c r="D7823" s="9">
        <v>310.10000000000002</v>
      </c>
      <c r="E7823" s="9">
        <v>342.20000000000005</v>
      </c>
      <c r="F7823" s="9">
        <v>342.2</v>
      </c>
      <c r="G7823" s="9">
        <v>447.65000000000009</v>
      </c>
      <c r="H7823" s="9">
        <v>493.3</v>
      </c>
      <c r="J7823" s="120">
        <f t="shared" si="740"/>
        <v>45618.791666666664</v>
      </c>
      <c r="K7823" s="98">
        <f t="shared" si="735"/>
        <v>0.92760993119952129</v>
      </c>
      <c r="L7823" s="98">
        <f t="shared" si="736"/>
        <v>0.9319172113289762</v>
      </c>
      <c r="M7823" s="98">
        <f t="shared" si="737"/>
        <v>0.93191721132897598</v>
      </c>
      <c r="N7823" s="98">
        <f t="shared" si="738"/>
        <v>0.8997989949748747</v>
      </c>
      <c r="O7823" s="98">
        <f t="shared" si="739"/>
        <v>0.96122369446609501</v>
      </c>
    </row>
    <row r="7824" spans="1:15" x14ac:dyDescent="0.2">
      <c r="A7824">
        <v>11</v>
      </c>
      <c r="B7824">
        <v>22</v>
      </c>
      <c r="C7824">
        <v>20</v>
      </c>
      <c r="D7824" s="9">
        <v>311.00000000000006</v>
      </c>
      <c r="E7824" s="9">
        <v>341.90000000000003</v>
      </c>
      <c r="F7824" s="9">
        <v>341.9</v>
      </c>
      <c r="G7824" s="9">
        <v>459.2</v>
      </c>
      <c r="H7824" s="9">
        <v>491.9</v>
      </c>
      <c r="J7824" s="120">
        <f t="shared" si="740"/>
        <v>45618.833333333336</v>
      </c>
      <c r="K7824" s="98">
        <f t="shared" si="735"/>
        <v>0.93030212384086153</v>
      </c>
      <c r="L7824" s="98">
        <f t="shared" si="736"/>
        <v>0.93110021786492392</v>
      </c>
      <c r="M7824" s="98">
        <f t="shared" si="737"/>
        <v>0.9311002178649237</v>
      </c>
      <c r="N7824" s="98">
        <f t="shared" si="738"/>
        <v>0.92301507537688454</v>
      </c>
      <c r="O7824" s="98">
        <f t="shared" si="739"/>
        <v>0.95849571317225235</v>
      </c>
    </row>
    <row r="7825" spans="1:15" x14ac:dyDescent="0.2">
      <c r="A7825">
        <v>11</v>
      </c>
      <c r="B7825">
        <v>22</v>
      </c>
      <c r="C7825">
        <v>21</v>
      </c>
      <c r="D7825" s="9">
        <v>303.90000000000003</v>
      </c>
      <c r="E7825" s="9">
        <v>342.5</v>
      </c>
      <c r="F7825" s="9">
        <v>342.5</v>
      </c>
      <c r="G7825" s="9">
        <v>459.25</v>
      </c>
      <c r="H7825" s="9">
        <v>492</v>
      </c>
      <c r="J7825" s="120">
        <f t="shared" si="740"/>
        <v>45618.875</v>
      </c>
      <c r="K7825" s="98">
        <f t="shared" si="735"/>
        <v>0.90906371522584495</v>
      </c>
      <c r="L7825" s="98">
        <f t="shared" si="736"/>
        <v>0.93273420479302838</v>
      </c>
      <c r="M7825" s="98">
        <f t="shared" si="737"/>
        <v>0.93273420479302838</v>
      </c>
      <c r="N7825" s="98">
        <f t="shared" si="738"/>
        <v>0.92311557788944731</v>
      </c>
      <c r="O7825" s="98">
        <f t="shared" si="739"/>
        <v>0.95869056897895544</v>
      </c>
    </row>
    <row r="7826" spans="1:15" x14ac:dyDescent="0.2">
      <c r="A7826">
        <v>11</v>
      </c>
      <c r="B7826">
        <v>22</v>
      </c>
      <c r="C7826">
        <v>22</v>
      </c>
      <c r="D7826" s="9">
        <v>257</v>
      </c>
      <c r="E7826" s="9">
        <v>319.10000000000002</v>
      </c>
      <c r="F7826" s="9">
        <v>319.10000000000002</v>
      </c>
      <c r="G7826" s="9">
        <v>417.65000000000003</v>
      </c>
      <c r="H7826" s="9">
        <v>445.6</v>
      </c>
      <c r="J7826" s="120">
        <f t="shared" si="740"/>
        <v>45618.916666666664</v>
      </c>
      <c r="K7826" s="98">
        <f t="shared" si="735"/>
        <v>0.76877056536045452</v>
      </c>
      <c r="L7826" s="98">
        <f t="shared" si="736"/>
        <v>0.86900871459694995</v>
      </c>
      <c r="M7826" s="98">
        <f t="shared" si="737"/>
        <v>0.86900871459694995</v>
      </c>
      <c r="N7826" s="98">
        <f t="shared" si="738"/>
        <v>0.83949748743718611</v>
      </c>
      <c r="O7826" s="98">
        <f t="shared" si="739"/>
        <v>0.86827747466874505</v>
      </c>
    </row>
    <row r="7827" spans="1:15" x14ac:dyDescent="0.2">
      <c r="A7827">
        <v>11</v>
      </c>
      <c r="B7827">
        <v>22</v>
      </c>
      <c r="C7827">
        <v>23</v>
      </c>
      <c r="D7827" s="9">
        <v>222.09999999999997</v>
      </c>
      <c r="E7827" s="9">
        <v>274.8</v>
      </c>
      <c r="F7827" s="9">
        <v>274.8</v>
      </c>
      <c r="G7827" s="9">
        <v>410.35</v>
      </c>
      <c r="H7827" s="9">
        <v>432.5</v>
      </c>
      <c r="J7827" s="120">
        <f t="shared" si="740"/>
        <v>45618.958333333336</v>
      </c>
      <c r="K7827" s="98">
        <f t="shared" si="735"/>
        <v>0.66437331737959893</v>
      </c>
      <c r="L7827" s="98">
        <f t="shared" si="736"/>
        <v>0.74836601307189543</v>
      </c>
      <c r="M7827" s="98">
        <f t="shared" si="737"/>
        <v>0.74836601307189543</v>
      </c>
      <c r="N7827" s="98">
        <f t="shared" si="738"/>
        <v>0.82482412060301524</v>
      </c>
      <c r="O7827" s="98">
        <f t="shared" si="739"/>
        <v>0.84275136399064687</v>
      </c>
    </row>
    <row r="7828" spans="1:15" x14ac:dyDescent="0.2">
      <c r="A7828">
        <v>11</v>
      </c>
      <c r="B7828">
        <v>23</v>
      </c>
      <c r="C7828">
        <v>0</v>
      </c>
      <c r="D7828" s="9">
        <v>217.2</v>
      </c>
      <c r="E7828" s="9">
        <v>273.5</v>
      </c>
      <c r="F7828" s="9">
        <v>273.5</v>
      </c>
      <c r="G7828" s="9">
        <v>394.30000000000007</v>
      </c>
      <c r="H7828" s="9">
        <v>389</v>
      </c>
      <c r="J7828" s="120">
        <f t="shared" si="740"/>
        <v>45619</v>
      </c>
      <c r="K7828" s="98">
        <f t="shared" si="735"/>
        <v>0.64971582411008055</v>
      </c>
      <c r="L7828" s="98">
        <f t="shared" si="736"/>
        <v>0.74482570806100223</v>
      </c>
      <c r="M7828" s="98">
        <f t="shared" si="737"/>
        <v>0.74482570806100223</v>
      </c>
      <c r="N7828" s="98">
        <f t="shared" si="738"/>
        <v>0.79256281407035201</v>
      </c>
      <c r="O7828" s="98">
        <f t="shared" si="739"/>
        <v>0.75798908807482457</v>
      </c>
    </row>
    <row r="7829" spans="1:15" x14ac:dyDescent="0.2">
      <c r="A7829">
        <v>11</v>
      </c>
      <c r="B7829">
        <v>23</v>
      </c>
      <c r="C7829">
        <v>1</v>
      </c>
      <c r="D7829" s="9">
        <v>217.2</v>
      </c>
      <c r="E7829" s="9">
        <v>248.20000000000002</v>
      </c>
      <c r="F7829" s="9">
        <v>248.2</v>
      </c>
      <c r="G7829" s="9">
        <v>355.50000000000006</v>
      </c>
      <c r="H7829" s="9">
        <v>373</v>
      </c>
      <c r="J7829" s="120">
        <f t="shared" si="740"/>
        <v>45619.041666666664</v>
      </c>
      <c r="K7829" s="98">
        <f t="shared" si="735"/>
        <v>0.64971582411008055</v>
      </c>
      <c r="L7829" s="98">
        <f t="shared" si="736"/>
        <v>0.67592592592592604</v>
      </c>
      <c r="M7829" s="98">
        <f t="shared" si="737"/>
        <v>0.67592592592592593</v>
      </c>
      <c r="N7829" s="98">
        <f t="shared" si="738"/>
        <v>0.71457286432160827</v>
      </c>
      <c r="O7829" s="98">
        <f t="shared" si="739"/>
        <v>0.7268121590023382</v>
      </c>
    </row>
    <row r="7830" spans="1:15" x14ac:dyDescent="0.2">
      <c r="A7830">
        <v>11</v>
      </c>
      <c r="B7830">
        <v>23</v>
      </c>
      <c r="C7830">
        <v>2</v>
      </c>
      <c r="D7830" s="9">
        <v>215.2</v>
      </c>
      <c r="E7830" s="9">
        <v>239.5</v>
      </c>
      <c r="F7830" s="9">
        <v>239.5</v>
      </c>
      <c r="G7830" s="9">
        <v>358.50000000000006</v>
      </c>
      <c r="H7830" s="9">
        <v>354</v>
      </c>
      <c r="J7830" s="120">
        <f t="shared" si="740"/>
        <v>45619.083333333336</v>
      </c>
      <c r="K7830" s="98">
        <f t="shared" si="735"/>
        <v>0.64373317379599149</v>
      </c>
      <c r="L7830" s="98">
        <f t="shared" si="736"/>
        <v>0.65223311546840956</v>
      </c>
      <c r="M7830" s="98">
        <f t="shared" si="737"/>
        <v>0.65223311546840956</v>
      </c>
      <c r="N7830" s="98">
        <f t="shared" si="738"/>
        <v>0.72060301507537705</v>
      </c>
      <c r="O7830" s="98">
        <f t="shared" si="739"/>
        <v>0.68978955572876066</v>
      </c>
    </row>
    <row r="7831" spans="1:15" x14ac:dyDescent="0.2">
      <c r="A7831">
        <v>11</v>
      </c>
      <c r="B7831">
        <v>23</v>
      </c>
      <c r="C7831">
        <v>3</v>
      </c>
      <c r="D7831" s="9">
        <v>215.29999999999995</v>
      </c>
      <c r="E7831" s="9">
        <v>241.7</v>
      </c>
      <c r="F7831" s="9">
        <v>241.7</v>
      </c>
      <c r="G7831" s="9">
        <v>352.20000000000005</v>
      </c>
      <c r="H7831" s="9">
        <v>339</v>
      </c>
      <c r="J7831" s="120">
        <f t="shared" si="740"/>
        <v>45619.125</v>
      </c>
      <c r="K7831" s="98">
        <f t="shared" si="735"/>
        <v>0.64403230631169583</v>
      </c>
      <c r="L7831" s="98">
        <f t="shared" si="736"/>
        <v>0.65822440087145972</v>
      </c>
      <c r="M7831" s="98">
        <f t="shared" si="737"/>
        <v>0.65822440087145972</v>
      </c>
      <c r="N7831" s="98">
        <f t="shared" si="738"/>
        <v>0.70793969849246252</v>
      </c>
      <c r="O7831" s="98">
        <f t="shared" si="739"/>
        <v>0.66056118472330472</v>
      </c>
    </row>
    <row r="7832" spans="1:15" x14ac:dyDescent="0.2">
      <c r="A7832">
        <v>11</v>
      </c>
      <c r="B7832">
        <v>23</v>
      </c>
      <c r="C7832">
        <v>4</v>
      </c>
      <c r="D7832" s="9">
        <v>213.29999999999995</v>
      </c>
      <c r="E7832" s="9">
        <v>242.2</v>
      </c>
      <c r="F7832" s="9">
        <v>242.2</v>
      </c>
      <c r="G7832" s="9">
        <v>350.20000000000005</v>
      </c>
      <c r="H7832" s="9">
        <v>337</v>
      </c>
      <c r="J7832" s="120">
        <f t="shared" si="740"/>
        <v>45619.166666666664</v>
      </c>
      <c r="K7832" s="98">
        <f t="shared" si="735"/>
        <v>0.63804965599760666</v>
      </c>
      <c r="L7832" s="98">
        <f t="shared" si="736"/>
        <v>0.65958605664488013</v>
      </c>
      <c r="M7832" s="98">
        <f t="shared" si="737"/>
        <v>0.65958605664488013</v>
      </c>
      <c r="N7832" s="98">
        <f t="shared" si="738"/>
        <v>0.70391959798994996</v>
      </c>
      <c r="O7832" s="98">
        <f t="shared" si="739"/>
        <v>0.65666406858924387</v>
      </c>
    </row>
    <row r="7833" spans="1:15" x14ac:dyDescent="0.2">
      <c r="A7833">
        <v>11</v>
      </c>
      <c r="B7833">
        <v>23</v>
      </c>
      <c r="C7833">
        <v>5</v>
      </c>
      <c r="D7833" s="9">
        <v>225.39999999999998</v>
      </c>
      <c r="E7833" s="9">
        <v>251.5</v>
      </c>
      <c r="F7833" s="9">
        <v>251.5</v>
      </c>
      <c r="G7833" s="9">
        <v>369.95</v>
      </c>
      <c r="H7833" s="9">
        <v>358</v>
      </c>
      <c r="J7833" s="120">
        <f t="shared" si="740"/>
        <v>45619.208333333336</v>
      </c>
      <c r="K7833" s="98">
        <f t="shared" si="735"/>
        <v>0.67424469039784607</v>
      </c>
      <c r="L7833" s="98">
        <f t="shared" si="736"/>
        <v>0.68491285403050106</v>
      </c>
      <c r="M7833" s="98">
        <f t="shared" si="737"/>
        <v>0.68491285403050106</v>
      </c>
      <c r="N7833" s="98">
        <f t="shared" si="738"/>
        <v>0.74361809045226135</v>
      </c>
      <c r="O7833" s="98">
        <f t="shared" si="739"/>
        <v>0.69758378799688225</v>
      </c>
    </row>
    <row r="7834" spans="1:15" x14ac:dyDescent="0.2">
      <c r="A7834">
        <v>11</v>
      </c>
      <c r="B7834">
        <v>23</v>
      </c>
      <c r="C7834">
        <v>6</v>
      </c>
      <c r="D7834" s="9">
        <v>228.5</v>
      </c>
      <c r="E7834" s="9">
        <v>240.10000000000002</v>
      </c>
      <c r="F7834" s="9">
        <v>240.1</v>
      </c>
      <c r="G7834" s="9">
        <v>396.79999999999995</v>
      </c>
      <c r="H7834" s="9">
        <v>391</v>
      </c>
      <c r="J7834" s="120">
        <f t="shared" si="740"/>
        <v>45619.25</v>
      </c>
      <c r="K7834" s="98">
        <f t="shared" si="735"/>
        <v>0.68351779838468429</v>
      </c>
      <c r="L7834" s="98">
        <f t="shared" si="736"/>
        <v>0.65386710239651424</v>
      </c>
      <c r="M7834" s="98">
        <f t="shared" si="737"/>
        <v>0.65386710239651413</v>
      </c>
      <c r="N7834" s="98">
        <f t="shared" si="738"/>
        <v>0.79758793969849251</v>
      </c>
      <c r="O7834" s="98">
        <f t="shared" si="739"/>
        <v>0.76188620420888531</v>
      </c>
    </row>
    <row r="7835" spans="1:15" x14ac:dyDescent="0.2">
      <c r="A7835">
        <v>11</v>
      </c>
      <c r="B7835">
        <v>23</v>
      </c>
      <c r="C7835">
        <v>7</v>
      </c>
      <c r="D7835" s="9">
        <v>238.84999999999997</v>
      </c>
      <c r="E7835" s="9">
        <v>232.2</v>
      </c>
      <c r="F7835" s="9">
        <v>232.2</v>
      </c>
      <c r="G7835" s="9">
        <v>371.4</v>
      </c>
      <c r="H7835" s="9">
        <v>345</v>
      </c>
      <c r="J7835" s="120">
        <f t="shared" si="740"/>
        <v>45619.291666666664</v>
      </c>
      <c r="K7835" s="98">
        <f t="shared" si="735"/>
        <v>0.71447801376009545</v>
      </c>
      <c r="L7835" s="98">
        <f t="shared" si="736"/>
        <v>0.63235294117647056</v>
      </c>
      <c r="M7835" s="98">
        <f t="shared" si="737"/>
        <v>0.63235294117647056</v>
      </c>
      <c r="N7835" s="98">
        <f t="shared" si="738"/>
        <v>0.74653266331658297</v>
      </c>
      <c r="O7835" s="98">
        <f t="shared" si="739"/>
        <v>0.67225253312548705</v>
      </c>
    </row>
    <row r="7836" spans="1:15" x14ac:dyDescent="0.2">
      <c r="A7836">
        <v>11</v>
      </c>
      <c r="B7836">
        <v>23</v>
      </c>
      <c r="C7836">
        <v>8</v>
      </c>
      <c r="D7836" s="9">
        <v>240.35000000000002</v>
      </c>
      <c r="E7836" s="9">
        <v>234.6</v>
      </c>
      <c r="F7836" s="9">
        <v>234.6</v>
      </c>
      <c r="G7836" s="9">
        <v>365.99999999999994</v>
      </c>
      <c r="H7836" s="9">
        <v>341</v>
      </c>
      <c r="J7836" s="120">
        <f t="shared" si="740"/>
        <v>45619.333333333336</v>
      </c>
      <c r="K7836" s="98">
        <f t="shared" si="735"/>
        <v>0.71896500149566245</v>
      </c>
      <c r="L7836" s="98">
        <f t="shared" si="736"/>
        <v>0.63888888888888884</v>
      </c>
      <c r="M7836" s="98">
        <f t="shared" si="737"/>
        <v>0.63888888888888884</v>
      </c>
      <c r="N7836" s="98">
        <f t="shared" si="738"/>
        <v>0.73567839195979901</v>
      </c>
      <c r="O7836" s="98">
        <f t="shared" si="739"/>
        <v>0.66445830085736546</v>
      </c>
    </row>
    <row r="7837" spans="1:15" x14ac:dyDescent="0.2">
      <c r="A7837">
        <v>11</v>
      </c>
      <c r="B7837">
        <v>23</v>
      </c>
      <c r="C7837">
        <v>9</v>
      </c>
      <c r="D7837" s="9">
        <v>242.3</v>
      </c>
      <c r="E7837" s="9">
        <v>214.09999999999997</v>
      </c>
      <c r="F7837" s="9">
        <v>214.1</v>
      </c>
      <c r="G7837" s="9">
        <v>337.3</v>
      </c>
      <c r="H7837" s="9">
        <v>347</v>
      </c>
      <c r="J7837" s="120">
        <f t="shared" si="740"/>
        <v>45619.375</v>
      </c>
      <c r="K7837" s="98">
        <f t="shared" si="735"/>
        <v>0.7247980855518994</v>
      </c>
      <c r="L7837" s="98">
        <f t="shared" si="736"/>
        <v>0.5830610021786492</v>
      </c>
      <c r="M7837" s="98">
        <f t="shared" si="737"/>
        <v>0.5830610021786492</v>
      </c>
      <c r="N7837" s="98">
        <f t="shared" si="738"/>
        <v>0.67798994974874383</v>
      </c>
      <c r="O7837" s="98">
        <f t="shared" si="739"/>
        <v>0.6761496492595479</v>
      </c>
    </row>
    <row r="7838" spans="1:15" x14ac:dyDescent="0.2">
      <c r="A7838">
        <v>11</v>
      </c>
      <c r="B7838">
        <v>23</v>
      </c>
      <c r="C7838">
        <v>10</v>
      </c>
      <c r="D7838" s="9">
        <v>236.00000000000003</v>
      </c>
      <c r="E7838" s="9">
        <v>214.3</v>
      </c>
      <c r="F7838" s="9">
        <v>214.3</v>
      </c>
      <c r="G7838" s="9">
        <v>347.85000000000008</v>
      </c>
      <c r="H7838" s="9">
        <v>362</v>
      </c>
      <c r="J7838" s="120">
        <f t="shared" si="740"/>
        <v>45619.416666666664</v>
      </c>
      <c r="K7838" s="98">
        <f t="shared" si="735"/>
        <v>0.7059527370625186</v>
      </c>
      <c r="L7838" s="98">
        <f t="shared" si="736"/>
        <v>0.58360566448801743</v>
      </c>
      <c r="M7838" s="98">
        <f t="shared" si="737"/>
        <v>0.58360566448801743</v>
      </c>
      <c r="N7838" s="98">
        <f t="shared" si="738"/>
        <v>0.69919597989949778</v>
      </c>
      <c r="O7838" s="98">
        <f t="shared" si="739"/>
        <v>0.70537802026500385</v>
      </c>
    </row>
    <row r="7839" spans="1:15" x14ac:dyDescent="0.2">
      <c r="A7839">
        <v>11</v>
      </c>
      <c r="B7839">
        <v>23</v>
      </c>
      <c r="C7839">
        <v>11</v>
      </c>
      <c r="D7839" s="9">
        <v>229.3</v>
      </c>
      <c r="E7839" s="9">
        <v>213.2</v>
      </c>
      <c r="F7839" s="9">
        <v>213.2</v>
      </c>
      <c r="G7839" s="9">
        <v>349.85000000000008</v>
      </c>
      <c r="H7839" s="9">
        <v>369</v>
      </c>
      <c r="J7839" s="120">
        <f t="shared" si="740"/>
        <v>45619.458333333336</v>
      </c>
      <c r="K7839" s="98">
        <f t="shared" si="735"/>
        <v>0.68591085851031997</v>
      </c>
      <c r="L7839" s="98">
        <f t="shared" si="736"/>
        <v>0.58061002178649235</v>
      </c>
      <c r="M7839" s="98">
        <f t="shared" si="737"/>
        <v>0.58061002178649235</v>
      </c>
      <c r="N7839" s="98">
        <f t="shared" si="738"/>
        <v>0.70321608040201034</v>
      </c>
      <c r="O7839" s="98">
        <f t="shared" si="739"/>
        <v>0.71901792673421661</v>
      </c>
    </row>
    <row r="7840" spans="1:15" x14ac:dyDescent="0.2">
      <c r="A7840">
        <v>11</v>
      </c>
      <c r="B7840">
        <v>23</v>
      </c>
      <c r="C7840">
        <v>12</v>
      </c>
      <c r="D7840" s="9">
        <v>233.20000000000002</v>
      </c>
      <c r="E7840" s="9">
        <v>219.7</v>
      </c>
      <c r="F7840" s="9">
        <v>219.7</v>
      </c>
      <c r="G7840" s="9">
        <v>340.85000000000008</v>
      </c>
      <c r="H7840" s="9">
        <v>379</v>
      </c>
      <c r="J7840" s="120">
        <f t="shared" si="740"/>
        <v>45619.5</v>
      </c>
      <c r="K7840" s="98">
        <f t="shared" si="735"/>
        <v>0.69757702662279386</v>
      </c>
      <c r="L7840" s="98">
        <f t="shared" si="736"/>
        <v>0.59831154684095855</v>
      </c>
      <c r="M7840" s="98">
        <f t="shared" si="737"/>
        <v>0.59831154684095855</v>
      </c>
      <c r="N7840" s="98">
        <f t="shared" si="738"/>
        <v>0.68512562814070377</v>
      </c>
      <c r="O7840" s="98">
        <f t="shared" si="739"/>
        <v>0.73850350740452064</v>
      </c>
    </row>
    <row r="7841" spans="1:15" x14ac:dyDescent="0.2">
      <c r="A7841">
        <v>11</v>
      </c>
      <c r="B7841">
        <v>23</v>
      </c>
      <c r="C7841">
        <v>13</v>
      </c>
      <c r="D7841" s="9">
        <v>232.3</v>
      </c>
      <c r="E7841" s="9">
        <v>219.2</v>
      </c>
      <c r="F7841" s="9">
        <v>219.2</v>
      </c>
      <c r="G7841" s="9">
        <v>347.35000000000008</v>
      </c>
      <c r="H7841" s="9">
        <v>384</v>
      </c>
      <c r="J7841" s="120">
        <f t="shared" si="740"/>
        <v>45619.541666666664</v>
      </c>
      <c r="K7841" s="98">
        <f t="shared" si="735"/>
        <v>0.69488483398145373</v>
      </c>
      <c r="L7841" s="98">
        <f t="shared" si="736"/>
        <v>0.59694989106753815</v>
      </c>
      <c r="M7841" s="98">
        <f t="shared" si="737"/>
        <v>0.59694989106753815</v>
      </c>
      <c r="N7841" s="98">
        <f t="shared" si="738"/>
        <v>0.69819095477386961</v>
      </c>
      <c r="O7841" s="98">
        <f t="shared" si="739"/>
        <v>0.74824629773967255</v>
      </c>
    </row>
    <row r="7842" spans="1:15" x14ac:dyDescent="0.2">
      <c r="A7842">
        <v>11</v>
      </c>
      <c r="B7842">
        <v>23</v>
      </c>
      <c r="C7842">
        <v>14</v>
      </c>
      <c r="D7842" s="9">
        <v>236.3</v>
      </c>
      <c r="E7842" s="9">
        <v>174.39999999999998</v>
      </c>
      <c r="F7842" s="9">
        <v>174.4</v>
      </c>
      <c r="G7842" s="9">
        <v>347.45000000000005</v>
      </c>
      <c r="H7842" s="9">
        <v>392</v>
      </c>
      <c r="J7842" s="120">
        <f t="shared" si="740"/>
        <v>45619.583333333336</v>
      </c>
      <c r="K7842" s="98">
        <f t="shared" si="735"/>
        <v>0.70685013460963197</v>
      </c>
      <c r="L7842" s="98">
        <f t="shared" si="736"/>
        <v>0.47494553376906312</v>
      </c>
      <c r="M7842" s="98">
        <f t="shared" si="737"/>
        <v>0.47494553376906323</v>
      </c>
      <c r="N7842" s="98">
        <f t="shared" si="738"/>
        <v>0.69839195979899515</v>
      </c>
      <c r="O7842" s="98">
        <f t="shared" si="739"/>
        <v>0.76383476227591574</v>
      </c>
    </row>
    <row r="7843" spans="1:15" x14ac:dyDescent="0.2">
      <c r="A7843">
        <v>11</v>
      </c>
      <c r="B7843">
        <v>23</v>
      </c>
      <c r="C7843">
        <v>15</v>
      </c>
      <c r="D7843" s="9">
        <v>231.20000000000002</v>
      </c>
      <c r="E7843" s="9">
        <v>187.89999999999998</v>
      </c>
      <c r="F7843" s="9">
        <v>187.9</v>
      </c>
      <c r="G7843" s="9">
        <v>369.45000000000005</v>
      </c>
      <c r="H7843" s="9">
        <v>390</v>
      </c>
      <c r="J7843" s="120">
        <f t="shared" si="740"/>
        <v>45619.625</v>
      </c>
      <c r="K7843" s="98">
        <f t="shared" si="735"/>
        <v>0.69159437630870468</v>
      </c>
      <c r="L7843" s="98">
        <f t="shared" si="736"/>
        <v>0.51171023965141604</v>
      </c>
      <c r="M7843" s="98">
        <f t="shared" si="737"/>
        <v>0.51171023965141615</v>
      </c>
      <c r="N7843" s="98">
        <f t="shared" si="738"/>
        <v>0.74261306532663329</v>
      </c>
      <c r="O7843" s="98">
        <f t="shared" si="739"/>
        <v>0.75993764614185499</v>
      </c>
    </row>
    <row r="7844" spans="1:15" x14ac:dyDescent="0.2">
      <c r="A7844">
        <v>11</v>
      </c>
      <c r="B7844">
        <v>23</v>
      </c>
      <c r="C7844">
        <v>16</v>
      </c>
      <c r="D7844" s="9">
        <v>239.3</v>
      </c>
      <c r="E7844" s="9">
        <v>189.5</v>
      </c>
      <c r="F7844" s="9">
        <v>189.5</v>
      </c>
      <c r="G7844" s="9">
        <v>399.05000000000007</v>
      </c>
      <c r="H7844" s="9">
        <v>380</v>
      </c>
      <c r="J7844" s="120">
        <f t="shared" si="740"/>
        <v>45619.666666666664</v>
      </c>
      <c r="K7844" s="98">
        <f t="shared" si="735"/>
        <v>0.71582411008076563</v>
      </c>
      <c r="L7844" s="98">
        <f t="shared" si="736"/>
        <v>0.51606753812636164</v>
      </c>
      <c r="M7844" s="98">
        <f t="shared" si="737"/>
        <v>0.51606753812636164</v>
      </c>
      <c r="N7844" s="98">
        <f t="shared" si="738"/>
        <v>0.80211055276381937</v>
      </c>
      <c r="O7844" s="98">
        <f t="shared" si="739"/>
        <v>0.74045206547155096</v>
      </c>
    </row>
    <row r="7845" spans="1:15" x14ac:dyDescent="0.2">
      <c r="A7845">
        <v>11</v>
      </c>
      <c r="B7845">
        <v>23</v>
      </c>
      <c r="C7845">
        <v>17</v>
      </c>
      <c r="D7845" s="9">
        <v>243.70000000000005</v>
      </c>
      <c r="E7845" s="9">
        <v>201.7</v>
      </c>
      <c r="F7845" s="9">
        <v>201.7</v>
      </c>
      <c r="G7845" s="9">
        <v>439.80000000000007</v>
      </c>
      <c r="H7845" s="9">
        <v>406.5</v>
      </c>
      <c r="J7845" s="120">
        <f t="shared" si="740"/>
        <v>45619.708333333336</v>
      </c>
      <c r="K7845" s="98">
        <f t="shared" si="735"/>
        <v>0.72898594077176193</v>
      </c>
      <c r="L7845" s="98">
        <f t="shared" si="736"/>
        <v>0.54929193899782136</v>
      </c>
      <c r="M7845" s="98">
        <f t="shared" si="737"/>
        <v>0.54929193899782136</v>
      </c>
      <c r="N7845" s="98">
        <f t="shared" si="738"/>
        <v>0.88402010050251278</v>
      </c>
      <c r="O7845" s="98">
        <f t="shared" si="739"/>
        <v>0.79208885424785647</v>
      </c>
    </row>
    <row r="7846" spans="1:15" x14ac:dyDescent="0.2">
      <c r="A7846">
        <v>11</v>
      </c>
      <c r="B7846">
        <v>23</v>
      </c>
      <c r="C7846">
        <v>18</v>
      </c>
      <c r="D7846" s="9">
        <v>294.89999999999998</v>
      </c>
      <c r="E7846" s="9">
        <v>268.70000000000005</v>
      </c>
      <c r="F7846" s="9">
        <v>268.7</v>
      </c>
      <c r="G7846" s="9">
        <v>453</v>
      </c>
      <c r="H7846" s="9">
        <v>454.1</v>
      </c>
      <c r="J7846" s="120">
        <f t="shared" si="740"/>
        <v>45619.75</v>
      </c>
      <c r="K7846" s="98">
        <f t="shared" si="735"/>
        <v>0.88214178881244365</v>
      </c>
      <c r="L7846" s="98">
        <f t="shared" si="736"/>
        <v>0.73175381263616568</v>
      </c>
      <c r="M7846" s="98">
        <f t="shared" si="737"/>
        <v>0.73175381263616557</v>
      </c>
      <c r="N7846" s="98">
        <f t="shared" si="738"/>
        <v>0.91055276381909556</v>
      </c>
      <c r="O7846" s="98">
        <f t="shared" si="739"/>
        <v>0.88484021823850345</v>
      </c>
    </row>
    <row r="7847" spans="1:15" x14ac:dyDescent="0.2">
      <c r="A7847">
        <v>11</v>
      </c>
      <c r="B7847">
        <v>23</v>
      </c>
      <c r="C7847">
        <v>19</v>
      </c>
      <c r="D7847" s="9">
        <v>311.80000000000007</v>
      </c>
      <c r="E7847" s="9">
        <v>341.79999999999995</v>
      </c>
      <c r="F7847" s="9">
        <v>341.8</v>
      </c>
      <c r="G7847" s="9">
        <v>479.65000000000009</v>
      </c>
      <c r="H7847" s="9">
        <v>477.6</v>
      </c>
      <c r="J7847" s="120">
        <f t="shared" si="740"/>
        <v>45619.791666666664</v>
      </c>
      <c r="K7847" s="98">
        <f t="shared" si="735"/>
        <v>0.9326951839664972</v>
      </c>
      <c r="L7847" s="98">
        <f t="shared" si="736"/>
        <v>0.93082788671023953</v>
      </c>
      <c r="M7847" s="98">
        <f t="shared" si="737"/>
        <v>0.93082788671023975</v>
      </c>
      <c r="N7847" s="98">
        <f t="shared" si="738"/>
        <v>0.96412060301507563</v>
      </c>
      <c r="O7847" s="98">
        <f t="shared" si="739"/>
        <v>0.93063133281371779</v>
      </c>
    </row>
    <row r="7848" spans="1:15" x14ac:dyDescent="0.2">
      <c r="A7848">
        <v>11</v>
      </c>
      <c r="B7848">
        <v>23</v>
      </c>
      <c r="C7848">
        <v>20</v>
      </c>
      <c r="D7848" s="9">
        <v>320.80000000000007</v>
      </c>
      <c r="E7848" s="9">
        <v>341</v>
      </c>
      <c r="F7848" s="9">
        <v>341</v>
      </c>
      <c r="G7848" s="9">
        <v>485.94999999999993</v>
      </c>
      <c r="H7848" s="9">
        <v>479.9</v>
      </c>
      <c r="J7848" s="120">
        <f t="shared" si="740"/>
        <v>45619.833333333336</v>
      </c>
      <c r="K7848" s="98">
        <f t="shared" si="735"/>
        <v>0.95961711037989827</v>
      </c>
      <c r="L7848" s="98">
        <f t="shared" si="736"/>
        <v>0.92864923747276695</v>
      </c>
      <c r="M7848" s="98">
        <f t="shared" si="737"/>
        <v>0.92864923747276695</v>
      </c>
      <c r="N7848" s="98">
        <f t="shared" si="738"/>
        <v>0.97678391959798994</v>
      </c>
      <c r="O7848" s="98">
        <f t="shared" si="739"/>
        <v>0.93511301636788768</v>
      </c>
    </row>
    <row r="7849" spans="1:15" x14ac:dyDescent="0.2">
      <c r="A7849">
        <v>11</v>
      </c>
      <c r="B7849">
        <v>23</v>
      </c>
      <c r="C7849">
        <v>21</v>
      </c>
      <c r="D7849" s="9">
        <v>307.89999999999998</v>
      </c>
      <c r="E7849" s="9">
        <v>338.70000000000005</v>
      </c>
      <c r="F7849" s="9">
        <v>338.7</v>
      </c>
      <c r="G7849" s="9">
        <v>468.6</v>
      </c>
      <c r="H7849" s="9">
        <v>445.1</v>
      </c>
      <c r="J7849" s="120">
        <f t="shared" si="740"/>
        <v>45619.875</v>
      </c>
      <c r="K7849" s="98">
        <f t="shared" si="735"/>
        <v>0.92102901585402308</v>
      </c>
      <c r="L7849" s="98">
        <f t="shared" si="736"/>
        <v>0.92238562091503284</v>
      </c>
      <c r="M7849" s="98">
        <f t="shared" si="737"/>
        <v>0.92238562091503262</v>
      </c>
      <c r="N7849" s="98">
        <f t="shared" si="738"/>
        <v>0.94190954773869362</v>
      </c>
      <c r="O7849" s="98">
        <f t="shared" si="739"/>
        <v>0.86730319563522995</v>
      </c>
    </row>
    <row r="7850" spans="1:15" x14ac:dyDescent="0.2">
      <c r="A7850">
        <v>11</v>
      </c>
      <c r="B7850">
        <v>23</v>
      </c>
      <c r="C7850">
        <v>22</v>
      </c>
      <c r="D7850" s="9">
        <v>285</v>
      </c>
      <c r="E7850" s="9">
        <v>323.15000000000009</v>
      </c>
      <c r="F7850" s="9">
        <v>323.14999999999998</v>
      </c>
      <c r="G7850" s="9">
        <v>462</v>
      </c>
      <c r="H7850" s="9">
        <v>428.2</v>
      </c>
      <c r="J7850" s="120">
        <f t="shared" si="740"/>
        <v>45619.916666666664</v>
      </c>
      <c r="K7850" s="98">
        <f t="shared" si="735"/>
        <v>0.85252766975770244</v>
      </c>
      <c r="L7850" s="98">
        <f t="shared" si="736"/>
        <v>0.88003812636165601</v>
      </c>
      <c r="M7850" s="98">
        <f t="shared" si="737"/>
        <v>0.88003812636165579</v>
      </c>
      <c r="N7850" s="98">
        <f t="shared" si="738"/>
        <v>0.92864321608040212</v>
      </c>
      <c r="O7850" s="98">
        <f t="shared" si="739"/>
        <v>0.83437256430241613</v>
      </c>
    </row>
    <row r="7851" spans="1:15" x14ac:dyDescent="0.2">
      <c r="A7851">
        <v>11</v>
      </c>
      <c r="B7851">
        <v>23</v>
      </c>
      <c r="C7851">
        <v>23</v>
      </c>
      <c r="D7851" s="9">
        <v>265.5</v>
      </c>
      <c r="E7851" s="9">
        <v>302.60000000000002</v>
      </c>
      <c r="F7851" s="9">
        <v>302.60000000000002</v>
      </c>
      <c r="G7851" s="9">
        <v>420.29999999999995</v>
      </c>
      <c r="H7851" s="9">
        <v>402.1</v>
      </c>
      <c r="J7851" s="120">
        <f t="shared" si="740"/>
        <v>45619.958333333336</v>
      </c>
      <c r="K7851" s="98">
        <f t="shared" si="735"/>
        <v>0.79419682919533341</v>
      </c>
      <c r="L7851" s="98">
        <f t="shared" si="736"/>
        <v>0.82407407407407418</v>
      </c>
      <c r="M7851" s="98">
        <f t="shared" si="737"/>
        <v>0.82407407407407418</v>
      </c>
      <c r="N7851" s="98">
        <f t="shared" si="738"/>
        <v>0.84482412060301504</v>
      </c>
      <c r="O7851" s="98">
        <f t="shared" si="739"/>
        <v>0.78351519875292286</v>
      </c>
    </row>
    <row r="7852" spans="1:15" x14ac:dyDescent="0.2">
      <c r="A7852">
        <v>11</v>
      </c>
      <c r="B7852">
        <v>24</v>
      </c>
      <c r="C7852">
        <v>0</v>
      </c>
      <c r="D7852" s="9">
        <v>234.7</v>
      </c>
      <c r="E7852" s="9">
        <v>40.15</v>
      </c>
      <c r="F7852" s="9">
        <v>40.15</v>
      </c>
      <c r="G7852" s="9">
        <v>389.00000000000006</v>
      </c>
      <c r="H7852" s="9">
        <v>381.4</v>
      </c>
      <c r="J7852" s="120">
        <f t="shared" si="740"/>
        <v>45620</v>
      </c>
      <c r="K7852" s="98">
        <f t="shared" si="735"/>
        <v>0.70206401435836052</v>
      </c>
      <c r="L7852" s="98">
        <f t="shared" si="736"/>
        <v>0.10934095860566449</v>
      </c>
      <c r="M7852" s="98">
        <f t="shared" si="737"/>
        <v>0.10934095860566449</v>
      </c>
      <c r="N7852" s="98">
        <f t="shared" si="738"/>
        <v>0.7819095477386937</v>
      </c>
      <c r="O7852" s="98">
        <f t="shared" si="739"/>
        <v>0.74318004676539351</v>
      </c>
    </row>
    <row r="7853" spans="1:15" x14ac:dyDescent="0.2">
      <c r="A7853">
        <v>11</v>
      </c>
      <c r="B7853">
        <v>24</v>
      </c>
      <c r="C7853">
        <v>1</v>
      </c>
      <c r="D7853" s="9">
        <v>231.79999999999995</v>
      </c>
      <c r="E7853" s="9">
        <v>150.05000000000001</v>
      </c>
      <c r="F7853" s="9">
        <v>150.05000000000001</v>
      </c>
      <c r="G7853" s="9">
        <v>385.30000000000007</v>
      </c>
      <c r="H7853" s="9">
        <v>358</v>
      </c>
      <c r="J7853" s="120">
        <f t="shared" si="740"/>
        <v>45620.041666666664</v>
      </c>
      <c r="K7853" s="98">
        <f t="shared" si="735"/>
        <v>0.69338917140293121</v>
      </c>
      <c r="L7853" s="98">
        <f t="shared" si="736"/>
        <v>0.40863289760348587</v>
      </c>
      <c r="M7853" s="98">
        <f t="shared" si="737"/>
        <v>0.40863289760348587</v>
      </c>
      <c r="N7853" s="98">
        <f t="shared" si="738"/>
        <v>0.77447236180904544</v>
      </c>
      <c r="O7853" s="98">
        <f t="shared" si="739"/>
        <v>0.69758378799688225</v>
      </c>
    </row>
    <row r="7854" spans="1:15" x14ac:dyDescent="0.2">
      <c r="A7854">
        <v>11</v>
      </c>
      <c r="B7854">
        <v>24</v>
      </c>
      <c r="C7854">
        <v>2</v>
      </c>
      <c r="D7854" s="9">
        <v>232.89999999999998</v>
      </c>
      <c r="E7854" s="9">
        <v>220.85</v>
      </c>
      <c r="F7854" s="9">
        <v>220.85</v>
      </c>
      <c r="G7854" s="9">
        <v>383.00000000000006</v>
      </c>
      <c r="H7854" s="9">
        <v>344</v>
      </c>
      <c r="J7854" s="120">
        <f t="shared" si="740"/>
        <v>45620.083333333336</v>
      </c>
      <c r="K7854" s="98">
        <f t="shared" si="735"/>
        <v>0.69667962907568026</v>
      </c>
      <c r="L7854" s="98">
        <f t="shared" si="736"/>
        <v>0.60144335511982572</v>
      </c>
      <c r="M7854" s="98">
        <f t="shared" si="737"/>
        <v>0.60144335511982572</v>
      </c>
      <c r="N7854" s="98">
        <f t="shared" si="738"/>
        <v>0.76984924623115603</v>
      </c>
      <c r="O7854" s="98">
        <f t="shared" si="739"/>
        <v>0.67030397505845674</v>
      </c>
    </row>
    <row r="7855" spans="1:15" x14ac:dyDescent="0.2">
      <c r="A7855">
        <v>11</v>
      </c>
      <c r="B7855">
        <v>24</v>
      </c>
      <c r="C7855">
        <v>3</v>
      </c>
      <c r="D7855" s="9">
        <v>226.7</v>
      </c>
      <c r="E7855" s="9">
        <v>245.6</v>
      </c>
      <c r="F7855" s="9">
        <v>245.6</v>
      </c>
      <c r="G7855" s="9">
        <v>413.10000000000008</v>
      </c>
      <c r="H7855" s="9">
        <v>335</v>
      </c>
      <c r="J7855" s="120">
        <f t="shared" si="740"/>
        <v>45620.125</v>
      </c>
      <c r="K7855" s="98">
        <f t="shared" si="735"/>
        <v>0.67813341310200403</v>
      </c>
      <c r="L7855" s="98">
        <f t="shared" si="736"/>
        <v>0.66884531590413943</v>
      </c>
      <c r="M7855" s="98">
        <f t="shared" si="737"/>
        <v>0.66884531590413943</v>
      </c>
      <c r="N7855" s="98">
        <f t="shared" si="738"/>
        <v>0.83035175879397005</v>
      </c>
      <c r="O7855" s="98">
        <f t="shared" si="739"/>
        <v>0.65276695245518312</v>
      </c>
    </row>
    <row r="7856" spans="1:15" x14ac:dyDescent="0.2">
      <c r="A7856">
        <v>11</v>
      </c>
      <c r="B7856">
        <v>24</v>
      </c>
      <c r="C7856">
        <v>4</v>
      </c>
      <c r="D7856" s="9">
        <v>229.59999999999997</v>
      </c>
      <c r="E7856" s="9">
        <v>237.05</v>
      </c>
      <c r="F7856" s="9">
        <v>237.05</v>
      </c>
      <c r="G7856" s="9">
        <v>374.00000000000006</v>
      </c>
      <c r="H7856" s="9">
        <v>336</v>
      </c>
      <c r="J7856" s="120">
        <f t="shared" si="740"/>
        <v>45620.166666666664</v>
      </c>
      <c r="K7856" s="98">
        <f t="shared" si="735"/>
        <v>0.68680825605743323</v>
      </c>
      <c r="L7856" s="98">
        <f t="shared" si="736"/>
        <v>0.64556100217864931</v>
      </c>
      <c r="M7856" s="98">
        <f t="shared" si="737"/>
        <v>0.64556100217864931</v>
      </c>
      <c r="N7856" s="98">
        <f t="shared" si="738"/>
        <v>0.75175879396984946</v>
      </c>
      <c r="O7856" s="98">
        <f t="shared" si="739"/>
        <v>0.65471551052221355</v>
      </c>
    </row>
    <row r="7857" spans="1:15" x14ac:dyDescent="0.2">
      <c r="A7857">
        <v>11</v>
      </c>
      <c r="B7857">
        <v>24</v>
      </c>
      <c r="C7857">
        <v>5</v>
      </c>
      <c r="D7857" s="9">
        <v>233.89999999999998</v>
      </c>
      <c r="E7857" s="9">
        <v>243.95000000000002</v>
      </c>
      <c r="F7857" s="9">
        <v>243.95</v>
      </c>
      <c r="G7857" s="9">
        <v>375.90000000000003</v>
      </c>
      <c r="H7857" s="9">
        <v>364</v>
      </c>
      <c r="J7857" s="120">
        <f t="shared" si="740"/>
        <v>45620.208333333336</v>
      </c>
      <c r="K7857" s="98">
        <f t="shared" si="735"/>
        <v>0.69967095423272485</v>
      </c>
      <c r="L7857" s="98">
        <f t="shared" si="736"/>
        <v>0.66435185185185197</v>
      </c>
      <c r="M7857" s="98">
        <f t="shared" si="737"/>
        <v>0.66435185185185186</v>
      </c>
      <c r="N7857" s="98">
        <f t="shared" si="738"/>
        <v>0.75557788944723636</v>
      </c>
      <c r="O7857" s="98">
        <f t="shared" si="739"/>
        <v>0.70927513639906459</v>
      </c>
    </row>
    <row r="7858" spans="1:15" x14ac:dyDescent="0.2">
      <c r="A7858">
        <v>11</v>
      </c>
      <c r="B7858">
        <v>24</v>
      </c>
      <c r="C7858">
        <v>6</v>
      </c>
      <c r="D7858" s="9">
        <v>230.79999999999995</v>
      </c>
      <c r="E7858" s="9">
        <v>281.60000000000002</v>
      </c>
      <c r="F7858" s="9">
        <v>281.60000000000002</v>
      </c>
      <c r="G7858" s="9">
        <v>395.95000000000005</v>
      </c>
      <c r="H7858" s="9">
        <v>398</v>
      </c>
      <c r="J7858" s="120">
        <f t="shared" si="740"/>
        <v>45620.25</v>
      </c>
      <c r="K7858" s="98">
        <f t="shared" si="735"/>
        <v>0.69039784624588663</v>
      </c>
      <c r="L7858" s="98">
        <f t="shared" si="736"/>
        <v>0.76688453159041403</v>
      </c>
      <c r="M7858" s="98">
        <f t="shared" si="737"/>
        <v>0.76688453159041403</v>
      </c>
      <c r="N7858" s="98">
        <f t="shared" si="738"/>
        <v>0.79587939698492483</v>
      </c>
      <c r="O7858" s="98">
        <f t="shared" si="739"/>
        <v>0.77552611067809818</v>
      </c>
    </row>
    <row r="7859" spans="1:15" x14ac:dyDescent="0.2">
      <c r="A7859">
        <v>11</v>
      </c>
      <c r="B7859">
        <v>24</v>
      </c>
      <c r="C7859">
        <v>7</v>
      </c>
      <c r="D7859" s="9">
        <v>233.79999999999998</v>
      </c>
      <c r="E7859" s="9">
        <v>188.59999999999997</v>
      </c>
      <c r="F7859" s="9">
        <v>188.6</v>
      </c>
      <c r="G7859" s="9">
        <v>362.90000000000003</v>
      </c>
      <c r="H7859" s="9">
        <v>344</v>
      </c>
      <c r="J7859" s="120">
        <f t="shared" si="740"/>
        <v>45620.291666666664</v>
      </c>
      <c r="K7859" s="98">
        <f t="shared" si="735"/>
        <v>0.69937182171702039</v>
      </c>
      <c r="L7859" s="98">
        <f t="shared" si="736"/>
        <v>0.51361655773420467</v>
      </c>
      <c r="M7859" s="98">
        <f t="shared" si="737"/>
        <v>0.51361655773420478</v>
      </c>
      <c r="N7859" s="98">
        <f t="shared" si="738"/>
        <v>0.72944723618090468</v>
      </c>
      <c r="O7859" s="98">
        <f t="shared" si="739"/>
        <v>0.67030397505845674</v>
      </c>
    </row>
    <row r="7860" spans="1:15" x14ac:dyDescent="0.2">
      <c r="A7860">
        <v>11</v>
      </c>
      <c r="B7860">
        <v>24</v>
      </c>
      <c r="C7860">
        <v>8</v>
      </c>
      <c r="D7860" s="9">
        <v>244.20000000000002</v>
      </c>
      <c r="E7860" s="9">
        <v>183.29999999999998</v>
      </c>
      <c r="F7860" s="9">
        <v>183.3</v>
      </c>
      <c r="G7860" s="9">
        <v>365.90000000000003</v>
      </c>
      <c r="H7860" s="9">
        <v>350</v>
      </c>
      <c r="J7860" s="120">
        <f t="shared" si="740"/>
        <v>45620.333333333336</v>
      </c>
      <c r="K7860" s="98">
        <f t="shared" si="735"/>
        <v>0.73048160335028411</v>
      </c>
      <c r="L7860" s="98">
        <f t="shared" si="736"/>
        <v>0.49918300653594766</v>
      </c>
      <c r="M7860" s="98">
        <f t="shared" si="737"/>
        <v>0.49918300653594777</v>
      </c>
      <c r="N7860" s="98">
        <f t="shared" si="738"/>
        <v>0.73547738693467357</v>
      </c>
      <c r="O7860" s="98">
        <f t="shared" si="739"/>
        <v>0.68199532346063907</v>
      </c>
    </row>
    <row r="7861" spans="1:15" x14ac:dyDescent="0.2">
      <c r="A7861">
        <v>11</v>
      </c>
      <c r="B7861">
        <v>24</v>
      </c>
      <c r="C7861">
        <v>9</v>
      </c>
      <c r="D7861" s="9">
        <v>204.04999999999998</v>
      </c>
      <c r="E7861" s="9">
        <v>143.9</v>
      </c>
      <c r="F7861" s="9">
        <v>143.9</v>
      </c>
      <c r="G7861" s="9">
        <v>317.55000000000007</v>
      </c>
      <c r="H7861" s="9">
        <v>354</v>
      </c>
      <c r="J7861" s="120">
        <f t="shared" si="740"/>
        <v>45620.375</v>
      </c>
      <c r="K7861" s="98">
        <f t="shared" si="735"/>
        <v>0.61037989829494443</v>
      </c>
      <c r="L7861" s="98">
        <f t="shared" si="736"/>
        <v>0.39188453159041398</v>
      </c>
      <c r="M7861" s="98">
        <f t="shared" si="737"/>
        <v>0.39188453159041398</v>
      </c>
      <c r="N7861" s="98">
        <f t="shared" si="738"/>
        <v>0.63829145728643233</v>
      </c>
      <c r="O7861" s="98">
        <f t="shared" si="739"/>
        <v>0.68978955572876066</v>
      </c>
    </row>
    <row r="7862" spans="1:15" x14ac:dyDescent="0.2">
      <c r="A7862">
        <v>11</v>
      </c>
      <c r="B7862">
        <v>24</v>
      </c>
      <c r="C7862">
        <v>10</v>
      </c>
      <c r="D7862" s="9">
        <v>219.09999999999997</v>
      </c>
      <c r="E7862" s="9">
        <v>168</v>
      </c>
      <c r="F7862" s="9">
        <v>168</v>
      </c>
      <c r="G7862" s="9">
        <v>313.4500000000001</v>
      </c>
      <c r="H7862" s="9">
        <v>362</v>
      </c>
      <c r="J7862" s="120">
        <f t="shared" si="740"/>
        <v>45620.416666666664</v>
      </c>
      <c r="K7862" s="98">
        <f t="shared" si="735"/>
        <v>0.65539934190846516</v>
      </c>
      <c r="L7862" s="98">
        <f t="shared" si="736"/>
        <v>0.45751633986928109</v>
      </c>
      <c r="M7862" s="98">
        <f t="shared" si="737"/>
        <v>0.45751633986928109</v>
      </c>
      <c r="N7862" s="98">
        <f t="shared" si="738"/>
        <v>0.63005025125628167</v>
      </c>
      <c r="O7862" s="98">
        <f t="shared" si="739"/>
        <v>0.70537802026500385</v>
      </c>
    </row>
    <row r="7863" spans="1:15" x14ac:dyDescent="0.2">
      <c r="A7863">
        <v>11</v>
      </c>
      <c r="B7863">
        <v>24</v>
      </c>
      <c r="C7863">
        <v>11</v>
      </c>
      <c r="D7863" s="9">
        <v>200.1</v>
      </c>
      <c r="E7863" s="9">
        <v>159.6</v>
      </c>
      <c r="F7863" s="9">
        <v>159.6</v>
      </c>
      <c r="G7863" s="9">
        <v>336.4500000000001</v>
      </c>
      <c r="H7863" s="9">
        <v>357</v>
      </c>
      <c r="J7863" s="120">
        <f t="shared" si="740"/>
        <v>45620.458333333336</v>
      </c>
      <c r="K7863" s="98">
        <f t="shared" si="735"/>
        <v>0.59856416392461842</v>
      </c>
      <c r="L7863" s="98">
        <f t="shared" si="736"/>
        <v>0.434640522875817</v>
      </c>
      <c r="M7863" s="98">
        <f t="shared" si="737"/>
        <v>0.434640522875817</v>
      </c>
      <c r="N7863" s="98">
        <f t="shared" si="738"/>
        <v>0.67628140703517614</v>
      </c>
      <c r="O7863" s="98">
        <f t="shared" si="739"/>
        <v>0.69563522992985183</v>
      </c>
    </row>
    <row r="7864" spans="1:15" x14ac:dyDescent="0.2">
      <c r="A7864">
        <v>11</v>
      </c>
      <c r="B7864">
        <v>24</v>
      </c>
      <c r="C7864">
        <v>12</v>
      </c>
      <c r="D7864" s="9">
        <v>201.8</v>
      </c>
      <c r="E7864" s="9">
        <v>156.9</v>
      </c>
      <c r="F7864" s="9">
        <v>156.9</v>
      </c>
      <c r="G7864" s="9">
        <v>320.55000000000007</v>
      </c>
      <c r="H7864" s="9">
        <v>378</v>
      </c>
      <c r="J7864" s="120">
        <f t="shared" si="740"/>
        <v>45620.5</v>
      </c>
      <c r="K7864" s="98">
        <f t="shared" si="735"/>
        <v>0.60364941669159433</v>
      </c>
      <c r="L7864" s="98">
        <f t="shared" si="736"/>
        <v>0.42728758169934644</v>
      </c>
      <c r="M7864" s="98">
        <f t="shared" si="737"/>
        <v>0.42728758169934644</v>
      </c>
      <c r="N7864" s="98">
        <f t="shared" si="738"/>
        <v>0.64432160804020122</v>
      </c>
      <c r="O7864" s="98">
        <f t="shared" si="739"/>
        <v>0.73655494933749022</v>
      </c>
    </row>
    <row r="7865" spans="1:15" x14ac:dyDescent="0.2">
      <c r="A7865">
        <v>11</v>
      </c>
      <c r="B7865">
        <v>24</v>
      </c>
      <c r="C7865">
        <v>13</v>
      </c>
      <c r="D7865" s="9">
        <v>203.05</v>
      </c>
      <c r="E7865" s="9">
        <v>158.80000000000001</v>
      </c>
      <c r="F7865" s="9">
        <v>158.80000000000001</v>
      </c>
      <c r="G7865" s="9">
        <v>318.40000000000003</v>
      </c>
      <c r="H7865" s="9">
        <v>381</v>
      </c>
      <c r="J7865" s="120">
        <f t="shared" si="740"/>
        <v>45620.541666666664</v>
      </c>
      <c r="K7865" s="98">
        <f t="shared" si="735"/>
        <v>0.60738857313789996</v>
      </c>
      <c r="L7865" s="98">
        <f t="shared" si="736"/>
        <v>0.43246187363834426</v>
      </c>
      <c r="M7865" s="98">
        <f t="shared" si="737"/>
        <v>0.43246187363834426</v>
      </c>
      <c r="N7865" s="98">
        <f t="shared" si="738"/>
        <v>0.64000000000000012</v>
      </c>
      <c r="O7865" s="98">
        <f t="shared" si="739"/>
        <v>0.74240062353858138</v>
      </c>
    </row>
    <row r="7866" spans="1:15" x14ac:dyDescent="0.2">
      <c r="A7866">
        <v>11</v>
      </c>
      <c r="B7866">
        <v>24</v>
      </c>
      <c r="C7866">
        <v>14</v>
      </c>
      <c r="D7866" s="9">
        <v>238.45000000000005</v>
      </c>
      <c r="E7866" s="9">
        <v>161.5</v>
      </c>
      <c r="F7866" s="9">
        <v>161.5</v>
      </c>
      <c r="G7866" s="9">
        <v>333.00000000000006</v>
      </c>
      <c r="H7866" s="9">
        <v>398</v>
      </c>
      <c r="J7866" s="120">
        <f t="shared" si="740"/>
        <v>45620.583333333336</v>
      </c>
      <c r="K7866" s="98">
        <f t="shared" si="735"/>
        <v>0.71328148369727784</v>
      </c>
      <c r="L7866" s="98">
        <f t="shared" si="736"/>
        <v>0.43981481481481483</v>
      </c>
      <c r="M7866" s="98">
        <f t="shared" si="737"/>
        <v>0.43981481481481483</v>
      </c>
      <c r="N7866" s="98">
        <f t="shared" si="738"/>
        <v>0.66934673366834185</v>
      </c>
      <c r="O7866" s="98">
        <f t="shared" si="739"/>
        <v>0.77552611067809818</v>
      </c>
    </row>
    <row r="7867" spans="1:15" x14ac:dyDescent="0.2">
      <c r="A7867">
        <v>11</v>
      </c>
      <c r="B7867">
        <v>24</v>
      </c>
      <c r="C7867">
        <v>15</v>
      </c>
      <c r="D7867" s="9">
        <v>209.52499999999998</v>
      </c>
      <c r="E7867" s="9">
        <v>164</v>
      </c>
      <c r="F7867" s="9">
        <v>164</v>
      </c>
      <c r="G7867" s="9">
        <v>336.00000000000006</v>
      </c>
      <c r="H7867" s="9">
        <v>405</v>
      </c>
      <c r="J7867" s="120">
        <f t="shared" si="740"/>
        <v>45620.625</v>
      </c>
      <c r="K7867" s="98">
        <f t="shared" si="735"/>
        <v>0.6267574035297635</v>
      </c>
      <c r="L7867" s="98">
        <f t="shared" si="736"/>
        <v>0.44662309368191722</v>
      </c>
      <c r="M7867" s="98">
        <f t="shared" si="737"/>
        <v>0.44662309368191722</v>
      </c>
      <c r="N7867" s="98">
        <f t="shared" si="738"/>
        <v>0.67537688442211075</v>
      </c>
      <c r="O7867" s="98">
        <f t="shared" si="739"/>
        <v>0.78916601714731094</v>
      </c>
    </row>
    <row r="7868" spans="1:15" x14ac:dyDescent="0.2">
      <c r="A7868">
        <v>11</v>
      </c>
      <c r="B7868">
        <v>24</v>
      </c>
      <c r="C7868">
        <v>16</v>
      </c>
      <c r="D7868" s="9">
        <v>218.22499999999997</v>
      </c>
      <c r="E7868" s="9">
        <v>158.5</v>
      </c>
      <c r="F7868" s="9">
        <v>158.5</v>
      </c>
      <c r="G7868" s="9">
        <v>376.60000000000008</v>
      </c>
      <c r="H7868" s="9">
        <v>421</v>
      </c>
      <c r="J7868" s="120">
        <f t="shared" si="740"/>
        <v>45620.666666666664</v>
      </c>
      <c r="K7868" s="98">
        <f t="shared" si="735"/>
        <v>0.6527819323960512</v>
      </c>
      <c r="L7868" s="98">
        <f t="shared" si="736"/>
        <v>0.43164488017429198</v>
      </c>
      <c r="M7868" s="98">
        <f t="shared" si="737"/>
        <v>0.43164488017429198</v>
      </c>
      <c r="N7868" s="98">
        <f t="shared" si="738"/>
        <v>0.75698492462311584</v>
      </c>
      <c r="O7868" s="98">
        <f t="shared" si="739"/>
        <v>0.82034294621979731</v>
      </c>
    </row>
    <row r="7869" spans="1:15" x14ac:dyDescent="0.2">
      <c r="A7869">
        <v>11</v>
      </c>
      <c r="B7869">
        <v>24</v>
      </c>
      <c r="C7869">
        <v>17</v>
      </c>
      <c r="D7869" s="9">
        <v>235.625</v>
      </c>
      <c r="E7869" s="9">
        <v>210.6</v>
      </c>
      <c r="F7869" s="9">
        <v>210.6</v>
      </c>
      <c r="G7869" s="9">
        <v>375.85</v>
      </c>
      <c r="H7869" s="9">
        <v>426</v>
      </c>
      <c r="J7869" s="120">
        <f t="shared" si="740"/>
        <v>45620.708333333336</v>
      </c>
      <c r="K7869" s="98">
        <f t="shared" si="735"/>
        <v>0.70483099012862682</v>
      </c>
      <c r="L7869" s="98">
        <f t="shared" si="736"/>
        <v>0.57352941176470584</v>
      </c>
      <c r="M7869" s="98">
        <f t="shared" si="737"/>
        <v>0.57352941176470584</v>
      </c>
      <c r="N7869" s="98">
        <f t="shared" si="738"/>
        <v>0.75547738693467348</v>
      </c>
      <c r="O7869" s="98">
        <f t="shared" si="739"/>
        <v>0.83008573655494922</v>
      </c>
    </row>
    <row r="7870" spans="1:15" x14ac:dyDescent="0.2">
      <c r="A7870">
        <v>11</v>
      </c>
      <c r="B7870">
        <v>24</v>
      </c>
      <c r="C7870">
        <v>18</v>
      </c>
      <c r="D7870" s="9">
        <v>305.10000000000002</v>
      </c>
      <c r="E7870" s="9">
        <v>317.90000000000009</v>
      </c>
      <c r="F7870" s="9">
        <v>317.89999999999998</v>
      </c>
      <c r="G7870" s="9">
        <v>455.09999999999997</v>
      </c>
      <c r="H7870" s="9">
        <v>459.7</v>
      </c>
      <c r="J7870" s="120">
        <f t="shared" si="740"/>
        <v>45620.75</v>
      </c>
      <c r="K7870" s="98">
        <f t="shared" si="735"/>
        <v>0.91265330541429845</v>
      </c>
      <c r="L7870" s="98">
        <f t="shared" si="736"/>
        <v>0.86574074074074103</v>
      </c>
      <c r="M7870" s="98">
        <f t="shared" si="737"/>
        <v>0.8657407407407407</v>
      </c>
      <c r="N7870" s="98">
        <f t="shared" si="738"/>
        <v>0.91477386934673366</v>
      </c>
      <c r="O7870" s="98">
        <f t="shared" si="739"/>
        <v>0.89575214341387366</v>
      </c>
    </row>
    <row r="7871" spans="1:15" x14ac:dyDescent="0.2">
      <c r="A7871">
        <v>11</v>
      </c>
      <c r="B7871">
        <v>24</v>
      </c>
      <c r="C7871">
        <v>19</v>
      </c>
      <c r="D7871" s="9">
        <v>317.40000000000003</v>
      </c>
      <c r="E7871" s="9">
        <v>333.1</v>
      </c>
      <c r="F7871" s="9">
        <v>333.1</v>
      </c>
      <c r="G7871" s="9">
        <v>463.54999999999995</v>
      </c>
      <c r="H7871" s="9">
        <v>498.4</v>
      </c>
      <c r="J7871" s="120">
        <f t="shared" si="740"/>
        <v>45620.791666666664</v>
      </c>
      <c r="K7871" s="98">
        <f t="shared" si="735"/>
        <v>0.94944660484594667</v>
      </c>
      <c r="L7871" s="98">
        <f t="shared" si="736"/>
        <v>0.90713507625272338</v>
      </c>
      <c r="M7871" s="98">
        <f t="shared" si="737"/>
        <v>0.90713507625272338</v>
      </c>
      <c r="N7871" s="98">
        <f t="shared" si="738"/>
        <v>0.93175879396984929</v>
      </c>
      <c r="O7871" s="98">
        <f t="shared" si="739"/>
        <v>0.97116134060795001</v>
      </c>
    </row>
    <row r="7872" spans="1:15" x14ac:dyDescent="0.2">
      <c r="A7872">
        <v>11</v>
      </c>
      <c r="B7872">
        <v>24</v>
      </c>
      <c r="C7872">
        <v>20</v>
      </c>
      <c r="D7872" s="9">
        <v>315.39999999999998</v>
      </c>
      <c r="E7872" s="9">
        <v>342.90000000000003</v>
      </c>
      <c r="F7872" s="9">
        <v>342.9</v>
      </c>
      <c r="G7872" s="9">
        <v>467.54999999999995</v>
      </c>
      <c r="H7872" s="9">
        <v>489.5</v>
      </c>
      <c r="J7872" s="120">
        <f t="shared" si="740"/>
        <v>45620.833333333336</v>
      </c>
      <c r="K7872" s="98">
        <f t="shared" si="735"/>
        <v>0.94346395453185738</v>
      </c>
      <c r="L7872" s="98">
        <f t="shared" si="736"/>
        <v>0.93382352941176483</v>
      </c>
      <c r="M7872" s="98">
        <f t="shared" si="737"/>
        <v>0.93382352941176472</v>
      </c>
      <c r="N7872" s="98">
        <f t="shared" si="738"/>
        <v>0.9397989949748744</v>
      </c>
      <c r="O7872" s="98">
        <f t="shared" si="739"/>
        <v>0.95381917381137948</v>
      </c>
    </row>
    <row r="7873" spans="1:15" x14ac:dyDescent="0.2">
      <c r="A7873">
        <v>11</v>
      </c>
      <c r="B7873">
        <v>24</v>
      </c>
      <c r="C7873">
        <v>21</v>
      </c>
      <c r="D7873" s="9">
        <v>281.29999999999995</v>
      </c>
      <c r="E7873" s="9">
        <v>338.10000000000008</v>
      </c>
      <c r="F7873" s="9">
        <v>338.1</v>
      </c>
      <c r="G7873" s="9">
        <v>459.54999999999995</v>
      </c>
      <c r="H7873" s="9">
        <v>475.6</v>
      </c>
      <c r="J7873" s="120">
        <f t="shared" si="740"/>
        <v>45620.875</v>
      </c>
      <c r="K7873" s="98">
        <f t="shared" si="735"/>
        <v>0.84145976667663747</v>
      </c>
      <c r="L7873" s="98">
        <f t="shared" si="736"/>
        <v>0.92075163398692839</v>
      </c>
      <c r="M7873" s="98">
        <f t="shared" si="737"/>
        <v>0.92075163398692816</v>
      </c>
      <c r="N7873" s="98">
        <f t="shared" si="738"/>
        <v>0.92371859296482417</v>
      </c>
      <c r="O7873" s="98">
        <f t="shared" si="739"/>
        <v>0.92673421667965705</v>
      </c>
    </row>
    <row r="7874" spans="1:15" x14ac:dyDescent="0.2">
      <c r="A7874">
        <v>11</v>
      </c>
      <c r="B7874">
        <v>24</v>
      </c>
      <c r="C7874">
        <v>22</v>
      </c>
      <c r="D7874" s="9">
        <v>270.5</v>
      </c>
      <c r="E7874" s="9">
        <v>325.30000000000007</v>
      </c>
      <c r="F7874" s="9">
        <v>325.3</v>
      </c>
      <c r="G7874" s="9">
        <v>439.5</v>
      </c>
      <c r="H7874" s="9">
        <v>451.9</v>
      </c>
      <c r="J7874" s="120">
        <f t="shared" si="740"/>
        <v>45620.916666666664</v>
      </c>
      <c r="K7874" s="98">
        <f t="shared" si="735"/>
        <v>0.80915345498055624</v>
      </c>
      <c r="L7874" s="98">
        <f t="shared" si="736"/>
        <v>0.88589324618736409</v>
      </c>
      <c r="M7874" s="98">
        <f t="shared" si="737"/>
        <v>0.88589324618736387</v>
      </c>
      <c r="N7874" s="98">
        <f t="shared" si="738"/>
        <v>0.88341708542713582</v>
      </c>
      <c r="O7874" s="98">
        <f t="shared" si="739"/>
        <v>0.88055339049103654</v>
      </c>
    </row>
    <row r="7875" spans="1:15" x14ac:dyDescent="0.2">
      <c r="A7875">
        <v>11</v>
      </c>
      <c r="B7875">
        <v>24</v>
      </c>
      <c r="C7875">
        <v>23</v>
      </c>
      <c r="D7875" s="9">
        <v>247.39999999999998</v>
      </c>
      <c r="E7875" s="9">
        <v>304.10000000000002</v>
      </c>
      <c r="F7875" s="9">
        <v>304.10000000000002</v>
      </c>
      <c r="G7875" s="9">
        <v>407.15</v>
      </c>
      <c r="H7875" s="9">
        <v>420.5</v>
      </c>
      <c r="J7875" s="120">
        <f t="shared" si="740"/>
        <v>45620.958333333336</v>
      </c>
      <c r="K7875" s="98">
        <f t="shared" si="735"/>
        <v>0.74005384385282658</v>
      </c>
      <c r="L7875" s="98">
        <f t="shared" si="736"/>
        <v>0.8281590413943356</v>
      </c>
      <c r="M7875" s="98">
        <f t="shared" si="737"/>
        <v>0.8281590413943356</v>
      </c>
      <c r="N7875" s="98">
        <f t="shared" si="738"/>
        <v>0.81839195979899504</v>
      </c>
      <c r="O7875" s="98">
        <f t="shared" si="739"/>
        <v>0.8193686671862821</v>
      </c>
    </row>
    <row r="7876" spans="1:15" x14ac:dyDescent="0.2">
      <c r="A7876">
        <v>11</v>
      </c>
      <c r="B7876">
        <v>25</v>
      </c>
      <c r="C7876">
        <v>0</v>
      </c>
      <c r="D7876" s="9">
        <v>238.69999999999996</v>
      </c>
      <c r="E7876" s="9">
        <v>259.40000000000003</v>
      </c>
      <c r="F7876" s="9">
        <v>259.39999999999998</v>
      </c>
      <c r="G7876" s="9">
        <v>388.20000000000005</v>
      </c>
      <c r="H7876" s="9">
        <v>379.2</v>
      </c>
      <c r="J7876" s="120">
        <f t="shared" si="740"/>
        <v>45621</v>
      </c>
      <c r="K7876" s="98">
        <f t="shared" ref="K7876:K7939" si="741">D7876/R$6</f>
        <v>0.71402931498653877</v>
      </c>
      <c r="L7876" s="98">
        <f t="shared" ref="L7876:L7939" si="742">E7876/S$6</f>
        <v>0.70642701525054474</v>
      </c>
      <c r="M7876" s="98">
        <f t="shared" ref="M7876:M7939" si="743">F7876/T$6</f>
        <v>0.70642701525054463</v>
      </c>
      <c r="N7876" s="98">
        <f t="shared" ref="N7876:N7939" si="744">G7876/U$6</f>
        <v>0.78030150753768868</v>
      </c>
      <c r="O7876" s="98">
        <f t="shared" ref="O7876:O7939" si="745">H7876/V$6</f>
        <v>0.73889321901792659</v>
      </c>
    </row>
    <row r="7877" spans="1:15" x14ac:dyDescent="0.2">
      <c r="A7877">
        <v>11</v>
      </c>
      <c r="B7877">
        <v>25</v>
      </c>
      <c r="C7877">
        <v>1</v>
      </c>
      <c r="D7877" s="9">
        <v>234.19999999999996</v>
      </c>
      <c r="E7877" s="9">
        <v>244.70000000000005</v>
      </c>
      <c r="F7877" s="9">
        <v>244.7</v>
      </c>
      <c r="G7877" s="9">
        <v>375.80000000000007</v>
      </c>
      <c r="H7877" s="9">
        <v>366</v>
      </c>
      <c r="J7877" s="120">
        <f t="shared" ref="J7877:J7940" si="746">DATE(2024,A7877,B7877)+TIME(C7877,0,0)</f>
        <v>45621.041666666664</v>
      </c>
      <c r="K7877" s="98">
        <f t="shared" si="741"/>
        <v>0.70056835177983823</v>
      </c>
      <c r="L7877" s="98">
        <f t="shared" si="742"/>
        <v>0.66639433551198268</v>
      </c>
      <c r="M7877" s="98">
        <f t="shared" si="743"/>
        <v>0.66639433551198257</v>
      </c>
      <c r="N7877" s="98">
        <f t="shared" si="744"/>
        <v>0.75537688442211082</v>
      </c>
      <c r="O7877" s="98">
        <f t="shared" si="745"/>
        <v>0.71317225253312544</v>
      </c>
    </row>
    <row r="7878" spans="1:15" x14ac:dyDescent="0.2">
      <c r="A7878">
        <v>11</v>
      </c>
      <c r="B7878">
        <v>25</v>
      </c>
      <c r="C7878">
        <v>2</v>
      </c>
      <c r="D7878" s="9">
        <v>233.29999999999998</v>
      </c>
      <c r="E7878" s="9">
        <v>242</v>
      </c>
      <c r="F7878" s="9">
        <v>242</v>
      </c>
      <c r="G7878" s="9">
        <v>365.10000000000008</v>
      </c>
      <c r="H7878" s="9">
        <v>349</v>
      </c>
      <c r="J7878" s="120">
        <f t="shared" si="746"/>
        <v>45621.083333333336</v>
      </c>
      <c r="K7878" s="98">
        <f t="shared" si="741"/>
        <v>0.69787615913849821</v>
      </c>
      <c r="L7878" s="98">
        <f t="shared" si="742"/>
        <v>0.65904139433551201</v>
      </c>
      <c r="M7878" s="98">
        <f t="shared" si="743"/>
        <v>0.65904139433551201</v>
      </c>
      <c r="N7878" s="98">
        <f t="shared" si="744"/>
        <v>0.73386934673366855</v>
      </c>
      <c r="O7878" s="98">
        <f t="shared" si="745"/>
        <v>0.68004676539360864</v>
      </c>
    </row>
    <row r="7879" spans="1:15" x14ac:dyDescent="0.2">
      <c r="A7879">
        <v>11</v>
      </c>
      <c r="B7879">
        <v>25</v>
      </c>
      <c r="C7879">
        <v>3</v>
      </c>
      <c r="D7879" s="9">
        <v>226.29999999999995</v>
      </c>
      <c r="E7879" s="9">
        <v>253.70000000000005</v>
      </c>
      <c r="F7879" s="9">
        <v>253.7</v>
      </c>
      <c r="G7879" s="9">
        <v>361.00000000000006</v>
      </c>
      <c r="H7879" s="9">
        <v>338</v>
      </c>
      <c r="J7879" s="120">
        <f t="shared" si="746"/>
        <v>45621.125</v>
      </c>
      <c r="K7879" s="98">
        <f t="shared" si="741"/>
        <v>0.67693688303918609</v>
      </c>
      <c r="L7879" s="98">
        <f t="shared" si="742"/>
        <v>0.69090413943355133</v>
      </c>
      <c r="M7879" s="98">
        <f t="shared" si="743"/>
        <v>0.69090413943355122</v>
      </c>
      <c r="N7879" s="98">
        <f t="shared" si="744"/>
        <v>0.72562814070351778</v>
      </c>
      <c r="O7879" s="98">
        <f t="shared" si="745"/>
        <v>0.65861262665627429</v>
      </c>
    </row>
    <row r="7880" spans="1:15" x14ac:dyDescent="0.2">
      <c r="A7880">
        <v>11</v>
      </c>
      <c r="B7880">
        <v>25</v>
      </c>
      <c r="C7880">
        <v>4</v>
      </c>
      <c r="D7880" s="9">
        <v>187.29999999999995</v>
      </c>
      <c r="E7880" s="9">
        <v>250.30000000000007</v>
      </c>
      <c r="F7880" s="9">
        <v>250.3</v>
      </c>
      <c r="G7880" s="9">
        <v>363.00000000000006</v>
      </c>
      <c r="H7880" s="9">
        <v>337</v>
      </c>
      <c r="J7880" s="120">
        <f t="shared" si="746"/>
        <v>45621.166666666664</v>
      </c>
      <c r="K7880" s="98">
        <f t="shared" si="741"/>
        <v>0.5602752019144478</v>
      </c>
      <c r="L7880" s="98">
        <f t="shared" si="742"/>
        <v>0.68164488017429214</v>
      </c>
      <c r="M7880" s="98">
        <f t="shared" si="743"/>
        <v>0.68164488017429203</v>
      </c>
      <c r="N7880" s="98">
        <f t="shared" si="744"/>
        <v>0.72964824120603033</v>
      </c>
      <c r="O7880" s="98">
        <f t="shared" si="745"/>
        <v>0.65666406858924387</v>
      </c>
    </row>
    <row r="7881" spans="1:15" x14ac:dyDescent="0.2">
      <c r="A7881">
        <v>11</v>
      </c>
      <c r="B7881">
        <v>25</v>
      </c>
      <c r="C7881">
        <v>5</v>
      </c>
      <c r="D7881" s="9">
        <v>182.09999999999997</v>
      </c>
      <c r="E7881" s="9">
        <v>249.60000000000008</v>
      </c>
      <c r="F7881" s="9">
        <v>249.6</v>
      </c>
      <c r="G7881" s="9">
        <v>376.20000000000005</v>
      </c>
      <c r="H7881" s="9">
        <v>359</v>
      </c>
      <c r="J7881" s="120">
        <f t="shared" si="746"/>
        <v>45621.208333333336</v>
      </c>
      <c r="K7881" s="98">
        <f t="shared" si="741"/>
        <v>0.54472031109781616</v>
      </c>
      <c r="L7881" s="98">
        <f t="shared" si="742"/>
        <v>0.67973856209150352</v>
      </c>
      <c r="M7881" s="98">
        <f t="shared" si="743"/>
        <v>0.6797385620915033</v>
      </c>
      <c r="N7881" s="98">
        <f t="shared" si="744"/>
        <v>0.75618090452261322</v>
      </c>
      <c r="O7881" s="98">
        <f t="shared" si="745"/>
        <v>0.69953234606391268</v>
      </c>
    </row>
    <row r="7882" spans="1:15" x14ac:dyDescent="0.2">
      <c r="A7882">
        <v>11</v>
      </c>
      <c r="B7882">
        <v>25</v>
      </c>
      <c r="C7882">
        <v>6</v>
      </c>
      <c r="D7882" s="9">
        <v>185.09999999999997</v>
      </c>
      <c r="E7882" s="9">
        <v>255.60000000000002</v>
      </c>
      <c r="F7882" s="9">
        <v>255.6</v>
      </c>
      <c r="G7882" s="9">
        <v>409.45000000000005</v>
      </c>
      <c r="H7882" s="9">
        <v>390</v>
      </c>
      <c r="J7882" s="120">
        <f t="shared" si="746"/>
        <v>45621.25</v>
      </c>
      <c r="K7882" s="98">
        <f t="shared" si="741"/>
        <v>0.55369428656894981</v>
      </c>
      <c r="L7882" s="98">
        <f t="shared" si="742"/>
        <v>0.6960784313725491</v>
      </c>
      <c r="M7882" s="98">
        <f t="shared" si="743"/>
        <v>0.69607843137254899</v>
      </c>
      <c r="N7882" s="98">
        <f t="shared" si="744"/>
        <v>0.82301507537688456</v>
      </c>
      <c r="O7882" s="98">
        <f t="shared" si="745"/>
        <v>0.75993764614185499</v>
      </c>
    </row>
    <row r="7883" spans="1:15" x14ac:dyDescent="0.2">
      <c r="A7883">
        <v>11</v>
      </c>
      <c r="B7883">
        <v>25</v>
      </c>
      <c r="C7883">
        <v>7</v>
      </c>
      <c r="D7883" s="9">
        <v>176.5</v>
      </c>
      <c r="E7883" s="9">
        <v>252.30000000000007</v>
      </c>
      <c r="F7883" s="9">
        <v>252.3</v>
      </c>
      <c r="G7883" s="9">
        <v>362.35</v>
      </c>
      <c r="H7883" s="9">
        <v>351</v>
      </c>
      <c r="J7883" s="120">
        <f t="shared" si="746"/>
        <v>45621.291666666664</v>
      </c>
      <c r="K7883" s="98">
        <f t="shared" si="741"/>
        <v>0.52796889021836668</v>
      </c>
      <c r="L7883" s="98">
        <f t="shared" si="742"/>
        <v>0.68709150326797408</v>
      </c>
      <c r="M7883" s="98">
        <f t="shared" si="743"/>
        <v>0.68709150326797386</v>
      </c>
      <c r="N7883" s="98">
        <f t="shared" si="744"/>
        <v>0.72834170854271374</v>
      </c>
      <c r="O7883" s="98">
        <f t="shared" si="745"/>
        <v>0.68394388152766949</v>
      </c>
    </row>
    <row r="7884" spans="1:15" x14ac:dyDescent="0.2">
      <c r="A7884">
        <v>11</v>
      </c>
      <c r="B7884">
        <v>25</v>
      </c>
      <c r="C7884">
        <v>8</v>
      </c>
      <c r="D7884" s="9">
        <v>165.3</v>
      </c>
      <c r="E7884" s="9">
        <v>223.7</v>
      </c>
      <c r="F7884" s="9">
        <v>223.7</v>
      </c>
      <c r="G7884" s="9">
        <v>367.9500000000001</v>
      </c>
      <c r="H7884" s="9">
        <v>332</v>
      </c>
      <c r="J7884" s="120">
        <f t="shared" si="746"/>
        <v>45621.333333333336</v>
      </c>
      <c r="K7884" s="98">
        <f t="shared" si="741"/>
        <v>0.49446604845946746</v>
      </c>
      <c r="L7884" s="98">
        <f t="shared" si="742"/>
        <v>0.60920479302832242</v>
      </c>
      <c r="M7884" s="98">
        <f t="shared" si="743"/>
        <v>0.60920479302832242</v>
      </c>
      <c r="N7884" s="98">
        <f t="shared" si="744"/>
        <v>0.73959798994974901</v>
      </c>
      <c r="O7884" s="98">
        <f t="shared" si="745"/>
        <v>0.64692127825409196</v>
      </c>
    </row>
    <row r="7885" spans="1:15" x14ac:dyDescent="0.2">
      <c r="A7885">
        <v>11</v>
      </c>
      <c r="B7885">
        <v>25</v>
      </c>
      <c r="C7885">
        <v>9</v>
      </c>
      <c r="D7885" s="9">
        <v>160.30000000000001</v>
      </c>
      <c r="E7885" s="9">
        <v>189.4</v>
      </c>
      <c r="F7885" s="9">
        <v>189.4</v>
      </c>
      <c r="G7885" s="9">
        <v>369.85000000000008</v>
      </c>
      <c r="H7885" s="9">
        <v>337</v>
      </c>
      <c r="J7885" s="120">
        <f t="shared" si="746"/>
        <v>45621.375</v>
      </c>
      <c r="K7885" s="98">
        <f t="shared" si="741"/>
        <v>0.47950942267424462</v>
      </c>
      <c r="L7885" s="98">
        <f t="shared" si="742"/>
        <v>0.51579520697167758</v>
      </c>
      <c r="M7885" s="98">
        <f t="shared" si="743"/>
        <v>0.51579520697167758</v>
      </c>
      <c r="N7885" s="98">
        <f t="shared" si="744"/>
        <v>0.74341708542713592</v>
      </c>
      <c r="O7885" s="98">
        <f t="shared" si="745"/>
        <v>0.65666406858924387</v>
      </c>
    </row>
    <row r="7886" spans="1:15" x14ac:dyDescent="0.2">
      <c r="A7886">
        <v>11</v>
      </c>
      <c r="B7886">
        <v>25</v>
      </c>
      <c r="C7886">
        <v>10</v>
      </c>
      <c r="D7886" s="9">
        <v>159.5</v>
      </c>
      <c r="E7886" s="9">
        <v>195.60000000000002</v>
      </c>
      <c r="F7886" s="9">
        <v>195.6</v>
      </c>
      <c r="G7886" s="9">
        <v>357.85000000000008</v>
      </c>
      <c r="H7886" s="9">
        <v>351</v>
      </c>
      <c r="J7886" s="120">
        <f t="shared" si="746"/>
        <v>45621.416666666664</v>
      </c>
      <c r="K7886" s="98">
        <f t="shared" si="741"/>
        <v>0.47711636254860895</v>
      </c>
      <c r="L7886" s="98">
        <f t="shared" si="742"/>
        <v>0.53267973856209161</v>
      </c>
      <c r="M7886" s="98">
        <f t="shared" si="743"/>
        <v>0.5326797385620915</v>
      </c>
      <c r="N7886" s="98">
        <f t="shared" si="744"/>
        <v>0.71929648241206057</v>
      </c>
      <c r="O7886" s="98">
        <f t="shared" si="745"/>
        <v>0.68394388152766949</v>
      </c>
    </row>
    <row r="7887" spans="1:15" x14ac:dyDescent="0.2">
      <c r="A7887">
        <v>11</v>
      </c>
      <c r="B7887">
        <v>25</v>
      </c>
      <c r="C7887">
        <v>11</v>
      </c>
      <c r="D7887" s="9">
        <v>165.3</v>
      </c>
      <c r="E7887" s="9">
        <v>194.5</v>
      </c>
      <c r="F7887" s="9">
        <v>194.5</v>
      </c>
      <c r="G7887" s="9">
        <v>376.65000000000003</v>
      </c>
      <c r="H7887" s="9">
        <v>389</v>
      </c>
      <c r="J7887" s="120">
        <f t="shared" si="746"/>
        <v>45621.458333333336</v>
      </c>
      <c r="K7887" s="98">
        <f t="shared" si="741"/>
        <v>0.49446604845946746</v>
      </c>
      <c r="L7887" s="98">
        <f t="shared" si="742"/>
        <v>0.52968409586056642</v>
      </c>
      <c r="M7887" s="98">
        <f t="shared" si="743"/>
        <v>0.52968409586056642</v>
      </c>
      <c r="N7887" s="98">
        <f t="shared" si="744"/>
        <v>0.7570854271356785</v>
      </c>
      <c r="O7887" s="98">
        <f t="shared" si="745"/>
        <v>0.75798908807482457</v>
      </c>
    </row>
    <row r="7888" spans="1:15" x14ac:dyDescent="0.2">
      <c r="A7888">
        <v>11</v>
      </c>
      <c r="B7888">
        <v>25</v>
      </c>
      <c r="C7888">
        <v>12</v>
      </c>
      <c r="D7888" s="9">
        <v>175.89999999999998</v>
      </c>
      <c r="E7888" s="9">
        <v>200.10000000000002</v>
      </c>
      <c r="F7888" s="9">
        <v>200.1</v>
      </c>
      <c r="G7888" s="9">
        <v>355.75000000000011</v>
      </c>
      <c r="H7888" s="9">
        <v>400</v>
      </c>
      <c r="J7888" s="120">
        <f t="shared" si="746"/>
        <v>45621.5</v>
      </c>
      <c r="K7888" s="98">
        <f t="shared" si="741"/>
        <v>0.52617409512413982</v>
      </c>
      <c r="L7888" s="98">
        <f t="shared" si="742"/>
        <v>0.54493464052287588</v>
      </c>
      <c r="M7888" s="98">
        <f t="shared" si="743"/>
        <v>0.54493464052287577</v>
      </c>
      <c r="N7888" s="98">
        <f t="shared" si="744"/>
        <v>0.71507537688442246</v>
      </c>
      <c r="O7888" s="98">
        <f t="shared" si="745"/>
        <v>0.77942322681215892</v>
      </c>
    </row>
    <row r="7889" spans="1:15" x14ac:dyDescent="0.2">
      <c r="A7889">
        <v>11</v>
      </c>
      <c r="B7889">
        <v>25</v>
      </c>
      <c r="C7889">
        <v>13</v>
      </c>
      <c r="D7889" s="9">
        <v>194.8</v>
      </c>
      <c r="E7889" s="9">
        <v>197.9</v>
      </c>
      <c r="F7889" s="9">
        <v>197.9</v>
      </c>
      <c r="G7889" s="9">
        <v>360.05000000000007</v>
      </c>
      <c r="H7889" s="9">
        <v>391</v>
      </c>
      <c r="J7889" s="120">
        <f t="shared" si="746"/>
        <v>45621.541666666664</v>
      </c>
      <c r="K7889" s="98">
        <f t="shared" si="741"/>
        <v>0.58271014059228232</v>
      </c>
      <c r="L7889" s="98">
        <f t="shared" si="742"/>
        <v>0.53894335511982572</v>
      </c>
      <c r="M7889" s="98">
        <f t="shared" si="743"/>
        <v>0.53894335511982572</v>
      </c>
      <c r="N7889" s="98">
        <f t="shared" si="744"/>
        <v>0.72371859296482433</v>
      </c>
      <c r="O7889" s="98">
        <f t="shared" si="745"/>
        <v>0.76188620420888531</v>
      </c>
    </row>
    <row r="7890" spans="1:15" x14ac:dyDescent="0.2">
      <c r="A7890">
        <v>11</v>
      </c>
      <c r="B7890">
        <v>25</v>
      </c>
      <c r="C7890">
        <v>14</v>
      </c>
      <c r="D7890" s="9">
        <v>202.8</v>
      </c>
      <c r="E7890" s="9">
        <v>181</v>
      </c>
      <c r="F7890" s="9">
        <v>181</v>
      </c>
      <c r="G7890" s="9">
        <v>369.85000000000008</v>
      </c>
      <c r="H7890" s="9">
        <v>417</v>
      </c>
      <c r="J7890" s="120">
        <f t="shared" si="746"/>
        <v>45621.583333333336</v>
      </c>
      <c r="K7890" s="98">
        <f t="shared" si="741"/>
        <v>0.60664074184863881</v>
      </c>
      <c r="L7890" s="98">
        <f t="shared" si="742"/>
        <v>0.4929193899782135</v>
      </c>
      <c r="M7890" s="98">
        <f t="shared" si="743"/>
        <v>0.4929193899782135</v>
      </c>
      <c r="N7890" s="98">
        <f t="shared" si="744"/>
        <v>0.74341708542713592</v>
      </c>
      <c r="O7890" s="98">
        <f t="shared" si="745"/>
        <v>0.81254871395167572</v>
      </c>
    </row>
    <row r="7891" spans="1:15" x14ac:dyDescent="0.2">
      <c r="A7891">
        <v>11</v>
      </c>
      <c r="B7891">
        <v>25</v>
      </c>
      <c r="C7891">
        <v>15</v>
      </c>
      <c r="D7891" s="9">
        <v>201.2</v>
      </c>
      <c r="E7891" s="9">
        <v>174.8</v>
      </c>
      <c r="F7891" s="9">
        <v>174.8</v>
      </c>
      <c r="G7891" s="9">
        <v>378.75000000000006</v>
      </c>
      <c r="H7891" s="9">
        <v>413</v>
      </c>
      <c r="J7891" s="120">
        <f t="shared" si="746"/>
        <v>45621.625</v>
      </c>
      <c r="K7891" s="98">
        <f t="shared" si="741"/>
        <v>0.60185462159736747</v>
      </c>
      <c r="L7891" s="98">
        <f t="shared" si="742"/>
        <v>0.47603485838779963</v>
      </c>
      <c r="M7891" s="98">
        <f t="shared" si="743"/>
        <v>0.47603485838779963</v>
      </c>
      <c r="N7891" s="98">
        <f t="shared" si="744"/>
        <v>0.76130653266331683</v>
      </c>
      <c r="O7891" s="98">
        <f t="shared" si="745"/>
        <v>0.80475448168355412</v>
      </c>
    </row>
    <row r="7892" spans="1:15" x14ac:dyDescent="0.2">
      <c r="A7892">
        <v>11</v>
      </c>
      <c r="B7892">
        <v>25</v>
      </c>
      <c r="C7892">
        <v>16</v>
      </c>
      <c r="D7892" s="9">
        <v>197.8</v>
      </c>
      <c r="E7892" s="9">
        <v>180</v>
      </c>
      <c r="F7892" s="9">
        <v>180</v>
      </c>
      <c r="G7892" s="9">
        <v>390.65000000000003</v>
      </c>
      <c r="H7892" s="9">
        <v>391.1</v>
      </c>
      <c r="J7892" s="120">
        <f t="shared" si="746"/>
        <v>45621.666666666664</v>
      </c>
      <c r="K7892" s="98">
        <f t="shared" si="741"/>
        <v>0.59168411606341598</v>
      </c>
      <c r="L7892" s="98">
        <f t="shared" si="742"/>
        <v>0.49019607843137258</v>
      </c>
      <c r="M7892" s="98">
        <f t="shared" si="743"/>
        <v>0.49019607843137258</v>
      </c>
      <c r="N7892" s="98">
        <f t="shared" si="744"/>
        <v>0.78522613065326652</v>
      </c>
      <c r="O7892" s="98">
        <f t="shared" si="745"/>
        <v>0.7620810600155884</v>
      </c>
    </row>
    <row r="7893" spans="1:15" x14ac:dyDescent="0.2">
      <c r="A7893">
        <v>11</v>
      </c>
      <c r="B7893">
        <v>25</v>
      </c>
      <c r="C7893">
        <v>17</v>
      </c>
      <c r="D7893" s="9">
        <v>238.70000000000002</v>
      </c>
      <c r="E7893" s="9">
        <v>224.79999999999998</v>
      </c>
      <c r="F7893" s="9">
        <v>224.8</v>
      </c>
      <c r="G7893" s="9">
        <v>418.95000000000005</v>
      </c>
      <c r="H7893" s="9">
        <v>414.4</v>
      </c>
      <c r="J7893" s="120">
        <f t="shared" si="746"/>
        <v>45621.708333333336</v>
      </c>
      <c r="K7893" s="98">
        <f t="shared" si="741"/>
        <v>0.71402931498653899</v>
      </c>
      <c r="L7893" s="98">
        <f t="shared" si="742"/>
        <v>0.6122004357298475</v>
      </c>
      <c r="M7893" s="98">
        <f t="shared" si="743"/>
        <v>0.6122004357298475</v>
      </c>
      <c r="N7893" s="98">
        <f t="shared" si="744"/>
        <v>0.8421105527638193</v>
      </c>
      <c r="O7893" s="98">
        <f t="shared" si="745"/>
        <v>0.80748246297739656</v>
      </c>
    </row>
    <row r="7894" spans="1:15" x14ac:dyDescent="0.2">
      <c r="A7894">
        <v>11</v>
      </c>
      <c r="B7894">
        <v>25</v>
      </c>
      <c r="C7894">
        <v>18</v>
      </c>
      <c r="D7894" s="9">
        <v>291.39999999999998</v>
      </c>
      <c r="E7894" s="9">
        <v>276.90000000000009</v>
      </c>
      <c r="F7894" s="9">
        <v>276.89999999999998</v>
      </c>
      <c r="G7894" s="9">
        <v>473.69999999999993</v>
      </c>
      <c r="H7894" s="9">
        <v>460.3</v>
      </c>
      <c r="J7894" s="120">
        <f t="shared" si="746"/>
        <v>45621.75</v>
      </c>
      <c r="K7894" s="98">
        <f t="shared" si="741"/>
        <v>0.8716721507627877</v>
      </c>
      <c r="L7894" s="98">
        <f t="shared" si="742"/>
        <v>0.75408496732026176</v>
      </c>
      <c r="M7894" s="98">
        <f t="shared" si="743"/>
        <v>0.75408496732026142</v>
      </c>
      <c r="N7894" s="98">
        <f t="shared" si="744"/>
        <v>0.9521608040201005</v>
      </c>
      <c r="O7894" s="98">
        <f t="shared" si="745"/>
        <v>0.89692127825409196</v>
      </c>
    </row>
    <row r="7895" spans="1:15" x14ac:dyDescent="0.2">
      <c r="A7895">
        <v>11</v>
      </c>
      <c r="B7895">
        <v>25</v>
      </c>
      <c r="C7895">
        <v>19</v>
      </c>
      <c r="D7895" s="9">
        <v>312.29999999999995</v>
      </c>
      <c r="E7895" s="9">
        <v>346.4</v>
      </c>
      <c r="F7895" s="9">
        <v>346.4</v>
      </c>
      <c r="G7895" s="9">
        <v>477.9500000000001</v>
      </c>
      <c r="H7895" s="9">
        <v>482.8</v>
      </c>
      <c r="J7895" s="120">
        <f t="shared" si="746"/>
        <v>45621.791666666664</v>
      </c>
      <c r="K7895" s="98">
        <f t="shared" si="741"/>
        <v>0.93419084654501916</v>
      </c>
      <c r="L7895" s="98">
        <f t="shared" si="742"/>
        <v>0.94335511982570808</v>
      </c>
      <c r="M7895" s="98">
        <f t="shared" si="743"/>
        <v>0.94335511982570808</v>
      </c>
      <c r="N7895" s="98">
        <f t="shared" si="744"/>
        <v>0.96070351758794004</v>
      </c>
      <c r="O7895" s="98">
        <f t="shared" si="745"/>
        <v>0.94076383476227587</v>
      </c>
    </row>
    <row r="7896" spans="1:15" x14ac:dyDescent="0.2">
      <c r="A7896">
        <v>11</v>
      </c>
      <c r="B7896">
        <v>25</v>
      </c>
      <c r="C7896">
        <v>20</v>
      </c>
      <c r="D7896" s="9">
        <v>312.5</v>
      </c>
      <c r="E7896" s="9">
        <v>339.80000000000007</v>
      </c>
      <c r="F7896" s="9">
        <v>339.8</v>
      </c>
      <c r="G7896" s="9">
        <v>492.6</v>
      </c>
      <c r="H7896" s="9">
        <v>481.1</v>
      </c>
      <c r="J7896" s="120">
        <f t="shared" si="746"/>
        <v>45621.833333333336</v>
      </c>
      <c r="K7896" s="98">
        <f t="shared" si="741"/>
        <v>0.93478911157642819</v>
      </c>
      <c r="L7896" s="98">
        <f t="shared" si="742"/>
        <v>0.92538126361655793</v>
      </c>
      <c r="M7896" s="98">
        <f t="shared" si="743"/>
        <v>0.92538126361655781</v>
      </c>
      <c r="N7896" s="98">
        <f t="shared" si="744"/>
        <v>0.99015075376884443</v>
      </c>
      <c r="O7896" s="98">
        <f t="shared" si="745"/>
        <v>0.93745128604832417</v>
      </c>
    </row>
    <row r="7897" spans="1:15" x14ac:dyDescent="0.2">
      <c r="A7897">
        <v>11</v>
      </c>
      <c r="B7897">
        <v>25</v>
      </c>
      <c r="C7897">
        <v>21</v>
      </c>
      <c r="D7897" s="9">
        <v>308.5</v>
      </c>
      <c r="E7897" s="9">
        <v>319.70000000000005</v>
      </c>
      <c r="F7897" s="9">
        <v>319.7</v>
      </c>
      <c r="G7897" s="9">
        <v>447.29999999999995</v>
      </c>
      <c r="H7897" s="9">
        <v>466.9</v>
      </c>
      <c r="J7897" s="120">
        <f t="shared" si="746"/>
        <v>45621.875</v>
      </c>
      <c r="K7897" s="98">
        <f t="shared" si="741"/>
        <v>0.92282381094824983</v>
      </c>
      <c r="L7897" s="98">
        <f t="shared" si="742"/>
        <v>0.87064270152505463</v>
      </c>
      <c r="M7897" s="98">
        <f t="shared" si="743"/>
        <v>0.87064270152505441</v>
      </c>
      <c r="N7897" s="98">
        <f t="shared" si="744"/>
        <v>0.89909547738693474</v>
      </c>
      <c r="O7897" s="98">
        <f t="shared" si="745"/>
        <v>0.90978176149649248</v>
      </c>
    </row>
    <row r="7898" spans="1:15" x14ac:dyDescent="0.2">
      <c r="A7898">
        <v>11</v>
      </c>
      <c r="B7898">
        <v>25</v>
      </c>
      <c r="C7898">
        <v>22</v>
      </c>
      <c r="D7898" s="9">
        <v>270.5</v>
      </c>
      <c r="E7898" s="9">
        <v>309.90000000000009</v>
      </c>
      <c r="F7898" s="9">
        <v>309.89999999999998</v>
      </c>
      <c r="G7898" s="9">
        <v>458.75</v>
      </c>
      <c r="H7898" s="9">
        <v>449.1</v>
      </c>
      <c r="J7898" s="120">
        <f t="shared" si="746"/>
        <v>45621.916666666664</v>
      </c>
      <c r="K7898" s="98">
        <f t="shared" si="741"/>
        <v>0.80915345498055624</v>
      </c>
      <c r="L7898" s="98">
        <f t="shared" si="742"/>
        <v>0.84395424836601329</v>
      </c>
      <c r="M7898" s="98">
        <f t="shared" si="743"/>
        <v>0.84395424836601307</v>
      </c>
      <c r="N7898" s="98">
        <f t="shared" si="744"/>
        <v>0.92211055276381915</v>
      </c>
      <c r="O7898" s="98">
        <f t="shared" si="745"/>
        <v>0.87509742790335143</v>
      </c>
    </row>
    <row r="7899" spans="1:15" x14ac:dyDescent="0.2">
      <c r="A7899">
        <v>11</v>
      </c>
      <c r="B7899">
        <v>25</v>
      </c>
      <c r="C7899">
        <v>23</v>
      </c>
      <c r="D7899" s="9">
        <v>244.49999999999997</v>
      </c>
      <c r="E7899" s="9">
        <v>264.90000000000009</v>
      </c>
      <c r="F7899" s="9">
        <v>264.89999999999998</v>
      </c>
      <c r="G7899" s="9">
        <v>439.1</v>
      </c>
      <c r="H7899" s="9">
        <v>358.7</v>
      </c>
      <c r="J7899" s="120">
        <f t="shared" si="746"/>
        <v>45621.958333333336</v>
      </c>
      <c r="K7899" s="98">
        <f t="shared" si="741"/>
        <v>0.73137900089739727</v>
      </c>
      <c r="L7899" s="98">
        <f t="shared" si="742"/>
        <v>0.72140522875817026</v>
      </c>
      <c r="M7899" s="98">
        <f t="shared" si="743"/>
        <v>0.72140522875816993</v>
      </c>
      <c r="N7899" s="98">
        <f t="shared" si="744"/>
        <v>0.88261306532663331</v>
      </c>
      <c r="O7899" s="98">
        <f t="shared" si="745"/>
        <v>0.69894777864380353</v>
      </c>
    </row>
    <row r="7900" spans="1:15" x14ac:dyDescent="0.2">
      <c r="A7900">
        <v>11</v>
      </c>
      <c r="B7900">
        <v>26</v>
      </c>
      <c r="C7900">
        <v>0</v>
      </c>
      <c r="D7900" s="9">
        <v>245.5</v>
      </c>
      <c r="E7900" s="9">
        <v>269.20000000000005</v>
      </c>
      <c r="F7900" s="9">
        <v>269.2</v>
      </c>
      <c r="G7900" s="9">
        <v>403.20000000000005</v>
      </c>
      <c r="H7900" s="9">
        <v>358.9</v>
      </c>
      <c r="J7900" s="120">
        <f t="shared" si="746"/>
        <v>45622</v>
      </c>
      <c r="K7900" s="98">
        <f t="shared" si="741"/>
        <v>0.73437032605444197</v>
      </c>
      <c r="L7900" s="98">
        <f t="shared" si="742"/>
        <v>0.73311546840958619</v>
      </c>
      <c r="M7900" s="98">
        <f t="shared" si="743"/>
        <v>0.73311546840958608</v>
      </c>
      <c r="N7900" s="98">
        <f t="shared" si="744"/>
        <v>0.81045226130653281</v>
      </c>
      <c r="O7900" s="98">
        <f t="shared" si="745"/>
        <v>0.69933749025720959</v>
      </c>
    </row>
    <row r="7901" spans="1:15" x14ac:dyDescent="0.2">
      <c r="A7901">
        <v>11</v>
      </c>
      <c r="B7901">
        <v>26</v>
      </c>
      <c r="C7901">
        <v>1</v>
      </c>
      <c r="D7901" s="9">
        <v>213.89999999999998</v>
      </c>
      <c r="E7901" s="9">
        <v>272.80000000000007</v>
      </c>
      <c r="F7901" s="9">
        <v>272.8</v>
      </c>
      <c r="G7901" s="9">
        <v>385.30000000000007</v>
      </c>
      <c r="H7901" s="9">
        <v>311</v>
      </c>
      <c r="J7901" s="120">
        <f t="shared" si="746"/>
        <v>45622.041666666664</v>
      </c>
      <c r="K7901" s="98">
        <f t="shared" si="741"/>
        <v>0.63984445109183352</v>
      </c>
      <c r="L7901" s="98">
        <f t="shared" si="742"/>
        <v>0.74291938997821372</v>
      </c>
      <c r="M7901" s="98">
        <f t="shared" si="743"/>
        <v>0.74291938997821361</v>
      </c>
      <c r="N7901" s="98">
        <f t="shared" si="744"/>
        <v>0.77447236180904544</v>
      </c>
      <c r="O7901" s="98">
        <f t="shared" si="745"/>
        <v>0.60600155884645357</v>
      </c>
    </row>
    <row r="7902" spans="1:15" x14ac:dyDescent="0.2">
      <c r="A7902">
        <v>11</v>
      </c>
      <c r="B7902">
        <v>26</v>
      </c>
      <c r="C7902">
        <v>2</v>
      </c>
      <c r="D7902" s="9">
        <v>219.09999999999997</v>
      </c>
      <c r="E7902" s="9">
        <v>273.90000000000003</v>
      </c>
      <c r="F7902" s="9">
        <v>273.89999999999998</v>
      </c>
      <c r="G7902" s="9">
        <v>376.10000000000008</v>
      </c>
      <c r="H7902" s="9">
        <v>329</v>
      </c>
      <c r="J7902" s="120">
        <f t="shared" si="746"/>
        <v>45622.083333333336</v>
      </c>
      <c r="K7902" s="98">
        <f t="shared" si="741"/>
        <v>0.65539934190846516</v>
      </c>
      <c r="L7902" s="98">
        <f t="shared" si="742"/>
        <v>0.74591503267973869</v>
      </c>
      <c r="M7902" s="98">
        <f t="shared" si="743"/>
        <v>0.74591503267973858</v>
      </c>
      <c r="N7902" s="98">
        <f t="shared" si="744"/>
        <v>0.75597989949748767</v>
      </c>
      <c r="O7902" s="98">
        <f t="shared" si="745"/>
        <v>0.64107560405300068</v>
      </c>
    </row>
    <row r="7903" spans="1:15" x14ac:dyDescent="0.2">
      <c r="A7903">
        <v>11</v>
      </c>
      <c r="B7903">
        <v>26</v>
      </c>
      <c r="C7903">
        <v>3</v>
      </c>
      <c r="D7903" s="9">
        <v>219.59999999999997</v>
      </c>
      <c r="E7903" s="9">
        <v>255.40000000000006</v>
      </c>
      <c r="F7903" s="9">
        <v>255.4</v>
      </c>
      <c r="G7903" s="9">
        <v>368.50000000000006</v>
      </c>
      <c r="H7903" s="9">
        <v>325</v>
      </c>
      <c r="J7903" s="120">
        <f t="shared" si="746"/>
        <v>45622.125</v>
      </c>
      <c r="K7903" s="98">
        <f t="shared" si="741"/>
        <v>0.65689500448698745</v>
      </c>
      <c r="L7903" s="98">
        <f t="shared" si="742"/>
        <v>0.69553376906318098</v>
      </c>
      <c r="M7903" s="98">
        <f t="shared" si="743"/>
        <v>0.69553376906318087</v>
      </c>
      <c r="N7903" s="98">
        <f t="shared" si="744"/>
        <v>0.74070351758793995</v>
      </c>
      <c r="O7903" s="98">
        <f t="shared" si="745"/>
        <v>0.63328137178487909</v>
      </c>
    </row>
    <row r="7904" spans="1:15" x14ac:dyDescent="0.2">
      <c r="A7904">
        <v>11</v>
      </c>
      <c r="B7904">
        <v>26</v>
      </c>
      <c r="C7904">
        <v>4</v>
      </c>
      <c r="D7904" s="9">
        <v>219.79999999999995</v>
      </c>
      <c r="E7904" s="9">
        <v>255.60000000000005</v>
      </c>
      <c r="F7904" s="9">
        <v>255.6</v>
      </c>
      <c r="G7904" s="9">
        <v>358.70000000000005</v>
      </c>
      <c r="H7904" s="9">
        <v>318</v>
      </c>
      <c r="J7904" s="120">
        <f t="shared" si="746"/>
        <v>45622.166666666664</v>
      </c>
      <c r="K7904" s="98">
        <f t="shared" si="741"/>
        <v>0.65749326951839637</v>
      </c>
      <c r="L7904" s="98">
        <f t="shared" si="742"/>
        <v>0.69607843137254921</v>
      </c>
      <c r="M7904" s="98">
        <f t="shared" si="743"/>
        <v>0.69607843137254899</v>
      </c>
      <c r="N7904" s="98">
        <f t="shared" si="744"/>
        <v>0.72100502512562836</v>
      </c>
      <c r="O7904" s="98">
        <f t="shared" si="745"/>
        <v>0.61964146531566633</v>
      </c>
    </row>
    <row r="7905" spans="1:15" x14ac:dyDescent="0.2">
      <c r="A7905">
        <v>11</v>
      </c>
      <c r="B7905">
        <v>26</v>
      </c>
      <c r="C7905">
        <v>5</v>
      </c>
      <c r="D7905" s="9">
        <v>220.89999999999998</v>
      </c>
      <c r="E7905" s="9">
        <v>257.00000000000006</v>
      </c>
      <c r="F7905" s="9">
        <v>257</v>
      </c>
      <c r="G7905" s="9">
        <v>375.30000000000007</v>
      </c>
      <c r="H7905" s="9">
        <v>327</v>
      </c>
      <c r="J7905" s="120">
        <f t="shared" si="746"/>
        <v>45622.208333333336</v>
      </c>
      <c r="K7905" s="98">
        <f t="shared" si="741"/>
        <v>0.66078372719114542</v>
      </c>
      <c r="L7905" s="98">
        <f t="shared" si="742"/>
        <v>0.69989106753812658</v>
      </c>
      <c r="M7905" s="98">
        <f t="shared" si="743"/>
        <v>0.69989106753812635</v>
      </c>
      <c r="N7905" s="98">
        <f t="shared" si="744"/>
        <v>0.75437185929648265</v>
      </c>
      <c r="O7905" s="98">
        <f t="shared" si="745"/>
        <v>0.63717848791893994</v>
      </c>
    </row>
    <row r="7906" spans="1:15" x14ac:dyDescent="0.2">
      <c r="A7906">
        <v>11</v>
      </c>
      <c r="B7906">
        <v>26</v>
      </c>
      <c r="C7906">
        <v>6</v>
      </c>
      <c r="D7906" s="9">
        <v>219.89999999999998</v>
      </c>
      <c r="E7906" s="9">
        <v>255.30000000000007</v>
      </c>
      <c r="F7906" s="9">
        <v>255.3</v>
      </c>
      <c r="G7906" s="9">
        <v>401.1</v>
      </c>
      <c r="H7906" s="9">
        <v>327</v>
      </c>
      <c r="J7906" s="120">
        <f t="shared" si="746"/>
        <v>45622.25</v>
      </c>
      <c r="K7906" s="98">
        <f t="shared" si="741"/>
        <v>0.65779240203410094</v>
      </c>
      <c r="L7906" s="98">
        <f t="shared" si="742"/>
        <v>0.69526143790849693</v>
      </c>
      <c r="M7906" s="98">
        <f t="shared" si="743"/>
        <v>0.69526143790849682</v>
      </c>
      <c r="N7906" s="98">
        <f t="shared" si="744"/>
        <v>0.80623115577889459</v>
      </c>
      <c r="O7906" s="98">
        <f t="shared" si="745"/>
        <v>0.63717848791893994</v>
      </c>
    </row>
    <row r="7907" spans="1:15" x14ac:dyDescent="0.2">
      <c r="A7907">
        <v>11</v>
      </c>
      <c r="B7907">
        <v>26</v>
      </c>
      <c r="C7907">
        <v>7</v>
      </c>
      <c r="D7907" s="9">
        <v>220.4</v>
      </c>
      <c r="E7907" s="9">
        <v>231.3</v>
      </c>
      <c r="F7907" s="9">
        <v>231.3</v>
      </c>
      <c r="G7907" s="9">
        <v>385.9</v>
      </c>
      <c r="H7907" s="9">
        <v>319</v>
      </c>
      <c r="J7907" s="120">
        <f t="shared" si="746"/>
        <v>45622.291666666664</v>
      </c>
      <c r="K7907" s="98">
        <f t="shared" si="741"/>
        <v>0.65928806461262324</v>
      </c>
      <c r="L7907" s="98">
        <f t="shared" si="742"/>
        <v>0.62990196078431382</v>
      </c>
      <c r="M7907" s="98">
        <f t="shared" si="743"/>
        <v>0.62990196078431382</v>
      </c>
      <c r="N7907" s="98">
        <f t="shared" si="744"/>
        <v>0.77567839195979904</v>
      </c>
      <c r="O7907" s="98">
        <f t="shared" si="745"/>
        <v>0.62159002338269675</v>
      </c>
    </row>
    <row r="7908" spans="1:15" x14ac:dyDescent="0.2">
      <c r="A7908">
        <v>11</v>
      </c>
      <c r="B7908">
        <v>26</v>
      </c>
      <c r="C7908">
        <v>8</v>
      </c>
      <c r="D7908" s="9">
        <v>217.2</v>
      </c>
      <c r="E7908" s="9">
        <v>221.4</v>
      </c>
      <c r="F7908" s="9">
        <v>221.4</v>
      </c>
      <c r="G7908" s="9">
        <v>379.09999999999997</v>
      </c>
      <c r="H7908" s="9">
        <v>326</v>
      </c>
      <c r="J7908" s="120">
        <f t="shared" si="746"/>
        <v>45622.333333333336</v>
      </c>
      <c r="K7908" s="98">
        <f t="shared" si="741"/>
        <v>0.64971582411008055</v>
      </c>
      <c r="L7908" s="98">
        <f t="shared" si="742"/>
        <v>0.60294117647058831</v>
      </c>
      <c r="M7908" s="98">
        <f t="shared" si="743"/>
        <v>0.60294117647058831</v>
      </c>
      <c r="N7908" s="98">
        <f t="shared" si="744"/>
        <v>0.76201005025125634</v>
      </c>
      <c r="O7908" s="98">
        <f t="shared" si="745"/>
        <v>0.63522992985190951</v>
      </c>
    </row>
    <row r="7909" spans="1:15" x14ac:dyDescent="0.2">
      <c r="A7909">
        <v>11</v>
      </c>
      <c r="B7909">
        <v>26</v>
      </c>
      <c r="C7909">
        <v>9</v>
      </c>
      <c r="D7909" s="9">
        <v>191.29999999999998</v>
      </c>
      <c r="E7909" s="9">
        <v>178.39999999999998</v>
      </c>
      <c r="F7909" s="9">
        <v>178.4</v>
      </c>
      <c r="G7909" s="9">
        <v>374.80000000000007</v>
      </c>
      <c r="H7909" s="9">
        <v>321</v>
      </c>
      <c r="J7909" s="120">
        <f t="shared" si="746"/>
        <v>45622.375</v>
      </c>
      <c r="K7909" s="98">
        <f t="shared" si="741"/>
        <v>0.57224050254262626</v>
      </c>
      <c r="L7909" s="98">
        <f t="shared" si="742"/>
        <v>0.48583877995642699</v>
      </c>
      <c r="M7909" s="98">
        <f t="shared" si="743"/>
        <v>0.48583877995642705</v>
      </c>
      <c r="N7909" s="98">
        <f t="shared" si="744"/>
        <v>0.75336683417085448</v>
      </c>
      <c r="O7909" s="98">
        <f t="shared" si="745"/>
        <v>0.6254871395167575</v>
      </c>
    </row>
    <row r="7910" spans="1:15" x14ac:dyDescent="0.2">
      <c r="A7910">
        <v>11</v>
      </c>
      <c r="B7910">
        <v>26</v>
      </c>
      <c r="C7910">
        <v>10</v>
      </c>
      <c r="D7910" s="9">
        <v>186.09999999999997</v>
      </c>
      <c r="E7910" s="9">
        <v>172.3</v>
      </c>
      <c r="F7910" s="9">
        <v>172.3</v>
      </c>
      <c r="G7910" s="9">
        <v>370.40000000000003</v>
      </c>
      <c r="H7910" s="9">
        <v>346</v>
      </c>
      <c r="J7910" s="120">
        <f t="shared" si="746"/>
        <v>45622.416666666664</v>
      </c>
      <c r="K7910" s="98">
        <f t="shared" si="741"/>
        <v>0.5566856117259944</v>
      </c>
      <c r="L7910" s="98">
        <f t="shared" si="742"/>
        <v>0.46922657952069724</v>
      </c>
      <c r="M7910" s="98">
        <f t="shared" si="743"/>
        <v>0.46922657952069724</v>
      </c>
      <c r="N7910" s="98">
        <f t="shared" si="744"/>
        <v>0.74452261306532674</v>
      </c>
      <c r="O7910" s="98">
        <f t="shared" si="745"/>
        <v>0.67420109119251748</v>
      </c>
    </row>
    <row r="7911" spans="1:15" x14ac:dyDescent="0.2">
      <c r="A7911">
        <v>11</v>
      </c>
      <c r="B7911">
        <v>26</v>
      </c>
      <c r="C7911">
        <v>11</v>
      </c>
      <c r="D7911" s="9">
        <v>177.8</v>
      </c>
      <c r="E7911" s="9">
        <v>171.5</v>
      </c>
      <c r="F7911" s="9">
        <v>171.5</v>
      </c>
      <c r="G7911" s="9">
        <v>368.95000000000005</v>
      </c>
      <c r="H7911" s="9">
        <v>369</v>
      </c>
      <c r="J7911" s="120">
        <f t="shared" si="746"/>
        <v>45622.458333333336</v>
      </c>
      <c r="K7911" s="98">
        <f t="shared" si="741"/>
        <v>0.53185761292252465</v>
      </c>
      <c r="L7911" s="98">
        <f t="shared" si="742"/>
        <v>0.46704793028322439</v>
      </c>
      <c r="M7911" s="98">
        <f t="shared" si="743"/>
        <v>0.46704793028322439</v>
      </c>
      <c r="N7911" s="98">
        <f t="shared" si="744"/>
        <v>0.74160804020100524</v>
      </c>
      <c r="O7911" s="98">
        <f t="shared" si="745"/>
        <v>0.71901792673421661</v>
      </c>
    </row>
    <row r="7912" spans="1:15" x14ac:dyDescent="0.2">
      <c r="A7912">
        <v>11</v>
      </c>
      <c r="B7912">
        <v>26</v>
      </c>
      <c r="C7912">
        <v>12</v>
      </c>
      <c r="D7912" s="9">
        <v>182</v>
      </c>
      <c r="E7912" s="9">
        <v>164.2</v>
      </c>
      <c r="F7912" s="9">
        <v>164.2</v>
      </c>
      <c r="G7912" s="9">
        <v>376.15000000000003</v>
      </c>
      <c r="H7912" s="9">
        <v>368</v>
      </c>
      <c r="J7912" s="120">
        <f t="shared" si="746"/>
        <v>45622.5</v>
      </c>
      <c r="K7912" s="98">
        <f t="shared" si="741"/>
        <v>0.54442117858211181</v>
      </c>
      <c r="L7912" s="98">
        <f t="shared" si="742"/>
        <v>0.44716775599128539</v>
      </c>
      <c r="M7912" s="98">
        <f t="shared" si="743"/>
        <v>0.44716775599128539</v>
      </c>
      <c r="N7912" s="98">
        <f t="shared" si="744"/>
        <v>0.75608040201005045</v>
      </c>
      <c r="O7912" s="98">
        <f t="shared" si="745"/>
        <v>0.71706936866718618</v>
      </c>
    </row>
    <row r="7913" spans="1:15" x14ac:dyDescent="0.2">
      <c r="A7913">
        <v>11</v>
      </c>
      <c r="B7913">
        <v>26</v>
      </c>
      <c r="C7913">
        <v>13</v>
      </c>
      <c r="D7913" s="9">
        <v>186</v>
      </c>
      <c r="E7913" s="9">
        <v>158.1</v>
      </c>
      <c r="F7913" s="9">
        <v>158.1</v>
      </c>
      <c r="G7913" s="9">
        <v>389.70000000000005</v>
      </c>
      <c r="H7913" s="9">
        <v>367</v>
      </c>
      <c r="J7913" s="120">
        <f t="shared" si="746"/>
        <v>45622.541666666664</v>
      </c>
      <c r="K7913" s="98">
        <f t="shared" si="741"/>
        <v>0.55638647921029005</v>
      </c>
      <c r="L7913" s="98">
        <f t="shared" si="742"/>
        <v>0.43055555555555558</v>
      </c>
      <c r="M7913" s="98">
        <f t="shared" si="743"/>
        <v>0.43055555555555558</v>
      </c>
      <c r="N7913" s="98">
        <f t="shared" si="744"/>
        <v>0.78331658291457307</v>
      </c>
      <c r="O7913" s="98">
        <f t="shared" si="745"/>
        <v>0.71512081060015587</v>
      </c>
    </row>
    <row r="7914" spans="1:15" x14ac:dyDescent="0.2">
      <c r="A7914">
        <v>11</v>
      </c>
      <c r="B7914">
        <v>26</v>
      </c>
      <c r="C7914">
        <v>14</v>
      </c>
      <c r="D7914" s="9">
        <v>195.7</v>
      </c>
      <c r="E7914" s="9">
        <v>167.3</v>
      </c>
      <c r="F7914" s="9">
        <v>167.3</v>
      </c>
      <c r="G7914" s="9">
        <v>400.95000000000005</v>
      </c>
      <c r="H7914" s="9">
        <v>386</v>
      </c>
      <c r="J7914" s="120">
        <f t="shared" si="746"/>
        <v>45622.583333333336</v>
      </c>
      <c r="K7914" s="98">
        <f t="shared" si="741"/>
        <v>0.58540233323362234</v>
      </c>
      <c r="L7914" s="98">
        <f t="shared" si="742"/>
        <v>0.4556100217864924</v>
      </c>
      <c r="M7914" s="98">
        <f t="shared" si="743"/>
        <v>0.4556100217864924</v>
      </c>
      <c r="N7914" s="98">
        <f t="shared" si="744"/>
        <v>0.80592964824120616</v>
      </c>
      <c r="O7914" s="98">
        <f t="shared" si="745"/>
        <v>0.7521434138737334</v>
      </c>
    </row>
    <row r="7915" spans="1:15" x14ac:dyDescent="0.2">
      <c r="A7915">
        <v>11</v>
      </c>
      <c r="B7915">
        <v>26</v>
      </c>
      <c r="C7915">
        <v>15</v>
      </c>
      <c r="D7915" s="9">
        <v>212.8</v>
      </c>
      <c r="E7915" s="9">
        <v>191.5</v>
      </c>
      <c r="F7915" s="9">
        <v>191.5</v>
      </c>
      <c r="G7915" s="9">
        <v>401.45000000000005</v>
      </c>
      <c r="H7915" s="9">
        <v>391</v>
      </c>
      <c r="J7915" s="120">
        <f t="shared" si="746"/>
        <v>45622.625</v>
      </c>
      <c r="K7915" s="98">
        <f t="shared" si="741"/>
        <v>0.63655399341908458</v>
      </c>
      <c r="L7915" s="98">
        <f t="shared" si="742"/>
        <v>0.52151416122004357</v>
      </c>
      <c r="M7915" s="98">
        <f t="shared" si="743"/>
        <v>0.52151416122004357</v>
      </c>
      <c r="N7915" s="98">
        <f t="shared" si="744"/>
        <v>0.80693467336683433</v>
      </c>
      <c r="O7915" s="98">
        <f t="shared" si="745"/>
        <v>0.76188620420888531</v>
      </c>
    </row>
    <row r="7916" spans="1:15" x14ac:dyDescent="0.2">
      <c r="A7916">
        <v>11</v>
      </c>
      <c r="B7916">
        <v>26</v>
      </c>
      <c r="C7916">
        <v>16</v>
      </c>
      <c r="D7916" s="9">
        <v>207</v>
      </c>
      <c r="E7916" s="9">
        <v>184.6</v>
      </c>
      <c r="F7916" s="9">
        <v>184.6</v>
      </c>
      <c r="G7916" s="9">
        <v>399.50000000000006</v>
      </c>
      <c r="H7916" s="9">
        <v>399</v>
      </c>
      <c r="J7916" s="120">
        <f t="shared" si="746"/>
        <v>45622.666666666664</v>
      </c>
      <c r="K7916" s="98">
        <f t="shared" si="741"/>
        <v>0.61920430750822597</v>
      </c>
      <c r="L7916" s="98">
        <f t="shared" si="742"/>
        <v>0.50272331154684091</v>
      </c>
      <c r="M7916" s="98">
        <f t="shared" si="743"/>
        <v>0.50272331154684091</v>
      </c>
      <c r="N7916" s="98">
        <f t="shared" si="744"/>
        <v>0.80301507537688466</v>
      </c>
      <c r="O7916" s="98">
        <f t="shared" si="745"/>
        <v>0.77747466874512849</v>
      </c>
    </row>
    <row r="7917" spans="1:15" x14ac:dyDescent="0.2">
      <c r="A7917">
        <v>11</v>
      </c>
      <c r="B7917">
        <v>26</v>
      </c>
      <c r="C7917">
        <v>17</v>
      </c>
      <c r="D7917" s="9">
        <v>208.5</v>
      </c>
      <c r="E7917" s="9">
        <v>166</v>
      </c>
      <c r="F7917" s="9">
        <v>166</v>
      </c>
      <c r="G7917" s="9">
        <v>416.85</v>
      </c>
      <c r="H7917" s="9">
        <v>385.9</v>
      </c>
      <c r="J7917" s="120">
        <f t="shared" si="746"/>
        <v>45622.708333333336</v>
      </c>
      <c r="K7917" s="98">
        <f t="shared" si="741"/>
        <v>0.62369129524379285</v>
      </c>
      <c r="L7917" s="98">
        <f t="shared" si="742"/>
        <v>0.45206971677559915</v>
      </c>
      <c r="M7917" s="98">
        <f t="shared" si="743"/>
        <v>0.45206971677559915</v>
      </c>
      <c r="N7917" s="98">
        <f t="shared" si="744"/>
        <v>0.83788944723618108</v>
      </c>
      <c r="O7917" s="98">
        <f t="shared" si="745"/>
        <v>0.75194855806703031</v>
      </c>
    </row>
    <row r="7918" spans="1:15" x14ac:dyDescent="0.2">
      <c r="A7918">
        <v>11</v>
      </c>
      <c r="B7918">
        <v>26</v>
      </c>
      <c r="C7918">
        <v>18</v>
      </c>
      <c r="D7918" s="9">
        <v>291.89999999999998</v>
      </c>
      <c r="E7918" s="9">
        <v>288.89999999999998</v>
      </c>
      <c r="F7918" s="9">
        <v>288.89999999999998</v>
      </c>
      <c r="G7918" s="9">
        <v>434.09999999999997</v>
      </c>
      <c r="H7918" s="9">
        <v>454.9</v>
      </c>
      <c r="J7918" s="120">
        <f t="shared" si="746"/>
        <v>45622.75</v>
      </c>
      <c r="K7918" s="98">
        <f t="shared" si="741"/>
        <v>0.87316781334131</v>
      </c>
      <c r="L7918" s="98">
        <f t="shared" si="742"/>
        <v>0.78676470588235292</v>
      </c>
      <c r="M7918" s="98">
        <f t="shared" si="743"/>
        <v>0.78676470588235292</v>
      </c>
      <c r="N7918" s="98">
        <f t="shared" si="744"/>
        <v>0.87256281407035174</v>
      </c>
      <c r="O7918" s="98">
        <f t="shared" si="745"/>
        <v>0.8863990646921277</v>
      </c>
    </row>
    <row r="7919" spans="1:15" x14ac:dyDescent="0.2">
      <c r="A7919">
        <v>11</v>
      </c>
      <c r="B7919">
        <v>26</v>
      </c>
      <c r="C7919">
        <v>19</v>
      </c>
      <c r="D7919" s="9">
        <v>313.89999999999998</v>
      </c>
      <c r="E7919" s="9">
        <v>282.2</v>
      </c>
      <c r="F7919" s="9">
        <v>282.2</v>
      </c>
      <c r="G7919" s="9">
        <v>474.99999999999994</v>
      </c>
      <c r="H7919" s="9">
        <v>473.8</v>
      </c>
      <c r="J7919" s="120">
        <f t="shared" si="746"/>
        <v>45622.791666666664</v>
      </c>
      <c r="K7919" s="98">
        <f t="shared" si="741"/>
        <v>0.9389769667962905</v>
      </c>
      <c r="L7919" s="98">
        <f t="shared" si="742"/>
        <v>0.76851851851851849</v>
      </c>
      <c r="M7919" s="98">
        <f t="shared" si="743"/>
        <v>0.76851851851851849</v>
      </c>
      <c r="N7919" s="98">
        <f t="shared" si="744"/>
        <v>0.95477386934673369</v>
      </c>
      <c r="O7919" s="98">
        <f t="shared" si="745"/>
        <v>0.92322681215900226</v>
      </c>
    </row>
    <row r="7920" spans="1:15" x14ac:dyDescent="0.2">
      <c r="A7920">
        <v>11</v>
      </c>
      <c r="B7920">
        <v>26</v>
      </c>
      <c r="C7920">
        <v>20</v>
      </c>
      <c r="D7920" s="9">
        <v>320.89999999999998</v>
      </c>
      <c r="E7920" s="9">
        <v>281.89999999999998</v>
      </c>
      <c r="F7920" s="9">
        <v>281.89999999999998</v>
      </c>
      <c r="G7920" s="9">
        <v>486.9</v>
      </c>
      <c r="H7920" s="9">
        <v>478.1</v>
      </c>
      <c r="J7920" s="120">
        <f t="shared" si="746"/>
        <v>45622.833333333336</v>
      </c>
      <c r="K7920" s="98">
        <f t="shared" si="741"/>
        <v>0.95991624289560251</v>
      </c>
      <c r="L7920" s="98">
        <f t="shared" si="742"/>
        <v>0.76770152505446621</v>
      </c>
      <c r="M7920" s="98">
        <f t="shared" si="743"/>
        <v>0.76770152505446621</v>
      </c>
      <c r="N7920" s="98">
        <f t="shared" si="744"/>
        <v>0.9786934673366835</v>
      </c>
      <c r="O7920" s="98">
        <f t="shared" si="745"/>
        <v>0.93160561184723301</v>
      </c>
    </row>
    <row r="7921" spans="1:15" x14ac:dyDescent="0.2">
      <c r="A7921">
        <v>11</v>
      </c>
      <c r="B7921">
        <v>26</v>
      </c>
      <c r="C7921">
        <v>21</v>
      </c>
      <c r="D7921" s="9">
        <v>273.10000000000002</v>
      </c>
      <c r="E7921" s="9">
        <v>276.30000000000007</v>
      </c>
      <c r="F7921" s="9">
        <v>276.3</v>
      </c>
      <c r="G7921" s="9">
        <v>464.59999999999997</v>
      </c>
      <c r="H7921" s="9">
        <v>470</v>
      </c>
      <c r="J7921" s="120">
        <f t="shared" si="746"/>
        <v>45622.875</v>
      </c>
      <c r="K7921" s="98">
        <f t="shared" si="741"/>
        <v>0.81693090038887217</v>
      </c>
      <c r="L7921" s="98">
        <f t="shared" si="742"/>
        <v>0.75245098039215708</v>
      </c>
      <c r="M7921" s="98">
        <f t="shared" si="743"/>
        <v>0.75245098039215697</v>
      </c>
      <c r="N7921" s="98">
        <f t="shared" si="744"/>
        <v>0.93386934673366839</v>
      </c>
      <c r="O7921" s="98">
        <f t="shared" si="745"/>
        <v>0.91582229150428673</v>
      </c>
    </row>
    <row r="7922" spans="1:15" x14ac:dyDescent="0.2">
      <c r="A7922">
        <v>11</v>
      </c>
      <c r="B7922">
        <v>26</v>
      </c>
      <c r="C7922">
        <v>22</v>
      </c>
      <c r="D7922" s="9">
        <v>264.89999999999998</v>
      </c>
      <c r="E7922" s="9">
        <v>276.10000000000008</v>
      </c>
      <c r="F7922" s="9">
        <v>276.10000000000002</v>
      </c>
      <c r="G7922" s="9">
        <v>458.9</v>
      </c>
      <c r="H7922" s="9">
        <v>452.1</v>
      </c>
      <c r="J7922" s="120">
        <f t="shared" si="746"/>
        <v>45622.916666666664</v>
      </c>
      <c r="K7922" s="98">
        <f t="shared" si="741"/>
        <v>0.79240203410110654</v>
      </c>
      <c r="L7922" s="98">
        <f t="shared" si="742"/>
        <v>0.75190631808278896</v>
      </c>
      <c r="M7922" s="98">
        <f t="shared" si="743"/>
        <v>0.75190631808278874</v>
      </c>
      <c r="N7922" s="98">
        <f t="shared" si="744"/>
        <v>0.92241206030150757</v>
      </c>
      <c r="O7922" s="98">
        <f t="shared" si="745"/>
        <v>0.88094310210444271</v>
      </c>
    </row>
    <row r="7923" spans="1:15" x14ac:dyDescent="0.2">
      <c r="A7923">
        <v>11</v>
      </c>
      <c r="B7923">
        <v>26</v>
      </c>
      <c r="C7923">
        <v>23</v>
      </c>
      <c r="D7923" s="9">
        <v>249.79999999999998</v>
      </c>
      <c r="E7923" s="9">
        <v>276.90000000000003</v>
      </c>
      <c r="F7923" s="9">
        <v>276.89999999999998</v>
      </c>
      <c r="G7923" s="9">
        <v>436.40000000000003</v>
      </c>
      <c r="H7923" s="9">
        <v>424</v>
      </c>
      <c r="J7923" s="120">
        <f t="shared" si="746"/>
        <v>45622.958333333336</v>
      </c>
      <c r="K7923" s="98">
        <f t="shared" si="741"/>
        <v>0.74723302422973359</v>
      </c>
      <c r="L7923" s="98">
        <f t="shared" si="742"/>
        <v>0.75408496732026153</v>
      </c>
      <c r="M7923" s="98">
        <f t="shared" si="743"/>
        <v>0.75408496732026142</v>
      </c>
      <c r="N7923" s="98">
        <f t="shared" si="744"/>
        <v>0.87718592964824138</v>
      </c>
      <c r="O7923" s="98">
        <f t="shared" si="745"/>
        <v>0.82618862042088848</v>
      </c>
    </row>
    <row r="7924" spans="1:15" x14ac:dyDescent="0.2">
      <c r="A7924">
        <v>11</v>
      </c>
      <c r="B7924">
        <v>27</v>
      </c>
      <c r="C7924">
        <v>0</v>
      </c>
      <c r="D7924" s="9">
        <v>242.89999999999998</v>
      </c>
      <c r="E7924" s="9">
        <v>260.20000000000005</v>
      </c>
      <c r="F7924" s="9">
        <v>260.2</v>
      </c>
      <c r="G7924" s="9">
        <v>405.65000000000009</v>
      </c>
      <c r="H7924" s="9">
        <v>407.9</v>
      </c>
      <c r="J7924" s="120">
        <f t="shared" si="746"/>
        <v>45623</v>
      </c>
      <c r="K7924" s="98">
        <f t="shared" si="741"/>
        <v>0.72659288064612604</v>
      </c>
      <c r="L7924" s="98">
        <f t="shared" si="742"/>
        <v>0.70860566448801754</v>
      </c>
      <c r="M7924" s="98">
        <f t="shared" si="743"/>
        <v>0.70860566448801743</v>
      </c>
      <c r="N7924" s="98">
        <f t="shared" si="744"/>
        <v>0.81537688442211087</v>
      </c>
      <c r="O7924" s="98">
        <f t="shared" si="745"/>
        <v>0.79481683554169902</v>
      </c>
    </row>
    <row r="7925" spans="1:15" x14ac:dyDescent="0.2">
      <c r="A7925">
        <v>11</v>
      </c>
      <c r="B7925">
        <v>27</v>
      </c>
      <c r="C7925">
        <v>1</v>
      </c>
      <c r="D7925" s="9">
        <v>242.89999999999998</v>
      </c>
      <c r="E7925" s="9">
        <v>229.70000000000005</v>
      </c>
      <c r="F7925" s="9">
        <v>229.7</v>
      </c>
      <c r="G7925" s="9">
        <v>392.15000000000009</v>
      </c>
      <c r="H7925" s="9">
        <v>373</v>
      </c>
      <c r="J7925" s="120">
        <f t="shared" si="746"/>
        <v>45623.041666666664</v>
      </c>
      <c r="K7925" s="98">
        <f t="shared" si="741"/>
        <v>0.72659288064612604</v>
      </c>
      <c r="L7925" s="98">
        <f t="shared" si="742"/>
        <v>0.62554466230936834</v>
      </c>
      <c r="M7925" s="98">
        <f t="shared" si="743"/>
        <v>0.62554466230936823</v>
      </c>
      <c r="N7925" s="98">
        <f t="shared" si="744"/>
        <v>0.78824120603015102</v>
      </c>
      <c r="O7925" s="98">
        <f t="shared" si="745"/>
        <v>0.7268121590023382</v>
      </c>
    </row>
    <row r="7926" spans="1:15" x14ac:dyDescent="0.2">
      <c r="A7926">
        <v>11</v>
      </c>
      <c r="B7926">
        <v>27</v>
      </c>
      <c r="C7926">
        <v>2</v>
      </c>
      <c r="D7926" s="9">
        <v>242.59999999999997</v>
      </c>
      <c r="E7926" s="9">
        <v>229.70000000000005</v>
      </c>
      <c r="F7926" s="9">
        <v>229.7</v>
      </c>
      <c r="G7926" s="9">
        <v>394.45000000000005</v>
      </c>
      <c r="H7926" s="9">
        <v>360</v>
      </c>
      <c r="J7926" s="120">
        <f t="shared" si="746"/>
        <v>45623.083333333336</v>
      </c>
      <c r="K7926" s="98">
        <f t="shared" si="741"/>
        <v>0.72569548309901266</v>
      </c>
      <c r="L7926" s="98">
        <f t="shared" si="742"/>
        <v>0.62554466230936834</v>
      </c>
      <c r="M7926" s="98">
        <f t="shared" si="743"/>
        <v>0.62554466230936823</v>
      </c>
      <c r="N7926" s="98">
        <f t="shared" si="744"/>
        <v>0.79286432160804043</v>
      </c>
      <c r="O7926" s="98">
        <f t="shared" si="745"/>
        <v>0.70148090413094299</v>
      </c>
    </row>
    <row r="7927" spans="1:15" x14ac:dyDescent="0.2">
      <c r="A7927">
        <v>11</v>
      </c>
      <c r="B7927">
        <v>27</v>
      </c>
      <c r="C7927">
        <v>3</v>
      </c>
      <c r="D7927" s="9">
        <v>234.59999999999997</v>
      </c>
      <c r="E7927" s="9">
        <v>229.60000000000002</v>
      </c>
      <c r="F7927" s="9">
        <v>229.6</v>
      </c>
      <c r="G7927" s="9">
        <v>385.55000000000007</v>
      </c>
      <c r="H7927" s="9">
        <v>351</v>
      </c>
      <c r="J7927" s="120">
        <f t="shared" si="746"/>
        <v>45623.125</v>
      </c>
      <c r="K7927" s="98">
        <f t="shared" si="741"/>
        <v>0.70176488184265606</v>
      </c>
      <c r="L7927" s="98">
        <f t="shared" si="742"/>
        <v>0.62527233115468417</v>
      </c>
      <c r="M7927" s="98">
        <f t="shared" si="743"/>
        <v>0.62527233115468406</v>
      </c>
      <c r="N7927" s="98">
        <f t="shared" si="744"/>
        <v>0.77497487437185952</v>
      </c>
      <c r="O7927" s="98">
        <f t="shared" si="745"/>
        <v>0.68394388152766949</v>
      </c>
    </row>
    <row r="7928" spans="1:15" x14ac:dyDescent="0.2">
      <c r="A7928">
        <v>11</v>
      </c>
      <c r="B7928">
        <v>27</v>
      </c>
      <c r="C7928">
        <v>4</v>
      </c>
      <c r="D7928" s="9">
        <v>234.89999999999998</v>
      </c>
      <c r="E7928" s="9">
        <v>232.60000000000002</v>
      </c>
      <c r="F7928" s="9">
        <v>232.6</v>
      </c>
      <c r="G7928" s="9">
        <v>374.15000000000003</v>
      </c>
      <c r="H7928" s="9">
        <v>341</v>
      </c>
      <c r="J7928" s="120">
        <f t="shared" si="746"/>
        <v>45623.166666666664</v>
      </c>
      <c r="K7928" s="98">
        <f t="shared" si="741"/>
        <v>0.70266227938976944</v>
      </c>
      <c r="L7928" s="98">
        <f t="shared" si="742"/>
        <v>0.63344226579520702</v>
      </c>
      <c r="M7928" s="98">
        <f t="shared" si="743"/>
        <v>0.63344226579520702</v>
      </c>
      <c r="N7928" s="98">
        <f t="shared" si="744"/>
        <v>0.75206030150753789</v>
      </c>
      <c r="O7928" s="98">
        <f t="shared" si="745"/>
        <v>0.66445830085736546</v>
      </c>
    </row>
    <row r="7929" spans="1:15" x14ac:dyDescent="0.2">
      <c r="A7929">
        <v>11</v>
      </c>
      <c r="B7929">
        <v>27</v>
      </c>
      <c r="C7929">
        <v>5</v>
      </c>
      <c r="D7929" s="9">
        <v>243</v>
      </c>
      <c r="E7929" s="9">
        <v>225.50000000000003</v>
      </c>
      <c r="F7929" s="9">
        <v>225.5</v>
      </c>
      <c r="G7929" s="9">
        <v>383.55000000000007</v>
      </c>
      <c r="H7929" s="9">
        <v>346</v>
      </c>
      <c r="J7929" s="120">
        <f t="shared" si="746"/>
        <v>45623.208333333336</v>
      </c>
      <c r="K7929" s="98">
        <f t="shared" si="741"/>
        <v>0.7268920131618305</v>
      </c>
      <c r="L7929" s="98">
        <f t="shared" si="742"/>
        <v>0.61410675381263624</v>
      </c>
      <c r="M7929" s="98">
        <f t="shared" si="743"/>
        <v>0.61410675381263613</v>
      </c>
      <c r="N7929" s="98">
        <f t="shared" si="744"/>
        <v>0.77095477386934697</v>
      </c>
      <c r="O7929" s="98">
        <f t="shared" si="745"/>
        <v>0.67420109119251748</v>
      </c>
    </row>
    <row r="7930" spans="1:15" x14ac:dyDescent="0.2">
      <c r="A7930">
        <v>11</v>
      </c>
      <c r="B7930">
        <v>27</v>
      </c>
      <c r="C7930">
        <v>6</v>
      </c>
      <c r="D7930" s="9">
        <v>250.89999999999998</v>
      </c>
      <c r="E7930" s="9">
        <v>225.10000000000002</v>
      </c>
      <c r="F7930" s="9">
        <v>225.1</v>
      </c>
      <c r="G7930" s="9">
        <v>389.99999999999994</v>
      </c>
      <c r="H7930" s="9">
        <v>355</v>
      </c>
      <c r="J7930" s="120">
        <f t="shared" si="746"/>
        <v>45623.25</v>
      </c>
      <c r="K7930" s="98">
        <f t="shared" si="741"/>
        <v>0.75052348190248253</v>
      </c>
      <c r="L7930" s="98">
        <f t="shared" si="742"/>
        <v>0.6130174291938999</v>
      </c>
      <c r="M7930" s="98">
        <f t="shared" si="743"/>
        <v>0.61301742919389979</v>
      </c>
      <c r="N7930" s="98">
        <f t="shared" si="744"/>
        <v>0.7839195979899497</v>
      </c>
      <c r="O7930" s="98">
        <f t="shared" si="745"/>
        <v>0.69173811379579109</v>
      </c>
    </row>
    <row r="7931" spans="1:15" x14ac:dyDescent="0.2">
      <c r="A7931">
        <v>11</v>
      </c>
      <c r="B7931">
        <v>27</v>
      </c>
      <c r="C7931">
        <v>7</v>
      </c>
      <c r="D7931" s="9">
        <v>246.4</v>
      </c>
      <c r="E7931" s="9">
        <v>225.40000000000009</v>
      </c>
      <c r="F7931" s="9">
        <v>225.4</v>
      </c>
      <c r="G7931" s="9">
        <v>405.09999999999991</v>
      </c>
      <c r="H7931" s="9">
        <v>357</v>
      </c>
      <c r="J7931" s="120">
        <f t="shared" si="746"/>
        <v>45623.291666666664</v>
      </c>
      <c r="K7931" s="98">
        <f t="shared" si="741"/>
        <v>0.7370625186957821</v>
      </c>
      <c r="L7931" s="98">
        <f t="shared" si="742"/>
        <v>0.61383442265795229</v>
      </c>
      <c r="M7931" s="98">
        <f t="shared" si="743"/>
        <v>0.61383442265795207</v>
      </c>
      <c r="N7931" s="98">
        <f t="shared" si="744"/>
        <v>0.81427135678391949</v>
      </c>
      <c r="O7931" s="98">
        <f t="shared" si="745"/>
        <v>0.69563522992985183</v>
      </c>
    </row>
    <row r="7932" spans="1:15" x14ac:dyDescent="0.2">
      <c r="A7932">
        <v>11</v>
      </c>
      <c r="B7932">
        <v>27</v>
      </c>
      <c r="C7932">
        <v>8</v>
      </c>
      <c r="D7932" s="9">
        <v>222.39999999999998</v>
      </c>
      <c r="E7932" s="9">
        <v>224.8</v>
      </c>
      <c r="F7932" s="9">
        <v>224.8</v>
      </c>
      <c r="G7932" s="9">
        <v>400.99999999999994</v>
      </c>
      <c r="H7932" s="9">
        <v>347</v>
      </c>
      <c r="J7932" s="120">
        <f t="shared" si="746"/>
        <v>45623.333333333336</v>
      </c>
      <c r="K7932" s="98">
        <f t="shared" si="741"/>
        <v>0.6652707149267123</v>
      </c>
      <c r="L7932" s="98">
        <f t="shared" si="742"/>
        <v>0.6122004357298475</v>
      </c>
      <c r="M7932" s="98">
        <f t="shared" si="743"/>
        <v>0.6122004357298475</v>
      </c>
      <c r="N7932" s="98">
        <f t="shared" si="744"/>
        <v>0.80603015075376883</v>
      </c>
      <c r="O7932" s="98">
        <f t="shared" si="745"/>
        <v>0.6761496492595479</v>
      </c>
    </row>
    <row r="7933" spans="1:15" x14ac:dyDescent="0.2">
      <c r="A7933">
        <v>11</v>
      </c>
      <c r="B7933">
        <v>27</v>
      </c>
      <c r="C7933">
        <v>9</v>
      </c>
      <c r="D7933" s="9">
        <v>211.3</v>
      </c>
      <c r="E7933" s="9">
        <v>202.2</v>
      </c>
      <c r="F7933" s="9">
        <v>202.2</v>
      </c>
      <c r="G7933" s="9">
        <v>377</v>
      </c>
      <c r="H7933" s="9">
        <v>353</v>
      </c>
      <c r="J7933" s="120">
        <f t="shared" si="746"/>
        <v>45623.375</v>
      </c>
      <c r="K7933" s="98">
        <f t="shared" si="741"/>
        <v>0.6320670056835177</v>
      </c>
      <c r="L7933" s="98">
        <f t="shared" si="742"/>
        <v>0.55065359477124176</v>
      </c>
      <c r="M7933" s="98">
        <f t="shared" si="743"/>
        <v>0.55065359477124176</v>
      </c>
      <c r="N7933" s="98">
        <f t="shared" si="744"/>
        <v>0.75778894472361813</v>
      </c>
      <c r="O7933" s="98">
        <f t="shared" si="745"/>
        <v>0.68784099766173024</v>
      </c>
    </row>
    <row r="7934" spans="1:15" x14ac:dyDescent="0.2">
      <c r="A7934">
        <v>11</v>
      </c>
      <c r="B7934">
        <v>27</v>
      </c>
      <c r="C7934">
        <v>10</v>
      </c>
      <c r="D7934" s="9">
        <v>201.8</v>
      </c>
      <c r="E7934" s="9">
        <v>216.2</v>
      </c>
      <c r="F7934" s="9">
        <v>216.2</v>
      </c>
      <c r="G7934" s="9">
        <v>397.90000000000003</v>
      </c>
      <c r="H7934" s="9">
        <v>355</v>
      </c>
      <c r="J7934" s="120">
        <f t="shared" si="746"/>
        <v>45623.416666666664</v>
      </c>
      <c r="K7934" s="98">
        <f t="shared" si="741"/>
        <v>0.60364941669159433</v>
      </c>
      <c r="L7934" s="98">
        <f t="shared" si="742"/>
        <v>0.58877995642701519</v>
      </c>
      <c r="M7934" s="98">
        <f t="shared" si="743"/>
        <v>0.58877995642701519</v>
      </c>
      <c r="N7934" s="98">
        <f t="shared" si="744"/>
        <v>0.7997989949748745</v>
      </c>
      <c r="O7934" s="98">
        <f t="shared" si="745"/>
        <v>0.69173811379579109</v>
      </c>
    </row>
    <row r="7935" spans="1:15" x14ac:dyDescent="0.2">
      <c r="A7935">
        <v>11</v>
      </c>
      <c r="B7935">
        <v>27</v>
      </c>
      <c r="C7935">
        <v>11</v>
      </c>
      <c r="D7935" s="9">
        <v>189.6</v>
      </c>
      <c r="E7935" s="9">
        <v>196.2</v>
      </c>
      <c r="F7935" s="9">
        <v>196.2</v>
      </c>
      <c r="G7935" s="9">
        <v>367.70000000000005</v>
      </c>
      <c r="H7935" s="9">
        <v>366</v>
      </c>
      <c r="J7935" s="120">
        <f t="shared" si="746"/>
        <v>45623.458333333336</v>
      </c>
      <c r="K7935" s="98">
        <f t="shared" si="741"/>
        <v>0.56715524977565046</v>
      </c>
      <c r="L7935" s="98">
        <f t="shared" si="742"/>
        <v>0.53431372549019607</v>
      </c>
      <c r="M7935" s="98">
        <f t="shared" si="743"/>
        <v>0.53431372549019607</v>
      </c>
      <c r="N7935" s="98">
        <f t="shared" si="744"/>
        <v>0.73909547738693482</v>
      </c>
      <c r="O7935" s="98">
        <f t="shared" si="745"/>
        <v>0.71317225253312544</v>
      </c>
    </row>
    <row r="7936" spans="1:15" x14ac:dyDescent="0.2">
      <c r="A7936">
        <v>11</v>
      </c>
      <c r="B7936">
        <v>27</v>
      </c>
      <c r="C7936">
        <v>12</v>
      </c>
      <c r="D7936" s="9">
        <v>202.7</v>
      </c>
      <c r="E7936" s="9">
        <v>195.3</v>
      </c>
      <c r="F7936" s="9">
        <v>195.3</v>
      </c>
      <c r="G7936" s="9">
        <v>374.80000000000007</v>
      </c>
      <c r="H7936" s="9">
        <v>376</v>
      </c>
      <c r="J7936" s="120">
        <f t="shared" si="746"/>
        <v>45623.5</v>
      </c>
      <c r="K7936" s="98">
        <f t="shared" si="741"/>
        <v>0.60634160933293435</v>
      </c>
      <c r="L7936" s="98">
        <f t="shared" si="742"/>
        <v>0.53186274509803921</v>
      </c>
      <c r="M7936" s="98">
        <f t="shared" si="743"/>
        <v>0.53186274509803921</v>
      </c>
      <c r="N7936" s="98">
        <f t="shared" si="744"/>
        <v>0.75336683417085448</v>
      </c>
      <c r="O7936" s="98">
        <f t="shared" si="745"/>
        <v>0.73265783320342937</v>
      </c>
    </row>
    <row r="7937" spans="1:15" x14ac:dyDescent="0.2">
      <c r="A7937">
        <v>11</v>
      </c>
      <c r="B7937">
        <v>27</v>
      </c>
      <c r="C7937">
        <v>13</v>
      </c>
      <c r="D7937" s="9">
        <v>212.1</v>
      </c>
      <c r="E7937" s="9">
        <v>208.60000000000002</v>
      </c>
      <c r="F7937" s="9">
        <v>208.6</v>
      </c>
      <c r="G7937" s="9">
        <v>363.80000000000007</v>
      </c>
      <c r="H7937" s="9">
        <v>375</v>
      </c>
      <c r="J7937" s="120">
        <f t="shared" si="746"/>
        <v>45623.541666666664</v>
      </c>
      <c r="K7937" s="98">
        <f t="shared" si="741"/>
        <v>0.63446006580915326</v>
      </c>
      <c r="L7937" s="98">
        <f t="shared" si="742"/>
        <v>0.56808278867102402</v>
      </c>
      <c r="M7937" s="98">
        <f t="shared" si="743"/>
        <v>0.56808278867102402</v>
      </c>
      <c r="N7937" s="98">
        <f t="shared" si="744"/>
        <v>0.73125628140703536</v>
      </c>
      <c r="O7937" s="98">
        <f t="shared" si="745"/>
        <v>0.73070927513639905</v>
      </c>
    </row>
    <row r="7938" spans="1:15" x14ac:dyDescent="0.2">
      <c r="A7938">
        <v>11</v>
      </c>
      <c r="B7938">
        <v>27</v>
      </c>
      <c r="C7938">
        <v>14</v>
      </c>
      <c r="D7938" s="9">
        <v>223.8</v>
      </c>
      <c r="E7938" s="9">
        <v>202.60000000000002</v>
      </c>
      <c r="F7938" s="9">
        <v>202.6</v>
      </c>
      <c r="G7938" s="9">
        <v>368.05000000000007</v>
      </c>
      <c r="H7938" s="9">
        <v>364</v>
      </c>
      <c r="J7938" s="120">
        <f t="shared" si="746"/>
        <v>45623.583333333336</v>
      </c>
      <c r="K7938" s="98">
        <f t="shared" si="741"/>
        <v>0.66945857014657484</v>
      </c>
      <c r="L7938" s="98">
        <f t="shared" si="742"/>
        <v>0.55174291938997833</v>
      </c>
      <c r="M7938" s="98">
        <f t="shared" si="743"/>
        <v>0.55174291938997821</v>
      </c>
      <c r="N7938" s="98">
        <f t="shared" si="744"/>
        <v>0.73979899497487456</v>
      </c>
      <c r="O7938" s="98">
        <f t="shared" si="745"/>
        <v>0.70927513639906459</v>
      </c>
    </row>
    <row r="7939" spans="1:15" x14ac:dyDescent="0.2">
      <c r="A7939">
        <v>11</v>
      </c>
      <c r="B7939">
        <v>27</v>
      </c>
      <c r="C7939">
        <v>15</v>
      </c>
      <c r="D7939" s="9">
        <v>212.89999999999998</v>
      </c>
      <c r="E7939" s="9">
        <v>210.2</v>
      </c>
      <c r="F7939" s="9">
        <v>210.2</v>
      </c>
      <c r="G7939" s="9">
        <v>356.90000000000009</v>
      </c>
      <c r="H7939" s="9">
        <v>354</v>
      </c>
      <c r="J7939" s="120">
        <f t="shared" si="746"/>
        <v>45623.625</v>
      </c>
      <c r="K7939" s="98">
        <f t="shared" si="741"/>
        <v>0.63685312593478893</v>
      </c>
      <c r="L7939" s="98">
        <f t="shared" si="742"/>
        <v>0.5724400871459695</v>
      </c>
      <c r="M7939" s="98">
        <f t="shared" si="743"/>
        <v>0.5724400871459695</v>
      </c>
      <c r="N7939" s="98">
        <f t="shared" si="744"/>
        <v>0.71738693467336712</v>
      </c>
      <c r="O7939" s="98">
        <f t="shared" si="745"/>
        <v>0.68978955572876066</v>
      </c>
    </row>
    <row r="7940" spans="1:15" x14ac:dyDescent="0.2">
      <c r="A7940">
        <v>11</v>
      </c>
      <c r="B7940">
        <v>27</v>
      </c>
      <c r="C7940">
        <v>16</v>
      </c>
      <c r="D7940" s="9">
        <v>211.09999999999997</v>
      </c>
      <c r="E7940" s="9">
        <v>201.2</v>
      </c>
      <c r="F7940" s="9">
        <v>201.2</v>
      </c>
      <c r="G7940" s="9">
        <v>353.00000000000006</v>
      </c>
      <c r="H7940" s="9">
        <v>355</v>
      </c>
      <c r="J7940" s="120">
        <f t="shared" si="746"/>
        <v>45623.666666666664</v>
      </c>
      <c r="K7940" s="98">
        <f t="shared" ref="K7940:K8003" si="747">D7940/R$6</f>
        <v>0.63146874065210867</v>
      </c>
      <c r="L7940" s="98">
        <f t="shared" ref="L7940:L8003" si="748">E7940/S$6</f>
        <v>0.54793028322440085</v>
      </c>
      <c r="M7940" s="98">
        <f t="shared" ref="M7940:M8003" si="749">F7940/T$6</f>
        <v>0.54793028322440085</v>
      </c>
      <c r="N7940" s="98">
        <f t="shared" ref="N7940:N8003" si="750">G7940/U$6</f>
        <v>0.70954773869346754</v>
      </c>
      <c r="O7940" s="98">
        <f t="shared" ref="O7940:O8003" si="751">H7940/V$6</f>
        <v>0.69173811379579109</v>
      </c>
    </row>
    <row r="7941" spans="1:15" x14ac:dyDescent="0.2">
      <c r="A7941">
        <v>11</v>
      </c>
      <c r="B7941">
        <v>27</v>
      </c>
      <c r="C7941">
        <v>17</v>
      </c>
      <c r="D7941" s="9">
        <v>213.39999999999998</v>
      </c>
      <c r="E7941" s="9">
        <v>216.99999999999994</v>
      </c>
      <c r="F7941" s="9">
        <v>217</v>
      </c>
      <c r="G7941" s="9">
        <v>361.70000000000005</v>
      </c>
      <c r="H7941" s="9">
        <v>373.8</v>
      </c>
      <c r="J7941" s="120">
        <f t="shared" ref="J7941:J8004" si="752">DATE(2024,A7941,B7941)+TIME(C7941,0,0)</f>
        <v>45623.708333333336</v>
      </c>
      <c r="K7941" s="98">
        <f t="shared" si="747"/>
        <v>0.63834878851331123</v>
      </c>
      <c r="L7941" s="98">
        <f t="shared" si="748"/>
        <v>0.59095860566448788</v>
      </c>
      <c r="M7941" s="98">
        <f t="shared" si="749"/>
        <v>0.59095860566448799</v>
      </c>
      <c r="N7941" s="98">
        <f t="shared" si="750"/>
        <v>0.72703517587939714</v>
      </c>
      <c r="O7941" s="98">
        <f t="shared" si="751"/>
        <v>0.72837100545596256</v>
      </c>
    </row>
    <row r="7942" spans="1:15" x14ac:dyDescent="0.2">
      <c r="A7942">
        <v>11</v>
      </c>
      <c r="B7942">
        <v>27</v>
      </c>
      <c r="C7942">
        <v>18</v>
      </c>
      <c r="D7942" s="9">
        <v>286.70000000000005</v>
      </c>
      <c r="E7942" s="9">
        <v>326</v>
      </c>
      <c r="F7942" s="9">
        <v>326</v>
      </c>
      <c r="G7942" s="9">
        <v>436.75</v>
      </c>
      <c r="H7942" s="9">
        <v>418.3</v>
      </c>
      <c r="J7942" s="120">
        <f t="shared" si="752"/>
        <v>45623.75</v>
      </c>
      <c r="K7942" s="98">
        <f t="shared" si="747"/>
        <v>0.85761292252467836</v>
      </c>
      <c r="L7942" s="98">
        <f t="shared" si="748"/>
        <v>0.8877995642701525</v>
      </c>
      <c r="M7942" s="98">
        <f t="shared" si="749"/>
        <v>0.8877995642701525</v>
      </c>
      <c r="N7942" s="98">
        <f t="shared" si="750"/>
        <v>0.87788944723618101</v>
      </c>
      <c r="O7942" s="98">
        <f t="shared" si="751"/>
        <v>0.81508183943881518</v>
      </c>
    </row>
    <row r="7943" spans="1:15" x14ac:dyDescent="0.2">
      <c r="A7943">
        <v>11</v>
      </c>
      <c r="B7943">
        <v>27</v>
      </c>
      <c r="C7943">
        <v>19</v>
      </c>
      <c r="D7943" s="9">
        <v>305.60000000000002</v>
      </c>
      <c r="E7943" s="9">
        <v>356</v>
      </c>
      <c r="F7943" s="9">
        <v>356</v>
      </c>
      <c r="G7943" s="9">
        <v>443.25</v>
      </c>
      <c r="H7943" s="9">
        <v>443.2</v>
      </c>
      <c r="J7943" s="120">
        <f t="shared" si="752"/>
        <v>45623.791666666664</v>
      </c>
      <c r="K7943" s="98">
        <f t="shared" si="747"/>
        <v>0.91414896799282075</v>
      </c>
      <c r="L7943" s="98">
        <f t="shared" si="748"/>
        <v>0.9694989106753813</v>
      </c>
      <c r="M7943" s="98">
        <f t="shared" si="749"/>
        <v>0.9694989106753813</v>
      </c>
      <c r="N7943" s="98">
        <f t="shared" si="750"/>
        <v>0.89095477386934685</v>
      </c>
      <c r="O7943" s="98">
        <f t="shared" si="751"/>
        <v>0.86360093530787208</v>
      </c>
    </row>
    <row r="7944" spans="1:15" x14ac:dyDescent="0.2">
      <c r="A7944">
        <v>11</v>
      </c>
      <c r="B7944">
        <v>27</v>
      </c>
      <c r="C7944">
        <v>20</v>
      </c>
      <c r="D7944" s="9">
        <v>308.00000000000006</v>
      </c>
      <c r="E7944" s="9">
        <v>349.80000000000007</v>
      </c>
      <c r="F7944" s="9">
        <v>349.8</v>
      </c>
      <c r="G7944" s="9">
        <v>461.55</v>
      </c>
      <c r="H7944" s="9">
        <v>428.2</v>
      </c>
      <c r="J7944" s="120">
        <f t="shared" si="752"/>
        <v>45623.833333333336</v>
      </c>
      <c r="K7944" s="98">
        <f t="shared" si="747"/>
        <v>0.92132814836972776</v>
      </c>
      <c r="L7944" s="98">
        <f t="shared" si="748"/>
        <v>0.95261437908496749</v>
      </c>
      <c r="M7944" s="98">
        <f t="shared" si="749"/>
        <v>0.95261437908496738</v>
      </c>
      <c r="N7944" s="98">
        <f t="shared" si="750"/>
        <v>0.92773869346733684</v>
      </c>
      <c r="O7944" s="98">
        <f t="shared" si="751"/>
        <v>0.83437256430241613</v>
      </c>
    </row>
    <row r="7945" spans="1:15" x14ac:dyDescent="0.2">
      <c r="A7945">
        <v>11</v>
      </c>
      <c r="B7945">
        <v>27</v>
      </c>
      <c r="C7945">
        <v>21</v>
      </c>
      <c r="D7945" s="9">
        <v>292.2</v>
      </c>
      <c r="E7945" s="9">
        <v>351.80000000000007</v>
      </c>
      <c r="F7945" s="9">
        <v>351.8</v>
      </c>
      <c r="G7945" s="9">
        <v>464.75</v>
      </c>
      <c r="H7945" s="9">
        <v>413.3</v>
      </c>
      <c r="J7945" s="120">
        <f t="shared" si="752"/>
        <v>45623.875</v>
      </c>
      <c r="K7945" s="98">
        <f t="shared" si="747"/>
        <v>0.87406521088842337</v>
      </c>
      <c r="L7945" s="98">
        <f t="shared" si="748"/>
        <v>0.95806100217864942</v>
      </c>
      <c r="M7945" s="98">
        <f t="shared" si="749"/>
        <v>0.95806100217864931</v>
      </c>
      <c r="N7945" s="98">
        <f t="shared" si="750"/>
        <v>0.93417085427135693</v>
      </c>
      <c r="O7945" s="98">
        <f t="shared" si="751"/>
        <v>0.80533904910366327</v>
      </c>
    </row>
    <row r="7946" spans="1:15" x14ac:dyDescent="0.2">
      <c r="A7946">
        <v>11</v>
      </c>
      <c r="B7946">
        <v>27</v>
      </c>
      <c r="C7946">
        <v>22</v>
      </c>
      <c r="D7946" s="9">
        <v>266.39999999999998</v>
      </c>
      <c r="E7946" s="9">
        <v>328.40000000000003</v>
      </c>
      <c r="F7946" s="9">
        <v>328.4</v>
      </c>
      <c r="G7946" s="9">
        <v>431.29999999999995</v>
      </c>
      <c r="H7946" s="9">
        <v>403.2</v>
      </c>
      <c r="J7946" s="120">
        <f t="shared" si="752"/>
        <v>45623.916666666664</v>
      </c>
      <c r="K7946" s="98">
        <f t="shared" si="747"/>
        <v>0.79688902183667343</v>
      </c>
      <c r="L7946" s="98">
        <f t="shared" si="748"/>
        <v>0.89433551198257089</v>
      </c>
      <c r="M7946" s="98">
        <f t="shared" si="749"/>
        <v>0.89433551198257077</v>
      </c>
      <c r="N7946" s="98">
        <f t="shared" si="750"/>
        <v>0.86693467336683416</v>
      </c>
      <c r="O7946" s="98">
        <f t="shared" si="751"/>
        <v>0.78565861262665615</v>
      </c>
    </row>
    <row r="7947" spans="1:15" x14ac:dyDescent="0.2">
      <c r="A7947">
        <v>11</v>
      </c>
      <c r="B7947">
        <v>27</v>
      </c>
      <c r="C7947">
        <v>23</v>
      </c>
      <c r="D7947" s="9">
        <v>251.5</v>
      </c>
      <c r="E7947" s="9">
        <v>304.00000000000006</v>
      </c>
      <c r="F7947" s="9">
        <v>304</v>
      </c>
      <c r="G7947" s="9">
        <v>416.30000000000007</v>
      </c>
      <c r="H7947" s="9">
        <v>407.3</v>
      </c>
      <c r="J7947" s="120">
        <f t="shared" si="752"/>
        <v>45623.958333333336</v>
      </c>
      <c r="K7947" s="98">
        <f t="shared" si="747"/>
        <v>0.75231827699670939</v>
      </c>
      <c r="L7947" s="98">
        <f t="shared" si="748"/>
        <v>0.82788671023965155</v>
      </c>
      <c r="M7947" s="98">
        <f t="shared" si="749"/>
        <v>0.82788671023965144</v>
      </c>
      <c r="N7947" s="98">
        <f t="shared" si="750"/>
        <v>0.83678391959799014</v>
      </c>
      <c r="O7947" s="98">
        <f t="shared" si="751"/>
        <v>0.79364770070148083</v>
      </c>
    </row>
    <row r="7948" spans="1:15" x14ac:dyDescent="0.2">
      <c r="A7948">
        <v>11</v>
      </c>
      <c r="B7948">
        <v>28</v>
      </c>
      <c r="C7948">
        <v>0</v>
      </c>
      <c r="D7948" s="9">
        <v>233.89999999999998</v>
      </c>
      <c r="E7948" s="9">
        <v>279.10000000000002</v>
      </c>
      <c r="F7948" s="9">
        <v>279.10000000000002</v>
      </c>
      <c r="G7948" s="9">
        <v>404.65000000000009</v>
      </c>
      <c r="H7948" s="9">
        <v>361.7</v>
      </c>
      <c r="J7948" s="120">
        <f t="shared" si="752"/>
        <v>45624</v>
      </c>
      <c r="K7948" s="98">
        <f t="shared" si="747"/>
        <v>0.69967095423272485</v>
      </c>
      <c r="L7948" s="98">
        <f t="shared" si="748"/>
        <v>0.76007625272331159</v>
      </c>
      <c r="M7948" s="98">
        <f t="shared" si="749"/>
        <v>0.76007625272331159</v>
      </c>
      <c r="N7948" s="98">
        <f t="shared" si="750"/>
        <v>0.81336683417085454</v>
      </c>
      <c r="O7948" s="98">
        <f t="shared" si="751"/>
        <v>0.7047934528448947</v>
      </c>
    </row>
    <row r="7949" spans="1:15" x14ac:dyDescent="0.2">
      <c r="A7949">
        <v>11</v>
      </c>
      <c r="B7949">
        <v>28</v>
      </c>
      <c r="C7949">
        <v>1</v>
      </c>
      <c r="D7949" s="9">
        <v>242.39999999999998</v>
      </c>
      <c r="E7949" s="9">
        <v>278.10000000000008</v>
      </c>
      <c r="F7949" s="9">
        <v>278.10000000000002</v>
      </c>
      <c r="G7949" s="9">
        <v>386.55000000000007</v>
      </c>
      <c r="H7949" s="9">
        <v>347</v>
      </c>
      <c r="J7949" s="120">
        <f t="shared" si="752"/>
        <v>45624.041666666664</v>
      </c>
      <c r="K7949" s="98">
        <f t="shared" si="747"/>
        <v>0.72509721806760374</v>
      </c>
      <c r="L7949" s="98">
        <f t="shared" si="748"/>
        <v>0.75735294117647078</v>
      </c>
      <c r="M7949" s="98">
        <f t="shared" si="749"/>
        <v>0.75735294117647067</v>
      </c>
      <c r="N7949" s="98">
        <f t="shared" si="750"/>
        <v>0.77698492462311586</v>
      </c>
      <c r="O7949" s="98">
        <f t="shared" si="751"/>
        <v>0.6761496492595479</v>
      </c>
    </row>
    <row r="7950" spans="1:15" x14ac:dyDescent="0.2">
      <c r="A7950">
        <v>11</v>
      </c>
      <c r="B7950">
        <v>28</v>
      </c>
      <c r="C7950">
        <v>2</v>
      </c>
      <c r="D7950" s="9">
        <v>242.89999999999998</v>
      </c>
      <c r="E7950" s="9">
        <v>274.60000000000008</v>
      </c>
      <c r="F7950" s="9">
        <v>274.60000000000002</v>
      </c>
      <c r="G7950" s="9">
        <v>378.35000000000008</v>
      </c>
      <c r="H7950" s="9">
        <v>336</v>
      </c>
      <c r="J7950" s="120">
        <f t="shared" si="752"/>
        <v>45624.083333333336</v>
      </c>
      <c r="K7950" s="98">
        <f t="shared" si="747"/>
        <v>0.72659288064612604</v>
      </c>
      <c r="L7950" s="98">
        <f t="shared" si="748"/>
        <v>0.74782135076252743</v>
      </c>
      <c r="M7950" s="98">
        <f t="shared" si="749"/>
        <v>0.74782135076252731</v>
      </c>
      <c r="N7950" s="98">
        <f t="shared" si="750"/>
        <v>0.76050251256281431</v>
      </c>
      <c r="O7950" s="98">
        <f t="shared" si="751"/>
        <v>0.65471551052221355</v>
      </c>
    </row>
    <row r="7951" spans="1:15" x14ac:dyDescent="0.2">
      <c r="A7951">
        <v>11</v>
      </c>
      <c r="B7951">
        <v>28</v>
      </c>
      <c r="C7951">
        <v>3</v>
      </c>
      <c r="D7951" s="9">
        <v>241.7</v>
      </c>
      <c r="E7951" s="9">
        <v>245.70000000000005</v>
      </c>
      <c r="F7951" s="9">
        <v>245.7</v>
      </c>
      <c r="G7951" s="9">
        <v>367.85000000000008</v>
      </c>
      <c r="H7951" s="9">
        <v>324</v>
      </c>
      <c r="J7951" s="120">
        <f t="shared" si="752"/>
        <v>45624.125</v>
      </c>
      <c r="K7951" s="98">
        <f t="shared" si="747"/>
        <v>0.72300329045767253</v>
      </c>
      <c r="L7951" s="98">
        <f t="shared" si="748"/>
        <v>0.66911764705882371</v>
      </c>
      <c r="M7951" s="98">
        <f t="shared" si="749"/>
        <v>0.66911764705882348</v>
      </c>
      <c r="N7951" s="98">
        <f t="shared" si="750"/>
        <v>0.73939698492462336</v>
      </c>
      <c r="O7951" s="98">
        <f t="shared" si="751"/>
        <v>0.63133281371784877</v>
      </c>
    </row>
    <row r="7952" spans="1:15" x14ac:dyDescent="0.2">
      <c r="A7952">
        <v>11</v>
      </c>
      <c r="B7952">
        <v>28</v>
      </c>
      <c r="C7952">
        <v>4</v>
      </c>
      <c r="D7952" s="9">
        <v>237</v>
      </c>
      <c r="E7952" s="9">
        <v>236.00000000000006</v>
      </c>
      <c r="F7952" s="9">
        <v>236</v>
      </c>
      <c r="G7952" s="9">
        <v>366.25000000000006</v>
      </c>
      <c r="H7952" s="9">
        <v>327</v>
      </c>
      <c r="J7952" s="120">
        <f t="shared" si="752"/>
        <v>45624.166666666664</v>
      </c>
      <c r="K7952" s="98">
        <f t="shared" si="747"/>
        <v>0.70894406221956308</v>
      </c>
      <c r="L7952" s="98">
        <f t="shared" si="748"/>
        <v>0.64270152505446643</v>
      </c>
      <c r="M7952" s="98">
        <f t="shared" si="749"/>
        <v>0.64270152505446621</v>
      </c>
      <c r="N7952" s="98">
        <f t="shared" si="750"/>
        <v>0.73618090452261331</v>
      </c>
      <c r="O7952" s="98">
        <f t="shared" si="751"/>
        <v>0.63717848791893994</v>
      </c>
    </row>
    <row r="7953" spans="1:15" x14ac:dyDescent="0.2">
      <c r="A7953">
        <v>11</v>
      </c>
      <c r="B7953">
        <v>28</v>
      </c>
      <c r="C7953">
        <v>5</v>
      </c>
      <c r="D7953" s="9">
        <v>240</v>
      </c>
      <c r="E7953" s="9">
        <v>241.70000000000007</v>
      </c>
      <c r="F7953" s="9">
        <v>241.7</v>
      </c>
      <c r="G7953" s="9">
        <v>369.00000000000006</v>
      </c>
      <c r="H7953" s="9">
        <v>342</v>
      </c>
      <c r="J7953" s="120">
        <f t="shared" si="752"/>
        <v>45624.208333333336</v>
      </c>
      <c r="K7953" s="98">
        <f t="shared" si="747"/>
        <v>0.71791803769069684</v>
      </c>
      <c r="L7953" s="98">
        <f t="shared" si="748"/>
        <v>0.65822440087145995</v>
      </c>
      <c r="M7953" s="98">
        <f t="shared" si="749"/>
        <v>0.65822440087145972</v>
      </c>
      <c r="N7953" s="98">
        <f t="shared" si="750"/>
        <v>0.74170854271356801</v>
      </c>
      <c r="O7953" s="98">
        <f t="shared" si="751"/>
        <v>0.66640685892439588</v>
      </c>
    </row>
    <row r="7954" spans="1:15" x14ac:dyDescent="0.2">
      <c r="A7954">
        <v>11</v>
      </c>
      <c r="B7954">
        <v>28</v>
      </c>
      <c r="C7954">
        <v>6</v>
      </c>
      <c r="D7954" s="9">
        <v>230</v>
      </c>
      <c r="E7954" s="9">
        <v>238.00000000000006</v>
      </c>
      <c r="F7954" s="9">
        <v>238</v>
      </c>
      <c r="G7954" s="9">
        <v>380.30000000000007</v>
      </c>
      <c r="H7954" s="9">
        <v>400</v>
      </c>
      <c r="J7954" s="120">
        <f t="shared" si="752"/>
        <v>45624.25</v>
      </c>
      <c r="K7954" s="98">
        <f t="shared" si="747"/>
        <v>0.68800478612025118</v>
      </c>
      <c r="L7954" s="98">
        <f t="shared" si="748"/>
        <v>0.64814814814814836</v>
      </c>
      <c r="M7954" s="98">
        <f t="shared" si="749"/>
        <v>0.64814814814814814</v>
      </c>
      <c r="N7954" s="98">
        <f t="shared" si="750"/>
        <v>0.76442211055276399</v>
      </c>
      <c r="O7954" s="98">
        <f t="shared" si="751"/>
        <v>0.77942322681215892</v>
      </c>
    </row>
    <row r="7955" spans="1:15" x14ac:dyDescent="0.2">
      <c r="A7955">
        <v>11</v>
      </c>
      <c r="B7955">
        <v>28</v>
      </c>
      <c r="C7955">
        <v>7</v>
      </c>
      <c r="D7955" s="9">
        <v>216.3</v>
      </c>
      <c r="E7955" s="9">
        <v>228.99999999999997</v>
      </c>
      <c r="F7955" s="9">
        <v>229</v>
      </c>
      <c r="G7955" s="9">
        <v>367.50000000000006</v>
      </c>
      <c r="H7955" s="9">
        <v>354</v>
      </c>
      <c r="J7955" s="120">
        <f t="shared" si="752"/>
        <v>45624.291666666664</v>
      </c>
      <c r="K7955" s="98">
        <f t="shared" si="747"/>
        <v>0.64702363146874053</v>
      </c>
      <c r="L7955" s="98">
        <f t="shared" si="748"/>
        <v>0.62363834422657949</v>
      </c>
      <c r="M7955" s="98">
        <f t="shared" si="749"/>
        <v>0.62363834422657949</v>
      </c>
      <c r="N7955" s="98">
        <f t="shared" si="750"/>
        <v>0.73869346733668362</v>
      </c>
      <c r="O7955" s="98">
        <f t="shared" si="751"/>
        <v>0.68978955572876066</v>
      </c>
    </row>
    <row r="7956" spans="1:15" x14ac:dyDescent="0.2">
      <c r="A7956">
        <v>11</v>
      </c>
      <c r="B7956">
        <v>28</v>
      </c>
      <c r="C7956">
        <v>8</v>
      </c>
      <c r="D7956" s="9">
        <v>213</v>
      </c>
      <c r="E7956" s="9">
        <v>234.5</v>
      </c>
      <c r="F7956" s="9">
        <v>234.5</v>
      </c>
      <c r="G7956" s="9">
        <v>361.50000000000006</v>
      </c>
      <c r="H7956" s="9">
        <v>359</v>
      </c>
      <c r="J7956" s="120">
        <f t="shared" si="752"/>
        <v>45624.333333333336</v>
      </c>
      <c r="K7956" s="98">
        <f t="shared" si="747"/>
        <v>0.63715225845049339</v>
      </c>
      <c r="L7956" s="98">
        <f t="shared" si="748"/>
        <v>0.63861655773420478</v>
      </c>
      <c r="M7956" s="98">
        <f t="shared" si="749"/>
        <v>0.63861655773420478</v>
      </c>
      <c r="N7956" s="98">
        <f t="shared" si="750"/>
        <v>0.72663316582914594</v>
      </c>
      <c r="O7956" s="98">
        <f t="shared" si="751"/>
        <v>0.69953234606391268</v>
      </c>
    </row>
    <row r="7957" spans="1:15" x14ac:dyDescent="0.2">
      <c r="A7957">
        <v>11</v>
      </c>
      <c r="B7957">
        <v>28</v>
      </c>
      <c r="C7957">
        <v>9</v>
      </c>
      <c r="D7957" s="9">
        <v>207</v>
      </c>
      <c r="E7957" s="9">
        <v>205.7</v>
      </c>
      <c r="F7957" s="9">
        <v>205.7</v>
      </c>
      <c r="G7957" s="9">
        <v>356.1</v>
      </c>
      <c r="H7957" s="9">
        <v>359</v>
      </c>
      <c r="J7957" s="120">
        <f t="shared" si="752"/>
        <v>45624.375</v>
      </c>
      <c r="K7957" s="98">
        <f t="shared" si="747"/>
        <v>0.61920430750822597</v>
      </c>
      <c r="L7957" s="98">
        <f t="shared" si="748"/>
        <v>0.56018518518518512</v>
      </c>
      <c r="M7957" s="98">
        <f t="shared" si="749"/>
        <v>0.56018518518518512</v>
      </c>
      <c r="N7957" s="98">
        <f t="shared" si="750"/>
        <v>0.71577889447236198</v>
      </c>
      <c r="O7957" s="98">
        <f t="shared" si="751"/>
        <v>0.69953234606391268</v>
      </c>
    </row>
    <row r="7958" spans="1:15" x14ac:dyDescent="0.2">
      <c r="A7958">
        <v>11</v>
      </c>
      <c r="B7958">
        <v>28</v>
      </c>
      <c r="C7958">
        <v>10</v>
      </c>
      <c r="D7958" s="9">
        <v>201.10000000000002</v>
      </c>
      <c r="E7958" s="9">
        <v>176</v>
      </c>
      <c r="F7958" s="9">
        <v>176</v>
      </c>
      <c r="G7958" s="9">
        <v>371.6</v>
      </c>
      <c r="H7958" s="9">
        <v>374</v>
      </c>
      <c r="J7958" s="120">
        <f t="shared" si="752"/>
        <v>45624.416666666664</v>
      </c>
      <c r="K7958" s="98">
        <f t="shared" si="747"/>
        <v>0.60155548908166312</v>
      </c>
      <c r="L7958" s="98">
        <f t="shared" si="748"/>
        <v>0.47930283224400871</v>
      </c>
      <c r="M7958" s="98">
        <f t="shared" si="749"/>
        <v>0.47930283224400871</v>
      </c>
      <c r="N7958" s="98">
        <f t="shared" si="750"/>
        <v>0.74693467336683428</v>
      </c>
      <c r="O7958" s="98">
        <f t="shared" si="751"/>
        <v>0.72876071706936862</v>
      </c>
    </row>
    <row r="7959" spans="1:15" x14ac:dyDescent="0.2">
      <c r="A7959">
        <v>11</v>
      </c>
      <c r="B7959">
        <v>28</v>
      </c>
      <c r="C7959">
        <v>11</v>
      </c>
      <c r="D7959" s="9">
        <v>199.55</v>
      </c>
      <c r="E7959" s="9">
        <v>226</v>
      </c>
      <c r="F7959" s="9">
        <v>226</v>
      </c>
      <c r="G7959" s="9">
        <v>352.20000000000005</v>
      </c>
      <c r="H7959" s="9">
        <v>386</v>
      </c>
      <c r="J7959" s="120">
        <f t="shared" si="752"/>
        <v>45624.458333333336</v>
      </c>
      <c r="K7959" s="98">
        <f t="shared" si="747"/>
        <v>0.59691893508824401</v>
      </c>
      <c r="L7959" s="98">
        <f t="shared" si="748"/>
        <v>0.61546840958605664</v>
      </c>
      <c r="M7959" s="98">
        <f t="shared" si="749"/>
        <v>0.61546840958605664</v>
      </c>
      <c r="N7959" s="98">
        <f t="shared" si="750"/>
        <v>0.70793969849246252</v>
      </c>
      <c r="O7959" s="98">
        <f t="shared" si="751"/>
        <v>0.7521434138737334</v>
      </c>
    </row>
    <row r="7960" spans="1:15" x14ac:dyDescent="0.2">
      <c r="A7960">
        <v>11</v>
      </c>
      <c r="B7960">
        <v>28</v>
      </c>
      <c r="C7960">
        <v>12</v>
      </c>
      <c r="D7960" s="9">
        <v>201.55</v>
      </c>
      <c r="E7960" s="9">
        <v>210.7</v>
      </c>
      <c r="F7960" s="9">
        <v>210.7</v>
      </c>
      <c r="G7960" s="9">
        <v>366.49999999999994</v>
      </c>
      <c r="H7960" s="9">
        <v>379</v>
      </c>
      <c r="J7960" s="120">
        <f t="shared" si="752"/>
        <v>45624.5</v>
      </c>
      <c r="K7960" s="98">
        <f t="shared" si="747"/>
        <v>0.60290158540233318</v>
      </c>
      <c r="L7960" s="98">
        <f t="shared" si="748"/>
        <v>0.57380174291939001</v>
      </c>
      <c r="M7960" s="98">
        <f t="shared" si="749"/>
        <v>0.57380174291939001</v>
      </c>
      <c r="N7960" s="98">
        <f t="shared" si="750"/>
        <v>0.73668341708542706</v>
      </c>
      <c r="O7960" s="98">
        <f t="shared" si="751"/>
        <v>0.73850350740452064</v>
      </c>
    </row>
    <row r="7961" spans="1:15" x14ac:dyDescent="0.2">
      <c r="A7961">
        <v>11</v>
      </c>
      <c r="B7961">
        <v>28</v>
      </c>
      <c r="C7961">
        <v>13</v>
      </c>
      <c r="D7961" s="9">
        <v>218.45</v>
      </c>
      <c r="E7961" s="9">
        <v>235.39999999999998</v>
      </c>
      <c r="F7961" s="9">
        <v>235.4</v>
      </c>
      <c r="G7961" s="9">
        <v>364.09999999999991</v>
      </c>
      <c r="H7961" s="9">
        <v>390</v>
      </c>
      <c r="J7961" s="120">
        <f t="shared" si="752"/>
        <v>45624.541666666664</v>
      </c>
      <c r="K7961" s="98">
        <f t="shared" si="747"/>
        <v>0.65345498055638629</v>
      </c>
      <c r="L7961" s="98">
        <f t="shared" si="748"/>
        <v>0.64106753812636164</v>
      </c>
      <c r="M7961" s="98">
        <f t="shared" si="749"/>
        <v>0.64106753812636164</v>
      </c>
      <c r="N7961" s="98">
        <f t="shared" si="750"/>
        <v>0.73185929648241199</v>
      </c>
      <c r="O7961" s="98">
        <f t="shared" si="751"/>
        <v>0.75993764614185499</v>
      </c>
    </row>
    <row r="7962" spans="1:15" x14ac:dyDescent="0.2">
      <c r="A7962">
        <v>11</v>
      </c>
      <c r="B7962">
        <v>28</v>
      </c>
      <c r="C7962">
        <v>14</v>
      </c>
      <c r="D7962" s="9">
        <v>213.45</v>
      </c>
      <c r="E7962" s="9">
        <v>231.89999999999998</v>
      </c>
      <c r="F7962" s="9">
        <v>231.9</v>
      </c>
      <c r="G7962" s="9">
        <v>379.09999999999997</v>
      </c>
      <c r="H7962" s="9">
        <v>391.2</v>
      </c>
      <c r="J7962" s="120">
        <f t="shared" si="752"/>
        <v>45624.583333333336</v>
      </c>
      <c r="K7962" s="98">
        <f t="shared" si="747"/>
        <v>0.63849835477116346</v>
      </c>
      <c r="L7962" s="98">
        <f t="shared" si="748"/>
        <v>0.63153594771241828</v>
      </c>
      <c r="M7962" s="98">
        <f t="shared" si="749"/>
        <v>0.63153594771241839</v>
      </c>
      <c r="N7962" s="98">
        <f t="shared" si="750"/>
        <v>0.76201005025125634</v>
      </c>
      <c r="O7962" s="98">
        <f t="shared" si="751"/>
        <v>0.76227591582229137</v>
      </c>
    </row>
    <row r="7963" spans="1:15" x14ac:dyDescent="0.2">
      <c r="A7963">
        <v>11</v>
      </c>
      <c r="B7963">
        <v>28</v>
      </c>
      <c r="C7963">
        <v>15</v>
      </c>
      <c r="D7963" s="9">
        <v>197.05</v>
      </c>
      <c r="E7963" s="9">
        <v>231.7</v>
      </c>
      <c r="F7963" s="9">
        <v>231.7</v>
      </c>
      <c r="G7963" s="9">
        <v>360.59999999999997</v>
      </c>
      <c r="H7963" s="9">
        <v>370.4</v>
      </c>
      <c r="J7963" s="120">
        <f t="shared" si="752"/>
        <v>45624.625</v>
      </c>
      <c r="K7963" s="98">
        <f t="shared" si="747"/>
        <v>0.58944062219563254</v>
      </c>
      <c r="L7963" s="98">
        <f t="shared" si="748"/>
        <v>0.63099128540305005</v>
      </c>
      <c r="M7963" s="98">
        <f t="shared" si="749"/>
        <v>0.63099128540305005</v>
      </c>
      <c r="N7963" s="98">
        <f t="shared" si="750"/>
        <v>0.72482412060301504</v>
      </c>
      <c r="O7963" s="98">
        <f t="shared" si="751"/>
        <v>0.72174590802805916</v>
      </c>
    </row>
    <row r="7964" spans="1:15" x14ac:dyDescent="0.2">
      <c r="A7964">
        <v>11</v>
      </c>
      <c r="B7964">
        <v>28</v>
      </c>
      <c r="C7964">
        <v>16</v>
      </c>
      <c r="D7964" s="9">
        <v>206.55</v>
      </c>
      <c r="E7964" s="9">
        <v>213.9</v>
      </c>
      <c r="F7964" s="9">
        <v>213.9</v>
      </c>
      <c r="G7964" s="9">
        <v>366.14999999999992</v>
      </c>
      <c r="H7964" s="9">
        <v>382.3</v>
      </c>
      <c r="J7964" s="120">
        <f t="shared" si="752"/>
        <v>45624.666666666664</v>
      </c>
      <c r="K7964" s="98">
        <f t="shared" si="747"/>
        <v>0.61785821118755602</v>
      </c>
      <c r="L7964" s="98">
        <f t="shared" si="748"/>
        <v>0.58251633986928109</v>
      </c>
      <c r="M7964" s="98">
        <f t="shared" si="749"/>
        <v>0.58251633986928109</v>
      </c>
      <c r="N7964" s="98">
        <f t="shared" si="750"/>
        <v>0.73597989949748732</v>
      </c>
      <c r="O7964" s="98">
        <f t="shared" si="751"/>
        <v>0.74493374902572096</v>
      </c>
    </row>
    <row r="7965" spans="1:15" x14ac:dyDescent="0.2">
      <c r="A7965">
        <v>11</v>
      </c>
      <c r="B7965">
        <v>28</v>
      </c>
      <c r="C7965">
        <v>17</v>
      </c>
      <c r="D7965" s="9">
        <v>217.85000000000002</v>
      </c>
      <c r="E7965" s="9">
        <v>263.89999999999998</v>
      </c>
      <c r="F7965" s="9">
        <v>263.89999999999998</v>
      </c>
      <c r="G7965" s="9">
        <v>370.20000000000005</v>
      </c>
      <c r="H7965" s="9">
        <v>397.4</v>
      </c>
      <c r="J7965" s="120">
        <f t="shared" si="752"/>
        <v>45624.708333333336</v>
      </c>
      <c r="K7965" s="98">
        <f t="shared" si="747"/>
        <v>0.65166018546215965</v>
      </c>
      <c r="L7965" s="98">
        <f t="shared" si="748"/>
        <v>0.7186819172113289</v>
      </c>
      <c r="M7965" s="98">
        <f t="shared" si="749"/>
        <v>0.7186819172113289</v>
      </c>
      <c r="N7965" s="98">
        <f t="shared" si="750"/>
        <v>0.74412060301507554</v>
      </c>
      <c r="O7965" s="98">
        <f t="shared" si="751"/>
        <v>0.77435697583787988</v>
      </c>
    </row>
    <row r="7966" spans="1:15" x14ac:dyDescent="0.2">
      <c r="A7966">
        <v>11</v>
      </c>
      <c r="B7966">
        <v>28</v>
      </c>
      <c r="C7966">
        <v>18</v>
      </c>
      <c r="D7966" s="9">
        <v>277.89999999999998</v>
      </c>
      <c r="E7966" s="9">
        <v>326.90000000000009</v>
      </c>
      <c r="F7966" s="9">
        <v>326.89999999999998</v>
      </c>
      <c r="G7966" s="9">
        <v>440.5</v>
      </c>
      <c r="H7966" s="9">
        <v>447.8</v>
      </c>
      <c r="J7966" s="120">
        <f t="shared" si="752"/>
        <v>45624.75</v>
      </c>
      <c r="K7966" s="98">
        <f t="shared" si="747"/>
        <v>0.83128926114268598</v>
      </c>
      <c r="L7966" s="98">
        <f t="shared" si="748"/>
        <v>0.89025054466230968</v>
      </c>
      <c r="M7966" s="98">
        <f t="shared" si="749"/>
        <v>0.89025054466230935</v>
      </c>
      <c r="N7966" s="98">
        <f t="shared" si="750"/>
        <v>0.88542713567839204</v>
      </c>
      <c r="O7966" s="98">
        <f t="shared" si="751"/>
        <v>0.87256430241621197</v>
      </c>
    </row>
    <row r="7967" spans="1:15" x14ac:dyDescent="0.2">
      <c r="A7967">
        <v>11</v>
      </c>
      <c r="B7967">
        <v>28</v>
      </c>
      <c r="C7967">
        <v>19</v>
      </c>
      <c r="D7967" s="9">
        <v>306.10000000000002</v>
      </c>
      <c r="E7967" s="9">
        <v>351.6</v>
      </c>
      <c r="F7967" s="9">
        <v>351.6</v>
      </c>
      <c r="G7967" s="9">
        <v>451.05</v>
      </c>
      <c r="H7967" s="9">
        <v>464.4</v>
      </c>
      <c r="J7967" s="120">
        <f t="shared" si="752"/>
        <v>45624.791666666664</v>
      </c>
      <c r="K7967" s="98">
        <f t="shared" si="747"/>
        <v>0.91564463057134293</v>
      </c>
      <c r="L7967" s="98">
        <f t="shared" si="748"/>
        <v>0.95751633986928109</v>
      </c>
      <c r="M7967" s="98">
        <f t="shared" si="749"/>
        <v>0.95751633986928109</v>
      </c>
      <c r="N7967" s="98">
        <f t="shared" si="750"/>
        <v>0.90663316582914588</v>
      </c>
      <c r="O7967" s="98">
        <f t="shared" si="751"/>
        <v>0.90491036632891653</v>
      </c>
    </row>
    <row r="7968" spans="1:15" x14ac:dyDescent="0.2">
      <c r="A7968">
        <v>11</v>
      </c>
      <c r="B7968">
        <v>28</v>
      </c>
      <c r="C7968">
        <v>20</v>
      </c>
      <c r="D7968" s="9">
        <v>308.89999999999998</v>
      </c>
      <c r="E7968" s="9">
        <v>351.29999999999995</v>
      </c>
      <c r="F7968" s="9">
        <v>351.3</v>
      </c>
      <c r="G7968" s="9">
        <v>468.15</v>
      </c>
      <c r="H7968" s="9">
        <v>461.1</v>
      </c>
      <c r="J7968" s="120">
        <f t="shared" si="752"/>
        <v>45624.833333333336</v>
      </c>
      <c r="K7968" s="98">
        <f t="shared" si="747"/>
        <v>0.92402034101106767</v>
      </c>
      <c r="L7968" s="98">
        <f t="shared" si="748"/>
        <v>0.95669934640522869</v>
      </c>
      <c r="M7968" s="98">
        <f t="shared" si="749"/>
        <v>0.9566993464052288</v>
      </c>
      <c r="N7968" s="98">
        <f t="shared" si="750"/>
        <v>0.94100502512562822</v>
      </c>
      <c r="O7968" s="98">
        <f t="shared" si="751"/>
        <v>0.89848012470771621</v>
      </c>
    </row>
    <row r="7969" spans="1:15" x14ac:dyDescent="0.2">
      <c r="A7969">
        <v>11</v>
      </c>
      <c r="B7969">
        <v>28</v>
      </c>
      <c r="C7969">
        <v>21</v>
      </c>
      <c r="D7969" s="9">
        <v>301.09999999999997</v>
      </c>
      <c r="E7969" s="9">
        <v>350.70000000000005</v>
      </c>
      <c r="F7969" s="9">
        <v>350.7</v>
      </c>
      <c r="G7969" s="9">
        <v>455.84999999999997</v>
      </c>
      <c r="H7969" s="9">
        <v>458</v>
      </c>
      <c r="J7969" s="120">
        <f t="shared" si="752"/>
        <v>45624.875</v>
      </c>
      <c r="K7969" s="98">
        <f t="shared" si="747"/>
        <v>0.90068800478611999</v>
      </c>
      <c r="L7969" s="98">
        <f t="shared" si="748"/>
        <v>0.95506535947712434</v>
      </c>
      <c r="M7969" s="98">
        <f t="shared" si="749"/>
        <v>0.95506535947712423</v>
      </c>
      <c r="N7969" s="98">
        <f t="shared" si="750"/>
        <v>0.91628140703517591</v>
      </c>
      <c r="O7969" s="98">
        <f t="shared" si="751"/>
        <v>0.89243959469992196</v>
      </c>
    </row>
    <row r="7970" spans="1:15" x14ac:dyDescent="0.2">
      <c r="A7970">
        <v>11</v>
      </c>
      <c r="B7970">
        <v>28</v>
      </c>
      <c r="C7970">
        <v>22</v>
      </c>
      <c r="D7970" s="9">
        <v>277.09999999999997</v>
      </c>
      <c r="E7970" s="9">
        <v>319.50000000000011</v>
      </c>
      <c r="F7970" s="9">
        <v>319.5</v>
      </c>
      <c r="G7970" s="9">
        <v>427.15</v>
      </c>
      <c r="H7970" s="9">
        <v>435.1</v>
      </c>
      <c r="J7970" s="120">
        <f t="shared" si="752"/>
        <v>45624.916666666664</v>
      </c>
      <c r="K7970" s="98">
        <f t="shared" si="747"/>
        <v>0.8288962010170503</v>
      </c>
      <c r="L7970" s="98">
        <f t="shared" si="748"/>
        <v>0.87009803921568662</v>
      </c>
      <c r="M7970" s="98">
        <f t="shared" si="749"/>
        <v>0.87009803921568629</v>
      </c>
      <c r="N7970" s="98">
        <f t="shared" si="750"/>
        <v>0.85859296482412062</v>
      </c>
      <c r="O7970" s="98">
        <f t="shared" si="751"/>
        <v>0.84781761496492591</v>
      </c>
    </row>
    <row r="7971" spans="1:15" x14ac:dyDescent="0.2">
      <c r="A7971">
        <v>11</v>
      </c>
      <c r="B7971">
        <v>28</v>
      </c>
      <c r="C7971">
        <v>23</v>
      </c>
      <c r="D7971" s="9">
        <v>244.89999999999998</v>
      </c>
      <c r="E7971" s="9">
        <v>314.30000000000007</v>
      </c>
      <c r="F7971" s="9">
        <v>314.3</v>
      </c>
      <c r="G7971" s="9">
        <v>409.80000000000007</v>
      </c>
      <c r="H7971" s="9">
        <v>404.3</v>
      </c>
      <c r="J7971" s="120">
        <f t="shared" si="752"/>
        <v>45624.958333333336</v>
      </c>
      <c r="K7971" s="98">
        <f t="shared" si="747"/>
        <v>0.7325755309602151</v>
      </c>
      <c r="L7971" s="98">
        <f t="shared" si="748"/>
        <v>0.85593681917211351</v>
      </c>
      <c r="M7971" s="98">
        <f t="shared" si="749"/>
        <v>0.85593681917211339</v>
      </c>
      <c r="N7971" s="98">
        <f t="shared" si="750"/>
        <v>0.8237185929648243</v>
      </c>
      <c r="O7971" s="98">
        <f t="shared" si="751"/>
        <v>0.78780202650038966</v>
      </c>
    </row>
    <row r="7972" spans="1:15" x14ac:dyDescent="0.2">
      <c r="A7972">
        <v>11</v>
      </c>
      <c r="B7972">
        <v>29</v>
      </c>
      <c r="C7972">
        <v>0</v>
      </c>
      <c r="D7972" s="9">
        <v>239.8</v>
      </c>
      <c r="E7972" s="9">
        <v>304.80000000000007</v>
      </c>
      <c r="F7972" s="9">
        <v>304.8</v>
      </c>
      <c r="G7972" s="9">
        <v>388.45000000000005</v>
      </c>
      <c r="H7972" s="9">
        <v>385.3</v>
      </c>
      <c r="J7972" s="120">
        <f t="shared" si="752"/>
        <v>45625</v>
      </c>
      <c r="K7972" s="98">
        <f t="shared" si="747"/>
        <v>0.71731977265928792</v>
      </c>
      <c r="L7972" s="98">
        <f t="shared" si="748"/>
        <v>0.83006535947712434</v>
      </c>
      <c r="M7972" s="98">
        <f t="shared" si="749"/>
        <v>0.83006535947712423</v>
      </c>
      <c r="N7972" s="98">
        <f t="shared" si="750"/>
        <v>0.78080402010050265</v>
      </c>
      <c r="O7972" s="98">
        <f t="shared" si="751"/>
        <v>0.75077942322681213</v>
      </c>
    </row>
    <row r="7973" spans="1:15" x14ac:dyDescent="0.2">
      <c r="A7973">
        <v>11</v>
      </c>
      <c r="B7973">
        <v>29</v>
      </c>
      <c r="C7973">
        <v>1</v>
      </c>
      <c r="D7973" s="9">
        <v>238.20000000000002</v>
      </c>
      <c r="E7973" s="9">
        <v>248.7</v>
      </c>
      <c r="F7973" s="9">
        <v>248.7</v>
      </c>
      <c r="G7973" s="9">
        <v>382.20000000000005</v>
      </c>
      <c r="H7973" s="9">
        <v>360</v>
      </c>
      <c r="J7973" s="120">
        <f t="shared" si="752"/>
        <v>45625.041666666664</v>
      </c>
      <c r="K7973" s="98">
        <f t="shared" si="747"/>
        <v>0.71253365240801669</v>
      </c>
      <c r="L7973" s="98">
        <f t="shared" si="748"/>
        <v>0.67728758169934644</v>
      </c>
      <c r="M7973" s="98">
        <f t="shared" si="749"/>
        <v>0.67728758169934644</v>
      </c>
      <c r="N7973" s="98">
        <f t="shared" si="750"/>
        <v>0.76824120603015089</v>
      </c>
      <c r="O7973" s="98">
        <f t="shared" si="751"/>
        <v>0.70148090413094299</v>
      </c>
    </row>
    <row r="7974" spans="1:15" x14ac:dyDescent="0.2">
      <c r="A7974">
        <v>11</v>
      </c>
      <c r="B7974">
        <v>29</v>
      </c>
      <c r="C7974">
        <v>2</v>
      </c>
      <c r="D7974" s="9">
        <v>236.10000000000002</v>
      </c>
      <c r="E7974" s="9">
        <v>250.29999999999995</v>
      </c>
      <c r="F7974" s="9">
        <v>250.3</v>
      </c>
      <c r="G7974" s="9">
        <v>366.40000000000003</v>
      </c>
      <c r="H7974" s="9">
        <v>346</v>
      </c>
      <c r="J7974" s="120">
        <f t="shared" si="752"/>
        <v>45625.083333333336</v>
      </c>
      <c r="K7974" s="98">
        <f t="shared" si="747"/>
        <v>0.70625186957822306</v>
      </c>
      <c r="L7974" s="98">
        <f t="shared" si="748"/>
        <v>0.68164488017429181</v>
      </c>
      <c r="M7974" s="98">
        <f t="shared" si="749"/>
        <v>0.68164488017429203</v>
      </c>
      <c r="N7974" s="98">
        <f t="shared" si="750"/>
        <v>0.73648241206030163</v>
      </c>
      <c r="O7974" s="98">
        <f t="shared" si="751"/>
        <v>0.67420109119251748</v>
      </c>
    </row>
    <row r="7975" spans="1:15" x14ac:dyDescent="0.2">
      <c r="A7975">
        <v>11</v>
      </c>
      <c r="B7975">
        <v>29</v>
      </c>
      <c r="C7975">
        <v>3</v>
      </c>
      <c r="D7975" s="9">
        <v>233.10000000000002</v>
      </c>
      <c r="E7975" s="9">
        <v>247.39999999999998</v>
      </c>
      <c r="F7975" s="9">
        <v>247.4</v>
      </c>
      <c r="G7975" s="9">
        <v>355.20000000000005</v>
      </c>
      <c r="H7975" s="9">
        <v>341</v>
      </c>
      <c r="J7975" s="120">
        <f t="shared" si="752"/>
        <v>45625.125</v>
      </c>
      <c r="K7975" s="98">
        <f t="shared" si="747"/>
        <v>0.6972778941070894</v>
      </c>
      <c r="L7975" s="98">
        <f t="shared" si="748"/>
        <v>0.67374727668845313</v>
      </c>
      <c r="M7975" s="98">
        <f t="shared" si="749"/>
        <v>0.67374727668845324</v>
      </c>
      <c r="N7975" s="98">
        <f t="shared" si="750"/>
        <v>0.7139698492462313</v>
      </c>
      <c r="O7975" s="98">
        <f t="shared" si="751"/>
        <v>0.66445830085736546</v>
      </c>
    </row>
    <row r="7976" spans="1:15" x14ac:dyDescent="0.2">
      <c r="A7976">
        <v>11</v>
      </c>
      <c r="B7976">
        <v>29</v>
      </c>
      <c r="C7976">
        <v>4</v>
      </c>
      <c r="D7976" s="9">
        <v>225.3</v>
      </c>
      <c r="E7976" s="9">
        <v>246.99999999999994</v>
      </c>
      <c r="F7976" s="9">
        <v>247</v>
      </c>
      <c r="G7976" s="9">
        <v>351.20000000000005</v>
      </c>
      <c r="H7976" s="9">
        <v>341</v>
      </c>
      <c r="J7976" s="120">
        <f t="shared" si="752"/>
        <v>45625.166666666664</v>
      </c>
      <c r="K7976" s="98">
        <f t="shared" si="747"/>
        <v>0.67394555788214172</v>
      </c>
      <c r="L7976" s="98">
        <f t="shared" si="748"/>
        <v>0.67265795206971668</v>
      </c>
      <c r="M7976" s="98">
        <f t="shared" si="749"/>
        <v>0.67265795206971679</v>
      </c>
      <c r="N7976" s="98">
        <f t="shared" si="750"/>
        <v>0.70592964824120619</v>
      </c>
      <c r="O7976" s="98">
        <f t="shared" si="751"/>
        <v>0.66445830085736546</v>
      </c>
    </row>
    <row r="7977" spans="1:15" x14ac:dyDescent="0.2">
      <c r="A7977">
        <v>11</v>
      </c>
      <c r="B7977">
        <v>29</v>
      </c>
      <c r="C7977">
        <v>5</v>
      </c>
      <c r="D7977" s="9">
        <v>230.30000000000004</v>
      </c>
      <c r="E7977" s="9">
        <v>249.2</v>
      </c>
      <c r="F7977" s="9">
        <v>249.2</v>
      </c>
      <c r="G7977" s="9">
        <v>363.00000000000006</v>
      </c>
      <c r="H7977" s="9">
        <v>366</v>
      </c>
      <c r="J7977" s="120">
        <f t="shared" si="752"/>
        <v>45625.208333333336</v>
      </c>
      <c r="K7977" s="98">
        <f t="shared" si="747"/>
        <v>0.68890218366736466</v>
      </c>
      <c r="L7977" s="98">
        <f t="shared" si="748"/>
        <v>0.67864923747276684</v>
      </c>
      <c r="M7977" s="98">
        <f t="shared" si="749"/>
        <v>0.67864923747276684</v>
      </c>
      <c r="N7977" s="98">
        <f t="shared" si="750"/>
        <v>0.72964824120603033</v>
      </c>
      <c r="O7977" s="98">
        <f t="shared" si="751"/>
        <v>0.71317225253312544</v>
      </c>
    </row>
    <row r="7978" spans="1:15" x14ac:dyDescent="0.2">
      <c r="A7978">
        <v>11</v>
      </c>
      <c r="B7978">
        <v>29</v>
      </c>
      <c r="C7978">
        <v>6</v>
      </c>
      <c r="D7978" s="9">
        <v>231.25</v>
      </c>
      <c r="E7978" s="9">
        <v>248.14999999999998</v>
      </c>
      <c r="F7978" s="9">
        <v>248.15</v>
      </c>
      <c r="G7978" s="9">
        <v>405.44999999999993</v>
      </c>
      <c r="H7978" s="9">
        <v>396</v>
      </c>
      <c r="J7978" s="120">
        <f t="shared" si="752"/>
        <v>45625.25</v>
      </c>
      <c r="K7978" s="98">
        <f t="shared" si="747"/>
        <v>0.6917439425665568</v>
      </c>
      <c r="L7978" s="98">
        <f t="shared" si="748"/>
        <v>0.67578976034858385</v>
      </c>
      <c r="M7978" s="98">
        <f t="shared" si="749"/>
        <v>0.67578976034858396</v>
      </c>
      <c r="N7978" s="98">
        <f t="shared" si="750"/>
        <v>0.81497487437185923</v>
      </c>
      <c r="O7978" s="98">
        <f t="shared" si="751"/>
        <v>0.77162899454403733</v>
      </c>
    </row>
    <row r="7979" spans="1:15" x14ac:dyDescent="0.2">
      <c r="A7979">
        <v>11</v>
      </c>
      <c r="B7979">
        <v>29</v>
      </c>
      <c r="C7979">
        <v>7</v>
      </c>
      <c r="D7979" s="9">
        <v>221.95</v>
      </c>
      <c r="E7979" s="9">
        <v>232</v>
      </c>
      <c r="F7979" s="9">
        <v>232</v>
      </c>
      <c r="G7979" s="9">
        <v>364.40000000000003</v>
      </c>
      <c r="H7979" s="9">
        <v>349</v>
      </c>
      <c r="J7979" s="120">
        <f t="shared" si="752"/>
        <v>45625.291666666664</v>
      </c>
      <c r="K7979" s="98">
        <f t="shared" si="747"/>
        <v>0.66392461860604235</v>
      </c>
      <c r="L7979" s="98">
        <f t="shared" si="748"/>
        <v>0.63180827886710245</v>
      </c>
      <c r="M7979" s="98">
        <f t="shared" si="749"/>
        <v>0.63180827886710245</v>
      </c>
      <c r="N7979" s="98">
        <f t="shared" si="750"/>
        <v>0.73246231155778907</v>
      </c>
      <c r="O7979" s="98">
        <f t="shared" si="751"/>
        <v>0.68004676539360864</v>
      </c>
    </row>
    <row r="7980" spans="1:15" x14ac:dyDescent="0.2">
      <c r="A7980">
        <v>11</v>
      </c>
      <c r="B7980">
        <v>29</v>
      </c>
      <c r="C7980">
        <v>8</v>
      </c>
      <c r="D7980" s="9">
        <v>211.9</v>
      </c>
      <c r="E7980" s="9">
        <v>220.8</v>
      </c>
      <c r="F7980" s="9">
        <v>220.8</v>
      </c>
      <c r="G7980" s="9">
        <v>379.80000000000007</v>
      </c>
      <c r="H7980" s="9">
        <v>346</v>
      </c>
      <c r="J7980" s="120">
        <f t="shared" si="752"/>
        <v>45625.333333333336</v>
      </c>
      <c r="K7980" s="98">
        <f t="shared" si="747"/>
        <v>0.63386180077774446</v>
      </c>
      <c r="L7980" s="98">
        <f t="shared" si="748"/>
        <v>0.60130718954248374</v>
      </c>
      <c r="M7980" s="98">
        <f t="shared" si="749"/>
        <v>0.60130718954248374</v>
      </c>
      <c r="N7980" s="98">
        <f t="shared" si="750"/>
        <v>0.76341708542713593</v>
      </c>
      <c r="O7980" s="98">
        <f t="shared" si="751"/>
        <v>0.67420109119251748</v>
      </c>
    </row>
    <row r="7981" spans="1:15" x14ac:dyDescent="0.2">
      <c r="A7981">
        <v>11</v>
      </c>
      <c r="B7981">
        <v>29</v>
      </c>
      <c r="C7981">
        <v>9</v>
      </c>
      <c r="D7981" s="9">
        <v>210.60000000000002</v>
      </c>
      <c r="E7981" s="9">
        <v>216.3</v>
      </c>
      <c r="F7981" s="9">
        <v>216.3</v>
      </c>
      <c r="G7981" s="9">
        <v>352.80000000000007</v>
      </c>
      <c r="H7981" s="9">
        <v>338</v>
      </c>
      <c r="J7981" s="120">
        <f t="shared" si="752"/>
        <v>45625.375</v>
      </c>
      <c r="K7981" s="98">
        <f t="shared" si="747"/>
        <v>0.62997307807358649</v>
      </c>
      <c r="L7981" s="98">
        <f t="shared" si="748"/>
        <v>0.58905228758169936</v>
      </c>
      <c r="M7981" s="98">
        <f t="shared" si="749"/>
        <v>0.58905228758169936</v>
      </c>
      <c r="N7981" s="98">
        <f t="shared" si="750"/>
        <v>0.70914572864321634</v>
      </c>
      <c r="O7981" s="98">
        <f t="shared" si="751"/>
        <v>0.65861262665627429</v>
      </c>
    </row>
    <row r="7982" spans="1:15" x14ac:dyDescent="0.2">
      <c r="A7982">
        <v>11</v>
      </c>
      <c r="B7982">
        <v>29</v>
      </c>
      <c r="C7982">
        <v>10</v>
      </c>
      <c r="D7982" s="9">
        <v>208.8</v>
      </c>
      <c r="E7982" s="9">
        <v>210.5</v>
      </c>
      <c r="F7982" s="9">
        <v>210.5</v>
      </c>
      <c r="G7982" s="9">
        <v>370.55000000000007</v>
      </c>
      <c r="H7982" s="9">
        <v>341</v>
      </c>
      <c r="J7982" s="120">
        <f t="shared" si="752"/>
        <v>45625.416666666664</v>
      </c>
      <c r="K7982" s="98">
        <f t="shared" si="747"/>
        <v>0.62458869279090623</v>
      </c>
      <c r="L7982" s="98">
        <f t="shared" si="748"/>
        <v>0.57325708061002179</v>
      </c>
      <c r="M7982" s="98">
        <f t="shared" si="749"/>
        <v>0.57325708061002179</v>
      </c>
      <c r="N7982" s="98">
        <f t="shared" si="750"/>
        <v>0.74482412060301528</v>
      </c>
      <c r="O7982" s="98">
        <f t="shared" si="751"/>
        <v>0.66445830085736546</v>
      </c>
    </row>
    <row r="7983" spans="1:15" x14ac:dyDescent="0.2">
      <c r="A7983">
        <v>11</v>
      </c>
      <c r="B7983">
        <v>29</v>
      </c>
      <c r="C7983">
        <v>11</v>
      </c>
      <c r="D7983" s="9">
        <v>204.60000000000002</v>
      </c>
      <c r="E7983" s="9">
        <v>208.8</v>
      </c>
      <c r="F7983" s="9">
        <v>208.8</v>
      </c>
      <c r="G7983" s="9">
        <v>360.25000000000006</v>
      </c>
      <c r="H7983" s="9">
        <v>352</v>
      </c>
      <c r="J7983" s="120">
        <f t="shared" si="752"/>
        <v>45625.458333333336</v>
      </c>
      <c r="K7983" s="98">
        <f t="shared" si="747"/>
        <v>0.61202512713131907</v>
      </c>
      <c r="L7983" s="98">
        <f t="shared" si="748"/>
        <v>0.56862745098039225</v>
      </c>
      <c r="M7983" s="98">
        <f t="shared" si="749"/>
        <v>0.56862745098039225</v>
      </c>
      <c r="N7983" s="98">
        <f t="shared" si="750"/>
        <v>0.72412060301507553</v>
      </c>
      <c r="O7983" s="98">
        <f t="shared" si="751"/>
        <v>0.68589243959469981</v>
      </c>
    </row>
    <row r="7984" spans="1:15" x14ac:dyDescent="0.2">
      <c r="A7984">
        <v>11</v>
      </c>
      <c r="B7984">
        <v>29</v>
      </c>
      <c r="C7984">
        <v>12</v>
      </c>
      <c r="D7984" s="9">
        <v>200.8</v>
      </c>
      <c r="E7984" s="9">
        <v>220</v>
      </c>
      <c r="F7984" s="9">
        <v>220</v>
      </c>
      <c r="G7984" s="9">
        <v>341.00000000000006</v>
      </c>
      <c r="H7984" s="9">
        <v>368</v>
      </c>
      <c r="J7984" s="120">
        <f t="shared" si="752"/>
        <v>45625.5</v>
      </c>
      <c r="K7984" s="98">
        <f t="shared" si="747"/>
        <v>0.60065809153454974</v>
      </c>
      <c r="L7984" s="98">
        <f t="shared" si="748"/>
        <v>0.59912854030501095</v>
      </c>
      <c r="M7984" s="98">
        <f t="shared" si="749"/>
        <v>0.59912854030501095</v>
      </c>
      <c r="N7984" s="98">
        <f t="shared" si="750"/>
        <v>0.6854271356783922</v>
      </c>
      <c r="O7984" s="98">
        <f t="shared" si="751"/>
        <v>0.71706936866718618</v>
      </c>
    </row>
    <row r="7985" spans="1:15" x14ac:dyDescent="0.2">
      <c r="A7985">
        <v>11</v>
      </c>
      <c r="B7985">
        <v>29</v>
      </c>
      <c r="C7985">
        <v>13</v>
      </c>
      <c r="D7985" s="9">
        <v>223.5</v>
      </c>
      <c r="E7985" s="9">
        <v>224.8</v>
      </c>
      <c r="F7985" s="9">
        <v>224.8</v>
      </c>
      <c r="G7985" s="9">
        <v>370.70000000000005</v>
      </c>
      <c r="H7985" s="9">
        <v>363</v>
      </c>
      <c r="J7985" s="120">
        <f t="shared" si="752"/>
        <v>45625.541666666664</v>
      </c>
      <c r="K7985" s="98">
        <f t="shared" si="747"/>
        <v>0.66856117259946146</v>
      </c>
      <c r="L7985" s="98">
        <f t="shared" si="748"/>
        <v>0.6122004357298475</v>
      </c>
      <c r="M7985" s="98">
        <f t="shared" si="749"/>
        <v>0.6122004357298475</v>
      </c>
      <c r="N7985" s="98">
        <f t="shared" si="750"/>
        <v>0.74512562814070371</v>
      </c>
      <c r="O7985" s="98">
        <f t="shared" si="751"/>
        <v>0.70732657833203427</v>
      </c>
    </row>
    <row r="7986" spans="1:15" x14ac:dyDescent="0.2">
      <c r="A7986">
        <v>11</v>
      </c>
      <c r="B7986">
        <v>29</v>
      </c>
      <c r="C7986">
        <v>14</v>
      </c>
      <c r="D7986" s="9">
        <v>236</v>
      </c>
      <c r="E7986" s="9">
        <v>216</v>
      </c>
      <c r="F7986" s="9">
        <v>216</v>
      </c>
      <c r="G7986" s="9">
        <v>343.20000000000005</v>
      </c>
      <c r="H7986" s="9">
        <v>382</v>
      </c>
      <c r="J7986" s="120">
        <f t="shared" si="752"/>
        <v>45625.583333333336</v>
      </c>
      <c r="K7986" s="98">
        <f t="shared" si="747"/>
        <v>0.7059527370625186</v>
      </c>
      <c r="L7986" s="98">
        <f t="shared" si="748"/>
        <v>0.58823529411764708</v>
      </c>
      <c r="M7986" s="98">
        <f t="shared" si="749"/>
        <v>0.58823529411764708</v>
      </c>
      <c r="N7986" s="98">
        <f t="shared" si="750"/>
        <v>0.68984924623115595</v>
      </c>
      <c r="O7986" s="98">
        <f t="shared" si="751"/>
        <v>0.74434918160561181</v>
      </c>
    </row>
    <row r="7987" spans="1:15" x14ac:dyDescent="0.2">
      <c r="A7987">
        <v>11</v>
      </c>
      <c r="B7987">
        <v>29</v>
      </c>
      <c r="C7987">
        <v>15</v>
      </c>
      <c r="D7987" s="9">
        <v>216.3</v>
      </c>
      <c r="E7987" s="9">
        <v>212.00000000000003</v>
      </c>
      <c r="F7987" s="9">
        <v>212</v>
      </c>
      <c r="G7987" s="9">
        <v>381.8</v>
      </c>
      <c r="H7987" s="9">
        <v>316.2</v>
      </c>
      <c r="J7987" s="120">
        <f t="shared" si="752"/>
        <v>45625.625</v>
      </c>
      <c r="K7987" s="98">
        <f t="shared" si="747"/>
        <v>0.64702363146874053</v>
      </c>
      <c r="L7987" s="98">
        <f t="shared" si="748"/>
        <v>0.57734204793028332</v>
      </c>
      <c r="M7987" s="98">
        <f t="shared" si="749"/>
        <v>0.57734204793028321</v>
      </c>
      <c r="N7987" s="98">
        <f t="shared" si="750"/>
        <v>0.76743718592964838</v>
      </c>
      <c r="O7987" s="98">
        <f t="shared" si="751"/>
        <v>0.61613406079501165</v>
      </c>
    </row>
    <row r="7988" spans="1:15" x14ac:dyDescent="0.2">
      <c r="A7988">
        <v>11</v>
      </c>
      <c r="B7988">
        <v>29</v>
      </c>
      <c r="C7988">
        <v>16</v>
      </c>
      <c r="D7988" s="9">
        <v>215.39999999999998</v>
      </c>
      <c r="E7988" s="9">
        <v>211.4</v>
      </c>
      <c r="F7988" s="9">
        <v>211.4</v>
      </c>
      <c r="G7988" s="9">
        <v>377.6</v>
      </c>
      <c r="H7988" s="9">
        <v>382.3</v>
      </c>
      <c r="J7988" s="120">
        <f t="shared" si="752"/>
        <v>45625.666666666664</v>
      </c>
      <c r="K7988" s="98">
        <f t="shared" si="747"/>
        <v>0.64433143882740029</v>
      </c>
      <c r="L7988" s="98">
        <f t="shared" si="748"/>
        <v>0.57570806100217864</v>
      </c>
      <c r="M7988" s="98">
        <f t="shared" si="749"/>
        <v>0.57570806100217864</v>
      </c>
      <c r="N7988" s="98">
        <f t="shared" si="750"/>
        <v>0.75899497487437195</v>
      </c>
      <c r="O7988" s="98">
        <f t="shared" si="751"/>
        <v>0.74493374902572096</v>
      </c>
    </row>
    <row r="7989" spans="1:15" x14ac:dyDescent="0.2">
      <c r="A7989">
        <v>11</v>
      </c>
      <c r="B7989">
        <v>29</v>
      </c>
      <c r="C7989">
        <v>17</v>
      </c>
      <c r="D7989" s="9">
        <v>240.5</v>
      </c>
      <c r="E7989" s="9">
        <v>233.5</v>
      </c>
      <c r="F7989" s="9">
        <v>233.5</v>
      </c>
      <c r="G7989" s="9">
        <v>392.30000000000007</v>
      </c>
      <c r="H7989" s="9">
        <v>406.7</v>
      </c>
      <c r="J7989" s="120">
        <f t="shared" si="752"/>
        <v>45625.708333333336</v>
      </c>
      <c r="K7989" s="98">
        <f t="shared" si="747"/>
        <v>0.71941370026921914</v>
      </c>
      <c r="L7989" s="98">
        <f t="shared" si="748"/>
        <v>0.63589324618736387</v>
      </c>
      <c r="M7989" s="98">
        <f t="shared" si="749"/>
        <v>0.63589324618736387</v>
      </c>
      <c r="N7989" s="98">
        <f t="shared" si="750"/>
        <v>0.78854271356783945</v>
      </c>
      <c r="O7989" s="98">
        <f t="shared" si="751"/>
        <v>0.79247856586126253</v>
      </c>
    </row>
    <row r="7990" spans="1:15" x14ac:dyDescent="0.2">
      <c r="A7990">
        <v>11</v>
      </c>
      <c r="B7990">
        <v>29</v>
      </c>
      <c r="C7990">
        <v>18</v>
      </c>
      <c r="D7990" s="9">
        <v>288.60000000000002</v>
      </c>
      <c r="E7990" s="9">
        <v>314.59999999999991</v>
      </c>
      <c r="F7990" s="9">
        <v>314.60000000000002</v>
      </c>
      <c r="G7990" s="9">
        <v>423.70000000000005</v>
      </c>
      <c r="H7990" s="9">
        <v>442.3</v>
      </c>
      <c r="J7990" s="120">
        <f t="shared" si="752"/>
        <v>45625.75</v>
      </c>
      <c r="K7990" s="98">
        <f t="shared" si="747"/>
        <v>0.86329644032306296</v>
      </c>
      <c r="L7990" s="98">
        <f t="shared" si="748"/>
        <v>0.85675381263616535</v>
      </c>
      <c r="M7990" s="98">
        <f t="shared" si="749"/>
        <v>0.85675381263616568</v>
      </c>
      <c r="N7990" s="98">
        <f t="shared" si="750"/>
        <v>0.85165829145728666</v>
      </c>
      <c r="O7990" s="98">
        <f t="shared" si="751"/>
        <v>0.86184723304754474</v>
      </c>
    </row>
    <row r="7991" spans="1:15" x14ac:dyDescent="0.2">
      <c r="A7991">
        <v>11</v>
      </c>
      <c r="B7991">
        <v>29</v>
      </c>
      <c r="C7991">
        <v>19</v>
      </c>
      <c r="D7991" s="9">
        <v>285.39999999999998</v>
      </c>
      <c r="E7991" s="9">
        <v>349.79999999999995</v>
      </c>
      <c r="F7991" s="9">
        <v>349.8</v>
      </c>
      <c r="G7991" s="9">
        <v>472.40000000000009</v>
      </c>
      <c r="H7991" s="9">
        <v>490</v>
      </c>
      <c r="J7991" s="120">
        <f t="shared" si="752"/>
        <v>45625.791666666664</v>
      </c>
      <c r="K7991" s="98">
        <f t="shared" si="747"/>
        <v>0.85372419982052028</v>
      </c>
      <c r="L7991" s="98">
        <f t="shared" si="748"/>
        <v>0.95261437908496727</v>
      </c>
      <c r="M7991" s="98">
        <f t="shared" si="749"/>
        <v>0.95261437908496738</v>
      </c>
      <c r="N7991" s="98">
        <f t="shared" si="750"/>
        <v>0.94954773869346765</v>
      </c>
      <c r="O7991" s="98">
        <f t="shared" si="751"/>
        <v>0.9547934528448947</v>
      </c>
    </row>
    <row r="7992" spans="1:15" x14ac:dyDescent="0.2">
      <c r="A7992">
        <v>11</v>
      </c>
      <c r="B7992">
        <v>29</v>
      </c>
      <c r="C7992">
        <v>20</v>
      </c>
      <c r="D7992" s="9">
        <v>298.8</v>
      </c>
      <c r="E7992" s="9">
        <v>354.9</v>
      </c>
      <c r="F7992" s="9">
        <v>354.9</v>
      </c>
      <c r="G7992" s="9">
        <v>464.00000000000011</v>
      </c>
      <c r="H7992" s="9">
        <v>480.3</v>
      </c>
      <c r="J7992" s="120">
        <f t="shared" si="752"/>
        <v>45625.833333333336</v>
      </c>
      <c r="K7992" s="98">
        <f t="shared" si="747"/>
        <v>0.89380795692491755</v>
      </c>
      <c r="L7992" s="98">
        <f t="shared" si="748"/>
        <v>0.96650326797385622</v>
      </c>
      <c r="M7992" s="98">
        <f t="shared" si="749"/>
        <v>0.96650326797385622</v>
      </c>
      <c r="N7992" s="98">
        <f t="shared" si="750"/>
        <v>0.9326633165829149</v>
      </c>
      <c r="O7992" s="98">
        <f t="shared" si="751"/>
        <v>0.93589243959469981</v>
      </c>
    </row>
    <row r="7993" spans="1:15" x14ac:dyDescent="0.2">
      <c r="A7993">
        <v>11</v>
      </c>
      <c r="B7993">
        <v>29</v>
      </c>
      <c r="C7993">
        <v>21</v>
      </c>
      <c r="D7993" s="9">
        <v>276.7</v>
      </c>
      <c r="E7993" s="9">
        <v>352.40000000000003</v>
      </c>
      <c r="F7993" s="9">
        <v>352.4</v>
      </c>
      <c r="G7993" s="9">
        <v>467.79999999999995</v>
      </c>
      <c r="H7993" s="9">
        <v>463.2</v>
      </c>
      <c r="J7993" s="120">
        <f t="shared" si="752"/>
        <v>45625.875</v>
      </c>
      <c r="K7993" s="98">
        <f t="shared" si="747"/>
        <v>0.82769967095423247</v>
      </c>
      <c r="L7993" s="98">
        <f t="shared" si="748"/>
        <v>0.95969498910675388</v>
      </c>
      <c r="M7993" s="98">
        <f t="shared" si="749"/>
        <v>0.95969498910675377</v>
      </c>
      <c r="N7993" s="98">
        <f t="shared" si="750"/>
        <v>0.94030150753768849</v>
      </c>
      <c r="O7993" s="98">
        <f t="shared" si="751"/>
        <v>0.90257209664848004</v>
      </c>
    </row>
    <row r="7994" spans="1:15" x14ac:dyDescent="0.2">
      <c r="A7994">
        <v>11</v>
      </c>
      <c r="B7994">
        <v>29</v>
      </c>
      <c r="C7994">
        <v>22</v>
      </c>
      <c r="D7994" s="9">
        <v>268.7</v>
      </c>
      <c r="E7994" s="9">
        <v>338</v>
      </c>
      <c r="F7994" s="9">
        <v>338</v>
      </c>
      <c r="G7994" s="9">
        <v>460.19999999999993</v>
      </c>
      <c r="H7994" s="9">
        <v>451.2</v>
      </c>
      <c r="J7994" s="120">
        <f t="shared" si="752"/>
        <v>45625.916666666664</v>
      </c>
      <c r="K7994" s="98">
        <f t="shared" si="747"/>
        <v>0.80376906969787598</v>
      </c>
      <c r="L7994" s="98">
        <f t="shared" si="748"/>
        <v>0.920479302832244</v>
      </c>
      <c r="M7994" s="98">
        <f t="shared" si="749"/>
        <v>0.920479302832244</v>
      </c>
      <c r="N7994" s="98">
        <f t="shared" si="750"/>
        <v>0.92502512562814065</v>
      </c>
      <c r="O7994" s="98">
        <f t="shared" si="751"/>
        <v>0.87918939984411526</v>
      </c>
    </row>
    <row r="7995" spans="1:15" x14ac:dyDescent="0.2">
      <c r="A7995">
        <v>11</v>
      </c>
      <c r="B7995">
        <v>29</v>
      </c>
      <c r="C7995">
        <v>23</v>
      </c>
      <c r="D7995" s="9">
        <v>260.59999999999997</v>
      </c>
      <c r="E7995" s="9">
        <v>308.60000000000002</v>
      </c>
      <c r="F7995" s="9">
        <v>308.60000000000002</v>
      </c>
      <c r="G7995" s="9">
        <v>413.70000000000005</v>
      </c>
      <c r="H7995" s="9">
        <v>413.4</v>
      </c>
      <c r="J7995" s="120">
        <f t="shared" si="752"/>
        <v>45625.958333333336</v>
      </c>
      <c r="K7995" s="98">
        <f t="shared" si="747"/>
        <v>0.77953933592581492</v>
      </c>
      <c r="L7995" s="98">
        <f t="shared" si="748"/>
        <v>0.84041394335511987</v>
      </c>
      <c r="M7995" s="98">
        <f t="shared" si="749"/>
        <v>0.84041394335511987</v>
      </c>
      <c r="N7995" s="98">
        <f t="shared" si="750"/>
        <v>0.83155778894472376</v>
      </c>
      <c r="O7995" s="98">
        <f t="shared" si="751"/>
        <v>0.80553390491036625</v>
      </c>
    </row>
    <row r="7996" spans="1:15" x14ac:dyDescent="0.2">
      <c r="A7996">
        <v>11</v>
      </c>
      <c r="B7996">
        <v>30</v>
      </c>
      <c r="C7996">
        <v>0</v>
      </c>
      <c r="D7996" s="9">
        <v>242.60000000000002</v>
      </c>
      <c r="E7996" s="9">
        <v>285.50000000000006</v>
      </c>
      <c r="F7996" s="9">
        <v>285.5</v>
      </c>
      <c r="G7996" s="9">
        <v>390.2000000000001</v>
      </c>
      <c r="H7996" s="9">
        <v>344.7</v>
      </c>
      <c r="J7996" s="120">
        <f t="shared" si="752"/>
        <v>45626</v>
      </c>
      <c r="K7996" s="98">
        <f t="shared" si="747"/>
        <v>0.72569548309901277</v>
      </c>
      <c r="L7996" s="98">
        <f t="shared" si="748"/>
        <v>0.77750544662309384</v>
      </c>
      <c r="M7996" s="98">
        <f t="shared" si="749"/>
        <v>0.77750544662309373</v>
      </c>
      <c r="N7996" s="98">
        <f t="shared" si="750"/>
        <v>0.78432160804020135</v>
      </c>
      <c r="O7996" s="98">
        <f t="shared" si="751"/>
        <v>0.6716679657053779</v>
      </c>
    </row>
    <row r="7997" spans="1:15" x14ac:dyDescent="0.2">
      <c r="A7997">
        <v>11</v>
      </c>
      <c r="B7997">
        <v>30</v>
      </c>
      <c r="C7997">
        <v>1</v>
      </c>
      <c r="D7997" s="9">
        <v>239.50000000000003</v>
      </c>
      <c r="E7997" s="9">
        <v>278.80000000000007</v>
      </c>
      <c r="F7997" s="9">
        <v>278.8</v>
      </c>
      <c r="G7997" s="9">
        <v>384.30000000000007</v>
      </c>
      <c r="H7997" s="9">
        <v>351</v>
      </c>
      <c r="J7997" s="120">
        <f t="shared" si="752"/>
        <v>45626.041666666664</v>
      </c>
      <c r="K7997" s="98">
        <f t="shared" si="747"/>
        <v>0.71642237511217466</v>
      </c>
      <c r="L7997" s="98">
        <f t="shared" si="748"/>
        <v>0.75925925925925952</v>
      </c>
      <c r="M7997" s="98">
        <f t="shared" si="749"/>
        <v>0.7592592592592593</v>
      </c>
      <c r="N7997" s="98">
        <f t="shared" si="750"/>
        <v>0.77246231155778922</v>
      </c>
      <c r="O7997" s="98">
        <f t="shared" si="751"/>
        <v>0.68394388152766949</v>
      </c>
    </row>
    <row r="7998" spans="1:15" x14ac:dyDescent="0.2">
      <c r="A7998">
        <v>11</v>
      </c>
      <c r="B7998">
        <v>30</v>
      </c>
      <c r="C7998">
        <v>2</v>
      </c>
      <c r="D7998" s="9">
        <v>236.3</v>
      </c>
      <c r="E7998" s="9">
        <v>274.5</v>
      </c>
      <c r="F7998" s="9">
        <v>274.5</v>
      </c>
      <c r="G7998" s="9">
        <v>382.70000000000005</v>
      </c>
      <c r="H7998" s="9">
        <v>338</v>
      </c>
      <c r="J7998" s="120">
        <f t="shared" si="752"/>
        <v>45626.083333333336</v>
      </c>
      <c r="K7998" s="98">
        <f t="shared" si="747"/>
        <v>0.70685013460963197</v>
      </c>
      <c r="L7998" s="98">
        <f t="shared" si="748"/>
        <v>0.74754901960784315</v>
      </c>
      <c r="M7998" s="98">
        <f t="shared" si="749"/>
        <v>0.74754901960784315</v>
      </c>
      <c r="N7998" s="98">
        <f t="shared" si="750"/>
        <v>0.76924623115577906</v>
      </c>
      <c r="O7998" s="98">
        <f t="shared" si="751"/>
        <v>0.65861262665627429</v>
      </c>
    </row>
    <row r="7999" spans="1:15" x14ac:dyDescent="0.2">
      <c r="A7999">
        <v>11</v>
      </c>
      <c r="B7999">
        <v>30</v>
      </c>
      <c r="C7999">
        <v>3</v>
      </c>
      <c r="D7999" s="9">
        <v>232.00000000000003</v>
      </c>
      <c r="E7999" s="9">
        <v>268.90000000000009</v>
      </c>
      <c r="F7999" s="9">
        <v>268.89999999999998</v>
      </c>
      <c r="G7999" s="9">
        <v>363.90000000000009</v>
      </c>
      <c r="H7999" s="9">
        <v>341</v>
      </c>
      <c r="J7999" s="120">
        <f t="shared" si="752"/>
        <v>45626.125</v>
      </c>
      <c r="K7999" s="98">
        <f t="shared" si="747"/>
        <v>0.69398743643434035</v>
      </c>
      <c r="L7999" s="98">
        <f t="shared" si="748"/>
        <v>0.73229847494553402</v>
      </c>
      <c r="M7999" s="98">
        <f t="shared" si="749"/>
        <v>0.73229847494553368</v>
      </c>
      <c r="N7999" s="98">
        <f t="shared" si="750"/>
        <v>0.73145728643216112</v>
      </c>
      <c r="O7999" s="98">
        <f t="shared" si="751"/>
        <v>0.66445830085736546</v>
      </c>
    </row>
    <row r="8000" spans="1:15" x14ac:dyDescent="0.2">
      <c r="A8000">
        <v>11</v>
      </c>
      <c r="B8000">
        <v>30</v>
      </c>
      <c r="C8000">
        <v>4</v>
      </c>
      <c r="D8000" s="9">
        <v>229.00000000000003</v>
      </c>
      <c r="E8000" s="9">
        <v>267.40000000000003</v>
      </c>
      <c r="F8000" s="9">
        <v>267.39999999999998</v>
      </c>
      <c r="G8000" s="9">
        <v>365.90000000000009</v>
      </c>
      <c r="H8000" s="9">
        <v>341</v>
      </c>
      <c r="J8000" s="120">
        <f t="shared" si="752"/>
        <v>45626.166666666664</v>
      </c>
      <c r="K8000" s="98">
        <f t="shared" si="747"/>
        <v>0.6850134609632067</v>
      </c>
      <c r="L8000" s="98">
        <f t="shared" si="748"/>
        <v>0.72821350762527248</v>
      </c>
      <c r="M8000" s="98">
        <f t="shared" si="749"/>
        <v>0.72821350762527226</v>
      </c>
      <c r="N8000" s="98">
        <f t="shared" si="750"/>
        <v>0.73547738693467368</v>
      </c>
      <c r="O8000" s="98">
        <f t="shared" si="751"/>
        <v>0.66445830085736546</v>
      </c>
    </row>
    <row r="8001" spans="1:15" x14ac:dyDescent="0.2">
      <c r="A8001">
        <v>11</v>
      </c>
      <c r="B8001">
        <v>30</v>
      </c>
      <c r="C8001">
        <v>5</v>
      </c>
      <c r="D8001" s="9">
        <v>246.00000000000003</v>
      </c>
      <c r="E8001" s="9">
        <v>275.40000000000009</v>
      </c>
      <c r="F8001" s="9">
        <v>275.39999999999998</v>
      </c>
      <c r="G8001" s="9">
        <v>371.40000000000009</v>
      </c>
      <c r="H8001" s="9">
        <v>359</v>
      </c>
      <c r="J8001" s="120">
        <f t="shared" si="752"/>
        <v>45626.208333333336</v>
      </c>
      <c r="K8001" s="98">
        <f t="shared" si="747"/>
        <v>0.73586598863296437</v>
      </c>
      <c r="L8001" s="98">
        <f t="shared" si="748"/>
        <v>0.75000000000000022</v>
      </c>
      <c r="M8001" s="98">
        <f t="shared" si="749"/>
        <v>0.75</v>
      </c>
      <c r="N8001" s="98">
        <f t="shared" si="750"/>
        <v>0.74653266331658319</v>
      </c>
      <c r="O8001" s="98">
        <f t="shared" si="751"/>
        <v>0.69953234606391268</v>
      </c>
    </row>
    <row r="8002" spans="1:15" x14ac:dyDescent="0.2">
      <c r="A8002">
        <v>11</v>
      </c>
      <c r="B8002">
        <v>30</v>
      </c>
      <c r="C8002">
        <v>6</v>
      </c>
      <c r="D8002" s="9">
        <v>243.20000000000002</v>
      </c>
      <c r="E8002" s="9">
        <v>276.90000000000009</v>
      </c>
      <c r="F8002" s="9">
        <v>276.89999999999998</v>
      </c>
      <c r="G8002" s="9">
        <v>421.70000000000005</v>
      </c>
      <c r="H8002" s="9">
        <v>400</v>
      </c>
      <c r="J8002" s="120">
        <f t="shared" si="752"/>
        <v>45626.25</v>
      </c>
      <c r="K8002" s="98">
        <f t="shared" si="747"/>
        <v>0.72749027819323953</v>
      </c>
      <c r="L8002" s="98">
        <f t="shared" si="748"/>
        <v>0.75408496732026176</v>
      </c>
      <c r="M8002" s="98">
        <f t="shared" si="749"/>
        <v>0.75408496732026142</v>
      </c>
      <c r="N8002" s="98">
        <f t="shared" si="750"/>
        <v>0.84763819095477411</v>
      </c>
      <c r="O8002" s="98">
        <f t="shared" si="751"/>
        <v>0.77942322681215892</v>
      </c>
    </row>
    <row r="8003" spans="1:15" x14ac:dyDescent="0.2">
      <c r="A8003">
        <v>11</v>
      </c>
      <c r="B8003">
        <v>30</v>
      </c>
      <c r="C8003">
        <v>7</v>
      </c>
      <c r="D8003" s="9">
        <v>230.4</v>
      </c>
      <c r="E8003" s="9">
        <v>272.90000000000009</v>
      </c>
      <c r="F8003" s="9">
        <v>272.89999999999998</v>
      </c>
      <c r="G8003" s="9">
        <v>389.1</v>
      </c>
      <c r="H8003" s="9">
        <v>369</v>
      </c>
      <c r="J8003" s="120">
        <f t="shared" si="752"/>
        <v>45626.291666666664</v>
      </c>
      <c r="K8003" s="98">
        <f t="shared" si="747"/>
        <v>0.68920131618306901</v>
      </c>
      <c r="L8003" s="98">
        <f t="shared" si="748"/>
        <v>0.74319172113289789</v>
      </c>
      <c r="M8003" s="98">
        <f t="shared" si="749"/>
        <v>0.74319172113289755</v>
      </c>
      <c r="N8003" s="98">
        <f t="shared" si="750"/>
        <v>0.78211055276381924</v>
      </c>
      <c r="O8003" s="98">
        <f t="shared" si="751"/>
        <v>0.71901792673421661</v>
      </c>
    </row>
    <row r="8004" spans="1:15" x14ac:dyDescent="0.2">
      <c r="A8004">
        <v>11</v>
      </c>
      <c r="B8004">
        <v>30</v>
      </c>
      <c r="C8004">
        <v>8</v>
      </c>
      <c r="D8004" s="9">
        <v>195.4</v>
      </c>
      <c r="E8004" s="9">
        <v>226.39999999999998</v>
      </c>
      <c r="F8004" s="9">
        <v>226.4</v>
      </c>
      <c r="G8004" s="9">
        <v>386.70000000000005</v>
      </c>
      <c r="H8004" s="9">
        <v>357</v>
      </c>
      <c r="J8004" s="120">
        <f t="shared" si="752"/>
        <v>45626.333333333336</v>
      </c>
      <c r="K8004" s="98">
        <f t="shared" ref="K8004:K8067" si="753">D8004/R$6</f>
        <v>0.58450493568650908</v>
      </c>
      <c r="L8004" s="98">
        <f t="shared" ref="L8004:L8067" si="754">E8004/S$6</f>
        <v>0.61655773420479298</v>
      </c>
      <c r="M8004" s="98">
        <f t="shared" ref="M8004:M8067" si="755">F8004/T$6</f>
        <v>0.6165577342047931</v>
      </c>
      <c r="N8004" s="98">
        <f t="shared" ref="N8004:N8067" si="756">G8004/U$6</f>
        <v>0.77728643216080417</v>
      </c>
      <c r="O8004" s="98">
        <f t="shared" ref="O8004:O8067" si="757">H8004/V$6</f>
        <v>0.69563522992985183</v>
      </c>
    </row>
    <row r="8005" spans="1:15" x14ac:dyDescent="0.2">
      <c r="A8005">
        <v>11</v>
      </c>
      <c r="B8005">
        <v>30</v>
      </c>
      <c r="C8005">
        <v>9</v>
      </c>
      <c r="D8005" s="9">
        <v>198.9</v>
      </c>
      <c r="E8005" s="9">
        <v>219.5</v>
      </c>
      <c r="F8005" s="9">
        <v>219.5</v>
      </c>
      <c r="G8005" s="9">
        <v>374.6</v>
      </c>
      <c r="H8005" s="9">
        <v>353</v>
      </c>
      <c r="J8005" s="120">
        <f t="shared" ref="J8005:J8068" si="758">DATE(2024,A8005,B8005)+TIME(C8005,0,0)</f>
        <v>45626.375</v>
      </c>
      <c r="K8005" s="98">
        <f t="shared" si="753"/>
        <v>0.59497457373616502</v>
      </c>
      <c r="L8005" s="98">
        <f t="shared" si="754"/>
        <v>0.59776688453159044</v>
      </c>
      <c r="M8005" s="98">
        <f t="shared" si="755"/>
        <v>0.59776688453159044</v>
      </c>
      <c r="N8005" s="98">
        <f t="shared" si="756"/>
        <v>0.75296482412060317</v>
      </c>
      <c r="O8005" s="98">
        <f t="shared" si="757"/>
        <v>0.68784099766173024</v>
      </c>
    </row>
    <row r="8006" spans="1:15" x14ac:dyDescent="0.2">
      <c r="A8006">
        <v>11</v>
      </c>
      <c r="B8006">
        <v>30</v>
      </c>
      <c r="C8006">
        <v>10</v>
      </c>
      <c r="D8006" s="9">
        <v>203.8</v>
      </c>
      <c r="E8006" s="9">
        <v>225.59999999999997</v>
      </c>
      <c r="F8006" s="9">
        <v>225.6</v>
      </c>
      <c r="G8006" s="9">
        <v>367.6</v>
      </c>
      <c r="H8006" s="9">
        <v>352</v>
      </c>
      <c r="J8006" s="120">
        <f t="shared" si="758"/>
        <v>45626.416666666664</v>
      </c>
      <c r="K8006" s="98">
        <f t="shared" si="753"/>
        <v>0.6096320670056834</v>
      </c>
      <c r="L8006" s="98">
        <f t="shared" si="754"/>
        <v>0.61437908496732019</v>
      </c>
      <c r="M8006" s="98">
        <f t="shared" si="755"/>
        <v>0.6143790849673203</v>
      </c>
      <c r="N8006" s="98">
        <f t="shared" si="756"/>
        <v>0.73889447236180916</v>
      </c>
      <c r="O8006" s="98">
        <f t="shared" si="757"/>
        <v>0.68589243959469981</v>
      </c>
    </row>
    <row r="8007" spans="1:15" x14ac:dyDescent="0.2">
      <c r="A8007">
        <v>11</v>
      </c>
      <c r="B8007">
        <v>30</v>
      </c>
      <c r="C8007">
        <v>11</v>
      </c>
      <c r="D8007" s="9">
        <v>191.4</v>
      </c>
      <c r="E8007" s="9">
        <v>212.2</v>
      </c>
      <c r="F8007" s="9">
        <v>212.2</v>
      </c>
      <c r="G8007" s="9">
        <v>364.40000000000003</v>
      </c>
      <c r="H8007" s="9">
        <v>363</v>
      </c>
      <c r="J8007" s="120">
        <f t="shared" si="758"/>
        <v>45626.458333333336</v>
      </c>
      <c r="K8007" s="98">
        <f t="shared" si="753"/>
        <v>0.57253963505833072</v>
      </c>
      <c r="L8007" s="98">
        <f t="shared" si="754"/>
        <v>0.57788671023965144</v>
      </c>
      <c r="M8007" s="98">
        <f t="shared" si="755"/>
        <v>0.57788671023965144</v>
      </c>
      <c r="N8007" s="98">
        <f t="shared" si="756"/>
        <v>0.73246231155778907</v>
      </c>
      <c r="O8007" s="98">
        <f t="shared" si="757"/>
        <v>0.70732657833203427</v>
      </c>
    </row>
    <row r="8008" spans="1:15" x14ac:dyDescent="0.2">
      <c r="A8008">
        <v>11</v>
      </c>
      <c r="B8008">
        <v>30</v>
      </c>
      <c r="C8008">
        <v>12</v>
      </c>
      <c r="D8008" s="9">
        <v>189.4</v>
      </c>
      <c r="E8008" s="9">
        <v>213.7</v>
      </c>
      <c r="F8008" s="9">
        <v>213.7</v>
      </c>
      <c r="G8008" s="9">
        <v>380.80000000000007</v>
      </c>
      <c r="H8008" s="9">
        <v>364</v>
      </c>
      <c r="J8008" s="120">
        <f t="shared" si="758"/>
        <v>45626.5</v>
      </c>
      <c r="K8008" s="98">
        <f t="shared" si="753"/>
        <v>0.56655698474424165</v>
      </c>
      <c r="L8008" s="98">
        <f t="shared" si="754"/>
        <v>0.58197167755991286</v>
      </c>
      <c r="M8008" s="98">
        <f t="shared" si="755"/>
        <v>0.58197167755991286</v>
      </c>
      <c r="N8008" s="98">
        <f t="shared" si="756"/>
        <v>0.76542713567839216</v>
      </c>
      <c r="O8008" s="98">
        <f t="shared" si="757"/>
        <v>0.70927513639906459</v>
      </c>
    </row>
    <row r="8009" spans="1:15" x14ac:dyDescent="0.2">
      <c r="A8009">
        <v>11</v>
      </c>
      <c r="B8009">
        <v>30</v>
      </c>
      <c r="C8009">
        <v>13</v>
      </c>
      <c r="D8009" s="9">
        <v>191.60000000000002</v>
      </c>
      <c r="E8009" s="9">
        <v>209.10000000000002</v>
      </c>
      <c r="F8009" s="9">
        <v>209.1</v>
      </c>
      <c r="G8009" s="9">
        <v>378.30000000000007</v>
      </c>
      <c r="H8009" s="9">
        <v>356</v>
      </c>
      <c r="J8009" s="120">
        <f t="shared" si="758"/>
        <v>45626.541666666664</v>
      </c>
      <c r="K8009" s="98">
        <f t="shared" si="753"/>
        <v>0.57313790008973975</v>
      </c>
      <c r="L8009" s="98">
        <f t="shared" si="754"/>
        <v>0.56944444444444453</v>
      </c>
      <c r="M8009" s="98">
        <f t="shared" si="755"/>
        <v>0.56944444444444442</v>
      </c>
      <c r="N8009" s="98">
        <f t="shared" si="756"/>
        <v>0.76040201005025143</v>
      </c>
      <c r="O8009" s="98">
        <f t="shared" si="757"/>
        <v>0.6936866718628214</v>
      </c>
    </row>
    <row r="8010" spans="1:15" x14ac:dyDescent="0.2">
      <c r="A8010">
        <v>11</v>
      </c>
      <c r="B8010">
        <v>30</v>
      </c>
      <c r="C8010">
        <v>14</v>
      </c>
      <c r="D8010" s="9">
        <v>206.60000000000002</v>
      </c>
      <c r="E8010" s="9">
        <v>220</v>
      </c>
      <c r="F8010" s="9">
        <v>220</v>
      </c>
      <c r="G8010" s="9">
        <v>385.80000000000007</v>
      </c>
      <c r="H8010" s="9">
        <v>387.5</v>
      </c>
      <c r="J8010" s="120">
        <f t="shared" si="758"/>
        <v>45626.583333333336</v>
      </c>
      <c r="K8010" s="98">
        <f t="shared" si="753"/>
        <v>0.61800777744540825</v>
      </c>
      <c r="L8010" s="98">
        <f t="shared" si="754"/>
        <v>0.59912854030501095</v>
      </c>
      <c r="M8010" s="98">
        <f t="shared" si="755"/>
        <v>0.59912854030501095</v>
      </c>
      <c r="N8010" s="98">
        <f t="shared" si="756"/>
        <v>0.77547738693467361</v>
      </c>
      <c r="O8010" s="98">
        <f t="shared" si="757"/>
        <v>0.75506625097427893</v>
      </c>
    </row>
    <row r="8011" spans="1:15" x14ac:dyDescent="0.2">
      <c r="A8011">
        <v>11</v>
      </c>
      <c r="B8011">
        <v>30</v>
      </c>
      <c r="C8011">
        <v>15</v>
      </c>
      <c r="D8011" s="9">
        <v>196.5</v>
      </c>
      <c r="E8011" s="9">
        <v>230.70000000000002</v>
      </c>
      <c r="F8011" s="9">
        <v>230.7</v>
      </c>
      <c r="G8011" s="9">
        <v>373.40000000000003</v>
      </c>
      <c r="H8011" s="9">
        <v>372.3</v>
      </c>
      <c r="J8011" s="120">
        <f t="shared" si="758"/>
        <v>45626.625</v>
      </c>
      <c r="K8011" s="98">
        <f t="shared" si="753"/>
        <v>0.58779539335925801</v>
      </c>
      <c r="L8011" s="98">
        <f t="shared" si="754"/>
        <v>0.62826797385620925</v>
      </c>
      <c r="M8011" s="98">
        <f t="shared" si="755"/>
        <v>0.62826797385620914</v>
      </c>
      <c r="N8011" s="98">
        <f t="shared" si="756"/>
        <v>0.75055276381909564</v>
      </c>
      <c r="O8011" s="98">
        <f t="shared" si="757"/>
        <v>0.72544816835541692</v>
      </c>
    </row>
    <row r="8012" spans="1:15" x14ac:dyDescent="0.2">
      <c r="A8012">
        <v>11</v>
      </c>
      <c r="B8012">
        <v>30</v>
      </c>
      <c r="C8012">
        <v>16</v>
      </c>
      <c r="D8012" s="9">
        <v>198.89999999999998</v>
      </c>
      <c r="E8012" s="9">
        <v>208.10000000000002</v>
      </c>
      <c r="F8012" s="9">
        <v>208.1</v>
      </c>
      <c r="G8012" s="9">
        <v>402.30000000000007</v>
      </c>
      <c r="H8012" s="9">
        <v>352.8</v>
      </c>
      <c r="J8012" s="120">
        <f t="shared" si="758"/>
        <v>45626.666666666664</v>
      </c>
      <c r="K8012" s="98">
        <f t="shared" si="753"/>
        <v>0.59497457373616491</v>
      </c>
      <c r="L8012" s="98">
        <f t="shared" si="754"/>
        <v>0.56672113289760362</v>
      </c>
      <c r="M8012" s="98">
        <f t="shared" si="755"/>
        <v>0.56672113289760351</v>
      </c>
      <c r="N8012" s="98">
        <f t="shared" si="756"/>
        <v>0.80864321608040224</v>
      </c>
      <c r="O8012" s="98">
        <f t="shared" si="757"/>
        <v>0.68745128604832417</v>
      </c>
    </row>
    <row r="8013" spans="1:15" x14ac:dyDescent="0.2">
      <c r="A8013">
        <v>11</v>
      </c>
      <c r="B8013">
        <v>30</v>
      </c>
      <c r="C8013">
        <v>17</v>
      </c>
      <c r="D8013" s="9">
        <v>222.1</v>
      </c>
      <c r="E8013" s="9">
        <v>275.89999999999998</v>
      </c>
      <c r="F8013" s="9">
        <v>275.89999999999998</v>
      </c>
      <c r="G8013" s="9">
        <v>405.95000000000005</v>
      </c>
      <c r="H8013" s="9">
        <v>399.2</v>
      </c>
      <c r="J8013" s="120">
        <f t="shared" si="758"/>
        <v>45626.708333333336</v>
      </c>
      <c r="K8013" s="98">
        <f t="shared" si="753"/>
        <v>0.66437331737959904</v>
      </c>
      <c r="L8013" s="98">
        <f t="shared" si="754"/>
        <v>0.7513616557734204</v>
      </c>
      <c r="M8013" s="98">
        <f t="shared" si="755"/>
        <v>0.7513616557734204</v>
      </c>
      <c r="N8013" s="98">
        <f t="shared" si="756"/>
        <v>0.81597989949748762</v>
      </c>
      <c r="O8013" s="98">
        <f t="shared" si="757"/>
        <v>0.77786438035853456</v>
      </c>
    </row>
    <row r="8014" spans="1:15" x14ac:dyDescent="0.2">
      <c r="A8014">
        <v>11</v>
      </c>
      <c r="B8014">
        <v>30</v>
      </c>
      <c r="C8014">
        <v>18</v>
      </c>
      <c r="D8014" s="9">
        <v>285.29999999999995</v>
      </c>
      <c r="E8014" s="9">
        <v>331.9</v>
      </c>
      <c r="F8014" s="9">
        <v>331.9</v>
      </c>
      <c r="G8014" s="9">
        <v>456.04999999999995</v>
      </c>
      <c r="H8014" s="9">
        <v>463.2</v>
      </c>
      <c r="J8014" s="120">
        <f t="shared" si="758"/>
        <v>45626.75</v>
      </c>
      <c r="K8014" s="98">
        <f t="shared" si="753"/>
        <v>0.85342506730481571</v>
      </c>
      <c r="L8014" s="98">
        <f t="shared" si="754"/>
        <v>0.90386710239651413</v>
      </c>
      <c r="M8014" s="98">
        <f t="shared" si="755"/>
        <v>0.90386710239651413</v>
      </c>
      <c r="N8014" s="98">
        <f t="shared" si="756"/>
        <v>0.91668341708542711</v>
      </c>
      <c r="O8014" s="98">
        <f t="shared" si="757"/>
        <v>0.90257209664848004</v>
      </c>
    </row>
    <row r="8015" spans="1:15" x14ac:dyDescent="0.2">
      <c r="A8015">
        <v>11</v>
      </c>
      <c r="B8015">
        <v>30</v>
      </c>
      <c r="C8015">
        <v>19</v>
      </c>
      <c r="D8015" s="9">
        <v>305.20000000000005</v>
      </c>
      <c r="E8015" s="9">
        <v>351.5</v>
      </c>
      <c r="F8015" s="9">
        <v>351.5</v>
      </c>
      <c r="G8015" s="9">
        <v>472.49999999999994</v>
      </c>
      <c r="H8015" s="9">
        <v>468.7</v>
      </c>
      <c r="J8015" s="120">
        <f t="shared" si="758"/>
        <v>45626.791666666664</v>
      </c>
      <c r="K8015" s="98">
        <f t="shared" si="753"/>
        <v>0.91295243793000291</v>
      </c>
      <c r="L8015" s="98">
        <f t="shared" si="754"/>
        <v>0.95724400871459703</v>
      </c>
      <c r="M8015" s="98">
        <f t="shared" si="755"/>
        <v>0.95724400871459703</v>
      </c>
      <c r="N8015" s="98">
        <f t="shared" si="756"/>
        <v>0.94974874371859297</v>
      </c>
      <c r="O8015" s="98">
        <f t="shared" si="757"/>
        <v>0.91328916601714716</v>
      </c>
    </row>
    <row r="8016" spans="1:15" x14ac:dyDescent="0.2">
      <c r="A8016">
        <v>11</v>
      </c>
      <c r="B8016">
        <v>30</v>
      </c>
      <c r="C8016">
        <v>20</v>
      </c>
      <c r="D8016" s="9">
        <v>308.00000000000006</v>
      </c>
      <c r="E8016" s="9">
        <v>351.5</v>
      </c>
      <c r="F8016" s="9">
        <v>351.5</v>
      </c>
      <c r="G8016" s="9">
        <v>477.59999999999997</v>
      </c>
      <c r="H8016" s="9">
        <v>490.2</v>
      </c>
      <c r="J8016" s="120">
        <f t="shared" si="758"/>
        <v>45626.833333333336</v>
      </c>
      <c r="K8016" s="98">
        <f t="shared" si="753"/>
        <v>0.92132814836972776</v>
      </c>
      <c r="L8016" s="98">
        <f t="shared" si="754"/>
        <v>0.95724400871459703</v>
      </c>
      <c r="M8016" s="98">
        <f t="shared" si="755"/>
        <v>0.95724400871459703</v>
      </c>
      <c r="N8016" s="98">
        <f t="shared" si="756"/>
        <v>0.96000000000000008</v>
      </c>
      <c r="O8016" s="98">
        <f t="shared" si="757"/>
        <v>0.95518316445830076</v>
      </c>
    </row>
    <row r="8017" spans="1:15" x14ac:dyDescent="0.2">
      <c r="A8017">
        <v>11</v>
      </c>
      <c r="B8017">
        <v>30</v>
      </c>
      <c r="C8017">
        <v>21</v>
      </c>
      <c r="D8017" s="9">
        <v>305.00000000000006</v>
      </c>
      <c r="E8017" s="9">
        <v>343.50000000000006</v>
      </c>
      <c r="F8017" s="9">
        <v>343.5</v>
      </c>
      <c r="G8017" s="9">
        <v>467.15</v>
      </c>
      <c r="H8017" s="9">
        <v>481.7</v>
      </c>
      <c r="J8017" s="120">
        <f t="shared" si="758"/>
        <v>45626.875</v>
      </c>
      <c r="K8017" s="98">
        <f t="shared" si="753"/>
        <v>0.91235417289859411</v>
      </c>
      <c r="L8017" s="98">
        <f t="shared" si="754"/>
        <v>0.93545751633986951</v>
      </c>
      <c r="M8017" s="98">
        <f t="shared" si="755"/>
        <v>0.93545751633986929</v>
      </c>
      <c r="N8017" s="98">
        <f t="shared" si="756"/>
        <v>0.93899497487437189</v>
      </c>
      <c r="O8017" s="98">
        <f t="shared" si="757"/>
        <v>0.93862042088854236</v>
      </c>
    </row>
    <row r="8018" spans="1:15" x14ac:dyDescent="0.2">
      <c r="A8018">
        <v>11</v>
      </c>
      <c r="B8018">
        <v>30</v>
      </c>
      <c r="C8018">
        <v>22</v>
      </c>
      <c r="D8018" s="9">
        <v>270.00000000000006</v>
      </c>
      <c r="E8018" s="9">
        <v>321.80000000000007</v>
      </c>
      <c r="F8018" s="9">
        <v>321.8</v>
      </c>
      <c r="G8018" s="9">
        <v>439.7</v>
      </c>
      <c r="H8018" s="9">
        <v>450.3</v>
      </c>
      <c r="J8018" s="120">
        <f t="shared" si="758"/>
        <v>45626.916666666664</v>
      </c>
      <c r="K8018" s="98">
        <f t="shared" si="753"/>
        <v>0.80765779240203406</v>
      </c>
      <c r="L8018" s="98">
        <f t="shared" si="754"/>
        <v>0.87636165577342073</v>
      </c>
      <c r="M8018" s="98">
        <f t="shared" si="755"/>
        <v>0.87636165577342051</v>
      </c>
      <c r="N8018" s="98">
        <f t="shared" si="756"/>
        <v>0.88381909547738702</v>
      </c>
      <c r="O8018" s="98">
        <f t="shared" si="757"/>
        <v>0.87743569758378792</v>
      </c>
    </row>
    <row r="8019" spans="1:15" x14ac:dyDescent="0.2">
      <c r="A8019">
        <v>11</v>
      </c>
      <c r="B8019">
        <v>30</v>
      </c>
      <c r="C8019">
        <v>23</v>
      </c>
      <c r="D8019" s="9">
        <v>298.10000000000002</v>
      </c>
      <c r="E8019" s="9">
        <v>335.40000000000009</v>
      </c>
      <c r="F8019" s="9">
        <v>335.4</v>
      </c>
      <c r="G8019" s="9">
        <v>413.70000000000005</v>
      </c>
      <c r="H8019" s="9">
        <v>433.5</v>
      </c>
      <c r="J8019" s="120">
        <f t="shared" si="758"/>
        <v>45626.958333333336</v>
      </c>
      <c r="K8019" s="98">
        <f t="shared" si="753"/>
        <v>0.89171402931498644</v>
      </c>
      <c r="L8019" s="98">
        <f t="shared" si="754"/>
        <v>0.91339869281045782</v>
      </c>
      <c r="M8019" s="98">
        <f t="shared" si="755"/>
        <v>0.91339869281045749</v>
      </c>
      <c r="N8019" s="98">
        <f t="shared" si="756"/>
        <v>0.83155778894472376</v>
      </c>
      <c r="O8019" s="98">
        <f t="shared" si="757"/>
        <v>0.8446999220576773</v>
      </c>
    </row>
    <row r="8020" spans="1:15" x14ac:dyDescent="0.2">
      <c r="A8020">
        <v>12</v>
      </c>
      <c r="B8020">
        <v>1</v>
      </c>
      <c r="C8020">
        <v>0</v>
      </c>
      <c r="D8020" s="9">
        <v>239.5</v>
      </c>
      <c r="E8020" s="9">
        <v>295.30000000000007</v>
      </c>
      <c r="F8020" s="9">
        <v>295.3</v>
      </c>
      <c r="G8020" s="9">
        <v>398.39000000000004</v>
      </c>
      <c r="H8020" s="9">
        <v>379</v>
      </c>
      <c r="J8020" s="120">
        <f t="shared" si="758"/>
        <v>45627</v>
      </c>
      <c r="K8020" s="98">
        <f t="shared" si="753"/>
        <v>0.71642237511217455</v>
      </c>
      <c r="L8020" s="98">
        <f t="shared" si="754"/>
        <v>0.80419389978213529</v>
      </c>
      <c r="M8020" s="98">
        <f t="shared" si="755"/>
        <v>0.80419389978213518</v>
      </c>
      <c r="N8020" s="98">
        <f t="shared" si="756"/>
        <v>0.80078391959799011</v>
      </c>
      <c r="O8020" s="98">
        <f t="shared" si="757"/>
        <v>0.73850350740452064</v>
      </c>
    </row>
    <row r="8021" spans="1:15" x14ac:dyDescent="0.2">
      <c r="A8021">
        <v>12</v>
      </c>
      <c r="B8021">
        <v>1</v>
      </c>
      <c r="C8021">
        <v>1</v>
      </c>
      <c r="D8021" s="9">
        <v>237.39999999999998</v>
      </c>
      <c r="E8021" s="9">
        <v>277.40000000000003</v>
      </c>
      <c r="F8021" s="9">
        <v>277.39999999999998</v>
      </c>
      <c r="G8021" s="9">
        <v>381.15000000000009</v>
      </c>
      <c r="H8021" s="9">
        <v>381</v>
      </c>
      <c r="J8021" s="120">
        <f t="shared" si="758"/>
        <v>45627.041666666664</v>
      </c>
      <c r="K8021" s="98">
        <f t="shared" si="753"/>
        <v>0.71014059228238091</v>
      </c>
      <c r="L8021" s="98">
        <f t="shared" si="754"/>
        <v>0.75544662309368205</v>
      </c>
      <c r="M8021" s="98">
        <f t="shared" si="755"/>
        <v>0.75544662309368182</v>
      </c>
      <c r="N8021" s="98">
        <f t="shared" si="756"/>
        <v>0.7661306532663319</v>
      </c>
      <c r="O8021" s="98">
        <f t="shared" si="757"/>
        <v>0.74240062353858138</v>
      </c>
    </row>
    <row r="8022" spans="1:15" x14ac:dyDescent="0.2">
      <c r="A8022">
        <v>12</v>
      </c>
      <c r="B8022">
        <v>1</v>
      </c>
      <c r="C8022">
        <v>2</v>
      </c>
      <c r="D8022" s="9">
        <v>234.29999999999995</v>
      </c>
      <c r="E8022" s="9">
        <v>276.80000000000007</v>
      </c>
      <c r="F8022" s="9">
        <v>276.8</v>
      </c>
      <c r="G8022" s="9">
        <v>373.25000000000006</v>
      </c>
      <c r="H8022" s="9">
        <v>370</v>
      </c>
      <c r="J8022" s="120">
        <f t="shared" si="758"/>
        <v>45627.083333333336</v>
      </c>
      <c r="K8022" s="98">
        <f t="shared" si="753"/>
        <v>0.70086748429554269</v>
      </c>
      <c r="L8022" s="98">
        <f t="shared" si="754"/>
        <v>0.75381263616557759</v>
      </c>
      <c r="M8022" s="98">
        <f t="shared" si="755"/>
        <v>0.75381263616557737</v>
      </c>
      <c r="N8022" s="98">
        <f t="shared" si="756"/>
        <v>0.75025125628140721</v>
      </c>
      <c r="O8022" s="98">
        <f t="shared" si="757"/>
        <v>0.72096648480124703</v>
      </c>
    </row>
    <row r="8023" spans="1:15" x14ac:dyDescent="0.2">
      <c r="A8023">
        <v>12</v>
      </c>
      <c r="B8023">
        <v>1</v>
      </c>
      <c r="C8023">
        <v>3</v>
      </c>
      <c r="D8023" s="9">
        <v>229.39999999999998</v>
      </c>
      <c r="E8023" s="9">
        <v>265</v>
      </c>
      <c r="F8023" s="9">
        <v>265</v>
      </c>
      <c r="G8023" s="9">
        <v>368.05000000000007</v>
      </c>
      <c r="H8023" s="9">
        <v>361</v>
      </c>
      <c r="J8023" s="120">
        <f t="shared" si="758"/>
        <v>45627.125</v>
      </c>
      <c r="K8023" s="98">
        <f t="shared" si="753"/>
        <v>0.68620999102602431</v>
      </c>
      <c r="L8023" s="98">
        <f t="shared" si="754"/>
        <v>0.72167755991285409</v>
      </c>
      <c r="M8023" s="98">
        <f t="shared" si="755"/>
        <v>0.72167755991285409</v>
      </c>
      <c r="N8023" s="98">
        <f t="shared" si="756"/>
        <v>0.73979899497487456</v>
      </c>
      <c r="O8023" s="98">
        <f t="shared" si="757"/>
        <v>0.70342946219797342</v>
      </c>
    </row>
    <row r="8024" spans="1:15" x14ac:dyDescent="0.2">
      <c r="A8024">
        <v>12</v>
      </c>
      <c r="B8024">
        <v>1</v>
      </c>
      <c r="C8024">
        <v>4</v>
      </c>
      <c r="D8024" s="9">
        <v>231.39999999999998</v>
      </c>
      <c r="E8024" s="9">
        <v>264.70000000000005</v>
      </c>
      <c r="F8024" s="9">
        <v>264.7</v>
      </c>
      <c r="G8024" s="9">
        <v>367.85000000000008</v>
      </c>
      <c r="H8024" s="9">
        <v>359</v>
      </c>
      <c r="J8024" s="120">
        <f t="shared" si="758"/>
        <v>45627.166666666664</v>
      </c>
      <c r="K8024" s="98">
        <f t="shared" si="753"/>
        <v>0.69219264134011349</v>
      </c>
      <c r="L8024" s="98">
        <f t="shared" si="754"/>
        <v>0.72086056644880192</v>
      </c>
      <c r="M8024" s="98">
        <f t="shared" si="755"/>
        <v>0.7208605664488017</v>
      </c>
      <c r="N8024" s="98">
        <f t="shared" si="756"/>
        <v>0.73939698492462336</v>
      </c>
      <c r="O8024" s="98">
        <f t="shared" si="757"/>
        <v>0.69953234606391268</v>
      </c>
    </row>
    <row r="8025" spans="1:15" x14ac:dyDescent="0.2">
      <c r="A8025">
        <v>12</v>
      </c>
      <c r="B8025">
        <v>1</v>
      </c>
      <c r="C8025">
        <v>5</v>
      </c>
      <c r="D8025" s="9">
        <v>231.5</v>
      </c>
      <c r="E8025" s="9">
        <v>266.70000000000005</v>
      </c>
      <c r="F8025" s="9">
        <v>266.7</v>
      </c>
      <c r="G8025" s="9">
        <v>372.65000000000009</v>
      </c>
      <c r="H8025" s="9">
        <v>377</v>
      </c>
      <c r="J8025" s="120">
        <f t="shared" si="758"/>
        <v>45627.208333333336</v>
      </c>
      <c r="K8025" s="98">
        <f t="shared" si="753"/>
        <v>0.69249177385581795</v>
      </c>
      <c r="L8025" s="98">
        <f t="shared" si="754"/>
        <v>0.72630718954248386</v>
      </c>
      <c r="M8025" s="98">
        <f t="shared" si="755"/>
        <v>0.72630718954248363</v>
      </c>
      <c r="N8025" s="98">
        <f t="shared" si="756"/>
        <v>0.7490452261306535</v>
      </c>
      <c r="O8025" s="98">
        <f t="shared" si="757"/>
        <v>0.73460639127045979</v>
      </c>
    </row>
    <row r="8026" spans="1:15" x14ac:dyDescent="0.2">
      <c r="A8026">
        <v>12</v>
      </c>
      <c r="B8026">
        <v>1</v>
      </c>
      <c r="C8026">
        <v>6</v>
      </c>
      <c r="D8026" s="9">
        <v>232.34999999999997</v>
      </c>
      <c r="E8026" s="9">
        <v>274.10000000000002</v>
      </c>
      <c r="F8026" s="9">
        <v>274.10000000000002</v>
      </c>
      <c r="G8026" s="9">
        <v>407.9</v>
      </c>
      <c r="H8026" s="9">
        <v>415</v>
      </c>
      <c r="J8026" s="120">
        <f t="shared" si="758"/>
        <v>45627.25</v>
      </c>
      <c r="K8026" s="98">
        <f t="shared" si="753"/>
        <v>0.69503440023930574</v>
      </c>
      <c r="L8026" s="98">
        <f t="shared" si="754"/>
        <v>0.7464596949891068</v>
      </c>
      <c r="M8026" s="98">
        <f t="shared" si="755"/>
        <v>0.7464596949891068</v>
      </c>
      <c r="N8026" s="98">
        <f t="shared" si="756"/>
        <v>0.81989949748743718</v>
      </c>
      <c r="O8026" s="98">
        <f t="shared" si="757"/>
        <v>0.80865159781761486</v>
      </c>
    </row>
    <row r="8027" spans="1:15" x14ac:dyDescent="0.2">
      <c r="A8027">
        <v>12</v>
      </c>
      <c r="B8027">
        <v>1</v>
      </c>
      <c r="C8027">
        <v>7</v>
      </c>
      <c r="D8027" s="9">
        <v>232.75</v>
      </c>
      <c r="E8027" s="9">
        <v>218.8</v>
      </c>
      <c r="F8027" s="9">
        <v>218.8</v>
      </c>
      <c r="G8027" s="9">
        <v>378</v>
      </c>
      <c r="H8027" s="9">
        <v>363.9</v>
      </c>
      <c r="J8027" s="120">
        <f t="shared" si="758"/>
        <v>45627.291666666664</v>
      </c>
      <c r="K8027" s="98">
        <f t="shared" si="753"/>
        <v>0.69623093030212369</v>
      </c>
      <c r="L8027" s="98">
        <f t="shared" si="754"/>
        <v>0.59586056644880181</v>
      </c>
      <c r="M8027" s="98">
        <f t="shared" si="755"/>
        <v>0.59586056644880181</v>
      </c>
      <c r="N8027" s="98">
        <f t="shared" si="756"/>
        <v>0.75979899497487446</v>
      </c>
      <c r="O8027" s="98">
        <f t="shared" si="757"/>
        <v>0.7090802805923615</v>
      </c>
    </row>
    <row r="8028" spans="1:15" x14ac:dyDescent="0.2">
      <c r="A8028">
        <v>12</v>
      </c>
      <c r="B8028">
        <v>1</v>
      </c>
      <c r="C8028">
        <v>8</v>
      </c>
      <c r="D8028" s="9">
        <v>214.10000000000002</v>
      </c>
      <c r="E8028" s="9">
        <v>191.7</v>
      </c>
      <c r="F8028" s="9">
        <v>191.7</v>
      </c>
      <c r="G8028" s="9">
        <v>368.95</v>
      </c>
      <c r="H8028" s="9">
        <v>365.1</v>
      </c>
      <c r="J8028" s="120">
        <f t="shared" si="758"/>
        <v>45627.333333333336</v>
      </c>
      <c r="K8028" s="98">
        <f t="shared" si="753"/>
        <v>0.64044271612324255</v>
      </c>
      <c r="L8028" s="98">
        <f t="shared" si="754"/>
        <v>0.5220588235294118</v>
      </c>
      <c r="M8028" s="98">
        <f t="shared" si="755"/>
        <v>0.5220588235294118</v>
      </c>
      <c r="N8028" s="98">
        <f t="shared" si="756"/>
        <v>0.74160804020100513</v>
      </c>
      <c r="O8028" s="98">
        <f t="shared" si="757"/>
        <v>0.7114185502727981</v>
      </c>
    </row>
    <row r="8029" spans="1:15" x14ac:dyDescent="0.2">
      <c r="A8029">
        <v>12</v>
      </c>
      <c r="B8029">
        <v>1</v>
      </c>
      <c r="C8029">
        <v>9</v>
      </c>
      <c r="D8029" s="9">
        <v>198.10000000000002</v>
      </c>
      <c r="E8029" s="9">
        <v>192.8</v>
      </c>
      <c r="F8029" s="9">
        <v>192.8</v>
      </c>
      <c r="G8029" s="9">
        <v>360.8</v>
      </c>
      <c r="H8029" s="9">
        <v>358.5</v>
      </c>
      <c r="J8029" s="120">
        <f t="shared" si="758"/>
        <v>45627.375</v>
      </c>
      <c r="K8029" s="98">
        <f t="shared" si="753"/>
        <v>0.59258151361052946</v>
      </c>
      <c r="L8029" s="98">
        <f t="shared" si="754"/>
        <v>0.52505446623093688</v>
      </c>
      <c r="M8029" s="98">
        <f t="shared" si="755"/>
        <v>0.52505446623093688</v>
      </c>
      <c r="N8029" s="98">
        <f t="shared" si="756"/>
        <v>0.72522613065326647</v>
      </c>
      <c r="O8029" s="98">
        <f t="shared" si="757"/>
        <v>0.69855806703039747</v>
      </c>
    </row>
    <row r="8030" spans="1:15" x14ac:dyDescent="0.2">
      <c r="A8030">
        <v>12</v>
      </c>
      <c r="B8030">
        <v>1</v>
      </c>
      <c r="C8030">
        <v>10</v>
      </c>
      <c r="D8030" s="9">
        <v>188.3</v>
      </c>
      <c r="E8030" s="9">
        <v>210.2</v>
      </c>
      <c r="F8030" s="9">
        <v>210.2</v>
      </c>
      <c r="G8030" s="9">
        <v>359.90000000000009</v>
      </c>
      <c r="H8030" s="9">
        <v>339.5</v>
      </c>
      <c r="J8030" s="120">
        <f t="shared" si="758"/>
        <v>45627.416666666664</v>
      </c>
      <c r="K8030" s="98">
        <f t="shared" si="753"/>
        <v>0.56326652707149261</v>
      </c>
      <c r="L8030" s="98">
        <f t="shared" si="754"/>
        <v>0.5724400871459695</v>
      </c>
      <c r="M8030" s="98">
        <f t="shared" si="755"/>
        <v>0.5724400871459695</v>
      </c>
      <c r="N8030" s="98">
        <f t="shared" si="756"/>
        <v>0.7234170854271359</v>
      </c>
      <c r="O8030" s="98">
        <f t="shared" si="757"/>
        <v>0.66153546375681993</v>
      </c>
    </row>
    <row r="8031" spans="1:15" x14ac:dyDescent="0.2">
      <c r="A8031">
        <v>12</v>
      </c>
      <c r="B8031">
        <v>1</v>
      </c>
      <c r="C8031">
        <v>11</v>
      </c>
      <c r="D8031" s="9">
        <v>192</v>
      </c>
      <c r="E8031" s="9">
        <v>203.7</v>
      </c>
      <c r="F8031" s="9">
        <v>203.7</v>
      </c>
      <c r="G8031" s="9">
        <v>357.75000000000006</v>
      </c>
      <c r="H8031" s="9">
        <v>347.5</v>
      </c>
      <c r="J8031" s="120">
        <f t="shared" si="758"/>
        <v>45627.458333333336</v>
      </c>
      <c r="K8031" s="98">
        <f t="shared" si="753"/>
        <v>0.57433443015255747</v>
      </c>
      <c r="L8031" s="98">
        <f t="shared" si="754"/>
        <v>0.5547385620915033</v>
      </c>
      <c r="M8031" s="98">
        <f t="shared" si="755"/>
        <v>0.5547385620915033</v>
      </c>
      <c r="N8031" s="98">
        <f t="shared" si="756"/>
        <v>0.71909547738693491</v>
      </c>
      <c r="O8031" s="98">
        <f t="shared" si="757"/>
        <v>0.67712392829306312</v>
      </c>
    </row>
    <row r="8032" spans="1:15" x14ac:dyDescent="0.2">
      <c r="A8032">
        <v>12</v>
      </c>
      <c r="B8032">
        <v>1</v>
      </c>
      <c r="C8032">
        <v>12</v>
      </c>
      <c r="D8032" s="9">
        <v>187.4</v>
      </c>
      <c r="E8032" s="9">
        <v>189.7</v>
      </c>
      <c r="F8032" s="9">
        <v>189.7</v>
      </c>
      <c r="G8032" s="9">
        <v>346.75000000000006</v>
      </c>
      <c r="H8032" s="9">
        <v>361</v>
      </c>
      <c r="J8032" s="120">
        <f t="shared" si="758"/>
        <v>45627.5</v>
      </c>
      <c r="K8032" s="98">
        <f t="shared" si="753"/>
        <v>0.56057433443015248</v>
      </c>
      <c r="L8032" s="98">
        <f t="shared" si="754"/>
        <v>0.51661220043572986</v>
      </c>
      <c r="M8032" s="98">
        <f t="shared" si="755"/>
        <v>0.51661220043572986</v>
      </c>
      <c r="N8032" s="98">
        <f t="shared" si="756"/>
        <v>0.69698492462311579</v>
      </c>
      <c r="O8032" s="98">
        <f t="shared" si="757"/>
        <v>0.70342946219797342</v>
      </c>
    </row>
    <row r="8033" spans="1:15" x14ac:dyDescent="0.2">
      <c r="A8033">
        <v>12</v>
      </c>
      <c r="B8033">
        <v>1</v>
      </c>
      <c r="C8033">
        <v>13</v>
      </c>
      <c r="D8033" s="9">
        <v>194.3</v>
      </c>
      <c r="E8033" s="9">
        <v>200</v>
      </c>
      <c r="F8033" s="9">
        <v>200</v>
      </c>
      <c r="G8033" s="9">
        <v>337.9500000000001</v>
      </c>
      <c r="H8033" s="9">
        <v>370</v>
      </c>
      <c r="J8033" s="120">
        <f t="shared" si="758"/>
        <v>45627.541666666664</v>
      </c>
      <c r="K8033" s="98">
        <f t="shared" si="753"/>
        <v>0.58121447801376003</v>
      </c>
      <c r="L8033" s="98">
        <f t="shared" si="754"/>
        <v>0.54466230936819171</v>
      </c>
      <c r="M8033" s="98">
        <f t="shared" si="755"/>
        <v>0.54466230936819171</v>
      </c>
      <c r="N8033" s="98">
        <f t="shared" si="756"/>
        <v>0.67929648241206053</v>
      </c>
      <c r="O8033" s="98">
        <f t="shared" si="757"/>
        <v>0.72096648480124703</v>
      </c>
    </row>
    <row r="8034" spans="1:15" x14ac:dyDescent="0.2">
      <c r="A8034">
        <v>12</v>
      </c>
      <c r="B8034">
        <v>1</v>
      </c>
      <c r="C8034">
        <v>14</v>
      </c>
      <c r="D8034" s="9">
        <v>206.8</v>
      </c>
      <c r="E8034" s="9">
        <v>212.1</v>
      </c>
      <c r="F8034" s="9">
        <v>212.1</v>
      </c>
      <c r="G8034" s="9">
        <v>387.05000000000013</v>
      </c>
      <c r="H8034" s="9">
        <v>375</v>
      </c>
      <c r="J8034" s="120">
        <f t="shared" si="758"/>
        <v>45627.583333333336</v>
      </c>
      <c r="K8034" s="98">
        <f t="shared" si="753"/>
        <v>0.61860604247681716</v>
      </c>
      <c r="L8034" s="98">
        <f t="shared" si="754"/>
        <v>0.57761437908496738</v>
      </c>
      <c r="M8034" s="98">
        <f t="shared" si="755"/>
        <v>0.57761437908496738</v>
      </c>
      <c r="N8034" s="98">
        <f t="shared" si="756"/>
        <v>0.77798994974874403</v>
      </c>
      <c r="O8034" s="98">
        <f t="shared" si="757"/>
        <v>0.73070927513639905</v>
      </c>
    </row>
    <row r="8035" spans="1:15" x14ac:dyDescent="0.2">
      <c r="A8035">
        <v>12</v>
      </c>
      <c r="B8035">
        <v>1</v>
      </c>
      <c r="C8035">
        <v>15</v>
      </c>
      <c r="D8035" s="9">
        <v>197.7</v>
      </c>
      <c r="E8035" s="9">
        <v>220</v>
      </c>
      <c r="F8035" s="9">
        <v>220</v>
      </c>
      <c r="G8035" s="9">
        <v>405.65000000000009</v>
      </c>
      <c r="H8035" s="9">
        <v>403</v>
      </c>
      <c r="J8035" s="120">
        <f t="shared" si="758"/>
        <v>45627.625</v>
      </c>
      <c r="K8035" s="98">
        <f t="shared" si="753"/>
        <v>0.59138498354771152</v>
      </c>
      <c r="L8035" s="98">
        <f t="shared" si="754"/>
        <v>0.59912854030501095</v>
      </c>
      <c r="M8035" s="98">
        <f t="shared" si="755"/>
        <v>0.59912854030501095</v>
      </c>
      <c r="N8035" s="98">
        <f t="shared" si="756"/>
        <v>0.81537688442211087</v>
      </c>
      <c r="O8035" s="98">
        <f t="shared" si="757"/>
        <v>0.78526890101325009</v>
      </c>
    </row>
    <row r="8036" spans="1:15" x14ac:dyDescent="0.2">
      <c r="A8036">
        <v>12</v>
      </c>
      <c r="B8036">
        <v>1</v>
      </c>
      <c r="C8036">
        <v>16</v>
      </c>
      <c r="D8036" s="9">
        <v>226.2</v>
      </c>
      <c r="E8036" s="9">
        <v>222.7</v>
      </c>
      <c r="F8036" s="9">
        <v>222.7</v>
      </c>
      <c r="G8036" s="9">
        <v>383.40000000000009</v>
      </c>
      <c r="H8036" s="9">
        <v>395.2</v>
      </c>
      <c r="J8036" s="120">
        <f t="shared" si="758"/>
        <v>45627.666666666664</v>
      </c>
      <c r="K8036" s="98">
        <f t="shared" si="753"/>
        <v>0.67663775052348174</v>
      </c>
      <c r="L8036" s="98">
        <f t="shared" si="754"/>
        <v>0.60648148148148151</v>
      </c>
      <c r="M8036" s="98">
        <f t="shared" si="755"/>
        <v>0.60648148148148151</v>
      </c>
      <c r="N8036" s="98">
        <f t="shared" si="756"/>
        <v>0.77065326633165854</v>
      </c>
      <c r="O8036" s="98">
        <f t="shared" si="757"/>
        <v>0.77007014809041296</v>
      </c>
    </row>
    <row r="8037" spans="1:15" x14ac:dyDescent="0.2">
      <c r="A8037">
        <v>12</v>
      </c>
      <c r="B8037">
        <v>1</v>
      </c>
      <c r="C8037">
        <v>17</v>
      </c>
      <c r="D8037" s="9">
        <v>213.79999999999998</v>
      </c>
      <c r="E8037" s="9">
        <v>234.70000000000002</v>
      </c>
      <c r="F8037" s="9">
        <v>234.7</v>
      </c>
      <c r="G8037" s="9">
        <v>417.5</v>
      </c>
      <c r="H8037" s="9">
        <v>435.7</v>
      </c>
      <c r="J8037" s="120">
        <f t="shared" si="758"/>
        <v>45627.708333333336</v>
      </c>
      <c r="K8037" s="98">
        <f t="shared" si="753"/>
        <v>0.63954531857612906</v>
      </c>
      <c r="L8037" s="98">
        <f t="shared" si="754"/>
        <v>0.63916122004357301</v>
      </c>
      <c r="M8037" s="98">
        <f t="shared" si="755"/>
        <v>0.63916122004357301</v>
      </c>
      <c r="N8037" s="98">
        <f t="shared" si="756"/>
        <v>0.83919597989949757</v>
      </c>
      <c r="O8037" s="98">
        <f t="shared" si="757"/>
        <v>0.8489867498051441</v>
      </c>
    </row>
    <row r="8038" spans="1:15" x14ac:dyDescent="0.2">
      <c r="A8038">
        <v>12</v>
      </c>
      <c r="B8038">
        <v>1</v>
      </c>
      <c r="C8038">
        <v>18</v>
      </c>
      <c r="D8038" s="9">
        <v>291.39999999999998</v>
      </c>
      <c r="E8038" s="9">
        <v>302.2000000000001</v>
      </c>
      <c r="F8038" s="9">
        <v>302.2</v>
      </c>
      <c r="G8038" s="9">
        <v>451.60000000000008</v>
      </c>
      <c r="H8038" s="9">
        <v>471.1</v>
      </c>
      <c r="J8038" s="120">
        <f t="shared" si="758"/>
        <v>45627.75</v>
      </c>
      <c r="K8038" s="98">
        <f t="shared" si="753"/>
        <v>0.8716721507627877</v>
      </c>
      <c r="L8038" s="98">
        <f t="shared" si="754"/>
        <v>0.82298474945533795</v>
      </c>
      <c r="M8038" s="98">
        <f t="shared" si="755"/>
        <v>0.82298474945533773</v>
      </c>
      <c r="N8038" s="98">
        <f t="shared" si="756"/>
        <v>0.90773869346733693</v>
      </c>
      <c r="O8038" s="98">
        <f t="shared" si="757"/>
        <v>0.91796570537802025</v>
      </c>
    </row>
    <row r="8039" spans="1:15" x14ac:dyDescent="0.2">
      <c r="A8039">
        <v>12</v>
      </c>
      <c r="B8039">
        <v>1</v>
      </c>
      <c r="C8039">
        <v>19</v>
      </c>
      <c r="D8039" s="9">
        <v>298.89999999999998</v>
      </c>
      <c r="E8039" s="9">
        <v>354.4</v>
      </c>
      <c r="F8039" s="9">
        <v>354.4</v>
      </c>
      <c r="G8039" s="9">
        <v>459.65000000000009</v>
      </c>
      <c r="H8039" s="9">
        <v>506.5</v>
      </c>
      <c r="J8039" s="120">
        <f t="shared" si="758"/>
        <v>45627.791666666664</v>
      </c>
      <c r="K8039" s="98">
        <f t="shared" si="753"/>
        <v>0.89410708944062189</v>
      </c>
      <c r="L8039" s="98">
        <f t="shared" si="754"/>
        <v>0.96514161220043571</v>
      </c>
      <c r="M8039" s="98">
        <f t="shared" si="755"/>
        <v>0.96514161220043571</v>
      </c>
      <c r="N8039" s="98">
        <f t="shared" si="756"/>
        <v>0.92391959798995005</v>
      </c>
      <c r="O8039" s="98">
        <f t="shared" si="757"/>
        <v>0.98694466095089628</v>
      </c>
    </row>
    <row r="8040" spans="1:15" x14ac:dyDescent="0.2">
      <c r="A8040">
        <v>12</v>
      </c>
      <c r="B8040">
        <v>1</v>
      </c>
      <c r="C8040">
        <v>20</v>
      </c>
      <c r="D8040" s="9">
        <v>290.09999999999997</v>
      </c>
      <c r="E8040" s="9">
        <v>358.4</v>
      </c>
      <c r="F8040" s="9">
        <v>358.4</v>
      </c>
      <c r="G8040" s="9">
        <v>473.99999999999989</v>
      </c>
      <c r="H8040" s="9">
        <v>500.7</v>
      </c>
      <c r="J8040" s="120">
        <f t="shared" si="758"/>
        <v>45627.833333333336</v>
      </c>
      <c r="K8040" s="98">
        <f t="shared" si="753"/>
        <v>0.86778342805862974</v>
      </c>
      <c r="L8040" s="98">
        <f t="shared" si="754"/>
        <v>0.97603485838779958</v>
      </c>
      <c r="M8040" s="98">
        <f t="shared" si="755"/>
        <v>0.97603485838779958</v>
      </c>
      <c r="N8040" s="98">
        <f t="shared" si="756"/>
        <v>0.95276381909547725</v>
      </c>
      <c r="O8040" s="98">
        <f t="shared" si="757"/>
        <v>0.9756430241621199</v>
      </c>
    </row>
    <row r="8041" spans="1:15" x14ac:dyDescent="0.2">
      <c r="A8041">
        <v>12</v>
      </c>
      <c r="B8041">
        <v>1</v>
      </c>
      <c r="C8041">
        <v>21</v>
      </c>
      <c r="D8041" s="9">
        <v>287.2</v>
      </c>
      <c r="E8041" s="9">
        <v>330.10000000000008</v>
      </c>
      <c r="F8041" s="9">
        <v>330.1</v>
      </c>
      <c r="G8041" s="9">
        <v>467.19999999999987</v>
      </c>
      <c r="H8041" s="9">
        <v>479.9</v>
      </c>
      <c r="J8041" s="120">
        <f t="shared" si="758"/>
        <v>45627.875</v>
      </c>
      <c r="K8041" s="98">
        <f t="shared" si="753"/>
        <v>0.85910858510320054</v>
      </c>
      <c r="L8041" s="98">
        <f t="shared" si="754"/>
        <v>0.89896514161220065</v>
      </c>
      <c r="M8041" s="98">
        <f t="shared" si="755"/>
        <v>0.89896514161220054</v>
      </c>
      <c r="N8041" s="98">
        <f t="shared" si="756"/>
        <v>0.93909547738693455</v>
      </c>
      <c r="O8041" s="98">
        <f t="shared" si="757"/>
        <v>0.93511301636788768</v>
      </c>
    </row>
    <row r="8042" spans="1:15" x14ac:dyDescent="0.2">
      <c r="A8042">
        <v>12</v>
      </c>
      <c r="B8042">
        <v>1</v>
      </c>
      <c r="C8042">
        <v>22</v>
      </c>
      <c r="D8042" s="9">
        <v>271.59999999999997</v>
      </c>
      <c r="E8042" s="9">
        <v>315.40000000000009</v>
      </c>
      <c r="F8042" s="9">
        <v>315.39999999999998</v>
      </c>
      <c r="G8042" s="9">
        <v>453.59999999999997</v>
      </c>
      <c r="H8042" s="9">
        <v>462.6</v>
      </c>
      <c r="J8042" s="120">
        <f t="shared" si="758"/>
        <v>45627.916666666664</v>
      </c>
      <c r="K8042" s="98">
        <f t="shared" si="753"/>
        <v>0.81244391265330518</v>
      </c>
      <c r="L8042" s="98">
        <f t="shared" si="754"/>
        <v>0.85893246187363859</v>
      </c>
      <c r="M8042" s="98">
        <f t="shared" si="755"/>
        <v>0.85893246187363836</v>
      </c>
      <c r="N8042" s="98">
        <f t="shared" si="756"/>
        <v>0.91175879396984927</v>
      </c>
      <c r="O8042" s="98">
        <f t="shared" si="757"/>
        <v>0.90140296180826185</v>
      </c>
    </row>
    <row r="8043" spans="1:15" x14ac:dyDescent="0.2">
      <c r="A8043">
        <v>12</v>
      </c>
      <c r="B8043">
        <v>1</v>
      </c>
      <c r="C8043">
        <v>23</v>
      </c>
      <c r="D8043" s="9">
        <v>223.29999999999998</v>
      </c>
      <c r="E8043" s="9">
        <v>302.40000000000009</v>
      </c>
      <c r="F8043" s="9">
        <v>302.39999999999998</v>
      </c>
      <c r="G8043" s="9">
        <v>421.1</v>
      </c>
      <c r="H8043" s="9">
        <v>447.71</v>
      </c>
      <c r="J8043" s="120">
        <f t="shared" si="758"/>
        <v>45627.958333333336</v>
      </c>
      <c r="K8043" s="98">
        <f t="shared" si="753"/>
        <v>0.66796290756805243</v>
      </c>
      <c r="L8043" s="98">
        <f t="shared" si="754"/>
        <v>0.82352941176470618</v>
      </c>
      <c r="M8043" s="98">
        <f t="shared" si="755"/>
        <v>0.82352941176470584</v>
      </c>
      <c r="N8043" s="98">
        <f t="shared" si="756"/>
        <v>0.84643216080402028</v>
      </c>
      <c r="O8043" s="98">
        <f t="shared" si="757"/>
        <v>0.8723889321901791</v>
      </c>
    </row>
    <row r="8044" spans="1:15" x14ac:dyDescent="0.2">
      <c r="A8044">
        <v>12</v>
      </c>
      <c r="B8044">
        <v>2</v>
      </c>
      <c r="C8044">
        <v>0</v>
      </c>
      <c r="D8044" s="9">
        <v>216.2</v>
      </c>
      <c r="E8044" s="9">
        <v>221.8</v>
      </c>
      <c r="F8044" s="9">
        <v>221.8</v>
      </c>
      <c r="G8044" s="9">
        <v>391.55000000000007</v>
      </c>
      <c r="H8044" s="9">
        <v>391.8</v>
      </c>
      <c r="J8044" s="120">
        <f t="shared" si="758"/>
        <v>45628</v>
      </c>
      <c r="K8044" s="98">
        <f t="shared" si="753"/>
        <v>0.64672449895303608</v>
      </c>
      <c r="L8044" s="98">
        <f t="shared" si="754"/>
        <v>0.60403050108932466</v>
      </c>
      <c r="M8044" s="98">
        <f t="shared" si="755"/>
        <v>0.60403050108932466</v>
      </c>
      <c r="N8044" s="98">
        <f t="shared" si="756"/>
        <v>0.7870351758793972</v>
      </c>
      <c r="O8044" s="98">
        <f t="shared" si="757"/>
        <v>0.76344505066250967</v>
      </c>
    </row>
    <row r="8045" spans="1:15" x14ac:dyDescent="0.2">
      <c r="A8045">
        <v>12</v>
      </c>
      <c r="B8045">
        <v>2</v>
      </c>
      <c r="C8045">
        <v>1</v>
      </c>
      <c r="D8045" s="9">
        <v>216.3</v>
      </c>
      <c r="E8045" s="9">
        <v>220</v>
      </c>
      <c r="F8045" s="9">
        <v>220</v>
      </c>
      <c r="G8045" s="9">
        <v>386.15000000000003</v>
      </c>
      <c r="H8045" s="9">
        <v>401.5</v>
      </c>
      <c r="J8045" s="120">
        <f t="shared" si="758"/>
        <v>45628.041666666664</v>
      </c>
      <c r="K8045" s="98">
        <f t="shared" si="753"/>
        <v>0.64702363146874053</v>
      </c>
      <c r="L8045" s="98">
        <f t="shared" si="754"/>
        <v>0.59912854030501095</v>
      </c>
      <c r="M8045" s="98">
        <f t="shared" si="755"/>
        <v>0.59912854030501095</v>
      </c>
      <c r="N8045" s="98">
        <f t="shared" si="756"/>
        <v>0.77618090452261324</v>
      </c>
      <c r="O8045" s="98">
        <f t="shared" si="757"/>
        <v>0.78234606391270456</v>
      </c>
    </row>
    <row r="8046" spans="1:15" x14ac:dyDescent="0.2">
      <c r="A8046">
        <v>12</v>
      </c>
      <c r="B8046">
        <v>2</v>
      </c>
      <c r="C8046">
        <v>2</v>
      </c>
      <c r="D8046" s="9">
        <v>210.3</v>
      </c>
      <c r="E8046" s="9">
        <v>205.2</v>
      </c>
      <c r="F8046" s="9">
        <v>205.2</v>
      </c>
      <c r="G8046" s="9">
        <v>360.25000000000006</v>
      </c>
      <c r="H8046" s="9">
        <v>376</v>
      </c>
      <c r="J8046" s="120">
        <f t="shared" si="758"/>
        <v>45628.083333333336</v>
      </c>
      <c r="K8046" s="98">
        <f t="shared" si="753"/>
        <v>0.62907568052647311</v>
      </c>
      <c r="L8046" s="98">
        <f t="shared" si="754"/>
        <v>0.55882352941176472</v>
      </c>
      <c r="M8046" s="98">
        <f t="shared" si="755"/>
        <v>0.55882352941176472</v>
      </c>
      <c r="N8046" s="98">
        <f t="shared" si="756"/>
        <v>0.72412060301507553</v>
      </c>
      <c r="O8046" s="98">
        <f t="shared" si="757"/>
        <v>0.73265783320342937</v>
      </c>
    </row>
    <row r="8047" spans="1:15" x14ac:dyDescent="0.2">
      <c r="A8047">
        <v>12</v>
      </c>
      <c r="B8047">
        <v>2</v>
      </c>
      <c r="C8047">
        <v>3</v>
      </c>
      <c r="D8047" s="9">
        <v>208.10000000000002</v>
      </c>
      <c r="E8047" s="9">
        <v>206.6</v>
      </c>
      <c r="F8047" s="9">
        <v>206.6</v>
      </c>
      <c r="G8047" s="9">
        <v>351.25000000000006</v>
      </c>
      <c r="H8047" s="9">
        <v>366</v>
      </c>
      <c r="J8047" s="120">
        <f t="shared" si="758"/>
        <v>45628.125</v>
      </c>
      <c r="K8047" s="98">
        <f t="shared" si="753"/>
        <v>0.62249476518097513</v>
      </c>
      <c r="L8047" s="98">
        <f t="shared" si="754"/>
        <v>0.56263616557734208</v>
      </c>
      <c r="M8047" s="98">
        <f t="shared" si="755"/>
        <v>0.56263616557734208</v>
      </c>
      <c r="N8047" s="98">
        <f t="shared" si="756"/>
        <v>0.70603015075376907</v>
      </c>
      <c r="O8047" s="98">
        <f t="shared" si="757"/>
        <v>0.71317225253312544</v>
      </c>
    </row>
    <row r="8048" spans="1:15" x14ac:dyDescent="0.2">
      <c r="A8048">
        <v>12</v>
      </c>
      <c r="B8048">
        <v>2</v>
      </c>
      <c r="C8048">
        <v>4</v>
      </c>
      <c r="D8048" s="9">
        <v>210.3</v>
      </c>
      <c r="E8048" s="9">
        <v>203.8</v>
      </c>
      <c r="F8048" s="9">
        <v>203.8</v>
      </c>
      <c r="G8048" s="9">
        <v>350.25000000000006</v>
      </c>
      <c r="H8048" s="9">
        <v>366</v>
      </c>
      <c r="J8048" s="120">
        <f t="shared" si="758"/>
        <v>45628.166666666664</v>
      </c>
      <c r="K8048" s="98">
        <f t="shared" si="753"/>
        <v>0.62907568052647311</v>
      </c>
      <c r="L8048" s="98">
        <f t="shared" si="754"/>
        <v>0.55501089324618746</v>
      </c>
      <c r="M8048" s="98">
        <f t="shared" si="755"/>
        <v>0.55501089324618746</v>
      </c>
      <c r="N8048" s="98">
        <f t="shared" si="756"/>
        <v>0.70402010050251274</v>
      </c>
      <c r="O8048" s="98">
        <f t="shared" si="757"/>
        <v>0.71317225253312544</v>
      </c>
    </row>
    <row r="8049" spans="1:15" x14ac:dyDescent="0.2">
      <c r="A8049">
        <v>12</v>
      </c>
      <c r="B8049">
        <v>2</v>
      </c>
      <c r="C8049">
        <v>5</v>
      </c>
      <c r="D8049" s="9">
        <v>215.40000000000003</v>
      </c>
      <c r="E8049" s="9">
        <v>210.7</v>
      </c>
      <c r="F8049" s="9">
        <v>210.7</v>
      </c>
      <c r="G8049" s="9">
        <v>361.25000000000006</v>
      </c>
      <c r="H8049" s="9">
        <v>384</v>
      </c>
      <c r="J8049" s="120">
        <f t="shared" si="758"/>
        <v>45628.208333333336</v>
      </c>
      <c r="K8049" s="98">
        <f t="shared" si="753"/>
        <v>0.64433143882740052</v>
      </c>
      <c r="L8049" s="98">
        <f t="shared" si="754"/>
        <v>0.57380174291939001</v>
      </c>
      <c r="M8049" s="98">
        <f t="shared" si="755"/>
        <v>0.57380174291939001</v>
      </c>
      <c r="N8049" s="98">
        <f t="shared" si="756"/>
        <v>0.72613065326633186</v>
      </c>
      <c r="O8049" s="98">
        <f t="shared" si="757"/>
        <v>0.74824629773967255</v>
      </c>
    </row>
    <row r="8050" spans="1:15" x14ac:dyDescent="0.2">
      <c r="A8050">
        <v>12</v>
      </c>
      <c r="B8050">
        <v>2</v>
      </c>
      <c r="C8050">
        <v>6</v>
      </c>
      <c r="D8050" s="9">
        <v>200.90000000000003</v>
      </c>
      <c r="E8050" s="9">
        <v>197</v>
      </c>
      <c r="F8050" s="9">
        <v>197</v>
      </c>
      <c r="G8050" s="9">
        <v>378.90000000000003</v>
      </c>
      <c r="H8050" s="9">
        <v>368.3</v>
      </c>
      <c r="J8050" s="120">
        <f t="shared" si="758"/>
        <v>45628.25</v>
      </c>
      <c r="K8050" s="98">
        <f t="shared" si="753"/>
        <v>0.6009572240502542</v>
      </c>
      <c r="L8050" s="98">
        <f t="shared" si="754"/>
        <v>0.53649237472766886</v>
      </c>
      <c r="M8050" s="98">
        <f t="shared" si="755"/>
        <v>0.53649237472766886</v>
      </c>
      <c r="N8050" s="98">
        <f t="shared" si="756"/>
        <v>0.76160804020100514</v>
      </c>
      <c r="O8050" s="98">
        <f t="shared" si="757"/>
        <v>0.71765393608729533</v>
      </c>
    </row>
    <row r="8051" spans="1:15" x14ac:dyDescent="0.2">
      <c r="A8051">
        <v>12</v>
      </c>
      <c r="B8051">
        <v>2</v>
      </c>
      <c r="C8051">
        <v>7</v>
      </c>
      <c r="D8051" s="9">
        <v>158.5</v>
      </c>
      <c r="E8051" s="9">
        <v>190.6</v>
      </c>
      <c r="F8051" s="9">
        <v>190.6</v>
      </c>
      <c r="G8051" s="9">
        <v>351.80000000000007</v>
      </c>
      <c r="H8051" s="9">
        <v>364.3</v>
      </c>
      <c r="J8051" s="120">
        <f t="shared" si="758"/>
        <v>45628.291666666664</v>
      </c>
      <c r="K8051" s="98">
        <f t="shared" si="753"/>
        <v>0.47412503739156436</v>
      </c>
      <c r="L8051" s="98">
        <f t="shared" si="754"/>
        <v>0.51906318082788672</v>
      </c>
      <c r="M8051" s="98">
        <f t="shared" si="755"/>
        <v>0.51906318082788672</v>
      </c>
      <c r="N8051" s="98">
        <f t="shared" si="756"/>
        <v>0.70713567839196001</v>
      </c>
      <c r="O8051" s="98">
        <f t="shared" si="757"/>
        <v>0.70985970381917374</v>
      </c>
    </row>
    <row r="8052" spans="1:15" x14ac:dyDescent="0.2">
      <c r="A8052">
        <v>12</v>
      </c>
      <c r="B8052">
        <v>2</v>
      </c>
      <c r="C8052">
        <v>8</v>
      </c>
      <c r="D8052" s="9">
        <v>150.80000000000001</v>
      </c>
      <c r="E8052" s="9">
        <v>162.19999999999999</v>
      </c>
      <c r="F8052" s="9">
        <v>162.19999999999999</v>
      </c>
      <c r="G8052" s="9">
        <v>353.90000000000003</v>
      </c>
      <c r="H8052" s="9">
        <v>364</v>
      </c>
      <c r="J8052" s="120">
        <f t="shared" si="758"/>
        <v>45628.333333333336</v>
      </c>
      <c r="K8052" s="98">
        <f t="shared" si="753"/>
        <v>0.4510918336823212</v>
      </c>
      <c r="L8052" s="98">
        <f t="shared" si="754"/>
        <v>0.44172113289760345</v>
      </c>
      <c r="M8052" s="98">
        <f t="shared" si="755"/>
        <v>0.44172113289760345</v>
      </c>
      <c r="N8052" s="98">
        <f t="shared" si="756"/>
        <v>0.71135678391959811</v>
      </c>
      <c r="O8052" s="98">
        <f t="shared" si="757"/>
        <v>0.70927513639906459</v>
      </c>
    </row>
    <row r="8053" spans="1:15" x14ac:dyDescent="0.2">
      <c r="A8053">
        <v>12</v>
      </c>
      <c r="B8053">
        <v>2</v>
      </c>
      <c r="C8053">
        <v>9</v>
      </c>
      <c r="D8053" s="9">
        <v>145.6</v>
      </c>
      <c r="E8053" s="9">
        <v>142.39999999999998</v>
      </c>
      <c r="F8053" s="9">
        <v>142.4</v>
      </c>
      <c r="G8053" s="9">
        <v>364.00000000000006</v>
      </c>
      <c r="H8053" s="9">
        <v>356</v>
      </c>
      <c r="J8053" s="120">
        <f t="shared" si="758"/>
        <v>45628.375</v>
      </c>
      <c r="K8053" s="98">
        <f t="shared" si="753"/>
        <v>0.43553694286568939</v>
      </c>
      <c r="L8053" s="98">
        <f t="shared" si="754"/>
        <v>0.38779956427015244</v>
      </c>
      <c r="M8053" s="98">
        <f t="shared" si="755"/>
        <v>0.38779956427015255</v>
      </c>
      <c r="N8053" s="98">
        <f t="shared" si="756"/>
        <v>0.73165829145728667</v>
      </c>
      <c r="O8053" s="98">
        <f t="shared" si="757"/>
        <v>0.6936866718628214</v>
      </c>
    </row>
    <row r="8054" spans="1:15" x14ac:dyDescent="0.2">
      <c r="A8054">
        <v>12</v>
      </c>
      <c r="B8054">
        <v>2</v>
      </c>
      <c r="C8054">
        <v>10</v>
      </c>
      <c r="D8054" s="9">
        <v>134.39999999999998</v>
      </c>
      <c r="E8054" s="9">
        <v>134.19999999999999</v>
      </c>
      <c r="F8054" s="9">
        <v>134.19999999999999</v>
      </c>
      <c r="G8054" s="9">
        <v>344.67500000000001</v>
      </c>
      <c r="H8054" s="9">
        <v>359</v>
      </c>
      <c r="J8054" s="120">
        <f t="shared" si="758"/>
        <v>45628.416666666664</v>
      </c>
      <c r="K8054" s="98">
        <f t="shared" si="753"/>
        <v>0.40203410110679016</v>
      </c>
      <c r="L8054" s="98">
        <f t="shared" si="754"/>
        <v>0.36546840958605664</v>
      </c>
      <c r="M8054" s="98">
        <f t="shared" si="755"/>
        <v>0.36546840958605664</v>
      </c>
      <c r="N8054" s="98">
        <f t="shared" si="756"/>
        <v>0.6928140703517589</v>
      </c>
      <c r="O8054" s="98">
        <f t="shared" si="757"/>
        <v>0.69953234606391268</v>
      </c>
    </row>
    <row r="8055" spans="1:15" x14ac:dyDescent="0.2">
      <c r="A8055">
        <v>12</v>
      </c>
      <c r="B8055">
        <v>2</v>
      </c>
      <c r="C8055">
        <v>11</v>
      </c>
      <c r="D8055" s="9">
        <v>147.5</v>
      </c>
      <c r="E8055" s="9">
        <v>125.2</v>
      </c>
      <c r="F8055" s="9">
        <v>125.2</v>
      </c>
      <c r="G8055" s="9">
        <v>349.77499999999998</v>
      </c>
      <c r="H8055" s="9">
        <v>350.4</v>
      </c>
      <c r="J8055" s="120">
        <f t="shared" si="758"/>
        <v>45628.458333333336</v>
      </c>
      <c r="K8055" s="98">
        <f t="shared" si="753"/>
        <v>0.44122046066407411</v>
      </c>
      <c r="L8055" s="98">
        <f t="shared" si="754"/>
        <v>0.34095860566448805</v>
      </c>
      <c r="M8055" s="98">
        <f t="shared" si="755"/>
        <v>0.34095860566448805</v>
      </c>
      <c r="N8055" s="98">
        <f t="shared" si="756"/>
        <v>0.7030653266331659</v>
      </c>
      <c r="O8055" s="98">
        <f t="shared" si="757"/>
        <v>0.6827747466874512</v>
      </c>
    </row>
    <row r="8056" spans="1:15" x14ac:dyDescent="0.2">
      <c r="A8056">
        <v>12</v>
      </c>
      <c r="B8056">
        <v>2</v>
      </c>
      <c r="C8056">
        <v>12</v>
      </c>
      <c r="D8056" s="9">
        <v>149.6</v>
      </c>
      <c r="E8056" s="9">
        <v>112.8</v>
      </c>
      <c r="F8056" s="9">
        <v>112.8</v>
      </c>
      <c r="G8056" s="9">
        <v>346.27499999999998</v>
      </c>
      <c r="H8056" s="9">
        <v>357.9</v>
      </c>
      <c r="J8056" s="120">
        <f t="shared" si="758"/>
        <v>45628.5</v>
      </c>
      <c r="K8056" s="98">
        <f t="shared" si="753"/>
        <v>0.44750224349386769</v>
      </c>
      <c r="L8056" s="98">
        <f t="shared" si="754"/>
        <v>0.30718954248366015</v>
      </c>
      <c r="M8056" s="98">
        <f t="shared" si="755"/>
        <v>0.30718954248366015</v>
      </c>
      <c r="N8056" s="98">
        <f t="shared" si="756"/>
        <v>0.69603015075376884</v>
      </c>
      <c r="O8056" s="98">
        <f t="shared" si="757"/>
        <v>0.69738893219017917</v>
      </c>
    </row>
    <row r="8057" spans="1:15" x14ac:dyDescent="0.2">
      <c r="A8057">
        <v>12</v>
      </c>
      <c r="B8057">
        <v>2</v>
      </c>
      <c r="C8057">
        <v>13</v>
      </c>
      <c r="D8057" s="9">
        <v>154.30000000000001</v>
      </c>
      <c r="E8057" s="9">
        <v>104.8</v>
      </c>
      <c r="F8057" s="9">
        <v>104.8</v>
      </c>
      <c r="G8057" s="9">
        <v>352.27499999999998</v>
      </c>
      <c r="H8057" s="9">
        <v>348.9</v>
      </c>
      <c r="J8057" s="120">
        <f t="shared" si="758"/>
        <v>45628.541666666664</v>
      </c>
      <c r="K8057" s="98">
        <f t="shared" si="753"/>
        <v>0.4615614717319772</v>
      </c>
      <c r="L8057" s="98">
        <f t="shared" si="754"/>
        <v>0.28540305010893247</v>
      </c>
      <c r="M8057" s="98">
        <f t="shared" si="755"/>
        <v>0.28540305010893247</v>
      </c>
      <c r="N8057" s="98">
        <f t="shared" si="756"/>
        <v>0.70809045226130651</v>
      </c>
      <c r="O8057" s="98">
        <f t="shared" si="757"/>
        <v>0.67985190958690556</v>
      </c>
    </row>
    <row r="8058" spans="1:15" x14ac:dyDescent="0.2">
      <c r="A8058">
        <v>12</v>
      </c>
      <c r="B8058">
        <v>2</v>
      </c>
      <c r="C8058">
        <v>14</v>
      </c>
      <c r="D8058" s="9">
        <v>171.7</v>
      </c>
      <c r="E8058" s="9">
        <v>116.4</v>
      </c>
      <c r="F8058" s="9">
        <v>116.4</v>
      </c>
      <c r="G8058" s="9">
        <v>345.97500000000002</v>
      </c>
      <c r="H8058" s="9">
        <v>381.1</v>
      </c>
      <c r="J8058" s="120">
        <f t="shared" si="758"/>
        <v>45628.583333333336</v>
      </c>
      <c r="K8058" s="98">
        <f t="shared" si="753"/>
        <v>0.51361052946455266</v>
      </c>
      <c r="L8058" s="98">
        <f t="shared" si="754"/>
        <v>0.31699346405228762</v>
      </c>
      <c r="M8058" s="98">
        <f t="shared" si="755"/>
        <v>0.31699346405228762</v>
      </c>
      <c r="N8058" s="98">
        <f t="shared" si="756"/>
        <v>0.69542713567839209</v>
      </c>
      <c r="O8058" s="98">
        <f t="shared" si="757"/>
        <v>0.74259547934528447</v>
      </c>
    </row>
    <row r="8059" spans="1:15" x14ac:dyDescent="0.2">
      <c r="A8059">
        <v>12</v>
      </c>
      <c r="B8059">
        <v>2</v>
      </c>
      <c r="C8059">
        <v>15</v>
      </c>
      <c r="D8059" s="9">
        <v>174.2</v>
      </c>
      <c r="E8059" s="9">
        <v>110.14999999999999</v>
      </c>
      <c r="F8059" s="9">
        <v>110.15</v>
      </c>
      <c r="G8059" s="9">
        <v>359.57499999999993</v>
      </c>
      <c r="H8059" s="9">
        <v>422.8</v>
      </c>
      <c r="J8059" s="120">
        <f t="shared" si="758"/>
        <v>45628.625</v>
      </c>
      <c r="K8059" s="98">
        <f t="shared" si="753"/>
        <v>0.52108884235716413</v>
      </c>
      <c r="L8059" s="98">
        <f t="shared" si="754"/>
        <v>0.29997276688453156</v>
      </c>
      <c r="M8059" s="98">
        <f t="shared" si="755"/>
        <v>0.29997276688453162</v>
      </c>
      <c r="N8059" s="98">
        <f t="shared" si="756"/>
        <v>0.72276381909547738</v>
      </c>
      <c r="O8059" s="98">
        <f t="shared" si="757"/>
        <v>0.82385035074045199</v>
      </c>
    </row>
    <row r="8060" spans="1:15" x14ac:dyDescent="0.2">
      <c r="A8060">
        <v>12</v>
      </c>
      <c r="B8060">
        <v>2</v>
      </c>
      <c r="C8060">
        <v>16</v>
      </c>
      <c r="D8060" s="9">
        <v>188.89999999999998</v>
      </c>
      <c r="E8060" s="9">
        <v>113.19999999999999</v>
      </c>
      <c r="F8060" s="9">
        <v>113.2</v>
      </c>
      <c r="G8060" s="9">
        <v>361.77499999999998</v>
      </c>
      <c r="H8060" s="9">
        <v>401.1</v>
      </c>
      <c r="J8060" s="120">
        <f t="shared" si="758"/>
        <v>45628.666666666664</v>
      </c>
      <c r="K8060" s="98">
        <f t="shared" si="753"/>
        <v>0.56506132216571925</v>
      </c>
      <c r="L8060" s="98">
        <f t="shared" si="754"/>
        <v>0.30827886710239649</v>
      </c>
      <c r="M8060" s="98">
        <f t="shared" si="755"/>
        <v>0.30827886710239655</v>
      </c>
      <c r="N8060" s="98">
        <f t="shared" si="756"/>
        <v>0.72718592964824125</v>
      </c>
      <c r="O8060" s="98">
        <f t="shared" si="757"/>
        <v>0.78156664068589243</v>
      </c>
    </row>
    <row r="8061" spans="1:15" x14ac:dyDescent="0.2">
      <c r="A8061">
        <v>12</v>
      </c>
      <c r="B8061">
        <v>2</v>
      </c>
      <c r="C8061">
        <v>17</v>
      </c>
      <c r="D8061" s="9">
        <v>185.9</v>
      </c>
      <c r="E8061" s="9">
        <v>172.39999999999998</v>
      </c>
      <c r="F8061" s="9">
        <v>172.4</v>
      </c>
      <c r="G8061" s="9">
        <v>384.70000000000005</v>
      </c>
      <c r="H8061" s="9">
        <v>406.2</v>
      </c>
      <c r="J8061" s="120">
        <f t="shared" si="758"/>
        <v>45628.708333333336</v>
      </c>
      <c r="K8061" s="98">
        <f t="shared" si="753"/>
        <v>0.55608734669458559</v>
      </c>
      <c r="L8061" s="98">
        <f t="shared" si="754"/>
        <v>0.46949891067538124</v>
      </c>
      <c r="M8061" s="98">
        <f t="shared" si="755"/>
        <v>0.4694989106753813</v>
      </c>
      <c r="N8061" s="98">
        <f t="shared" si="756"/>
        <v>0.77326633165829162</v>
      </c>
      <c r="O8061" s="98">
        <f t="shared" si="757"/>
        <v>0.79150428682774743</v>
      </c>
    </row>
    <row r="8062" spans="1:15" x14ac:dyDescent="0.2">
      <c r="A8062">
        <v>12</v>
      </c>
      <c r="B8062">
        <v>2</v>
      </c>
      <c r="C8062">
        <v>18</v>
      </c>
      <c r="D8062" s="9">
        <v>257.40000000000009</v>
      </c>
      <c r="E8062" s="9">
        <v>234.09999999999997</v>
      </c>
      <c r="F8062" s="9">
        <v>234.1</v>
      </c>
      <c r="G8062" s="9">
        <v>436.5</v>
      </c>
      <c r="H8062" s="9">
        <v>423</v>
      </c>
      <c r="J8062" s="120">
        <f t="shared" si="758"/>
        <v>45628.75</v>
      </c>
      <c r="K8062" s="98">
        <f t="shared" si="753"/>
        <v>0.76996709542327257</v>
      </c>
      <c r="L8062" s="98">
        <f t="shared" si="754"/>
        <v>0.63752723311546833</v>
      </c>
      <c r="M8062" s="98">
        <f t="shared" si="755"/>
        <v>0.63752723311546844</v>
      </c>
      <c r="N8062" s="98">
        <f t="shared" si="756"/>
        <v>0.87738693467336692</v>
      </c>
      <c r="O8062" s="98">
        <f t="shared" si="757"/>
        <v>0.82424006235385805</v>
      </c>
    </row>
    <row r="8063" spans="1:15" x14ac:dyDescent="0.2">
      <c r="A8063">
        <v>12</v>
      </c>
      <c r="B8063">
        <v>2</v>
      </c>
      <c r="C8063">
        <v>19</v>
      </c>
      <c r="D8063" s="9">
        <v>292.70000000000005</v>
      </c>
      <c r="E8063" s="9">
        <v>322.09999999999991</v>
      </c>
      <c r="F8063" s="9">
        <v>322.10000000000002</v>
      </c>
      <c r="G8063" s="9">
        <v>443.50000000000006</v>
      </c>
      <c r="H8063" s="9">
        <v>480</v>
      </c>
      <c r="J8063" s="120">
        <f t="shared" si="758"/>
        <v>45628.791666666664</v>
      </c>
      <c r="K8063" s="98">
        <f t="shared" si="753"/>
        <v>0.87556087346694578</v>
      </c>
      <c r="L8063" s="98">
        <f t="shared" si="754"/>
        <v>0.87717864923747257</v>
      </c>
      <c r="M8063" s="98">
        <f t="shared" si="755"/>
        <v>0.87717864923747291</v>
      </c>
      <c r="N8063" s="98">
        <f t="shared" si="756"/>
        <v>0.89145728643216104</v>
      </c>
      <c r="O8063" s="98">
        <f t="shared" si="757"/>
        <v>0.93530787217459077</v>
      </c>
    </row>
    <row r="8064" spans="1:15" x14ac:dyDescent="0.2">
      <c r="A8064">
        <v>12</v>
      </c>
      <c r="B8064">
        <v>2</v>
      </c>
      <c r="C8064">
        <v>20</v>
      </c>
      <c r="D8064" s="9">
        <v>315.80000000000007</v>
      </c>
      <c r="E8064" s="9">
        <v>327.29999999999995</v>
      </c>
      <c r="F8064" s="9">
        <v>327.3</v>
      </c>
      <c r="G8064" s="9">
        <v>447.60000000000008</v>
      </c>
      <c r="H8064" s="9">
        <v>494.3</v>
      </c>
      <c r="J8064" s="120">
        <f t="shared" si="758"/>
        <v>45628.833333333336</v>
      </c>
      <c r="K8064" s="98">
        <f t="shared" si="753"/>
        <v>0.94466048459467544</v>
      </c>
      <c r="L8064" s="98">
        <f t="shared" si="754"/>
        <v>0.89133986928104569</v>
      </c>
      <c r="M8064" s="98">
        <f t="shared" si="755"/>
        <v>0.8913398692810458</v>
      </c>
      <c r="N8064" s="98">
        <f t="shared" si="756"/>
        <v>0.89969849246231182</v>
      </c>
      <c r="O8064" s="98">
        <f t="shared" si="757"/>
        <v>0.96317225253312544</v>
      </c>
    </row>
    <row r="8065" spans="1:15" x14ac:dyDescent="0.2">
      <c r="A8065">
        <v>12</v>
      </c>
      <c r="B8065">
        <v>2</v>
      </c>
      <c r="C8065">
        <v>21</v>
      </c>
      <c r="D8065" s="9">
        <v>292.20000000000005</v>
      </c>
      <c r="E8065" s="9">
        <v>319</v>
      </c>
      <c r="F8065" s="9">
        <v>319</v>
      </c>
      <c r="G8065" s="9">
        <v>454.99999999999994</v>
      </c>
      <c r="H8065" s="9">
        <v>464.5</v>
      </c>
      <c r="J8065" s="120">
        <f t="shared" si="758"/>
        <v>45628.875</v>
      </c>
      <c r="K8065" s="98">
        <f t="shared" si="753"/>
        <v>0.87406521088842348</v>
      </c>
      <c r="L8065" s="98">
        <f t="shared" si="754"/>
        <v>0.86873638344226578</v>
      </c>
      <c r="M8065" s="98">
        <f t="shared" si="755"/>
        <v>0.86873638344226578</v>
      </c>
      <c r="N8065" s="98">
        <f t="shared" si="756"/>
        <v>0.914572864321608</v>
      </c>
      <c r="O8065" s="98">
        <f t="shared" si="757"/>
        <v>0.90510522213561961</v>
      </c>
    </row>
    <row r="8066" spans="1:15" x14ac:dyDescent="0.2">
      <c r="A8066">
        <v>12</v>
      </c>
      <c r="B8066">
        <v>2</v>
      </c>
      <c r="C8066">
        <v>22</v>
      </c>
      <c r="D8066" s="9">
        <v>248.5</v>
      </c>
      <c r="E8066" s="9">
        <v>301.39999999999998</v>
      </c>
      <c r="F8066" s="9">
        <v>301.39999999999998</v>
      </c>
      <c r="G8066" s="9">
        <v>419.4</v>
      </c>
      <c r="H8066" s="9">
        <v>459.4</v>
      </c>
      <c r="J8066" s="120">
        <f t="shared" si="758"/>
        <v>45628.916666666664</v>
      </c>
      <c r="K8066" s="98">
        <f t="shared" si="753"/>
        <v>0.74334430152557562</v>
      </c>
      <c r="L8066" s="98">
        <f t="shared" si="754"/>
        <v>0.82080610021786493</v>
      </c>
      <c r="M8066" s="98">
        <f t="shared" si="755"/>
        <v>0.82080610021786493</v>
      </c>
      <c r="N8066" s="98">
        <f t="shared" si="756"/>
        <v>0.84301507537688447</v>
      </c>
      <c r="O8066" s="98">
        <f t="shared" si="757"/>
        <v>0.89516757599376451</v>
      </c>
    </row>
    <row r="8067" spans="1:15" x14ac:dyDescent="0.2">
      <c r="A8067">
        <v>12</v>
      </c>
      <c r="B8067">
        <v>2</v>
      </c>
      <c r="C8067">
        <v>23</v>
      </c>
      <c r="D8067" s="9">
        <v>217.60000000000002</v>
      </c>
      <c r="E8067" s="9">
        <v>302.39999999999998</v>
      </c>
      <c r="F8067" s="9">
        <v>302.39999999999998</v>
      </c>
      <c r="G8067" s="9">
        <v>399.6</v>
      </c>
      <c r="H8067" s="9">
        <v>420.6</v>
      </c>
      <c r="J8067" s="120">
        <f t="shared" si="758"/>
        <v>45628.958333333336</v>
      </c>
      <c r="K8067" s="98">
        <f t="shared" si="753"/>
        <v>0.6509123541728985</v>
      </c>
      <c r="L8067" s="98">
        <f t="shared" si="754"/>
        <v>0.82352941176470584</v>
      </c>
      <c r="M8067" s="98">
        <f t="shared" si="755"/>
        <v>0.82352941176470584</v>
      </c>
      <c r="N8067" s="98">
        <f t="shared" si="756"/>
        <v>0.8032160804020102</v>
      </c>
      <c r="O8067" s="98">
        <f t="shared" si="757"/>
        <v>0.81956352299298518</v>
      </c>
    </row>
    <row r="8068" spans="1:15" x14ac:dyDescent="0.2">
      <c r="A8068">
        <v>12</v>
      </c>
      <c r="B8068">
        <v>3</v>
      </c>
      <c r="C8068">
        <v>0</v>
      </c>
      <c r="D8068" s="9">
        <v>233.10000000000002</v>
      </c>
      <c r="E8068" s="9">
        <v>266.29999999999995</v>
      </c>
      <c r="F8068" s="9">
        <v>266.3</v>
      </c>
      <c r="G8068" s="9">
        <v>376.9500000000001</v>
      </c>
      <c r="H8068" s="9">
        <v>317.89999999999998</v>
      </c>
      <c r="J8068" s="120">
        <f t="shared" si="758"/>
        <v>45629</v>
      </c>
      <c r="K8068" s="98">
        <f t="shared" ref="K8068:K8131" si="759">D8068/R$6</f>
        <v>0.6972778941070894</v>
      </c>
      <c r="L8068" s="98">
        <f t="shared" ref="L8068:L8131" si="760">E8068/S$6</f>
        <v>0.72521786492374718</v>
      </c>
      <c r="M8068" s="98">
        <f t="shared" ref="M8068:M8131" si="761">F8068/T$6</f>
        <v>0.72521786492374729</v>
      </c>
      <c r="N8068" s="98">
        <f t="shared" ref="N8068:N8131" si="762">G8068/U$6</f>
        <v>0.75768844221105558</v>
      </c>
      <c r="O8068" s="98">
        <f t="shared" ref="O8068:O8131" si="763">H8068/V$6</f>
        <v>0.61944660950896324</v>
      </c>
    </row>
    <row r="8069" spans="1:15" x14ac:dyDescent="0.2">
      <c r="A8069">
        <v>12</v>
      </c>
      <c r="B8069">
        <v>3</v>
      </c>
      <c r="C8069">
        <v>1</v>
      </c>
      <c r="D8069" s="9">
        <v>234.20000000000002</v>
      </c>
      <c r="E8069" s="9">
        <v>260.5</v>
      </c>
      <c r="F8069" s="9">
        <v>260.5</v>
      </c>
      <c r="G8069" s="9">
        <v>367.35000000000008</v>
      </c>
      <c r="H8069" s="9">
        <v>330</v>
      </c>
      <c r="J8069" s="120">
        <f t="shared" ref="J8069:J8132" si="764">DATE(2024,A8069,B8069)+TIME(C8069,0,0)</f>
        <v>45629.041666666664</v>
      </c>
      <c r="K8069" s="98">
        <f t="shared" si="759"/>
        <v>0.70056835177983834</v>
      </c>
      <c r="L8069" s="98">
        <f t="shared" si="760"/>
        <v>0.70942265795206971</v>
      </c>
      <c r="M8069" s="98">
        <f t="shared" si="761"/>
        <v>0.70942265795206971</v>
      </c>
      <c r="N8069" s="98">
        <f t="shared" si="762"/>
        <v>0.73839195979899519</v>
      </c>
      <c r="O8069" s="98">
        <f t="shared" si="763"/>
        <v>0.64302416212003111</v>
      </c>
    </row>
    <row r="8070" spans="1:15" x14ac:dyDescent="0.2">
      <c r="A8070">
        <v>12</v>
      </c>
      <c r="B8070">
        <v>3</v>
      </c>
      <c r="C8070">
        <v>2</v>
      </c>
      <c r="D8070" s="9">
        <v>232.20000000000002</v>
      </c>
      <c r="E8070" s="9">
        <v>252.69999999999993</v>
      </c>
      <c r="F8070" s="9">
        <v>252.7</v>
      </c>
      <c r="G8070" s="9">
        <v>362.05000000000007</v>
      </c>
      <c r="H8070" s="9">
        <v>288</v>
      </c>
      <c r="J8070" s="120">
        <f t="shared" si="764"/>
        <v>45629.083333333336</v>
      </c>
      <c r="K8070" s="98">
        <f t="shared" si="759"/>
        <v>0.69458570146574927</v>
      </c>
      <c r="L8070" s="98">
        <f t="shared" si="760"/>
        <v>0.68818082788671009</v>
      </c>
      <c r="M8070" s="98">
        <f t="shared" si="761"/>
        <v>0.6881808278867102</v>
      </c>
      <c r="N8070" s="98">
        <f t="shared" si="762"/>
        <v>0.72773869346733688</v>
      </c>
      <c r="O8070" s="98">
        <f t="shared" si="763"/>
        <v>0.56118472330475444</v>
      </c>
    </row>
    <row r="8071" spans="1:15" x14ac:dyDescent="0.2">
      <c r="A8071">
        <v>12</v>
      </c>
      <c r="B8071">
        <v>3</v>
      </c>
      <c r="C8071">
        <v>3</v>
      </c>
      <c r="D8071" s="9">
        <v>230.1</v>
      </c>
      <c r="E8071" s="9">
        <v>267.59999999999997</v>
      </c>
      <c r="F8071" s="9">
        <v>267.60000000000002</v>
      </c>
      <c r="G8071" s="9">
        <v>369.85000000000008</v>
      </c>
      <c r="H8071" s="9">
        <v>289</v>
      </c>
      <c r="J8071" s="120">
        <f t="shared" si="764"/>
        <v>45629.125</v>
      </c>
      <c r="K8071" s="98">
        <f t="shared" si="759"/>
        <v>0.68830391863595553</v>
      </c>
      <c r="L8071" s="98">
        <f t="shared" si="760"/>
        <v>0.72875816993464049</v>
      </c>
      <c r="M8071" s="98">
        <f t="shared" si="761"/>
        <v>0.7287581699346406</v>
      </c>
      <c r="N8071" s="98">
        <f t="shared" si="762"/>
        <v>0.74341708542713592</v>
      </c>
      <c r="O8071" s="98">
        <f t="shared" si="763"/>
        <v>0.56313328137178487</v>
      </c>
    </row>
    <row r="8072" spans="1:15" x14ac:dyDescent="0.2">
      <c r="A8072">
        <v>12</v>
      </c>
      <c r="B8072">
        <v>3</v>
      </c>
      <c r="C8072">
        <v>4</v>
      </c>
      <c r="D8072" s="9">
        <v>234.20000000000002</v>
      </c>
      <c r="E8072" s="9">
        <v>246.89999999999995</v>
      </c>
      <c r="F8072" s="9">
        <v>246.9</v>
      </c>
      <c r="G8072" s="9">
        <v>359.30000000000007</v>
      </c>
      <c r="H8072" s="9">
        <v>287</v>
      </c>
      <c r="J8072" s="120">
        <f t="shared" si="764"/>
        <v>45629.166666666664</v>
      </c>
      <c r="K8072" s="98">
        <f t="shared" si="759"/>
        <v>0.70056835177983834</v>
      </c>
      <c r="L8072" s="98">
        <f t="shared" si="760"/>
        <v>0.67238562091503251</v>
      </c>
      <c r="M8072" s="98">
        <f t="shared" si="761"/>
        <v>0.67238562091503273</v>
      </c>
      <c r="N8072" s="98">
        <f t="shared" si="762"/>
        <v>0.72221105527638207</v>
      </c>
      <c r="O8072" s="98">
        <f t="shared" si="763"/>
        <v>0.55923616523772401</v>
      </c>
    </row>
    <row r="8073" spans="1:15" x14ac:dyDescent="0.2">
      <c r="A8073">
        <v>12</v>
      </c>
      <c r="B8073">
        <v>3</v>
      </c>
      <c r="C8073">
        <v>5</v>
      </c>
      <c r="D8073" s="9">
        <v>171.5</v>
      </c>
      <c r="E8073" s="9">
        <v>245.99999999999994</v>
      </c>
      <c r="F8073" s="9">
        <v>246</v>
      </c>
      <c r="G8073" s="9">
        <v>384.70000000000005</v>
      </c>
      <c r="H8073" s="9">
        <v>289</v>
      </c>
      <c r="J8073" s="120">
        <f t="shared" si="764"/>
        <v>45629.208333333336</v>
      </c>
      <c r="K8073" s="98">
        <f t="shared" si="759"/>
        <v>0.51301226443314374</v>
      </c>
      <c r="L8073" s="98">
        <f t="shared" si="760"/>
        <v>0.66993464052287566</v>
      </c>
      <c r="M8073" s="98">
        <f t="shared" si="761"/>
        <v>0.66993464052287588</v>
      </c>
      <c r="N8073" s="98">
        <f t="shared" si="762"/>
        <v>0.77326633165829162</v>
      </c>
      <c r="O8073" s="98">
        <f t="shared" si="763"/>
        <v>0.56313328137178487</v>
      </c>
    </row>
    <row r="8074" spans="1:15" x14ac:dyDescent="0.2">
      <c r="A8074">
        <v>12</v>
      </c>
      <c r="B8074">
        <v>3</v>
      </c>
      <c r="C8074">
        <v>6</v>
      </c>
      <c r="D8074" s="9">
        <v>171.39999999999998</v>
      </c>
      <c r="E8074" s="9">
        <v>262.59999999999997</v>
      </c>
      <c r="F8074" s="9">
        <v>262.60000000000002</v>
      </c>
      <c r="G8074" s="9">
        <v>397.05</v>
      </c>
      <c r="H8074" s="9">
        <v>352.4</v>
      </c>
      <c r="J8074" s="120">
        <f t="shared" si="764"/>
        <v>45629.25</v>
      </c>
      <c r="K8074" s="98">
        <f t="shared" si="759"/>
        <v>0.51271313191743928</v>
      </c>
      <c r="L8074" s="98">
        <f t="shared" si="760"/>
        <v>0.71514161220043571</v>
      </c>
      <c r="M8074" s="98">
        <f t="shared" si="761"/>
        <v>0.71514161220043582</v>
      </c>
      <c r="N8074" s="98">
        <f t="shared" si="762"/>
        <v>0.79809045226130659</v>
      </c>
      <c r="O8074" s="98">
        <f t="shared" si="763"/>
        <v>0.68667186282151194</v>
      </c>
    </row>
    <row r="8075" spans="1:15" x14ac:dyDescent="0.2">
      <c r="A8075">
        <v>12</v>
      </c>
      <c r="B8075">
        <v>3</v>
      </c>
      <c r="C8075">
        <v>7</v>
      </c>
      <c r="D8075" s="9">
        <v>209.8</v>
      </c>
      <c r="E8075" s="9">
        <v>245.2</v>
      </c>
      <c r="F8075" s="9">
        <v>245.2</v>
      </c>
      <c r="G8075" s="9">
        <v>371.85</v>
      </c>
      <c r="H8075" s="9">
        <v>370.3</v>
      </c>
      <c r="J8075" s="120">
        <f t="shared" si="764"/>
        <v>45629.291666666664</v>
      </c>
      <c r="K8075" s="98">
        <f t="shared" si="759"/>
        <v>0.62758001794795082</v>
      </c>
      <c r="L8075" s="98">
        <f t="shared" si="760"/>
        <v>0.66775599128540308</v>
      </c>
      <c r="M8075" s="98">
        <f t="shared" si="761"/>
        <v>0.66775599128540308</v>
      </c>
      <c r="N8075" s="98">
        <f t="shared" si="762"/>
        <v>0.74743718592964836</v>
      </c>
      <c r="O8075" s="98">
        <f t="shared" si="763"/>
        <v>0.72155105222135618</v>
      </c>
    </row>
    <row r="8076" spans="1:15" x14ac:dyDescent="0.2">
      <c r="A8076">
        <v>12</v>
      </c>
      <c r="B8076">
        <v>3</v>
      </c>
      <c r="C8076">
        <v>8</v>
      </c>
      <c r="D8076" s="9">
        <v>208.70000000000002</v>
      </c>
      <c r="E8076" s="9">
        <v>245.89999999999998</v>
      </c>
      <c r="F8076" s="9">
        <v>245.9</v>
      </c>
      <c r="G8076" s="9">
        <v>374.55</v>
      </c>
      <c r="H8076" s="9">
        <v>356.4</v>
      </c>
      <c r="J8076" s="120">
        <f t="shared" si="764"/>
        <v>45629.333333333336</v>
      </c>
      <c r="K8076" s="98">
        <f t="shared" si="759"/>
        <v>0.62428956027520188</v>
      </c>
      <c r="L8076" s="98">
        <f t="shared" si="760"/>
        <v>0.66966230936819171</v>
      </c>
      <c r="M8076" s="98">
        <f t="shared" si="761"/>
        <v>0.66966230936819171</v>
      </c>
      <c r="N8076" s="98">
        <f t="shared" si="762"/>
        <v>0.75286432160804029</v>
      </c>
      <c r="O8076" s="98">
        <f t="shared" si="763"/>
        <v>0.69446609508963353</v>
      </c>
    </row>
    <row r="8077" spans="1:15" x14ac:dyDescent="0.2">
      <c r="A8077">
        <v>12</v>
      </c>
      <c r="B8077">
        <v>3</v>
      </c>
      <c r="C8077">
        <v>9</v>
      </c>
      <c r="D8077" s="9">
        <v>158.9</v>
      </c>
      <c r="E8077" s="9">
        <v>243.39999999999998</v>
      </c>
      <c r="F8077" s="9">
        <v>243.4</v>
      </c>
      <c r="G8077" s="9">
        <v>379.1</v>
      </c>
      <c r="H8077" s="9">
        <v>339.5</v>
      </c>
      <c r="J8077" s="120">
        <f t="shared" si="764"/>
        <v>45629.375</v>
      </c>
      <c r="K8077" s="98">
        <f t="shared" si="759"/>
        <v>0.4753215674543822</v>
      </c>
      <c r="L8077" s="98">
        <f t="shared" si="760"/>
        <v>0.66285403050108926</v>
      </c>
      <c r="M8077" s="98">
        <f t="shared" si="761"/>
        <v>0.66285403050108938</v>
      </c>
      <c r="N8077" s="98">
        <f t="shared" si="762"/>
        <v>0.76201005025125645</v>
      </c>
      <c r="O8077" s="98">
        <f t="shared" si="763"/>
        <v>0.66153546375681993</v>
      </c>
    </row>
    <row r="8078" spans="1:15" x14ac:dyDescent="0.2">
      <c r="A8078">
        <v>12</v>
      </c>
      <c r="B8078">
        <v>3</v>
      </c>
      <c r="C8078">
        <v>10</v>
      </c>
      <c r="D8078" s="9">
        <v>166.4</v>
      </c>
      <c r="E8078" s="9">
        <v>240.59999999999997</v>
      </c>
      <c r="F8078" s="9">
        <v>240.6</v>
      </c>
      <c r="G8078" s="9">
        <v>367.1</v>
      </c>
      <c r="H8078" s="9">
        <v>357.1</v>
      </c>
      <c r="J8078" s="120">
        <f t="shared" si="764"/>
        <v>45629.416666666664</v>
      </c>
      <c r="K8078" s="98">
        <f t="shared" si="759"/>
        <v>0.4977565061322165</v>
      </c>
      <c r="L8078" s="98">
        <f t="shared" si="760"/>
        <v>0.65522875816993453</v>
      </c>
      <c r="M8078" s="98">
        <f t="shared" si="761"/>
        <v>0.65522875816993464</v>
      </c>
      <c r="N8078" s="98">
        <f t="shared" si="762"/>
        <v>0.737889447236181</v>
      </c>
      <c r="O8078" s="98">
        <f t="shared" si="763"/>
        <v>0.69583008573655492</v>
      </c>
    </row>
    <row r="8079" spans="1:15" x14ac:dyDescent="0.2">
      <c r="A8079">
        <v>12</v>
      </c>
      <c r="B8079">
        <v>3</v>
      </c>
      <c r="C8079">
        <v>11</v>
      </c>
      <c r="D8079" s="9">
        <v>170.7</v>
      </c>
      <c r="E8079" s="9">
        <v>241.2</v>
      </c>
      <c r="F8079" s="9">
        <v>241.2</v>
      </c>
      <c r="G8079" s="9">
        <v>370.75000000000006</v>
      </c>
      <c r="H8079" s="9">
        <v>362.4</v>
      </c>
      <c r="J8079" s="120">
        <f t="shared" si="764"/>
        <v>45629.458333333336</v>
      </c>
      <c r="K8079" s="98">
        <f t="shared" si="759"/>
        <v>0.51061920430750807</v>
      </c>
      <c r="L8079" s="98">
        <f t="shared" si="760"/>
        <v>0.65686274509803921</v>
      </c>
      <c r="M8079" s="98">
        <f t="shared" si="761"/>
        <v>0.65686274509803921</v>
      </c>
      <c r="N8079" s="98">
        <f t="shared" si="762"/>
        <v>0.74522613065326648</v>
      </c>
      <c r="O8079" s="98">
        <f t="shared" si="763"/>
        <v>0.70615744349181597</v>
      </c>
    </row>
    <row r="8080" spans="1:15" x14ac:dyDescent="0.2">
      <c r="A8080">
        <v>12</v>
      </c>
      <c r="B8080">
        <v>3</v>
      </c>
      <c r="C8080">
        <v>12</v>
      </c>
      <c r="D8080" s="9">
        <v>189.9</v>
      </c>
      <c r="E8080" s="9">
        <v>231.49999999999997</v>
      </c>
      <c r="F8080" s="9">
        <v>231.5</v>
      </c>
      <c r="G8080" s="9">
        <v>352.75000000000006</v>
      </c>
      <c r="H8080" s="9">
        <v>370</v>
      </c>
      <c r="J8080" s="120">
        <f t="shared" si="764"/>
        <v>45629.5</v>
      </c>
      <c r="K8080" s="98">
        <f t="shared" si="759"/>
        <v>0.56805264732276384</v>
      </c>
      <c r="L8080" s="98">
        <f t="shared" si="760"/>
        <v>0.63044662309368182</v>
      </c>
      <c r="M8080" s="98">
        <f t="shared" si="761"/>
        <v>0.63044662309368193</v>
      </c>
      <c r="N8080" s="98">
        <f t="shared" si="762"/>
        <v>0.70904522613065346</v>
      </c>
      <c r="O8080" s="98">
        <f t="shared" si="763"/>
        <v>0.72096648480124703</v>
      </c>
    </row>
    <row r="8081" spans="1:15" x14ac:dyDescent="0.2">
      <c r="A8081">
        <v>12</v>
      </c>
      <c r="B8081">
        <v>3</v>
      </c>
      <c r="C8081">
        <v>13</v>
      </c>
      <c r="D8081" s="9">
        <v>195.8</v>
      </c>
      <c r="E8081" s="9">
        <v>245.89999999999998</v>
      </c>
      <c r="F8081" s="9">
        <v>245.9</v>
      </c>
      <c r="G8081" s="9">
        <v>355.55000000000007</v>
      </c>
      <c r="H8081" s="9">
        <v>367.5</v>
      </c>
      <c r="J8081" s="120">
        <f t="shared" si="764"/>
        <v>45629.541666666664</v>
      </c>
      <c r="K8081" s="98">
        <f t="shared" si="759"/>
        <v>0.58570146574932691</v>
      </c>
      <c r="L8081" s="98">
        <f t="shared" si="760"/>
        <v>0.66966230936819171</v>
      </c>
      <c r="M8081" s="98">
        <f t="shared" si="761"/>
        <v>0.66966230936819171</v>
      </c>
      <c r="N8081" s="98">
        <f t="shared" si="762"/>
        <v>0.71467336683417104</v>
      </c>
      <c r="O8081" s="98">
        <f t="shared" si="763"/>
        <v>0.71609508963367097</v>
      </c>
    </row>
    <row r="8082" spans="1:15" x14ac:dyDescent="0.2">
      <c r="A8082">
        <v>12</v>
      </c>
      <c r="B8082">
        <v>3</v>
      </c>
      <c r="C8082">
        <v>14</v>
      </c>
      <c r="D8082" s="9">
        <v>198.8</v>
      </c>
      <c r="E8082" s="9">
        <v>211.99999999999997</v>
      </c>
      <c r="F8082" s="9">
        <v>212</v>
      </c>
      <c r="G8082" s="9">
        <v>373.85</v>
      </c>
      <c r="H8082" s="9">
        <v>385.1</v>
      </c>
      <c r="J8082" s="120">
        <f t="shared" si="764"/>
        <v>45629.583333333336</v>
      </c>
      <c r="K8082" s="98">
        <f t="shared" si="759"/>
        <v>0.59467544122046057</v>
      </c>
      <c r="L8082" s="98">
        <f t="shared" si="760"/>
        <v>0.57734204793028321</v>
      </c>
      <c r="M8082" s="98">
        <f t="shared" si="761"/>
        <v>0.57734204793028321</v>
      </c>
      <c r="N8082" s="98">
        <f t="shared" si="762"/>
        <v>0.75145728643216092</v>
      </c>
      <c r="O8082" s="98">
        <f t="shared" si="763"/>
        <v>0.75038971161340606</v>
      </c>
    </row>
    <row r="8083" spans="1:15" x14ac:dyDescent="0.2">
      <c r="A8083">
        <v>12</v>
      </c>
      <c r="B8083">
        <v>3</v>
      </c>
      <c r="C8083">
        <v>15</v>
      </c>
      <c r="D8083" s="9">
        <v>203.8</v>
      </c>
      <c r="E8083" s="9">
        <v>212.2</v>
      </c>
      <c r="F8083" s="9">
        <v>212.2</v>
      </c>
      <c r="G8083" s="9">
        <v>379.85</v>
      </c>
      <c r="H8083" s="9">
        <v>362.3</v>
      </c>
      <c r="J8083" s="120">
        <f t="shared" si="764"/>
        <v>45629.625</v>
      </c>
      <c r="K8083" s="98">
        <f t="shared" si="759"/>
        <v>0.6096320670056834</v>
      </c>
      <c r="L8083" s="98">
        <f t="shared" si="760"/>
        <v>0.57788671023965144</v>
      </c>
      <c r="M8083" s="98">
        <f t="shared" si="761"/>
        <v>0.57788671023965144</v>
      </c>
      <c r="N8083" s="98">
        <f t="shared" si="762"/>
        <v>0.76351758793969859</v>
      </c>
      <c r="O8083" s="98">
        <f t="shared" si="763"/>
        <v>0.705962587685113</v>
      </c>
    </row>
    <row r="8084" spans="1:15" x14ac:dyDescent="0.2">
      <c r="A8084">
        <v>12</v>
      </c>
      <c r="B8084">
        <v>3</v>
      </c>
      <c r="C8084">
        <v>16</v>
      </c>
      <c r="D8084" s="9">
        <v>197.3</v>
      </c>
      <c r="E8084" s="9">
        <v>193.70000000000002</v>
      </c>
      <c r="F8084" s="9">
        <v>193.7</v>
      </c>
      <c r="G8084" s="9">
        <v>378.45000000000005</v>
      </c>
      <c r="H8084" s="9">
        <v>393.7</v>
      </c>
      <c r="J8084" s="120">
        <f t="shared" si="764"/>
        <v>45629.666666666664</v>
      </c>
      <c r="K8084" s="98">
        <f t="shared" si="759"/>
        <v>0.59018845348489368</v>
      </c>
      <c r="L8084" s="98">
        <f t="shared" si="760"/>
        <v>0.52750544662309373</v>
      </c>
      <c r="M8084" s="98">
        <f t="shared" si="761"/>
        <v>0.52750544662309362</v>
      </c>
      <c r="N8084" s="98">
        <f t="shared" si="762"/>
        <v>0.76070351758793986</v>
      </c>
      <c r="O8084" s="98">
        <f t="shared" si="763"/>
        <v>0.76714731098986744</v>
      </c>
    </row>
    <row r="8085" spans="1:15" x14ac:dyDescent="0.2">
      <c r="A8085">
        <v>12</v>
      </c>
      <c r="B8085">
        <v>3</v>
      </c>
      <c r="C8085">
        <v>17</v>
      </c>
      <c r="D8085" s="9">
        <v>180.60000000000002</v>
      </c>
      <c r="E8085" s="9">
        <v>198.8</v>
      </c>
      <c r="F8085" s="9">
        <v>198.8</v>
      </c>
      <c r="G8085" s="9">
        <v>377.55000000000007</v>
      </c>
      <c r="H8085" s="9">
        <v>400</v>
      </c>
      <c r="J8085" s="120">
        <f t="shared" si="764"/>
        <v>45629.708333333336</v>
      </c>
      <c r="K8085" s="98">
        <f t="shared" si="759"/>
        <v>0.54023332336224938</v>
      </c>
      <c r="L8085" s="98">
        <f t="shared" si="760"/>
        <v>0.54139433551198257</v>
      </c>
      <c r="M8085" s="98">
        <f t="shared" si="761"/>
        <v>0.54139433551198257</v>
      </c>
      <c r="N8085" s="98">
        <f t="shared" si="762"/>
        <v>0.75889447236180929</v>
      </c>
      <c r="O8085" s="98">
        <f t="shared" si="763"/>
        <v>0.77942322681215892</v>
      </c>
    </row>
    <row r="8086" spans="1:15" x14ac:dyDescent="0.2">
      <c r="A8086">
        <v>12</v>
      </c>
      <c r="B8086">
        <v>3</v>
      </c>
      <c r="C8086">
        <v>18</v>
      </c>
      <c r="D8086" s="9">
        <v>240</v>
      </c>
      <c r="E8086" s="9">
        <v>231.3</v>
      </c>
      <c r="F8086" s="9">
        <v>231.3</v>
      </c>
      <c r="G8086" s="9">
        <v>441</v>
      </c>
      <c r="H8086" s="9">
        <v>438.9</v>
      </c>
      <c r="J8086" s="120">
        <f t="shared" si="764"/>
        <v>45629.75</v>
      </c>
      <c r="K8086" s="98">
        <f t="shared" si="759"/>
        <v>0.71791803769069684</v>
      </c>
      <c r="L8086" s="98">
        <f t="shared" si="760"/>
        <v>0.62990196078431382</v>
      </c>
      <c r="M8086" s="98">
        <f t="shared" si="761"/>
        <v>0.62990196078431382</v>
      </c>
      <c r="N8086" s="98">
        <f t="shared" si="762"/>
        <v>0.88643216080402021</v>
      </c>
      <c r="O8086" s="98">
        <f t="shared" si="763"/>
        <v>0.85522213561964133</v>
      </c>
    </row>
    <row r="8087" spans="1:15" x14ac:dyDescent="0.2">
      <c r="A8087">
        <v>12</v>
      </c>
      <c r="B8087">
        <v>3</v>
      </c>
      <c r="C8087">
        <v>19</v>
      </c>
      <c r="D8087" s="9">
        <v>308.05</v>
      </c>
      <c r="E8087" s="9">
        <v>340.2</v>
      </c>
      <c r="F8087" s="9">
        <v>340.2</v>
      </c>
      <c r="G8087" s="9">
        <v>463.9</v>
      </c>
      <c r="H8087" s="9">
        <v>480.6</v>
      </c>
      <c r="J8087" s="120">
        <f t="shared" si="764"/>
        <v>45629.791666666664</v>
      </c>
      <c r="K8087" s="98">
        <f t="shared" si="759"/>
        <v>0.92147771462757988</v>
      </c>
      <c r="L8087" s="98">
        <f t="shared" si="760"/>
        <v>0.92647058823529416</v>
      </c>
      <c r="M8087" s="98">
        <f t="shared" si="761"/>
        <v>0.92647058823529416</v>
      </c>
      <c r="N8087" s="98">
        <f t="shared" si="762"/>
        <v>0.93246231155778903</v>
      </c>
      <c r="O8087" s="98">
        <f t="shared" si="763"/>
        <v>0.93647700701480896</v>
      </c>
    </row>
    <row r="8088" spans="1:15" x14ac:dyDescent="0.2">
      <c r="A8088">
        <v>12</v>
      </c>
      <c r="B8088">
        <v>3</v>
      </c>
      <c r="C8088">
        <v>20</v>
      </c>
      <c r="D8088" s="9">
        <v>304.05</v>
      </c>
      <c r="E8088" s="9">
        <v>292.60000000000002</v>
      </c>
      <c r="F8088" s="9">
        <v>292.60000000000002</v>
      </c>
      <c r="G8088" s="9">
        <v>472.09999999999997</v>
      </c>
      <c r="H8088" s="9">
        <v>472.7</v>
      </c>
      <c r="J8088" s="120">
        <f t="shared" si="764"/>
        <v>45629.833333333336</v>
      </c>
      <c r="K8088" s="98">
        <f t="shared" si="759"/>
        <v>0.90951241399940164</v>
      </c>
      <c r="L8088" s="98">
        <f t="shared" si="760"/>
        <v>0.79684095860566462</v>
      </c>
      <c r="M8088" s="98">
        <f t="shared" si="761"/>
        <v>0.79684095860566462</v>
      </c>
      <c r="N8088" s="98">
        <f t="shared" si="762"/>
        <v>0.94894472361809046</v>
      </c>
      <c r="O8088" s="98">
        <f t="shared" si="763"/>
        <v>0.92108339828526875</v>
      </c>
    </row>
    <row r="8089" spans="1:15" x14ac:dyDescent="0.2">
      <c r="A8089">
        <v>12</v>
      </c>
      <c r="B8089">
        <v>3</v>
      </c>
      <c r="C8089">
        <v>21</v>
      </c>
      <c r="D8089" s="9">
        <v>292.99999999999994</v>
      </c>
      <c r="E8089" s="9">
        <v>342.2</v>
      </c>
      <c r="F8089" s="9">
        <v>342.2</v>
      </c>
      <c r="G8089" s="9">
        <v>412.59999999999997</v>
      </c>
      <c r="H8089" s="9">
        <v>464.7</v>
      </c>
      <c r="J8089" s="120">
        <f t="shared" si="764"/>
        <v>45629.875</v>
      </c>
      <c r="K8089" s="98">
        <f t="shared" si="759"/>
        <v>0.87645827101405893</v>
      </c>
      <c r="L8089" s="98">
        <f t="shared" si="760"/>
        <v>0.93191721132897598</v>
      </c>
      <c r="M8089" s="98">
        <f t="shared" si="761"/>
        <v>0.93191721132897598</v>
      </c>
      <c r="N8089" s="98">
        <f t="shared" si="762"/>
        <v>0.82934673366834177</v>
      </c>
      <c r="O8089" s="98">
        <f t="shared" si="763"/>
        <v>0.90549493374902557</v>
      </c>
    </row>
    <row r="8090" spans="1:15" x14ac:dyDescent="0.2">
      <c r="A8090">
        <v>12</v>
      </c>
      <c r="B8090">
        <v>3</v>
      </c>
      <c r="C8090">
        <v>22</v>
      </c>
      <c r="D8090" s="9">
        <v>251.29999999999995</v>
      </c>
      <c r="E8090" s="9">
        <v>320.10000000000008</v>
      </c>
      <c r="F8090" s="9">
        <v>320.10000000000002</v>
      </c>
      <c r="G8090" s="9">
        <v>416.95</v>
      </c>
      <c r="H8090" s="9">
        <v>459.5</v>
      </c>
      <c r="J8090" s="120">
        <f t="shared" si="764"/>
        <v>45629.916666666664</v>
      </c>
      <c r="K8090" s="98">
        <f t="shared" si="759"/>
        <v>0.75172001196530036</v>
      </c>
      <c r="L8090" s="98">
        <f t="shared" si="760"/>
        <v>0.87173202614379108</v>
      </c>
      <c r="M8090" s="98">
        <f t="shared" si="761"/>
        <v>0.87173202614379097</v>
      </c>
      <c r="N8090" s="98">
        <f t="shared" si="762"/>
        <v>0.83809045226130663</v>
      </c>
      <c r="O8090" s="98">
        <f t="shared" si="763"/>
        <v>0.8953624318004676</v>
      </c>
    </row>
    <row r="8091" spans="1:15" x14ac:dyDescent="0.2">
      <c r="A8091">
        <v>12</v>
      </c>
      <c r="B8091">
        <v>3</v>
      </c>
      <c r="C8091">
        <v>23</v>
      </c>
      <c r="D8091" s="9">
        <v>239</v>
      </c>
      <c r="E8091" s="9">
        <v>291.50000000000011</v>
      </c>
      <c r="F8091" s="9">
        <v>291.5</v>
      </c>
      <c r="G8091" s="9">
        <v>392.55000000000007</v>
      </c>
      <c r="H8091" s="9">
        <v>403.6</v>
      </c>
      <c r="J8091" s="120">
        <f t="shared" si="764"/>
        <v>45629.958333333336</v>
      </c>
      <c r="K8091" s="98">
        <f t="shared" si="759"/>
        <v>0.71492671253365225</v>
      </c>
      <c r="L8091" s="98">
        <f t="shared" si="760"/>
        <v>0.79384531590413976</v>
      </c>
      <c r="M8091" s="98">
        <f t="shared" si="761"/>
        <v>0.79384531590413943</v>
      </c>
      <c r="N8091" s="98">
        <f t="shared" si="762"/>
        <v>0.78904522613065353</v>
      </c>
      <c r="O8091" s="98">
        <f t="shared" si="763"/>
        <v>0.78643803585346839</v>
      </c>
    </row>
    <row r="8092" spans="1:15" x14ac:dyDescent="0.2">
      <c r="A8092">
        <v>12</v>
      </c>
      <c r="B8092">
        <v>4</v>
      </c>
      <c r="C8092">
        <v>0</v>
      </c>
      <c r="D8092" s="9">
        <v>238.5</v>
      </c>
      <c r="E8092" s="9">
        <v>241.30000000000007</v>
      </c>
      <c r="F8092" s="9">
        <v>241.3</v>
      </c>
      <c r="G8092" s="9">
        <v>398.60000000000008</v>
      </c>
      <c r="H8092" s="9">
        <v>381.1</v>
      </c>
      <c r="J8092" s="120">
        <f t="shared" si="764"/>
        <v>45630</v>
      </c>
      <c r="K8092" s="98">
        <f t="shared" si="759"/>
        <v>0.71343104995512996</v>
      </c>
      <c r="L8092" s="98">
        <f t="shared" si="760"/>
        <v>0.65713507625272349</v>
      </c>
      <c r="M8092" s="98">
        <f t="shared" si="761"/>
        <v>0.65713507625272338</v>
      </c>
      <c r="N8092" s="98">
        <f t="shared" si="762"/>
        <v>0.80120603015075398</v>
      </c>
      <c r="O8092" s="98">
        <f t="shared" si="763"/>
        <v>0.74259547934528447</v>
      </c>
    </row>
    <row r="8093" spans="1:15" x14ac:dyDescent="0.2">
      <c r="A8093">
        <v>12</v>
      </c>
      <c r="B8093">
        <v>4</v>
      </c>
      <c r="C8093">
        <v>1</v>
      </c>
      <c r="D8093" s="9">
        <v>242.8</v>
      </c>
      <c r="E8093" s="9">
        <v>261.50000000000006</v>
      </c>
      <c r="F8093" s="9">
        <v>261.5</v>
      </c>
      <c r="G8093" s="9">
        <v>365.60000000000014</v>
      </c>
      <c r="H8093" s="9">
        <v>383.8</v>
      </c>
      <c r="J8093" s="120">
        <f t="shared" si="764"/>
        <v>45630.041666666664</v>
      </c>
      <c r="K8093" s="98">
        <f t="shared" si="759"/>
        <v>0.72629374813042169</v>
      </c>
      <c r="L8093" s="98">
        <f t="shared" si="760"/>
        <v>0.71214596949891085</v>
      </c>
      <c r="M8093" s="98">
        <f t="shared" si="761"/>
        <v>0.71214596949891074</v>
      </c>
      <c r="N8093" s="98">
        <f t="shared" si="762"/>
        <v>0.73487437185929683</v>
      </c>
      <c r="O8093" s="98">
        <f t="shared" si="763"/>
        <v>0.74785658612626649</v>
      </c>
    </row>
    <row r="8094" spans="1:15" x14ac:dyDescent="0.2">
      <c r="A8094">
        <v>12</v>
      </c>
      <c r="B8094">
        <v>4</v>
      </c>
      <c r="C8094">
        <v>2</v>
      </c>
      <c r="D8094" s="9">
        <v>234.7</v>
      </c>
      <c r="E8094" s="9">
        <v>230.10000000000002</v>
      </c>
      <c r="F8094" s="9">
        <v>230.1</v>
      </c>
      <c r="G8094" s="9">
        <v>356.60000000000014</v>
      </c>
      <c r="H8094" s="9">
        <v>355</v>
      </c>
      <c r="J8094" s="120">
        <f t="shared" si="764"/>
        <v>45630.083333333336</v>
      </c>
      <c r="K8094" s="98">
        <f t="shared" si="759"/>
        <v>0.70206401435836052</v>
      </c>
      <c r="L8094" s="98">
        <f t="shared" si="760"/>
        <v>0.62663398692810468</v>
      </c>
      <c r="M8094" s="98">
        <f t="shared" si="761"/>
        <v>0.62663398692810457</v>
      </c>
      <c r="N8094" s="98">
        <f t="shared" si="762"/>
        <v>0.71678391959799026</v>
      </c>
      <c r="O8094" s="98">
        <f t="shared" si="763"/>
        <v>0.69173811379579109</v>
      </c>
    </row>
    <row r="8095" spans="1:15" x14ac:dyDescent="0.2">
      <c r="A8095">
        <v>12</v>
      </c>
      <c r="B8095">
        <v>4</v>
      </c>
      <c r="C8095">
        <v>3</v>
      </c>
      <c r="D8095" s="9">
        <v>231.8</v>
      </c>
      <c r="E8095" s="9">
        <v>247.50000000000003</v>
      </c>
      <c r="F8095" s="9">
        <v>247.5</v>
      </c>
      <c r="G8095" s="9">
        <v>349.7000000000001</v>
      </c>
      <c r="H8095" s="9">
        <v>340</v>
      </c>
      <c r="J8095" s="120">
        <f t="shared" si="764"/>
        <v>45630.125</v>
      </c>
      <c r="K8095" s="98">
        <f t="shared" si="759"/>
        <v>0.69338917140293144</v>
      </c>
      <c r="L8095" s="98">
        <f t="shared" si="760"/>
        <v>0.6740196078431373</v>
      </c>
      <c r="M8095" s="98">
        <f t="shared" si="761"/>
        <v>0.6740196078431373</v>
      </c>
      <c r="N8095" s="98">
        <f t="shared" si="762"/>
        <v>0.70291457286432191</v>
      </c>
      <c r="O8095" s="98">
        <f t="shared" si="763"/>
        <v>0.66250974279033514</v>
      </c>
    </row>
    <row r="8096" spans="1:15" x14ac:dyDescent="0.2">
      <c r="A8096">
        <v>12</v>
      </c>
      <c r="B8096">
        <v>4</v>
      </c>
      <c r="C8096">
        <v>4</v>
      </c>
      <c r="D8096" s="9">
        <v>235.8</v>
      </c>
      <c r="E8096" s="9">
        <v>265.40000000000009</v>
      </c>
      <c r="F8096" s="9">
        <v>265.39999999999998</v>
      </c>
      <c r="G8096" s="9">
        <v>343.80000000000013</v>
      </c>
      <c r="H8096" s="9">
        <v>324</v>
      </c>
      <c r="J8096" s="120">
        <f t="shared" si="764"/>
        <v>45630.166666666664</v>
      </c>
      <c r="K8096" s="98">
        <f t="shared" si="759"/>
        <v>0.70535447203110968</v>
      </c>
      <c r="L8096" s="98">
        <f t="shared" si="760"/>
        <v>0.72276688453159066</v>
      </c>
      <c r="M8096" s="98">
        <f t="shared" si="761"/>
        <v>0.72276688453159033</v>
      </c>
      <c r="N8096" s="98">
        <f t="shared" si="762"/>
        <v>0.69105527638190989</v>
      </c>
      <c r="O8096" s="98">
        <f t="shared" si="763"/>
        <v>0.63133281371784877</v>
      </c>
    </row>
    <row r="8097" spans="1:15" x14ac:dyDescent="0.2">
      <c r="A8097">
        <v>12</v>
      </c>
      <c r="B8097">
        <v>4</v>
      </c>
      <c r="C8097">
        <v>5</v>
      </c>
      <c r="D8097" s="9">
        <v>234.89999999999998</v>
      </c>
      <c r="E8097" s="9">
        <v>235.70000000000007</v>
      </c>
      <c r="F8097" s="9">
        <v>235.7</v>
      </c>
      <c r="G8097" s="9">
        <v>345.2000000000001</v>
      </c>
      <c r="H8097" s="9">
        <v>328</v>
      </c>
      <c r="J8097" s="120">
        <f t="shared" si="764"/>
        <v>45630.208333333336</v>
      </c>
      <c r="K8097" s="98">
        <f t="shared" si="759"/>
        <v>0.70266227938976944</v>
      </c>
      <c r="L8097" s="98">
        <f t="shared" si="760"/>
        <v>0.64188453159041414</v>
      </c>
      <c r="M8097" s="98">
        <f t="shared" si="761"/>
        <v>0.64188453159041392</v>
      </c>
      <c r="N8097" s="98">
        <f t="shared" si="762"/>
        <v>0.69386934673366862</v>
      </c>
      <c r="O8097" s="98">
        <f t="shared" si="763"/>
        <v>0.63912704598597037</v>
      </c>
    </row>
    <row r="8098" spans="1:15" x14ac:dyDescent="0.2">
      <c r="A8098">
        <v>12</v>
      </c>
      <c r="B8098">
        <v>4</v>
      </c>
      <c r="C8098">
        <v>6</v>
      </c>
      <c r="D8098" s="9">
        <v>236.55</v>
      </c>
      <c r="E8098" s="9">
        <v>205.2</v>
      </c>
      <c r="F8098" s="9">
        <v>205.2</v>
      </c>
      <c r="G8098" s="9">
        <v>363.8</v>
      </c>
      <c r="H8098" s="9">
        <v>340</v>
      </c>
      <c r="J8098" s="120">
        <f t="shared" si="764"/>
        <v>45630.25</v>
      </c>
      <c r="K8098" s="98">
        <f t="shared" si="759"/>
        <v>0.70759796589889312</v>
      </c>
      <c r="L8098" s="98">
        <f t="shared" si="760"/>
        <v>0.55882352941176472</v>
      </c>
      <c r="M8098" s="98">
        <f t="shared" si="761"/>
        <v>0.55882352941176472</v>
      </c>
      <c r="N8098" s="98">
        <f t="shared" si="762"/>
        <v>0.73125628140703525</v>
      </c>
      <c r="O8098" s="98">
        <f t="shared" si="763"/>
        <v>0.66250974279033514</v>
      </c>
    </row>
    <row r="8099" spans="1:15" x14ac:dyDescent="0.2">
      <c r="A8099">
        <v>12</v>
      </c>
      <c r="B8099">
        <v>4</v>
      </c>
      <c r="C8099">
        <v>7</v>
      </c>
      <c r="D8099" s="9">
        <v>180.4</v>
      </c>
      <c r="E8099" s="9">
        <v>195.7</v>
      </c>
      <c r="F8099" s="9">
        <v>195.7</v>
      </c>
      <c r="G8099" s="9">
        <v>348.70000000000005</v>
      </c>
      <c r="H8099" s="9">
        <v>362</v>
      </c>
      <c r="J8099" s="120">
        <f t="shared" si="764"/>
        <v>45630.291666666664</v>
      </c>
      <c r="K8099" s="98">
        <f t="shared" si="759"/>
        <v>0.53963505833084047</v>
      </c>
      <c r="L8099" s="98">
        <f t="shared" si="760"/>
        <v>0.53295206971677556</v>
      </c>
      <c r="M8099" s="98">
        <f t="shared" si="761"/>
        <v>0.53295206971677556</v>
      </c>
      <c r="N8099" s="98">
        <f t="shared" si="762"/>
        <v>0.70090452261306546</v>
      </c>
      <c r="O8099" s="98">
        <f t="shared" si="763"/>
        <v>0.70537802026500385</v>
      </c>
    </row>
    <row r="8100" spans="1:15" x14ac:dyDescent="0.2">
      <c r="A8100">
        <v>12</v>
      </c>
      <c r="B8100">
        <v>4</v>
      </c>
      <c r="C8100">
        <v>8</v>
      </c>
      <c r="D8100" s="9">
        <v>181.4</v>
      </c>
      <c r="E8100" s="9">
        <v>149.79999999999998</v>
      </c>
      <c r="F8100" s="9">
        <v>149.80000000000001</v>
      </c>
      <c r="G8100" s="9">
        <v>341.5</v>
      </c>
      <c r="H8100" s="9">
        <v>358</v>
      </c>
      <c r="J8100" s="120">
        <f t="shared" si="764"/>
        <v>45630.333333333336</v>
      </c>
      <c r="K8100" s="98">
        <f t="shared" si="759"/>
        <v>0.54262638348788506</v>
      </c>
      <c r="L8100" s="98">
        <f t="shared" si="760"/>
        <v>0.40795206971677556</v>
      </c>
      <c r="M8100" s="98">
        <f t="shared" si="761"/>
        <v>0.40795206971677567</v>
      </c>
      <c r="N8100" s="98">
        <f t="shared" si="762"/>
        <v>0.68643216080402014</v>
      </c>
      <c r="O8100" s="98">
        <f t="shared" si="763"/>
        <v>0.69758378799688225</v>
      </c>
    </row>
    <row r="8101" spans="1:15" x14ac:dyDescent="0.2">
      <c r="A8101">
        <v>12</v>
      </c>
      <c r="B8101">
        <v>4</v>
      </c>
      <c r="C8101">
        <v>9</v>
      </c>
      <c r="D8101" s="9">
        <v>168.4</v>
      </c>
      <c r="E8101" s="9">
        <v>171.6</v>
      </c>
      <c r="F8101" s="9">
        <v>171.6</v>
      </c>
      <c r="G8101" s="9">
        <v>336.90000000000003</v>
      </c>
      <c r="H8101" s="9">
        <v>354</v>
      </c>
      <c r="J8101" s="120">
        <f t="shared" si="764"/>
        <v>45630.375</v>
      </c>
      <c r="K8101" s="98">
        <f t="shared" si="759"/>
        <v>0.50373915644630562</v>
      </c>
      <c r="L8101" s="98">
        <f t="shared" si="760"/>
        <v>0.4673202614379085</v>
      </c>
      <c r="M8101" s="98">
        <f t="shared" si="761"/>
        <v>0.4673202614379085</v>
      </c>
      <c r="N8101" s="98">
        <f t="shared" si="762"/>
        <v>0.67718592964824131</v>
      </c>
      <c r="O8101" s="98">
        <f t="shared" si="763"/>
        <v>0.68978955572876066</v>
      </c>
    </row>
    <row r="8102" spans="1:15" x14ac:dyDescent="0.2">
      <c r="A8102">
        <v>12</v>
      </c>
      <c r="B8102">
        <v>4</v>
      </c>
      <c r="C8102">
        <v>10</v>
      </c>
      <c r="D8102" s="9">
        <v>173.1</v>
      </c>
      <c r="E8102" s="9">
        <v>169.6</v>
      </c>
      <c r="F8102" s="9">
        <v>169.6</v>
      </c>
      <c r="G8102" s="9">
        <v>342.80000000000007</v>
      </c>
      <c r="H8102" s="9">
        <v>350</v>
      </c>
      <c r="J8102" s="120">
        <f t="shared" si="764"/>
        <v>45630.416666666664</v>
      </c>
      <c r="K8102" s="98">
        <f t="shared" si="759"/>
        <v>0.51779838468441508</v>
      </c>
      <c r="L8102" s="98">
        <f t="shared" si="760"/>
        <v>0.46187363834422657</v>
      </c>
      <c r="M8102" s="98">
        <f t="shared" si="761"/>
        <v>0.46187363834422657</v>
      </c>
      <c r="N8102" s="98">
        <f t="shared" si="762"/>
        <v>0.68904522613065344</v>
      </c>
      <c r="O8102" s="98">
        <f t="shared" si="763"/>
        <v>0.68199532346063907</v>
      </c>
    </row>
    <row r="8103" spans="1:15" x14ac:dyDescent="0.2">
      <c r="A8103">
        <v>12</v>
      </c>
      <c r="B8103">
        <v>4</v>
      </c>
      <c r="C8103">
        <v>11</v>
      </c>
      <c r="D8103" s="9">
        <v>162.69999999999999</v>
      </c>
      <c r="E8103" s="9">
        <v>174.5</v>
      </c>
      <c r="F8103" s="9">
        <v>174.5</v>
      </c>
      <c r="G8103" s="9">
        <v>350.40000000000003</v>
      </c>
      <c r="H8103" s="9">
        <v>362</v>
      </c>
      <c r="J8103" s="120">
        <f t="shared" si="764"/>
        <v>45630.458333333336</v>
      </c>
      <c r="K8103" s="98">
        <f t="shared" si="759"/>
        <v>0.48668860305115152</v>
      </c>
      <c r="L8103" s="98">
        <f t="shared" si="760"/>
        <v>0.47521786492374729</v>
      </c>
      <c r="M8103" s="98">
        <f t="shared" si="761"/>
        <v>0.47521786492374729</v>
      </c>
      <c r="N8103" s="98">
        <f t="shared" si="762"/>
        <v>0.70432160804020116</v>
      </c>
      <c r="O8103" s="98">
        <f t="shared" si="763"/>
        <v>0.70537802026500385</v>
      </c>
    </row>
    <row r="8104" spans="1:15" x14ac:dyDescent="0.2">
      <c r="A8104">
        <v>12</v>
      </c>
      <c r="B8104">
        <v>4</v>
      </c>
      <c r="C8104">
        <v>12</v>
      </c>
      <c r="D8104" s="9">
        <v>162.9</v>
      </c>
      <c r="E8104" s="9">
        <v>133.19999999999999</v>
      </c>
      <c r="F8104" s="9">
        <v>133.19999999999999</v>
      </c>
      <c r="G8104" s="9">
        <v>348.20000000000005</v>
      </c>
      <c r="H8104" s="9">
        <v>370</v>
      </c>
      <c r="J8104" s="120">
        <f t="shared" si="764"/>
        <v>45630.5</v>
      </c>
      <c r="K8104" s="98">
        <f t="shared" si="759"/>
        <v>0.4872868680825605</v>
      </c>
      <c r="L8104" s="98">
        <f t="shared" si="760"/>
        <v>0.36274509803921567</v>
      </c>
      <c r="M8104" s="98">
        <f t="shared" si="761"/>
        <v>0.36274509803921567</v>
      </c>
      <c r="N8104" s="98">
        <f t="shared" si="762"/>
        <v>0.69989949748743741</v>
      </c>
      <c r="O8104" s="98">
        <f t="shared" si="763"/>
        <v>0.72096648480124703</v>
      </c>
    </row>
    <row r="8105" spans="1:15" x14ac:dyDescent="0.2">
      <c r="A8105">
        <v>12</v>
      </c>
      <c r="B8105">
        <v>4</v>
      </c>
      <c r="C8105">
        <v>13</v>
      </c>
      <c r="D8105" s="9">
        <v>170.20000000000002</v>
      </c>
      <c r="E8105" s="9">
        <v>133.1</v>
      </c>
      <c r="F8105" s="9">
        <v>133.1</v>
      </c>
      <c r="G8105" s="9">
        <v>352.40000000000003</v>
      </c>
      <c r="H8105" s="9">
        <v>389</v>
      </c>
      <c r="J8105" s="120">
        <f t="shared" si="764"/>
        <v>45630.541666666664</v>
      </c>
      <c r="K8105" s="98">
        <f t="shared" si="759"/>
        <v>0.50912354172898588</v>
      </c>
      <c r="L8105" s="98">
        <f t="shared" si="760"/>
        <v>0.36247276688453156</v>
      </c>
      <c r="M8105" s="98">
        <f t="shared" si="761"/>
        <v>0.36247276688453156</v>
      </c>
      <c r="N8105" s="98">
        <f t="shared" si="762"/>
        <v>0.70834170854271372</v>
      </c>
      <c r="O8105" s="98">
        <f t="shared" si="763"/>
        <v>0.75798908807482457</v>
      </c>
    </row>
    <row r="8106" spans="1:15" x14ac:dyDescent="0.2">
      <c r="A8106">
        <v>12</v>
      </c>
      <c r="B8106">
        <v>4</v>
      </c>
      <c r="C8106">
        <v>14</v>
      </c>
      <c r="D8106" s="9">
        <v>172.3</v>
      </c>
      <c r="E8106" s="9">
        <v>130.89999999999998</v>
      </c>
      <c r="F8106" s="9">
        <v>130.9</v>
      </c>
      <c r="G8106" s="9">
        <v>356.40000000000003</v>
      </c>
      <c r="H8106" s="9">
        <v>392.2</v>
      </c>
      <c r="J8106" s="120">
        <f t="shared" si="764"/>
        <v>45630.583333333336</v>
      </c>
      <c r="K8106" s="98">
        <f t="shared" si="759"/>
        <v>0.51540532455877952</v>
      </c>
      <c r="L8106" s="98">
        <f t="shared" si="760"/>
        <v>0.35648148148148145</v>
      </c>
      <c r="M8106" s="98">
        <f t="shared" si="761"/>
        <v>0.35648148148148151</v>
      </c>
      <c r="N8106" s="98">
        <f t="shared" si="762"/>
        <v>0.71638190954773884</v>
      </c>
      <c r="O8106" s="98">
        <f t="shared" si="763"/>
        <v>0.7642244738893218</v>
      </c>
    </row>
    <row r="8107" spans="1:15" x14ac:dyDescent="0.2">
      <c r="A8107">
        <v>12</v>
      </c>
      <c r="B8107">
        <v>4</v>
      </c>
      <c r="C8107">
        <v>15</v>
      </c>
      <c r="D8107" s="9">
        <v>172.1</v>
      </c>
      <c r="E8107" s="9">
        <v>132.89999999999998</v>
      </c>
      <c r="F8107" s="9">
        <v>132.9</v>
      </c>
      <c r="G8107" s="9">
        <v>366.05000000000007</v>
      </c>
      <c r="H8107" s="9">
        <v>369.3</v>
      </c>
      <c r="J8107" s="120">
        <f t="shared" si="764"/>
        <v>45630.625</v>
      </c>
      <c r="K8107" s="98">
        <f t="shared" si="759"/>
        <v>0.51480705952737049</v>
      </c>
      <c r="L8107" s="98">
        <f t="shared" si="760"/>
        <v>0.36192810457516333</v>
      </c>
      <c r="M8107" s="98">
        <f t="shared" si="761"/>
        <v>0.36192810457516345</v>
      </c>
      <c r="N8107" s="98">
        <f t="shared" si="762"/>
        <v>0.735778894472362</v>
      </c>
      <c r="O8107" s="98">
        <f t="shared" si="763"/>
        <v>0.71960249415432576</v>
      </c>
    </row>
    <row r="8108" spans="1:15" x14ac:dyDescent="0.2">
      <c r="A8108">
        <v>12</v>
      </c>
      <c r="B8108">
        <v>4</v>
      </c>
      <c r="C8108">
        <v>16</v>
      </c>
      <c r="D8108" s="9">
        <v>168.1</v>
      </c>
      <c r="E8108" s="9">
        <v>143</v>
      </c>
      <c r="F8108" s="9">
        <v>143</v>
      </c>
      <c r="G8108" s="9">
        <v>379.05000000000007</v>
      </c>
      <c r="H8108" s="9">
        <v>406.2</v>
      </c>
      <c r="J8108" s="120">
        <f t="shared" si="764"/>
        <v>45630.666666666664</v>
      </c>
      <c r="K8108" s="98">
        <f t="shared" si="759"/>
        <v>0.50284175889919225</v>
      </c>
      <c r="L8108" s="98">
        <f t="shared" si="760"/>
        <v>0.38943355119825707</v>
      </c>
      <c r="M8108" s="98">
        <f t="shared" si="761"/>
        <v>0.38943355119825707</v>
      </c>
      <c r="N8108" s="98">
        <f t="shared" si="762"/>
        <v>0.76190954773869368</v>
      </c>
      <c r="O8108" s="98">
        <f t="shared" si="763"/>
        <v>0.79150428682774743</v>
      </c>
    </row>
    <row r="8109" spans="1:15" x14ac:dyDescent="0.2">
      <c r="A8109">
        <v>12</v>
      </c>
      <c r="B8109">
        <v>4</v>
      </c>
      <c r="C8109">
        <v>17</v>
      </c>
      <c r="D8109" s="9">
        <v>206.20000000000002</v>
      </c>
      <c r="E8109" s="9">
        <v>226</v>
      </c>
      <c r="F8109" s="9">
        <v>226</v>
      </c>
      <c r="G8109" s="9">
        <v>400.4</v>
      </c>
      <c r="H8109" s="9">
        <v>406</v>
      </c>
      <c r="J8109" s="120">
        <f t="shared" si="764"/>
        <v>45630.708333333336</v>
      </c>
      <c r="K8109" s="98">
        <f t="shared" si="759"/>
        <v>0.61681124738259041</v>
      </c>
      <c r="L8109" s="98">
        <f t="shared" si="760"/>
        <v>0.61546840958605664</v>
      </c>
      <c r="M8109" s="98">
        <f t="shared" si="761"/>
        <v>0.61546840958605664</v>
      </c>
      <c r="N8109" s="98">
        <f t="shared" si="762"/>
        <v>0.80482412060301511</v>
      </c>
      <c r="O8109" s="98">
        <f t="shared" si="763"/>
        <v>0.79111457521434136</v>
      </c>
    </row>
    <row r="8110" spans="1:15" x14ac:dyDescent="0.2">
      <c r="A8110">
        <v>12</v>
      </c>
      <c r="B8110">
        <v>4</v>
      </c>
      <c r="C8110">
        <v>18</v>
      </c>
      <c r="D8110" s="9">
        <v>253.60000000000002</v>
      </c>
      <c r="E8110" s="9">
        <v>329.6</v>
      </c>
      <c r="F8110" s="9">
        <v>329.6</v>
      </c>
      <c r="G8110" s="9">
        <v>437.2</v>
      </c>
      <c r="H8110" s="9">
        <v>390.5</v>
      </c>
      <c r="J8110" s="120">
        <f t="shared" si="764"/>
        <v>45630.75</v>
      </c>
      <c r="K8110" s="98">
        <f t="shared" si="759"/>
        <v>0.75860005982650303</v>
      </c>
      <c r="L8110" s="98">
        <f t="shared" si="760"/>
        <v>0.89760348583878002</v>
      </c>
      <c r="M8110" s="98">
        <f t="shared" si="761"/>
        <v>0.89760348583878002</v>
      </c>
      <c r="N8110" s="98">
        <f t="shared" si="762"/>
        <v>0.87879396984924629</v>
      </c>
      <c r="O8110" s="98">
        <f t="shared" si="763"/>
        <v>0.76091192517537021</v>
      </c>
    </row>
    <row r="8111" spans="1:15" x14ac:dyDescent="0.2">
      <c r="A8111">
        <v>12</v>
      </c>
      <c r="B8111">
        <v>4</v>
      </c>
      <c r="C8111">
        <v>19</v>
      </c>
      <c r="D8111" s="9">
        <v>282.5</v>
      </c>
      <c r="E8111" s="9">
        <v>347.8</v>
      </c>
      <c r="F8111" s="9">
        <v>347.8</v>
      </c>
      <c r="G8111" s="9">
        <v>416.79999999999995</v>
      </c>
      <c r="H8111" s="9">
        <v>426.2</v>
      </c>
      <c r="J8111" s="120">
        <f t="shared" si="764"/>
        <v>45630.791666666664</v>
      </c>
      <c r="K8111" s="98">
        <f t="shared" si="759"/>
        <v>0.84504935686509108</v>
      </c>
      <c r="L8111" s="98">
        <f t="shared" si="760"/>
        <v>0.94716775599128544</v>
      </c>
      <c r="M8111" s="98">
        <f t="shared" si="761"/>
        <v>0.94716775599128544</v>
      </c>
      <c r="N8111" s="98">
        <f t="shared" si="762"/>
        <v>0.83778894472361809</v>
      </c>
      <c r="O8111" s="98">
        <f t="shared" si="763"/>
        <v>0.83047544816835528</v>
      </c>
    </row>
    <row r="8112" spans="1:15" x14ac:dyDescent="0.2">
      <c r="A8112">
        <v>12</v>
      </c>
      <c r="B8112">
        <v>4</v>
      </c>
      <c r="C8112">
        <v>20</v>
      </c>
      <c r="D8112" s="9">
        <v>303.5</v>
      </c>
      <c r="E8112" s="9">
        <v>356.5</v>
      </c>
      <c r="F8112" s="9">
        <v>356.5</v>
      </c>
      <c r="G8112" s="9">
        <v>453.40000000000003</v>
      </c>
      <c r="H8112" s="9">
        <v>414.1</v>
      </c>
      <c r="J8112" s="120">
        <f t="shared" si="764"/>
        <v>45630.833333333336</v>
      </c>
      <c r="K8112" s="98">
        <f t="shared" si="759"/>
        <v>0.907867185163027</v>
      </c>
      <c r="L8112" s="98">
        <f t="shared" si="760"/>
        <v>0.97086056644880181</v>
      </c>
      <c r="M8112" s="98">
        <f t="shared" si="761"/>
        <v>0.97086056644880181</v>
      </c>
      <c r="N8112" s="98">
        <f t="shared" si="762"/>
        <v>0.91135678391959818</v>
      </c>
      <c r="O8112" s="98">
        <f t="shared" si="763"/>
        <v>0.80689789555728753</v>
      </c>
    </row>
    <row r="8113" spans="1:15" x14ac:dyDescent="0.2">
      <c r="A8113">
        <v>12</v>
      </c>
      <c r="B8113">
        <v>4</v>
      </c>
      <c r="C8113">
        <v>21</v>
      </c>
      <c r="D8113" s="9">
        <v>299.40000000000003</v>
      </c>
      <c r="E8113" s="9">
        <v>350.40000000000009</v>
      </c>
      <c r="F8113" s="9">
        <v>350.4</v>
      </c>
      <c r="G8113" s="9">
        <v>460.3</v>
      </c>
      <c r="H8113" s="9">
        <v>412.1</v>
      </c>
      <c r="J8113" s="120">
        <f t="shared" si="764"/>
        <v>45630.875</v>
      </c>
      <c r="K8113" s="98">
        <f t="shared" si="759"/>
        <v>0.89560275201914441</v>
      </c>
      <c r="L8113" s="98">
        <f t="shared" si="760"/>
        <v>0.95424836601307217</v>
      </c>
      <c r="M8113" s="98">
        <f t="shared" si="761"/>
        <v>0.95424836601307184</v>
      </c>
      <c r="N8113" s="98">
        <f t="shared" si="762"/>
        <v>0.92522613065326642</v>
      </c>
      <c r="O8113" s="98">
        <f t="shared" si="763"/>
        <v>0.80300077942322678</v>
      </c>
    </row>
    <row r="8114" spans="1:15" x14ac:dyDescent="0.2">
      <c r="A8114">
        <v>12</v>
      </c>
      <c r="B8114">
        <v>4</v>
      </c>
      <c r="C8114">
        <v>22</v>
      </c>
      <c r="D8114" s="9">
        <v>258.39999999999998</v>
      </c>
      <c r="E8114" s="9">
        <v>327.80000000000007</v>
      </c>
      <c r="F8114" s="9">
        <v>327.8</v>
      </c>
      <c r="G8114" s="9">
        <v>437.7</v>
      </c>
      <c r="H8114" s="9">
        <v>386.6</v>
      </c>
      <c r="J8114" s="120">
        <f t="shared" si="764"/>
        <v>45630.916666666664</v>
      </c>
      <c r="K8114" s="98">
        <f t="shared" si="759"/>
        <v>0.77295842058031683</v>
      </c>
      <c r="L8114" s="98">
        <f t="shared" si="760"/>
        <v>0.89270152505446643</v>
      </c>
      <c r="M8114" s="98">
        <f t="shared" si="761"/>
        <v>0.89270152505446632</v>
      </c>
      <c r="N8114" s="98">
        <f t="shared" si="762"/>
        <v>0.87979899497487446</v>
      </c>
      <c r="O8114" s="98">
        <f t="shared" si="763"/>
        <v>0.7533125487139517</v>
      </c>
    </row>
    <row r="8115" spans="1:15" x14ac:dyDescent="0.2">
      <c r="A8115">
        <v>12</v>
      </c>
      <c r="B8115">
        <v>4</v>
      </c>
      <c r="C8115">
        <v>23</v>
      </c>
      <c r="D8115" s="9">
        <v>231.3</v>
      </c>
      <c r="E8115" s="9">
        <v>281.80000000000007</v>
      </c>
      <c r="F8115" s="9">
        <v>281.8</v>
      </c>
      <c r="G8115" s="9">
        <v>403.70000000000005</v>
      </c>
      <c r="H8115" s="9">
        <v>367.3</v>
      </c>
      <c r="J8115" s="120">
        <f t="shared" si="764"/>
        <v>45630.958333333336</v>
      </c>
      <c r="K8115" s="98">
        <f t="shared" si="759"/>
        <v>0.69189350882440914</v>
      </c>
      <c r="L8115" s="98">
        <f t="shared" si="760"/>
        <v>0.76742919389978237</v>
      </c>
      <c r="M8115" s="98">
        <f t="shared" si="761"/>
        <v>0.76742919389978215</v>
      </c>
      <c r="N8115" s="98">
        <f t="shared" si="762"/>
        <v>0.81145728643216097</v>
      </c>
      <c r="O8115" s="98">
        <f t="shared" si="763"/>
        <v>0.71570537802026502</v>
      </c>
    </row>
    <row r="8116" spans="1:15" x14ac:dyDescent="0.2">
      <c r="A8116">
        <v>12</v>
      </c>
      <c r="B8116">
        <v>5</v>
      </c>
      <c r="C8116">
        <v>0</v>
      </c>
      <c r="D8116" s="9">
        <v>229.2</v>
      </c>
      <c r="E8116" s="9">
        <v>276.00000000000006</v>
      </c>
      <c r="F8116" s="9">
        <v>276</v>
      </c>
      <c r="G8116" s="9">
        <v>392.00000000000006</v>
      </c>
      <c r="H8116" s="9">
        <v>346.3</v>
      </c>
      <c r="J8116" s="120">
        <f t="shared" si="764"/>
        <v>45631</v>
      </c>
      <c r="K8116" s="98">
        <f t="shared" si="759"/>
        <v>0.6856117259946154</v>
      </c>
      <c r="L8116" s="98">
        <f t="shared" si="760"/>
        <v>0.75163398692810479</v>
      </c>
      <c r="M8116" s="98">
        <f t="shared" si="761"/>
        <v>0.75163398692810457</v>
      </c>
      <c r="N8116" s="98">
        <f t="shared" si="762"/>
        <v>0.78793969849246248</v>
      </c>
      <c r="O8116" s="98">
        <f t="shared" si="763"/>
        <v>0.67478565861262663</v>
      </c>
    </row>
    <row r="8117" spans="1:15" x14ac:dyDescent="0.2">
      <c r="A8117">
        <v>12</v>
      </c>
      <c r="B8117">
        <v>5</v>
      </c>
      <c r="C8117">
        <v>1</v>
      </c>
      <c r="D8117" s="9">
        <v>236.39999999999998</v>
      </c>
      <c r="E8117" s="9">
        <v>269.40000000000003</v>
      </c>
      <c r="F8117" s="9">
        <v>269.39999999999998</v>
      </c>
      <c r="G8117" s="9">
        <v>379.80000000000007</v>
      </c>
      <c r="H8117" s="9">
        <v>332</v>
      </c>
      <c r="J8117" s="120">
        <f t="shared" si="764"/>
        <v>45631.041666666664</v>
      </c>
      <c r="K8117" s="98">
        <f t="shared" si="759"/>
        <v>0.70714926712533632</v>
      </c>
      <c r="L8117" s="98">
        <f t="shared" si="760"/>
        <v>0.73366013071895442</v>
      </c>
      <c r="M8117" s="98">
        <f t="shared" si="761"/>
        <v>0.7336601307189542</v>
      </c>
      <c r="N8117" s="98">
        <f t="shared" si="762"/>
        <v>0.76341708542713593</v>
      </c>
      <c r="O8117" s="98">
        <f t="shared" si="763"/>
        <v>0.64692127825409196</v>
      </c>
    </row>
    <row r="8118" spans="1:15" x14ac:dyDescent="0.2">
      <c r="A8118">
        <v>12</v>
      </c>
      <c r="B8118">
        <v>5</v>
      </c>
      <c r="C8118">
        <v>2</v>
      </c>
      <c r="D8118" s="9">
        <v>233.5</v>
      </c>
      <c r="E8118" s="9">
        <v>261.40000000000003</v>
      </c>
      <c r="F8118" s="9">
        <v>261.39999999999998</v>
      </c>
      <c r="G8118" s="9">
        <v>369.10000000000008</v>
      </c>
      <c r="H8118" s="9">
        <v>322</v>
      </c>
      <c r="J8118" s="120">
        <f t="shared" si="764"/>
        <v>45631.083333333336</v>
      </c>
      <c r="K8118" s="98">
        <f t="shared" si="759"/>
        <v>0.69847442416990713</v>
      </c>
      <c r="L8118" s="98">
        <f t="shared" si="760"/>
        <v>0.71187363834422668</v>
      </c>
      <c r="M8118" s="98">
        <f t="shared" si="761"/>
        <v>0.71187363834422657</v>
      </c>
      <c r="N8118" s="98">
        <f t="shared" si="762"/>
        <v>0.74190954773869366</v>
      </c>
      <c r="O8118" s="98">
        <f t="shared" si="763"/>
        <v>0.62743569758378792</v>
      </c>
    </row>
    <row r="8119" spans="1:15" x14ac:dyDescent="0.2">
      <c r="A8119">
        <v>12</v>
      </c>
      <c r="B8119">
        <v>5</v>
      </c>
      <c r="C8119">
        <v>3</v>
      </c>
      <c r="D8119" s="9">
        <v>230.5</v>
      </c>
      <c r="E8119" s="9">
        <v>262.40000000000003</v>
      </c>
      <c r="F8119" s="9">
        <v>262.39999999999998</v>
      </c>
      <c r="G8119" s="9">
        <v>361.50000000000006</v>
      </c>
      <c r="H8119" s="9">
        <v>306</v>
      </c>
      <c r="J8119" s="120">
        <f t="shared" si="764"/>
        <v>45631.125</v>
      </c>
      <c r="K8119" s="98">
        <f t="shared" si="759"/>
        <v>0.68950044869877336</v>
      </c>
      <c r="L8119" s="98">
        <f t="shared" si="760"/>
        <v>0.7145969498910677</v>
      </c>
      <c r="M8119" s="98">
        <f t="shared" si="761"/>
        <v>0.71459694989106748</v>
      </c>
      <c r="N8119" s="98">
        <f t="shared" si="762"/>
        <v>0.72663316582914594</v>
      </c>
      <c r="O8119" s="98">
        <f t="shared" si="763"/>
        <v>0.59625876851130155</v>
      </c>
    </row>
    <row r="8120" spans="1:15" x14ac:dyDescent="0.2">
      <c r="A8120">
        <v>12</v>
      </c>
      <c r="B8120">
        <v>5</v>
      </c>
      <c r="C8120">
        <v>4</v>
      </c>
      <c r="D8120" s="9">
        <v>230.59999999999997</v>
      </c>
      <c r="E8120" s="9">
        <v>266.60000000000002</v>
      </c>
      <c r="F8120" s="9">
        <v>266.60000000000002</v>
      </c>
      <c r="G8120" s="9">
        <v>357.30000000000007</v>
      </c>
      <c r="H8120" s="9">
        <v>321</v>
      </c>
      <c r="J8120" s="120">
        <f t="shared" si="764"/>
        <v>45631.166666666664</v>
      </c>
      <c r="K8120" s="98">
        <f t="shared" si="759"/>
        <v>0.68979958121447782</v>
      </c>
      <c r="L8120" s="98">
        <f t="shared" si="760"/>
        <v>0.72603485838779969</v>
      </c>
      <c r="M8120" s="98">
        <f t="shared" si="761"/>
        <v>0.72603485838779969</v>
      </c>
      <c r="N8120" s="98">
        <f t="shared" si="762"/>
        <v>0.71819095477386952</v>
      </c>
      <c r="O8120" s="98">
        <f t="shared" si="763"/>
        <v>0.6254871395167575</v>
      </c>
    </row>
    <row r="8121" spans="1:15" x14ac:dyDescent="0.2">
      <c r="A8121">
        <v>12</v>
      </c>
      <c r="B8121">
        <v>5</v>
      </c>
      <c r="C8121">
        <v>5</v>
      </c>
      <c r="D8121" s="9">
        <v>237.5</v>
      </c>
      <c r="E8121" s="9">
        <v>262.70000000000005</v>
      </c>
      <c r="F8121" s="9">
        <v>262.7</v>
      </c>
      <c r="G8121" s="9">
        <v>355.10000000000008</v>
      </c>
      <c r="H8121" s="9">
        <v>329</v>
      </c>
      <c r="J8121" s="120">
        <f t="shared" si="764"/>
        <v>45631.208333333336</v>
      </c>
      <c r="K8121" s="98">
        <f t="shared" si="759"/>
        <v>0.71043972479808537</v>
      </c>
      <c r="L8121" s="98">
        <f t="shared" si="760"/>
        <v>0.71541394335511999</v>
      </c>
      <c r="M8121" s="98">
        <f t="shared" si="761"/>
        <v>0.71541394335511976</v>
      </c>
      <c r="N8121" s="98">
        <f t="shared" si="762"/>
        <v>0.71376884422110576</v>
      </c>
      <c r="O8121" s="98">
        <f t="shared" si="763"/>
        <v>0.64107560405300068</v>
      </c>
    </row>
    <row r="8122" spans="1:15" x14ac:dyDescent="0.2">
      <c r="A8122">
        <v>12</v>
      </c>
      <c r="B8122">
        <v>5</v>
      </c>
      <c r="C8122">
        <v>6</v>
      </c>
      <c r="D8122" s="9">
        <v>244</v>
      </c>
      <c r="E8122" s="9">
        <v>267.90000000000003</v>
      </c>
      <c r="F8122" s="9">
        <v>267.89999999999998</v>
      </c>
      <c r="G8122" s="9">
        <v>359.7</v>
      </c>
      <c r="H8122" s="9">
        <v>354.9</v>
      </c>
      <c r="J8122" s="120">
        <f t="shared" si="764"/>
        <v>45631.25</v>
      </c>
      <c r="K8122" s="98">
        <f t="shared" si="759"/>
        <v>0.72988333831887509</v>
      </c>
      <c r="L8122" s="98">
        <f t="shared" si="760"/>
        <v>0.72957516339869288</v>
      </c>
      <c r="M8122" s="98">
        <f t="shared" si="761"/>
        <v>0.72957516339869277</v>
      </c>
      <c r="N8122" s="98">
        <f t="shared" si="762"/>
        <v>0.72301507537688448</v>
      </c>
      <c r="O8122" s="98">
        <f t="shared" si="763"/>
        <v>0.691543257989088</v>
      </c>
    </row>
    <row r="8123" spans="1:15" x14ac:dyDescent="0.2">
      <c r="A8123">
        <v>12</v>
      </c>
      <c r="B8123">
        <v>5</v>
      </c>
      <c r="C8123">
        <v>7</v>
      </c>
      <c r="D8123" s="9">
        <v>230.5</v>
      </c>
      <c r="E8123" s="9">
        <v>244.39999999999998</v>
      </c>
      <c r="F8123" s="9">
        <v>244.4</v>
      </c>
      <c r="G8123" s="9">
        <v>359.4</v>
      </c>
      <c r="H8123" s="9">
        <v>307.89999999999998</v>
      </c>
      <c r="J8123" s="120">
        <f t="shared" si="764"/>
        <v>45631.291666666664</v>
      </c>
      <c r="K8123" s="98">
        <f t="shared" si="759"/>
        <v>0.68950044869877336</v>
      </c>
      <c r="L8123" s="98">
        <f t="shared" si="760"/>
        <v>0.66557734204793029</v>
      </c>
      <c r="M8123" s="98">
        <f t="shared" si="761"/>
        <v>0.66557734204793029</v>
      </c>
      <c r="N8123" s="98">
        <f t="shared" si="762"/>
        <v>0.72241206030150762</v>
      </c>
      <c r="O8123" s="98">
        <f t="shared" si="763"/>
        <v>0.59996102883865932</v>
      </c>
    </row>
    <row r="8124" spans="1:15" x14ac:dyDescent="0.2">
      <c r="A8124">
        <v>12</v>
      </c>
      <c r="B8124">
        <v>5</v>
      </c>
      <c r="C8124">
        <v>8</v>
      </c>
      <c r="D8124" s="9">
        <v>192.8</v>
      </c>
      <c r="E8124" s="9">
        <v>231.2</v>
      </c>
      <c r="F8124" s="9">
        <v>231.2</v>
      </c>
      <c r="G8124" s="9">
        <v>340.90000000000003</v>
      </c>
      <c r="H8124" s="9">
        <v>309.5</v>
      </c>
      <c r="J8124" s="120">
        <f t="shared" si="764"/>
        <v>45631.333333333336</v>
      </c>
      <c r="K8124" s="98">
        <f t="shared" si="759"/>
        <v>0.57672749027819314</v>
      </c>
      <c r="L8124" s="98">
        <f t="shared" si="760"/>
        <v>0.62962962962962965</v>
      </c>
      <c r="M8124" s="98">
        <f t="shared" si="761"/>
        <v>0.62962962962962965</v>
      </c>
      <c r="N8124" s="98">
        <f t="shared" si="762"/>
        <v>0.68522613065326643</v>
      </c>
      <c r="O8124" s="98">
        <f t="shared" si="763"/>
        <v>0.60307872174590793</v>
      </c>
    </row>
    <row r="8125" spans="1:15" x14ac:dyDescent="0.2">
      <c r="A8125">
        <v>12</v>
      </c>
      <c r="B8125">
        <v>5</v>
      </c>
      <c r="C8125">
        <v>9</v>
      </c>
      <c r="D8125" s="9">
        <v>195.7</v>
      </c>
      <c r="E8125" s="9">
        <v>209.8</v>
      </c>
      <c r="F8125" s="9">
        <v>209.8</v>
      </c>
      <c r="G8125" s="9">
        <v>329</v>
      </c>
      <c r="H8125" s="9">
        <v>321.89999999999998</v>
      </c>
      <c r="J8125" s="120">
        <f t="shared" si="764"/>
        <v>45631.375</v>
      </c>
      <c r="K8125" s="98">
        <f t="shared" si="759"/>
        <v>0.58540233323362234</v>
      </c>
      <c r="L8125" s="98">
        <f t="shared" si="760"/>
        <v>0.57135076252723316</v>
      </c>
      <c r="M8125" s="98">
        <f t="shared" si="761"/>
        <v>0.57135076252723316</v>
      </c>
      <c r="N8125" s="98">
        <f t="shared" si="762"/>
        <v>0.66130653266331663</v>
      </c>
      <c r="O8125" s="98">
        <f t="shared" si="763"/>
        <v>0.62724084177708483</v>
      </c>
    </row>
    <row r="8126" spans="1:15" x14ac:dyDescent="0.2">
      <c r="A8126">
        <v>12</v>
      </c>
      <c r="B8126">
        <v>5</v>
      </c>
      <c r="C8126">
        <v>10</v>
      </c>
      <c r="D8126" s="9">
        <v>189.7</v>
      </c>
      <c r="E8126" s="9">
        <v>203.3</v>
      </c>
      <c r="F8126" s="9">
        <v>203.3</v>
      </c>
      <c r="G8126" s="9">
        <v>273.2</v>
      </c>
      <c r="H8126" s="9">
        <v>324.10000000000002</v>
      </c>
      <c r="J8126" s="120">
        <f t="shared" si="764"/>
        <v>45631.416666666664</v>
      </c>
      <c r="K8126" s="98">
        <f t="shared" si="759"/>
        <v>0.56745438229135492</v>
      </c>
      <c r="L8126" s="98">
        <f t="shared" si="760"/>
        <v>0.55364923747276695</v>
      </c>
      <c r="M8126" s="98">
        <f t="shared" si="761"/>
        <v>0.55364923747276695</v>
      </c>
      <c r="N8126" s="98">
        <f t="shared" si="762"/>
        <v>0.54914572864321609</v>
      </c>
      <c r="O8126" s="98">
        <f t="shared" si="763"/>
        <v>0.63152766952455186</v>
      </c>
    </row>
    <row r="8127" spans="1:15" x14ac:dyDescent="0.2">
      <c r="A8127">
        <v>12</v>
      </c>
      <c r="B8127">
        <v>5</v>
      </c>
      <c r="C8127">
        <v>11</v>
      </c>
      <c r="D8127" s="9">
        <v>193.8</v>
      </c>
      <c r="E8127" s="9">
        <v>192.60000000000002</v>
      </c>
      <c r="F8127" s="9">
        <v>192.6</v>
      </c>
      <c r="G8127" s="9">
        <v>269.89999999999998</v>
      </c>
      <c r="H8127" s="9">
        <v>323.8</v>
      </c>
      <c r="J8127" s="120">
        <f t="shared" si="764"/>
        <v>45631.458333333336</v>
      </c>
      <c r="K8127" s="98">
        <f t="shared" si="759"/>
        <v>0.57971881543523773</v>
      </c>
      <c r="L8127" s="98">
        <f t="shared" si="760"/>
        <v>0.52450980392156865</v>
      </c>
      <c r="M8127" s="98">
        <f t="shared" si="761"/>
        <v>0.52450980392156865</v>
      </c>
      <c r="N8127" s="98">
        <f t="shared" si="762"/>
        <v>0.54251256281407034</v>
      </c>
      <c r="O8127" s="98">
        <f t="shared" si="763"/>
        <v>0.63094310210444271</v>
      </c>
    </row>
    <row r="8128" spans="1:15" x14ac:dyDescent="0.2">
      <c r="A8128">
        <v>12</v>
      </c>
      <c r="B8128">
        <v>5</v>
      </c>
      <c r="C8128">
        <v>12</v>
      </c>
      <c r="D8128" s="9">
        <v>192.8</v>
      </c>
      <c r="E8128" s="9">
        <v>188.5</v>
      </c>
      <c r="F8128" s="9">
        <v>188.5</v>
      </c>
      <c r="G8128" s="9">
        <v>278.69999999999993</v>
      </c>
      <c r="H8128" s="9">
        <v>335</v>
      </c>
      <c r="J8128" s="120">
        <f t="shared" si="764"/>
        <v>45631.5</v>
      </c>
      <c r="K8128" s="98">
        <f t="shared" si="759"/>
        <v>0.57672749027819314</v>
      </c>
      <c r="L8128" s="98">
        <f t="shared" si="760"/>
        <v>0.51334422657952072</v>
      </c>
      <c r="M8128" s="98">
        <f t="shared" si="761"/>
        <v>0.51334422657952072</v>
      </c>
      <c r="N8128" s="98">
        <f t="shared" si="762"/>
        <v>0.5602010050251256</v>
      </c>
      <c r="O8128" s="98">
        <f t="shared" si="763"/>
        <v>0.65276695245518312</v>
      </c>
    </row>
    <row r="8129" spans="1:15" x14ac:dyDescent="0.2">
      <c r="A8129">
        <v>12</v>
      </c>
      <c r="B8129">
        <v>5</v>
      </c>
      <c r="C8129">
        <v>13</v>
      </c>
      <c r="D8129" s="9">
        <v>197.3</v>
      </c>
      <c r="E8129" s="9">
        <v>220.89999999999998</v>
      </c>
      <c r="F8129" s="9">
        <v>220.9</v>
      </c>
      <c r="G8129" s="9">
        <v>288.99999999999994</v>
      </c>
      <c r="H8129" s="9">
        <v>330.8</v>
      </c>
      <c r="J8129" s="120">
        <f t="shared" si="764"/>
        <v>45631.541666666664</v>
      </c>
      <c r="K8129" s="98">
        <f t="shared" si="759"/>
        <v>0.59018845348489368</v>
      </c>
      <c r="L8129" s="98">
        <f t="shared" si="760"/>
        <v>0.60157952069716769</v>
      </c>
      <c r="M8129" s="98">
        <f t="shared" si="761"/>
        <v>0.6015795206971678</v>
      </c>
      <c r="N8129" s="98">
        <f t="shared" si="762"/>
        <v>0.58090452261306524</v>
      </c>
      <c r="O8129" s="98">
        <f t="shared" si="763"/>
        <v>0.64458300857365547</v>
      </c>
    </row>
    <row r="8130" spans="1:15" x14ac:dyDescent="0.2">
      <c r="A8130">
        <v>12</v>
      </c>
      <c r="B8130">
        <v>5</v>
      </c>
      <c r="C8130">
        <v>14</v>
      </c>
      <c r="D8130" s="9">
        <v>205.2</v>
      </c>
      <c r="E8130" s="9">
        <v>232.60000000000002</v>
      </c>
      <c r="F8130" s="9">
        <v>232.6</v>
      </c>
      <c r="G8130" s="9">
        <v>343.30000000000007</v>
      </c>
      <c r="H8130" s="9">
        <v>366.4</v>
      </c>
      <c r="J8130" s="120">
        <f t="shared" si="764"/>
        <v>45631.583333333336</v>
      </c>
      <c r="K8130" s="98">
        <f t="shared" si="759"/>
        <v>0.61381992222554571</v>
      </c>
      <c r="L8130" s="98">
        <f t="shared" si="760"/>
        <v>0.63344226579520702</v>
      </c>
      <c r="M8130" s="98">
        <f t="shared" si="761"/>
        <v>0.63344226579520702</v>
      </c>
      <c r="N8130" s="98">
        <f t="shared" si="762"/>
        <v>0.69005025125628161</v>
      </c>
      <c r="O8130" s="98">
        <f t="shared" si="763"/>
        <v>0.71395167575993757</v>
      </c>
    </row>
    <row r="8131" spans="1:15" x14ac:dyDescent="0.2">
      <c r="A8131">
        <v>12</v>
      </c>
      <c r="B8131">
        <v>5</v>
      </c>
      <c r="C8131">
        <v>15</v>
      </c>
      <c r="D8131" s="9">
        <v>209.20000000000002</v>
      </c>
      <c r="E8131" s="9">
        <v>234</v>
      </c>
      <c r="F8131" s="9">
        <v>234</v>
      </c>
      <c r="G8131" s="9">
        <v>362.10000000000008</v>
      </c>
      <c r="H8131" s="9">
        <v>374</v>
      </c>
      <c r="J8131" s="120">
        <f t="shared" si="764"/>
        <v>45631.625</v>
      </c>
      <c r="K8131" s="98">
        <f t="shared" si="759"/>
        <v>0.62578522285372418</v>
      </c>
      <c r="L8131" s="98">
        <f t="shared" si="760"/>
        <v>0.63725490196078438</v>
      </c>
      <c r="M8131" s="98">
        <f t="shared" si="761"/>
        <v>0.63725490196078438</v>
      </c>
      <c r="N8131" s="98">
        <f t="shared" si="762"/>
        <v>0.72783919597989977</v>
      </c>
      <c r="O8131" s="98">
        <f t="shared" si="763"/>
        <v>0.72876071706936862</v>
      </c>
    </row>
    <row r="8132" spans="1:15" x14ac:dyDescent="0.2">
      <c r="A8132">
        <v>12</v>
      </c>
      <c r="B8132">
        <v>5</v>
      </c>
      <c r="C8132">
        <v>16</v>
      </c>
      <c r="D8132" s="9">
        <v>250.5</v>
      </c>
      <c r="E8132" s="9">
        <v>242.3</v>
      </c>
      <c r="F8132" s="9">
        <v>242.3</v>
      </c>
      <c r="G8132" s="9">
        <v>372.90000000000003</v>
      </c>
      <c r="H8132" s="9">
        <v>383</v>
      </c>
      <c r="J8132" s="120">
        <f t="shared" si="764"/>
        <v>45631.666666666664</v>
      </c>
      <c r="K8132" s="98">
        <f t="shared" ref="K8132:K8195" si="765">D8132/R$6</f>
        <v>0.7493269518396648</v>
      </c>
      <c r="L8132" s="98">
        <f t="shared" ref="L8132:L8195" si="766">E8132/S$6</f>
        <v>0.65985838779956429</v>
      </c>
      <c r="M8132" s="98">
        <f t="shared" ref="M8132:M8195" si="767">F8132/T$6</f>
        <v>0.65985838779956429</v>
      </c>
      <c r="N8132" s="98">
        <f t="shared" ref="N8132:N8195" si="768">G8132/U$6</f>
        <v>0.74954773869346747</v>
      </c>
      <c r="O8132" s="98">
        <f t="shared" ref="O8132:O8195" si="769">H8132/V$6</f>
        <v>0.74629773967264212</v>
      </c>
    </row>
    <row r="8133" spans="1:15" x14ac:dyDescent="0.2">
      <c r="A8133">
        <v>12</v>
      </c>
      <c r="B8133">
        <v>5</v>
      </c>
      <c r="C8133">
        <v>17</v>
      </c>
      <c r="D8133" s="9">
        <v>237.5</v>
      </c>
      <c r="E8133" s="9">
        <v>245</v>
      </c>
      <c r="F8133" s="9">
        <v>245</v>
      </c>
      <c r="G8133" s="9">
        <v>387.80000000000007</v>
      </c>
      <c r="H8133" s="9">
        <v>393.2</v>
      </c>
      <c r="J8133" s="120">
        <f t="shared" ref="J8133:J8196" si="770">DATE(2024,A8133,B8133)+TIME(C8133,0,0)</f>
        <v>45631.708333333336</v>
      </c>
      <c r="K8133" s="98">
        <f t="shared" si="765"/>
        <v>0.71043972479808537</v>
      </c>
      <c r="L8133" s="98">
        <f t="shared" si="766"/>
        <v>0.66721132897603486</v>
      </c>
      <c r="M8133" s="98">
        <f t="shared" si="767"/>
        <v>0.66721132897603486</v>
      </c>
      <c r="N8133" s="98">
        <f t="shared" si="768"/>
        <v>0.77949748743718617</v>
      </c>
      <c r="O8133" s="98">
        <f t="shared" si="769"/>
        <v>0.76617303195635222</v>
      </c>
    </row>
    <row r="8134" spans="1:15" x14ac:dyDescent="0.2">
      <c r="A8134">
        <v>12</v>
      </c>
      <c r="B8134">
        <v>5</v>
      </c>
      <c r="C8134">
        <v>18</v>
      </c>
      <c r="D8134" s="9">
        <v>298.95</v>
      </c>
      <c r="E8134" s="9">
        <v>330.10000000000008</v>
      </c>
      <c r="F8134" s="9">
        <v>330.1</v>
      </c>
      <c r="G8134" s="9">
        <v>426.20000000000005</v>
      </c>
      <c r="H8134" s="9">
        <v>434.5</v>
      </c>
      <c r="J8134" s="120">
        <f t="shared" si="770"/>
        <v>45631.75</v>
      </c>
      <c r="K8134" s="98">
        <f t="shared" si="765"/>
        <v>0.89425665569847423</v>
      </c>
      <c r="L8134" s="98">
        <f t="shared" si="766"/>
        <v>0.89896514161220065</v>
      </c>
      <c r="M8134" s="98">
        <f t="shared" si="767"/>
        <v>0.89896514161220054</v>
      </c>
      <c r="N8134" s="98">
        <f t="shared" si="768"/>
        <v>0.85668341708542728</v>
      </c>
      <c r="O8134" s="98">
        <f t="shared" si="769"/>
        <v>0.84664848012470761</v>
      </c>
    </row>
    <row r="8135" spans="1:15" x14ac:dyDescent="0.2">
      <c r="A8135">
        <v>12</v>
      </c>
      <c r="B8135">
        <v>5</v>
      </c>
      <c r="C8135">
        <v>19</v>
      </c>
      <c r="D8135" s="9">
        <v>307.7</v>
      </c>
      <c r="E8135" s="9">
        <v>351.09999999999997</v>
      </c>
      <c r="F8135" s="9">
        <v>351.1</v>
      </c>
      <c r="G8135" s="9">
        <v>453.30000000000007</v>
      </c>
      <c r="H8135" s="9">
        <v>462.5</v>
      </c>
      <c r="J8135" s="120">
        <f t="shared" si="770"/>
        <v>45631.791666666664</v>
      </c>
      <c r="K8135" s="98">
        <f t="shared" si="765"/>
        <v>0.92043075082261416</v>
      </c>
      <c r="L8135" s="98">
        <f t="shared" si="766"/>
        <v>0.95615468409586046</v>
      </c>
      <c r="M8135" s="98">
        <f t="shared" si="767"/>
        <v>0.95615468409586069</v>
      </c>
      <c r="N8135" s="98">
        <f t="shared" si="768"/>
        <v>0.91115577889447263</v>
      </c>
      <c r="O8135" s="98">
        <f t="shared" si="769"/>
        <v>0.90120810600155876</v>
      </c>
    </row>
    <row r="8136" spans="1:15" x14ac:dyDescent="0.2">
      <c r="A8136">
        <v>12</v>
      </c>
      <c r="B8136">
        <v>5</v>
      </c>
      <c r="C8136">
        <v>20</v>
      </c>
      <c r="D8136" s="9">
        <v>315.29999999999995</v>
      </c>
      <c r="E8136" s="9">
        <v>367.2</v>
      </c>
      <c r="F8136" s="9">
        <v>367.2</v>
      </c>
      <c r="G8136" s="9">
        <v>454.29999999999995</v>
      </c>
      <c r="H8136" s="9">
        <v>467.8</v>
      </c>
      <c r="J8136" s="120">
        <f t="shared" si="770"/>
        <v>45631.833333333336</v>
      </c>
      <c r="K8136" s="98">
        <f t="shared" si="765"/>
        <v>0.94316482201615282</v>
      </c>
      <c r="L8136" s="98">
        <f t="shared" si="766"/>
        <v>1</v>
      </c>
      <c r="M8136" s="98">
        <f t="shared" si="767"/>
        <v>1</v>
      </c>
      <c r="N8136" s="98">
        <f t="shared" si="768"/>
        <v>0.91316582914572864</v>
      </c>
      <c r="O8136" s="98">
        <f t="shared" si="769"/>
        <v>0.91153546375681993</v>
      </c>
    </row>
    <row r="8137" spans="1:15" x14ac:dyDescent="0.2">
      <c r="A8137">
        <v>12</v>
      </c>
      <c r="B8137">
        <v>5</v>
      </c>
      <c r="C8137">
        <v>21</v>
      </c>
      <c r="D8137" s="9">
        <v>310.95000000000005</v>
      </c>
      <c r="E8137" s="9">
        <v>348.90000000000003</v>
      </c>
      <c r="F8137" s="9">
        <v>348.9</v>
      </c>
      <c r="G8137" s="9">
        <v>445.5</v>
      </c>
      <c r="H8137" s="9">
        <v>457.7</v>
      </c>
      <c r="J8137" s="120">
        <f t="shared" si="770"/>
        <v>45631.875</v>
      </c>
      <c r="K8137" s="98">
        <f t="shared" si="765"/>
        <v>0.93015255758300919</v>
      </c>
      <c r="L8137" s="98">
        <f t="shared" si="766"/>
        <v>0.95016339869281063</v>
      </c>
      <c r="M8137" s="98">
        <f t="shared" si="767"/>
        <v>0.95016339869281041</v>
      </c>
      <c r="N8137" s="98">
        <f t="shared" si="768"/>
        <v>0.89547738693467349</v>
      </c>
      <c r="O8137" s="98">
        <f t="shared" si="769"/>
        <v>0.89185502727981281</v>
      </c>
    </row>
    <row r="8138" spans="1:15" x14ac:dyDescent="0.2">
      <c r="A8138">
        <v>12</v>
      </c>
      <c r="B8138">
        <v>5</v>
      </c>
      <c r="C8138">
        <v>22</v>
      </c>
      <c r="D8138" s="9">
        <v>294.14999999999998</v>
      </c>
      <c r="E8138" s="9">
        <v>321.60000000000008</v>
      </c>
      <c r="F8138" s="9">
        <v>321.60000000000002</v>
      </c>
      <c r="G8138" s="9">
        <v>351.20000000000005</v>
      </c>
      <c r="H8138" s="9">
        <v>440.8</v>
      </c>
      <c r="J8138" s="120">
        <f t="shared" si="770"/>
        <v>45631.916666666664</v>
      </c>
      <c r="K8138" s="98">
        <f t="shared" si="765"/>
        <v>0.87989829494466021</v>
      </c>
      <c r="L8138" s="98">
        <f t="shared" si="766"/>
        <v>0.87581699346405251</v>
      </c>
      <c r="M8138" s="98">
        <f t="shared" si="767"/>
        <v>0.8758169934640524</v>
      </c>
      <c r="N8138" s="98">
        <f t="shared" si="768"/>
        <v>0.70592964824120619</v>
      </c>
      <c r="O8138" s="98">
        <f t="shared" si="769"/>
        <v>0.85892439594699921</v>
      </c>
    </row>
    <row r="8139" spans="1:15" x14ac:dyDescent="0.2">
      <c r="A8139">
        <v>12</v>
      </c>
      <c r="B8139">
        <v>5</v>
      </c>
      <c r="C8139">
        <v>23</v>
      </c>
      <c r="D8139" s="9">
        <v>263.25</v>
      </c>
      <c r="E8139" s="9">
        <v>319</v>
      </c>
      <c r="F8139" s="9">
        <v>319</v>
      </c>
      <c r="G8139" s="9">
        <v>411.6</v>
      </c>
      <c r="H8139" s="9">
        <v>403.2</v>
      </c>
      <c r="J8139" s="120">
        <f t="shared" si="770"/>
        <v>45631.958333333336</v>
      </c>
      <c r="K8139" s="98">
        <f t="shared" si="765"/>
        <v>0.78746634759198308</v>
      </c>
      <c r="L8139" s="98">
        <f t="shared" si="766"/>
        <v>0.86873638344226578</v>
      </c>
      <c r="M8139" s="98">
        <f t="shared" si="767"/>
        <v>0.86873638344226578</v>
      </c>
      <c r="N8139" s="98">
        <f t="shared" si="768"/>
        <v>0.82733668341708555</v>
      </c>
      <c r="O8139" s="98">
        <f t="shared" si="769"/>
        <v>0.78565861262665615</v>
      </c>
    </row>
    <row r="8140" spans="1:15" x14ac:dyDescent="0.2">
      <c r="A8140">
        <v>12</v>
      </c>
      <c r="B8140">
        <v>6</v>
      </c>
      <c r="C8140">
        <v>0</v>
      </c>
      <c r="D8140" s="9">
        <v>22.849999999999998</v>
      </c>
      <c r="E8140" s="9">
        <v>278.80000000000007</v>
      </c>
      <c r="F8140" s="9">
        <v>278.8</v>
      </c>
      <c r="G8140" s="9">
        <v>360.15000000000003</v>
      </c>
      <c r="H8140" s="9">
        <v>387.7</v>
      </c>
      <c r="J8140" s="120">
        <f t="shared" si="770"/>
        <v>45632</v>
      </c>
      <c r="K8140" s="98">
        <f t="shared" si="765"/>
        <v>6.8351779838468421E-2</v>
      </c>
      <c r="L8140" s="98">
        <f t="shared" si="766"/>
        <v>0.75925925925925952</v>
      </c>
      <c r="M8140" s="98">
        <f t="shared" si="767"/>
        <v>0.7592592592592593</v>
      </c>
      <c r="N8140" s="98">
        <f t="shared" si="768"/>
        <v>0.72391959798994987</v>
      </c>
      <c r="O8140" s="98">
        <f t="shared" si="769"/>
        <v>0.75545596258768499</v>
      </c>
    </row>
    <row r="8141" spans="1:15" x14ac:dyDescent="0.2">
      <c r="A8141">
        <v>12</v>
      </c>
      <c r="B8141">
        <v>6</v>
      </c>
      <c r="C8141">
        <v>1</v>
      </c>
      <c r="D8141" s="9">
        <v>73.25</v>
      </c>
      <c r="E8141" s="9">
        <v>268.00000000000006</v>
      </c>
      <c r="F8141" s="9">
        <v>268</v>
      </c>
      <c r="G8141" s="9">
        <v>338.15000000000003</v>
      </c>
      <c r="H8141" s="9">
        <v>366.8</v>
      </c>
      <c r="J8141" s="120">
        <f t="shared" si="770"/>
        <v>45632.041666666664</v>
      </c>
      <c r="K8141" s="98">
        <f t="shared" si="765"/>
        <v>0.21911456775351476</v>
      </c>
      <c r="L8141" s="98">
        <f t="shared" si="766"/>
        <v>0.72984749455337705</v>
      </c>
      <c r="M8141" s="98">
        <f t="shared" si="767"/>
        <v>0.72984749455337694</v>
      </c>
      <c r="N8141" s="98">
        <f t="shared" si="768"/>
        <v>0.67969849246231173</v>
      </c>
      <c r="O8141" s="98">
        <f t="shared" si="769"/>
        <v>0.7147310989867498</v>
      </c>
    </row>
    <row r="8142" spans="1:15" x14ac:dyDescent="0.2">
      <c r="A8142">
        <v>12</v>
      </c>
      <c r="B8142">
        <v>6</v>
      </c>
      <c r="C8142">
        <v>2</v>
      </c>
      <c r="D8142" s="9">
        <v>204.7</v>
      </c>
      <c r="E8142" s="9">
        <v>265.90000000000009</v>
      </c>
      <c r="F8142" s="9">
        <v>265.89999999999998</v>
      </c>
      <c r="G8142" s="9">
        <v>344.35000000000008</v>
      </c>
      <c r="H8142" s="9">
        <v>352</v>
      </c>
      <c r="J8142" s="120">
        <f t="shared" si="770"/>
        <v>45632.083333333336</v>
      </c>
      <c r="K8142" s="98">
        <f t="shared" si="765"/>
        <v>0.61232425964702353</v>
      </c>
      <c r="L8142" s="98">
        <f t="shared" si="766"/>
        <v>0.72412854030501117</v>
      </c>
      <c r="M8142" s="98">
        <f t="shared" si="767"/>
        <v>0.72412854030501084</v>
      </c>
      <c r="N8142" s="98">
        <f t="shared" si="768"/>
        <v>0.69216080402010072</v>
      </c>
      <c r="O8142" s="98">
        <f t="shared" si="769"/>
        <v>0.68589243959469981</v>
      </c>
    </row>
    <row r="8143" spans="1:15" x14ac:dyDescent="0.2">
      <c r="A8143">
        <v>12</v>
      </c>
      <c r="B8143">
        <v>6</v>
      </c>
      <c r="C8143">
        <v>3</v>
      </c>
      <c r="D8143" s="9">
        <v>163.59999999999997</v>
      </c>
      <c r="E8143" s="9">
        <v>266.30000000000007</v>
      </c>
      <c r="F8143" s="9">
        <v>266.3</v>
      </c>
      <c r="G8143" s="9">
        <v>329.05000000000007</v>
      </c>
      <c r="H8143" s="9">
        <v>351</v>
      </c>
      <c r="J8143" s="120">
        <f t="shared" si="770"/>
        <v>45632.125</v>
      </c>
      <c r="K8143" s="98">
        <f t="shared" si="765"/>
        <v>0.4893807956924916</v>
      </c>
      <c r="L8143" s="98">
        <f t="shared" si="766"/>
        <v>0.72521786492374751</v>
      </c>
      <c r="M8143" s="98">
        <f t="shared" si="767"/>
        <v>0.72521786492374729</v>
      </c>
      <c r="N8143" s="98">
        <f t="shared" si="768"/>
        <v>0.66140703517587962</v>
      </c>
      <c r="O8143" s="98">
        <f t="shared" si="769"/>
        <v>0.68394388152766949</v>
      </c>
    </row>
    <row r="8144" spans="1:15" x14ac:dyDescent="0.2">
      <c r="A8144">
        <v>12</v>
      </c>
      <c r="B8144">
        <v>6</v>
      </c>
      <c r="C8144">
        <v>4</v>
      </c>
      <c r="D8144" s="9">
        <v>186.59999999999997</v>
      </c>
      <c r="E8144" s="9">
        <v>258.10000000000002</v>
      </c>
      <c r="F8144" s="9">
        <v>258.10000000000002</v>
      </c>
      <c r="G8144" s="9">
        <v>348.95000000000005</v>
      </c>
      <c r="H8144" s="9">
        <v>352</v>
      </c>
      <c r="J8144" s="120">
        <f t="shared" si="770"/>
        <v>45632.166666666664</v>
      </c>
      <c r="K8144" s="98">
        <f t="shared" si="765"/>
        <v>0.55818127430451669</v>
      </c>
      <c r="L8144" s="98">
        <f t="shared" si="766"/>
        <v>0.70288671023965155</v>
      </c>
      <c r="M8144" s="98">
        <f t="shared" si="767"/>
        <v>0.70288671023965155</v>
      </c>
      <c r="N8144" s="98">
        <f t="shared" si="768"/>
        <v>0.70140703517587955</v>
      </c>
      <c r="O8144" s="98">
        <f t="shared" si="769"/>
        <v>0.68589243959469981</v>
      </c>
    </row>
    <row r="8145" spans="1:15" x14ac:dyDescent="0.2">
      <c r="A8145">
        <v>12</v>
      </c>
      <c r="B8145">
        <v>6</v>
      </c>
      <c r="C8145">
        <v>5</v>
      </c>
      <c r="D8145" s="9">
        <v>185.29999999999998</v>
      </c>
      <c r="E8145" s="9">
        <v>267.70000000000005</v>
      </c>
      <c r="F8145" s="9">
        <v>267.7</v>
      </c>
      <c r="G8145" s="9">
        <v>359.65000000000003</v>
      </c>
      <c r="H8145" s="9">
        <v>364</v>
      </c>
      <c r="J8145" s="120">
        <f t="shared" si="770"/>
        <v>45632.208333333336</v>
      </c>
      <c r="K8145" s="98">
        <f t="shared" si="765"/>
        <v>0.55429255160035884</v>
      </c>
      <c r="L8145" s="98">
        <f t="shared" si="766"/>
        <v>0.72903050108932477</v>
      </c>
      <c r="M8145" s="98">
        <f t="shared" si="767"/>
        <v>0.72903050108932466</v>
      </c>
      <c r="N8145" s="98">
        <f t="shared" si="768"/>
        <v>0.72291457286432181</v>
      </c>
      <c r="O8145" s="98">
        <f t="shared" si="769"/>
        <v>0.70927513639906459</v>
      </c>
    </row>
    <row r="8146" spans="1:15" x14ac:dyDescent="0.2">
      <c r="A8146">
        <v>12</v>
      </c>
      <c r="B8146">
        <v>6</v>
      </c>
      <c r="C8146">
        <v>6</v>
      </c>
      <c r="D8146" s="9">
        <v>237.39999999999998</v>
      </c>
      <c r="E8146" s="9">
        <v>281.80000000000007</v>
      </c>
      <c r="F8146" s="9">
        <v>281.8</v>
      </c>
      <c r="G8146" s="9">
        <v>382.9</v>
      </c>
      <c r="H8146" s="9">
        <v>418</v>
      </c>
      <c r="J8146" s="120">
        <f t="shared" si="770"/>
        <v>45632.25</v>
      </c>
      <c r="K8146" s="98">
        <f t="shared" si="765"/>
        <v>0.71014059228238091</v>
      </c>
      <c r="L8146" s="98">
        <f t="shared" si="766"/>
        <v>0.76742919389978237</v>
      </c>
      <c r="M8146" s="98">
        <f t="shared" si="767"/>
        <v>0.76742919389978215</v>
      </c>
      <c r="N8146" s="98">
        <f t="shared" si="768"/>
        <v>0.76964824120603015</v>
      </c>
      <c r="O8146" s="98">
        <f t="shared" si="769"/>
        <v>0.81449727201870603</v>
      </c>
    </row>
    <row r="8147" spans="1:15" x14ac:dyDescent="0.2">
      <c r="A8147">
        <v>12</v>
      </c>
      <c r="B8147">
        <v>6</v>
      </c>
      <c r="C8147">
        <v>7</v>
      </c>
      <c r="D8147" s="9">
        <v>211.5</v>
      </c>
      <c r="E8147" s="9">
        <v>256.00000000000006</v>
      </c>
      <c r="F8147" s="9">
        <v>256</v>
      </c>
      <c r="G8147" s="9">
        <v>362.79999999999995</v>
      </c>
      <c r="H8147" s="9">
        <v>375</v>
      </c>
      <c r="J8147" s="120">
        <f t="shared" si="770"/>
        <v>45632.291666666664</v>
      </c>
      <c r="K8147" s="98">
        <f t="shared" si="765"/>
        <v>0.63266527071492662</v>
      </c>
      <c r="L8147" s="98">
        <f t="shared" si="766"/>
        <v>0.69716775599128555</v>
      </c>
      <c r="M8147" s="98">
        <f t="shared" si="767"/>
        <v>0.69716775599128544</v>
      </c>
      <c r="N8147" s="98">
        <f t="shared" si="768"/>
        <v>0.72924623115577891</v>
      </c>
      <c r="O8147" s="98">
        <f t="shared" si="769"/>
        <v>0.73070927513639905</v>
      </c>
    </row>
    <row r="8148" spans="1:15" x14ac:dyDescent="0.2">
      <c r="A8148">
        <v>12</v>
      </c>
      <c r="B8148">
        <v>6</v>
      </c>
      <c r="C8148">
        <v>8</v>
      </c>
      <c r="D8148" s="9">
        <v>226.09999999999997</v>
      </c>
      <c r="E8148" s="9">
        <v>217.59999999999997</v>
      </c>
      <c r="F8148" s="9">
        <v>217.6</v>
      </c>
      <c r="G8148" s="9">
        <v>344</v>
      </c>
      <c r="H8148" s="9">
        <v>370</v>
      </c>
      <c r="J8148" s="120">
        <f t="shared" si="770"/>
        <v>45632.333333333336</v>
      </c>
      <c r="K8148" s="98">
        <f t="shared" si="765"/>
        <v>0.67633861800777717</v>
      </c>
      <c r="L8148" s="98">
        <f t="shared" si="766"/>
        <v>0.59259259259259256</v>
      </c>
      <c r="M8148" s="98">
        <f t="shared" si="767"/>
        <v>0.59259259259259256</v>
      </c>
      <c r="N8148" s="98">
        <f t="shared" si="768"/>
        <v>0.69145728643216087</v>
      </c>
      <c r="O8148" s="98">
        <f t="shared" si="769"/>
        <v>0.72096648480124703</v>
      </c>
    </row>
    <row r="8149" spans="1:15" x14ac:dyDescent="0.2">
      <c r="A8149">
        <v>12</v>
      </c>
      <c r="B8149">
        <v>6</v>
      </c>
      <c r="C8149">
        <v>9</v>
      </c>
      <c r="D8149" s="9">
        <v>220.79999999999998</v>
      </c>
      <c r="E8149" s="9">
        <v>202.29999999999998</v>
      </c>
      <c r="F8149" s="9">
        <v>202.3</v>
      </c>
      <c r="G8149" s="9">
        <v>357.60000000000014</v>
      </c>
      <c r="H8149" s="9">
        <v>364</v>
      </c>
      <c r="J8149" s="120">
        <f t="shared" si="770"/>
        <v>45632.375</v>
      </c>
      <c r="K8149" s="98">
        <f t="shared" si="765"/>
        <v>0.66048459467544107</v>
      </c>
      <c r="L8149" s="98">
        <f t="shared" si="766"/>
        <v>0.55092592592592593</v>
      </c>
      <c r="M8149" s="98">
        <f t="shared" si="767"/>
        <v>0.55092592592592593</v>
      </c>
      <c r="N8149" s="98">
        <f t="shared" si="768"/>
        <v>0.71879396984924659</v>
      </c>
      <c r="O8149" s="98">
        <f t="shared" si="769"/>
        <v>0.70927513639906459</v>
      </c>
    </row>
    <row r="8150" spans="1:15" x14ac:dyDescent="0.2">
      <c r="A8150">
        <v>12</v>
      </c>
      <c r="B8150">
        <v>6</v>
      </c>
      <c r="C8150">
        <v>10</v>
      </c>
      <c r="D8150" s="9">
        <v>233.3</v>
      </c>
      <c r="E8150" s="9">
        <v>197.39999999999998</v>
      </c>
      <c r="F8150" s="9">
        <v>197.4</v>
      </c>
      <c r="G8150" s="9">
        <v>356.8</v>
      </c>
      <c r="H8150" s="9">
        <v>373</v>
      </c>
      <c r="J8150" s="120">
        <f t="shared" si="770"/>
        <v>45632.416666666664</v>
      </c>
      <c r="K8150" s="98">
        <f t="shared" si="765"/>
        <v>0.69787615913849821</v>
      </c>
      <c r="L8150" s="98">
        <f t="shared" si="766"/>
        <v>0.53758169934640521</v>
      </c>
      <c r="M8150" s="98">
        <f t="shared" si="767"/>
        <v>0.53758169934640521</v>
      </c>
      <c r="N8150" s="98">
        <f t="shared" si="768"/>
        <v>0.71718592964824135</v>
      </c>
      <c r="O8150" s="98">
        <f t="shared" si="769"/>
        <v>0.7268121590023382</v>
      </c>
    </row>
    <row r="8151" spans="1:15" x14ac:dyDescent="0.2">
      <c r="A8151">
        <v>12</v>
      </c>
      <c r="B8151">
        <v>6</v>
      </c>
      <c r="C8151">
        <v>11</v>
      </c>
      <c r="D8151" s="9">
        <v>225.1</v>
      </c>
      <c r="E8151" s="9">
        <v>219.90000000000003</v>
      </c>
      <c r="F8151" s="9">
        <v>219.9</v>
      </c>
      <c r="G8151" s="9">
        <v>353.3</v>
      </c>
      <c r="H8151" s="9">
        <v>376</v>
      </c>
      <c r="J8151" s="120">
        <f t="shared" si="770"/>
        <v>45632.458333333336</v>
      </c>
      <c r="K8151" s="98">
        <f t="shared" si="765"/>
        <v>0.67334729285073269</v>
      </c>
      <c r="L8151" s="98">
        <f t="shared" si="766"/>
        <v>0.59885620915032689</v>
      </c>
      <c r="M8151" s="98">
        <f t="shared" si="767"/>
        <v>0.59885620915032678</v>
      </c>
      <c r="N8151" s="98">
        <f t="shared" si="768"/>
        <v>0.71015075376884429</v>
      </c>
      <c r="O8151" s="98">
        <f t="shared" si="769"/>
        <v>0.73265783320342937</v>
      </c>
    </row>
    <row r="8152" spans="1:15" x14ac:dyDescent="0.2">
      <c r="A8152">
        <v>12</v>
      </c>
      <c r="B8152">
        <v>6</v>
      </c>
      <c r="C8152">
        <v>12</v>
      </c>
      <c r="D8152" s="9">
        <v>227.09999999999997</v>
      </c>
      <c r="E8152" s="9">
        <v>227</v>
      </c>
      <c r="F8152" s="9">
        <v>227</v>
      </c>
      <c r="G8152" s="9">
        <v>327.60000000000002</v>
      </c>
      <c r="H8152" s="9">
        <v>391</v>
      </c>
      <c r="J8152" s="120">
        <f t="shared" si="770"/>
        <v>45632.5</v>
      </c>
      <c r="K8152" s="98">
        <f t="shared" si="765"/>
        <v>0.67932994316482176</v>
      </c>
      <c r="L8152" s="98">
        <f t="shared" si="766"/>
        <v>0.61819172113289766</v>
      </c>
      <c r="M8152" s="98">
        <f t="shared" si="767"/>
        <v>0.61819172113289766</v>
      </c>
      <c r="N8152" s="98">
        <f t="shared" si="768"/>
        <v>0.65849246231155789</v>
      </c>
      <c r="O8152" s="98">
        <f t="shared" si="769"/>
        <v>0.76188620420888531</v>
      </c>
    </row>
    <row r="8153" spans="1:15" x14ac:dyDescent="0.2">
      <c r="A8153">
        <v>12</v>
      </c>
      <c r="B8153">
        <v>6</v>
      </c>
      <c r="C8153">
        <v>13</v>
      </c>
      <c r="D8153" s="9">
        <v>225.2</v>
      </c>
      <c r="E8153" s="9">
        <v>225.5</v>
      </c>
      <c r="F8153" s="9">
        <v>225.5</v>
      </c>
      <c r="G8153" s="9">
        <v>303.8</v>
      </c>
      <c r="H8153" s="9">
        <v>389</v>
      </c>
      <c r="J8153" s="120">
        <f t="shared" si="770"/>
        <v>45632.541666666664</v>
      </c>
      <c r="K8153" s="98">
        <f t="shared" si="765"/>
        <v>0.67364642536643715</v>
      </c>
      <c r="L8153" s="98">
        <f t="shared" si="766"/>
        <v>0.61410675381263613</v>
      </c>
      <c r="M8153" s="98">
        <f t="shared" si="767"/>
        <v>0.61410675381263613</v>
      </c>
      <c r="N8153" s="98">
        <f t="shared" si="768"/>
        <v>0.6106532663316584</v>
      </c>
      <c r="O8153" s="98">
        <f t="shared" si="769"/>
        <v>0.75798908807482457</v>
      </c>
    </row>
    <row r="8154" spans="1:15" x14ac:dyDescent="0.2">
      <c r="A8154">
        <v>12</v>
      </c>
      <c r="B8154">
        <v>6</v>
      </c>
      <c r="C8154">
        <v>14</v>
      </c>
      <c r="D8154" s="9">
        <v>232</v>
      </c>
      <c r="E8154" s="9">
        <v>222.70000000000002</v>
      </c>
      <c r="F8154" s="9">
        <v>222.7</v>
      </c>
      <c r="G8154" s="9">
        <v>343.5</v>
      </c>
      <c r="H8154" s="9">
        <v>397.5</v>
      </c>
      <c r="J8154" s="120">
        <f t="shared" si="770"/>
        <v>45632.583333333336</v>
      </c>
      <c r="K8154" s="98">
        <f t="shared" si="765"/>
        <v>0.69398743643434024</v>
      </c>
      <c r="L8154" s="98">
        <f t="shared" si="766"/>
        <v>0.60648148148148151</v>
      </c>
      <c r="M8154" s="98">
        <f t="shared" si="767"/>
        <v>0.60648148148148151</v>
      </c>
      <c r="N8154" s="98">
        <f t="shared" si="768"/>
        <v>0.6904522613065327</v>
      </c>
      <c r="O8154" s="98">
        <f t="shared" si="769"/>
        <v>0.77455183164458297</v>
      </c>
    </row>
    <row r="8155" spans="1:15" x14ac:dyDescent="0.2">
      <c r="A8155">
        <v>12</v>
      </c>
      <c r="B8155">
        <v>6</v>
      </c>
      <c r="C8155">
        <v>15</v>
      </c>
      <c r="D8155" s="9">
        <v>224.5</v>
      </c>
      <c r="E8155" s="9">
        <v>235.3</v>
      </c>
      <c r="F8155" s="9">
        <v>235.3</v>
      </c>
      <c r="G8155" s="9">
        <v>348.90000000000003</v>
      </c>
      <c r="H8155" s="9">
        <v>406.8</v>
      </c>
      <c r="J8155" s="120">
        <f t="shared" si="770"/>
        <v>45632.625</v>
      </c>
      <c r="K8155" s="98">
        <f t="shared" si="765"/>
        <v>0.67155249775650605</v>
      </c>
      <c r="L8155" s="98">
        <f t="shared" si="766"/>
        <v>0.64079520697167758</v>
      </c>
      <c r="M8155" s="98">
        <f t="shared" si="767"/>
        <v>0.64079520697167758</v>
      </c>
      <c r="N8155" s="98">
        <f t="shared" si="768"/>
        <v>0.70130653266331677</v>
      </c>
      <c r="O8155" s="98">
        <f t="shared" si="769"/>
        <v>0.79267342166796562</v>
      </c>
    </row>
    <row r="8156" spans="1:15" x14ac:dyDescent="0.2">
      <c r="A8156">
        <v>12</v>
      </c>
      <c r="B8156">
        <v>6</v>
      </c>
      <c r="C8156">
        <v>16</v>
      </c>
      <c r="D8156" s="9">
        <v>234.60000000000002</v>
      </c>
      <c r="E8156" s="9">
        <v>269.2</v>
      </c>
      <c r="F8156" s="9">
        <v>269.2</v>
      </c>
      <c r="G8156" s="9">
        <v>372.6</v>
      </c>
      <c r="H8156" s="9">
        <v>413</v>
      </c>
      <c r="J8156" s="120">
        <f t="shared" si="770"/>
        <v>45632.666666666664</v>
      </c>
      <c r="K8156" s="98">
        <f t="shared" si="765"/>
        <v>0.70176488184265617</v>
      </c>
      <c r="L8156" s="98">
        <f t="shared" si="766"/>
        <v>0.73311546840958608</v>
      </c>
      <c r="M8156" s="98">
        <f t="shared" si="767"/>
        <v>0.73311546840958608</v>
      </c>
      <c r="N8156" s="98">
        <f t="shared" si="768"/>
        <v>0.74894472361809061</v>
      </c>
      <c r="O8156" s="98">
        <f t="shared" si="769"/>
        <v>0.80475448168355412</v>
      </c>
    </row>
    <row r="8157" spans="1:15" x14ac:dyDescent="0.2">
      <c r="A8157">
        <v>12</v>
      </c>
      <c r="B8157">
        <v>6</v>
      </c>
      <c r="C8157">
        <v>17</v>
      </c>
      <c r="D8157" s="9">
        <v>242.8</v>
      </c>
      <c r="E8157" s="9">
        <v>274.5</v>
      </c>
      <c r="F8157" s="9">
        <v>274.5</v>
      </c>
      <c r="G8157" s="9">
        <v>375.40000000000003</v>
      </c>
      <c r="H8157" s="9">
        <v>410.4</v>
      </c>
      <c r="J8157" s="120">
        <f t="shared" si="770"/>
        <v>45632.708333333336</v>
      </c>
      <c r="K8157" s="98">
        <f t="shared" si="765"/>
        <v>0.72629374813042169</v>
      </c>
      <c r="L8157" s="98">
        <f t="shared" si="766"/>
        <v>0.74754901960784315</v>
      </c>
      <c r="M8157" s="98">
        <f t="shared" si="767"/>
        <v>0.74754901960784315</v>
      </c>
      <c r="N8157" s="98">
        <f t="shared" si="768"/>
        <v>0.75457286432160819</v>
      </c>
      <c r="O8157" s="98">
        <f t="shared" si="769"/>
        <v>0.79968823070927497</v>
      </c>
    </row>
    <row r="8158" spans="1:15" x14ac:dyDescent="0.2">
      <c r="A8158">
        <v>12</v>
      </c>
      <c r="B8158">
        <v>6</v>
      </c>
      <c r="C8158">
        <v>18</v>
      </c>
      <c r="D8158" s="9">
        <v>297.54999999999995</v>
      </c>
      <c r="E8158" s="9">
        <v>327.8</v>
      </c>
      <c r="F8158" s="9">
        <v>327.8</v>
      </c>
      <c r="G8158" s="9">
        <v>407.0499999999999</v>
      </c>
      <c r="H8158" s="9">
        <v>469.7</v>
      </c>
      <c r="J8158" s="120">
        <f t="shared" si="770"/>
        <v>45632.75</v>
      </c>
      <c r="K8158" s="98">
        <f t="shared" si="765"/>
        <v>0.8900688004786117</v>
      </c>
      <c r="L8158" s="98">
        <f t="shared" si="766"/>
        <v>0.89270152505446632</v>
      </c>
      <c r="M8158" s="98">
        <f t="shared" si="767"/>
        <v>0.89270152505446632</v>
      </c>
      <c r="N8158" s="98">
        <f t="shared" si="768"/>
        <v>0.81819095477386927</v>
      </c>
      <c r="O8158" s="98">
        <f t="shared" si="769"/>
        <v>0.91523772408417758</v>
      </c>
    </row>
    <row r="8159" spans="1:15" x14ac:dyDescent="0.2">
      <c r="A8159">
        <v>12</v>
      </c>
      <c r="B8159">
        <v>6</v>
      </c>
      <c r="C8159">
        <v>19</v>
      </c>
      <c r="D8159" s="9">
        <v>306</v>
      </c>
      <c r="E8159" s="9">
        <v>356.09999999999997</v>
      </c>
      <c r="F8159" s="9">
        <v>356.1</v>
      </c>
      <c r="G8159" s="9">
        <v>497.49999999999994</v>
      </c>
      <c r="H8159" s="9">
        <v>488</v>
      </c>
      <c r="J8159" s="120">
        <f t="shared" si="770"/>
        <v>45632.791666666664</v>
      </c>
      <c r="K8159" s="98">
        <f t="shared" si="765"/>
        <v>0.91534549805563847</v>
      </c>
      <c r="L8159" s="98">
        <f t="shared" si="766"/>
        <v>0.96977124183006524</v>
      </c>
      <c r="M8159" s="98">
        <f t="shared" si="767"/>
        <v>0.96977124183006547</v>
      </c>
      <c r="N8159" s="98">
        <f t="shared" si="768"/>
        <v>1</v>
      </c>
      <c r="O8159" s="98">
        <f t="shared" si="769"/>
        <v>0.95089633671083384</v>
      </c>
    </row>
    <row r="8160" spans="1:15" x14ac:dyDescent="0.2">
      <c r="A8160">
        <v>12</v>
      </c>
      <c r="B8160">
        <v>6</v>
      </c>
      <c r="C8160">
        <v>20</v>
      </c>
      <c r="D8160" s="9">
        <v>306.94999999999993</v>
      </c>
      <c r="E8160" s="9">
        <v>359.70000000000005</v>
      </c>
      <c r="F8160" s="9">
        <v>359.7</v>
      </c>
      <c r="G8160" s="9">
        <v>439.4</v>
      </c>
      <c r="H8160" s="9">
        <v>501.1</v>
      </c>
      <c r="J8160" s="120">
        <f t="shared" si="770"/>
        <v>45632.833333333336</v>
      </c>
      <c r="K8160" s="98">
        <f t="shared" si="765"/>
        <v>0.91818725695483061</v>
      </c>
      <c r="L8160" s="98">
        <f t="shared" si="766"/>
        <v>0.97957516339869299</v>
      </c>
      <c r="M8160" s="98">
        <f t="shared" si="767"/>
        <v>0.97957516339869277</v>
      </c>
      <c r="N8160" s="98">
        <f t="shared" si="768"/>
        <v>0.88321608040201005</v>
      </c>
      <c r="O8160" s="98">
        <f t="shared" si="769"/>
        <v>0.97642244738893214</v>
      </c>
    </row>
    <row r="8161" spans="1:15" x14ac:dyDescent="0.2">
      <c r="A8161">
        <v>12</v>
      </c>
      <c r="B8161">
        <v>6</v>
      </c>
      <c r="C8161">
        <v>21</v>
      </c>
      <c r="D8161" s="9">
        <v>306.3</v>
      </c>
      <c r="E8161" s="9">
        <v>351.90000000000009</v>
      </c>
      <c r="F8161" s="9">
        <v>351.9</v>
      </c>
      <c r="G8161" s="9">
        <v>454.74999999999994</v>
      </c>
      <c r="H8161" s="9">
        <v>488.1</v>
      </c>
      <c r="J8161" s="120">
        <f t="shared" si="770"/>
        <v>45632.875</v>
      </c>
      <c r="K8161" s="98">
        <f t="shared" si="765"/>
        <v>0.91624289560275185</v>
      </c>
      <c r="L8161" s="98">
        <f t="shared" si="766"/>
        <v>0.95833333333333359</v>
      </c>
      <c r="M8161" s="98">
        <f t="shared" si="767"/>
        <v>0.95833333333333326</v>
      </c>
      <c r="N8161" s="98">
        <f t="shared" si="768"/>
        <v>0.91407035175879392</v>
      </c>
      <c r="O8161" s="98">
        <f t="shared" si="769"/>
        <v>0.95109119251753693</v>
      </c>
    </row>
    <row r="8162" spans="1:15" x14ac:dyDescent="0.2">
      <c r="A8162">
        <v>12</v>
      </c>
      <c r="B8162">
        <v>6</v>
      </c>
      <c r="C8162">
        <v>22</v>
      </c>
      <c r="D8162" s="9">
        <v>299.85000000000002</v>
      </c>
      <c r="E8162" s="9">
        <v>325.30000000000007</v>
      </c>
      <c r="F8162" s="9">
        <v>325.3</v>
      </c>
      <c r="G8162" s="9">
        <v>457.54999999999995</v>
      </c>
      <c r="H8162" s="9">
        <v>468.6</v>
      </c>
      <c r="J8162" s="120">
        <f t="shared" si="770"/>
        <v>45632.916666666664</v>
      </c>
      <c r="K8162" s="98">
        <f t="shared" si="765"/>
        <v>0.89694884833981448</v>
      </c>
      <c r="L8162" s="98">
        <f t="shared" si="766"/>
        <v>0.88589324618736409</v>
      </c>
      <c r="M8162" s="98">
        <f t="shared" si="767"/>
        <v>0.88589324618736387</v>
      </c>
      <c r="N8162" s="98">
        <f t="shared" si="768"/>
        <v>0.91969849246231161</v>
      </c>
      <c r="O8162" s="98">
        <f t="shared" si="769"/>
        <v>0.91309431021044418</v>
      </c>
    </row>
    <row r="8163" spans="1:15" x14ac:dyDescent="0.2">
      <c r="A8163">
        <v>12</v>
      </c>
      <c r="B8163">
        <v>6</v>
      </c>
      <c r="C8163">
        <v>23</v>
      </c>
      <c r="D8163" s="9">
        <v>267.04999999999995</v>
      </c>
      <c r="E8163" s="9">
        <v>279.30000000000007</v>
      </c>
      <c r="F8163" s="9">
        <v>279.3</v>
      </c>
      <c r="G8163" s="9">
        <v>394.85</v>
      </c>
      <c r="H8163" s="9">
        <v>435</v>
      </c>
      <c r="J8163" s="120">
        <f t="shared" si="770"/>
        <v>45632.958333333336</v>
      </c>
      <c r="K8163" s="98">
        <f t="shared" si="765"/>
        <v>0.7988333831887523</v>
      </c>
      <c r="L8163" s="98">
        <f t="shared" si="766"/>
        <v>0.76062091503267992</v>
      </c>
      <c r="M8163" s="98">
        <f t="shared" si="767"/>
        <v>0.76062091503267981</v>
      </c>
      <c r="N8163" s="98">
        <f t="shared" si="768"/>
        <v>0.79366834170854283</v>
      </c>
      <c r="O8163" s="98">
        <f t="shared" si="769"/>
        <v>0.84762275915822283</v>
      </c>
    </row>
    <row r="8164" spans="1:15" x14ac:dyDescent="0.2">
      <c r="A8164">
        <v>12</v>
      </c>
      <c r="B8164">
        <v>7</v>
      </c>
      <c r="C8164">
        <v>0</v>
      </c>
      <c r="D8164" s="9">
        <v>264.89999999999998</v>
      </c>
      <c r="E8164" s="9">
        <v>284.5</v>
      </c>
      <c r="F8164" s="9">
        <v>284.5</v>
      </c>
      <c r="G8164" s="9">
        <v>371.95000000000005</v>
      </c>
      <c r="H8164" s="9">
        <v>404.4</v>
      </c>
      <c r="J8164" s="120">
        <f t="shared" si="770"/>
        <v>45633</v>
      </c>
      <c r="K8164" s="98">
        <f t="shared" si="765"/>
        <v>0.79240203410110654</v>
      </c>
      <c r="L8164" s="98">
        <f t="shared" si="766"/>
        <v>0.77478213507625271</v>
      </c>
      <c r="M8164" s="98">
        <f t="shared" si="767"/>
        <v>0.77478213507625271</v>
      </c>
      <c r="N8164" s="98">
        <f t="shared" si="768"/>
        <v>0.74763819095477402</v>
      </c>
      <c r="O8164" s="98">
        <f t="shared" si="769"/>
        <v>0.78799688230709264</v>
      </c>
    </row>
    <row r="8165" spans="1:15" x14ac:dyDescent="0.2">
      <c r="A8165">
        <v>12</v>
      </c>
      <c r="B8165">
        <v>7</v>
      </c>
      <c r="C8165">
        <v>1</v>
      </c>
      <c r="D8165" s="9">
        <v>258.39999999999998</v>
      </c>
      <c r="E8165" s="9">
        <v>269.80000000000007</v>
      </c>
      <c r="F8165" s="9">
        <v>269.8</v>
      </c>
      <c r="G8165" s="9">
        <v>385.80000000000007</v>
      </c>
      <c r="H8165" s="9">
        <v>388.3</v>
      </c>
      <c r="J8165" s="120">
        <f t="shared" si="770"/>
        <v>45633.041666666664</v>
      </c>
      <c r="K8165" s="98">
        <f t="shared" si="765"/>
        <v>0.77295842058031683</v>
      </c>
      <c r="L8165" s="98">
        <f t="shared" si="766"/>
        <v>0.73474945533769087</v>
      </c>
      <c r="M8165" s="98">
        <f t="shared" si="767"/>
        <v>0.73474945533769065</v>
      </c>
      <c r="N8165" s="98">
        <f t="shared" si="768"/>
        <v>0.77547738693467361</v>
      </c>
      <c r="O8165" s="98">
        <f t="shared" si="769"/>
        <v>0.75662509742790329</v>
      </c>
    </row>
    <row r="8166" spans="1:15" x14ac:dyDescent="0.2">
      <c r="A8166">
        <v>12</v>
      </c>
      <c r="B8166">
        <v>7</v>
      </c>
      <c r="C8166">
        <v>2</v>
      </c>
      <c r="D8166" s="9">
        <v>220.5</v>
      </c>
      <c r="E8166" s="9">
        <v>279.5</v>
      </c>
      <c r="F8166" s="9">
        <v>279.5</v>
      </c>
      <c r="G8166" s="9">
        <v>369.5</v>
      </c>
      <c r="H8166" s="9">
        <v>379.4</v>
      </c>
      <c r="J8166" s="120">
        <f t="shared" si="770"/>
        <v>45633.083333333336</v>
      </c>
      <c r="K8166" s="98">
        <f t="shared" si="765"/>
        <v>0.6595871971283277</v>
      </c>
      <c r="L8166" s="98">
        <f t="shared" si="766"/>
        <v>0.76116557734204793</v>
      </c>
      <c r="M8166" s="98">
        <f t="shared" si="767"/>
        <v>0.76116557734204793</v>
      </c>
      <c r="N8166" s="98">
        <f t="shared" si="768"/>
        <v>0.74271356783919606</v>
      </c>
      <c r="O8166" s="98">
        <f t="shared" si="769"/>
        <v>0.73928293063133266</v>
      </c>
    </row>
    <row r="8167" spans="1:15" x14ac:dyDescent="0.2">
      <c r="A8167">
        <v>12</v>
      </c>
      <c r="B8167">
        <v>7</v>
      </c>
      <c r="C8167">
        <v>3</v>
      </c>
      <c r="D8167" s="9">
        <v>240.49999999999997</v>
      </c>
      <c r="E8167" s="9">
        <v>264.29999999999995</v>
      </c>
      <c r="F8167" s="9">
        <v>264.3</v>
      </c>
      <c r="G8167" s="9">
        <v>361.8</v>
      </c>
      <c r="H8167" s="9">
        <v>405.8</v>
      </c>
      <c r="J8167" s="120">
        <f t="shared" si="770"/>
        <v>45633.125</v>
      </c>
      <c r="K8167" s="98">
        <f t="shared" si="765"/>
        <v>0.71941370026921903</v>
      </c>
      <c r="L8167" s="98">
        <f t="shared" si="766"/>
        <v>0.71977124183006524</v>
      </c>
      <c r="M8167" s="98">
        <f t="shared" si="767"/>
        <v>0.71977124183006547</v>
      </c>
      <c r="N8167" s="98">
        <f t="shared" si="768"/>
        <v>0.72723618090452269</v>
      </c>
      <c r="O8167" s="98">
        <f t="shared" si="769"/>
        <v>0.7907248636009353</v>
      </c>
    </row>
    <row r="8168" spans="1:15" x14ac:dyDescent="0.2">
      <c r="A8168">
        <v>12</v>
      </c>
      <c r="B8168">
        <v>7</v>
      </c>
      <c r="C8168">
        <v>4</v>
      </c>
      <c r="D8168" s="9">
        <v>239.39999999999998</v>
      </c>
      <c r="E8168" s="9">
        <v>253.3</v>
      </c>
      <c r="F8168" s="9">
        <v>253.3</v>
      </c>
      <c r="G8168" s="9">
        <v>363.40000000000003</v>
      </c>
      <c r="H8168" s="9">
        <v>389</v>
      </c>
      <c r="J8168" s="120">
        <f t="shared" si="770"/>
        <v>45633.166666666664</v>
      </c>
      <c r="K8168" s="98">
        <f t="shared" si="765"/>
        <v>0.71612324259646998</v>
      </c>
      <c r="L8168" s="98">
        <f t="shared" si="766"/>
        <v>0.68981481481481488</v>
      </c>
      <c r="M8168" s="98">
        <f t="shared" si="767"/>
        <v>0.68981481481481488</v>
      </c>
      <c r="N8168" s="98">
        <f t="shared" si="768"/>
        <v>0.73045226130653285</v>
      </c>
      <c r="O8168" s="98">
        <f t="shared" si="769"/>
        <v>0.75798908807482457</v>
      </c>
    </row>
    <row r="8169" spans="1:15" x14ac:dyDescent="0.2">
      <c r="A8169">
        <v>12</v>
      </c>
      <c r="B8169">
        <v>7</v>
      </c>
      <c r="C8169">
        <v>5</v>
      </c>
      <c r="D8169" s="9">
        <v>239.5</v>
      </c>
      <c r="E8169" s="9">
        <v>263.79999999999995</v>
      </c>
      <c r="F8169" s="9">
        <v>263.8</v>
      </c>
      <c r="G8169" s="9">
        <v>376.85</v>
      </c>
      <c r="H8169" s="9">
        <v>406</v>
      </c>
      <c r="J8169" s="120">
        <f t="shared" si="770"/>
        <v>45633.208333333336</v>
      </c>
      <c r="K8169" s="98">
        <f t="shared" si="765"/>
        <v>0.71642237511217455</v>
      </c>
      <c r="L8169" s="98">
        <f t="shared" si="766"/>
        <v>0.71840958605664473</v>
      </c>
      <c r="M8169" s="98">
        <f t="shared" si="767"/>
        <v>0.71840958605664496</v>
      </c>
      <c r="N8169" s="98">
        <f t="shared" si="768"/>
        <v>0.75748743718592981</v>
      </c>
      <c r="O8169" s="98">
        <f t="shared" si="769"/>
        <v>0.79111457521434136</v>
      </c>
    </row>
    <row r="8170" spans="1:15" x14ac:dyDescent="0.2">
      <c r="A8170">
        <v>12</v>
      </c>
      <c r="B8170">
        <v>7</v>
      </c>
      <c r="C8170">
        <v>6</v>
      </c>
      <c r="D8170" s="9">
        <v>238.6</v>
      </c>
      <c r="E8170" s="9">
        <v>265.5</v>
      </c>
      <c r="F8170" s="9">
        <v>265.5</v>
      </c>
      <c r="G8170" s="9">
        <v>403.14999999999992</v>
      </c>
      <c r="H8170" s="9">
        <v>437</v>
      </c>
      <c r="J8170" s="120">
        <f t="shared" si="770"/>
        <v>45633.25</v>
      </c>
      <c r="K8170" s="98">
        <f t="shared" si="765"/>
        <v>0.71373018247083442</v>
      </c>
      <c r="L8170" s="98">
        <f t="shared" si="766"/>
        <v>0.72303921568627449</v>
      </c>
      <c r="M8170" s="98">
        <f t="shared" si="767"/>
        <v>0.72303921568627449</v>
      </c>
      <c r="N8170" s="98">
        <f t="shared" si="768"/>
        <v>0.81035175879396981</v>
      </c>
      <c r="O8170" s="98">
        <f t="shared" si="769"/>
        <v>0.85151987529228368</v>
      </c>
    </row>
    <row r="8171" spans="1:15" x14ac:dyDescent="0.2">
      <c r="A8171">
        <v>12</v>
      </c>
      <c r="B8171">
        <v>7</v>
      </c>
      <c r="C8171">
        <v>7</v>
      </c>
      <c r="D8171" s="9">
        <v>222.39999999999998</v>
      </c>
      <c r="E8171" s="9">
        <v>246.4</v>
      </c>
      <c r="F8171" s="9">
        <v>246.4</v>
      </c>
      <c r="G8171" s="9">
        <v>367.09999999999997</v>
      </c>
      <c r="H8171" s="9">
        <v>388</v>
      </c>
      <c r="J8171" s="120">
        <f t="shared" si="770"/>
        <v>45633.291666666664</v>
      </c>
      <c r="K8171" s="98">
        <f t="shared" si="765"/>
        <v>0.6652707149267123</v>
      </c>
      <c r="L8171" s="98">
        <f t="shared" si="766"/>
        <v>0.67102396514161222</v>
      </c>
      <c r="M8171" s="98">
        <f t="shared" si="767"/>
        <v>0.67102396514161222</v>
      </c>
      <c r="N8171" s="98">
        <f t="shared" si="768"/>
        <v>0.73788944723618088</v>
      </c>
      <c r="O8171" s="98">
        <f t="shared" si="769"/>
        <v>0.75604053000779414</v>
      </c>
    </row>
    <row r="8172" spans="1:15" x14ac:dyDescent="0.2">
      <c r="A8172">
        <v>12</v>
      </c>
      <c r="B8172">
        <v>7</v>
      </c>
      <c r="C8172">
        <v>8</v>
      </c>
      <c r="D8172" s="9">
        <v>232.1</v>
      </c>
      <c r="E8172" s="9">
        <v>204.89999999999998</v>
      </c>
      <c r="F8172" s="9">
        <v>204.9</v>
      </c>
      <c r="G8172" s="9">
        <v>365.79999999999995</v>
      </c>
      <c r="H8172" s="9">
        <v>383</v>
      </c>
      <c r="J8172" s="120">
        <f t="shared" si="770"/>
        <v>45633.333333333336</v>
      </c>
      <c r="K8172" s="98">
        <f t="shared" si="765"/>
        <v>0.6942865689500447</v>
      </c>
      <c r="L8172" s="98">
        <f t="shared" si="766"/>
        <v>0.55800653594771232</v>
      </c>
      <c r="M8172" s="98">
        <f t="shared" si="767"/>
        <v>0.55800653594771243</v>
      </c>
      <c r="N8172" s="98">
        <f t="shared" si="768"/>
        <v>0.73527638190954769</v>
      </c>
      <c r="O8172" s="98">
        <f t="shared" si="769"/>
        <v>0.74629773967264212</v>
      </c>
    </row>
    <row r="8173" spans="1:15" x14ac:dyDescent="0.2">
      <c r="A8173">
        <v>12</v>
      </c>
      <c r="B8173">
        <v>7</v>
      </c>
      <c r="C8173">
        <v>9</v>
      </c>
      <c r="D8173" s="9">
        <v>236.10000000000002</v>
      </c>
      <c r="E8173" s="9">
        <v>199</v>
      </c>
      <c r="F8173" s="9">
        <v>199</v>
      </c>
      <c r="G8173" s="9">
        <v>341.4</v>
      </c>
      <c r="H8173" s="9">
        <v>374</v>
      </c>
      <c r="J8173" s="120">
        <f t="shared" si="770"/>
        <v>45633.375</v>
      </c>
      <c r="K8173" s="98">
        <f t="shared" si="765"/>
        <v>0.70625186957822306</v>
      </c>
      <c r="L8173" s="98">
        <f t="shared" si="766"/>
        <v>0.5419389978213508</v>
      </c>
      <c r="M8173" s="98">
        <f t="shared" si="767"/>
        <v>0.5419389978213508</v>
      </c>
      <c r="N8173" s="98">
        <f t="shared" si="768"/>
        <v>0.68623115577889449</v>
      </c>
      <c r="O8173" s="98">
        <f t="shared" si="769"/>
        <v>0.72876071706936862</v>
      </c>
    </row>
    <row r="8174" spans="1:15" x14ac:dyDescent="0.2">
      <c r="A8174">
        <v>12</v>
      </c>
      <c r="B8174">
        <v>7</v>
      </c>
      <c r="C8174">
        <v>10</v>
      </c>
      <c r="D8174" s="9">
        <v>225.20000000000002</v>
      </c>
      <c r="E8174" s="9">
        <v>227.60000000000002</v>
      </c>
      <c r="F8174" s="9">
        <v>227.6</v>
      </c>
      <c r="G8174" s="9">
        <v>343.59999999999997</v>
      </c>
      <c r="H8174" s="9">
        <v>361</v>
      </c>
      <c r="J8174" s="120">
        <f t="shared" si="770"/>
        <v>45633.416666666664</v>
      </c>
      <c r="K8174" s="98">
        <f t="shared" si="765"/>
        <v>0.67364642536643726</v>
      </c>
      <c r="L8174" s="98">
        <f t="shared" si="766"/>
        <v>0.61982570806100223</v>
      </c>
      <c r="M8174" s="98">
        <f t="shared" si="767"/>
        <v>0.61982570806100223</v>
      </c>
      <c r="N8174" s="98">
        <f t="shared" si="768"/>
        <v>0.69065326633165836</v>
      </c>
      <c r="O8174" s="98">
        <f t="shared" si="769"/>
        <v>0.70342946219797342</v>
      </c>
    </row>
    <row r="8175" spans="1:15" x14ac:dyDescent="0.2">
      <c r="A8175">
        <v>12</v>
      </c>
      <c r="B8175">
        <v>7</v>
      </c>
      <c r="C8175">
        <v>11</v>
      </c>
      <c r="D8175" s="9">
        <v>224.70000000000002</v>
      </c>
      <c r="E8175" s="9">
        <v>235.1</v>
      </c>
      <c r="F8175" s="9">
        <v>235.1</v>
      </c>
      <c r="G8175" s="9">
        <v>332.2</v>
      </c>
      <c r="H8175" s="9">
        <v>378</v>
      </c>
      <c r="J8175" s="120">
        <f t="shared" si="770"/>
        <v>45633.458333333336</v>
      </c>
      <c r="K8175" s="98">
        <f t="shared" si="765"/>
        <v>0.67215076278791497</v>
      </c>
      <c r="L8175" s="98">
        <f t="shared" si="766"/>
        <v>0.64025054466230935</v>
      </c>
      <c r="M8175" s="98">
        <f t="shared" si="767"/>
        <v>0.64025054466230935</v>
      </c>
      <c r="N8175" s="98">
        <f t="shared" si="768"/>
        <v>0.66773869346733672</v>
      </c>
      <c r="O8175" s="98">
        <f t="shared" si="769"/>
        <v>0.73655494933749022</v>
      </c>
    </row>
    <row r="8176" spans="1:15" x14ac:dyDescent="0.2">
      <c r="A8176">
        <v>12</v>
      </c>
      <c r="B8176">
        <v>7</v>
      </c>
      <c r="C8176">
        <v>12</v>
      </c>
      <c r="D8176" s="9">
        <v>217.29999999999998</v>
      </c>
      <c r="E8176" s="9">
        <v>240.79999999999995</v>
      </c>
      <c r="F8176" s="9">
        <v>240.8</v>
      </c>
      <c r="G8176" s="9">
        <v>353.4</v>
      </c>
      <c r="H8176" s="9">
        <v>380</v>
      </c>
      <c r="J8176" s="120">
        <f t="shared" si="770"/>
        <v>45633.5</v>
      </c>
      <c r="K8176" s="98">
        <f t="shared" si="765"/>
        <v>0.65001495662578501</v>
      </c>
      <c r="L8176" s="98">
        <f t="shared" si="766"/>
        <v>0.65577342047930276</v>
      </c>
      <c r="M8176" s="98">
        <f t="shared" si="767"/>
        <v>0.65577342047930287</v>
      </c>
      <c r="N8176" s="98">
        <f t="shared" si="768"/>
        <v>0.71035175879396983</v>
      </c>
      <c r="O8176" s="98">
        <f t="shared" si="769"/>
        <v>0.74045206547155096</v>
      </c>
    </row>
    <row r="8177" spans="1:15" x14ac:dyDescent="0.2">
      <c r="A8177">
        <v>12</v>
      </c>
      <c r="B8177">
        <v>7</v>
      </c>
      <c r="C8177">
        <v>13</v>
      </c>
      <c r="D8177" s="9">
        <v>189.7</v>
      </c>
      <c r="E8177" s="9">
        <v>236.79999999999998</v>
      </c>
      <c r="F8177" s="9">
        <v>236.8</v>
      </c>
      <c r="G8177" s="9">
        <v>349.4</v>
      </c>
      <c r="H8177" s="9">
        <v>368</v>
      </c>
      <c r="J8177" s="120">
        <f t="shared" si="770"/>
        <v>45633.541666666664</v>
      </c>
      <c r="K8177" s="98">
        <f t="shared" si="765"/>
        <v>0.56745438229135492</v>
      </c>
      <c r="L8177" s="98">
        <f t="shared" si="766"/>
        <v>0.644880174291939</v>
      </c>
      <c r="M8177" s="98">
        <f t="shared" si="767"/>
        <v>0.644880174291939</v>
      </c>
      <c r="N8177" s="98">
        <f t="shared" si="768"/>
        <v>0.70231155778894472</v>
      </c>
      <c r="O8177" s="98">
        <f t="shared" si="769"/>
        <v>0.71706936866718618</v>
      </c>
    </row>
    <row r="8178" spans="1:15" x14ac:dyDescent="0.2">
      <c r="A8178">
        <v>12</v>
      </c>
      <c r="B8178">
        <v>7</v>
      </c>
      <c r="C8178">
        <v>14</v>
      </c>
      <c r="D8178" s="9">
        <v>200.5</v>
      </c>
      <c r="E8178" s="9">
        <v>233</v>
      </c>
      <c r="F8178" s="9">
        <v>233</v>
      </c>
      <c r="G8178" s="9">
        <v>358.55</v>
      </c>
      <c r="H8178" s="9">
        <v>372.5</v>
      </c>
      <c r="J8178" s="120">
        <f t="shared" si="770"/>
        <v>45633.583333333336</v>
      </c>
      <c r="K8178" s="98">
        <f t="shared" si="765"/>
        <v>0.59976069398743637</v>
      </c>
      <c r="L8178" s="98">
        <f t="shared" si="766"/>
        <v>0.63453159041394336</v>
      </c>
      <c r="M8178" s="98">
        <f t="shared" si="767"/>
        <v>0.63453159041394336</v>
      </c>
      <c r="N8178" s="98">
        <f t="shared" si="768"/>
        <v>0.72070351758793982</v>
      </c>
      <c r="O8178" s="98">
        <f t="shared" si="769"/>
        <v>0.72583787996882299</v>
      </c>
    </row>
    <row r="8179" spans="1:15" x14ac:dyDescent="0.2">
      <c r="A8179">
        <v>12</v>
      </c>
      <c r="B8179">
        <v>7</v>
      </c>
      <c r="C8179">
        <v>15</v>
      </c>
      <c r="D8179" s="9">
        <v>192.5</v>
      </c>
      <c r="E8179" s="9">
        <v>230.09999999999997</v>
      </c>
      <c r="F8179" s="9">
        <v>230.1</v>
      </c>
      <c r="G8179" s="9">
        <v>362.85</v>
      </c>
      <c r="H8179" s="9">
        <v>390.5</v>
      </c>
      <c r="J8179" s="120">
        <f t="shared" si="770"/>
        <v>45633.625</v>
      </c>
      <c r="K8179" s="98">
        <f t="shared" si="765"/>
        <v>0.57583009273107977</v>
      </c>
      <c r="L8179" s="98">
        <f t="shared" si="766"/>
        <v>0.62663398692810446</v>
      </c>
      <c r="M8179" s="98">
        <f t="shared" si="767"/>
        <v>0.62663398692810457</v>
      </c>
      <c r="N8179" s="98">
        <f t="shared" si="768"/>
        <v>0.7293467336683418</v>
      </c>
      <c r="O8179" s="98">
        <f t="shared" si="769"/>
        <v>0.76091192517537021</v>
      </c>
    </row>
    <row r="8180" spans="1:15" x14ac:dyDescent="0.2">
      <c r="A8180">
        <v>12</v>
      </c>
      <c r="B8180">
        <v>7</v>
      </c>
      <c r="C8180">
        <v>16</v>
      </c>
      <c r="D8180" s="9">
        <v>193.1</v>
      </c>
      <c r="E8180" s="9">
        <v>224.89999999999998</v>
      </c>
      <c r="F8180" s="9">
        <v>224.9</v>
      </c>
      <c r="G8180" s="9">
        <v>367.75</v>
      </c>
      <c r="H8180" s="9">
        <v>411.5</v>
      </c>
      <c r="J8180" s="120">
        <f t="shared" si="770"/>
        <v>45633.666666666664</v>
      </c>
      <c r="K8180" s="98">
        <f t="shared" si="765"/>
        <v>0.57762488782530652</v>
      </c>
      <c r="L8180" s="98">
        <f t="shared" si="766"/>
        <v>0.61247276688453156</v>
      </c>
      <c r="M8180" s="98">
        <f t="shared" si="767"/>
        <v>0.61247276688453167</v>
      </c>
      <c r="N8180" s="98">
        <f t="shared" si="768"/>
        <v>0.73919597989949759</v>
      </c>
      <c r="O8180" s="98">
        <f t="shared" si="769"/>
        <v>0.80183164458300848</v>
      </c>
    </row>
    <row r="8181" spans="1:15" x14ac:dyDescent="0.2">
      <c r="A8181">
        <v>12</v>
      </c>
      <c r="B8181">
        <v>7</v>
      </c>
      <c r="C8181">
        <v>17</v>
      </c>
      <c r="D8181" s="9">
        <v>193.3</v>
      </c>
      <c r="E8181" s="9">
        <v>242.7</v>
      </c>
      <c r="F8181" s="9">
        <v>242.7</v>
      </c>
      <c r="G8181" s="9">
        <v>395</v>
      </c>
      <c r="H8181" s="9">
        <v>428.4</v>
      </c>
      <c r="J8181" s="120">
        <f t="shared" si="770"/>
        <v>45633.708333333336</v>
      </c>
      <c r="K8181" s="98">
        <f t="shared" si="765"/>
        <v>0.57822315285671544</v>
      </c>
      <c r="L8181" s="98">
        <f t="shared" si="766"/>
        <v>0.66094771241830064</v>
      </c>
      <c r="M8181" s="98">
        <f t="shared" si="767"/>
        <v>0.66094771241830064</v>
      </c>
      <c r="N8181" s="98">
        <f t="shared" si="768"/>
        <v>0.79396984924623126</v>
      </c>
      <c r="O8181" s="98">
        <f t="shared" si="769"/>
        <v>0.83476227591582219</v>
      </c>
    </row>
    <row r="8182" spans="1:15" x14ac:dyDescent="0.2">
      <c r="A8182">
        <v>12</v>
      </c>
      <c r="B8182">
        <v>7</v>
      </c>
      <c r="C8182">
        <v>18</v>
      </c>
      <c r="D8182" s="9">
        <v>211.75</v>
      </c>
      <c r="E8182" s="9">
        <v>315</v>
      </c>
      <c r="F8182" s="9">
        <v>315</v>
      </c>
      <c r="G8182" s="9">
        <v>394.80000000000007</v>
      </c>
      <c r="H8182" s="9">
        <v>458.3</v>
      </c>
      <c r="J8182" s="120">
        <f t="shared" si="770"/>
        <v>45633.75</v>
      </c>
      <c r="K8182" s="98">
        <f t="shared" si="765"/>
        <v>0.63341310200418777</v>
      </c>
      <c r="L8182" s="98">
        <f t="shared" si="766"/>
        <v>0.85784313725490202</v>
      </c>
      <c r="M8182" s="98">
        <f t="shared" si="767"/>
        <v>0.85784313725490202</v>
      </c>
      <c r="N8182" s="98">
        <f t="shared" si="768"/>
        <v>0.79356783919598017</v>
      </c>
      <c r="O8182" s="98">
        <f t="shared" si="769"/>
        <v>0.89302416212003111</v>
      </c>
    </row>
    <row r="8183" spans="1:15" x14ac:dyDescent="0.2">
      <c r="A8183">
        <v>12</v>
      </c>
      <c r="B8183">
        <v>7</v>
      </c>
      <c r="C8183">
        <v>19</v>
      </c>
      <c r="D8183" s="9">
        <v>233.9</v>
      </c>
      <c r="E8183" s="9">
        <v>356.79999999999995</v>
      </c>
      <c r="F8183" s="9">
        <v>356.8</v>
      </c>
      <c r="G8183" s="9">
        <v>455.00000000000011</v>
      </c>
      <c r="H8183" s="9">
        <v>508.8</v>
      </c>
      <c r="J8183" s="120">
        <f t="shared" si="770"/>
        <v>45633.791666666664</v>
      </c>
      <c r="K8183" s="98">
        <f t="shared" si="765"/>
        <v>0.69967095423272496</v>
      </c>
      <c r="L8183" s="98">
        <f t="shared" si="766"/>
        <v>0.97167755991285398</v>
      </c>
      <c r="M8183" s="98">
        <f t="shared" si="767"/>
        <v>0.97167755991285409</v>
      </c>
      <c r="N8183" s="98">
        <f t="shared" si="768"/>
        <v>0.91457286432160834</v>
      </c>
      <c r="O8183" s="98">
        <f t="shared" si="769"/>
        <v>0.99142634450506617</v>
      </c>
    </row>
    <row r="8184" spans="1:15" x14ac:dyDescent="0.2">
      <c r="A8184">
        <v>12</v>
      </c>
      <c r="B8184">
        <v>7</v>
      </c>
      <c r="C8184">
        <v>20</v>
      </c>
      <c r="D8184" s="9">
        <v>264.39999999999998</v>
      </c>
      <c r="E8184" s="9">
        <v>346.20000000000005</v>
      </c>
      <c r="F8184" s="9">
        <v>346.2</v>
      </c>
      <c r="G8184" s="9">
        <v>442.19999999999993</v>
      </c>
      <c r="H8184" s="9">
        <v>488.6</v>
      </c>
      <c r="J8184" s="120">
        <f t="shared" si="770"/>
        <v>45633.833333333336</v>
      </c>
      <c r="K8184" s="98">
        <f t="shared" si="765"/>
        <v>0.79090637152258425</v>
      </c>
      <c r="L8184" s="98">
        <f t="shared" si="766"/>
        <v>0.94281045751634007</v>
      </c>
      <c r="M8184" s="98">
        <f t="shared" si="767"/>
        <v>0.94281045751633985</v>
      </c>
      <c r="N8184" s="98">
        <f t="shared" si="768"/>
        <v>0.88884422110552763</v>
      </c>
      <c r="O8184" s="98">
        <f t="shared" si="769"/>
        <v>0.95206547155105214</v>
      </c>
    </row>
    <row r="8185" spans="1:15" x14ac:dyDescent="0.2">
      <c r="A8185">
        <v>12</v>
      </c>
      <c r="B8185">
        <v>7</v>
      </c>
      <c r="C8185">
        <v>21</v>
      </c>
      <c r="D8185" s="9">
        <v>265.64999999999998</v>
      </c>
      <c r="E8185" s="9">
        <v>349.8900000000001</v>
      </c>
      <c r="F8185" s="9">
        <v>349.89</v>
      </c>
      <c r="G8185" s="9">
        <v>426.99999999999989</v>
      </c>
      <c r="H8185" s="9">
        <v>490.1</v>
      </c>
      <c r="J8185" s="120">
        <f t="shared" si="770"/>
        <v>45633.875</v>
      </c>
      <c r="K8185" s="98">
        <f t="shared" si="765"/>
        <v>0.79464552796888999</v>
      </c>
      <c r="L8185" s="98">
        <f t="shared" si="766"/>
        <v>0.95285947712418329</v>
      </c>
      <c r="M8185" s="98">
        <f t="shared" si="767"/>
        <v>0.95285947712418295</v>
      </c>
      <c r="N8185" s="98">
        <f t="shared" si="768"/>
        <v>0.85829145728643208</v>
      </c>
      <c r="O8185" s="98">
        <f t="shared" si="769"/>
        <v>0.95498830865159778</v>
      </c>
    </row>
    <row r="8186" spans="1:15" x14ac:dyDescent="0.2">
      <c r="A8186">
        <v>12</v>
      </c>
      <c r="B8186">
        <v>7</v>
      </c>
      <c r="C8186">
        <v>22</v>
      </c>
      <c r="D8186" s="9">
        <v>252.95</v>
      </c>
      <c r="E8186" s="9">
        <v>328.50000000000006</v>
      </c>
      <c r="F8186" s="9">
        <v>328.5</v>
      </c>
      <c r="G8186" s="9">
        <v>441.19999999999993</v>
      </c>
      <c r="H8186" s="9">
        <v>479.1</v>
      </c>
      <c r="J8186" s="120">
        <f t="shared" si="770"/>
        <v>45633.916666666664</v>
      </c>
      <c r="K8186" s="98">
        <f t="shared" si="765"/>
        <v>0.75665569847442393</v>
      </c>
      <c r="L8186" s="98">
        <f t="shared" si="766"/>
        <v>0.89460784313725505</v>
      </c>
      <c r="M8186" s="98">
        <f t="shared" si="767"/>
        <v>0.89460784313725494</v>
      </c>
      <c r="N8186" s="98">
        <f t="shared" si="768"/>
        <v>0.8868341708542713</v>
      </c>
      <c r="O8186" s="98">
        <f t="shared" si="769"/>
        <v>0.93355416991426343</v>
      </c>
    </row>
    <row r="8187" spans="1:15" x14ac:dyDescent="0.2">
      <c r="A8187">
        <v>12</v>
      </c>
      <c r="B8187">
        <v>7</v>
      </c>
      <c r="C8187">
        <v>23</v>
      </c>
      <c r="D8187" s="9">
        <v>252.89999999999998</v>
      </c>
      <c r="E8187" s="9">
        <v>285.30000000000007</v>
      </c>
      <c r="F8187" s="9">
        <v>285.3</v>
      </c>
      <c r="G8187" s="9">
        <v>410.90000000000003</v>
      </c>
      <c r="H8187" s="9">
        <v>444.6</v>
      </c>
      <c r="J8187" s="120">
        <f t="shared" si="770"/>
        <v>45633.958333333336</v>
      </c>
      <c r="K8187" s="98">
        <f t="shared" si="765"/>
        <v>0.7565061322165717</v>
      </c>
      <c r="L8187" s="98">
        <f t="shared" si="766"/>
        <v>0.77696078431372573</v>
      </c>
      <c r="M8187" s="98">
        <f t="shared" si="767"/>
        <v>0.77696078431372551</v>
      </c>
      <c r="N8187" s="98">
        <f t="shared" si="768"/>
        <v>0.82592964824120618</v>
      </c>
      <c r="O8187" s="98">
        <f t="shared" si="769"/>
        <v>0.86632891660171474</v>
      </c>
    </row>
    <row r="8188" spans="1:15" x14ac:dyDescent="0.2">
      <c r="A8188">
        <v>12</v>
      </c>
      <c r="B8188">
        <v>8</v>
      </c>
      <c r="C8188">
        <v>0</v>
      </c>
      <c r="D8188" s="9">
        <v>260.09999999999997</v>
      </c>
      <c r="E8188" s="9">
        <v>253</v>
      </c>
      <c r="F8188" s="9">
        <v>253</v>
      </c>
      <c r="G8188" s="9">
        <v>387.95000000000005</v>
      </c>
      <c r="H8188" s="9">
        <v>406.5</v>
      </c>
      <c r="J8188" s="120">
        <f t="shared" si="770"/>
        <v>45634</v>
      </c>
      <c r="K8188" s="98">
        <f t="shared" si="765"/>
        <v>0.77804367334729263</v>
      </c>
      <c r="L8188" s="98">
        <f t="shared" si="766"/>
        <v>0.6889978213507626</v>
      </c>
      <c r="M8188" s="98">
        <f t="shared" si="767"/>
        <v>0.6889978213507626</v>
      </c>
      <c r="N8188" s="98">
        <f t="shared" si="768"/>
        <v>0.77979899497487459</v>
      </c>
      <c r="O8188" s="98">
        <f t="shared" si="769"/>
        <v>0.79208885424785647</v>
      </c>
    </row>
    <row r="8189" spans="1:15" x14ac:dyDescent="0.2">
      <c r="A8189">
        <v>12</v>
      </c>
      <c r="B8189">
        <v>8</v>
      </c>
      <c r="C8189">
        <v>1</v>
      </c>
      <c r="D8189" s="9">
        <v>252.59999999999997</v>
      </c>
      <c r="E8189" s="9">
        <v>245.79999999999998</v>
      </c>
      <c r="F8189" s="9">
        <v>245.8</v>
      </c>
      <c r="G8189" s="9">
        <v>358.80000000000007</v>
      </c>
      <c r="H8189" s="9">
        <v>395.5</v>
      </c>
      <c r="J8189" s="120">
        <f t="shared" si="770"/>
        <v>45634.041666666664</v>
      </c>
      <c r="K8189" s="98">
        <f t="shared" si="765"/>
        <v>0.75560873466945833</v>
      </c>
      <c r="L8189" s="98">
        <f t="shared" si="766"/>
        <v>0.66938997821350765</v>
      </c>
      <c r="M8189" s="98">
        <f t="shared" si="767"/>
        <v>0.66938997821350765</v>
      </c>
      <c r="N8189" s="98">
        <f t="shared" si="768"/>
        <v>0.72120603015075402</v>
      </c>
      <c r="O8189" s="98">
        <f t="shared" si="769"/>
        <v>0.77065471551052211</v>
      </c>
    </row>
    <row r="8190" spans="1:15" x14ac:dyDescent="0.2">
      <c r="A8190">
        <v>12</v>
      </c>
      <c r="B8190">
        <v>8</v>
      </c>
      <c r="C8190">
        <v>2</v>
      </c>
      <c r="D8190" s="9">
        <v>248.59999999999997</v>
      </c>
      <c r="E8190" s="9">
        <v>230.39999999999998</v>
      </c>
      <c r="F8190" s="9">
        <v>230.4</v>
      </c>
      <c r="G8190" s="9">
        <v>349.5</v>
      </c>
      <c r="H8190" s="9">
        <v>389.5</v>
      </c>
      <c r="J8190" s="120">
        <f t="shared" si="770"/>
        <v>45634.083333333336</v>
      </c>
      <c r="K8190" s="98">
        <f t="shared" si="765"/>
        <v>0.74364343404128008</v>
      </c>
      <c r="L8190" s="98">
        <f t="shared" si="766"/>
        <v>0.62745098039215685</v>
      </c>
      <c r="M8190" s="98">
        <f t="shared" si="767"/>
        <v>0.62745098039215685</v>
      </c>
      <c r="N8190" s="98">
        <f t="shared" si="768"/>
        <v>0.70251256281407048</v>
      </c>
      <c r="O8190" s="98">
        <f t="shared" si="769"/>
        <v>0.75896336710833978</v>
      </c>
    </row>
    <row r="8191" spans="1:15" x14ac:dyDescent="0.2">
      <c r="A8191">
        <v>12</v>
      </c>
      <c r="B8191">
        <v>8</v>
      </c>
      <c r="C8191">
        <v>3</v>
      </c>
      <c r="D8191" s="9">
        <v>246.59999999999997</v>
      </c>
      <c r="E8191" s="9">
        <v>233.6</v>
      </c>
      <c r="F8191" s="9">
        <v>233.6</v>
      </c>
      <c r="G8191" s="9">
        <v>348.1</v>
      </c>
      <c r="H8191" s="9">
        <v>375</v>
      </c>
      <c r="J8191" s="120">
        <f t="shared" si="770"/>
        <v>45634.125</v>
      </c>
      <c r="K8191" s="98">
        <f t="shared" si="765"/>
        <v>0.73766078372719091</v>
      </c>
      <c r="L8191" s="98">
        <f t="shared" si="766"/>
        <v>0.63616557734204793</v>
      </c>
      <c r="M8191" s="98">
        <f t="shared" si="767"/>
        <v>0.63616557734204793</v>
      </c>
      <c r="N8191" s="98">
        <f t="shared" si="768"/>
        <v>0.69969849246231164</v>
      </c>
      <c r="O8191" s="98">
        <f t="shared" si="769"/>
        <v>0.73070927513639905</v>
      </c>
    </row>
    <row r="8192" spans="1:15" x14ac:dyDescent="0.2">
      <c r="A8192">
        <v>12</v>
      </c>
      <c r="B8192">
        <v>8</v>
      </c>
      <c r="C8192">
        <v>4</v>
      </c>
      <c r="D8192" s="9">
        <v>245.7</v>
      </c>
      <c r="E8192" s="9">
        <v>228.5</v>
      </c>
      <c r="F8192" s="9">
        <v>228.5</v>
      </c>
      <c r="G8192" s="9">
        <v>335.1</v>
      </c>
      <c r="H8192" s="9">
        <v>376</v>
      </c>
      <c r="J8192" s="120">
        <f t="shared" si="770"/>
        <v>45634.166666666664</v>
      </c>
      <c r="K8192" s="98">
        <f t="shared" si="765"/>
        <v>0.73496859108585089</v>
      </c>
      <c r="L8192" s="98">
        <f t="shared" si="766"/>
        <v>0.62227668845315909</v>
      </c>
      <c r="M8192" s="98">
        <f t="shared" si="767"/>
        <v>0.62227668845315909</v>
      </c>
      <c r="N8192" s="98">
        <f t="shared" si="768"/>
        <v>0.67356783919598007</v>
      </c>
      <c r="O8192" s="98">
        <f t="shared" si="769"/>
        <v>0.73265783320342937</v>
      </c>
    </row>
    <row r="8193" spans="1:15" x14ac:dyDescent="0.2">
      <c r="A8193">
        <v>12</v>
      </c>
      <c r="B8193">
        <v>8</v>
      </c>
      <c r="C8193">
        <v>5</v>
      </c>
      <c r="D8193" s="9">
        <v>258.7</v>
      </c>
      <c r="E8193" s="9">
        <v>166.3</v>
      </c>
      <c r="F8193" s="9">
        <v>166.3</v>
      </c>
      <c r="G8193" s="9">
        <v>346.40000000000003</v>
      </c>
      <c r="H8193" s="9">
        <v>393</v>
      </c>
      <c r="J8193" s="120">
        <f t="shared" si="770"/>
        <v>45634.208333333336</v>
      </c>
      <c r="K8193" s="98">
        <f t="shared" si="765"/>
        <v>0.77385581812743021</v>
      </c>
      <c r="L8193" s="98">
        <f t="shared" si="766"/>
        <v>0.45288671023965144</v>
      </c>
      <c r="M8193" s="98">
        <f t="shared" si="767"/>
        <v>0.45288671023965144</v>
      </c>
      <c r="N8193" s="98">
        <f t="shared" si="768"/>
        <v>0.69628140703517605</v>
      </c>
      <c r="O8193" s="98">
        <f t="shared" si="769"/>
        <v>0.76578332034294616</v>
      </c>
    </row>
    <row r="8194" spans="1:15" x14ac:dyDescent="0.2">
      <c r="A8194">
        <v>12</v>
      </c>
      <c r="B8194">
        <v>8</v>
      </c>
      <c r="C8194">
        <v>6</v>
      </c>
      <c r="D8194" s="9">
        <v>265.29999999999995</v>
      </c>
      <c r="E8194" s="9">
        <v>168.7</v>
      </c>
      <c r="F8194" s="9">
        <v>168.7</v>
      </c>
      <c r="G8194" s="9">
        <v>380.99999999999994</v>
      </c>
      <c r="H8194" s="9">
        <v>404.6</v>
      </c>
      <c r="J8194" s="120">
        <f t="shared" si="770"/>
        <v>45634.25</v>
      </c>
      <c r="K8194" s="98">
        <f t="shared" si="765"/>
        <v>0.79359856416392427</v>
      </c>
      <c r="L8194" s="98">
        <f t="shared" si="766"/>
        <v>0.45942265795206971</v>
      </c>
      <c r="M8194" s="98">
        <f t="shared" si="767"/>
        <v>0.45942265795206971</v>
      </c>
      <c r="N8194" s="98">
        <f t="shared" si="768"/>
        <v>0.76582914572864313</v>
      </c>
      <c r="O8194" s="98">
        <f t="shared" si="769"/>
        <v>0.78838659392049881</v>
      </c>
    </row>
    <row r="8195" spans="1:15" x14ac:dyDescent="0.2">
      <c r="A8195">
        <v>12</v>
      </c>
      <c r="B8195">
        <v>8</v>
      </c>
      <c r="C8195">
        <v>7</v>
      </c>
      <c r="D8195" s="9">
        <v>254.8</v>
      </c>
      <c r="E8195" s="9">
        <v>129.19999999999999</v>
      </c>
      <c r="F8195" s="9">
        <v>129.19999999999999</v>
      </c>
      <c r="G8195" s="9">
        <v>362.99999999999994</v>
      </c>
      <c r="H8195" s="9">
        <v>377.3</v>
      </c>
      <c r="J8195" s="120">
        <f t="shared" si="770"/>
        <v>45634.291666666664</v>
      </c>
      <c r="K8195" s="98">
        <f t="shared" si="765"/>
        <v>0.76218965001495653</v>
      </c>
      <c r="L8195" s="98">
        <f t="shared" si="766"/>
        <v>0.3518518518518518</v>
      </c>
      <c r="M8195" s="98">
        <f t="shared" si="767"/>
        <v>0.3518518518518518</v>
      </c>
      <c r="N8195" s="98">
        <f t="shared" si="768"/>
        <v>0.72964824120603011</v>
      </c>
      <c r="O8195" s="98">
        <f t="shared" si="769"/>
        <v>0.73519095869056894</v>
      </c>
    </row>
    <row r="8196" spans="1:15" x14ac:dyDescent="0.2">
      <c r="A8196">
        <v>12</v>
      </c>
      <c r="B8196">
        <v>8</v>
      </c>
      <c r="C8196">
        <v>8</v>
      </c>
      <c r="D8196" s="9">
        <v>235.40000000000003</v>
      </c>
      <c r="E8196" s="9">
        <v>100.6</v>
      </c>
      <c r="F8196" s="9">
        <v>100.6</v>
      </c>
      <c r="G8196" s="9">
        <v>375.20000000000005</v>
      </c>
      <c r="H8196" s="9">
        <v>382.3</v>
      </c>
      <c r="J8196" s="120">
        <f t="shared" si="770"/>
        <v>45634.333333333336</v>
      </c>
      <c r="K8196" s="98">
        <f t="shared" ref="K8196:K8259" si="771">D8196/R$6</f>
        <v>0.70415794196829196</v>
      </c>
      <c r="L8196" s="98">
        <f t="shared" ref="L8196:L8259" si="772">E8196/S$6</f>
        <v>0.27396514161220042</v>
      </c>
      <c r="M8196" s="98">
        <f t="shared" ref="M8196:M8259" si="773">F8196/T$6</f>
        <v>0.27396514161220042</v>
      </c>
      <c r="N8196" s="98">
        <f t="shared" ref="N8196:N8259" si="774">G8196/U$6</f>
        <v>0.75417085427135699</v>
      </c>
      <c r="O8196" s="98">
        <f t="shared" ref="O8196:O8259" si="775">H8196/V$6</f>
        <v>0.74493374902572096</v>
      </c>
    </row>
    <row r="8197" spans="1:15" x14ac:dyDescent="0.2">
      <c r="A8197">
        <v>12</v>
      </c>
      <c r="B8197">
        <v>8</v>
      </c>
      <c r="C8197">
        <v>9</v>
      </c>
      <c r="D8197" s="9">
        <v>232.2</v>
      </c>
      <c r="E8197" s="9">
        <v>100.79999999999998</v>
      </c>
      <c r="F8197" s="9">
        <v>100.8</v>
      </c>
      <c r="G8197" s="9">
        <v>356.20000000000005</v>
      </c>
      <c r="H8197" s="9">
        <v>374</v>
      </c>
      <c r="J8197" s="120">
        <f t="shared" ref="J8197:J8260" si="776">DATE(2024,A8197,B8197)+TIME(C8197,0,0)</f>
        <v>45634.375</v>
      </c>
      <c r="K8197" s="98">
        <f t="shared" si="771"/>
        <v>0.69458570146574916</v>
      </c>
      <c r="L8197" s="98">
        <f t="shared" si="772"/>
        <v>0.2745098039215686</v>
      </c>
      <c r="M8197" s="98">
        <f t="shared" si="773"/>
        <v>0.27450980392156865</v>
      </c>
      <c r="N8197" s="98">
        <f t="shared" si="774"/>
        <v>0.71597989949748764</v>
      </c>
      <c r="O8197" s="98">
        <f t="shared" si="775"/>
        <v>0.72876071706936862</v>
      </c>
    </row>
    <row r="8198" spans="1:15" x14ac:dyDescent="0.2">
      <c r="A8198">
        <v>12</v>
      </c>
      <c r="B8198">
        <v>8</v>
      </c>
      <c r="C8198">
        <v>10</v>
      </c>
      <c r="D8198" s="9">
        <v>223.8</v>
      </c>
      <c r="E8198" s="9">
        <v>82.4</v>
      </c>
      <c r="F8198" s="9">
        <v>82.4</v>
      </c>
      <c r="G8198" s="9">
        <v>357</v>
      </c>
      <c r="H8198" s="9">
        <v>367.5</v>
      </c>
      <c r="J8198" s="120">
        <f t="shared" si="776"/>
        <v>45634.416666666664</v>
      </c>
      <c r="K8198" s="98">
        <f t="shared" si="771"/>
        <v>0.66945857014657484</v>
      </c>
      <c r="L8198" s="98">
        <f t="shared" si="772"/>
        <v>0.22440087145969501</v>
      </c>
      <c r="M8198" s="98">
        <f t="shared" si="773"/>
        <v>0.22440087145969501</v>
      </c>
      <c r="N8198" s="98">
        <f t="shared" si="774"/>
        <v>0.71758793969849255</v>
      </c>
      <c r="O8198" s="98">
        <f t="shared" si="775"/>
        <v>0.71609508963367097</v>
      </c>
    </row>
    <row r="8199" spans="1:15" x14ac:dyDescent="0.2">
      <c r="A8199">
        <v>12</v>
      </c>
      <c r="B8199">
        <v>8</v>
      </c>
      <c r="C8199">
        <v>11</v>
      </c>
      <c r="D8199" s="9">
        <v>222.8</v>
      </c>
      <c r="E8199" s="9">
        <v>90</v>
      </c>
      <c r="F8199" s="9">
        <v>90</v>
      </c>
      <c r="G8199" s="9">
        <v>360.2</v>
      </c>
      <c r="H8199" s="9">
        <v>381</v>
      </c>
      <c r="J8199" s="120">
        <f t="shared" si="776"/>
        <v>45634.458333333336</v>
      </c>
      <c r="K8199" s="98">
        <f t="shared" si="771"/>
        <v>0.66646724498953025</v>
      </c>
      <c r="L8199" s="98">
        <f t="shared" si="772"/>
        <v>0.24509803921568629</v>
      </c>
      <c r="M8199" s="98">
        <f t="shared" si="773"/>
        <v>0.24509803921568629</v>
      </c>
      <c r="N8199" s="98">
        <f t="shared" si="774"/>
        <v>0.72402010050251264</v>
      </c>
      <c r="O8199" s="98">
        <f t="shared" si="775"/>
        <v>0.74240062353858138</v>
      </c>
    </row>
    <row r="8200" spans="1:15" x14ac:dyDescent="0.2">
      <c r="A8200">
        <v>12</v>
      </c>
      <c r="B8200">
        <v>8</v>
      </c>
      <c r="C8200">
        <v>12</v>
      </c>
      <c r="D8200" s="9">
        <v>231.8</v>
      </c>
      <c r="E8200" s="9">
        <v>91.9</v>
      </c>
      <c r="F8200" s="9">
        <v>91.9</v>
      </c>
      <c r="G8200" s="9">
        <v>369.65</v>
      </c>
      <c r="H8200" s="9">
        <v>389.7</v>
      </c>
      <c r="J8200" s="120">
        <f t="shared" si="776"/>
        <v>45634.5</v>
      </c>
      <c r="K8200" s="98">
        <f t="shared" si="771"/>
        <v>0.69338917140293144</v>
      </c>
      <c r="L8200" s="98">
        <f t="shared" si="772"/>
        <v>0.25027233115468411</v>
      </c>
      <c r="M8200" s="98">
        <f t="shared" si="773"/>
        <v>0.25027233115468411</v>
      </c>
      <c r="N8200" s="98">
        <f t="shared" si="774"/>
        <v>0.74301507537688449</v>
      </c>
      <c r="O8200" s="98">
        <f t="shared" si="775"/>
        <v>0.75935307872174584</v>
      </c>
    </row>
    <row r="8201" spans="1:15" x14ac:dyDescent="0.2">
      <c r="A8201">
        <v>12</v>
      </c>
      <c r="B8201">
        <v>8</v>
      </c>
      <c r="C8201">
        <v>13</v>
      </c>
      <c r="D8201" s="9">
        <v>231.20000000000002</v>
      </c>
      <c r="E8201" s="9">
        <v>75.400000000000006</v>
      </c>
      <c r="F8201" s="9">
        <v>75.400000000000006</v>
      </c>
      <c r="G8201" s="9">
        <v>360.04999999999995</v>
      </c>
      <c r="H8201" s="9">
        <v>392.7</v>
      </c>
      <c r="J8201" s="120">
        <f t="shared" si="776"/>
        <v>45634.541666666664</v>
      </c>
      <c r="K8201" s="98">
        <f t="shared" si="771"/>
        <v>0.69159437630870468</v>
      </c>
      <c r="L8201" s="98">
        <f t="shared" si="772"/>
        <v>0.20533769063180829</v>
      </c>
      <c r="M8201" s="98">
        <f t="shared" si="773"/>
        <v>0.20533769063180829</v>
      </c>
      <c r="N8201" s="98">
        <f t="shared" si="774"/>
        <v>0.7237185929648241</v>
      </c>
      <c r="O8201" s="98">
        <f t="shared" si="775"/>
        <v>0.76519875292283701</v>
      </c>
    </row>
    <row r="8202" spans="1:15" x14ac:dyDescent="0.2">
      <c r="A8202">
        <v>12</v>
      </c>
      <c r="B8202">
        <v>8</v>
      </c>
      <c r="C8202">
        <v>14</v>
      </c>
      <c r="D8202" s="9">
        <v>237.9</v>
      </c>
      <c r="E8202" s="9">
        <v>97.800000000000011</v>
      </c>
      <c r="F8202" s="9">
        <v>97.8</v>
      </c>
      <c r="G8202" s="9">
        <v>349.04999999999995</v>
      </c>
      <c r="H8202" s="9">
        <v>388</v>
      </c>
      <c r="J8202" s="120">
        <f t="shared" si="776"/>
        <v>45634.583333333336</v>
      </c>
      <c r="K8202" s="98">
        <f t="shared" si="771"/>
        <v>0.71163625486090321</v>
      </c>
      <c r="L8202" s="98">
        <f t="shared" si="772"/>
        <v>0.2663398692810458</v>
      </c>
      <c r="M8202" s="98">
        <f t="shared" si="773"/>
        <v>0.26633986928104575</v>
      </c>
      <c r="N8202" s="98">
        <f t="shared" si="774"/>
        <v>0.70160804020100498</v>
      </c>
      <c r="O8202" s="98">
        <f t="shared" si="775"/>
        <v>0.75604053000779414</v>
      </c>
    </row>
    <row r="8203" spans="1:15" x14ac:dyDescent="0.2">
      <c r="A8203">
        <v>12</v>
      </c>
      <c r="B8203">
        <v>8</v>
      </c>
      <c r="C8203">
        <v>15</v>
      </c>
      <c r="D8203" s="9">
        <v>229.1</v>
      </c>
      <c r="E8203" s="9">
        <v>105.19999999999999</v>
      </c>
      <c r="F8203" s="9">
        <v>105.2</v>
      </c>
      <c r="G8203" s="9">
        <v>406.40000000000003</v>
      </c>
      <c r="H8203" s="9">
        <v>368.5</v>
      </c>
      <c r="J8203" s="120">
        <f t="shared" si="776"/>
        <v>45634.625</v>
      </c>
      <c r="K8203" s="98">
        <f t="shared" si="771"/>
        <v>0.68531259347891105</v>
      </c>
      <c r="L8203" s="98">
        <f t="shared" si="772"/>
        <v>0.28649237472766881</v>
      </c>
      <c r="M8203" s="98">
        <f t="shared" si="773"/>
        <v>0.28649237472766886</v>
      </c>
      <c r="N8203" s="98">
        <f t="shared" si="774"/>
        <v>0.8168844221105529</v>
      </c>
      <c r="O8203" s="98">
        <f t="shared" si="775"/>
        <v>0.71804364770070139</v>
      </c>
    </row>
    <row r="8204" spans="1:15" x14ac:dyDescent="0.2">
      <c r="A8204">
        <v>12</v>
      </c>
      <c r="B8204">
        <v>8</v>
      </c>
      <c r="C8204">
        <v>16</v>
      </c>
      <c r="D8204" s="9">
        <v>227.4</v>
      </c>
      <c r="E8204" s="9">
        <v>87.6</v>
      </c>
      <c r="F8204" s="9">
        <v>87.6</v>
      </c>
      <c r="G8204" s="9">
        <v>349.1</v>
      </c>
      <c r="H8204" s="9">
        <v>405.4</v>
      </c>
      <c r="J8204" s="120">
        <f t="shared" si="776"/>
        <v>45634.666666666664</v>
      </c>
      <c r="K8204" s="98">
        <f t="shared" si="771"/>
        <v>0.68022734071193525</v>
      </c>
      <c r="L8204" s="98">
        <f t="shared" si="772"/>
        <v>0.23856209150326796</v>
      </c>
      <c r="M8204" s="98">
        <f t="shared" si="773"/>
        <v>0.23856209150326796</v>
      </c>
      <c r="N8204" s="98">
        <f t="shared" si="774"/>
        <v>0.70170854271356797</v>
      </c>
      <c r="O8204" s="98">
        <f t="shared" si="775"/>
        <v>0.78994544037412306</v>
      </c>
    </row>
    <row r="8205" spans="1:15" x14ac:dyDescent="0.2">
      <c r="A8205">
        <v>12</v>
      </c>
      <c r="B8205">
        <v>8</v>
      </c>
      <c r="C8205">
        <v>17</v>
      </c>
      <c r="D8205" s="9">
        <v>242.2</v>
      </c>
      <c r="E8205" s="9">
        <v>189.70000000000005</v>
      </c>
      <c r="F8205" s="9">
        <v>189.7</v>
      </c>
      <c r="G8205" s="9">
        <v>336.70000000000005</v>
      </c>
      <c r="H8205" s="9">
        <v>416.6</v>
      </c>
      <c r="J8205" s="120">
        <f t="shared" si="776"/>
        <v>45634.708333333336</v>
      </c>
      <c r="K8205" s="98">
        <f t="shared" si="771"/>
        <v>0.72449895303619483</v>
      </c>
      <c r="L8205" s="98">
        <f t="shared" si="772"/>
        <v>0.51661220043572997</v>
      </c>
      <c r="M8205" s="98">
        <f t="shared" si="773"/>
        <v>0.51661220043572986</v>
      </c>
      <c r="N8205" s="98">
        <f t="shared" si="774"/>
        <v>0.67678391959799011</v>
      </c>
      <c r="O8205" s="98">
        <f t="shared" si="775"/>
        <v>0.81176929072486359</v>
      </c>
    </row>
    <row r="8206" spans="1:15" x14ac:dyDescent="0.2">
      <c r="A8206">
        <v>12</v>
      </c>
      <c r="B8206">
        <v>8</v>
      </c>
      <c r="C8206">
        <v>18</v>
      </c>
      <c r="D8206" s="9">
        <v>289.70000000000005</v>
      </c>
      <c r="E8206" s="9">
        <v>280.50000000000011</v>
      </c>
      <c r="F8206" s="9">
        <v>280.5</v>
      </c>
      <c r="G8206" s="9">
        <v>389.34999999999997</v>
      </c>
      <c r="H8206" s="9">
        <v>455.9</v>
      </c>
      <c r="J8206" s="120">
        <f t="shared" si="776"/>
        <v>45634.75</v>
      </c>
      <c r="K8206" s="98">
        <f t="shared" si="771"/>
        <v>0.86658689799581212</v>
      </c>
      <c r="L8206" s="98">
        <f t="shared" si="772"/>
        <v>0.76388888888888917</v>
      </c>
      <c r="M8206" s="98">
        <f t="shared" si="773"/>
        <v>0.76388888888888895</v>
      </c>
      <c r="N8206" s="98">
        <f t="shared" si="774"/>
        <v>0.78261306532663322</v>
      </c>
      <c r="O8206" s="98">
        <f t="shared" si="775"/>
        <v>0.88834762275915813</v>
      </c>
    </row>
    <row r="8207" spans="1:15" x14ac:dyDescent="0.2">
      <c r="A8207">
        <v>12</v>
      </c>
      <c r="B8207">
        <v>8</v>
      </c>
      <c r="C8207">
        <v>19</v>
      </c>
      <c r="D8207" s="9">
        <v>314.00000000000006</v>
      </c>
      <c r="E8207" s="9">
        <v>347.8</v>
      </c>
      <c r="F8207" s="9">
        <v>347.8</v>
      </c>
      <c r="G8207" s="9">
        <v>421.44999999999993</v>
      </c>
      <c r="H8207" s="9">
        <v>402.9</v>
      </c>
      <c r="J8207" s="120">
        <f t="shared" si="776"/>
        <v>45634.791666666664</v>
      </c>
      <c r="K8207" s="98">
        <f t="shared" si="771"/>
        <v>0.93927609931199518</v>
      </c>
      <c r="L8207" s="98">
        <f t="shared" si="772"/>
        <v>0.94716775599128544</v>
      </c>
      <c r="M8207" s="98">
        <f t="shared" si="773"/>
        <v>0.94716775599128544</v>
      </c>
      <c r="N8207" s="98">
        <f t="shared" si="774"/>
        <v>0.8471356783919598</v>
      </c>
      <c r="O8207" s="98">
        <f t="shared" si="775"/>
        <v>0.785074045206547</v>
      </c>
    </row>
    <row r="8208" spans="1:15" x14ac:dyDescent="0.2">
      <c r="A8208">
        <v>12</v>
      </c>
      <c r="B8208">
        <v>8</v>
      </c>
      <c r="C8208">
        <v>20</v>
      </c>
      <c r="D8208" s="9">
        <v>314.69999999999993</v>
      </c>
      <c r="E8208" s="9">
        <v>348.7</v>
      </c>
      <c r="F8208" s="9">
        <v>348.7</v>
      </c>
      <c r="G8208" s="9">
        <v>438.15</v>
      </c>
      <c r="H8208" s="9">
        <v>460.6</v>
      </c>
      <c r="J8208" s="120">
        <f t="shared" si="776"/>
        <v>45634.833333333336</v>
      </c>
      <c r="K8208" s="98">
        <f t="shared" si="771"/>
        <v>0.94137002692192606</v>
      </c>
      <c r="L8208" s="98">
        <f t="shared" si="772"/>
        <v>0.9496187363834423</v>
      </c>
      <c r="M8208" s="98">
        <f t="shared" si="773"/>
        <v>0.9496187363834423</v>
      </c>
      <c r="N8208" s="98">
        <f t="shared" si="774"/>
        <v>0.88070351758793974</v>
      </c>
      <c r="O8208" s="98">
        <f t="shared" si="775"/>
        <v>0.89750584567420111</v>
      </c>
    </row>
    <row r="8209" spans="1:15" x14ac:dyDescent="0.2">
      <c r="A8209">
        <v>12</v>
      </c>
      <c r="B8209">
        <v>8</v>
      </c>
      <c r="C8209">
        <v>21</v>
      </c>
      <c r="D8209" s="9">
        <v>306.5</v>
      </c>
      <c r="E8209" s="9">
        <v>352.10000000000008</v>
      </c>
      <c r="F8209" s="9">
        <v>352.1</v>
      </c>
      <c r="G8209" s="9">
        <v>443.45</v>
      </c>
      <c r="H8209" s="9">
        <v>471.1</v>
      </c>
      <c r="J8209" s="120">
        <f t="shared" si="776"/>
        <v>45634.875</v>
      </c>
      <c r="K8209" s="98">
        <f t="shared" si="771"/>
        <v>0.91684116063416077</v>
      </c>
      <c r="L8209" s="98">
        <f t="shared" si="772"/>
        <v>0.95887799564270182</v>
      </c>
      <c r="M8209" s="98">
        <f t="shared" si="773"/>
        <v>0.9588779956427016</v>
      </c>
      <c r="N8209" s="98">
        <f t="shared" si="774"/>
        <v>0.89135678391959805</v>
      </c>
      <c r="O8209" s="98">
        <f t="shared" si="775"/>
        <v>0.91796570537802025</v>
      </c>
    </row>
    <row r="8210" spans="1:15" x14ac:dyDescent="0.2">
      <c r="A8210">
        <v>12</v>
      </c>
      <c r="B8210">
        <v>8</v>
      </c>
      <c r="C8210">
        <v>22</v>
      </c>
      <c r="D8210" s="9">
        <v>285.80000000000007</v>
      </c>
      <c r="E8210" s="9">
        <v>287.40000000000009</v>
      </c>
      <c r="F8210" s="9">
        <v>287.39999999999998</v>
      </c>
      <c r="G8210" s="9">
        <v>412.24999999999994</v>
      </c>
      <c r="H8210" s="9">
        <v>457.6</v>
      </c>
      <c r="J8210" s="120">
        <f t="shared" si="776"/>
        <v>45634.916666666664</v>
      </c>
      <c r="K8210" s="98">
        <f t="shared" si="771"/>
        <v>0.85492072988333834</v>
      </c>
      <c r="L8210" s="98">
        <f t="shared" si="772"/>
        <v>0.78267973856209172</v>
      </c>
      <c r="M8210" s="98">
        <f t="shared" si="773"/>
        <v>0.7826797385620915</v>
      </c>
      <c r="N8210" s="98">
        <f t="shared" si="774"/>
        <v>0.82864321608040203</v>
      </c>
      <c r="O8210" s="98">
        <f t="shared" si="775"/>
        <v>0.89166017147310983</v>
      </c>
    </row>
    <row r="8211" spans="1:15" x14ac:dyDescent="0.2">
      <c r="A8211">
        <v>12</v>
      </c>
      <c r="B8211">
        <v>8</v>
      </c>
      <c r="C8211">
        <v>23</v>
      </c>
      <c r="D8211" s="9">
        <v>275.10000000000002</v>
      </c>
      <c r="E8211" s="9">
        <v>269.5</v>
      </c>
      <c r="F8211" s="9">
        <v>269.5</v>
      </c>
      <c r="G8211" s="9">
        <v>420.85</v>
      </c>
      <c r="H8211" s="9">
        <v>454.7</v>
      </c>
      <c r="J8211" s="120">
        <f t="shared" si="776"/>
        <v>45634.958333333336</v>
      </c>
      <c r="K8211" s="98">
        <f t="shared" si="771"/>
        <v>0.82291355070296135</v>
      </c>
      <c r="L8211" s="98">
        <f t="shared" si="772"/>
        <v>0.73393246187363836</v>
      </c>
      <c r="M8211" s="98">
        <f t="shared" si="773"/>
        <v>0.73393246187363836</v>
      </c>
      <c r="N8211" s="98">
        <f t="shared" si="774"/>
        <v>0.8459296482412062</v>
      </c>
      <c r="O8211" s="98">
        <f t="shared" si="775"/>
        <v>0.88600935307872164</v>
      </c>
    </row>
    <row r="8212" spans="1:15" x14ac:dyDescent="0.2">
      <c r="A8212">
        <v>12</v>
      </c>
      <c r="B8212">
        <v>9</v>
      </c>
      <c r="C8212">
        <v>0</v>
      </c>
      <c r="D8212" s="9">
        <v>249.9</v>
      </c>
      <c r="E8212" s="9">
        <v>271</v>
      </c>
      <c r="F8212" s="9">
        <v>271</v>
      </c>
      <c r="G8212" s="9">
        <v>407.9500000000001</v>
      </c>
      <c r="H8212" s="9">
        <v>408.5</v>
      </c>
      <c r="J8212" s="120">
        <f t="shared" si="776"/>
        <v>45635</v>
      </c>
      <c r="K8212" s="98">
        <f t="shared" si="771"/>
        <v>0.74753215674543805</v>
      </c>
      <c r="L8212" s="98">
        <f t="shared" si="772"/>
        <v>0.73801742919389979</v>
      </c>
      <c r="M8212" s="98">
        <f t="shared" si="773"/>
        <v>0.73801742919389979</v>
      </c>
      <c r="N8212" s="98">
        <f t="shared" si="774"/>
        <v>0.82000000000000028</v>
      </c>
      <c r="O8212" s="98">
        <f t="shared" si="775"/>
        <v>0.79598597038191732</v>
      </c>
    </row>
    <row r="8213" spans="1:15" x14ac:dyDescent="0.2">
      <c r="A8213">
        <v>12</v>
      </c>
      <c r="B8213">
        <v>9</v>
      </c>
      <c r="C8213">
        <v>1</v>
      </c>
      <c r="D8213" s="9">
        <v>253</v>
      </c>
      <c r="E8213" s="9">
        <v>267.2</v>
      </c>
      <c r="F8213" s="9">
        <v>267.2</v>
      </c>
      <c r="G8213" s="9">
        <v>377.60000000000008</v>
      </c>
      <c r="H8213" s="9">
        <v>395.7</v>
      </c>
      <c r="J8213" s="120">
        <f t="shared" si="776"/>
        <v>45635.041666666664</v>
      </c>
      <c r="K8213" s="98">
        <f t="shared" si="771"/>
        <v>0.75680526473227627</v>
      </c>
      <c r="L8213" s="98">
        <f t="shared" si="772"/>
        <v>0.72766884531590414</v>
      </c>
      <c r="M8213" s="98">
        <f t="shared" si="773"/>
        <v>0.72766884531590414</v>
      </c>
      <c r="N8213" s="98">
        <f t="shared" si="774"/>
        <v>0.75899497487437206</v>
      </c>
      <c r="O8213" s="98">
        <f t="shared" si="775"/>
        <v>0.77104442712392818</v>
      </c>
    </row>
    <row r="8214" spans="1:15" x14ac:dyDescent="0.2">
      <c r="A8214">
        <v>12</v>
      </c>
      <c r="B8214">
        <v>9</v>
      </c>
      <c r="C8214">
        <v>2</v>
      </c>
      <c r="D8214" s="9">
        <v>248.1</v>
      </c>
      <c r="E8214" s="9">
        <v>267.3</v>
      </c>
      <c r="F8214" s="9">
        <v>267.3</v>
      </c>
      <c r="G8214" s="9">
        <v>357.35000000000008</v>
      </c>
      <c r="H8214" s="9">
        <v>382.5</v>
      </c>
      <c r="J8214" s="120">
        <f t="shared" si="776"/>
        <v>45635.083333333336</v>
      </c>
      <c r="K8214" s="98">
        <f t="shared" si="771"/>
        <v>0.74214777146275779</v>
      </c>
      <c r="L8214" s="98">
        <f t="shared" si="772"/>
        <v>0.72794117647058831</v>
      </c>
      <c r="M8214" s="98">
        <f t="shared" si="773"/>
        <v>0.72794117647058831</v>
      </c>
      <c r="N8214" s="98">
        <f t="shared" si="774"/>
        <v>0.7182914572864324</v>
      </c>
      <c r="O8214" s="98">
        <f t="shared" si="775"/>
        <v>0.74532346063912702</v>
      </c>
    </row>
    <row r="8215" spans="1:15" x14ac:dyDescent="0.2">
      <c r="A8215">
        <v>12</v>
      </c>
      <c r="B8215">
        <v>9</v>
      </c>
      <c r="C8215">
        <v>3</v>
      </c>
      <c r="D8215" s="9">
        <v>244.1</v>
      </c>
      <c r="E8215" s="9">
        <v>256.2</v>
      </c>
      <c r="F8215" s="9">
        <v>256.2</v>
      </c>
      <c r="G8215" s="9">
        <v>353.35000000000008</v>
      </c>
      <c r="H8215" s="9">
        <v>365.5</v>
      </c>
      <c r="J8215" s="120">
        <f t="shared" si="776"/>
        <v>45635.125</v>
      </c>
      <c r="K8215" s="98">
        <f t="shared" si="771"/>
        <v>0.73018247083457954</v>
      </c>
      <c r="L8215" s="98">
        <f t="shared" si="772"/>
        <v>0.69771241830065356</v>
      </c>
      <c r="M8215" s="98">
        <f t="shared" si="773"/>
        <v>0.69771241830065356</v>
      </c>
      <c r="N8215" s="98">
        <f t="shared" si="774"/>
        <v>0.71025125628140728</v>
      </c>
      <c r="O8215" s="98">
        <f t="shared" si="775"/>
        <v>0.71219797349961023</v>
      </c>
    </row>
    <row r="8216" spans="1:15" x14ac:dyDescent="0.2">
      <c r="A8216">
        <v>12</v>
      </c>
      <c r="B8216">
        <v>9</v>
      </c>
      <c r="C8216">
        <v>4</v>
      </c>
      <c r="D8216" s="9">
        <v>197.8</v>
      </c>
      <c r="E8216" s="9">
        <v>253.39999999999998</v>
      </c>
      <c r="F8216" s="9">
        <v>253.4</v>
      </c>
      <c r="G8216" s="9">
        <v>350.35000000000008</v>
      </c>
      <c r="H8216" s="9">
        <v>375</v>
      </c>
      <c r="J8216" s="120">
        <f t="shared" si="776"/>
        <v>45635.166666666664</v>
      </c>
      <c r="K8216" s="98">
        <f t="shared" si="771"/>
        <v>0.59168411606341598</v>
      </c>
      <c r="L8216" s="98">
        <f t="shared" si="772"/>
        <v>0.69008714596949883</v>
      </c>
      <c r="M8216" s="98">
        <f t="shared" si="773"/>
        <v>0.69008714596949894</v>
      </c>
      <c r="N8216" s="98">
        <f t="shared" si="774"/>
        <v>0.70422110552763839</v>
      </c>
      <c r="O8216" s="98">
        <f t="shared" si="775"/>
        <v>0.73070927513639905</v>
      </c>
    </row>
    <row r="8217" spans="1:15" x14ac:dyDescent="0.2">
      <c r="A8217">
        <v>12</v>
      </c>
      <c r="B8217">
        <v>9</v>
      </c>
      <c r="C8217">
        <v>5</v>
      </c>
      <c r="D8217" s="9">
        <v>209.39999999999998</v>
      </c>
      <c r="E8217" s="9">
        <v>251.89999999999998</v>
      </c>
      <c r="F8217" s="9">
        <v>251.9</v>
      </c>
      <c r="G8217" s="9">
        <v>359.4500000000001</v>
      </c>
      <c r="H8217" s="9">
        <v>381</v>
      </c>
      <c r="J8217" s="120">
        <f t="shared" si="776"/>
        <v>45635.208333333336</v>
      </c>
      <c r="K8217" s="98">
        <f t="shared" si="771"/>
        <v>0.62638348788513287</v>
      </c>
      <c r="L8217" s="98">
        <f t="shared" si="772"/>
        <v>0.6860021786492374</v>
      </c>
      <c r="M8217" s="98">
        <f t="shared" si="773"/>
        <v>0.68600217864923752</v>
      </c>
      <c r="N8217" s="98">
        <f t="shared" si="774"/>
        <v>0.72251256281407061</v>
      </c>
      <c r="O8217" s="98">
        <f t="shared" si="775"/>
        <v>0.74240062353858138</v>
      </c>
    </row>
    <row r="8218" spans="1:15" x14ac:dyDescent="0.2">
      <c r="A8218">
        <v>12</v>
      </c>
      <c r="B8218">
        <v>9</v>
      </c>
      <c r="C8218">
        <v>6</v>
      </c>
      <c r="D8218" s="9">
        <v>229.10000000000002</v>
      </c>
      <c r="E8218" s="9">
        <v>256.60000000000002</v>
      </c>
      <c r="F8218" s="9">
        <v>256.60000000000002</v>
      </c>
      <c r="G8218" s="9">
        <v>401.04999999999995</v>
      </c>
      <c r="H8218" s="9">
        <v>423</v>
      </c>
      <c r="J8218" s="120">
        <f t="shared" si="776"/>
        <v>45635.25</v>
      </c>
      <c r="K8218" s="98">
        <f t="shared" si="771"/>
        <v>0.68531259347891105</v>
      </c>
      <c r="L8218" s="98">
        <f t="shared" si="772"/>
        <v>0.69880174291939001</v>
      </c>
      <c r="M8218" s="98">
        <f t="shared" si="773"/>
        <v>0.69880174291939001</v>
      </c>
      <c r="N8218" s="98">
        <f t="shared" si="774"/>
        <v>0.80613065326633171</v>
      </c>
      <c r="O8218" s="98">
        <f t="shared" si="775"/>
        <v>0.82424006235385805</v>
      </c>
    </row>
    <row r="8219" spans="1:15" x14ac:dyDescent="0.2">
      <c r="A8219">
        <v>12</v>
      </c>
      <c r="B8219">
        <v>9</v>
      </c>
      <c r="C8219">
        <v>7</v>
      </c>
      <c r="D8219" s="9">
        <v>227.60000000000002</v>
      </c>
      <c r="E8219" s="9">
        <v>255.7</v>
      </c>
      <c r="F8219" s="9">
        <v>255.7</v>
      </c>
      <c r="G8219" s="9">
        <v>376.94999999999993</v>
      </c>
      <c r="H8219" s="9">
        <v>388.5</v>
      </c>
      <c r="J8219" s="120">
        <f t="shared" si="776"/>
        <v>45635.291666666664</v>
      </c>
      <c r="K8219" s="98">
        <f t="shared" si="771"/>
        <v>0.68082560574334428</v>
      </c>
      <c r="L8219" s="98">
        <f t="shared" si="772"/>
        <v>0.69635076252723316</v>
      </c>
      <c r="M8219" s="98">
        <f t="shared" si="773"/>
        <v>0.69635076252723316</v>
      </c>
      <c r="N8219" s="98">
        <f t="shared" si="774"/>
        <v>0.75768844221105525</v>
      </c>
      <c r="O8219" s="98">
        <f t="shared" si="775"/>
        <v>0.75701480904130936</v>
      </c>
    </row>
    <row r="8220" spans="1:15" x14ac:dyDescent="0.2">
      <c r="A8220">
        <v>12</v>
      </c>
      <c r="B8220">
        <v>9</v>
      </c>
      <c r="C8220">
        <v>8</v>
      </c>
      <c r="D8220" s="9">
        <v>221.8</v>
      </c>
      <c r="E8220" s="9">
        <v>221.1</v>
      </c>
      <c r="F8220" s="9">
        <v>221.1</v>
      </c>
      <c r="G8220" s="9">
        <v>379.05</v>
      </c>
      <c r="H8220" s="9">
        <v>390</v>
      </c>
      <c r="J8220" s="120">
        <f t="shared" si="776"/>
        <v>45635.333333333336</v>
      </c>
      <c r="K8220" s="98">
        <f t="shared" si="771"/>
        <v>0.66347591983248566</v>
      </c>
      <c r="L8220" s="98">
        <f t="shared" si="772"/>
        <v>0.60212418300653592</v>
      </c>
      <c r="M8220" s="98">
        <f t="shared" si="773"/>
        <v>0.60212418300653592</v>
      </c>
      <c r="N8220" s="98">
        <f t="shared" si="774"/>
        <v>0.76190954773869357</v>
      </c>
      <c r="O8220" s="98">
        <f t="shared" si="775"/>
        <v>0.75993764614185499</v>
      </c>
    </row>
    <row r="8221" spans="1:15" x14ac:dyDescent="0.2">
      <c r="A8221">
        <v>12</v>
      </c>
      <c r="B8221">
        <v>9</v>
      </c>
      <c r="C8221">
        <v>9</v>
      </c>
      <c r="D8221" s="9">
        <v>209.5</v>
      </c>
      <c r="E8221" s="9">
        <v>186.6</v>
      </c>
      <c r="F8221" s="9">
        <v>186.6</v>
      </c>
      <c r="G8221" s="9">
        <v>359.4</v>
      </c>
      <c r="H8221" s="9">
        <v>392</v>
      </c>
      <c r="J8221" s="120">
        <f t="shared" si="776"/>
        <v>45635.375</v>
      </c>
      <c r="K8221" s="98">
        <f t="shared" si="771"/>
        <v>0.62668262040083744</v>
      </c>
      <c r="L8221" s="98">
        <f t="shared" si="772"/>
        <v>0.50816993464052285</v>
      </c>
      <c r="M8221" s="98">
        <f t="shared" si="773"/>
        <v>0.50816993464052285</v>
      </c>
      <c r="N8221" s="98">
        <f t="shared" si="774"/>
        <v>0.72241206030150762</v>
      </c>
      <c r="O8221" s="98">
        <f t="shared" si="775"/>
        <v>0.76383476227591574</v>
      </c>
    </row>
    <row r="8222" spans="1:15" x14ac:dyDescent="0.2">
      <c r="A8222">
        <v>12</v>
      </c>
      <c r="B8222">
        <v>9</v>
      </c>
      <c r="C8222">
        <v>10</v>
      </c>
      <c r="D8222" s="9">
        <v>194.1</v>
      </c>
      <c r="E8222" s="9">
        <v>184</v>
      </c>
      <c r="F8222" s="9">
        <v>184</v>
      </c>
      <c r="G8222" s="9">
        <v>370.8</v>
      </c>
      <c r="H8222" s="9">
        <v>386</v>
      </c>
      <c r="J8222" s="120">
        <f t="shared" si="776"/>
        <v>45635.416666666664</v>
      </c>
      <c r="K8222" s="98">
        <f t="shared" si="771"/>
        <v>0.580616212982351</v>
      </c>
      <c r="L8222" s="98">
        <f t="shared" si="772"/>
        <v>0.50108932461873645</v>
      </c>
      <c r="M8222" s="98">
        <f t="shared" si="773"/>
        <v>0.50108932461873645</v>
      </c>
      <c r="N8222" s="98">
        <f t="shared" si="774"/>
        <v>0.74532663316582926</v>
      </c>
      <c r="O8222" s="98">
        <f t="shared" si="775"/>
        <v>0.7521434138737334</v>
      </c>
    </row>
    <row r="8223" spans="1:15" x14ac:dyDescent="0.2">
      <c r="A8223">
        <v>12</v>
      </c>
      <c r="B8223">
        <v>9</v>
      </c>
      <c r="C8223">
        <v>11</v>
      </c>
      <c r="D8223" s="9">
        <v>186.2</v>
      </c>
      <c r="E8223" s="9">
        <v>168.89999999999998</v>
      </c>
      <c r="F8223" s="9">
        <v>168.9</v>
      </c>
      <c r="G8223" s="9">
        <v>378.15</v>
      </c>
      <c r="H8223" s="9">
        <v>406</v>
      </c>
      <c r="J8223" s="120">
        <f t="shared" si="776"/>
        <v>45635.458333333336</v>
      </c>
      <c r="K8223" s="98">
        <f t="shared" si="771"/>
        <v>0.55698474424169897</v>
      </c>
      <c r="L8223" s="98">
        <f t="shared" si="772"/>
        <v>0.45996732026143788</v>
      </c>
      <c r="M8223" s="98">
        <f t="shared" si="773"/>
        <v>0.45996732026143794</v>
      </c>
      <c r="N8223" s="98">
        <f t="shared" si="774"/>
        <v>0.76010050251256289</v>
      </c>
      <c r="O8223" s="98">
        <f t="shared" si="775"/>
        <v>0.79111457521434136</v>
      </c>
    </row>
    <row r="8224" spans="1:15" x14ac:dyDescent="0.2">
      <c r="A8224">
        <v>12</v>
      </c>
      <c r="B8224">
        <v>9</v>
      </c>
      <c r="C8224">
        <v>12</v>
      </c>
      <c r="D8224" s="9">
        <v>191.3</v>
      </c>
      <c r="E8224" s="9">
        <v>190.2</v>
      </c>
      <c r="F8224" s="9">
        <v>190.2</v>
      </c>
      <c r="G8224" s="9">
        <v>342.15</v>
      </c>
      <c r="H8224" s="9">
        <v>399.3</v>
      </c>
      <c r="J8224" s="120">
        <f t="shared" si="776"/>
        <v>45635.5</v>
      </c>
      <c r="K8224" s="98">
        <f t="shared" si="771"/>
        <v>0.57224050254262626</v>
      </c>
      <c r="L8224" s="98">
        <f t="shared" si="772"/>
        <v>0.51797385620915026</v>
      </c>
      <c r="M8224" s="98">
        <f t="shared" si="773"/>
        <v>0.51797385620915026</v>
      </c>
      <c r="N8224" s="98">
        <f t="shared" si="774"/>
        <v>0.68773869346733674</v>
      </c>
      <c r="O8224" s="98">
        <f t="shared" si="775"/>
        <v>0.77805923616523764</v>
      </c>
    </row>
    <row r="8225" spans="1:15" x14ac:dyDescent="0.2">
      <c r="A8225">
        <v>12</v>
      </c>
      <c r="B8225">
        <v>9</v>
      </c>
      <c r="C8225">
        <v>13</v>
      </c>
      <c r="D8225" s="9">
        <v>195.5</v>
      </c>
      <c r="E8225" s="9">
        <v>152</v>
      </c>
      <c r="F8225" s="9">
        <v>152</v>
      </c>
      <c r="G8225" s="9">
        <v>365.25</v>
      </c>
      <c r="H8225" s="9">
        <v>397.9</v>
      </c>
      <c r="J8225" s="120">
        <f t="shared" si="776"/>
        <v>45635.541666666664</v>
      </c>
      <c r="K8225" s="98">
        <f t="shared" si="771"/>
        <v>0.58480406820221342</v>
      </c>
      <c r="L8225" s="98">
        <f t="shared" si="772"/>
        <v>0.41394335511982572</v>
      </c>
      <c r="M8225" s="98">
        <f t="shared" si="773"/>
        <v>0.41394335511982572</v>
      </c>
      <c r="N8225" s="98">
        <f t="shared" si="774"/>
        <v>0.73417085427135687</v>
      </c>
      <c r="O8225" s="98">
        <f t="shared" si="775"/>
        <v>0.77533125487139509</v>
      </c>
    </row>
    <row r="8226" spans="1:15" x14ac:dyDescent="0.2">
      <c r="A8226">
        <v>12</v>
      </c>
      <c r="B8226">
        <v>9</v>
      </c>
      <c r="C8226">
        <v>14</v>
      </c>
      <c r="D8226" s="9">
        <v>195.2</v>
      </c>
      <c r="E8226" s="9">
        <v>166.1</v>
      </c>
      <c r="F8226" s="9">
        <v>166.1</v>
      </c>
      <c r="G8226" s="9">
        <v>370.2</v>
      </c>
      <c r="H8226" s="9">
        <v>420.8</v>
      </c>
      <c r="J8226" s="120">
        <f t="shared" si="776"/>
        <v>45635.583333333336</v>
      </c>
      <c r="K8226" s="98">
        <f t="shared" si="771"/>
        <v>0.58390667065510005</v>
      </c>
      <c r="L8226" s="98">
        <f t="shared" si="772"/>
        <v>0.45234204793028321</v>
      </c>
      <c r="M8226" s="98">
        <f t="shared" si="773"/>
        <v>0.45234204793028321</v>
      </c>
      <c r="N8226" s="98">
        <f t="shared" si="774"/>
        <v>0.74412060301507543</v>
      </c>
      <c r="O8226" s="98">
        <f t="shared" si="775"/>
        <v>0.81995323460639125</v>
      </c>
    </row>
    <row r="8227" spans="1:15" x14ac:dyDescent="0.2">
      <c r="A8227">
        <v>12</v>
      </c>
      <c r="B8227">
        <v>9</v>
      </c>
      <c r="C8227">
        <v>15</v>
      </c>
      <c r="D8227" s="9">
        <v>199.3</v>
      </c>
      <c r="E8227" s="9">
        <v>172.5</v>
      </c>
      <c r="F8227" s="9">
        <v>172.5</v>
      </c>
      <c r="G8227" s="9">
        <v>383.4</v>
      </c>
      <c r="H8227" s="9">
        <v>424.9</v>
      </c>
      <c r="J8227" s="120">
        <f t="shared" si="776"/>
        <v>45635.625</v>
      </c>
      <c r="K8227" s="98">
        <f t="shared" si="771"/>
        <v>0.59617110379898286</v>
      </c>
      <c r="L8227" s="98">
        <f t="shared" si="772"/>
        <v>0.46977124183006536</v>
      </c>
      <c r="M8227" s="98">
        <f t="shared" si="773"/>
        <v>0.46977124183006536</v>
      </c>
      <c r="N8227" s="98">
        <f t="shared" si="774"/>
        <v>0.77065326633165832</v>
      </c>
      <c r="O8227" s="98">
        <f t="shared" si="775"/>
        <v>0.82794232268121581</v>
      </c>
    </row>
    <row r="8228" spans="1:15" x14ac:dyDescent="0.2">
      <c r="A8228">
        <v>12</v>
      </c>
      <c r="B8228">
        <v>9</v>
      </c>
      <c r="C8228">
        <v>16</v>
      </c>
      <c r="D8228" s="9">
        <v>224.9</v>
      </c>
      <c r="E8228" s="9">
        <v>163.89999999999998</v>
      </c>
      <c r="F8228" s="9">
        <v>163.9</v>
      </c>
      <c r="G8228" s="9">
        <v>372.9</v>
      </c>
      <c r="H8228" s="9">
        <v>435.1</v>
      </c>
      <c r="J8228" s="120">
        <f t="shared" si="776"/>
        <v>45635.666666666664</v>
      </c>
      <c r="K8228" s="98">
        <f t="shared" si="771"/>
        <v>0.67274902781932389</v>
      </c>
      <c r="L8228" s="98">
        <f t="shared" si="772"/>
        <v>0.44635076252723305</v>
      </c>
      <c r="M8228" s="98">
        <f t="shared" si="773"/>
        <v>0.44635076252723316</v>
      </c>
      <c r="N8228" s="98">
        <f t="shared" si="774"/>
        <v>0.74954773869346736</v>
      </c>
      <c r="O8228" s="98">
        <f t="shared" si="775"/>
        <v>0.84781761496492591</v>
      </c>
    </row>
    <row r="8229" spans="1:15" x14ac:dyDescent="0.2">
      <c r="A8229">
        <v>12</v>
      </c>
      <c r="B8229">
        <v>9</v>
      </c>
      <c r="C8229">
        <v>17</v>
      </c>
      <c r="D8229" s="9">
        <v>227.2</v>
      </c>
      <c r="E8229" s="9">
        <v>241.09999999999997</v>
      </c>
      <c r="F8229" s="9">
        <v>241.1</v>
      </c>
      <c r="G8229" s="9">
        <v>394.79999999999995</v>
      </c>
      <c r="H8229" s="9">
        <v>435</v>
      </c>
      <c r="J8229" s="120">
        <f t="shared" si="776"/>
        <v>45635.708333333336</v>
      </c>
      <c r="K8229" s="98">
        <f t="shared" si="771"/>
        <v>0.67962907568052633</v>
      </c>
      <c r="L8229" s="98">
        <f t="shared" si="772"/>
        <v>0.65659041394335504</v>
      </c>
      <c r="M8229" s="98">
        <f t="shared" si="773"/>
        <v>0.65659041394335516</v>
      </c>
      <c r="N8229" s="98">
        <f t="shared" si="774"/>
        <v>0.79356783919597995</v>
      </c>
      <c r="O8229" s="98">
        <f t="shared" si="775"/>
        <v>0.84762275915822283</v>
      </c>
    </row>
    <row r="8230" spans="1:15" x14ac:dyDescent="0.2">
      <c r="A8230">
        <v>12</v>
      </c>
      <c r="B8230">
        <v>9</v>
      </c>
      <c r="C8230">
        <v>18</v>
      </c>
      <c r="D8230" s="9">
        <v>295.60000000000002</v>
      </c>
      <c r="E8230" s="9">
        <v>300.60000000000002</v>
      </c>
      <c r="F8230" s="9">
        <v>300.60000000000002</v>
      </c>
      <c r="G8230" s="9">
        <v>439.65</v>
      </c>
      <c r="H8230" s="9">
        <v>488.1</v>
      </c>
      <c r="J8230" s="120">
        <f t="shared" si="776"/>
        <v>45635.75</v>
      </c>
      <c r="K8230" s="98">
        <f t="shared" si="771"/>
        <v>0.88423571642237497</v>
      </c>
      <c r="L8230" s="98">
        <f t="shared" si="772"/>
        <v>0.81862745098039225</v>
      </c>
      <c r="M8230" s="98">
        <f t="shared" si="773"/>
        <v>0.81862745098039225</v>
      </c>
      <c r="N8230" s="98">
        <f t="shared" si="774"/>
        <v>0.88371859296482413</v>
      </c>
      <c r="O8230" s="98">
        <f t="shared" si="775"/>
        <v>0.95109119251753693</v>
      </c>
    </row>
    <row r="8231" spans="1:15" x14ac:dyDescent="0.2">
      <c r="A8231">
        <v>12</v>
      </c>
      <c r="B8231">
        <v>9</v>
      </c>
      <c r="C8231">
        <v>19</v>
      </c>
      <c r="D8231" s="9">
        <v>308.09999999999997</v>
      </c>
      <c r="E8231" s="9">
        <v>327.80000000000007</v>
      </c>
      <c r="F8231" s="9">
        <v>327.8</v>
      </c>
      <c r="G8231" s="9">
        <v>479.10000000000014</v>
      </c>
      <c r="H8231" s="9">
        <v>506.1</v>
      </c>
      <c r="J8231" s="120">
        <f t="shared" si="776"/>
        <v>45635.791666666664</v>
      </c>
      <c r="K8231" s="98">
        <f t="shared" si="771"/>
        <v>0.921627280885432</v>
      </c>
      <c r="L8231" s="98">
        <f t="shared" si="772"/>
        <v>0.89270152505446643</v>
      </c>
      <c r="M8231" s="98">
        <f t="shared" si="773"/>
        <v>0.89270152505446632</v>
      </c>
      <c r="N8231" s="98">
        <f t="shared" si="774"/>
        <v>0.9630150753768848</v>
      </c>
      <c r="O8231" s="98">
        <f t="shared" si="775"/>
        <v>0.98616523772408415</v>
      </c>
    </row>
    <row r="8232" spans="1:15" x14ac:dyDescent="0.2">
      <c r="A8232">
        <v>12</v>
      </c>
      <c r="B8232">
        <v>9</v>
      </c>
      <c r="C8232">
        <v>20</v>
      </c>
      <c r="D8232" s="9">
        <v>315.79999999999995</v>
      </c>
      <c r="E8232" s="9">
        <v>342.5</v>
      </c>
      <c r="F8232" s="9">
        <v>342.5</v>
      </c>
      <c r="G8232" s="9">
        <v>481.30000000000013</v>
      </c>
      <c r="H8232" s="9">
        <v>504.6</v>
      </c>
      <c r="J8232" s="120">
        <f t="shared" si="776"/>
        <v>45635.833333333336</v>
      </c>
      <c r="K8232" s="98">
        <f t="shared" si="771"/>
        <v>0.94466048459467511</v>
      </c>
      <c r="L8232" s="98">
        <f t="shared" si="772"/>
        <v>0.93273420479302838</v>
      </c>
      <c r="M8232" s="98">
        <f t="shared" si="773"/>
        <v>0.93273420479302838</v>
      </c>
      <c r="N8232" s="98">
        <f t="shared" si="774"/>
        <v>0.96743718592964856</v>
      </c>
      <c r="O8232" s="98">
        <f t="shared" si="775"/>
        <v>0.98324240062353851</v>
      </c>
    </row>
    <row r="8233" spans="1:15" x14ac:dyDescent="0.2">
      <c r="A8233">
        <v>12</v>
      </c>
      <c r="B8233">
        <v>9</v>
      </c>
      <c r="C8233">
        <v>21</v>
      </c>
      <c r="D8233" s="9">
        <v>308.95000000000005</v>
      </c>
      <c r="E8233" s="9">
        <v>332.70000000000005</v>
      </c>
      <c r="F8233" s="9">
        <v>332.7</v>
      </c>
      <c r="G8233" s="9">
        <v>474.49999999999994</v>
      </c>
      <c r="H8233" s="9">
        <v>495.5</v>
      </c>
      <c r="J8233" s="120">
        <f t="shared" si="776"/>
        <v>45635.875</v>
      </c>
      <c r="K8233" s="98">
        <f t="shared" si="771"/>
        <v>0.92416990726892012</v>
      </c>
      <c r="L8233" s="98">
        <f t="shared" si="772"/>
        <v>0.90604575163398704</v>
      </c>
      <c r="M8233" s="98">
        <f t="shared" si="773"/>
        <v>0.90604575163398693</v>
      </c>
      <c r="N8233" s="98">
        <f t="shared" si="774"/>
        <v>0.95376884422110553</v>
      </c>
      <c r="O8233" s="98">
        <f t="shared" si="775"/>
        <v>0.96551052221356193</v>
      </c>
    </row>
    <row r="8234" spans="1:15" x14ac:dyDescent="0.2">
      <c r="A8234">
        <v>12</v>
      </c>
      <c r="B8234">
        <v>9</v>
      </c>
      <c r="C8234">
        <v>22</v>
      </c>
      <c r="D8234" s="9">
        <v>294.55</v>
      </c>
      <c r="E8234" s="9">
        <v>334.30000000000007</v>
      </c>
      <c r="F8234" s="9">
        <v>334.3</v>
      </c>
      <c r="G8234" s="9">
        <v>463.59999999999997</v>
      </c>
      <c r="H8234" s="9">
        <v>474.4</v>
      </c>
      <c r="J8234" s="120">
        <f t="shared" si="776"/>
        <v>45635.916666666664</v>
      </c>
      <c r="K8234" s="98">
        <f t="shared" si="771"/>
        <v>0.88109482500747816</v>
      </c>
      <c r="L8234" s="98">
        <f t="shared" si="772"/>
        <v>0.91040305010893263</v>
      </c>
      <c r="M8234" s="98">
        <f t="shared" si="773"/>
        <v>0.91040305010893252</v>
      </c>
      <c r="N8234" s="98">
        <f t="shared" si="774"/>
        <v>0.93185929648241206</v>
      </c>
      <c r="O8234" s="98">
        <f t="shared" si="775"/>
        <v>0.92439594699922045</v>
      </c>
    </row>
    <row r="8235" spans="1:15" x14ac:dyDescent="0.2">
      <c r="A8235">
        <v>12</v>
      </c>
      <c r="B8235">
        <v>9</v>
      </c>
      <c r="C8235">
        <v>23</v>
      </c>
      <c r="D8235" s="9">
        <v>276.45000000000005</v>
      </c>
      <c r="E8235" s="9">
        <v>286</v>
      </c>
      <c r="F8235" s="9">
        <v>286</v>
      </c>
      <c r="G8235" s="9">
        <v>451.1</v>
      </c>
      <c r="H8235" s="9">
        <v>452.9</v>
      </c>
      <c r="J8235" s="120">
        <f t="shared" si="776"/>
        <v>45635.958333333336</v>
      </c>
      <c r="K8235" s="98">
        <f t="shared" si="771"/>
        <v>0.82695183966497154</v>
      </c>
      <c r="L8235" s="98">
        <f t="shared" si="772"/>
        <v>0.77886710239651413</v>
      </c>
      <c r="M8235" s="98">
        <f t="shared" si="773"/>
        <v>0.77886710239651413</v>
      </c>
      <c r="N8235" s="98">
        <f t="shared" si="774"/>
        <v>0.90673366834170865</v>
      </c>
      <c r="O8235" s="98">
        <f t="shared" si="775"/>
        <v>0.88250194855806696</v>
      </c>
    </row>
    <row r="8236" spans="1:15" x14ac:dyDescent="0.2">
      <c r="A8236">
        <v>12</v>
      </c>
      <c r="B8236">
        <v>10</v>
      </c>
      <c r="C8236">
        <v>0</v>
      </c>
      <c r="D8236" s="9">
        <v>254.60000000000002</v>
      </c>
      <c r="E8236" s="9">
        <v>258.7</v>
      </c>
      <c r="F8236" s="9">
        <v>258.7</v>
      </c>
      <c r="G8236" s="9">
        <v>378.70000000000005</v>
      </c>
      <c r="H8236" s="9">
        <v>426.8</v>
      </c>
      <c r="J8236" s="120">
        <f t="shared" si="776"/>
        <v>45636</v>
      </c>
      <c r="K8236" s="98">
        <f t="shared" si="771"/>
        <v>0.76159138498354761</v>
      </c>
      <c r="L8236" s="98">
        <f t="shared" si="772"/>
        <v>0.704520697167756</v>
      </c>
      <c r="M8236" s="98">
        <f t="shared" si="773"/>
        <v>0.704520697167756</v>
      </c>
      <c r="N8236" s="98">
        <f t="shared" si="774"/>
        <v>0.76120603015075394</v>
      </c>
      <c r="O8236" s="98">
        <f t="shared" si="775"/>
        <v>0.83164458300857358</v>
      </c>
    </row>
    <row r="8237" spans="1:15" x14ac:dyDescent="0.2">
      <c r="A8237">
        <v>12</v>
      </c>
      <c r="B8237">
        <v>10</v>
      </c>
      <c r="C8237">
        <v>1</v>
      </c>
      <c r="D8237" s="9">
        <v>247</v>
      </c>
      <c r="E8237" s="9">
        <v>259.7</v>
      </c>
      <c r="F8237" s="9">
        <v>259.7</v>
      </c>
      <c r="G8237" s="9">
        <v>385.8</v>
      </c>
      <c r="H8237" s="9">
        <v>419.3</v>
      </c>
      <c r="J8237" s="120">
        <f t="shared" si="776"/>
        <v>45636.041666666664</v>
      </c>
      <c r="K8237" s="98">
        <f t="shared" si="771"/>
        <v>0.73885731379000885</v>
      </c>
      <c r="L8237" s="98">
        <f t="shared" si="772"/>
        <v>0.70724400871459692</v>
      </c>
      <c r="M8237" s="98">
        <f t="shared" si="773"/>
        <v>0.70724400871459692</v>
      </c>
      <c r="N8237" s="98">
        <f t="shared" si="774"/>
        <v>0.7754773869346735</v>
      </c>
      <c r="O8237" s="98">
        <f t="shared" si="775"/>
        <v>0.81703039750584561</v>
      </c>
    </row>
    <row r="8238" spans="1:15" x14ac:dyDescent="0.2">
      <c r="A8238">
        <v>12</v>
      </c>
      <c r="B8238">
        <v>10</v>
      </c>
      <c r="C8238">
        <v>2</v>
      </c>
      <c r="D8238" s="9">
        <v>242.9</v>
      </c>
      <c r="E8238" s="9">
        <v>254.1</v>
      </c>
      <c r="F8238" s="9">
        <v>254.1</v>
      </c>
      <c r="G8238" s="9">
        <v>366.30000000000007</v>
      </c>
      <c r="H8238" s="9">
        <v>394</v>
      </c>
      <c r="J8238" s="120">
        <f t="shared" si="776"/>
        <v>45636.083333333336</v>
      </c>
      <c r="K8238" s="98">
        <f t="shared" si="771"/>
        <v>0.72659288064612615</v>
      </c>
      <c r="L8238" s="98">
        <f t="shared" si="772"/>
        <v>0.69199346405228757</v>
      </c>
      <c r="M8238" s="98">
        <f t="shared" si="773"/>
        <v>0.69199346405228757</v>
      </c>
      <c r="N8238" s="98">
        <f t="shared" si="774"/>
        <v>0.73628140703517608</v>
      </c>
      <c r="O8238" s="98">
        <f t="shared" si="775"/>
        <v>0.76773187840997659</v>
      </c>
    </row>
    <row r="8239" spans="1:15" x14ac:dyDescent="0.2">
      <c r="A8239">
        <v>12</v>
      </c>
      <c r="B8239">
        <v>10</v>
      </c>
      <c r="C8239">
        <v>3</v>
      </c>
      <c r="D8239" s="9">
        <v>237.70000000000002</v>
      </c>
      <c r="E8239" s="9">
        <v>251.5</v>
      </c>
      <c r="F8239" s="9">
        <v>251.5</v>
      </c>
      <c r="G8239" s="9">
        <v>359.8</v>
      </c>
      <c r="H8239" s="9">
        <v>375.5</v>
      </c>
      <c r="J8239" s="120">
        <f t="shared" si="776"/>
        <v>45636.125</v>
      </c>
      <c r="K8239" s="98">
        <f t="shared" si="771"/>
        <v>0.7110379898294944</v>
      </c>
      <c r="L8239" s="98">
        <f t="shared" si="772"/>
        <v>0.68491285403050106</v>
      </c>
      <c r="M8239" s="98">
        <f t="shared" si="773"/>
        <v>0.68491285403050106</v>
      </c>
      <c r="N8239" s="98">
        <f t="shared" si="774"/>
        <v>0.72321608040201013</v>
      </c>
      <c r="O8239" s="98">
        <f t="shared" si="775"/>
        <v>0.73168355416991415</v>
      </c>
    </row>
    <row r="8240" spans="1:15" x14ac:dyDescent="0.2">
      <c r="A8240">
        <v>12</v>
      </c>
      <c r="B8240">
        <v>10</v>
      </c>
      <c r="C8240">
        <v>4</v>
      </c>
      <c r="D8240" s="9">
        <v>228.79999999999998</v>
      </c>
      <c r="E8240" s="9">
        <v>249.39999999999998</v>
      </c>
      <c r="F8240" s="9">
        <v>249.4</v>
      </c>
      <c r="G8240" s="9">
        <v>361.10000000000008</v>
      </c>
      <c r="H8240" s="9">
        <v>378.5</v>
      </c>
      <c r="J8240" s="120">
        <f t="shared" si="776"/>
        <v>45636.166666666664</v>
      </c>
      <c r="K8240" s="98">
        <f t="shared" si="771"/>
        <v>0.68441519593179756</v>
      </c>
      <c r="L8240" s="98">
        <f t="shared" si="772"/>
        <v>0.67919389978213507</v>
      </c>
      <c r="M8240" s="98">
        <f t="shared" si="773"/>
        <v>0.67919389978213507</v>
      </c>
      <c r="N8240" s="98">
        <f t="shared" si="774"/>
        <v>0.72582914572864343</v>
      </c>
      <c r="O8240" s="98">
        <f t="shared" si="775"/>
        <v>0.73752922837100543</v>
      </c>
    </row>
    <row r="8241" spans="1:15" x14ac:dyDescent="0.2">
      <c r="A8241">
        <v>12</v>
      </c>
      <c r="B8241">
        <v>10</v>
      </c>
      <c r="C8241">
        <v>5</v>
      </c>
      <c r="D8241" s="9">
        <v>234.9</v>
      </c>
      <c r="E8241" s="9">
        <v>258.79999999999995</v>
      </c>
      <c r="F8241" s="9">
        <v>258.8</v>
      </c>
      <c r="G8241" s="9">
        <v>364.40000000000003</v>
      </c>
      <c r="H8241" s="9">
        <v>395</v>
      </c>
      <c r="J8241" s="120">
        <f t="shared" si="776"/>
        <v>45636.208333333336</v>
      </c>
      <c r="K8241" s="98">
        <f t="shared" si="771"/>
        <v>0.70266227938976955</v>
      </c>
      <c r="L8241" s="98">
        <f t="shared" si="772"/>
        <v>0.70479302832243995</v>
      </c>
      <c r="M8241" s="98">
        <f t="shared" si="773"/>
        <v>0.70479302832244017</v>
      </c>
      <c r="N8241" s="98">
        <f t="shared" si="774"/>
        <v>0.73246231155778907</v>
      </c>
      <c r="O8241" s="98">
        <f t="shared" si="775"/>
        <v>0.7696804364770069</v>
      </c>
    </row>
    <row r="8242" spans="1:15" x14ac:dyDescent="0.2">
      <c r="A8242">
        <v>12</v>
      </c>
      <c r="B8242">
        <v>10</v>
      </c>
      <c r="C8242">
        <v>6</v>
      </c>
      <c r="D8242" s="9">
        <v>247.5</v>
      </c>
      <c r="E8242" s="9">
        <v>274</v>
      </c>
      <c r="F8242" s="9">
        <v>274</v>
      </c>
      <c r="G8242" s="9">
        <v>398.10000000000008</v>
      </c>
      <c r="H8242" s="9">
        <v>406</v>
      </c>
      <c r="J8242" s="120">
        <f t="shared" si="776"/>
        <v>45636.25</v>
      </c>
      <c r="K8242" s="98">
        <f t="shared" si="771"/>
        <v>0.74035297636853115</v>
      </c>
      <c r="L8242" s="98">
        <f t="shared" si="772"/>
        <v>0.74618736383442263</v>
      </c>
      <c r="M8242" s="98">
        <f t="shared" si="773"/>
        <v>0.74618736383442263</v>
      </c>
      <c r="N8242" s="98">
        <f t="shared" si="774"/>
        <v>0.80020100502512592</v>
      </c>
      <c r="O8242" s="98">
        <f t="shared" si="775"/>
        <v>0.79111457521434136</v>
      </c>
    </row>
    <row r="8243" spans="1:15" x14ac:dyDescent="0.2">
      <c r="A8243">
        <v>12</v>
      </c>
      <c r="B8243">
        <v>10</v>
      </c>
      <c r="C8243">
        <v>7</v>
      </c>
      <c r="D8243" s="9">
        <v>237.8</v>
      </c>
      <c r="E8243" s="9">
        <v>248.49999999999997</v>
      </c>
      <c r="F8243" s="9">
        <v>248.5</v>
      </c>
      <c r="G8243" s="9">
        <v>366.49999999999994</v>
      </c>
      <c r="H8243" s="9">
        <v>384</v>
      </c>
      <c r="J8243" s="120">
        <f t="shared" si="776"/>
        <v>45636.291666666664</v>
      </c>
      <c r="K8243" s="98">
        <f t="shared" si="771"/>
        <v>0.71133712234519886</v>
      </c>
      <c r="L8243" s="98">
        <f t="shared" si="772"/>
        <v>0.6767429193899781</v>
      </c>
      <c r="M8243" s="98">
        <f t="shared" si="773"/>
        <v>0.67674291938997821</v>
      </c>
      <c r="N8243" s="98">
        <f t="shared" si="774"/>
        <v>0.73668341708542706</v>
      </c>
      <c r="O8243" s="98">
        <f t="shared" si="775"/>
        <v>0.74824629773967255</v>
      </c>
    </row>
    <row r="8244" spans="1:15" x14ac:dyDescent="0.2">
      <c r="A8244">
        <v>12</v>
      </c>
      <c r="B8244">
        <v>10</v>
      </c>
      <c r="C8244">
        <v>8</v>
      </c>
      <c r="D8244" s="9">
        <v>231.39999999999998</v>
      </c>
      <c r="E8244" s="9">
        <v>256.5</v>
      </c>
      <c r="F8244" s="9">
        <v>256.5</v>
      </c>
      <c r="G8244" s="9">
        <v>374.29999999999995</v>
      </c>
      <c r="H8244" s="9">
        <v>382</v>
      </c>
      <c r="J8244" s="120">
        <f t="shared" si="776"/>
        <v>45636.333333333336</v>
      </c>
      <c r="K8244" s="98">
        <f t="shared" si="771"/>
        <v>0.69219264134011349</v>
      </c>
      <c r="L8244" s="98">
        <f t="shared" si="772"/>
        <v>0.69852941176470595</v>
      </c>
      <c r="M8244" s="98">
        <f t="shared" si="773"/>
        <v>0.69852941176470595</v>
      </c>
      <c r="N8244" s="98">
        <f t="shared" si="774"/>
        <v>0.75236180904522609</v>
      </c>
      <c r="O8244" s="98">
        <f t="shared" si="775"/>
        <v>0.74434918160561181</v>
      </c>
    </row>
    <row r="8245" spans="1:15" x14ac:dyDescent="0.2">
      <c r="A8245">
        <v>12</v>
      </c>
      <c r="B8245">
        <v>10</v>
      </c>
      <c r="C8245">
        <v>9</v>
      </c>
      <c r="D8245" s="9">
        <v>221.89999999999998</v>
      </c>
      <c r="E8245" s="9">
        <v>216.6</v>
      </c>
      <c r="F8245" s="9">
        <v>216.6</v>
      </c>
      <c r="G8245" s="9">
        <v>355.00000000000006</v>
      </c>
      <c r="H8245" s="9">
        <v>374</v>
      </c>
      <c r="J8245" s="120">
        <f t="shared" si="776"/>
        <v>45636.375</v>
      </c>
      <c r="K8245" s="98">
        <f t="shared" si="771"/>
        <v>0.66377505234819001</v>
      </c>
      <c r="L8245" s="98">
        <f t="shared" si="772"/>
        <v>0.58986928104575165</v>
      </c>
      <c r="M8245" s="98">
        <f t="shared" si="773"/>
        <v>0.58986928104575165</v>
      </c>
      <c r="N8245" s="98">
        <f t="shared" si="774"/>
        <v>0.7135678391959801</v>
      </c>
      <c r="O8245" s="98">
        <f t="shared" si="775"/>
        <v>0.72876071706936862</v>
      </c>
    </row>
    <row r="8246" spans="1:15" x14ac:dyDescent="0.2">
      <c r="A8246">
        <v>12</v>
      </c>
      <c r="B8246">
        <v>10</v>
      </c>
      <c r="C8246">
        <v>10</v>
      </c>
      <c r="D8246" s="9">
        <v>212.9</v>
      </c>
      <c r="E8246" s="9">
        <v>214.7</v>
      </c>
      <c r="F8246" s="9">
        <v>214.7</v>
      </c>
      <c r="G8246" s="9">
        <v>329.00000000000006</v>
      </c>
      <c r="H8246" s="9">
        <v>327</v>
      </c>
      <c r="J8246" s="120">
        <f t="shared" si="776"/>
        <v>45636.416666666664</v>
      </c>
      <c r="K8246" s="98">
        <f t="shared" si="771"/>
        <v>0.63685312593478904</v>
      </c>
      <c r="L8246" s="98">
        <f t="shared" si="772"/>
        <v>0.58469498910675377</v>
      </c>
      <c r="M8246" s="98">
        <f t="shared" si="773"/>
        <v>0.58469498910675377</v>
      </c>
      <c r="N8246" s="98">
        <f t="shared" si="774"/>
        <v>0.66130653266331674</v>
      </c>
      <c r="O8246" s="98">
        <f t="shared" si="775"/>
        <v>0.63717848791893994</v>
      </c>
    </row>
    <row r="8247" spans="1:15" x14ac:dyDescent="0.2">
      <c r="A8247">
        <v>12</v>
      </c>
      <c r="B8247">
        <v>10</v>
      </c>
      <c r="C8247">
        <v>11</v>
      </c>
      <c r="D8247" s="9">
        <v>211.3</v>
      </c>
      <c r="E8247" s="9">
        <v>163.09999999999997</v>
      </c>
      <c r="F8247" s="9">
        <v>163.1</v>
      </c>
      <c r="G8247" s="9">
        <v>342.1</v>
      </c>
      <c r="H8247" s="9">
        <v>362</v>
      </c>
      <c r="J8247" s="120">
        <f t="shared" si="776"/>
        <v>45636.458333333336</v>
      </c>
      <c r="K8247" s="98">
        <f t="shared" si="771"/>
        <v>0.6320670056835177</v>
      </c>
      <c r="L8247" s="98">
        <f t="shared" si="772"/>
        <v>0.44417211328976025</v>
      </c>
      <c r="M8247" s="98">
        <f t="shared" si="773"/>
        <v>0.44417211328976036</v>
      </c>
      <c r="N8247" s="98">
        <f t="shared" si="774"/>
        <v>0.68763819095477396</v>
      </c>
      <c r="O8247" s="98">
        <f t="shared" si="775"/>
        <v>0.70537802026500385</v>
      </c>
    </row>
    <row r="8248" spans="1:15" x14ac:dyDescent="0.2">
      <c r="A8248">
        <v>12</v>
      </c>
      <c r="B8248">
        <v>10</v>
      </c>
      <c r="C8248">
        <v>12</v>
      </c>
      <c r="D8248" s="9">
        <v>208.1</v>
      </c>
      <c r="E8248" s="9">
        <v>142.79999999999998</v>
      </c>
      <c r="F8248" s="9">
        <v>142.80000000000001</v>
      </c>
      <c r="G8248" s="9">
        <v>348.3</v>
      </c>
      <c r="H8248" s="9">
        <v>375</v>
      </c>
      <c r="J8248" s="120">
        <f t="shared" si="776"/>
        <v>45636.5</v>
      </c>
      <c r="K8248" s="98">
        <f t="shared" si="771"/>
        <v>0.62249476518097502</v>
      </c>
      <c r="L8248" s="98">
        <f t="shared" si="772"/>
        <v>0.38888888888888884</v>
      </c>
      <c r="M8248" s="98">
        <f t="shared" si="773"/>
        <v>0.38888888888888895</v>
      </c>
      <c r="N8248" s="98">
        <f t="shared" si="774"/>
        <v>0.70010050251256295</v>
      </c>
      <c r="O8248" s="98">
        <f t="shared" si="775"/>
        <v>0.73070927513639905</v>
      </c>
    </row>
    <row r="8249" spans="1:15" x14ac:dyDescent="0.2">
      <c r="A8249">
        <v>12</v>
      </c>
      <c r="B8249">
        <v>10</v>
      </c>
      <c r="C8249">
        <v>13</v>
      </c>
      <c r="D8249" s="9">
        <v>196</v>
      </c>
      <c r="E8249" s="9">
        <v>137.69999999999999</v>
      </c>
      <c r="F8249" s="9">
        <v>137.69999999999999</v>
      </c>
      <c r="G8249" s="9">
        <v>363.2</v>
      </c>
      <c r="H8249" s="9">
        <v>384</v>
      </c>
      <c r="J8249" s="120">
        <f t="shared" si="776"/>
        <v>45636.541666666664</v>
      </c>
      <c r="K8249" s="98">
        <f t="shared" si="771"/>
        <v>0.58629973078073572</v>
      </c>
      <c r="L8249" s="98">
        <f t="shared" si="772"/>
        <v>0.375</v>
      </c>
      <c r="M8249" s="98">
        <f t="shared" si="773"/>
        <v>0.375</v>
      </c>
      <c r="N8249" s="98">
        <f t="shared" si="774"/>
        <v>0.73005025125628142</v>
      </c>
      <c r="O8249" s="98">
        <f t="shared" si="775"/>
        <v>0.74824629773967255</v>
      </c>
    </row>
    <row r="8250" spans="1:15" x14ac:dyDescent="0.2">
      <c r="A8250">
        <v>12</v>
      </c>
      <c r="B8250">
        <v>10</v>
      </c>
      <c r="C8250">
        <v>14</v>
      </c>
      <c r="D8250" s="9">
        <v>197.5</v>
      </c>
      <c r="E8250" s="9">
        <v>192.09999999999997</v>
      </c>
      <c r="F8250" s="9">
        <v>192.1</v>
      </c>
      <c r="G8250" s="9">
        <v>362.59999999999997</v>
      </c>
      <c r="H8250" s="9">
        <v>389.4</v>
      </c>
      <c r="J8250" s="120">
        <f t="shared" si="776"/>
        <v>45636.583333333336</v>
      </c>
      <c r="K8250" s="98">
        <f t="shared" si="771"/>
        <v>0.5907867185163026</v>
      </c>
      <c r="L8250" s="98">
        <f t="shared" si="772"/>
        <v>0.52314814814814803</v>
      </c>
      <c r="M8250" s="98">
        <f t="shared" si="773"/>
        <v>0.52314814814814814</v>
      </c>
      <c r="N8250" s="98">
        <f t="shared" si="774"/>
        <v>0.7288442211055276</v>
      </c>
      <c r="O8250" s="98">
        <f t="shared" si="775"/>
        <v>0.75876851130163669</v>
      </c>
    </row>
    <row r="8251" spans="1:15" x14ac:dyDescent="0.2">
      <c r="A8251">
        <v>12</v>
      </c>
      <c r="B8251">
        <v>10</v>
      </c>
      <c r="C8251">
        <v>15</v>
      </c>
      <c r="D8251" s="9">
        <v>211.3</v>
      </c>
      <c r="E8251" s="9">
        <v>243.79999999999995</v>
      </c>
      <c r="F8251" s="9">
        <v>243.8</v>
      </c>
      <c r="G8251" s="9">
        <v>359.59999999999997</v>
      </c>
      <c r="H8251" s="9">
        <v>404.8</v>
      </c>
      <c r="J8251" s="120">
        <f t="shared" si="776"/>
        <v>45636.625</v>
      </c>
      <c r="K8251" s="98">
        <f t="shared" si="771"/>
        <v>0.6320670056835177</v>
      </c>
      <c r="L8251" s="98">
        <f t="shared" si="772"/>
        <v>0.66394335511982561</v>
      </c>
      <c r="M8251" s="98">
        <f t="shared" si="773"/>
        <v>0.66394335511982572</v>
      </c>
      <c r="N8251" s="98">
        <f t="shared" si="774"/>
        <v>0.72281407035175882</v>
      </c>
      <c r="O8251" s="98">
        <f t="shared" si="775"/>
        <v>0.78877630553390488</v>
      </c>
    </row>
    <row r="8252" spans="1:15" x14ac:dyDescent="0.2">
      <c r="A8252">
        <v>12</v>
      </c>
      <c r="B8252">
        <v>10</v>
      </c>
      <c r="C8252">
        <v>16</v>
      </c>
      <c r="D8252" s="9">
        <v>174.39999999999998</v>
      </c>
      <c r="E8252" s="9">
        <v>237.29999999999995</v>
      </c>
      <c r="F8252" s="9">
        <v>237.3</v>
      </c>
      <c r="G8252" s="9">
        <v>362</v>
      </c>
      <c r="H8252" s="9">
        <v>407.9</v>
      </c>
      <c r="J8252" s="120">
        <f t="shared" si="776"/>
        <v>45636.666666666664</v>
      </c>
      <c r="K8252" s="98">
        <f t="shared" si="771"/>
        <v>0.52168710738857293</v>
      </c>
      <c r="L8252" s="98">
        <f t="shared" si="772"/>
        <v>0.6462418300653594</v>
      </c>
      <c r="M8252" s="98">
        <f t="shared" si="773"/>
        <v>0.64624183006535951</v>
      </c>
      <c r="N8252" s="98">
        <f t="shared" si="774"/>
        <v>0.727638190954774</v>
      </c>
      <c r="O8252" s="98">
        <f t="shared" si="775"/>
        <v>0.79481683554169902</v>
      </c>
    </row>
    <row r="8253" spans="1:15" x14ac:dyDescent="0.2">
      <c r="A8253">
        <v>12</v>
      </c>
      <c r="B8253">
        <v>10</v>
      </c>
      <c r="C8253">
        <v>17</v>
      </c>
      <c r="D8253" s="9">
        <v>211.39999999999998</v>
      </c>
      <c r="E8253" s="9">
        <v>235.09999999999997</v>
      </c>
      <c r="F8253" s="9">
        <v>235.1</v>
      </c>
      <c r="G8253" s="9">
        <v>412.34999999999997</v>
      </c>
      <c r="H8253" s="9">
        <v>401.9</v>
      </c>
      <c r="J8253" s="120">
        <f t="shared" si="776"/>
        <v>45636.708333333336</v>
      </c>
      <c r="K8253" s="98">
        <f t="shared" si="771"/>
        <v>0.63236613819922205</v>
      </c>
      <c r="L8253" s="98">
        <f t="shared" si="772"/>
        <v>0.64025054466230924</v>
      </c>
      <c r="M8253" s="98">
        <f t="shared" si="773"/>
        <v>0.64025054466230935</v>
      </c>
      <c r="N8253" s="98">
        <f t="shared" si="774"/>
        <v>0.82884422110552769</v>
      </c>
      <c r="O8253" s="98">
        <f t="shared" si="775"/>
        <v>0.78312548713951668</v>
      </c>
    </row>
    <row r="8254" spans="1:15" x14ac:dyDescent="0.2">
      <c r="A8254">
        <v>12</v>
      </c>
      <c r="B8254">
        <v>10</v>
      </c>
      <c r="C8254">
        <v>18</v>
      </c>
      <c r="D8254" s="9">
        <v>248.3</v>
      </c>
      <c r="E8254" s="9">
        <v>328.6</v>
      </c>
      <c r="F8254" s="9">
        <v>328.6</v>
      </c>
      <c r="G8254" s="9">
        <v>446.59999999999997</v>
      </c>
      <c r="H8254" s="9">
        <v>448.5</v>
      </c>
      <c r="J8254" s="120">
        <f t="shared" si="776"/>
        <v>45636.75</v>
      </c>
      <c r="K8254" s="98">
        <f t="shared" si="771"/>
        <v>0.74274603649416682</v>
      </c>
      <c r="L8254" s="98">
        <f t="shared" si="772"/>
        <v>0.89488017429193911</v>
      </c>
      <c r="M8254" s="98">
        <f t="shared" si="773"/>
        <v>0.89488017429193911</v>
      </c>
      <c r="N8254" s="98">
        <f t="shared" si="774"/>
        <v>0.89768844221105526</v>
      </c>
      <c r="O8254" s="98">
        <f t="shared" si="775"/>
        <v>0.87392829306313324</v>
      </c>
    </row>
    <row r="8255" spans="1:15" x14ac:dyDescent="0.2">
      <c r="A8255">
        <v>12</v>
      </c>
      <c r="B8255">
        <v>10</v>
      </c>
      <c r="C8255">
        <v>19</v>
      </c>
      <c r="D8255" s="9">
        <v>296</v>
      </c>
      <c r="E8255" s="9">
        <v>347.09999999999997</v>
      </c>
      <c r="F8255" s="9">
        <v>347.1</v>
      </c>
      <c r="G8255" s="9">
        <v>457.4</v>
      </c>
      <c r="H8255" s="9">
        <v>490.8</v>
      </c>
      <c r="J8255" s="120">
        <f t="shared" si="776"/>
        <v>45636.791666666664</v>
      </c>
      <c r="K8255" s="98">
        <f t="shared" si="771"/>
        <v>0.88543224648519281</v>
      </c>
      <c r="L8255" s="98">
        <f t="shared" si="772"/>
        <v>0.9452614379084967</v>
      </c>
      <c r="M8255" s="98">
        <f t="shared" si="773"/>
        <v>0.94526143790849682</v>
      </c>
      <c r="N8255" s="98">
        <f t="shared" si="774"/>
        <v>0.91939698492462318</v>
      </c>
      <c r="O8255" s="98">
        <f t="shared" si="775"/>
        <v>0.95635229929851906</v>
      </c>
    </row>
    <row r="8256" spans="1:15" x14ac:dyDescent="0.2">
      <c r="A8256">
        <v>12</v>
      </c>
      <c r="B8256">
        <v>10</v>
      </c>
      <c r="C8256">
        <v>20</v>
      </c>
      <c r="D8256" s="9">
        <v>297.20000000000005</v>
      </c>
      <c r="E8256" s="9">
        <v>359.3</v>
      </c>
      <c r="F8256" s="9">
        <v>359.3</v>
      </c>
      <c r="G8256" s="9">
        <v>454.6</v>
      </c>
      <c r="H8256" s="9">
        <v>482.2</v>
      </c>
      <c r="J8256" s="120">
        <f t="shared" si="776"/>
        <v>45636.833333333336</v>
      </c>
      <c r="K8256" s="98">
        <f t="shared" si="771"/>
        <v>0.88902183667364643</v>
      </c>
      <c r="L8256" s="98">
        <f t="shared" si="772"/>
        <v>0.97848583877995654</v>
      </c>
      <c r="M8256" s="98">
        <f t="shared" si="773"/>
        <v>0.97848583877995654</v>
      </c>
      <c r="N8256" s="98">
        <f t="shared" si="774"/>
        <v>0.91376884422110571</v>
      </c>
      <c r="O8256" s="98">
        <f t="shared" si="775"/>
        <v>0.93959469992205757</v>
      </c>
    </row>
    <row r="8257" spans="1:15" x14ac:dyDescent="0.2">
      <c r="A8257">
        <v>12</v>
      </c>
      <c r="B8257">
        <v>10</v>
      </c>
      <c r="C8257">
        <v>21</v>
      </c>
      <c r="D8257" s="9">
        <v>284.10000000000002</v>
      </c>
      <c r="E8257" s="9">
        <v>352.1</v>
      </c>
      <c r="F8257" s="9">
        <v>352.1</v>
      </c>
      <c r="G8257" s="9">
        <v>457.7</v>
      </c>
      <c r="H8257" s="9">
        <v>469.5</v>
      </c>
      <c r="J8257" s="120">
        <f t="shared" si="776"/>
        <v>45636.875</v>
      </c>
      <c r="K8257" s="98">
        <f t="shared" si="771"/>
        <v>0.84983547711636243</v>
      </c>
      <c r="L8257" s="98">
        <f t="shared" si="772"/>
        <v>0.9588779956427016</v>
      </c>
      <c r="M8257" s="98">
        <f t="shared" si="773"/>
        <v>0.9588779956427016</v>
      </c>
      <c r="N8257" s="98">
        <f t="shared" si="774"/>
        <v>0.92</v>
      </c>
      <c r="O8257" s="98">
        <f t="shared" si="775"/>
        <v>0.91484801247077152</v>
      </c>
    </row>
    <row r="8258" spans="1:15" x14ac:dyDescent="0.2">
      <c r="A8258">
        <v>12</v>
      </c>
      <c r="B8258">
        <v>10</v>
      </c>
      <c r="C8258">
        <v>22</v>
      </c>
      <c r="D8258" s="9">
        <v>271.2</v>
      </c>
      <c r="E8258" s="9">
        <v>325.3</v>
      </c>
      <c r="F8258" s="9">
        <v>325.3</v>
      </c>
      <c r="G8258" s="9">
        <v>442.5</v>
      </c>
      <c r="H8258" s="9">
        <v>456.2</v>
      </c>
      <c r="J8258" s="120">
        <f t="shared" si="776"/>
        <v>45636.916666666664</v>
      </c>
      <c r="K8258" s="98">
        <f t="shared" si="771"/>
        <v>0.81124738259048734</v>
      </c>
      <c r="L8258" s="98">
        <f t="shared" si="772"/>
        <v>0.88589324618736387</v>
      </c>
      <c r="M8258" s="98">
        <f t="shared" si="773"/>
        <v>0.88589324618736387</v>
      </c>
      <c r="N8258" s="98">
        <f t="shared" si="774"/>
        <v>0.8894472361809046</v>
      </c>
      <c r="O8258" s="98">
        <f t="shared" si="775"/>
        <v>0.88893219017926728</v>
      </c>
    </row>
    <row r="8259" spans="1:15" x14ac:dyDescent="0.2">
      <c r="A8259">
        <v>12</v>
      </c>
      <c r="B8259">
        <v>10</v>
      </c>
      <c r="C8259">
        <v>23</v>
      </c>
      <c r="D8259" s="9">
        <v>254.39999999999998</v>
      </c>
      <c r="E8259" s="9">
        <v>279.3</v>
      </c>
      <c r="F8259" s="9">
        <v>279.3</v>
      </c>
      <c r="G8259" s="9">
        <v>445.90000000000003</v>
      </c>
      <c r="H8259" s="9">
        <v>441.2</v>
      </c>
      <c r="J8259" s="120">
        <f t="shared" si="776"/>
        <v>45636.958333333336</v>
      </c>
      <c r="K8259" s="98">
        <f t="shared" si="771"/>
        <v>0.76099311995213859</v>
      </c>
      <c r="L8259" s="98">
        <f t="shared" si="772"/>
        <v>0.76062091503267981</v>
      </c>
      <c r="M8259" s="98">
        <f t="shared" si="773"/>
        <v>0.76062091503267981</v>
      </c>
      <c r="N8259" s="98">
        <f t="shared" si="774"/>
        <v>0.896281407035176</v>
      </c>
      <c r="O8259" s="98">
        <f t="shared" si="775"/>
        <v>0.85970381917381133</v>
      </c>
    </row>
    <row r="8260" spans="1:15" x14ac:dyDescent="0.2">
      <c r="A8260">
        <v>12</v>
      </c>
      <c r="B8260">
        <v>11</v>
      </c>
      <c r="C8260">
        <v>0</v>
      </c>
      <c r="D8260" s="9">
        <v>225.4</v>
      </c>
      <c r="E8260" s="9">
        <v>284.39999999999998</v>
      </c>
      <c r="F8260" s="9">
        <v>284.39999999999998</v>
      </c>
      <c r="G8260" s="9">
        <v>389.6</v>
      </c>
      <c r="H8260" s="9">
        <v>401.1</v>
      </c>
      <c r="J8260" s="120">
        <f t="shared" si="776"/>
        <v>45637</v>
      </c>
      <c r="K8260" s="98">
        <f t="shared" ref="K8260:K8323" si="777">D8260/R$6</f>
        <v>0.67424469039784618</v>
      </c>
      <c r="L8260" s="98">
        <f t="shared" ref="L8260:L8323" si="778">E8260/S$6</f>
        <v>0.77450980392156854</v>
      </c>
      <c r="M8260" s="98">
        <f t="shared" ref="M8260:M8323" si="779">F8260/T$6</f>
        <v>0.77450980392156854</v>
      </c>
      <c r="N8260" s="98">
        <f t="shared" ref="N8260:N8323" si="780">G8260/U$6</f>
        <v>0.78311557788944741</v>
      </c>
      <c r="O8260" s="98">
        <f t="shared" ref="O8260:O8323" si="781">H8260/V$6</f>
        <v>0.78156664068589243</v>
      </c>
    </row>
    <row r="8261" spans="1:15" x14ac:dyDescent="0.2">
      <c r="A8261">
        <v>12</v>
      </c>
      <c r="B8261">
        <v>11</v>
      </c>
      <c r="C8261">
        <v>1</v>
      </c>
      <c r="D8261" s="9">
        <v>224.8</v>
      </c>
      <c r="E8261" s="9">
        <v>273</v>
      </c>
      <c r="F8261" s="9">
        <v>273</v>
      </c>
      <c r="G8261" s="9">
        <v>372.40000000000003</v>
      </c>
      <c r="H8261" s="9">
        <v>406.1</v>
      </c>
      <c r="J8261" s="120">
        <f t="shared" ref="J8261:J8324" si="782">DATE(2024,A8261,B8261)+TIME(C8261,0,0)</f>
        <v>45637.041666666664</v>
      </c>
      <c r="K8261" s="98">
        <f t="shared" si="777"/>
        <v>0.67244989530361943</v>
      </c>
      <c r="L8261" s="98">
        <f t="shared" si="778"/>
        <v>0.74346405228758172</v>
      </c>
      <c r="M8261" s="98">
        <f t="shared" si="779"/>
        <v>0.74346405228758172</v>
      </c>
      <c r="N8261" s="98">
        <f t="shared" si="780"/>
        <v>0.7485427135678393</v>
      </c>
      <c r="O8261" s="98">
        <f t="shared" si="781"/>
        <v>0.79130943102104445</v>
      </c>
    </row>
    <row r="8262" spans="1:15" x14ac:dyDescent="0.2">
      <c r="A8262">
        <v>12</v>
      </c>
      <c r="B8262">
        <v>11</v>
      </c>
      <c r="C8262">
        <v>2</v>
      </c>
      <c r="D8262" s="9">
        <v>217.4</v>
      </c>
      <c r="E8262" s="9">
        <v>280.10000000000002</v>
      </c>
      <c r="F8262" s="9">
        <v>280.10000000000002</v>
      </c>
      <c r="G8262" s="9">
        <v>363.1</v>
      </c>
      <c r="H8262" s="9">
        <v>382.5</v>
      </c>
      <c r="J8262" s="120">
        <f t="shared" si="782"/>
        <v>45637.083333333336</v>
      </c>
      <c r="K8262" s="98">
        <f t="shared" si="777"/>
        <v>0.65031408914148958</v>
      </c>
      <c r="L8262" s="98">
        <f t="shared" si="778"/>
        <v>0.76279956427015261</v>
      </c>
      <c r="M8262" s="98">
        <f t="shared" si="779"/>
        <v>0.76279956427015261</v>
      </c>
      <c r="N8262" s="98">
        <f t="shared" si="780"/>
        <v>0.72984924623115588</v>
      </c>
      <c r="O8262" s="98">
        <f t="shared" si="781"/>
        <v>0.74532346063912702</v>
      </c>
    </row>
    <row r="8263" spans="1:15" x14ac:dyDescent="0.2">
      <c r="A8263">
        <v>12</v>
      </c>
      <c r="B8263">
        <v>11</v>
      </c>
      <c r="C8263">
        <v>3</v>
      </c>
      <c r="D8263" s="9">
        <v>208.6</v>
      </c>
      <c r="E8263" s="9">
        <v>261.89999999999998</v>
      </c>
      <c r="F8263" s="9">
        <v>261.89999999999998</v>
      </c>
      <c r="G8263" s="9">
        <v>357.20000000000005</v>
      </c>
      <c r="H8263" s="9">
        <v>360.5</v>
      </c>
      <c r="J8263" s="120">
        <f t="shared" si="782"/>
        <v>45637.125</v>
      </c>
      <c r="K8263" s="98">
        <f t="shared" si="777"/>
        <v>0.62399042775949731</v>
      </c>
      <c r="L8263" s="98">
        <f t="shared" si="778"/>
        <v>0.71323529411764697</v>
      </c>
      <c r="M8263" s="98">
        <f t="shared" si="779"/>
        <v>0.71323529411764697</v>
      </c>
      <c r="N8263" s="98">
        <f t="shared" si="780"/>
        <v>0.71798994974874386</v>
      </c>
      <c r="O8263" s="98">
        <f t="shared" si="781"/>
        <v>0.70245518316445821</v>
      </c>
    </row>
    <row r="8264" spans="1:15" x14ac:dyDescent="0.2">
      <c r="A8264">
        <v>12</v>
      </c>
      <c r="B8264">
        <v>11</v>
      </c>
      <c r="C8264">
        <v>4</v>
      </c>
      <c r="D8264" s="9">
        <v>235.1</v>
      </c>
      <c r="E8264" s="9">
        <v>253.2</v>
      </c>
      <c r="F8264" s="9">
        <v>253.2</v>
      </c>
      <c r="G8264" s="9">
        <v>354.20000000000005</v>
      </c>
      <c r="H8264" s="9">
        <v>365.5</v>
      </c>
      <c r="J8264" s="120">
        <f t="shared" si="782"/>
        <v>45637.166666666664</v>
      </c>
      <c r="K8264" s="98">
        <f t="shared" si="777"/>
        <v>0.70326054442117847</v>
      </c>
      <c r="L8264" s="98">
        <f t="shared" si="778"/>
        <v>0.68954248366013071</v>
      </c>
      <c r="M8264" s="98">
        <f t="shared" si="779"/>
        <v>0.68954248366013071</v>
      </c>
      <c r="N8264" s="98">
        <f t="shared" si="780"/>
        <v>0.71195979899497508</v>
      </c>
      <c r="O8264" s="98">
        <f t="shared" si="781"/>
        <v>0.71219797349961023</v>
      </c>
    </row>
    <row r="8265" spans="1:15" x14ac:dyDescent="0.2">
      <c r="A8265">
        <v>12</v>
      </c>
      <c r="B8265">
        <v>11</v>
      </c>
      <c r="C8265">
        <v>5</v>
      </c>
      <c r="D8265" s="9">
        <v>227.2</v>
      </c>
      <c r="E8265" s="9">
        <v>265.20000000000005</v>
      </c>
      <c r="F8265" s="9">
        <v>265.2</v>
      </c>
      <c r="G8265" s="9">
        <v>368.79999999999995</v>
      </c>
      <c r="H8265" s="9">
        <v>371.5</v>
      </c>
      <c r="J8265" s="120">
        <f t="shared" si="782"/>
        <v>45637.208333333336</v>
      </c>
      <c r="K8265" s="98">
        <f t="shared" si="777"/>
        <v>0.67962907568052633</v>
      </c>
      <c r="L8265" s="98">
        <f t="shared" si="778"/>
        <v>0.72222222222222232</v>
      </c>
      <c r="M8265" s="98">
        <f t="shared" si="779"/>
        <v>0.72222222222222221</v>
      </c>
      <c r="N8265" s="98">
        <f t="shared" si="780"/>
        <v>0.74130653266331659</v>
      </c>
      <c r="O8265" s="98">
        <f t="shared" si="781"/>
        <v>0.72388932190179256</v>
      </c>
    </row>
    <row r="8266" spans="1:15" x14ac:dyDescent="0.2">
      <c r="A8266">
        <v>12</v>
      </c>
      <c r="B8266">
        <v>11</v>
      </c>
      <c r="C8266">
        <v>6</v>
      </c>
      <c r="D8266" s="9">
        <v>236.6</v>
      </c>
      <c r="E8266" s="9">
        <v>262.79999999999995</v>
      </c>
      <c r="F8266" s="9">
        <v>262.8</v>
      </c>
      <c r="G8266" s="9">
        <v>392.4</v>
      </c>
      <c r="H8266" s="9">
        <v>379.5</v>
      </c>
      <c r="J8266" s="120">
        <f t="shared" si="782"/>
        <v>45637.25</v>
      </c>
      <c r="K8266" s="98">
        <f t="shared" si="777"/>
        <v>0.70774753215674524</v>
      </c>
      <c r="L8266" s="98">
        <f t="shared" si="778"/>
        <v>0.71568627450980382</v>
      </c>
      <c r="M8266" s="98">
        <f t="shared" si="779"/>
        <v>0.71568627450980393</v>
      </c>
      <c r="N8266" s="98">
        <f t="shared" si="780"/>
        <v>0.78874371859296488</v>
      </c>
      <c r="O8266" s="98">
        <f t="shared" si="781"/>
        <v>0.73947778643803574</v>
      </c>
    </row>
    <row r="8267" spans="1:15" x14ac:dyDescent="0.2">
      <c r="A8267">
        <v>12</v>
      </c>
      <c r="B8267">
        <v>11</v>
      </c>
      <c r="C8267">
        <v>7</v>
      </c>
      <c r="D8267" s="9">
        <v>238.29999999999998</v>
      </c>
      <c r="E8267" s="9">
        <v>241</v>
      </c>
      <c r="F8267" s="9">
        <v>241</v>
      </c>
      <c r="G8267" s="9">
        <v>369.4</v>
      </c>
      <c r="H8267" s="9">
        <v>384</v>
      </c>
      <c r="J8267" s="120">
        <f t="shared" si="782"/>
        <v>45637.291666666664</v>
      </c>
      <c r="K8267" s="98">
        <f t="shared" si="777"/>
        <v>0.71283278492372104</v>
      </c>
      <c r="L8267" s="98">
        <f t="shared" si="778"/>
        <v>0.6563180827886711</v>
      </c>
      <c r="M8267" s="98">
        <f t="shared" si="779"/>
        <v>0.6563180827886711</v>
      </c>
      <c r="N8267" s="98">
        <f t="shared" si="780"/>
        <v>0.74251256281407041</v>
      </c>
      <c r="O8267" s="98">
        <f t="shared" si="781"/>
        <v>0.74824629773967255</v>
      </c>
    </row>
    <row r="8268" spans="1:15" x14ac:dyDescent="0.2">
      <c r="A8268">
        <v>12</v>
      </c>
      <c r="B8268">
        <v>11</v>
      </c>
      <c r="C8268">
        <v>8</v>
      </c>
      <c r="D8268" s="9">
        <v>226.8</v>
      </c>
      <c r="E8268" s="9">
        <v>188.2</v>
      </c>
      <c r="F8268" s="9">
        <v>188.2</v>
      </c>
      <c r="G8268" s="9">
        <v>362.80000000000007</v>
      </c>
      <c r="H8268" s="9">
        <v>383</v>
      </c>
      <c r="J8268" s="120">
        <f t="shared" si="782"/>
        <v>45637.333333333336</v>
      </c>
      <c r="K8268" s="98">
        <f t="shared" si="777"/>
        <v>0.67843254561770849</v>
      </c>
      <c r="L8268" s="98">
        <f t="shared" si="778"/>
        <v>0.51252723311546844</v>
      </c>
      <c r="M8268" s="98">
        <f t="shared" si="779"/>
        <v>0.51252723311546844</v>
      </c>
      <c r="N8268" s="98">
        <f t="shared" si="780"/>
        <v>0.72924623115577913</v>
      </c>
      <c r="O8268" s="98">
        <f t="shared" si="781"/>
        <v>0.74629773967264212</v>
      </c>
    </row>
    <row r="8269" spans="1:15" x14ac:dyDescent="0.2">
      <c r="A8269">
        <v>12</v>
      </c>
      <c r="B8269">
        <v>11</v>
      </c>
      <c r="C8269">
        <v>9</v>
      </c>
      <c r="D8269" s="9">
        <v>221.7</v>
      </c>
      <c r="E8269" s="9">
        <v>184.5</v>
      </c>
      <c r="F8269" s="9">
        <v>184.5</v>
      </c>
      <c r="G8269" s="9">
        <v>367.6</v>
      </c>
      <c r="H8269" s="9">
        <v>384</v>
      </c>
      <c r="J8269" s="120">
        <f t="shared" si="782"/>
        <v>45637.375</v>
      </c>
      <c r="K8269" s="98">
        <f t="shared" si="777"/>
        <v>0.6631767873167812</v>
      </c>
      <c r="L8269" s="98">
        <f t="shared" si="778"/>
        <v>0.50245098039215685</v>
      </c>
      <c r="M8269" s="98">
        <f t="shared" si="779"/>
        <v>0.50245098039215685</v>
      </c>
      <c r="N8269" s="98">
        <f t="shared" si="780"/>
        <v>0.73889447236180916</v>
      </c>
      <c r="O8269" s="98">
        <f t="shared" si="781"/>
        <v>0.74824629773967255</v>
      </c>
    </row>
    <row r="8270" spans="1:15" x14ac:dyDescent="0.2">
      <c r="A8270">
        <v>12</v>
      </c>
      <c r="B8270">
        <v>11</v>
      </c>
      <c r="C8270">
        <v>10</v>
      </c>
      <c r="D8270" s="9">
        <v>209.7</v>
      </c>
      <c r="E8270" s="9">
        <v>170.39999999999998</v>
      </c>
      <c r="F8270" s="9">
        <v>170.4</v>
      </c>
      <c r="G8270" s="9">
        <v>361.70000000000005</v>
      </c>
      <c r="H8270" s="9">
        <v>375</v>
      </c>
      <c r="J8270" s="120">
        <f t="shared" si="782"/>
        <v>45637.416666666664</v>
      </c>
      <c r="K8270" s="98">
        <f t="shared" si="777"/>
        <v>0.62728088543224636</v>
      </c>
      <c r="L8270" s="98">
        <f t="shared" si="778"/>
        <v>0.46405228758169931</v>
      </c>
      <c r="M8270" s="98">
        <f t="shared" si="779"/>
        <v>0.46405228758169936</v>
      </c>
      <c r="N8270" s="98">
        <f t="shared" si="780"/>
        <v>0.72703517587939714</v>
      </c>
      <c r="O8270" s="98">
        <f t="shared" si="781"/>
        <v>0.73070927513639905</v>
      </c>
    </row>
    <row r="8271" spans="1:15" x14ac:dyDescent="0.2">
      <c r="A8271">
        <v>12</v>
      </c>
      <c r="B8271">
        <v>11</v>
      </c>
      <c r="C8271">
        <v>11</v>
      </c>
      <c r="D8271" s="9">
        <v>206.7</v>
      </c>
      <c r="E8271" s="9">
        <v>168.39999999999998</v>
      </c>
      <c r="F8271" s="9">
        <v>168.4</v>
      </c>
      <c r="G8271" s="9">
        <v>361.80000000000007</v>
      </c>
      <c r="H8271" s="9">
        <v>387</v>
      </c>
      <c r="J8271" s="120">
        <f t="shared" si="782"/>
        <v>45637.458333333336</v>
      </c>
      <c r="K8271" s="98">
        <f t="shared" si="777"/>
        <v>0.61830690996111259</v>
      </c>
      <c r="L8271" s="98">
        <f t="shared" si="778"/>
        <v>0.45860566448801737</v>
      </c>
      <c r="M8271" s="98">
        <f t="shared" si="779"/>
        <v>0.45860566448801748</v>
      </c>
      <c r="N8271" s="98">
        <f t="shared" si="780"/>
        <v>0.7272361809045228</v>
      </c>
      <c r="O8271" s="98">
        <f t="shared" si="781"/>
        <v>0.75409197194076372</v>
      </c>
    </row>
    <row r="8272" spans="1:15" x14ac:dyDescent="0.2">
      <c r="A8272">
        <v>12</v>
      </c>
      <c r="B8272">
        <v>11</v>
      </c>
      <c r="C8272">
        <v>12</v>
      </c>
      <c r="D8272" s="9">
        <v>197.9</v>
      </c>
      <c r="E8272" s="9">
        <v>181.3</v>
      </c>
      <c r="F8272" s="9">
        <v>181.3</v>
      </c>
      <c r="G8272" s="9">
        <v>365.4</v>
      </c>
      <c r="H8272" s="9">
        <v>396</v>
      </c>
      <c r="J8272" s="120">
        <f t="shared" si="782"/>
        <v>45637.5</v>
      </c>
      <c r="K8272" s="98">
        <f t="shared" si="777"/>
        <v>0.59198324857912044</v>
      </c>
      <c r="L8272" s="98">
        <f t="shared" si="778"/>
        <v>0.49373638344226584</v>
      </c>
      <c r="M8272" s="98">
        <f t="shared" si="779"/>
        <v>0.49373638344226584</v>
      </c>
      <c r="N8272" s="98">
        <f t="shared" si="780"/>
        <v>0.73447236180904529</v>
      </c>
      <c r="O8272" s="98">
        <f t="shared" si="781"/>
        <v>0.77162899454403733</v>
      </c>
    </row>
    <row r="8273" spans="1:15" x14ac:dyDescent="0.2">
      <c r="A8273">
        <v>12</v>
      </c>
      <c r="B8273">
        <v>11</v>
      </c>
      <c r="C8273">
        <v>13</v>
      </c>
      <c r="D8273" s="9">
        <v>206.4</v>
      </c>
      <c r="E8273" s="9">
        <v>242</v>
      </c>
      <c r="F8273" s="9">
        <v>242</v>
      </c>
      <c r="G8273" s="9">
        <v>323.5</v>
      </c>
      <c r="H8273" s="9">
        <v>392</v>
      </c>
      <c r="J8273" s="120">
        <f t="shared" si="782"/>
        <v>45637.541666666664</v>
      </c>
      <c r="K8273" s="98">
        <f t="shared" si="777"/>
        <v>0.61740951241399933</v>
      </c>
      <c r="L8273" s="98">
        <f t="shared" si="778"/>
        <v>0.65904139433551201</v>
      </c>
      <c r="M8273" s="98">
        <f t="shared" si="779"/>
        <v>0.65904139433551201</v>
      </c>
      <c r="N8273" s="98">
        <f t="shared" si="780"/>
        <v>0.65025125628140712</v>
      </c>
      <c r="O8273" s="98">
        <f t="shared" si="781"/>
        <v>0.76383476227591574</v>
      </c>
    </row>
    <row r="8274" spans="1:15" x14ac:dyDescent="0.2">
      <c r="A8274">
        <v>12</v>
      </c>
      <c r="B8274">
        <v>11</v>
      </c>
      <c r="C8274">
        <v>14</v>
      </c>
      <c r="D8274" s="9">
        <v>204.4</v>
      </c>
      <c r="E8274" s="9">
        <v>239</v>
      </c>
      <c r="F8274" s="9">
        <v>239</v>
      </c>
      <c r="G8274" s="9">
        <v>359.8</v>
      </c>
      <c r="H8274" s="9">
        <v>405</v>
      </c>
      <c r="J8274" s="120">
        <f t="shared" si="782"/>
        <v>45637.583333333336</v>
      </c>
      <c r="K8274" s="98">
        <f t="shared" si="777"/>
        <v>0.61142686209991015</v>
      </c>
      <c r="L8274" s="98">
        <f t="shared" si="778"/>
        <v>0.65087145969498916</v>
      </c>
      <c r="M8274" s="98">
        <f t="shared" si="779"/>
        <v>0.65087145969498916</v>
      </c>
      <c r="N8274" s="98">
        <f t="shared" si="780"/>
        <v>0.72321608040201013</v>
      </c>
      <c r="O8274" s="98">
        <f t="shared" si="781"/>
        <v>0.78916601714731094</v>
      </c>
    </row>
    <row r="8275" spans="1:15" x14ac:dyDescent="0.2">
      <c r="A8275">
        <v>12</v>
      </c>
      <c r="B8275">
        <v>11</v>
      </c>
      <c r="C8275">
        <v>15</v>
      </c>
      <c r="D8275" s="9">
        <v>222.7</v>
      </c>
      <c r="E8275" s="9">
        <v>233.89999999999998</v>
      </c>
      <c r="F8275" s="9">
        <v>233.9</v>
      </c>
      <c r="G8275" s="9">
        <v>351.6</v>
      </c>
      <c r="H8275" s="9">
        <v>398.5</v>
      </c>
      <c r="J8275" s="120">
        <f t="shared" si="782"/>
        <v>45637.625</v>
      </c>
      <c r="K8275" s="98">
        <f t="shared" si="777"/>
        <v>0.66616811247382568</v>
      </c>
      <c r="L8275" s="98">
        <f t="shared" si="778"/>
        <v>0.63698257080610021</v>
      </c>
      <c r="M8275" s="98">
        <f t="shared" si="779"/>
        <v>0.63698257080610021</v>
      </c>
      <c r="N8275" s="98">
        <f t="shared" si="780"/>
        <v>0.7067336683417087</v>
      </c>
      <c r="O8275" s="98">
        <f t="shared" si="781"/>
        <v>0.77650038971161339</v>
      </c>
    </row>
    <row r="8276" spans="1:15" x14ac:dyDescent="0.2">
      <c r="A8276">
        <v>12</v>
      </c>
      <c r="B8276">
        <v>11</v>
      </c>
      <c r="C8276">
        <v>16</v>
      </c>
      <c r="D8276" s="9">
        <v>214.39999999999998</v>
      </c>
      <c r="E8276" s="9">
        <v>229.5</v>
      </c>
      <c r="F8276" s="9">
        <v>229.5</v>
      </c>
      <c r="G8276" s="9">
        <v>356.7</v>
      </c>
      <c r="H8276" s="9">
        <v>385.4</v>
      </c>
      <c r="J8276" s="120">
        <f t="shared" si="782"/>
        <v>45637.666666666664</v>
      </c>
      <c r="K8276" s="98">
        <f t="shared" si="777"/>
        <v>0.64134011367035582</v>
      </c>
      <c r="L8276" s="98">
        <f t="shared" si="778"/>
        <v>0.625</v>
      </c>
      <c r="M8276" s="98">
        <f t="shared" si="779"/>
        <v>0.625</v>
      </c>
      <c r="N8276" s="98">
        <f t="shared" si="780"/>
        <v>0.71698492462311558</v>
      </c>
      <c r="O8276" s="98">
        <f t="shared" si="781"/>
        <v>0.7509742790335151</v>
      </c>
    </row>
    <row r="8277" spans="1:15" x14ac:dyDescent="0.2">
      <c r="A8277">
        <v>12</v>
      </c>
      <c r="B8277">
        <v>11</v>
      </c>
      <c r="C8277">
        <v>17</v>
      </c>
      <c r="D8277" s="9">
        <v>214</v>
      </c>
      <c r="E8277" s="9">
        <v>255.39999999999998</v>
      </c>
      <c r="F8277" s="9">
        <v>255.4</v>
      </c>
      <c r="G8277" s="9">
        <v>365.6</v>
      </c>
      <c r="H8277" s="9">
        <v>408.2</v>
      </c>
      <c r="J8277" s="120">
        <f t="shared" si="782"/>
        <v>45637.708333333336</v>
      </c>
      <c r="K8277" s="98">
        <f t="shared" si="777"/>
        <v>0.64014358360753798</v>
      </c>
      <c r="L8277" s="98">
        <f t="shared" si="778"/>
        <v>0.69553376906318076</v>
      </c>
      <c r="M8277" s="98">
        <f t="shared" si="779"/>
        <v>0.69553376906318087</v>
      </c>
      <c r="N8277" s="98">
        <f t="shared" si="780"/>
        <v>0.7348743718592966</v>
      </c>
      <c r="O8277" s="98">
        <f t="shared" si="781"/>
        <v>0.79540140296180817</v>
      </c>
    </row>
    <row r="8278" spans="1:15" x14ac:dyDescent="0.2">
      <c r="A8278">
        <v>12</v>
      </c>
      <c r="B8278">
        <v>11</v>
      </c>
      <c r="C8278">
        <v>18</v>
      </c>
      <c r="D8278" s="9">
        <v>295.04999999999995</v>
      </c>
      <c r="E8278" s="9">
        <v>299.90000000000003</v>
      </c>
      <c r="F8278" s="9">
        <v>299.89999999999998</v>
      </c>
      <c r="G8278" s="9">
        <v>417.80000000000007</v>
      </c>
      <c r="H8278" s="9">
        <v>443.5</v>
      </c>
      <c r="J8278" s="120">
        <f t="shared" si="782"/>
        <v>45637.75</v>
      </c>
      <c r="K8278" s="98">
        <f t="shared" si="777"/>
        <v>0.88259048758600023</v>
      </c>
      <c r="L8278" s="98">
        <f t="shared" si="778"/>
        <v>0.81672113289760362</v>
      </c>
      <c r="M8278" s="98">
        <f t="shared" si="779"/>
        <v>0.8167211328976034</v>
      </c>
      <c r="N8278" s="98">
        <f t="shared" si="780"/>
        <v>0.83979899497487465</v>
      </c>
      <c r="O8278" s="98">
        <f t="shared" si="781"/>
        <v>0.86418550272798123</v>
      </c>
    </row>
    <row r="8279" spans="1:15" x14ac:dyDescent="0.2">
      <c r="A8279">
        <v>12</v>
      </c>
      <c r="B8279">
        <v>11</v>
      </c>
      <c r="C8279">
        <v>19</v>
      </c>
      <c r="D8279" s="9">
        <v>290.80000000000007</v>
      </c>
      <c r="E8279" s="9">
        <v>340.29999999999995</v>
      </c>
      <c r="F8279" s="9">
        <v>340.3</v>
      </c>
      <c r="G8279" s="9">
        <v>455.2</v>
      </c>
      <c r="H8279" s="9">
        <v>478.5</v>
      </c>
      <c r="J8279" s="120">
        <f t="shared" si="782"/>
        <v>45637.791666666664</v>
      </c>
      <c r="K8279" s="98">
        <f t="shared" si="777"/>
        <v>0.86987735566856117</v>
      </c>
      <c r="L8279" s="98">
        <f t="shared" si="778"/>
        <v>0.9267429193899781</v>
      </c>
      <c r="M8279" s="98">
        <f t="shared" si="779"/>
        <v>0.92674291938997833</v>
      </c>
      <c r="N8279" s="98">
        <f t="shared" si="780"/>
        <v>0.91497487437185943</v>
      </c>
      <c r="O8279" s="98">
        <f t="shared" si="781"/>
        <v>0.93238503507404513</v>
      </c>
    </row>
    <row r="8280" spans="1:15" x14ac:dyDescent="0.2">
      <c r="A8280">
        <v>12</v>
      </c>
      <c r="B8280">
        <v>11</v>
      </c>
      <c r="C8280">
        <v>20</v>
      </c>
      <c r="D8280" s="9">
        <v>304.80000000000007</v>
      </c>
      <c r="E8280" s="9">
        <v>348.4</v>
      </c>
      <c r="F8280" s="9">
        <v>348.4</v>
      </c>
      <c r="G8280" s="9">
        <v>462.79999999999995</v>
      </c>
      <c r="H8280" s="9">
        <v>485.5</v>
      </c>
      <c r="J8280" s="120">
        <f t="shared" si="782"/>
        <v>45637.833333333336</v>
      </c>
      <c r="K8280" s="98">
        <f t="shared" si="777"/>
        <v>0.91175590786718519</v>
      </c>
      <c r="L8280" s="98">
        <f t="shared" si="778"/>
        <v>0.9488017429193899</v>
      </c>
      <c r="M8280" s="98">
        <f t="shared" si="779"/>
        <v>0.9488017429193899</v>
      </c>
      <c r="N8280" s="98">
        <f t="shared" si="780"/>
        <v>0.93025125628140704</v>
      </c>
      <c r="O8280" s="98">
        <f t="shared" si="781"/>
        <v>0.94602494154325789</v>
      </c>
    </row>
    <row r="8281" spans="1:15" x14ac:dyDescent="0.2">
      <c r="A8281">
        <v>12</v>
      </c>
      <c r="B8281">
        <v>11</v>
      </c>
      <c r="C8281">
        <v>21</v>
      </c>
      <c r="D8281" s="9">
        <v>294.20000000000005</v>
      </c>
      <c r="E8281" s="9">
        <v>345.00000000000006</v>
      </c>
      <c r="F8281" s="9">
        <v>345</v>
      </c>
      <c r="G8281" s="9">
        <v>453.29999999999995</v>
      </c>
      <c r="H8281" s="9">
        <v>455.7</v>
      </c>
      <c r="J8281" s="120">
        <f t="shared" si="782"/>
        <v>45637.875</v>
      </c>
      <c r="K8281" s="98">
        <f t="shared" si="777"/>
        <v>0.88004786120251266</v>
      </c>
      <c r="L8281" s="98">
        <f t="shared" si="778"/>
        <v>0.93954248366013093</v>
      </c>
      <c r="M8281" s="98">
        <f t="shared" si="779"/>
        <v>0.93954248366013071</v>
      </c>
      <c r="N8281" s="98">
        <f t="shared" si="780"/>
        <v>0.91115577889447241</v>
      </c>
      <c r="O8281" s="98">
        <f t="shared" si="781"/>
        <v>0.88795791114575207</v>
      </c>
    </row>
    <row r="8282" spans="1:15" x14ac:dyDescent="0.2">
      <c r="A8282">
        <v>12</v>
      </c>
      <c r="B8282">
        <v>11</v>
      </c>
      <c r="C8282">
        <v>22</v>
      </c>
      <c r="D8282" s="9">
        <v>284.25</v>
      </c>
      <c r="E8282" s="9">
        <v>276.20000000000005</v>
      </c>
      <c r="F8282" s="9">
        <v>276.2</v>
      </c>
      <c r="G8282" s="9">
        <v>439.5</v>
      </c>
      <c r="H8282" s="9">
        <v>446.6</v>
      </c>
      <c r="J8282" s="120">
        <f t="shared" si="782"/>
        <v>45637.916666666664</v>
      </c>
      <c r="K8282" s="98">
        <f t="shared" si="777"/>
        <v>0.85028417588991911</v>
      </c>
      <c r="L8282" s="98">
        <f t="shared" si="778"/>
        <v>0.75217864923747291</v>
      </c>
      <c r="M8282" s="98">
        <f t="shared" si="779"/>
        <v>0.7521786492374728</v>
      </c>
      <c r="N8282" s="98">
        <f t="shared" si="780"/>
        <v>0.88341708542713582</v>
      </c>
      <c r="O8282" s="98">
        <f t="shared" si="781"/>
        <v>0.87022603273577548</v>
      </c>
    </row>
    <row r="8283" spans="1:15" x14ac:dyDescent="0.2">
      <c r="A8283">
        <v>12</v>
      </c>
      <c r="B8283">
        <v>11</v>
      </c>
      <c r="C8283">
        <v>23</v>
      </c>
      <c r="D8283" s="9">
        <v>253.95000000000002</v>
      </c>
      <c r="E8283" s="9">
        <v>262.30000000000007</v>
      </c>
      <c r="F8283" s="9">
        <v>262.3</v>
      </c>
      <c r="G8283" s="9">
        <v>414.2</v>
      </c>
      <c r="H8283" s="9">
        <v>420.6</v>
      </c>
      <c r="J8283" s="120">
        <f t="shared" si="782"/>
        <v>45637.958333333336</v>
      </c>
      <c r="K8283" s="98">
        <f t="shared" si="777"/>
        <v>0.75964702363146863</v>
      </c>
      <c r="L8283" s="98">
        <f t="shared" si="778"/>
        <v>0.71432461873638364</v>
      </c>
      <c r="M8283" s="98">
        <f t="shared" si="779"/>
        <v>0.71432461873638353</v>
      </c>
      <c r="N8283" s="98">
        <f t="shared" si="780"/>
        <v>0.83256281407035182</v>
      </c>
      <c r="O8283" s="98">
        <f t="shared" si="781"/>
        <v>0.81956352299298518</v>
      </c>
    </row>
    <row r="8284" spans="1:15" x14ac:dyDescent="0.2">
      <c r="A8284">
        <v>12</v>
      </c>
      <c r="B8284">
        <v>12</v>
      </c>
      <c r="C8284">
        <v>0</v>
      </c>
      <c r="D8284" s="9">
        <v>251.4</v>
      </c>
      <c r="E8284" s="9">
        <v>248</v>
      </c>
      <c r="F8284" s="9">
        <v>248</v>
      </c>
      <c r="G8284" s="9">
        <v>397.20000000000005</v>
      </c>
      <c r="H8284" s="9">
        <v>405</v>
      </c>
      <c r="J8284" s="120">
        <f t="shared" si="782"/>
        <v>45638</v>
      </c>
      <c r="K8284" s="98">
        <f t="shared" si="777"/>
        <v>0.75201914448100493</v>
      </c>
      <c r="L8284" s="98">
        <f t="shared" si="778"/>
        <v>0.6753812636165577</v>
      </c>
      <c r="M8284" s="98">
        <f t="shared" si="779"/>
        <v>0.6753812636165577</v>
      </c>
      <c r="N8284" s="98">
        <f t="shared" si="780"/>
        <v>0.79839195979899513</v>
      </c>
      <c r="O8284" s="98">
        <f t="shared" si="781"/>
        <v>0.78916601714731094</v>
      </c>
    </row>
    <row r="8285" spans="1:15" x14ac:dyDescent="0.2">
      <c r="A8285">
        <v>12</v>
      </c>
      <c r="B8285">
        <v>12</v>
      </c>
      <c r="C8285">
        <v>1</v>
      </c>
      <c r="D8285" s="9">
        <v>235.20000000000002</v>
      </c>
      <c r="E8285" s="9">
        <v>223.7</v>
      </c>
      <c r="F8285" s="9">
        <v>223.7</v>
      </c>
      <c r="G8285" s="9">
        <v>383.3</v>
      </c>
      <c r="H8285" s="9">
        <v>387.6</v>
      </c>
      <c r="J8285" s="120">
        <f t="shared" si="782"/>
        <v>45638.041666666664</v>
      </c>
      <c r="K8285" s="98">
        <f t="shared" si="777"/>
        <v>0.70355967693688293</v>
      </c>
      <c r="L8285" s="98">
        <f t="shared" si="778"/>
        <v>0.60920479302832242</v>
      </c>
      <c r="M8285" s="98">
        <f t="shared" si="779"/>
        <v>0.60920479302832242</v>
      </c>
      <c r="N8285" s="98">
        <f t="shared" si="780"/>
        <v>0.77045226130653277</v>
      </c>
      <c r="O8285" s="98">
        <f t="shared" si="781"/>
        <v>0.75526110678098202</v>
      </c>
    </row>
    <row r="8286" spans="1:15" x14ac:dyDescent="0.2">
      <c r="A8286">
        <v>12</v>
      </c>
      <c r="B8286">
        <v>12</v>
      </c>
      <c r="C8286">
        <v>2</v>
      </c>
      <c r="D8286" s="9">
        <v>235.3</v>
      </c>
      <c r="E8286" s="9">
        <v>221.5</v>
      </c>
      <c r="F8286" s="9">
        <v>221.5</v>
      </c>
      <c r="G8286" s="9">
        <v>379</v>
      </c>
      <c r="H8286" s="9">
        <v>364.5</v>
      </c>
      <c r="J8286" s="120">
        <f t="shared" si="782"/>
        <v>45638.083333333336</v>
      </c>
      <c r="K8286" s="98">
        <f t="shared" si="777"/>
        <v>0.70385880945258739</v>
      </c>
      <c r="L8286" s="98">
        <f t="shared" si="778"/>
        <v>0.60321350762527237</v>
      </c>
      <c r="M8286" s="98">
        <f t="shared" si="779"/>
        <v>0.60321350762527237</v>
      </c>
      <c r="N8286" s="98">
        <f t="shared" si="780"/>
        <v>0.76180904522613069</v>
      </c>
      <c r="O8286" s="98">
        <f t="shared" si="781"/>
        <v>0.7102494154325798</v>
      </c>
    </row>
    <row r="8287" spans="1:15" x14ac:dyDescent="0.2">
      <c r="A8287">
        <v>12</v>
      </c>
      <c r="B8287">
        <v>12</v>
      </c>
      <c r="C8287">
        <v>3</v>
      </c>
      <c r="D8287" s="9">
        <v>229.2</v>
      </c>
      <c r="E8287" s="9">
        <v>221.7</v>
      </c>
      <c r="F8287" s="9">
        <v>221.7</v>
      </c>
      <c r="G8287" s="9">
        <v>359.9</v>
      </c>
      <c r="H8287" s="9">
        <v>357.5</v>
      </c>
      <c r="J8287" s="120">
        <f t="shared" si="782"/>
        <v>45638.125</v>
      </c>
      <c r="K8287" s="98">
        <f t="shared" si="777"/>
        <v>0.6856117259946154</v>
      </c>
      <c r="L8287" s="98">
        <f t="shared" si="778"/>
        <v>0.60375816993464049</v>
      </c>
      <c r="M8287" s="98">
        <f t="shared" si="779"/>
        <v>0.60375816993464049</v>
      </c>
      <c r="N8287" s="98">
        <f t="shared" si="780"/>
        <v>0.72341708542713568</v>
      </c>
      <c r="O8287" s="98">
        <f t="shared" si="781"/>
        <v>0.69660950896336704</v>
      </c>
    </row>
    <row r="8288" spans="1:15" x14ac:dyDescent="0.2">
      <c r="A8288">
        <v>12</v>
      </c>
      <c r="B8288">
        <v>12</v>
      </c>
      <c r="C8288">
        <v>4</v>
      </c>
      <c r="D8288" s="9">
        <v>227.60000000000002</v>
      </c>
      <c r="E8288" s="9">
        <v>223.8</v>
      </c>
      <c r="F8288" s="9">
        <v>223.8</v>
      </c>
      <c r="G8288" s="9">
        <v>354.20000000000005</v>
      </c>
      <c r="H8288" s="9">
        <v>356.5</v>
      </c>
      <c r="J8288" s="120">
        <f t="shared" si="782"/>
        <v>45638.166666666664</v>
      </c>
      <c r="K8288" s="98">
        <f t="shared" si="777"/>
        <v>0.68082560574334428</v>
      </c>
      <c r="L8288" s="98">
        <f t="shared" si="778"/>
        <v>0.60947712418300659</v>
      </c>
      <c r="M8288" s="98">
        <f t="shared" si="779"/>
        <v>0.60947712418300659</v>
      </c>
      <c r="N8288" s="98">
        <f t="shared" si="780"/>
        <v>0.71195979899497508</v>
      </c>
      <c r="O8288" s="98">
        <f t="shared" si="781"/>
        <v>0.69466095089633662</v>
      </c>
    </row>
    <row r="8289" spans="1:15" x14ac:dyDescent="0.2">
      <c r="A8289">
        <v>12</v>
      </c>
      <c r="B8289">
        <v>12</v>
      </c>
      <c r="C8289">
        <v>5</v>
      </c>
      <c r="D8289" s="9">
        <v>238.5</v>
      </c>
      <c r="E8289" s="9">
        <v>238.3</v>
      </c>
      <c r="F8289" s="9">
        <v>238.3</v>
      </c>
      <c r="G8289" s="9">
        <v>358</v>
      </c>
      <c r="H8289" s="9">
        <v>372.5</v>
      </c>
      <c r="J8289" s="120">
        <f t="shared" si="782"/>
        <v>45638.208333333336</v>
      </c>
      <c r="K8289" s="98">
        <f t="shared" si="777"/>
        <v>0.71343104995512996</v>
      </c>
      <c r="L8289" s="98">
        <f t="shared" si="778"/>
        <v>0.64896514161220054</v>
      </c>
      <c r="M8289" s="98">
        <f t="shared" si="779"/>
        <v>0.64896514161220054</v>
      </c>
      <c r="N8289" s="98">
        <f t="shared" si="780"/>
        <v>0.71959798994974877</v>
      </c>
      <c r="O8289" s="98">
        <f t="shared" si="781"/>
        <v>0.72583787996882299</v>
      </c>
    </row>
    <row r="8290" spans="1:15" x14ac:dyDescent="0.2">
      <c r="A8290">
        <v>12</v>
      </c>
      <c r="B8290">
        <v>12</v>
      </c>
      <c r="C8290">
        <v>6</v>
      </c>
      <c r="D8290" s="9">
        <v>256.89999999999998</v>
      </c>
      <c r="E8290" s="9">
        <v>258.7</v>
      </c>
      <c r="F8290" s="9">
        <v>258.7</v>
      </c>
      <c r="G8290" s="9">
        <v>386.9</v>
      </c>
      <c r="H8290" s="9">
        <v>411.5</v>
      </c>
      <c r="J8290" s="120">
        <f t="shared" si="782"/>
        <v>45638.25</v>
      </c>
      <c r="K8290" s="98">
        <f t="shared" si="777"/>
        <v>0.76847143284474995</v>
      </c>
      <c r="L8290" s="98">
        <f t="shared" si="778"/>
        <v>0.704520697167756</v>
      </c>
      <c r="M8290" s="98">
        <f t="shared" si="779"/>
        <v>0.704520697167756</v>
      </c>
      <c r="N8290" s="98">
        <f t="shared" si="780"/>
        <v>0.77768844221105526</v>
      </c>
      <c r="O8290" s="98">
        <f t="shared" si="781"/>
        <v>0.80183164458300848</v>
      </c>
    </row>
    <row r="8291" spans="1:15" x14ac:dyDescent="0.2">
      <c r="A8291">
        <v>12</v>
      </c>
      <c r="B8291">
        <v>12</v>
      </c>
      <c r="C8291">
        <v>7</v>
      </c>
      <c r="D8291" s="9">
        <v>214.89999999999998</v>
      </c>
      <c r="E8291" s="9">
        <v>226.7</v>
      </c>
      <c r="F8291" s="9">
        <v>226.7</v>
      </c>
      <c r="G8291" s="9">
        <v>336.9</v>
      </c>
      <c r="H8291" s="9">
        <v>369</v>
      </c>
      <c r="J8291" s="120">
        <f t="shared" si="782"/>
        <v>45638.291666666664</v>
      </c>
      <c r="K8291" s="98">
        <f t="shared" si="777"/>
        <v>0.642835776248878</v>
      </c>
      <c r="L8291" s="98">
        <f t="shared" si="778"/>
        <v>0.61737472766884527</v>
      </c>
      <c r="M8291" s="98">
        <f t="shared" si="779"/>
        <v>0.61737472766884527</v>
      </c>
      <c r="N8291" s="98">
        <f t="shared" si="780"/>
        <v>0.6771859296482412</v>
      </c>
      <c r="O8291" s="98">
        <f t="shared" si="781"/>
        <v>0.71901792673421661</v>
      </c>
    </row>
    <row r="8292" spans="1:15" x14ac:dyDescent="0.2">
      <c r="A8292">
        <v>12</v>
      </c>
      <c r="B8292">
        <v>12</v>
      </c>
      <c r="C8292">
        <v>8</v>
      </c>
      <c r="D8292" s="9">
        <v>205.7</v>
      </c>
      <c r="E8292" s="9">
        <v>194.9</v>
      </c>
      <c r="F8292" s="9">
        <v>194.9</v>
      </c>
      <c r="G8292" s="9">
        <v>366.2</v>
      </c>
      <c r="H8292" s="9">
        <v>367</v>
      </c>
      <c r="J8292" s="120">
        <f t="shared" si="782"/>
        <v>45638.333333333336</v>
      </c>
      <c r="K8292" s="98">
        <f t="shared" si="777"/>
        <v>0.61531558480406801</v>
      </c>
      <c r="L8292" s="98">
        <f t="shared" si="778"/>
        <v>0.53077342047930287</v>
      </c>
      <c r="M8292" s="98">
        <f t="shared" si="779"/>
        <v>0.53077342047930287</v>
      </c>
      <c r="N8292" s="98">
        <f t="shared" si="780"/>
        <v>0.73608040201005032</v>
      </c>
      <c r="O8292" s="98">
        <f t="shared" si="781"/>
        <v>0.71512081060015587</v>
      </c>
    </row>
    <row r="8293" spans="1:15" x14ac:dyDescent="0.2">
      <c r="A8293">
        <v>12</v>
      </c>
      <c r="B8293">
        <v>12</v>
      </c>
      <c r="C8293">
        <v>9</v>
      </c>
      <c r="D8293" s="9">
        <v>171.60000000000002</v>
      </c>
      <c r="E8293" s="9">
        <v>180.5</v>
      </c>
      <c r="F8293" s="9">
        <v>180.5</v>
      </c>
      <c r="G8293" s="9">
        <v>351.2</v>
      </c>
      <c r="H8293" s="9">
        <v>365</v>
      </c>
      <c r="J8293" s="120">
        <f t="shared" si="782"/>
        <v>45638.375</v>
      </c>
      <c r="K8293" s="98">
        <f t="shared" si="777"/>
        <v>0.51331139694884831</v>
      </c>
      <c r="L8293" s="98">
        <f t="shared" si="778"/>
        <v>0.49155773420479304</v>
      </c>
      <c r="M8293" s="98">
        <f t="shared" si="779"/>
        <v>0.49155773420479304</v>
      </c>
      <c r="N8293" s="98">
        <f t="shared" si="780"/>
        <v>0.70592964824120608</v>
      </c>
      <c r="O8293" s="98">
        <f t="shared" si="781"/>
        <v>0.71122369446609501</v>
      </c>
    </row>
    <row r="8294" spans="1:15" x14ac:dyDescent="0.2">
      <c r="A8294">
        <v>12</v>
      </c>
      <c r="B8294">
        <v>12</v>
      </c>
      <c r="C8294">
        <v>10</v>
      </c>
      <c r="D8294" s="9">
        <v>173.9</v>
      </c>
      <c r="E8294" s="9">
        <v>183.5</v>
      </c>
      <c r="F8294" s="9">
        <v>183.5</v>
      </c>
      <c r="G8294" s="9">
        <v>345.09999999999997</v>
      </c>
      <c r="H8294" s="9">
        <v>368.5</v>
      </c>
      <c r="J8294" s="120">
        <f t="shared" si="782"/>
        <v>45638.416666666664</v>
      </c>
      <c r="K8294" s="98">
        <f t="shared" si="777"/>
        <v>0.52019144481005075</v>
      </c>
      <c r="L8294" s="98">
        <f t="shared" si="778"/>
        <v>0.49972766884531594</v>
      </c>
      <c r="M8294" s="98">
        <f t="shared" si="779"/>
        <v>0.49972766884531594</v>
      </c>
      <c r="N8294" s="98">
        <f t="shared" si="780"/>
        <v>0.69366834170854275</v>
      </c>
      <c r="O8294" s="98">
        <f t="shared" si="781"/>
        <v>0.71804364770070139</v>
      </c>
    </row>
    <row r="8295" spans="1:15" x14ac:dyDescent="0.2">
      <c r="A8295">
        <v>12</v>
      </c>
      <c r="B8295">
        <v>12</v>
      </c>
      <c r="C8295">
        <v>11</v>
      </c>
      <c r="D8295" s="9">
        <v>182.3</v>
      </c>
      <c r="E8295" s="9">
        <v>188.8</v>
      </c>
      <c r="F8295" s="9">
        <v>188.8</v>
      </c>
      <c r="G8295" s="9">
        <v>346.4</v>
      </c>
      <c r="H8295" s="9">
        <v>372.5</v>
      </c>
      <c r="J8295" s="120">
        <f t="shared" si="782"/>
        <v>45638.458333333336</v>
      </c>
      <c r="K8295" s="98">
        <f t="shared" si="777"/>
        <v>0.54531857612922519</v>
      </c>
      <c r="L8295" s="98">
        <f t="shared" si="778"/>
        <v>0.51416122004357301</v>
      </c>
      <c r="M8295" s="98">
        <f t="shared" si="779"/>
        <v>0.51416122004357301</v>
      </c>
      <c r="N8295" s="98">
        <f t="shared" si="780"/>
        <v>0.69628140703517594</v>
      </c>
      <c r="O8295" s="98">
        <f t="shared" si="781"/>
        <v>0.72583787996882299</v>
      </c>
    </row>
    <row r="8296" spans="1:15" x14ac:dyDescent="0.2">
      <c r="A8296">
        <v>12</v>
      </c>
      <c r="B8296">
        <v>12</v>
      </c>
      <c r="C8296">
        <v>12</v>
      </c>
      <c r="D8296" s="9">
        <v>174</v>
      </c>
      <c r="E8296" s="9">
        <v>188.2</v>
      </c>
      <c r="F8296" s="9">
        <v>188.2</v>
      </c>
      <c r="G8296" s="9">
        <v>352.2</v>
      </c>
      <c r="H8296" s="9">
        <v>389.5</v>
      </c>
      <c r="J8296" s="120">
        <f t="shared" si="782"/>
        <v>45638.5</v>
      </c>
      <c r="K8296" s="98">
        <f t="shared" si="777"/>
        <v>0.52049057732575521</v>
      </c>
      <c r="L8296" s="98">
        <f t="shared" si="778"/>
        <v>0.51252723311546844</v>
      </c>
      <c r="M8296" s="98">
        <f t="shared" si="779"/>
        <v>0.51252723311546844</v>
      </c>
      <c r="N8296" s="98">
        <f t="shared" si="780"/>
        <v>0.70793969849246241</v>
      </c>
      <c r="O8296" s="98">
        <f t="shared" si="781"/>
        <v>0.75896336710833978</v>
      </c>
    </row>
    <row r="8297" spans="1:15" x14ac:dyDescent="0.2">
      <c r="A8297">
        <v>12</v>
      </c>
      <c r="B8297">
        <v>12</v>
      </c>
      <c r="C8297">
        <v>13</v>
      </c>
      <c r="D8297" s="9">
        <v>197.5</v>
      </c>
      <c r="E8297" s="9">
        <v>189.8</v>
      </c>
      <c r="F8297" s="9">
        <v>189.8</v>
      </c>
      <c r="G8297" s="9">
        <v>346.4</v>
      </c>
      <c r="H8297" s="9">
        <v>385.5</v>
      </c>
      <c r="J8297" s="120">
        <f t="shared" si="782"/>
        <v>45638.541666666664</v>
      </c>
      <c r="K8297" s="98">
        <f t="shared" si="777"/>
        <v>0.5907867185163026</v>
      </c>
      <c r="L8297" s="98">
        <f t="shared" si="778"/>
        <v>0.51688453159041403</v>
      </c>
      <c r="M8297" s="98">
        <f t="shared" si="779"/>
        <v>0.51688453159041403</v>
      </c>
      <c r="N8297" s="98">
        <f t="shared" si="780"/>
        <v>0.69628140703517594</v>
      </c>
      <c r="O8297" s="98">
        <f t="shared" si="781"/>
        <v>0.75116913484021819</v>
      </c>
    </row>
    <row r="8298" spans="1:15" x14ac:dyDescent="0.2">
      <c r="A8298">
        <v>12</v>
      </c>
      <c r="B8298">
        <v>12</v>
      </c>
      <c r="C8298">
        <v>14</v>
      </c>
      <c r="D8298" s="9">
        <v>184.10000000000002</v>
      </c>
      <c r="E8298" s="9">
        <v>162.9</v>
      </c>
      <c r="F8298" s="9">
        <v>162.9</v>
      </c>
      <c r="G8298" s="9">
        <v>359.5</v>
      </c>
      <c r="H8298" s="9">
        <v>408</v>
      </c>
      <c r="J8298" s="120">
        <f t="shared" si="782"/>
        <v>45638.583333333336</v>
      </c>
      <c r="K8298" s="98">
        <f t="shared" si="777"/>
        <v>0.55070296141190545</v>
      </c>
      <c r="L8298" s="98">
        <f t="shared" si="778"/>
        <v>0.44362745098039219</v>
      </c>
      <c r="M8298" s="98">
        <f t="shared" si="779"/>
        <v>0.44362745098039219</v>
      </c>
      <c r="N8298" s="98">
        <f t="shared" si="780"/>
        <v>0.72261306532663327</v>
      </c>
      <c r="O8298" s="98">
        <f t="shared" si="781"/>
        <v>0.79501169134840211</v>
      </c>
    </row>
    <row r="8299" spans="1:15" x14ac:dyDescent="0.2">
      <c r="A8299">
        <v>12</v>
      </c>
      <c r="B8299">
        <v>12</v>
      </c>
      <c r="C8299">
        <v>15</v>
      </c>
      <c r="D8299" s="9">
        <v>150.80000000000001</v>
      </c>
      <c r="E8299" s="9">
        <v>162.89999999999998</v>
      </c>
      <c r="F8299" s="9">
        <v>162.9</v>
      </c>
      <c r="G8299" s="9">
        <v>366.5</v>
      </c>
      <c r="H8299" s="9">
        <v>399</v>
      </c>
      <c r="J8299" s="120">
        <f t="shared" si="782"/>
        <v>45638.625</v>
      </c>
      <c r="K8299" s="98">
        <f t="shared" si="777"/>
        <v>0.4510918336823212</v>
      </c>
      <c r="L8299" s="98">
        <f t="shared" si="778"/>
        <v>0.44362745098039214</v>
      </c>
      <c r="M8299" s="98">
        <f t="shared" si="779"/>
        <v>0.44362745098039219</v>
      </c>
      <c r="N8299" s="98">
        <f t="shared" si="780"/>
        <v>0.73668341708542717</v>
      </c>
      <c r="O8299" s="98">
        <f t="shared" si="781"/>
        <v>0.77747466874512849</v>
      </c>
    </row>
    <row r="8300" spans="1:15" x14ac:dyDescent="0.2">
      <c r="A8300">
        <v>12</v>
      </c>
      <c r="B8300">
        <v>12</v>
      </c>
      <c r="C8300">
        <v>16</v>
      </c>
      <c r="D8300" s="9">
        <v>141.69999999999999</v>
      </c>
      <c r="E8300" s="9">
        <v>182.5</v>
      </c>
      <c r="F8300" s="9">
        <v>182.5</v>
      </c>
      <c r="G8300" s="9">
        <v>359.6</v>
      </c>
      <c r="H8300" s="9">
        <v>411.5</v>
      </c>
      <c r="J8300" s="120">
        <f t="shared" si="782"/>
        <v>45638.666666666664</v>
      </c>
      <c r="K8300" s="98">
        <f t="shared" si="777"/>
        <v>0.42387077475321555</v>
      </c>
      <c r="L8300" s="98">
        <f t="shared" si="778"/>
        <v>0.49700435729847497</v>
      </c>
      <c r="M8300" s="98">
        <f t="shared" si="779"/>
        <v>0.49700435729847497</v>
      </c>
      <c r="N8300" s="98">
        <f t="shared" si="780"/>
        <v>0.72281407035175893</v>
      </c>
      <c r="O8300" s="98">
        <f t="shared" si="781"/>
        <v>0.80183164458300848</v>
      </c>
    </row>
    <row r="8301" spans="1:15" x14ac:dyDescent="0.2">
      <c r="A8301">
        <v>12</v>
      </c>
      <c r="B8301">
        <v>12</v>
      </c>
      <c r="C8301">
        <v>17</v>
      </c>
      <c r="D8301" s="9">
        <v>142.60000000000002</v>
      </c>
      <c r="E8301" s="9">
        <v>207.1</v>
      </c>
      <c r="F8301" s="9">
        <v>207.1</v>
      </c>
      <c r="G8301" s="9">
        <v>396.1</v>
      </c>
      <c r="H8301" s="9">
        <v>421.2</v>
      </c>
      <c r="J8301" s="120">
        <f t="shared" si="782"/>
        <v>45638.708333333336</v>
      </c>
      <c r="K8301" s="98">
        <f t="shared" si="777"/>
        <v>0.42656296739455579</v>
      </c>
      <c r="L8301" s="98">
        <f t="shared" si="778"/>
        <v>0.56399782135076248</v>
      </c>
      <c r="M8301" s="98">
        <f t="shared" si="779"/>
        <v>0.56399782135076248</v>
      </c>
      <c r="N8301" s="98">
        <f t="shared" si="780"/>
        <v>0.79618090452261325</v>
      </c>
      <c r="O8301" s="98">
        <f t="shared" si="781"/>
        <v>0.82073265783320337</v>
      </c>
    </row>
    <row r="8302" spans="1:15" x14ac:dyDescent="0.2">
      <c r="A8302">
        <v>12</v>
      </c>
      <c r="B8302">
        <v>12</v>
      </c>
      <c r="C8302">
        <v>18</v>
      </c>
      <c r="D8302" s="9">
        <v>178.40000000000003</v>
      </c>
      <c r="E8302" s="9">
        <v>291.8</v>
      </c>
      <c r="F8302" s="9">
        <v>291.8</v>
      </c>
      <c r="G8302" s="9">
        <v>435</v>
      </c>
      <c r="H8302" s="9">
        <v>452.2</v>
      </c>
      <c r="J8302" s="120">
        <f t="shared" si="782"/>
        <v>45638.75</v>
      </c>
      <c r="K8302" s="98">
        <f t="shared" si="777"/>
        <v>0.5336524080167514</v>
      </c>
      <c r="L8302" s="98">
        <f t="shared" si="778"/>
        <v>0.79466230936819182</v>
      </c>
      <c r="M8302" s="98">
        <f t="shared" si="779"/>
        <v>0.79466230936819182</v>
      </c>
      <c r="N8302" s="98">
        <f t="shared" si="780"/>
        <v>0.87437185929648253</v>
      </c>
      <c r="O8302" s="98">
        <f t="shared" si="781"/>
        <v>0.88113795791114569</v>
      </c>
    </row>
    <row r="8303" spans="1:15" x14ac:dyDescent="0.2">
      <c r="A8303">
        <v>12</v>
      </c>
      <c r="B8303">
        <v>12</v>
      </c>
      <c r="C8303">
        <v>19</v>
      </c>
      <c r="D8303" s="9">
        <v>217.95000000000002</v>
      </c>
      <c r="E8303" s="9">
        <v>325.10000000000002</v>
      </c>
      <c r="F8303" s="9">
        <v>325.10000000000002</v>
      </c>
      <c r="G8303" s="9">
        <v>457.5</v>
      </c>
      <c r="H8303" s="9">
        <v>483.7</v>
      </c>
      <c r="J8303" s="120">
        <f t="shared" si="782"/>
        <v>45638.791666666664</v>
      </c>
      <c r="K8303" s="98">
        <f t="shared" si="777"/>
        <v>0.65195931797786411</v>
      </c>
      <c r="L8303" s="98">
        <f t="shared" si="778"/>
        <v>0.88534858387799575</v>
      </c>
      <c r="M8303" s="98">
        <f t="shared" si="779"/>
        <v>0.88534858387799575</v>
      </c>
      <c r="N8303" s="98">
        <f t="shared" si="780"/>
        <v>0.91959798994974884</v>
      </c>
      <c r="O8303" s="98">
        <f t="shared" si="781"/>
        <v>0.94251753702260321</v>
      </c>
    </row>
    <row r="8304" spans="1:15" x14ac:dyDescent="0.2">
      <c r="A8304">
        <v>12</v>
      </c>
      <c r="B8304">
        <v>12</v>
      </c>
      <c r="C8304">
        <v>20</v>
      </c>
      <c r="D8304" s="9">
        <v>222.40000000000003</v>
      </c>
      <c r="E8304" s="9">
        <v>333.00000000000006</v>
      </c>
      <c r="F8304" s="9">
        <v>333</v>
      </c>
      <c r="G8304" s="9">
        <v>457.3</v>
      </c>
      <c r="H8304" s="9">
        <v>480.8</v>
      </c>
      <c r="J8304" s="120">
        <f t="shared" si="782"/>
        <v>45638.833333333336</v>
      </c>
      <c r="K8304" s="98">
        <f t="shared" si="777"/>
        <v>0.66527071492671253</v>
      </c>
      <c r="L8304" s="98">
        <f t="shared" si="778"/>
        <v>0.90686274509803944</v>
      </c>
      <c r="M8304" s="98">
        <f t="shared" si="779"/>
        <v>0.90686274509803921</v>
      </c>
      <c r="N8304" s="98">
        <f t="shared" si="780"/>
        <v>0.91919597989949764</v>
      </c>
      <c r="O8304" s="98">
        <f t="shared" si="781"/>
        <v>0.93686671862821502</v>
      </c>
    </row>
    <row r="8305" spans="1:15" x14ac:dyDescent="0.2">
      <c r="A8305">
        <v>12</v>
      </c>
      <c r="B8305">
        <v>12</v>
      </c>
      <c r="C8305">
        <v>21</v>
      </c>
      <c r="D8305" s="9">
        <v>197.90000000000003</v>
      </c>
      <c r="E8305" s="9">
        <v>319.70000000000005</v>
      </c>
      <c r="F8305" s="9">
        <v>319.7</v>
      </c>
      <c r="G8305" s="9">
        <v>454.6</v>
      </c>
      <c r="H8305" s="9">
        <v>489.7</v>
      </c>
      <c r="J8305" s="120">
        <f t="shared" si="782"/>
        <v>45638.875</v>
      </c>
      <c r="K8305" s="98">
        <f t="shared" si="777"/>
        <v>0.59198324857912055</v>
      </c>
      <c r="L8305" s="98">
        <f t="shared" si="778"/>
        <v>0.87064270152505463</v>
      </c>
      <c r="M8305" s="98">
        <f t="shared" si="779"/>
        <v>0.87064270152505441</v>
      </c>
      <c r="N8305" s="98">
        <f t="shared" si="780"/>
        <v>0.91376884422110571</v>
      </c>
      <c r="O8305" s="98">
        <f t="shared" si="781"/>
        <v>0.95420888542478555</v>
      </c>
    </row>
    <row r="8306" spans="1:15" x14ac:dyDescent="0.2">
      <c r="A8306">
        <v>12</v>
      </c>
      <c r="B8306">
        <v>12</v>
      </c>
      <c r="C8306">
        <v>22</v>
      </c>
      <c r="D8306" s="9">
        <v>162.5</v>
      </c>
      <c r="E8306" s="9">
        <v>320.8</v>
      </c>
      <c r="F8306" s="9">
        <v>320.8</v>
      </c>
      <c r="G8306" s="9">
        <v>425.8</v>
      </c>
      <c r="H8306" s="9">
        <v>443.6</v>
      </c>
      <c r="J8306" s="120">
        <f t="shared" si="782"/>
        <v>45638.916666666664</v>
      </c>
      <c r="K8306" s="98">
        <f t="shared" si="777"/>
        <v>0.48609033801974266</v>
      </c>
      <c r="L8306" s="98">
        <f t="shared" si="778"/>
        <v>0.8736383442265796</v>
      </c>
      <c r="M8306" s="98">
        <f t="shared" si="779"/>
        <v>0.8736383442265796</v>
      </c>
      <c r="N8306" s="98">
        <f t="shared" si="780"/>
        <v>0.85587939698492477</v>
      </c>
      <c r="O8306" s="98">
        <f t="shared" si="781"/>
        <v>0.86438035853468431</v>
      </c>
    </row>
    <row r="8307" spans="1:15" x14ac:dyDescent="0.2">
      <c r="A8307">
        <v>12</v>
      </c>
      <c r="B8307">
        <v>12</v>
      </c>
      <c r="C8307">
        <v>23</v>
      </c>
      <c r="D8307" s="9">
        <v>220</v>
      </c>
      <c r="E8307" s="9">
        <v>286.20000000000005</v>
      </c>
      <c r="F8307" s="9">
        <v>286.2</v>
      </c>
      <c r="G8307" s="9">
        <v>411.6</v>
      </c>
      <c r="H8307" s="9">
        <v>362.2</v>
      </c>
      <c r="J8307" s="120">
        <f t="shared" si="782"/>
        <v>45638.958333333336</v>
      </c>
      <c r="K8307" s="98">
        <f t="shared" si="777"/>
        <v>0.6580915345498054</v>
      </c>
      <c r="L8307" s="98">
        <f t="shared" si="778"/>
        <v>0.77941176470588247</v>
      </c>
      <c r="M8307" s="98">
        <f t="shared" si="779"/>
        <v>0.77941176470588236</v>
      </c>
      <c r="N8307" s="98">
        <f t="shared" si="780"/>
        <v>0.82733668341708555</v>
      </c>
      <c r="O8307" s="98">
        <f t="shared" si="781"/>
        <v>0.70576773187840991</v>
      </c>
    </row>
    <row r="8308" spans="1:15" x14ac:dyDescent="0.2">
      <c r="A8308">
        <v>12</v>
      </c>
      <c r="B8308">
        <v>13</v>
      </c>
      <c r="C8308">
        <v>0</v>
      </c>
      <c r="D8308" s="9">
        <v>233.40000000000003</v>
      </c>
      <c r="E8308" s="9">
        <v>281</v>
      </c>
      <c r="F8308" s="9">
        <v>281</v>
      </c>
      <c r="G8308" s="9">
        <v>387.4</v>
      </c>
      <c r="H8308" s="9">
        <v>413.1</v>
      </c>
      <c r="J8308" s="120">
        <f t="shared" si="782"/>
        <v>45639</v>
      </c>
      <c r="K8308" s="98">
        <f t="shared" si="777"/>
        <v>0.69817529165420278</v>
      </c>
      <c r="L8308" s="98">
        <f t="shared" si="778"/>
        <v>0.76525054466230935</v>
      </c>
      <c r="M8308" s="98">
        <f t="shared" si="779"/>
        <v>0.76525054466230935</v>
      </c>
      <c r="N8308" s="98">
        <f t="shared" si="780"/>
        <v>0.77869346733668343</v>
      </c>
      <c r="O8308" s="98">
        <f t="shared" si="781"/>
        <v>0.80494933749025721</v>
      </c>
    </row>
    <row r="8309" spans="1:15" x14ac:dyDescent="0.2">
      <c r="A8309">
        <v>12</v>
      </c>
      <c r="B8309">
        <v>13</v>
      </c>
      <c r="C8309">
        <v>1</v>
      </c>
      <c r="D8309" s="9">
        <v>230.7</v>
      </c>
      <c r="E8309" s="9">
        <v>251.2</v>
      </c>
      <c r="F8309" s="9">
        <v>251.2</v>
      </c>
      <c r="G8309" s="9">
        <v>370.9</v>
      </c>
      <c r="H8309" s="9">
        <v>399.4</v>
      </c>
      <c r="J8309" s="120">
        <f t="shared" si="782"/>
        <v>45639.041666666664</v>
      </c>
      <c r="K8309" s="98">
        <f t="shared" si="777"/>
        <v>0.69009871373018228</v>
      </c>
      <c r="L8309" s="98">
        <f t="shared" si="778"/>
        <v>0.68409586056644878</v>
      </c>
      <c r="M8309" s="98">
        <f t="shared" si="779"/>
        <v>0.68409586056644878</v>
      </c>
      <c r="N8309" s="98">
        <f t="shared" si="780"/>
        <v>0.7455276381909548</v>
      </c>
      <c r="O8309" s="98">
        <f t="shared" si="781"/>
        <v>0.77825409197194062</v>
      </c>
    </row>
    <row r="8310" spans="1:15" x14ac:dyDescent="0.2">
      <c r="A8310">
        <v>12</v>
      </c>
      <c r="B8310">
        <v>13</v>
      </c>
      <c r="C8310">
        <v>2</v>
      </c>
      <c r="D8310" s="9">
        <v>221.10000000000002</v>
      </c>
      <c r="E8310" s="9">
        <v>234.89999999999998</v>
      </c>
      <c r="F8310" s="9">
        <v>234.9</v>
      </c>
      <c r="G8310" s="9">
        <v>366.3</v>
      </c>
      <c r="H8310" s="9">
        <v>372</v>
      </c>
      <c r="J8310" s="120">
        <f t="shared" si="782"/>
        <v>45639.083333333336</v>
      </c>
      <c r="K8310" s="98">
        <f t="shared" si="777"/>
        <v>0.66138199222255456</v>
      </c>
      <c r="L8310" s="98">
        <f t="shared" si="778"/>
        <v>0.63970588235294112</v>
      </c>
      <c r="M8310" s="98">
        <f t="shared" si="779"/>
        <v>0.63970588235294124</v>
      </c>
      <c r="N8310" s="98">
        <f t="shared" si="780"/>
        <v>0.73628140703517597</v>
      </c>
      <c r="O8310" s="98">
        <f t="shared" si="781"/>
        <v>0.72486360093530777</v>
      </c>
    </row>
    <row r="8311" spans="1:15" x14ac:dyDescent="0.2">
      <c r="A8311">
        <v>12</v>
      </c>
      <c r="B8311">
        <v>13</v>
      </c>
      <c r="C8311">
        <v>3</v>
      </c>
      <c r="D8311" s="9">
        <v>219.1</v>
      </c>
      <c r="E8311" s="9">
        <v>237.29999999999998</v>
      </c>
      <c r="F8311" s="9">
        <v>237.3</v>
      </c>
      <c r="G8311" s="9">
        <v>359.79999999999995</v>
      </c>
      <c r="H8311" s="9">
        <v>354</v>
      </c>
      <c r="J8311" s="120">
        <f t="shared" si="782"/>
        <v>45639.125</v>
      </c>
      <c r="K8311" s="98">
        <f t="shared" si="777"/>
        <v>0.65539934190846527</v>
      </c>
      <c r="L8311" s="98">
        <f t="shared" si="778"/>
        <v>0.6462418300653594</v>
      </c>
      <c r="M8311" s="98">
        <f t="shared" si="779"/>
        <v>0.64624183006535951</v>
      </c>
      <c r="N8311" s="98">
        <f t="shared" si="780"/>
        <v>0.72321608040201002</v>
      </c>
      <c r="O8311" s="98">
        <f t="shared" si="781"/>
        <v>0.68978955572876066</v>
      </c>
    </row>
    <row r="8312" spans="1:15" x14ac:dyDescent="0.2">
      <c r="A8312">
        <v>12</v>
      </c>
      <c r="B8312">
        <v>13</v>
      </c>
      <c r="C8312">
        <v>4</v>
      </c>
      <c r="D8312" s="9">
        <v>218.60000000000002</v>
      </c>
      <c r="E8312" s="9">
        <v>235.89999999999998</v>
      </c>
      <c r="F8312" s="9">
        <v>235.9</v>
      </c>
      <c r="G8312" s="9">
        <v>361.59999999999997</v>
      </c>
      <c r="H8312" s="9">
        <v>359</v>
      </c>
      <c r="J8312" s="120">
        <f t="shared" si="782"/>
        <v>45639.166666666664</v>
      </c>
      <c r="K8312" s="98">
        <f t="shared" si="777"/>
        <v>0.65390367932994309</v>
      </c>
      <c r="L8312" s="98">
        <f t="shared" si="778"/>
        <v>0.64242919389978215</v>
      </c>
      <c r="M8312" s="98">
        <f t="shared" si="779"/>
        <v>0.64242919389978215</v>
      </c>
      <c r="N8312" s="98">
        <f t="shared" si="780"/>
        <v>0.72683417085427138</v>
      </c>
      <c r="O8312" s="98">
        <f t="shared" si="781"/>
        <v>0.69953234606391268</v>
      </c>
    </row>
    <row r="8313" spans="1:15" x14ac:dyDescent="0.2">
      <c r="A8313">
        <v>12</v>
      </c>
      <c r="B8313">
        <v>13</v>
      </c>
      <c r="C8313">
        <v>5</v>
      </c>
      <c r="D8313" s="9">
        <v>222.4</v>
      </c>
      <c r="E8313" s="9">
        <v>248.09999999999997</v>
      </c>
      <c r="F8313" s="9">
        <v>248.1</v>
      </c>
      <c r="G8313" s="9">
        <v>373.2</v>
      </c>
      <c r="H8313" s="9">
        <v>394</v>
      </c>
      <c r="J8313" s="120">
        <f t="shared" si="782"/>
        <v>45639.208333333336</v>
      </c>
      <c r="K8313" s="98">
        <f t="shared" si="777"/>
        <v>0.66527071492671241</v>
      </c>
      <c r="L8313" s="98">
        <f t="shared" si="778"/>
        <v>0.67565359477124176</v>
      </c>
      <c r="M8313" s="98">
        <f t="shared" si="779"/>
        <v>0.67565359477124187</v>
      </c>
      <c r="N8313" s="98">
        <f t="shared" si="780"/>
        <v>0.75015075376884433</v>
      </c>
      <c r="O8313" s="98">
        <f t="shared" si="781"/>
        <v>0.76773187840997659</v>
      </c>
    </row>
    <row r="8314" spans="1:15" x14ac:dyDescent="0.2">
      <c r="A8314">
        <v>12</v>
      </c>
      <c r="B8314">
        <v>13</v>
      </c>
      <c r="C8314">
        <v>6</v>
      </c>
      <c r="D8314" s="9">
        <v>250.8</v>
      </c>
      <c r="E8314" s="9">
        <v>257.7</v>
      </c>
      <c r="F8314" s="9">
        <v>257.7</v>
      </c>
      <c r="G8314" s="9">
        <v>402.5</v>
      </c>
      <c r="H8314" s="9">
        <v>423</v>
      </c>
      <c r="J8314" s="120">
        <f t="shared" si="782"/>
        <v>45639.25</v>
      </c>
      <c r="K8314" s="98">
        <f t="shared" si="777"/>
        <v>0.75022434938677818</v>
      </c>
      <c r="L8314" s="98">
        <f t="shared" si="778"/>
        <v>0.70179738562091498</v>
      </c>
      <c r="M8314" s="98">
        <f t="shared" si="779"/>
        <v>0.70179738562091498</v>
      </c>
      <c r="N8314" s="98">
        <f t="shared" si="780"/>
        <v>0.80904522613065333</v>
      </c>
      <c r="O8314" s="98">
        <f t="shared" si="781"/>
        <v>0.82424006235385805</v>
      </c>
    </row>
    <row r="8315" spans="1:15" x14ac:dyDescent="0.2">
      <c r="A8315">
        <v>12</v>
      </c>
      <c r="B8315">
        <v>13</v>
      </c>
      <c r="C8315">
        <v>7</v>
      </c>
      <c r="D8315" s="9">
        <v>230</v>
      </c>
      <c r="E8315" s="9">
        <v>219.9</v>
      </c>
      <c r="F8315" s="9">
        <v>219.9</v>
      </c>
      <c r="G8315" s="9">
        <v>369.09999999999997</v>
      </c>
      <c r="H8315" s="9">
        <v>386</v>
      </c>
      <c r="J8315" s="120">
        <f t="shared" si="782"/>
        <v>45639.291666666664</v>
      </c>
      <c r="K8315" s="98">
        <f t="shared" si="777"/>
        <v>0.68800478612025118</v>
      </c>
      <c r="L8315" s="98">
        <f t="shared" si="778"/>
        <v>0.59885620915032678</v>
      </c>
      <c r="M8315" s="98">
        <f t="shared" si="779"/>
        <v>0.59885620915032678</v>
      </c>
      <c r="N8315" s="98">
        <f t="shared" si="780"/>
        <v>0.74190954773869344</v>
      </c>
      <c r="O8315" s="98">
        <f t="shared" si="781"/>
        <v>0.7521434138737334</v>
      </c>
    </row>
    <row r="8316" spans="1:15" x14ac:dyDescent="0.2">
      <c r="A8316">
        <v>12</v>
      </c>
      <c r="B8316">
        <v>13</v>
      </c>
      <c r="C8316">
        <v>8</v>
      </c>
      <c r="D8316" s="9">
        <v>225.7</v>
      </c>
      <c r="E8316" s="9">
        <v>231</v>
      </c>
      <c r="F8316" s="9">
        <v>231</v>
      </c>
      <c r="G8316" s="9">
        <v>370.7</v>
      </c>
      <c r="H8316" s="9">
        <v>377</v>
      </c>
      <c r="J8316" s="120">
        <f t="shared" si="782"/>
        <v>45639.333333333336</v>
      </c>
      <c r="K8316" s="98">
        <f t="shared" si="777"/>
        <v>0.67514208794495945</v>
      </c>
      <c r="L8316" s="98">
        <f t="shared" si="778"/>
        <v>0.62908496732026142</v>
      </c>
      <c r="M8316" s="98">
        <f t="shared" si="779"/>
        <v>0.62908496732026142</v>
      </c>
      <c r="N8316" s="98">
        <f t="shared" si="780"/>
        <v>0.7451256281407036</v>
      </c>
      <c r="O8316" s="98">
        <f t="shared" si="781"/>
        <v>0.73460639127045979</v>
      </c>
    </row>
    <row r="8317" spans="1:15" x14ac:dyDescent="0.2">
      <c r="A8317">
        <v>12</v>
      </c>
      <c r="B8317">
        <v>13</v>
      </c>
      <c r="C8317">
        <v>9</v>
      </c>
      <c r="D8317" s="9">
        <v>227.7</v>
      </c>
      <c r="E8317" s="9">
        <v>208.10000000000002</v>
      </c>
      <c r="F8317" s="9">
        <v>208.1</v>
      </c>
      <c r="G8317" s="9">
        <v>353.1</v>
      </c>
      <c r="H8317" s="9">
        <v>384.5</v>
      </c>
      <c r="J8317" s="120">
        <f t="shared" si="782"/>
        <v>45639.375</v>
      </c>
      <c r="K8317" s="98">
        <f t="shared" si="777"/>
        <v>0.68112473825904862</v>
      </c>
      <c r="L8317" s="98">
        <f t="shared" si="778"/>
        <v>0.56672113289760362</v>
      </c>
      <c r="M8317" s="98">
        <f t="shared" si="779"/>
        <v>0.56672113289760351</v>
      </c>
      <c r="N8317" s="98">
        <f t="shared" si="780"/>
        <v>0.70974874371859309</v>
      </c>
      <c r="O8317" s="98">
        <f t="shared" si="781"/>
        <v>0.74922057677318776</v>
      </c>
    </row>
    <row r="8318" spans="1:15" x14ac:dyDescent="0.2">
      <c r="A8318">
        <v>12</v>
      </c>
      <c r="B8318">
        <v>13</v>
      </c>
      <c r="C8318">
        <v>10</v>
      </c>
      <c r="D8318" s="9">
        <v>208.7</v>
      </c>
      <c r="E8318" s="9">
        <v>197.89999999999998</v>
      </c>
      <c r="F8318" s="9">
        <v>197.9</v>
      </c>
      <c r="G8318" s="9">
        <v>366.9</v>
      </c>
      <c r="H8318" s="9">
        <v>378.5</v>
      </c>
      <c r="J8318" s="120">
        <f t="shared" si="782"/>
        <v>45639.416666666664</v>
      </c>
      <c r="K8318" s="98">
        <f t="shared" si="777"/>
        <v>0.62428956027520177</v>
      </c>
      <c r="L8318" s="98">
        <f t="shared" si="778"/>
        <v>0.53894335511982572</v>
      </c>
      <c r="M8318" s="98">
        <f t="shared" si="779"/>
        <v>0.53894335511982572</v>
      </c>
      <c r="N8318" s="98">
        <f t="shared" si="780"/>
        <v>0.73748743718592968</v>
      </c>
      <c r="O8318" s="98">
        <f t="shared" si="781"/>
        <v>0.73752922837100543</v>
      </c>
    </row>
    <row r="8319" spans="1:15" x14ac:dyDescent="0.2">
      <c r="A8319">
        <v>12</v>
      </c>
      <c r="B8319">
        <v>13</v>
      </c>
      <c r="C8319">
        <v>11</v>
      </c>
      <c r="D8319" s="9">
        <v>192.7</v>
      </c>
      <c r="E8319" s="9">
        <v>193.49999999999997</v>
      </c>
      <c r="F8319" s="9">
        <v>193.5</v>
      </c>
      <c r="G8319" s="9">
        <v>352.59999999999997</v>
      </c>
      <c r="H8319" s="9">
        <v>382</v>
      </c>
      <c r="J8319" s="120">
        <f t="shared" si="782"/>
        <v>45639.458333333336</v>
      </c>
      <c r="K8319" s="98">
        <f t="shared" si="777"/>
        <v>0.57642835776248869</v>
      </c>
      <c r="L8319" s="98">
        <f t="shared" si="778"/>
        <v>0.52696078431372539</v>
      </c>
      <c r="M8319" s="98">
        <f t="shared" si="779"/>
        <v>0.52696078431372551</v>
      </c>
      <c r="N8319" s="98">
        <f t="shared" si="780"/>
        <v>0.70874371859296481</v>
      </c>
      <c r="O8319" s="98">
        <f t="shared" si="781"/>
        <v>0.74434918160561181</v>
      </c>
    </row>
    <row r="8320" spans="1:15" x14ac:dyDescent="0.2">
      <c r="A8320">
        <v>12</v>
      </c>
      <c r="B8320">
        <v>13</v>
      </c>
      <c r="C8320">
        <v>12</v>
      </c>
      <c r="D8320" s="9">
        <v>194.8</v>
      </c>
      <c r="E8320" s="9">
        <v>189.29999999999995</v>
      </c>
      <c r="F8320" s="9">
        <v>189.3</v>
      </c>
      <c r="G8320" s="9">
        <v>350.9</v>
      </c>
      <c r="H8320" s="9">
        <v>366.5</v>
      </c>
      <c r="J8320" s="120">
        <f t="shared" si="782"/>
        <v>45639.5</v>
      </c>
      <c r="K8320" s="98">
        <f t="shared" si="777"/>
        <v>0.58271014059228232</v>
      </c>
      <c r="L8320" s="98">
        <f t="shared" si="778"/>
        <v>0.51552287581699341</v>
      </c>
      <c r="M8320" s="98">
        <f t="shared" si="779"/>
        <v>0.51552287581699352</v>
      </c>
      <c r="N8320" s="98">
        <f t="shared" si="780"/>
        <v>0.70532663316582922</v>
      </c>
      <c r="O8320" s="98">
        <f t="shared" si="781"/>
        <v>0.71414653156664065</v>
      </c>
    </row>
    <row r="8321" spans="1:15" x14ac:dyDescent="0.2">
      <c r="A8321">
        <v>12</v>
      </c>
      <c r="B8321">
        <v>13</v>
      </c>
      <c r="C8321">
        <v>13</v>
      </c>
      <c r="D8321" s="9">
        <v>187</v>
      </c>
      <c r="E8321" s="9">
        <v>200.09999999999997</v>
      </c>
      <c r="F8321" s="9">
        <v>200.1</v>
      </c>
      <c r="G8321" s="9">
        <v>357.6</v>
      </c>
      <c r="H8321" s="9">
        <v>386.5</v>
      </c>
      <c r="J8321" s="120">
        <f t="shared" si="782"/>
        <v>45639.541666666664</v>
      </c>
      <c r="K8321" s="98">
        <f t="shared" si="777"/>
        <v>0.55937780436733464</v>
      </c>
      <c r="L8321" s="98">
        <f t="shared" si="778"/>
        <v>0.54493464052287577</v>
      </c>
      <c r="M8321" s="98">
        <f t="shared" si="779"/>
        <v>0.54493464052287577</v>
      </c>
      <c r="N8321" s="98">
        <f t="shared" si="780"/>
        <v>0.71879396984924637</v>
      </c>
      <c r="O8321" s="98">
        <f t="shared" si="781"/>
        <v>0.75311769290724861</v>
      </c>
    </row>
    <row r="8322" spans="1:15" x14ac:dyDescent="0.2">
      <c r="A8322">
        <v>12</v>
      </c>
      <c r="B8322">
        <v>13</v>
      </c>
      <c r="C8322">
        <v>14</v>
      </c>
      <c r="D8322" s="9">
        <v>197.89999999999998</v>
      </c>
      <c r="E8322" s="9">
        <v>193.39999999999998</v>
      </c>
      <c r="F8322" s="9">
        <v>193.4</v>
      </c>
      <c r="G8322" s="9">
        <v>359.7</v>
      </c>
      <c r="H8322" s="9">
        <v>377.5</v>
      </c>
      <c r="J8322" s="120">
        <f t="shared" si="782"/>
        <v>45639.583333333336</v>
      </c>
      <c r="K8322" s="98">
        <f t="shared" si="777"/>
        <v>0.59198324857912032</v>
      </c>
      <c r="L8322" s="98">
        <f t="shared" si="778"/>
        <v>0.52668845315904134</v>
      </c>
      <c r="M8322" s="98">
        <f t="shared" si="779"/>
        <v>0.52668845315904145</v>
      </c>
      <c r="N8322" s="98">
        <f t="shared" si="780"/>
        <v>0.72301507537688448</v>
      </c>
      <c r="O8322" s="98">
        <f t="shared" si="781"/>
        <v>0.735580670303975</v>
      </c>
    </row>
    <row r="8323" spans="1:15" x14ac:dyDescent="0.2">
      <c r="A8323">
        <v>12</v>
      </c>
      <c r="B8323">
        <v>13</v>
      </c>
      <c r="C8323">
        <v>15</v>
      </c>
      <c r="D8323" s="9">
        <v>200.6</v>
      </c>
      <c r="E8323" s="9">
        <v>196.49999999999997</v>
      </c>
      <c r="F8323" s="9">
        <v>196.5</v>
      </c>
      <c r="G8323" s="9">
        <v>344.59999999999997</v>
      </c>
      <c r="H8323" s="9">
        <v>399.5</v>
      </c>
      <c r="J8323" s="120">
        <f t="shared" si="782"/>
        <v>45639.625</v>
      </c>
      <c r="K8323" s="98">
        <f t="shared" si="777"/>
        <v>0.60005982650314071</v>
      </c>
      <c r="L8323" s="98">
        <f t="shared" si="778"/>
        <v>0.53513071895424835</v>
      </c>
      <c r="M8323" s="98">
        <f t="shared" si="779"/>
        <v>0.53513071895424835</v>
      </c>
      <c r="N8323" s="98">
        <f t="shared" si="780"/>
        <v>0.69266331658291458</v>
      </c>
      <c r="O8323" s="98">
        <f t="shared" si="781"/>
        <v>0.77844894777864371</v>
      </c>
    </row>
    <row r="8324" spans="1:15" x14ac:dyDescent="0.2">
      <c r="A8324">
        <v>12</v>
      </c>
      <c r="B8324">
        <v>13</v>
      </c>
      <c r="C8324">
        <v>16</v>
      </c>
      <c r="D8324" s="9">
        <v>214.39999999999998</v>
      </c>
      <c r="E8324" s="9">
        <v>198.10000000000002</v>
      </c>
      <c r="F8324" s="9">
        <v>198.1</v>
      </c>
      <c r="G8324" s="9">
        <v>384.3</v>
      </c>
      <c r="H8324" s="9">
        <v>400.5</v>
      </c>
      <c r="J8324" s="120">
        <f t="shared" si="782"/>
        <v>45639.666666666664</v>
      </c>
      <c r="K8324" s="98">
        <f t="shared" ref="K8324:K8387" si="783">D8324/R$6</f>
        <v>0.64134011367035582</v>
      </c>
      <c r="L8324" s="98">
        <f t="shared" ref="L8324:L8387" si="784">E8324/S$6</f>
        <v>0.53948801742919394</v>
      </c>
      <c r="M8324" s="98">
        <f t="shared" ref="M8324:M8387" si="785">F8324/T$6</f>
        <v>0.53948801742919394</v>
      </c>
      <c r="N8324" s="98">
        <f t="shared" ref="N8324:N8387" si="786">G8324/U$6</f>
        <v>0.77246231155778911</v>
      </c>
      <c r="O8324" s="98">
        <f t="shared" ref="O8324:O8387" si="787">H8324/V$6</f>
        <v>0.78039750584567413</v>
      </c>
    </row>
    <row r="8325" spans="1:15" x14ac:dyDescent="0.2">
      <c r="A8325">
        <v>12</v>
      </c>
      <c r="B8325">
        <v>13</v>
      </c>
      <c r="C8325">
        <v>17</v>
      </c>
      <c r="D8325" s="9">
        <v>231.8</v>
      </c>
      <c r="E8325" s="9">
        <v>204</v>
      </c>
      <c r="F8325" s="9">
        <v>204</v>
      </c>
      <c r="G8325" s="9">
        <v>398.20000000000005</v>
      </c>
      <c r="H8325" s="9">
        <v>429.8</v>
      </c>
      <c r="J8325" s="120">
        <f t="shared" ref="J8325:J8388" si="788">DATE(2024,A8325,B8325)+TIME(C8325,0,0)</f>
        <v>45639.708333333336</v>
      </c>
      <c r="K8325" s="98">
        <f t="shared" si="783"/>
        <v>0.69338917140293144</v>
      </c>
      <c r="L8325" s="98">
        <f t="shared" si="784"/>
        <v>0.55555555555555558</v>
      </c>
      <c r="M8325" s="98">
        <f t="shared" si="785"/>
        <v>0.55555555555555558</v>
      </c>
      <c r="N8325" s="98">
        <f t="shared" si="786"/>
        <v>0.80040201005025147</v>
      </c>
      <c r="O8325" s="98">
        <f t="shared" si="787"/>
        <v>0.83749025720966475</v>
      </c>
    </row>
    <row r="8326" spans="1:15" x14ac:dyDescent="0.2">
      <c r="A8326">
        <v>12</v>
      </c>
      <c r="B8326">
        <v>13</v>
      </c>
      <c r="C8326">
        <v>18</v>
      </c>
      <c r="D8326" s="9">
        <v>293.10000000000002</v>
      </c>
      <c r="E8326" s="9">
        <v>291.2</v>
      </c>
      <c r="F8326" s="9">
        <v>291.2</v>
      </c>
      <c r="G8326" s="9">
        <v>451.6</v>
      </c>
      <c r="H8326" s="9">
        <v>469</v>
      </c>
      <c r="J8326" s="120">
        <f t="shared" si="788"/>
        <v>45639.75</v>
      </c>
      <c r="K8326" s="98">
        <f t="shared" si="783"/>
        <v>0.87675740352976361</v>
      </c>
      <c r="L8326" s="98">
        <f t="shared" si="784"/>
        <v>0.79302832244008714</v>
      </c>
      <c r="M8326" s="98">
        <f t="shared" si="785"/>
        <v>0.79302832244008714</v>
      </c>
      <c r="N8326" s="98">
        <f t="shared" si="786"/>
        <v>0.90773869346733682</v>
      </c>
      <c r="O8326" s="98">
        <f t="shared" si="787"/>
        <v>0.91387373343725631</v>
      </c>
    </row>
    <row r="8327" spans="1:15" x14ac:dyDescent="0.2">
      <c r="A8327">
        <v>12</v>
      </c>
      <c r="B8327">
        <v>13</v>
      </c>
      <c r="C8327">
        <v>19</v>
      </c>
      <c r="D8327" s="9">
        <v>301.95000000000005</v>
      </c>
      <c r="E8327" s="9">
        <v>345.9</v>
      </c>
      <c r="F8327" s="9">
        <v>345.9</v>
      </c>
      <c r="G8327" s="9">
        <v>454.80000000000007</v>
      </c>
      <c r="H8327" s="9">
        <v>470.5</v>
      </c>
      <c r="J8327" s="120">
        <f t="shared" si="788"/>
        <v>45639.791666666664</v>
      </c>
      <c r="K8327" s="98">
        <f t="shared" si="783"/>
        <v>0.90323063116960811</v>
      </c>
      <c r="L8327" s="98">
        <f t="shared" si="784"/>
        <v>0.94199346405228757</v>
      </c>
      <c r="M8327" s="98">
        <f t="shared" si="785"/>
        <v>0.94199346405228757</v>
      </c>
      <c r="N8327" s="98">
        <f t="shared" si="786"/>
        <v>0.91417085427135703</v>
      </c>
      <c r="O8327" s="98">
        <f t="shared" si="787"/>
        <v>0.91679657053780195</v>
      </c>
    </row>
    <row r="8328" spans="1:15" x14ac:dyDescent="0.2">
      <c r="A8328">
        <v>12</v>
      </c>
      <c r="B8328">
        <v>13</v>
      </c>
      <c r="C8328">
        <v>20</v>
      </c>
      <c r="D8328" s="9">
        <v>304.85000000000002</v>
      </c>
      <c r="E8328" s="9">
        <v>346</v>
      </c>
      <c r="F8328" s="9">
        <v>346</v>
      </c>
      <c r="G8328" s="9">
        <v>482.30000000000007</v>
      </c>
      <c r="H8328" s="9">
        <v>486.6</v>
      </c>
      <c r="J8328" s="120">
        <f t="shared" si="788"/>
        <v>45639.833333333336</v>
      </c>
      <c r="K8328" s="98">
        <f t="shared" si="783"/>
        <v>0.91190547412503731</v>
      </c>
      <c r="L8328" s="98">
        <f t="shared" si="784"/>
        <v>0.94226579520697173</v>
      </c>
      <c r="M8328" s="98">
        <f t="shared" si="785"/>
        <v>0.94226579520697173</v>
      </c>
      <c r="N8328" s="98">
        <f t="shared" si="786"/>
        <v>0.96944723618090478</v>
      </c>
      <c r="O8328" s="98">
        <f t="shared" si="787"/>
        <v>0.9481683554169914</v>
      </c>
    </row>
    <row r="8329" spans="1:15" x14ac:dyDescent="0.2">
      <c r="A8329">
        <v>12</v>
      </c>
      <c r="B8329">
        <v>13</v>
      </c>
      <c r="C8329">
        <v>21</v>
      </c>
      <c r="D8329" s="9">
        <v>296.29999999999995</v>
      </c>
      <c r="E8329" s="9">
        <v>332.2</v>
      </c>
      <c r="F8329" s="9">
        <v>332.2</v>
      </c>
      <c r="G8329" s="9">
        <v>456.90000000000003</v>
      </c>
      <c r="H8329" s="9">
        <v>487.5</v>
      </c>
      <c r="J8329" s="120">
        <f t="shared" si="788"/>
        <v>45639.875</v>
      </c>
      <c r="K8329" s="98">
        <f t="shared" si="783"/>
        <v>0.88632964403230596</v>
      </c>
      <c r="L8329" s="98">
        <f t="shared" si="784"/>
        <v>0.90468409586056642</v>
      </c>
      <c r="M8329" s="98">
        <f t="shared" si="785"/>
        <v>0.90468409586056642</v>
      </c>
      <c r="N8329" s="98">
        <f t="shared" si="786"/>
        <v>0.91839195979899513</v>
      </c>
      <c r="O8329" s="98">
        <f t="shared" si="787"/>
        <v>0.94992205767731874</v>
      </c>
    </row>
    <row r="8330" spans="1:15" x14ac:dyDescent="0.2">
      <c r="A8330">
        <v>12</v>
      </c>
      <c r="B8330">
        <v>13</v>
      </c>
      <c r="C8330">
        <v>22</v>
      </c>
      <c r="D8330" s="9">
        <v>248.50000000000003</v>
      </c>
      <c r="E8330" s="9">
        <v>320.39999999999998</v>
      </c>
      <c r="F8330" s="9">
        <v>320.39999999999998</v>
      </c>
      <c r="G8330" s="9">
        <v>442.2</v>
      </c>
      <c r="H8330" s="9">
        <v>476.6</v>
      </c>
      <c r="J8330" s="120">
        <f t="shared" si="788"/>
        <v>45639.916666666664</v>
      </c>
      <c r="K8330" s="98">
        <f t="shared" si="783"/>
        <v>0.74334430152557573</v>
      </c>
      <c r="L8330" s="98">
        <f t="shared" si="784"/>
        <v>0.87254901960784315</v>
      </c>
      <c r="M8330" s="98">
        <f t="shared" si="785"/>
        <v>0.87254901960784315</v>
      </c>
      <c r="N8330" s="98">
        <f t="shared" si="786"/>
        <v>0.88884422110552774</v>
      </c>
      <c r="O8330" s="98">
        <f t="shared" si="787"/>
        <v>0.92868277474668737</v>
      </c>
    </row>
    <row r="8331" spans="1:15" x14ac:dyDescent="0.2">
      <c r="A8331">
        <v>12</v>
      </c>
      <c r="B8331">
        <v>13</v>
      </c>
      <c r="C8331">
        <v>23</v>
      </c>
      <c r="D8331" s="9">
        <v>239.54999999999998</v>
      </c>
      <c r="E8331" s="9">
        <v>293.60000000000002</v>
      </c>
      <c r="F8331" s="9">
        <v>293.60000000000002</v>
      </c>
      <c r="G8331" s="9">
        <v>402.5</v>
      </c>
      <c r="H8331" s="9">
        <v>442.1</v>
      </c>
      <c r="J8331" s="120">
        <f t="shared" si="788"/>
        <v>45639.958333333336</v>
      </c>
      <c r="K8331" s="98">
        <f t="shared" si="783"/>
        <v>0.71657194137002678</v>
      </c>
      <c r="L8331" s="98">
        <f t="shared" si="784"/>
        <v>0.79956427015250553</v>
      </c>
      <c r="M8331" s="98">
        <f t="shared" si="785"/>
        <v>0.79956427015250553</v>
      </c>
      <c r="N8331" s="98">
        <f t="shared" si="786"/>
        <v>0.80904522613065333</v>
      </c>
      <c r="O8331" s="98">
        <f t="shared" si="787"/>
        <v>0.86145752143413867</v>
      </c>
    </row>
    <row r="8332" spans="1:15" x14ac:dyDescent="0.2">
      <c r="A8332">
        <v>12</v>
      </c>
      <c r="B8332">
        <v>14</v>
      </c>
      <c r="C8332">
        <v>0</v>
      </c>
      <c r="D8332" s="9">
        <v>220.10000000000002</v>
      </c>
      <c r="E8332" s="9">
        <v>264.5</v>
      </c>
      <c r="F8332" s="9">
        <v>264.5</v>
      </c>
      <c r="G8332" s="9">
        <v>391.1</v>
      </c>
      <c r="H8332" s="9">
        <v>425</v>
      </c>
      <c r="J8332" s="120">
        <f t="shared" si="788"/>
        <v>45640</v>
      </c>
      <c r="K8332" s="98">
        <f t="shared" si="783"/>
        <v>0.65839066706550997</v>
      </c>
      <c r="L8332" s="98">
        <f t="shared" si="784"/>
        <v>0.72031590413943358</v>
      </c>
      <c r="M8332" s="98">
        <f t="shared" si="785"/>
        <v>0.72031590413943358</v>
      </c>
      <c r="N8332" s="98">
        <f t="shared" si="786"/>
        <v>0.7861306532663318</v>
      </c>
      <c r="O8332" s="98">
        <f t="shared" si="787"/>
        <v>0.8281371784879189</v>
      </c>
    </row>
    <row r="8333" spans="1:15" x14ac:dyDescent="0.2">
      <c r="A8333">
        <v>12</v>
      </c>
      <c r="B8333">
        <v>14</v>
      </c>
      <c r="C8333">
        <v>1</v>
      </c>
      <c r="D8333" s="9">
        <v>208.3</v>
      </c>
      <c r="E8333" s="9">
        <v>257.89999999999998</v>
      </c>
      <c r="F8333" s="9">
        <v>257.89999999999998</v>
      </c>
      <c r="G8333" s="9">
        <v>362.69999999999993</v>
      </c>
      <c r="H8333" s="9">
        <v>385.7</v>
      </c>
      <c r="J8333" s="120">
        <f t="shared" si="788"/>
        <v>45640.041666666664</v>
      </c>
      <c r="K8333" s="98">
        <f t="shared" si="783"/>
        <v>0.62309303021238405</v>
      </c>
      <c r="L8333" s="98">
        <f t="shared" si="784"/>
        <v>0.70234204793028321</v>
      </c>
      <c r="M8333" s="98">
        <f t="shared" si="785"/>
        <v>0.70234204793028321</v>
      </c>
      <c r="N8333" s="98">
        <f t="shared" si="786"/>
        <v>0.72904522613065326</v>
      </c>
      <c r="O8333" s="98">
        <f t="shared" si="787"/>
        <v>0.75155884645362425</v>
      </c>
    </row>
    <row r="8334" spans="1:15" x14ac:dyDescent="0.2">
      <c r="A8334">
        <v>12</v>
      </c>
      <c r="B8334">
        <v>14</v>
      </c>
      <c r="C8334">
        <v>2</v>
      </c>
      <c r="D8334" s="9">
        <v>208.20000000000002</v>
      </c>
      <c r="E8334" s="9">
        <v>252.99999999999997</v>
      </c>
      <c r="F8334" s="9">
        <v>253</v>
      </c>
      <c r="G8334" s="9">
        <v>357.7</v>
      </c>
      <c r="H8334" s="9">
        <v>373</v>
      </c>
      <c r="J8334" s="120">
        <f t="shared" si="788"/>
        <v>45640.083333333336</v>
      </c>
      <c r="K8334" s="98">
        <f t="shared" si="783"/>
        <v>0.62279389769667959</v>
      </c>
      <c r="L8334" s="98">
        <f t="shared" si="784"/>
        <v>0.68899782135076248</v>
      </c>
      <c r="M8334" s="98">
        <f t="shared" si="785"/>
        <v>0.6889978213507626</v>
      </c>
      <c r="N8334" s="98">
        <f t="shared" si="786"/>
        <v>0.71899497487437192</v>
      </c>
      <c r="O8334" s="98">
        <f t="shared" si="787"/>
        <v>0.7268121590023382</v>
      </c>
    </row>
    <row r="8335" spans="1:15" x14ac:dyDescent="0.2">
      <c r="A8335">
        <v>12</v>
      </c>
      <c r="B8335">
        <v>14</v>
      </c>
      <c r="C8335">
        <v>3</v>
      </c>
      <c r="D8335" s="9">
        <v>203.20000000000002</v>
      </c>
      <c r="E8335" s="9">
        <v>253.7</v>
      </c>
      <c r="F8335" s="9">
        <v>253.7</v>
      </c>
      <c r="G8335" s="9">
        <v>346.5</v>
      </c>
      <c r="H8335" s="9">
        <v>368</v>
      </c>
      <c r="J8335" s="120">
        <f t="shared" si="788"/>
        <v>45640.125</v>
      </c>
      <c r="K8335" s="98">
        <f t="shared" si="783"/>
        <v>0.60783727191145676</v>
      </c>
      <c r="L8335" s="98">
        <f t="shared" si="784"/>
        <v>0.69090413943355122</v>
      </c>
      <c r="M8335" s="98">
        <f t="shared" si="785"/>
        <v>0.69090413943355122</v>
      </c>
      <c r="N8335" s="98">
        <f t="shared" si="786"/>
        <v>0.69648241206030159</v>
      </c>
      <c r="O8335" s="98">
        <f t="shared" si="787"/>
        <v>0.71706936866718618</v>
      </c>
    </row>
    <row r="8336" spans="1:15" x14ac:dyDescent="0.2">
      <c r="A8336">
        <v>12</v>
      </c>
      <c r="B8336">
        <v>14</v>
      </c>
      <c r="C8336">
        <v>4</v>
      </c>
      <c r="D8336" s="9">
        <v>203.3</v>
      </c>
      <c r="E8336" s="9">
        <v>239.49999999999997</v>
      </c>
      <c r="F8336" s="9">
        <v>239.5</v>
      </c>
      <c r="G8336" s="9">
        <v>341</v>
      </c>
      <c r="H8336" s="9">
        <v>368</v>
      </c>
      <c r="J8336" s="120">
        <f t="shared" si="788"/>
        <v>45640.166666666664</v>
      </c>
      <c r="K8336" s="98">
        <f t="shared" si="783"/>
        <v>0.6081364044271611</v>
      </c>
      <c r="L8336" s="98">
        <f t="shared" si="784"/>
        <v>0.65223311546840956</v>
      </c>
      <c r="M8336" s="98">
        <f t="shared" si="785"/>
        <v>0.65223311546840956</v>
      </c>
      <c r="N8336" s="98">
        <f t="shared" si="786"/>
        <v>0.68542713567839209</v>
      </c>
      <c r="O8336" s="98">
        <f t="shared" si="787"/>
        <v>0.71706936866718618</v>
      </c>
    </row>
    <row r="8337" spans="1:15" x14ac:dyDescent="0.2">
      <c r="A8337">
        <v>12</v>
      </c>
      <c r="B8337">
        <v>14</v>
      </c>
      <c r="C8337">
        <v>5</v>
      </c>
      <c r="D8337" s="9">
        <v>205.5</v>
      </c>
      <c r="E8337" s="9">
        <v>249.39999999999998</v>
      </c>
      <c r="F8337" s="9">
        <v>249.4</v>
      </c>
      <c r="G8337" s="9">
        <v>348.5</v>
      </c>
      <c r="H8337" s="9">
        <v>387</v>
      </c>
      <c r="J8337" s="120">
        <f t="shared" si="788"/>
        <v>45640.208333333336</v>
      </c>
      <c r="K8337" s="98">
        <f t="shared" si="783"/>
        <v>0.6147173197726592</v>
      </c>
      <c r="L8337" s="98">
        <f t="shared" si="784"/>
        <v>0.67919389978213507</v>
      </c>
      <c r="M8337" s="98">
        <f t="shared" si="785"/>
        <v>0.67919389978213507</v>
      </c>
      <c r="N8337" s="98">
        <f t="shared" si="786"/>
        <v>0.70050251256281415</v>
      </c>
      <c r="O8337" s="98">
        <f t="shared" si="787"/>
        <v>0.75409197194076372</v>
      </c>
    </row>
    <row r="8338" spans="1:15" x14ac:dyDescent="0.2">
      <c r="A8338">
        <v>12</v>
      </c>
      <c r="B8338">
        <v>14</v>
      </c>
      <c r="C8338">
        <v>6</v>
      </c>
      <c r="D8338" s="9">
        <v>213.4</v>
      </c>
      <c r="E8338" s="9">
        <v>248.2</v>
      </c>
      <c r="F8338" s="9">
        <v>248.2</v>
      </c>
      <c r="G8338" s="9">
        <v>380.8</v>
      </c>
      <c r="H8338" s="9">
        <v>425</v>
      </c>
      <c r="J8338" s="120">
        <f t="shared" si="788"/>
        <v>45640.25</v>
      </c>
      <c r="K8338" s="98">
        <f t="shared" si="783"/>
        <v>0.63834878851331134</v>
      </c>
      <c r="L8338" s="98">
        <f t="shared" si="784"/>
        <v>0.67592592592592593</v>
      </c>
      <c r="M8338" s="98">
        <f t="shared" si="785"/>
        <v>0.67592592592592593</v>
      </c>
      <c r="N8338" s="98">
        <f t="shared" si="786"/>
        <v>0.76542713567839205</v>
      </c>
      <c r="O8338" s="98">
        <f t="shared" si="787"/>
        <v>0.8281371784879189</v>
      </c>
    </row>
    <row r="8339" spans="1:15" x14ac:dyDescent="0.2">
      <c r="A8339">
        <v>12</v>
      </c>
      <c r="B8339">
        <v>14</v>
      </c>
      <c r="C8339">
        <v>7</v>
      </c>
      <c r="D8339" s="9">
        <v>198.60000000000002</v>
      </c>
      <c r="E8339" s="9">
        <v>235.6</v>
      </c>
      <c r="F8339" s="9">
        <v>235.6</v>
      </c>
      <c r="G8339" s="9">
        <v>330.7</v>
      </c>
      <c r="H8339" s="9">
        <v>383</v>
      </c>
      <c r="J8339" s="120">
        <f t="shared" si="788"/>
        <v>45640.291666666664</v>
      </c>
      <c r="K8339" s="98">
        <f t="shared" si="783"/>
        <v>0.59407717618905165</v>
      </c>
      <c r="L8339" s="98">
        <f t="shared" si="784"/>
        <v>0.64161220043572986</v>
      </c>
      <c r="M8339" s="98">
        <f t="shared" si="785"/>
        <v>0.64161220043572986</v>
      </c>
      <c r="N8339" s="98">
        <f t="shared" si="786"/>
        <v>0.66472361809045233</v>
      </c>
      <c r="O8339" s="98">
        <f t="shared" si="787"/>
        <v>0.74629773967264212</v>
      </c>
    </row>
    <row r="8340" spans="1:15" x14ac:dyDescent="0.2">
      <c r="A8340">
        <v>12</v>
      </c>
      <c r="B8340">
        <v>14</v>
      </c>
      <c r="C8340">
        <v>8</v>
      </c>
      <c r="D8340" s="9">
        <v>187.8</v>
      </c>
      <c r="E8340" s="9">
        <v>192.8</v>
      </c>
      <c r="F8340" s="9">
        <v>192.8</v>
      </c>
      <c r="G8340" s="9">
        <v>336.3</v>
      </c>
      <c r="H8340" s="9">
        <v>361</v>
      </c>
      <c r="J8340" s="120">
        <f t="shared" si="788"/>
        <v>45640.333333333336</v>
      </c>
      <c r="K8340" s="98">
        <f t="shared" si="783"/>
        <v>0.56177086449297031</v>
      </c>
      <c r="L8340" s="98">
        <f t="shared" si="784"/>
        <v>0.52505446623093688</v>
      </c>
      <c r="M8340" s="98">
        <f t="shared" si="785"/>
        <v>0.52505446623093688</v>
      </c>
      <c r="N8340" s="98">
        <f t="shared" si="786"/>
        <v>0.67597989949748749</v>
      </c>
      <c r="O8340" s="98">
        <f t="shared" si="787"/>
        <v>0.70342946219797342</v>
      </c>
    </row>
    <row r="8341" spans="1:15" x14ac:dyDescent="0.2">
      <c r="A8341">
        <v>12</v>
      </c>
      <c r="B8341">
        <v>14</v>
      </c>
      <c r="C8341">
        <v>9</v>
      </c>
      <c r="D8341" s="9">
        <v>150.10000000000002</v>
      </c>
      <c r="E8341" s="9">
        <v>190.7</v>
      </c>
      <c r="F8341" s="9">
        <v>190.7</v>
      </c>
      <c r="G8341" s="9">
        <v>332</v>
      </c>
      <c r="H8341" s="9">
        <v>355</v>
      </c>
      <c r="J8341" s="120">
        <f t="shared" si="788"/>
        <v>45640.375</v>
      </c>
      <c r="K8341" s="98">
        <f t="shared" si="783"/>
        <v>0.44899790607239004</v>
      </c>
      <c r="L8341" s="98">
        <f t="shared" si="784"/>
        <v>0.51933551198257077</v>
      </c>
      <c r="M8341" s="98">
        <f t="shared" si="785"/>
        <v>0.51933551198257077</v>
      </c>
      <c r="N8341" s="98">
        <f t="shared" si="786"/>
        <v>0.66733668341708552</v>
      </c>
      <c r="O8341" s="98">
        <f t="shared" si="787"/>
        <v>0.69173811379579109</v>
      </c>
    </row>
    <row r="8342" spans="1:15" x14ac:dyDescent="0.2">
      <c r="A8342">
        <v>12</v>
      </c>
      <c r="B8342">
        <v>14</v>
      </c>
      <c r="C8342">
        <v>10</v>
      </c>
      <c r="D8342" s="9">
        <v>155.9</v>
      </c>
      <c r="E8342" s="9">
        <v>178.15</v>
      </c>
      <c r="F8342" s="9">
        <v>178.15</v>
      </c>
      <c r="G8342" s="9">
        <v>323.3</v>
      </c>
      <c r="H8342" s="9">
        <v>363</v>
      </c>
      <c r="J8342" s="120">
        <f t="shared" si="788"/>
        <v>45640.416666666664</v>
      </c>
      <c r="K8342" s="98">
        <f t="shared" si="783"/>
        <v>0.46634759198324849</v>
      </c>
      <c r="L8342" s="98">
        <f t="shared" si="784"/>
        <v>0.48515795206971679</v>
      </c>
      <c r="M8342" s="98">
        <f t="shared" si="785"/>
        <v>0.48515795206971679</v>
      </c>
      <c r="N8342" s="98">
        <f t="shared" si="786"/>
        <v>0.64984924623115592</v>
      </c>
      <c r="O8342" s="98">
        <f t="shared" si="787"/>
        <v>0.70732657833203427</v>
      </c>
    </row>
    <row r="8343" spans="1:15" x14ac:dyDescent="0.2">
      <c r="A8343">
        <v>12</v>
      </c>
      <c r="B8343">
        <v>14</v>
      </c>
      <c r="C8343">
        <v>11</v>
      </c>
      <c r="D8343" s="9">
        <v>153</v>
      </c>
      <c r="E8343" s="9">
        <v>194.25</v>
      </c>
      <c r="F8343" s="9">
        <v>194.25</v>
      </c>
      <c r="G8343" s="9">
        <v>301.5</v>
      </c>
      <c r="H8343" s="9">
        <v>363</v>
      </c>
      <c r="J8343" s="120">
        <f t="shared" si="788"/>
        <v>45640.458333333336</v>
      </c>
      <c r="K8343" s="98">
        <f t="shared" si="783"/>
        <v>0.45767274902781924</v>
      </c>
      <c r="L8343" s="98">
        <f t="shared" si="784"/>
        <v>0.52900326797385622</v>
      </c>
      <c r="M8343" s="98">
        <f t="shared" si="785"/>
        <v>0.52900326797385622</v>
      </c>
      <c r="N8343" s="98">
        <f t="shared" si="786"/>
        <v>0.60603015075376887</v>
      </c>
      <c r="O8343" s="98">
        <f t="shared" si="787"/>
        <v>0.70732657833203427</v>
      </c>
    </row>
    <row r="8344" spans="1:15" x14ac:dyDescent="0.2">
      <c r="A8344">
        <v>12</v>
      </c>
      <c r="B8344">
        <v>14</v>
      </c>
      <c r="C8344">
        <v>12</v>
      </c>
      <c r="D8344" s="9">
        <v>155.19999999999999</v>
      </c>
      <c r="E8344" s="9">
        <v>194.15</v>
      </c>
      <c r="F8344" s="9">
        <v>194.15</v>
      </c>
      <c r="G8344" s="9">
        <v>317.7</v>
      </c>
      <c r="H8344" s="9">
        <v>367</v>
      </c>
      <c r="J8344" s="120">
        <f t="shared" si="788"/>
        <v>45640.5</v>
      </c>
      <c r="K8344" s="98">
        <f t="shared" si="783"/>
        <v>0.46425366437331728</v>
      </c>
      <c r="L8344" s="98">
        <f t="shared" si="784"/>
        <v>0.52873093681917216</v>
      </c>
      <c r="M8344" s="98">
        <f t="shared" si="785"/>
        <v>0.52873093681917216</v>
      </c>
      <c r="N8344" s="98">
        <f t="shared" si="786"/>
        <v>0.63859296482412065</v>
      </c>
      <c r="O8344" s="98">
        <f t="shared" si="787"/>
        <v>0.71512081060015587</v>
      </c>
    </row>
    <row r="8345" spans="1:15" x14ac:dyDescent="0.2">
      <c r="A8345">
        <v>12</v>
      </c>
      <c r="B8345">
        <v>14</v>
      </c>
      <c r="C8345">
        <v>13</v>
      </c>
      <c r="D8345" s="9">
        <v>155.80000000000001</v>
      </c>
      <c r="E8345" s="9">
        <v>198.20000000000002</v>
      </c>
      <c r="F8345" s="9">
        <v>198.2</v>
      </c>
      <c r="G8345" s="9">
        <v>330.7</v>
      </c>
      <c r="H8345" s="9">
        <v>375</v>
      </c>
      <c r="J8345" s="120">
        <f t="shared" si="788"/>
        <v>45640.541666666664</v>
      </c>
      <c r="K8345" s="98">
        <f t="shared" si="783"/>
        <v>0.46604845946754409</v>
      </c>
      <c r="L8345" s="98">
        <f t="shared" si="784"/>
        <v>0.53976034858387811</v>
      </c>
      <c r="M8345" s="98">
        <f t="shared" si="785"/>
        <v>0.539760348583878</v>
      </c>
      <c r="N8345" s="98">
        <f t="shared" si="786"/>
        <v>0.66472361809045233</v>
      </c>
      <c r="O8345" s="98">
        <f t="shared" si="787"/>
        <v>0.73070927513639905</v>
      </c>
    </row>
    <row r="8346" spans="1:15" x14ac:dyDescent="0.2">
      <c r="A8346">
        <v>12</v>
      </c>
      <c r="B8346">
        <v>14</v>
      </c>
      <c r="C8346">
        <v>14</v>
      </c>
      <c r="D8346" s="9">
        <v>155.30000000000001</v>
      </c>
      <c r="E8346" s="9">
        <v>190.85</v>
      </c>
      <c r="F8346" s="9">
        <v>190.85</v>
      </c>
      <c r="G8346" s="9">
        <v>322.60000000000002</v>
      </c>
      <c r="H8346" s="9">
        <v>369</v>
      </c>
      <c r="J8346" s="120">
        <f t="shared" si="788"/>
        <v>45640.583333333336</v>
      </c>
      <c r="K8346" s="98">
        <f t="shared" si="783"/>
        <v>0.46455279688902179</v>
      </c>
      <c r="L8346" s="98">
        <f t="shared" si="784"/>
        <v>0.51974400871459692</v>
      </c>
      <c r="M8346" s="98">
        <f t="shared" si="785"/>
        <v>0.51974400871459692</v>
      </c>
      <c r="N8346" s="98">
        <f t="shared" si="786"/>
        <v>0.64844221105527655</v>
      </c>
      <c r="O8346" s="98">
        <f t="shared" si="787"/>
        <v>0.71901792673421661</v>
      </c>
    </row>
    <row r="8347" spans="1:15" x14ac:dyDescent="0.2">
      <c r="A8347">
        <v>12</v>
      </c>
      <c r="B8347">
        <v>14</v>
      </c>
      <c r="C8347">
        <v>15</v>
      </c>
      <c r="D8347" s="9">
        <v>164.2</v>
      </c>
      <c r="E8347" s="9">
        <v>191.04999999999998</v>
      </c>
      <c r="F8347" s="9">
        <v>191.05</v>
      </c>
      <c r="G8347" s="9">
        <v>364.70000000000005</v>
      </c>
      <c r="H8347" s="9">
        <v>384</v>
      </c>
      <c r="J8347" s="120">
        <f t="shared" si="788"/>
        <v>45640.625</v>
      </c>
      <c r="K8347" s="98">
        <f t="shared" si="783"/>
        <v>0.49117559078671841</v>
      </c>
      <c r="L8347" s="98">
        <f t="shared" si="784"/>
        <v>0.52028867102396514</v>
      </c>
      <c r="M8347" s="98">
        <f t="shared" si="785"/>
        <v>0.52028867102396514</v>
      </c>
      <c r="N8347" s="98">
        <f t="shared" si="786"/>
        <v>0.73306532663316604</v>
      </c>
      <c r="O8347" s="98">
        <f t="shared" si="787"/>
        <v>0.74824629773967255</v>
      </c>
    </row>
    <row r="8348" spans="1:15" x14ac:dyDescent="0.2">
      <c r="A8348">
        <v>12</v>
      </c>
      <c r="B8348">
        <v>14</v>
      </c>
      <c r="C8348">
        <v>16</v>
      </c>
      <c r="D8348" s="9">
        <v>189.3</v>
      </c>
      <c r="E8348" s="9">
        <v>194.85</v>
      </c>
      <c r="F8348" s="9">
        <v>194.85</v>
      </c>
      <c r="G8348" s="9">
        <v>366.4</v>
      </c>
      <c r="H8348" s="9">
        <v>385.2</v>
      </c>
      <c r="J8348" s="120">
        <f t="shared" si="788"/>
        <v>45640.666666666664</v>
      </c>
      <c r="K8348" s="98">
        <f t="shared" si="783"/>
        <v>0.5662578522285372</v>
      </c>
      <c r="L8348" s="98">
        <f t="shared" si="784"/>
        <v>0.53063725490196079</v>
      </c>
      <c r="M8348" s="98">
        <f t="shared" si="785"/>
        <v>0.53063725490196079</v>
      </c>
      <c r="N8348" s="98">
        <f t="shared" si="786"/>
        <v>0.73648241206030152</v>
      </c>
      <c r="O8348" s="98">
        <f t="shared" si="787"/>
        <v>0.75058456742010904</v>
      </c>
    </row>
    <row r="8349" spans="1:15" x14ac:dyDescent="0.2">
      <c r="A8349">
        <v>12</v>
      </c>
      <c r="B8349">
        <v>14</v>
      </c>
      <c r="C8349">
        <v>17</v>
      </c>
      <c r="D8349" s="9">
        <v>192.89999999999998</v>
      </c>
      <c r="E8349" s="9">
        <v>188.25</v>
      </c>
      <c r="F8349" s="9">
        <v>188.25</v>
      </c>
      <c r="G8349" s="9">
        <v>401.9</v>
      </c>
      <c r="H8349" s="9">
        <v>400.8</v>
      </c>
      <c r="J8349" s="120">
        <f t="shared" si="788"/>
        <v>45640.708333333336</v>
      </c>
      <c r="K8349" s="98">
        <f t="shared" si="783"/>
        <v>0.57702662279389749</v>
      </c>
      <c r="L8349" s="98">
        <f t="shared" si="784"/>
        <v>0.51266339869281052</v>
      </c>
      <c r="M8349" s="98">
        <f t="shared" si="785"/>
        <v>0.51266339869281052</v>
      </c>
      <c r="N8349" s="98">
        <f t="shared" si="786"/>
        <v>0.8078391959798995</v>
      </c>
      <c r="O8349" s="98">
        <f t="shared" si="787"/>
        <v>0.78098207326578328</v>
      </c>
    </row>
    <row r="8350" spans="1:15" x14ac:dyDescent="0.2">
      <c r="A8350">
        <v>12</v>
      </c>
      <c r="B8350">
        <v>14</v>
      </c>
      <c r="C8350">
        <v>18</v>
      </c>
      <c r="D8350" s="9">
        <v>262.64999999999998</v>
      </c>
      <c r="E8350" s="9">
        <v>307.25</v>
      </c>
      <c r="F8350" s="9">
        <v>307.25</v>
      </c>
      <c r="G8350" s="9">
        <v>455.4</v>
      </c>
      <c r="H8350" s="9">
        <v>446.5</v>
      </c>
      <c r="J8350" s="120">
        <f t="shared" si="788"/>
        <v>45640.75</v>
      </c>
      <c r="K8350" s="98">
        <f t="shared" si="783"/>
        <v>0.78567155249775633</v>
      </c>
      <c r="L8350" s="98">
        <f t="shared" si="784"/>
        <v>0.83673747276688459</v>
      </c>
      <c r="M8350" s="98">
        <f t="shared" si="785"/>
        <v>0.83673747276688459</v>
      </c>
      <c r="N8350" s="98">
        <f t="shared" si="786"/>
        <v>0.91537688442211063</v>
      </c>
      <c r="O8350" s="98">
        <f t="shared" si="787"/>
        <v>0.87003117692907239</v>
      </c>
    </row>
    <row r="8351" spans="1:15" x14ac:dyDescent="0.2">
      <c r="A8351">
        <v>12</v>
      </c>
      <c r="B8351">
        <v>14</v>
      </c>
      <c r="C8351">
        <v>19</v>
      </c>
      <c r="D8351" s="9">
        <v>287.39999999999998</v>
      </c>
      <c r="E8351" s="9">
        <v>323.35000000000002</v>
      </c>
      <c r="F8351" s="9">
        <v>323.35000000000002</v>
      </c>
      <c r="G8351" s="9">
        <v>475.1</v>
      </c>
      <c r="H8351" s="9">
        <v>501.8</v>
      </c>
      <c r="J8351" s="120">
        <f t="shared" si="788"/>
        <v>45640.791666666664</v>
      </c>
      <c r="K8351" s="98">
        <f t="shared" si="783"/>
        <v>0.85970685013460935</v>
      </c>
      <c r="L8351" s="98">
        <f t="shared" si="784"/>
        <v>0.88058278867102402</v>
      </c>
      <c r="M8351" s="98">
        <f t="shared" si="785"/>
        <v>0.88058278867102402</v>
      </c>
      <c r="N8351" s="98">
        <f t="shared" si="786"/>
        <v>0.95497487437185946</v>
      </c>
      <c r="O8351" s="98">
        <f t="shared" si="787"/>
        <v>0.97778643803585341</v>
      </c>
    </row>
    <row r="8352" spans="1:15" x14ac:dyDescent="0.2">
      <c r="A8352">
        <v>12</v>
      </c>
      <c r="B8352">
        <v>14</v>
      </c>
      <c r="C8352">
        <v>20</v>
      </c>
      <c r="D8352" s="9">
        <v>301.45</v>
      </c>
      <c r="E8352" s="9">
        <v>335.2</v>
      </c>
      <c r="F8352" s="9">
        <v>335.2</v>
      </c>
      <c r="G8352" s="9">
        <v>474.4</v>
      </c>
      <c r="H8352" s="9">
        <v>499.8</v>
      </c>
      <c r="J8352" s="120">
        <f t="shared" si="788"/>
        <v>45640.833333333336</v>
      </c>
      <c r="K8352" s="98">
        <f t="shared" si="783"/>
        <v>0.90173496859108559</v>
      </c>
      <c r="L8352" s="98">
        <f t="shared" si="784"/>
        <v>0.91285403050108938</v>
      </c>
      <c r="M8352" s="98">
        <f t="shared" si="785"/>
        <v>0.91285403050108938</v>
      </c>
      <c r="N8352" s="98">
        <f t="shared" si="786"/>
        <v>0.95356783919597998</v>
      </c>
      <c r="O8352" s="98">
        <f t="shared" si="787"/>
        <v>0.97388932190179256</v>
      </c>
    </row>
    <row r="8353" spans="1:15" x14ac:dyDescent="0.2">
      <c r="A8353">
        <v>12</v>
      </c>
      <c r="B8353">
        <v>14</v>
      </c>
      <c r="C8353">
        <v>21</v>
      </c>
      <c r="D8353" s="9">
        <v>297.15000000000003</v>
      </c>
      <c r="E8353" s="9">
        <v>325.60000000000002</v>
      </c>
      <c r="F8353" s="9">
        <v>325.60000000000002</v>
      </c>
      <c r="G8353" s="9">
        <v>464.20000000000005</v>
      </c>
      <c r="H8353" s="9">
        <v>491.8</v>
      </c>
      <c r="J8353" s="120">
        <f t="shared" si="788"/>
        <v>45640.875</v>
      </c>
      <c r="K8353" s="98">
        <f t="shared" si="783"/>
        <v>0.88887227041579409</v>
      </c>
      <c r="L8353" s="98">
        <f t="shared" si="784"/>
        <v>0.88671023965141627</v>
      </c>
      <c r="M8353" s="98">
        <f t="shared" si="785"/>
        <v>0.88671023965141627</v>
      </c>
      <c r="N8353" s="98">
        <f t="shared" si="786"/>
        <v>0.93306532663316599</v>
      </c>
      <c r="O8353" s="98">
        <f t="shared" si="787"/>
        <v>0.95830085736554949</v>
      </c>
    </row>
    <row r="8354" spans="1:15" x14ac:dyDescent="0.2">
      <c r="A8354">
        <v>12</v>
      </c>
      <c r="B8354">
        <v>14</v>
      </c>
      <c r="C8354">
        <v>22</v>
      </c>
      <c r="D8354" s="9">
        <v>254.04999999999998</v>
      </c>
      <c r="E8354" s="9">
        <v>315.00000000000006</v>
      </c>
      <c r="F8354" s="9">
        <v>315</v>
      </c>
      <c r="G8354" s="9">
        <v>426.9</v>
      </c>
      <c r="H8354" s="9">
        <v>471.9</v>
      </c>
      <c r="J8354" s="120">
        <f t="shared" si="788"/>
        <v>45640.916666666664</v>
      </c>
      <c r="K8354" s="98">
        <f t="shared" si="783"/>
        <v>0.75994615614717298</v>
      </c>
      <c r="L8354" s="98">
        <f t="shared" si="784"/>
        <v>0.85784313725490213</v>
      </c>
      <c r="M8354" s="98">
        <f t="shared" si="785"/>
        <v>0.85784313725490202</v>
      </c>
      <c r="N8354" s="98">
        <f t="shared" si="786"/>
        <v>0.85809045226130654</v>
      </c>
      <c r="O8354" s="98">
        <f t="shared" si="787"/>
        <v>0.9195245518316445</v>
      </c>
    </row>
    <row r="8355" spans="1:15" x14ac:dyDescent="0.2">
      <c r="A8355">
        <v>12</v>
      </c>
      <c r="B8355">
        <v>14</v>
      </c>
      <c r="C8355">
        <v>23</v>
      </c>
      <c r="D8355" s="9">
        <v>218.4</v>
      </c>
      <c r="E8355" s="9">
        <v>280.60000000000008</v>
      </c>
      <c r="F8355" s="9">
        <v>280.60000000000002</v>
      </c>
      <c r="G8355" s="9">
        <v>410.8</v>
      </c>
      <c r="H8355" s="9">
        <v>430.6</v>
      </c>
      <c r="J8355" s="120">
        <f t="shared" si="788"/>
        <v>45640.958333333336</v>
      </c>
      <c r="K8355" s="98">
        <f t="shared" si="783"/>
        <v>0.65330541429853417</v>
      </c>
      <c r="L8355" s="98">
        <f t="shared" si="784"/>
        <v>0.76416122004357323</v>
      </c>
      <c r="M8355" s="98">
        <f t="shared" si="785"/>
        <v>0.76416122004357312</v>
      </c>
      <c r="N8355" s="98">
        <f t="shared" si="786"/>
        <v>0.82572864321608053</v>
      </c>
      <c r="O8355" s="98">
        <f t="shared" si="787"/>
        <v>0.83904910366328911</v>
      </c>
    </row>
    <row r="8356" spans="1:15" x14ac:dyDescent="0.2">
      <c r="A8356">
        <v>12</v>
      </c>
      <c r="B8356">
        <v>15</v>
      </c>
      <c r="C8356">
        <v>0</v>
      </c>
      <c r="D8356" s="9">
        <v>195.75</v>
      </c>
      <c r="E8356" s="9">
        <v>205.79999999999998</v>
      </c>
      <c r="F8356" s="9">
        <v>205.8</v>
      </c>
      <c r="G8356" s="9">
        <v>388.9</v>
      </c>
      <c r="H8356" s="9">
        <v>423.9</v>
      </c>
      <c r="J8356" s="120">
        <f t="shared" si="788"/>
        <v>45641</v>
      </c>
      <c r="K8356" s="98">
        <f t="shared" si="783"/>
        <v>0.58555189949147457</v>
      </c>
      <c r="L8356" s="98">
        <f t="shared" si="784"/>
        <v>0.56045751633986929</v>
      </c>
      <c r="M8356" s="98">
        <f t="shared" si="785"/>
        <v>0.56045751633986929</v>
      </c>
      <c r="N8356" s="98">
        <f t="shared" si="786"/>
        <v>0.78170854271356793</v>
      </c>
      <c r="O8356" s="98">
        <f t="shared" si="787"/>
        <v>0.82599376461418539</v>
      </c>
    </row>
    <row r="8357" spans="1:15" x14ac:dyDescent="0.2">
      <c r="A8357">
        <v>12</v>
      </c>
      <c r="B8357">
        <v>15</v>
      </c>
      <c r="C8357">
        <v>1</v>
      </c>
      <c r="D8357" s="9">
        <v>204.45</v>
      </c>
      <c r="E8357" s="9">
        <v>206.29999999999998</v>
      </c>
      <c r="F8357" s="9">
        <v>206.3</v>
      </c>
      <c r="G8357" s="9">
        <v>379.2</v>
      </c>
      <c r="H8357" s="9">
        <v>401.3</v>
      </c>
      <c r="J8357" s="120">
        <f t="shared" si="788"/>
        <v>45641.041666666664</v>
      </c>
      <c r="K8357" s="98">
        <f t="shared" si="783"/>
        <v>0.61157642835776238</v>
      </c>
      <c r="L8357" s="98">
        <f t="shared" si="784"/>
        <v>0.56181917211328969</v>
      </c>
      <c r="M8357" s="98">
        <f t="shared" si="785"/>
        <v>0.5618191721132898</v>
      </c>
      <c r="N8357" s="98">
        <f t="shared" si="786"/>
        <v>0.762211055276382</v>
      </c>
      <c r="O8357" s="98">
        <f t="shared" si="787"/>
        <v>0.7819563522992985</v>
      </c>
    </row>
    <row r="8358" spans="1:15" x14ac:dyDescent="0.2">
      <c r="A8358">
        <v>12</v>
      </c>
      <c r="B8358">
        <v>15</v>
      </c>
      <c r="C8358">
        <v>2</v>
      </c>
      <c r="D8358" s="9">
        <v>206.25</v>
      </c>
      <c r="E8358" s="9">
        <v>200.5</v>
      </c>
      <c r="F8358" s="9">
        <v>200.5</v>
      </c>
      <c r="G8358" s="9">
        <v>361.6</v>
      </c>
      <c r="H8358" s="9">
        <v>370</v>
      </c>
      <c r="J8358" s="120">
        <f t="shared" si="788"/>
        <v>45641.083333333336</v>
      </c>
      <c r="K8358" s="98">
        <f t="shared" si="783"/>
        <v>0.61696081364044264</v>
      </c>
      <c r="L8358" s="98">
        <f t="shared" si="784"/>
        <v>0.54602396514161222</v>
      </c>
      <c r="M8358" s="98">
        <f t="shared" si="785"/>
        <v>0.54602396514161222</v>
      </c>
      <c r="N8358" s="98">
        <f t="shared" si="786"/>
        <v>0.72683417085427149</v>
      </c>
      <c r="O8358" s="98">
        <f t="shared" si="787"/>
        <v>0.72096648480124703</v>
      </c>
    </row>
    <row r="8359" spans="1:15" x14ac:dyDescent="0.2">
      <c r="A8359">
        <v>12</v>
      </c>
      <c r="B8359">
        <v>15</v>
      </c>
      <c r="C8359">
        <v>3</v>
      </c>
      <c r="D8359" s="9">
        <v>208.15</v>
      </c>
      <c r="E8359" s="9">
        <v>195.7</v>
      </c>
      <c r="F8359" s="9">
        <v>195.7</v>
      </c>
      <c r="G8359" s="9">
        <v>356.5</v>
      </c>
      <c r="H8359" s="9">
        <v>296</v>
      </c>
      <c r="J8359" s="120">
        <f t="shared" si="788"/>
        <v>45641.125</v>
      </c>
      <c r="K8359" s="98">
        <f t="shared" si="783"/>
        <v>0.62264433143882725</v>
      </c>
      <c r="L8359" s="98">
        <f t="shared" si="784"/>
        <v>0.53295206971677556</v>
      </c>
      <c r="M8359" s="98">
        <f t="shared" si="785"/>
        <v>0.53295206971677556</v>
      </c>
      <c r="N8359" s="98">
        <f t="shared" si="786"/>
        <v>0.71658291457286438</v>
      </c>
      <c r="O8359" s="98">
        <f t="shared" si="787"/>
        <v>0.57677318784099763</v>
      </c>
    </row>
    <row r="8360" spans="1:15" x14ac:dyDescent="0.2">
      <c r="A8360">
        <v>12</v>
      </c>
      <c r="B8360">
        <v>15</v>
      </c>
      <c r="C8360">
        <v>4</v>
      </c>
      <c r="D8360" s="9">
        <v>207.1</v>
      </c>
      <c r="E8360" s="9">
        <v>194.7</v>
      </c>
      <c r="F8360" s="9">
        <v>194.7</v>
      </c>
      <c r="G8360" s="9">
        <v>357.20000000000005</v>
      </c>
      <c r="H8360" s="9">
        <v>367</v>
      </c>
      <c r="J8360" s="120">
        <f t="shared" si="788"/>
        <v>45641.166666666664</v>
      </c>
      <c r="K8360" s="98">
        <f t="shared" si="783"/>
        <v>0.61950344002393043</v>
      </c>
      <c r="L8360" s="98">
        <f t="shared" si="784"/>
        <v>0.53022875816993464</v>
      </c>
      <c r="M8360" s="98">
        <f t="shared" si="785"/>
        <v>0.53022875816993464</v>
      </c>
      <c r="N8360" s="98">
        <f t="shared" si="786"/>
        <v>0.71798994974874386</v>
      </c>
      <c r="O8360" s="98">
        <f t="shared" si="787"/>
        <v>0.71512081060015587</v>
      </c>
    </row>
    <row r="8361" spans="1:15" x14ac:dyDescent="0.2">
      <c r="A8361">
        <v>12</v>
      </c>
      <c r="B8361">
        <v>15</v>
      </c>
      <c r="C8361">
        <v>5</v>
      </c>
      <c r="D8361" s="9">
        <v>213.75</v>
      </c>
      <c r="E8361" s="9">
        <v>195.89999999999998</v>
      </c>
      <c r="F8361" s="9">
        <v>195.9</v>
      </c>
      <c r="G8361" s="9">
        <v>361.9</v>
      </c>
      <c r="H8361" s="9">
        <v>381</v>
      </c>
      <c r="J8361" s="120">
        <f t="shared" si="788"/>
        <v>45641.208333333336</v>
      </c>
      <c r="K8361" s="98">
        <f t="shared" si="783"/>
        <v>0.63939575231827683</v>
      </c>
      <c r="L8361" s="98">
        <f t="shared" si="784"/>
        <v>0.53349673202614378</v>
      </c>
      <c r="M8361" s="98">
        <f t="shared" si="785"/>
        <v>0.53349673202614378</v>
      </c>
      <c r="N8361" s="98">
        <f t="shared" si="786"/>
        <v>0.72743718592964823</v>
      </c>
      <c r="O8361" s="98">
        <f t="shared" si="787"/>
        <v>0.74240062353858138</v>
      </c>
    </row>
    <row r="8362" spans="1:15" x14ac:dyDescent="0.2">
      <c r="A8362">
        <v>12</v>
      </c>
      <c r="B8362">
        <v>15</v>
      </c>
      <c r="C8362">
        <v>6</v>
      </c>
      <c r="D8362" s="9">
        <v>232.75</v>
      </c>
      <c r="E8362" s="9">
        <v>216</v>
      </c>
      <c r="F8362" s="9">
        <v>216</v>
      </c>
      <c r="G8362" s="9">
        <v>390.5</v>
      </c>
      <c r="H8362" s="9">
        <v>425</v>
      </c>
      <c r="J8362" s="120">
        <f t="shared" si="788"/>
        <v>45641.25</v>
      </c>
      <c r="K8362" s="98">
        <f t="shared" si="783"/>
        <v>0.69623093030212369</v>
      </c>
      <c r="L8362" s="98">
        <f t="shared" si="784"/>
        <v>0.58823529411764708</v>
      </c>
      <c r="M8362" s="98">
        <f t="shared" si="785"/>
        <v>0.58823529411764708</v>
      </c>
      <c r="N8362" s="98">
        <f t="shared" si="786"/>
        <v>0.78492462311557798</v>
      </c>
      <c r="O8362" s="98">
        <f t="shared" si="787"/>
        <v>0.8281371784879189</v>
      </c>
    </row>
    <row r="8363" spans="1:15" x14ac:dyDescent="0.2">
      <c r="A8363">
        <v>12</v>
      </c>
      <c r="B8363">
        <v>15</v>
      </c>
      <c r="C8363">
        <v>7</v>
      </c>
      <c r="D8363" s="9">
        <v>221.89999999999998</v>
      </c>
      <c r="E8363" s="9">
        <v>201.5</v>
      </c>
      <c r="F8363" s="9">
        <v>201.5</v>
      </c>
      <c r="G8363" s="9">
        <v>320.2</v>
      </c>
      <c r="H8363" s="9">
        <v>387</v>
      </c>
      <c r="J8363" s="120">
        <f t="shared" si="788"/>
        <v>45641.291666666664</v>
      </c>
      <c r="K8363" s="98">
        <f t="shared" si="783"/>
        <v>0.66377505234819001</v>
      </c>
      <c r="L8363" s="98">
        <f t="shared" si="784"/>
        <v>0.54874727668845313</v>
      </c>
      <c r="M8363" s="98">
        <f t="shared" si="785"/>
        <v>0.54874727668845313</v>
      </c>
      <c r="N8363" s="98">
        <f t="shared" si="786"/>
        <v>0.64361809045226137</v>
      </c>
      <c r="O8363" s="98">
        <f t="shared" si="787"/>
        <v>0.75409197194076372</v>
      </c>
    </row>
    <row r="8364" spans="1:15" x14ac:dyDescent="0.2">
      <c r="A8364">
        <v>12</v>
      </c>
      <c r="B8364">
        <v>15</v>
      </c>
      <c r="C8364">
        <v>8</v>
      </c>
      <c r="D8364" s="9">
        <v>216.29999999999998</v>
      </c>
      <c r="E8364" s="9">
        <v>184</v>
      </c>
      <c r="F8364" s="9">
        <v>184</v>
      </c>
      <c r="G8364" s="9">
        <v>330.2</v>
      </c>
      <c r="H8364" s="9">
        <v>362</v>
      </c>
      <c r="J8364" s="120">
        <f t="shared" si="788"/>
        <v>45641.333333333336</v>
      </c>
      <c r="K8364" s="98">
        <f t="shared" si="783"/>
        <v>0.64702363146874042</v>
      </c>
      <c r="L8364" s="98">
        <f t="shared" si="784"/>
        <v>0.50108932461873645</v>
      </c>
      <c r="M8364" s="98">
        <f t="shared" si="785"/>
        <v>0.50108932461873645</v>
      </c>
      <c r="N8364" s="98">
        <f t="shared" si="786"/>
        <v>0.66371859296482416</v>
      </c>
      <c r="O8364" s="98">
        <f t="shared" si="787"/>
        <v>0.70537802026500385</v>
      </c>
    </row>
    <row r="8365" spans="1:15" x14ac:dyDescent="0.2">
      <c r="A8365">
        <v>12</v>
      </c>
      <c r="B8365">
        <v>15</v>
      </c>
      <c r="C8365">
        <v>9</v>
      </c>
      <c r="D8365" s="9">
        <v>203.8</v>
      </c>
      <c r="E8365" s="9">
        <v>140.4</v>
      </c>
      <c r="F8365" s="9">
        <v>140.4</v>
      </c>
      <c r="G8365" s="9">
        <v>338</v>
      </c>
      <c r="H8365" s="9">
        <v>345</v>
      </c>
      <c r="J8365" s="120">
        <f t="shared" si="788"/>
        <v>45641.375</v>
      </c>
      <c r="K8365" s="98">
        <f t="shared" si="783"/>
        <v>0.6096320670056834</v>
      </c>
      <c r="L8365" s="98">
        <f t="shared" si="784"/>
        <v>0.38235294117647062</v>
      </c>
      <c r="M8365" s="98">
        <f t="shared" si="785"/>
        <v>0.38235294117647062</v>
      </c>
      <c r="N8365" s="98">
        <f t="shared" si="786"/>
        <v>0.67939698492462319</v>
      </c>
      <c r="O8365" s="98">
        <f t="shared" si="787"/>
        <v>0.67225253312548705</v>
      </c>
    </row>
    <row r="8366" spans="1:15" x14ac:dyDescent="0.2">
      <c r="A8366">
        <v>12</v>
      </c>
      <c r="B8366">
        <v>15</v>
      </c>
      <c r="C8366">
        <v>10</v>
      </c>
      <c r="D8366" s="9">
        <v>198.4</v>
      </c>
      <c r="E8366" s="9">
        <v>139.6</v>
      </c>
      <c r="F8366" s="9">
        <v>139.6</v>
      </c>
      <c r="G8366" s="9">
        <v>323.60000000000002</v>
      </c>
      <c r="H8366" s="9">
        <v>345</v>
      </c>
      <c r="J8366" s="120">
        <f t="shared" si="788"/>
        <v>45641.416666666664</v>
      </c>
      <c r="K8366" s="98">
        <f t="shared" si="783"/>
        <v>0.59347891115764273</v>
      </c>
      <c r="L8366" s="98">
        <f t="shared" si="784"/>
        <v>0.38017429193899782</v>
      </c>
      <c r="M8366" s="98">
        <f t="shared" si="785"/>
        <v>0.38017429193899782</v>
      </c>
      <c r="N8366" s="98">
        <f t="shared" si="786"/>
        <v>0.65045226130653278</v>
      </c>
      <c r="O8366" s="98">
        <f t="shared" si="787"/>
        <v>0.67225253312548705</v>
      </c>
    </row>
    <row r="8367" spans="1:15" x14ac:dyDescent="0.2">
      <c r="A8367">
        <v>12</v>
      </c>
      <c r="B8367">
        <v>15</v>
      </c>
      <c r="C8367">
        <v>11</v>
      </c>
      <c r="D8367" s="9">
        <v>198.8</v>
      </c>
      <c r="E8367" s="9">
        <v>134.89999999999998</v>
      </c>
      <c r="F8367" s="9">
        <v>134.9</v>
      </c>
      <c r="G8367" s="9">
        <v>328.2</v>
      </c>
      <c r="H8367" s="9">
        <v>343</v>
      </c>
      <c r="J8367" s="120">
        <f t="shared" si="788"/>
        <v>45641.458333333336</v>
      </c>
      <c r="K8367" s="98">
        <f t="shared" si="783"/>
        <v>0.59467544122046057</v>
      </c>
      <c r="L8367" s="98">
        <f t="shared" si="784"/>
        <v>0.36737472766884527</v>
      </c>
      <c r="M8367" s="98">
        <f t="shared" si="785"/>
        <v>0.36737472766884532</v>
      </c>
      <c r="N8367" s="98">
        <f t="shared" si="786"/>
        <v>0.6596984924623116</v>
      </c>
      <c r="O8367" s="98">
        <f t="shared" si="787"/>
        <v>0.66835541699142631</v>
      </c>
    </row>
    <row r="8368" spans="1:15" x14ac:dyDescent="0.2">
      <c r="A8368">
        <v>12</v>
      </c>
      <c r="B8368">
        <v>15</v>
      </c>
      <c r="C8368">
        <v>12</v>
      </c>
      <c r="D8368" s="9">
        <v>196.2</v>
      </c>
      <c r="E8368" s="9">
        <v>157.39999999999998</v>
      </c>
      <c r="F8368" s="9">
        <v>157.4</v>
      </c>
      <c r="G8368" s="9">
        <v>325.2</v>
      </c>
      <c r="H8368" s="9">
        <v>350</v>
      </c>
      <c r="J8368" s="120">
        <f t="shared" si="788"/>
        <v>45641.5</v>
      </c>
      <c r="K8368" s="98">
        <f t="shared" si="783"/>
        <v>0.58689799581214463</v>
      </c>
      <c r="L8368" s="98">
        <f t="shared" si="784"/>
        <v>0.42864923747276684</v>
      </c>
      <c r="M8368" s="98">
        <f t="shared" si="785"/>
        <v>0.4286492374727669</v>
      </c>
      <c r="N8368" s="98">
        <f t="shared" si="786"/>
        <v>0.65366834170854271</v>
      </c>
      <c r="O8368" s="98">
        <f t="shared" si="787"/>
        <v>0.68199532346063907</v>
      </c>
    </row>
    <row r="8369" spans="1:15" x14ac:dyDescent="0.2">
      <c r="A8369">
        <v>12</v>
      </c>
      <c r="B8369">
        <v>15</v>
      </c>
      <c r="C8369">
        <v>13</v>
      </c>
      <c r="D8369" s="9">
        <v>199</v>
      </c>
      <c r="E8369" s="9">
        <v>146.39999999999998</v>
      </c>
      <c r="F8369" s="9">
        <v>146.4</v>
      </c>
      <c r="G8369" s="9">
        <v>322.60000000000002</v>
      </c>
      <c r="H8369" s="9">
        <v>359</v>
      </c>
      <c r="J8369" s="120">
        <f t="shared" si="788"/>
        <v>45641.541666666664</v>
      </c>
      <c r="K8369" s="98">
        <f t="shared" si="783"/>
        <v>0.59527370625186948</v>
      </c>
      <c r="L8369" s="98">
        <f t="shared" si="784"/>
        <v>0.39869281045751631</v>
      </c>
      <c r="M8369" s="98">
        <f t="shared" si="785"/>
        <v>0.39869281045751637</v>
      </c>
      <c r="N8369" s="98">
        <f t="shared" si="786"/>
        <v>0.64844221105527655</v>
      </c>
      <c r="O8369" s="98">
        <f t="shared" si="787"/>
        <v>0.69953234606391268</v>
      </c>
    </row>
    <row r="8370" spans="1:15" x14ac:dyDescent="0.2">
      <c r="A8370">
        <v>12</v>
      </c>
      <c r="B8370">
        <v>15</v>
      </c>
      <c r="C8370">
        <v>14</v>
      </c>
      <c r="D8370" s="9">
        <v>200.4</v>
      </c>
      <c r="E8370" s="9">
        <v>159.59999999999997</v>
      </c>
      <c r="F8370" s="9">
        <v>159.6</v>
      </c>
      <c r="G8370" s="9">
        <v>332.3</v>
      </c>
      <c r="H8370" s="9">
        <v>340</v>
      </c>
      <c r="J8370" s="120">
        <f t="shared" si="788"/>
        <v>45641.583333333336</v>
      </c>
      <c r="K8370" s="98">
        <f t="shared" si="783"/>
        <v>0.59946156147173191</v>
      </c>
      <c r="L8370" s="98">
        <f t="shared" si="784"/>
        <v>0.43464052287581689</v>
      </c>
      <c r="M8370" s="98">
        <f t="shared" si="785"/>
        <v>0.434640522875817</v>
      </c>
      <c r="N8370" s="98">
        <f t="shared" si="786"/>
        <v>0.66793969849246237</v>
      </c>
      <c r="O8370" s="98">
        <f t="shared" si="787"/>
        <v>0.66250974279033514</v>
      </c>
    </row>
    <row r="8371" spans="1:15" x14ac:dyDescent="0.2">
      <c r="A8371">
        <v>12</v>
      </c>
      <c r="B8371">
        <v>15</v>
      </c>
      <c r="C8371">
        <v>15</v>
      </c>
      <c r="D8371" s="9">
        <v>199.8</v>
      </c>
      <c r="E8371" s="9">
        <v>168.69999999999996</v>
      </c>
      <c r="F8371" s="9">
        <v>168.7</v>
      </c>
      <c r="G8371" s="9">
        <v>334.3</v>
      </c>
      <c r="H8371" s="9">
        <v>373</v>
      </c>
      <c r="J8371" s="120">
        <f t="shared" si="788"/>
        <v>45641.625</v>
      </c>
      <c r="K8371" s="98">
        <f t="shared" si="783"/>
        <v>0.59766676637750515</v>
      </c>
      <c r="L8371" s="98">
        <f t="shared" si="784"/>
        <v>0.4594226579520696</v>
      </c>
      <c r="M8371" s="98">
        <f t="shared" si="785"/>
        <v>0.45942265795206971</v>
      </c>
      <c r="N8371" s="98">
        <f t="shared" si="786"/>
        <v>0.67195979899497493</v>
      </c>
      <c r="O8371" s="98">
        <f t="shared" si="787"/>
        <v>0.7268121590023382</v>
      </c>
    </row>
    <row r="8372" spans="1:15" x14ac:dyDescent="0.2">
      <c r="A8372">
        <v>12</v>
      </c>
      <c r="B8372">
        <v>15</v>
      </c>
      <c r="C8372">
        <v>16</v>
      </c>
      <c r="D8372" s="9">
        <v>202.6</v>
      </c>
      <c r="E8372" s="9">
        <v>119.89999999999999</v>
      </c>
      <c r="F8372" s="9">
        <v>119.9</v>
      </c>
      <c r="G8372" s="9">
        <v>344.1</v>
      </c>
      <c r="H8372" s="9">
        <v>399.7</v>
      </c>
      <c r="J8372" s="120">
        <f t="shared" si="788"/>
        <v>45641.666666666664</v>
      </c>
      <c r="K8372" s="98">
        <f t="shared" si="783"/>
        <v>0.60604247681722989</v>
      </c>
      <c r="L8372" s="98">
        <f t="shared" si="784"/>
        <v>0.32652505446623092</v>
      </c>
      <c r="M8372" s="98">
        <f t="shared" si="785"/>
        <v>0.32652505446623098</v>
      </c>
      <c r="N8372" s="98">
        <f t="shared" si="786"/>
        <v>0.69165829145728652</v>
      </c>
      <c r="O8372" s="98">
        <f t="shared" si="787"/>
        <v>0.77883865939204977</v>
      </c>
    </row>
    <row r="8373" spans="1:15" x14ac:dyDescent="0.2">
      <c r="A8373">
        <v>12</v>
      </c>
      <c r="B8373">
        <v>15</v>
      </c>
      <c r="C8373">
        <v>17</v>
      </c>
      <c r="D8373" s="9">
        <v>242.8</v>
      </c>
      <c r="E8373" s="9">
        <v>193.79999999999998</v>
      </c>
      <c r="F8373" s="9">
        <v>193.8</v>
      </c>
      <c r="G8373" s="9">
        <v>382</v>
      </c>
      <c r="H8373" s="9">
        <v>400.4</v>
      </c>
      <c r="J8373" s="120">
        <f t="shared" si="788"/>
        <v>45641.708333333336</v>
      </c>
      <c r="K8373" s="98">
        <f t="shared" si="783"/>
        <v>0.72629374813042169</v>
      </c>
      <c r="L8373" s="98">
        <f t="shared" si="784"/>
        <v>0.52777777777777779</v>
      </c>
      <c r="M8373" s="98">
        <f t="shared" si="785"/>
        <v>0.52777777777777779</v>
      </c>
      <c r="N8373" s="98">
        <f t="shared" si="786"/>
        <v>0.76783919597989958</v>
      </c>
      <c r="O8373" s="98">
        <f t="shared" si="787"/>
        <v>0.78020265003897105</v>
      </c>
    </row>
    <row r="8374" spans="1:15" x14ac:dyDescent="0.2">
      <c r="A8374">
        <v>12</v>
      </c>
      <c r="B8374">
        <v>15</v>
      </c>
      <c r="C8374">
        <v>18</v>
      </c>
      <c r="D8374" s="9">
        <v>281</v>
      </c>
      <c r="E8374" s="9">
        <v>263.10000000000002</v>
      </c>
      <c r="F8374" s="9">
        <v>263.10000000000002</v>
      </c>
      <c r="G8374" s="9">
        <v>451.5</v>
      </c>
      <c r="H8374" s="9">
        <v>450.1</v>
      </c>
      <c r="J8374" s="120">
        <f t="shared" si="788"/>
        <v>45641.75</v>
      </c>
      <c r="K8374" s="98">
        <f t="shared" si="783"/>
        <v>0.8405623691295242</v>
      </c>
      <c r="L8374" s="98">
        <f t="shared" si="784"/>
        <v>0.71650326797385633</v>
      </c>
      <c r="M8374" s="98">
        <f t="shared" si="785"/>
        <v>0.71650326797385633</v>
      </c>
      <c r="N8374" s="98">
        <f t="shared" si="786"/>
        <v>0.90753768844221117</v>
      </c>
      <c r="O8374" s="98">
        <f t="shared" si="787"/>
        <v>0.87704598597038186</v>
      </c>
    </row>
    <row r="8375" spans="1:15" x14ac:dyDescent="0.2">
      <c r="A8375">
        <v>12</v>
      </c>
      <c r="B8375">
        <v>15</v>
      </c>
      <c r="C8375">
        <v>19</v>
      </c>
      <c r="D8375" s="9">
        <v>312.70000000000005</v>
      </c>
      <c r="E8375" s="9">
        <v>292.59999999999997</v>
      </c>
      <c r="F8375" s="9">
        <v>292.60000000000002</v>
      </c>
      <c r="G8375" s="9">
        <v>468.7</v>
      </c>
      <c r="H8375" s="9">
        <v>490.5</v>
      </c>
      <c r="J8375" s="120">
        <f t="shared" si="788"/>
        <v>45641.791666666664</v>
      </c>
      <c r="K8375" s="98">
        <f t="shared" si="783"/>
        <v>0.93538737660783722</v>
      </c>
      <c r="L8375" s="98">
        <f t="shared" si="784"/>
        <v>0.7968409586056644</v>
      </c>
      <c r="M8375" s="98">
        <f t="shared" si="785"/>
        <v>0.79684095860566462</v>
      </c>
      <c r="N8375" s="98">
        <f t="shared" si="786"/>
        <v>0.94211055276381916</v>
      </c>
      <c r="O8375" s="98">
        <f t="shared" si="787"/>
        <v>0.95576773187840991</v>
      </c>
    </row>
    <row r="8376" spans="1:15" x14ac:dyDescent="0.2">
      <c r="A8376">
        <v>12</v>
      </c>
      <c r="B8376">
        <v>15</v>
      </c>
      <c r="C8376">
        <v>20</v>
      </c>
      <c r="D8376" s="9">
        <v>308.10000000000002</v>
      </c>
      <c r="E8376" s="9">
        <v>289.89999999999998</v>
      </c>
      <c r="F8376" s="9">
        <v>289.89999999999998</v>
      </c>
      <c r="G8376" s="9">
        <v>475.1</v>
      </c>
      <c r="H8376" s="9">
        <v>475.5</v>
      </c>
      <c r="J8376" s="120">
        <f t="shared" si="788"/>
        <v>45641.833333333336</v>
      </c>
      <c r="K8376" s="98">
        <f t="shared" si="783"/>
        <v>0.92162728088543211</v>
      </c>
      <c r="L8376" s="98">
        <f t="shared" si="784"/>
        <v>0.78948801742919383</v>
      </c>
      <c r="M8376" s="98">
        <f t="shared" si="785"/>
        <v>0.78948801742919383</v>
      </c>
      <c r="N8376" s="98">
        <f t="shared" si="786"/>
        <v>0.95497487437185946</v>
      </c>
      <c r="O8376" s="98">
        <f t="shared" si="787"/>
        <v>0.92653936087295397</v>
      </c>
    </row>
    <row r="8377" spans="1:15" x14ac:dyDescent="0.2">
      <c r="A8377">
        <v>12</v>
      </c>
      <c r="B8377">
        <v>15</v>
      </c>
      <c r="C8377">
        <v>21</v>
      </c>
      <c r="D8377" s="9">
        <v>293.7</v>
      </c>
      <c r="E8377" s="9">
        <v>286.10000000000008</v>
      </c>
      <c r="F8377" s="9">
        <v>286.10000000000002</v>
      </c>
      <c r="G8377" s="9">
        <v>475.1</v>
      </c>
      <c r="H8377" s="9">
        <v>442</v>
      </c>
      <c r="J8377" s="120">
        <f t="shared" si="788"/>
        <v>45641.875</v>
      </c>
      <c r="K8377" s="98">
        <f t="shared" si="783"/>
        <v>0.87855219862399025</v>
      </c>
      <c r="L8377" s="98">
        <f t="shared" si="784"/>
        <v>0.77913943355119852</v>
      </c>
      <c r="M8377" s="98">
        <f t="shared" si="785"/>
        <v>0.7791394335511983</v>
      </c>
      <c r="N8377" s="98">
        <f t="shared" si="786"/>
        <v>0.95497487437185946</v>
      </c>
      <c r="O8377" s="98">
        <f t="shared" si="787"/>
        <v>0.86126266562743559</v>
      </c>
    </row>
    <row r="8378" spans="1:15" x14ac:dyDescent="0.2">
      <c r="A8378">
        <v>12</v>
      </c>
      <c r="B8378">
        <v>15</v>
      </c>
      <c r="C8378">
        <v>22</v>
      </c>
      <c r="D8378" s="9">
        <v>282.60000000000002</v>
      </c>
      <c r="E8378" s="9">
        <v>255.30000000000007</v>
      </c>
      <c r="F8378" s="9">
        <v>255.3</v>
      </c>
      <c r="G8378" s="9">
        <v>448.8</v>
      </c>
      <c r="H8378" s="9">
        <v>465</v>
      </c>
      <c r="J8378" s="120">
        <f t="shared" si="788"/>
        <v>45641.916666666664</v>
      </c>
      <c r="K8378" s="98">
        <f t="shared" si="783"/>
        <v>0.84534848938079554</v>
      </c>
      <c r="L8378" s="98">
        <f t="shared" si="784"/>
        <v>0.69526143790849693</v>
      </c>
      <c r="M8378" s="98">
        <f t="shared" si="785"/>
        <v>0.69526143790849682</v>
      </c>
      <c r="N8378" s="98">
        <f t="shared" si="786"/>
        <v>0.90211055276381924</v>
      </c>
      <c r="O8378" s="98">
        <f t="shared" si="787"/>
        <v>0.90607950116913472</v>
      </c>
    </row>
    <row r="8379" spans="1:15" x14ac:dyDescent="0.2">
      <c r="A8379">
        <v>12</v>
      </c>
      <c r="B8379">
        <v>15</v>
      </c>
      <c r="C8379">
        <v>23</v>
      </c>
      <c r="D8379" s="9">
        <v>254.64999999999998</v>
      </c>
      <c r="E8379" s="9">
        <v>241.90000000000009</v>
      </c>
      <c r="F8379" s="9">
        <v>241.9</v>
      </c>
      <c r="G8379" s="9">
        <v>416.6</v>
      </c>
      <c r="H8379" s="9">
        <v>420.2</v>
      </c>
      <c r="J8379" s="120">
        <f t="shared" si="788"/>
        <v>45641.958333333336</v>
      </c>
      <c r="K8379" s="98">
        <f t="shared" si="783"/>
        <v>0.76174095124139973</v>
      </c>
      <c r="L8379" s="98">
        <f t="shared" si="784"/>
        <v>0.65876906318082817</v>
      </c>
      <c r="M8379" s="98">
        <f t="shared" si="785"/>
        <v>0.65876906318082795</v>
      </c>
      <c r="N8379" s="98">
        <f t="shared" si="786"/>
        <v>0.837386934673367</v>
      </c>
      <c r="O8379" s="98">
        <f t="shared" si="787"/>
        <v>0.81878409976617295</v>
      </c>
    </row>
    <row r="8380" spans="1:15" x14ac:dyDescent="0.2">
      <c r="A8380">
        <v>12</v>
      </c>
      <c r="B8380">
        <v>16</v>
      </c>
      <c r="C8380">
        <v>0</v>
      </c>
      <c r="D8380" s="9">
        <v>242.2</v>
      </c>
      <c r="E8380" s="9">
        <v>216.60000000000002</v>
      </c>
      <c r="F8380" s="9">
        <v>216.6</v>
      </c>
      <c r="G8380" s="9">
        <v>386.9</v>
      </c>
      <c r="H8380" s="9">
        <v>412.6</v>
      </c>
      <c r="J8380" s="120">
        <f t="shared" si="788"/>
        <v>45642</v>
      </c>
      <c r="K8380" s="98">
        <f t="shared" si="783"/>
        <v>0.72449895303619483</v>
      </c>
      <c r="L8380" s="98">
        <f t="shared" si="784"/>
        <v>0.58986928104575176</v>
      </c>
      <c r="M8380" s="98">
        <f t="shared" si="785"/>
        <v>0.58986928104575165</v>
      </c>
      <c r="N8380" s="98">
        <f t="shared" si="786"/>
        <v>0.77768844221105526</v>
      </c>
      <c r="O8380" s="98">
        <f t="shared" si="787"/>
        <v>0.803975058456742</v>
      </c>
    </row>
    <row r="8381" spans="1:15" x14ac:dyDescent="0.2">
      <c r="A8381">
        <v>12</v>
      </c>
      <c r="B8381">
        <v>16</v>
      </c>
      <c r="C8381">
        <v>1</v>
      </c>
      <c r="D8381" s="9">
        <v>232.3</v>
      </c>
      <c r="E8381" s="9">
        <v>207.8</v>
      </c>
      <c r="F8381" s="9">
        <v>207.8</v>
      </c>
      <c r="G8381" s="9">
        <v>369</v>
      </c>
      <c r="H8381" s="9">
        <v>394.3</v>
      </c>
      <c r="J8381" s="120">
        <f t="shared" si="788"/>
        <v>45642.041666666664</v>
      </c>
      <c r="K8381" s="98">
        <f t="shared" si="783"/>
        <v>0.69488483398145373</v>
      </c>
      <c r="L8381" s="98">
        <f t="shared" si="784"/>
        <v>0.56590413943355122</v>
      </c>
      <c r="M8381" s="98">
        <f t="shared" si="785"/>
        <v>0.56590413943355122</v>
      </c>
      <c r="N8381" s="98">
        <f t="shared" si="786"/>
        <v>0.7417085427135679</v>
      </c>
      <c r="O8381" s="98">
        <f t="shared" si="787"/>
        <v>0.76831644583008574</v>
      </c>
    </row>
    <row r="8382" spans="1:15" x14ac:dyDescent="0.2">
      <c r="A8382">
        <v>12</v>
      </c>
      <c r="B8382">
        <v>16</v>
      </c>
      <c r="C8382">
        <v>2</v>
      </c>
      <c r="D8382" s="9">
        <v>231.4</v>
      </c>
      <c r="E8382" s="9">
        <v>195.7</v>
      </c>
      <c r="F8382" s="9">
        <v>195.7</v>
      </c>
      <c r="G8382" s="9">
        <v>355.90000000000003</v>
      </c>
      <c r="H8382" s="9">
        <v>378.5</v>
      </c>
      <c r="J8382" s="120">
        <f t="shared" si="788"/>
        <v>45642.083333333336</v>
      </c>
      <c r="K8382" s="98">
        <f t="shared" si="783"/>
        <v>0.6921926413401136</v>
      </c>
      <c r="L8382" s="98">
        <f t="shared" si="784"/>
        <v>0.53295206971677556</v>
      </c>
      <c r="M8382" s="98">
        <f t="shared" si="785"/>
        <v>0.53295206971677556</v>
      </c>
      <c r="N8382" s="98">
        <f t="shared" si="786"/>
        <v>0.71537688442211067</v>
      </c>
      <c r="O8382" s="98">
        <f t="shared" si="787"/>
        <v>0.73752922837100543</v>
      </c>
    </row>
    <row r="8383" spans="1:15" x14ac:dyDescent="0.2">
      <c r="A8383">
        <v>12</v>
      </c>
      <c r="B8383">
        <v>16</v>
      </c>
      <c r="C8383">
        <v>3</v>
      </c>
      <c r="D8383" s="9">
        <v>225.4</v>
      </c>
      <c r="E8383" s="9">
        <v>192.1</v>
      </c>
      <c r="F8383" s="9">
        <v>192.1</v>
      </c>
      <c r="G8383" s="9">
        <v>356.6</v>
      </c>
      <c r="H8383" s="9">
        <v>370.5</v>
      </c>
      <c r="J8383" s="120">
        <f t="shared" si="788"/>
        <v>45642.125</v>
      </c>
      <c r="K8383" s="98">
        <f t="shared" si="783"/>
        <v>0.67424469039784618</v>
      </c>
      <c r="L8383" s="98">
        <f t="shared" si="784"/>
        <v>0.52314814814814814</v>
      </c>
      <c r="M8383" s="98">
        <f t="shared" si="785"/>
        <v>0.52314814814814814</v>
      </c>
      <c r="N8383" s="98">
        <f t="shared" si="786"/>
        <v>0.71678391959799004</v>
      </c>
      <c r="O8383" s="98">
        <f t="shared" si="787"/>
        <v>0.72194076383476224</v>
      </c>
    </row>
    <row r="8384" spans="1:15" x14ac:dyDescent="0.2">
      <c r="A8384">
        <v>12</v>
      </c>
      <c r="B8384">
        <v>16</v>
      </c>
      <c r="C8384">
        <v>4</v>
      </c>
      <c r="D8384" s="9">
        <v>224.39999999999998</v>
      </c>
      <c r="E8384" s="9">
        <v>184.3</v>
      </c>
      <c r="F8384" s="9">
        <v>184.3</v>
      </c>
      <c r="G8384" s="9">
        <v>352.8</v>
      </c>
      <c r="H8384" s="9">
        <v>366.5</v>
      </c>
      <c r="J8384" s="120">
        <f t="shared" si="788"/>
        <v>45642.166666666664</v>
      </c>
      <c r="K8384" s="98">
        <f t="shared" si="783"/>
        <v>0.67125336524080148</v>
      </c>
      <c r="L8384" s="98">
        <f t="shared" si="784"/>
        <v>0.50190631808278874</v>
      </c>
      <c r="M8384" s="98">
        <f t="shared" si="785"/>
        <v>0.50190631808278874</v>
      </c>
      <c r="N8384" s="98">
        <f t="shared" si="786"/>
        <v>0.70914572864321623</v>
      </c>
      <c r="O8384" s="98">
        <f t="shared" si="787"/>
        <v>0.71414653156664065</v>
      </c>
    </row>
    <row r="8385" spans="1:15" x14ac:dyDescent="0.2">
      <c r="A8385">
        <v>12</v>
      </c>
      <c r="B8385">
        <v>16</v>
      </c>
      <c r="C8385">
        <v>5</v>
      </c>
      <c r="D8385" s="9">
        <v>218.7</v>
      </c>
      <c r="E8385" s="9">
        <v>184.8</v>
      </c>
      <c r="F8385" s="9">
        <v>184.8</v>
      </c>
      <c r="G8385" s="9">
        <v>344.6</v>
      </c>
      <c r="H8385" s="9">
        <v>382.5</v>
      </c>
      <c r="J8385" s="120">
        <f t="shared" si="788"/>
        <v>45642.208333333336</v>
      </c>
      <c r="K8385" s="98">
        <f t="shared" si="783"/>
        <v>0.65420281184564744</v>
      </c>
      <c r="L8385" s="98">
        <f t="shared" si="784"/>
        <v>0.50326797385620925</v>
      </c>
      <c r="M8385" s="98">
        <f t="shared" si="785"/>
        <v>0.50326797385620925</v>
      </c>
      <c r="N8385" s="98">
        <f t="shared" si="786"/>
        <v>0.69266331658291469</v>
      </c>
      <c r="O8385" s="98">
        <f t="shared" si="787"/>
        <v>0.74532346063912702</v>
      </c>
    </row>
    <row r="8386" spans="1:15" x14ac:dyDescent="0.2">
      <c r="A8386">
        <v>12</v>
      </c>
      <c r="B8386">
        <v>16</v>
      </c>
      <c r="C8386">
        <v>6</v>
      </c>
      <c r="D8386" s="9">
        <v>241.49999999999994</v>
      </c>
      <c r="E8386" s="9">
        <v>188</v>
      </c>
      <c r="F8386" s="9">
        <v>188</v>
      </c>
      <c r="G8386" s="9">
        <v>382</v>
      </c>
      <c r="H8386" s="9">
        <v>401.5</v>
      </c>
      <c r="J8386" s="120">
        <f t="shared" si="788"/>
        <v>45642.25</v>
      </c>
      <c r="K8386" s="98">
        <f t="shared" si="783"/>
        <v>0.7224050254262635</v>
      </c>
      <c r="L8386" s="98">
        <f t="shared" si="784"/>
        <v>0.51198257080610021</v>
      </c>
      <c r="M8386" s="98">
        <f t="shared" si="785"/>
        <v>0.51198257080610021</v>
      </c>
      <c r="N8386" s="98">
        <f t="shared" si="786"/>
        <v>0.76783919597989958</v>
      </c>
      <c r="O8386" s="98">
        <f t="shared" si="787"/>
        <v>0.78234606391270456</v>
      </c>
    </row>
    <row r="8387" spans="1:15" x14ac:dyDescent="0.2">
      <c r="A8387">
        <v>12</v>
      </c>
      <c r="B8387">
        <v>16</v>
      </c>
      <c r="C8387">
        <v>7</v>
      </c>
      <c r="D8387" s="9">
        <v>220.79999999999998</v>
      </c>
      <c r="E8387" s="9">
        <v>178.7</v>
      </c>
      <c r="F8387" s="9">
        <v>178.7</v>
      </c>
      <c r="G8387" s="9">
        <v>353.4</v>
      </c>
      <c r="H8387" s="9">
        <v>389</v>
      </c>
      <c r="J8387" s="120">
        <f t="shared" si="788"/>
        <v>45642.291666666664</v>
      </c>
      <c r="K8387" s="98">
        <f t="shared" si="783"/>
        <v>0.66048459467544107</v>
      </c>
      <c r="L8387" s="98">
        <f t="shared" si="784"/>
        <v>0.48665577342047928</v>
      </c>
      <c r="M8387" s="98">
        <f t="shared" si="785"/>
        <v>0.48665577342047928</v>
      </c>
      <c r="N8387" s="98">
        <f t="shared" si="786"/>
        <v>0.71035175879396983</v>
      </c>
      <c r="O8387" s="98">
        <f t="shared" si="787"/>
        <v>0.75798908807482457</v>
      </c>
    </row>
    <row r="8388" spans="1:15" x14ac:dyDescent="0.2">
      <c r="A8388">
        <v>12</v>
      </c>
      <c r="B8388">
        <v>16</v>
      </c>
      <c r="C8388">
        <v>8</v>
      </c>
      <c r="D8388" s="9">
        <v>214.8</v>
      </c>
      <c r="E8388" s="9">
        <v>173.10000000000002</v>
      </c>
      <c r="F8388" s="9">
        <v>173.1</v>
      </c>
      <c r="G8388" s="9">
        <v>352.9</v>
      </c>
      <c r="H8388" s="9">
        <v>387</v>
      </c>
      <c r="J8388" s="120">
        <f t="shared" si="788"/>
        <v>45642.333333333336</v>
      </c>
      <c r="K8388" s="98">
        <f t="shared" ref="K8388:K8451" si="789">D8388/R$6</f>
        <v>0.64253664373317365</v>
      </c>
      <c r="L8388" s="98">
        <f t="shared" ref="L8388:L8451" si="790">E8388/S$6</f>
        <v>0.47140522875817004</v>
      </c>
      <c r="M8388" s="98">
        <f t="shared" ref="M8388:M8451" si="791">F8388/T$6</f>
        <v>0.47140522875816993</v>
      </c>
      <c r="N8388" s="98">
        <f t="shared" ref="N8388:N8451" si="792">G8388/U$6</f>
        <v>0.70934673366834178</v>
      </c>
      <c r="O8388" s="98">
        <f t="shared" ref="O8388:O8451" si="793">H8388/V$6</f>
        <v>0.75409197194076372</v>
      </c>
    </row>
    <row r="8389" spans="1:15" x14ac:dyDescent="0.2">
      <c r="A8389">
        <v>12</v>
      </c>
      <c r="B8389">
        <v>16</v>
      </c>
      <c r="C8389">
        <v>9</v>
      </c>
      <c r="D8389" s="9">
        <v>176.8</v>
      </c>
      <c r="E8389" s="9">
        <v>162.20000000000002</v>
      </c>
      <c r="F8389" s="9">
        <v>162.19999999999999</v>
      </c>
      <c r="G8389" s="9">
        <v>360.4</v>
      </c>
      <c r="H8389" s="9">
        <v>379</v>
      </c>
      <c r="J8389" s="120">
        <f t="shared" ref="J8389:J8452" si="794">DATE(2024,A8389,B8389)+TIME(C8389,0,0)</f>
        <v>45642.375</v>
      </c>
      <c r="K8389" s="98">
        <f t="shared" si="789"/>
        <v>0.52886628776548006</v>
      </c>
      <c r="L8389" s="98">
        <f t="shared" si="790"/>
        <v>0.44172113289760356</v>
      </c>
      <c r="M8389" s="98">
        <f t="shared" si="791"/>
        <v>0.44172113289760345</v>
      </c>
      <c r="N8389" s="98">
        <f t="shared" si="792"/>
        <v>0.72442211055276384</v>
      </c>
      <c r="O8389" s="98">
        <f t="shared" si="793"/>
        <v>0.73850350740452064</v>
      </c>
    </row>
    <row r="8390" spans="1:15" x14ac:dyDescent="0.2">
      <c r="A8390">
        <v>12</v>
      </c>
      <c r="B8390">
        <v>16</v>
      </c>
      <c r="C8390">
        <v>10</v>
      </c>
      <c r="D8390" s="9">
        <v>170.7</v>
      </c>
      <c r="E8390" s="9">
        <v>171.90000000000003</v>
      </c>
      <c r="F8390" s="9">
        <v>171.9</v>
      </c>
      <c r="G8390" s="9">
        <v>350.5</v>
      </c>
      <c r="H8390" s="9">
        <v>367</v>
      </c>
      <c r="J8390" s="120">
        <f t="shared" si="794"/>
        <v>45642.416666666664</v>
      </c>
      <c r="K8390" s="98">
        <f t="shared" si="789"/>
        <v>0.51061920430750807</v>
      </c>
      <c r="L8390" s="98">
        <f t="shared" si="790"/>
        <v>0.4681372549019609</v>
      </c>
      <c r="M8390" s="98">
        <f t="shared" si="791"/>
        <v>0.46813725490196084</v>
      </c>
      <c r="N8390" s="98">
        <f t="shared" si="792"/>
        <v>0.70452261306532671</v>
      </c>
      <c r="O8390" s="98">
        <f t="shared" si="793"/>
        <v>0.71512081060015587</v>
      </c>
    </row>
    <row r="8391" spans="1:15" x14ac:dyDescent="0.2">
      <c r="A8391">
        <v>12</v>
      </c>
      <c r="B8391">
        <v>16</v>
      </c>
      <c r="C8391">
        <v>11</v>
      </c>
      <c r="D8391" s="9">
        <v>169.7</v>
      </c>
      <c r="E8391" s="9">
        <v>163.10000000000002</v>
      </c>
      <c r="F8391" s="9">
        <v>163.1</v>
      </c>
      <c r="G8391" s="9">
        <v>351.9</v>
      </c>
      <c r="H8391" s="9">
        <v>378</v>
      </c>
      <c r="J8391" s="120">
        <f t="shared" si="794"/>
        <v>45642.458333333336</v>
      </c>
      <c r="K8391" s="98">
        <f t="shared" si="789"/>
        <v>0.50762787915046348</v>
      </c>
      <c r="L8391" s="98">
        <f t="shared" si="790"/>
        <v>0.44417211328976042</v>
      </c>
      <c r="M8391" s="98">
        <f t="shared" si="791"/>
        <v>0.44417211328976036</v>
      </c>
      <c r="N8391" s="98">
        <f t="shared" si="792"/>
        <v>0.70733668341708544</v>
      </c>
      <c r="O8391" s="98">
        <f t="shared" si="793"/>
        <v>0.73655494933749022</v>
      </c>
    </row>
    <row r="8392" spans="1:15" x14ac:dyDescent="0.2">
      <c r="A8392">
        <v>12</v>
      </c>
      <c r="B8392">
        <v>16</v>
      </c>
      <c r="C8392">
        <v>12</v>
      </c>
      <c r="D8392" s="9">
        <v>204.89999999999998</v>
      </c>
      <c r="E8392" s="9">
        <v>166.5</v>
      </c>
      <c r="F8392" s="9">
        <v>166.5</v>
      </c>
      <c r="G8392" s="9">
        <v>365.8</v>
      </c>
      <c r="H8392" s="9">
        <v>410</v>
      </c>
      <c r="J8392" s="120">
        <f t="shared" si="794"/>
        <v>45642.5</v>
      </c>
      <c r="K8392" s="98">
        <f t="shared" si="789"/>
        <v>0.61292252467843233</v>
      </c>
      <c r="L8392" s="98">
        <f t="shared" si="790"/>
        <v>0.45343137254901961</v>
      </c>
      <c r="M8392" s="98">
        <f t="shared" si="791"/>
        <v>0.45343137254901961</v>
      </c>
      <c r="N8392" s="98">
        <f t="shared" si="792"/>
        <v>0.7352763819095478</v>
      </c>
      <c r="O8392" s="98">
        <f t="shared" si="793"/>
        <v>0.79890880748246296</v>
      </c>
    </row>
    <row r="8393" spans="1:15" x14ac:dyDescent="0.2">
      <c r="A8393">
        <v>12</v>
      </c>
      <c r="B8393">
        <v>16</v>
      </c>
      <c r="C8393">
        <v>13</v>
      </c>
      <c r="D8393" s="9">
        <v>204.29999999999998</v>
      </c>
      <c r="E8393" s="9">
        <v>166.95000000000002</v>
      </c>
      <c r="F8393" s="9">
        <v>166.95</v>
      </c>
      <c r="G8393" s="9">
        <v>366.90000000000003</v>
      </c>
      <c r="H8393" s="9">
        <v>409</v>
      </c>
      <c r="J8393" s="120">
        <f t="shared" si="794"/>
        <v>45642.541666666664</v>
      </c>
      <c r="K8393" s="98">
        <f t="shared" si="789"/>
        <v>0.61112772958420558</v>
      </c>
      <c r="L8393" s="98">
        <f t="shared" si="790"/>
        <v>0.45465686274509809</v>
      </c>
      <c r="M8393" s="98">
        <f t="shared" si="791"/>
        <v>0.45465686274509803</v>
      </c>
      <c r="N8393" s="98">
        <f t="shared" si="792"/>
        <v>0.7374874371859298</v>
      </c>
      <c r="O8393" s="98">
        <f t="shared" si="793"/>
        <v>0.79696024941543253</v>
      </c>
    </row>
    <row r="8394" spans="1:15" x14ac:dyDescent="0.2">
      <c r="A8394">
        <v>12</v>
      </c>
      <c r="B8394">
        <v>16</v>
      </c>
      <c r="C8394">
        <v>14</v>
      </c>
      <c r="D8394" s="9">
        <v>203.3</v>
      </c>
      <c r="E8394" s="9">
        <v>174.85000000000002</v>
      </c>
      <c r="F8394" s="9">
        <v>174.85</v>
      </c>
      <c r="G8394" s="9">
        <v>319.39999999999998</v>
      </c>
      <c r="H8394" s="9">
        <v>383</v>
      </c>
      <c r="J8394" s="120">
        <f t="shared" si="794"/>
        <v>45642.583333333336</v>
      </c>
      <c r="K8394" s="98">
        <f t="shared" si="789"/>
        <v>0.6081364044271611</v>
      </c>
      <c r="L8394" s="98">
        <f t="shared" si="790"/>
        <v>0.47617102396514172</v>
      </c>
      <c r="M8394" s="98">
        <f t="shared" si="791"/>
        <v>0.4761710239651416</v>
      </c>
      <c r="N8394" s="98">
        <f t="shared" si="792"/>
        <v>0.64201005025125635</v>
      </c>
      <c r="O8394" s="98">
        <f t="shared" si="793"/>
        <v>0.74629773967264212</v>
      </c>
    </row>
    <row r="8395" spans="1:15" x14ac:dyDescent="0.2">
      <c r="A8395">
        <v>12</v>
      </c>
      <c r="B8395">
        <v>16</v>
      </c>
      <c r="C8395">
        <v>15</v>
      </c>
      <c r="D8395" s="9">
        <v>204.60000000000002</v>
      </c>
      <c r="E8395" s="9">
        <v>164.25</v>
      </c>
      <c r="F8395" s="9">
        <v>164.25</v>
      </c>
      <c r="G8395" s="9">
        <v>319.8</v>
      </c>
      <c r="H8395" s="9">
        <v>418.3</v>
      </c>
      <c r="J8395" s="120">
        <f t="shared" si="794"/>
        <v>45642.625</v>
      </c>
      <c r="K8395" s="98">
        <f t="shared" si="789"/>
        <v>0.61202512713131907</v>
      </c>
      <c r="L8395" s="98">
        <f t="shared" si="790"/>
        <v>0.44730392156862747</v>
      </c>
      <c r="M8395" s="98">
        <f t="shared" si="791"/>
        <v>0.44730392156862747</v>
      </c>
      <c r="N8395" s="98">
        <f t="shared" si="792"/>
        <v>0.64281407035175886</v>
      </c>
      <c r="O8395" s="98">
        <f t="shared" si="793"/>
        <v>0.81508183943881518</v>
      </c>
    </row>
    <row r="8396" spans="1:15" x14ac:dyDescent="0.2">
      <c r="A8396">
        <v>12</v>
      </c>
      <c r="B8396">
        <v>16</v>
      </c>
      <c r="C8396">
        <v>16</v>
      </c>
      <c r="D8396" s="9">
        <v>205.95000000000002</v>
      </c>
      <c r="E8396" s="9">
        <v>124.30000000000001</v>
      </c>
      <c r="F8396" s="9">
        <v>124.3</v>
      </c>
      <c r="G8396" s="9">
        <v>369.9</v>
      </c>
      <c r="H8396" s="9">
        <v>431.3</v>
      </c>
      <c r="J8396" s="120">
        <f t="shared" si="794"/>
        <v>45642.666666666664</v>
      </c>
      <c r="K8396" s="98">
        <f t="shared" si="789"/>
        <v>0.61606341609332926</v>
      </c>
      <c r="L8396" s="98">
        <f t="shared" si="790"/>
        <v>0.33850762527233119</v>
      </c>
      <c r="M8396" s="98">
        <f t="shared" si="791"/>
        <v>0.33850762527233114</v>
      </c>
      <c r="N8396" s="98">
        <f t="shared" si="792"/>
        <v>0.74351758793969858</v>
      </c>
      <c r="O8396" s="98">
        <f t="shared" si="793"/>
        <v>0.84041309431021038</v>
      </c>
    </row>
    <row r="8397" spans="1:15" x14ac:dyDescent="0.2">
      <c r="A8397">
        <v>12</v>
      </c>
      <c r="B8397">
        <v>16</v>
      </c>
      <c r="C8397">
        <v>17</v>
      </c>
      <c r="D8397" s="9">
        <v>229.15</v>
      </c>
      <c r="E8397" s="9">
        <v>197.10000000000002</v>
      </c>
      <c r="F8397" s="9">
        <v>197.1</v>
      </c>
      <c r="G8397" s="9">
        <v>366.2</v>
      </c>
      <c r="H8397" s="9">
        <v>430.2</v>
      </c>
      <c r="J8397" s="120">
        <f t="shared" si="794"/>
        <v>45642.708333333336</v>
      </c>
      <c r="K8397" s="98">
        <f t="shared" si="789"/>
        <v>0.68546215973676328</v>
      </c>
      <c r="L8397" s="98">
        <f t="shared" si="790"/>
        <v>0.53676470588235303</v>
      </c>
      <c r="M8397" s="98">
        <f t="shared" si="791"/>
        <v>0.53676470588235292</v>
      </c>
      <c r="N8397" s="98">
        <f t="shared" si="792"/>
        <v>0.73608040201005032</v>
      </c>
      <c r="O8397" s="98">
        <f t="shared" si="793"/>
        <v>0.83826968043647687</v>
      </c>
    </row>
    <row r="8398" spans="1:15" x14ac:dyDescent="0.2">
      <c r="A8398">
        <v>12</v>
      </c>
      <c r="B8398">
        <v>16</v>
      </c>
      <c r="C8398">
        <v>18</v>
      </c>
      <c r="D8398" s="9">
        <v>277.95000000000005</v>
      </c>
      <c r="E8398" s="9">
        <v>280.50000000000006</v>
      </c>
      <c r="F8398" s="9">
        <v>280.5</v>
      </c>
      <c r="G8398" s="9">
        <v>436.8</v>
      </c>
      <c r="H8398" s="9">
        <v>464.9</v>
      </c>
      <c r="J8398" s="120">
        <f t="shared" si="794"/>
        <v>45642.75</v>
      </c>
      <c r="K8398" s="98">
        <f t="shared" si="789"/>
        <v>0.83143882740053843</v>
      </c>
      <c r="L8398" s="98">
        <f t="shared" si="790"/>
        <v>0.76388888888888906</v>
      </c>
      <c r="M8398" s="98">
        <f t="shared" si="791"/>
        <v>0.76388888888888895</v>
      </c>
      <c r="N8398" s="98">
        <f t="shared" si="792"/>
        <v>0.87798994974874389</v>
      </c>
      <c r="O8398" s="98">
        <f t="shared" si="793"/>
        <v>0.90588464536243163</v>
      </c>
    </row>
    <row r="8399" spans="1:15" x14ac:dyDescent="0.2">
      <c r="A8399">
        <v>12</v>
      </c>
      <c r="B8399">
        <v>16</v>
      </c>
      <c r="C8399">
        <v>19</v>
      </c>
      <c r="D8399" s="9">
        <v>300.25</v>
      </c>
      <c r="E8399" s="9">
        <v>324.20000000000005</v>
      </c>
      <c r="F8399" s="9">
        <v>324.2</v>
      </c>
      <c r="G8399" s="9">
        <v>468.80000000000007</v>
      </c>
      <c r="H8399" s="9">
        <v>506.5</v>
      </c>
      <c r="J8399" s="120">
        <f t="shared" si="794"/>
        <v>45642.791666666664</v>
      </c>
      <c r="K8399" s="98">
        <f t="shared" si="789"/>
        <v>0.8981453784026322</v>
      </c>
      <c r="L8399" s="98">
        <f t="shared" si="790"/>
        <v>0.8828976034858389</v>
      </c>
      <c r="M8399" s="98">
        <f t="shared" si="791"/>
        <v>0.88289760348583879</v>
      </c>
      <c r="N8399" s="98">
        <f t="shared" si="792"/>
        <v>0.94231155778894493</v>
      </c>
      <c r="O8399" s="98">
        <f t="shared" si="793"/>
        <v>0.98694466095089628</v>
      </c>
    </row>
    <row r="8400" spans="1:15" x14ac:dyDescent="0.2">
      <c r="A8400">
        <v>12</v>
      </c>
      <c r="B8400">
        <v>16</v>
      </c>
      <c r="C8400">
        <v>20</v>
      </c>
      <c r="D8400" s="9">
        <v>308.25</v>
      </c>
      <c r="E8400" s="9">
        <v>334.09999999999997</v>
      </c>
      <c r="F8400" s="9">
        <v>334.1</v>
      </c>
      <c r="G8400" s="9">
        <v>478.70000000000005</v>
      </c>
      <c r="H8400" s="9">
        <v>502.4</v>
      </c>
      <c r="J8400" s="120">
        <f t="shared" si="794"/>
        <v>45642.833333333336</v>
      </c>
      <c r="K8400" s="98">
        <f t="shared" si="789"/>
        <v>0.9220759796589888</v>
      </c>
      <c r="L8400" s="98">
        <f t="shared" si="790"/>
        <v>0.90985838779956418</v>
      </c>
      <c r="M8400" s="98">
        <f t="shared" si="791"/>
        <v>0.90985838779956441</v>
      </c>
      <c r="N8400" s="98">
        <f t="shared" si="792"/>
        <v>0.96221105527638207</v>
      </c>
      <c r="O8400" s="98">
        <f t="shared" si="793"/>
        <v>0.9789555728760716</v>
      </c>
    </row>
    <row r="8401" spans="1:15" x14ac:dyDescent="0.2">
      <c r="A8401">
        <v>12</v>
      </c>
      <c r="B8401">
        <v>16</v>
      </c>
      <c r="C8401">
        <v>21</v>
      </c>
      <c r="D8401" s="9">
        <v>295.10000000000002</v>
      </c>
      <c r="E8401" s="9">
        <v>326.50000000000006</v>
      </c>
      <c r="F8401" s="9">
        <v>326.5</v>
      </c>
      <c r="G8401" s="9">
        <v>469.5</v>
      </c>
      <c r="H8401" s="9">
        <v>501.3</v>
      </c>
      <c r="J8401" s="120">
        <f t="shared" si="794"/>
        <v>45642.875</v>
      </c>
      <c r="K8401" s="98">
        <f t="shared" si="789"/>
        <v>0.88274005384385268</v>
      </c>
      <c r="L8401" s="98">
        <f t="shared" si="790"/>
        <v>0.88916122004357312</v>
      </c>
      <c r="M8401" s="98">
        <f t="shared" si="791"/>
        <v>0.88916122004357301</v>
      </c>
      <c r="N8401" s="98">
        <f t="shared" si="792"/>
        <v>0.94371859296482419</v>
      </c>
      <c r="O8401" s="98">
        <f t="shared" si="793"/>
        <v>0.9768121590023382</v>
      </c>
    </row>
    <row r="8402" spans="1:15" x14ac:dyDescent="0.2">
      <c r="A8402">
        <v>12</v>
      </c>
      <c r="B8402">
        <v>16</v>
      </c>
      <c r="C8402">
        <v>22</v>
      </c>
      <c r="D8402" s="9">
        <v>292.70000000000005</v>
      </c>
      <c r="E8402" s="9">
        <v>301.10000000000002</v>
      </c>
      <c r="F8402" s="9">
        <v>301.10000000000002</v>
      </c>
      <c r="G8402" s="9">
        <v>472.9</v>
      </c>
      <c r="H8402" s="9">
        <v>467.8</v>
      </c>
      <c r="J8402" s="120">
        <f t="shared" si="794"/>
        <v>45642.916666666664</v>
      </c>
      <c r="K8402" s="98">
        <f t="shared" si="789"/>
        <v>0.87556087346694578</v>
      </c>
      <c r="L8402" s="98">
        <f t="shared" si="790"/>
        <v>0.81998910675381276</v>
      </c>
      <c r="M8402" s="98">
        <f t="shared" si="791"/>
        <v>0.81998910675381276</v>
      </c>
      <c r="N8402" s="98">
        <f t="shared" si="792"/>
        <v>0.95055276381909559</v>
      </c>
      <c r="O8402" s="98">
        <f t="shared" si="793"/>
        <v>0.91153546375681993</v>
      </c>
    </row>
    <row r="8403" spans="1:15" x14ac:dyDescent="0.2">
      <c r="A8403">
        <v>12</v>
      </c>
      <c r="B8403">
        <v>16</v>
      </c>
      <c r="C8403">
        <v>23</v>
      </c>
      <c r="D8403" s="9">
        <v>281.30000000000007</v>
      </c>
      <c r="E8403" s="9">
        <v>294.80000000000007</v>
      </c>
      <c r="F8403" s="9">
        <v>294.8</v>
      </c>
      <c r="G8403" s="9">
        <v>408.9</v>
      </c>
      <c r="H8403" s="9">
        <v>441.2</v>
      </c>
      <c r="J8403" s="120">
        <f t="shared" si="794"/>
        <v>45642.958333333336</v>
      </c>
      <c r="K8403" s="98">
        <f t="shared" si="789"/>
        <v>0.8414597666766378</v>
      </c>
      <c r="L8403" s="98">
        <f t="shared" si="790"/>
        <v>0.80283224400871478</v>
      </c>
      <c r="M8403" s="98">
        <f t="shared" si="791"/>
        <v>0.80283224400871467</v>
      </c>
      <c r="N8403" s="98">
        <f t="shared" si="792"/>
        <v>0.82190954773869351</v>
      </c>
      <c r="O8403" s="98">
        <f t="shared" si="793"/>
        <v>0.85970381917381133</v>
      </c>
    </row>
    <row r="8404" spans="1:15" x14ac:dyDescent="0.2">
      <c r="A8404">
        <v>12</v>
      </c>
      <c r="B8404">
        <v>17</v>
      </c>
      <c r="C8404">
        <v>0</v>
      </c>
      <c r="D8404" s="9">
        <v>250.2</v>
      </c>
      <c r="E8404" s="9">
        <v>243.3</v>
      </c>
      <c r="F8404" s="9">
        <v>243.3</v>
      </c>
      <c r="G8404" s="9">
        <v>380.9</v>
      </c>
      <c r="H8404" s="9">
        <v>398.3</v>
      </c>
      <c r="J8404" s="120">
        <f t="shared" si="794"/>
        <v>45643</v>
      </c>
      <c r="K8404" s="98">
        <f t="shared" si="789"/>
        <v>0.74842955429255142</v>
      </c>
      <c r="L8404" s="98">
        <f t="shared" si="790"/>
        <v>0.66258169934640532</v>
      </c>
      <c r="M8404" s="98">
        <f t="shared" si="791"/>
        <v>0.66258169934640532</v>
      </c>
      <c r="N8404" s="98">
        <f t="shared" si="792"/>
        <v>0.76562814070351759</v>
      </c>
      <c r="O8404" s="98">
        <f t="shared" si="793"/>
        <v>0.77611067809820733</v>
      </c>
    </row>
    <row r="8405" spans="1:15" x14ac:dyDescent="0.2">
      <c r="A8405">
        <v>12</v>
      </c>
      <c r="B8405">
        <v>17</v>
      </c>
      <c r="C8405">
        <v>1</v>
      </c>
      <c r="D8405" s="9">
        <v>233.79999999999998</v>
      </c>
      <c r="E8405" s="9">
        <v>240.3</v>
      </c>
      <c r="F8405" s="9">
        <v>240.3</v>
      </c>
      <c r="G8405" s="9">
        <v>368</v>
      </c>
      <c r="H8405" s="9">
        <v>396.3</v>
      </c>
      <c r="J8405" s="120">
        <f t="shared" si="794"/>
        <v>45643.041666666664</v>
      </c>
      <c r="K8405" s="98">
        <f t="shared" si="789"/>
        <v>0.69937182171702039</v>
      </c>
      <c r="L8405" s="98">
        <f t="shared" si="790"/>
        <v>0.65441176470588236</v>
      </c>
      <c r="M8405" s="98">
        <f t="shared" si="791"/>
        <v>0.65441176470588236</v>
      </c>
      <c r="N8405" s="98">
        <f t="shared" si="792"/>
        <v>0.73969849246231167</v>
      </c>
      <c r="O8405" s="98">
        <f t="shared" si="793"/>
        <v>0.77221356196414648</v>
      </c>
    </row>
    <row r="8406" spans="1:15" x14ac:dyDescent="0.2">
      <c r="A8406">
        <v>12</v>
      </c>
      <c r="B8406">
        <v>17</v>
      </c>
      <c r="C8406">
        <v>2</v>
      </c>
      <c r="D8406" s="9">
        <v>243.79999999999998</v>
      </c>
      <c r="E8406" s="9">
        <v>232.70000000000002</v>
      </c>
      <c r="F8406" s="9">
        <v>232.7</v>
      </c>
      <c r="G8406" s="9">
        <v>357.6</v>
      </c>
      <c r="H8406" s="9">
        <v>383</v>
      </c>
      <c r="J8406" s="120">
        <f t="shared" si="794"/>
        <v>45643.083333333336</v>
      </c>
      <c r="K8406" s="98">
        <f t="shared" si="789"/>
        <v>0.72928507328746617</v>
      </c>
      <c r="L8406" s="98">
        <f t="shared" si="790"/>
        <v>0.63371459694989118</v>
      </c>
      <c r="M8406" s="98">
        <f t="shared" si="791"/>
        <v>0.63371459694989107</v>
      </c>
      <c r="N8406" s="98">
        <f t="shared" si="792"/>
        <v>0.71879396984924637</v>
      </c>
      <c r="O8406" s="98">
        <f t="shared" si="793"/>
        <v>0.74629773967264212</v>
      </c>
    </row>
    <row r="8407" spans="1:15" x14ac:dyDescent="0.2">
      <c r="A8407">
        <v>12</v>
      </c>
      <c r="B8407">
        <v>17</v>
      </c>
      <c r="C8407">
        <v>3</v>
      </c>
      <c r="D8407" s="9">
        <v>235.5</v>
      </c>
      <c r="E8407" s="9">
        <v>241</v>
      </c>
      <c r="F8407" s="9">
        <v>241</v>
      </c>
      <c r="G8407" s="9">
        <v>343.70000000000005</v>
      </c>
      <c r="H8407" s="9">
        <v>373</v>
      </c>
      <c r="J8407" s="120">
        <f t="shared" si="794"/>
        <v>45643.125</v>
      </c>
      <c r="K8407" s="98">
        <f t="shared" si="789"/>
        <v>0.7044570744839963</v>
      </c>
      <c r="L8407" s="98">
        <f t="shared" si="790"/>
        <v>0.6563180827886711</v>
      </c>
      <c r="M8407" s="98">
        <f t="shared" si="791"/>
        <v>0.6563180827886711</v>
      </c>
      <c r="N8407" s="98">
        <f t="shared" si="792"/>
        <v>0.69085427135678412</v>
      </c>
      <c r="O8407" s="98">
        <f t="shared" si="793"/>
        <v>0.7268121590023382</v>
      </c>
    </row>
    <row r="8408" spans="1:15" x14ac:dyDescent="0.2">
      <c r="A8408">
        <v>12</v>
      </c>
      <c r="B8408">
        <v>17</v>
      </c>
      <c r="C8408">
        <v>4</v>
      </c>
      <c r="D8408" s="9">
        <v>232.79999999999998</v>
      </c>
      <c r="E8408" s="9">
        <v>240.7</v>
      </c>
      <c r="F8408" s="9">
        <v>240.7</v>
      </c>
      <c r="G8408" s="9">
        <v>342.6</v>
      </c>
      <c r="H8408" s="9">
        <v>361</v>
      </c>
      <c r="J8408" s="120">
        <f t="shared" si="794"/>
        <v>45643.166666666664</v>
      </c>
      <c r="K8408" s="98">
        <f t="shared" si="789"/>
        <v>0.69638049655997591</v>
      </c>
      <c r="L8408" s="98">
        <f t="shared" si="790"/>
        <v>0.6555010893246187</v>
      </c>
      <c r="M8408" s="98">
        <f t="shared" si="791"/>
        <v>0.6555010893246187</v>
      </c>
      <c r="N8408" s="98">
        <f t="shared" si="792"/>
        <v>0.68864321608040213</v>
      </c>
      <c r="O8408" s="98">
        <f t="shared" si="793"/>
        <v>0.70342946219797342</v>
      </c>
    </row>
    <row r="8409" spans="1:15" x14ac:dyDescent="0.2">
      <c r="A8409">
        <v>12</v>
      </c>
      <c r="B8409">
        <v>17</v>
      </c>
      <c r="C8409">
        <v>5</v>
      </c>
      <c r="D8409" s="9">
        <v>245.99999999999997</v>
      </c>
      <c r="E8409" s="9">
        <v>249.8</v>
      </c>
      <c r="F8409" s="9">
        <v>249.8</v>
      </c>
      <c r="G8409" s="9">
        <v>354.70000000000005</v>
      </c>
      <c r="H8409" s="9">
        <v>378</v>
      </c>
      <c r="J8409" s="120">
        <f t="shared" si="794"/>
        <v>45643.208333333336</v>
      </c>
      <c r="K8409" s="98">
        <f t="shared" si="789"/>
        <v>0.73586598863296415</v>
      </c>
      <c r="L8409" s="98">
        <f t="shared" si="790"/>
        <v>0.68028322440087152</v>
      </c>
      <c r="M8409" s="98">
        <f t="shared" si="791"/>
        <v>0.68028322440087152</v>
      </c>
      <c r="N8409" s="98">
        <f t="shared" si="792"/>
        <v>0.71296482412060314</v>
      </c>
      <c r="O8409" s="98">
        <f t="shared" si="793"/>
        <v>0.73655494933749022</v>
      </c>
    </row>
    <row r="8410" spans="1:15" x14ac:dyDescent="0.2">
      <c r="A8410">
        <v>12</v>
      </c>
      <c r="B8410">
        <v>17</v>
      </c>
      <c r="C8410">
        <v>6</v>
      </c>
      <c r="D8410" s="9">
        <v>249.99999999999997</v>
      </c>
      <c r="E8410" s="9">
        <v>192.79999999999998</v>
      </c>
      <c r="F8410" s="9">
        <v>192.8</v>
      </c>
      <c r="G8410" s="9">
        <v>383.9</v>
      </c>
      <c r="H8410" s="9">
        <v>391</v>
      </c>
      <c r="J8410" s="120">
        <f t="shared" si="794"/>
        <v>45643.25</v>
      </c>
      <c r="K8410" s="98">
        <f t="shared" si="789"/>
        <v>0.7478312892611424</v>
      </c>
      <c r="L8410" s="98">
        <f t="shared" si="790"/>
        <v>0.52505446623093677</v>
      </c>
      <c r="M8410" s="98">
        <f t="shared" si="791"/>
        <v>0.52505446623093688</v>
      </c>
      <c r="N8410" s="98">
        <f t="shared" si="792"/>
        <v>0.77165829145728648</v>
      </c>
      <c r="O8410" s="98">
        <f t="shared" si="793"/>
        <v>0.76188620420888531</v>
      </c>
    </row>
    <row r="8411" spans="1:15" x14ac:dyDescent="0.2">
      <c r="A8411">
        <v>12</v>
      </c>
      <c r="B8411">
        <v>17</v>
      </c>
      <c r="C8411">
        <v>7</v>
      </c>
      <c r="D8411" s="9">
        <v>242.89999999999998</v>
      </c>
      <c r="E8411" s="9">
        <v>160.19999999999999</v>
      </c>
      <c r="F8411" s="9">
        <v>160.19999999999999</v>
      </c>
      <c r="G8411" s="9">
        <v>377.7</v>
      </c>
      <c r="H8411" s="9">
        <v>381</v>
      </c>
      <c r="J8411" s="120">
        <f t="shared" si="794"/>
        <v>45643.291666666664</v>
      </c>
      <c r="K8411" s="98">
        <f t="shared" si="789"/>
        <v>0.72659288064612604</v>
      </c>
      <c r="L8411" s="98">
        <f t="shared" si="790"/>
        <v>0.43627450980392157</v>
      </c>
      <c r="M8411" s="98">
        <f t="shared" si="791"/>
        <v>0.43627450980392157</v>
      </c>
      <c r="N8411" s="98">
        <f t="shared" si="792"/>
        <v>0.7591959798994975</v>
      </c>
      <c r="O8411" s="98">
        <f t="shared" si="793"/>
        <v>0.74240062353858138</v>
      </c>
    </row>
    <row r="8412" spans="1:15" x14ac:dyDescent="0.2">
      <c r="A8412">
        <v>12</v>
      </c>
      <c r="B8412">
        <v>17</v>
      </c>
      <c r="C8412">
        <v>8</v>
      </c>
      <c r="D8412" s="9">
        <v>179.59999999999997</v>
      </c>
      <c r="E8412" s="9">
        <v>133.1</v>
      </c>
      <c r="F8412" s="9">
        <v>133.1</v>
      </c>
      <c r="G8412" s="9">
        <v>339.2</v>
      </c>
      <c r="H8412" s="9">
        <v>381</v>
      </c>
      <c r="J8412" s="120">
        <f t="shared" si="794"/>
        <v>45643.333333333336</v>
      </c>
      <c r="K8412" s="98">
        <f t="shared" si="789"/>
        <v>0.53724199820520468</v>
      </c>
      <c r="L8412" s="98">
        <f t="shared" si="790"/>
        <v>0.36247276688453156</v>
      </c>
      <c r="M8412" s="98">
        <f t="shared" si="791"/>
        <v>0.36247276688453156</v>
      </c>
      <c r="N8412" s="98">
        <f t="shared" si="792"/>
        <v>0.68180904522613073</v>
      </c>
      <c r="O8412" s="98">
        <f t="shared" si="793"/>
        <v>0.74240062353858138</v>
      </c>
    </row>
    <row r="8413" spans="1:15" x14ac:dyDescent="0.2">
      <c r="A8413">
        <v>12</v>
      </c>
      <c r="B8413">
        <v>17</v>
      </c>
      <c r="C8413">
        <v>9</v>
      </c>
      <c r="D8413" s="9">
        <v>181.8</v>
      </c>
      <c r="E8413" s="9">
        <v>132.69999999999999</v>
      </c>
      <c r="F8413" s="9">
        <v>132.69999999999999</v>
      </c>
      <c r="G8413" s="9">
        <v>348.59999999999997</v>
      </c>
      <c r="H8413" s="9">
        <v>376</v>
      </c>
      <c r="J8413" s="120">
        <f t="shared" si="794"/>
        <v>45643.375</v>
      </c>
      <c r="K8413" s="98">
        <f t="shared" si="789"/>
        <v>0.54382291355070289</v>
      </c>
      <c r="L8413" s="98">
        <f t="shared" si="790"/>
        <v>0.36138344226579516</v>
      </c>
      <c r="M8413" s="98">
        <f t="shared" si="791"/>
        <v>0.36138344226579516</v>
      </c>
      <c r="N8413" s="98">
        <f t="shared" si="792"/>
        <v>0.70070351758793969</v>
      </c>
      <c r="O8413" s="98">
        <f t="shared" si="793"/>
        <v>0.73265783320342937</v>
      </c>
    </row>
    <row r="8414" spans="1:15" x14ac:dyDescent="0.2">
      <c r="A8414">
        <v>12</v>
      </c>
      <c r="B8414">
        <v>17</v>
      </c>
      <c r="C8414">
        <v>10</v>
      </c>
      <c r="D8414" s="9">
        <v>179.89999999999998</v>
      </c>
      <c r="E8414" s="9">
        <v>138.30000000000001</v>
      </c>
      <c r="F8414" s="9">
        <v>138.30000000000001</v>
      </c>
      <c r="G8414" s="9">
        <v>351.5</v>
      </c>
      <c r="H8414" s="9">
        <v>381</v>
      </c>
      <c r="J8414" s="120">
        <f t="shared" si="794"/>
        <v>45643.416666666664</v>
      </c>
      <c r="K8414" s="98">
        <f t="shared" si="789"/>
        <v>0.53813939575231806</v>
      </c>
      <c r="L8414" s="98">
        <f t="shared" si="790"/>
        <v>0.37663398692810462</v>
      </c>
      <c r="M8414" s="98">
        <f t="shared" si="791"/>
        <v>0.37663398692810462</v>
      </c>
      <c r="N8414" s="98">
        <f t="shared" si="792"/>
        <v>0.70653266331658304</v>
      </c>
      <c r="O8414" s="98">
        <f t="shared" si="793"/>
        <v>0.74240062353858138</v>
      </c>
    </row>
    <row r="8415" spans="1:15" x14ac:dyDescent="0.2">
      <c r="A8415">
        <v>12</v>
      </c>
      <c r="B8415">
        <v>17</v>
      </c>
      <c r="C8415">
        <v>11</v>
      </c>
      <c r="D8415" s="9">
        <v>202.45</v>
      </c>
      <c r="E8415" s="9">
        <v>137.4</v>
      </c>
      <c r="F8415" s="9">
        <v>137.4</v>
      </c>
      <c r="G8415" s="9">
        <v>355.59999999999997</v>
      </c>
      <c r="H8415" s="9">
        <v>397</v>
      </c>
      <c r="J8415" s="120">
        <f t="shared" si="794"/>
        <v>45643.458333333336</v>
      </c>
      <c r="K8415" s="98">
        <f t="shared" si="789"/>
        <v>0.6055937780436732</v>
      </c>
      <c r="L8415" s="98">
        <f t="shared" si="790"/>
        <v>0.37418300653594772</v>
      </c>
      <c r="M8415" s="98">
        <f t="shared" si="791"/>
        <v>0.37418300653594772</v>
      </c>
      <c r="N8415" s="98">
        <f t="shared" si="792"/>
        <v>0.7147738693467337</v>
      </c>
      <c r="O8415" s="98">
        <f t="shared" si="793"/>
        <v>0.77357755261106775</v>
      </c>
    </row>
    <row r="8416" spans="1:15" x14ac:dyDescent="0.2">
      <c r="A8416">
        <v>12</v>
      </c>
      <c r="B8416">
        <v>17</v>
      </c>
      <c r="C8416">
        <v>12</v>
      </c>
      <c r="D8416" s="9">
        <v>189.2</v>
      </c>
      <c r="E8416" s="9">
        <v>136.69999999999999</v>
      </c>
      <c r="F8416" s="9">
        <v>136.69999999999999</v>
      </c>
      <c r="G8416" s="9">
        <v>352.5</v>
      </c>
      <c r="H8416" s="9">
        <v>389</v>
      </c>
      <c r="J8416" s="120">
        <f t="shared" si="794"/>
        <v>45643.5</v>
      </c>
      <c r="K8416" s="98">
        <f t="shared" si="789"/>
        <v>0.56595871971283263</v>
      </c>
      <c r="L8416" s="98">
        <f t="shared" si="790"/>
        <v>0.37227668845315903</v>
      </c>
      <c r="M8416" s="98">
        <f t="shared" si="791"/>
        <v>0.37227668845315903</v>
      </c>
      <c r="N8416" s="98">
        <f t="shared" si="792"/>
        <v>0.70854271356783927</v>
      </c>
      <c r="O8416" s="98">
        <f t="shared" si="793"/>
        <v>0.75798908807482457</v>
      </c>
    </row>
    <row r="8417" spans="1:15" x14ac:dyDescent="0.2">
      <c r="A8417">
        <v>12</v>
      </c>
      <c r="B8417">
        <v>17</v>
      </c>
      <c r="C8417">
        <v>13</v>
      </c>
      <c r="D8417" s="9">
        <v>227.45</v>
      </c>
      <c r="E8417" s="9">
        <v>128.94999999999999</v>
      </c>
      <c r="F8417" s="9">
        <v>128.94999999999999</v>
      </c>
      <c r="G8417" s="9">
        <v>343.8</v>
      </c>
      <c r="H8417" s="9">
        <v>402.3</v>
      </c>
      <c r="J8417" s="120">
        <f t="shared" si="794"/>
        <v>45643.541666666664</v>
      </c>
      <c r="K8417" s="98">
        <f t="shared" si="789"/>
        <v>0.68037690696978748</v>
      </c>
      <c r="L8417" s="98">
        <f t="shared" si="790"/>
        <v>0.3511710239651416</v>
      </c>
      <c r="M8417" s="98">
        <f t="shared" si="791"/>
        <v>0.3511710239651416</v>
      </c>
      <c r="N8417" s="98">
        <f t="shared" si="792"/>
        <v>0.69105527638190967</v>
      </c>
      <c r="O8417" s="98">
        <f t="shared" si="793"/>
        <v>0.78390491036632892</v>
      </c>
    </row>
    <row r="8418" spans="1:15" x14ac:dyDescent="0.2">
      <c r="A8418">
        <v>12</v>
      </c>
      <c r="B8418">
        <v>17</v>
      </c>
      <c r="C8418">
        <v>14</v>
      </c>
      <c r="D8418" s="9">
        <v>221.3</v>
      </c>
      <c r="E8418" s="9">
        <v>86.050000000000011</v>
      </c>
      <c r="F8418" s="9">
        <v>86.05</v>
      </c>
      <c r="G8418" s="9">
        <v>356.1</v>
      </c>
      <c r="H8418" s="9">
        <v>413.4</v>
      </c>
      <c r="J8418" s="120">
        <f t="shared" si="794"/>
        <v>45643.583333333336</v>
      </c>
      <c r="K8418" s="98">
        <f t="shared" si="789"/>
        <v>0.66198025725396337</v>
      </c>
      <c r="L8418" s="98">
        <f t="shared" si="790"/>
        <v>0.23434095860566453</v>
      </c>
      <c r="M8418" s="98">
        <f t="shared" si="791"/>
        <v>0.23434095860566448</v>
      </c>
      <c r="N8418" s="98">
        <f t="shared" si="792"/>
        <v>0.71577889447236198</v>
      </c>
      <c r="O8418" s="98">
        <f t="shared" si="793"/>
        <v>0.80553390491036625</v>
      </c>
    </row>
    <row r="8419" spans="1:15" x14ac:dyDescent="0.2">
      <c r="A8419">
        <v>12</v>
      </c>
      <c r="B8419">
        <v>17</v>
      </c>
      <c r="C8419">
        <v>15</v>
      </c>
      <c r="D8419" s="9">
        <v>212.10000000000002</v>
      </c>
      <c r="E8419" s="9">
        <v>109.5</v>
      </c>
      <c r="F8419" s="9">
        <v>109.5</v>
      </c>
      <c r="G8419" s="9">
        <v>362</v>
      </c>
      <c r="H8419" s="9">
        <v>409.3</v>
      </c>
      <c r="J8419" s="120">
        <f t="shared" si="794"/>
        <v>45643.625</v>
      </c>
      <c r="K8419" s="98">
        <f t="shared" si="789"/>
        <v>0.63446006580915337</v>
      </c>
      <c r="L8419" s="98">
        <f t="shared" si="790"/>
        <v>0.29820261437908496</v>
      </c>
      <c r="M8419" s="98">
        <f t="shared" si="791"/>
        <v>0.29820261437908496</v>
      </c>
      <c r="N8419" s="98">
        <f t="shared" si="792"/>
        <v>0.727638190954774</v>
      </c>
      <c r="O8419" s="98">
        <f t="shared" si="793"/>
        <v>0.79754481683554168</v>
      </c>
    </row>
    <row r="8420" spans="1:15" x14ac:dyDescent="0.2">
      <c r="A8420">
        <v>12</v>
      </c>
      <c r="B8420">
        <v>17</v>
      </c>
      <c r="C8420">
        <v>16</v>
      </c>
      <c r="D8420" s="9">
        <v>213.59999999999997</v>
      </c>
      <c r="E8420" s="9">
        <v>132.5</v>
      </c>
      <c r="F8420" s="9">
        <v>132.5</v>
      </c>
      <c r="G8420" s="9">
        <v>369.9</v>
      </c>
      <c r="H8420" s="9">
        <v>416.4</v>
      </c>
      <c r="J8420" s="120">
        <f t="shared" si="794"/>
        <v>45643.666666666664</v>
      </c>
      <c r="K8420" s="98">
        <f t="shared" si="789"/>
        <v>0.63894705354472003</v>
      </c>
      <c r="L8420" s="98">
        <f t="shared" si="790"/>
        <v>0.36083877995642705</v>
      </c>
      <c r="M8420" s="98">
        <f t="shared" si="791"/>
        <v>0.36083877995642705</v>
      </c>
      <c r="N8420" s="98">
        <f t="shared" si="792"/>
        <v>0.74351758793969858</v>
      </c>
      <c r="O8420" s="98">
        <f t="shared" si="793"/>
        <v>0.81137957911145742</v>
      </c>
    </row>
    <row r="8421" spans="1:15" x14ac:dyDescent="0.2">
      <c r="A8421">
        <v>12</v>
      </c>
      <c r="B8421">
        <v>17</v>
      </c>
      <c r="C8421">
        <v>17</v>
      </c>
      <c r="D8421" s="9">
        <v>245.59999999999997</v>
      </c>
      <c r="E8421" s="9">
        <v>233.59999999999997</v>
      </c>
      <c r="F8421" s="9">
        <v>233.6</v>
      </c>
      <c r="G8421" s="9">
        <v>391.7</v>
      </c>
      <c r="H8421" s="9">
        <v>407.1</v>
      </c>
      <c r="J8421" s="120">
        <f t="shared" si="794"/>
        <v>45643.708333333336</v>
      </c>
      <c r="K8421" s="98">
        <f t="shared" si="789"/>
        <v>0.73466945857014632</v>
      </c>
      <c r="L8421" s="98">
        <f t="shared" si="790"/>
        <v>0.63616557734204782</v>
      </c>
      <c r="M8421" s="98">
        <f t="shared" si="791"/>
        <v>0.63616557734204793</v>
      </c>
      <c r="N8421" s="98">
        <f t="shared" si="792"/>
        <v>0.78733668341708551</v>
      </c>
      <c r="O8421" s="98">
        <f t="shared" si="793"/>
        <v>0.79325798908807477</v>
      </c>
    </row>
    <row r="8422" spans="1:15" x14ac:dyDescent="0.2">
      <c r="A8422">
        <v>12</v>
      </c>
      <c r="B8422">
        <v>17</v>
      </c>
      <c r="C8422">
        <v>18</v>
      </c>
      <c r="D8422" s="9">
        <v>280.85000000000002</v>
      </c>
      <c r="E8422" s="9">
        <v>327.29999999999995</v>
      </c>
      <c r="F8422" s="9">
        <v>327.3</v>
      </c>
      <c r="G8422" s="9">
        <v>416.6</v>
      </c>
      <c r="H8422" s="9">
        <v>464.1</v>
      </c>
      <c r="J8422" s="120">
        <f t="shared" si="794"/>
        <v>45643.75</v>
      </c>
      <c r="K8422" s="98">
        <f t="shared" si="789"/>
        <v>0.84011367035596762</v>
      </c>
      <c r="L8422" s="98">
        <f t="shared" si="790"/>
        <v>0.89133986928104569</v>
      </c>
      <c r="M8422" s="98">
        <f t="shared" si="791"/>
        <v>0.8913398692810458</v>
      </c>
      <c r="N8422" s="98">
        <f t="shared" si="792"/>
        <v>0.837386934673367</v>
      </c>
      <c r="O8422" s="98">
        <f t="shared" si="793"/>
        <v>0.90432579890880749</v>
      </c>
    </row>
    <row r="8423" spans="1:15" x14ac:dyDescent="0.2">
      <c r="A8423">
        <v>12</v>
      </c>
      <c r="B8423">
        <v>17</v>
      </c>
      <c r="C8423">
        <v>19</v>
      </c>
      <c r="D8423" s="9">
        <v>299.45</v>
      </c>
      <c r="E8423" s="9">
        <v>321.09999999999991</v>
      </c>
      <c r="F8423" s="9">
        <v>321.10000000000002</v>
      </c>
      <c r="G8423" s="9">
        <v>454</v>
      </c>
      <c r="H8423" s="9">
        <v>491.3</v>
      </c>
      <c r="J8423" s="120">
        <f t="shared" si="794"/>
        <v>45643.791666666664</v>
      </c>
      <c r="K8423" s="98">
        <f t="shared" si="789"/>
        <v>0.89575231827699653</v>
      </c>
      <c r="L8423" s="98">
        <f t="shared" si="790"/>
        <v>0.87445533769063155</v>
      </c>
      <c r="M8423" s="98">
        <f t="shared" si="791"/>
        <v>0.87445533769063188</v>
      </c>
      <c r="N8423" s="98">
        <f t="shared" si="792"/>
        <v>0.91256281407035189</v>
      </c>
      <c r="O8423" s="98">
        <f t="shared" si="793"/>
        <v>0.95732657833203427</v>
      </c>
    </row>
    <row r="8424" spans="1:15" x14ac:dyDescent="0.2">
      <c r="A8424">
        <v>12</v>
      </c>
      <c r="B8424">
        <v>17</v>
      </c>
      <c r="C8424">
        <v>20</v>
      </c>
      <c r="D8424" s="9">
        <v>299.79999999999995</v>
      </c>
      <c r="E8424" s="9">
        <v>345.50000000000006</v>
      </c>
      <c r="F8424" s="9">
        <v>345.5</v>
      </c>
      <c r="G8424" s="9">
        <v>464.40000000000003</v>
      </c>
      <c r="H8424" s="9">
        <v>492.4</v>
      </c>
      <c r="J8424" s="120">
        <f t="shared" si="794"/>
        <v>45643.833333333336</v>
      </c>
      <c r="K8424" s="98">
        <f t="shared" si="789"/>
        <v>0.89679928208196202</v>
      </c>
      <c r="L8424" s="98">
        <f t="shared" si="790"/>
        <v>0.94090413943355133</v>
      </c>
      <c r="M8424" s="98">
        <f t="shared" si="791"/>
        <v>0.94090413943355122</v>
      </c>
      <c r="N8424" s="98">
        <f t="shared" si="792"/>
        <v>0.9334673366834173</v>
      </c>
      <c r="O8424" s="98">
        <f t="shared" si="793"/>
        <v>0.95946999220576756</v>
      </c>
    </row>
    <row r="8425" spans="1:15" x14ac:dyDescent="0.2">
      <c r="A8425">
        <v>12</v>
      </c>
      <c r="B8425">
        <v>17</v>
      </c>
      <c r="C8425">
        <v>21</v>
      </c>
      <c r="D8425" s="9">
        <v>293.89999999999998</v>
      </c>
      <c r="E8425" s="9">
        <v>343.70000000000005</v>
      </c>
      <c r="F8425" s="9">
        <v>343.7</v>
      </c>
      <c r="G8425" s="9">
        <v>454.4</v>
      </c>
      <c r="H8425" s="9">
        <v>471.6</v>
      </c>
      <c r="J8425" s="120">
        <f t="shared" si="794"/>
        <v>45643.875</v>
      </c>
      <c r="K8425" s="98">
        <f t="shared" si="789"/>
        <v>0.87915046365539906</v>
      </c>
      <c r="L8425" s="98">
        <f t="shared" si="790"/>
        <v>0.93600217864923763</v>
      </c>
      <c r="M8425" s="98">
        <f t="shared" si="791"/>
        <v>0.93600217864923752</v>
      </c>
      <c r="N8425" s="98">
        <f t="shared" si="792"/>
        <v>0.91336683417085429</v>
      </c>
      <c r="O8425" s="98">
        <f t="shared" si="793"/>
        <v>0.91893998441153546</v>
      </c>
    </row>
    <row r="8426" spans="1:15" x14ac:dyDescent="0.2">
      <c r="A8426">
        <v>12</v>
      </c>
      <c r="B8426">
        <v>17</v>
      </c>
      <c r="C8426">
        <v>22</v>
      </c>
      <c r="D8426" s="9">
        <v>309.10000000000002</v>
      </c>
      <c r="E8426" s="9">
        <v>298.50000000000006</v>
      </c>
      <c r="F8426" s="9">
        <v>298.5</v>
      </c>
      <c r="G8426" s="9">
        <v>431.1</v>
      </c>
      <c r="H8426" s="9">
        <v>476.1</v>
      </c>
      <c r="J8426" s="120">
        <f t="shared" si="794"/>
        <v>45643.916666666664</v>
      </c>
      <c r="K8426" s="98">
        <f t="shared" si="789"/>
        <v>0.9246186060424767</v>
      </c>
      <c r="L8426" s="98">
        <f t="shared" si="790"/>
        <v>0.81290849673202636</v>
      </c>
      <c r="M8426" s="98">
        <f t="shared" si="791"/>
        <v>0.81290849673202614</v>
      </c>
      <c r="N8426" s="98">
        <f t="shared" si="792"/>
        <v>0.86653266331658307</v>
      </c>
      <c r="O8426" s="98">
        <f t="shared" si="793"/>
        <v>0.92770849571317227</v>
      </c>
    </row>
    <row r="8427" spans="1:15" x14ac:dyDescent="0.2">
      <c r="A8427">
        <v>12</v>
      </c>
      <c r="B8427">
        <v>17</v>
      </c>
      <c r="C8427">
        <v>23</v>
      </c>
      <c r="D8427" s="9">
        <v>296.79999999999995</v>
      </c>
      <c r="E8427" s="9">
        <v>252.89999999999998</v>
      </c>
      <c r="F8427" s="9">
        <v>252.9</v>
      </c>
      <c r="G8427" s="9">
        <v>423.9</v>
      </c>
      <c r="H8427" s="9">
        <v>434.1</v>
      </c>
      <c r="J8427" s="120">
        <f t="shared" si="794"/>
        <v>45643.958333333336</v>
      </c>
      <c r="K8427" s="98">
        <f t="shared" si="789"/>
        <v>0.88782530661082826</v>
      </c>
      <c r="L8427" s="98">
        <f t="shared" si="790"/>
        <v>0.68872549019607843</v>
      </c>
      <c r="M8427" s="98">
        <f t="shared" si="791"/>
        <v>0.68872549019607843</v>
      </c>
      <c r="N8427" s="98">
        <f t="shared" si="792"/>
        <v>0.85206030150753775</v>
      </c>
      <c r="O8427" s="98">
        <f t="shared" si="793"/>
        <v>0.84586905689789549</v>
      </c>
    </row>
    <row r="8428" spans="1:15" x14ac:dyDescent="0.2">
      <c r="A8428">
        <v>12</v>
      </c>
      <c r="B8428">
        <v>18</v>
      </c>
      <c r="C8428">
        <v>0</v>
      </c>
      <c r="D8428" s="9">
        <v>249.39999999999995</v>
      </c>
      <c r="E8428" s="9">
        <v>223.5</v>
      </c>
      <c r="F8428" s="9">
        <v>223.5</v>
      </c>
      <c r="G8428" s="9">
        <v>386.40000000000003</v>
      </c>
      <c r="H8428" s="9">
        <v>412.2</v>
      </c>
      <c r="J8428" s="120">
        <f t="shared" si="794"/>
        <v>45644</v>
      </c>
      <c r="K8428" s="98">
        <f t="shared" si="789"/>
        <v>0.74603649416691564</v>
      </c>
      <c r="L8428" s="98">
        <f t="shared" si="790"/>
        <v>0.60866013071895431</v>
      </c>
      <c r="M8428" s="98">
        <f t="shared" si="791"/>
        <v>0.60866013071895431</v>
      </c>
      <c r="N8428" s="98">
        <f t="shared" si="792"/>
        <v>0.77668341708542732</v>
      </c>
      <c r="O8428" s="98">
        <f t="shared" si="793"/>
        <v>0.80319563522992976</v>
      </c>
    </row>
    <row r="8429" spans="1:15" x14ac:dyDescent="0.2">
      <c r="A8429">
        <v>12</v>
      </c>
      <c r="B8429">
        <v>18</v>
      </c>
      <c r="C8429">
        <v>1</v>
      </c>
      <c r="D8429" s="9">
        <v>240.19999999999996</v>
      </c>
      <c r="E8429" s="9">
        <v>218.89999999999998</v>
      </c>
      <c r="F8429" s="9">
        <v>218.9</v>
      </c>
      <c r="G8429" s="9">
        <v>385.1</v>
      </c>
      <c r="H8429" s="9">
        <v>389.6</v>
      </c>
      <c r="J8429" s="120">
        <f t="shared" si="794"/>
        <v>45644.041666666664</v>
      </c>
      <c r="K8429" s="98">
        <f t="shared" si="789"/>
        <v>0.71851630272210565</v>
      </c>
      <c r="L8429" s="98">
        <f t="shared" si="790"/>
        <v>0.59613289760348576</v>
      </c>
      <c r="M8429" s="98">
        <f t="shared" si="791"/>
        <v>0.59613289760348587</v>
      </c>
      <c r="N8429" s="98">
        <f t="shared" si="792"/>
        <v>0.77407035175879413</v>
      </c>
      <c r="O8429" s="98">
        <f t="shared" si="793"/>
        <v>0.75915822291504287</v>
      </c>
    </row>
    <row r="8430" spans="1:15" x14ac:dyDescent="0.2">
      <c r="A8430">
        <v>12</v>
      </c>
      <c r="B8430">
        <v>18</v>
      </c>
      <c r="C8430">
        <v>2</v>
      </c>
      <c r="D8430" s="9">
        <v>232.49999999999994</v>
      </c>
      <c r="E8430" s="9">
        <v>208.8</v>
      </c>
      <c r="F8430" s="9">
        <v>208.8</v>
      </c>
      <c r="G8430" s="9">
        <v>363.1</v>
      </c>
      <c r="H8430" s="9">
        <v>370</v>
      </c>
      <c r="J8430" s="120">
        <f t="shared" si="794"/>
        <v>45644.083333333336</v>
      </c>
      <c r="K8430" s="98">
        <f t="shared" si="789"/>
        <v>0.69548309901286243</v>
      </c>
      <c r="L8430" s="98">
        <f t="shared" si="790"/>
        <v>0.56862745098039225</v>
      </c>
      <c r="M8430" s="98">
        <f t="shared" si="791"/>
        <v>0.56862745098039225</v>
      </c>
      <c r="N8430" s="98">
        <f t="shared" si="792"/>
        <v>0.72984924623115588</v>
      </c>
      <c r="O8430" s="98">
        <f t="shared" si="793"/>
        <v>0.72096648480124703</v>
      </c>
    </row>
    <row r="8431" spans="1:15" x14ac:dyDescent="0.2">
      <c r="A8431">
        <v>12</v>
      </c>
      <c r="B8431">
        <v>18</v>
      </c>
      <c r="C8431">
        <v>3</v>
      </c>
      <c r="D8431" s="9">
        <v>222.59999999999997</v>
      </c>
      <c r="E8431" s="9">
        <v>217.5</v>
      </c>
      <c r="F8431" s="9">
        <v>217.5</v>
      </c>
      <c r="G8431" s="9">
        <v>354.3</v>
      </c>
      <c r="H8431" s="9">
        <v>357</v>
      </c>
      <c r="J8431" s="120">
        <f t="shared" si="794"/>
        <v>45644.125</v>
      </c>
      <c r="K8431" s="98">
        <f t="shared" si="789"/>
        <v>0.66586897995812122</v>
      </c>
      <c r="L8431" s="98">
        <f t="shared" si="790"/>
        <v>0.5923202614379085</v>
      </c>
      <c r="M8431" s="98">
        <f t="shared" si="791"/>
        <v>0.5923202614379085</v>
      </c>
      <c r="N8431" s="98">
        <f t="shared" si="792"/>
        <v>0.71216080402010062</v>
      </c>
      <c r="O8431" s="98">
        <f t="shared" si="793"/>
        <v>0.69563522992985183</v>
      </c>
    </row>
    <row r="8432" spans="1:15" x14ac:dyDescent="0.2">
      <c r="A8432">
        <v>12</v>
      </c>
      <c r="B8432">
        <v>18</v>
      </c>
      <c r="C8432">
        <v>4</v>
      </c>
      <c r="D8432" s="9">
        <v>225.59999999999997</v>
      </c>
      <c r="E8432" s="9">
        <v>219.7</v>
      </c>
      <c r="F8432" s="9">
        <v>219.7</v>
      </c>
      <c r="G8432" s="9">
        <v>342.6</v>
      </c>
      <c r="H8432" s="9">
        <v>357</v>
      </c>
      <c r="J8432" s="120">
        <f t="shared" si="794"/>
        <v>45644.166666666664</v>
      </c>
      <c r="K8432" s="98">
        <f t="shared" si="789"/>
        <v>0.67484295542925488</v>
      </c>
      <c r="L8432" s="98">
        <f t="shared" si="790"/>
        <v>0.59831154684095855</v>
      </c>
      <c r="M8432" s="98">
        <f t="shared" si="791"/>
        <v>0.59831154684095855</v>
      </c>
      <c r="N8432" s="98">
        <f t="shared" si="792"/>
        <v>0.68864321608040213</v>
      </c>
      <c r="O8432" s="98">
        <f t="shared" si="793"/>
        <v>0.69563522992985183</v>
      </c>
    </row>
    <row r="8433" spans="1:15" x14ac:dyDescent="0.2">
      <c r="A8433">
        <v>12</v>
      </c>
      <c r="B8433">
        <v>18</v>
      </c>
      <c r="C8433">
        <v>5</v>
      </c>
      <c r="D8433" s="9">
        <v>236.59999999999997</v>
      </c>
      <c r="E8433" s="9">
        <v>227.40000000000003</v>
      </c>
      <c r="F8433" s="9">
        <v>227.4</v>
      </c>
      <c r="G8433" s="9">
        <v>341.59999999999997</v>
      </c>
      <c r="H8433" s="9">
        <v>339</v>
      </c>
      <c r="J8433" s="120">
        <f t="shared" si="794"/>
        <v>45644.208333333336</v>
      </c>
      <c r="K8433" s="98">
        <f t="shared" si="789"/>
        <v>0.70774753215674524</v>
      </c>
      <c r="L8433" s="98">
        <f t="shared" si="790"/>
        <v>0.61928104575163412</v>
      </c>
      <c r="M8433" s="98">
        <f t="shared" si="791"/>
        <v>0.61928104575163401</v>
      </c>
      <c r="N8433" s="98">
        <f t="shared" si="792"/>
        <v>0.68663316582914569</v>
      </c>
      <c r="O8433" s="98">
        <f t="shared" si="793"/>
        <v>0.66056118472330472</v>
      </c>
    </row>
    <row r="8434" spans="1:15" x14ac:dyDescent="0.2">
      <c r="A8434">
        <v>12</v>
      </c>
      <c r="B8434">
        <v>18</v>
      </c>
      <c r="C8434">
        <v>6</v>
      </c>
      <c r="D8434" s="9">
        <v>256.09999999999997</v>
      </c>
      <c r="E8434" s="9">
        <v>256.39999999999998</v>
      </c>
      <c r="F8434" s="9">
        <v>256.39999999999998</v>
      </c>
      <c r="G8434" s="9">
        <v>383.2</v>
      </c>
      <c r="H8434" s="9">
        <v>350</v>
      </c>
      <c r="J8434" s="120">
        <f t="shared" si="794"/>
        <v>45644.25</v>
      </c>
      <c r="K8434" s="98">
        <f t="shared" si="789"/>
        <v>0.76607837271911428</v>
      </c>
      <c r="L8434" s="98">
        <f t="shared" si="790"/>
        <v>0.69825708061002179</v>
      </c>
      <c r="M8434" s="98">
        <f t="shared" si="791"/>
        <v>0.69825708061002179</v>
      </c>
      <c r="N8434" s="98">
        <f t="shared" si="792"/>
        <v>0.77025125628140712</v>
      </c>
      <c r="O8434" s="98">
        <f t="shared" si="793"/>
        <v>0.68199532346063907</v>
      </c>
    </row>
    <row r="8435" spans="1:15" x14ac:dyDescent="0.2">
      <c r="A8435">
        <v>12</v>
      </c>
      <c r="B8435">
        <v>18</v>
      </c>
      <c r="C8435">
        <v>7</v>
      </c>
      <c r="D8435" s="9">
        <v>224.19999999999996</v>
      </c>
      <c r="E8435" s="9">
        <v>177.4</v>
      </c>
      <c r="F8435" s="9">
        <v>177.4</v>
      </c>
      <c r="G8435" s="9">
        <v>362.9</v>
      </c>
      <c r="H8435" s="9">
        <v>351</v>
      </c>
      <c r="J8435" s="120">
        <f t="shared" si="794"/>
        <v>45644.291666666664</v>
      </c>
      <c r="K8435" s="98">
        <f t="shared" si="789"/>
        <v>0.67065510020939245</v>
      </c>
      <c r="L8435" s="98">
        <f t="shared" si="790"/>
        <v>0.48311546840958608</v>
      </c>
      <c r="M8435" s="98">
        <f t="shared" si="791"/>
        <v>0.48311546840958608</v>
      </c>
      <c r="N8435" s="98">
        <f t="shared" si="792"/>
        <v>0.72944723618090457</v>
      </c>
      <c r="O8435" s="98">
        <f t="shared" si="793"/>
        <v>0.68394388152766949</v>
      </c>
    </row>
    <row r="8436" spans="1:15" x14ac:dyDescent="0.2">
      <c r="A8436">
        <v>12</v>
      </c>
      <c r="B8436">
        <v>18</v>
      </c>
      <c r="C8436">
        <v>8</v>
      </c>
      <c r="D8436" s="9">
        <v>179.39999999999998</v>
      </c>
      <c r="E8436" s="9">
        <v>113.4</v>
      </c>
      <c r="F8436" s="9">
        <v>113.4</v>
      </c>
      <c r="G8436" s="9">
        <v>356.7</v>
      </c>
      <c r="H8436" s="9">
        <v>356</v>
      </c>
      <c r="J8436" s="120">
        <f t="shared" si="794"/>
        <v>45644.333333333336</v>
      </c>
      <c r="K8436" s="98">
        <f t="shared" si="789"/>
        <v>0.53664373317379577</v>
      </c>
      <c r="L8436" s="98">
        <f t="shared" si="790"/>
        <v>0.30882352941176472</v>
      </c>
      <c r="M8436" s="98">
        <f t="shared" si="791"/>
        <v>0.30882352941176472</v>
      </c>
      <c r="N8436" s="98">
        <f t="shared" si="792"/>
        <v>0.71698492462311558</v>
      </c>
      <c r="O8436" s="98">
        <f t="shared" si="793"/>
        <v>0.6936866718628214</v>
      </c>
    </row>
    <row r="8437" spans="1:15" x14ac:dyDescent="0.2">
      <c r="A8437">
        <v>12</v>
      </c>
      <c r="B8437">
        <v>18</v>
      </c>
      <c r="C8437">
        <v>9</v>
      </c>
      <c r="D8437" s="9">
        <v>159.1</v>
      </c>
      <c r="E8437" s="9">
        <v>114.35000000000001</v>
      </c>
      <c r="F8437" s="9">
        <v>114.35</v>
      </c>
      <c r="G8437" s="9">
        <v>345.5</v>
      </c>
      <c r="H8437" s="9">
        <v>362</v>
      </c>
      <c r="J8437" s="120">
        <f t="shared" si="794"/>
        <v>45644.375</v>
      </c>
      <c r="K8437" s="98">
        <f t="shared" si="789"/>
        <v>0.47591983248579112</v>
      </c>
      <c r="L8437" s="98">
        <f t="shared" si="790"/>
        <v>0.31141067538126366</v>
      </c>
      <c r="M8437" s="98">
        <f t="shared" si="791"/>
        <v>0.3114106753812636</v>
      </c>
      <c r="N8437" s="98">
        <f t="shared" si="792"/>
        <v>0.69447236180904526</v>
      </c>
      <c r="O8437" s="98">
        <f t="shared" si="793"/>
        <v>0.70537802026500385</v>
      </c>
    </row>
    <row r="8438" spans="1:15" x14ac:dyDescent="0.2">
      <c r="A8438">
        <v>12</v>
      </c>
      <c r="B8438">
        <v>18</v>
      </c>
      <c r="C8438">
        <v>10</v>
      </c>
      <c r="D8438" s="9">
        <v>146.94999999999999</v>
      </c>
      <c r="E8438" s="9">
        <v>100.5</v>
      </c>
      <c r="F8438" s="9">
        <v>100.5</v>
      </c>
      <c r="G8438" s="9">
        <v>344.59999999999997</v>
      </c>
      <c r="H8438" s="9">
        <v>362</v>
      </c>
      <c r="J8438" s="120">
        <f t="shared" si="794"/>
        <v>45644.416666666664</v>
      </c>
      <c r="K8438" s="98">
        <f t="shared" si="789"/>
        <v>0.43957523182769953</v>
      </c>
      <c r="L8438" s="98">
        <f t="shared" si="790"/>
        <v>0.27369281045751637</v>
      </c>
      <c r="M8438" s="98">
        <f t="shared" si="791"/>
        <v>0.27369281045751637</v>
      </c>
      <c r="N8438" s="98">
        <f t="shared" si="792"/>
        <v>0.69266331658291458</v>
      </c>
      <c r="O8438" s="98">
        <f t="shared" si="793"/>
        <v>0.70537802026500385</v>
      </c>
    </row>
    <row r="8439" spans="1:15" x14ac:dyDescent="0.2">
      <c r="A8439">
        <v>12</v>
      </c>
      <c r="B8439">
        <v>18</v>
      </c>
      <c r="C8439">
        <v>11</v>
      </c>
      <c r="D8439" s="9">
        <v>144.35</v>
      </c>
      <c r="E8439" s="9">
        <v>102.1</v>
      </c>
      <c r="F8439" s="9">
        <v>102.1</v>
      </c>
      <c r="G8439" s="9">
        <v>345.4</v>
      </c>
      <c r="H8439" s="9">
        <v>380</v>
      </c>
      <c r="J8439" s="120">
        <f t="shared" si="794"/>
        <v>45644.458333333336</v>
      </c>
      <c r="K8439" s="98">
        <f t="shared" si="789"/>
        <v>0.43179778641938366</v>
      </c>
      <c r="L8439" s="98">
        <f t="shared" si="790"/>
        <v>0.27805010893246185</v>
      </c>
      <c r="M8439" s="98">
        <f t="shared" si="791"/>
        <v>0.27805010893246185</v>
      </c>
      <c r="N8439" s="98">
        <f t="shared" si="792"/>
        <v>0.6942713567839196</v>
      </c>
      <c r="O8439" s="98">
        <f t="shared" si="793"/>
        <v>0.74045206547155096</v>
      </c>
    </row>
    <row r="8440" spans="1:15" x14ac:dyDescent="0.2">
      <c r="A8440">
        <v>12</v>
      </c>
      <c r="B8440">
        <v>18</v>
      </c>
      <c r="C8440">
        <v>12</v>
      </c>
      <c r="D8440" s="9">
        <v>187.10000000000002</v>
      </c>
      <c r="E8440" s="9">
        <v>118.8</v>
      </c>
      <c r="F8440" s="9">
        <v>118.8</v>
      </c>
      <c r="G8440" s="9">
        <v>356.59999999999997</v>
      </c>
      <c r="H8440" s="9">
        <v>389</v>
      </c>
      <c r="J8440" s="120">
        <f t="shared" si="794"/>
        <v>45644.5</v>
      </c>
      <c r="K8440" s="98">
        <f t="shared" si="789"/>
        <v>0.5596769368830391</v>
      </c>
      <c r="L8440" s="98">
        <f t="shared" si="790"/>
        <v>0.3235294117647059</v>
      </c>
      <c r="M8440" s="98">
        <f t="shared" si="791"/>
        <v>0.3235294117647059</v>
      </c>
      <c r="N8440" s="98">
        <f t="shared" si="792"/>
        <v>0.71678391959798993</v>
      </c>
      <c r="O8440" s="98">
        <f t="shared" si="793"/>
        <v>0.75798908807482457</v>
      </c>
    </row>
    <row r="8441" spans="1:15" x14ac:dyDescent="0.2">
      <c r="A8441">
        <v>12</v>
      </c>
      <c r="B8441">
        <v>18</v>
      </c>
      <c r="C8441">
        <v>13</v>
      </c>
      <c r="D8441" s="9">
        <v>195.15</v>
      </c>
      <c r="E8441" s="9">
        <v>73.5</v>
      </c>
      <c r="F8441" s="9">
        <v>73.5</v>
      </c>
      <c r="G8441" s="9">
        <v>356.2</v>
      </c>
      <c r="H8441" s="9">
        <v>399</v>
      </c>
      <c r="J8441" s="120">
        <f t="shared" si="794"/>
        <v>45644.541666666664</v>
      </c>
      <c r="K8441" s="98">
        <f t="shared" si="789"/>
        <v>0.58375710439724793</v>
      </c>
      <c r="L8441" s="98">
        <f t="shared" si="790"/>
        <v>0.20016339869281047</v>
      </c>
      <c r="M8441" s="98">
        <f t="shared" si="791"/>
        <v>0.20016339869281047</v>
      </c>
      <c r="N8441" s="98">
        <f t="shared" si="792"/>
        <v>0.71597989949748753</v>
      </c>
      <c r="O8441" s="98">
        <f t="shared" si="793"/>
        <v>0.77747466874512849</v>
      </c>
    </row>
    <row r="8442" spans="1:15" x14ac:dyDescent="0.2">
      <c r="A8442">
        <v>12</v>
      </c>
      <c r="B8442">
        <v>18</v>
      </c>
      <c r="C8442">
        <v>14</v>
      </c>
      <c r="D8442" s="9">
        <v>209.95</v>
      </c>
      <c r="E8442" s="9">
        <v>110.95</v>
      </c>
      <c r="F8442" s="9">
        <v>110.95</v>
      </c>
      <c r="G8442" s="9">
        <v>350.8</v>
      </c>
      <c r="H8442" s="9">
        <v>409</v>
      </c>
      <c r="J8442" s="120">
        <f t="shared" si="794"/>
        <v>45644.583333333336</v>
      </c>
      <c r="K8442" s="98">
        <f t="shared" si="789"/>
        <v>0.62802871672150751</v>
      </c>
      <c r="L8442" s="98">
        <f t="shared" si="790"/>
        <v>0.30215141612200436</v>
      </c>
      <c r="M8442" s="98">
        <f t="shared" si="791"/>
        <v>0.30215141612200436</v>
      </c>
      <c r="N8442" s="98">
        <f t="shared" si="792"/>
        <v>0.70512562814070368</v>
      </c>
      <c r="O8442" s="98">
        <f t="shared" si="793"/>
        <v>0.79696024941543253</v>
      </c>
    </row>
    <row r="8443" spans="1:15" x14ac:dyDescent="0.2">
      <c r="A8443">
        <v>12</v>
      </c>
      <c r="B8443">
        <v>18</v>
      </c>
      <c r="C8443">
        <v>15</v>
      </c>
      <c r="D8443" s="9">
        <v>207.25</v>
      </c>
      <c r="E8443" s="9">
        <v>126.19999999999999</v>
      </c>
      <c r="F8443" s="9">
        <v>126.2</v>
      </c>
      <c r="G8443" s="9">
        <v>340.2</v>
      </c>
      <c r="H8443" s="9">
        <v>400.8</v>
      </c>
      <c r="J8443" s="120">
        <f t="shared" si="794"/>
        <v>45644.625</v>
      </c>
      <c r="K8443" s="98">
        <f t="shared" si="789"/>
        <v>0.61995213879748712</v>
      </c>
      <c r="L8443" s="98">
        <f t="shared" si="790"/>
        <v>0.34368191721132896</v>
      </c>
      <c r="M8443" s="98">
        <f t="shared" si="791"/>
        <v>0.34368191721132901</v>
      </c>
      <c r="N8443" s="98">
        <f t="shared" si="792"/>
        <v>0.68381909547738695</v>
      </c>
      <c r="O8443" s="98">
        <f t="shared" si="793"/>
        <v>0.78098207326578328</v>
      </c>
    </row>
    <row r="8444" spans="1:15" x14ac:dyDescent="0.2">
      <c r="A8444">
        <v>12</v>
      </c>
      <c r="B8444">
        <v>18</v>
      </c>
      <c r="C8444">
        <v>16</v>
      </c>
      <c r="D8444" s="9">
        <v>203.25</v>
      </c>
      <c r="E8444" s="9">
        <v>133</v>
      </c>
      <c r="F8444" s="9">
        <v>133</v>
      </c>
      <c r="G8444" s="9">
        <v>386</v>
      </c>
      <c r="H8444" s="9">
        <v>404.2</v>
      </c>
      <c r="J8444" s="120">
        <f t="shared" si="794"/>
        <v>45644.666666666664</v>
      </c>
      <c r="K8444" s="98">
        <f t="shared" si="789"/>
        <v>0.60798683816930887</v>
      </c>
      <c r="L8444" s="98">
        <f t="shared" si="790"/>
        <v>0.3622004357298475</v>
      </c>
      <c r="M8444" s="98">
        <f t="shared" si="791"/>
        <v>0.3622004357298475</v>
      </c>
      <c r="N8444" s="98">
        <f t="shared" si="792"/>
        <v>0.7758793969849247</v>
      </c>
      <c r="O8444" s="98">
        <f t="shared" si="793"/>
        <v>0.78760717069368658</v>
      </c>
    </row>
    <row r="8445" spans="1:15" x14ac:dyDescent="0.2">
      <c r="A8445">
        <v>12</v>
      </c>
      <c r="B8445">
        <v>18</v>
      </c>
      <c r="C8445">
        <v>17</v>
      </c>
      <c r="D8445" s="9">
        <v>165.75</v>
      </c>
      <c r="E8445" s="9">
        <v>94.899999999999991</v>
      </c>
      <c r="F8445" s="9">
        <v>94.9</v>
      </c>
      <c r="G8445" s="9">
        <v>350.2</v>
      </c>
      <c r="H8445" s="9">
        <v>412.8</v>
      </c>
      <c r="J8445" s="120">
        <f t="shared" si="794"/>
        <v>45644.708333333336</v>
      </c>
      <c r="K8445" s="98">
        <f t="shared" si="789"/>
        <v>0.49581214478013752</v>
      </c>
      <c r="L8445" s="98">
        <f t="shared" si="790"/>
        <v>0.25844226579520696</v>
      </c>
      <c r="M8445" s="98">
        <f t="shared" si="791"/>
        <v>0.25844226579520702</v>
      </c>
      <c r="N8445" s="98">
        <f t="shared" si="792"/>
        <v>0.70391959798994985</v>
      </c>
      <c r="O8445" s="98">
        <f t="shared" si="793"/>
        <v>0.80436477007014806</v>
      </c>
    </row>
    <row r="8446" spans="1:15" x14ac:dyDescent="0.2">
      <c r="A8446">
        <v>12</v>
      </c>
      <c r="B8446">
        <v>18</v>
      </c>
      <c r="C8446">
        <v>18</v>
      </c>
      <c r="D8446" s="9">
        <v>36.400000000000006</v>
      </c>
      <c r="E8446" s="9">
        <v>97.800000000000011</v>
      </c>
      <c r="F8446" s="9">
        <v>97.8</v>
      </c>
      <c r="G8446" s="9">
        <v>411.8</v>
      </c>
      <c r="H8446" s="9">
        <v>451.2</v>
      </c>
      <c r="J8446" s="120">
        <f t="shared" si="794"/>
        <v>45644.75</v>
      </c>
      <c r="K8446" s="98">
        <f t="shared" si="789"/>
        <v>0.10888423571642238</v>
      </c>
      <c r="L8446" s="98">
        <f t="shared" si="790"/>
        <v>0.2663398692810458</v>
      </c>
      <c r="M8446" s="98">
        <f t="shared" si="791"/>
        <v>0.26633986928104575</v>
      </c>
      <c r="N8446" s="98">
        <f t="shared" si="792"/>
        <v>0.82773869346733675</v>
      </c>
      <c r="O8446" s="98">
        <f t="shared" si="793"/>
        <v>0.87918939984411526</v>
      </c>
    </row>
    <row r="8447" spans="1:15" x14ac:dyDescent="0.2">
      <c r="A8447">
        <v>12</v>
      </c>
      <c r="B8447">
        <v>18</v>
      </c>
      <c r="C8447">
        <v>19</v>
      </c>
      <c r="D8447" s="9">
        <v>95.600000000000023</v>
      </c>
      <c r="E8447" s="9">
        <v>316.60000000000002</v>
      </c>
      <c r="F8447" s="9">
        <v>316.60000000000002</v>
      </c>
      <c r="G8447" s="9">
        <v>461.29999999999995</v>
      </c>
      <c r="H8447" s="9">
        <v>473.1</v>
      </c>
      <c r="J8447" s="120">
        <f t="shared" si="794"/>
        <v>45644.791666666664</v>
      </c>
      <c r="K8447" s="98">
        <f t="shared" si="789"/>
        <v>0.28597068501346096</v>
      </c>
      <c r="L8447" s="98">
        <f t="shared" si="790"/>
        <v>0.86220043572984761</v>
      </c>
      <c r="M8447" s="98">
        <f t="shared" si="791"/>
        <v>0.86220043572984761</v>
      </c>
      <c r="N8447" s="98">
        <f t="shared" si="792"/>
        <v>0.92723618090452264</v>
      </c>
      <c r="O8447" s="98">
        <f t="shared" si="793"/>
        <v>0.92186282151208099</v>
      </c>
    </row>
    <row r="8448" spans="1:15" x14ac:dyDescent="0.2">
      <c r="A8448">
        <v>12</v>
      </c>
      <c r="B8448">
        <v>18</v>
      </c>
      <c r="C8448">
        <v>20</v>
      </c>
      <c r="D8448" s="9">
        <v>108.80000000000001</v>
      </c>
      <c r="E8448" s="9">
        <v>335.29999999999995</v>
      </c>
      <c r="F8448" s="9">
        <v>335.3</v>
      </c>
      <c r="G8448" s="9">
        <v>450.5</v>
      </c>
      <c r="H8448" s="9">
        <v>474.5</v>
      </c>
      <c r="J8448" s="120">
        <f t="shared" si="794"/>
        <v>45644.833333333336</v>
      </c>
      <c r="K8448" s="98">
        <f t="shared" si="789"/>
        <v>0.32545617708644925</v>
      </c>
      <c r="L8448" s="98">
        <f t="shared" si="790"/>
        <v>0.91312636165577332</v>
      </c>
      <c r="M8448" s="98">
        <f t="shared" si="791"/>
        <v>0.91312636165577343</v>
      </c>
      <c r="N8448" s="98">
        <f t="shared" si="792"/>
        <v>0.90552763819095483</v>
      </c>
      <c r="O8448" s="98">
        <f t="shared" si="793"/>
        <v>0.92459080280592354</v>
      </c>
    </row>
    <row r="8449" spans="1:15" x14ac:dyDescent="0.2">
      <c r="A8449">
        <v>12</v>
      </c>
      <c r="B8449">
        <v>18</v>
      </c>
      <c r="C8449">
        <v>21</v>
      </c>
      <c r="D8449" s="9">
        <v>148.80000000000001</v>
      </c>
      <c r="E8449" s="9">
        <v>337.40000000000009</v>
      </c>
      <c r="F8449" s="9">
        <v>337.4</v>
      </c>
      <c r="G8449" s="9">
        <v>463.3</v>
      </c>
      <c r="H8449" s="9">
        <v>453.8</v>
      </c>
      <c r="J8449" s="120">
        <f t="shared" si="794"/>
        <v>45644.875</v>
      </c>
      <c r="K8449" s="98">
        <f t="shared" si="789"/>
        <v>0.44510918336823208</v>
      </c>
      <c r="L8449" s="98">
        <f t="shared" si="790"/>
        <v>0.91884531590413976</v>
      </c>
      <c r="M8449" s="98">
        <f t="shared" si="791"/>
        <v>0.91884531590413943</v>
      </c>
      <c r="N8449" s="98">
        <f t="shared" si="792"/>
        <v>0.93125628140703531</v>
      </c>
      <c r="O8449" s="98">
        <f t="shared" si="793"/>
        <v>0.8842556508183943</v>
      </c>
    </row>
    <row r="8450" spans="1:15" x14ac:dyDescent="0.2">
      <c r="A8450">
        <v>12</v>
      </c>
      <c r="B8450">
        <v>18</v>
      </c>
      <c r="C8450">
        <v>22</v>
      </c>
      <c r="D8450" s="9">
        <v>263.05</v>
      </c>
      <c r="E8450" s="9">
        <v>320</v>
      </c>
      <c r="F8450" s="9">
        <v>320</v>
      </c>
      <c r="G8450" s="9">
        <v>453.6</v>
      </c>
      <c r="H8450" s="9">
        <v>431.3</v>
      </c>
      <c r="J8450" s="120">
        <f t="shared" si="794"/>
        <v>45644.916666666664</v>
      </c>
      <c r="K8450" s="98">
        <f t="shared" si="789"/>
        <v>0.78686808256057417</v>
      </c>
      <c r="L8450" s="98">
        <f t="shared" si="790"/>
        <v>0.8714596949891068</v>
      </c>
      <c r="M8450" s="98">
        <f t="shared" si="791"/>
        <v>0.8714596949891068</v>
      </c>
      <c r="N8450" s="98">
        <f t="shared" si="792"/>
        <v>0.91175879396984938</v>
      </c>
      <c r="O8450" s="98">
        <f t="shared" si="793"/>
        <v>0.84041309431021038</v>
      </c>
    </row>
    <row r="8451" spans="1:15" x14ac:dyDescent="0.2">
      <c r="A8451">
        <v>12</v>
      </c>
      <c r="B8451">
        <v>18</v>
      </c>
      <c r="C8451">
        <v>23</v>
      </c>
      <c r="D8451" s="9">
        <v>235.92500000000001</v>
      </c>
      <c r="E8451" s="9">
        <v>293.90000000000003</v>
      </c>
      <c r="F8451" s="9">
        <v>293.89999999999998</v>
      </c>
      <c r="G8451" s="9">
        <v>423.30000000000007</v>
      </c>
      <c r="H8451" s="9">
        <v>409.8</v>
      </c>
      <c r="J8451" s="120">
        <f t="shared" si="794"/>
        <v>45644.958333333336</v>
      </c>
      <c r="K8451" s="98">
        <f t="shared" si="789"/>
        <v>0.7057283876757402</v>
      </c>
      <c r="L8451" s="98">
        <f t="shared" si="790"/>
        <v>0.80038126361655781</v>
      </c>
      <c r="M8451" s="98">
        <f t="shared" si="791"/>
        <v>0.8003812636165577</v>
      </c>
      <c r="N8451" s="98">
        <f t="shared" si="792"/>
        <v>0.85085427135678415</v>
      </c>
      <c r="O8451" s="98">
        <f t="shared" si="793"/>
        <v>0.79851909586905689</v>
      </c>
    </row>
    <row r="8452" spans="1:15" x14ac:dyDescent="0.2">
      <c r="A8452">
        <v>12</v>
      </c>
      <c r="B8452">
        <v>19</v>
      </c>
      <c r="C8452">
        <v>0</v>
      </c>
      <c r="D8452" s="9">
        <v>204.38499999999999</v>
      </c>
      <c r="E8452" s="9">
        <v>250.8</v>
      </c>
      <c r="F8452" s="9">
        <v>250.8</v>
      </c>
      <c r="G8452" s="9">
        <v>377</v>
      </c>
      <c r="H8452" s="9">
        <v>368</v>
      </c>
      <c r="J8452" s="120">
        <f t="shared" si="794"/>
        <v>45645</v>
      </c>
      <c r="K8452" s="98">
        <f t="shared" ref="K8452:K8515" si="795">D8452/R$6</f>
        <v>0.6113819922225544</v>
      </c>
      <c r="L8452" s="98">
        <f t="shared" ref="L8452:L8515" si="796">E8452/S$6</f>
        <v>0.68300653594771243</v>
      </c>
      <c r="M8452" s="98">
        <f t="shared" ref="M8452:M8515" si="797">F8452/T$6</f>
        <v>0.68300653594771243</v>
      </c>
      <c r="N8452" s="98">
        <f t="shared" ref="N8452:N8515" si="798">G8452/U$6</f>
        <v>0.75778894472361813</v>
      </c>
      <c r="O8452" s="98">
        <f t="shared" ref="O8452:O8515" si="799">H8452/V$6</f>
        <v>0.71706936866718618</v>
      </c>
    </row>
    <row r="8453" spans="1:15" x14ac:dyDescent="0.2">
      <c r="A8453">
        <v>12</v>
      </c>
      <c r="B8453">
        <v>19</v>
      </c>
      <c r="C8453">
        <v>1</v>
      </c>
      <c r="D8453" s="9">
        <v>242.48500000000001</v>
      </c>
      <c r="E8453" s="9">
        <v>220.2</v>
      </c>
      <c r="F8453" s="9">
        <v>220.2</v>
      </c>
      <c r="G8453" s="9">
        <v>353.2</v>
      </c>
      <c r="H8453" s="9">
        <v>356</v>
      </c>
      <c r="J8453" s="120">
        <f t="shared" ref="J8453:J8516" si="800">DATE(2024,A8453,B8453)+TIME(C8453,0,0)</f>
        <v>45645.041666666664</v>
      </c>
      <c r="K8453" s="98">
        <f t="shared" si="795"/>
        <v>0.72535148070595268</v>
      </c>
      <c r="L8453" s="98">
        <f t="shared" si="796"/>
        <v>0.59967320261437906</v>
      </c>
      <c r="M8453" s="98">
        <f t="shared" si="797"/>
        <v>0.59967320261437906</v>
      </c>
      <c r="N8453" s="98">
        <f t="shared" si="798"/>
        <v>0.70994974874371863</v>
      </c>
      <c r="O8453" s="98">
        <f t="shared" si="799"/>
        <v>0.6936866718628214</v>
      </c>
    </row>
    <row r="8454" spans="1:15" x14ac:dyDescent="0.2">
      <c r="A8454">
        <v>12</v>
      </c>
      <c r="B8454">
        <v>19</v>
      </c>
      <c r="C8454">
        <v>2</v>
      </c>
      <c r="D8454" s="9">
        <v>240.96000000000004</v>
      </c>
      <c r="E8454" s="9">
        <v>205.6</v>
      </c>
      <c r="F8454" s="9">
        <v>205.6</v>
      </c>
      <c r="G8454" s="9">
        <v>343.2</v>
      </c>
      <c r="H8454" s="9">
        <v>347</v>
      </c>
      <c r="J8454" s="120">
        <f t="shared" si="800"/>
        <v>45645.083333333336</v>
      </c>
      <c r="K8454" s="98">
        <f t="shared" si="795"/>
        <v>0.72078970984145974</v>
      </c>
      <c r="L8454" s="98">
        <f t="shared" si="796"/>
        <v>0.55991285403050106</v>
      </c>
      <c r="M8454" s="98">
        <f t="shared" si="797"/>
        <v>0.55991285403050106</v>
      </c>
      <c r="N8454" s="98">
        <f t="shared" si="798"/>
        <v>0.68984924623115584</v>
      </c>
      <c r="O8454" s="98">
        <f t="shared" si="799"/>
        <v>0.6761496492595479</v>
      </c>
    </row>
    <row r="8455" spans="1:15" x14ac:dyDescent="0.2">
      <c r="A8455">
        <v>12</v>
      </c>
      <c r="B8455">
        <v>19</v>
      </c>
      <c r="C8455">
        <v>3</v>
      </c>
      <c r="D8455" s="9">
        <v>237.56</v>
      </c>
      <c r="E8455" s="9">
        <v>195.9</v>
      </c>
      <c r="F8455" s="9">
        <v>195.9</v>
      </c>
      <c r="G8455" s="9">
        <v>336.4</v>
      </c>
      <c r="H8455" s="9">
        <v>338</v>
      </c>
      <c r="J8455" s="120">
        <f t="shared" si="800"/>
        <v>45645.125</v>
      </c>
      <c r="K8455" s="98">
        <f t="shared" si="795"/>
        <v>0.71061920430750813</v>
      </c>
      <c r="L8455" s="98">
        <f t="shared" si="796"/>
        <v>0.53349673202614378</v>
      </c>
      <c r="M8455" s="98">
        <f t="shared" si="797"/>
        <v>0.53349673202614378</v>
      </c>
      <c r="N8455" s="98">
        <f t="shared" si="798"/>
        <v>0.67618090452261315</v>
      </c>
      <c r="O8455" s="98">
        <f t="shared" si="799"/>
        <v>0.65861262665627429</v>
      </c>
    </row>
    <row r="8456" spans="1:15" x14ac:dyDescent="0.2">
      <c r="A8456">
        <v>12</v>
      </c>
      <c r="B8456">
        <v>19</v>
      </c>
      <c r="C8456">
        <v>4</v>
      </c>
      <c r="D8456" s="9">
        <v>237.16000000000003</v>
      </c>
      <c r="E8456" s="9">
        <v>213.2</v>
      </c>
      <c r="F8456" s="9">
        <v>213.2</v>
      </c>
      <c r="G8456" s="9">
        <v>317.40000000000003</v>
      </c>
      <c r="H8456" s="9">
        <v>338</v>
      </c>
      <c r="J8456" s="120">
        <f t="shared" si="800"/>
        <v>45645.166666666664</v>
      </c>
      <c r="K8456" s="98">
        <f t="shared" si="795"/>
        <v>0.7094226742446903</v>
      </c>
      <c r="L8456" s="98">
        <f t="shared" si="796"/>
        <v>0.58061002178649235</v>
      </c>
      <c r="M8456" s="98">
        <f t="shared" si="797"/>
        <v>0.58061002178649235</v>
      </c>
      <c r="N8456" s="98">
        <f t="shared" si="798"/>
        <v>0.6379899497487439</v>
      </c>
      <c r="O8456" s="98">
        <f t="shared" si="799"/>
        <v>0.65861262665627429</v>
      </c>
    </row>
    <row r="8457" spans="1:15" x14ac:dyDescent="0.2">
      <c r="A8457">
        <v>12</v>
      </c>
      <c r="B8457">
        <v>19</v>
      </c>
      <c r="C8457">
        <v>5</v>
      </c>
      <c r="D8457" s="9">
        <v>225.76</v>
      </c>
      <c r="E8457" s="9">
        <v>216.2</v>
      </c>
      <c r="F8457" s="9">
        <v>216.2</v>
      </c>
      <c r="G8457" s="9">
        <v>321.40000000000003</v>
      </c>
      <c r="H8457" s="9">
        <v>356</v>
      </c>
      <c r="J8457" s="120">
        <f t="shared" si="800"/>
        <v>45645.208333333336</v>
      </c>
      <c r="K8457" s="98">
        <f t="shared" si="795"/>
        <v>0.6753215674543821</v>
      </c>
      <c r="L8457" s="98">
        <f t="shared" si="796"/>
        <v>0.58877995642701519</v>
      </c>
      <c r="M8457" s="98">
        <f t="shared" si="797"/>
        <v>0.58877995642701519</v>
      </c>
      <c r="N8457" s="98">
        <f t="shared" si="798"/>
        <v>0.64603015075376902</v>
      </c>
      <c r="O8457" s="98">
        <f t="shared" si="799"/>
        <v>0.6936866718628214</v>
      </c>
    </row>
    <row r="8458" spans="1:15" x14ac:dyDescent="0.2">
      <c r="A8458">
        <v>12</v>
      </c>
      <c r="B8458">
        <v>19</v>
      </c>
      <c r="C8458">
        <v>6</v>
      </c>
      <c r="D8458" s="9">
        <v>238.06</v>
      </c>
      <c r="E8458" s="9">
        <v>219.1</v>
      </c>
      <c r="F8458" s="9">
        <v>219.1</v>
      </c>
      <c r="G8458" s="9">
        <v>348.59999999999997</v>
      </c>
      <c r="H8458" s="9">
        <v>401</v>
      </c>
      <c r="J8458" s="120">
        <f t="shared" si="800"/>
        <v>45645.25</v>
      </c>
      <c r="K8458" s="98">
        <f t="shared" si="795"/>
        <v>0.71211486688603032</v>
      </c>
      <c r="L8458" s="98">
        <f t="shared" si="796"/>
        <v>0.59667755991285398</v>
      </c>
      <c r="M8458" s="98">
        <f t="shared" si="797"/>
        <v>0.59667755991285398</v>
      </c>
      <c r="N8458" s="98">
        <f t="shared" si="798"/>
        <v>0.70070351758793969</v>
      </c>
      <c r="O8458" s="98">
        <f t="shared" si="799"/>
        <v>0.78137178487918935</v>
      </c>
    </row>
    <row r="8459" spans="1:15" x14ac:dyDescent="0.2">
      <c r="A8459">
        <v>12</v>
      </c>
      <c r="B8459">
        <v>19</v>
      </c>
      <c r="C8459">
        <v>7</v>
      </c>
      <c r="D8459" s="9">
        <v>249.86</v>
      </c>
      <c r="E8459" s="9">
        <v>232.5</v>
      </c>
      <c r="F8459" s="9">
        <v>232.5</v>
      </c>
      <c r="G8459" s="9">
        <v>331.3</v>
      </c>
      <c r="H8459" s="9">
        <v>366</v>
      </c>
      <c r="J8459" s="120">
        <f t="shared" si="800"/>
        <v>45645.291666666664</v>
      </c>
      <c r="K8459" s="98">
        <f t="shared" si="795"/>
        <v>0.74741250373915635</v>
      </c>
      <c r="L8459" s="98">
        <f t="shared" si="796"/>
        <v>0.63316993464052285</v>
      </c>
      <c r="M8459" s="98">
        <f t="shared" si="797"/>
        <v>0.63316993464052285</v>
      </c>
      <c r="N8459" s="98">
        <f t="shared" si="798"/>
        <v>0.66592964824120615</v>
      </c>
      <c r="O8459" s="98">
        <f t="shared" si="799"/>
        <v>0.71317225253312544</v>
      </c>
    </row>
    <row r="8460" spans="1:15" x14ac:dyDescent="0.2">
      <c r="A8460">
        <v>12</v>
      </c>
      <c r="B8460">
        <v>19</v>
      </c>
      <c r="C8460">
        <v>8</v>
      </c>
      <c r="D8460" s="9">
        <v>233.95999999999998</v>
      </c>
      <c r="E8460" s="9">
        <v>117.89999999999999</v>
      </c>
      <c r="F8460" s="9">
        <v>117.9</v>
      </c>
      <c r="G8460" s="9">
        <v>332.59999999999997</v>
      </c>
      <c r="H8460" s="9">
        <v>351</v>
      </c>
      <c r="J8460" s="120">
        <f t="shared" si="800"/>
        <v>45645.333333333336</v>
      </c>
      <c r="K8460" s="98">
        <f t="shared" si="795"/>
        <v>0.69985043374214762</v>
      </c>
      <c r="L8460" s="98">
        <f t="shared" si="796"/>
        <v>0.32107843137254899</v>
      </c>
      <c r="M8460" s="98">
        <f t="shared" si="797"/>
        <v>0.32107843137254904</v>
      </c>
      <c r="N8460" s="98">
        <f t="shared" si="798"/>
        <v>0.66854271356783923</v>
      </c>
      <c r="O8460" s="98">
        <f t="shared" si="799"/>
        <v>0.68394388152766949</v>
      </c>
    </row>
    <row r="8461" spans="1:15" x14ac:dyDescent="0.2">
      <c r="A8461">
        <v>12</v>
      </c>
      <c r="B8461">
        <v>19</v>
      </c>
      <c r="C8461">
        <v>9</v>
      </c>
      <c r="D8461" s="9">
        <v>215.86</v>
      </c>
      <c r="E8461" s="9">
        <v>71.099999999999994</v>
      </c>
      <c r="F8461" s="9">
        <v>71.099999999999994</v>
      </c>
      <c r="G8461" s="9">
        <v>324.2</v>
      </c>
      <c r="H8461" s="9">
        <v>350</v>
      </c>
      <c r="J8461" s="120">
        <f t="shared" si="800"/>
        <v>45645.375</v>
      </c>
      <c r="K8461" s="98">
        <f t="shared" si="795"/>
        <v>0.645707448399641</v>
      </c>
      <c r="L8461" s="98">
        <f t="shared" si="796"/>
        <v>0.19362745098039214</v>
      </c>
      <c r="M8461" s="98">
        <f t="shared" si="797"/>
        <v>0.19362745098039214</v>
      </c>
      <c r="N8461" s="98">
        <f t="shared" si="798"/>
        <v>0.65165829145728649</v>
      </c>
      <c r="O8461" s="98">
        <f t="shared" si="799"/>
        <v>0.68199532346063907</v>
      </c>
    </row>
    <row r="8462" spans="1:15" x14ac:dyDescent="0.2">
      <c r="A8462">
        <v>12</v>
      </c>
      <c r="B8462">
        <v>19</v>
      </c>
      <c r="C8462">
        <v>10</v>
      </c>
      <c r="D8462" s="9">
        <v>186.45999999999995</v>
      </c>
      <c r="E8462" s="9">
        <v>135.55000000000001</v>
      </c>
      <c r="F8462" s="9">
        <v>135.55000000000001</v>
      </c>
      <c r="G8462" s="9">
        <v>303.89999999999998</v>
      </c>
      <c r="H8462" s="9">
        <v>360</v>
      </c>
      <c r="J8462" s="120">
        <f t="shared" si="800"/>
        <v>45645.416666666664</v>
      </c>
      <c r="K8462" s="98">
        <f t="shared" si="795"/>
        <v>0.55776248878253043</v>
      </c>
      <c r="L8462" s="98">
        <f t="shared" si="796"/>
        <v>0.36914488017429198</v>
      </c>
      <c r="M8462" s="98">
        <f t="shared" si="797"/>
        <v>0.36914488017429198</v>
      </c>
      <c r="N8462" s="98">
        <f t="shared" si="798"/>
        <v>0.61085427135678394</v>
      </c>
      <c r="O8462" s="98">
        <f t="shared" si="799"/>
        <v>0.70148090413094299</v>
      </c>
    </row>
    <row r="8463" spans="1:15" x14ac:dyDescent="0.2">
      <c r="A8463">
        <v>12</v>
      </c>
      <c r="B8463">
        <v>19</v>
      </c>
      <c r="C8463">
        <v>11</v>
      </c>
      <c r="D8463" s="9">
        <v>187.66</v>
      </c>
      <c r="E8463" s="9">
        <v>150.80000000000001</v>
      </c>
      <c r="F8463" s="9">
        <v>150.80000000000001</v>
      </c>
      <c r="G8463" s="9">
        <v>330.2</v>
      </c>
      <c r="H8463" s="9">
        <v>385</v>
      </c>
      <c r="J8463" s="120">
        <f t="shared" si="800"/>
        <v>45645.458333333336</v>
      </c>
      <c r="K8463" s="98">
        <f t="shared" si="795"/>
        <v>0.56135207897098405</v>
      </c>
      <c r="L8463" s="98">
        <f t="shared" si="796"/>
        <v>0.41067538126361658</v>
      </c>
      <c r="M8463" s="98">
        <f t="shared" si="797"/>
        <v>0.41067538126361658</v>
      </c>
      <c r="N8463" s="98">
        <f t="shared" si="798"/>
        <v>0.66371859296482416</v>
      </c>
      <c r="O8463" s="98">
        <f t="shared" si="799"/>
        <v>0.75019485580670298</v>
      </c>
    </row>
    <row r="8464" spans="1:15" x14ac:dyDescent="0.2">
      <c r="A8464">
        <v>12</v>
      </c>
      <c r="B8464">
        <v>19</v>
      </c>
      <c r="C8464">
        <v>12</v>
      </c>
      <c r="D8464" s="9">
        <v>191.76</v>
      </c>
      <c r="E8464" s="9">
        <v>138.89999999999998</v>
      </c>
      <c r="F8464" s="9">
        <v>138.9</v>
      </c>
      <c r="G8464" s="9">
        <v>322.5</v>
      </c>
      <c r="H8464" s="9">
        <v>364</v>
      </c>
      <c r="J8464" s="120">
        <f t="shared" si="800"/>
        <v>45645.5</v>
      </c>
      <c r="K8464" s="98">
        <f t="shared" si="795"/>
        <v>0.57361651211486675</v>
      </c>
      <c r="L8464" s="98">
        <f t="shared" si="796"/>
        <v>0.37826797385620908</v>
      </c>
      <c r="M8464" s="98">
        <f t="shared" si="797"/>
        <v>0.37826797385620919</v>
      </c>
      <c r="N8464" s="98">
        <f t="shared" si="798"/>
        <v>0.64824120603015079</v>
      </c>
      <c r="O8464" s="98">
        <f t="shared" si="799"/>
        <v>0.70927513639906459</v>
      </c>
    </row>
    <row r="8465" spans="1:15" x14ac:dyDescent="0.2">
      <c r="A8465">
        <v>12</v>
      </c>
      <c r="B8465">
        <v>19</v>
      </c>
      <c r="C8465">
        <v>13</v>
      </c>
      <c r="D8465" s="9">
        <v>192.46</v>
      </c>
      <c r="E8465" s="9">
        <v>119.39999999999999</v>
      </c>
      <c r="F8465" s="9">
        <v>119.4</v>
      </c>
      <c r="G8465" s="9">
        <v>340</v>
      </c>
      <c r="H8465" s="9">
        <v>378</v>
      </c>
      <c r="J8465" s="120">
        <f t="shared" si="800"/>
        <v>45645.541666666664</v>
      </c>
      <c r="K8465" s="98">
        <f t="shared" si="795"/>
        <v>0.57571043972479796</v>
      </c>
      <c r="L8465" s="98">
        <f t="shared" si="796"/>
        <v>0.32516339869281047</v>
      </c>
      <c r="M8465" s="98">
        <f t="shared" si="797"/>
        <v>0.32516339869281047</v>
      </c>
      <c r="N8465" s="98">
        <f t="shared" si="798"/>
        <v>0.68341708542713575</v>
      </c>
      <c r="O8465" s="98">
        <f t="shared" si="799"/>
        <v>0.73655494933749022</v>
      </c>
    </row>
    <row r="8466" spans="1:15" x14ac:dyDescent="0.2">
      <c r="A8466">
        <v>12</v>
      </c>
      <c r="B8466">
        <v>19</v>
      </c>
      <c r="C8466">
        <v>14</v>
      </c>
      <c r="D8466" s="9">
        <v>200.86</v>
      </c>
      <c r="E8466" s="9">
        <v>117.119</v>
      </c>
      <c r="F8466" s="9">
        <v>117.12</v>
      </c>
      <c r="G8466" s="9">
        <v>336.4</v>
      </c>
      <c r="H8466" s="9">
        <v>357.7</v>
      </c>
      <c r="J8466" s="120">
        <f t="shared" si="800"/>
        <v>45645.583333333336</v>
      </c>
      <c r="K8466" s="98">
        <f t="shared" si="795"/>
        <v>0.6008375710439724</v>
      </c>
      <c r="L8466" s="98">
        <f t="shared" si="796"/>
        <v>0.31895152505446622</v>
      </c>
      <c r="M8466" s="98">
        <f t="shared" si="797"/>
        <v>0.3189542483660131</v>
      </c>
      <c r="N8466" s="98">
        <f t="shared" si="798"/>
        <v>0.67618090452261315</v>
      </c>
      <c r="O8466" s="98">
        <f t="shared" si="799"/>
        <v>0.6969992205767731</v>
      </c>
    </row>
    <row r="8467" spans="1:15" x14ac:dyDescent="0.2">
      <c r="A8467">
        <v>12</v>
      </c>
      <c r="B8467">
        <v>19</v>
      </c>
      <c r="C8467">
        <v>15</v>
      </c>
      <c r="D8467" s="9">
        <v>212.86</v>
      </c>
      <c r="E8467" s="9">
        <v>97.6</v>
      </c>
      <c r="F8467" s="9">
        <v>97.6</v>
      </c>
      <c r="G8467" s="9">
        <v>334.8</v>
      </c>
      <c r="H8467" s="9">
        <v>375.3</v>
      </c>
      <c r="J8467" s="120">
        <f t="shared" si="800"/>
        <v>45645.625</v>
      </c>
      <c r="K8467" s="98">
        <f t="shared" si="795"/>
        <v>0.63673347292850724</v>
      </c>
      <c r="L8467" s="98">
        <f t="shared" si="796"/>
        <v>0.26579520697167758</v>
      </c>
      <c r="M8467" s="98">
        <f t="shared" si="797"/>
        <v>0.26579520697167758</v>
      </c>
      <c r="N8467" s="98">
        <f t="shared" si="798"/>
        <v>0.6729648241206031</v>
      </c>
      <c r="O8467" s="98">
        <f t="shared" si="799"/>
        <v>0.73129384255650809</v>
      </c>
    </row>
    <row r="8468" spans="1:15" x14ac:dyDescent="0.2">
      <c r="A8468">
        <v>12</v>
      </c>
      <c r="B8468">
        <v>19</v>
      </c>
      <c r="C8468">
        <v>16</v>
      </c>
      <c r="D8468" s="9">
        <v>217.40999999999997</v>
      </c>
      <c r="E8468" s="9">
        <v>102.8</v>
      </c>
      <c r="F8468" s="9">
        <v>102.8</v>
      </c>
      <c r="G8468" s="9">
        <v>362.4</v>
      </c>
      <c r="H8468" s="9">
        <v>399.3</v>
      </c>
      <c r="J8468" s="120">
        <f t="shared" si="800"/>
        <v>45645.666666666664</v>
      </c>
      <c r="K8468" s="98">
        <f t="shared" si="795"/>
        <v>0.65034400239305989</v>
      </c>
      <c r="L8468" s="98">
        <f t="shared" si="796"/>
        <v>0.27995642701525053</v>
      </c>
      <c r="M8468" s="98">
        <f t="shared" si="797"/>
        <v>0.27995642701525053</v>
      </c>
      <c r="N8468" s="98">
        <f t="shared" si="798"/>
        <v>0.7284422110552764</v>
      </c>
      <c r="O8468" s="98">
        <f t="shared" si="799"/>
        <v>0.77805923616523764</v>
      </c>
    </row>
    <row r="8469" spans="1:15" x14ac:dyDescent="0.2">
      <c r="A8469">
        <v>12</v>
      </c>
      <c r="B8469">
        <v>19</v>
      </c>
      <c r="C8469">
        <v>17</v>
      </c>
      <c r="D8469" s="9">
        <v>238.10999999999996</v>
      </c>
      <c r="E8469" s="9">
        <v>149.5</v>
      </c>
      <c r="F8469" s="9">
        <v>149.5</v>
      </c>
      <c r="G8469" s="9">
        <v>371.7</v>
      </c>
      <c r="H8469" s="9">
        <v>401.2</v>
      </c>
      <c r="J8469" s="120">
        <f t="shared" si="800"/>
        <v>45645.708333333336</v>
      </c>
      <c r="K8469" s="98">
        <f t="shared" si="795"/>
        <v>0.71226443314388244</v>
      </c>
      <c r="L8469" s="98">
        <f t="shared" si="796"/>
        <v>0.40713507625272333</v>
      </c>
      <c r="M8469" s="98">
        <f t="shared" si="797"/>
        <v>0.40713507625272333</v>
      </c>
      <c r="N8469" s="98">
        <f t="shared" si="798"/>
        <v>0.74713567839195982</v>
      </c>
      <c r="O8469" s="98">
        <f t="shared" si="799"/>
        <v>0.78176149649259541</v>
      </c>
    </row>
    <row r="8470" spans="1:15" x14ac:dyDescent="0.2">
      <c r="A8470">
        <v>12</v>
      </c>
      <c r="B8470">
        <v>19</v>
      </c>
      <c r="C8470">
        <v>18</v>
      </c>
      <c r="D8470" s="9">
        <v>288.40999999999997</v>
      </c>
      <c r="E8470" s="9">
        <v>214.59999999999997</v>
      </c>
      <c r="F8470" s="9">
        <v>214.6</v>
      </c>
      <c r="G8470" s="9">
        <v>416.1</v>
      </c>
      <c r="H8470" s="9">
        <v>456.1</v>
      </c>
      <c r="J8470" s="120">
        <f t="shared" si="800"/>
        <v>45645.75</v>
      </c>
      <c r="K8470" s="98">
        <f t="shared" si="795"/>
        <v>0.86272808854322436</v>
      </c>
      <c r="L8470" s="98">
        <f t="shared" si="796"/>
        <v>0.5844226579520696</v>
      </c>
      <c r="M8470" s="98">
        <f t="shared" si="797"/>
        <v>0.58442265795206971</v>
      </c>
      <c r="N8470" s="98">
        <f t="shared" si="798"/>
        <v>0.83638190954773883</v>
      </c>
      <c r="O8470" s="98">
        <f t="shared" si="799"/>
        <v>0.8887373343725643</v>
      </c>
    </row>
    <row r="8471" spans="1:15" x14ac:dyDescent="0.2">
      <c r="A8471">
        <v>12</v>
      </c>
      <c r="B8471">
        <v>19</v>
      </c>
      <c r="C8471">
        <v>19</v>
      </c>
      <c r="D8471" s="9">
        <v>305.95999999999998</v>
      </c>
      <c r="E8471" s="9">
        <v>264.8</v>
      </c>
      <c r="F8471" s="9">
        <v>264.8</v>
      </c>
      <c r="G8471" s="9">
        <v>436.8</v>
      </c>
      <c r="H8471" s="9">
        <v>488.1</v>
      </c>
      <c r="J8471" s="120">
        <f t="shared" si="800"/>
        <v>45645.791666666664</v>
      </c>
      <c r="K8471" s="98">
        <f t="shared" si="795"/>
        <v>0.91522584504935667</v>
      </c>
      <c r="L8471" s="98">
        <f t="shared" si="796"/>
        <v>0.72113289760348587</v>
      </c>
      <c r="M8471" s="98">
        <f t="shared" si="797"/>
        <v>0.72113289760348587</v>
      </c>
      <c r="N8471" s="98">
        <f t="shared" si="798"/>
        <v>0.87798994974874389</v>
      </c>
      <c r="O8471" s="98">
        <f t="shared" si="799"/>
        <v>0.95109119251753693</v>
      </c>
    </row>
    <row r="8472" spans="1:15" x14ac:dyDescent="0.2">
      <c r="A8472">
        <v>12</v>
      </c>
      <c r="B8472">
        <v>19</v>
      </c>
      <c r="C8472">
        <v>20</v>
      </c>
      <c r="D8472" s="9">
        <v>315.76</v>
      </c>
      <c r="E8472" s="9">
        <v>269</v>
      </c>
      <c r="F8472" s="9">
        <v>269</v>
      </c>
      <c r="G8472" s="9">
        <v>455.7</v>
      </c>
      <c r="H8472" s="9">
        <v>492.9</v>
      </c>
      <c r="J8472" s="120">
        <f t="shared" si="800"/>
        <v>45645.833333333336</v>
      </c>
      <c r="K8472" s="98">
        <f t="shared" si="795"/>
        <v>0.94454083158839341</v>
      </c>
      <c r="L8472" s="98">
        <f t="shared" si="796"/>
        <v>0.73257080610021785</v>
      </c>
      <c r="M8472" s="98">
        <f t="shared" si="797"/>
        <v>0.73257080610021785</v>
      </c>
      <c r="N8472" s="98">
        <f t="shared" si="798"/>
        <v>0.91597989949748748</v>
      </c>
      <c r="O8472" s="98">
        <f t="shared" si="799"/>
        <v>0.96044427123928278</v>
      </c>
    </row>
    <row r="8473" spans="1:15" x14ac:dyDescent="0.2">
      <c r="A8473">
        <v>12</v>
      </c>
      <c r="B8473">
        <v>19</v>
      </c>
      <c r="C8473">
        <v>21</v>
      </c>
      <c r="D8473" s="9">
        <v>309.71000000000004</v>
      </c>
      <c r="E8473" s="9">
        <v>307.50000000000006</v>
      </c>
      <c r="F8473" s="9">
        <v>307.5</v>
      </c>
      <c r="G8473" s="9">
        <v>448.4</v>
      </c>
      <c r="H8473" s="9">
        <v>485.8</v>
      </c>
      <c r="J8473" s="120">
        <f t="shared" si="800"/>
        <v>45645.875</v>
      </c>
      <c r="K8473" s="98">
        <f t="shared" si="795"/>
        <v>0.92644331438827388</v>
      </c>
      <c r="L8473" s="98">
        <f t="shared" si="796"/>
        <v>0.8374183006535949</v>
      </c>
      <c r="M8473" s="98">
        <f t="shared" si="797"/>
        <v>0.83741830065359479</v>
      </c>
      <c r="N8473" s="98">
        <f t="shared" si="798"/>
        <v>0.90130653266331662</v>
      </c>
      <c r="O8473" s="98">
        <f t="shared" si="799"/>
        <v>0.94660950896336704</v>
      </c>
    </row>
    <row r="8474" spans="1:15" x14ac:dyDescent="0.2">
      <c r="A8474">
        <v>12</v>
      </c>
      <c r="B8474">
        <v>19</v>
      </c>
      <c r="C8474">
        <v>22</v>
      </c>
      <c r="D8474" s="9">
        <v>261.01</v>
      </c>
      <c r="E8474" s="9">
        <v>315.00000000000006</v>
      </c>
      <c r="F8474" s="9">
        <v>315</v>
      </c>
      <c r="G8474" s="9">
        <v>426.1</v>
      </c>
      <c r="H8474" s="9">
        <v>459.2</v>
      </c>
      <c r="J8474" s="120">
        <f t="shared" si="800"/>
        <v>45645.916666666664</v>
      </c>
      <c r="K8474" s="98">
        <f t="shared" si="795"/>
        <v>0.78076577924020318</v>
      </c>
      <c r="L8474" s="98">
        <f t="shared" si="796"/>
        <v>0.85784313725490213</v>
      </c>
      <c r="M8474" s="98">
        <f t="shared" si="797"/>
        <v>0.85784313725490202</v>
      </c>
      <c r="N8474" s="98">
        <f t="shared" si="798"/>
        <v>0.85648241206030162</v>
      </c>
      <c r="O8474" s="98">
        <f t="shared" si="799"/>
        <v>0.89477786438035845</v>
      </c>
    </row>
    <row r="8475" spans="1:15" x14ac:dyDescent="0.2">
      <c r="A8475">
        <v>12</v>
      </c>
      <c r="B8475">
        <v>19</v>
      </c>
      <c r="C8475">
        <v>23</v>
      </c>
      <c r="D8475" s="9">
        <v>234.81</v>
      </c>
      <c r="E8475" s="9">
        <v>296.10000000000002</v>
      </c>
      <c r="F8475" s="9">
        <v>296.10000000000002</v>
      </c>
      <c r="G8475" s="9">
        <v>395.3</v>
      </c>
      <c r="H8475" s="9">
        <v>415.9</v>
      </c>
      <c r="J8475" s="120">
        <f t="shared" si="800"/>
        <v>45645.958333333336</v>
      </c>
      <c r="K8475" s="98">
        <f t="shared" si="795"/>
        <v>0.70239306012563552</v>
      </c>
      <c r="L8475" s="98">
        <f t="shared" si="796"/>
        <v>0.80637254901960798</v>
      </c>
      <c r="M8475" s="98">
        <f t="shared" si="797"/>
        <v>0.80637254901960798</v>
      </c>
      <c r="N8475" s="98">
        <f t="shared" si="798"/>
        <v>0.79457286432160812</v>
      </c>
      <c r="O8475" s="98">
        <f t="shared" si="799"/>
        <v>0.8104053000779422</v>
      </c>
    </row>
    <row r="8476" spans="1:15" x14ac:dyDescent="0.2">
      <c r="A8476">
        <v>12</v>
      </c>
      <c r="B8476">
        <v>20</v>
      </c>
      <c r="C8476">
        <v>0</v>
      </c>
      <c r="D8476" s="9">
        <v>236.1</v>
      </c>
      <c r="E8476" s="9">
        <v>276.29999999999995</v>
      </c>
      <c r="F8476" s="9">
        <v>276.3</v>
      </c>
      <c r="G8476" s="9">
        <v>369.5</v>
      </c>
      <c r="H8476" s="9">
        <v>397</v>
      </c>
      <c r="J8476" s="120">
        <f t="shared" si="800"/>
        <v>45646</v>
      </c>
      <c r="K8476" s="98">
        <f t="shared" si="795"/>
        <v>0.70625186957822295</v>
      </c>
      <c r="L8476" s="98">
        <f t="shared" si="796"/>
        <v>0.75245098039215674</v>
      </c>
      <c r="M8476" s="98">
        <f t="shared" si="797"/>
        <v>0.75245098039215697</v>
      </c>
      <c r="N8476" s="98">
        <f t="shared" si="798"/>
        <v>0.74271356783919606</v>
      </c>
      <c r="O8476" s="98">
        <f t="shared" si="799"/>
        <v>0.77357755261106775</v>
      </c>
    </row>
    <row r="8477" spans="1:15" x14ac:dyDescent="0.2">
      <c r="A8477">
        <v>12</v>
      </c>
      <c r="B8477">
        <v>20</v>
      </c>
      <c r="C8477">
        <v>1</v>
      </c>
      <c r="D8477" s="9">
        <v>239.70000000000002</v>
      </c>
      <c r="E8477" s="9">
        <v>261.59999999999997</v>
      </c>
      <c r="F8477" s="9">
        <v>261.60000000000002</v>
      </c>
      <c r="G8477" s="9">
        <v>354.20000000000005</v>
      </c>
      <c r="H8477" s="9">
        <v>387</v>
      </c>
      <c r="J8477" s="120">
        <f t="shared" si="800"/>
        <v>45646.041666666664</v>
      </c>
      <c r="K8477" s="98">
        <f t="shared" si="795"/>
        <v>0.71702064014358347</v>
      </c>
      <c r="L8477" s="98">
        <f t="shared" si="796"/>
        <v>0.71241830065359468</v>
      </c>
      <c r="M8477" s="98">
        <f t="shared" si="797"/>
        <v>0.7124183006535949</v>
      </c>
      <c r="N8477" s="98">
        <f t="shared" si="798"/>
        <v>0.71195979899497508</v>
      </c>
      <c r="O8477" s="98">
        <f t="shared" si="799"/>
        <v>0.75409197194076372</v>
      </c>
    </row>
    <row r="8478" spans="1:15" x14ac:dyDescent="0.2">
      <c r="A8478">
        <v>12</v>
      </c>
      <c r="B8478">
        <v>20</v>
      </c>
      <c r="C8478">
        <v>2</v>
      </c>
      <c r="D8478" s="9">
        <v>242.1</v>
      </c>
      <c r="E8478" s="9">
        <v>259.60000000000002</v>
      </c>
      <c r="F8478" s="9">
        <v>259.60000000000002</v>
      </c>
      <c r="G8478" s="9">
        <v>344.1</v>
      </c>
      <c r="H8478" s="9">
        <v>375</v>
      </c>
      <c r="J8478" s="120">
        <f t="shared" si="800"/>
        <v>45646.083333333336</v>
      </c>
      <c r="K8478" s="98">
        <f t="shared" si="795"/>
        <v>0.72419982052049037</v>
      </c>
      <c r="L8478" s="98">
        <f t="shared" si="796"/>
        <v>0.70697167755991297</v>
      </c>
      <c r="M8478" s="98">
        <f t="shared" si="797"/>
        <v>0.70697167755991297</v>
      </c>
      <c r="N8478" s="98">
        <f t="shared" si="798"/>
        <v>0.69165829145728652</v>
      </c>
      <c r="O8478" s="98">
        <f t="shared" si="799"/>
        <v>0.73070927513639905</v>
      </c>
    </row>
    <row r="8479" spans="1:15" x14ac:dyDescent="0.2">
      <c r="A8479">
        <v>12</v>
      </c>
      <c r="B8479">
        <v>20</v>
      </c>
      <c r="C8479">
        <v>3</v>
      </c>
      <c r="D8479" s="9">
        <v>241.9</v>
      </c>
      <c r="E8479" s="9">
        <v>250.89999999999998</v>
      </c>
      <c r="F8479" s="9">
        <v>250.9</v>
      </c>
      <c r="G8479" s="9">
        <v>334</v>
      </c>
      <c r="H8479" s="9">
        <v>368</v>
      </c>
      <c r="J8479" s="120">
        <f t="shared" si="800"/>
        <v>45646.125</v>
      </c>
      <c r="K8479" s="98">
        <f t="shared" si="795"/>
        <v>0.72360155548908156</v>
      </c>
      <c r="L8479" s="98">
        <f t="shared" si="796"/>
        <v>0.68327886710239649</v>
      </c>
      <c r="M8479" s="98">
        <f t="shared" si="797"/>
        <v>0.6832788671023966</v>
      </c>
      <c r="N8479" s="98">
        <f t="shared" si="798"/>
        <v>0.67135678391959808</v>
      </c>
      <c r="O8479" s="98">
        <f t="shared" si="799"/>
        <v>0.71706936866718618</v>
      </c>
    </row>
    <row r="8480" spans="1:15" x14ac:dyDescent="0.2">
      <c r="A8480">
        <v>12</v>
      </c>
      <c r="B8480">
        <v>20</v>
      </c>
      <c r="C8480">
        <v>4</v>
      </c>
      <c r="D8480" s="9">
        <v>242.10000000000002</v>
      </c>
      <c r="E8480" s="9">
        <v>255.39999999999998</v>
      </c>
      <c r="F8480" s="9">
        <v>255.4</v>
      </c>
      <c r="G8480" s="9">
        <v>331.3</v>
      </c>
      <c r="H8480" s="9">
        <v>365</v>
      </c>
      <c r="J8480" s="120">
        <f t="shared" si="800"/>
        <v>45646.166666666664</v>
      </c>
      <c r="K8480" s="98">
        <f t="shared" si="795"/>
        <v>0.72419982052049048</v>
      </c>
      <c r="L8480" s="98">
        <f t="shared" si="796"/>
        <v>0.69553376906318076</v>
      </c>
      <c r="M8480" s="98">
        <f t="shared" si="797"/>
        <v>0.69553376906318087</v>
      </c>
      <c r="N8480" s="98">
        <f t="shared" si="798"/>
        <v>0.66592964824120615</v>
      </c>
      <c r="O8480" s="98">
        <f t="shared" si="799"/>
        <v>0.71122369446609501</v>
      </c>
    </row>
    <row r="8481" spans="1:15" x14ac:dyDescent="0.2">
      <c r="A8481">
        <v>12</v>
      </c>
      <c r="B8481">
        <v>20</v>
      </c>
      <c r="C8481">
        <v>5</v>
      </c>
      <c r="D8481" s="9">
        <v>242</v>
      </c>
      <c r="E8481" s="9">
        <v>266.79999999999995</v>
      </c>
      <c r="F8481" s="9">
        <v>266.8</v>
      </c>
      <c r="G8481" s="9">
        <v>347.7</v>
      </c>
      <c r="H8481" s="9">
        <v>382</v>
      </c>
      <c r="J8481" s="120">
        <f t="shared" si="800"/>
        <v>45646.208333333336</v>
      </c>
      <c r="K8481" s="98">
        <f t="shared" si="795"/>
        <v>0.72390068800478602</v>
      </c>
      <c r="L8481" s="98">
        <f t="shared" si="796"/>
        <v>0.72657952069716769</v>
      </c>
      <c r="M8481" s="98">
        <f t="shared" si="797"/>
        <v>0.7265795206971678</v>
      </c>
      <c r="N8481" s="98">
        <f t="shared" si="798"/>
        <v>0.69889447236180913</v>
      </c>
      <c r="O8481" s="98">
        <f t="shared" si="799"/>
        <v>0.74434918160561181</v>
      </c>
    </row>
    <row r="8482" spans="1:15" x14ac:dyDescent="0.2">
      <c r="A8482">
        <v>12</v>
      </c>
      <c r="B8482">
        <v>20</v>
      </c>
      <c r="C8482">
        <v>6</v>
      </c>
      <c r="D8482" s="9">
        <v>250.60000000000002</v>
      </c>
      <c r="E8482" s="9">
        <v>279</v>
      </c>
      <c r="F8482" s="9">
        <v>279</v>
      </c>
      <c r="G8482" s="9">
        <v>381.79999999999995</v>
      </c>
      <c r="H8482" s="9">
        <v>424</v>
      </c>
      <c r="J8482" s="120">
        <f t="shared" si="800"/>
        <v>45646.25</v>
      </c>
      <c r="K8482" s="98">
        <f t="shared" si="795"/>
        <v>0.74962608435536937</v>
      </c>
      <c r="L8482" s="98">
        <f t="shared" si="796"/>
        <v>0.75980392156862753</v>
      </c>
      <c r="M8482" s="98">
        <f t="shared" si="797"/>
        <v>0.75980392156862753</v>
      </c>
      <c r="N8482" s="98">
        <f t="shared" si="798"/>
        <v>0.76743718592964827</v>
      </c>
      <c r="O8482" s="98">
        <f t="shared" si="799"/>
        <v>0.82618862042088848</v>
      </c>
    </row>
    <row r="8483" spans="1:15" x14ac:dyDescent="0.2">
      <c r="A8483">
        <v>12</v>
      </c>
      <c r="B8483">
        <v>20</v>
      </c>
      <c r="C8483">
        <v>7</v>
      </c>
      <c r="D8483" s="9">
        <v>236.25000000000003</v>
      </c>
      <c r="E8483" s="9">
        <v>148.69999999999999</v>
      </c>
      <c r="F8483" s="9">
        <v>148.69999999999999</v>
      </c>
      <c r="G8483" s="9">
        <v>366.09999999999997</v>
      </c>
      <c r="H8483" s="9">
        <v>380</v>
      </c>
      <c r="J8483" s="120">
        <f t="shared" si="800"/>
        <v>45646.291666666664</v>
      </c>
      <c r="K8483" s="98">
        <f t="shared" si="795"/>
        <v>0.70670056835177975</v>
      </c>
      <c r="L8483" s="98">
        <f t="shared" si="796"/>
        <v>0.40495642701525053</v>
      </c>
      <c r="M8483" s="98">
        <f t="shared" si="797"/>
        <v>0.40495642701525053</v>
      </c>
      <c r="N8483" s="98">
        <f t="shared" si="798"/>
        <v>0.73587939698492466</v>
      </c>
      <c r="O8483" s="98">
        <f t="shared" si="799"/>
        <v>0.74045206547155096</v>
      </c>
    </row>
    <row r="8484" spans="1:15" x14ac:dyDescent="0.2">
      <c r="A8484">
        <v>12</v>
      </c>
      <c r="B8484">
        <v>20</v>
      </c>
      <c r="C8484">
        <v>8</v>
      </c>
      <c r="D8484" s="9">
        <v>192.8</v>
      </c>
      <c r="E8484" s="9">
        <v>139.69999999999999</v>
      </c>
      <c r="F8484" s="9">
        <v>139.69999999999999</v>
      </c>
      <c r="G8484" s="9">
        <v>336.09999999999997</v>
      </c>
      <c r="H8484" s="9">
        <v>376</v>
      </c>
      <c r="J8484" s="120">
        <f t="shared" si="800"/>
        <v>45646.333333333336</v>
      </c>
      <c r="K8484" s="98">
        <f t="shared" si="795"/>
        <v>0.57672749027819314</v>
      </c>
      <c r="L8484" s="98">
        <f t="shared" si="796"/>
        <v>0.38044662309368188</v>
      </c>
      <c r="M8484" s="98">
        <f t="shared" si="797"/>
        <v>0.38044662309368188</v>
      </c>
      <c r="N8484" s="98">
        <f t="shared" si="798"/>
        <v>0.67557788944723618</v>
      </c>
      <c r="O8484" s="98">
        <f t="shared" si="799"/>
        <v>0.73265783320342937</v>
      </c>
    </row>
    <row r="8485" spans="1:15" x14ac:dyDescent="0.2">
      <c r="A8485">
        <v>12</v>
      </c>
      <c r="B8485">
        <v>20</v>
      </c>
      <c r="C8485">
        <v>9</v>
      </c>
      <c r="D8485" s="9">
        <v>197.75</v>
      </c>
      <c r="E8485" s="9">
        <v>136.9</v>
      </c>
      <c r="F8485" s="9">
        <v>136.9</v>
      </c>
      <c r="G8485" s="9">
        <v>337.5</v>
      </c>
      <c r="H8485" s="9">
        <v>379</v>
      </c>
      <c r="J8485" s="120">
        <f t="shared" si="800"/>
        <v>45646.375</v>
      </c>
      <c r="K8485" s="98">
        <f t="shared" si="795"/>
        <v>0.59153454980556375</v>
      </c>
      <c r="L8485" s="98">
        <f t="shared" si="796"/>
        <v>0.37282135076252726</v>
      </c>
      <c r="M8485" s="98">
        <f t="shared" si="797"/>
        <v>0.37282135076252726</v>
      </c>
      <c r="N8485" s="98">
        <f t="shared" si="798"/>
        <v>0.67839195979899503</v>
      </c>
      <c r="O8485" s="98">
        <f t="shared" si="799"/>
        <v>0.73850350740452064</v>
      </c>
    </row>
    <row r="8486" spans="1:15" x14ac:dyDescent="0.2">
      <c r="A8486">
        <v>12</v>
      </c>
      <c r="B8486">
        <v>20</v>
      </c>
      <c r="C8486">
        <v>10</v>
      </c>
      <c r="D8486" s="9">
        <v>200.25</v>
      </c>
      <c r="E8486" s="9">
        <v>112.5</v>
      </c>
      <c r="F8486" s="9">
        <v>112.5</v>
      </c>
      <c r="G8486" s="9">
        <v>350.5</v>
      </c>
      <c r="H8486" s="9">
        <v>395</v>
      </c>
      <c r="J8486" s="120">
        <f t="shared" si="800"/>
        <v>45646.416666666664</v>
      </c>
      <c r="K8486" s="98">
        <f t="shared" si="795"/>
        <v>0.59901286269817522</v>
      </c>
      <c r="L8486" s="98">
        <f t="shared" si="796"/>
        <v>0.30637254901960786</v>
      </c>
      <c r="M8486" s="98">
        <f t="shared" si="797"/>
        <v>0.30637254901960786</v>
      </c>
      <c r="N8486" s="98">
        <f t="shared" si="798"/>
        <v>0.70452261306532671</v>
      </c>
      <c r="O8486" s="98">
        <f t="shared" si="799"/>
        <v>0.7696804364770069</v>
      </c>
    </row>
    <row r="8487" spans="1:15" x14ac:dyDescent="0.2">
      <c r="A8487">
        <v>12</v>
      </c>
      <c r="B8487">
        <v>20</v>
      </c>
      <c r="C8487">
        <v>11</v>
      </c>
      <c r="D8487" s="9">
        <v>198.05</v>
      </c>
      <c r="E8487" s="9">
        <v>126.5</v>
      </c>
      <c r="F8487" s="9">
        <v>126.5</v>
      </c>
      <c r="G8487" s="9">
        <v>343.7</v>
      </c>
      <c r="H8487" s="9">
        <v>398</v>
      </c>
      <c r="J8487" s="120">
        <f t="shared" si="800"/>
        <v>45646.458333333336</v>
      </c>
      <c r="K8487" s="98">
        <f t="shared" si="795"/>
        <v>0.59243194735267712</v>
      </c>
      <c r="L8487" s="98">
        <f t="shared" si="796"/>
        <v>0.3444989106753813</v>
      </c>
      <c r="M8487" s="98">
        <f t="shared" si="797"/>
        <v>0.3444989106753813</v>
      </c>
      <c r="N8487" s="98">
        <f t="shared" si="798"/>
        <v>0.69085427135678401</v>
      </c>
      <c r="O8487" s="98">
        <f t="shared" si="799"/>
        <v>0.77552611067809818</v>
      </c>
    </row>
    <row r="8488" spans="1:15" x14ac:dyDescent="0.2">
      <c r="A8488">
        <v>12</v>
      </c>
      <c r="B8488">
        <v>20</v>
      </c>
      <c r="C8488">
        <v>12</v>
      </c>
      <c r="D8488" s="9">
        <v>196.6</v>
      </c>
      <c r="E8488" s="9">
        <v>133.19999999999999</v>
      </c>
      <c r="F8488" s="9">
        <v>133.19999999999999</v>
      </c>
      <c r="G8488" s="9">
        <v>356.59999999999997</v>
      </c>
      <c r="H8488" s="9">
        <v>388</v>
      </c>
      <c r="J8488" s="120">
        <f t="shared" si="800"/>
        <v>45646.5</v>
      </c>
      <c r="K8488" s="98">
        <f t="shared" si="795"/>
        <v>0.58809452587496247</v>
      </c>
      <c r="L8488" s="98">
        <f t="shared" si="796"/>
        <v>0.36274509803921567</v>
      </c>
      <c r="M8488" s="98">
        <f t="shared" si="797"/>
        <v>0.36274509803921567</v>
      </c>
      <c r="N8488" s="98">
        <f t="shared" si="798"/>
        <v>0.71678391959798993</v>
      </c>
      <c r="O8488" s="98">
        <f t="shared" si="799"/>
        <v>0.75604053000779414</v>
      </c>
    </row>
    <row r="8489" spans="1:15" x14ac:dyDescent="0.2">
      <c r="A8489">
        <v>12</v>
      </c>
      <c r="B8489">
        <v>20</v>
      </c>
      <c r="C8489">
        <v>13</v>
      </c>
      <c r="D8489" s="9">
        <v>202.09999999999997</v>
      </c>
      <c r="E8489" s="9">
        <v>115.89999999999999</v>
      </c>
      <c r="F8489" s="9">
        <v>115.9</v>
      </c>
      <c r="G8489" s="9">
        <v>357.7</v>
      </c>
      <c r="H8489" s="9">
        <v>384</v>
      </c>
      <c r="J8489" s="120">
        <f t="shared" si="800"/>
        <v>45646.541666666664</v>
      </c>
      <c r="K8489" s="98">
        <f t="shared" si="795"/>
        <v>0.60454681423870749</v>
      </c>
      <c r="L8489" s="98">
        <f t="shared" si="796"/>
        <v>0.31563180827886711</v>
      </c>
      <c r="M8489" s="98">
        <f t="shared" si="797"/>
        <v>0.31563180827886711</v>
      </c>
      <c r="N8489" s="98">
        <f t="shared" si="798"/>
        <v>0.71899497487437192</v>
      </c>
      <c r="O8489" s="98">
        <f t="shared" si="799"/>
        <v>0.74824629773967255</v>
      </c>
    </row>
    <row r="8490" spans="1:15" x14ac:dyDescent="0.2">
      <c r="A8490">
        <v>12</v>
      </c>
      <c r="B8490">
        <v>20</v>
      </c>
      <c r="C8490">
        <v>14</v>
      </c>
      <c r="D8490" s="9">
        <v>200.89999999999998</v>
      </c>
      <c r="E8490" s="9">
        <v>116.69999999999999</v>
      </c>
      <c r="F8490" s="9">
        <v>116.7</v>
      </c>
      <c r="G8490" s="9">
        <v>367.29999999999995</v>
      </c>
      <c r="H8490" s="9">
        <v>375</v>
      </c>
      <c r="J8490" s="120">
        <f t="shared" si="800"/>
        <v>45646.583333333336</v>
      </c>
      <c r="K8490" s="98">
        <f t="shared" si="795"/>
        <v>0.60095722405025409</v>
      </c>
      <c r="L8490" s="98">
        <f t="shared" si="796"/>
        <v>0.31781045751633985</v>
      </c>
      <c r="M8490" s="98">
        <f t="shared" si="797"/>
        <v>0.31781045751633991</v>
      </c>
      <c r="N8490" s="98">
        <f t="shared" si="798"/>
        <v>0.7382914572864322</v>
      </c>
      <c r="O8490" s="98">
        <f t="shared" si="799"/>
        <v>0.73070927513639905</v>
      </c>
    </row>
    <row r="8491" spans="1:15" x14ac:dyDescent="0.2">
      <c r="A8491">
        <v>12</v>
      </c>
      <c r="B8491">
        <v>20</v>
      </c>
      <c r="C8491">
        <v>15</v>
      </c>
      <c r="D8491" s="9">
        <v>239.99999999999997</v>
      </c>
      <c r="E8491" s="9">
        <v>108.69999999999999</v>
      </c>
      <c r="F8491" s="9">
        <v>108.7</v>
      </c>
      <c r="G8491" s="9">
        <v>370</v>
      </c>
      <c r="H8491" s="9">
        <v>395</v>
      </c>
      <c r="J8491" s="120">
        <f t="shared" si="800"/>
        <v>45646.625</v>
      </c>
      <c r="K8491" s="98">
        <f t="shared" si="795"/>
        <v>0.71791803769069673</v>
      </c>
      <c r="L8491" s="98">
        <f t="shared" si="796"/>
        <v>0.29602396514161217</v>
      </c>
      <c r="M8491" s="98">
        <f t="shared" si="797"/>
        <v>0.29602396514161222</v>
      </c>
      <c r="N8491" s="98">
        <f t="shared" si="798"/>
        <v>0.74371859296482423</v>
      </c>
      <c r="O8491" s="98">
        <f t="shared" si="799"/>
        <v>0.7696804364770069</v>
      </c>
    </row>
    <row r="8492" spans="1:15" x14ac:dyDescent="0.2">
      <c r="A8492">
        <v>12</v>
      </c>
      <c r="B8492">
        <v>20</v>
      </c>
      <c r="C8492">
        <v>16</v>
      </c>
      <c r="D8492" s="9">
        <v>235.6</v>
      </c>
      <c r="E8492" s="9">
        <v>156.80000000000001</v>
      </c>
      <c r="F8492" s="9">
        <v>156.80000000000001</v>
      </c>
      <c r="G8492" s="9">
        <v>386.6</v>
      </c>
      <c r="H8492" s="9">
        <v>394</v>
      </c>
      <c r="J8492" s="120">
        <f t="shared" si="800"/>
        <v>45646.666666666664</v>
      </c>
      <c r="K8492" s="98">
        <f t="shared" si="795"/>
        <v>0.70475620699970065</v>
      </c>
      <c r="L8492" s="98">
        <f t="shared" si="796"/>
        <v>0.42701525054466233</v>
      </c>
      <c r="M8492" s="98">
        <f t="shared" si="797"/>
        <v>0.42701525054466233</v>
      </c>
      <c r="N8492" s="98">
        <f t="shared" si="798"/>
        <v>0.77708542713567852</v>
      </c>
      <c r="O8492" s="98">
        <f t="shared" si="799"/>
        <v>0.76773187840997659</v>
      </c>
    </row>
    <row r="8493" spans="1:15" x14ac:dyDescent="0.2">
      <c r="A8493">
        <v>12</v>
      </c>
      <c r="B8493">
        <v>20</v>
      </c>
      <c r="C8493">
        <v>17</v>
      </c>
      <c r="D8493" s="9">
        <v>240.7</v>
      </c>
      <c r="E8493" s="9">
        <v>158.19999999999999</v>
      </c>
      <c r="F8493" s="9">
        <v>158.19999999999999</v>
      </c>
      <c r="G8493" s="9">
        <v>395.4</v>
      </c>
      <c r="H8493" s="9">
        <v>401</v>
      </c>
      <c r="J8493" s="120">
        <f t="shared" si="800"/>
        <v>45646.708333333336</v>
      </c>
      <c r="K8493" s="98">
        <f t="shared" si="795"/>
        <v>0.72001196530062794</v>
      </c>
      <c r="L8493" s="98">
        <f t="shared" si="796"/>
        <v>0.43082788671023964</v>
      </c>
      <c r="M8493" s="98">
        <f t="shared" si="797"/>
        <v>0.43082788671023964</v>
      </c>
      <c r="N8493" s="98">
        <f t="shared" si="798"/>
        <v>0.79477386934673366</v>
      </c>
      <c r="O8493" s="98">
        <f t="shared" si="799"/>
        <v>0.78137178487918935</v>
      </c>
    </row>
    <row r="8494" spans="1:15" x14ac:dyDescent="0.2">
      <c r="A8494">
        <v>12</v>
      </c>
      <c r="B8494">
        <v>20</v>
      </c>
      <c r="C8494">
        <v>18</v>
      </c>
      <c r="D8494" s="9">
        <v>289.25</v>
      </c>
      <c r="E8494" s="9">
        <v>283</v>
      </c>
      <c r="F8494" s="9">
        <v>283</v>
      </c>
      <c r="G8494" s="9">
        <v>431.8</v>
      </c>
      <c r="H8494" s="9">
        <v>477.5</v>
      </c>
      <c r="J8494" s="120">
        <f t="shared" si="800"/>
        <v>45646.75</v>
      </c>
      <c r="K8494" s="98">
        <f t="shared" si="795"/>
        <v>0.86524080167514195</v>
      </c>
      <c r="L8494" s="98">
        <f t="shared" si="796"/>
        <v>0.77069716775599129</v>
      </c>
      <c r="M8494" s="98">
        <f t="shared" si="797"/>
        <v>0.77069716775599129</v>
      </c>
      <c r="N8494" s="98">
        <f t="shared" si="798"/>
        <v>0.86793969849246244</v>
      </c>
      <c r="O8494" s="98">
        <f t="shared" si="799"/>
        <v>0.93043647700701471</v>
      </c>
    </row>
    <row r="8495" spans="1:15" x14ac:dyDescent="0.2">
      <c r="A8495">
        <v>12</v>
      </c>
      <c r="B8495">
        <v>20</v>
      </c>
      <c r="C8495">
        <v>19</v>
      </c>
      <c r="D8495" s="9">
        <v>313.2</v>
      </c>
      <c r="E8495" s="9">
        <v>324.49999999999994</v>
      </c>
      <c r="F8495" s="9">
        <v>324.5</v>
      </c>
      <c r="G8495" s="9">
        <v>454.9</v>
      </c>
      <c r="H8495" s="9">
        <v>489</v>
      </c>
      <c r="J8495" s="120">
        <f t="shared" si="800"/>
        <v>45646.791666666664</v>
      </c>
      <c r="K8495" s="98">
        <f t="shared" si="795"/>
        <v>0.93688303918635929</v>
      </c>
      <c r="L8495" s="98">
        <f t="shared" si="796"/>
        <v>0.88371459694989096</v>
      </c>
      <c r="M8495" s="98">
        <f t="shared" si="797"/>
        <v>0.88371459694989107</v>
      </c>
      <c r="N8495" s="98">
        <f t="shared" si="798"/>
        <v>0.91437185929648246</v>
      </c>
      <c r="O8495" s="98">
        <f t="shared" si="799"/>
        <v>0.95284489477786427</v>
      </c>
    </row>
    <row r="8496" spans="1:15" x14ac:dyDescent="0.2">
      <c r="A8496">
        <v>12</v>
      </c>
      <c r="B8496">
        <v>20</v>
      </c>
      <c r="C8496">
        <v>20</v>
      </c>
      <c r="D8496" s="9">
        <v>321.10000000000002</v>
      </c>
      <c r="E8496" s="9">
        <v>337.9</v>
      </c>
      <c r="F8496" s="9">
        <v>337.9</v>
      </c>
      <c r="G8496" s="9">
        <v>448.9</v>
      </c>
      <c r="H8496" s="9">
        <v>495</v>
      </c>
      <c r="J8496" s="120">
        <f t="shared" si="800"/>
        <v>45646.833333333336</v>
      </c>
      <c r="K8496" s="98">
        <f t="shared" si="795"/>
        <v>0.96051450792701154</v>
      </c>
      <c r="L8496" s="98">
        <f t="shared" si="796"/>
        <v>0.92020697167755983</v>
      </c>
      <c r="M8496" s="98">
        <f t="shared" si="797"/>
        <v>0.92020697167755983</v>
      </c>
      <c r="N8496" s="98">
        <f t="shared" si="798"/>
        <v>0.90231155778894478</v>
      </c>
      <c r="O8496" s="98">
        <f t="shared" si="799"/>
        <v>0.96453624318004672</v>
      </c>
    </row>
    <row r="8497" spans="1:15" x14ac:dyDescent="0.2">
      <c r="A8497">
        <v>12</v>
      </c>
      <c r="B8497">
        <v>20</v>
      </c>
      <c r="C8497">
        <v>21</v>
      </c>
      <c r="D8497" s="9">
        <v>314.14999999999998</v>
      </c>
      <c r="E8497" s="9">
        <v>343.5</v>
      </c>
      <c r="F8497" s="9">
        <v>343.5</v>
      </c>
      <c r="G8497" s="9">
        <v>417.5</v>
      </c>
      <c r="H8497" s="9">
        <v>483.5</v>
      </c>
      <c r="J8497" s="120">
        <f t="shared" si="800"/>
        <v>45646.875</v>
      </c>
      <c r="K8497" s="98">
        <f t="shared" si="795"/>
        <v>0.93972479808555165</v>
      </c>
      <c r="L8497" s="98">
        <f t="shared" si="796"/>
        <v>0.93545751633986929</v>
      </c>
      <c r="M8497" s="98">
        <f t="shared" si="797"/>
        <v>0.93545751633986929</v>
      </c>
      <c r="N8497" s="98">
        <f t="shared" si="798"/>
        <v>0.83919597989949757</v>
      </c>
      <c r="O8497" s="98">
        <f t="shared" si="799"/>
        <v>0.94212782540919715</v>
      </c>
    </row>
    <row r="8498" spans="1:15" x14ac:dyDescent="0.2">
      <c r="A8498">
        <v>12</v>
      </c>
      <c r="B8498">
        <v>20</v>
      </c>
      <c r="C8498">
        <v>22</v>
      </c>
      <c r="D8498" s="9">
        <v>264.7</v>
      </c>
      <c r="E8498" s="9">
        <v>332.90000000000009</v>
      </c>
      <c r="F8498" s="9">
        <v>332.9</v>
      </c>
      <c r="G8498" s="9">
        <v>400.8</v>
      </c>
      <c r="H8498" s="9">
        <v>466.1</v>
      </c>
      <c r="J8498" s="120">
        <f t="shared" si="800"/>
        <v>45646.916666666664</v>
      </c>
      <c r="K8498" s="98">
        <f t="shared" si="795"/>
        <v>0.79180376906969763</v>
      </c>
      <c r="L8498" s="98">
        <f t="shared" si="796"/>
        <v>0.90659041394335538</v>
      </c>
      <c r="M8498" s="98">
        <f t="shared" si="797"/>
        <v>0.90659041394335504</v>
      </c>
      <c r="N8498" s="98">
        <f t="shared" si="798"/>
        <v>0.80562814070351774</v>
      </c>
      <c r="O8498" s="98">
        <f t="shared" si="799"/>
        <v>0.90822291504286823</v>
      </c>
    </row>
    <row r="8499" spans="1:15" x14ac:dyDescent="0.2">
      <c r="A8499">
        <v>12</v>
      </c>
      <c r="B8499">
        <v>20</v>
      </c>
      <c r="C8499">
        <v>23</v>
      </c>
      <c r="D8499" s="9">
        <v>24.2</v>
      </c>
      <c r="E8499" s="9">
        <v>309.80000000000007</v>
      </c>
      <c r="F8499" s="9">
        <v>309.8</v>
      </c>
      <c r="G8499" s="9">
        <v>382.29999999999995</v>
      </c>
      <c r="H8499" s="9">
        <v>411.9</v>
      </c>
      <c r="J8499" s="120">
        <f t="shared" si="800"/>
        <v>45646.958333333336</v>
      </c>
      <c r="K8499" s="98">
        <f t="shared" si="795"/>
        <v>7.2390068800478602E-2</v>
      </c>
      <c r="L8499" s="98">
        <f t="shared" si="796"/>
        <v>0.84368191721132924</v>
      </c>
      <c r="M8499" s="98">
        <f t="shared" si="797"/>
        <v>0.84368191721132901</v>
      </c>
      <c r="N8499" s="98">
        <f t="shared" si="798"/>
        <v>0.76844221105527633</v>
      </c>
      <c r="O8499" s="98">
        <f t="shared" si="799"/>
        <v>0.80261106780982061</v>
      </c>
    </row>
    <row r="8500" spans="1:15" x14ac:dyDescent="0.2">
      <c r="A8500">
        <v>12</v>
      </c>
      <c r="B8500">
        <v>21</v>
      </c>
      <c r="C8500">
        <v>0</v>
      </c>
      <c r="D8500" s="9">
        <v>110.8</v>
      </c>
      <c r="E8500" s="9">
        <v>227.9</v>
      </c>
      <c r="F8500" s="9">
        <v>227.9</v>
      </c>
      <c r="G8500" s="9">
        <v>368</v>
      </c>
      <c r="H8500" s="9">
        <v>392.5</v>
      </c>
      <c r="J8500" s="120">
        <f t="shared" si="800"/>
        <v>45647</v>
      </c>
      <c r="K8500" s="98">
        <f t="shared" si="795"/>
        <v>0.33143882740053837</v>
      </c>
      <c r="L8500" s="98">
        <f t="shared" si="796"/>
        <v>0.62064270152505452</v>
      </c>
      <c r="M8500" s="98">
        <f t="shared" si="797"/>
        <v>0.62064270152505452</v>
      </c>
      <c r="N8500" s="98">
        <f t="shared" si="798"/>
        <v>0.73969849246231167</v>
      </c>
      <c r="O8500" s="98">
        <f t="shared" si="799"/>
        <v>0.76480904130943095</v>
      </c>
    </row>
    <row r="8501" spans="1:15" x14ac:dyDescent="0.2">
      <c r="A8501">
        <v>12</v>
      </c>
      <c r="B8501">
        <v>21</v>
      </c>
      <c r="C8501">
        <v>1</v>
      </c>
      <c r="D8501" s="9">
        <v>216.39999999999998</v>
      </c>
      <c r="E8501" s="9">
        <v>253.2</v>
      </c>
      <c r="F8501" s="9">
        <v>253.2</v>
      </c>
      <c r="G8501" s="9">
        <v>354.09999999999997</v>
      </c>
      <c r="H8501" s="9">
        <v>368</v>
      </c>
      <c r="J8501" s="120">
        <f t="shared" si="800"/>
        <v>45647.041666666664</v>
      </c>
      <c r="K8501" s="98">
        <f t="shared" si="795"/>
        <v>0.64732276398444488</v>
      </c>
      <c r="L8501" s="98">
        <f t="shared" si="796"/>
        <v>0.68954248366013071</v>
      </c>
      <c r="M8501" s="98">
        <f t="shared" si="797"/>
        <v>0.68954248366013071</v>
      </c>
      <c r="N8501" s="98">
        <f t="shared" si="798"/>
        <v>0.71175879396984931</v>
      </c>
      <c r="O8501" s="98">
        <f t="shared" si="799"/>
        <v>0.71706936866718618</v>
      </c>
    </row>
    <row r="8502" spans="1:15" x14ac:dyDescent="0.2">
      <c r="A8502">
        <v>12</v>
      </c>
      <c r="B8502">
        <v>21</v>
      </c>
      <c r="C8502">
        <v>2</v>
      </c>
      <c r="D8502" s="9">
        <v>206.89999999999998</v>
      </c>
      <c r="E8502" s="9">
        <v>265.39999999999998</v>
      </c>
      <c r="F8502" s="9">
        <v>265.39999999999998</v>
      </c>
      <c r="G8502" s="9">
        <v>347</v>
      </c>
      <c r="H8502" s="9">
        <v>356</v>
      </c>
      <c r="J8502" s="120">
        <f t="shared" si="800"/>
        <v>45647.083333333336</v>
      </c>
      <c r="K8502" s="98">
        <f t="shared" si="795"/>
        <v>0.61890517499252151</v>
      </c>
      <c r="L8502" s="98">
        <f t="shared" si="796"/>
        <v>0.72276688453159033</v>
      </c>
      <c r="M8502" s="98">
        <f t="shared" si="797"/>
        <v>0.72276688453159033</v>
      </c>
      <c r="N8502" s="98">
        <f t="shared" si="798"/>
        <v>0.69748743718592976</v>
      </c>
      <c r="O8502" s="98">
        <f t="shared" si="799"/>
        <v>0.6936866718628214</v>
      </c>
    </row>
    <row r="8503" spans="1:15" x14ac:dyDescent="0.2">
      <c r="A8503">
        <v>12</v>
      </c>
      <c r="B8503">
        <v>21</v>
      </c>
      <c r="C8503">
        <v>3</v>
      </c>
      <c r="D8503" s="9">
        <v>206.5</v>
      </c>
      <c r="E8503" s="9">
        <v>250.3</v>
      </c>
      <c r="F8503" s="9">
        <v>250.3</v>
      </c>
      <c r="G8503" s="9">
        <v>337.9</v>
      </c>
      <c r="H8503" s="9">
        <v>345</v>
      </c>
      <c r="J8503" s="120">
        <f t="shared" si="800"/>
        <v>45647.125</v>
      </c>
      <c r="K8503" s="98">
        <f t="shared" si="795"/>
        <v>0.61770864492970379</v>
      </c>
      <c r="L8503" s="98">
        <f t="shared" si="796"/>
        <v>0.68164488017429203</v>
      </c>
      <c r="M8503" s="98">
        <f t="shared" si="797"/>
        <v>0.68164488017429203</v>
      </c>
      <c r="N8503" s="98">
        <f t="shared" si="798"/>
        <v>0.67919597989949754</v>
      </c>
      <c r="O8503" s="98">
        <f t="shared" si="799"/>
        <v>0.67225253312548705</v>
      </c>
    </row>
    <row r="8504" spans="1:15" x14ac:dyDescent="0.2">
      <c r="A8504">
        <v>12</v>
      </c>
      <c r="B8504">
        <v>21</v>
      </c>
      <c r="C8504">
        <v>4</v>
      </c>
      <c r="D8504" s="9">
        <v>208</v>
      </c>
      <c r="E8504" s="9">
        <v>251.60000000000002</v>
      </c>
      <c r="F8504" s="9">
        <v>251.6</v>
      </c>
      <c r="G8504" s="9">
        <v>333.7</v>
      </c>
      <c r="H8504" s="9">
        <v>346</v>
      </c>
      <c r="J8504" s="120">
        <f t="shared" si="800"/>
        <v>45647.166666666664</v>
      </c>
      <c r="K8504" s="98">
        <f t="shared" si="795"/>
        <v>0.62219563266527056</v>
      </c>
      <c r="L8504" s="98">
        <f t="shared" si="796"/>
        <v>0.68518518518518523</v>
      </c>
      <c r="M8504" s="98">
        <f t="shared" si="797"/>
        <v>0.68518518518518523</v>
      </c>
      <c r="N8504" s="98">
        <f t="shared" si="798"/>
        <v>0.67075376884422111</v>
      </c>
      <c r="O8504" s="98">
        <f t="shared" si="799"/>
        <v>0.67420109119251748</v>
      </c>
    </row>
    <row r="8505" spans="1:15" x14ac:dyDescent="0.2">
      <c r="A8505">
        <v>12</v>
      </c>
      <c r="B8505">
        <v>21</v>
      </c>
      <c r="C8505">
        <v>5</v>
      </c>
      <c r="D8505" s="9">
        <v>217.79999999999998</v>
      </c>
      <c r="E8505" s="9">
        <v>251.3</v>
      </c>
      <c r="F8505" s="9">
        <v>251.3</v>
      </c>
      <c r="G8505" s="9">
        <v>367.2</v>
      </c>
      <c r="H8505" s="9">
        <v>365</v>
      </c>
      <c r="J8505" s="120">
        <f t="shared" si="800"/>
        <v>45647.208333333336</v>
      </c>
      <c r="K8505" s="98">
        <f t="shared" si="795"/>
        <v>0.65151061920430731</v>
      </c>
      <c r="L8505" s="98">
        <f t="shared" si="796"/>
        <v>0.68436819172113295</v>
      </c>
      <c r="M8505" s="98">
        <f t="shared" si="797"/>
        <v>0.68436819172113295</v>
      </c>
      <c r="N8505" s="98">
        <f t="shared" si="798"/>
        <v>0.73809045226130654</v>
      </c>
      <c r="O8505" s="98">
        <f t="shared" si="799"/>
        <v>0.71122369446609501</v>
      </c>
    </row>
    <row r="8506" spans="1:15" x14ac:dyDescent="0.2">
      <c r="A8506">
        <v>12</v>
      </c>
      <c r="B8506">
        <v>21</v>
      </c>
      <c r="C8506">
        <v>6</v>
      </c>
      <c r="D8506" s="9">
        <v>230.79999999999998</v>
      </c>
      <c r="E8506" s="9">
        <v>248.3</v>
      </c>
      <c r="F8506" s="9">
        <v>248.3</v>
      </c>
      <c r="G8506" s="9">
        <v>369.7</v>
      </c>
      <c r="H8506" s="9">
        <v>421</v>
      </c>
      <c r="J8506" s="120">
        <f t="shared" si="800"/>
        <v>45647.25</v>
      </c>
      <c r="K8506" s="98">
        <f t="shared" si="795"/>
        <v>0.69039784624588674</v>
      </c>
      <c r="L8506" s="98">
        <f t="shared" si="796"/>
        <v>0.6761982570806101</v>
      </c>
      <c r="M8506" s="98">
        <f t="shared" si="797"/>
        <v>0.6761982570806101</v>
      </c>
      <c r="N8506" s="98">
        <f t="shared" si="798"/>
        <v>0.74311557788944727</v>
      </c>
      <c r="O8506" s="98">
        <f t="shared" si="799"/>
        <v>0.82034294621979731</v>
      </c>
    </row>
    <row r="8507" spans="1:15" x14ac:dyDescent="0.2">
      <c r="A8507">
        <v>12</v>
      </c>
      <c r="B8507">
        <v>21</v>
      </c>
      <c r="C8507">
        <v>7</v>
      </c>
      <c r="D8507" s="9">
        <v>226.7</v>
      </c>
      <c r="E8507" s="9">
        <v>210.6</v>
      </c>
      <c r="F8507" s="9">
        <v>210.6</v>
      </c>
      <c r="G8507" s="9">
        <v>341.5</v>
      </c>
      <c r="H8507" s="9">
        <v>350</v>
      </c>
      <c r="J8507" s="120">
        <f t="shared" si="800"/>
        <v>45647.291666666664</v>
      </c>
      <c r="K8507" s="98">
        <f t="shared" si="795"/>
        <v>0.67813341310200403</v>
      </c>
      <c r="L8507" s="98">
        <f t="shared" si="796"/>
        <v>0.57352941176470584</v>
      </c>
      <c r="M8507" s="98">
        <f t="shared" si="797"/>
        <v>0.57352941176470584</v>
      </c>
      <c r="N8507" s="98">
        <f t="shared" si="798"/>
        <v>0.68643216080402014</v>
      </c>
      <c r="O8507" s="98">
        <f t="shared" si="799"/>
        <v>0.68199532346063907</v>
      </c>
    </row>
    <row r="8508" spans="1:15" x14ac:dyDescent="0.2">
      <c r="A8508">
        <v>12</v>
      </c>
      <c r="B8508">
        <v>21</v>
      </c>
      <c r="C8508">
        <v>8</v>
      </c>
      <c r="D8508" s="9">
        <v>219.60000000000002</v>
      </c>
      <c r="E8508" s="9">
        <v>174.89999999999998</v>
      </c>
      <c r="F8508" s="9">
        <v>174.9</v>
      </c>
      <c r="G8508" s="9">
        <v>340.2</v>
      </c>
      <c r="H8508" s="9">
        <v>346</v>
      </c>
      <c r="J8508" s="120">
        <f t="shared" si="800"/>
        <v>45647.333333333336</v>
      </c>
      <c r="K8508" s="98">
        <f t="shared" si="795"/>
        <v>0.65689500448698768</v>
      </c>
      <c r="L8508" s="98">
        <f t="shared" si="796"/>
        <v>0.47630718954248363</v>
      </c>
      <c r="M8508" s="98">
        <f t="shared" si="797"/>
        <v>0.47630718954248369</v>
      </c>
      <c r="N8508" s="98">
        <f t="shared" si="798"/>
        <v>0.68381909547738695</v>
      </c>
      <c r="O8508" s="98">
        <f t="shared" si="799"/>
        <v>0.67420109119251748</v>
      </c>
    </row>
    <row r="8509" spans="1:15" x14ac:dyDescent="0.2">
      <c r="A8509">
        <v>12</v>
      </c>
      <c r="B8509">
        <v>21</v>
      </c>
      <c r="C8509">
        <v>9</v>
      </c>
      <c r="D8509" s="9">
        <v>210.3</v>
      </c>
      <c r="E8509" s="9">
        <v>180.89999999999998</v>
      </c>
      <c r="F8509" s="9">
        <v>180.9</v>
      </c>
      <c r="G8509" s="9">
        <v>317.2</v>
      </c>
      <c r="H8509" s="9">
        <v>344</v>
      </c>
      <c r="J8509" s="120">
        <f t="shared" si="800"/>
        <v>45647.375</v>
      </c>
      <c r="K8509" s="98">
        <f t="shared" si="795"/>
        <v>0.62907568052647311</v>
      </c>
      <c r="L8509" s="98">
        <f t="shared" si="796"/>
        <v>0.49264705882352938</v>
      </c>
      <c r="M8509" s="98">
        <f t="shared" si="797"/>
        <v>0.49264705882352944</v>
      </c>
      <c r="N8509" s="98">
        <f t="shared" si="798"/>
        <v>0.63758793969849248</v>
      </c>
      <c r="O8509" s="98">
        <f t="shared" si="799"/>
        <v>0.67030397505845674</v>
      </c>
    </row>
    <row r="8510" spans="1:15" x14ac:dyDescent="0.2">
      <c r="A8510">
        <v>12</v>
      </c>
      <c r="B8510">
        <v>21</v>
      </c>
      <c r="C8510">
        <v>10</v>
      </c>
      <c r="D8510" s="9">
        <v>212.7</v>
      </c>
      <c r="E8510" s="9">
        <v>177.2</v>
      </c>
      <c r="F8510" s="9">
        <v>177.2</v>
      </c>
      <c r="G8510" s="9">
        <v>323.8</v>
      </c>
      <c r="H8510" s="9">
        <v>316</v>
      </c>
      <c r="J8510" s="120">
        <f t="shared" si="800"/>
        <v>45647.416666666664</v>
      </c>
      <c r="K8510" s="98">
        <f t="shared" si="795"/>
        <v>0.63625486090338002</v>
      </c>
      <c r="L8510" s="98">
        <f t="shared" si="796"/>
        <v>0.48257080610021785</v>
      </c>
      <c r="M8510" s="98">
        <f t="shared" si="797"/>
        <v>0.48257080610021785</v>
      </c>
      <c r="N8510" s="98">
        <f t="shared" si="798"/>
        <v>0.65085427135678398</v>
      </c>
      <c r="O8510" s="98">
        <f t="shared" si="799"/>
        <v>0.61574434918160559</v>
      </c>
    </row>
    <row r="8511" spans="1:15" x14ac:dyDescent="0.2">
      <c r="A8511">
        <v>12</v>
      </c>
      <c r="B8511">
        <v>21</v>
      </c>
      <c r="C8511">
        <v>11</v>
      </c>
      <c r="D8511" s="9">
        <v>226.3</v>
      </c>
      <c r="E8511" s="9">
        <v>172.39999999999998</v>
      </c>
      <c r="F8511" s="9">
        <v>172.4</v>
      </c>
      <c r="G8511" s="9">
        <v>335.09999999999997</v>
      </c>
      <c r="H8511" s="9">
        <v>348</v>
      </c>
      <c r="J8511" s="120">
        <f t="shared" si="800"/>
        <v>45647.458333333336</v>
      </c>
      <c r="K8511" s="98">
        <f t="shared" si="795"/>
        <v>0.67693688303918631</v>
      </c>
      <c r="L8511" s="98">
        <f t="shared" si="796"/>
        <v>0.46949891067538124</v>
      </c>
      <c r="M8511" s="98">
        <f t="shared" si="797"/>
        <v>0.4694989106753813</v>
      </c>
      <c r="N8511" s="98">
        <f t="shared" si="798"/>
        <v>0.67356783919597996</v>
      </c>
      <c r="O8511" s="98">
        <f t="shared" si="799"/>
        <v>0.67809820732657822</v>
      </c>
    </row>
    <row r="8512" spans="1:15" x14ac:dyDescent="0.2">
      <c r="A8512">
        <v>12</v>
      </c>
      <c r="B8512">
        <v>21</v>
      </c>
      <c r="C8512">
        <v>12</v>
      </c>
      <c r="D8512" s="9">
        <v>228.7</v>
      </c>
      <c r="E8512" s="9">
        <v>190.7</v>
      </c>
      <c r="F8512" s="9">
        <v>190.7</v>
      </c>
      <c r="G8512" s="9">
        <v>336.4</v>
      </c>
      <c r="H8512" s="9">
        <v>337</v>
      </c>
      <c r="J8512" s="120">
        <f t="shared" si="800"/>
        <v>45647.5</v>
      </c>
      <c r="K8512" s="98">
        <f t="shared" si="795"/>
        <v>0.6841160634160931</v>
      </c>
      <c r="L8512" s="98">
        <f t="shared" si="796"/>
        <v>0.51933551198257077</v>
      </c>
      <c r="M8512" s="98">
        <f t="shared" si="797"/>
        <v>0.51933551198257077</v>
      </c>
      <c r="N8512" s="98">
        <f t="shared" si="798"/>
        <v>0.67618090452261315</v>
      </c>
      <c r="O8512" s="98">
        <f t="shared" si="799"/>
        <v>0.65666406858924387</v>
      </c>
    </row>
    <row r="8513" spans="1:15" x14ac:dyDescent="0.2">
      <c r="A8513">
        <v>12</v>
      </c>
      <c r="B8513">
        <v>21</v>
      </c>
      <c r="C8513">
        <v>13</v>
      </c>
      <c r="D8513" s="9">
        <v>228.79999999999995</v>
      </c>
      <c r="E8513" s="9">
        <v>185.39999999999998</v>
      </c>
      <c r="F8513" s="9">
        <v>185.4</v>
      </c>
      <c r="G8513" s="9">
        <v>340.3</v>
      </c>
      <c r="H8513" s="9">
        <v>349</v>
      </c>
      <c r="J8513" s="120">
        <f t="shared" si="800"/>
        <v>45647.541666666664</v>
      </c>
      <c r="K8513" s="98">
        <f t="shared" si="795"/>
        <v>0.68441519593179756</v>
      </c>
      <c r="L8513" s="98">
        <f t="shared" si="796"/>
        <v>0.50490196078431371</v>
      </c>
      <c r="M8513" s="98">
        <f t="shared" si="797"/>
        <v>0.50490196078431371</v>
      </c>
      <c r="N8513" s="98">
        <f t="shared" si="798"/>
        <v>0.68402010050251272</v>
      </c>
      <c r="O8513" s="98">
        <f t="shared" si="799"/>
        <v>0.68004676539360864</v>
      </c>
    </row>
    <row r="8514" spans="1:15" x14ac:dyDescent="0.2">
      <c r="A8514">
        <v>12</v>
      </c>
      <c r="B8514">
        <v>21</v>
      </c>
      <c r="C8514">
        <v>14</v>
      </c>
      <c r="D8514" s="9">
        <v>213.7</v>
      </c>
      <c r="E8514" s="9">
        <v>146.09999999999997</v>
      </c>
      <c r="F8514" s="9">
        <v>146.1</v>
      </c>
      <c r="G8514" s="9">
        <v>351.4</v>
      </c>
      <c r="H8514" s="9">
        <v>349</v>
      </c>
      <c r="J8514" s="120">
        <f t="shared" si="800"/>
        <v>45647.583333333336</v>
      </c>
      <c r="K8514" s="98">
        <f t="shared" si="795"/>
        <v>0.6392461860604246</v>
      </c>
      <c r="L8514" s="98">
        <f t="shared" si="796"/>
        <v>0.39787581699346397</v>
      </c>
      <c r="M8514" s="98">
        <f t="shared" si="797"/>
        <v>0.39787581699346403</v>
      </c>
      <c r="N8514" s="98">
        <f t="shared" si="798"/>
        <v>0.70633165829145728</v>
      </c>
      <c r="O8514" s="98">
        <f t="shared" si="799"/>
        <v>0.68004676539360864</v>
      </c>
    </row>
    <row r="8515" spans="1:15" x14ac:dyDescent="0.2">
      <c r="A8515">
        <v>12</v>
      </c>
      <c r="B8515">
        <v>21</v>
      </c>
      <c r="C8515">
        <v>15</v>
      </c>
      <c r="D8515" s="9">
        <v>216.09999999999997</v>
      </c>
      <c r="E8515" s="9">
        <v>149.59999999999997</v>
      </c>
      <c r="F8515" s="9">
        <v>149.6</v>
      </c>
      <c r="G8515" s="9">
        <v>347.9</v>
      </c>
      <c r="H8515" s="9">
        <v>360</v>
      </c>
      <c r="J8515" s="120">
        <f t="shared" si="800"/>
        <v>45647.625</v>
      </c>
      <c r="K8515" s="98">
        <f t="shared" si="795"/>
        <v>0.64642536643733151</v>
      </c>
      <c r="L8515" s="98">
        <f t="shared" si="796"/>
        <v>0.40740740740740733</v>
      </c>
      <c r="M8515" s="98">
        <f t="shared" si="797"/>
        <v>0.40740740740740738</v>
      </c>
      <c r="N8515" s="98">
        <f t="shared" si="798"/>
        <v>0.69929648241206033</v>
      </c>
      <c r="O8515" s="98">
        <f t="shared" si="799"/>
        <v>0.70148090413094299</v>
      </c>
    </row>
    <row r="8516" spans="1:15" x14ac:dyDescent="0.2">
      <c r="A8516">
        <v>12</v>
      </c>
      <c r="B8516">
        <v>21</v>
      </c>
      <c r="C8516">
        <v>16</v>
      </c>
      <c r="D8516" s="9">
        <v>230.7</v>
      </c>
      <c r="E8516" s="9">
        <v>151.69999999999999</v>
      </c>
      <c r="F8516" s="9">
        <v>151.69999999999999</v>
      </c>
      <c r="G8516" s="9">
        <v>358</v>
      </c>
      <c r="H8516" s="9">
        <v>363</v>
      </c>
      <c r="J8516" s="120">
        <f t="shared" si="800"/>
        <v>45647.666666666664</v>
      </c>
      <c r="K8516" s="98">
        <f t="shared" ref="K8516:K8579" si="801">D8516/R$6</f>
        <v>0.69009871373018228</v>
      </c>
      <c r="L8516" s="98">
        <f t="shared" ref="L8516:L8579" si="802">E8516/S$6</f>
        <v>0.41312636165577338</v>
      </c>
      <c r="M8516" s="98">
        <f t="shared" ref="M8516:M8579" si="803">F8516/T$6</f>
        <v>0.41312636165577338</v>
      </c>
      <c r="N8516" s="98">
        <f t="shared" ref="N8516:N8579" si="804">G8516/U$6</f>
        <v>0.71959798994974877</v>
      </c>
      <c r="O8516" s="98">
        <f t="shared" ref="O8516:O8579" si="805">H8516/V$6</f>
        <v>0.70732657833203427</v>
      </c>
    </row>
    <row r="8517" spans="1:15" x14ac:dyDescent="0.2">
      <c r="A8517">
        <v>12</v>
      </c>
      <c r="B8517">
        <v>21</v>
      </c>
      <c r="C8517">
        <v>17</v>
      </c>
      <c r="D8517" s="9">
        <v>226.99999999999997</v>
      </c>
      <c r="E8517" s="9">
        <v>209.79999999999995</v>
      </c>
      <c r="F8517" s="9">
        <v>209.8</v>
      </c>
      <c r="G8517" s="9">
        <v>372.9</v>
      </c>
      <c r="H8517" s="9">
        <v>380.2</v>
      </c>
      <c r="J8517" s="120">
        <f t="shared" ref="J8517:J8580" si="806">DATE(2024,A8517,B8517)+TIME(C8517,0,0)</f>
        <v>45647.708333333336</v>
      </c>
      <c r="K8517" s="98">
        <f t="shared" si="801"/>
        <v>0.6790308106491173</v>
      </c>
      <c r="L8517" s="98">
        <f t="shared" si="802"/>
        <v>0.57135076252723305</v>
      </c>
      <c r="M8517" s="98">
        <f t="shared" si="803"/>
        <v>0.57135076252723316</v>
      </c>
      <c r="N8517" s="98">
        <f t="shared" si="804"/>
        <v>0.74954773869346736</v>
      </c>
      <c r="O8517" s="98">
        <f t="shared" si="805"/>
        <v>0.74084177708495702</v>
      </c>
    </row>
    <row r="8518" spans="1:15" x14ac:dyDescent="0.2">
      <c r="A8518">
        <v>12</v>
      </c>
      <c r="B8518">
        <v>21</v>
      </c>
      <c r="C8518">
        <v>18</v>
      </c>
      <c r="D8518" s="9">
        <v>275.5</v>
      </c>
      <c r="E8518" s="9">
        <v>276.5</v>
      </c>
      <c r="F8518" s="9">
        <v>276.5</v>
      </c>
      <c r="G8518" s="9">
        <v>430.2</v>
      </c>
      <c r="H8518" s="9">
        <v>410</v>
      </c>
      <c r="J8518" s="120">
        <f t="shared" si="806"/>
        <v>45647.75</v>
      </c>
      <c r="K8518" s="98">
        <f t="shared" si="801"/>
        <v>0.82411008076577907</v>
      </c>
      <c r="L8518" s="98">
        <f t="shared" si="802"/>
        <v>0.75299564270152508</v>
      </c>
      <c r="M8518" s="98">
        <f t="shared" si="803"/>
        <v>0.75299564270152508</v>
      </c>
      <c r="N8518" s="98">
        <f t="shared" si="804"/>
        <v>0.86472361809045228</v>
      </c>
      <c r="O8518" s="98">
        <f t="shared" si="805"/>
        <v>0.79890880748246296</v>
      </c>
    </row>
    <row r="8519" spans="1:15" x14ac:dyDescent="0.2">
      <c r="A8519">
        <v>12</v>
      </c>
      <c r="B8519">
        <v>21</v>
      </c>
      <c r="C8519">
        <v>19</v>
      </c>
      <c r="D8519" s="9">
        <v>296.85000000000002</v>
      </c>
      <c r="E8519" s="9">
        <v>333.29999999999995</v>
      </c>
      <c r="F8519" s="9">
        <v>333.3</v>
      </c>
      <c r="G8519" s="9">
        <v>435.3</v>
      </c>
      <c r="H8519" s="9">
        <v>436.6</v>
      </c>
      <c r="J8519" s="120">
        <f t="shared" si="806"/>
        <v>45647.791666666664</v>
      </c>
      <c r="K8519" s="98">
        <f t="shared" si="801"/>
        <v>0.88797487286868071</v>
      </c>
      <c r="L8519" s="98">
        <f t="shared" si="802"/>
        <v>0.90767973856209139</v>
      </c>
      <c r="M8519" s="98">
        <f t="shared" si="803"/>
        <v>0.90767973856209161</v>
      </c>
      <c r="N8519" s="98">
        <f t="shared" si="804"/>
        <v>0.87497487437185939</v>
      </c>
      <c r="O8519" s="98">
        <f t="shared" si="805"/>
        <v>0.85074045206547155</v>
      </c>
    </row>
    <row r="8520" spans="1:15" x14ac:dyDescent="0.2">
      <c r="A8520">
        <v>12</v>
      </c>
      <c r="B8520">
        <v>21</v>
      </c>
      <c r="C8520">
        <v>20</v>
      </c>
      <c r="D8520" s="9">
        <v>313.10000000000002</v>
      </c>
      <c r="E8520" s="9">
        <v>350.5</v>
      </c>
      <c r="F8520" s="9">
        <v>350.5</v>
      </c>
      <c r="G8520" s="9">
        <v>429.9</v>
      </c>
      <c r="H8520" s="9">
        <v>436.3</v>
      </c>
      <c r="J8520" s="120">
        <f t="shared" si="806"/>
        <v>45647.833333333336</v>
      </c>
      <c r="K8520" s="98">
        <f t="shared" si="801"/>
        <v>0.93658390667065494</v>
      </c>
      <c r="L8520" s="98">
        <f t="shared" si="802"/>
        <v>0.954520697167756</v>
      </c>
      <c r="M8520" s="98">
        <f t="shared" si="803"/>
        <v>0.954520697167756</v>
      </c>
      <c r="N8520" s="98">
        <f t="shared" si="804"/>
        <v>0.86412060301507543</v>
      </c>
      <c r="O8520" s="98">
        <f t="shared" si="805"/>
        <v>0.8501558846453624</v>
      </c>
    </row>
    <row r="8521" spans="1:15" x14ac:dyDescent="0.2">
      <c r="A8521">
        <v>12</v>
      </c>
      <c r="B8521">
        <v>21</v>
      </c>
      <c r="C8521">
        <v>21</v>
      </c>
      <c r="D8521" s="9">
        <v>301.79999999999995</v>
      </c>
      <c r="E8521" s="9">
        <v>344.30000000000007</v>
      </c>
      <c r="F8521" s="9">
        <v>344.3</v>
      </c>
      <c r="G8521" s="9">
        <v>425.4</v>
      </c>
      <c r="H8521" s="9">
        <v>418.3</v>
      </c>
      <c r="J8521" s="120">
        <f t="shared" si="806"/>
        <v>45647.875</v>
      </c>
      <c r="K8521" s="98">
        <f t="shared" si="801"/>
        <v>0.90278193239605109</v>
      </c>
      <c r="L8521" s="98">
        <f t="shared" si="802"/>
        <v>0.93763616557734231</v>
      </c>
      <c r="M8521" s="98">
        <f t="shared" si="803"/>
        <v>0.93763616557734208</v>
      </c>
      <c r="N8521" s="98">
        <f t="shared" si="804"/>
        <v>0.85507537688442214</v>
      </c>
      <c r="O8521" s="98">
        <f t="shared" si="805"/>
        <v>0.81508183943881518</v>
      </c>
    </row>
    <row r="8522" spans="1:15" x14ac:dyDescent="0.2">
      <c r="A8522">
        <v>12</v>
      </c>
      <c r="B8522">
        <v>21</v>
      </c>
      <c r="C8522">
        <v>22</v>
      </c>
      <c r="D8522" s="9">
        <v>293.95000000000005</v>
      </c>
      <c r="E8522" s="9">
        <v>303.30000000000007</v>
      </c>
      <c r="F8522" s="9">
        <v>303.3</v>
      </c>
      <c r="G8522" s="9">
        <v>402.5</v>
      </c>
      <c r="H8522" s="9">
        <v>382.3</v>
      </c>
      <c r="J8522" s="120">
        <f t="shared" si="806"/>
        <v>45647.916666666664</v>
      </c>
      <c r="K8522" s="98">
        <f t="shared" si="801"/>
        <v>0.87930002991325151</v>
      </c>
      <c r="L8522" s="98">
        <f t="shared" si="802"/>
        <v>0.82598039215686292</v>
      </c>
      <c r="M8522" s="98">
        <f t="shared" si="803"/>
        <v>0.82598039215686281</v>
      </c>
      <c r="N8522" s="98">
        <f t="shared" si="804"/>
        <v>0.80904522613065333</v>
      </c>
      <c r="O8522" s="98">
        <f t="shared" si="805"/>
        <v>0.74493374902572096</v>
      </c>
    </row>
    <row r="8523" spans="1:15" x14ac:dyDescent="0.2">
      <c r="A8523">
        <v>12</v>
      </c>
      <c r="B8523">
        <v>21</v>
      </c>
      <c r="C8523">
        <v>23</v>
      </c>
      <c r="D8523" s="9">
        <v>270.95</v>
      </c>
      <c r="E8523" s="9">
        <v>284.80000000000007</v>
      </c>
      <c r="F8523" s="9">
        <v>284.8</v>
      </c>
      <c r="G8523" s="9">
        <v>399.3</v>
      </c>
      <c r="H8523" s="9">
        <v>350.7</v>
      </c>
      <c r="J8523" s="120">
        <f t="shared" si="806"/>
        <v>45647.958333333336</v>
      </c>
      <c r="K8523" s="98">
        <f t="shared" si="801"/>
        <v>0.8104995513012262</v>
      </c>
      <c r="L8523" s="98">
        <f t="shared" si="802"/>
        <v>0.77559912854030522</v>
      </c>
      <c r="M8523" s="98">
        <f t="shared" si="803"/>
        <v>0.7755991285403051</v>
      </c>
      <c r="N8523" s="98">
        <f t="shared" si="804"/>
        <v>0.80261306532663323</v>
      </c>
      <c r="O8523" s="98">
        <f t="shared" si="805"/>
        <v>0.68335931410756034</v>
      </c>
    </row>
    <row r="8524" spans="1:15" x14ac:dyDescent="0.2">
      <c r="A8524">
        <v>12</v>
      </c>
      <c r="B8524">
        <v>22</v>
      </c>
      <c r="C8524">
        <v>0</v>
      </c>
      <c r="D8524" s="9">
        <v>257.70000000000005</v>
      </c>
      <c r="E8524" s="9">
        <v>259.39999999999998</v>
      </c>
      <c r="F8524" s="9">
        <v>259.39999999999998</v>
      </c>
      <c r="G8524" s="9">
        <v>349.59999999999997</v>
      </c>
      <c r="H8524" s="9">
        <v>325</v>
      </c>
      <c r="J8524" s="120">
        <f t="shared" si="806"/>
        <v>45648</v>
      </c>
      <c r="K8524" s="98">
        <f t="shared" si="801"/>
        <v>0.77086449297038584</v>
      </c>
      <c r="L8524" s="98">
        <f t="shared" si="802"/>
        <v>0.70642701525054463</v>
      </c>
      <c r="M8524" s="98">
        <f t="shared" si="803"/>
        <v>0.70642701525054463</v>
      </c>
      <c r="N8524" s="98">
        <f t="shared" si="804"/>
        <v>0.70271356783919603</v>
      </c>
      <c r="O8524" s="98">
        <f t="shared" si="805"/>
        <v>0.63328137178487909</v>
      </c>
    </row>
    <row r="8525" spans="1:15" x14ac:dyDescent="0.2">
      <c r="A8525">
        <v>12</v>
      </c>
      <c r="B8525">
        <v>22</v>
      </c>
      <c r="C8525">
        <v>1</v>
      </c>
      <c r="D8525" s="9">
        <v>249.6</v>
      </c>
      <c r="E8525" s="9">
        <v>242.59999999999997</v>
      </c>
      <c r="F8525" s="9">
        <v>242.6</v>
      </c>
      <c r="G8525" s="9">
        <v>345.29999999999995</v>
      </c>
      <c r="H8525" s="9">
        <v>311</v>
      </c>
      <c r="J8525" s="120">
        <f t="shared" si="806"/>
        <v>45648.041666666664</v>
      </c>
      <c r="K8525" s="98">
        <f t="shared" si="801"/>
        <v>0.74663475919832467</v>
      </c>
      <c r="L8525" s="98">
        <f t="shared" si="802"/>
        <v>0.66067538126361647</v>
      </c>
      <c r="M8525" s="98">
        <f t="shared" si="803"/>
        <v>0.66067538126361658</v>
      </c>
      <c r="N8525" s="98">
        <f t="shared" si="804"/>
        <v>0.69407035175879395</v>
      </c>
      <c r="O8525" s="98">
        <f t="shared" si="805"/>
        <v>0.60600155884645357</v>
      </c>
    </row>
    <row r="8526" spans="1:15" x14ac:dyDescent="0.2">
      <c r="A8526">
        <v>12</v>
      </c>
      <c r="B8526">
        <v>22</v>
      </c>
      <c r="C8526">
        <v>2</v>
      </c>
      <c r="D8526" s="9">
        <v>245.50000000000003</v>
      </c>
      <c r="E8526" s="9">
        <v>246.39999999999998</v>
      </c>
      <c r="F8526" s="9">
        <v>246.4</v>
      </c>
      <c r="G8526" s="9">
        <v>345.4</v>
      </c>
      <c r="H8526" s="9">
        <v>302</v>
      </c>
      <c r="J8526" s="120">
        <f t="shared" si="806"/>
        <v>45648.083333333336</v>
      </c>
      <c r="K8526" s="98">
        <f t="shared" si="801"/>
        <v>0.73437032605444208</v>
      </c>
      <c r="L8526" s="98">
        <f t="shared" si="802"/>
        <v>0.67102396514161211</v>
      </c>
      <c r="M8526" s="98">
        <f t="shared" si="803"/>
        <v>0.67102396514161222</v>
      </c>
      <c r="N8526" s="98">
        <f t="shared" si="804"/>
        <v>0.6942713567839196</v>
      </c>
      <c r="O8526" s="98">
        <f t="shared" si="805"/>
        <v>0.58846453624317996</v>
      </c>
    </row>
    <row r="8527" spans="1:15" x14ac:dyDescent="0.2">
      <c r="A8527">
        <v>12</v>
      </c>
      <c r="B8527">
        <v>22</v>
      </c>
      <c r="C8527">
        <v>3</v>
      </c>
      <c r="D8527" s="9">
        <v>240.6</v>
      </c>
      <c r="E8527" s="9">
        <v>242.39999999999998</v>
      </c>
      <c r="F8527" s="9">
        <v>242.4</v>
      </c>
      <c r="G8527" s="9">
        <v>335</v>
      </c>
      <c r="H8527" s="9">
        <v>297</v>
      </c>
      <c r="J8527" s="120">
        <f t="shared" si="806"/>
        <v>45648.125</v>
      </c>
      <c r="K8527" s="98">
        <f t="shared" si="801"/>
        <v>0.7197128327849236</v>
      </c>
      <c r="L8527" s="98">
        <f t="shared" si="802"/>
        <v>0.66013071895424835</v>
      </c>
      <c r="M8527" s="98">
        <f t="shared" si="803"/>
        <v>0.66013071895424835</v>
      </c>
      <c r="N8527" s="98">
        <f t="shared" si="804"/>
        <v>0.6733668341708543</v>
      </c>
      <c r="O8527" s="98">
        <f t="shared" si="805"/>
        <v>0.57872174590802805</v>
      </c>
    </row>
    <row r="8528" spans="1:15" x14ac:dyDescent="0.2">
      <c r="A8528">
        <v>12</v>
      </c>
      <c r="B8528">
        <v>22</v>
      </c>
      <c r="C8528">
        <v>4</v>
      </c>
      <c r="D8528" s="9">
        <v>237</v>
      </c>
      <c r="E8528" s="9">
        <v>238.6</v>
      </c>
      <c r="F8528" s="9">
        <v>238.6</v>
      </c>
      <c r="G8528" s="9">
        <v>330</v>
      </c>
      <c r="H8528" s="9">
        <v>297</v>
      </c>
      <c r="J8528" s="120">
        <f t="shared" si="806"/>
        <v>45648.166666666664</v>
      </c>
      <c r="K8528" s="98">
        <f t="shared" si="801"/>
        <v>0.70894406221956308</v>
      </c>
      <c r="L8528" s="98">
        <f t="shared" si="802"/>
        <v>0.64978213507625271</v>
      </c>
      <c r="M8528" s="98">
        <f t="shared" si="803"/>
        <v>0.64978213507625271</v>
      </c>
      <c r="N8528" s="98">
        <f t="shared" si="804"/>
        <v>0.66331658291457296</v>
      </c>
      <c r="O8528" s="98">
        <f t="shared" si="805"/>
        <v>0.57872174590802805</v>
      </c>
    </row>
    <row r="8529" spans="1:15" x14ac:dyDescent="0.2">
      <c r="A8529">
        <v>12</v>
      </c>
      <c r="B8529">
        <v>22</v>
      </c>
      <c r="C8529">
        <v>5</v>
      </c>
      <c r="D8529" s="9">
        <v>261.40000000000003</v>
      </c>
      <c r="E8529" s="9">
        <v>238.7</v>
      </c>
      <c r="F8529" s="9">
        <v>238.7</v>
      </c>
      <c r="G8529" s="9">
        <v>332</v>
      </c>
      <c r="H8529" s="9">
        <v>315</v>
      </c>
      <c r="J8529" s="120">
        <f t="shared" si="806"/>
        <v>45648.208333333336</v>
      </c>
      <c r="K8529" s="98">
        <f t="shared" si="801"/>
        <v>0.78193239605145071</v>
      </c>
      <c r="L8529" s="98">
        <f t="shared" si="802"/>
        <v>0.65005446623093677</v>
      </c>
      <c r="M8529" s="98">
        <f t="shared" si="803"/>
        <v>0.65005446623093677</v>
      </c>
      <c r="N8529" s="98">
        <f t="shared" si="804"/>
        <v>0.66733668341708552</v>
      </c>
      <c r="O8529" s="98">
        <f t="shared" si="805"/>
        <v>0.61379579111457516</v>
      </c>
    </row>
    <row r="8530" spans="1:15" x14ac:dyDescent="0.2">
      <c r="A8530">
        <v>12</v>
      </c>
      <c r="B8530">
        <v>22</v>
      </c>
      <c r="C8530">
        <v>6</v>
      </c>
      <c r="D8530" s="9">
        <v>257.10000000000002</v>
      </c>
      <c r="E8530" s="9">
        <v>230.7</v>
      </c>
      <c r="F8530" s="9">
        <v>230.7</v>
      </c>
      <c r="G8530" s="9">
        <v>370.59999999999997</v>
      </c>
      <c r="H8530" s="9">
        <v>366</v>
      </c>
      <c r="J8530" s="120">
        <f t="shared" si="806"/>
        <v>45648.25</v>
      </c>
      <c r="K8530" s="98">
        <f t="shared" si="801"/>
        <v>0.76906969787615909</v>
      </c>
      <c r="L8530" s="98">
        <f t="shared" si="802"/>
        <v>0.62826797385620914</v>
      </c>
      <c r="M8530" s="98">
        <f t="shared" si="803"/>
        <v>0.62826797385620914</v>
      </c>
      <c r="N8530" s="98">
        <f t="shared" si="804"/>
        <v>0.74492462311557794</v>
      </c>
      <c r="O8530" s="98">
        <f t="shared" si="805"/>
        <v>0.71317225253312544</v>
      </c>
    </row>
    <row r="8531" spans="1:15" x14ac:dyDescent="0.2">
      <c r="A8531">
        <v>12</v>
      </c>
      <c r="B8531">
        <v>22</v>
      </c>
      <c r="C8531">
        <v>7</v>
      </c>
      <c r="D8531" s="9">
        <v>236.50000000000003</v>
      </c>
      <c r="E8531" s="9">
        <v>222</v>
      </c>
      <c r="F8531" s="9">
        <v>222</v>
      </c>
      <c r="G8531" s="9">
        <v>344.4</v>
      </c>
      <c r="H8531" s="9">
        <v>335</v>
      </c>
      <c r="J8531" s="120">
        <f t="shared" si="806"/>
        <v>45648.291666666664</v>
      </c>
      <c r="K8531" s="98">
        <f t="shared" si="801"/>
        <v>0.70744839964104089</v>
      </c>
      <c r="L8531" s="98">
        <f t="shared" si="802"/>
        <v>0.60457516339869288</v>
      </c>
      <c r="M8531" s="98">
        <f t="shared" si="803"/>
        <v>0.60457516339869288</v>
      </c>
      <c r="N8531" s="98">
        <f t="shared" si="804"/>
        <v>0.69226130653266338</v>
      </c>
      <c r="O8531" s="98">
        <f t="shared" si="805"/>
        <v>0.65276695245518312</v>
      </c>
    </row>
    <row r="8532" spans="1:15" x14ac:dyDescent="0.2">
      <c r="A8532">
        <v>12</v>
      </c>
      <c r="B8532">
        <v>22</v>
      </c>
      <c r="C8532">
        <v>8</v>
      </c>
      <c r="D8532" s="9">
        <v>224.99999999999994</v>
      </c>
      <c r="E8532" s="9">
        <v>167.8</v>
      </c>
      <c r="F8532" s="9">
        <v>167.8</v>
      </c>
      <c r="G8532" s="9">
        <v>340.2</v>
      </c>
      <c r="H8532" s="9">
        <v>320</v>
      </c>
      <c r="J8532" s="120">
        <f t="shared" si="806"/>
        <v>45648.333333333336</v>
      </c>
      <c r="K8532" s="98">
        <f t="shared" si="801"/>
        <v>0.67304816033502812</v>
      </c>
      <c r="L8532" s="98">
        <f t="shared" si="802"/>
        <v>0.45697167755991291</v>
      </c>
      <c r="M8532" s="98">
        <f t="shared" si="803"/>
        <v>0.45697167755991291</v>
      </c>
      <c r="N8532" s="98">
        <f t="shared" si="804"/>
        <v>0.68381909547738695</v>
      </c>
      <c r="O8532" s="98">
        <f t="shared" si="805"/>
        <v>0.62353858144972718</v>
      </c>
    </row>
    <row r="8533" spans="1:15" x14ac:dyDescent="0.2">
      <c r="A8533">
        <v>12</v>
      </c>
      <c r="B8533">
        <v>22</v>
      </c>
      <c r="C8533">
        <v>9</v>
      </c>
      <c r="D8533" s="9">
        <v>168.29999999999998</v>
      </c>
      <c r="E8533" s="9">
        <v>166.6</v>
      </c>
      <c r="F8533" s="9">
        <v>166.6</v>
      </c>
      <c r="G8533" s="9">
        <v>325.3</v>
      </c>
      <c r="H8533" s="9">
        <v>322</v>
      </c>
      <c r="J8533" s="120">
        <f t="shared" si="806"/>
        <v>45648.375</v>
      </c>
      <c r="K8533" s="98">
        <f t="shared" si="801"/>
        <v>0.50344002393060105</v>
      </c>
      <c r="L8533" s="98">
        <f t="shared" si="802"/>
        <v>0.45370370370370372</v>
      </c>
      <c r="M8533" s="98">
        <f t="shared" si="803"/>
        <v>0.45370370370370372</v>
      </c>
      <c r="N8533" s="98">
        <f t="shared" si="804"/>
        <v>0.65386934673366848</v>
      </c>
      <c r="O8533" s="98">
        <f t="shared" si="805"/>
        <v>0.62743569758378792</v>
      </c>
    </row>
    <row r="8534" spans="1:15" x14ac:dyDescent="0.2">
      <c r="A8534">
        <v>12</v>
      </c>
      <c r="B8534">
        <v>22</v>
      </c>
      <c r="C8534">
        <v>10</v>
      </c>
      <c r="D8534" s="9">
        <v>167.39999999999998</v>
      </c>
      <c r="E8534" s="9">
        <v>162.69999999999999</v>
      </c>
      <c r="F8534" s="9">
        <v>162.69999999999999</v>
      </c>
      <c r="G8534" s="9">
        <v>325.5</v>
      </c>
      <c r="H8534" s="9">
        <v>315</v>
      </c>
      <c r="J8534" s="120">
        <f t="shared" si="806"/>
        <v>45648.416666666664</v>
      </c>
      <c r="K8534" s="98">
        <f t="shared" si="801"/>
        <v>0.50074783128926093</v>
      </c>
      <c r="L8534" s="98">
        <f t="shared" si="802"/>
        <v>0.44308278867102396</v>
      </c>
      <c r="M8534" s="98">
        <f t="shared" si="803"/>
        <v>0.44308278867102396</v>
      </c>
      <c r="N8534" s="98">
        <f t="shared" si="804"/>
        <v>0.65427135678391968</v>
      </c>
      <c r="O8534" s="98">
        <f t="shared" si="805"/>
        <v>0.61379579111457516</v>
      </c>
    </row>
    <row r="8535" spans="1:15" x14ac:dyDescent="0.2">
      <c r="A8535">
        <v>12</v>
      </c>
      <c r="B8535">
        <v>22</v>
      </c>
      <c r="C8535">
        <v>11</v>
      </c>
      <c r="D8535" s="9">
        <v>165.5</v>
      </c>
      <c r="E8535" s="9">
        <v>132.69999999999999</v>
      </c>
      <c r="F8535" s="9">
        <v>132.69999999999999</v>
      </c>
      <c r="G8535" s="9">
        <v>325.3</v>
      </c>
      <c r="H8535" s="9">
        <v>380</v>
      </c>
      <c r="J8535" s="120">
        <f t="shared" si="806"/>
        <v>45648.458333333336</v>
      </c>
      <c r="K8535" s="98">
        <f t="shared" si="801"/>
        <v>0.49506431349087637</v>
      </c>
      <c r="L8535" s="98">
        <f t="shared" si="802"/>
        <v>0.36138344226579516</v>
      </c>
      <c r="M8535" s="98">
        <f t="shared" si="803"/>
        <v>0.36138344226579516</v>
      </c>
      <c r="N8535" s="98">
        <f t="shared" si="804"/>
        <v>0.65386934673366848</v>
      </c>
      <c r="O8535" s="98">
        <f t="shared" si="805"/>
        <v>0.74045206547155096</v>
      </c>
    </row>
    <row r="8536" spans="1:15" x14ac:dyDescent="0.2">
      <c r="A8536">
        <v>12</v>
      </c>
      <c r="B8536">
        <v>22</v>
      </c>
      <c r="C8536">
        <v>12</v>
      </c>
      <c r="D8536" s="9">
        <v>171.3</v>
      </c>
      <c r="E8536" s="9">
        <v>134.25</v>
      </c>
      <c r="F8536" s="9">
        <v>134.25</v>
      </c>
      <c r="G8536" s="9">
        <v>331.2</v>
      </c>
      <c r="H8536" s="9">
        <v>331</v>
      </c>
      <c r="J8536" s="120">
        <f t="shared" si="806"/>
        <v>45648.5</v>
      </c>
      <c r="K8536" s="98">
        <f t="shared" si="801"/>
        <v>0.51241399940173493</v>
      </c>
      <c r="L8536" s="98">
        <f t="shared" si="802"/>
        <v>0.36560457516339873</v>
      </c>
      <c r="M8536" s="98">
        <f t="shared" si="803"/>
        <v>0.36560457516339873</v>
      </c>
      <c r="N8536" s="98">
        <f t="shared" si="804"/>
        <v>0.6657286432160805</v>
      </c>
      <c r="O8536" s="98">
        <f t="shared" si="805"/>
        <v>0.64497272018706153</v>
      </c>
    </row>
    <row r="8537" spans="1:15" x14ac:dyDescent="0.2">
      <c r="A8537">
        <v>12</v>
      </c>
      <c r="B8537">
        <v>22</v>
      </c>
      <c r="C8537">
        <v>13</v>
      </c>
      <c r="D8537" s="9">
        <v>176.8</v>
      </c>
      <c r="E8537" s="9">
        <v>135.5</v>
      </c>
      <c r="F8537" s="9">
        <v>135.5</v>
      </c>
      <c r="G8537" s="9">
        <v>332.40000000000003</v>
      </c>
      <c r="H8537" s="9">
        <v>317</v>
      </c>
      <c r="J8537" s="120">
        <f t="shared" si="806"/>
        <v>45648.541666666664</v>
      </c>
      <c r="K8537" s="98">
        <f t="shared" si="801"/>
        <v>0.52886628776548006</v>
      </c>
      <c r="L8537" s="98">
        <f t="shared" si="802"/>
        <v>0.36900871459694989</v>
      </c>
      <c r="M8537" s="98">
        <f t="shared" si="803"/>
        <v>0.36900871459694989</v>
      </c>
      <c r="N8537" s="98">
        <f t="shared" si="804"/>
        <v>0.66814070351758803</v>
      </c>
      <c r="O8537" s="98">
        <f t="shared" si="805"/>
        <v>0.6176929072486359</v>
      </c>
    </row>
    <row r="8538" spans="1:15" x14ac:dyDescent="0.2">
      <c r="A8538">
        <v>12</v>
      </c>
      <c r="B8538">
        <v>22</v>
      </c>
      <c r="C8538">
        <v>14</v>
      </c>
      <c r="D8538" s="9">
        <v>185.3</v>
      </c>
      <c r="E8538" s="9">
        <v>134.4</v>
      </c>
      <c r="F8538" s="9">
        <v>134.4</v>
      </c>
      <c r="G8538" s="9">
        <v>345.4</v>
      </c>
      <c r="H8538" s="9">
        <v>296</v>
      </c>
      <c r="J8538" s="120">
        <f t="shared" si="806"/>
        <v>45648.583333333336</v>
      </c>
      <c r="K8538" s="98">
        <f t="shared" si="801"/>
        <v>0.55429255160035884</v>
      </c>
      <c r="L8538" s="98">
        <f t="shared" si="802"/>
        <v>0.36601307189542487</v>
      </c>
      <c r="M8538" s="98">
        <f t="shared" si="803"/>
        <v>0.36601307189542487</v>
      </c>
      <c r="N8538" s="98">
        <f t="shared" si="804"/>
        <v>0.6942713567839196</v>
      </c>
      <c r="O8538" s="98">
        <f t="shared" si="805"/>
        <v>0.57677318784099763</v>
      </c>
    </row>
    <row r="8539" spans="1:15" x14ac:dyDescent="0.2">
      <c r="A8539">
        <v>12</v>
      </c>
      <c r="B8539">
        <v>22</v>
      </c>
      <c r="C8539">
        <v>15</v>
      </c>
      <c r="D8539" s="9">
        <v>206.3</v>
      </c>
      <c r="E8539" s="9">
        <v>211.7</v>
      </c>
      <c r="F8539" s="9">
        <v>211.7</v>
      </c>
      <c r="G8539" s="9">
        <v>336.5</v>
      </c>
      <c r="H8539" s="9">
        <v>310</v>
      </c>
      <c r="J8539" s="120">
        <f t="shared" si="806"/>
        <v>45648.625</v>
      </c>
      <c r="K8539" s="98">
        <f t="shared" si="801"/>
        <v>0.61711037989829487</v>
      </c>
      <c r="L8539" s="98">
        <f t="shared" si="802"/>
        <v>0.57652505446623092</v>
      </c>
      <c r="M8539" s="98">
        <f t="shared" si="803"/>
        <v>0.57652505446623092</v>
      </c>
      <c r="N8539" s="98">
        <f t="shared" si="804"/>
        <v>0.6763819095477388</v>
      </c>
      <c r="O8539" s="98">
        <f t="shared" si="805"/>
        <v>0.60405300077942314</v>
      </c>
    </row>
    <row r="8540" spans="1:15" x14ac:dyDescent="0.2">
      <c r="A8540">
        <v>12</v>
      </c>
      <c r="B8540">
        <v>22</v>
      </c>
      <c r="C8540">
        <v>16</v>
      </c>
      <c r="D8540" s="9">
        <v>211.29999999999995</v>
      </c>
      <c r="E8540" s="9">
        <v>214.74999999999997</v>
      </c>
      <c r="F8540" s="9">
        <v>214.75</v>
      </c>
      <c r="G8540" s="9">
        <v>335.2</v>
      </c>
      <c r="H8540" s="9">
        <v>275</v>
      </c>
      <c r="J8540" s="120">
        <f t="shared" si="806"/>
        <v>45648.666666666664</v>
      </c>
      <c r="K8540" s="98">
        <f t="shared" si="801"/>
        <v>0.63206700568351748</v>
      </c>
      <c r="L8540" s="98">
        <f t="shared" si="802"/>
        <v>0.58483115468409586</v>
      </c>
      <c r="M8540" s="98">
        <f t="shared" si="803"/>
        <v>0.58483115468409586</v>
      </c>
      <c r="N8540" s="98">
        <f t="shared" si="804"/>
        <v>0.67376884422110561</v>
      </c>
      <c r="O8540" s="98">
        <f t="shared" si="805"/>
        <v>0.53585346843335924</v>
      </c>
    </row>
    <row r="8541" spans="1:15" x14ac:dyDescent="0.2">
      <c r="A8541">
        <v>12</v>
      </c>
      <c r="B8541">
        <v>22</v>
      </c>
      <c r="C8541">
        <v>17</v>
      </c>
      <c r="D8541" s="9">
        <v>238.59999999999997</v>
      </c>
      <c r="E8541" s="9">
        <v>226.39999999999998</v>
      </c>
      <c r="F8541" s="9">
        <v>226.4</v>
      </c>
      <c r="G8541" s="9">
        <v>364.9</v>
      </c>
      <c r="H8541" s="9">
        <v>371</v>
      </c>
      <c r="J8541" s="120">
        <f t="shared" si="806"/>
        <v>45648.708333333336</v>
      </c>
      <c r="K8541" s="98">
        <f t="shared" si="801"/>
        <v>0.71373018247083431</v>
      </c>
      <c r="L8541" s="98">
        <f t="shared" si="802"/>
        <v>0.61655773420479298</v>
      </c>
      <c r="M8541" s="98">
        <f t="shared" si="803"/>
        <v>0.6165577342047931</v>
      </c>
      <c r="N8541" s="98">
        <f t="shared" si="804"/>
        <v>0.73346733668341713</v>
      </c>
      <c r="O8541" s="98">
        <f t="shared" si="805"/>
        <v>0.72291504286827746</v>
      </c>
    </row>
    <row r="8542" spans="1:15" x14ac:dyDescent="0.2">
      <c r="A8542">
        <v>12</v>
      </c>
      <c r="B8542">
        <v>22</v>
      </c>
      <c r="C8542">
        <v>18</v>
      </c>
      <c r="D8542" s="9">
        <v>277.89999999999998</v>
      </c>
      <c r="E8542" s="9">
        <v>280.05</v>
      </c>
      <c r="F8542" s="9">
        <v>280.05</v>
      </c>
      <c r="G8542" s="9">
        <v>351.40000000000003</v>
      </c>
      <c r="H8542" s="9">
        <v>443</v>
      </c>
      <c r="J8542" s="120">
        <f t="shared" si="806"/>
        <v>45648.75</v>
      </c>
      <c r="K8542" s="98">
        <f t="shared" si="801"/>
        <v>0.83128926114268598</v>
      </c>
      <c r="L8542" s="98">
        <f t="shared" si="802"/>
        <v>0.76266339869281052</v>
      </c>
      <c r="M8542" s="98">
        <f t="shared" si="803"/>
        <v>0.76266339869281052</v>
      </c>
      <c r="N8542" s="98">
        <f t="shared" si="804"/>
        <v>0.70633165829145739</v>
      </c>
      <c r="O8542" s="98">
        <f t="shared" si="805"/>
        <v>0.86321122369446601</v>
      </c>
    </row>
    <row r="8543" spans="1:15" x14ac:dyDescent="0.2">
      <c r="A8543">
        <v>12</v>
      </c>
      <c r="B8543">
        <v>22</v>
      </c>
      <c r="C8543">
        <v>19</v>
      </c>
      <c r="D8543" s="9">
        <v>296.49999999999994</v>
      </c>
      <c r="E8543" s="9">
        <v>333.19999999999993</v>
      </c>
      <c r="F8543" s="9">
        <v>333.2</v>
      </c>
      <c r="G8543" s="9">
        <v>451.09999999999997</v>
      </c>
      <c r="H8543" s="9">
        <v>454.7</v>
      </c>
      <c r="J8543" s="120">
        <f t="shared" si="806"/>
        <v>45648.791666666664</v>
      </c>
      <c r="K8543" s="98">
        <f t="shared" si="801"/>
        <v>0.88692790906371488</v>
      </c>
      <c r="L8543" s="98">
        <f t="shared" si="802"/>
        <v>0.90740740740740722</v>
      </c>
      <c r="M8543" s="98">
        <f t="shared" si="803"/>
        <v>0.90740740740740744</v>
      </c>
      <c r="N8543" s="98">
        <f t="shared" si="804"/>
        <v>0.90673366834170854</v>
      </c>
      <c r="O8543" s="98">
        <f t="shared" si="805"/>
        <v>0.88600935307872164</v>
      </c>
    </row>
    <row r="8544" spans="1:15" x14ac:dyDescent="0.2">
      <c r="A8544">
        <v>12</v>
      </c>
      <c r="B8544">
        <v>22</v>
      </c>
      <c r="C8544">
        <v>20</v>
      </c>
      <c r="D8544" s="9">
        <v>294.10000000000002</v>
      </c>
      <c r="E8544" s="9">
        <v>346.04999999999995</v>
      </c>
      <c r="F8544" s="9">
        <v>346.05</v>
      </c>
      <c r="G8544" s="9">
        <v>461.5</v>
      </c>
      <c r="H8544" s="9">
        <v>451.4</v>
      </c>
      <c r="J8544" s="120">
        <f t="shared" si="806"/>
        <v>45648.833333333336</v>
      </c>
      <c r="K8544" s="98">
        <f t="shared" si="801"/>
        <v>0.87974872868680809</v>
      </c>
      <c r="L8544" s="98">
        <f t="shared" si="802"/>
        <v>0.9424019607843136</v>
      </c>
      <c r="M8544" s="98">
        <f t="shared" si="803"/>
        <v>0.94240196078431382</v>
      </c>
      <c r="N8544" s="98">
        <f t="shared" si="804"/>
        <v>0.92763819095477396</v>
      </c>
      <c r="O8544" s="98">
        <f t="shared" si="805"/>
        <v>0.87957911145752132</v>
      </c>
    </row>
    <row r="8545" spans="1:15" x14ac:dyDescent="0.2">
      <c r="A8545">
        <v>12</v>
      </c>
      <c r="B8545">
        <v>22</v>
      </c>
      <c r="C8545">
        <v>21</v>
      </c>
      <c r="D8545" s="9">
        <v>291.10000000000002</v>
      </c>
      <c r="E8545" s="9">
        <v>343.00000000000006</v>
      </c>
      <c r="F8545" s="9">
        <v>343</v>
      </c>
      <c r="G8545" s="9">
        <v>450.5</v>
      </c>
      <c r="H8545" s="9">
        <v>433.3</v>
      </c>
      <c r="J8545" s="120">
        <f t="shared" si="806"/>
        <v>45648.875</v>
      </c>
      <c r="K8545" s="98">
        <f t="shared" si="801"/>
        <v>0.87077475321567444</v>
      </c>
      <c r="L8545" s="98">
        <f t="shared" si="802"/>
        <v>0.934095860566449</v>
      </c>
      <c r="M8545" s="98">
        <f t="shared" si="803"/>
        <v>0.93409586056644878</v>
      </c>
      <c r="N8545" s="98">
        <f t="shared" si="804"/>
        <v>0.90552763819095483</v>
      </c>
      <c r="O8545" s="98">
        <f t="shared" si="805"/>
        <v>0.84431021044427124</v>
      </c>
    </row>
    <row r="8546" spans="1:15" x14ac:dyDescent="0.2">
      <c r="A8546">
        <v>12</v>
      </c>
      <c r="B8546">
        <v>22</v>
      </c>
      <c r="C8546">
        <v>22</v>
      </c>
      <c r="D8546" s="9">
        <v>280.89999999999998</v>
      </c>
      <c r="E8546" s="9">
        <v>336.6</v>
      </c>
      <c r="F8546" s="9">
        <v>336.6</v>
      </c>
      <c r="G8546" s="9">
        <v>441.4</v>
      </c>
      <c r="H8546" s="9">
        <v>415.4</v>
      </c>
      <c r="J8546" s="120">
        <f t="shared" si="806"/>
        <v>45648.916666666664</v>
      </c>
      <c r="K8546" s="98">
        <f t="shared" si="801"/>
        <v>0.84026323661381963</v>
      </c>
      <c r="L8546" s="98">
        <f t="shared" si="802"/>
        <v>0.91666666666666674</v>
      </c>
      <c r="M8546" s="98">
        <f t="shared" si="803"/>
        <v>0.91666666666666674</v>
      </c>
      <c r="N8546" s="98">
        <f t="shared" si="804"/>
        <v>0.88723618090452272</v>
      </c>
      <c r="O8546" s="98">
        <f t="shared" si="805"/>
        <v>0.80943102104442699</v>
      </c>
    </row>
    <row r="8547" spans="1:15" x14ac:dyDescent="0.2">
      <c r="A8547">
        <v>12</v>
      </c>
      <c r="B8547">
        <v>22</v>
      </c>
      <c r="C8547">
        <v>23</v>
      </c>
      <c r="D8547" s="9">
        <v>249.29999999999995</v>
      </c>
      <c r="E8547" s="9">
        <v>327.00000000000006</v>
      </c>
      <c r="F8547" s="9">
        <v>327</v>
      </c>
      <c r="G8547" s="9">
        <v>432.5</v>
      </c>
      <c r="H8547" s="9">
        <v>380.5</v>
      </c>
      <c r="J8547" s="120">
        <f t="shared" si="806"/>
        <v>45648.958333333336</v>
      </c>
      <c r="K8547" s="98">
        <f t="shared" si="801"/>
        <v>0.74573736165121118</v>
      </c>
      <c r="L8547" s="98">
        <f t="shared" si="802"/>
        <v>0.89052287581699363</v>
      </c>
      <c r="M8547" s="98">
        <f t="shared" si="803"/>
        <v>0.89052287581699352</v>
      </c>
      <c r="N8547" s="98">
        <f t="shared" si="804"/>
        <v>0.86934673366834181</v>
      </c>
      <c r="O8547" s="98">
        <f t="shared" si="805"/>
        <v>0.74142634450506617</v>
      </c>
    </row>
    <row r="8548" spans="1:15" x14ac:dyDescent="0.2">
      <c r="A8548">
        <v>12</v>
      </c>
      <c r="B8548">
        <v>23</v>
      </c>
      <c r="C8548">
        <v>0</v>
      </c>
      <c r="D8548" s="9">
        <v>244.2</v>
      </c>
      <c r="E8548" s="9">
        <v>262.39999999999998</v>
      </c>
      <c r="F8548" s="9">
        <v>262.39999999999998</v>
      </c>
      <c r="G8548" s="9">
        <v>373.90000000000003</v>
      </c>
      <c r="H8548" s="9">
        <v>350</v>
      </c>
      <c r="J8548" s="120">
        <f t="shared" si="806"/>
        <v>45649</v>
      </c>
      <c r="K8548" s="98">
        <f t="shared" si="801"/>
        <v>0.730481603350284</v>
      </c>
      <c r="L8548" s="98">
        <f t="shared" si="802"/>
        <v>0.71459694989106748</v>
      </c>
      <c r="M8548" s="98">
        <f t="shared" si="803"/>
        <v>0.71459694989106748</v>
      </c>
      <c r="N8548" s="98">
        <f t="shared" si="804"/>
        <v>0.7515577889447238</v>
      </c>
      <c r="O8548" s="98">
        <f t="shared" si="805"/>
        <v>0.68199532346063907</v>
      </c>
    </row>
    <row r="8549" spans="1:15" x14ac:dyDescent="0.2">
      <c r="A8549">
        <v>12</v>
      </c>
      <c r="B8549">
        <v>23</v>
      </c>
      <c r="C8549">
        <v>1</v>
      </c>
      <c r="D8549" s="9">
        <v>236.89999999999998</v>
      </c>
      <c r="E8549" s="9">
        <v>263.2</v>
      </c>
      <c r="F8549" s="9">
        <v>263.2</v>
      </c>
      <c r="G8549" s="9">
        <v>374.5</v>
      </c>
      <c r="H8549" s="9">
        <v>329</v>
      </c>
      <c r="J8549" s="120">
        <f t="shared" si="806"/>
        <v>45649.041666666664</v>
      </c>
      <c r="K8549" s="98">
        <f t="shared" si="801"/>
        <v>0.70864492970385862</v>
      </c>
      <c r="L8549" s="98">
        <f t="shared" si="802"/>
        <v>0.71677559912854028</v>
      </c>
      <c r="M8549" s="98">
        <f t="shared" si="803"/>
        <v>0.71677559912854028</v>
      </c>
      <c r="N8549" s="98">
        <f t="shared" si="804"/>
        <v>0.75276381909547752</v>
      </c>
      <c r="O8549" s="98">
        <f t="shared" si="805"/>
        <v>0.64107560405300068</v>
      </c>
    </row>
    <row r="8550" spans="1:15" x14ac:dyDescent="0.2">
      <c r="A8550">
        <v>12</v>
      </c>
      <c r="B8550">
        <v>23</v>
      </c>
      <c r="C8550">
        <v>2</v>
      </c>
      <c r="D8550" s="9">
        <v>230.2</v>
      </c>
      <c r="E8550" s="9">
        <v>240</v>
      </c>
      <c r="F8550" s="9">
        <v>240</v>
      </c>
      <c r="G8550" s="9">
        <v>353.8</v>
      </c>
      <c r="H8550" s="9">
        <v>309</v>
      </c>
      <c r="J8550" s="120">
        <f t="shared" si="806"/>
        <v>45649.083333333336</v>
      </c>
      <c r="K8550" s="98">
        <f t="shared" si="801"/>
        <v>0.68860305115165998</v>
      </c>
      <c r="L8550" s="98">
        <f t="shared" si="802"/>
        <v>0.65359477124183007</v>
      </c>
      <c r="M8550" s="98">
        <f t="shared" si="803"/>
        <v>0.65359477124183007</v>
      </c>
      <c r="N8550" s="98">
        <f t="shared" si="804"/>
        <v>0.71115577889447246</v>
      </c>
      <c r="O8550" s="98">
        <f t="shared" si="805"/>
        <v>0.60210444271239283</v>
      </c>
    </row>
    <row r="8551" spans="1:15" x14ac:dyDescent="0.2">
      <c r="A8551">
        <v>12</v>
      </c>
      <c r="B8551">
        <v>23</v>
      </c>
      <c r="C8551">
        <v>3</v>
      </c>
      <c r="D8551" s="9">
        <v>235.5</v>
      </c>
      <c r="E8551" s="9">
        <v>236.6</v>
      </c>
      <c r="F8551" s="9">
        <v>236.6</v>
      </c>
      <c r="G8551" s="9">
        <v>344.6</v>
      </c>
      <c r="H8551" s="9">
        <v>298</v>
      </c>
      <c r="J8551" s="120">
        <f t="shared" si="806"/>
        <v>45649.125</v>
      </c>
      <c r="K8551" s="98">
        <f t="shared" si="801"/>
        <v>0.7044570744839963</v>
      </c>
      <c r="L8551" s="98">
        <f t="shared" si="802"/>
        <v>0.64433551198257077</v>
      </c>
      <c r="M8551" s="98">
        <f t="shared" si="803"/>
        <v>0.64433551198257077</v>
      </c>
      <c r="N8551" s="98">
        <f t="shared" si="804"/>
        <v>0.69266331658291469</v>
      </c>
      <c r="O8551" s="98">
        <f t="shared" si="805"/>
        <v>0.58067030397505837</v>
      </c>
    </row>
    <row r="8552" spans="1:15" x14ac:dyDescent="0.2">
      <c r="A8552">
        <v>12</v>
      </c>
      <c r="B8552">
        <v>23</v>
      </c>
      <c r="C8552">
        <v>4</v>
      </c>
      <c r="D8552" s="9">
        <v>225.2</v>
      </c>
      <c r="E8552" s="9">
        <v>236.7</v>
      </c>
      <c r="F8552" s="9">
        <v>236.7</v>
      </c>
      <c r="G8552" s="9">
        <v>335.9</v>
      </c>
      <c r="H8552" s="9">
        <v>290</v>
      </c>
      <c r="J8552" s="120">
        <f t="shared" si="806"/>
        <v>45649.166666666664</v>
      </c>
      <c r="K8552" s="98">
        <f t="shared" si="801"/>
        <v>0.67364642536643715</v>
      </c>
      <c r="L8552" s="98">
        <f t="shared" si="802"/>
        <v>0.64460784313725494</v>
      </c>
      <c r="M8552" s="98">
        <f t="shared" si="803"/>
        <v>0.64460784313725494</v>
      </c>
      <c r="N8552" s="98">
        <f t="shared" si="804"/>
        <v>0.67517587939698498</v>
      </c>
      <c r="O8552" s="98">
        <f t="shared" si="805"/>
        <v>0.56508183943881518</v>
      </c>
    </row>
    <row r="8553" spans="1:15" x14ac:dyDescent="0.2">
      <c r="A8553">
        <v>12</v>
      </c>
      <c r="B8553">
        <v>23</v>
      </c>
      <c r="C8553">
        <v>5</v>
      </c>
      <c r="D8553" s="9">
        <v>245.5</v>
      </c>
      <c r="E8553" s="9">
        <v>237.79999999999998</v>
      </c>
      <c r="F8553" s="9">
        <v>237.8</v>
      </c>
      <c r="G8553" s="9">
        <v>351.70000000000005</v>
      </c>
      <c r="H8553" s="9">
        <v>304</v>
      </c>
      <c r="J8553" s="120">
        <f t="shared" si="806"/>
        <v>45649.208333333336</v>
      </c>
      <c r="K8553" s="98">
        <f t="shared" si="801"/>
        <v>0.73437032605444197</v>
      </c>
      <c r="L8553" s="98">
        <f t="shared" si="802"/>
        <v>0.64760348583877991</v>
      </c>
      <c r="M8553" s="98">
        <f t="shared" si="803"/>
        <v>0.64760348583878002</v>
      </c>
      <c r="N8553" s="98">
        <f t="shared" si="804"/>
        <v>0.70693467336683435</v>
      </c>
      <c r="O8553" s="98">
        <f t="shared" si="805"/>
        <v>0.59236165237724081</v>
      </c>
    </row>
    <row r="8554" spans="1:15" x14ac:dyDescent="0.2">
      <c r="A8554">
        <v>12</v>
      </c>
      <c r="B8554">
        <v>23</v>
      </c>
      <c r="C8554">
        <v>6</v>
      </c>
      <c r="D8554" s="9">
        <v>238.2</v>
      </c>
      <c r="E8554" s="9">
        <v>229</v>
      </c>
      <c r="F8554" s="9">
        <v>229</v>
      </c>
      <c r="G8554" s="9">
        <v>364.9</v>
      </c>
      <c r="H8554" s="9">
        <v>324</v>
      </c>
      <c r="J8554" s="120">
        <f t="shared" si="806"/>
        <v>45649.25</v>
      </c>
      <c r="K8554" s="98">
        <f t="shared" si="801"/>
        <v>0.71253365240801658</v>
      </c>
      <c r="L8554" s="98">
        <f t="shared" si="802"/>
        <v>0.62363834422657949</v>
      </c>
      <c r="M8554" s="98">
        <f t="shared" si="803"/>
        <v>0.62363834422657949</v>
      </c>
      <c r="N8554" s="98">
        <f t="shared" si="804"/>
        <v>0.73346733668341713</v>
      </c>
      <c r="O8554" s="98">
        <f t="shared" si="805"/>
        <v>0.63133281371784877</v>
      </c>
    </row>
    <row r="8555" spans="1:15" x14ac:dyDescent="0.2">
      <c r="A8555">
        <v>12</v>
      </c>
      <c r="B8555">
        <v>23</v>
      </c>
      <c r="C8555">
        <v>7</v>
      </c>
      <c r="D8555" s="9">
        <v>241</v>
      </c>
      <c r="E8555" s="9">
        <v>208.5</v>
      </c>
      <c r="F8555" s="9">
        <v>208.5</v>
      </c>
      <c r="G8555" s="9">
        <v>356.5</v>
      </c>
      <c r="H8555" s="9">
        <v>338</v>
      </c>
      <c r="J8555" s="120">
        <f t="shared" si="806"/>
        <v>45649.291666666664</v>
      </c>
      <c r="K8555" s="98">
        <f t="shared" si="801"/>
        <v>0.72090936284774143</v>
      </c>
      <c r="L8555" s="98">
        <f t="shared" si="802"/>
        <v>0.56781045751633985</v>
      </c>
      <c r="M8555" s="98">
        <f t="shared" si="803"/>
        <v>0.56781045751633985</v>
      </c>
      <c r="N8555" s="98">
        <f t="shared" si="804"/>
        <v>0.71658291457286438</v>
      </c>
      <c r="O8555" s="98">
        <f t="shared" si="805"/>
        <v>0.65861262665627429</v>
      </c>
    </row>
    <row r="8556" spans="1:15" x14ac:dyDescent="0.2">
      <c r="A8556">
        <v>12</v>
      </c>
      <c r="B8556">
        <v>23</v>
      </c>
      <c r="C8556">
        <v>8</v>
      </c>
      <c r="D8556" s="9">
        <v>186.29999999999998</v>
      </c>
      <c r="E8556" s="9">
        <v>204.39999999999998</v>
      </c>
      <c r="F8556" s="9">
        <v>204.4</v>
      </c>
      <c r="G8556" s="9">
        <v>353.5</v>
      </c>
      <c r="H8556" s="9">
        <v>335</v>
      </c>
      <c r="J8556" s="120">
        <f t="shared" si="806"/>
        <v>45649.333333333336</v>
      </c>
      <c r="K8556" s="98">
        <f t="shared" si="801"/>
        <v>0.55728387675740332</v>
      </c>
      <c r="L8556" s="98">
        <f t="shared" si="802"/>
        <v>0.55664488017429192</v>
      </c>
      <c r="M8556" s="98">
        <f t="shared" si="803"/>
        <v>0.55664488017429192</v>
      </c>
      <c r="N8556" s="98">
        <f t="shared" si="804"/>
        <v>0.7105527638190956</v>
      </c>
      <c r="O8556" s="98">
        <f t="shared" si="805"/>
        <v>0.65276695245518312</v>
      </c>
    </row>
    <row r="8557" spans="1:15" x14ac:dyDescent="0.2">
      <c r="A8557">
        <v>12</v>
      </c>
      <c r="B8557">
        <v>23</v>
      </c>
      <c r="C8557">
        <v>9</v>
      </c>
      <c r="D8557" s="9">
        <v>173.20000000000002</v>
      </c>
      <c r="E8557" s="9">
        <v>204.20000000000005</v>
      </c>
      <c r="F8557" s="9">
        <v>204.2</v>
      </c>
      <c r="G8557" s="9">
        <v>338.90000000000003</v>
      </c>
      <c r="H8557" s="9">
        <v>336</v>
      </c>
      <c r="J8557" s="120">
        <f t="shared" si="806"/>
        <v>45649.375</v>
      </c>
      <c r="K8557" s="98">
        <f t="shared" si="801"/>
        <v>0.51809751720011965</v>
      </c>
      <c r="L8557" s="98">
        <f t="shared" si="802"/>
        <v>0.55610021786492392</v>
      </c>
      <c r="M8557" s="98">
        <f t="shared" si="803"/>
        <v>0.5561002178649237</v>
      </c>
      <c r="N8557" s="98">
        <f t="shared" si="804"/>
        <v>0.68120603015075387</v>
      </c>
      <c r="O8557" s="98">
        <f t="shared" si="805"/>
        <v>0.65471551052221355</v>
      </c>
    </row>
    <row r="8558" spans="1:15" x14ac:dyDescent="0.2">
      <c r="A8558">
        <v>12</v>
      </c>
      <c r="B8558">
        <v>23</v>
      </c>
      <c r="C8558">
        <v>10</v>
      </c>
      <c r="D8558" s="9">
        <v>172</v>
      </c>
      <c r="E8558" s="9">
        <v>215</v>
      </c>
      <c r="F8558" s="9">
        <v>215</v>
      </c>
      <c r="G8558" s="9">
        <v>339.3</v>
      </c>
      <c r="H8558" s="9">
        <v>319</v>
      </c>
      <c r="J8558" s="120">
        <f t="shared" si="806"/>
        <v>45649.416666666664</v>
      </c>
      <c r="K8558" s="98">
        <f t="shared" si="801"/>
        <v>0.51450792701166603</v>
      </c>
      <c r="L8558" s="98">
        <f t="shared" si="802"/>
        <v>0.58551198257080617</v>
      </c>
      <c r="M8558" s="98">
        <f t="shared" si="803"/>
        <v>0.58551198257080617</v>
      </c>
      <c r="N8558" s="98">
        <f t="shared" si="804"/>
        <v>0.68201005025125638</v>
      </c>
      <c r="O8558" s="98">
        <f t="shared" si="805"/>
        <v>0.62159002338269675</v>
      </c>
    </row>
    <row r="8559" spans="1:15" x14ac:dyDescent="0.2">
      <c r="A8559">
        <v>12</v>
      </c>
      <c r="B8559">
        <v>23</v>
      </c>
      <c r="C8559">
        <v>11</v>
      </c>
      <c r="D8559" s="9">
        <v>175.7</v>
      </c>
      <c r="E8559" s="9">
        <v>193.9</v>
      </c>
      <c r="F8559" s="9">
        <v>193.9</v>
      </c>
      <c r="G8559" s="9">
        <v>334</v>
      </c>
      <c r="H8559" s="9">
        <v>338</v>
      </c>
      <c r="J8559" s="120">
        <f t="shared" si="806"/>
        <v>45649.458333333336</v>
      </c>
      <c r="K8559" s="98">
        <f t="shared" si="801"/>
        <v>0.5255758300927309</v>
      </c>
      <c r="L8559" s="98">
        <f t="shared" si="802"/>
        <v>0.52805010893246196</v>
      </c>
      <c r="M8559" s="98">
        <f t="shared" si="803"/>
        <v>0.52805010893246196</v>
      </c>
      <c r="N8559" s="98">
        <f t="shared" si="804"/>
        <v>0.67135678391959808</v>
      </c>
      <c r="O8559" s="98">
        <f t="shared" si="805"/>
        <v>0.65861262665627429</v>
      </c>
    </row>
    <row r="8560" spans="1:15" x14ac:dyDescent="0.2">
      <c r="A8560">
        <v>12</v>
      </c>
      <c r="B8560">
        <v>23</v>
      </c>
      <c r="C8560">
        <v>12</v>
      </c>
      <c r="D8560" s="9">
        <v>179.6</v>
      </c>
      <c r="E8560" s="9">
        <v>166.15000000000003</v>
      </c>
      <c r="F8560" s="9">
        <v>166.15</v>
      </c>
      <c r="G8560" s="9">
        <v>343.2</v>
      </c>
      <c r="H8560" s="9">
        <v>344</v>
      </c>
      <c r="J8560" s="120">
        <f t="shared" si="806"/>
        <v>45649.5</v>
      </c>
      <c r="K8560" s="98">
        <f t="shared" si="801"/>
        <v>0.5372419982052048</v>
      </c>
      <c r="L8560" s="98">
        <f t="shared" si="802"/>
        <v>0.4524782135076254</v>
      </c>
      <c r="M8560" s="98">
        <f t="shared" si="803"/>
        <v>0.45247821350762529</v>
      </c>
      <c r="N8560" s="98">
        <f t="shared" si="804"/>
        <v>0.68984924623115584</v>
      </c>
      <c r="O8560" s="98">
        <f t="shared" si="805"/>
        <v>0.67030397505845674</v>
      </c>
    </row>
    <row r="8561" spans="1:15" x14ac:dyDescent="0.2">
      <c r="A8561">
        <v>12</v>
      </c>
      <c r="B8561">
        <v>23</v>
      </c>
      <c r="C8561">
        <v>13</v>
      </c>
      <c r="D8561" s="9">
        <v>206.7</v>
      </c>
      <c r="E8561" s="9">
        <v>163.4</v>
      </c>
      <c r="F8561" s="9">
        <v>163.4</v>
      </c>
      <c r="G8561" s="9">
        <v>351.4</v>
      </c>
      <c r="H8561" s="9">
        <v>352</v>
      </c>
      <c r="J8561" s="120">
        <f t="shared" si="806"/>
        <v>45649.541666666664</v>
      </c>
      <c r="K8561" s="98">
        <f t="shared" si="801"/>
        <v>0.61830690996111259</v>
      </c>
      <c r="L8561" s="98">
        <f t="shared" si="802"/>
        <v>0.44498910675381265</v>
      </c>
      <c r="M8561" s="98">
        <f t="shared" si="803"/>
        <v>0.44498910675381265</v>
      </c>
      <c r="N8561" s="98">
        <f t="shared" si="804"/>
        <v>0.70633165829145728</v>
      </c>
      <c r="O8561" s="98">
        <f t="shared" si="805"/>
        <v>0.68589243959469981</v>
      </c>
    </row>
    <row r="8562" spans="1:15" x14ac:dyDescent="0.2">
      <c r="A8562">
        <v>12</v>
      </c>
      <c r="B8562">
        <v>23</v>
      </c>
      <c r="C8562">
        <v>14</v>
      </c>
      <c r="D8562" s="9">
        <v>212.20000000000002</v>
      </c>
      <c r="E8562" s="9">
        <v>171.3</v>
      </c>
      <c r="F8562" s="9">
        <v>171.3</v>
      </c>
      <c r="G8562" s="9">
        <v>349.1</v>
      </c>
      <c r="H8562" s="9">
        <v>356</v>
      </c>
      <c r="J8562" s="120">
        <f t="shared" si="806"/>
        <v>45649.583333333336</v>
      </c>
      <c r="K8562" s="98">
        <f t="shared" si="801"/>
        <v>0.63475919832485783</v>
      </c>
      <c r="L8562" s="98">
        <f t="shared" si="802"/>
        <v>0.46650326797385627</v>
      </c>
      <c r="M8562" s="98">
        <f t="shared" si="803"/>
        <v>0.46650326797385627</v>
      </c>
      <c r="N8562" s="98">
        <f t="shared" si="804"/>
        <v>0.70170854271356797</v>
      </c>
      <c r="O8562" s="98">
        <f t="shared" si="805"/>
        <v>0.6936866718628214</v>
      </c>
    </row>
    <row r="8563" spans="1:15" x14ac:dyDescent="0.2">
      <c r="A8563">
        <v>12</v>
      </c>
      <c r="B8563">
        <v>23</v>
      </c>
      <c r="C8563">
        <v>15</v>
      </c>
      <c r="D8563" s="9">
        <v>220.3</v>
      </c>
      <c r="E8563" s="9">
        <v>170.4</v>
      </c>
      <c r="F8563" s="9">
        <v>170.4</v>
      </c>
      <c r="G8563" s="9">
        <v>343.59999999999997</v>
      </c>
      <c r="H8563" s="9">
        <v>351</v>
      </c>
      <c r="J8563" s="120">
        <f t="shared" si="806"/>
        <v>45649.625</v>
      </c>
      <c r="K8563" s="98">
        <f t="shared" si="801"/>
        <v>0.65898893209691889</v>
      </c>
      <c r="L8563" s="98">
        <f t="shared" si="802"/>
        <v>0.46405228758169936</v>
      </c>
      <c r="M8563" s="98">
        <f t="shared" si="803"/>
        <v>0.46405228758169936</v>
      </c>
      <c r="N8563" s="98">
        <f t="shared" si="804"/>
        <v>0.69065326633165836</v>
      </c>
      <c r="O8563" s="98">
        <f t="shared" si="805"/>
        <v>0.68394388152766949</v>
      </c>
    </row>
    <row r="8564" spans="1:15" x14ac:dyDescent="0.2">
      <c r="A8564">
        <v>12</v>
      </c>
      <c r="B8564">
        <v>23</v>
      </c>
      <c r="C8564">
        <v>16</v>
      </c>
      <c r="D8564" s="9">
        <v>219.7</v>
      </c>
      <c r="E8564" s="9">
        <v>225.4</v>
      </c>
      <c r="F8564" s="9">
        <v>225.4</v>
      </c>
      <c r="G8564" s="9">
        <v>345.2</v>
      </c>
      <c r="H8564" s="9">
        <v>368</v>
      </c>
      <c r="J8564" s="120">
        <f t="shared" si="806"/>
        <v>45649.666666666664</v>
      </c>
      <c r="K8564" s="98">
        <f t="shared" si="801"/>
        <v>0.65719413700269202</v>
      </c>
      <c r="L8564" s="98">
        <f t="shared" si="802"/>
        <v>0.61383442265795207</v>
      </c>
      <c r="M8564" s="98">
        <f t="shared" si="803"/>
        <v>0.61383442265795207</v>
      </c>
      <c r="N8564" s="98">
        <f t="shared" si="804"/>
        <v>0.6938693467336684</v>
      </c>
      <c r="O8564" s="98">
        <f t="shared" si="805"/>
        <v>0.71706936866718618</v>
      </c>
    </row>
    <row r="8565" spans="1:15" x14ac:dyDescent="0.2">
      <c r="A8565">
        <v>12</v>
      </c>
      <c r="B8565">
        <v>23</v>
      </c>
      <c r="C8565">
        <v>17</v>
      </c>
      <c r="D8565" s="9">
        <v>224.7</v>
      </c>
      <c r="E8565" s="9">
        <v>218.05</v>
      </c>
      <c r="F8565" s="9">
        <v>218.05</v>
      </c>
      <c r="G8565" s="9">
        <v>363.4</v>
      </c>
      <c r="H8565" s="9">
        <v>374</v>
      </c>
      <c r="J8565" s="120">
        <f t="shared" si="806"/>
        <v>45649.708333333336</v>
      </c>
      <c r="K8565" s="98">
        <f t="shared" si="801"/>
        <v>0.67215076278791486</v>
      </c>
      <c r="L8565" s="98">
        <f t="shared" si="802"/>
        <v>0.5938180827886711</v>
      </c>
      <c r="M8565" s="98">
        <f t="shared" si="803"/>
        <v>0.5938180827886711</v>
      </c>
      <c r="N8565" s="98">
        <f t="shared" si="804"/>
        <v>0.73045226130653274</v>
      </c>
      <c r="O8565" s="98">
        <f t="shared" si="805"/>
        <v>0.72876071706936862</v>
      </c>
    </row>
    <row r="8566" spans="1:15" x14ac:dyDescent="0.2">
      <c r="A8566">
        <v>12</v>
      </c>
      <c r="B8566">
        <v>23</v>
      </c>
      <c r="C8566">
        <v>18</v>
      </c>
      <c r="D8566" s="9">
        <v>236.60000000000002</v>
      </c>
      <c r="E8566" s="9">
        <v>337.65</v>
      </c>
      <c r="F8566" s="9">
        <v>337.65</v>
      </c>
      <c r="G8566" s="9">
        <v>402.1</v>
      </c>
      <c r="H8566" s="9">
        <v>427</v>
      </c>
      <c r="J8566" s="120">
        <f t="shared" si="806"/>
        <v>45649.75</v>
      </c>
      <c r="K8566" s="98">
        <f t="shared" si="801"/>
        <v>0.70774753215674535</v>
      </c>
      <c r="L8566" s="98">
        <f t="shared" si="802"/>
        <v>0.91952614379084963</v>
      </c>
      <c r="M8566" s="98">
        <f t="shared" si="803"/>
        <v>0.91952614379084963</v>
      </c>
      <c r="N8566" s="98">
        <f t="shared" si="804"/>
        <v>0.80824120603015093</v>
      </c>
      <c r="O8566" s="98">
        <f t="shared" si="805"/>
        <v>0.83203429462197964</v>
      </c>
    </row>
    <row r="8567" spans="1:15" x14ac:dyDescent="0.2">
      <c r="A8567">
        <v>12</v>
      </c>
      <c r="B8567">
        <v>23</v>
      </c>
      <c r="C8567">
        <v>19</v>
      </c>
      <c r="D8567" s="9">
        <v>289.64999999999998</v>
      </c>
      <c r="E8567" s="9">
        <v>304</v>
      </c>
      <c r="F8567" s="9">
        <v>304</v>
      </c>
      <c r="G8567" s="9">
        <v>437.90000000000003</v>
      </c>
      <c r="H8567" s="9">
        <v>455.5</v>
      </c>
      <c r="J8567" s="120">
        <f t="shared" si="806"/>
        <v>45649.791666666664</v>
      </c>
      <c r="K8567" s="98">
        <f t="shared" si="801"/>
        <v>0.86643733173795967</v>
      </c>
      <c r="L8567" s="98">
        <f t="shared" si="802"/>
        <v>0.82788671023965144</v>
      </c>
      <c r="M8567" s="98">
        <f t="shared" si="803"/>
        <v>0.82788671023965144</v>
      </c>
      <c r="N8567" s="98">
        <f t="shared" si="804"/>
        <v>0.88020100502512577</v>
      </c>
      <c r="O8567" s="98">
        <f t="shared" si="805"/>
        <v>0.887568199532346</v>
      </c>
    </row>
    <row r="8568" spans="1:15" x14ac:dyDescent="0.2">
      <c r="A8568">
        <v>12</v>
      </c>
      <c r="B8568">
        <v>23</v>
      </c>
      <c r="C8568">
        <v>20</v>
      </c>
      <c r="D8568" s="9">
        <v>294.09999999999997</v>
      </c>
      <c r="E8568" s="9">
        <v>311.3</v>
      </c>
      <c r="F8568" s="9">
        <v>311.3</v>
      </c>
      <c r="G8568" s="9">
        <v>426.79999999999995</v>
      </c>
      <c r="H8568" s="9">
        <v>456</v>
      </c>
      <c r="J8568" s="120">
        <f t="shared" si="806"/>
        <v>45649.833333333336</v>
      </c>
      <c r="K8568" s="98">
        <f t="shared" si="801"/>
        <v>0.87974872868680798</v>
      </c>
      <c r="L8568" s="98">
        <f t="shared" si="802"/>
        <v>0.84776688453159044</v>
      </c>
      <c r="M8568" s="98">
        <f t="shared" si="803"/>
        <v>0.84776688453159044</v>
      </c>
      <c r="N8568" s="98">
        <f t="shared" si="804"/>
        <v>0.85788944723618088</v>
      </c>
      <c r="O8568" s="98">
        <f t="shared" si="805"/>
        <v>0.88854247856586122</v>
      </c>
    </row>
    <row r="8569" spans="1:15" x14ac:dyDescent="0.2">
      <c r="A8569">
        <v>12</v>
      </c>
      <c r="B8569">
        <v>23</v>
      </c>
      <c r="C8569">
        <v>21</v>
      </c>
      <c r="D8569" s="9">
        <v>288.39999999999998</v>
      </c>
      <c r="E8569" s="9">
        <v>316.5</v>
      </c>
      <c r="F8569" s="9">
        <v>316.5</v>
      </c>
      <c r="G8569" s="9">
        <v>420.7</v>
      </c>
      <c r="H8569" s="9">
        <v>439</v>
      </c>
      <c r="J8569" s="120">
        <f t="shared" si="806"/>
        <v>45649.875</v>
      </c>
      <c r="K8569" s="98">
        <f t="shared" si="801"/>
        <v>0.86269817529165393</v>
      </c>
      <c r="L8569" s="98">
        <f t="shared" si="802"/>
        <v>0.86192810457516345</v>
      </c>
      <c r="M8569" s="98">
        <f t="shared" si="803"/>
        <v>0.86192810457516345</v>
      </c>
      <c r="N8569" s="98">
        <f t="shared" si="804"/>
        <v>0.84562814070351766</v>
      </c>
      <c r="O8569" s="98">
        <f t="shared" si="805"/>
        <v>0.85541699142634442</v>
      </c>
    </row>
    <row r="8570" spans="1:15" x14ac:dyDescent="0.2">
      <c r="A8570">
        <v>12</v>
      </c>
      <c r="B8570">
        <v>23</v>
      </c>
      <c r="C8570">
        <v>22</v>
      </c>
      <c r="D8570" s="9">
        <v>277.94999999999993</v>
      </c>
      <c r="E8570" s="9">
        <v>316.60000000000002</v>
      </c>
      <c r="F8570" s="9">
        <v>316.60000000000002</v>
      </c>
      <c r="G8570" s="9">
        <v>380.8</v>
      </c>
      <c r="H8570" s="9">
        <v>405</v>
      </c>
      <c r="J8570" s="120">
        <f t="shared" si="806"/>
        <v>45649.916666666664</v>
      </c>
      <c r="K8570" s="98">
        <f t="shared" si="801"/>
        <v>0.83143882740053809</v>
      </c>
      <c r="L8570" s="98">
        <f t="shared" si="802"/>
        <v>0.86220043572984761</v>
      </c>
      <c r="M8570" s="98">
        <f t="shared" si="803"/>
        <v>0.86220043572984761</v>
      </c>
      <c r="N8570" s="98">
        <f t="shared" si="804"/>
        <v>0.76542713567839205</v>
      </c>
      <c r="O8570" s="98">
        <f t="shared" si="805"/>
        <v>0.78916601714731094</v>
      </c>
    </row>
    <row r="8571" spans="1:15" x14ac:dyDescent="0.2">
      <c r="A8571">
        <v>12</v>
      </c>
      <c r="B8571">
        <v>23</v>
      </c>
      <c r="C8571">
        <v>23</v>
      </c>
      <c r="D8571" s="9">
        <v>250.34999999999997</v>
      </c>
      <c r="E8571" s="9">
        <v>294.00000000000011</v>
      </c>
      <c r="F8571" s="9">
        <v>294</v>
      </c>
      <c r="G8571" s="9">
        <v>376.1</v>
      </c>
      <c r="H8571" s="9">
        <v>369</v>
      </c>
      <c r="J8571" s="120">
        <f t="shared" si="806"/>
        <v>45649.958333333336</v>
      </c>
      <c r="K8571" s="98">
        <f t="shared" si="801"/>
        <v>0.748878253066108</v>
      </c>
      <c r="L8571" s="98">
        <f t="shared" si="802"/>
        <v>0.80065359477124221</v>
      </c>
      <c r="M8571" s="98">
        <f t="shared" si="803"/>
        <v>0.80065359477124187</v>
      </c>
      <c r="N8571" s="98">
        <f t="shared" si="804"/>
        <v>0.75597989949748756</v>
      </c>
      <c r="O8571" s="98">
        <f t="shared" si="805"/>
        <v>0.71901792673421661</v>
      </c>
    </row>
    <row r="8572" spans="1:15" x14ac:dyDescent="0.2">
      <c r="A8572">
        <v>12</v>
      </c>
      <c r="B8572">
        <v>24</v>
      </c>
      <c r="C8572">
        <v>0</v>
      </c>
      <c r="D8572" s="9">
        <v>209.59999999999997</v>
      </c>
      <c r="E8572" s="9">
        <v>226.2</v>
      </c>
      <c r="F8572" s="9">
        <v>226.2</v>
      </c>
      <c r="G8572" s="9">
        <v>351.40000000000003</v>
      </c>
      <c r="H8572" s="9">
        <v>343</v>
      </c>
      <c r="J8572" s="120">
        <f t="shared" si="806"/>
        <v>45650</v>
      </c>
      <c r="K8572" s="98">
        <f t="shared" si="801"/>
        <v>0.62698175291654179</v>
      </c>
      <c r="L8572" s="98">
        <f t="shared" si="802"/>
        <v>0.61601307189542487</v>
      </c>
      <c r="M8572" s="98">
        <f t="shared" si="803"/>
        <v>0.61601307189542487</v>
      </c>
      <c r="N8572" s="98">
        <f t="shared" si="804"/>
        <v>0.70633165829145739</v>
      </c>
      <c r="O8572" s="98">
        <f t="shared" si="805"/>
        <v>0.66835541699142631</v>
      </c>
    </row>
    <row r="8573" spans="1:15" x14ac:dyDescent="0.2">
      <c r="A8573">
        <v>12</v>
      </c>
      <c r="B8573">
        <v>24</v>
      </c>
      <c r="C8573">
        <v>1</v>
      </c>
      <c r="D8573" s="9">
        <v>200.7</v>
      </c>
      <c r="E8573" s="9">
        <v>212.7</v>
      </c>
      <c r="F8573" s="9">
        <v>212.7</v>
      </c>
      <c r="G8573" s="9">
        <v>342.4</v>
      </c>
      <c r="H8573" s="9">
        <v>306</v>
      </c>
      <c r="J8573" s="120">
        <f t="shared" si="806"/>
        <v>45650.041666666664</v>
      </c>
      <c r="K8573" s="98">
        <f t="shared" si="801"/>
        <v>0.60035895901884517</v>
      </c>
      <c r="L8573" s="98">
        <f t="shared" si="802"/>
        <v>0.57924836601307184</v>
      </c>
      <c r="M8573" s="98">
        <f t="shared" si="803"/>
        <v>0.57924836601307184</v>
      </c>
      <c r="N8573" s="98">
        <f t="shared" si="804"/>
        <v>0.68824120603015082</v>
      </c>
      <c r="O8573" s="98">
        <f t="shared" si="805"/>
        <v>0.59625876851130155</v>
      </c>
    </row>
    <row r="8574" spans="1:15" x14ac:dyDescent="0.2">
      <c r="A8574">
        <v>12</v>
      </c>
      <c r="B8574">
        <v>24</v>
      </c>
      <c r="C8574">
        <v>2</v>
      </c>
      <c r="D8574" s="9">
        <v>211.1</v>
      </c>
      <c r="E8574" s="9">
        <v>205.7</v>
      </c>
      <c r="F8574" s="9">
        <v>205.7</v>
      </c>
      <c r="G8574" s="9">
        <v>330.1</v>
      </c>
      <c r="H8574" s="9">
        <v>302</v>
      </c>
      <c r="J8574" s="120">
        <f t="shared" si="806"/>
        <v>45650.083333333336</v>
      </c>
      <c r="K8574" s="98">
        <f t="shared" si="801"/>
        <v>0.63146874065210878</v>
      </c>
      <c r="L8574" s="98">
        <f t="shared" si="802"/>
        <v>0.56018518518518512</v>
      </c>
      <c r="M8574" s="98">
        <f t="shared" si="803"/>
        <v>0.56018518518518512</v>
      </c>
      <c r="N8574" s="98">
        <f t="shared" si="804"/>
        <v>0.66351758793969862</v>
      </c>
      <c r="O8574" s="98">
        <f t="shared" si="805"/>
        <v>0.58846453624317996</v>
      </c>
    </row>
    <row r="8575" spans="1:15" x14ac:dyDescent="0.2">
      <c r="A8575">
        <v>12</v>
      </c>
      <c r="B8575">
        <v>24</v>
      </c>
      <c r="C8575">
        <v>3</v>
      </c>
      <c r="D8575" s="9">
        <v>208.7</v>
      </c>
      <c r="E8575" s="9">
        <v>198.39999999999998</v>
      </c>
      <c r="F8575" s="9">
        <v>198.4</v>
      </c>
      <c r="G8575" s="9">
        <v>320.2</v>
      </c>
      <c r="H8575" s="9">
        <v>292</v>
      </c>
      <c r="J8575" s="120">
        <f t="shared" si="806"/>
        <v>45650.125</v>
      </c>
      <c r="K8575" s="98">
        <f t="shared" si="801"/>
        <v>0.62428956027520177</v>
      </c>
      <c r="L8575" s="98">
        <f t="shared" si="802"/>
        <v>0.54030501089324612</v>
      </c>
      <c r="M8575" s="98">
        <f t="shared" si="803"/>
        <v>0.54030501089324623</v>
      </c>
      <c r="N8575" s="98">
        <f t="shared" si="804"/>
        <v>0.64361809045226137</v>
      </c>
      <c r="O8575" s="98">
        <f t="shared" si="805"/>
        <v>0.56897895557287603</v>
      </c>
    </row>
    <row r="8576" spans="1:15" x14ac:dyDescent="0.2">
      <c r="A8576">
        <v>12</v>
      </c>
      <c r="B8576">
        <v>24</v>
      </c>
      <c r="C8576">
        <v>4</v>
      </c>
      <c r="D8576" s="9">
        <v>208.1</v>
      </c>
      <c r="E8576" s="9">
        <v>202.59999999999997</v>
      </c>
      <c r="F8576" s="9">
        <v>202.6</v>
      </c>
      <c r="G8576" s="9">
        <v>315.60000000000002</v>
      </c>
      <c r="H8576" s="9">
        <v>289</v>
      </c>
      <c r="J8576" s="120">
        <f t="shared" si="806"/>
        <v>45650.166666666664</v>
      </c>
      <c r="K8576" s="98">
        <f t="shared" si="801"/>
        <v>0.62249476518097502</v>
      </c>
      <c r="L8576" s="98">
        <f t="shared" si="802"/>
        <v>0.5517429193899781</v>
      </c>
      <c r="M8576" s="98">
        <f t="shared" si="803"/>
        <v>0.55174291938997821</v>
      </c>
      <c r="N8576" s="98">
        <f t="shared" si="804"/>
        <v>0.63437185929648254</v>
      </c>
      <c r="O8576" s="98">
        <f t="shared" si="805"/>
        <v>0.56313328137178487</v>
      </c>
    </row>
    <row r="8577" spans="1:15" x14ac:dyDescent="0.2">
      <c r="A8577">
        <v>12</v>
      </c>
      <c r="B8577">
        <v>24</v>
      </c>
      <c r="C8577">
        <v>5</v>
      </c>
      <c r="D8577" s="9">
        <v>203.60000000000002</v>
      </c>
      <c r="E8577" s="9">
        <v>211.8</v>
      </c>
      <c r="F8577" s="9">
        <v>211.8</v>
      </c>
      <c r="G8577" s="9">
        <v>320.29999999999995</v>
      </c>
      <c r="H8577" s="9">
        <v>295</v>
      </c>
      <c r="J8577" s="120">
        <f t="shared" si="806"/>
        <v>45650.208333333336</v>
      </c>
      <c r="K8577" s="98">
        <f t="shared" si="801"/>
        <v>0.60903380197427459</v>
      </c>
      <c r="L8577" s="98">
        <f t="shared" si="802"/>
        <v>0.57679738562091509</v>
      </c>
      <c r="M8577" s="98">
        <f t="shared" si="803"/>
        <v>0.57679738562091509</v>
      </c>
      <c r="N8577" s="98">
        <f t="shared" si="804"/>
        <v>0.64381909547738692</v>
      </c>
      <c r="O8577" s="98">
        <f t="shared" si="805"/>
        <v>0.5748246297739672</v>
      </c>
    </row>
    <row r="8578" spans="1:15" x14ac:dyDescent="0.2">
      <c r="A8578">
        <v>12</v>
      </c>
      <c r="B8578">
        <v>24</v>
      </c>
      <c r="C8578">
        <v>6</v>
      </c>
      <c r="D8578" s="9">
        <v>206</v>
      </c>
      <c r="E8578" s="9">
        <v>227.5</v>
      </c>
      <c r="F8578" s="9">
        <v>227.5</v>
      </c>
      <c r="G8578" s="9">
        <v>337.1</v>
      </c>
      <c r="H8578" s="9">
        <v>308</v>
      </c>
      <c r="J8578" s="120">
        <f t="shared" si="806"/>
        <v>45650.25</v>
      </c>
      <c r="K8578" s="98">
        <f t="shared" si="801"/>
        <v>0.61621298235118149</v>
      </c>
      <c r="L8578" s="98">
        <f t="shared" si="802"/>
        <v>0.61955337690631807</v>
      </c>
      <c r="M8578" s="98">
        <f t="shared" si="803"/>
        <v>0.61955337690631807</v>
      </c>
      <c r="N8578" s="98">
        <f t="shared" si="804"/>
        <v>0.67758793969849263</v>
      </c>
      <c r="O8578" s="98">
        <f t="shared" si="805"/>
        <v>0.6001558846453624</v>
      </c>
    </row>
    <row r="8579" spans="1:15" x14ac:dyDescent="0.2">
      <c r="A8579">
        <v>12</v>
      </c>
      <c r="B8579">
        <v>24</v>
      </c>
      <c r="C8579">
        <v>7</v>
      </c>
      <c r="D8579" s="9">
        <v>208.6</v>
      </c>
      <c r="E8579" s="9">
        <v>177.9</v>
      </c>
      <c r="F8579" s="9">
        <v>177.9</v>
      </c>
      <c r="G8579" s="9">
        <v>331.29999999999995</v>
      </c>
      <c r="H8579" s="9">
        <v>319</v>
      </c>
      <c r="J8579" s="120">
        <f t="shared" si="806"/>
        <v>45650.291666666664</v>
      </c>
      <c r="K8579" s="98">
        <f t="shared" si="801"/>
        <v>0.62399042775949731</v>
      </c>
      <c r="L8579" s="98">
        <f t="shared" si="802"/>
        <v>0.48447712418300659</v>
      </c>
      <c r="M8579" s="98">
        <f t="shared" si="803"/>
        <v>0.48447712418300659</v>
      </c>
      <c r="N8579" s="98">
        <f t="shared" si="804"/>
        <v>0.66592964824120604</v>
      </c>
      <c r="O8579" s="98">
        <f t="shared" si="805"/>
        <v>0.62159002338269675</v>
      </c>
    </row>
    <row r="8580" spans="1:15" x14ac:dyDescent="0.2">
      <c r="A8580">
        <v>12</v>
      </c>
      <c r="B8580">
        <v>24</v>
      </c>
      <c r="C8580">
        <v>8</v>
      </c>
      <c r="D8580" s="9">
        <v>136.5</v>
      </c>
      <c r="E8580" s="9">
        <v>169.90000000000003</v>
      </c>
      <c r="F8580" s="9">
        <v>169.9</v>
      </c>
      <c r="G8580" s="9">
        <v>334.29999999999995</v>
      </c>
      <c r="H8580" s="9">
        <v>324</v>
      </c>
      <c r="J8580" s="120">
        <f t="shared" si="806"/>
        <v>45650.333333333336</v>
      </c>
      <c r="K8580" s="98">
        <f t="shared" ref="K8580:K8643" si="807">D8580/R$6</f>
        <v>0.4083158839365838</v>
      </c>
      <c r="L8580" s="98">
        <f t="shared" ref="L8580:L8643" si="808">E8580/S$6</f>
        <v>0.46269063180827896</v>
      </c>
      <c r="M8580" s="98">
        <f t="shared" ref="M8580:M8643" si="809">F8580/T$6</f>
        <v>0.46269063180827891</v>
      </c>
      <c r="N8580" s="98">
        <f t="shared" ref="N8580:N8643" si="810">G8580/U$6</f>
        <v>0.67195979899497482</v>
      </c>
      <c r="O8580" s="98">
        <f t="shared" ref="O8580:O8643" si="811">H8580/V$6</f>
        <v>0.63133281371784877</v>
      </c>
    </row>
    <row r="8581" spans="1:15" x14ac:dyDescent="0.2">
      <c r="A8581">
        <v>12</v>
      </c>
      <c r="B8581">
        <v>24</v>
      </c>
      <c r="C8581">
        <v>9</v>
      </c>
      <c r="D8581" s="9">
        <v>138.69999999999999</v>
      </c>
      <c r="E8581" s="9">
        <v>165.60000000000002</v>
      </c>
      <c r="F8581" s="9">
        <v>165.6</v>
      </c>
      <c r="G8581" s="9">
        <v>321.2</v>
      </c>
      <c r="H8581" s="9">
        <v>322</v>
      </c>
      <c r="J8581" s="120">
        <f t="shared" ref="J8581:J8644" si="812">DATE(2024,A8581,B8581)+TIME(C8581,0,0)</f>
        <v>45650.375</v>
      </c>
      <c r="K8581" s="98">
        <f t="shared" si="807"/>
        <v>0.41489679928208184</v>
      </c>
      <c r="L8581" s="98">
        <f t="shared" si="808"/>
        <v>0.45098039215686281</v>
      </c>
      <c r="M8581" s="98">
        <f t="shared" si="809"/>
        <v>0.45098039215686275</v>
      </c>
      <c r="N8581" s="98">
        <f t="shared" si="810"/>
        <v>0.64562814070351759</v>
      </c>
      <c r="O8581" s="98">
        <f t="shared" si="811"/>
        <v>0.62743569758378792</v>
      </c>
    </row>
    <row r="8582" spans="1:15" x14ac:dyDescent="0.2">
      <c r="A8582">
        <v>12</v>
      </c>
      <c r="B8582">
        <v>24</v>
      </c>
      <c r="C8582">
        <v>10</v>
      </c>
      <c r="D8582" s="9">
        <v>127.39999999999999</v>
      </c>
      <c r="E8582" s="9">
        <v>161.5</v>
      </c>
      <c r="F8582" s="9">
        <v>161.5</v>
      </c>
      <c r="G8582" s="9">
        <v>340.2</v>
      </c>
      <c r="H8582" s="9">
        <v>327</v>
      </c>
      <c r="J8582" s="120">
        <f t="shared" si="812"/>
        <v>45650.416666666664</v>
      </c>
      <c r="K8582" s="98">
        <f t="shared" si="807"/>
        <v>0.38109482500747821</v>
      </c>
      <c r="L8582" s="98">
        <f t="shared" si="808"/>
        <v>0.43981481481481483</v>
      </c>
      <c r="M8582" s="98">
        <f t="shared" si="809"/>
        <v>0.43981481481481483</v>
      </c>
      <c r="N8582" s="98">
        <f t="shared" si="810"/>
        <v>0.68381909547738695</v>
      </c>
      <c r="O8582" s="98">
        <f t="shared" si="811"/>
        <v>0.63717848791893994</v>
      </c>
    </row>
    <row r="8583" spans="1:15" x14ac:dyDescent="0.2">
      <c r="A8583">
        <v>12</v>
      </c>
      <c r="B8583">
        <v>24</v>
      </c>
      <c r="C8583">
        <v>11</v>
      </c>
      <c r="D8583" s="9">
        <v>114.1</v>
      </c>
      <c r="E8583" s="9">
        <v>162</v>
      </c>
      <c r="F8583" s="9">
        <v>162</v>
      </c>
      <c r="G8583" s="9">
        <v>355.40000000000003</v>
      </c>
      <c r="H8583" s="9">
        <v>342</v>
      </c>
      <c r="J8583" s="120">
        <f t="shared" si="812"/>
        <v>45650.458333333336</v>
      </c>
      <c r="K8583" s="98">
        <f t="shared" si="807"/>
        <v>0.34131020041878546</v>
      </c>
      <c r="L8583" s="98">
        <f t="shared" si="808"/>
        <v>0.44117647058823528</v>
      </c>
      <c r="M8583" s="98">
        <f t="shared" si="809"/>
        <v>0.44117647058823528</v>
      </c>
      <c r="N8583" s="98">
        <f t="shared" si="810"/>
        <v>0.71437185929648261</v>
      </c>
      <c r="O8583" s="98">
        <f t="shared" si="811"/>
        <v>0.66640685892439588</v>
      </c>
    </row>
    <row r="8584" spans="1:15" x14ac:dyDescent="0.2">
      <c r="A8584">
        <v>12</v>
      </c>
      <c r="B8584">
        <v>24</v>
      </c>
      <c r="C8584">
        <v>12</v>
      </c>
      <c r="D8584" s="9">
        <v>162.44999999999999</v>
      </c>
      <c r="E8584" s="9">
        <v>128.70000000000002</v>
      </c>
      <c r="F8584" s="9">
        <v>128.69999999999999</v>
      </c>
      <c r="G8584" s="9">
        <v>284.5</v>
      </c>
      <c r="H8584" s="9">
        <v>339</v>
      </c>
      <c r="J8584" s="120">
        <f t="shared" si="812"/>
        <v>45650.5</v>
      </c>
      <c r="K8584" s="98">
        <f t="shared" si="807"/>
        <v>0.48594077176189038</v>
      </c>
      <c r="L8584" s="98">
        <f t="shared" si="808"/>
        <v>0.3504901960784314</v>
      </c>
      <c r="M8584" s="98">
        <f t="shared" si="809"/>
        <v>0.35049019607843135</v>
      </c>
      <c r="N8584" s="98">
        <f t="shared" si="810"/>
        <v>0.57185929648241207</v>
      </c>
      <c r="O8584" s="98">
        <f t="shared" si="811"/>
        <v>0.66056118472330472</v>
      </c>
    </row>
    <row r="8585" spans="1:15" x14ac:dyDescent="0.2">
      <c r="A8585">
        <v>12</v>
      </c>
      <c r="B8585">
        <v>24</v>
      </c>
      <c r="C8585">
        <v>13</v>
      </c>
      <c r="D8585" s="9">
        <v>157.64999999999998</v>
      </c>
      <c r="E8585" s="9">
        <v>128.5</v>
      </c>
      <c r="F8585" s="9">
        <v>128.5</v>
      </c>
      <c r="G8585" s="9">
        <v>324.8</v>
      </c>
      <c r="H8585" s="9">
        <v>337</v>
      </c>
      <c r="J8585" s="120">
        <f t="shared" si="812"/>
        <v>45650.541666666664</v>
      </c>
      <c r="K8585" s="98">
        <f t="shared" si="807"/>
        <v>0.47158241100807641</v>
      </c>
      <c r="L8585" s="98">
        <f t="shared" si="808"/>
        <v>0.34994553376906318</v>
      </c>
      <c r="M8585" s="98">
        <f t="shared" si="809"/>
        <v>0.34994553376906318</v>
      </c>
      <c r="N8585" s="98">
        <f t="shared" si="810"/>
        <v>0.65286432160804031</v>
      </c>
      <c r="O8585" s="98">
        <f t="shared" si="811"/>
        <v>0.65666406858924387</v>
      </c>
    </row>
    <row r="8586" spans="1:15" x14ac:dyDescent="0.2">
      <c r="A8586">
        <v>12</v>
      </c>
      <c r="B8586">
        <v>24</v>
      </c>
      <c r="C8586">
        <v>14</v>
      </c>
      <c r="D8586" s="9">
        <v>165.6</v>
      </c>
      <c r="E8586" s="9">
        <v>128.00000000000003</v>
      </c>
      <c r="F8586" s="9">
        <v>128</v>
      </c>
      <c r="G8586" s="9">
        <v>344.59999999999997</v>
      </c>
      <c r="H8586" s="9">
        <v>343</v>
      </c>
      <c r="J8586" s="120">
        <f t="shared" si="812"/>
        <v>45650.583333333336</v>
      </c>
      <c r="K8586" s="98">
        <f t="shared" si="807"/>
        <v>0.49536344600658078</v>
      </c>
      <c r="L8586" s="98">
        <f t="shared" si="808"/>
        <v>0.34858387799564278</v>
      </c>
      <c r="M8586" s="98">
        <f t="shared" si="809"/>
        <v>0.34858387799564272</v>
      </c>
      <c r="N8586" s="98">
        <f t="shared" si="810"/>
        <v>0.69266331658291458</v>
      </c>
      <c r="O8586" s="98">
        <f t="shared" si="811"/>
        <v>0.66835541699142631</v>
      </c>
    </row>
    <row r="8587" spans="1:15" x14ac:dyDescent="0.2">
      <c r="A8587">
        <v>12</v>
      </c>
      <c r="B8587">
        <v>24</v>
      </c>
      <c r="C8587">
        <v>15</v>
      </c>
      <c r="D8587" s="9">
        <v>165.64999999999998</v>
      </c>
      <c r="E8587" s="9">
        <v>129.20000000000002</v>
      </c>
      <c r="F8587" s="9">
        <v>129.19999999999999</v>
      </c>
      <c r="G8587" s="9">
        <v>331.9</v>
      </c>
      <c r="H8587" s="9">
        <v>352</v>
      </c>
      <c r="J8587" s="120">
        <f t="shared" si="812"/>
        <v>45650.625</v>
      </c>
      <c r="K8587" s="98">
        <f t="shared" si="807"/>
        <v>0.49551301226443295</v>
      </c>
      <c r="L8587" s="98">
        <f t="shared" si="808"/>
        <v>0.35185185185185192</v>
      </c>
      <c r="M8587" s="98">
        <f t="shared" si="809"/>
        <v>0.3518518518518518</v>
      </c>
      <c r="N8587" s="98">
        <f t="shared" si="810"/>
        <v>0.66713567839195986</v>
      </c>
      <c r="O8587" s="98">
        <f t="shared" si="811"/>
        <v>0.68589243959469981</v>
      </c>
    </row>
    <row r="8588" spans="1:15" x14ac:dyDescent="0.2">
      <c r="A8588">
        <v>12</v>
      </c>
      <c r="B8588">
        <v>24</v>
      </c>
      <c r="C8588">
        <v>16</v>
      </c>
      <c r="D8588" s="9">
        <v>169.2</v>
      </c>
      <c r="E8588" s="9">
        <v>126.4</v>
      </c>
      <c r="F8588" s="9">
        <v>126.4</v>
      </c>
      <c r="G8588" s="9">
        <v>313.3</v>
      </c>
      <c r="H8588" s="9">
        <v>355</v>
      </c>
      <c r="J8588" s="120">
        <f t="shared" si="812"/>
        <v>45650.666666666664</v>
      </c>
      <c r="K8588" s="98">
        <f t="shared" si="807"/>
        <v>0.50613221657194118</v>
      </c>
      <c r="L8588" s="98">
        <f t="shared" si="808"/>
        <v>0.34422657952069718</v>
      </c>
      <c r="M8588" s="98">
        <f t="shared" si="809"/>
        <v>0.34422657952069718</v>
      </c>
      <c r="N8588" s="98">
        <f t="shared" si="810"/>
        <v>0.62974874371859302</v>
      </c>
      <c r="O8588" s="98">
        <f t="shared" si="811"/>
        <v>0.69173811379579109</v>
      </c>
    </row>
    <row r="8589" spans="1:15" x14ac:dyDescent="0.2">
      <c r="A8589">
        <v>12</v>
      </c>
      <c r="B8589">
        <v>24</v>
      </c>
      <c r="C8589">
        <v>17</v>
      </c>
      <c r="D8589" s="9">
        <v>181.85</v>
      </c>
      <c r="E8589" s="9">
        <v>209.95000000000005</v>
      </c>
      <c r="F8589" s="9">
        <v>209.95</v>
      </c>
      <c r="G8589" s="9">
        <v>370.90000000000003</v>
      </c>
      <c r="H8589" s="9">
        <v>362</v>
      </c>
      <c r="J8589" s="120">
        <f t="shared" si="812"/>
        <v>45650.708333333336</v>
      </c>
      <c r="K8589" s="98">
        <f t="shared" si="807"/>
        <v>0.54397247980855501</v>
      </c>
      <c r="L8589" s="98">
        <f t="shared" si="808"/>
        <v>0.57175925925925941</v>
      </c>
      <c r="M8589" s="98">
        <f t="shared" si="809"/>
        <v>0.5717592592592593</v>
      </c>
      <c r="N8589" s="98">
        <f t="shared" si="810"/>
        <v>0.74552763819095491</v>
      </c>
      <c r="O8589" s="98">
        <f t="shared" si="811"/>
        <v>0.70537802026500385</v>
      </c>
    </row>
    <row r="8590" spans="1:15" x14ac:dyDescent="0.2">
      <c r="A8590">
        <v>12</v>
      </c>
      <c r="B8590">
        <v>24</v>
      </c>
      <c r="C8590">
        <v>18</v>
      </c>
      <c r="D8590" s="9">
        <v>259.3</v>
      </c>
      <c r="E8590" s="9">
        <v>276.7</v>
      </c>
      <c r="F8590" s="9">
        <v>276.7</v>
      </c>
      <c r="G8590" s="9">
        <v>405.3</v>
      </c>
      <c r="H8590" s="9">
        <v>429.5</v>
      </c>
      <c r="J8590" s="120">
        <f t="shared" si="812"/>
        <v>45650.75</v>
      </c>
      <c r="K8590" s="98">
        <f t="shared" si="807"/>
        <v>0.77565061322165707</v>
      </c>
      <c r="L8590" s="98">
        <f t="shared" si="808"/>
        <v>0.7535403050108932</v>
      </c>
      <c r="M8590" s="98">
        <f t="shared" si="809"/>
        <v>0.7535403050108932</v>
      </c>
      <c r="N8590" s="98">
        <f t="shared" si="810"/>
        <v>0.81467336683417102</v>
      </c>
      <c r="O8590" s="98">
        <f t="shared" si="811"/>
        <v>0.83690568978955571</v>
      </c>
    </row>
    <row r="8591" spans="1:15" x14ac:dyDescent="0.2">
      <c r="A8591">
        <v>12</v>
      </c>
      <c r="B8591">
        <v>24</v>
      </c>
      <c r="C8591">
        <v>19</v>
      </c>
      <c r="D8591" s="9">
        <v>267.05</v>
      </c>
      <c r="E8591" s="9">
        <v>346.80000000000007</v>
      </c>
      <c r="F8591" s="9">
        <v>346.8</v>
      </c>
      <c r="G8591" s="9">
        <v>420.9</v>
      </c>
      <c r="H8591" s="9">
        <v>419.5</v>
      </c>
      <c r="J8591" s="120">
        <f t="shared" si="812"/>
        <v>45650.791666666664</v>
      </c>
      <c r="K8591" s="98">
        <f t="shared" si="807"/>
        <v>0.79883338318875252</v>
      </c>
      <c r="L8591" s="98">
        <f t="shared" si="808"/>
        <v>0.94444444444444464</v>
      </c>
      <c r="M8591" s="98">
        <f t="shared" si="809"/>
        <v>0.94444444444444453</v>
      </c>
      <c r="N8591" s="98">
        <f t="shared" si="810"/>
        <v>0.84603015075376886</v>
      </c>
      <c r="O8591" s="98">
        <f t="shared" si="811"/>
        <v>0.81742010911925167</v>
      </c>
    </row>
    <row r="8592" spans="1:15" x14ac:dyDescent="0.2">
      <c r="A8592">
        <v>12</v>
      </c>
      <c r="B8592">
        <v>24</v>
      </c>
      <c r="C8592">
        <v>20</v>
      </c>
      <c r="D8592" s="9">
        <v>267.75</v>
      </c>
      <c r="E8592" s="9">
        <v>349.00000000000011</v>
      </c>
      <c r="F8592" s="9">
        <v>349</v>
      </c>
      <c r="G8592" s="9">
        <v>440.09999999999997</v>
      </c>
      <c r="H8592" s="9">
        <v>428.5</v>
      </c>
      <c r="J8592" s="120">
        <f t="shared" si="812"/>
        <v>45650.833333333336</v>
      </c>
      <c r="K8592" s="98">
        <f t="shared" si="807"/>
        <v>0.80092731079868362</v>
      </c>
      <c r="L8592" s="98">
        <f t="shared" si="808"/>
        <v>0.95043572984749491</v>
      </c>
      <c r="M8592" s="98">
        <f t="shared" si="809"/>
        <v>0.95043572984749458</v>
      </c>
      <c r="N8592" s="98">
        <f t="shared" si="810"/>
        <v>0.88462311557788953</v>
      </c>
      <c r="O8592" s="98">
        <f t="shared" si="811"/>
        <v>0.83495713172252528</v>
      </c>
    </row>
    <row r="8593" spans="1:15" x14ac:dyDescent="0.2">
      <c r="A8593">
        <v>12</v>
      </c>
      <c r="B8593">
        <v>24</v>
      </c>
      <c r="C8593">
        <v>21</v>
      </c>
      <c r="D8593" s="9">
        <v>255.79999999999998</v>
      </c>
      <c r="E8593" s="9">
        <v>343.2000000000001</v>
      </c>
      <c r="F8593" s="9">
        <v>343.2</v>
      </c>
      <c r="G8593" s="9">
        <v>423.90000000000003</v>
      </c>
      <c r="H8593" s="9">
        <v>390.5</v>
      </c>
      <c r="J8593" s="120">
        <f t="shared" si="812"/>
        <v>45650.875</v>
      </c>
      <c r="K8593" s="98">
        <f t="shared" si="807"/>
        <v>0.76518097517200101</v>
      </c>
      <c r="L8593" s="98">
        <f t="shared" si="808"/>
        <v>0.93464052287581734</v>
      </c>
      <c r="M8593" s="98">
        <f t="shared" si="809"/>
        <v>0.934640522875817</v>
      </c>
      <c r="N8593" s="98">
        <f t="shared" si="810"/>
        <v>0.85206030150753787</v>
      </c>
      <c r="O8593" s="98">
        <f t="shared" si="811"/>
        <v>0.76091192517537021</v>
      </c>
    </row>
    <row r="8594" spans="1:15" x14ac:dyDescent="0.2">
      <c r="A8594">
        <v>12</v>
      </c>
      <c r="B8594">
        <v>24</v>
      </c>
      <c r="C8594">
        <v>22</v>
      </c>
      <c r="D8594" s="9">
        <v>241.35000000000002</v>
      </c>
      <c r="E8594" s="9">
        <v>319.10000000000008</v>
      </c>
      <c r="F8594" s="9">
        <v>319.10000000000002</v>
      </c>
      <c r="G8594" s="9">
        <v>409.3</v>
      </c>
      <c r="H8594" s="9">
        <v>405.5</v>
      </c>
      <c r="J8594" s="120">
        <f t="shared" si="812"/>
        <v>45650.916666666664</v>
      </c>
      <c r="K8594" s="98">
        <f t="shared" si="807"/>
        <v>0.72195632665270704</v>
      </c>
      <c r="L8594" s="98">
        <f t="shared" si="808"/>
        <v>0.86900871459695017</v>
      </c>
      <c r="M8594" s="98">
        <f t="shared" si="809"/>
        <v>0.86900871459694995</v>
      </c>
      <c r="N8594" s="98">
        <f t="shared" si="810"/>
        <v>0.82271356783919614</v>
      </c>
      <c r="O8594" s="98">
        <f t="shared" si="811"/>
        <v>0.79014029618082615</v>
      </c>
    </row>
    <row r="8595" spans="1:15" x14ac:dyDescent="0.2">
      <c r="A8595">
        <v>12</v>
      </c>
      <c r="B8595">
        <v>24</v>
      </c>
      <c r="C8595">
        <v>23</v>
      </c>
      <c r="D8595" s="9">
        <v>227.95</v>
      </c>
      <c r="E8595" s="9">
        <v>280.60000000000002</v>
      </c>
      <c r="F8595" s="9">
        <v>280.60000000000002</v>
      </c>
      <c r="G8595" s="9">
        <v>362.8</v>
      </c>
      <c r="H8595" s="9">
        <v>346</v>
      </c>
      <c r="J8595" s="120">
        <f t="shared" si="812"/>
        <v>45650.958333333336</v>
      </c>
      <c r="K8595" s="98">
        <f t="shared" si="807"/>
        <v>0.68187256954830977</v>
      </c>
      <c r="L8595" s="98">
        <f t="shared" si="808"/>
        <v>0.76416122004357312</v>
      </c>
      <c r="M8595" s="98">
        <f t="shared" si="809"/>
        <v>0.76416122004357312</v>
      </c>
      <c r="N8595" s="98">
        <f t="shared" si="810"/>
        <v>0.72924623115577902</v>
      </c>
      <c r="O8595" s="98">
        <f t="shared" si="811"/>
        <v>0.67420109119251748</v>
      </c>
    </row>
    <row r="8596" spans="1:15" x14ac:dyDescent="0.2">
      <c r="A8596">
        <v>12</v>
      </c>
      <c r="B8596">
        <v>25</v>
      </c>
      <c r="C8596">
        <v>0</v>
      </c>
      <c r="D8596" s="9">
        <v>170.3</v>
      </c>
      <c r="E8596" s="9">
        <v>257.60000000000002</v>
      </c>
      <c r="F8596" s="9">
        <v>257.60000000000002</v>
      </c>
      <c r="G8596" s="9">
        <v>349.90000000000003</v>
      </c>
      <c r="H8596" s="9">
        <v>337</v>
      </c>
      <c r="J8596" s="120">
        <f t="shared" si="812"/>
        <v>45651</v>
      </c>
      <c r="K8596" s="98">
        <f t="shared" si="807"/>
        <v>0.50942267424469034</v>
      </c>
      <c r="L8596" s="98">
        <f t="shared" si="808"/>
        <v>0.70152505446623104</v>
      </c>
      <c r="M8596" s="98">
        <f t="shared" si="809"/>
        <v>0.70152505446623104</v>
      </c>
      <c r="N8596" s="98">
        <f t="shared" si="810"/>
        <v>0.703316582914573</v>
      </c>
      <c r="O8596" s="98">
        <f t="shared" si="811"/>
        <v>0.65666406858924387</v>
      </c>
    </row>
    <row r="8597" spans="1:15" x14ac:dyDescent="0.2">
      <c r="A8597">
        <v>12</v>
      </c>
      <c r="B8597">
        <v>25</v>
      </c>
      <c r="C8597">
        <v>1</v>
      </c>
      <c r="D8597" s="9">
        <v>165.4</v>
      </c>
      <c r="E8597" s="9">
        <v>234.2</v>
      </c>
      <c r="F8597" s="9">
        <v>234.2</v>
      </c>
      <c r="G8597" s="9">
        <v>335.9</v>
      </c>
      <c r="H8597" s="9">
        <v>322</v>
      </c>
      <c r="J8597" s="120">
        <f t="shared" si="812"/>
        <v>45651.041666666664</v>
      </c>
      <c r="K8597" s="98">
        <f t="shared" si="807"/>
        <v>0.49476518097517191</v>
      </c>
      <c r="L8597" s="98">
        <f t="shared" si="808"/>
        <v>0.6377995642701525</v>
      </c>
      <c r="M8597" s="98">
        <f t="shared" si="809"/>
        <v>0.6377995642701525</v>
      </c>
      <c r="N8597" s="98">
        <f t="shared" si="810"/>
        <v>0.67517587939698498</v>
      </c>
      <c r="O8597" s="98">
        <f t="shared" si="811"/>
        <v>0.62743569758378792</v>
      </c>
    </row>
    <row r="8598" spans="1:15" x14ac:dyDescent="0.2">
      <c r="A8598">
        <v>12</v>
      </c>
      <c r="B8598">
        <v>25</v>
      </c>
      <c r="C8598">
        <v>2</v>
      </c>
      <c r="D8598" s="9">
        <v>166.3</v>
      </c>
      <c r="E8598" s="9">
        <v>226.1</v>
      </c>
      <c r="F8598" s="9">
        <v>226.1</v>
      </c>
      <c r="G8598" s="9">
        <v>321.09999999999997</v>
      </c>
      <c r="H8598" s="9">
        <v>308</v>
      </c>
      <c r="J8598" s="120">
        <f t="shared" si="812"/>
        <v>45651.083333333336</v>
      </c>
      <c r="K8598" s="98">
        <f t="shared" si="807"/>
        <v>0.49745737361651204</v>
      </c>
      <c r="L8598" s="98">
        <f t="shared" si="808"/>
        <v>0.6157407407407407</v>
      </c>
      <c r="M8598" s="98">
        <f t="shared" si="809"/>
        <v>0.6157407407407407</v>
      </c>
      <c r="N8598" s="98">
        <f t="shared" si="810"/>
        <v>0.64542713567839194</v>
      </c>
      <c r="O8598" s="98">
        <f t="shared" si="811"/>
        <v>0.6001558846453624</v>
      </c>
    </row>
    <row r="8599" spans="1:15" x14ac:dyDescent="0.2">
      <c r="A8599">
        <v>12</v>
      </c>
      <c r="B8599">
        <v>25</v>
      </c>
      <c r="C8599">
        <v>3</v>
      </c>
      <c r="D8599" s="9">
        <v>166.3</v>
      </c>
      <c r="E8599" s="9">
        <v>228.5</v>
      </c>
      <c r="F8599" s="9">
        <v>228.5</v>
      </c>
      <c r="G8599" s="9">
        <v>298.40000000000003</v>
      </c>
      <c r="H8599" s="9">
        <v>294</v>
      </c>
      <c r="J8599" s="120">
        <f t="shared" si="812"/>
        <v>45651.125</v>
      </c>
      <c r="K8599" s="98">
        <f t="shared" si="807"/>
        <v>0.49745737361651204</v>
      </c>
      <c r="L8599" s="98">
        <f t="shared" si="808"/>
        <v>0.62227668845315909</v>
      </c>
      <c r="M8599" s="98">
        <f t="shared" si="809"/>
        <v>0.62227668845315909</v>
      </c>
      <c r="N8599" s="98">
        <f t="shared" si="810"/>
        <v>0.59979899497487454</v>
      </c>
      <c r="O8599" s="98">
        <f t="shared" si="811"/>
        <v>0.57287607170693677</v>
      </c>
    </row>
    <row r="8600" spans="1:15" x14ac:dyDescent="0.2">
      <c r="A8600">
        <v>12</v>
      </c>
      <c r="B8600">
        <v>25</v>
      </c>
      <c r="C8600">
        <v>4</v>
      </c>
      <c r="D8600" s="9">
        <v>166.2</v>
      </c>
      <c r="E8600" s="9">
        <v>226.39999999999998</v>
      </c>
      <c r="F8600" s="9">
        <v>226.4</v>
      </c>
      <c r="G8600" s="9">
        <v>294.60000000000002</v>
      </c>
      <c r="H8600" s="9">
        <v>290</v>
      </c>
      <c r="J8600" s="120">
        <f t="shared" si="812"/>
        <v>45651.166666666664</v>
      </c>
      <c r="K8600" s="98">
        <f t="shared" si="807"/>
        <v>0.49715824110080753</v>
      </c>
      <c r="L8600" s="98">
        <f t="shared" si="808"/>
        <v>0.61655773420479298</v>
      </c>
      <c r="M8600" s="98">
        <f t="shared" si="809"/>
        <v>0.6165577342047931</v>
      </c>
      <c r="N8600" s="98">
        <f t="shared" si="810"/>
        <v>0.59216080402010063</v>
      </c>
      <c r="O8600" s="98">
        <f t="shared" si="811"/>
        <v>0.56508183943881518</v>
      </c>
    </row>
    <row r="8601" spans="1:15" x14ac:dyDescent="0.2">
      <c r="A8601">
        <v>12</v>
      </c>
      <c r="B8601">
        <v>25</v>
      </c>
      <c r="C8601">
        <v>5</v>
      </c>
      <c r="D8601" s="9">
        <v>168.4</v>
      </c>
      <c r="E8601" s="9">
        <v>228.39999999999998</v>
      </c>
      <c r="F8601" s="9">
        <v>228.4</v>
      </c>
      <c r="G8601" s="9">
        <v>296.8</v>
      </c>
      <c r="H8601" s="9">
        <v>294</v>
      </c>
      <c r="J8601" s="120">
        <f t="shared" si="812"/>
        <v>45651.208333333336</v>
      </c>
      <c r="K8601" s="98">
        <f t="shared" si="807"/>
        <v>0.50373915644630562</v>
      </c>
      <c r="L8601" s="98">
        <f t="shared" si="808"/>
        <v>0.62200435729847492</v>
      </c>
      <c r="M8601" s="98">
        <f t="shared" si="809"/>
        <v>0.62200435729847503</v>
      </c>
      <c r="N8601" s="98">
        <f t="shared" si="810"/>
        <v>0.59658291457286439</v>
      </c>
      <c r="O8601" s="98">
        <f t="shared" si="811"/>
        <v>0.57287607170693677</v>
      </c>
    </row>
    <row r="8602" spans="1:15" x14ac:dyDescent="0.2">
      <c r="A8602">
        <v>12</v>
      </c>
      <c r="B8602">
        <v>25</v>
      </c>
      <c r="C8602">
        <v>6</v>
      </c>
      <c r="D8602" s="9">
        <v>220.50000000000003</v>
      </c>
      <c r="E8602" s="9">
        <v>258.09999999999997</v>
      </c>
      <c r="F8602" s="9">
        <v>258.10000000000002</v>
      </c>
      <c r="G8602" s="9">
        <v>306.60000000000002</v>
      </c>
      <c r="H8602" s="9">
        <v>311</v>
      </c>
      <c r="J8602" s="120">
        <f t="shared" si="812"/>
        <v>45651.25</v>
      </c>
      <c r="K8602" s="98">
        <f t="shared" si="807"/>
        <v>0.65958719712832781</v>
      </c>
      <c r="L8602" s="98">
        <f t="shared" si="808"/>
        <v>0.70288671023965132</v>
      </c>
      <c r="M8602" s="98">
        <f t="shared" si="809"/>
        <v>0.70288671023965155</v>
      </c>
      <c r="N8602" s="98">
        <f t="shared" si="810"/>
        <v>0.61628140703517598</v>
      </c>
      <c r="O8602" s="98">
        <f t="shared" si="811"/>
        <v>0.60600155884645357</v>
      </c>
    </row>
    <row r="8603" spans="1:15" x14ac:dyDescent="0.2">
      <c r="A8603">
        <v>12</v>
      </c>
      <c r="B8603">
        <v>25</v>
      </c>
      <c r="C8603">
        <v>7</v>
      </c>
      <c r="D8603" s="9">
        <v>195.3</v>
      </c>
      <c r="E8603" s="9">
        <v>216.2</v>
      </c>
      <c r="F8603" s="9">
        <v>216.2</v>
      </c>
      <c r="G8603" s="9">
        <v>312.5</v>
      </c>
      <c r="H8603" s="9">
        <v>333</v>
      </c>
      <c r="J8603" s="120">
        <f t="shared" si="812"/>
        <v>45651.291666666664</v>
      </c>
      <c r="K8603" s="98">
        <f t="shared" si="807"/>
        <v>0.58420580317080462</v>
      </c>
      <c r="L8603" s="98">
        <f t="shared" si="808"/>
        <v>0.58877995642701519</v>
      </c>
      <c r="M8603" s="98">
        <f t="shared" si="809"/>
        <v>0.58877995642701519</v>
      </c>
      <c r="N8603" s="98">
        <f t="shared" si="810"/>
        <v>0.62814070351758799</v>
      </c>
      <c r="O8603" s="98">
        <f t="shared" si="811"/>
        <v>0.64886983632112227</v>
      </c>
    </row>
    <row r="8604" spans="1:15" x14ac:dyDescent="0.2">
      <c r="A8604">
        <v>12</v>
      </c>
      <c r="B8604">
        <v>25</v>
      </c>
      <c r="C8604">
        <v>8</v>
      </c>
      <c r="D8604" s="9">
        <v>159.69999999999999</v>
      </c>
      <c r="E8604" s="9">
        <v>187.2</v>
      </c>
      <c r="F8604" s="9">
        <v>187.2</v>
      </c>
      <c r="G8604" s="9">
        <v>313</v>
      </c>
      <c r="H8604" s="9">
        <v>334</v>
      </c>
      <c r="J8604" s="120">
        <f t="shared" si="812"/>
        <v>45651.333333333336</v>
      </c>
      <c r="K8604" s="98">
        <f t="shared" si="807"/>
        <v>0.47771462758001781</v>
      </c>
      <c r="L8604" s="98">
        <f t="shared" si="808"/>
        <v>0.50980392156862742</v>
      </c>
      <c r="M8604" s="98">
        <f t="shared" si="809"/>
        <v>0.50980392156862742</v>
      </c>
      <c r="N8604" s="98">
        <f t="shared" si="810"/>
        <v>0.62914572864321616</v>
      </c>
      <c r="O8604" s="98">
        <f t="shared" si="811"/>
        <v>0.6508183943881527</v>
      </c>
    </row>
    <row r="8605" spans="1:15" x14ac:dyDescent="0.2">
      <c r="A8605">
        <v>12</v>
      </c>
      <c r="B8605">
        <v>25</v>
      </c>
      <c r="C8605">
        <v>9</v>
      </c>
      <c r="D8605" s="9">
        <v>155.89999999999998</v>
      </c>
      <c r="E8605" s="9">
        <v>178.09999999999997</v>
      </c>
      <c r="F8605" s="9">
        <v>178.1</v>
      </c>
      <c r="G8605" s="9">
        <v>308</v>
      </c>
      <c r="H8605" s="9">
        <v>341</v>
      </c>
      <c r="J8605" s="120">
        <f t="shared" si="812"/>
        <v>45651.375</v>
      </c>
      <c r="K8605" s="98">
        <f t="shared" si="807"/>
        <v>0.46634759198324843</v>
      </c>
      <c r="L8605" s="98">
        <f t="shared" si="808"/>
        <v>0.48502178649237465</v>
      </c>
      <c r="M8605" s="98">
        <f t="shared" si="809"/>
        <v>0.48502178649237471</v>
      </c>
      <c r="N8605" s="98">
        <f t="shared" si="810"/>
        <v>0.61909547738693471</v>
      </c>
      <c r="O8605" s="98">
        <f t="shared" si="811"/>
        <v>0.66445830085736546</v>
      </c>
    </row>
    <row r="8606" spans="1:15" x14ac:dyDescent="0.2">
      <c r="A8606">
        <v>12</v>
      </c>
      <c r="B8606">
        <v>25</v>
      </c>
      <c r="C8606">
        <v>10</v>
      </c>
      <c r="D8606" s="9">
        <v>160.80000000000001</v>
      </c>
      <c r="E8606" s="9">
        <v>190.09999999999997</v>
      </c>
      <c r="F8606" s="9">
        <v>190.1</v>
      </c>
      <c r="G8606" s="9">
        <v>323</v>
      </c>
      <c r="H8606" s="9">
        <v>343.7</v>
      </c>
      <c r="J8606" s="120">
        <f t="shared" si="812"/>
        <v>45651.416666666664</v>
      </c>
      <c r="K8606" s="98">
        <f t="shared" si="807"/>
        <v>0.48100508525276692</v>
      </c>
      <c r="L8606" s="98">
        <f t="shared" si="808"/>
        <v>0.51770152505446621</v>
      </c>
      <c r="M8606" s="98">
        <f t="shared" si="809"/>
        <v>0.51770152505446621</v>
      </c>
      <c r="N8606" s="98">
        <f t="shared" si="810"/>
        <v>0.64924623115577895</v>
      </c>
      <c r="O8606" s="98">
        <f t="shared" si="811"/>
        <v>0.66971940763834759</v>
      </c>
    </row>
    <row r="8607" spans="1:15" x14ac:dyDescent="0.2">
      <c r="A8607">
        <v>12</v>
      </c>
      <c r="B8607">
        <v>25</v>
      </c>
      <c r="C8607">
        <v>11</v>
      </c>
      <c r="D8607" s="9">
        <v>148.69999999999999</v>
      </c>
      <c r="E8607" s="9">
        <v>156.6</v>
      </c>
      <c r="F8607" s="9">
        <v>156.6</v>
      </c>
      <c r="G8607" s="9">
        <v>335.5</v>
      </c>
      <c r="H8607" s="9">
        <v>338.7</v>
      </c>
      <c r="J8607" s="120">
        <f t="shared" si="812"/>
        <v>45651.458333333336</v>
      </c>
      <c r="K8607" s="98">
        <f t="shared" si="807"/>
        <v>0.44481005085252756</v>
      </c>
      <c r="L8607" s="98">
        <f t="shared" si="808"/>
        <v>0.4264705882352941</v>
      </c>
      <c r="M8607" s="98">
        <f t="shared" si="809"/>
        <v>0.4264705882352941</v>
      </c>
      <c r="N8607" s="98">
        <f t="shared" si="810"/>
        <v>0.67437185929648247</v>
      </c>
      <c r="O8607" s="98">
        <f t="shared" si="811"/>
        <v>0.65997661730319557</v>
      </c>
    </row>
    <row r="8608" spans="1:15" x14ac:dyDescent="0.2">
      <c r="A8608">
        <v>12</v>
      </c>
      <c r="B8608">
        <v>25</v>
      </c>
      <c r="C8608">
        <v>12</v>
      </c>
      <c r="D8608" s="9">
        <v>154</v>
      </c>
      <c r="E8608" s="9">
        <v>155.69999999999999</v>
      </c>
      <c r="F8608" s="9">
        <v>155.69999999999999</v>
      </c>
      <c r="G8608" s="9">
        <v>336.6</v>
      </c>
      <c r="H8608" s="9">
        <v>347.7</v>
      </c>
      <c r="J8608" s="120">
        <f t="shared" si="812"/>
        <v>45651.5</v>
      </c>
      <c r="K8608" s="98">
        <f t="shared" si="807"/>
        <v>0.46066407418486383</v>
      </c>
      <c r="L8608" s="98">
        <f t="shared" si="808"/>
        <v>0.42401960784313725</v>
      </c>
      <c r="M8608" s="98">
        <f t="shared" si="809"/>
        <v>0.42401960784313725</v>
      </c>
      <c r="N8608" s="98">
        <f t="shared" si="810"/>
        <v>0.67658291457286446</v>
      </c>
      <c r="O8608" s="98">
        <f t="shared" si="811"/>
        <v>0.67751363990646918</v>
      </c>
    </row>
    <row r="8609" spans="1:15" x14ac:dyDescent="0.2">
      <c r="A8609">
        <v>12</v>
      </c>
      <c r="B8609">
        <v>25</v>
      </c>
      <c r="C8609">
        <v>13</v>
      </c>
      <c r="D8609" s="9">
        <v>158.1</v>
      </c>
      <c r="E8609" s="9">
        <v>158.69999999999999</v>
      </c>
      <c r="F8609" s="9">
        <v>158.69999999999999</v>
      </c>
      <c r="G8609" s="9">
        <v>340.8</v>
      </c>
      <c r="H8609" s="9">
        <v>341.7</v>
      </c>
      <c r="J8609" s="120">
        <f t="shared" si="812"/>
        <v>45651.541666666664</v>
      </c>
      <c r="K8609" s="98">
        <f t="shared" si="807"/>
        <v>0.47292850732874653</v>
      </c>
      <c r="L8609" s="98">
        <f t="shared" si="808"/>
        <v>0.43218954248366009</v>
      </c>
      <c r="M8609" s="98">
        <f t="shared" si="809"/>
        <v>0.43218954248366009</v>
      </c>
      <c r="N8609" s="98">
        <f t="shared" si="810"/>
        <v>0.68502512562814077</v>
      </c>
      <c r="O8609" s="98">
        <f t="shared" si="811"/>
        <v>0.66582229150428673</v>
      </c>
    </row>
    <row r="8610" spans="1:15" x14ac:dyDescent="0.2">
      <c r="A8610">
        <v>12</v>
      </c>
      <c r="B8610">
        <v>25</v>
      </c>
      <c r="C8610">
        <v>14</v>
      </c>
      <c r="D8610" s="9">
        <v>122.75</v>
      </c>
      <c r="E8610" s="9">
        <v>158</v>
      </c>
      <c r="F8610" s="9">
        <v>158</v>
      </c>
      <c r="G8610" s="9">
        <v>335.5</v>
      </c>
      <c r="H8610" s="9">
        <v>334.7</v>
      </c>
      <c r="J8610" s="120">
        <f t="shared" si="812"/>
        <v>45651.583333333336</v>
      </c>
      <c r="K8610" s="98">
        <f t="shared" si="807"/>
        <v>0.36718516302722098</v>
      </c>
      <c r="L8610" s="98">
        <f t="shared" si="808"/>
        <v>0.43028322440087147</v>
      </c>
      <c r="M8610" s="98">
        <f t="shared" si="809"/>
        <v>0.43028322440087147</v>
      </c>
      <c r="N8610" s="98">
        <f t="shared" si="810"/>
        <v>0.67437185929648247</v>
      </c>
      <c r="O8610" s="98">
        <f t="shared" si="811"/>
        <v>0.65218238503507397</v>
      </c>
    </row>
    <row r="8611" spans="1:15" x14ac:dyDescent="0.2">
      <c r="A8611">
        <v>12</v>
      </c>
      <c r="B8611">
        <v>25</v>
      </c>
      <c r="C8611">
        <v>15</v>
      </c>
      <c r="D8611" s="9">
        <v>111.25</v>
      </c>
      <c r="E8611" s="9">
        <v>158.89999999999998</v>
      </c>
      <c r="F8611" s="9">
        <v>158.9</v>
      </c>
      <c r="G8611" s="9">
        <v>348.4</v>
      </c>
      <c r="H8611" s="9">
        <v>350.7</v>
      </c>
      <c r="J8611" s="120">
        <f t="shared" si="812"/>
        <v>45651.625</v>
      </c>
      <c r="K8611" s="98">
        <f t="shared" si="807"/>
        <v>0.33278492372120844</v>
      </c>
      <c r="L8611" s="98">
        <f t="shared" si="808"/>
        <v>0.43273420479302827</v>
      </c>
      <c r="M8611" s="98">
        <f t="shared" si="809"/>
        <v>0.43273420479302838</v>
      </c>
      <c r="N8611" s="98">
        <f t="shared" si="810"/>
        <v>0.70030150753768849</v>
      </c>
      <c r="O8611" s="98">
        <f t="shared" si="811"/>
        <v>0.68335931410756034</v>
      </c>
    </row>
    <row r="8612" spans="1:15" x14ac:dyDescent="0.2">
      <c r="A8612">
        <v>12</v>
      </c>
      <c r="B8612">
        <v>25</v>
      </c>
      <c r="C8612">
        <v>16</v>
      </c>
      <c r="D8612" s="9">
        <v>151.19999999999999</v>
      </c>
      <c r="E8612" s="9">
        <v>208.7</v>
      </c>
      <c r="F8612" s="9">
        <v>208.7</v>
      </c>
      <c r="G8612" s="9">
        <v>337</v>
      </c>
      <c r="H8612" s="9">
        <v>337</v>
      </c>
      <c r="J8612" s="120">
        <f t="shared" si="812"/>
        <v>45651.666666666664</v>
      </c>
      <c r="K8612" s="98">
        <f t="shared" si="807"/>
        <v>0.45228836374513898</v>
      </c>
      <c r="L8612" s="98">
        <f t="shared" si="808"/>
        <v>0.56835511982570808</v>
      </c>
      <c r="M8612" s="98">
        <f t="shared" si="809"/>
        <v>0.56835511982570808</v>
      </c>
      <c r="N8612" s="98">
        <f t="shared" si="810"/>
        <v>0.67738693467336686</v>
      </c>
      <c r="O8612" s="98">
        <f t="shared" si="811"/>
        <v>0.65666406858924387</v>
      </c>
    </row>
    <row r="8613" spans="1:15" x14ac:dyDescent="0.2">
      <c r="A8613">
        <v>12</v>
      </c>
      <c r="B8613">
        <v>25</v>
      </c>
      <c r="C8613">
        <v>17</v>
      </c>
      <c r="D8613" s="9">
        <v>167.29999999999998</v>
      </c>
      <c r="E8613" s="9">
        <v>226.1</v>
      </c>
      <c r="F8613" s="9">
        <v>226.1</v>
      </c>
      <c r="G8613" s="9">
        <v>376.4</v>
      </c>
      <c r="H8613" s="9">
        <v>351</v>
      </c>
      <c r="J8613" s="120">
        <f t="shared" si="812"/>
        <v>45651.708333333336</v>
      </c>
      <c r="K8613" s="98">
        <f t="shared" si="807"/>
        <v>0.50044869877355658</v>
      </c>
      <c r="L8613" s="98">
        <f t="shared" si="808"/>
        <v>0.6157407407407407</v>
      </c>
      <c r="M8613" s="98">
        <f t="shared" si="809"/>
        <v>0.6157407407407407</v>
      </c>
      <c r="N8613" s="98">
        <f t="shared" si="810"/>
        <v>0.75658291457286442</v>
      </c>
      <c r="O8613" s="98">
        <f t="shared" si="811"/>
        <v>0.68394388152766949</v>
      </c>
    </row>
    <row r="8614" spans="1:15" x14ac:dyDescent="0.2">
      <c r="A8614">
        <v>12</v>
      </c>
      <c r="B8614">
        <v>25</v>
      </c>
      <c r="C8614">
        <v>18</v>
      </c>
      <c r="D8614" s="9">
        <v>254.55</v>
      </c>
      <c r="E8614" s="9">
        <v>280.30000000000007</v>
      </c>
      <c r="F8614" s="9">
        <v>280.3</v>
      </c>
      <c r="G8614" s="9">
        <v>387.9</v>
      </c>
      <c r="H8614" s="9">
        <v>401</v>
      </c>
      <c r="J8614" s="120">
        <f t="shared" si="812"/>
        <v>45651.75</v>
      </c>
      <c r="K8614" s="98">
        <f t="shared" si="807"/>
        <v>0.76144181872569539</v>
      </c>
      <c r="L8614" s="98">
        <f t="shared" si="808"/>
        <v>0.76334422657952095</v>
      </c>
      <c r="M8614" s="98">
        <f t="shared" si="809"/>
        <v>0.76334422657952072</v>
      </c>
      <c r="N8614" s="98">
        <f t="shared" si="810"/>
        <v>0.7796984924623116</v>
      </c>
      <c r="O8614" s="98">
        <f t="shared" si="811"/>
        <v>0.78137178487918935</v>
      </c>
    </row>
    <row r="8615" spans="1:15" x14ac:dyDescent="0.2">
      <c r="A8615">
        <v>12</v>
      </c>
      <c r="B8615">
        <v>25</v>
      </c>
      <c r="C8615">
        <v>19</v>
      </c>
      <c r="D8615" s="9">
        <v>291.5</v>
      </c>
      <c r="E8615" s="9">
        <v>328.00000000000006</v>
      </c>
      <c r="F8615" s="9">
        <v>328</v>
      </c>
      <c r="G8615" s="9">
        <v>404.9</v>
      </c>
      <c r="H8615" s="9">
        <v>445</v>
      </c>
      <c r="J8615" s="120">
        <f t="shared" si="812"/>
        <v>45651.791666666664</v>
      </c>
      <c r="K8615" s="98">
        <f t="shared" si="807"/>
        <v>0.87197128327849216</v>
      </c>
      <c r="L8615" s="98">
        <f t="shared" si="808"/>
        <v>0.89324618736383465</v>
      </c>
      <c r="M8615" s="98">
        <f t="shared" si="809"/>
        <v>0.89324618736383443</v>
      </c>
      <c r="N8615" s="98">
        <f t="shared" si="810"/>
        <v>0.8138693467336684</v>
      </c>
      <c r="O8615" s="98">
        <f t="shared" si="811"/>
        <v>0.86710833982852686</v>
      </c>
    </row>
    <row r="8616" spans="1:15" x14ac:dyDescent="0.2">
      <c r="A8616">
        <v>12</v>
      </c>
      <c r="B8616">
        <v>25</v>
      </c>
      <c r="C8616">
        <v>20</v>
      </c>
      <c r="D8616" s="9">
        <v>285.09999999999997</v>
      </c>
      <c r="E8616" s="9">
        <v>334.7</v>
      </c>
      <c r="F8616" s="9">
        <v>334.7</v>
      </c>
      <c r="G8616" s="9">
        <v>420.1</v>
      </c>
      <c r="H8616" s="9">
        <v>440</v>
      </c>
      <c r="J8616" s="120">
        <f t="shared" si="812"/>
        <v>45651.833333333336</v>
      </c>
      <c r="K8616" s="98">
        <f t="shared" si="807"/>
        <v>0.85282680227340679</v>
      </c>
      <c r="L8616" s="98">
        <f t="shared" si="808"/>
        <v>0.91149237472766886</v>
      </c>
      <c r="M8616" s="98">
        <f t="shared" si="809"/>
        <v>0.91149237472766886</v>
      </c>
      <c r="N8616" s="98">
        <f t="shared" si="810"/>
        <v>0.84442211055276395</v>
      </c>
      <c r="O8616" s="98">
        <f t="shared" si="811"/>
        <v>0.85736554949337485</v>
      </c>
    </row>
    <row r="8617" spans="1:15" x14ac:dyDescent="0.2">
      <c r="A8617">
        <v>12</v>
      </c>
      <c r="B8617">
        <v>25</v>
      </c>
      <c r="C8617">
        <v>21</v>
      </c>
      <c r="D8617" s="9">
        <v>282.19999999999993</v>
      </c>
      <c r="E8617" s="9">
        <v>328.8</v>
      </c>
      <c r="F8617" s="9">
        <v>328.8</v>
      </c>
      <c r="G8617" s="9">
        <v>421</v>
      </c>
      <c r="H8617" s="9">
        <v>442</v>
      </c>
      <c r="J8617" s="120">
        <f t="shared" si="812"/>
        <v>45651.875</v>
      </c>
      <c r="K8617" s="98">
        <f t="shared" si="807"/>
        <v>0.84415195931797748</v>
      </c>
      <c r="L8617" s="98">
        <f t="shared" si="808"/>
        <v>0.89542483660130723</v>
      </c>
      <c r="M8617" s="98">
        <f t="shared" si="809"/>
        <v>0.89542483660130723</v>
      </c>
      <c r="N8617" s="98">
        <f t="shared" si="810"/>
        <v>0.84623115577889452</v>
      </c>
      <c r="O8617" s="98">
        <f t="shared" si="811"/>
        <v>0.86126266562743559</v>
      </c>
    </row>
    <row r="8618" spans="1:15" x14ac:dyDescent="0.2">
      <c r="A8618">
        <v>12</v>
      </c>
      <c r="B8618">
        <v>25</v>
      </c>
      <c r="C8618">
        <v>22</v>
      </c>
      <c r="D8618" s="9">
        <v>258.54999999999995</v>
      </c>
      <c r="E8618" s="9">
        <v>319.90000000000003</v>
      </c>
      <c r="F8618" s="9">
        <v>319.89999999999998</v>
      </c>
      <c r="G8618" s="9">
        <v>405.09999999999997</v>
      </c>
      <c r="H8618" s="9">
        <v>410</v>
      </c>
      <c r="J8618" s="120">
        <f t="shared" si="812"/>
        <v>45651.916666666664</v>
      </c>
      <c r="K8618" s="98">
        <f t="shared" si="807"/>
        <v>0.77340711935387352</v>
      </c>
      <c r="L8618" s="98">
        <f t="shared" si="808"/>
        <v>0.87118736383442275</v>
      </c>
      <c r="M8618" s="98">
        <f t="shared" si="809"/>
        <v>0.87118736383442263</v>
      </c>
      <c r="N8618" s="98">
        <f t="shared" si="810"/>
        <v>0.8142713567839196</v>
      </c>
      <c r="O8618" s="98">
        <f t="shared" si="811"/>
        <v>0.79890880748246296</v>
      </c>
    </row>
    <row r="8619" spans="1:15" x14ac:dyDescent="0.2">
      <c r="A8619">
        <v>12</v>
      </c>
      <c r="B8619">
        <v>25</v>
      </c>
      <c r="C8619">
        <v>23</v>
      </c>
      <c r="D8619" s="9">
        <v>256</v>
      </c>
      <c r="E8619" s="9">
        <v>273.10000000000008</v>
      </c>
      <c r="F8619" s="9">
        <v>273.10000000000002</v>
      </c>
      <c r="G8619" s="9">
        <v>369</v>
      </c>
      <c r="H8619" s="9">
        <v>383</v>
      </c>
      <c r="J8619" s="120">
        <f t="shared" si="812"/>
        <v>45651.958333333336</v>
      </c>
      <c r="K8619" s="98">
        <f t="shared" si="807"/>
        <v>0.76577924020340993</v>
      </c>
      <c r="L8619" s="98">
        <f t="shared" si="808"/>
        <v>0.743736383442266</v>
      </c>
      <c r="M8619" s="98">
        <f t="shared" si="809"/>
        <v>0.74373638344226589</v>
      </c>
      <c r="N8619" s="98">
        <f t="shared" si="810"/>
        <v>0.7417085427135679</v>
      </c>
      <c r="O8619" s="98">
        <f t="shared" si="811"/>
        <v>0.74629773967264212</v>
      </c>
    </row>
    <row r="8620" spans="1:15" x14ac:dyDescent="0.2">
      <c r="A8620">
        <v>12</v>
      </c>
      <c r="B8620">
        <v>26</v>
      </c>
      <c r="C8620">
        <v>0</v>
      </c>
      <c r="D8620" s="9">
        <v>211.3</v>
      </c>
      <c r="E8620" s="9">
        <v>244.1</v>
      </c>
      <c r="F8620" s="9">
        <v>244.1</v>
      </c>
      <c r="G8620" s="9">
        <v>366.6</v>
      </c>
      <c r="H8620" s="9">
        <v>356</v>
      </c>
      <c r="J8620" s="120">
        <f t="shared" si="812"/>
        <v>45652</v>
      </c>
      <c r="K8620" s="98">
        <f t="shared" si="807"/>
        <v>0.6320670056835177</v>
      </c>
      <c r="L8620" s="98">
        <f t="shared" si="808"/>
        <v>0.664760348583878</v>
      </c>
      <c r="M8620" s="98">
        <f t="shared" si="809"/>
        <v>0.664760348583878</v>
      </c>
      <c r="N8620" s="98">
        <f t="shared" si="810"/>
        <v>0.73688442211055294</v>
      </c>
      <c r="O8620" s="98">
        <f t="shared" si="811"/>
        <v>0.6936866718628214</v>
      </c>
    </row>
    <row r="8621" spans="1:15" x14ac:dyDescent="0.2">
      <c r="A8621">
        <v>12</v>
      </c>
      <c r="B8621">
        <v>26</v>
      </c>
      <c r="C8621">
        <v>1</v>
      </c>
      <c r="D8621" s="9">
        <v>212.2</v>
      </c>
      <c r="E8621" s="9">
        <v>236.9</v>
      </c>
      <c r="F8621" s="9">
        <v>236.9</v>
      </c>
      <c r="G8621" s="9">
        <v>337.9</v>
      </c>
      <c r="H8621" s="9">
        <v>339</v>
      </c>
      <c r="J8621" s="120">
        <f t="shared" si="812"/>
        <v>45652.041666666664</v>
      </c>
      <c r="K8621" s="98">
        <f t="shared" si="807"/>
        <v>0.63475919832485772</v>
      </c>
      <c r="L8621" s="98">
        <f t="shared" si="808"/>
        <v>0.64515250544662317</v>
      </c>
      <c r="M8621" s="98">
        <f t="shared" si="809"/>
        <v>0.64515250544662317</v>
      </c>
      <c r="N8621" s="98">
        <f t="shared" si="810"/>
        <v>0.67919597989949754</v>
      </c>
      <c r="O8621" s="98">
        <f t="shared" si="811"/>
        <v>0.66056118472330472</v>
      </c>
    </row>
    <row r="8622" spans="1:15" x14ac:dyDescent="0.2">
      <c r="A8622">
        <v>12</v>
      </c>
      <c r="B8622">
        <v>26</v>
      </c>
      <c r="C8622">
        <v>2</v>
      </c>
      <c r="D8622" s="9">
        <v>205.2</v>
      </c>
      <c r="E8622" s="9">
        <v>229.60000000000002</v>
      </c>
      <c r="F8622" s="9">
        <v>229.6</v>
      </c>
      <c r="G8622" s="9">
        <v>330.1</v>
      </c>
      <c r="H8622" s="9">
        <v>320</v>
      </c>
      <c r="J8622" s="120">
        <f t="shared" si="812"/>
        <v>45652.083333333336</v>
      </c>
      <c r="K8622" s="98">
        <f t="shared" si="807"/>
        <v>0.61381992222554571</v>
      </c>
      <c r="L8622" s="98">
        <f t="shared" si="808"/>
        <v>0.62527233115468417</v>
      </c>
      <c r="M8622" s="98">
        <f t="shared" si="809"/>
        <v>0.62527233115468406</v>
      </c>
      <c r="N8622" s="98">
        <f t="shared" si="810"/>
        <v>0.66351758793969862</v>
      </c>
      <c r="O8622" s="98">
        <f t="shared" si="811"/>
        <v>0.62353858144972718</v>
      </c>
    </row>
    <row r="8623" spans="1:15" x14ac:dyDescent="0.2">
      <c r="A8623">
        <v>12</v>
      </c>
      <c r="B8623">
        <v>26</v>
      </c>
      <c r="C8623">
        <v>3</v>
      </c>
      <c r="D8623" s="9">
        <v>171</v>
      </c>
      <c r="E8623" s="9">
        <v>227.39999999999998</v>
      </c>
      <c r="F8623" s="9">
        <v>227.4</v>
      </c>
      <c r="G8623" s="9">
        <v>314</v>
      </c>
      <c r="H8623" s="9">
        <v>313</v>
      </c>
      <c r="J8623" s="120">
        <f t="shared" si="812"/>
        <v>45652.125</v>
      </c>
      <c r="K8623" s="98">
        <f t="shared" si="807"/>
        <v>0.51151660185462144</v>
      </c>
      <c r="L8623" s="98">
        <f t="shared" si="808"/>
        <v>0.6192810457516339</v>
      </c>
      <c r="M8623" s="98">
        <f t="shared" si="809"/>
        <v>0.61928104575163401</v>
      </c>
      <c r="N8623" s="98">
        <f t="shared" si="810"/>
        <v>0.63115577889447239</v>
      </c>
      <c r="O8623" s="98">
        <f t="shared" si="811"/>
        <v>0.60989867498051431</v>
      </c>
    </row>
    <row r="8624" spans="1:15" x14ac:dyDescent="0.2">
      <c r="A8624">
        <v>12</v>
      </c>
      <c r="B8624">
        <v>26</v>
      </c>
      <c r="C8624">
        <v>4</v>
      </c>
      <c r="D8624" s="9">
        <v>164.3</v>
      </c>
      <c r="E8624" s="9">
        <v>225.29999999999998</v>
      </c>
      <c r="F8624" s="9">
        <v>225.3</v>
      </c>
      <c r="G8624" s="9">
        <v>322.8</v>
      </c>
      <c r="H8624" s="9">
        <v>309</v>
      </c>
      <c r="J8624" s="120">
        <f t="shared" si="812"/>
        <v>45652.166666666664</v>
      </c>
      <c r="K8624" s="98">
        <f t="shared" si="807"/>
        <v>0.49147472330242292</v>
      </c>
      <c r="L8624" s="98">
        <f t="shared" si="808"/>
        <v>0.6135620915032679</v>
      </c>
      <c r="M8624" s="98">
        <f t="shared" si="809"/>
        <v>0.61356209150326801</v>
      </c>
      <c r="N8624" s="98">
        <f t="shared" si="810"/>
        <v>0.64884422110552775</v>
      </c>
      <c r="O8624" s="98">
        <f t="shared" si="811"/>
        <v>0.60210444271239283</v>
      </c>
    </row>
    <row r="8625" spans="1:15" x14ac:dyDescent="0.2">
      <c r="A8625">
        <v>12</v>
      </c>
      <c r="B8625">
        <v>26</v>
      </c>
      <c r="C8625">
        <v>5</v>
      </c>
      <c r="D8625" s="9">
        <v>171.5</v>
      </c>
      <c r="E8625" s="9">
        <v>230.5</v>
      </c>
      <c r="F8625" s="9">
        <v>230.5</v>
      </c>
      <c r="G8625" s="9">
        <v>305.2</v>
      </c>
      <c r="H8625" s="9">
        <v>321</v>
      </c>
      <c r="J8625" s="120">
        <f t="shared" si="812"/>
        <v>45652.208333333336</v>
      </c>
      <c r="K8625" s="98">
        <f t="shared" si="807"/>
        <v>0.51301226443314374</v>
      </c>
      <c r="L8625" s="98">
        <f t="shared" si="808"/>
        <v>0.62772331154684102</v>
      </c>
      <c r="M8625" s="98">
        <f t="shared" si="809"/>
        <v>0.62772331154684102</v>
      </c>
      <c r="N8625" s="98">
        <f t="shared" si="810"/>
        <v>0.61346733668341713</v>
      </c>
      <c r="O8625" s="98">
        <f t="shared" si="811"/>
        <v>0.6254871395167575</v>
      </c>
    </row>
    <row r="8626" spans="1:15" x14ac:dyDescent="0.2">
      <c r="A8626">
        <v>12</v>
      </c>
      <c r="B8626">
        <v>26</v>
      </c>
      <c r="C8626">
        <v>6</v>
      </c>
      <c r="D8626" s="9">
        <v>152.19999999999999</v>
      </c>
      <c r="E8626" s="9">
        <v>243.5</v>
      </c>
      <c r="F8626" s="9">
        <v>243.5</v>
      </c>
      <c r="G8626" s="9">
        <v>309.10000000000002</v>
      </c>
      <c r="H8626" s="9">
        <v>342</v>
      </c>
      <c r="J8626" s="120">
        <f t="shared" si="812"/>
        <v>45652.25</v>
      </c>
      <c r="K8626" s="98">
        <f t="shared" si="807"/>
        <v>0.45527968890218357</v>
      </c>
      <c r="L8626" s="98">
        <f t="shared" si="808"/>
        <v>0.66312636165577343</v>
      </c>
      <c r="M8626" s="98">
        <f t="shared" si="809"/>
        <v>0.66312636165577343</v>
      </c>
      <c r="N8626" s="98">
        <f t="shared" si="810"/>
        <v>0.6213065326633167</v>
      </c>
      <c r="O8626" s="98">
        <f t="shared" si="811"/>
        <v>0.66640685892439588</v>
      </c>
    </row>
    <row r="8627" spans="1:15" x14ac:dyDescent="0.2">
      <c r="A8627">
        <v>12</v>
      </c>
      <c r="B8627">
        <v>26</v>
      </c>
      <c r="C8627">
        <v>7</v>
      </c>
      <c r="D8627" s="9">
        <v>144.19999999999999</v>
      </c>
      <c r="E8627" s="9">
        <v>238</v>
      </c>
      <c r="F8627" s="9">
        <v>238</v>
      </c>
      <c r="G8627" s="9">
        <v>314.90000000000003</v>
      </c>
      <c r="H8627" s="9">
        <v>356</v>
      </c>
      <c r="J8627" s="120">
        <f t="shared" si="812"/>
        <v>45652.291666666664</v>
      </c>
      <c r="K8627" s="98">
        <f t="shared" si="807"/>
        <v>0.43134908764582697</v>
      </c>
      <c r="L8627" s="98">
        <f t="shared" si="808"/>
        <v>0.64814814814814814</v>
      </c>
      <c r="M8627" s="98">
        <f t="shared" si="809"/>
        <v>0.64814814814814814</v>
      </c>
      <c r="N8627" s="98">
        <f t="shared" si="810"/>
        <v>0.63296482412060318</v>
      </c>
      <c r="O8627" s="98">
        <f t="shared" si="811"/>
        <v>0.6936866718628214</v>
      </c>
    </row>
    <row r="8628" spans="1:15" x14ac:dyDescent="0.2">
      <c r="A8628">
        <v>12</v>
      </c>
      <c r="B8628">
        <v>26</v>
      </c>
      <c r="C8628">
        <v>8</v>
      </c>
      <c r="D8628" s="9">
        <v>106.5</v>
      </c>
      <c r="E8628" s="9">
        <v>208.7</v>
      </c>
      <c r="F8628" s="9">
        <v>208.7</v>
      </c>
      <c r="G8628" s="9">
        <v>315.10000000000002</v>
      </c>
      <c r="H8628" s="9">
        <v>356</v>
      </c>
      <c r="J8628" s="120">
        <f t="shared" si="812"/>
        <v>45652.333333333336</v>
      </c>
      <c r="K8628" s="98">
        <f t="shared" si="807"/>
        <v>0.3185761292252467</v>
      </c>
      <c r="L8628" s="98">
        <f t="shared" si="808"/>
        <v>0.56835511982570808</v>
      </c>
      <c r="M8628" s="98">
        <f t="shared" si="809"/>
        <v>0.56835511982570808</v>
      </c>
      <c r="N8628" s="98">
        <f t="shared" si="810"/>
        <v>0.63336683417085438</v>
      </c>
      <c r="O8628" s="98">
        <f t="shared" si="811"/>
        <v>0.6936866718628214</v>
      </c>
    </row>
    <row r="8629" spans="1:15" x14ac:dyDescent="0.2">
      <c r="A8629">
        <v>12</v>
      </c>
      <c r="B8629">
        <v>26</v>
      </c>
      <c r="C8629">
        <v>9</v>
      </c>
      <c r="D8629" s="9">
        <v>90.05</v>
      </c>
      <c r="E8629" s="9">
        <v>196.29999999999998</v>
      </c>
      <c r="F8629" s="9">
        <v>196.3</v>
      </c>
      <c r="G8629" s="9">
        <v>306.90000000000003</v>
      </c>
      <c r="H8629" s="9">
        <v>348</v>
      </c>
      <c r="J8629" s="120">
        <f t="shared" si="812"/>
        <v>45652.375</v>
      </c>
      <c r="K8629" s="98">
        <f t="shared" si="807"/>
        <v>0.26936883039186355</v>
      </c>
      <c r="L8629" s="98">
        <f t="shared" si="808"/>
        <v>0.53458605664488013</v>
      </c>
      <c r="M8629" s="98">
        <f t="shared" si="809"/>
        <v>0.53458605664488024</v>
      </c>
      <c r="N8629" s="98">
        <f t="shared" si="810"/>
        <v>0.61688442211055294</v>
      </c>
      <c r="O8629" s="98">
        <f t="shared" si="811"/>
        <v>0.67809820732657822</v>
      </c>
    </row>
    <row r="8630" spans="1:15" x14ac:dyDescent="0.2">
      <c r="A8630">
        <v>12</v>
      </c>
      <c r="B8630">
        <v>26</v>
      </c>
      <c r="C8630">
        <v>10</v>
      </c>
      <c r="D8630" s="9">
        <v>95.1</v>
      </c>
      <c r="E8630" s="9">
        <v>161.60000000000002</v>
      </c>
      <c r="F8630" s="9">
        <v>161.6</v>
      </c>
      <c r="G8630" s="9">
        <v>303.90000000000003</v>
      </c>
      <c r="H8630" s="9">
        <v>363</v>
      </c>
      <c r="J8630" s="120">
        <f t="shared" si="812"/>
        <v>45652.416666666664</v>
      </c>
      <c r="K8630" s="98">
        <f t="shared" si="807"/>
        <v>0.28447502243493861</v>
      </c>
      <c r="L8630" s="98">
        <f t="shared" si="808"/>
        <v>0.44008714596949899</v>
      </c>
      <c r="M8630" s="98">
        <f t="shared" si="809"/>
        <v>0.44008714596949888</v>
      </c>
      <c r="N8630" s="98">
        <f t="shared" si="810"/>
        <v>0.61085427135678405</v>
      </c>
      <c r="O8630" s="98">
        <f t="shared" si="811"/>
        <v>0.70732657833203427</v>
      </c>
    </row>
    <row r="8631" spans="1:15" x14ac:dyDescent="0.2">
      <c r="A8631">
        <v>12</v>
      </c>
      <c r="B8631">
        <v>26</v>
      </c>
      <c r="C8631">
        <v>11</v>
      </c>
      <c r="D8631" s="9">
        <v>109.15</v>
      </c>
      <c r="E8631" s="9">
        <v>158.60000000000002</v>
      </c>
      <c r="F8631" s="9">
        <v>158.6</v>
      </c>
      <c r="G8631" s="9">
        <v>304.90000000000003</v>
      </c>
      <c r="H8631" s="9">
        <v>364</v>
      </c>
      <c r="J8631" s="120">
        <f t="shared" si="812"/>
        <v>45652.458333333336</v>
      </c>
      <c r="K8631" s="98">
        <f t="shared" si="807"/>
        <v>0.32650314089141486</v>
      </c>
      <c r="L8631" s="98">
        <f t="shared" si="808"/>
        <v>0.43191721132897609</v>
      </c>
      <c r="M8631" s="98">
        <f t="shared" si="809"/>
        <v>0.43191721132897604</v>
      </c>
      <c r="N8631" s="98">
        <f t="shared" si="810"/>
        <v>0.61286432160804039</v>
      </c>
      <c r="O8631" s="98">
        <f t="shared" si="811"/>
        <v>0.70927513639906459</v>
      </c>
    </row>
    <row r="8632" spans="1:15" x14ac:dyDescent="0.2">
      <c r="A8632">
        <v>12</v>
      </c>
      <c r="B8632">
        <v>26</v>
      </c>
      <c r="C8632">
        <v>12</v>
      </c>
      <c r="D8632" s="9">
        <v>112.19999999999999</v>
      </c>
      <c r="E8632" s="9">
        <v>163.5</v>
      </c>
      <c r="F8632" s="9">
        <v>163.5</v>
      </c>
      <c r="G8632" s="9">
        <v>316.8</v>
      </c>
      <c r="H8632" s="9">
        <v>358</v>
      </c>
      <c r="J8632" s="120">
        <f t="shared" si="812"/>
        <v>45652.5</v>
      </c>
      <c r="K8632" s="98">
        <f t="shared" si="807"/>
        <v>0.33562668262040074</v>
      </c>
      <c r="L8632" s="98">
        <f t="shared" si="808"/>
        <v>0.44526143790849676</v>
      </c>
      <c r="M8632" s="98">
        <f t="shared" si="809"/>
        <v>0.44526143790849676</v>
      </c>
      <c r="N8632" s="98">
        <f t="shared" si="810"/>
        <v>0.63678391959799008</v>
      </c>
      <c r="O8632" s="98">
        <f t="shared" si="811"/>
        <v>0.69758378799688225</v>
      </c>
    </row>
    <row r="8633" spans="1:15" x14ac:dyDescent="0.2">
      <c r="A8633">
        <v>12</v>
      </c>
      <c r="B8633">
        <v>26</v>
      </c>
      <c r="C8633">
        <v>13</v>
      </c>
      <c r="D8633" s="9">
        <v>110.1</v>
      </c>
      <c r="E8633" s="9">
        <v>164.29999999999998</v>
      </c>
      <c r="F8633" s="9">
        <v>164.3</v>
      </c>
      <c r="G8633" s="9">
        <v>323.90000000000003</v>
      </c>
      <c r="H8633" s="9">
        <v>346</v>
      </c>
      <c r="J8633" s="120">
        <f t="shared" si="812"/>
        <v>45652.541666666664</v>
      </c>
      <c r="K8633" s="98">
        <f t="shared" si="807"/>
        <v>0.32934489979060716</v>
      </c>
      <c r="L8633" s="98">
        <f t="shared" si="808"/>
        <v>0.44744008714596945</v>
      </c>
      <c r="M8633" s="98">
        <f t="shared" si="809"/>
        <v>0.44744008714596956</v>
      </c>
      <c r="N8633" s="98">
        <f t="shared" si="810"/>
        <v>0.65105527638190974</v>
      </c>
      <c r="O8633" s="98">
        <f t="shared" si="811"/>
        <v>0.67420109119251748</v>
      </c>
    </row>
    <row r="8634" spans="1:15" x14ac:dyDescent="0.2">
      <c r="A8634">
        <v>12</v>
      </c>
      <c r="B8634">
        <v>26</v>
      </c>
      <c r="C8634">
        <v>14</v>
      </c>
      <c r="D8634" s="9">
        <v>164.45</v>
      </c>
      <c r="E8634" s="9">
        <v>162</v>
      </c>
      <c r="F8634" s="9">
        <v>162</v>
      </c>
      <c r="G8634" s="9">
        <v>313.90000000000003</v>
      </c>
      <c r="H8634" s="9">
        <v>337</v>
      </c>
      <c r="J8634" s="120">
        <f t="shared" si="812"/>
        <v>45652.583333333336</v>
      </c>
      <c r="K8634" s="98">
        <f t="shared" si="807"/>
        <v>0.4919234220759795</v>
      </c>
      <c r="L8634" s="98">
        <f t="shared" si="808"/>
        <v>0.44117647058823528</v>
      </c>
      <c r="M8634" s="98">
        <f t="shared" si="809"/>
        <v>0.44117647058823528</v>
      </c>
      <c r="N8634" s="98">
        <f t="shared" si="810"/>
        <v>0.63095477386934684</v>
      </c>
      <c r="O8634" s="98">
        <f t="shared" si="811"/>
        <v>0.65666406858924387</v>
      </c>
    </row>
    <row r="8635" spans="1:15" x14ac:dyDescent="0.2">
      <c r="A8635">
        <v>12</v>
      </c>
      <c r="B8635">
        <v>26</v>
      </c>
      <c r="C8635">
        <v>15</v>
      </c>
      <c r="D8635" s="9">
        <v>145.44999999999999</v>
      </c>
      <c r="E8635" s="9">
        <v>156</v>
      </c>
      <c r="F8635" s="9">
        <v>156</v>
      </c>
      <c r="G8635" s="9">
        <v>344.59999999999997</v>
      </c>
      <c r="H8635" s="9">
        <v>353</v>
      </c>
      <c r="J8635" s="120">
        <f t="shared" si="812"/>
        <v>45652.625</v>
      </c>
      <c r="K8635" s="98">
        <f t="shared" si="807"/>
        <v>0.4350882440921327</v>
      </c>
      <c r="L8635" s="98">
        <f t="shared" si="808"/>
        <v>0.42483660130718953</v>
      </c>
      <c r="M8635" s="98">
        <f t="shared" si="809"/>
        <v>0.42483660130718953</v>
      </c>
      <c r="N8635" s="98">
        <f t="shared" si="810"/>
        <v>0.69266331658291458</v>
      </c>
      <c r="O8635" s="98">
        <f t="shared" si="811"/>
        <v>0.68784099766173024</v>
      </c>
    </row>
    <row r="8636" spans="1:15" x14ac:dyDescent="0.2">
      <c r="A8636">
        <v>12</v>
      </c>
      <c r="B8636">
        <v>26</v>
      </c>
      <c r="C8636">
        <v>16</v>
      </c>
      <c r="D8636" s="9">
        <v>151.35</v>
      </c>
      <c r="E8636" s="9">
        <v>222.89999999999998</v>
      </c>
      <c r="F8636" s="9">
        <v>222.9</v>
      </c>
      <c r="G8636" s="9">
        <v>336.79999999999995</v>
      </c>
      <c r="H8636" s="9">
        <v>363</v>
      </c>
      <c r="J8636" s="120">
        <f t="shared" si="812"/>
        <v>45652.666666666664</v>
      </c>
      <c r="K8636" s="98">
        <f t="shared" si="807"/>
        <v>0.45273706251869567</v>
      </c>
      <c r="L8636" s="98">
        <f t="shared" si="808"/>
        <v>0.60702614379084963</v>
      </c>
      <c r="M8636" s="98">
        <f t="shared" si="809"/>
        <v>0.60702614379084974</v>
      </c>
      <c r="N8636" s="98">
        <f t="shared" si="810"/>
        <v>0.67698492462311555</v>
      </c>
      <c r="O8636" s="98">
        <f t="shared" si="811"/>
        <v>0.70732657833203427</v>
      </c>
    </row>
    <row r="8637" spans="1:15" x14ac:dyDescent="0.2">
      <c r="A8637">
        <v>12</v>
      </c>
      <c r="B8637">
        <v>26</v>
      </c>
      <c r="C8637">
        <v>17</v>
      </c>
      <c r="D8637" s="9">
        <v>153.5</v>
      </c>
      <c r="E8637" s="9">
        <v>229.6</v>
      </c>
      <c r="F8637" s="9">
        <v>229.6</v>
      </c>
      <c r="G8637" s="9">
        <v>348</v>
      </c>
      <c r="H8637" s="9">
        <v>386.1</v>
      </c>
      <c r="J8637" s="120">
        <f t="shared" si="812"/>
        <v>45652.708333333336</v>
      </c>
      <c r="K8637" s="98">
        <f t="shared" si="807"/>
        <v>0.45916841160634153</v>
      </c>
      <c r="L8637" s="98">
        <f t="shared" si="808"/>
        <v>0.62527233115468406</v>
      </c>
      <c r="M8637" s="98">
        <f t="shared" si="809"/>
        <v>0.62527233115468406</v>
      </c>
      <c r="N8637" s="98">
        <f t="shared" si="810"/>
        <v>0.69949748743718598</v>
      </c>
      <c r="O8637" s="98">
        <f t="shared" si="811"/>
        <v>0.75233826968043649</v>
      </c>
    </row>
    <row r="8638" spans="1:15" x14ac:dyDescent="0.2">
      <c r="A8638">
        <v>12</v>
      </c>
      <c r="B8638">
        <v>26</v>
      </c>
      <c r="C8638">
        <v>18</v>
      </c>
      <c r="D8638" s="9">
        <v>213.2</v>
      </c>
      <c r="E8638" s="9">
        <v>291.90000000000009</v>
      </c>
      <c r="F8638" s="9">
        <v>291.89999999999998</v>
      </c>
      <c r="G8638" s="9">
        <v>370.5</v>
      </c>
      <c r="H8638" s="9">
        <v>441.1</v>
      </c>
      <c r="J8638" s="120">
        <f t="shared" si="812"/>
        <v>45652.75</v>
      </c>
      <c r="K8638" s="98">
        <f t="shared" si="807"/>
        <v>0.63775052348190231</v>
      </c>
      <c r="L8638" s="98">
        <f t="shared" si="808"/>
        <v>0.7949346405228761</v>
      </c>
      <c r="M8638" s="98">
        <f t="shared" si="809"/>
        <v>0.79493464052287577</v>
      </c>
      <c r="N8638" s="98">
        <f t="shared" si="810"/>
        <v>0.7447236180904524</v>
      </c>
      <c r="O8638" s="98">
        <f t="shared" si="811"/>
        <v>0.85950896336710836</v>
      </c>
    </row>
    <row r="8639" spans="1:15" x14ac:dyDescent="0.2">
      <c r="A8639">
        <v>12</v>
      </c>
      <c r="B8639">
        <v>26</v>
      </c>
      <c r="C8639">
        <v>19</v>
      </c>
      <c r="D8639" s="9">
        <v>264.75</v>
      </c>
      <c r="E8639" s="9">
        <v>329.6</v>
      </c>
      <c r="F8639" s="9">
        <v>329.6</v>
      </c>
      <c r="G8639" s="9">
        <v>398.9</v>
      </c>
      <c r="H8639" s="9">
        <v>472.1</v>
      </c>
      <c r="J8639" s="120">
        <f t="shared" si="812"/>
        <v>45652.791666666664</v>
      </c>
      <c r="K8639" s="98">
        <f t="shared" si="807"/>
        <v>0.79195333532754997</v>
      </c>
      <c r="L8639" s="98">
        <f t="shared" si="808"/>
        <v>0.89760348583878002</v>
      </c>
      <c r="M8639" s="98">
        <f t="shared" si="809"/>
        <v>0.89760348583878002</v>
      </c>
      <c r="N8639" s="98">
        <f t="shared" si="810"/>
        <v>0.80180904522613072</v>
      </c>
      <c r="O8639" s="98">
        <f t="shared" si="811"/>
        <v>0.91991426344505067</v>
      </c>
    </row>
    <row r="8640" spans="1:15" x14ac:dyDescent="0.2">
      <c r="A8640">
        <v>12</v>
      </c>
      <c r="B8640">
        <v>26</v>
      </c>
      <c r="C8640">
        <v>20</v>
      </c>
      <c r="D8640" s="9">
        <v>261.55</v>
      </c>
      <c r="E8640" s="9">
        <v>339.80000000000007</v>
      </c>
      <c r="F8640" s="9">
        <v>339.8</v>
      </c>
      <c r="G8640" s="9">
        <v>421.59999999999997</v>
      </c>
      <c r="H8640" s="9">
        <v>477.1</v>
      </c>
      <c r="J8640" s="120">
        <f t="shared" si="812"/>
        <v>45652.833333333336</v>
      </c>
      <c r="K8640" s="98">
        <f t="shared" si="807"/>
        <v>0.78238109482500739</v>
      </c>
      <c r="L8640" s="98">
        <f t="shared" si="808"/>
        <v>0.92538126361655793</v>
      </c>
      <c r="M8640" s="98">
        <f t="shared" si="809"/>
        <v>0.92538126361655781</v>
      </c>
      <c r="N8640" s="98">
        <f t="shared" si="810"/>
        <v>0.84743718592964823</v>
      </c>
      <c r="O8640" s="98">
        <f t="shared" si="811"/>
        <v>0.92965705378020258</v>
      </c>
    </row>
    <row r="8641" spans="1:15" x14ac:dyDescent="0.2">
      <c r="A8641">
        <v>12</v>
      </c>
      <c r="B8641">
        <v>26</v>
      </c>
      <c r="C8641">
        <v>21</v>
      </c>
      <c r="D8641" s="9">
        <v>256.75</v>
      </c>
      <c r="E8641" s="9">
        <v>329.3</v>
      </c>
      <c r="F8641" s="9">
        <v>329.3</v>
      </c>
      <c r="G8641" s="9">
        <v>408.1</v>
      </c>
      <c r="H8641" s="9">
        <v>472.1</v>
      </c>
      <c r="J8641" s="120">
        <f t="shared" si="812"/>
        <v>45652.875</v>
      </c>
      <c r="K8641" s="98">
        <f t="shared" si="807"/>
        <v>0.76802273407119337</v>
      </c>
      <c r="L8641" s="98">
        <f t="shared" si="808"/>
        <v>0.89678649237472774</v>
      </c>
      <c r="M8641" s="98">
        <f t="shared" si="809"/>
        <v>0.89678649237472774</v>
      </c>
      <c r="N8641" s="98">
        <f t="shared" si="810"/>
        <v>0.8203015075376886</v>
      </c>
      <c r="O8641" s="98">
        <f t="shared" si="811"/>
        <v>0.91991426344505067</v>
      </c>
    </row>
    <row r="8642" spans="1:15" x14ac:dyDescent="0.2">
      <c r="A8642">
        <v>12</v>
      </c>
      <c r="B8642">
        <v>26</v>
      </c>
      <c r="C8642">
        <v>22</v>
      </c>
      <c r="D8642" s="9">
        <v>240.95</v>
      </c>
      <c r="E8642" s="9">
        <v>312.40000000000009</v>
      </c>
      <c r="F8642" s="9">
        <v>312.39999999999998</v>
      </c>
      <c r="G8642" s="9">
        <v>393</v>
      </c>
      <c r="H8642" s="9">
        <v>456</v>
      </c>
      <c r="J8642" s="120">
        <f t="shared" si="812"/>
        <v>45652.916666666664</v>
      </c>
      <c r="K8642" s="98">
        <f t="shared" si="807"/>
        <v>0.72075979658988909</v>
      </c>
      <c r="L8642" s="98">
        <f t="shared" si="808"/>
        <v>0.85076252723311574</v>
      </c>
      <c r="M8642" s="98">
        <f t="shared" si="809"/>
        <v>0.85076252723311541</v>
      </c>
      <c r="N8642" s="98">
        <f t="shared" si="810"/>
        <v>0.7899497487437187</v>
      </c>
      <c r="O8642" s="98">
        <f t="shared" si="811"/>
        <v>0.88854247856586122</v>
      </c>
    </row>
    <row r="8643" spans="1:15" x14ac:dyDescent="0.2">
      <c r="A8643">
        <v>12</v>
      </c>
      <c r="B8643">
        <v>26</v>
      </c>
      <c r="C8643">
        <v>23</v>
      </c>
      <c r="D8643" s="9">
        <v>226.35000000000002</v>
      </c>
      <c r="E8643" s="9">
        <v>284.90000000000009</v>
      </c>
      <c r="F8643" s="9">
        <v>284.89999999999998</v>
      </c>
      <c r="G8643" s="9">
        <v>401.8</v>
      </c>
      <c r="H8643" s="9">
        <v>421</v>
      </c>
      <c r="J8643" s="120">
        <f t="shared" si="812"/>
        <v>45652.958333333336</v>
      </c>
      <c r="K8643" s="98">
        <f t="shared" si="807"/>
        <v>0.67708644929703854</v>
      </c>
      <c r="L8643" s="98">
        <f t="shared" si="808"/>
        <v>0.77587145969498938</v>
      </c>
      <c r="M8643" s="98">
        <f t="shared" si="809"/>
        <v>0.77587145969498905</v>
      </c>
      <c r="N8643" s="98">
        <f t="shared" si="810"/>
        <v>0.80763819095477396</v>
      </c>
      <c r="O8643" s="98">
        <f t="shared" si="811"/>
        <v>0.82034294621979731</v>
      </c>
    </row>
    <row r="8644" spans="1:15" x14ac:dyDescent="0.2">
      <c r="A8644">
        <v>12</v>
      </c>
      <c r="B8644">
        <v>27</v>
      </c>
      <c r="C8644">
        <v>0</v>
      </c>
      <c r="D8644" s="9">
        <v>179.3</v>
      </c>
      <c r="E8644" s="9">
        <v>267.39999999999998</v>
      </c>
      <c r="F8644" s="9">
        <v>267.39999999999998</v>
      </c>
      <c r="G8644" s="9">
        <v>344.5</v>
      </c>
      <c r="H8644" s="9">
        <v>395</v>
      </c>
      <c r="J8644" s="120">
        <f t="shared" si="812"/>
        <v>45653</v>
      </c>
      <c r="K8644" s="98">
        <f t="shared" ref="K8644:K8707" si="813">D8644/R$6</f>
        <v>0.53634460065809142</v>
      </c>
      <c r="L8644" s="98">
        <f t="shared" ref="L8644:L8707" si="814">E8644/S$6</f>
        <v>0.72821350762527226</v>
      </c>
      <c r="M8644" s="98">
        <f t="shared" ref="M8644:M8707" si="815">F8644/T$6</f>
        <v>0.72821350762527226</v>
      </c>
      <c r="N8644" s="98">
        <f t="shared" ref="N8644:N8707" si="816">G8644/U$6</f>
        <v>0.69246231155778903</v>
      </c>
      <c r="O8644" s="98">
        <f t="shared" ref="O8644:O8707" si="817">H8644/V$6</f>
        <v>0.7696804364770069</v>
      </c>
    </row>
    <row r="8645" spans="1:15" x14ac:dyDescent="0.2">
      <c r="A8645">
        <v>12</v>
      </c>
      <c r="B8645">
        <v>27</v>
      </c>
      <c r="C8645">
        <v>1</v>
      </c>
      <c r="D8645" s="9">
        <v>184.6</v>
      </c>
      <c r="E8645" s="9">
        <v>226.09999999999997</v>
      </c>
      <c r="F8645" s="9">
        <v>226.1</v>
      </c>
      <c r="G8645" s="9">
        <v>343.6</v>
      </c>
      <c r="H8645" s="9">
        <v>378</v>
      </c>
      <c r="J8645" s="120">
        <f t="shared" ref="J8645:J8708" si="818">DATE(2024,A8645,B8645)+TIME(C8645,0,0)</f>
        <v>45653.041666666664</v>
      </c>
      <c r="K8645" s="98">
        <f t="shared" si="813"/>
        <v>0.55219862399042763</v>
      </c>
      <c r="L8645" s="98">
        <f t="shared" si="814"/>
        <v>0.6157407407407407</v>
      </c>
      <c r="M8645" s="98">
        <f t="shared" si="815"/>
        <v>0.6157407407407407</v>
      </c>
      <c r="N8645" s="98">
        <f t="shared" si="816"/>
        <v>0.69065326633165847</v>
      </c>
      <c r="O8645" s="98">
        <f t="shared" si="817"/>
        <v>0.73655494933749022</v>
      </c>
    </row>
    <row r="8646" spans="1:15" x14ac:dyDescent="0.2">
      <c r="A8646">
        <v>12</v>
      </c>
      <c r="B8646">
        <v>27</v>
      </c>
      <c r="C8646">
        <v>2</v>
      </c>
      <c r="D8646" s="9">
        <v>169.6</v>
      </c>
      <c r="E8646" s="9">
        <v>213.82499999999999</v>
      </c>
      <c r="F8646" s="9">
        <v>213.83</v>
      </c>
      <c r="G8646" s="9">
        <v>329</v>
      </c>
      <c r="H8646" s="9">
        <v>355</v>
      </c>
      <c r="J8646" s="120">
        <f t="shared" si="818"/>
        <v>45653.083333333336</v>
      </c>
      <c r="K8646" s="98">
        <f t="shared" si="813"/>
        <v>0.50732874663475913</v>
      </c>
      <c r="L8646" s="98">
        <f t="shared" si="814"/>
        <v>0.58231209150326801</v>
      </c>
      <c r="M8646" s="98">
        <f t="shared" si="815"/>
        <v>0.58232570806100226</v>
      </c>
      <c r="N8646" s="98">
        <f t="shared" si="816"/>
        <v>0.66130653266331663</v>
      </c>
      <c r="O8646" s="98">
        <f t="shared" si="817"/>
        <v>0.69173811379579109</v>
      </c>
    </row>
    <row r="8647" spans="1:15" x14ac:dyDescent="0.2">
      <c r="A8647">
        <v>12</v>
      </c>
      <c r="B8647">
        <v>27</v>
      </c>
      <c r="C8647">
        <v>3</v>
      </c>
      <c r="D8647" s="9">
        <v>167.6</v>
      </c>
      <c r="E8647" s="9">
        <v>213.55</v>
      </c>
      <c r="F8647" s="9">
        <v>213.55</v>
      </c>
      <c r="G8647" s="9">
        <v>320.79999999999995</v>
      </c>
      <c r="H8647" s="9">
        <v>290</v>
      </c>
      <c r="J8647" s="120">
        <f t="shared" si="818"/>
        <v>45653.125</v>
      </c>
      <c r="K8647" s="98">
        <f t="shared" si="813"/>
        <v>0.50134609632066995</v>
      </c>
      <c r="L8647" s="98">
        <f t="shared" si="814"/>
        <v>0.58156318082788672</v>
      </c>
      <c r="M8647" s="98">
        <f t="shared" si="815"/>
        <v>0.58156318082788672</v>
      </c>
      <c r="N8647" s="98">
        <f t="shared" si="816"/>
        <v>0.64482412060301508</v>
      </c>
      <c r="O8647" s="98">
        <f t="shared" si="817"/>
        <v>0.56508183943881518</v>
      </c>
    </row>
    <row r="8648" spans="1:15" x14ac:dyDescent="0.2">
      <c r="A8648">
        <v>12</v>
      </c>
      <c r="B8648">
        <v>27</v>
      </c>
      <c r="C8648">
        <v>4</v>
      </c>
      <c r="D8648" s="9">
        <v>164.6</v>
      </c>
      <c r="E8648" s="9">
        <v>214.95</v>
      </c>
      <c r="F8648" s="9">
        <v>214.95</v>
      </c>
      <c r="G8648" s="9">
        <v>316.89999999999998</v>
      </c>
      <c r="H8648" s="9">
        <v>335</v>
      </c>
      <c r="J8648" s="120">
        <f t="shared" si="818"/>
        <v>45653.166666666664</v>
      </c>
      <c r="K8648" s="98">
        <f t="shared" si="813"/>
        <v>0.49237212084953624</v>
      </c>
      <c r="L8648" s="98">
        <f t="shared" si="814"/>
        <v>0.58537581699346408</v>
      </c>
      <c r="M8648" s="98">
        <f t="shared" si="815"/>
        <v>0.58537581699346408</v>
      </c>
      <c r="N8648" s="98">
        <f t="shared" si="816"/>
        <v>0.63698492462311562</v>
      </c>
      <c r="O8648" s="98">
        <f t="shared" si="817"/>
        <v>0.65276695245518312</v>
      </c>
    </row>
    <row r="8649" spans="1:15" x14ac:dyDescent="0.2">
      <c r="A8649">
        <v>12</v>
      </c>
      <c r="B8649">
        <v>27</v>
      </c>
      <c r="C8649">
        <v>5</v>
      </c>
      <c r="D8649" s="9">
        <v>171.6</v>
      </c>
      <c r="E8649" s="9">
        <v>220.35</v>
      </c>
      <c r="F8649" s="9">
        <v>220.35</v>
      </c>
      <c r="G8649" s="9">
        <v>316</v>
      </c>
      <c r="H8649" s="9">
        <v>343</v>
      </c>
      <c r="J8649" s="120">
        <f t="shared" si="818"/>
        <v>45653.208333333336</v>
      </c>
      <c r="K8649" s="98">
        <f t="shared" si="813"/>
        <v>0.5133113969488482</v>
      </c>
      <c r="L8649" s="98">
        <f t="shared" si="814"/>
        <v>0.60008169934640521</v>
      </c>
      <c r="M8649" s="98">
        <f t="shared" si="815"/>
        <v>0.60008169934640521</v>
      </c>
      <c r="N8649" s="98">
        <f t="shared" si="816"/>
        <v>0.63517587939698494</v>
      </c>
      <c r="O8649" s="98">
        <f t="shared" si="817"/>
        <v>0.66835541699142631</v>
      </c>
    </row>
    <row r="8650" spans="1:15" x14ac:dyDescent="0.2">
      <c r="A8650">
        <v>12</v>
      </c>
      <c r="B8650">
        <v>27</v>
      </c>
      <c r="C8650">
        <v>6</v>
      </c>
      <c r="D8650" s="9">
        <v>171.6</v>
      </c>
      <c r="E8650" s="9">
        <v>225.45</v>
      </c>
      <c r="F8650" s="9">
        <v>225.45</v>
      </c>
      <c r="G8650" s="9">
        <v>339</v>
      </c>
      <c r="H8650" s="9">
        <v>359</v>
      </c>
      <c r="J8650" s="120">
        <f t="shared" si="818"/>
        <v>45653.25</v>
      </c>
      <c r="K8650" s="98">
        <f t="shared" si="813"/>
        <v>0.5133113969488482</v>
      </c>
      <c r="L8650" s="98">
        <f t="shared" si="814"/>
        <v>0.61397058823529416</v>
      </c>
      <c r="M8650" s="98">
        <f t="shared" si="815"/>
        <v>0.61397058823529416</v>
      </c>
      <c r="N8650" s="98">
        <f t="shared" si="816"/>
        <v>0.68140703517587953</v>
      </c>
      <c r="O8650" s="98">
        <f t="shared" si="817"/>
        <v>0.69953234606391268</v>
      </c>
    </row>
    <row r="8651" spans="1:15" x14ac:dyDescent="0.2">
      <c r="A8651">
        <v>12</v>
      </c>
      <c r="B8651">
        <v>27</v>
      </c>
      <c r="C8651">
        <v>7</v>
      </c>
      <c r="D8651" s="9">
        <v>122.1</v>
      </c>
      <c r="E8651" s="9">
        <v>205.3</v>
      </c>
      <c r="F8651" s="9">
        <v>205.3</v>
      </c>
      <c r="G8651" s="9">
        <v>357.59999999999997</v>
      </c>
      <c r="H8651" s="9">
        <v>364</v>
      </c>
      <c r="J8651" s="120">
        <f t="shared" si="818"/>
        <v>45653.291666666664</v>
      </c>
      <c r="K8651" s="98">
        <f t="shared" si="813"/>
        <v>0.365240801675142</v>
      </c>
      <c r="L8651" s="98">
        <f t="shared" si="814"/>
        <v>0.55909586056644889</v>
      </c>
      <c r="M8651" s="98">
        <f t="shared" si="815"/>
        <v>0.55909586056644889</v>
      </c>
      <c r="N8651" s="98">
        <f t="shared" si="816"/>
        <v>0.71879396984924626</v>
      </c>
      <c r="O8651" s="98">
        <f t="shared" si="817"/>
        <v>0.70927513639906459</v>
      </c>
    </row>
    <row r="8652" spans="1:15" x14ac:dyDescent="0.2">
      <c r="A8652">
        <v>12</v>
      </c>
      <c r="B8652">
        <v>27</v>
      </c>
      <c r="C8652">
        <v>8</v>
      </c>
      <c r="D8652" s="9">
        <v>51.1</v>
      </c>
      <c r="E8652" s="9">
        <v>160.70000000000002</v>
      </c>
      <c r="F8652" s="9">
        <v>160.69999999999999</v>
      </c>
      <c r="G8652" s="9">
        <v>348.09999999999997</v>
      </c>
      <c r="H8652" s="9">
        <v>371</v>
      </c>
      <c r="J8652" s="120">
        <f t="shared" si="818"/>
        <v>45653.333333333336</v>
      </c>
      <c r="K8652" s="98">
        <f t="shared" si="813"/>
        <v>0.15285671552497754</v>
      </c>
      <c r="L8652" s="98">
        <f t="shared" si="814"/>
        <v>0.43763616557734208</v>
      </c>
      <c r="M8652" s="98">
        <f t="shared" si="815"/>
        <v>0.43763616557734203</v>
      </c>
      <c r="N8652" s="98">
        <f t="shared" si="816"/>
        <v>0.69969849246231153</v>
      </c>
      <c r="O8652" s="98">
        <f t="shared" si="817"/>
        <v>0.72291504286827746</v>
      </c>
    </row>
    <row r="8653" spans="1:15" x14ac:dyDescent="0.2">
      <c r="A8653">
        <v>12</v>
      </c>
      <c r="B8653">
        <v>27</v>
      </c>
      <c r="C8653">
        <v>9</v>
      </c>
      <c r="D8653" s="9">
        <v>42.8</v>
      </c>
      <c r="E8653" s="9">
        <v>157.15</v>
      </c>
      <c r="F8653" s="9">
        <v>157.15</v>
      </c>
      <c r="G8653" s="9">
        <v>352.7</v>
      </c>
      <c r="H8653" s="9">
        <v>365.5</v>
      </c>
      <c r="J8653" s="120">
        <f t="shared" si="818"/>
        <v>45653.375</v>
      </c>
      <c r="K8653" s="98">
        <f t="shared" si="813"/>
        <v>0.12802871672150759</v>
      </c>
      <c r="L8653" s="98">
        <f t="shared" si="814"/>
        <v>0.4279684095860567</v>
      </c>
      <c r="M8653" s="98">
        <f t="shared" si="815"/>
        <v>0.4279684095860567</v>
      </c>
      <c r="N8653" s="98">
        <f t="shared" si="816"/>
        <v>0.70894472361809047</v>
      </c>
      <c r="O8653" s="98">
        <f t="shared" si="817"/>
        <v>0.71219797349961023</v>
      </c>
    </row>
    <row r="8654" spans="1:15" x14ac:dyDescent="0.2">
      <c r="A8654">
        <v>12</v>
      </c>
      <c r="B8654">
        <v>27</v>
      </c>
      <c r="C8654">
        <v>10</v>
      </c>
      <c r="D8654" s="9">
        <v>45.349999999999994</v>
      </c>
      <c r="E8654" s="9">
        <v>157.55000000000001</v>
      </c>
      <c r="F8654" s="9">
        <v>157.55000000000001</v>
      </c>
      <c r="G8654" s="9">
        <v>349.59999999999997</v>
      </c>
      <c r="H8654" s="9">
        <v>364.5</v>
      </c>
      <c r="J8654" s="120">
        <f t="shared" si="818"/>
        <v>45653.416666666664</v>
      </c>
      <c r="K8654" s="98">
        <f t="shared" si="813"/>
        <v>0.13565659587197124</v>
      </c>
      <c r="L8654" s="98">
        <f t="shared" si="814"/>
        <v>0.4290577342047931</v>
      </c>
      <c r="M8654" s="98">
        <f t="shared" si="815"/>
        <v>0.4290577342047931</v>
      </c>
      <c r="N8654" s="98">
        <f t="shared" si="816"/>
        <v>0.70271356783919603</v>
      </c>
      <c r="O8654" s="98">
        <f t="shared" si="817"/>
        <v>0.7102494154325798</v>
      </c>
    </row>
    <row r="8655" spans="1:15" x14ac:dyDescent="0.2">
      <c r="A8655">
        <v>12</v>
      </c>
      <c r="B8655">
        <v>27</v>
      </c>
      <c r="C8655">
        <v>11</v>
      </c>
      <c r="D8655" s="9">
        <v>52.649999999999991</v>
      </c>
      <c r="E8655" s="9">
        <v>154.55000000000001</v>
      </c>
      <c r="F8655" s="9">
        <v>154.55000000000001</v>
      </c>
      <c r="G8655" s="9">
        <v>350.1</v>
      </c>
      <c r="H8655" s="9">
        <v>366.5</v>
      </c>
      <c r="J8655" s="120">
        <f t="shared" si="818"/>
        <v>45653.458333333336</v>
      </c>
      <c r="K8655" s="98">
        <f t="shared" si="813"/>
        <v>0.15749326951839659</v>
      </c>
      <c r="L8655" s="98">
        <f t="shared" si="814"/>
        <v>0.42088779956427019</v>
      </c>
      <c r="M8655" s="98">
        <f t="shared" si="815"/>
        <v>0.42088779956427019</v>
      </c>
      <c r="N8655" s="98">
        <f t="shared" si="816"/>
        <v>0.7037185929648242</v>
      </c>
      <c r="O8655" s="98">
        <f t="shared" si="817"/>
        <v>0.71414653156664065</v>
      </c>
    </row>
    <row r="8656" spans="1:15" x14ac:dyDescent="0.2">
      <c r="A8656">
        <v>12</v>
      </c>
      <c r="B8656">
        <v>27</v>
      </c>
      <c r="C8656">
        <v>12</v>
      </c>
      <c r="D8656" s="9">
        <v>109.64999999999999</v>
      </c>
      <c r="E8656" s="9">
        <v>159.5</v>
      </c>
      <c r="F8656" s="9">
        <v>159.5</v>
      </c>
      <c r="G8656" s="9">
        <v>345.5</v>
      </c>
      <c r="H8656" s="9">
        <v>375.5</v>
      </c>
      <c r="J8656" s="120">
        <f t="shared" si="818"/>
        <v>45653.5</v>
      </c>
      <c r="K8656" s="98">
        <f t="shared" si="813"/>
        <v>0.32799880346993709</v>
      </c>
      <c r="L8656" s="98">
        <f t="shared" si="814"/>
        <v>0.43436819172113289</v>
      </c>
      <c r="M8656" s="98">
        <f t="shared" si="815"/>
        <v>0.43436819172113289</v>
      </c>
      <c r="N8656" s="98">
        <f t="shared" si="816"/>
        <v>0.69447236180904526</v>
      </c>
      <c r="O8656" s="98">
        <f t="shared" si="817"/>
        <v>0.73168355416991415</v>
      </c>
    </row>
    <row r="8657" spans="1:15" x14ac:dyDescent="0.2">
      <c r="A8657">
        <v>12</v>
      </c>
      <c r="B8657">
        <v>27</v>
      </c>
      <c r="C8657">
        <v>13</v>
      </c>
      <c r="D8657" s="9">
        <v>127.6</v>
      </c>
      <c r="E8657" s="9">
        <v>171.25</v>
      </c>
      <c r="F8657" s="9">
        <v>171.25</v>
      </c>
      <c r="G8657" s="9">
        <v>346.4</v>
      </c>
      <c r="H8657" s="9">
        <v>393</v>
      </c>
      <c r="J8657" s="120">
        <f t="shared" si="818"/>
        <v>45653.541666666664</v>
      </c>
      <c r="K8657" s="98">
        <f t="shared" si="813"/>
        <v>0.38169309003888713</v>
      </c>
      <c r="L8657" s="98">
        <f t="shared" si="814"/>
        <v>0.46636710239651419</v>
      </c>
      <c r="M8657" s="98">
        <f t="shared" si="815"/>
        <v>0.46636710239651419</v>
      </c>
      <c r="N8657" s="98">
        <f t="shared" si="816"/>
        <v>0.69628140703517594</v>
      </c>
      <c r="O8657" s="98">
        <f t="shared" si="817"/>
        <v>0.76578332034294616</v>
      </c>
    </row>
    <row r="8658" spans="1:15" x14ac:dyDescent="0.2">
      <c r="A8658">
        <v>12</v>
      </c>
      <c r="B8658">
        <v>27</v>
      </c>
      <c r="C8658">
        <v>14</v>
      </c>
      <c r="D8658" s="9">
        <v>74.8</v>
      </c>
      <c r="E8658" s="9">
        <v>192.5</v>
      </c>
      <c r="F8658" s="9">
        <v>192.5</v>
      </c>
      <c r="G8658" s="9">
        <v>350.3</v>
      </c>
      <c r="H8658" s="9">
        <v>370</v>
      </c>
      <c r="J8658" s="120">
        <f t="shared" si="818"/>
        <v>45653.583333333336</v>
      </c>
      <c r="K8658" s="98">
        <f t="shared" si="813"/>
        <v>0.22375112174693385</v>
      </c>
      <c r="L8658" s="98">
        <f t="shared" si="814"/>
        <v>0.52423747276688459</v>
      </c>
      <c r="M8658" s="98">
        <f t="shared" si="815"/>
        <v>0.52423747276688459</v>
      </c>
      <c r="N8658" s="98">
        <f t="shared" si="816"/>
        <v>0.70412060301507551</v>
      </c>
      <c r="O8658" s="98">
        <f t="shared" si="817"/>
        <v>0.72096648480124703</v>
      </c>
    </row>
    <row r="8659" spans="1:15" x14ac:dyDescent="0.2">
      <c r="A8659">
        <v>12</v>
      </c>
      <c r="B8659">
        <v>27</v>
      </c>
      <c r="C8659">
        <v>15</v>
      </c>
      <c r="D8659" s="9">
        <v>46.5</v>
      </c>
      <c r="E8659" s="9">
        <v>186.90000000000003</v>
      </c>
      <c r="F8659" s="9">
        <v>186.9</v>
      </c>
      <c r="G8659" s="9">
        <v>368.7</v>
      </c>
      <c r="H8659" s="9">
        <v>381</v>
      </c>
      <c r="J8659" s="120">
        <f t="shared" si="818"/>
        <v>45653.625</v>
      </c>
      <c r="K8659" s="98">
        <f t="shared" si="813"/>
        <v>0.13909661980257251</v>
      </c>
      <c r="L8659" s="98">
        <f t="shared" si="814"/>
        <v>0.50898692810457524</v>
      </c>
      <c r="M8659" s="98">
        <f t="shared" si="815"/>
        <v>0.50898692810457524</v>
      </c>
      <c r="N8659" s="98">
        <f t="shared" si="816"/>
        <v>0.74110552763819104</v>
      </c>
      <c r="O8659" s="98">
        <f t="shared" si="817"/>
        <v>0.74240062353858138</v>
      </c>
    </row>
    <row r="8660" spans="1:15" x14ac:dyDescent="0.2">
      <c r="A8660">
        <v>12</v>
      </c>
      <c r="B8660">
        <v>27</v>
      </c>
      <c r="C8660">
        <v>16</v>
      </c>
      <c r="D8660" s="9">
        <v>38.799999999999997</v>
      </c>
      <c r="E8660" s="9">
        <v>197.5</v>
      </c>
      <c r="F8660" s="9">
        <v>197.5</v>
      </c>
      <c r="G8660" s="9">
        <v>369.20000000000005</v>
      </c>
      <c r="H8660" s="9">
        <v>376</v>
      </c>
      <c r="J8660" s="120">
        <f t="shared" si="818"/>
        <v>45653.666666666664</v>
      </c>
      <c r="K8660" s="98">
        <f t="shared" si="813"/>
        <v>0.11606341609332932</v>
      </c>
      <c r="L8660" s="98">
        <f t="shared" si="814"/>
        <v>0.53785403050108938</v>
      </c>
      <c r="M8660" s="98">
        <f t="shared" si="815"/>
        <v>0.53785403050108938</v>
      </c>
      <c r="N8660" s="98">
        <f t="shared" si="816"/>
        <v>0.74211055276381932</v>
      </c>
      <c r="O8660" s="98">
        <f t="shared" si="817"/>
        <v>0.73265783320342937</v>
      </c>
    </row>
    <row r="8661" spans="1:15" x14ac:dyDescent="0.2">
      <c r="A8661">
        <v>12</v>
      </c>
      <c r="B8661">
        <v>27</v>
      </c>
      <c r="C8661">
        <v>17</v>
      </c>
      <c r="D8661" s="9">
        <v>83.9</v>
      </c>
      <c r="E8661" s="9">
        <v>242</v>
      </c>
      <c r="F8661" s="9">
        <v>242</v>
      </c>
      <c r="G8661" s="9">
        <v>406.2</v>
      </c>
      <c r="H8661" s="9">
        <v>388.2</v>
      </c>
      <c r="J8661" s="120">
        <f t="shared" si="818"/>
        <v>45653.708333333336</v>
      </c>
      <c r="K8661" s="98">
        <f t="shared" si="813"/>
        <v>0.25097218067603944</v>
      </c>
      <c r="L8661" s="98">
        <f t="shared" si="814"/>
        <v>0.65904139433551201</v>
      </c>
      <c r="M8661" s="98">
        <f t="shared" si="815"/>
        <v>0.65904139433551201</v>
      </c>
      <c r="N8661" s="98">
        <f t="shared" si="816"/>
        <v>0.81648241206030159</v>
      </c>
      <c r="O8661" s="98">
        <f t="shared" si="817"/>
        <v>0.75643024162120021</v>
      </c>
    </row>
    <row r="8662" spans="1:15" x14ac:dyDescent="0.2">
      <c r="A8662">
        <v>12</v>
      </c>
      <c r="B8662">
        <v>27</v>
      </c>
      <c r="C8662">
        <v>18</v>
      </c>
      <c r="D8662" s="9">
        <v>162.5</v>
      </c>
      <c r="E8662" s="9">
        <v>306.89999999999998</v>
      </c>
      <c r="F8662" s="9">
        <v>306.89999999999998</v>
      </c>
      <c r="G8662" s="9">
        <v>421.6</v>
      </c>
      <c r="H8662" s="9">
        <v>438.2</v>
      </c>
      <c r="J8662" s="120">
        <f t="shared" si="818"/>
        <v>45653.75</v>
      </c>
      <c r="K8662" s="98">
        <f t="shared" si="813"/>
        <v>0.48609033801974266</v>
      </c>
      <c r="L8662" s="98">
        <f t="shared" si="814"/>
        <v>0.83578431372549011</v>
      </c>
      <c r="M8662" s="98">
        <f t="shared" si="815"/>
        <v>0.83578431372549011</v>
      </c>
      <c r="N8662" s="98">
        <f t="shared" si="816"/>
        <v>0.84743718592964834</v>
      </c>
      <c r="O8662" s="98">
        <f t="shared" si="817"/>
        <v>0.85385814497272006</v>
      </c>
    </row>
    <row r="8663" spans="1:15" x14ac:dyDescent="0.2">
      <c r="A8663">
        <v>12</v>
      </c>
      <c r="B8663">
        <v>27</v>
      </c>
      <c r="C8663">
        <v>19</v>
      </c>
      <c r="D8663" s="9">
        <v>163.5</v>
      </c>
      <c r="E8663" s="9">
        <v>338.40000000000003</v>
      </c>
      <c r="F8663" s="9">
        <v>338.4</v>
      </c>
      <c r="G8663" s="9">
        <v>449</v>
      </c>
      <c r="H8663" s="9">
        <v>479.2</v>
      </c>
      <c r="J8663" s="120">
        <f t="shared" si="818"/>
        <v>45653.791666666664</v>
      </c>
      <c r="K8663" s="98">
        <f t="shared" si="813"/>
        <v>0.4890816631767872</v>
      </c>
      <c r="L8663" s="98">
        <f t="shared" si="814"/>
        <v>0.92156862745098056</v>
      </c>
      <c r="M8663" s="98">
        <f t="shared" si="815"/>
        <v>0.92156862745098034</v>
      </c>
      <c r="N8663" s="98">
        <f t="shared" si="816"/>
        <v>0.90251256281407044</v>
      </c>
      <c r="O8663" s="98">
        <f t="shared" si="817"/>
        <v>0.93374902572096641</v>
      </c>
    </row>
    <row r="8664" spans="1:15" x14ac:dyDescent="0.2">
      <c r="A8664">
        <v>12</v>
      </c>
      <c r="B8664">
        <v>27</v>
      </c>
      <c r="C8664">
        <v>20</v>
      </c>
      <c r="D8664" s="9">
        <v>202.3</v>
      </c>
      <c r="E8664" s="9">
        <v>337.3</v>
      </c>
      <c r="F8664" s="9">
        <v>337.3</v>
      </c>
      <c r="G8664" s="9">
        <v>454.4</v>
      </c>
      <c r="H8664" s="9">
        <v>473.2</v>
      </c>
      <c r="J8664" s="120">
        <f t="shared" si="818"/>
        <v>45653.833333333336</v>
      </c>
      <c r="K8664" s="98">
        <f t="shared" si="813"/>
        <v>0.60514507927011663</v>
      </c>
      <c r="L8664" s="98">
        <f t="shared" si="814"/>
        <v>0.91857298474945537</v>
      </c>
      <c r="M8664" s="98">
        <f t="shared" si="815"/>
        <v>0.91857298474945537</v>
      </c>
      <c r="N8664" s="98">
        <f t="shared" si="816"/>
        <v>0.91336683417085429</v>
      </c>
      <c r="O8664" s="98">
        <f t="shared" si="817"/>
        <v>0.92205767731878396</v>
      </c>
    </row>
    <row r="8665" spans="1:15" x14ac:dyDescent="0.2">
      <c r="A8665">
        <v>12</v>
      </c>
      <c r="B8665">
        <v>27</v>
      </c>
      <c r="C8665">
        <v>21</v>
      </c>
      <c r="D8665" s="9">
        <v>199.4</v>
      </c>
      <c r="E8665" s="9">
        <v>334.60000000000008</v>
      </c>
      <c r="F8665" s="9">
        <v>334.6</v>
      </c>
      <c r="G8665" s="9">
        <v>442</v>
      </c>
      <c r="H8665" s="9">
        <v>475.2</v>
      </c>
      <c r="J8665" s="120">
        <f t="shared" si="818"/>
        <v>45653.875</v>
      </c>
      <c r="K8665" s="98">
        <f t="shared" si="813"/>
        <v>0.59647023631468732</v>
      </c>
      <c r="L8665" s="98">
        <f t="shared" si="814"/>
        <v>0.91122004357298503</v>
      </c>
      <c r="M8665" s="98">
        <f t="shared" si="815"/>
        <v>0.91122004357298481</v>
      </c>
      <c r="N8665" s="98">
        <f t="shared" si="816"/>
        <v>0.88844221105527643</v>
      </c>
      <c r="O8665" s="98">
        <f t="shared" si="817"/>
        <v>0.92595479345284482</v>
      </c>
    </row>
    <row r="8666" spans="1:15" x14ac:dyDescent="0.2">
      <c r="A8666">
        <v>12</v>
      </c>
      <c r="B8666">
        <v>27</v>
      </c>
      <c r="C8666">
        <v>22</v>
      </c>
      <c r="D8666" s="9">
        <v>193.75000000000003</v>
      </c>
      <c r="E8666" s="9">
        <v>298.70000000000005</v>
      </c>
      <c r="F8666" s="9">
        <v>298.7</v>
      </c>
      <c r="G8666" s="9">
        <v>416.09999999999997</v>
      </c>
      <c r="H8666" s="9">
        <v>454.2</v>
      </c>
      <c r="J8666" s="120">
        <f t="shared" si="818"/>
        <v>45653.916666666664</v>
      </c>
      <c r="K8666" s="98">
        <f t="shared" si="813"/>
        <v>0.5795692491773855</v>
      </c>
      <c r="L8666" s="98">
        <f t="shared" si="814"/>
        <v>0.81345315904139448</v>
      </c>
      <c r="M8666" s="98">
        <f t="shared" si="815"/>
        <v>0.81345315904139437</v>
      </c>
      <c r="N8666" s="98">
        <f t="shared" si="816"/>
        <v>0.83638190954773872</v>
      </c>
      <c r="O8666" s="98">
        <f t="shared" si="817"/>
        <v>0.88503507404520643</v>
      </c>
    </row>
    <row r="8667" spans="1:15" x14ac:dyDescent="0.2">
      <c r="A8667">
        <v>12</v>
      </c>
      <c r="B8667">
        <v>27</v>
      </c>
      <c r="C8667">
        <v>23</v>
      </c>
      <c r="D8667" s="9">
        <v>192.85</v>
      </c>
      <c r="E8667" s="9">
        <v>276.3</v>
      </c>
      <c r="F8667" s="9">
        <v>276.3</v>
      </c>
      <c r="G8667" s="9">
        <v>394.2</v>
      </c>
      <c r="H8667" s="9">
        <v>428</v>
      </c>
      <c r="J8667" s="120">
        <f t="shared" si="818"/>
        <v>45653.958333333336</v>
      </c>
      <c r="K8667" s="98">
        <f t="shared" si="813"/>
        <v>0.57687705653604537</v>
      </c>
      <c r="L8667" s="98">
        <f t="shared" si="814"/>
        <v>0.75245098039215697</v>
      </c>
      <c r="M8667" s="98">
        <f t="shared" si="815"/>
        <v>0.75245098039215697</v>
      </c>
      <c r="N8667" s="98">
        <f t="shared" si="816"/>
        <v>0.79236180904522624</v>
      </c>
      <c r="O8667" s="98">
        <f t="shared" si="817"/>
        <v>0.83398285268901007</v>
      </c>
    </row>
    <row r="8668" spans="1:15" x14ac:dyDescent="0.2">
      <c r="A8668">
        <v>12</v>
      </c>
      <c r="B8668">
        <v>28</v>
      </c>
      <c r="C8668">
        <v>0</v>
      </c>
      <c r="D8668" s="9">
        <v>151.4</v>
      </c>
      <c r="E8668" s="9">
        <v>241.6</v>
      </c>
      <c r="F8668" s="9">
        <v>241.6</v>
      </c>
      <c r="G8668" s="9">
        <v>364.2</v>
      </c>
      <c r="H8668" s="9">
        <v>399</v>
      </c>
      <c r="J8668" s="120">
        <f t="shared" si="818"/>
        <v>45654</v>
      </c>
      <c r="K8668" s="98">
        <f t="shared" si="813"/>
        <v>0.45288662877654795</v>
      </c>
      <c r="L8668" s="98">
        <f t="shared" si="814"/>
        <v>0.65795206971677556</v>
      </c>
      <c r="M8668" s="98">
        <f t="shared" si="815"/>
        <v>0.65795206971677556</v>
      </c>
      <c r="N8668" s="98">
        <f t="shared" si="816"/>
        <v>0.73206030150753776</v>
      </c>
      <c r="O8668" s="98">
        <f t="shared" si="817"/>
        <v>0.77747466874512849</v>
      </c>
    </row>
    <row r="8669" spans="1:15" x14ac:dyDescent="0.2">
      <c r="A8669">
        <v>12</v>
      </c>
      <c r="B8669">
        <v>28</v>
      </c>
      <c r="C8669">
        <v>1</v>
      </c>
      <c r="D8669" s="9">
        <v>156.70000000000002</v>
      </c>
      <c r="E8669" s="9">
        <v>230.5</v>
      </c>
      <c r="F8669" s="9">
        <v>230.5</v>
      </c>
      <c r="G8669" s="9">
        <v>362.2</v>
      </c>
      <c r="H8669" s="9">
        <v>376</v>
      </c>
      <c r="J8669" s="120">
        <f t="shared" si="818"/>
        <v>45654.041666666664</v>
      </c>
      <c r="K8669" s="98">
        <f t="shared" si="813"/>
        <v>0.46874065210888421</v>
      </c>
      <c r="L8669" s="98">
        <f t="shared" si="814"/>
        <v>0.62772331154684102</v>
      </c>
      <c r="M8669" s="98">
        <f t="shared" si="815"/>
        <v>0.62772331154684102</v>
      </c>
      <c r="N8669" s="98">
        <f t="shared" si="816"/>
        <v>0.7280402010050252</v>
      </c>
      <c r="O8669" s="98">
        <f t="shared" si="817"/>
        <v>0.73265783320342937</v>
      </c>
    </row>
    <row r="8670" spans="1:15" x14ac:dyDescent="0.2">
      <c r="A8670">
        <v>12</v>
      </c>
      <c r="B8670">
        <v>28</v>
      </c>
      <c r="C8670">
        <v>2</v>
      </c>
      <c r="D8670" s="9">
        <v>153.80000000000001</v>
      </c>
      <c r="E8670" s="9">
        <v>230.3</v>
      </c>
      <c r="F8670" s="9">
        <v>230.3</v>
      </c>
      <c r="G8670" s="9">
        <v>336</v>
      </c>
      <c r="H8670" s="9">
        <v>360</v>
      </c>
      <c r="J8670" s="120">
        <f t="shared" si="818"/>
        <v>45654.083333333336</v>
      </c>
      <c r="K8670" s="98">
        <f t="shared" si="813"/>
        <v>0.46006580915345491</v>
      </c>
      <c r="L8670" s="98">
        <f t="shared" si="814"/>
        <v>0.6271786492374728</v>
      </c>
      <c r="M8670" s="98">
        <f t="shared" si="815"/>
        <v>0.6271786492374728</v>
      </c>
      <c r="N8670" s="98">
        <f t="shared" si="816"/>
        <v>0.67537688442211063</v>
      </c>
      <c r="O8670" s="98">
        <f t="shared" si="817"/>
        <v>0.70148090413094299</v>
      </c>
    </row>
    <row r="8671" spans="1:15" x14ac:dyDescent="0.2">
      <c r="A8671">
        <v>12</v>
      </c>
      <c r="B8671">
        <v>28</v>
      </c>
      <c r="C8671">
        <v>3</v>
      </c>
      <c r="D8671" s="9">
        <v>140.9</v>
      </c>
      <c r="E8671" s="9">
        <v>232.3</v>
      </c>
      <c r="F8671" s="9">
        <v>232.3</v>
      </c>
      <c r="G8671" s="9">
        <v>324.40000000000003</v>
      </c>
      <c r="H8671" s="9">
        <v>347</v>
      </c>
      <c r="J8671" s="120">
        <f t="shared" si="818"/>
        <v>45654.125</v>
      </c>
      <c r="K8671" s="98">
        <f t="shared" si="813"/>
        <v>0.42147771462757994</v>
      </c>
      <c r="L8671" s="98">
        <f t="shared" si="814"/>
        <v>0.63262527233115473</v>
      </c>
      <c r="M8671" s="98">
        <f t="shared" si="815"/>
        <v>0.63262527233115473</v>
      </c>
      <c r="N8671" s="98">
        <f t="shared" si="816"/>
        <v>0.6520603015075378</v>
      </c>
      <c r="O8671" s="98">
        <f t="shared" si="817"/>
        <v>0.6761496492595479</v>
      </c>
    </row>
    <row r="8672" spans="1:15" x14ac:dyDescent="0.2">
      <c r="A8672">
        <v>12</v>
      </c>
      <c r="B8672">
        <v>28</v>
      </c>
      <c r="C8672">
        <v>4</v>
      </c>
      <c r="D8672" s="9">
        <v>136</v>
      </c>
      <c r="E8672" s="9">
        <v>232.3</v>
      </c>
      <c r="F8672" s="9">
        <v>232.3</v>
      </c>
      <c r="G8672" s="9">
        <v>322.7</v>
      </c>
      <c r="H8672" s="9">
        <v>343</v>
      </c>
      <c r="J8672" s="120">
        <f t="shared" si="818"/>
        <v>45654.166666666664</v>
      </c>
      <c r="K8672" s="98">
        <f t="shared" si="813"/>
        <v>0.40682022135806156</v>
      </c>
      <c r="L8672" s="98">
        <f t="shared" si="814"/>
        <v>0.63262527233115473</v>
      </c>
      <c r="M8672" s="98">
        <f t="shared" si="815"/>
        <v>0.63262527233115473</v>
      </c>
      <c r="N8672" s="98">
        <f t="shared" si="816"/>
        <v>0.6486432160804021</v>
      </c>
      <c r="O8672" s="98">
        <f t="shared" si="817"/>
        <v>0.66835541699142631</v>
      </c>
    </row>
    <row r="8673" spans="1:15" x14ac:dyDescent="0.2">
      <c r="A8673">
        <v>12</v>
      </c>
      <c r="B8673">
        <v>28</v>
      </c>
      <c r="C8673">
        <v>5</v>
      </c>
      <c r="D8673" s="9">
        <v>136.1</v>
      </c>
      <c r="E8673" s="9">
        <v>236.60000000000002</v>
      </c>
      <c r="F8673" s="9">
        <v>236.6</v>
      </c>
      <c r="G8673" s="9">
        <v>326.5</v>
      </c>
      <c r="H8673" s="9">
        <v>354</v>
      </c>
      <c r="J8673" s="120">
        <f t="shared" si="818"/>
        <v>45654.208333333336</v>
      </c>
      <c r="K8673" s="98">
        <f t="shared" si="813"/>
        <v>0.40711935387376597</v>
      </c>
      <c r="L8673" s="98">
        <f t="shared" si="814"/>
        <v>0.64433551198257089</v>
      </c>
      <c r="M8673" s="98">
        <f t="shared" si="815"/>
        <v>0.64433551198257077</v>
      </c>
      <c r="N8673" s="98">
        <f t="shared" si="816"/>
        <v>0.6562814070351759</v>
      </c>
      <c r="O8673" s="98">
        <f t="shared" si="817"/>
        <v>0.68978955572876066</v>
      </c>
    </row>
    <row r="8674" spans="1:15" x14ac:dyDescent="0.2">
      <c r="A8674">
        <v>12</v>
      </c>
      <c r="B8674">
        <v>28</v>
      </c>
      <c r="C8674">
        <v>6</v>
      </c>
      <c r="D8674" s="9">
        <v>150.1</v>
      </c>
      <c r="E8674" s="9">
        <v>236.60000000000002</v>
      </c>
      <c r="F8674" s="9">
        <v>236.6</v>
      </c>
      <c r="G8674" s="9">
        <v>341.8</v>
      </c>
      <c r="H8674" s="9">
        <v>361</v>
      </c>
      <c r="J8674" s="120">
        <f t="shared" si="818"/>
        <v>45654.25</v>
      </c>
      <c r="K8674" s="98">
        <f t="shared" si="813"/>
        <v>0.44899790607238999</v>
      </c>
      <c r="L8674" s="98">
        <f t="shared" si="814"/>
        <v>0.64433551198257089</v>
      </c>
      <c r="M8674" s="98">
        <f t="shared" si="815"/>
        <v>0.64433551198257077</v>
      </c>
      <c r="N8674" s="98">
        <f t="shared" si="816"/>
        <v>0.68703517587939711</v>
      </c>
      <c r="O8674" s="98">
        <f t="shared" si="817"/>
        <v>0.70342946219797342</v>
      </c>
    </row>
    <row r="8675" spans="1:15" x14ac:dyDescent="0.2">
      <c r="A8675">
        <v>12</v>
      </c>
      <c r="B8675">
        <v>28</v>
      </c>
      <c r="C8675">
        <v>7</v>
      </c>
      <c r="D8675" s="9">
        <v>84</v>
      </c>
      <c r="E8675" s="9">
        <v>214.10000000000002</v>
      </c>
      <c r="F8675" s="9">
        <v>214.1</v>
      </c>
      <c r="G8675" s="9">
        <v>359.5</v>
      </c>
      <c r="H8675" s="9">
        <v>366</v>
      </c>
      <c r="J8675" s="120">
        <f t="shared" si="818"/>
        <v>45654.291666666664</v>
      </c>
      <c r="K8675" s="98">
        <f t="shared" si="813"/>
        <v>0.25127131319174389</v>
      </c>
      <c r="L8675" s="98">
        <f t="shared" si="814"/>
        <v>0.58306100217864931</v>
      </c>
      <c r="M8675" s="98">
        <f t="shared" si="815"/>
        <v>0.5830610021786492</v>
      </c>
      <c r="N8675" s="98">
        <f t="shared" si="816"/>
        <v>0.72261306532663327</v>
      </c>
      <c r="O8675" s="98">
        <f t="shared" si="817"/>
        <v>0.71317225253312544</v>
      </c>
    </row>
    <row r="8676" spans="1:15" x14ac:dyDescent="0.2">
      <c r="A8676">
        <v>12</v>
      </c>
      <c r="B8676">
        <v>28</v>
      </c>
      <c r="C8676">
        <v>8</v>
      </c>
      <c r="D8676" s="9">
        <v>84.699999999999989</v>
      </c>
      <c r="E8676" s="9">
        <v>203.1</v>
      </c>
      <c r="F8676" s="9">
        <v>203.1</v>
      </c>
      <c r="G8676" s="9">
        <v>355.2</v>
      </c>
      <c r="H8676" s="9">
        <v>370</v>
      </c>
      <c r="J8676" s="120">
        <f t="shared" si="818"/>
        <v>45654.333333333336</v>
      </c>
      <c r="K8676" s="98">
        <f t="shared" si="813"/>
        <v>0.25336524080167505</v>
      </c>
      <c r="L8676" s="98">
        <f t="shared" si="814"/>
        <v>0.55310457516339873</v>
      </c>
      <c r="M8676" s="98">
        <f t="shared" si="815"/>
        <v>0.55310457516339873</v>
      </c>
      <c r="N8676" s="98">
        <f t="shared" si="816"/>
        <v>0.71396984924623119</v>
      </c>
      <c r="O8676" s="98">
        <f t="shared" si="817"/>
        <v>0.72096648480124703</v>
      </c>
    </row>
    <row r="8677" spans="1:15" x14ac:dyDescent="0.2">
      <c r="A8677">
        <v>12</v>
      </c>
      <c r="B8677">
        <v>28</v>
      </c>
      <c r="C8677">
        <v>9</v>
      </c>
      <c r="D8677" s="9">
        <v>73</v>
      </c>
      <c r="E8677" s="9">
        <v>209.70000000000002</v>
      </c>
      <c r="F8677" s="9">
        <v>209.7</v>
      </c>
      <c r="G8677" s="9">
        <v>354.9</v>
      </c>
      <c r="H8677" s="9">
        <v>362</v>
      </c>
      <c r="J8677" s="120">
        <f t="shared" si="818"/>
        <v>45654.375</v>
      </c>
      <c r="K8677" s="98">
        <f t="shared" si="813"/>
        <v>0.21836673646425361</v>
      </c>
      <c r="L8677" s="98">
        <f t="shared" si="814"/>
        <v>0.5710784313725491</v>
      </c>
      <c r="M8677" s="98">
        <f t="shared" si="815"/>
        <v>0.57107843137254899</v>
      </c>
      <c r="N8677" s="98">
        <f t="shared" si="816"/>
        <v>0.71336683417085434</v>
      </c>
      <c r="O8677" s="98">
        <f t="shared" si="817"/>
        <v>0.70537802026500385</v>
      </c>
    </row>
    <row r="8678" spans="1:15" x14ac:dyDescent="0.2">
      <c r="A8678">
        <v>12</v>
      </c>
      <c r="B8678">
        <v>28</v>
      </c>
      <c r="C8678">
        <v>10</v>
      </c>
      <c r="D8678" s="9">
        <v>78.05</v>
      </c>
      <c r="E8678" s="9">
        <v>207.7</v>
      </c>
      <c r="F8678" s="9">
        <v>207.7</v>
      </c>
      <c r="G8678" s="9">
        <v>319.39999999999998</v>
      </c>
      <c r="H8678" s="9">
        <v>363</v>
      </c>
      <c r="J8678" s="120">
        <f t="shared" si="818"/>
        <v>45654.416666666664</v>
      </c>
      <c r="K8678" s="98">
        <f t="shared" si="813"/>
        <v>0.2334729285073287</v>
      </c>
      <c r="L8678" s="98">
        <f t="shared" si="814"/>
        <v>0.56563180827886705</v>
      </c>
      <c r="M8678" s="98">
        <f t="shared" si="815"/>
        <v>0.56563180827886705</v>
      </c>
      <c r="N8678" s="98">
        <f t="shared" si="816"/>
        <v>0.64201005025125635</v>
      </c>
      <c r="O8678" s="98">
        <f t="shared" si="817"/>
        <v>0.70732657833203427</v>
      </c>
    </row>
    <row r="8679" spans="1:15" x14ac:dyDescent="0.2">
      <c r="A8679">
        <v>12</v>
      </c>
      <c r="B8679">
        <v>28</v>
      </c>
      <c r="C8679">
        <v>11</v>
      </c>
      <c r="D8679" s="9">
        <v>74.05</v>
      </c>
      <c r="E8679" s="9">
        <v>164.10000000000002</v>
      </c>
      <c r="F8679" s="9">
        <v>164.1</v>
      </c>
      <c r="G8679" s="9">
        <v>331.3</v>
      </c>
      <c r="H8679" s="9">
        <v>358</v>
      </c>
      <c r="J8679" s="120">
        <f t="shared" si="818"/>
        <v>45654.458333333336</v>
      </c>
      <c r="K8679" s="98">
        <f t="shared" si="813"/>
        <v>0.2215076278791504</v>
      </c>
      <c r="L8679" s="98">
        <f t="shared" si="814"/>
        <v>0.44689542483660138</v>
      </c>
      <c r="M8679" s="98">
        <f t="shared" si="815"/>
        <v>0.44689542483660133</v>
      </c>
      <c r="N8679" s="98">
        <f t="shared" si="816"/>
        <v>0.66592964824120615</v>
      </c>
      <c r="O8679" s="98">
        <f t="shared" si="817"/>
        <v>0.69758378799688225</v>
      </c>
    </row>
    <row r="8680" spans="1:15" x14ac:dyDescent="0.2">
      <c r="A8680">
        <v>12</v>
      </c>
      <c r="B8680">
        <v>28</v>
      </c>
      <c r="C8680">
        <v>12</v>
      </c>
      <c r="D8680" s="9">
        <v>70.3</v>
      </c>
      <c r="E8680" s="9">
        <v>165.8</v>
      </c>
      <c r="F8680" s="9">
        <v>165.8</v>
      </c>
      <c r="G8680" s="9">
        <v>343.3</v>
      </c>
      <c r="H8680" s="9">
        <v>377</v>
      </c>
      <c r="J8680" s="120">
        <f t="shared" si="818"/>
        <v>45654.5</v>
      </c>
      <c r="K8680" s="98">
        <f t="shared" si="813"/>
        <v>0.21029015854023328</v>
      </c>
      <c r="L8680" s="98">
        <f t="shared" si="814"/>
        <v>0.45152505446623098</v>
      </c>
      <c r="M8680" s="98">
        <f t="shared" si="815"/>
        <v>0.45152505446623098</v>
      </c>
      <c r="N8680" s="98">
        <f t="shared" si="816"/>
        <v>0.6900502512562815</v>
      </c>
      <c r="O8680" s="98">
        <f t="shared" si="817"/>
        <v>0.73460639127045979</v>
      </c>
    </row>
    <row r="8681" spans="1:15" x14ac:dyDescent="0.2">
      <c r="A8681">
        <v>12</v>
      </c>
      <c r="B8681">
        <v>28</v>
      </c>
      <c r="C8681">
        <v>13</v>
      </c>
      <c r="D8681" s="9">
        <v>94.600000000000009</v>
      </c>
      <c r="E8681" s="9">
        <v>132.05000000000001</v>
      </c>
      <c r="F8681" s="9">
        <v>132.05000000000001</v>
      </c>
      <c r="G8681" s="9">
        <v>340.3</v>
      </c>
      <c r="H8681" s="9">
        <v>372</v>
      </c>
      <c r="J8681" s="120">
        <f t="shared" si="818"/>
        <v>45654.541666666664</v>
      </c>
      <c r="K8681" s="98">
        <f t="shared" si="813"/>
        <v>0.28297935985641637</v>
      </c>
      <c r="L8681" s="98">
        <f t="shared" si="814"/>
        <v>0.35961328976034862</v>
      </c>
      <c r="M8681" s="98">
        <f t="shared" si="815"/>
        <v>0.35961328976034862</v>
      </c>
      <c r="N8681" s="98">
        <f t="shared" si="816"/>
        <v>0.68402010050251272</v>
      </c>
      <c r="O8681" s="98">
        <f t="shared" si="817"/>
        <v>0.72486360093530777</v>
      </c>
    </row>
    <row r="8682" spans="1:15" x14ac:dyDescent="0.2">
      <c r="A8682">
        <v>12</v>
      </c>
      <c r="B8682">
        <v>28</v>
      </c>
      <c r="C8682">
        <v>14</v>
      </c>
      <c r="D8682" s="9">
        <v>128.30000000000001</v>
      </c>
      <c r="E8682" s="9">
        <v>167.15</v>
      </c>
      <c r="F8682" s="9">
        <v>167.15</v>
      </c>
      <c r="G8682" s="9">
        <v>339.4</v>
      </c>
      <c r="H8682" s="9">
        <v>359</v>
      </c>
      <c r="J8682" s="120">
        <f t="shared" si="818"/>
        <v>45654.583333333336</v>
      </c>
      <c r="K8682" s="98">
        <f t="shared" si="813"/>
        <v>0.3837870176488184</v>
      </c>
      <c r="L8682" s="98">
        <f t="shared" si="814"/>
        <v>0.45520152505446626</v>
      </c>
      <c r="M8682" s="98">
        <f t="shared" si="815"/>
        <v>0.45520152505446626</v>
      </c>
      <c r="N8682" s="98">
        <f t="shared" si="816"/>
        <v>0.68221105527638193</v>
      </c>
      <c r="O8682" s="98">
        <f t="shared" si="817"/>
        <v>0.69953234606391268</v>
      </c>
    </row>
    <row r="8683" spans="1:15" x14ac:dyDescent="0.2">
      <c r="A8683">
        <v>12</v>
      </c>
      <c r="B8683">
        <v>28</v>
      </c>
      <c r="C8683">
        <v>15</v>
      </c>
      <c r="D8683" s="9">
        <v>145.20000000000002</v>
      </c>
      <c r="E8683" s="9">
        <v>175.14999999999998</v>
      </c>
      <c r="F8683" s="9">
        <v>175.15</v>
      </c>
      <c r="G8683" s="9">
        <v>352.5</v>
      </c>
      <c r="H8683" s="9">
        <v>372</v>
      </c>
      <c r="J8683" s="120">
        <f t="shared" si="818"/>
        <v>45654.625</v>
      </c>
      <c r="K8683" s="98">
        <f t="shared" si="813"/>
        <v>0.43434041280287161</v>
      </c>
      <c r="L8683" s="98">
        <f t="shared" si="814"/>
        <v>0.47698801742919383</v>
      </c>
      <c r="M8683" s="98">
        <f t="shared" si="815"/>
        <v>0.47698801742919394</v>
      </c>
      <c r="N8683" s="98">
        <f t="shared" si="816"/>
        <v>0.70854271356783927</v>
      </c>
      <c r="O8683" s="98">
        <f t="shared" si="817"/>
        <v>0.72486360093530777</v>
      </c>
    </row>
    <row r="8684" spans="1:15" x14ac:dyDescent="0.2">
      <c r="A8684">
        <v>12</v>
      </c>
      <c r="B8684">
        <v>28</v>
      </c>
      <c r="C8684">
        <v>16</v>
      </c>
      <c r="D8684" s="9">
        <v>126.9</v>
      </c>
      <c r="E8684" s="9">
        <v>218.09999999999997</v>
      </c>
      <c r="F8684" s="9">
        <v>218.1</v>
      </c>
      <c r="G8684" s="9">
        <v>355.5</v>
      </c>
      <c r="H8684" s="9">
        <v>387</v>
      </c>
      <c r="J8684" s="120">
        <f t="shared" si="818"/>
        <v>45654.666666666664</v>
      </c>
      <c r="K8684" s="98">
        <f t="shared" si="813"/>
        <v>0.37959916242895597</v>
      </c>
      <c r="L8684" s="98">
        <f t="shared" si="814"/>
        <v>0.59395424836601296</v>
      </c>
      <c r="M8684" s="98">
        <f t="shared" si="815"/>
        <v>0.59395424836601307</v>
      </c>
      <c r="N8684" s="98">
        <f t="shared" si="816"/>
        <v>0.71457286432160816</v>
      </c>
      <c r="O8684" s="98">
        <f t="shared" si="817"/>
        <v>0.75409197194076372</v>
      </c>
    </row>
    <row r="8685" spans="1:15" x14ac:dyDescent="0.2">
      <c r="A8685">
        <v>12</v>
      </c>
      <c r="B8685">
        <v>28</v>
      </c>
      <c r="C8685">
        <v>17</v>
      </c>
      <c r="D8685" s="9">
        <v>121.69999999999999</v>
      </c>
      <c r="E8685" s="9">
        <v>242.8</v>
      </c>
      <c r="F8685" s="9">
        <v>242.8</v>
      </c>
      <c r="G8685" s="9">
        <v>385.29999999999995</v>
      </c>
      <c r="H8685" s="9">
        <v>401</v>
      </c>
      <c r="J8685" s="120">
        <f t="shared" si="818"/>
        <v>45654.708333333336</v>
      </c>
      <c r="K8685" s="98">
        <f t="shared" si="813"/>
        <v>0.36404427161232417</v>
      </c>
      <c r="L8685" s="98">
        <f t="shared" si="814"/>
        <v>0.66122004357298481</v>
      </c>
      <c r="M8685" s="98">
        <f t="shared" si="815"/>
        <v>0.66122004357298481</v>
      </c>
      <c r="N8685" s="98">
        <f t="shared" si="816"/>
        <v>0.77447236180904522</v>
      </c>
      <c r="O8685" s="98">
        <f t="shared" si="817"/>
        <v>0.78137178487918935</v>
      </c>
    </row>
    <row r="8686" spans="1:15" x14ac:dyDescent="0.2">
      <c r="A8686">
        <v>12</v>
      </c>
      <c r="B8686">
        <v>28</v>
      </c>
      <c r="C8686">
        <v>18</v>
      </c>
      <c r="D8686" s="9">
        <v>176.7</v>
      </c>
      <c r="E8686" s="9">
        <v>300.90000000000003</v>
      </c>
      <c r="F8686" s="9">
        <v>300.89999999999998</v>
      </c>
      <c r="G8686" s="9">
        <v>394.7</v>
      </c>
      <c r="H8686" s="9">
        <v>439</v>
      </c>
      <c r="J8686" s="120">
        <f t="shared" si="818"/>
        <v>45654.75</v>
      </c>
      <c r="K8686" s="98">
        <f t="shared" si="813"/>
        <v>0.52856715524977549</v>
      </c>
      <c r="L8686" s="98">
        <f t="shared" si="814"/>
        <v>0.81944444444444453</v>
      </c>
      <c r="M8686" s="98">
        <f t="shared" si="815"/>
        <v>0.81944444444444442</v>
      </c>
      <c r="N8686" s="98">
        <f t="shared" si="816"/>
        <v>0.7933668341708543</v>
      </c>
      <c r="O8686" s="98">
        <f t="shared" si="817"/>
        <v>0.85541699142634442</v>
      </c>
    </row>
    <row r="8687" spans="1:15" x14ac:dyDescent="0.2">
      <c r="A8687">
        <v>12</v>
      </c>
      <c r="B8687">
        <v>28</v>
      </c>
      <c r="C8687">
        <v>19</v>
      </c>
      <c r="D8687" s="9">
        <v>225.50000000000006</v>
      </c>
      <c r="E8687" s="9">
        <v>343.79999999999995</v>
      </c>
      <c r="F8687" s="9">
        <v>343.8</v>
      </c>
      <c r="G8687" s="9">
        <v>424.2</v>
      </c>
      <c r="H8687" s="9">
        <v>479</v>
      </c>
      <c r="J8687" s="120">
        <f t="shared" si="818"/>
        <v>45654.791666666664</v>
      </c>
      <c r="K8687" s="98">
        <f t="shared" si="813"/>
        <v>0.67454382291355075</v>
      </c>
      <c r="L8687" s="98">
        <f t="shared" si="814"/>
        <v>0.93627450980392146</v>
      </c>
      <c r="M8687" s="98">
        <f t="shared" si="815"/>
        <v>0.93627450980392168</v>
      </c>
      <c r="N8687" s="98">
        <f t="shared" si="816"/>
        <v>0.85266331658291461</v>
      </c>
      <c r="O8687" s="98">
        <f t="shared" si="817"/>
        <v>0.93335931410756034</v>
      </c>
    </row>
    <row r="8688" spans="1:15" x14ac:dyDescent="0.2">
      <c r="A8688">
        <v>12</v>
      </c>
      <c r="B8688">
        <v>28</v>
      </c>
      <c r="C8688">
        <v>20</v>
      </c>
      <c r="D8688" s="9">
        <v>246</v>
      </c>
      <c r="E8688" s="9">
        <v>346</v>
      </c>
      <c r="F8688" s="9">
        <v>346</v>
      </c>
      <c r="G8688" s="9">
        <v>452.6</v>
      </c>
      <c r="H8688" s="9">
        <v>443.1</v>
      </c>
      <c r="J8688" s="120">
        <f t="shared" si="818"/>
        <v>45654.833333333336</v>
      </c>
      <c r="K8688" s="98">
        <f t="shared" si="813"/>
        <v>0.73586598863296426</v>
      </c>
      <c r="L8688" s="98">
        <f t="shared" si="814"/>
        <v>0.94226579520697173</v>
      </c>
      <c r="M8688" s="98">
        <f t="shared" si="815"/>
        <v>0.94226579520697173</v>
      </c>
      <c r="N8688" s="98">
        <f t="shared" si="816"/>
        <v>0.90974874371859316</v>
      </c>
      <c r="O8688" s="98">
        <f t="shared" si="817"/>
        <v>0.8634060795011691</v>
      </c>
    </row>
    <row r="8689" spans="1:15" x14ac:dyDescent="0.2">
      <c r="A8689">
        <v>12</v>
      </c>
      <c r="B8689">
        <v>28</v>
      </c>
      <c r="C8689">
        <v>21</v>
      </c>
      <c r="D8689" s="9">
        <v>248.3</v>
      </c>
      <c r="E8689" s="9">
        <v>349.75</v>
      </c>
      <c r="F8689" s="9">
        <v>349.75</v>
      </c>
      <c r="G8689" s="9">
        <v>449.2</v>
      </c>
      <c r="H8689" s="9">
        <v>466.2</v>
      </c>
      <c r="J8689" s="120">
        <f t="shared" si="818"/>
        <v>45654.875</v>
      </c>
      <c r="K8689" s="98">
        <f t="shared" si="813"/>
        <v>0.74274603649416682</v>
      </c>
      <c r="L8689" s="98">
        <f t="shared" si="814"/>
        <v>0.95247821350762529</v>
      </c>
      <c r="M8689" s="98">
        <f t="shared" si="815"/>
        <v>0.95247821350762529</v>
      </c>
      <c r="N8689" s="98">
        <f t="shared" si="816"/>
        <v>0.90291457286432164</v>
      </c>
      <c r="O8689" s="98">
        <f t="shared" si="817"/>
        <v>0.9084177708495712</v>
      </c>
    </row>
    <row r="8690" spans="1:15" x14ac:dyDescent="0.2">
      <c r="A8690">
        <v>12</v>
      </c>
      <c r="B8690">
        <v>28</v>
      </c>
      <c r="C8690">
        <v>22</v>
      </c>
      <c r="D8690" s="9">
        <v>239.29999999999998</v>
      </c>
      <c r="E8690" s="9">
        <v>323</v>
      </c>
      <c r="F8690" s="9">
        <v>323</v>
      </c>
      <c r="G8690" s="9">
        <v>406.6</v>
      </c>
      <c r="H8690" s="9">
        <v>421</v>
      </c>
      <c r="J8690" s="120">
        <f t="shared" si="818"/>
        <v>45654.916666666664</v>
      </c>
      <c r="K8690" s="98">
        <f t="shared" si="813"/>
        <v>0.71582411008076563</v>
      </c>
      <c r="L8690" s="98">
        <f t="shared" si="814"/>
        <v>0.87962962962962965</v>
      </c>
      <c r="M8690" s="98">
        <f t="shared" si="815"/>
        <v>0.87962962962962965</v>
      </c>
      <c r="N8690" s="98">
        <f t="shared" si="816"/>
        <v>0.81728643216080421</v>
      </c>
      <c r="O8690" s="98">
        <f t="shared" si="817"/>
        <v>0.82034294621979731</v>
      </c>
    </row>
    <row r="8691" spans="1:15" x14ac:dyDescent="0.2">
      <c r="A8691">
        <v>12</v>
      </c>
      <c r="B8691">
        <v>28</v>
      </c>
      <c r="C8691">
        <v>23</v>
      </c>
      <c r="D8691" s="9">
        <v>229.35000000000002</v>
      </c>
      <c r="E8691" s="9">
        <v>301.10000000000002</v>
      </c>
      <c r="F8691" s="9">
        <v>301.10000000000002</v>
      </c>
      <c r="G8691" s="9">
        <v>393.8</v>
      </c>
      <c r="H8691" s="9">
        <v>397</v>
      </c>
      <c r="J8691" s="120">
        <f t="shared" si="818"/>
        <v>45654.958333333336</v>
      </c>
      <c r="K8691" s="98">
        <f t="shared" si="813"/>
        <v>0.68606042476817219</v>
      </c>
      <c r="L8691" s="98">
        <f t="shared" si="814"/>
        <v>0.81998910675381276</v>
      </c>
      <c r="M8691" s="98">
        <f t="shared" si="815"/>
        <v>0.81998910675381276</v>
      </c>
      <c r="N8691" s="98">
        <f t="shared" si="816"/>
        <v>0.79155778894472373</v>
      </c>
      <c r="O8691" s="98">
        <f t="shared" si="817"/>
        <v>0.77357755261106775</v>
      </c>
    </row>
    <row r="8692" spans="1:15" x14ac:dyDescent="0.2">
      <c r="A8692">
        <v>12</v>
      </c>
      <c r="B8692">
        <v>29</v>
      </c>
      <c r="C8692">
        <v>0</v>
      </c>
      <c r="D8692" s="9">
        <v>171.4</v>
      </c>
      <c r="E8692" s="9">
        <v>239.10000000000002</v>
      </c>
      <c r="F8692" s="9">
        <v>239.1</v>
      </c>
      <c r="G8692" s="9">
        <v>367.8</v>
      </c>
      <c r="H8692" s="9">
        <v>362</v>
      </c>
      <c r="J8692" s="120">
        <f t="shared" si="818"/>
        <v>45655</v>
      </c>
      <c r="K8692" s="98">
        <f t="shared" si="813"/>
        <v>0.51271313191743939</v>
      </c>
      <c r="L8692" s="98">
        <f t="shared" si="814"/>
        <v>0.65114379084967333</v>
      </c>
      <c r="M8692" s="98">
        <f t="shared" si="815"/>
        <v>0.65114379084967322</v>
      </c>
      <c r="N8692" s="98">
        <f t="shared" si="816"/>
        <v>0.73929648241206036</v>
      </c>
      <c r="O8692" s="98">
        <f t="shared" si="817"/>
        <v>0.70537802026500385</v>
      </c>
    </row>
    <row r="8693" spans="1:15" x14ac:dyDescent="0.2">
      <c r="A8693">
        <v>12</v>
      </c>
      <c r="B8693">
        <v>29</v>
      </c>
      <c r="C8693">
        <v>1</v>
      </c>
      <c r="D8693" s="9">
        <v>148.19999999999999</v>
      </c>
      <c r="E8693" s="9">
        <v>233</v>
      </c>
      <c r="F8693" s="9">
        <v>233</v>
      </c>
      <c r="G8693" s="9">
        <v>335.90000000000003</v>
      </c>
      <c r="H8693" s="9">
        <v>349</v>
      </c>
      <c r="J8693" s="120">
        <f t="shared" si="818"/>
        <v>45655.041666666664</v>
      </c>
      <c r="K8693" s="98">
        <f t="shared" si="813"/>
        <v>0.44331438827400527</v>
      </c>
      <c r="L8693" s="98">
        <f t="shared" si="814"/>
        <v>0.63453159041394336</v>
      </c>
      <c r="M8693" s="98">
        <f t="shared" si="815"/>
        <v>0.63453159041394336</v>
      </c>
      <c r="N8693" s="98">
        <f t="shared" si="816"/>
        <v>0.67517587939698509</v>
      </c>
      <c r="O8693" s="98">
        <f t="shared" si="817"/>
        <v>0.68004676539360864</v>
      </c>
    </row>
    <row r="8694" spans="1:15" x14ac:dyDescent="0.2">
      <c r="A8694">
        <v>12</v>
      </c>
      <c r="B8694">
        <v>29</v>
      </c>
      <c r="C8694">
        <v>2</v>
      </c>
      <c r="D8694" s="9">
        <v>146.85</v>
      </c>
      <c r="E8694" s="9">
        <v>224.60000000000002</v>
      </c>
      <c r="F8694" s="9">
        <v>224.6</v>
      </c>
      <c r="G8694" s="9">
        <v>329.2</v>
      </c>
      <c r="H8694" s="9">
        <v>337</v>
      </c>
      <c r="J8694" s="120">
        <f t="shared" si="818"/>
        <v>45655.083333333336</v>
      </c>
      <c r="K8694" s="98">
        <f t="shared" si="813"/>
        <v>0.43927609931199513</v>
      </c>
      <c r="L8694" s="98">
        <f t="shared" si="814"/>
        <v>0.61165577342047939</v>
      </c>
      <c r="M8694" s="98">
        <f t="shared" si="815"/>
        <v>0.61165577342047928</v>
      </c>
      <c r="N8694" s="98">
        <f t="shared" si="816"/>
        <v>0.66170854271356794</v>
      </c>
      <c r="O8694" s="98">
        <f t="shared" si="817"/>
        <v>0.65666406858924387</v>
      </c>
    </row>
    <row r="8695" spans="1:15" x14ac:dyDescent="0.2">
      <c r="A8695">
        <v>12</v>
      </c>
      <c r="B8695">
        <v>29</v>
      </c>
      <c r="C8695">
        <v>3</v>
      </c>
      <c r="D8695" s="9">
        <v>146.05000000000001</v>
      </c>
      <c r="E8695" s="9">
        <v>228.10000000000002</v>
      </c>
      <c r="F8695" s="9">
        <v>228.1</v>
      </c>
      <c r="G8695" s="9">
        <v>319.09999999999997</v>
      </c>
      <c r="H8695" s="9">
        <v>322</v>
      </c>
      <c r="J8695" s="120">
        <f t="shared" si="818"/>
        <v>45655.125</v>
      </c>
      <c r="K8695" s="98">
        <f t="shared" si="813"/>
        <v>0.43688303918635951</v>
      </c>
      <c r="L8695" s="98">
        <f t="shared" si="814"/>
        <v>0.62118736383442275</v>
      </c>
      <c r="M8695" s="98">
        <f t="shared" si="815"/>
        <v>0.62118736383442263</v>
      </c>
      <c r="N8695" s="98">
        <f t="shared" si="816"/>
        <v>0.64140703517587938</v>
      </c>
      <c r="O8695" s="98">
        <f t="shared" si="817"/>
        <v>0.62743569758378792</v>
      </c>
    </row>
    <row r="8696" spans="1:15" x14ac:dyDescent="0.2">
      <c r="A8696">
        <v>12</v>
      </c>
      <c r="B8696">
        <v>29</v>
      </c>
      <c r="C8696">
        <v>4</v>
      </c>
      <c r="D8696" s="9">
        <v>145.15</v>
      </c>
      <c r="E8696" s="9">
        <v>216.60000000000002</v>
      </c>
      <c r="F8696" s="9">
        <v>216.6</v>
      </c>
      <c r="G8696" s="9">
        <v>314.2</v>
      </c>
      <c r="H8696" s="9">
        <v>326</v>
      </c>
      <c r="J8696" s="120">
        <f t="shared" si="818"/>
        <v>45655.166666666664</v>
      </c>
      <c r="K8696" s="98">
        <f t="shared" si="813"/>
        <v>0.43419084654501938</v>
      </c>
      <c r="L8696" s="98">
        <f t="shared" si="814"/>
        <v>0.58986928104575176</v>
      </c>
      <c r="M8696" s="98">
        <f t="shared" si="815"/>
        <v>0.58986928104575165</v>
      </c>
      <c r="N8696" s="98">
        <f t="shared" si="816"/>
        <v>0.6315577889447237</v>
      </c>
      <c r="O8696" s="98">
        <f t="shared" si="817"/>
        <v>0.63522992985190951</v>
      </c>
    </row>
    <row r="8697" spans="1:15" x14ac:dyDescent="0.2">
      <c r="A8697">
        <v>12</v>
      </c>
      <c r="B8697">
        <v>29</v>
      </c>
      <c r="C8697">
        <v>5</v>
      </c>
      <c r="D8697" s="9">
        <v>146.5</v>
      </c>
      <c r="E8697" s="9">
        <v>218.00000000000003</v>
      </c>
      <c r="F8697" s="9">
        <v>218</v>
      </c>
      <c r="G8697" s="9">
        <v>315.09999999999997</v>
      </c>
      <c r="H8697" s="9">
        <v>335</v>
      </c>
      <c r="J8697" s="120">
        <f t="shared" si="818"/>
        <v>45655.208333333336</v>
      </c>
      <c r="K8697" s="98">
        <f t="shared" si="813"/>
        <v>0.43822913550702952</v>
      </c>
      <c r="L8697" s="98">
        <f t="shared" si="814"/>
        <v>0.59368191721132912</v>
      </c>
      <c r="M8697" s="98">
        <f t="shared" si="815"/>
        <v>0.59368191721132901</v>
      </c>
      <c r="N8697" s="98">
        <f t="shared" si="816"/>
        <v>0.63336683417085426</v>
      </c>
      <c r="O8697" s="98">
        <f t="shared" si="817"/>
        <v>0.65276695245518312</v>
      </c>
    </row>
    <row r="8698" spans="1:15" x14ac:dyDescent="0.2">
      <c r="A8698">
        <v>12</v>
      </c>
      <c r="B8698">
        <v>29</v>
      </c>
      <c r="C8698">
        <v>6</v>
      </c>
      <c r="D8698" s="9">
        <v>126.6</v>
      </c>
      <c r="E8698" s="9">
        <v>217.90000000000003</v>
      </c>
      <c r="F8698" s="9">
        <v>217.9</v>
      </c>
      <c r="G8698" s="9">
        <v>330.29999999999995</v>
      </c>
      <c r="H8698" s="9">
        <v>350</v>
      </c>
      <c r="J8698" s="120">
        <f t="shared" si="818"/>
        <v>45655.25</v>
      </c>
      <c r="K8698" s="98">
        <f t="shared" si="813"/>
        <v>0.37870176488184254</v>
      </c>
      <c r="L8698" s="98">
        <f t="shared" si="814"/>
        <v>0.59340958605664496</v>
      </c>
      <c r="M8698" s="98">
        <f t="shared" si="815"/>
        <v>0.59340958605664496</v>
      </c>
      <c r="N8698" s="98">
        <f t="shared" si="816"/>
        <v>0.66391959798994971</v>
      </c>
      <c r="O8698" s="98">
        <f t="shared" si="817"/>
        <v>0.68199532346063907</v>
      </c>
    </row>
    <row r="8699" spans="1:15" x14ac:dyDescent="0.2">
      <c r="A8699">
        <v>12</v>
      </c>
      <c r="B8699">
        <v>29</v>
      </c>
      <c r="C8699">
        <v>7</v>
      </c>
      <c r="D8699" s="9">
        <v>144.75</v>
      </c>
      <c r="E8699" s="9">
        <v>207.50000000000003</v>
      </c>
      <c r="F8699" s="9">
        <v>207.5</v>
      </c>
      <c r="G8699" s="9">
        <v>328.9</v>
      </c>
      <c r="H8699" s="9">
        <v>374</v>
      </c>
      <c r="J8699" s="120">
        <f t="shared" si="818"/>
        <v>45655.291666666664</v>
      </c>
      <c r="K8699" s="98">
        <f t="shared" si="813"/>
        <v>0.43299431648220155</v>
      </c>
      <c r="L8699" s="98">
        <f t="shared" si="814"/>
        <v>0.56508714596949905</v>
      </c>
      <c r="M8699" s="98">
        <f t="shared" si="815"/>
        <v>0.56508714596949894</v>
      </c>
      <c r="N8699" s="98">
        <f t="shared" si="816"/>
        <v>0.66110552763819097</v>
      </c>
      <c r="O8699" s="98">
        <f t="shared" si="817"/>
        <v>0.72876071706936862</v>
      </c>
    </row>
    <row r="8700" spans="1:15" x14ac:dyDescent="0.2">
      <c r="A8700">
        <v>12</v>
      </c>
      <c r="B8700">
        <v>29</v>
      </c>
      <c r="C8700">
        <v>8</v>
      </c>
      <c r="D8700" s="9">
        <v>98.649999999999991</v>
      </c>
      <c r="E8700" s="9">
        <v>185.60000000000002</v>
      </c>
      <c r="F8700" s="9">
        <v>185.6</v>
      </c>
      <c r="G8700" s="9">
        <v>316.89999999999998</v>
      </c>
      <c r="H8700" s="9">
        <v>378</v>
      </c>
      <c r="J8700" s="120">
        <f t="shared" si="818"/>
        <v>45655.333333333336</v>
      </c>
      <c r="K8700" s="98">
        <f t="shared" si="813"/>
        <v>0.29509422674244684</v>
      </c>
      <c r="L8700" s="98">
        <f t="shared" si="814"/>
        <v>0.50544662309368205</v>
      </c>
      <c r="M8700" s="98">
        <f t="shared" si="815"/>
        <v>0.50544662309368193</v>
      </c>
      <c r="N8700" s="98">
        <f t="shared" si="816"/>
        <v>0.63698492462311562</v>
      </c>
      <c r="O8700" s="98">
        <f t="shared" si="817"/>
        <v>0.73655494933749022</v>
      </c>
    </row>
    <row r="8701" spans="1:15" x14ac:dyDescent="0.2">
      <c r="A8701">
        <v>12</v>
      </c>
      <c r="B8701">
        <v>29</v>
      </c>
      <c r="C8701">
        <v>9</v>
      </c>
      <c r="D8701" s="9">
        <v>91.449999999999989</v>
      </c>
      <c r="E8701" s="9">
        <v>190.50000000000003</v>
      </c>
      <c r="F8701" s="9">
        <v>190.5</v>
      </c>
      <c r="G8701" s="9">
        <v>316.5</v>
      </c>
      <c r="H8701" s="9">
        <v>359</v>
      </c>
      <c r="J8701" s="120">
        <f t="shared" si="818"/>
        <v>45655.375</v>
      </c>
      <c r="K8701" s="98">
        <f t="shared" si="813"/>
        <v>0.27355668561172591</v>
      </c>
      <c r="L8701" s="98">
        <f t="shared" si="814"/>
        <v>0.51879084967320266</v>
      </c>
      <c r="M8701" s="98">
        <f t="shared" si="815"/>
        <v>0.51879084967320266</v>
      </c>
      <c r="N8701" s="98">
        <f t="shared" si="816"/>
        <v>0.63618090452261311</v>
      </c>
      <c r="O8701" s="98">
        <f t="shared" si="817"/>
        <v>0.69953234606391268</v>
      </c>
    </row>
    <row r="8702" spans="1:15" x14ac:dyDescent="0.2">
      <c r="A8702">
        <v>12</v>
      </c>
      <c r="B8702">
        <v>29</v>
      </c>
      <c r="C8702">
        <v>10</v>
      </c>
      <c r="D8702" s="9">
        <v>94.3</v>
      </c>
      <c r="E8702" s="9">
        <v>196.00000000000003</v>
      </c>
      <c r="F8702" s="9">
        <v>196</v>
      </c>
      <c r="G8702" s="9">
        <v>306.5</v>
      </c>
      <c r="H8702" s="9">
        <v>352</v>
      </c>
      <c r="J8702" s="120">
        <f t="shared" si="818"/>
        <v>45655.416666666664</v>
      </c>
      <c r="K8702" s="98">
        <f t="shared" si="813"/>
        <v>0.28208196230930294</v>
      </c>
      <c r="L8702" s="98">
        <f t="shared" si="814"/>
        <v>0.53376906318082795</v>
      </c>
      <c r="M8702" s="98">
        <f t="shared" si="815"/>
        <v>0.53376906318082795</v>
      </c>
      <c r="N8702" s="98">
        <f t="shared" si="816"/>
        <v>0.61608040201005032</v>
      </c>
      <c r="O8702" s="98">
        <f t="shared" si="817"/>
        <v>0.68589243959469981</v>
      </c>
    </row>
    <row r="8703" spans="1:15" x14ac:dyDescent="0.2">
      <c r="A8703">
        <v>12</v>
      </c>
      <c r="B8703">
        <v>29</v>
      </c>
      <c r="C8703">
        <v>11</v>
      </c>
      <c r="D8703" s="9">
        <v>83.35</v>
      </c>
      <c r="E8703" s="9">
        <v>192.8</v>
      </c>
      <c r="F8703" s="9">
        <v>192.8</v>
      </c>
      <c r="G8703" s="9">
        <v>310.60000000000002</v>
      </c>
      <c r="H8703" s="9">
        <v>383</v>
      </c>
      <c r="J8703" s="120">
        <f t="shared" si="818"/>
        <v>45655.458333333336</v>
      </c>
      <c r="K8703" s="98">
        <f t="shared" si="813"/>
        <v>0.24932695183966491</v>
      </c>
      <c r="L8703" s="98">
        <f t="shared" si="814"/>
        <v>0.52505446623093688</v>
      </c>
      <c r="M8703" s="98">
        <f t="shared" si="815"/>
        <v>0.52505446623093688</v>
      </c>
      <c r="N8703" s="98">
        <f t="shared" si="816"/>
        <v>0.62432160804020109</v>
      </c>
      <c r="O8703" s="98">
        <f t="shared" si="817"/>
        <v>0.74629773967264212</v>
      </c>
    </row>
    <row r="8704" spans="1:15" x14ac:dyDescent="0.2">
      <c r="A8704">
        <v>12</v>
      </c>
      <c r="B8704">
        <v>29</v>
      </c>
      <c r="C8704">
        <v>12</v>
      </c>
      <c r="D8704" s="9">
        <v>88.35</v>
      </c>
      <c r="E8704" s="9">
        <v>150.00000000000003</v>
      </c>
      <c r="F8704" s="9">
        <v>150</v>
      </c>
      <c r="G8704" s="9">
        <v>314.89999999999998</v>
      </c>
      <c r="H8704" s="9">
        <v>371</v>
      </c>
      <c r="J8704" s="120">
        <f t="shared" si="818"/>
        <v>45655.5</v>
      </c>
      <c r="K8704" s="98">
        <f t="shared" si="813"/>
        <v>0.26428357762488774</v>
      </c>
      <c r="L8704" s="98">
        <f t="shared" si="814"/>
        <v>0.40849673202614389</v>
      </c>
      <c r="M8704" s="98">
        <f t="shared" si="815"/>
        <v>0.40849673202614378</v>
      </c>
      <c r="N8704" s="98">
        <f t="shared" si="816"/>
        <v>0.63296482412060306</v>
      </c>
      <c r="O8704" s="98">
        <f t="shared" si="817"/>
        <v>0.72291504286827746</v>
      </c>
    </row>
    <row r="8705" spans="1:15" x14ac:dyDescent="0.2">
      <c r="A8705">
        <v>12</v>
      </c>
      <c r="B8705">
        <v>29</v>
      </c>
      <c r="C8705">
        <v>13</v>
      </c>
      <c r="D8705" s="9">
        <v>138.35</v>
      </c>
      <c r="E8705" s="9">
        <v>148.30000000000001</v>
      </c>
      <c r="F8705" s="9">
        <v>148.30000000000001</v>
      </c>
      <c r="G8705" s="9">
        <v>322.60000000000002</v>
      </c>
      <c r="H8705" s="9">
        <v>358</v>
      </c>
      <c r="J8705" s="120">
        <f t="shared" si="818"/>
        <v>45655.541666666664</v>
      </c>
      <c r="K8705" s="98">
        <f t="shared" si="813"/>
        <v>0.41384983547711623</v>
      </c>
      <c r="L8705" s="98">
        <f t="shared" si="814"/>
        <v>0.40386710239651419</v>
      </c>
      <c r="M8705" s="98">
        <f t="shared" si="815"/>
        <v>0.40386710239651419</v>
      </c>
      <c r="N8705" s="98">
        <f t="shared" si="816"/>
        <v>0.64844221105527655</v>
      </c>
      <c r="O8705" s="98">
        <f t="shared" si="817"/>
        <v>0.69758378799688225</v>
      </c>
    </row>
    <row r="8706" spans="1:15" x14ac:dyDescent="0.2">
      <c r="A8706">
        <v>12</v>
      </c>
      <c r="B8706">
        <v>29</v>
      </c>
      <c r="C8706">
        <v>14</v>
      </c>
      <c r="D8706" s="9">
        <v>139.35</v>
      </c>
      <c r="E8706" s="9">
        <v>144.30000000000004</v>
      </c>
      <c r="F8706" s="9">
        <v>144.30000000000001</v>
      </c>
      <c r="G8706" s="9">
        <v>325.8</v>
      </c>
      <c r="H8706" s="9">
        <v>361</v>
      </c>
      <c r="J8706" s="120">
        <f t="shared" si="818"/>
        <v>45655.583333333336</v>
      </c>
      <c r="K8706" s="98">
        <f t="shared" si="813"/>
        <v>0.41684116063416082</v>
      </c>
      <c r="L8706" s="98">
        <f t="shared" si="814"/>
        <v>0.39297385620915043</v>
      </c>
      <c r="M8706" s="98">
        <f t="shared" si="815"/>
        <v>0.39297385620915037</v>
      </c>
      <c r="N8706" s="98">
        <f t="shared" si="816"/>
        <v>0.65487437185929653</v>
      </c>
      <c r="O8706" s="98">
        <f t="shared" si="817"/>
        <v>0.70342946219797342</v>
      </c>
    </row>
    <row r="8707" spans="1:15" x14ac:dyDescent="0.2">
      <c r="A8707">
        <v>12</v>
      </c>
      <c r="B8707">
        <v>29</v>
      </c>
      <c r="C8707">
        <v>15</v>
      </c>
      <c r="D8707" s="9">
        <v>119.85</v>
      </c>
      <c r="E8707" s="9">
        <v>141.10000000000002</v>
      </c>
      <c r="F8707" s="9">
        <v>141.1</v>
      </c>
      <c r="G8707" s="9">
        <v>320.5</v>
      </c>
      <c r="H8707" s="9">
        <v>360</v>
      </c>
      <c r="J8707" s="120">
        <f t="shared" si="818"/>
        <v>45655.625</v>
      </c>
      <c r="K8707" s="98">
        <f t="shared" si="813"/>
        <v>0.35851032007179173</v>
      </c>
      <c r="L8707" s="98">
        <f t="shared" si="814"/>
        <v>0.38425925925925936</v>
      </c>
      <c r="M8707" s="98">
        <f t="shared" si="815"/>
        <v>0.38425925925925924</v>
      </c>
      <c r="N8707" s="98">
        <f t="shared" si="816"/>
        <v>0.64422110552763823</v>
      </c>
      <c r="O8707" s="98">
        <f t="shared" si="817"/>
        <v>0.70148090413094299</v>
      </c>
    </row>
    <row r="8708" spans="1:15" x14ac:dyDescent="0.2">
      <c r="A8708">
        <v>12</v>
      </c>
      <c r="B8708">
        <v>29</v>
      </c>
      <c r="C8708">
        <v>16</v>
      </c>
      <c r="D8708" s="9">
        <v>119.79999999999998</v>
      </c>
      <c r="E8708" s="9">
        <v>152.10000000000002</v>
      </c>
      <c r="F8708" s="9">
        <v>152.1</v>
      </c>
      <c r="G8708" s="9">
        <v>340</v>
      </c>
      <c r="H8708" s="9">
        <v>361</v>
      </c>
      <c r="J8708" s="120">
        <f t="shared" si="818"/>
        <v>45655.666666666664</v>
      </c>
      <c r="K8708" s="98">
        <f t="shared" ref="K8708:K8763" si="819">D8708/R$6</f>
        <v>0.35836075381393945</v>
      </c>
      <c r="L8708" s="98">
        <f t="shared" ref="L8708:L8763" si="820">E8708/S$6</f>
        <v>0.41421568627450989</v>
      </c>
      <c r="M8708" s="98">
        <f t="shared" ref="M8708:M8763" si="821">F8708/T$6</f>
        <v>0.41421568627450978</v>
      </c>
      <c r="N8708" s="98">
        <f t="shared" ref="N8708:N8763" si="822">G8708/U$6</f>
        <v>0.68341708542713575</v>
      </c>
      <c r="O8708" s="98">
        <f t="shared" ref="O8708:O8763" si="823">H8708/V$6</f>
        <v>0.70342946219797342</v>
      </c>
    </row>
    <row r="8709" spans="1:15" x14ac:dyDescent="0.2">
      <c r="A8709">
        <v>12</v>
      </c>
      <c r="B8709">
        <v>29</v>
      </c>
      <c r="C8709">
        <v>17</v>
      </c>
      <c r="D8709" s="9">
        <v>118.6</v>
      </c>
      <c r="E8709" s="9">
        <v>211.00000000000003</v>
      </c>
      <c r="F8709" s="9">
        <v>211</v>
      </c>
      <c r="G8709" s="9">
        <v>361.2</v>
      </c>
      <c r="H8709" s="9">
        <v>388.2</v>
      </c>
      <c r="J8709" s="120">
        <f t="shared" ref="J8709:J8763" si="824">DATE(2024,A8709,B8709)+TIME(C8709,0,0)</f>
        <v>45655.708333333336</v>
      </c>
      <c r="K8709" s="98">
        <f t="shared" si="819"/>
        <v>0.354771163625486</v>
      </c>
      <c r="L8709" s="98">
        <f t="shared" si="820"/>
        <v>0.57461873638344241</v>
      </c>
      <c r="M8709" s="98">
        <f t="shared" si="821"/>
        <v>0.5746187363834423</v>
      </c>
      <c r="N8709" s="98">
        <f t="shared" si="822"/>
        <v>0.72603015075376887</v>
      </c>
      <c r="O8709" s="98">
        <f t="shared" si="823"/>
        <v>0.75643024162120021</v>
      </c>
    </row>
    <row r="8710" spans="1:15" x14ac:dyDescent="0.2">
      <c r="A8710">
        <v>12</v>
      </c>
      <c r="B8710">
        <v>29</v>
      </c>
      <c r="C8710">
        <v>18</v>
      </c>
      <c r="D8710" s="9">
        <v>205.65</v>
      </c>
      <c r="E8710" s="9">
        <v>276.59999999999997</v>
      </c>
      <c r="F8710" s="9">
        <v>276.60000000000002</v>
      </c>
      <c r="G8710" s="9">
        <v>418.2</v>
      </c>
      <c r="H8710" s="9">
        <v>447.8</v>
      </c>
      <c r="J8710" s="120">
        <f t="shared" si="824"/>
        <v>45655.75</v>
      </c>
      <c r="K8710" s="98">
        <f t="shared" si="819"/>
        <v>0.61516601854621589</v>
      </c>
      <c r="L8710" s="98">
        <f t="shared" si="820"/>
        <v>0.75326797385620903</v>
      </c>
      <c r="M8710" s="98">
        <f t="shared" si="821"/>
        <v>0.75326797385620925</v>
      </c>
      <c r="N8710" s="98">
        <f t="shared" si="822"/>
        <v>0.84060301507537694</v>
      </c>
      <c r="O8710" s="98">
        <f t="shared" si="823"/>
        <v>0.87256430241621197</v>
      </c>
    </row>
    <row r="8711" spans="1:15" x14ac:dyDescent="0.2">
      <c r="A8711">
        <v>12</v>
      </c>
      <c r="B8711">
        <v>29</v>
      </c>
      <c r="C8711">
        <v>19</v>
      </c>
      <c r="D8711" s="9">
        <v>235.29999999999998</v>
      </c>
      <c r="E8711" s="9">
        <v>313.05000000000007</v>
      </c>
      <c r="F8711" s="9">
        <v>313.05</v>
      </c>
      <c r="G8711" s="9">
        <v>440.3</v>
      </c>
      <c r="H8711" s="9">
        <v>456.2</v>
      </c>
      <c r="J8711" s="120">
        <f t="shared" si="824"/>
        <v>45655.791666666664</v>
      </c>
      <c r="K8711" s="98">
        <f t="shared" si="819"/>
        <v>0.70385880945258728</v>
      </c>
      <c r="L8711" s="98">
        <f t="shared" si="820"/>
        <v>0.85253267973856228</v>
      </c>
      <c r="M8711" s="98">
        <f t="shared" si="821"/>
        <v>0.85253267973856217</v>
      </c>
      <c r="N8711" s="98">
        <f t="shared" si="822"/>
        <v>0.88502512562814084</v>
      </c>
      <c r="O8711" s="98">
        <f t="shared" si="823"/>
        <v>0.88893219017926728</v>
      </c>
    </row>
    <row r="8712" spans="1:15" x14ac:dyDescent="0.2">
      <c r="A8712">
        <v>12</v>
      </c>
      <c r="B8712">
        <v>29</v>
      </c>
      <c r="C8712">
        <v>20</v>
      </c>
      <c r="D8712" s="9">
        <v>229.60000000000002</v>
      </c>
      <c r="E8712" s="9">
        <v>310.20000000000005</v>
      </c>
      <c r="F8712" s="9">
        <v>310.2</v>
      </c>
      <c r="G8712" s="9">
        <v>456.1</v>
      </c>
      <c r="H8712" s="9">
        <v>452.2</v>
      </c>
      <c r="J8712" s="120">
        <f t="shared" si="824"/>
        <v>45655.833333333336</v>
      </c>
      <c r="K8712" s="98">
        <f t="shared" si="819"/>
        <v>0.68680825605743334</v>
      </c>
      <c r="L8712" s="98">
        <f t="shared" si="820"/>
        <v>0.84477124183006547</v>
      </c>
      <c r="M8712" s="98">
        <f t="shared" si="821"/>
        <v>0.84477124183006536</v>
      </c>
      <c r="N8712" s="98">
        <f t="shared" si="822"/>
        <v>0.9167839195979901</v>
      </c>
      <c r="O8712" s="98">
        <f t="shared" si="823"/>
        <v>0.88113795791114569</v>
      </c>
    </row>
    <row r="8713" spans="1:15" x14ac:dyDescent="0.2">
      <c r="A8713">
        <v>12</v>
      </c>
      <c r="B8713">
        <v>29</v>
      </c>
      <c r="C8713">
        <v>21</v>
      </c>
      <c r="D8713" s="9">
        <v>228.04999999999998</v>
      </c>
      <c r="E8713" s="9">
        <v>310.60000000000002</v>
      </c>
      <c r="F8713" s="9">
        <v>310.60000000000002</v>
      </c>
      <c r="G8713" s="9">
        <v>445.5</v>
      </c>
      <c r="H8713" s="9">
        <v>439.2</v>
      </c>
      <c r="J8713" s="120">
        <f t="shared" si="824"/>
        <v>45655.875</v>
      </c>
      <c r="K8713" s="98">
        <f t="shared" si="819"/>
        <v>0.68217170206401412</v>
      </c>
      <c r="L8713" s="98">
        <f t="shared" si="820"/>
        <v>0.84586056644880181</v>
      </c>
      <c r="M8713" s="98">
        <f t="shared" si="821"/>
        <v>0.84586056644880181</v>
      </c>
      <c r="N8713" s="98">
        <f t="shared" si="822"/>
        <v>0.89547738693467349</v>
      </c>
      <c r="O8713" s="98">
        <f t="shared" si="823"/>
        <v>0.85580670303975048</v>
      </c>
    </row>
    <row r="8714" spans="1:15" x14ac:dyDescent="0.2">
      <c r="A8714">
        <v>12</v>
      </c>
      <c r="B8714">
        <v>29</v>
      </c>
      <c r="C8714">
        <v>22</v>
      </c>
      <c r="D8714" s="9">
        <v>222.05</v>
      </c>
      <c r="E8714" s="9">
        <v>297.80000000000007</v>
      </c>
      <c r="F8714" s="9">
        <v>297.8</v>
      </c>
      <c r="G8714" s="9">
        <v>401.30000000000007</v>
      </c>
      <c r="H8714" s="9">
        <v>436.2</v>
      </c>
      <c r="J8714" s="120">
        <f t="shared" si="824"/>
        <v>45655.916666666664</v>
      </c>
      <c r="K8714" s="98">
        <f t="shared" si="819"/>
        <v>0.66422375112174681</v>
      </c>
      <c r="L8714" s="98">
        <f t="shared" si="820"/>
        <v>0.81100217864923774</v>
      </c>
      <c r="M8714" s="98">
        <f t="shared" si="821"/>
        <v>0.81100217864923752</v>
      </c>
      <c r="N8714" s="98">
        <f t="shared" si="822"/>
        <v>0.8066331658291459</v>
      </c>
      <c r="O8714" s="98">
        <f t="shared" si="823"/>
        <v>0.84996102883865932</v>
      </c>
    </row>
    <row r="8715" spans="1:15" x14ac:dyDescent="0.2">
      <c r="A8715">
        <v>12</v>
      </c>
      <c r="B8715">
        <v>29</v>
      </c>
      <c r="C8715">
        <v>23</v>
      </c>
      <c r="D8715" s="9">
        <v>210.80000000000004</v>
      </c>
      <c r="E8715" s="9">
        <v>280.30000000000007</v>
      </c>
      <c r="F8715" s="9">
        <v>280.3</v>
      </c>
      <c r="G8715" s="9">
        <v>393</v>
      </c>
      <c r="H8715" s="9">
        <v>399</v>
      </c>
      <c r="J8715" s="120">
        <f t="shared" si="824"/>
        <v>45655.958333333336</v>
      </c>
      <c r="K8715" s="98">
        <f t="shared" si="819"/>
        <v>0.63057134310499552</v>
      </c>
      <c r="L8715" s="98">
        <f t="shared" si="820"/>
        <v>0.76334422657952095</v>
      </c>
      <c r="M8715" s="98">
        <f t="shared" si="821"/>
        <v>0.76334422657952072</v>
      </c>
      <c r="N8715" s="98">
        <f t="shared" si="822"/>
        <v>0.7899497487437187</v>
      </c>
      <c r="O8715" s="98">
        <f t="shared" si="823"/>
        <v>0.77747466874512849</v>
      </c>
    </row>
    <row r="8716" spans="1:15" x14ac:dyDescent="0.2">
      <c r="A8716">
        <v>12</v>
      </c>
      <c r="B8716">
        <v>30</v>
      </c>
      <c r="C8716">
        <v>0</v>
      </c>
      <c r="D8716" s="9">
        <v>151.9</v>
      </c>
      <c r="E8716" s="9">
        <v>270.39999999999998</v>
      </c>
      <c r="F8716" s="9">
        <v>270.39999999999998</v>
      </c>
      <c r="G8716" s="9">
        <v>329.3</v>
      </c>
      <c r="H8716" s="9">
        <v>372</v>
      </c>
      <c r="J8716" s="120">
        <f t="shared" si="824"/>
        <v>45656</v>
      </c>
      <c r="K8716" s="98">
        <f t="shared" si="819"/>
        <v>0.45438229135507024</v>
      </c>
      <c r="L8716" s="98">
        <f t="shared" si="820"/>
        <v>0.73638344226579522</v>
      </c>
      <c r="M8716" s="98">
        <f t="shared" si="821"/>
        <v>0.73638344226579522</v>
      </c>
      <c r="N8716" s="98">
        <f t="shared" si="822"/>
        <v>0.66190954773869359</v>
      </c>
      <c r="O8716" s="98">
        <f t="shared" si="823"/>
        <v>0.72486360093530777</v>
      </c>
    </row>
    <row r="8717" spans="1:15" x14ac:dyDescent="0.2">
      <c r="A8717">
        <v>12</v>
      </c>
      <c r="B8717">
        <v>30</v>
      </c>
      <c r="C8717">
        <v>1</v>
      </c>
      <c r="D8717" s="9">
        <v>166.55</v>
      </c>
      <c r="E8717" s="9">
        <v>258.3</v>
      </c>
      <c r="F8717" s="9">
        <v>258.3</v>
      </c>
      <c r="G8717" s="9">
        <v>324.60000000000002</v>
      </c>
      <c r="H8717" s="9">
        <v>356</v>
      </c>
      <c r="J8717" s="120">
        <f t="shared" si="824"/>
        <v>45656.041666666664</v>
      </c>
      <c r="K8717" s="98">
        <f t="shared" si="819"/>
        <v>0.49820520490577319</v>
      </c>
      <c r="L8717" s="98">
        <f t="shared" si="820"/>
        <v>0.70343137254901966</v>
      </c>
      <c r="M8717" s="98">
        <f t="shared" si="821"/>
        <v>0.70343137254901966</v>
      </c>
      <c r="N8717" s="98">
        <f t="shared" si="822"/>
        <v>0.65246231155778911</v>
      </c>
      <c r="O8717" s="98">
        <f t="shared" si="823"/>
        <v>0.6936866718628214</v>
      </c>
    </row>
    <row r="8718" spans="1:15" x14ac:dyDescent="0.2">
      <c r="A8718">
        <v>12</v>
      </c>
      <c r="B8718">
        <v>30</v>
      </c>
      <c r="C8718">
        <v>2</v>
      </c>
      <c r="D8718" s="9">
        <v>154.65</v>
      </c>
      <c r="E8718" s="9">
        <v>249.4</v>
      </c>
      <c r="F8718" s="9">
        <v>249.4</v>
      </c>
      <c r="G8718" s="9">
        <v>335</v>
      </c>
      <c r="H8718" s="9">
        <v>343</v>
      </c>
      <c r="J8718" s="120">
        <f t="shared" si="824"/>
        <v>45656.083333333336</v>
      </c>
      <c r="K8718" s="98">
        <f t="shared" si="819"/>
        <v>0.46260843553694281</v>
      </c>
      <c r="L8718" s="98">
        <f t="shared" si="820"/>
        <v>0.67919389978213507</v>
      </c>
      <c r="M8718" s="98">
        <f t="shared" si="821"/>
        <v>0.67919389978213507</v>
      </c>
      <c r="N8718" s="98">
        <f t="shared" si="822"/>
        <v>0.6733668341708543</v>
      </c>
      <c r="O8718" s="98">
        <f t="shared" si="823"/>
        <v>0.66835541699142631</v>
      </c>
    </row>
    <row r="8719" spans="1:15" x14ac:dyDescent="0.2">
      <c r="A8719">
        <v>12</v>
      </c>
      <c r="B8719">
        <v>30</v>
      </c>
      <c r="C8719">
        <v>3</v>
      </c>
      <c r="D8719" s="9">
        <v>150.4</v>
      </c>
      <c r="E8719" s="9">
        <v>244.60000000000002</v>
      </c>
      <c r="F8719" s="9">
        <v>244.6</v>
      </c>
      <c r="G8719" s="9">
        <v>326.7</v>
      </c>
      <c r="H8719" s="9">
        <v>333</v>
      </c>
      <c r="J8719" s="120">
        <f t="shared" si="824"/>
        <v>45656.125</v>
      </c>
      <c r="K8719" s="98">
        <f t="shared" si="819"/>
        <v>0.44989530361950336</v>
      </c>
      <c r="L8719" s="98">
        <f t="shared" si="820"/>
        <v>0.66612200435729851</v>
      </c>
      <c r="M8719" s="98">
        <f t="shared" si="821"/>
        <v>0.66612200435729851</v>
      </c>
      <c r="N8719" s="98">
        <f t="shared" si="822"/>
        <v>0.65668341708542721</v>
      </c>
      <c r="O8719" s="98">
        <f t="shared" si="823"/>
        <v>0.64886983632112227</v>
      </c>
    </row>
    <row r="8720" spans="1:15" x14ac:dyDescent="0.2">
      <c r="A8720">
        <v>12</v>
      </c>
      <c r="B8720">
        <v>30</v>
      </c>
      <c r="C8720">
        <v>4</v>
      </c>
      <c r="D8720" s="9">
        <v>150.4</v>
      </c>
      <c r="E8720" s="9">
        <v>242.3</v>
      </c>
      <c r="F8720" s="9">
        <v>242.3</v>
      </c>
      <c r="G8720" s="9">
        <v>323.7</v>
      </c>
      <c r="H8720" s="9">
        <v>398</v>
      </c>
      <c r="J8720" s="120">
        <f t="shared" si="824"/>
        <v>45656.166666666664</v>
      </c>
      <c r="K8720" s="98">
        <f t="shared" si="819"/>
        <v>0.44989530361950336</v>
      </c>
      <c r="L8720" s="98">
        <f t="shared" si="820"/>
        <v>0.65985838779956429</v>
      </c>
      <c r="M8720" s="98">
        <f t="shared" si="821"/>
        <v>0.65985838779956429</v>
      </c>
      <c r="N8720" s="98">
        <f t="shared" si="822"/>
        <v>0.65065326633165832</v>
      </c>
      <c r="O8720" s="98">
        <f t="shared" si="823"/>
        <v>0.77552611067809818</v>
      </c>
    </row>
    <row r="8721" spans="1:15" x14ac:dyDescent="0.2">
      <c r="A8721">
        <v>12</v>
      </c>
      <c r="B8721">
        <v>30</v>
      </c>
      <c r="C8721">
        <v>5</v>
      </c>
      <c r="D8721" s="9">
        <v>153.30000000000001</v>
      </c>
      <c r="E8721" s="9">
        <v>243.9</v>
      </c>
      <c r="F8721" s="9">
        <v>243.9</v>
      </c>
      <c r="G8721" s="9">
        <v>341</v>
      </c>
      <c r="H8721" s="9">
        <v>331</v>
      </c>
      <c r="J8721" s="120">
        <f t="shared" si="824"/>
        <v>45656.208333333336</v>
      </c>
      <c r="K8721" s="98">
        <f t="shared" si="819"/>
        <v>0.45857014657493261</v>
      </c>
      <c r="L8721" s="98">
        <f t="shared" si="820"/>
        <v>0.66421568627450989</v>
      </c>
      <c r="M8721" s="98">
        <f t="shared" si="821"/>
        <v>0.66421568627450989</v>
      </c>
      <c r="N8721" s="98">
        <f t="shared" si="822"/>
        <v>0.68542713567839209</v>
      </c>
      <c r="O8721" s="98">
        <f t="shared" si="823"/>
        <v>0.64497272018706153</v>
      </c>
    </row>
    <row r="8722" spans="1:15" x14ac:dyDescent="0.2">
      <c r="A8722">
        <v>12</v>
      </c>
      <c r="B8722">
        <v>30</v>
      </c>
      <c r="C8722">
        <v>6</v>
      </c>
      <c r="D8722" s="9">
        <v>143.69999999999999</v>
      </c>
      <c r="E8722" s="9">
        <v>245.1</v>
      </c>
      <c r="F8722" s="9">
        <v>245.1</v>
      </c>
      <c r="G8722" s="9">
        <v>340.8</v>
      </c>
      <c r="H8722" s="9">
        <v>347</v>
      </c>
      <c r="J8722" s="120">
        <f t="shared" si="824"/>
        <v>45656.25</v>
      </c>
      <c r="K8722" s="98">
        <f t="shared" si="819"/>
        <v>0.42985342506730467</v>
      </c>
      <c r="L8722" s="98">
        <f t="shared" si="820"/>
        <v>0.66748366013071891</v>
      </c>
      <c r="M8722" s="98">
        <f t="shared" si="821"/>
        <v>0.66748366013071891</v>
      </c>
      <c r="N8722" s="98">
        <f t="shared" si="822"/>
        <v>0.68502512562814077</v>
      </c>
      <c r="O8722" s="98">
        <f t="shared" si="823"/>
        <v>0.6761496492595479</v>
      </c>
    </row>
    <row r="8723" spans="1:15" x14ac:dyDescent="0.2">
      <c r="A8723">
        <v>12</v>
      </c>
      <c r="B8723">
        <v>30</v>
      </c>
      <c r="C8723">
        <v>7</v>
      </c>
      <c r="D8723" s="9">
        <v>137.39999999999998</v>
      </c>
      <c r="E8723" s="9">
        <v>204.90000000000003</v>
      </c>
      <c r="F8723" s="9">
        <v>204.9</v>
      </c>
      <c r="G8723" s="9">
        <v>360</v>
      </c>
      <c r="H8723" s="9">
        <v>340</v>
      </c>
      <c r="J8723" s="120">
        <f t="shared" si="824"/>
        <v>45656.291666666664</v>
      </c>
      <c r="K8723" s="98">
        <f t="shared" si="819"/>
        <v>0.41100807657792388</v>
      </c>
      <c r="L8723" s="98">
        <f t="shared" si="820"/>
        <v>0.55800653594771255</v>
      </c>
      <c r="M8723" s="98">
        <f t="shared" si="821"/>
        <v>0.55800653594771243</v>
      </c>
      <c r="N8723" s="98">
        <f t="shared" si="822"/>
        <v>0.72361809045226144</v>
      </c>
      <c r="O8723" s="98">
        <f t="shared" si="823"/>
        <v>0.66250974279033514</v>
      </c>
    </row>
    <row r="8724" spans="1:15" x14ac:dyDescent="0.2">
      <c r="A8724">
        <v>12</v>
      </c>
      <c r="B8724">
        <v>30</v>
      </c>
      <c r="C8724">
        <v>8</v>
      </c>
      <c r="D8724" s="9">
        <v>137.30000000000001</v>
      </c>
      <c r="E8724" s="9">
        <v>207.00000000000003</v>
      </c>
      <c r="F8724" s="9">
        <v>207</v>
      </c>
      <c r="G8724" s="9">
        <v>367.8</v>
      </c>
      <c r="H8724" s="9">
        <v>359</v>
      </c>
      <c r="J8724" s="120">
        <f t="shared" si="824"/>
        <v>45656.333333333336</v>
      </c>
      <c r="K8724" s="98">
        <f t="shared" si="819"/>
        <v>0.41070894406221953</v>
      </c>
      <c r="L8724" s="98">
        <f t="shared" si="820"/>
        <v>0.56372549019607854</v>
      </c>
      <c r="M8724" s="98">
        <f t="shared" si="821"/>
        <v>0.56372549019607843</v>
      </c>
      <c r="N8724" s="98">
        <f t="shared" si="822"/>
        <v>0.73929648241206036</v>
      </c>
      <c r="O8724" s="98">
        <f t="shared" si="823"/>
        <v>0.69953234606391268</v>
      </c>
    </row>
    <row r="8725" spans="1:15" x14ac:dyDescent="0.2">
      <c r="A8725">
        <v>12</v>
      </c>
      <c r="B8725">
        <v>30</v>
      </c>
      <c r="C8725">
        <v>9</v>
      </c>
      <c r="D8725" s="9">
        <v>127</v>
      </c>
      <c r="E8725" s="9">
        <v>200.3</v>
      </c>
      <c r="F8725" s="9">
        <v>200.3</v>
      </c>
      <c r="G8725" s="9">
        <v>346.59999999999997</v>
      </c>
      <c r="H8725" s="9">
        <v>357</v>
      </c>
      <c r="J8725" s="120">
        <f t="shared" si="824"/>
        <v>45656.375</v>
      </c>
      <c r="K8725" s="98">
        <f t="shared" si="819"/>
        <v>0.37989829494466043</v>
      </c>
      <c r="L8725" s="98">
        <f t="shared" si="820"/>
        <v>0.54547930283224411</v>
      </c>
      <c r="M8725" s="98">
        <f t="shared" si="821"/>
        <v>0.54547930283224411</v>
      </c>
      <c r="N8725" s="98">
        <f t="shared" si="822"/>
        <v>0.69668341708542714</v>
      </c>
      <c r="O8725" s="98">
        <f t="shared" si="823"/>
        <v>0.69563522992985183</v>
      </c>
    </row>
    <row r="8726" spans="1:15" x14ac:dyDescent="0.2">
      <c r="A8726">
        <v>12</v>
      </c>
      <c r="B8726">
        <v>30</v>
      </c>
      <c r="C8726">
        <v>10</v>
      </c>
      <c r="D8726" s="9">
        <v>111.89999999999999</v>
      </c>
      <c r="E8726" s="9">
        <v>200.80000000000007</v>
      </c>
      <c r="F8726" s="9">
        <v>200.8</v>
      </c>
      <c r="G8726" s="9">
        <v>347</v>
      </c>
      <c r="H8726" s="9">
        <v>351</v>
      </c>
      <c r="J8726" s="120">
        <f t="shared" si="824"/>
        <v>45656.416666666664</v>
      </c>
      <c r="K8726" s="98">
        <f t="shared" si="819"/>
        <v>0.33472928507328736</v>
      </c>
      <c r="L8726" s="98">
        <f t="shared" si="820"/>
        <v>0.54684095860566473</v>
      </c>
      <c r="M8726" s="98">
        <f t="shared" si="821"/>
        <v>0.54684095860566451</v>
      </c>
      <c r="N8726" s="98">
        <f t="shared" si="822"/>
        <v>0.69748743718592976</v>
      </c>
      <c r="O8726" s="98">
        <f t="shared" si="823"/>
        <v>0.68394388152766949</v>
      </c>
    </row>
    <row r="8727" spans="1:15" x14ac:dyDescent="0.2">
      <c r="A8727">
        <v>12</v>
      </c>
      <c r="B8727">
        <v>30</v>
      </c>
      <c r="C8727">
        <v>11</v>
      </c>
      <c r="D8727" s="9">
        <v>105.5</v>
      </c>
      <c r="E8727" s="9">
        <v>200.20000000000005</v>
      </c>
      <c r="F8727" s="9">
        <v>200.2</v>
      </c>
      <c r="G8727" s="9">
        <v>343.29999999999995</v>
      </c>
      <c r="H8727" s="9">
        <v>348</v>
      </c>
      <c r="J8727" s="120">
        <f t="shared" si="824"/>
        <v>45656.458333333336</v>
      </c>
      <c r="K8727" s="98">
        <f t="shared" si="819"/>
        <v>0.31558480406820216</v>
      </c>
      <c r="L8727" s="98">
        <f t="shared" si="820"/>
        <v>0.54520697167756005</v>
      </c>
      <c r="M8727" s="98">
        <f t="shared" si="821"/>
        <v>0.54520697167755994</v>
      </c>
      <c r="N8727" s="98">
        <f t="shared" si="822"/>
        <v>0.69005025125628139</v>
      </c>
      <c r="O8727" s="98">
        <f t="shared" si="823"/>
        <v>0.67809820732657822</v>
      </c>
    </row>
    <row r="8728" spans="1:15" x14ac:dyDescent="0.2">
      <c r="A8728">
        <v>12</v>
      </c>
      <c r="B8728">
        <v>30</v>
      </c>
      <c r="C8728">
        <v>12</v>
      </c>
      <c r="D8728" s="9">
        <v>79.5</v>
      </c>
      <c r="E8728" s="9">
        <v>200.60000000000005</v>
      </c>
      <c r="F8728" s="9">
        <v>200.6</v>
      </c>
      <c r="G8728" s="9">
        <v>361.2</v>
      </c>
      <c r="H8728" s="9">
        <v>350</v>
      </c>
      <c r="J8728" s="120">
        <f t="shared" si="824"/>
        <v>45656.5</v>
      </c>
      <c r="K8728" s="98">
        <f t="shared" si="819"/>
        <v>0.23781034998504333</v>
      </c>
      <c r="L8728" s="98">
        <f t="shared" si="820"/>
        <v>0.5462962962962965</v>
      </c>
      <c r="M8728" s="98">
        <f t="shared" si="821"/>
        <v>0.54629629629629628</v>
      </c>
      <c r="N8728" s="98">
        <f t="shared" si="822"/>
        <v>0.72603015075376887</v>
      </c>
      <c r="O8728" s="98">
        <f t="shared" si="823"/>
        <v>0.68199532346063907</v>
      </c>
    </row>
    <row r="8729" spans="1:15" x14ac:dyDescent="0.2">
      <c r="A8729">
        <v>12</v>
      </c>
      <c r="B8729">
        <v>30</v>
      </c>
      <c r="C8729">
        <v>13</v>
      </c>
      <c r="D8729" s="9">
        <v>40</v>
      </c>
      <c r="E8729" s="9">
        <v>170.10000000000005</v>
      </c>
      <c r="F8729" s="9">
        <v>170.1</v>
      </c>
      <c r="G8729" s="9">
        <v>352.3</v>
      </c>
      <c r="H8729" s="9">
        <v>360</v>
      </c>
      <c r="J8729" s="120">
        <f t="shared" si="824"/>
        <v>45656.541666666664</v>
      </c>
      <c r="K8729" s="98">
        <f t="shared" si="819"/>
        <v>0.11965300628178281</v>
      </c>
      <c r="L8729" s="98">
        <f t="shared" si="820"/>
        <v>0.46323529411764719</v>
      </c>
      <c r="M8729" s="98">
        <f t="shared" si="821"/>
        <v>0.46323529411764708</v>
      </c>
      <c r="N8729" s="98">
        <f t="shared" si="822"/>
        <v>0.70814070351758807</v>
      </c>
      <c r="O8729" s="98">
        <f t="shared" si="823"/>
        <v>0.70148090413094299</v>
      </c>
    </row>
    <row r="8730" spans="1:15" x14ac:dyDescent="0.2">
      <c r="A8730">
        <v>12</v>
      </c>
      <c r="B8730">
        <v>30</v>
      </c>
      <c r="C8730">
        <v>14</v>
      </c>
      <c r="D8730" s="9">
        <v>42</v>
      </c>
      <c r="E8730" s="9">
        <v>165.80000000000004</v>
      </c>
      <c r="F8730" s="9">
        <v>165.8</v>
      </c>
      <c r="G8730" s="9">
        <v>344.4</v>
      </c>
      <c r="H8730" s="9">
        <v>366</v>
      </c>
      <c r="J8730" s="120">
        <f t="shared" si="824"/>
        <v>45656.583333333336</v>
      </c>
      <c r="K8730" s="98">
        <f t="shared" si="819"/>
        <v>0.12563565659587195</v>
      </c>
      <c r="L8730" s="98">
        <f t="shared" si="820"/>
        <v>0.45152505446623104</v>
      </c>
      <c r="M8730" s="98">
        <f t="shared" si="821"/>
        <v>0.45152505446623098</v>
      </c>
      <c r="N8730" s="98">
        <f t="shared" si="822"/>
        <v>0.69226130653266338</v>
      </c>
      <c r="O8730" s="98">
        <f t="shared" si="823"/>
        <v>0.71317225253312544</v>
      </c>
    </row>
    <row r="8731" spans="1:15" x14ac:dyDescent="0.2">
      <c r="A8731">
        <v>12</v>
      </c>
      <c r="B8731">
        <v>30</v>
      </c>
      <c r="C8731">
        <v>15</v>
      </c>
      <c r="D8731" s="9">
        <v>116.80000000000001</v>
      </c>
      <c r="E8731" s="9">
        <v>170.45000000000002</v>
      </c>
      <c r="F8731" s="9">
        <v>170.45</v>
      </c>
      <c r="G8731" s="9">
        <v>347.5</v>
      </c>
      <c r="H8731" s="9">
        <v>360</v>
      </c>
      <c r="J8731" s="120">
        <f t="shared" si="824"/>
        <v>45656.625</v>
      </c>
      <c r="K8731" s="98">
        <f t="shared" si="819"/>
        <v>0.34938677834280585</v>
      </c>
      <c r="L8731" s="98">
        <f t="shared" si="820"/>
        <v>0.46418845315904145</v>
      </c>
      <c r="M8731" s="98">
        <f t="shared" si="821"/>
        <v>0.46418845315904139</v>
      </c>
      <c r="N8731" s="98">
        <f t="shared" si="822"/>
        <v>0.69849246231155782</v>
      </c>
      <c r="O8731" s="98">
        <f t="shared" si="823"/>
        <v>0.70148090413094299</v>
      </c>
    </row>
    <row r="8732" spans="1:15" x14ac:dyDescent="0.2">
      <c r="A8732">
        <v>12</v>
      </c>
      <c r="B8732">
        <v>30</v>
      </c>
      <c r="C8732">
        <v>16</v>
      </c>
      <c r="D8732" s="9">
        <v>119.10000000000001</v>
      </c>
      <c r="E8732" s="9">
        <v>217.25000000000003</v>
      </c>
      <c r="F8732" s="9">
        <v>217.25</v>
      </c>
      <c r="G8732" s="9">
        <v>350.4</v>
      </c>
      <c r="H8732" s="9">
        <v>363</v>
      </c>
      <c r="J8732" s="120">
        <f t="shared" si="824"/>
        <v>45656.666666666664</v>
      </c>
      <c r="K8732" s="98">
        <f t="shared" si="819"/>
        <v>0.35626682620400835</v>
      </c>
      <c r="L8732" s="98">
        <f t="shared" si="820"/>
        <v>0.5916394335511983</v>
      </c>
      <c r="M8732" s="98">
        <f t="shared" si="821"/>
        <v>0.5916394335511983</v>
      </c>
      <c r="N8732" s="98">
        <f t="shared" si="822"/>
        <v>0.70432160804020105</v>
      </c>
      <c r="O8732" s="98">
        <f t="shared" si="823"/>
        <v>0.70732657833203427</v>
      </c>
    </row>
    <row r="8733" spans="1:15" x14ac:dyDescent="0.2">
      <c r="A8733">
        <v>12</v>
      </c>
      <c r="B8733">
        <v>30</v>
      </c>
      <c r="C8733">
        <v>17</v>
      </c>
      <c r="D8733" s="9">
        <v>110.05000000000001</v>
      </c>
      <c r="E8733" s="9">
        <v>241.65000000000003</v>
      </c>
      <c r="F8733" s="9">
        <v>241.65</v>
      </c>
      <c r="G8733" s="9">
        <v>320.5</v>
      </c>
      <c r="H8733" s="9">
        <v>384</v>
      </c>
      <c r="J8733" s="120">
        <f t="shared" si="824"/>
        <v>45656.708333333336</v>
      </c>
      <c r="K8733" s="98">
        <f t="shared" si="819"/>
        <v>0.32919533353275499</v>
      </c>
      <c r="L8733" s="98">
        <f t="shared" si="820"/>
        <v>0.65808823529411775</v>
      </c>
      <c r="M8733" s="98">
        <f t="shared" si="821"/>
        <v>0.65808823529411764</v>
      </c>
      <c r="N8733" s="98">
        <f t="shared" si="822"/>
        <v>0.64422110552763823</v>
      </c>
      <c r="O8733" s="98">
        <f t="shared" si="823"/>
        <v>0.74824629773967255</v>
      </c>
    </row>
    <row r="8734" spans="1:15" x14ac:dyDescent="0.2">
      <c r="A8734">
        <v>12</v>
      </c>
      <c r="B8734">
        <v>30</v>
      </c>
      <c r="C8734">
        <v>18</v>
      </c>
      <c r="D8734" s="9">
        <v>175.85</v>
      </c>
      <c r="E8734" s="9">
        <v>277.59999999999997</v>
      </c>
      <c r="F8734" s="9">
        <v>277.60000000000002</v>
      </c>
      <c r="G8734" s="9">
        <v>395.7</v>
      </c>
      <c r="H8734" s="9">
        <v>423</v>
      </c>
      <c r="J8734" s="120">
        <f t="shared" si="824"/>
        <v>45656.75</v>
      </c>
      <c r="K8734" s="98">
        <f t="shared" si="819"/>
        <v>0.52602452886628759</v>
      </c>
      <c r="L8734" s="98">
        <f t="shared" si="820"/>
        <v>0.75599128540305005</v>
      </c>
      <c r="M8734" s="98">
        <f t="shared" si="821"/>
        <v>0.75599128540305016</v>
      </c>
      <c r="N8734" s="98">
        <f t="shared" si="822"/>
        <v>0.79537688442211063</v>
      </c>
      <c r="O8734" s="98">
        <f t="shared" si="823"/>
        <v>0.82424006235385805</v>
      </c>
    </row>
    <row r="8735" spans="1:15" x14ac:dyDescent="0.2">
      <c r="A8735">
        <v>12</v>
      </c>
      <c r="B8735">
        <v>30</v>
      </c>
      <c r="C8735">
        <v>19</v>
      </c>
      <c r="D8735" s="9">
        <v>230.25</v>
      </c>
      <c r="E8735" s="9">
        <v>326.49999999999994</v>
      </c>
      <c r="F8735" s="9">
        <v>326.5</v>
      </c>
      <c r="G8735" s="9">
        <v>423.79999999999995</v>
      </c>
      <c r="H8735" s="9">
        <v>453</v>
      </c>
      <c r="J8735" s="120">
        <f t="shared" si="824"/>
        <v>45656.791666666664</v>
      </c>
      <c r="K8735" s="98">
        <f t="shared" si="819"/>
        <v>0.68875261740951232</v>
      </c>
      <c r="L8735" s="98">
        <f t="shared" si="820"/>
        <v>0.8891612200435729</v>
      </c>
      <c r="M8735" s="98">
        <f t="shared" si="821"/>
        <v>0.88916122004357301</v>
      </c>
      <c r="N8735" s="98">
        <f t="shared" si="822"/>
        <v>0.8518592964824121</v>
      </c>
      <c r="O8735" s="98">
        <f t="shared" si="823"/>
        <v>0.88269680436476994</v>
      </c>
    </row>
    <row r="8736" spans="1:15" x14ac:dyDescent="0.2">
      <c r="A8736">
        <v>12</v>
      </c>
      <c r="B8736">
        <v>30</v>
      </c>
      <c r="C8736">
        <v>20</v>
      </c>
      <c r="D8736" s="9">
        <v>259.05</v>
      </c>
      <c r="E8736" s="9">
        <v>323.59999999999997</v>
      </c>
      <c r="F8736" s="9">
        <v>323.60000000000002</v>
      </c>
      <c r="G8736" s="9">
        <v>440.90000000000003</v>
      </c>
      <c r="H8736" s="9">
        <v>449</v>
      </c>
      <c r="J8736" s="120">
        <f t="shared" si="824"/>
        <v>45656.833333333336</v>
      </c>
      <c r="K8736" s="98">
        <f t="shared" si="819"/>
        <v>0.77490278193239592</v>
      </c>
      <c r="L8736" s="98">
        <f t="shared" si="820"/>
        <v>0.88126361655773411</v>
      </c>
      <c r="M8736" s="98">
        <f t="shared" si="821"/>
        <v>0.88126361655773433</v>
      </c>
      <c r="N8736" s="98">
        <f t="shared" si="822"/>
        <v>0.88623115577889466</v>
      </c>
      <c r="O8736" s="98">
        <f t="shared" si="823"/>
        <v>0.87490257209664846</v>
      </c>
    </row>
    <row r="8737" spans="1:15" x14ac:dyDescent="0.2">
      <c r="A8737">
        <v>12</v>
      </c>
      <c r="B8737">
        <v>30</v>
      </c>
      <c r="C8737">
        <v>21</v>
      </c>
      <c r="D8737" s="9">
        <v>245.14999999999998</v>
      </c>
      <c r="E8737" s="9">
        <v>325.79999999999995</v>
      </c>
      <c r="F8737" s="9">
        <v>325.8</v>
      </c>
      <c r="G8737" s="9">
        <v>434.9</v>
      </c>
      <c r="H8737" s="9">
        <v>433</v>
      </c>
      <c r="J8737" s="120">
        <f t="shared" si="824"/>
        <v>45656.875</v>
      </c>
      <c r="K8737" s="98">
        <f t="shared" si="819"/>
        <v>0.73332336224947625</v>
      </c>
      <c r="L8737" s="98">
        <f t="shared" si="820"/>
        <v>0.88725490196078427</v>
      </c>
      <c r="M8737" s="98">
        <f t="shared" si="821"/>
        <v>0.88725490196078438</v>
      </c>
      <c r="N8737" s="98">
        <f t="shared" si="822"/>
        <v>0.87417085427135688</v>
      </c>
      <c r="O8737" s="98">
        <f t="shared" si="823"/>
        <v>0.84372564302416209</v>
      </c>
    </row>
    <row r="8738" spans="1:15" x14ac:dyDescent="0.2">
      <c r="A8738">
        <v>12</v>
      </c>
      <c r="B8738">
        <v>30</v>
      </c>
      <c r="C8738">
        <v>22</v>
      </c>
      <c r="D8738" s="9">
        <v>208.64999999999998</v>
      </c>
      <c r="E8738" s="9">
        <v>169.79999999999995</v>
      </c>
      <c r="F8738" s="9">
        <v>169.8</v>
      </c>
      <c r="G8738" s="9">
        <v>415.5</v>
      </c>
      <c r="H8738" s="9">
        <v>415</v>
      </c>
      <c r="J8738" s="120">
        <f t="shared" si="824"/>
        <v>45656.916666666664</v>
      </c>
      <c r="K8738" s="98">
        <f t="shared" si="819"/>
        <v>0.62413999401734954</v>
      </c>
      <c r="L8738" s="98">
        <f t="shared" si="820"/>
        <v>0.46241830065359468</v>
      </c>
      <c r="M8738" s="98">
        <f t="shared" si="821"/>
        <v>0.46241830065359479</v>
      </c>
      <c r="N8738" s="98">
        <f t="shared" si="822"/>
        <v>0.83517587939698501</v>
      </c>
      <c r="O8738" s="98">
        <f t="shared" si="823"/>
        <v>0.80865159781761486</v>
      </c>
    </row>
    <row r="8739" spans="1:15" x14ac:dyDescent="0.2">
      <c r="A8739">
        <v>12</v>
      </c>
      <c r="B8739">
        <v>30</v>
      </c>
      <c r="C8739">
        <v>23</v>
      </c>
      <c r="D8739" s="9">
        <v>184.35000000000002</v>
      </c>
      <c r="E8739" s="9">
        <v>169.99999999999997</v>
      </c>
      <c r="F8739" s="9">
        <v>170</v>
      </c>
      <c r="G8739" s="9">
        <v>394.5</v>
      </c>
      <c r="H8739" s="9">
        <v>393</v>
      </c>
      <c r="J8739" s="120">
        <f t="shared" si="824"/>
        <v>45656.958333333336</v>
      </c>
      <c r="K8739" s="98">
        <f t="shared" si="819"/>
        <v>0.55145079270116659</v>
      </c>
      <c r="L8739" s="98">
        <f t="shared" si="820"/>
        <v>0.46296296296296291</v>
      </c>
      <c r="M8739" s="98">
        <f t="shared" si="821"/>
        <v>0.46296296296296297</v>
      </c>
      <c r="N8739" s="98">
        <f t="shared" si="822"/>
        <v>0.7929648241206031</v>
      </c>
      <c r="O8739" s="98">
        <f t="shared" si="823"/>
        <v>0.76578332034294616</v>
      </c>
    </row>
    <row r="8740" spans="1:15" x14ac:dyDescent="0.2">
      <c r="A8740">
        <v>12</v>
      </c>
      <c r="B8740">
        <v>31</v>
      </c>
      <c r="C8740">
        <v>0</v>
      </c>
      <c r="D8740" s="9">
        <v>148.9</v>
      </c>
      <c r="E8740" s="9">
        <v>238.5</v>
      </c>
      <c r="F8740" s="9">
        <v>238.5</v>
      </c>
      <c r="G8740" s="9">
        <v>383.3</v>
      </c>
      <c r="H8740" s="9">
        <v>347</v>
      </c>
      <c r="J8740" s="120">
        <f t="shared" si="824"/>
        <v>45657</v>
      </c>
      <c r="K8740" s="98">
        <f t="shared" si="819"/>
        <v>0.44540831588393653</v>
      </c>
      <c r="L8740" s="98">
        <f t="shared" si="820"/>
        <v>0.64950980392156865</v>
      </c>
      <c r="M8740" s="98">
        <f t="shared" si="821"/>
        <v>0.64950980392156865</v>
      </c>
      <c r="N8740" s="98">
        <f t="shared" si="822"/>
        <v>0.77045226130653277</v>
      </c>
      <c r="O8740" s="98">
        <f t="shared" si="823"/>
        <v>0.6761496492595479</v>
      </c>
    </row>
    <row r="8741" spans="1:15" x14ac:dyDescent="0.2">
      <c r="A8741">
        <v>12</v>
      </c>
      <c r="B8741">
        <v>31</v>
      </c>
      <c r="C8741">
        <v>1</v>
      </c>
      <c r="D8741" s="9">
        <v>153.36500000000001</v>
      </c>
      <c r="E8741" s="9">
        <v>223.2</v>
      </c>
      <c r="F8741" s="9">
        <v>223.2</v>
      </c>
      <c r="G8741" s="9">
        <v>373</v>
      </c>
      <c r="H8741" s="9">
        <v>315</v>
      </c>
      <c r="J8741" s="120">
        <f t="shared" si="824"/>
        <v>45657.041666666664</v>
      </c>
      <c r="K8741" s="98">
        <f t="shared" si="819"/>
        <v>0.45876458271014053</v>
      </c>
      <c r="L8741" s="98">
        <f t="shared" si="820"/>
        <v>0.60784313725490191</v>
      </c>
      <c r="M8741" s="98">
        <f t="shared" si="821"/>
        <v>0.60784313725490191</v>
      </c>
      <c r="N8741" s="98">
        <f t="shared" si="822"/>
        <v>0.74974874371859301</v>
      </c>
      <c r="O8741" s="98">
        <f t="shared" si="823"/>
        <v>0.61379579111457516</v>
      </c>
    </row>
    <row r="8742" spans="1:15" x14ac:dyDescent="0.2">
      <c r="A8742">
        <v>12</v>
      </c>
      <c r="B8742">
        <v>31</v>
      </c>
      <c r="C8742">
        <v>2</v>
      </c>
      <c r="D8742" s="9">
        <v>148.86500000000001</v>
      </c>
      <c r="E8742" s="9">
        <v>222</v>
      </c>
      <c r="F8742" s="9">
        <v>222</v>
      </c>
      <c r="G8742" s="9">
        <v>347.5</v>
      </c>
      <c r="H8742" s="9">
        <v>319</v>
      </c>
      <c r="J8742" s="120">
        <f t="shared" si="824"/>
        <v>45657.083333333336</v>
      </c>
      <c r="K8742" s="98">
        <f t="shared" si="819"/>
        <v>0.44530361950343994</v>
      </c>
      <c r="L8742" s="98">
        <f t="shared" si="820"/>
        <v>0.60457516339869288</v>
      </c>
      <c r="M8742" s="98">
        <f t="shared" si="821"/>
        <v>0.60457516339869288</v>
      </c>
      <c r="N8742" s="98">
        <f t="shared" si="822"/>
        <v>0.69849246231155782</v>
      </c>
      <c r="O8742" s="98">
        <f t="shared" si="823"/>
        <v>0.62159002338269675</v>
      </c>
    </row>
    <row r="8743" spans="1:15" x14ac:dyDescent="0.2">
      <c r="A8743">
        <v>12</v>
      </c>
      <c r="B8743">
        <v>31</v>
      </c>
      <c r="C8743">
        <v>3</v>
      </c>
      <c r="D8743" s="9">
        <v>152.20000000000002</v>
      </c>
      <c r="E8743" s="9">
        <v>221.09999999999997</v>
      </c>
      <c r="F8743" s="9">
        <v>221.1</v>
      </c>
      <c r="G8743" s="9">
        <v>338.4</v>
      </c>
      <c r="H8743" s="9">
        <v>312</v>
      </c>
      <c r="J8743" s="120">
        <f t="shared" si="824"/>
        <v>45657.125</v>
      </c>
      <c r="K8743" s="98">
        <f t="shared" si="819"/>
        <v>0.45527968890218362</v>
      </c>
      <c r="L8743" s="98">
        <f t="shared" si="820"/>
        <v>0.60212418300653592</v>
      </c>
      <c r="M8743" s="98">
        <f t="shared" si="821"/>
        <v>0.60212418300653592</v>
      </c>
      <c r="N8743" s="98">
        <f t="shared" si="822"/>
        <v>0.6802010050251257</v>
      </c>
      <c r="O8743" s="98">
        <f t="shared" si="823"/>
        <v>0.607950116913484</v>
      </c>
    </row>
    <row r="8744" spans="1:15" x14ac:dyDescent="0.2">
      <c r="A8744">
        <v>12</v>
      </c>
      <c r="B8744">
        <v>31</v>
      </c>
      <c r="C8744">
        <v>4</v>
      </c>
      <c r="D8744" s="9">
        <v>153.25</v>
      </c>
      <c r="E8744" s="9">
        <v>216.19999999999996</v>
      </c>
      <c r="F8744" s="9">
        <v>216.2</v>
      </c>
      <c r="G8744" s="9">
        <v>338.7</v>
      </c>
      <c r="H8744" s="9">
        <v>328</v>
      </c>
      <c r="J8744" s="120">
        <f t="shared" si="824"/>
        <v>45657.166666666664</v>
      </c>
      <c r="K8744" s="98">
        <f t="shared" si="819"/>
        <v>0.45842058031708038</v>
      </c>
      <c r="L8744" s="98">
        <f t="shared" si="820"/>
        <v>0.58877995642701519</v>
      </c>
      <c r="M8744" s="98">
        <f t="shared" si="821"/>
        <v>0.58877995642701519</v>
      </c>
      <c r="N8744" s="98">
        <f t="shared" si="822"/>
        <v>0.68080402010050256</v>
      </c>
      <c r="O8744" s="98">
        <f t="shared" si="823"/>
        <v>0.63912704598597037</v>
      </c>
    </row>
    <row r="8745" spans="1:15" x14ac:dyDescent="0.2">
      <c r="A8745">
        <v>12</v>
      </c>
      <c r="B8745">
        <v>31</v>
      </c>
      <c r="C8745">
        <v>5</v>
      </c>
      <c r="D8745" s="9">
        <v>152.05000000000001</v>
      </c>
      <c r="E8745" s="9">
        <v>216.29999999999995</v>
      </c>
      <c r="F8745" s="9">
        <v>216.3</v>
      </c>
      <c r="G8745" s="9">
        <v>339.2</v>
      </c>
      <c r="H8745" s="9">
        <v>318</v>
      </c>
      <c r="J8745" s="120">
        <f t="shared" si="824"/>
        <v>45657.208333333336</v>
      </c>
      <c r="K8745" s="98">
        <f t="shared" si="819"/>
        <v>0.45483099012862693</v>
      </c>
      <c r="L8745" s="98">
        <f t="shared" si="820"/>
        <v>0.58905228758169925</v>
      </c>
      <c r="M8745" s="98">
        <f t="shared" si="821"/>
        <v>0.58905228758169936</v>
      </c>
      <c r="N8745" s="98">
        <f t="shared" si="822"/>
        <v>0.68180904522613073</v>
      </c>
      <c r="O8745" s="98">
        <f t="shared" si="823"/>
        <v>0.61964146531566633</v>
      </c>
    </row>
    <row r="8746" spans="1:15" x14ac:dyDescent="0.2">
      <c r="A8746">
        <v>12</v>
      </c>
      <c r="B8746">
        <v>31</v>
      </c>
      <c r="C8746">
        <v>6</v>
      </c>
      <c r="D8746" s="9">
        <v>147.45000000000002</v>
      </c>
      <c r="E8746" s="9">
        <v>176.5</v>
      </c>
      <c r="F8746" s="9">
        <v>176.5</v>
      </c>
      <c r="G8746" s="9">
        <v>345.2</v>
      </c>
      <c r="H8746" s="9">
        <v>354</v>
      </c>
      <c r="J8746" s="120">
        <f t="shared" si="824"/>
        <v>45657.25</v>
      </c>
      <c r="K8746" s="98">
        <f t="shared" si="819"/>
        <v>0.44107089440622194</v>
      </c>
      <c r="L8746" s="98">
        <f t="shared" si="820"/>
        <v>0.48066448801742923</v>
      </c>
      <c r="M8746" s="98">
        <f t="shared" si="821"/>
        <v>0.48066448801742923</v>
      </c>
      <c r="N8746" s="98">
        <f t="shared" si="822"/>
        <v>0.6938693467336684</v>
      </c>
      <c r="O8746" s="98">
        <f t="shared" si="823"/>
        <v>0.68978955572876066</v>
      </c>
    </row>
    <row r="8747" spans="1:15" x14ac:dyDescent="0.2">
      <c r="A8747">
        <v>12</v>
      </c>
      <c r="B8747">
        <v>31</v>
      </c>
      <c r="C8747">
        <v>7</v>
      </c>
      <c r="D8747" s="9">
        <v>148.15</v>
      </c>
      <c r="E8747" s="9">
        <v>164.60000000000002</v>
      </c>
      <c r="F8747" s="9">
        <v>164.6</v>
      </c>
      <c r="G8747" s="9">
        <v>347</v>
      </c>
      <c r="H8747" s="9">
        <v>352</v>
      </c>
      <c r="J8747" s="120">
        <f t="shared" si="824"/>
        <v>45657.291666666664</v>
      </c>
      <c r="K8747" s="98">
        <f t="shared" si="819"/>
        <v>0.44316482201615309</v>
      </c>
      <c r="L8747" s="98">
        <f t="shared" si="820"/>
        <v>0.44825708061002184</v>
      </c>
      <c r="M8747" s="98">
        <f t="shared" si="821"/>
        <v>0.44825708061002179</v>
      </c>
      <c r="N8747" s="98">
        <f t="shared" si="822"/>
        <v>0.69748743718592976</v>
      </c>
      <c r="O8747" s="98">
        <f t="shared" si="823"/>
        <v>0.68589243959469981</v>
      </c>
    </row>
    <row r="8748" spans="1:15" x14ac:dyDescent="0.2">
      <c r="A8748">
        <v>12</v>
      </c>
      <c r="B8748">
        <v>31</v>
      </c>
      <c r="C8748">
        <v>8</v>
      </c>
      <c r="D8748" s="9">
        <v>116.60000000000001</v>
      </c>
      <c r="E8748" s="9">
        <v>164.60000000000002</v>
      </c>
      <c r="F8748" s="9">
        <v>164.6</v>
      </c>
      <c r="G8748" s="9">
        <v>342</v>
      </c>
      <c r="H8748" s="9">
        <v>339</v>
      </c>
      <c r="J8748" s="120">
        <f t="shared" si="824"/>
        <v>45657.333333333336</v>
      </c>
      <c r="K8748" s="98">
        <f t="shared" si="819"/>
        <v>0.34878851331139693</v>
      </c>
      <c r="L8748" s="98">
        <f t="shared" si="820"/>
        <v>0.44825708061002184</v>
      </c>
      <c r="M8748" s="98">
        <f t="shared" si="821"/>
        <v>0.44825708061002179</v>
      </c>
      <c r="N8748" s="98">
        <f t="shared" si="822"/>
        <v>0.68743718592964831</v>
      </c>
      <c r="O8748" s="98">
        <f t="shared" si="823"/>
        <v>0.66056118472330472</v>
      </c>
    </row>
    <row r="8749" spans="1:15" x14ac:dyDescent="0.2">
      <c r="A8749">
        <v>12</v>
      </c>
      <c r="B8749">
        <v>31</v>
      </c>
      <c r="C8749">
        <v>9</v>
      </c>
      <c r="D8749" s="9">
        <v>72.900000000000006</v>
      </c>
      <c r="E8749" s="9">
        <v>158.90000000000003</v>
      </c>
      <c r="F8749" s="9">
        <v>158.9</v>
      </c>
      <c r="G8749" s="9">
        <v>351.6</v>
      </c>
      <c r="H8749" s="9">
        <v>343</v>
      </c>
      <c r="J8749" s="120">
        <f t="shared" si="824"/>
        <v>45657.375</v>
      </c>
      <c r="K8749" s="98">
        <f t="shared" si="819"/>
        <v>0.21806760394854918</v>
      </c>
      <c r="L8749" s="98">
        <f t="shared" si="820"/>
        <v>0.43273420479302843</v>
      </c>
      <c r="M8749" s="98">
        <f t="shared" si="821"/>
        <v>0.43273420479302838</v>
      </c>
      <c r="N8749" s="98">
        <f t="shared" si="822"/>
        <v>0.7067336683417087</v>
      </c>
      <c r="O8749" s="98">
        <f t="shared" si="823"/>
        <v>0.66835541699142631</v>
      </c>
    </row>
    <row r="8750" spans="1:15" x14ac:dyDescent="0.2">
      <c r="A8750">
        <v>12</v>
      </c>
      <c r="B8750">
        <v>31</v>
      </c>
      <c r="C8750">
        <v>10</v>
      </c>
      <c r="D8750" s="9">
        <v>73</v>
      </c>
      <c r="E8750" s="9">
        <v>165.50000000000003</v>
      </c>
      <c r="F8750" s="9">
        <v>165.5</v>
      </c>
      <c r="G8750" s="9">
        <v>314.3</v>
      </c>
      <c r="H8750" s="9">
        <v>344</v>
      </c>
      <c r="J8750" s="120">
        <f t="shared" si="824"/>
        <v>45657.416666666664</v>
      </c>
      <c r="K8750" s="98">
        <f t="shared" si="819"/>
        <v>0.21836673646425361</v>
      </c>
      <c r="L8750" s="98">
        <f t="shared" si="820"/>
        <v>0.45070806100217875</v>
      </c>
      <c r="M8750" s="98">
        <f t="shared" si="821"/>
        <v>0.45070806100217864</v>
      </c>
      <c r="N8750" s="98">
        <f t="shared" si="822"/>
        <v>0.63175879396984935</v>
      </c>
      <c r="O8750" s="98">
        <f t="shared" si="823"/>
        <v>0.67030397505845674</v>
      </c>
    </row>
    <row r="8751" spans="1:15" x14ac:dyDescent="0.2">
      <c r="A8751">
        <v>12</v>
      </c>
      <c r="B8751">
        <v>31</v>
      </c>
      <c r="C8751">
        <v>11</v>
      </c>
      <c r="D8751" s="9">
        <v>70</v>
      </c>
      <c r="E8751" s="9">
        <v>167.10000000000002</v>
      </c>
      <c r="F8751" s="9">
        <v>167.1</v>
      </c>
      <c r="G8751" s="9">
        <v>333.3</v>
      </c>
      <c r="H8751" s="9">
        <v>349</v>
      </c>
      <c r="J8751" s="120">
        <f t="shared" si="824"/>
        <v>45657.458333333336</v>
      </c>
      <c r="K8751" s="98">
        <f t="shared" si="819"/>
        <v>0.2093927609931199</v>
      </c>
      <c r="L8751" s="98">
        <f t="shared" si="820"/>
        <v>0.45506535947712423</v>
      </c>
      <c r="M8751" s="98">
        <f t="shared" si="821"/>
        <v>0.45506535947712418</v>
      </c>
      <c r="N8751" s="98">
        <f t="shared" si="822"/>
        <v>0.66994974874371871</v>
      </c>
      <c r="O8751" s="98">
        <f t="shared" si="823"/>
        <v>0.68004676539360864</v>
      </c>
    </row>
    <row r="8752" spans="1:15" x14ac:dyDescent="0.2">
      <c r="A8752">
        <v>12</v>
      </c>
      <c r="B8752">
        <v>31</v>
      </c>
      <c r="C8752">
        <v>12</v>
      </c>
      <c r="D8752" s="9">
        <v>74.099999999999994</v>
      </c>
      <c r="E8752" s="9">
        <v>164.40000000000003</v>
      </c>
      <c r="F8752" s="9">
        <v>164.4</v>
      </c>
      <c r="G8752" s="9">
        <v>363.4</v>
      </c>
      <c r="H8752" s="9">
        <v>357</v>
      </c>
      <c r="J8752" s="120">
        <f t="shared" si="824"/>
        <v>45657.5</v>
      </c>
      <c r="K8752" s="98">
        <f t="shared" si="819"/>
        <v>0.22165719413700263</v>
      </c>
      <c r="L8752" s="98">
        <f t="shared" si="820"/>
        <v>0.44771241830065373</v>
      </c>
      <c r="M8752" s="98">
        <f t="shared" si="821"/>
        <v>0.44771241830065361</v>
      </c>
      <c r="N8752" s="98">
        <f t="shared" si="822"/>
        <v>0.73045226130653274</v>
      </c>
      <c r="O8752" s="98">
        <f t="shared" si="823"/>
        <v>0.69563522992985183</v>
      </c>
    </row>
    <row r="8753" spans="1:15" x14ac:dyDescent="0.2">
      <c r="A8753">
        <v>12</v>
      </c>
      <c r="B8753">
        <v>31</v>
      </c>
      <c r="C8753">
        <v>13</v>
      </c>
      <c r="D8753" s="9">
        <v>105</v>
      </c>
      <c r="E8753" s="9">
        <v>167.70000000000005</v>
      </c>
      <c r="F8753" s="9">
        <v>167.7</v>
      </c>
      <c r="G8753" s="9">
        <v>346.90000000000003</v>
      </c>
      <c r="H8753" s="9">
        <v>350</v>
      </c>
      <c r="J8753" s="120">
        <f t="shared" si="824"/>
        <v>45657.541666666664</v>
      </c>
      <c r="K8753" s="98">
        <f t="shared" si="819"/>
        <v>0.31408914148967987</v>
      </c>
      <c r="L8753" s="98">
        <f t="shared" si="820"/>
        <v>0.45669934640522891</v>
      </c>
      <c r="M8753" s="98">
        <f t="shared" si="821"/>
        <v>0.45669934640522875</v>
      </c>
      <c r="N8753" s="98">
        <f t="shared" si="822"/>
        <v>0.69728643216080421</v>
      </c>
      <c r="O8753" s="98">
        <f t="shared" si="823"/>
        <v>0.68199532346063907</v>
      </c>
    </row>
    <row r="8754" spans="1:15" x14ac:dyDescent="0.2">
      <c r="A8754">
        <v>12</v>
      </c>
      <c r="B8754">
        <v>31</v>
      </c>
      <c r="C8754">
        <v>14</v>
      </c>
      <c r="D8754" s="9">
        <v>109.05000000000001</v>
      </c>
      <c r="E8754" s="9">
        <v>166.60000000000002</v>
      </c>
      <c r="F8754" s="9">
        <v>166.6</v>
      </c>
      <c r="G8754" s="9">
        <v>341.1</v>
      </c>
      <c r="H8754" s="9">
        <v>359</v>
      </c>
      <c r="J8754" s="120">
        <f t="shared" si="824"/>
        <v>45657.583333333336</v>
      </c>
      <c r="K8754" s="98">
        <f t="shared" si="819"/>
        <v>0.3262040083757104</v>
      </c>
      <c r="L8754" s="98">
        <f t="shared" si="820"/>
        <v>0.45370370370370378</v>
      </c>
      <c r="M8754" s="98">
        <f t="shared" si="821"/>
        <v>0.45370370370370372</v>
      </c>
      <c r="N8754" s="98">
        <f t="shared" si="822"/>
        <v>0.68562814070351774</v>
      </c>
      <c r="O8754" s="98">
        <f t="shared" si="823"/>
        <v>0.69953234606391268</v>
      </c>
    </row>
    <row r="8755" spans="1:15" x14ac:dyDescent="0.2">
      <c r="A8755">
        <v>12</v>
      </c>
      <c r="B8755">
        <v>31</v>
      </c>
      <c r="C8755">
        <v>15</v>
      </c>
      <c r="D8755" s="9">
        <v>129.05000000000001</v>
      </c>
      <c r="E8755" s="9">
        <v>225.10000000000002</v>
      </c>
      <c r="F8755" s="9">
        <v>225.1</v>
      </c>
      <c r="G8755" s="9">
        <v>322.10000000000002</v>
      </c>
      <c r="H8755" s="9">
        <v>335</v>
      </c>
      <c r="J8755" s="120">
        <f t="shared" si="824"/>
        <v>45657.625</v>
      </c>
      <c r="K8755" s="98">
        <f t="shared" si="819"/>
        <v>0.38603051151660184</v>
      </c>
      <c r="L8755" s="98">
        <f t="shared" si="820"/>
        <v>0.6130174291938999</v>
      </c>
      <c r="M8755" s="98">
        <f t="shared" si="821"/>
        <v>0.61301742919389979</v>
      </c>
      <c r="N8755" s="98">
        <f t="shared" si="822"/>
        <v>0.64743718592964838</v>
      </c>
      <c r="O8755" s="98">
        <f t="shared" si="823"/>
        <v>0.65276695245518312</v>
      </c>
    </row>
    <row r="8756" spans="1:15" x14ac:dyDescent="0.2">
      <c r="A8756">
        <v>12</v>
      </c>
      <c r="B8756">
        <v>31</v>
      </c>
      <c r="C8756">
        <v>16</v>
      </c>
      <c r="D8756" s="9">
        <v>124.1</v>
      </c>
      <c r="E8756" s="9">
        <v>215.90000000000003</v>
      </c>
      <c r="F8756" s="9">
        <v>215.9</v>
      </c>
      <c r="G8756" s="9">
        <v>322.2</v>
      </c>
      <c r="H8756" s="9">
        <v>363</v>
      </c>
      <c r="J8756" s="120">
        <f t="shared" si="824"/>
        <v>45657.666666666664</v>
      </c>
      <c r="K8756" s="98">
        <f t="shared" si="819"/>
        <v>0.37122345198923112</v>
      </c>
      <c r="L8756" s="98">
        <f t="shared" si="820"/>
        <v>0.58796296296296302</v>
      </c>
      <c r="M8756" s="98">
        <f t="shared" si="821"/>
        <v>0.58796296296296302</v>
      </c>
      <c r="N8756" s="98">
        <f t="shared" si="822"/>
        <v>0.64763819095477393</v>
      </c>
      <c r="O8756" s="98">
        <f t="shared" si="823"/>
        <v>0.70732657833203427</v>
      </c>
    </row>
    <row r="8757" spans="1:15" x14ac:dyDescent="0.2">
      <c r="A8757">
        <v>12</v>
      </c>
      <c r="B8757">
        <v>31</v>
      </c>
      <c r="C8757">
        <v>17</v>
      </c>
      <c r="D8757" s="9">
        <v>242.55</v>
      </c>
      <c r="E8757" s="9">
        <v>243.70000000000002</v>
      </c>
      <c r="F8757" s="9">
        <v>243.7</v>
      </c>
      <c r="G8757" s="9">
        <v>347.1</v>
      </c>
      <c r="H8757" s="9">
        <v>390.5</v>
      </c>
      <c r="J8757" s="120">
        <f t="shared" si="824"/>
        <v>45657.708333333336</v>
      </c>
      <c r="K8757" s="98">
        <f t="shared" si="819"/>
        <v>0.72554591684116054</v>
      </c>
      <c r="L8757" s="98">
        <f t="shared" si="820"/>
        <v>0.66367102396514166</v>
      </c>
      <c r="M8757" s="98">
        <f t="shared" si="821"/>
        <v>0.66367102396514155</v>
      </c>
      <c r="N8757" s="98">
        <f t="shared" si="822"/>
        <v>0.69768844221105542</v>
      </c>
      <c r="O8757" s="98">
        <f t="shared" si="823"/>
        <v>0.76091192517537021</v>
      </c>
    </row>
    <row r="8758" spans="1:15" x14ac:dyDescent="0.2">
      <c r="A8758">
        <v>12</v>
      </c>
      <c r="B8758">
        <v>31</v>
      </c>
      <c r="C8758">
        <v>18</v>
      </c>
      <c r="D8758" s="9">
        <v>256.70000000000005</v>
      </c>
      <c r="E8758" s="9">
        <v>299.30000000000007</v>
      </c>
      <c r="F8758" s="9">
        <v>299.3</v>
      </c>
      <c r="G8758" s="9">
        <v>389.6</v>
      </c>
      <c r="H8758" s="9">
        <v>437</v>
      </c>
      <c r="J8758" s="120">
        <f t="shared" si="824"/>
        <v>45657.75</v>
      </c>
      <c r="K8758" s="98">
        <f t="shared" si="819"/>
        <v>0.76787316781334125</v>
      </c>
      <c r="L8758" s="98">
        <f t="shared" si="820"/>
        <v>0.81508714596949916</v>
      </c>
      <c r="M8758" s="98">
        <f t="shared" si="821"/>
        <v>0.81508714596949894</v>
      </c>
      <c r="N8758" s="98">
        <f t="shared" si="822"/>
        <v>0.78311557788944741</v>
      </c>
      <c r="O8758" s="98">
        <f t="shared" si="823"/>
        <v>0.85151987529228368</v>
      </c>
    </row>
    <row r="8759" spans="1:15" x14ac:dyDescent="0.2">
      <c r="A8759">
        <v>12</v>
      </c>
      <c r="B8759">
        <v>31</v>
      </c>
      <c r="C8759">
        <v>19</v>
      </c>
      <c r="D8759" s="9">
        <v>304.25</v>
      </c>
      <c r="E8759" s="9">
        <v>316.5</v>
      </c>
      <c r="F8759" s="9">
        <v>316.5</v>
      </c>
      <c r="G8759" s="9">
        <v>420</v>
      </c>
      <c r="H8759" s="9">
        <v>438.6</v>
      </c>
      <c r="J8759" s="120">
        <f t="shared" si="824"/>
        <v>45657.791666666664</v>
      </c>
      <c r="K8759" s="98">
        <f t="shared" si="819"/>
        <v>0.91011067903081044</v>
      </c>
      <c r="L8759" s="98">
        <f t="shared" si="820"/>
        <v>0.86192810457516345</v>
      </c>
      <c r="M8759" s="98">
        <f t="shared" si="821"/>
        <v>0.86192810457516345</v>
      </c>
      <c r="N8759" s="98">
        <f t="shared" si="822"/>
        <v>0.84422110552763829</v>
      </c>
      <c r="O8759" s="98">
        <f t="shared" si="823"/>
        <v>0.85463756819953229</v>
      </c>
    </row>
    <row r="8760" spans="1:15" x14ac:dyDescent="0.2">
      <c r="A8760">
        <v>12</v>
      </c>
      <c r="B8760">
        <v>31</v>
      </c>
      <c r="C8760">
        <v>20</v>
      </c>
      <c r="D8760" s="9">
        <v>305.60000000000002</v>
      </c>
      <c r="E8760" s="9">
        <v>332.09999999999991</v>
      </c>
      <c r="F8760" s="9">
        <v>332.1</v>
      </c>
      <c r="G8760" s="9">
        <v>430.3</v>
      </c>
      <c r="H8760" s="9">
        <v>457.3</v>
      </c>
      <c r="J8760" s="120">
        <f t="shared" si="824"/>
        <v>45657.833333333336</v>
      </c>
      <c r="K8760" s="98">
        <f t="shared" si="819"/>
        <v>0.91414896799282075</v>
      </c>
      <c r="L8760" s="98">
        <f t="shared" si="820"/>
        <v>0.90441176470588214</v>
      </c>
      <c r="M8760" s="98">
        <f t="shared" si="821"/>
        <v>0.90441176470588247</v>
      </c>
      <c r="N8760" s="98">
        <f t="shared" si="822"/>
        <v>0.86492462311557805</v>
      </c>
      <c r="O8760" s="98">
        <f t="shared" si="823"/>
        <v>0.89107560405300068</v>
      </c>
    </row>
    <row r="8761" spans="1:15" x14ac:dyDescent="0.2">
      <c r="A8761">
        <v>12</v>
      </c>
      <c r="B8761">
        <v>31</v>
      </c>
      <c r="C8761">
        <v>21</v>
      </c>
      <c r="D8761" s="9">
        <v>304.55</v>
      </c>
      <c r="E8761" s="9">
        <v>316.80000000000007</v>
      </c>
      <c r="F8761" s="9">
        <v>316.8</v>
      </c>
      <c r="G8761" s="9">
        <v>419.29999999999995</v>
      </c>
      <c r="H8761" s="9">
        <v>448.4</v>
      </c>
      <c r="J8761" s="120">
        <f t="shared" si="824"/>
        <v>45657.875</v>
      </c>
      <c r="K8761" s="98">
        <f t="shared" si="819"/>
        <v>0.91100807657792382</v>
      </c>
      <c r="L8761" s="98">
        <f t="shared" si="820"/>
        <v>0.86274509803921595</v>
      </c>
      <c r="M8761" s="98">
        <f t="shared" si="821"/>
        <v>0.86274509803921573</v>
      </c>
      <c r="N8761" s="98">
        <f t="shared" si="822"/>
        <v>0.84281407035175882</v>
      </c>
      <c r="O8761" s="98">
        <f t="shared" si="823"/>
        <v>0.87373343725643016</v>
      </c>
    </row>
    <row r="8762" spans="1:15" x14ac:dyDescent="0.2">
      <c r="A8762">
        <v>12</v>
      </c>
      <c r="B8762">
        <v>31</v>
      </c>
      <c r="C8762">
        <v>22</v>
      </c>
      <c r="D8762" s="9">
        <v>297.95</v>
      </c>
      <c r="E8762" s="9">
        <v>283.90000000000009</v>
      </c>
      <c r="F8762" s="9">
        <v>283.89999999999998</v>
      </c>
      <c r="G8762" s="9">
        <v>422</v>
      </c>
      <c r="H8762" s="9">
        <v>420.1</v>
      </c>
      <c r="J8762" s="120">
        <f t="shared" si="824"/>
        <v>45657.916666666664</v>
      </c>
      <c r="K8762" s="98">
        <f t="shared" si="819"/>
        <v>0.89126533054142965</v>
      </c>
      <c r="L8762" s="98">
        <f t="shared" si="820"/>
        <v>0.77314814814814847</v>
      </c>
      <c r="M8762" s="98">
        <f t="shared" si="821"/>
        <v>0.77314814814814814</v>
      </c>
      <c r="N8762" s="98">
        <f t="shared" si="822"/>
        <v>0.84824120603015085</v>
      </c>
      <c r="O8762" s="98">
        <f t="shared" si="823"/>
        <v>0.81858924395946997</v>
      </c>
    </row>
    <row r="8763" spans="1:15" x14ac:dyDescent="0.2">
      <c r="A8763">
        <v>12</v>
      </c>
      <c r="B8763">
        <v>31</v>
      </c>
      <c r="C8763">
        <v>23</v>
      </c>
      <c r="D8763" s="9">
        <v>212.15</v>
      </c>
      <c r="E8763" s="9">
        <v>233.5</v>
      </c>
      <c r="F8763" s="9">
        <v>233.5</v>
      </c>
      <c r="G8763" s="9">
        <v>393.70000000000005</v>
      </c>
      <c r="H8763" s="9">
        <v>395</v>
      </c>
      <c r="J8763" s="120">
        <f t="shared" si="824"/>
        <v>45657.958333333336</v>
      </c>
      <c r="K8763" s="98">
        <f t="shared" si="819"/>
        <v>0.6346096320670056</v>
      </c>
      <c r="L8763" s="98">
        <f t="shared" si="820"/>
        <v>0.63589324618736387</v>
      </c>
      <c r="M8763" s="98">
        <f t="shared" si="821"/>
        <v>0.63589324618736387</v>
      </c>
      <c r="N8763" s="98">
        <f t="shared" si="822"/>
        <v>0.79135678391959818</v>
      </c>
      <c r="O8763" s="98">
        <f t="shared" si="823"/>
        <v>0.7696804364770069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5396D-30CE-2D40-9C71-CAE4B8BA3BB1}">
  <dimension ref="A1:AP88"/>
  <sheetViews>
    <sheetView tabSelected="1" topLeftCell="K1" zoomScale="71" workbookViewId="0">
      <selection activeCell="Q40" sqref="Q40"/>
    </sheetView>
  </sheetViews>
  <sheetFormatPr baseColWidth="10" defaultRowHeight="16" x14ac:dyDescent="0.2"/>
  <cols>
    <col min="2" max="3" width="12.1640625" bestFit="1" customWidth="1"/>
    <col min="8" max="8" width="11" bestFit="1" customWidth="1"/>
    <col min="9" max="9" width="12.6640625" bestFit="1" customWidth="1"/>
    <col min="12" max="12" width="11.5" bestFit="1" customWidth="1"/>
    <col min="15" max="15" width="11.5" bestFit="1" customWidth="1"/>
    <col min="17" max="17" width="17.83203125" customWidth="1"/>
    <col min="21" max="21" width="12.1640625" bestFit="1" customWidth="1"/>
  </cols>
  <sheetData>
    <row r="1" spans="1:42" x14ac:dyDescent="0.2">
      <c r="D1" t="s">
        <v>312</v>
      </c>
    </row>
    <row r="2" spans="1:42" x14ac:dyDescent="0.2">
      <c r="D2" t="s">
        <v>313</v>
      </c>
    </row>
    <row r="3" spans="1:42" x14ac:dyDescent="0.2">
      <c r="E3" s="126">
        <f>(E40/E7)^(1/($D40-$D7+1))-1</f>
        <v>7.3948205524202892E-2</v>
      </c>
      <c r="Q3" s="126">
        <f>(Q40/Q7)^(1/($D40-$D7+1))-1</f>
        <v>5.2293178953843666E-2</v>
      </c>
      <c r="R3" s="125"/>
      <c r="W3" s="81" t="s">
        <v>362</v>
      </c>
      <c r="AF3" s="79" t="s">
        <v>369</v>
      </c>
    </row>
    <row r="4" spans="1:42" x14ac:dyDescent="0.2">
      <c r="A4" t="s">
        <v>279</v>
      </c>
      <c r="E4" t="s">
        <v>320</v>
      </c>
      <c r="F4" t="s">
        <v>321</v>
      </c>
      <c r="H4" t="s">
        <v>314</v>
      </c>
      <c r="I4" t="s">
        <v>315</v>
      </c>
      <c r="K4" t="s">
        <v>316</v>
      </c>
      <c r="L4" t="s">
        <v>317</v>
      </c>
      <c r="N4" t="s">
        <v>318</v>
      </c>
      <c r="O4" t="s">
        <v>319</v>
      </c>
      <c r="Q4" t="s">
        <v>348</v>
      </c>
      <c r="R4" t="s">
        <v>349</v>
      </c>
      <c r="T4" s="127" t="s">
        <v>346</v>
      </c>
      <c r="U4" s="127">
        <f>(Q14-Q7)/(D14-D7)</f>
        <v>47.142857142857146</v>
      </c>
      <c r="AB4" s="131" t="s">
        <v>361</v>
      </c>
    </row>
    <row r="5" spans="1:42" x14ac:dyDescent="0.2">
      <c r="A5" t="s">
        <v>280</v>
      </c>
      <c r="B5">
        <v>5.5</v>
      </c>
      <c r="E5" t="s">
        <v>58</v>
      </c>
      <c r="F5" t="s">
        <v>278</v>
      </c>
      <c r="H5" t="s">
        <v>58</v>
      </c>
      <c r="I5" t="s">
        <v>278</v>
      </c>
      <c r="K5" t="s">
        <v>58</v>
      </c>
      <c r="L5" t="s">
        <v>278</v>
      </c>
      <c r="N5" t="s">
        <v>58</v>
      </c>
      <c r="O5" t="s">
        <v>278</v>
      </c>
      <c r="T5" s="127" t="s">
        <v>347</v>
      </c>
      <c r="U5" s="127">
        <f>Q7-U4*D7</f>
        <v>-94753.14285714287</v>
      </c>
      <c r="AG5" t="s">
        <v>359</v>
      </c>
      <c r="AH5" t="s">
        <v>359</v>
      </c>
      <c r="AJ5" t="s">
        <v>360</v>
      </c>
      <c r="AK5" t="s">
        <v>360</v>
      </c>
      <c r="AO5" t="s">
        <v>371</v>
      </c>
      <c r="AP5" t="s">
        <v>372</v>
      </c>
    </row>
    <row r="6" spans="1:42" x14ac:dyDescent="0.2">
      <c r="D6">
        <v>2016</v>
      </c>
      <c r="H6" s="82">
        <v>539</v>
      </c>
      <c r="I6" s="82">
        <v>2683.681</v>
      </c>
      <c r="J6" s="82"/>
      <c r="K6" s="82">
        <v>539</v>
      </c>
      <c r="L6" s="82">
        <v>2683.681</v>
      </c>
      <c r="M6" s="82"/>
      <c r="N6" s="82">
        <v>539</v>
      </c>
      <c r="O6" s="82">
        <v>2683.681</v>
      </c>
      <c r="P6">
        <v>2016</v>
      </c>
      <c r="AA6">
        <v>2016</v>
      </c>
      <c r="AF6">
        <v>2016</v>
      </c>
      <c r="AN6">
        <v>2016</v>
      </c>
    </row>
    <row r="7" spans="1:42" x14ac:dyDescent="0.2">
      <c r="D7">
        <v>2017</v>
      </c>
      <c r="E7" s="82">
        <v>334</v>
      </c>
      <c r="F7" s="82">
        <f>E7*$B$5</f>
        <v>1837</v>
      </c>
      <c r="H7" s="82"/>
      <c r="I7" s="82"/>
      <c r="J7" s="82"/>
      <c r="K7" s="82"/>
      <c r="L7" s="82"/>
      <c r="M7" s="82"/>
      <c r="N7" s="82"/>
      <c r="O7" s="82"/>
      <c r="P7">
        <v>2017</v>
      </c>
      <c r="Q7" s="82">
        <v>334</v>
      </c>
      <c r="R7" s="82">
        <f>Q7*$B$5</f>
        <v>1837</v>
      </c>
      <c r="T7" s="82">
        <v>334</v>
      </c>
      <c r="U7" s="82">
        <f>T7*$B$5</f>
        <v>1837</v>
      </c>
      <c r="W7" s="82">
        <f t="shared" ref="W7:W40" si="0">T7+AB6</f>
        <v>334</v>
      </c>
      <c r="X7" s="82">
        <f t="shared" ref="X7:X40" si="1">U7+AC6</f>
        <v>1837</v>
      </c>
      <c r="Z7" t="s">
        <v>0</v>
      </c>
      <c r="AA7">
        <v>2017</v>
      </c>
      <c r="AF7">
        <v>2017</v>
      </c>
      <c r="AN7">
        <v>2017</v>
      </c>
      <c r="AO7" s="82">
        <v>334</v>
      </c>
      <c r="AP7">
        <v>0</v>
      </c>
    </row>
    <row r="8" spans="1:42" x14ac:dyDescent="0.2">
      <c r="D8">
        <v>2018</v>
      </c>
      <c r="E8" s="82">
        <v>367</v>
      </c>
      <c r="F8" s="82">
        <f t="shared" ref="F8:F40" si="2">E8*$B$5</f>
        <v>2018.5</v>
      </c>
      <c r="H8" s="82">
        <v>644</v>
      </c>
      <c r="I8" s="82">
        <v>3206.8739999999998</v>
      </c>
      <c r="J8" s="82"/>
      <c r="K8" s="82">
        <v>619</v>
      </c>
      <c r="L8" s="82">
        <v>3080.3530000000001</v>
      </c>
      <c r="M8" s="82"/>
      <c r="N8" s="82">
        <v>598</v>
      </c>
      <c r="O8" s="82">
        <v>2978.366</v>
      </c>
      <c r="P8">
        <v>2018</v>
      </c>
      <c r="Q8" s="82">
        <v>367</v>
      </c>
      <c r="R8" s="82">
        <f t="shared" ref="R8:R40" si="3">Q8*$B$5</f>
        <v>2018.5</v>
      </c>
      <c r="T8" s="82">
        <v>367</v>
      </c>
      <c r="U8" s="82">
        <f t="shared" ref="U8:U40" si="4">T8*$B$5</f>
        <v>2018.5</v>
      </c>
      <c r="W8" s="82">
        <f t="shared" si="0"/>
        <v>367</v>
      </c>
      <c r="X8" s="82">
        <f t="shared" si="1"/>
        <v>2018.5</v>
      </c>
      <c r="AA8">
        <v>2018</v>
      </c>
      <c r="AF8">
        <v>2018</v>
      </c>
      <c r="AN8">
        <v>2018</v>
      </c>
      <c r="AO8" s="82">
        <v>367</v>
      </c>
      <c r="AP8">
        <v>0</v>
      </c>
    </row>
    <row r="9" spans="1:42" x14ac:dyDescent="0.2">
      <c r="D9">
        <v>2019</v>
      </c>
      <c r="E9" s="82">
        <v>400.8</v>
      </c>
      <c r="F9" s="82">
        <f t="shared" si="2"/>
        <v>2204.4</v>
      </c>
      <c r="H9" s="82"/>
      <c r="I9" s="82"/>
      <c r="J9" s="82"/>
      <c r="K9" s="82"/>
      <c r="L9" s="82"/>
      <c r="M9" s="82"/>
      <c r="N9" s="82"/>
      <c r="O9" s="82"/>
      <c r="P9">
        <v>2019</v>
      </c>
      <c r="Q9" s="82">
        <v>400.8</v>
      </c>
      <c r="R9" s="82">
        <f t="shared" si="3"/>
        <v>2204.4</v>
      </c>
      <c r="T9" s="82">
        <v>400.8</v>
      </c>
      <c r="U9" s="82">
        <f t="shared" si="4"/>
        <v>2204.4</v>
      </c>
      <c r="W9" s="82">
        <f t="shared" si="0"/>
        <v>400.8</v>
      </c>
      <c r="X9" s="82">
        <f t="shared" si="1"/>
        <v>2204.4</v>
      </c>
      <c r="AA9">
        <v>2019</v>
      </c>
      <c r="AF9">
        <v>2019</v>
      </c>
      <c r="AN9">
        <v>2019</v>
      </c>
      <c r="AO9" s="82">
        <v>400.8</v>
      </c>
      <c r="AP9">
        <v>0</v>
      </c>
    </row>
    <row r="10" spans="1:42" x14ac:dyDescent="0.2">
      <c r="D10">
        <v>2020</v>
      </c>
      <c r="E10" s="82">
        <v>457</v>
      </c>
      <c r="F10" s="82">
        <f t="shared" si="2"/>
        <v>2513.5</v>
      </c>
      <c r="H10" s="82">
        <v>880</v>
      </c>
      <c r="I10" s="82">
        <v>4668.2250000000004</v>
      </c>
      <c r="J10" s="82"/>
      <c r="K10" s="82">
        <v>714</v>
      </c>
      <c r="L10" s="82">
        <v>3664.819</v>
      </c>
      <c r="M10" s="82"/>
      <c r="N10" s="82">
        <v>650</v>
      </c>
      <c r="O10" s="82">
        <v>3309.2449999999999</v>
      </c>
      <c r="P10">
        <v>2020</v>
      </c>
      <c r="Q10" s="82">
        <v>457</v>
      </c>
      <c r="R10" s="82">
        <f t="shared" si="3"/>
        <v>2513.5</v>
      </c>
      <c r="T10" s="82">
        <v>457</v>
      </c>
      <c r="U10" s="82">
        <f t="shared" si="4"/>
        <v>2513.5</v>
      </c>
      <c r="W10" s="82">
        <f t="shared" si="0"/>
        <v>457</v>
      </c>
      <c r="X10" s="82">
        <f t="shared" si="1"/>
        <v>2513.5</v>
      </c>
      <c r="AA10">
        <v>2020</v>
      </c>
      <c r="AF10">
        <v>2020</v>
      </c>
      <c r="AN10">
        <v>2020</v>
      </c>
      <c r="AO10" s="82">
        <v>457</v>
      </c>
      <c r="AP10">
        <v>0</v>
      </c>
    </row>
    <row r="11" spans="1:42" x14ac:dyDescent="0.2">
      <c r="D11">
        <v>2021</v>
      </c>
      <c r="E11" s="82">
        <v>498</v>
      </c>
      <c r="F11" s="82">
        <f t="shared" si="2"/>
        <v>2739</v>
      </c>
      <c r="H11" s="82">
        <v>1009</v>
      </c>
      <c r="I11" s="82">
        <v>5509</v>
      </c>
      <c r="J11" s="82"/>
      <c r="K11" s="82">
        <v>775</v>
      </c>
      <c r="L11" s="82">
        <v>4045</v>
      </c>
      <c r="M11" s="82"/>
      <c r="N11" s="82">
        <v>671</v>
      </c>
      <c r="O11" s="82">
        <v>3468</v>
      </c>
      <c r="P11">
        <v>2021</v>
      </c>
      <c r="Q11" s="82">
        <v>498</v>
      </c>
      <c r="R11" s="82">
        <f t="shared" si="3"/>
        <v>2739</v>
      </c>
      <c r="T11" s="82">
        <v>498</v>
      </c>
      <c r="U11" s="82">
        <f t="shared" si="4"/>
        <v>2739</v>
      </c>
      <c r="W11" s="82">
        <f t="shared" si="0"/>
        <v>498</v>
      </c>
      <c r="X11" s="82">
        <f t="shared" si="1"/>
        <v>2739</v>
      </c>
      <c r="AA11">
        <v>2021</v>
      </c>
      <c r="AD11" s="119">
        <f>AC14/AB14</f>
        <v>3.9725824175824176</v>
      </c>
      <c r="AF11">
        <v>2021</v>
      </c>
      <c r="AG11" s="82">
        <v>1446.02</v>
      </c>
      <c r="AH11">
        <v>364</v>
      </c>
      <c r="AJ11" s="82">
        <v>1446.02</v>
      </c>
      <c r="AK11">
        <v>364</v>
      </c>
      <c r="AL11" s="119">
        <f>AJ11/AK11</f>
        <v>3.9725824175824176</v>
      </c>
      <c r="AN11">
        <v>2021</v>
      </c>
      <c r="AO11" s="82">
        <v>498</v>
      </c>
      <c r="AP11">
        <v>0</v>
      </c>
    </row>
    <row r="12" spans="1:42" x14ac:dyDescent="0.2">
      <c r="D12" s="116">
        <v>2022</v>
      </c>
      <c r="E12" s="117">
        <v>513</v>
      </c>
      <c r="F12" s="117">
        <f t="shared" si="2"/>
        <v>2821.5</v>
      </c>
      <c r="H12" s="82">
        <v>1356.4</v>
      </c>
      <c r="I12" s="82">
        <v>7845</v>
      </c>
      <c r="J12" s="82"/>
      <c r="K12" s="82">
        <v>837</v>
      </c>
      <c r="L12" s="82">
        <v>4457</v>
      </c>
      <c r="M12" s="82"/>
      <c r="N12" s="82">
        <v>705</v>
      </c>
      <c r="O12" s="82">
        <v>3714</v>
      </c>
      <c r="P12" s="116">
        <v>2022</v>
      </c>
      <c r="Q12" s="117">
        <v>513</v>
      </c>
      <c r="R12" s="117">
        <f t="shared" si="3"/>
        <v>2821.5</v>
      </c>
      <c r="T12" s="117">
        <v>513</v>
      </c>
      <c r="U12" s="117">
        <f t="shared" si="4"/>
        <v>2821.5</v>
      </c>
      <c r="W12" s="82">
        <f t="shared" si="0"/>
        <v>513</v>
      </c>
      <c r="X12" s="82">
        <f t="shared" si="1"/>
        <v>2821.5</v>
      </c>
      <c r="AA12" s="116">
        <v>2022</v>
      </c>
      <c r="AF12" s="116">
        <v>2022</v>
      </c>
      <c r="AG12" s="82">
        <v>1721.0150000000001</v>
      </c>
      <c r="AH12">
        <v>434</v>
      </c>
      <c r="AJ12" s="82">
        <v>1446.02</v>
      </c>
      <c r="AK12">
        <v>364</v>
      </c>
      <c r="AL12" s="119">
        <f t="shared" ref="AL12:AL25" si="5">AJ12/AK12</f>
        <v>3.9725824175824176</v>
      </c>
      <c r="AN12" s="116">
        <v>2022</v>
      </c>
      <c r="AO12" s="117">
        <v>513</v>
      </c>
      <c r="AP12">
        <v>0</v>
      </c>
    </row>
    <row r="13" spans="1:42" x14ac:dyDescent="0.2">
      <c r="D13">
        <v>2023</v>
      </c>
      <c r="E13" s="82">
        <v>588</v>
      </c>
      <c r="F13" s="82">
        <f t="shared" si="2"/>
        <v>3234</v>
      </c>
      <c r="H13" s="82">
        <v>2033</v>
      </c>
      <c r="I13" s="82">
        <v>12663</v>
      </c>
      <c r="J13" s="82"/>
      <c r="K13" s="82">
        <v>978</v>
      </c>
      <c r="L13" s="82">
        <v>6095</v>
      </c>
      <c r="M13" s="82"/>
      <c r="N13" s="82">
        <v>735</v>
      </c>
      <c r="O13" s="82">
        <v>3907</v>
      </c>
      <c r="P13">
        <v>2023</v>
      </c>
      <c r="Q13" s="82">
        <v>588</v>
      </c>
      <c r="R13" s="82">
        <f t="shared" si="3"/>
        <v>3234</v>
      </c>
      <c r="T13" s="82">
        <v>588</v>
      </c>
      <c r="U13" s="82">
        <f t="shared" si="4"/>
        <v>3234</v>
      </c>
      <c r="W13" s="82">
        <f t="shared" si="0"/>
        <v>588</v>
      </c>
      <c r="X13" s="82">
        <f t="shared" si="1"/>
        <v>3234</v>
      </c>
      <c r="AA13">
        <v>2023</v>
      </c>
      <c r="AF13">
        <v>2023</v>
      </c>
      <c r="AG13" s="82">
        <v>2286.2829999999999</v>
      </c>
      <c r="AH13">
        <v>551</v>
      </c>
      <c r="AJ13" s="82">
        <v>1446.02</v>
      </c>
      <c r="AK13">
        <v>364</v>
      </c>
      <c r="AL13" s="119">
        <f t="shared" si="5"/>
        <v>3.9725824175824176</v>
      </c>
      <c r="AN13">
        <v>2023</v>
      </c>
      <c r="AO13" s="82">
        <v>588</v>
      </c>
      <c r="AP13">
        <v>0</v>
      </c>
    </row>
    <row r="14" spans="1:42" x14ac:dyDescent="0.2">
      <c r="D14">
        <v>2024</v>
      </c>
      <c r="E14" s="82">
        <v>829</v>
      </c>
      <c r="F14" s="82">
        <f t="shared" si="2"/>
        <v>4559.5</v>
      </c>
      <c r="H14" s="82">
        <v>2179.3000000000002</v>
      </c>
      <c r="I14" s="82">
        <v>13588</v>
      </c>
      <c r="J14" s="82"/>
      <c r="K14" s="82">
        <v>1092</v>
      </c>
      <c r="L14" s="82">
        <v>6829</v>
      </c>
      <c r="M14" s="82"/>
      <c r="N14" s="82">
        <v>776</v>
      </c>
      <c r="O14" s="82">
        <v>4185</v>
      </c>
      <c r="P14">
        <v>2024</v>
      </c>
      <c r="Q14" s="82">
        <v>664</v>
      </c>
      <c r="R14" s="137">
        <f t="shared" si="3"/>
        <v>3652</v>
      </c>
      <c r="T14" s="82">
        <v>664</v>
      </c>
      <c r="U14" s="82">
        <f t="shared" si="4"/>
        <v>3652</v>
      </c>
      <c r="W14" s="82">
        <f t="shared" si="0"/>
        <v>664</v>
      </c>
      <c r="X14" s="82">
        <f t="shared" si="1"/>
        <v>3652</v>
      </c>
      <c r="AA14">
        <v>2024</v>
      </c>
      <c r="AB14">
        <v>364</v>
      </c>
      <c r="AC14" s="82">
        <v>1446.02</v>
      </c>
      <c r="AF14">
        <v>2024</v>
      </c>
      <c r="AG14" s="82">
        <v>2286.2829999999999</v>
      </c>
      <c r="AH14">
        <v>551</v>
      </c>
      <c r="AJ14" s="82">
        <v>1721</v>
      </c>
      <c r="AK14">
        <v>434</v>
      </c>
      <c r="AL14" s="119">
        <f t="shared" si="5"/>
        <v>3.9654377880184333</v>
      </c>
      <c r="AN14">
        <v>2024</v>
      </c>
      <c r="AO14" s="82">
        <v>664</v>
      </c>
      <c r="AP14" s="135">
        <v>364</v>
      </c>
    </row>
    <row r="15" spans="1:42" x14ac:dyDescent="0.2">
      <c r="D15" s="130">
        <v>2025</v>
      </c>
      <c r="E15" s="82">
        <v>920.19</v>
      </c>
      <c r="F15" s="82">
        <f t="shared" si="2"/>
        <v>5061.0450000000001</v>
      </c>
      <c r="H15" s="82">
        <v>2324.1999999999998</v>
      </c>
      <c r="I15" s="82">
        <v>14469</v>
      </c>
      <c r="J15" s="82"/>
      <c r="K15" s="82">
        <v>1208</v>
      </c>
      <c r="L15" s="82">
        <v>7543</v>
      </c>
      <c r="M15" s="82"/>
      <c r="N15" s="82">
        <v>863</v>
      </c>
      <c r="O15" s="82">
        <v>5489</v>
      </c>
      <c r="P15" s="130">
        <v>2025</v>
      </c>
      <c r="Q15" s="128">
        <f>$U$5+$D15*$U$4</f>
        <v>711.14285714285506</v>
      </c>
      <c r="R15" s="128">
        <f t="shared" si="3"/>
        <v>3911.2857142857029</v>
      </c>
      <c r="T15" s="128">
        <f>$U$5+$D15*$U$4</f>
        <v>711.14285714285506</v>
      </c>
      <c r="U15" s="128">
        <f t="shared" si="4"/>
        <v>3911.2857142857029</v>
      </c>
      <c r="W15" s="82">
        <f t="shared" si="0"/>
        <v>1075.1428571428551</v>
      </c>
      <c r="X15" s="82">
        <f t="shared" si="1"/>
        <v>5357.3057142857033</v>
      </c>
      <c r="AA15" s="130">
        <v>2025</v>
      </c>
      <c r="AB15">
        <v>364</v>
      </c>
      <c r="AC15" s="82">
        <v>1446.02</v>
      </c>
      <c r="AF15" s="130">
        <v>2025</v>
      </c>
      <c r="AG15" s="82">
        <v>2286.2829999999999</v>
      </c>
      <c r="AH15">
        <v>551</v>
      </c>
      <c r="AJ15" s="82">
        <v>2286.2829999999999</v>
      </c>
      <c r="AK15">
        <v>551</v>
      </c>
      <c r="AL15" s="119">
        <f t="shared" si="5"/>
        <v>4.1493339382940109</v>
      </c>
      <c r="AN15" s="130">
        <v>2025</v>
      </c>
      <c r="AO15" s="128">
        <f>$U$5+$D15*$U$4</f>
        <v>711.14285714285506</v>
      </c>
      <c r="AP15" s="135">
        <v>364</v>
      </c>
    </row>
    <row r="16" spans="1:42" x14ac:dyDescent="0.2">
      <c r="D16">
        <v>2026</v>
      </c>
      <c r="E16" s="82">
        <v>1021.4109000000002</v>
      </c>
      <c r="F16" s="82">
        <f t="shared" si="2"/>
        <v>5617.7599500000015</v>
      </c>
      <c r="J16" s="82"/>
      <c r="K16" s="82"/>
      <c r="L16" s="82"/>
      <c r="M16" s="82"/>
      <c r="O16" s="82"/>
      <c r="P16">
        <v>2026</v>
      </c>
      <c r="Q16" s="128">
        <f t="shared" ref="Q16:Q40" si="6">$U$5+$D16*$U$4</f>
        <v>758.28571428571013</v>
      </c>
      <c r="R16" s="128">
        <f t="shared" si="3"/>
        <v>4170.5714285714057</v>
      </c>
      <c r="T16" s="128">
        <f t="shared" ref="T16:T40" si="7">$U$5+$D16*$U$4</f>
        <v>758.28571428571013</v>
      </c>
      <c r="U16" s="128">
        <f t="shared" si="4"/>
        <v>4170.5714285714057</v>
      </c>
      <c r="W16" s="82">
        <f t="shared" si="0"/>
        <v>1122.2857142857101</v>
      </c>
      <c r="X16" s="82">
        <f t="shared" si="1"/>
        <v>5616.5914285714061</v>
      </c>
      <c r="AA16">
        <v>2026</v>
      </c>
      <c r="AB16">
        <v>364</v>
      </c>
      <c r="AC16" s="82">
        <v>1446.02</v>
      </c>
      <c r="AF16">
        <v>2026</v>
      </c>
      <c r="AG16" s="82"/>
      <c r="AJ16" s="82"/>
      <c r="AL16" s="119"/>
      <c r="AN16">
        <v>2026</v>
      </c>
      <c r="AO16" s="128">
        <f t="shared" ref="AO16:AO40" si="8">$U$5+$D16*$U$4</f>
        <v>758.28571428571013</v>
      </c>
      <c r="AP16" s="135">
        <v>364</v>
      </c>
    </row>
    <row r="17" spans="4:42" x14ac:dyDescent="0.2">
      <c r="D17">
        <v>2027</v>
      </c>
      <c r="E17" s="82">
        <v>1133.7660990000004</v>
      </c>
      <c r="F17" s="82">
        <f t="shared" si="2"/>
        <v>6235.7135445000022</v>
      </c>
      <c r="J17" s="82"/>
      <c r="K17" s="82"/>
      <c r="L17" s="82"/>
      <c r="M17" s="82"/>
      <c r="N17" s="82"/>
      <c r="O17" s="82"/>
      <c r="P17">
        <v>2027</v>
      </c>
      <c r="Q17" s="128">
        <f t="shared" si="6"/>
        <v>805.42857142856519</v>
      </c>
      <c r="R17" s="128">
        <f t="shared" si="3"/>
        <v>4429.8571428571086</v>
      </c>
      <c r="T17" s="128">
        <f t="shared" si="7"/>
        <v>805.42857142856519</v>
      </c>
      <c r="U17" s="128">
        <f t="shared" si="4"/>
        <v>4429.8571428571086</v>
      </c>
      <c r="W17" s="82">
        <f t="shared" si="0"/>
        <v>1169.4285714285652</v>
      </c>
      <c r="X17" s="82">
        <f t="shared" si="1"/>
        <v>5875.877142857109</v>
      </c>
      <c r="AA17">
        <v>2027</v>
      </c>
      <c r="AB17">
        <v>434</v>
      </c>
      <c r="AC17" s="82">
        <v>1721</v>
      </c>
      <c r="AF17">
        <v>2027</v>
      </c>
      <c r="AG17" s="82">
        <v>3665.529</v>
      </c>
      <c r="AH17">
        <v>844</v>
      </c>
      <c r="AJ17" s="82">
        <v>2286.2829999999999</v>
      </c>
      <c r="AK17">
        <v>551</v>
      </c>
      <c r="AL17" s="119">
        <f t="shared" si="5"/>
        <v>4.1493339382940109</v>
      </c>
      <c r="AN17">
        <v>2027</v>
      </c>
      <c r="AO17" s="128">
        <f t="shared" si="8"/>
        <v>805.42857142856519</v>
      </c>
      <c r="AP17" s="135">
        <v>434</v>
      </c>
    </row>
    <row r="18" spans="4:42" x14ac:dyDescent="0.2">
      <c r="D18">
        <v>2028</v>
      </c>
      <c r="E18" s="82">
        <v>1258.4803698900005</v>
      </c>
      <c r="F18" s="82">
        <f t="shared" si="2"/>
        <v>6921.6420343950031</v>
      </c>
      <c r="H18" s="82"/>
      <c r="I18" s="82"/>
      <c r="J18" s="82"/>
      <c r="K18" s="82"/>
      <c r="L18" s="82"/>
      <c r="M18" s="82"/>
      <c r="N18" s="82"/>
      <c r="O18" s="82"/>
      <c r="P18">
        <v>2028</v>
      </c>
      <c r="Q18" s="128">
        <f t="shared" si="6"/>
        <v>852.57142857142026</v>
      </c>
      <c r="R18" s="128">
        <f t="shared" si="3"/>
        <v>4689.1428571428114</v>
      </c>
      <c r="T18" s="128">
        <f t="shared" si="7"/>
        <v>852.57142857142026</v>
      </c>
      <c r="U18" s="128">
        <f t="shared" si="4"/>
        <v>4689.1428571428114</v>
      </c>
      <c r="W18" s="82">
        <f t="shared" si="0"/>
        <v>1286.5714285714203</v>
      </c>
      <c r="X18" s="82">
        <f t="shared" si="1"/>
        <v>6410.1428571428114</v>
      </c>
      <c r="AA18">
        <v>2028</v>
      </c>
      <c r="AB18">
        <v>551</v>
      </c>
      <c r="AC18" s="82">
        <v>2286.2829999999999</v>
      </c>
      <c r="AF18">
        <v>2028</v>
      </c>
      <c r="AG18" s="82"/>
      <c r="AJ18" s="82"/>
      <c r="AL18" s="119"/>
      <c r="AN18">
        <v>2028</v>
      </c>
      <c r="AO18" s="128">
        <f t="shared" si="8"/>
        <v>852.57142857142026</v>
      </c>
      <c r="AP18" s="135">
        <v>551</v>
      </c>
    </row>
    <row r="19" spans="4:42" x14ac:dyDescent="0.2">
      <c r="D19">
        <v>2029</v>
      </c>
      <c r="E19" s="82">
        <v>1396.9132105779006</v>
      </c>
      <c r="F19" s="82">
        <f t="shared" si="2"/>
        <v>7683.0226581784536</v>
      </c>
      <c r="H19" s="82"/>
      <c r="I19" s="82"/>
      <c r="J19" s="82"/>
      <c r="K19" s="82"/>
      <c r="L19" s="82"/>
      <c r="M19" s="82"/>
      <c r="N19" s="82"/>
      <c r="O19" s="82"/>
      <c r="P19">
        <v>2029</v>
      </c>
      <c r="Q19" s="128">
        <f t="shared" si="6"/>
        <v>899.71428571427532</v>
      </c>
      <c r="R19" s="128">
        <f t="shared" si="3"/>
        <v>4948.4285714285143</v>
      </c>
      <c r="T19" s="128">
        <f t="shared" si="7"/>
        <v>899.71428571427532</v>
      </c>
      <c r="U19" s="128">
        <f t="shared" si="4"/>
        <v>4948.4285714285143</v>
      </c>
      <c r="W19" s="82">
        <f t="shared" si="0"/>
        <v>1450.7142857142753</v>
      </c>
      <c r="X19" s="82">
        <f t="shared" si="1"/>
        <v>7234.7115714285137</v>
      </c>
      <c r="AA19">
        <v>2029</v>
      </c>
      <c r="AB19">
        <v>551</v>
      </c>
      <c r="AC19" s="82">
        <v>2286.2829999999999</v>
      </c>
      <c r="AF19">
        <v>2029</v>
      </c>
      <c r="AG19" s="82"/>
      <c r="AJ19" s="82"/>
      <c r="AL19" s="119"/>
      <c r="AN19">
        <v>2029</v>
      </c>
      <c r="AO19" s="128">
        <f t="shared" si="8"/>
        <v>899.71428571427532</v>
      </c>
      <c r="AP19" s="135">
        <v>551</v>
      </c>
    </row>
    <row r="20" spans="4:42" x14ac:dyDescent="0.2">
      <c r="D20" s="130">
        <v>2030</v>
      </c>
      <c r="E20" s="82">
        <v>1550.5736637414698</v>
      </c>
      <c r="F20" s="82">
        <f t="shared" si="2"/>
        <v>8528.1551505780844</v>
      </c>
      <c r="H20" s="82">
        <v>3076.7</v>
      </c>
      <c r="I20" s="82">
        <v>19259</v>
      </c>
      <c r="J20" s="82"/>
      <c r="K20" s="82">
        <v>1553</v>
      </c>
      <c r="L20" s="82">
        <v>9752</v>
      </c>
      <c r="M20" s="82"/>
      <c r="N20" s="82">
        <v>1078</v>
      </c>
      <c r="O20" s="82">
        <v>6905</v>
      </c>
      <c r="P20" s="130">
        <v>2030</v>
      </c>
      <c r="Q20" s="128">
        <f t="shared" si="6"/>
        <v>946.85714285713038</v>
      </c>
      <c r="R20" s="128">
        <f t="shared" si="3"/>
        <v>5207.7142857142171</v>
      </c>
      <c r="T20" s="128">
        <f t="shared" si="7"/>
        <v>946.85714285713038</v>
      </c>
      <c r="U20" s="128">
        <f t="shared" si="4"/>
        <v>5207.7142857142171</v>
      </c>
      <c r="W20" s="82">
        <f t="shared" si="0"/>
        <v>1497.8571428571304</v>
      </c>
      <c r="X20" s="82">
        <f t="shared" si="1"/>
        <v>7493.9972857142166</v>
      </c>
      <c r="AA20" s="130">
        <v>2030</v>
      </c>
      <c r="AB20">
        <v>551</v>
      </c>
      <c r="AC20" s="82">
        <v>2286.2829999999999</v>
      </c>
      <c r="AF20" s="130">
        <v>2030</v>
      </c>
      <c r="AG20" s="82">
        <v>3529.2939999999999</v>
      </c>
      <c r="AH20">
        <v>817</v>
      </c>
      <c r="AJ20" s="82">
        <v>2641</v>
      </c>
      <c r="AK20">
        <v>641</v>
      </c>
      <c r="AL20" s="119">
        <f t="shared" si="5"/>
        <v>4.1201248049921997</v>
      </c>
      <c r="AN20" s="130">
        <v>2030</v>
      </c>
      <c r="AO20" s="128">
        <f t="shared" si="8"/>
        <v>946.85714285713038</v>
      </c>
      <c r="AP20" s="135">
        <v>551</v>
      </c>
    </row>
    <row r="21" spans="4:42" x14ac:dyDescent="0.2">
      <c r="D21">
        <v>2031</v>
      </c>
      <c r="E21" s="82">
        <v>1721.1367667530317</v>
      </c>
      <c r="F21" s="82">
        <f t="shared" si="2"/>
        <v>9466.2522171416749</v>
      </c>
      <c r="H21" s="82"/>
      <c r="I21" s="82"/>
      <c r="J21" s="82"/>
      <c r="K21" s="82"/>
      <c r="L21" s="82"/>
      <c r="M21" s="82"/>
      <c r="N21" s="82"/>
      <c r="O21" s="82"/>
      <c r="P21">
        <v>2031</v>
      </c>
      <c r="Q21" s="128">
        <f t="shared" si="6"/>
        <v>994</v>
      </c>
      <c r="R21" s="128">
        <f t="shared" si="3"/>
        <v>5467</v>
      </c>
      <c r="T21" s="128">
        <f t="shared" si="7"/>
        <v>994</v>
      </c>
      <c r="U21" s="128">
        <f t="shared" si="4"/>
        <v>5467</v>
      </c>
      <c r="W21" s="82">
        <f t="shared" si="0"/>
        <v>1545</v>
      </c>
      <c r="X21" s="82">
        <f t="shared" si="1"/>
        <v>7753.2829999999994</v>
      </c>
      <c r="AA21">
        <v>2031</v>
      </c>
      <c r="AB21">
        <v>551</v>
      </c>
      <c r="AC21" s="82">
        <v>2286.2829999999999</v>
      </c>
      <c r="AF21">
        <v>2031</v>
      </c>
      <c r="AG21" s="82"/>
      <c r="AJ21" s="82"/>
      <c r="AL21" s="119"/>
      <c r="AN21">
        <v>2031</v>
      </c>
      <c r="AO21" s="128">
        <f t="shared" si="8"/>
        <v>994</v>
      </c>
      <c r="AP21" s="135">
        <v>551</v>
      </c>
    </row>
    <row r="22" spans="4:42" x14ac:dyDescent="0.2">
      <c r="D22">
        <v>2032</v>
      </c>
      <c r="E22" s="82">
        <v>1910.4618110958654</v>
      </c>
      <c r="F22" s="82">
        <f t="shared" si="2"/>
        <v>10507.53996102726</v>
      </c>
      <c r="H22" s="82"/>
      <c r="I22" s="82"/>
      <c r="J22" s="82"/>
      <c r="K22" s="82"/>
      <c r="L22" s="82"/>
      <c r="M22" s="82"/>
      <c r="N22" s="82"/>
      <c r="O22" s="82"/>
      <c r="P22">
        <v>2032</v>
      </c>
      <c r="Q22" s="128">
        <f t="shared" si="6"/>
        <v>1041.1428571428551</v>
      </c>
      <c r="R22" s="128">
        <f t="shared" si="3"/>
        <v>5726.2857142857029</v>
      </c>
      <c r="T22" s="128">
        <f t="shared" si="7"/>
        <v>1041.1428571428551</v>
      </c>
      <c r="U22" s="128">
        <f t="shared" si="4"/>
        <v>5726.2857142857029</v>
      </c>
      <c r="W22" s="82">
        <f t="shared" si="0"/>
        <v>1592.1428571428551</v>
      </c>
      <c r="X22" s="82">
        <f t="shared" si="1"/>
        <v>8012.5687142857023</v>
      </c>
      <c r="AA22">
        <v>2032</v>
      </c>
      <c r="AB22">
        <v>551</v>
      </c>
      <c r="AC22" s="82">
        <v>2286.2829999999999</v>
      </c>
      <c r="AF22">
        <v>2032</v>
      </c>
      <c r="AG22" s="82">
        <v>3529.2939999999999</v>
      </c>
      <c r="AH22">
        <v>817</v>
      </c>
      <c r="AJ22" s="82">
        <v>2641</v>
      </c>
      <c r="AK22">
        <v>641</v>
      </c>
      <c r="AL22" s="119">
        <f t="shared" si="5"/>
        <v>4.1201248049921997</v>
      </c>
      <c r="AN22">
        <v>2032</v>
      </c>
      <c r="AO22" s="128">
        <f t="shared" si="8"/>
        <v>1041.1428571428551</v>
      </c>
      <c r="AP22" s="135">
        <v>551</v>
      </c>
    </row>
    <row r="23" spans="4:42" x14ac:dyDescent="0.2">
      <c r="D23">
        <v>2033</v>
      </c>
      <c r="E23" s="82">
        <v>2120.6126103164106</v>
      </c>
      <c r="F23" s="82">
        <f t="shared" si="2"/>
        <v>11663.369356740259</v>
      </c>
      <c r="H23" s="82"/>
      <c r="I23" s="82"/>
      <c r="J23" s="82"/>
      <c r="K23" s="82"/>
      <c r="L23" s="82"/>
      <c r="M23" s="82"/>
      <c r="N23" s="82"/>
      <c r="O23" s="82"/>
      <c r="P23">
        <v>2033</v>
      </c>
      <c r="Q23" s="128">
        <f t="shared" si="6"/>
        <v>1088.2857142857101</v>
      </c>
      <c r="R23" s="128">
        <f t="shared" si="3"/>
        <v>5985.5714285714057</v>
      </c>
      <c r="T23" s="128">
        <f t="shared" si="7"/>
        <v>1088.2857142857101</v>
      </c>
      <c r="U23" s="128">
        <f t="shared" si="4"/>
        <v>5985.5714285714057</v>
      </c>
      <c r="W23" s="82">
        <f t="shared" si="0"/>
        <v>1639.2857142857101</v>
      </c>
      <c r="X23" s="82">
        <f t="shared" si="1"/>
        <v>8271.8544285714052</v>
      </c>
      <c r="AA23">
        <v>2033</v>
      </c>
      <c r="AB23">
        <v>641</v>
      </c>
      <c r="AC23" s="82">
        <v>2641</v>
      </c>
      <c r="AF23">
        <v>2033</v>
      </c>
      <c r="AG23" s="82"/>
      <c r="AJ23" s="82"/>
      <c r="AL23" s="119"/>
      <c r="AN23">
        <v>2033</v>
      </c>
      <c r="AO23" s="128">
        <f t="shared" si="8"/>
        <v>1088.2857142857101</v>
      </c>
      <c r="AP23" s="135">
        <v>641</v>
      </c>
    </row>
    <row r="24" spans="4:42" x14ac:dyDescent="0.2">
      <c r="D24">
        <v>2034</v>
      </c>
      <c r="E24" s="82">
        <v>2353.8799974512158</v>
      </c>
      <c r="F24" s="82">
        <f t="shared" si="2"/>
        <v>12946.339985981687</v>
      </c>
      <c r="H24" s="82"/>
      <c r="I24" s="82"/>
      <c r="J24" s="82"/>
      <c r="K24" s="82"/>
      <c r="L24" s="82"/>
      <c r="M24" s="82"/>
      <c r="N24" s="82"/>
      <c r="O24" s="82"/>
      <c r="P24">
        <v>2034</v>
      </c>
      <c r="Q24" s="128">
        <f t="shared" si="6"/>
        <v>1135.4285714285652</v>
      </c>
      <c r="R24" s="128">
        <f t="shared" si="3"/>
        <v>6244.8571428571086</v>
      </c>
      <c r="T24" s="128">
        <f t="shared" si="7"/>
        <v>1135.4285714285652</v>
      </c>
      <c r="U24" s="128">
        <f t="shared" si="4"/>
        <v>6244.8571428571086</v>
      </c>
      <c r="W24" s="82">
        <f t="shared" si="0"/>
        <v>1776.4285714285652</v>
      </c>
      <c r="X24" s="82">
        <f t="shared" si="1"/>
        <v>8885.8571428571086</v>
      </c>
      <c r="AA24">
        <v>2034</v>
      </c>
      <c r="AB24">
        <v>641</v>
      </c>
      <c r="AC24" s="82">
        <v>2641</v>
      </c>
      <c r="AF24">
        <v>2034</v>
      </c>
      <c r="AG24" s="82"/>
      <c r="AJ24" s="82"/>
      <c r="AL24" s="119"/>
      <c r="AN24">
        <v>2034</v>
      </c>
      <c r="AO24" s="128">
        <f t="shared" si="8"/>
        <v>1135.4285714285652</v>
      </c>
      <c r="AP24" s="135">
        <v>641</v>
      </c>
    </row>
    <row r="25" spans="4:42" x14ac:dyDescent="0.2">
      <c r="D25" s="116">
        <v>2035</v>
      </c>
      <c r="E25" s="117">
        <v>2424.4963973747522</v>
      </c>
      <c r="F25" s="117">
        <f t="shared" si="2"/>
        <v>13334.730185561137</v>
      </c>
      <c r="H25" s="82">
        <v>4008</v>
      </c>
      <c r="I25" s="82">
        <v>25525.440999999999</v>
      </c>
      <c r="J25" s="82"/>
      <c r="K25" s="82">
        <v>2008</v>
      </c>
      <c r="L25" s="82">
        <v>12841</v>
      </c>
      <c r="M25" s="82"/>
      <c r="N25" s="82">
        <v>1283</v>
      </c>
      <c r="O25" s="82">
        <v>8382</v>
      </c>
      <c r="P25" s="116">
        <v>2035</v>
      </c>
      <c r="Q25" s="128">
        <f t="shared" si="6"/>
        <v>1182.5714285714203</v>
      </c>
      <c r="R25" s="128">
        <f t="shared" si="3"/>
        <v>6504.1428571428114</v>
      </c>
      <c r="T25" s="128">
        <f t="shared" si="7"/>
        <v>1182.5714285714203</v>
      </c>
      <c r="U25" s="128">
        <f t="shared" si="4"/>
        <v>6504.1428571428114</v>
      </c>
      <c r="W25" s="82">
        <f t="shared" si="0"/>
        <v>1823.5714285714203</v>
      </c>
      <c r="X25" s="82">
        <f t="shared" si="1"/>
        <v>9145.1428571428114</v>
      </c>
      <c r="AA25" s="116">
        <v>2035</v>
      </c>
      <c r="AB25">
        <v>641</v>
      </c>
      <c r="AC25" s="82">
        <v>2641</v>
      </c>
      <c r="AF25" s="116">
        <v>2035</v>
      </c>
      <c r="AG25" s="82">
        <v>3529.2939999999999</v>
      </c>
      <c r="AH25">
        <v>817</v>
      </c>
      <c r="AJ25" s="82">
        <v>2641</v>
      </c>
      <c r="AK25">
        <v>641</v>
      </c>
      <c r="AL25" s="119">
        <f t="shared" si="5"/>
        <v>4.1201248049921997</v>
      </c>
      <c r="AN25" s="116">
        <v>2035</v>
      </c>
      <c r="AO25" s="128">
        <f t="shared" si="8"/>
        <v>1182.5714285714203</v>
      </c>
      <c r="AP25" s="135">
        <v>641</v>
      </c>
    </row>
    <row r="26" spans="4:42" x14ac:dyDescent="0.2">
      <c r="D26">
        <v>2036</v>
      </c>
      <c r="E26" s="82">
        <v>2497.2312892959949</v>
      </c>
      <c r="F26" s="82">
        <f t="shared" si="2"/>
        <v>13734.772091127972</v>
      </c>
      <c r="H26" s="82"/>
      <c r="I26" s="82"/>
      <c r="J26" s="82"/>
      <c r="K26" s="82"/>
      <c r="L26" s="82"/>
      <c r="M26" s="82"/>
      <c r="N26" s="82"/>
      <c r="O26" s="82"/>
      <c r="P26">
        <v>2036</v>
      </c>
      <c r="Q26" s="128">
        <f t="shared" si="6"/>
        <v>1229.7142857142753</v>
      </c>
      <c r="R26" s="128">
        <f t="shared" si="3"/>
        <v>6763.4285714285143</v>
      </c>
      <c r="T26" s="128">
        <f t="shared" si="7"/>
        <v>1229.7142857142753</v>
      </c>
      <c r="U26" s="128">
        <f t="shared" si="4"/>
        <v>6763.4285714285143</v>
      </c>
      <c r="W26" s="82">
        <f t="shared" si="0"/>
        <v>1870.7142857142753</v>
      </c>
      <c r="X26" s="82">
        <f t="shared" si="1"/>
        <v>9404.4285714285143</v>
      </c>
      <c r="AA26">
        <v>2036</v>
      </c>
      <c r="AB26">
        <v>641</v>
      </c>
      <c r="AC26" s="82">
        <v>2641</v>
      </c>
      <c r="AF26">
        <v>2036</v>
      </c>
      <c r="AJ26" s="82"/>
      <c r="AN26">
        <v>2036</v>
      </c>
      <c r="AO26" s="128">
        <f t="shared" si="8"/>
        <v>1229.7142857142753</v>
      </c>
      <c r="AP26" s="135">
        <v>641</v>
      </c>
    </row>
    <row r="27" spans="4:42" x14ac:dyDescent="0.2">
      <c r="D27">
        <v>2037</v>
      </c>
      <c r="E27" s="82">
        <v>2572.1482279748748</v>
      </c>
      <c r="F27" s="82">
        <f t="shared" si="2"/>
        <v>14146.815253861811</v>
      </c>
      <c r="H27" s="82"/>
      <c r="I27" s="82"/>
      <c r="J27" s="82"/>
      <c r="K27" s="82"/>
      <c r="L27" s="82"/>
      <c r="M27" s="82"/>
      <c r="N27" s="82"/>
      <c r="O27" s="82"/>
      <c r="P27">
        <v>2037</v>
      </c>
      <c r="Q27" s="128">
        <f t="shared" si="6"/>
        <v>1276.8571428571304</v>
      </c>
      <c r="R27" s="128">
        <f t="shared" si="3"/>
        <v>7022.7142857142171</v>
      </c>
      <c r="T27" s="128">
        <f t="shared" si="7"/>
        <v>1276.8571428571304</v>
      </c>
      <c r="U27" s="128">
        <f t="shared" si="4"/>
        <v>7022.7142857142171</v>
      </c>
      <c r="W27" s="82">
        <f t="shared" si="0"/>
        <v>1917.8571428571304</v>
      </c>
      <c r="X27" s="82">
        <f t="shared" si="1"/>
        <v>9663.7142857142171</v>
      </c>
      <c r="AA27">
        <v>2037</v>
      </c>
      <c r="AB27">
        <v>641</v>
      </c>
      <c r="AC27" s="82">
        <v>2641</v>
      </c>
      <c r="AF27">
        <v>2037</v>
      </c>
      <c r="AN27">
        <v>2037</v>
      </c>
      <c r="AO27" s="128">
        <f t="shared" si="8"/>
        <v>1276.8571428571304</v>
      </c>
      <c r="AP27" s="135">
        <v>641</v>
      </c>
    </row>
    <row r="28" spans="4:42" x14ac:dyDescent="0.2">
      <c r="D28">
        <v>2038</v>
      </c>
      <c r="E28" s="82">
        <v>2649.3126748141212</v>
      </c>
      <c r="F28" s="82">
        <f t="shared" si="2"/>
        <v>14571.219711477666</v>
      </c>
      <c r="H28" s="82"/>
      <c r="I28" s="82"/>
      <c r="J28" s="82"/>
      <c r="K28" s="82"/>
      <c r="L28" s="82"/>
      <c r="M28" s="82"/>
      <c r="N28" s="82"/>
      <c r="O28" s="82"/>
      <c r="P28">
        <v>2038</v>
      </c>
      <c r="Q28" s="128">
        <f t="shared" si="6"/>
        <v>1324</v>
      </c>
      <c r="R28" s="128">
        <f t="shared" si="3"/>
        <v>7282</v>
      </c>
      <c r="T28" s="128">
        <f t="shared" si="7"/>
        <v>1324</v>
      </c>
      <c r="U28" s="128">
        <f t="shared" si="4"/>
        <v>7282</v>
      </c>
      <c r="W28" s="82">
        <f t="shared" si="0"/>
        <v>1965</v>
      </c>
      <c r="X28" s="82">
        <f t="shared" si="1"/>
        <v>9923</v>
      </c>
      <c r="AA28">
        <v>2038</v>
      </c>
      <c r="AB28">
        <v>641</v>
      </c>
      <c r="AC28" s="82">
        <v>2641</v>
      </c>
      <c r="AF28">
        <v>2038</v>
      </c>
      <c r="AN28">
        <v>2038</v>
      </c>
      <c r="AO28" s="128">
        <f t="shared" si="8"/>
        <v>1324</v>
      </c>
      <c r="AP28" s="135">
        <v>641</v>
      </c>
    </row>
    <row r="29" spans="4:42" x14ac:dyDescent="0.2">
      <c r="D29">
        <v>2039</v>
      </c>
      <c r="E29" s="82">
        <v>2728.792055058545</v>
      </c>
      <c r="F29" s="82">
        <f t="shared" si="2"/>
        <v>15008.356302821998</v>
      </c>
      <c r="H29" s="82"/>
      <c r="I29" s="82"/>
      <c r="J29" s="82"/>
      <c r="K29" s="82"/>
      <c r="L29" s="82"/>
      <c r="M29" s="82"/>
      <c r="N29" s="82"/>
      <c r="O29" s="82"/>
      <c r="P29">
        <v>2039</v>
      </c>
      <c r="Q29" s="128">
        <f t="shared" si="6"/>
        <v>1371.1428571428551</v>
      </c>
      <c r="R29" s="128">
        <f t="shared" si="3"/>
        <v>7541.2857142857029</v>
      </c>
      <c r="T29" s="128">
        <f t="shared" si="7"/>
        <v>1371.1428571428551</v>
      </c>
      <c r="U29" s="128">
        <f t="shared" si="4"/>
        <v>7541.2857142857029</v>
      </c>
      <c r="W29" s="82">
        <f t="shared" si="0"/>
        <v>2012.1428571428551</v>
      </c>
      <c r="X29" s="82">
        <f t="shared" si="1"/>
        <v>10182.285714285703</v>
      </c>
      <c r="AA29">
        <v>2039</v>
      </c>
      <c r="AB29">
        <v>641</v>
      </c>
      <c r="AC29" s="82">
        <v>2641</v>
      </c>
      <c r="AF29">
        <v>2039</v>
      </c>
      <c r="AN29">
        <v>2039</v>
      </c>
      <c r="AO29" s="128">
        <f t="shared" si="8"/>
        <v>1371.1428571428551</v>
      </c>
      <c r="AP29" s="135">
        <v>641</v>
      </c>
    </row>
    <row r="30" spans="4:42" x14ac:dyDescent="0.2">
      <c r="D30">
        <v>2040</v>
      </c>
      <c r="E30" s="82">
        <v>2810.6558167103012</v>
      </c>
      <c r="F30" s="82">
        <f t="shared" si="2"/>
        <v>15458.606991906658</v>
      </c>
      <c r="H30" s="82"/>
      <c r="I30" s="82"/>
      <c r="J30" s="82"/>
      <c r="K30" s="82"/>
      <c r="L30" s="82"/>
      <c r="M30" s="82"/>
      <c r="N30" s="82"/>
      <c r="O30" s="82"/>
      <c r="P30">
        <v>2040</v>
      </c>
      <c r="Q30" s="128">
        <f t="shared" si="6"/>
        <v>1418.2857142857101</v>
      </c>
      <c r="R30" s="128">
        <f t="shared" si="3"/>
        <v>7800.5714285714057</v>
      </c>
      <c r="T30" s="128">
        <f t="shared" si="7"/>
        <v>1418.2857142857101</v>
      </c>
      <c r="U30" s="128">
        <f t="shared" si="4"/>
        <v>7800.5714285714057</v>
      </c>
      <c r="W30" s="82">
        <f t="shared" si="0"/>
        <v>2059.2857142857101</v>
      </c>
      <c r="X30" s="82">
        <f t="shared" si="1"/>
        <v>10441.571428571406</v>
      </c>
      <c r="AA30">
        <v>2040</v>
      </c>
      <c r="AB30">
        <v>641</v>
      </c>
      <c r="AC30" s="82">
        <v>2641</v>
      </c>
      <c r="AF30">
        <v>2040</v>
      </c>
      <c r="AN30">
        <v>2040</v>
      </c>
      <c r="AO30" s="128">
        <f t="shared" si="8"/>
        <v>1418.2857142857101</v>
      </c>
      <c r="AP30" s="135">
        <v>641</v>
      </c>
    </row>
    <row r="31" spans="4:42" x14ac:dyDescent="0.2">
      <c r="D31">
        <v>2041</v>
      </c>
      <c r="E31" s="82">
        <v>2894.9754912116105</v>
      </c>
      <c r="F31" s="82">
        <f t="shared" si="2"/>
        <v>15922.365201663857</v>
      </c>
      <c r="H31" s="82"/>
      <c r="I31" s="82"/>
      <c r="J31" s="82"/>
      <c r="K31" s="82"/>
      <c r="L31" s="82"/>
      <c r="M31" s="82"/>
      <c r="N31" s="82"/>
      <c r="O31" s="82"/>
      <c r="P31">
        <v>2041</v>
      </c>
      <c r="Q31" s="128">
        <f t="shared" si="6"/>
        <v>1465.4285714285652</v>
      </c>
      <c r="R31" s="128">
        <f t="shared" si="3"/>
        <v>8059.8571428571086</v>
      </c>
      <c r="T31" s="128">
        <f t="shared" si="7"/>
        <v>1465.4285714285652</v>
      </c>
      <c r="U31" s="128">
        <f t="shared" si="4"/>
        <v>8059.8571428571086</v>
      </c>
      <c r="W31" s="82">
        <f t="shared" si="0"/>
        <v>2106.4285714285652</v>
      </c>
      <c r="X31" s="82">
        <f t="shared" si="1"/>
        <v>10700.857142857109</v>
      </c>
      <c r="AA31">
        <v>2041</v>
      </c>
      <c r="AB31">
        <v>641</v>
      </c>
      <c r="AC31" s="82">
        <v>2641</v>
      </c>
      <c r="AF31">
        <v>2041</v>
      </c>
      <c r="AN31">
        <v>2041</v>
      </c>
      <c r="AO31" s="128">
        <f t="shared" si="8"/>
        <v>1465.4285714285652</v>
      </c>
      <c r="AP31" s="135">
        <v>641</v>
      </c>
    </row>
    <row r="32" spans="4:42" x14ac:dyDescent="0.2">
      <c r="D32">
        <v>2042</v>
      </c>
      <c r="E32" s="82">
        <v>2981.8247559479587</v>
      </c>
      <c r="F32" s="82">
        <f t="shared" si="2"/>
        <v>16400.036157713774</v>
      </c>
      <c r="H32" s="82"/>
      <c r="I32" s="82"/>
      <c r="J32" s="82"/>
      <c r="K32" s="82"/>
      <c r="L32" s="82"/>
      <c r="M32" s="82"/>
      <c r="N32" s="82"/>
      <c r="O32" s="82"/>
      <c r="P32">
        <v>2042</v>
      </c>
      <c r="Q32" s="128">
        <f t="shared" si="6"/>
        <v>1512.5714285714203</v>
      </c>
      <c r="R32" s="128">
        <f t="shared" si="3"/>
        <v>8319.1428571428114</v>
      </c>
      <c r="T32" s="128">
        <f t="shared" si="7"/>
        <v>1512.5714285714203</v>
      </c>
      <c r="U32" s="128">
        <f t="shared" si="4"/>
        <v>8319.1428571428114</v>
      </c>
      <c r="W32" s="82">
        <f t="shared" si="0"/>
        <v>2153.5714285714203</v>
      </c>
      <c r="X32" s="82">
        <f t="shared" si="1"/>
        <v>10960.142857142811</v>
      </c>
      <c r="AA32">
        <v>2042</v>
      </c>
      <c r="AB32">
        <v>641</v>
      </c>
      <c r="AC32" s="82">
        <v>2641</v>
      </c>
      <c r="AF32">
        <v>2042</v>
      </c>
      <c r="AN32">
        <v>2042</v>
      </c>
      <c r="AO32" s="128">
        <f t="shared" si="8"/>
        <v>1512.5714285714203</v>
      </c>
      <c r="AP32" s="135">
        <v>641</v>
      </c>
    </row>
    <row r="33" spans="4:42" x14ac:dyDescent="0.2">
      <c r="D33">
        <v>2043</v>
      </c>
      <c r="E33" s="82">
        <v>3071.2794986263975</v>
      </c>
      <c r="F33" s="82">
        <f t="shared" si="2"/>
        <v>16892.037242445185</v>
      </c>
      <c r="H33" s="82"/>
      <c r="I33" s="82"/>
      <c r="J33" s="82"/>
      <c r="K33" s="82"/>
      <c r="L33" s="82"/>
      <c r="M33" s="82"/>
      <c r="N33" s="82"/>
      <c r="O33" s="82"/>
      <c r="P33">
        <v>2043</v>
      </c>
      <c r="Q33" s="128">
        <f t="shared" si="6"/>
        <v>1559.7142857142753</v>
      </c>
      <c r="R33" s="128">
        <f t="shared" si="3"/>
        <v>8578.4285714285143</v>
      </c>
      <c r="T33" s="128">
        <f t="shared" si="7"/>
        <v>1559.7142857142753</v>
      </c>
      <c r="U33" s="128">
        <f t="shared" si="4"/>
        <v>8578.4285714285143</v>
      </c>
      <c r="W33" s="82">
        <f t="shared" si="0"/>
        <v>2200.7142857142753</v>
      </c>
      <c r="X33" s="82">
        <f t="shared" si="1"/>
        <v>11219.428571428514</v>
      </c>
      <c r="AA33">
        <v>2043</v>
      </c>
      <c r="AB33">
        <v>641</v>
      </c>
      <c r="AC33" s="82">
        <v>2641</v>
      </c>
      <c r="AF33">
        <v>2043</v>
      </c>
      <c r="AN33">
        <v>2043</v>
      </c>
      <c r="AO33" s="128">
        <f t="shared" si="8"/>
        <v>1559.7142857142753</v>
      </c>
      <c r="AP33" s="135">
        <v>641</v>
      </c>
    </row>
    <row r="34" spans="4:42" x14ac:dyDescent="0.2">
      <c r="D34">
        <v>2044</v>
      </c>
      <c r="E34" s="82">
        <v>3163.4178835851894</v>
      </c>
      <c r="F34" s="82">
        <f t="shared" si="2"/>
        <v>17398.798359718541</v>
      </c>
      <c r="H34" s="82"/>
      <c r="I34" s="82"/>
      <c r="J34" s="82"/>
      <c r="K34" s="82"/>
      <c r="L34" s="82"/>
      <c r="M34" s="82"/>
      <c r="N34" s="82"/>
      <c r="O34" s="82"/>
      <c r="P34">
        <v>2044</v>
      </c>
      <c r="Q34" s="128">
        <f t="shared" si="6"/>
        <v>1606.8571428571304</v>
      </c>
      <c r="R34" s="128">
        <f t="shared" si="3"/>
        <v>8837.7142857142171</v>
      </c>
      <c r="T34" s="128">
        <f t="shared" si="7"/>
        <v>1606.8571428571304</v>
      </c>
      <c r="U34" s="128">
        <f t="shared" si="4"/>
        <v>8837.7142857142171</v>
      </c>
      <c r="W34" s="82">
        <f t="shared" si="0"/>
        <v>2247.8571428571304</v>
      </c>
      <c r="X34" s="82">
        <f t="shared" si="1"/>
        <v>11478.714285714217</v>
      </c>
      <c r="AA34">
        <v>2044</v>
      </c>
      <c r="AB34">
        <v>641</v>
      </c>
      <c r="AC34" s="82">
        <v>2641</v>
      </c>
      <c r="AF34">
        <v>2044</v>
      </c>
      <c r="AN34">
        <v>2044</v>
      </c>
      <c r="AO34" s="128">
        <f t="shared" si="8"/>
        <v>1606.8571428571304</v>
      </c>
      <c r="AP34" s="135">
        <v>641</v>
      </c>
    </row>
    <row r="35" spans="4:42" x14ac:dyDescent="0.2">
      <c r="D35">
        <v>2045</v>
      </c>
      <c r="E35" s="82">
        <v>3258.3204200927453</v>
      </c>
      <c r="F35" s="82">
        <f t="shared" si="2"/>
        <v>17920.762310510097</v>
      </c>
      <c r="H35" s="82"/>
      <c r="I35" s="82"/>
      <c r="J35" s="82"/>
      <c r="K35" s="82"/>
      <c r="L35" s="82"/>
      <c r="M35" s="82"/>
      <c r="N35" s="82"/>
      <c r="O35" s="82"/>
      <c r="P35">
        <v>2045</v>
      </c>
      <c r="Q35" s="128">
        <f t="shared" si="6"/>
        <v>1654</v>
      </c>
      <c r="R35" s="128">
        <f t="shared" si="3"/>
        <v>9097</v>
      </c>
      <c r="T35" s="128">
        <f t="shared" si="7"/>
        <v>1654</v>
      </c>
      <c r="U35" s="128">
        <f t="shared" si="4"/>
        <v>9097</v>
      </c>
      <c r="W35" s="82">
        <f t="shared" si="0"/>
        <v>2295</v>
      </c>
      <c r="X35" s="82">
        <f t="shared" si="1"/>
        <v>11738</v>
      </c>
      <c r="AA35">
        <v>2045</v>
      </c>
      <c r="AB35">
        <v>641</v>
      </c>
      <c r="AC35" s="82">
        <v>2641</v>
      </c>
      <c r="AF35">
        <v>2045</v>
      </c>
      <c r="AN35">
        <v>2045</v>
      </c>
      <c r="AO35" s="128">
        <f t="shared" si="8"/>
        <v>1654</v>
      </c>
      <c r="AP35" s="135">
        <v>641</v>
      </c>
    </row>
    <row r="36" spans="4:42" x14ac:dyDescent="0.2">
      <c r="D36">
        <v>2046</v>
      </c>
      <c r="E36" s="82">
        <v>3356.0700326955275</v>
      </c>
      <c r="F36" s="82">
        <f t="shared" si="2"/>
        <v>18458.3851798254</v>
      </c>
      <c r="H36" s="82"/>
      <c r="I36" s="82"/>
      <c r="J36" s="82"/>
      <c r="K36" s="82"/>
      <c r="L36" s="82"/>
      <c r="M36" s="82"/>
      <c r="N36" s="82"/>
      <c r="O36" s="82"/>
      <c r="P36">
        <v>2046</v>
      </c>
      <c r="Q36" s="128">
        <f t="shared" si="6"/>
        <v>1701.1428571428551</v>
      </c>
      <c r="R36" s="128">
        <f t="shared" si="3"/>
        <v>9356.2857142857029</v>
      </c>
      <c r="T36" s="128">
        <f t="shared" si="7"/>
        <v>1701.1428571428551</v>
      </c>
      <c r="U36" s="128">
        <f t="shared" si="4"/>
        <v>9356.2857142857029</v>
      </c>
      <c r="W36" s="82">
        <f t="shared" si="0"/>
        <v>2342.1428571428551</v>
      </c>
      <c r="X36" s="82">
        <f t="shared" si="1"/>
        <v>11997.285714285703</v>
      </c>
      <c r="AA36">
        <v>2046</v>
      </c>
      <c r="AB36">
        <v>641</v>
      </c>
      <c r="AC36" s="82">
        <v>2641</v>
      </c>
      <c r="AF36">
        <v>2046</v>
      </c>
      <c r="AN36">
        <v>2046</v>
      </c>
      <c r="AO36" s="128">
        <f t="shared" si="8"/>
        <v>1701.1428571428551</v>
      </c>
      <c r="AP36" s="135">
        <v>641</v>
      </c>
    </row>
    <row r="37" spans="4:42" x14ac:dyDescent="0.2">
      <c r="D37">
        <v>2047</v>
      </c>
      <c r="E37" s="82">
        <v>3456.7521336763934</v>
      </c>
      <c r="F37" s="82">
        <f t="shared" si="2"/>
        <v>19012.136735220163</v>
      </c>
      <c r="H37" s="82"/>
      <c r="I37" s="82"/>
      <c r="J37" s="82"/>
      <c r="K37" s="82"/>
      <c r="L37" s="82"/>
      <c r="M37" s="82"/>
      <c r="N37" s="82"/>
      <c r="O37" s="82"/>
      <c r="P37">
        <v>2047</v>
      </c>
      <c r="Q37" s="128">
        <f t="shared" si="6"/>
        <v>1748.2857142857101</v>
      </c>
      <c r="R37" s="128">
        <f t="shared" si="3"/>
        <v>9615.5714285714057</v>
      </c>
      <c r="T37" s="128">
        <f t="shared" si="7"/>
        <v>1748.2857142857101</v>
      </c>
      <c r="U37" s="128">
        <f t="shared" si="4"/>
        <v>9615.5714285714057</v>
      </c>
      <c r="W37" s="82">
        <f t="shared" si="0"/>
        <v>2389.2857142857101</v>
      </c>
      <c r="X37" s="82">
        <f t="shared" si="1"/>
        <v>12256.571428571406</v>
      </c>
      <c r="AA37">
        <v>2047</v>
      </c>
      <c r="AB37">
        <v>641</v>
      </c>
      <c r="AC37" s="82">
        <v>2641</v>
      </c>
      <c r="AF37">
        <v>2047</v>
      </c>
      <c r="AN37">
        <v>2047</v>
      </c>
      <c r="AO37" s="128">
        <f t="shared" si="8"/>
        <v>1748.2857142857101</v>
      </c>
      <c r="AP37" s="135">
        <v>641</v>
      </c>
    </row>
    <row r="38" spans="4:42" x14ac:dyDescent="0.2">
      <c r="D38">
        <v>2048</v>
      </c>
      <c r="E38" s="82">
        <v>3560.4546976866854</v>
      </c>
      <c r="F38" s="82">
        <f t="shared" si="2"/>
        <v>19582.50083727677</v>
      </c>
      <c r="H38" s="82"/>
      <c r="I38" s="82"/>
      <c r="J38" s="82"/>
      <c r="K38" s="82"/>
      <c r="L38" s="82"/>
      <c r="M38" s="82"/>
      <c r="N38" s="82"/>
      <c r="O38" s="82"/>
      <c r="P38">
        <v>2048</v>
      </c>
      <c r="Q38" s="128">
        <f t="shared" si="6"/>
        <v>1795.4285714285652</v>
      </c>
      <c r="R38" s="128">
        <f t="shared" si="3"/>
        <v>9874.8571428571086</v>
      </c>
      <c r="T38" s="128">
        <f t="shared" si="7"/>
        <v>1795.4285714285652</v>
      </c>
      <c r="U38" s="128">
        <f t="shared" si="4"/>
        <v>9874.8571428571086</v>
      </c>
      <c r="W38" s="82">
        <f t="shared" si="0"/>
        <v>2436.4285714285652</v>
      </c>
      <c r="X38" s="82">
        <f t="shared" si="1"/>
        <v>12515.857142857109</v>
      </c>
      <c r="AA38">
        <v>2048</v>
      </c>
      <c r="AB38">
        <v>641</v>
      </c>
      <c r="AC38" s="82">
        <v>2641</v>
      </c>
      <c r="AF38">
        <v>2048</v>
      </c>
      <c r="AN38">
        <v>2048</v>
      </c>
      <c r="AO38" s="128">
        <f t="shared" si="8"/>
        <v>1795.4285714285652</v>
      </c>
      <c r="AP38" s="135">
        <v>641</v>
      </c>
    </row>
    <row r="39" spans="4:42" x14ac:dyDescent="0.2">
      <c r="D39">
        <v>2049</v>
      </c>
      <c r="E39" s="82">
        <v>3667.2683386172862</v>
      </c>
      <c r="F39" s="82">
        <f t="shared" si="2"/>
        <v>20169.975862395073</v>
      </c>
      <c r="H39" s="82"/>
      <c r="I39" s="82"/>
      <c r="J39" s="82"/>
      <c r="K39" s="82"/>
      <c r="L39" s="82"/>
      <c r="M39" s="82"/>
      <c r="N39" s="82"/>
      <c r="O39" s="82"/>
      <c r="P39">
        <v>2049</v>
      </c>
      <c r="Q39" s="128">
        <f t="shared" si="6"/>
        <v>1842.5714285714203</v>
      </c>
      <c r="R39" s="128">
        <f t="shared" si="3"/>
        <v>10134.142857142811</v>
      </c>
      <c r="T39" s="128">
        <f t="shared" si="7"/>
        <v>1842.5714285714203</v>
      </c>
      <c r="U39" s="128">
        <f t="shared" si="4"/>
        <v>10134.142857142811</v>
      </c>
      <c r="W39" s="82">
        <f t="shared" si="0"/>
        <v>2483.5714285714203</v>
      </c>
      <c r="X39" s="82">
        <f t="shared" si="1"/>
        <v>12775.142857142811</v>
      </c>
      <c r="AA39">
        <v>2049</v>
      </c>
      <c r="AB39">
        <v>641</v>
      </c>
      <c r="AC39" s="82">
        <v>2641</v>
      </c>
      <c r="AF39">
        <v>2049</v>
      </c>
      <c r="AN39">
        <v>2049</v>
      </c>
      <c r="AO39" s="128">
        <f t="shared" si="8"/>
        <v>1842.5714285714203</v>
      </c>
      <c r="AP39" s="135">
        <v>641</v>
      </c>
    </row>
    <row r="40" spans="4:42" x14ac:dyDescent="0.2">
      <c r="D40" s="116">
        <v>2050</v>
      </c>
      <c r="E40" s="117">
        <v>3777.2863887758049</v>
      </c>
      <c r="F40" s="117">
        <f t="shared" si="2"/>
        <v>20775.075138266926</v>
      </c>
      <c r="H40" s="82"/>
      <c r="I40" s="82"/>
      <c r="J40" s="82"/>
      <c r="K40" s="82"/>
      <c r="L40" s="82"/>
      <c r="M40" s="82"/>
      <c r="N40" s="82"/>
      <c r="O40" s="82"/>
      <c r="P40" s="116">
        <v>2050</v>
      </c>
      <c r="Q40" s="128">
        <f t="shared" si="6"/>
        <v>1889.7142857142753</v>
      </c>
      <c r="R40" s="128">
        <f t="shared" si="3"/>
        <v>10393.428571428514</v>
      </c>
      <c r="T40" s="128">
        <f t="shared" si="7"/>
        <v>1889.7142857142753</v>
      </c>
      <c r="U40" s="128">
        <f t="shared" si="4"/>
        <v>10393.428571428514</v>
      </c>
      <c r="W40" s="82">
        <f t="shared" si="0"/>
        <v>2530.7142857142753</v>
      </c>
      <c r="X40" s="82">
        <f t="shared" si="1"/>
        <v>13034.428571428514</v>
      </c>
      <c r="AA40" s="116">
        <v>2050</v>
      </c>
      <c r="AB40">
        <v>641</v>
      </c>
      <c r="AC40" s="82">
        <v>2641</v>
      </c>
      <c r="AF40" s="116">
        <v>2050</v>
      </c>
      <c r="AN40" s="116">
        <v>2050</v>
      </c>
      <c r="AO40" s="128">
        <f t="shared" si="8"/>
        <v>1889.7142857142753</v>
      </c>
      <c r="AP40" s="135">
        <v>641</v>
      </c>
    </row>
    <row r="41" spans="4:42" x14ac:dyDescent="0.2">
      <c r="H41" s="82"/>
      <c r="I41" s="82"/>
      <c r="J41" s="82"/>
      <c r="K41" s="82"/>
      <c r="L41" s="82"/>
      <c r="M41" s="82"/>
      <c r="N41" s="82"/>
      <c r="O41" s="82"/>
      <c r="T41" s="9"/>
      <c r="X41" s="129"/>
      <c r="AB41">
        <v>641</v>
      </c>
      <c r="AC41" s="82">
        <v>2641</v>
      </c>
    </row>
    <row r="42" spans="4:42" x14ac:dyDescent="0.2">
      <c r="H42" s="82"/>
      <c r="I42" s="82"/>
      <c r="J42" s="82"/>
      <c r="K42" s="82"/>
      <c r="L42" s="82"/>
      <c r="M42" s="82"/>
      <c r="N42" s="82"/>
      <c r="O42" s="82"/>
      <c r="AB42">
        <v>641</v>
      </c>
      <c r="AC42" s="82">
        <v>2641</v>
      </c>
    </row>
    <row r="43" spans="4:42" x14ac:dyDescent="0.2">
      <c r="H43" s="82"/>
      <c r="I43" s="82"/>
      <c r="J43" s="82"/>
      <c r="K43" s="82"/>
      <c r="L43" s="82"/>
      <c r="M43" s="82"/>
      <c r="N43" s="82"/>
      <c r="O43" s="82"/>
      <c r="AB43">
        <v>641</v>
      </c>
      <c r="AC43" s="82">
        <v>2641</v>
      </c>
    </row>
    <row r="44" spans="4:42" x14ac:dyDescent="0.2">
      <c r="H44" s="82"/>
      <c r="I44" s="82"/>
      <c r="J44" s="82"/>
      <c r="K44" s="82"/>
      <c r="L44" s="82"/>
      <c r="M44" s="82"/>
      <c r="N44" s="82"/>
      <c r="O44" s="82"/>
    </row>
    <row r="83" spans="4:8" x14ac:dyDescent="0.2">
      <c r="D83" s="79" t="s">
        <v>11</v>
      </c>
    </row>
    <row r="85" spans="4:8" x14ac:dyDescent="0.2">
      <c r="D85" t="s">
        <v>0</v>
      </c>
      <c r="E85" t="s">
        <v>1</v>
      </c>
      <c r="F85" t="s">
        <v>3</v>
      </c>
      <c r="G85" t="s">
        <v>4</v>
      </c>
      <c r="H85" t="s">
        <v>5</v>
      </c>
    </row>
    <row r="86" spans="4:8" x14ac:dyDescent="0.2">
      <c r="E86" t="s">
        <v>2</v>
      </c>
      <c r="F86" t="s">
        <v>9</v>
      </c>
      <c r="G86" t="s">
        <v>10</v>
      </c>
      <c r="H86" t="s">
        <v>6</v>
      </c>
    </row>
    <row r="87" spans="4:8" x14ac:dyDescent="0.2">
      <c r="D87" t="s">
        <v>7</v>
      </c>
      <c r="E87" s="7">
        <v>0.114</v>
      </c>
      <c r="F87" s="7">
        <v>0.10100000000000001</v>
      </c>
      <c r="G87" s="7">
        <v>0.09</v>
      </c>
      <c r="H87" s="7">
        <v>7.8E-2</v>
      </c>
    </row>
    <row r="88" spans="4:8" x14ac:dyDescent="0.2">
      <c r="D88" t="s">
        <v>8</v>
      </c>
      <c r="E88" s="7">
        <v>9.5000000000000001E-2</v>
      </c>
      <c r="F88" s="7">
        <v>8.5999999999999993E-2</v>
      </c>
      <c r="G88" s="7">
        <v>7.9000000000000001E-2</v>
      </c>
      <c r="H88" s="7">
        <v>6.2E-2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C5F39-5430-7F41-B1CE-0E435C70911D}">
  <dimension ref="A2:BN125"/>
  <sheetViews>
    <sheetView topLeftCell="P85" zoomScale="67" workbookViewId="0">
      <selection activeCell="AI137" sqref="AI137:AI138"/>
    </sheetView>
  </sheetViews>
  <sheetFormatPr baseColWidth="10" defaultRowHeight="16" x14ac:dyDescent="0.2"/>
  <cols>
    <col min="4" max="5" width="11.5" bestFit="1" customWidth="1"/>
    <col min="6" max="10" width="11" bestFit="1" customWidth="1"/>
    <col min="11" max="11" width="11.1640625" bestFit="1" customWidth="1"/>
    <col min="12" max="19" width="11" bestFit="1" customWidth="1"/>
    <col min="20" max="21" width="11.1640625" bestFit="1" customWidth="1"/>
    <col min="42" max="42" width="51.1640625" customWidth="1"/>
  </cols>
  <sheetData>
    <row r="2" spans="1:66" x14ac:dyDescent="0.2">
      <c r="A2" s="79" t="s">
        <v>230</v>
      </c>
      <c r="AR2" s="109"/>
      <c r="AS2" s="109" t="s">
        <v>231</v>
      </c>
      <c r="AT2" s="109">
        <v>2021</v>
      </c>
      <c r="AU2" s="109">
        <v>2022</v>
      </c>
      <c r="AV2" s="109">
        <v>2023</v>
      </c>
      <c r="AW2" s="109">
        <v>2024</v>
      </c>
      <c r="AX2" s="109" t="s">
        <v>247</v>
      </c>
      <c r="AY2" s="109"/>
      <c r="AZ2" s="109"/>
      <c r="BA2" s="109" t="s">
        <v>231</v>
      </c>
      <c r="BB2" s="109">
        <v>2021</v>
      </c>
      <c r="BC2" s="109">
        <v>2022</v>
      </c>
      <c r="BD2" s="109">
        <v>2023</v>
      </c>
      <c r="BE2" s="109">
        <v>2024</v>
      </c>
      <c r="BF2" s="109"/>
      <c r="BG2" s="109"/>
      <c r="BH2" s="109"/>
      <c r="BI2" s="109" t="s">
        <v>231</v>
      </c>
      <c r="BJ2" s="109">
        <v>2021</v>
      </c>
      <c r="BK2" s="109">
        <v>2022</v>
      </c>
      <c r="BL2" s="109">
        <v>2023</v>
      </c>
      <c r="BM2" s="109">
        <v>2024</v>
      </c>
    </row>
    <row r="3" spans="1:66" x14ac:dyDescent="0.2">
      <c r="D3" s="79"/>
      <c r="AR3" s="109"/>
      <c r="AS3" s="109"/>
      <c r="AT3" s="109"/>
      <c r="AU3" s="109"/>
      <c r="AV3" s="109"/>
      <c r="AW3" s="109"/>
      <c r="AX3" s="109"/>
      <c r="AY3" s="109"/>
      <c r="AZ3" s="109"/>
      <c r="BA3" s="109"/>
      <c r="BB3" s="109"/>
      <c r="BC3" s="109"/>
      <c r="BD3" s="109"/>
      <c r="BE3" s="109"/>
      <c r="BF3" s="109"/>
      <c r="BG3" s="109"/>
      <c r="BH3" s="109"/>
      <c r="BI3" s="109"/>
      <c r="BJ3" s="109"/>
      <c r="BK3" s="109"/>
      <c r="BL3" s="109"/>
      <c r="BM3" s="109"/>
    </row>
    <row r="4" spans="1:66" ht="20" customHeight="1" x14ac:dyDescent="0.25">
      <c r="A4" s="108" t="s">
        <v>228</v>
      </c>
      <c r="B4" s="107" t="s">
        <v>229</v>
      </c>
      <c r="C4" s="107"/>
      <c r="D4" s="100" t="s">
        <v>120</v>
      </c>
      <c r="E4" s="100" t="s">
        <v>33</v>
      </c>
      <c r="F4" s="100" t="s">
        <v>98</v>
      </c>
      <c r="G4" s="100" t="s">
        <v>223</v>
      </c>
      <c r="H4" s="100" t="s">
        <v>104</v>
      </c>
      <c r="I4" s="100" t="s">
        <v>105</v>
      </c>
      <c r="J4" s="100" t="s">
        <v>106</v>
      </c>
      <c r="K4" s="100" t="s">
        <v>14</v>
      </c>
      <c r="L4" s="100" t="s">
        <v>36</v>
      </c>
      <c r="M4" s="100" t="s">
        <v>37</v>
      </c>
      <c r="N4" s="100" t="s">
        <v>38</v>
      </c>
      <c r="O4" s="100" t="s">
        <v>365</v>
      </c>
      <c r="P4" s="100" t="s">
        <v>75</v>
      </c>
      <c r="Q4" s="100" t="s">
        <v>366</v>
      </c>
      <c r="R4" s="100" t="s">
        <v>225</v>
      </c>
      <c r="S4" s="100" t="s">
        <v>367</v>
      </c>
      <c r="T4" s="100" t="s">
        <v>13</v>
      </c>
      <c r="U4" s="100" t="s">
        <v>227</v>
      </c>
      <c r="AR4" s="109"/>
      <c r="AS4" s="109" t="s">
        <v>232</v>
      </c>
      <c r="AT4" s="109" t="s">
        <v>235</v>
      </c>
      <c r="AU4" s="109" t="s">
        <v>238</v>
      </c>
      <c r="AV4" s="109" t="s">
        <v>241</v>
      </c>
      <c r="AW4" s="109" t="s">
        <v>244</v>
      </c>
      <c r="AX4" s="109" t="s">
        <v>248</v>
      </c>
      <c r="AY4" s="109"/>
      <c r="AZ4" s="109"/>
      <c r="BA4" s="109" t="s">
        <v>233</v>
      </c>
      <c r="BB4" s="109" t="s">
        <v>236</v>
      </c>
      <c r="BC4" s="109" t="s">
        <v>239</v>
      </c>
      <c r="BD4" s="109" t="s">
        <v>242</v>
      </c>
      <c r="BE4" s="109" t="s">
        <v>245</v>
      </c>
      <c r="BF4" s="109" t="s">
        <v>249</v>
      </c>
      <c r="BG4" s="109"/>
      <c r="BH4" s="109"/>
      <c r="BI4" s="109" t="s">
        <v>234</v>
      </c>
      <c r="BJ4" s="109" t="s">
        <v>237</v>
      </c>
      <c r="BK4" s="109" t="s">
        <v>240</v>
      </c>
      <c r="BL4" s="109" t="s">
        <v>243</v>
      </c>
      <c r="BM4" s="109" t="s">
        <v>246</v>
      </c>
      <c r="BN4" s="109" t="s">
        <v>250</v>
      </c>
    </row>
    <row r="5" spans="1:66" x14ac:dyDescent="0.2">
      <c r="A5">
        <v>2015</v>
      </c>
      <c r="B5" s="100">
        <v>1</v>
      </c>
      <c r="C5" s="113">
        <f>DATE(A5,B5,1)</f>
        <v>42005</v>
      </c>
      <c r="D5" s="104"/>
      <c r="E5" s="104"/>
      <c r="F5" s="104">
        <v>24456</v>
      </c>
      <c r="G5" s="104">
        <v>7081.5</v>
      </c>
      <c r="H5" s="104">
        <v>4968.6000000000004</v>
      </c>
      <c r="I5" s="104"/>
      <c r="J5" s="104">
        <v>848.88</v>
      </c>
      <c r="K5" s="105">
        <f t="shared" ref="K5:K36" si="0">SUM(D5:J5)</f>
        <v>37354.979999999996</v>
      </c>
      <c r="L5" s="104">
        <v>1563.3899999999999</v>
      </c>
      <c r="M5" s="104"/>
      <c r="N5" s="104">
        <v>2768</v>
      </c>
      <c r="O5" s="104">
        <v>6399.8</v>
      </c>
      <c r="P5" s="104"/>
      <c r="Q5" s="104"/>
      <c r="R5" s="104">
        <v>16950</v>
      </c>
      <c r="S5" s="104"/>
      <c r="T5" s="105">
        <f t="shared" ref="T5:T36" si="1">SUM(L5:S5)</f>
        <v>27681.19</v>
      </c>
      <c r="U5" s="105">
        <f t="shared" ref="U5:U36" si="2">SUM(K5,T5)</f>
        <v>65036.17</v>
      </c>
      <c r="AR5" s="110">
        <v>1</v>
      </c>
      <c r="AS5" s="111">
        <v>205000</v>
      </c>
      <c r="AT5" s="112">
        <v>117435.15</v>
      </c>
      <c r="AU5" s="112">
        <v>132148.79999</v>
      </c>
      <c r="AV5" s="112">
        <v>156416.39999999988</v>
      </c>
      <c r="AW5" s="112">
        <v>140682.15000000011</v>
      </c>
      <c r="AX5" s="112">
        <f>AVERAGEIF(AT5:AW5,"&gt;0")</f>
        <v>136670.62499750001</v>
      </c>
      <c r="AY5" s="112"/>
      <c r="AZ5" s="110">
        <v>1</v>
      </c>
      <c r="BA5" s="111">
        <v>98000</v>
      </c>
      <c r="BB5" s="112">
        <v>65072.698000000004</v>
      </c>
      <c r="BC5" s="112">
        <v>67977.000000000058</v>
      </c>
      <c r="BD5" s="112">
        <v>81547.200000000026</v>
      </c>
      <c r="BE5" s="112">
        <v>79638.299999999348</v>
      </c>
      <c r="BF5" s="112">
        <f>AVERAGEIF(BB5:BE5,"&gt;0")</f>
        <v>73558.799499999863</v>
      </c>
      <c r="BG5" s="112"/>
      <c r="BH5" s="110">
        <v>1</v>
      </c>
      <c r="BI5" s="111">
        <v>26000</v>
      </c>
      <c r="BJ5" s="112">
        <v>25000</v>
      </c>
      <c r="BK5" s="112">
        <v>22922</v>
      </c>
      <c r="BL5" s="112">
        <v>33289</v>
      </c>
      <c r="BM5" s="112">
        <v>27040.5</v>
      </c>
      <c r="BN5" s="112">
        <f>AVERAGEIF(BJ5:BM5,"&gt;0")</f>
        <v>27062.875</v>
      </c>
    </row>
    <row r="6" spans="1:66" x14ac:dyDescent="0.2">
      <c r="A6">
        <v>2015</v>
      </c>
      <c r="B6" s="100">
        <v>2</v>
      </c>
      <c r="C6" s="113">
        <f t="shared" ref="C6:C69" si="3">DATE(A6,B6,1)</f>
        <v>42036</v>
      </c>
      <c r="D6" s="104"/>
      <c r="E6" s="104"/>
      <c r="F6" s="104">
        <v>19541</v>
      </c>
      <c r="G6" s="104">
        <v>7590</v>
      </c>
      <c r="H6" s="104">
        <v>5321.5</v>
      </c>
      <c r="I6" s="104"/>
      <c r="J6" s="104">
        <v>244.42</v>
      </c>
      <c r="K6" s="105">
        <f t="shared" si="0"/>
        <v>32696.92</v>
      </c>
      <c r="L6" s="104">
        <v>5711.38</v>
      </c>
      <c r="M6" s="104"/>
      <c r="N6" s="104">
        <v>0</v>
      </c>
      <c r="O6" s="104">
        <v>5466.4</v>
      </c>
      <c r="P6" s="104"/>
      <c r="Q6" s="104"/>
      <c r="R6" s="104">
        <v>14489</v>
      </c>
      <c r="S6" s="104"/>
      <c r="T6" s="105">
        <f t="shared" si="1"/>
        <v>25666.78</v>
      </c>
      <c r="U6" s="105">
        <f t="shared" si="2"/>
        <v>58363.7</v>
      </c>
      <c r="AR6" s="110">
        <v>2</v>
      </c>
      <c r="AS6" s="111">
        <v>182000</v>
      </c>
      <c r="AT6" s="112">
        <v>119126.7</v>
      </c>
      <c r="AU6" s="112">
        <v>122358.59999999998</v>
      </c>
      <c r="AV6" s="112">
        <v>145974.15000000014</v>
      </c>
      <c r="AW6" s="112">
        <v>105584.85</v>
      </c>
      <c r="AX6" s="112">
        <f t="shared" ref="AX6:AX16" si="4">AVERAGEIF(AT6:AW6,"&gt;0")</f>
        <v>123261.07500000004</v>
      </c>
      <c r="AY6" s="112"/>
      <c r="AZ6" s="110">
        <v>2</v>
      </c>
      <c r="BA6" s="111">
        <v>82000</v>
      </c>
      <c r="BB6" s="112">
        <v>67548.600000000166</v>
      </c>
      <c r="BC6" s="112">
        <v>63529.200000000099</v>
      </c>
      <c r="BD6" s="112">
        <v>76929.30000000009</v>
      </c>
      <c r="BE6" s="112">
        <v>61179.300000000367</v>
      </c>
      <c r="BF6" s="112">
        <f t="shared" ref="BF6:BF16" si="5">AVERAGEIF(BB6:BE6,"&gt;0")</f>
        <v>67296.60000000018</v>
      </c>
      <c r="BG6" s="112"/>
      <c r="BH6" s="110">
        <v>2</v>
      </c>
      <c r="BI6" s="111">
        <v>22000</v>
      </c>
      <c r="BJ6" s="112">
        <v>16606.5</v>
      </c>
      <c r="BK6" s="112">
        <v>23911</v>
      </c>
      <c r="BL6" s="112">
        <v>33175</v>
      </c>
      <c r="BM6" s="112">
        <v>30473.5</v>
      </c>
      <c r="BN6" s="112">
        <f t="shared" ref="BN6:BN16" si="6">AVERAGEIF(BJ6:BM6,"&gt;0")</f>
        <v>26041.5</v>
      </c>
    </row>
    <row r="7" spans="1:66" x14ac:dyDescent="0.2">
      <c r="A7">
        <v>2015</v>
      </c>
      <c r="B7" s="100">
        <v>3</v>
      </c>
      <c r="C7" s="113">
        <f t="shared" si="3"/>
        <v>42064</v>
      </c>
      <c r="D7" s="104"/>
      <c r="E7" s="104"/>
      <c r="F7" s="104">
        <v>11843.7</v>
      </c>
      <c r="G7" s="104">
        <v>8302.5999999999985</v>
      </c>
      <c r="H7" s="104">
        <v>6096.9</v>
      </c>
      <c r="I7" s="104"/>
      <c r="J7" s="104">
        <v>29.650000000000002</v>
      </c>
      <c r="K7" s="105">
        <f t="shared" si="0"/>
        <v>26272.85</v>
      </c>
      <c r="L7" s="104">
        <v>6124</v>
      </c>
      <c r="M7" s="104"/>
      <c r="N7" s="104">
        <v>5</v>
      </c>
      <c r="O7" s="104">
        <v>8515.0999999999985</v>
      </c>
      <c r="P7" s="104"/>
      <c r="Q7" s="104"/>
      <c r="R7" s="104">
        <v>16241</v>
      </c>
      <c r="S7" s="104"/>
      <c r="T7" s="105">
        <f t="shared" si="1"/>
        <v>30885.1</v>
      </c>
      <c r="U7" s="105">
        <f t="shared" si="2"/>
        <v>57157.95</v>
      </c>
      <c r="AR7" s="110">
        <v>3</v>
      </c>
      <c r="AS7" s="111">
        <v>194000</v>
      </c>
      <c r="AT7" s="112">
        <v>125023.5</v>
      </c>
      <c r="AU7" s="112">
        <v>133065.44998999999</v>
      </c>
      <c r="AV7" s="112">
        <v>157002.29999999999</v>
      </c>
      <c r="AW7" s="112">
        <v>108958.49999999996</v>
      </c>
      <c r="AX7" s="112">
        <f t="shared" si="4"/>
        <v>131012.43749749998</v>
      </c>
      <c r="AY7" s="112"/>
      <c r="AZ7" s="110">
        <v>3</v>
      </c>
      <c r="BA7" s="111">
        <v>87000</v>
      </c>
      <c r="BB7" s="112">
        <v>73376.100000000151</v>
      </c>
      <c r="BC7" s="112">
        <v>68840.099999999991</v>
      </c>
      <c r="BD7" s="112">
        <v>84369.599999999758</v>
      </c>
      <c r="BE7" s="112">
        <v>65179.800000000316</v>
      </c>
      <c r="BF7" s="112">
        <f t="shared" si="5"/>
        <v>72941.400000000052</v>
      </c>
      <c r="BG7" s="112"/>
      <c r="BH7" s="110">
        <v>3</v>
      </c>
      <c r="BI7" s="111">
        <v>21000</v>
      </c>
      <c r="BJ7" s="112">
        <v>22235</v>
      </c>
      <c r="BK7" s="112">
        <v>30262.5</v>
      </c>
      <c r="BL7" s="112">
        <v>27192</v>
      </c>
      <c r="BM7" s="112">
        <v>28154</v>
      </c>
      <c r="BN7" s="112">
        <f t="shared" si="6"/>
        <v>26960.875</v>
      </c>
    </row>
    <row r="8" spans="1:66" x14ac:dyDescent="0.2">
      <c r="A8">
        <v>2015</v>
      </c>
      <c r="B8" s="100">
        <v>4</v>
      </c>
      <c r="C8" s="113">
        <f t="shared" si="3"/>
        <v>42095</v>
      </c>
      <c r="D8" s="104"/>
      <c r="E8" s="104"/>
      <c r="F8" s="104">
        <v>11124.8</v>
      </c>
      <c r="G8" s="104">
        <v>8480.4</v>
      </c>
      <c r="H8" s="104">
        <v>6268.4</v>
      </c>
      <c r="I8" s="104"/>
      <c r="J8" s="104">
        <v>0</v>
      </c>
      <c r="K8" s="105">
        <f t="shared" si="0"/>
        <v>25873.599999999999</v>
      </c>
      <c r="L8" s="104">
        <v>11506</v>
      </c>
      <c r="M8" s="104"/>
      <c r="N8" s="104">
        <v>0</v>
      </c>
      <c r="O8" s="104">
        <v>5463</v>
      </c>
      <c r="P8" s="104"/>
      <c r="Q8" s="104"/>
      <c r="R8" s="104">
        <v>15085</v>
      </c>
      <c r="S8" s="104"/>
      <c r="T8" s="105">
        <f t="shared" si="1"/>
        <v>32054</v>
      </c>
      <c r="U8" s="105">
        <f t="shared" si="2"/>
        <v>57927.6</v>
      </c>
      <c r="AR8" s="110">
        <v>4</v>
      </c>
      <c r="AS8" s="111">
        <v>184000</v>
      </c>
      <c r="AT8" s="112">
        <v>113381.09999999999</v>
      </c>
      <c r="AU8" s="112">
        <v>160867.35000000003</v>
      </c>
      <c r="AV8" s="112">
        <v>167416.20000000019</v>
      </c>
      <c r="AW8" s="112">
        <v>100755.89999999988</v>
      </c>
      <c r="AX8" s="112">
        <f t="shared" si="4"/>
        <v>135605.13750000001</v>
      </c>
      <c r="AY8" s="112"/>
      <c r="AZ8" s="110">
        <v>4</v>
      </c>
      <c r="BA8" s="111">
        <v>83000</v>
      </c>
      <c r="BB8" s="112">
        <v>69526.799999999508</v>
      </c>
      <c r="BC8" s="112">
        <v>85472.100000000064</v>
      </c>
      <c r="BD8" s="112">
        <v>92654.100000000108</v>
      </c>
      <c r="BE8" s="112">
        <v>62955.899999999318</v>
      </c>
      <c r="BF8" s="112">
        <f t="shared" si="5"/>
        <v>77652.224999999744</v>
      </c>
      <c r="BG8" s="112"/>
      <c r="BH8" s="110">
        <v>4</v>
      </c>
      <c r="BI8" s="111">
        <v>18000</v>
      </c>
      <c r="BJ8" s="112">
        <v>22833</v>
      </c>
      <c r="BK8" s="112">
        <v>21633</v>
      </c>
      <c r="BL8" s="112">
        <v>17021.5</v>
      </c>
      <c r="BM8" s="112">
        <v>16939</v>
      </c>
      <c r="BN8" s="112">
        <f t="shared" si="6"/>
        <v>19606.625</v>
      </c>
    </row>
    <row r="9" spans="1:66" x14ac:dyDescent="0.2">
      <c r="A9">
        <v>2015</v>
      </c>
      <c r="B9" s="100">
        <v>5</v>
      </c>
      <c r="C9" s="113">
        <f t="shared" si="3"/>
        <v>42125</v>
      </c>
      <c r="D9" s="104"/>
      <c r="E9" s="104">
        <v>7480</v>
      </c>
      <c r="F9" s="104">
        <v>13173</v>
      </c>
      <c r="G9" s="104">
        <v>7086.7000000000007</v>
      </c>
      <c r="H9" s="104">
        <v>5962.5</v>
      </c>
      <c r="I9" s="104"/>
      <c r="J9" s="104">
        <v>474.98</v>
      </c>
      <c r="K9" s="105">
        <f t="shared" si="0"/>
        <v>34177.18</v>
      </c>
      <c r="L9" s="104">
        <v>9896.19</v>
      </c>
      <c r="M9" s="104"/>
      <c r="N9" s="104">
        <v>0</v>
      </c>
      <c r="O9" s="104">
        <v>8918</v>
      </c>
      <c r="P9" s="104"/>
      <c r="Q9" s="104"/>
      <c r="R9" s="104">
        <v>12198</v>
      </c>
      <c r="S9" s="104"/>
      <c r="T9" s="105">
        <f t="shared" si="1"/>
        <v>31012.190000000002</v>
      </c>
      <c r="U9" s="105">
        <f t="shared" si="2"/>
        <v>65189.37</v>
      </c>
      <c r="AR9" s="110">
        <v>5</v>
      </c>
      <c r="AS9" s="111">
        <v>197000</v>
      </c>
      <c r="AT9" s="112">
        <v>119929.95000000003</v>
      </c>
      <c r="AU9" s="112">
        <v>138622.05000000005</v>
      </c>
      <c r="AV9" s="112">
        <v>169240.0499999999</v>
      </c>
      <c r="AW9" s="112">
        <v>91097.999999999884</v>
      </c>
      <c r="AX9" s="112">
        <f t="shared" si="4"/>
        <v>129722.51249999995</v>
      </c>
      <c r="AY9" s="112"/>
      <c r="AZ9" s="110">
        <v>5</v>
      </c>
      <c r="BA9" s="111">
        <v>88000</v>
      </c>
      <c r="BB9" s="112">
        <v>77301.000000000175</v>
      </c>
      <c r="BC9" s="112">
        <v>76292.999999999942</v>
      </c>
      <c r="BD9" s="112">
        <v>97580.69999999991</v>
      </c>
      <c r="BE9" s="112">
        <v>58930.200000000259</v>
      </c>
      <c r="BF9" s="112">
        <f t="shared" si="5"/>
        <v>77526.225000000064</v>
      </c>
      <c r="BG9" s="112"/>
      <c r="BH9" s="110">
        <v>5</v>
      </c>
      <c r="BI9" s="111">
        <v>17000</v>
      </c>
      <c r="BJ9" s="112">
        <v>22164</v>
      </c>
      <c r="BK9" s="112">
        <v>26216</v>
      </c>
      <c r="BL9" s="112">
        <v>18484.5</v>
      </c>
      <c r="BM9" s="112">
        <v>15716.5</v>
      </c>
      <c r="BN9" s="112">
        <f t="shared" si="6"/>
        <v>20645.25</v>
      </c>
    </row>
    <row r="10" spans="1:66" x14ac:dyDescent="0.2">
      <c r="A10">
        <v>2015</v>
      </c>
      <c r="B10" s="100">
        <v>6</v>
      </c>
      <c r="C10" s="113">
        <f t="shared" si="3"/>
        <v>42156</v>
      </c>
      <c r="D10" s="104"/>
      <c r="E10" s="104">
        <v>27173</v>
      </c>
      <c r="F10" s="104">
        <v>14944</v>
      </c>
      <c r="G10" s="104">
        <v>8018.9</v>
      </c>
      <c r="H10" s="104">
        <v>3905.4</v>
      </c>
      <c r="I10" s="104"/>
      <c r="J10" s="104">
        <v>1612.96</v>
      </c>
      <c r="K10" s="105">
        <f t="shared" si="0"/>
        <v>55654.26</v>
      </c>
      <c r="L10" s="104">
        <v>9980.15</v>
      </c>
      <c r="M10" s="104"/>
      <c r="N10" s="104">
        <v>0</v>
      </c>
      <c r="O10" s="104">
        <v>8914.4000000000015</v>
      </c>
      <c r="P10" s="104"/>
      <c r="Q10" s="104"/>
      <c r="R10" s="104">
        <v>8724</v>
      </c>
      <c r="S10" s="104"/>
      <c r="T10" s="105">
        <f t="shared" si="1"/>
        <v>27618.550000000003</v>
      </c>
      <c r="U10" s="105">
        <f t="shared" si="2"/>
        <v>83272.81</v>
      </c>
      <c r="AR10" s="110">
        <v>6</v>
      </c>
      <c r="AS10" s="111">
        <v>224000</v>
      </c>
      <c r="AT10" s="112">
        <v>111755.69999999995</v>
      </c>
      <c r="AU10" s="112">
        <v>143687.24999999994</v>
      </c>
      <c r="AV10" s="112">
        <v>154412.99999999988</v>
      </c>
      <c r="AW10" s="112">
        <v>82725.299999999974</v>
      </c>
      <c r="AX10" s="112">
        <f t="shared" si="4"/>
        <v>123145.31249999994</v>
      </c>
      <c r="AY10" s="112"/>
      <c r="AZ10" s="110">
        <v>6</v>
      </c>
      <c r="BA10" s="111">
        <v>98000</v>
      </c>
      <c r="BB10" s="112">
        <v>77338.800000000134</v>
      </c>
      <c r="BC10" s="112">
        <v>82567.80000000025</v>
      </c>
      <c r="BD10" s="112">
        <v>95262.300000000032</v>
      </c>
      <c r="BE10" s="112">
        <v>56076.29999999985</v>
      </c>
      <c r="BF10" s="112">
        <f t="shared" si="5"/>
        <v>77811.300000000076</v>
      </c>
      <c r="BG10" s="112"/>
      <c r="BH10" s="110">
        <v>6</v>
      </c>
      <c r="BI10" s="111">
        <v>16000</v>
      </c>
      <c r="BJ10" s="112">
        <v>23056.5</v>
      </c>
      <c r="BK10" s="112">
        <v>20603</v>
      </c>
      <c r="BL10" s="112">
        <v>21458.5</v>
      </c>
      <c r="BM10" s="112">
        <v>14938</v>
      </c>
      <c r="BN10" s="112">
        <f t="shared" si="6"/>
        <v>20014</v>
      </c>
    </row>
    <row r="11" spans="1:66" x14ac:dyDescent="0.2">
      <c r="A11">
        <v>2015</v>
      </c>
      <c r="B11" s="100">
        <v>7</v>
      </c>
      <c r="C11" s="113">
        <f t="shared" si="3"/>
        <v>42186</v>
      </c>
      <c r="D11" s="104"/>
      <c r="E11" s="104">
        <v>75621</v>
      </c>
      <c r="F11" s="104">
        <v>11741.5</v>
      </c>
      <c r="G11" s="104">
        <v>7994.5</v>
      </c>
      <c r="H11" s="104">
        <v>4597.1000000000004</v>
      </c>
      <c r="I11" s="104"/>
      <c r="J11" s="104">
        <v>2059.5299999999997</v>
      </c>
      <c r="K11" s="105">
        <f t="shared" si="0"/>
        <v>102013.63</v>
      </c>
      <c r="L11" s="104">
        <v>4833</v>
      </c>
      <c r="M11" s="104"/>
      <c r="N11" s="104">
        <v>0</v>
      </c>
      <c r="O11" s="104">
        <v>2524.2000000000003</v>
      </c>
      <c r="P11" s="104"/>
      <c r="Q11" s="104"/>
      <c r="R11" s="104"/>
      <c r="S11" s="104"/>
      <c r="T11" s="105">
        <f t="shared" si="1"/>
        <v>7357.2000000000007</v>
      </c>
      <c r="U11" s="105">
        <f t="shared" si="2"/>
        <v>109370.83</v>
      </c>
      <c r="AR11" s="110">
        <v>7</v>
      </c>
      <c r="AS11" s="111">
        <v>192000</v>
      </c>
      <c r="AT11" s="112">
        <v>107106.30000000008</v>
      </c>
      <c r="AU11" s="112">
        <v>123596.55000000006</v>
      </c>
      <c r="AV11" s="112">
        <v>158363.10000000003</v>
      </c>
      <c r="AW11" s="112">
        <v>77716.800000000454</v>
      </c>
      <c r="AX11" s="112">
        <f t="shared" si="4"/>
        <v>116695.68750000016</v>
      </c>
      <c r="AY11" s="112"/>
      <c r="AZ11" s="110">
        <v>7</v>
      </c>
      <c r="BA11" s="111">
        <v>117000</v>
      </c>
      <c r="BB11" s="112">
        <v>77332.5</v>
      </c>
      <c r="BC11" s="112">
        <v>79613.099999999948</v>
      </c>
      <c r="BD11" s="112">
        <v>104706.00000000017</v>
      </c>
      <c r="BE11" s="112">
        <v>60946.200000000441</v>
      </c>
      <c r="BF11" s="112">
        <f t="shared" si="5"/>
        <v>80649.450000000143</v>
      </c>
      <c r="BG11" s="112"/>
      <c r="BH11" s="110">
        <v>7</v>
      </c>
      <c r="BI11" s="111">
        <v>16000</v>
      </c>
      <c r="BJ11" s="112">
        <v>18692.5</v>
      </c>
      <c r="BK11" s="112">
        <v>13763</v>
      </c>
      <c r="BL11" s="112">
        <v>9885</v>
      </c>
      <c r="BM11" s="112">
        <v>7069.5</v>
      </c>
      <c r="BN11" s="112">
        <f t="shared" si="6"/>
        <v>12352.5</v>
      </c>
    </row>
    <row r="12" spans="1:66" x14ac:dyDescent="0.2">
      <c r="A12">
        <v>2015</v>
      </c>
      <c r="B12" s="100">
        <v>8</v>
      </c>
      <c r="C12" s="113">
        <f t="shared" si="3"/>
        <v>42217</v>
      </c>
      <c r="D12" s="104"/>
      <c r="E12" s="104">
        <v>83068</v>
      </c>
      <c r="F12" s="104">
        <v>14395</v>
      </c>
      <c r="G12" s="104">
        <v>7588.4</v>
      </c>
      <c r="H12" s="104">
        <v>3939.9</v>
      </c>
      <c r="I12" s="104"/>
      <c r="J12" s="104">
        <v>1942.65</v>
      </c>
      <c r="K12" s="105">
        <f t="shared" si="0"/>
        <v>110933.94999999998</v>
      </c>
      <c r="L12" s="104">
        <v>426.06</v>
      </c>
      <c r="M12" s="104"/>
      <c r="N12" s="104">
        <v>0</v>
      </c>
      <c r="O12" s="104">
        <v>212.7</v>
      </c>
      <c r="P12" s="104"/>
      <c r="Q12" s="104"/>
      <c r="R12" s="104"/>
      <c r="S12" s="104"/>
      <c r="T12" s="105">
        <f t="shared" si="1"/>
        <v>638.76</v>
      </c>
      <c r="U12" s="105">
        <f t="shared" si="2"/>
        <v>111572.70999999998</v>
      </c>
      <c r="AR12" s="110">
        <v>8</v>
      </c>
      <c r="AS12" s="111">
        <v>192000</v>
      </c>
      <c r="AT12" s="112">
        <v>107361.44999999992</v>
      </c>
      <c r="AU12" s="112">
        <v>124210.79999999994</v>
      </c>
      <c r="AV12" s="112">
        <v>154819.35000000015</v>
      </c>
      <c r="AW12" s="112">
        <v>86647.050000000047</v>
      </c>
      <c r="AX12" s="112">
        <f t="shared" si="4"/>
        <v>118259.66250000002</v>
      </c>
      <c r="AY12" s="112"/>
      <c r="AZ12" s="110">
        <v>8</v>
      </c>
      <c r="BA12" s="111">
        <v>149000</v>
      </c>
      <c r="BB12" s="112">
        <v>87318.000000000233</v>
      </c>
      <c r="BC12" s="112">
        <v>88609.499999999782</v>
      </c>
      <c r="BD12" s="112">
        <v>110243.69999999987</v>
      </c>
      <c r="BE12" s="112">
        <v>72878.399999999616</v>
      </c>
      <c r="BF12" s="112">
        <f t="shared" si="5"/>
        <v>89762.399999999863</v>
      </c>
      <c r="BG12" s="112"/>
      <c r="BH12" s="110">
        <v>8</v>
      </c>
      <c r="BI12" s="111">
        <v>19000</v>
      </c>
      <c r="BJ12" s="112">
        <v>13347.5</v>
      </c>
      <c r="BK12" s="112">
        <v>17451</v>
      </c>
      <c r="BL12" s="112">
        <v>7283.5</v>
      </c>
      <c r="BM12" s="112">
        <v>11500</v>
      </c>
      <c r="BN12" s="112">
        <f t="shared" si="6"/>
        <v>12395.5</v>
      </c>
    </row>
    <row r="13" spans="1:66" x14ac:dyDescent="0.2">
      <c r="A13">
        <v>2015</v>
      </c>
      <c r="B13" s="100">
        <v>9</v>
      </c>
      <c r="C13" s="113">
        <f t="shared" si="3"/>
        <v>42248</v>
      </c>
      <c r="D13" s="104"/>
      <c r="E13" s="104">
        <v>73652</v>
      </c>
      <c r="F13" s="104">
        <v>20357.400000000001</v>
      </c>
      <c r="G13" s="104">
        <v>7602.9</v>
      </c>
      <c r="H13" s="104">
        <v>6203.3</v>
      </c>
      <c r="I13" s="104"/>
      <c r="J13" s="104">
        <v>1868.85</v>
      </c>
      <c r="K13" s="105">
        <f t="shared" si="0"/>
        <v>109684.45</v>
      </c>
      <c r="L13" s="104">
        <v>0</v>
      </c>
      <c r="M13" s="104"/>
      <c r="N13" s="104">
        <v>0</v>
      </c>
      <c r="O13" s="104">
        <v>108.1</v>
      </c>
      <c r="P13" s="104"/>
      <c r="Q13" s="104"/>
      <c r="R13" s="104"/>
      <c r="S13" s="104"/>
      <c r="T13" s="105">
        <f t="shared" si="1"/>
        <v>108.1</v>
      </c>
      <c r="U13" s="105">
        <f t="shared" si="2"/>
        <v>109792.55</v>
      </c>
      <c r="AR13" s="110">
        <v>9</v>
      </c>
      <c r="AS13" s="111">
        <v>186000</v>
      </c>
      <c r="AT13" s="112">
        <v>109780.65000000005</v>
      </c>
      <c r="AU13" s="112">
        <v>128104.2</v>
      </c>
      <c r="AV13" s="112">
        <v>167879.24999999988</v>
      </c>
      <c r="AW13" s="112">
        <v>136439.09999999989</v>
      </c>
      <c r="AX13" s="112">
        <f t="shared" si="4"/>
        <v>135550.79999999996</v>
      </c>
      <c r="AY13" s="112"/>
      <c r="AZ13" s="110">
        <v>9</v>
      </c>
      <c r="BA13" s="111">
        <v>144000</v>
      </c>
      <c r="BB13" s="112">
        <v>79146.89999999979</v>
      </c>
      <c r="BC13" s="112">
        <v>97750.799999999916</v>
      </c>
      <c r="BD13" s="112">
        <v>105858.90000000013</v>
      </c>
      <c r="BE13" s="112">
        <v>114370.19999999997</v>
      </c>
      <c r="BF13" s="112">
        <f t="shared" si="5"/>
        <v>99281.699999999953</v>
      </c>
      <c r="BG13" s="112"/>
      <c r="BH13" s="110">
        <v>9</v>
      </c>
      <c r="BI13" s="111">
        <v>25000</v>
      </c>
      <c r="BJ13" s="112">
        <v>22071.5</v>
      </c>
      <c r="BK13" s="112">
        <v>15629</v>
      </c>
      <c r="BL13" s="112">
        <v>3547</v>
      </c>
      <c r="BM13" s="112">
        <v>40208.5</v>
      </c>
      <c r="BN13" s="112">
        <f t="shared" si="6"/>
        <v>20364</v>
      </c>
    </row>
    <row r="14" spans="1:66" x14ac:dyDescent="0.2">
      <c r="A14">
        <v>2015</v>
      </c>
      <c r="B14" s="100">
        <v>10</v>
      </c>
      <c r="C14" s="113">
        <f t="shared" si="3"/>
        <v>42278</v>
      </c>
      <c r="D14" s="104"/>
      <c r="E14" s="104">
        <v>94632.3</v>
      </c>
      <c r="F14" s="104">
        <v>7096.1</v>
      </c>
      <c r="G14" s="104">
        <v>9320</v>
      </c>
      <c r="H14" s="104">
        <v>6472.8</v>
      </c>
      <c r="I14" s="104"/>
      <c r="J14" s="104">
        <v>2149.87</v>
      </c>
      <c r="K14" s="105">
        <f t="shared" si="0"/>
        <v>119671.07</v>
      </c>
      <c r="L14" s="104">
        <v>612.05999999999995</v>
      </c>
      <c r="M14" s="104"/>
      <c r="N14" s="104">
        <v>0</v>
      </c>
      <c r="O14" s="104">
        <v>1618.5</v>
      </c>
      <c r="P14" s="104"/>
      <c r="Q14" s="104"/>
      <c r="R14" s="104"/>
      <c r="S14" s="104"/>
      <c r="T14" s="105">
        <f t="shared" si="1"/>
        <v>2230.56</v>
      </c>
      <c r="U14" s="105">
        <f t="shared" si="2"/>
        <v>121901.63</v>
      </c>
      <c r="AR14" s="110">
        <v>10</v>
      </c>
      <c r="AS14" s="111">
        <v>205000</v>
      </c>
      <c r="AT14" s="112">
        <v>120553.65</v>
      </c>
      <c r="AU14" s="112">
        <v>133689.14999999991</v>
      </c>
      <c r="AV14" s="112">
        <v>177452.10000000006</v>
      </c>
      <c r="AW14" s="112">
        <v>179767.35</v>
      </c>
      <c r="AX14" s="112">
        <f t="shared" si="4"/>
        <v>152865.5625</v>
      </c>
      <c r="AY14" s="112"/>
      <c r="AZ14" s="110">
        <v>10</v>
      </c>
      <c r="BA14" s="111">
        <v>149000</v>
      </c>
      <c r="BB14" s="112">
        <v>74314.800000000032</v>
      </c>
      <c r="BC14" s="112">
        <v>92610</v>
      </c>
      <c r="BD14" s="112">
        <v>104806.80000000037</v>
      </c>
      <c r="BE14" s="112">
        <v>173672</v>
      </c>
      <c r="BF14" s="112">
        <f t="shared" si="5"/>
        <v>111350.90000000011</v>
      </c>
      <c r="BG14" s="112"/>
      <c r="BH14" s="110">
        <v>10</v>
      </c>
      <c r="BI14" s="111">
        <v>29000</v>
      </c>
      <c r="BJ14" s="112">
        <v>24559</v>
      </c>
      <c r="BK14" s="112">
        <v>15115</v>
      </c>
      <c r="BL14" s="112">
        <v>2731.5</v>
      </c>
      <c r="BM14" s="112">
        <v>47200.5</v>
      </c>
      <c r="BN14" s="112">
        <f t="shared" si="6"/>
        <v>22401.5</v>
      </c>
    </row>
    <row r="15" spans="1:66" x14ac:dyDescent="0.2">
      <c r="A15">
        <v>2015</v>
      </c>
      <c r="B15" s="100">
        <v>11</v>
      </c>
      <c r="C15" s="113">
        <f t="shared" si="3"/>
        <v>42309</v>
      </c>
      <c r="D15" s="104"/>
      <c r="E15" s="104">
        <v>87399.9</v>
      </c>
      <c r="F15" s="104">
        <v>24136</v>
      </c>
      <c r="G15" s="104">
        <v>5801.1</v>
      </c>
      <c r="H15" s="104">
        <v>3757.9</v>
      </c>
      <c r="I15" s="104"/>
      <c r="J15" s="104">
        <v>2225.4899999999998</v>
      </c>
      <c r="K15" s="105">
        <f t="shared" si="0"/>
        <v>123320.39</v>
      </c>
      <c r="L15" s="104">
        <v>2201.77</v>
      </c>
      <c r="M15" s="104"/>
      <c r="N15" s="104">
        <v>0</v>
      </c>
      <c r="O15" s="104">
        <v>2500.6999999999998</v>
      </c>
      <c r="P15" s="104">
        <v>1090.27</v>
      </c>
      <c r="Q15" s="104"/>
      <c r="R15" s="104"/>
      <c r="S15" s="104"/>
      <c r="T15" s="105">
        <f t="shared" si="1"/>
        <v>5792.74</v>
      </c>
      <c r="U15" s="105">
        <f t="shared" si="2"/>
        <v>129113.13</v>
      </c>
      <c r="AR15" s="110">
        <v>11</v>
      </c>
      <c r="AS15" s="111">
        <v>194000</v>
      </c>
      <c r="AT15" s="112">
        <v>94745.699999999968</v>
      </c>
      <c r="AU15" s="112">
        <v>148846.95000000001</v>
      </c>
      <c r="AV15" s="112">
        <v>186316.1999999999</v>
      </c>
      <c r="AW15" s="112">
        <v>186599.7</v>
      </c>
      <c r="AX15" s="112">
        <f t="shared" si="4"/>
        <v>154127.13749999995</v>
      </c>
      <c r="AY15" s="112"/>
      <c r="AZ15" s="110">
        <v>11</v>
      </c>
      <c r="BA15" s="111">
        <v>101000</v>
      </c>
      <c r="BB15" s="112">
        <v>96005.69999999991</v>
      </c>
      <c r="BC15" s="112">
        <v>89371.80000000009</v>
      </c>
      <c r="BD15" s="112">
        <v>100806.29999999955</v>
      </c>
      <c r="BE15" s="112">
        <v>110565</v>
      </c>
      <c r="BF15" s="112">
        <f t="shared" si="5"/>
        <v>99187.199999999895</v>
      </c>
      <c r="BG15" s="112"/>
      <c r="BH15" s="110">
        <v>11</v>
      </c>
      <c r="BI15" s="111">
        <v>28000</v>
      </c>
      <c r="BJ15" s="112">
        <v>31512.5</v>
      </c>
      <c r="BK15" s="112">
        <v>15468.5</v>
      </c>
      <c r="BL15" s="112">
        <v>9028</v>
      </c>
      <c r="BM15" s="112">
        <v>27016.5</v>
      </c>
      <c r="BN15" s="112">
        <f t="shared" si="6"/>
        <v>20756.375</v>
      </c>
    </row>
    <row r="16" spans="1:66" ht="17" customHeight="1" x14ac:dyDescent="0.2">
      <c r="A16">
        <v>2015</v>
      </c>
      <c r="B16" s="100">
        <v>12</v>
      </c>
      <c r="C16" s="113">
        <f t="shared" si="3"/>
        <v>42339</v>
      </c>
      <c r="D16" s="106"/>
      <c r="E16" s="106">
        <v>54469.8</v>
      </c>
      <c r="F16" s="106">
        <v>27343</v>
      </c>
      <c r="G16" s="106">
        <v>6079.2999999999993</v>
      </c>
      <c r="H16" s="106">
        <v>4177.8</v>
      </c>
      <c r="I16" s="106"/>
      <c r="J16" s="106">
        <v>1855.9900000000002</v>
      </c>
      <c r="K16" s="105">
        <f t="shared" si="0"/>
        <v>93925.890000000014</v>
      </c>
      <c r="L16" s="106">
        <v>12350.24</v>
      </c>
      <c r="M16" s="106"/>
      <c r="N16" s="106">
        <v>0</v>
      </c>
      <c r="O16" s="106">
        <v>2951</v>
      </c>
      <c r="P16" s="104">
        <v>22054.01</v>
      </c>
      <c r="Q16" s="106"/>
      <c r="R16" s="106"/>
      <c r="S16" s="104"/>
      <c r="T16" s="105">
        <f t="shared" si="1"/>
        <v>37355.25</v>
      </c>
      <c r="U16" s="105">
        <f t="shared" si="2"/>
        <v>131281.14000000001</v>
      </c>
      <c r="AR16" s="110">
        <v>12</v>
      </c>
      <c r="AS16" s="111">
        <v>238000</v>
      </c>
      <c r="AT16" s="112">
        <v>124314.75000000003</v>
      </c>
      <c r="AU16" s="112">
        <v>166225.50000000009</v>
      </c>
      <c r="AV16" s="112">
        <v>172273.49999999997</v>
      </c>
      <c r="AW16" s="109"/>
      <c r="AX16" s="112">
        <f t="shared" si="4"/>
        <v>154271.25000000003</v>
      </c>
      <c r="AY16" s="109"/>
      <c r="AZ16" s="110">
        <v>12</v>
      </c>
      <c r="BA16" s="111">
        <v>60000</v>
      </c>
      <c r="BB16" s="112">
        <v>75555.899999999892</v>
      </c>
      <c r="BC16" s="112">
        <v>86013.900000000125</v>
      </c>
      <c r="BD16" s="112">
        <v>95237.100000000326</v>
      </c>
      <c r="BE16" s="109"/>
      <c r="BF16" s="112">
        <f t="shared" si="5"/>
        <v>85602.300000000119</v>
      </c>
      <c r="BG16" s="109"/>
      <c r="BH16" s="110">
        <v>12</v>
      </c>
      <c r="BI16" s="111">
        <v>29000</v>
      </c>
      <c r="BJ16" s="112">
        <v>22349.5</v>
      </c>
      <c r="BK16" s="112">
        <v>22948</v>
      </c>
      <c r="BL16" s="112">
        <v>19667.75</v>
      </c>
      <c r="BM16" s="109"/>
      <c r="BN16" s="112">
        <f t="shared" si="6"/>
        <v>21655.083333333332</v>
      </c>
    </row>
    <row r="17" spans="1:66" x14ac:dyDescent="0.2">
      <c r="A17">
        <v>2016</v>
      </c>
      <c r="B17" s="100">
        <v>1</v>
      </c>
      <c r="C17" s="113">
        <f t="shared" si="3"/>
        <v>42370</v>
      </c>
      <c r="D17" s="104"/>
      <c r="E17" s="104">
        <v>41724.9</v>
      </c>
      <c r="F17" s="104">
        <v>28433</v>
      </c>
      <c r="G17" s="104">
        <v>5454.6</v>
      </c>
      <c r="H17" s="104">
        <v>4101.3</v>
      </c>
      <c r="I17" s="104"/>
      <c r="J17" s="104">
        <v>1304.24</v>
      </c>
      <c r="K17" s="105">
        <f t="shared" si="0"/>
        <v>81018.040000000008</v>
      </c>
      <c r="L17" s="104">
        <v>13037.23</v>
      </c>
      <c r="M17" s="104">
        <v>0</v>
      </c>
      <c r="N17" s="104">
        <v>0</v>
      </c>
      <c r="O17" s="104">
        <v>4967.8999999999996</v>
      </c>
      <c r="P17" s="104">
        <v>27015.891500000002</v>
      </c>
      <c r="Q17" s="104">
        <v>6940</v>
      </c>
      <c r="R17" s="104"/>
      <c r="S17" s="104"/>
      <c r="T17" s="105">
        <f t="shared" si="1"/>
        <v>51961.021500000003</v>
      </c>
      <c r="U17" s="105">
        <f t="shared" si="2"/>
        <v>132979.06150000001</v>
      </c>
      <c r="AR17" t="s">
        <v>18</v>
      </c>
      <c r="AS17" s="9">
        <f t="shared" ref="AS17:AX17" si="7">SUM(AS5:AS16)</f>
        <v>2393000</v>
      </c>
      <c r="AT17" s="9">
        <f t="shared" si="7"/>
        <v>1370514.5999999999</v>
      </c>
      <c r="AU17" s="9">
        <f t="shared" si="7"/>
        <v>1655422.64998</v>
      </c>
      <c r="AV17" s="9">
        <f t="shared" si="7"/>
        <v>1967565.6000000003</v>
      </c>
      <c r="AW17" s="9">
        <f t="shared" si="7"/>
        <v>1296974.7000000002</v>
      </c>
      <c r="AX17" s="9">
        <f t="shared" si="7"/>
        <v>1611187.1999950001</v>
      </c>
      <c r="AZ17" t="s">
        <v>18</v>
      </c>
      <c r="BA17" s="9">
        <f t="shared" ref="BA17:BF17" si="8">SUM(BA5:BA16)</f>
        <v>1256000</v>
      </c>
      <c r="BB17" s="9">
        <f t="shared" si="8"/>
        <v>919837.79800000007</v>
      </c>
      <c r="BC17" s="9">
        <f t="shared" si="8"/>
        <v>978648.30000000028</v>
      </c>
      <c r="BD17" s="9">
        <f t="shared" si="8"/>
        <v>1150002.0000000002</v>
      </c>
      <c r="BE17" s="9">
        <f t="shared" si="8"/>
        <v>916391.59999999951</v>
      </c>
      <c r="BF17" s="9">
        <f t="shared" si="8"/>
        <v>1012620.4995000003</v>
      </c>
      <c r="BH17" t="s">
        <v>18</v>
      </c>
      <c r="BI17" s="9">
        <f t="shared" ref="BI17:BN17" si="9">SUM(BI5:BI16)</f>
        <v>266000</v>
      </c>
      <c r="BJ17" s="9">
        <f t="shared" si="9"/>
        <v>264427.5</v>
      </c>
      <c r="BK17" s="9">
        <f t="shared" si="9"/>
        <v>245922</v>
      </c>
      <c r="BL17" s="9">
        <f t="shared" si="9"/>
        <v>202763.25</v>
      </c>
      <c r="BM17" s="9">
        <f t="shared" si="9"/>
        <v>266256.5</v>
      </c>
      <c r="BN17" s="9">
        <f t="shared" si="9"/>
        <v>250256.08333333334</v>
      </c>
    </row>
    <row r="18" spans="1:66" x14ac:dyDescent="0.2">
      <c r="A18">
        <v>2016</v>
      </c>
      <c r="B18" s="100">
        <v>2</v>
      </c>
      <c r="C18" s="113">
        <f t="shared" si="3"/>
        <v>42401</v>
      </c>
      <c r="D18" s="104"/>
      <c r="E18" s="104">
        <v>36647.1</v>
      </c>
      <c r="F18" s="104">
        <v>31074</v>
      </c>
      <c r="G18" s="104">
        <v>5625.2</v>
      </c>
      <c r="H18" s="104">
        <v>3566.8</v>
      </c>
      <c r="I18" s="104"/>
      <c r="J18" s="104">
        <v>289.85000000000002</v>
      </c>
      <c r="K18" s="105">
        <f t="shared" si="0"/>
        <v>77202.950000000012</v>
      </c>
      <c r="L18" s="104">
        <v>11010.98</v>
      </c>
      <c r="M18" s="104">
        <v>0</v>
      </c>
      <c r="N18" s="104">
        <v>0</v>
      </c>
      <c r="O18" s="104">
        <v>5191.2</v>
      </c>
      <c r="P18" s="104">
        <v>24474.799999999999</v>
      </c>
      <c r="Q18" s="104">
        <v>11998.77</v>
      </c>
      <c r="R18" s="104"/>
      <c r="S18" s="104"/>
      <c r="T18" s="105">
        <f t="shared" si="1"/>
        <v>52675.75</v>
      </c>
      <c r="U18" s="105">
        <f t="shared" si="2"/>
        <v>129878.70000000001</v>
      </c>
      <c r="AR18" t="s">
        <v>251</v>
      </c>
      <c r="AT18" s="114">
        <f>(AT17-$AS$17)/$AS$17</f>
        <v>-0.4272818219807773</v>
      </c>
      <c r="AU18" s="114">
        <f>(AU17-$AS$17)/$AS$17</f>
        <v>-0.30822287923944841</v>
      </c>
      <c r="AV18" s="114">
        <f>(AV17-$AS$17)/$AS$17</f>
        <v>-0.17778286669452556</v>
      </c>
      <c r="AW18" s="114">
        <f>(AW17-$AS$17)/$AS$17</f>
        <v>-0.45801307981613032</v>
      </c>
      <c r="AX18" s="114">
        <f>(AX17-$AS$17)/$AS$17</f>
        <v>-0.32670823234642704</v>
      </c>
      <c r="AZ18" t="s">
        <v>251</v>
      </c>
      <c r="BB18" s="114">
        <f>(BB17-$BA$17)/$BA$17</f>
        <v>-0.26764506528662413</v>
      </c>
      <c r="BC18" s="114">
        <f t="shared" ref="BC18:BF18" si="10">(BC17-$BA$17)/$BA$17</f>
        <v>-0.22082141719745202</v>
      </c>
      <c r="BD18" s="114">
        <f t="shared" si="10"/>
        <v>-8.4393312101910645E-2</v>
      </c>
      <c r="BE18" s="114">
        <f t="shared" si="10"/>
        <v>-0.27038885350318509</v>
      </c>
      <c r="BF18" s="114">
        <f t="shared" si="10"/>
        <v>-0.19377348765923547</v>
      </c>
      <c r="BH18" t="s">
        <v>251</v>
      </c>
      <c r="BJ18" s="114">
        <f>(BJ17-$BI$17)/$BI$17</f>
        <v>-5.9116541353383461E-3</v>
      </c>
      <c r="BK18" s="114">
        <f t="shared" ref="BK18:BN18" si="11">(BK17-$BI$17)/$BI$17</f>
        <v>-7.5481203007518802E-2</v>
      </c>
      <c r="BL18" s="114">
        <f t="shared" si="11"/>
        <v>-0.23773214285714286</v>
      </c>
      <c r="BM18" s="114">
        <f t="shared" si="11"/>
        <v>9.6428571428571429E-4</v>
      </c>
      <c r="BN18" s="114">
        <f t="shared" si="11"/>
        <v>-5.9187656641603976E-2</v>
      </c>
    </row>
    <row r="19" spans="1:66" x14ac:dyDescent="0.2">
      <c r="A19">
        <v>2016</v>
      </c>
      <c r="B19" s="100">
        <v>3</v>
      </c>
      <c r="C19" s="113">
        <f t="shared" si="3"/>
        <v>42430</v>
      </c>
      <c r="D19" s="104"/>
      <c r="E19" s="104">
        <v>25767</v>
      </c>
      <c r="F19" s="104">
        <v>23757</v>
      </c>
      <c r="G19" s="104">
        <v>6656.9</v>
      </c>
      <c r="H19" s="104">
        <v>2671.74</v>
      </c>
      <c r="I19" s="104"/>
      <c r="J19" s="104">
        <v>28.35</v>
      </c>
      <c r="K19" s="105">
        <f t="shared" si="0"/>
        <v>58880.99</v>
      </c>
      <c r="L19" s="104">
        <v>13229.62</v>
      </c>
      <c r="M19" s="104">
        <v>8374.5499999999993</v>
      </c>
      <c r="N19" s="104">
        <v>0</v>
      </c>
      <c r="O19" s="104">
        <v>2624.5</v>
      </c>
      <c r="P19" s="104">
        <v>20127.13</v>
      </c>
      <c r="Q19" s="104">
        <v>17227.522000000001</v>
      </c>
      <c r="R19" s="104"/>
      <c r="S19" s="104"/>
      <c r="T19" s="105">
        <f t="shared" si="1"/>
        <v>61583.322</v>
      </c>
      <c r="U19" s="105">
        <f t="shared" si="2"/>
        <v>120464.31200000001</v>
      </c>
    </row>
    <row r="20" spans="1:66" x14ac:dyDescent="0.2">
      <c r="A20">
        <v>2016</v>
      </c>
      <c r="B20" s="100">
        <v>4</v>
      </c>
      <c r="C20" s="113">
        <f t="shared" si="3"/>
        <v>42461</v>
      </c>
      <c r="D20" s="104"/>
      <c r="E20" s="104">
        <v>21993.3</v>
      </c>
      <c r="F20" s="104">
        <v>18231</v>
      </c>
      <c r="G20" s="104">
        <v>3880.9</v>
      </c>
      <c r="H20" s="104">
        <v>2348.38</v>
      </c>
      <c r="I20" s="104"/>
      <c r="J20" s="104">
        <v>0</v>
      </c>
      <c r="K20" s="105">
        <f t="shared" si="0"/>
        <v>46453.58</v>
      </c>
      <c r="L20" s="104">
        <v>12868.87</v>
      </c>
      <c r="M20" s="104">
        <v>12598.15</v>
      </c>
      <c r="N20" s="104">
        <v>0</v>
      </c>
      <c r="O20" s="104">
        <v>3115.8</v>
      </c>
      <c r="P20" s="104">
        <v>33240.93</v>
      </c>
      <c r="Q20" s="104">
        <v>21212.22</v>
      </c>
      <c r="R20" s="104"/>
      <c r="S20" s="104"/>
      <c r="T20" s="105">
        <f t="shared" si="1"/>
        <v>83035.97</v>
      </c>
      <c r="U20" s="105">
        <f t="shared" si="2"/>
        <v>129489.55</v>
      </c>
    </row>
    <row r="21" spans="1:66" x14ac:dyDescent="0.2">
      <c r="A21">
        <v>2016</v>
      </c>
      <c r="B21" s="100">
        <v>5</v>
      </c>
      <c r="C21" s="113">
        <f t="shared" si="3"/>
        <v>42491</v>
      </c>
      <c r="D21" s="104"/>
      <c r="E21" s="104">
        <v>26352.9</v>
      </c>
      <c r="F21" s="104">
        <v>19551</v>
      </c>
      <c r="G21" s="104">
        <v>4191.3999999999996</v>
      </c>
      <c r="H21" s="104">
        <v>2831.93</v>
      </c>
      <c r="I21" s="104"/>
      <c r="J21" s="104">
        <v>317.33999999999997</v>
      </c>
      <c r="K21" s="105">
        <f t="shared" si="0"/>
        <v>53244.57</v>
      </c>
      <c r="L21" s="104">
        <v>12444.19</v>
      </c>
      <c r="M21" s="104">
        <v>10644.32</v>
      </c>
      <c r="N21" s="104">
        <v>0</v>
      </c>
      <c r="O21" s="104">
        <v>866</v>
      </c>
      <c r="P21" s="104">
        <v>26360.639999999999</v>
      </c>
      <c r="Q21" s="104">
        <v>19066.259999999998</v>
      </c>
      <c r="R21" s="104"/>
      <c r="S21" s="104"/>
      <c r="T21" s="105">
        <f t="shared" si="1"/>
        <v>69381.41</v>
      </c>
      <c r="U21" s="105">
        <f t="shared" si="2"/>
        <v>122625.98000000001</v>
      </c>
    </row>
    <row r="22" spans="1:66" x14ac:dyDescent="0.2">
      <c r="A22">
        <v>2016</v>
      </c>
      <c r="B22" s="100">
        <v>6</v>
      </c>
      <c r="C22" s="113">
        <f t="shared" si="3"/>
        <v>42522</v>
      </c>
      <c r="D22" s="104"/>
      <c r="E22" s="104">
        <v>36508.5</v>
      </c>
      <c r="F22" s="104">
        <v>17982.2</v>
      </c>
      <c r="G22" s="104">
        <v>5641.6</v>
      </c>
      <c r="H22" s="104">
        <v>3005.29</v>
      </c>
      <c r="I22" s="104"/>
      <c r="J22" s="104">
        <v>670.15</v>
      </c>
      <c r="K22" s="105">
        <f t="shared" si="0"/>
        <v>63807.74</v>
      </c>
      <c r="L22" s="104">
        <v>14311.21</v>
      </c>
      <c r="M22" s="104">
        <v>11835.87</v>
      </c>
      <c r="N22" s="104">
        <v>0</v>
      </c>
      <c r="O22" s="104">
        <v>1895.9</v>
      </c>
      <c r="P22" s="104">
        <v>7364.96</v>
      </c>
      <c r="Q22" s="104">
        <v>18879.724999999999</v>
      </c>
      <c r="R22" s="104"/>
      <c r="S22" s="104"/>
      <c r="T22" s="105">
        <f t="shared" si="1"/>
        <v>54287.665000000001</v>
      </c>
      <c r="U22" s="105">
        <f t="shared" si="2"/>
        <v>118095.405</v>
      </c>
    </row>
    <row r="23" spans="1:66" x14ac:dyDescent="0.2">
      <c r="A23">
        <v>2016</v>
      </c>
      <c r="B23" s="100">
        <v>7</v>
      </c>
      <c r="C23" s="113">
        <f t="shared" si="3"/>
        <v>42552</v>
      </c>
      <c r="D23" s="104"/>
      <c r="E23" s="104">
        <v>81799.199999999997</v>
      </c>
      <c r="F23" s="104">
        <v>10252.799999999999</v>
      </c>
      <c r="G23" s="104">
        <v>7776.1</v>
      </c>
      <c r="H23" s="104">
        <v>2541.4720000000002</v>
      </c>
      <c r="I23" s="104"/>
      <c r="J23" s="104">
        <v>2194.4229999999998</v>
      </c>
      <c r="K23" s="105">
        <f t="shared" si="0"/>
        <v>104563.995</v>
      </c>
      <c r="L23" s="104">
        <v>6740.22</v>
      </c>
      <c r="M23" s="104">
        <v>5554.51</v>
      </c>
      <c r="N23" s="104">
        <v>0</v>
      </c>
      <c r="O23" s="104">
        <v>1979</v>
      </c>
      <c r="P23" s="104">
        <v>0</v>
      </c>
      <c r="Q23" s="104">
        <v>13948.564</v>
      </c>
      <c r="R23" s="104"/>
      <c r="S23" s="104"/>
      <c r="T23" s="105">
        <f t="shared" si="1"/>
        <v>28222.294000000002</v>
      </c>
      <c r="U23" s="105">
        <f t="shared" si="2"/>
        <v>132786.28899999999</v>
      </c>
    </row>
    <row r="24" spans="1:66" x14ac:dyDescent="0.2">
      <c r="A24">
        <v>2016</v>
      </c>
      <c r="B24" s="100">
        <v>8</v>
      </c>
      <c r="C24" s="113">
        <f t="shared" si="3"/>
        <v>42583</v>
      </c>
      <c r="D24" s="104"/>
      <c r="E24" s="104">
        <v>106281</v>
      </c>
      <c r="F24" s="104">
        <v>10668</v>
      </c>
      <c r="G24" s="104">
        <v>4521.8999999999996</v>
      </c>
      <c r="H24" s="104">
        <v>3881.59</v>
      </c>
      <c r="I24" s="104"/>
      <c r="J24" s="104">
        <v>1831.0319999999999</v>
      </c>
      <c r="K24" s="105">
        <f t="shared" si="0"/>
        <v>127183.522</v>
      </c>
      <c r="L24" s="104">
        <v>0</v>
      </c>
      <c r="M24" s="104">
        <v>323.8</v>
      </c>
      <c r="N24" s="104">
        <v>0</v>
      </c>
      <c r="O24" s="104">
        <v>33.799999999999997</v>
      </c>
      <c r="P24" s="104">
        <v>0</v>
      </c>
      <c r="Q24" s="104">
        <v>4815.03</v>
      </c>
      <c r="R24" s="104"/>
      <c r="S24" s="104"/>
      <c r="T24" s="105">
        <f t="shared" si="1"/>
        <v>5172.63</v>
      </c>
      <c r="U24" s="105">
        <f t="shared" si="2"/>
        <v>132356.152</v>
      </c>
    </row>
    <row r="25" spans="1:66" x14ac:dyDescent="0.2">
      <c r="A25">
        <v>2016</v>
      </c>
      <c r="B25" s="100">
        <v>9</v>
      </c>
      <c r="C25" s="113">
        <f t="shared" si="3"/>
        <v>42614</v>
      </c>
      <c r="D25" s="104"/>
      <c r="E25" s="104">
        <v>88464.6</v>
      </c>
      <c r="F25" s="104">
        <v>19985</v>
      </c>
      <c r="G25" s="104">
        <v>4203.7</v>
      </c>
      <c r="H25" s="104">
        <v>3650.49</v>
      </c>
      <c r="I25" s="104"/>
      <c r="J25" s="104">
        <v>1425.316</v>
      </c>
      <c r="K25" s="105">
        <f t="shared" si="0"/>
        <v>117729.10600000001</v>
      </c>
      <c r="L25" s="104">
        <v>0</v>
      </c>
      <c r="M25" s="104">
        <v>1544.1</v>
      </c>
      <c r="N25" s="104">
        <v>0</v>
      </c>
      <c r="O25" s="104">
        <v>373.8</v>
      </c>
      <c r="P25" s="104">
        <v>0</v>
      </c>
      <c r="Q25" s="104">
        <v>8485.8770000000004</v>
      </c>
      <c r="R25" s="104"/>
      <c r="S25" s="104"/>
      <c r="T25" s="105">
        <f t="shared" si="1"/>
        <v>10403.777</v>
      </c>
      <c r="U25" s="105">
        <f t="shared" si="2"/>
        <v>128132.88300000002</v>
      </c>
    </row>
    <row r="26" spans="1:66" x14ac:dyDescent="0.2">
      <c r="A26">
        <v>2016</v>
      </c>
      <c r="B26" s="100">
        <v>10</v>
      </c>
      <c r="C26" s="113">
        <f t="shared" si="3"/>
        <v>42644</v>
      </c>
      <c r="D26" s="104"/>
      <c r="E26" s="104">
        <v>86940</v>
      </c>
      <c r="F26" s="104">
        <v>26834</v>
      </c>
      <c r="G26" s="104">
        <v>4307.3</v>
      </c>
      <c r="H26" s="104">
        <v>2295.69</v>
      </c>
      <c r="I26" s="104"/>
      <c r="J26" s="104">
        <v>1642.5</v>
      </c>
      <c r="K26" s="105">
        <f t="shared" si="0"/>
        <v>122019.49</v>
      </c>
      <c r="L26" s="104">
        <v>0</v>
      </c>
      <c r="M26" s="104">
        <v>5490.65</v>
      </c>
      <c r="N26" s="104">
        <v>0</v>
      </c>
      <c r="O26" s="104">
        <v>0</v>
      </c>
      <c r="P26" s="104">
        <v>0</v>
      </c>
      <c r="Q26" s="104">
        <v>10862.217000000001</v>
      </c>
      <c r="R26" s="104"/>
      <c r="S26" s="104"/>
      <c r="T26" s="105">
        <f t="shared" si="1"/>
        <v>16352.867</v>
      </c>
      <c r="U26" s="105">
        <f t="shared" si="2"/>
        <v>138372.35700000002</v>
      </c>
    </row>
    <row r="27" spans="1:66" x14ac:dyDescent="0.2">
      <c r="A27">
        <v>2016</v>
      </c>
      <c r="B27" s="100">
        <v>11</v>
      </c>
      <c r="C27" s="113">
        <f t="shared" si="3"/>
        <v>42675</v>
      </c>
      <c r="D27" s="104"/>
      <c r="E27" s="104">
        <v>80734.5</v>
      </c>
      <c r="F27" s="104">
        <v>32125</v>
      </c>
      <c r="G27" s="104">
        <v>2892.3</v>
      </c>
      <c r="H27" s="104">
        <v>513.78099999999995</v>
      </c>
      <c r="I27" s="104"/>
      <c r="J27" s="104">
        <v>2013.606</v>
      </c>
      <c r="K27" s="105">
        <f t="shared" si="0"/>
        <v>118279.18700000001</v>
      </c>
      <c r="L27" s="104">
        <v>4067.6</v>
      </c>
      <c r="M27" s="104">
        <v>8013.13</v>
      </c>
      <c r="N27" s="104">
        <v>0</v>
      </c>
      <c r="O27" s="104">
        <v>0</v>
      </c>
      <c r="P27" s="104">
        <v>0</v>
      </c>
      <c r="Q27" s="104">
        <v>15258.146000000001</v>
      </c>
      <c r="R27" s="104"/>
      <c r="S27" s="104"/>
      <c r="T27" s="105">
        <f t="shared" si="1"/>
        <v>27338.876</v>
      </c>
      <c r="U27" s="105">
        <f t="shared" si="2"/>
        <v>145618.06299999999</v>
      </c>
    </row>
    <row r="28" spans="1:66" x14ac:dyDescent="0.2">
      <c r="A28">
        <v>2016</v>
      </c>
      <c r="B28" s="100">
        <v>12</v>
      </c>
      <c r="C28" s="113">
        <f t="shared" si="3"/>
        <v>42705</v>
      </c>
      <c r="D28" s="106"/>
      <c r="E28" s="106">
        <v>55326.6</v>
      </c>
      <c r="F28" s="106">
        <v>36629</v>
      </c>
      <c r="G28" s="106">
        <v>6979.9</v>
      </c>
      <c r="H28" s="106">
        <v>3181.982</v>
      </c>
      <c r="I28" s="106">
        <v>128.9</v>
      </c>
      <c r="J28" s="106">
        <v>1366.992</v>
      </c>
      <c r="K28" s="105">
        <f t="shared" si="0"/>
        <v>103613.374</v>
      </c>
      <c r="L28" s="106">
        <v>10596.18</v>
      </c>
      <c r="M28" s="106">
        <v>9449.9</v>
      </c>
      <c r="N28" s="106">
        <v>0</v>
      </c>
      <c r="O28" s="106">
        <v>0</v>
      </c>
      <c r="P28" s="104">
        <v>0</v>
      </c>
      <c r="Q28" s="106">
        <v>18376.617999999999</v>
      </c>
      <c r="R28" s="106"/>
      <c r="S28" s="104"/>
      <c r="T28" s="105">
        <f t="shared" si="1"/>
        <v>38422.698000000004</v>
      </c>
      <c r="U28" s="105">
        <f t="shared" si="2"/>
        <v>142036.07199999999</v>
      </c>
    </row>
    <row r="29" spans="1:66" x14ac:dyDescent="0.2">
      <c r="A29">
        <v>2017</v>
      </c>
      <c r="B29" s="100">
        <v>1</v>
      </c>
      <c r="C29" s="113">
        <f t="shared" si="3"/>
        <v>42736</v>
      </c>
      <c r="D29" s="104"/>
      <c r="E29" s="104">
        <v>38367</v>
      </c>
      <c r="F29" s="104">
        <v>29893.5</v>
      </c>
      <c r="G29" s="104">
        <v>8896.2999999999993</v>
      </c>
      <c r="H29" s="104">
        <v>5374.83</v>
      </c>
      <c r="I29" s="104">
        <v>176.1</v>
      </c>
      <c r="J29" s="104">
        <v>589.69799999999998</v>
      </c>
      <c r="K29" s="105">
        <f t="shared" si="0"/>
        <v>83297.428000000014</v>
      </c>
      <c r="L29" s="104">
        <v>12505.46</v>
      </c>
      <c r="M29" s="104">
        <v>11852.42</v>
      </c>
      <c r="N29" s="104">
        <v>0</v>
      </c>
      <c r="O29" s="104">
        <v>0</v>
      </c>
      <c r="P29" s="104">
        <v>0</v>
      </c>
      <c r="Q29" s="104">
        <v>24916.005000000001</v>
      </c>
      <c r="R29" s="104"/>
      <c r="S29" s="104"/>
      <c r="T29" s="105">
        <f t="shared" si="1"/>
        <v>49273.884999999995</v>
      </c>
      <c r="U29" s="105">
        <f t="shared" si="2"/>
        <v>132571.31300000002</v>
      </c>
    </row>
    <row r="30" spans="1:66" x14ac:dyDescent="0.2">
      <c r="A30">
        <v>2017</v>
      </c>
      <c r="B30" s="100">
        <v>2</v>
      </c>
      <c r="C30" s="113">
        <f t="shared" si="3"/>
        <v>42767</v>
      </c>
      <c r="D30" s="104"/>
      <c r="E30" s="104">
        <v>26201.7</v>
      </c>
      <c r="F30" s="104">
        <v>22268</v>
      </c>
      <c r="G30" s="104">
        <v>11399.5</v>
      </c>
      <c r="H30" s="104">
        <v>6752.58</v>
      </c>
      <c r="I30" s="104">
        <v>259.39999999999998</v>
      </c>
      <c r="J30" s="104">
        <v>238.14</v>
      </c>
      <c r="K30" s="105">
        <f t="shared" si="0"/>
        <v>67119.319999999992</v>
      </c>
      <c r="L30" s="104">
        <v>12295.66</v>
      </c>
      <c r="M30" s="104">
        <v>10706.02</v>
      </c>
      <c r="N30" s="104">
        <v>0</v>
      </c>
      <c r="O30" s="104">
        <v>0</v>
      </c>
      <c r="P30" s="104">
        <v>725.78</v>
      </c>
      <c r="Q30" s="104">
        <v>23351.482</v>
      </c>
      <c r="R30" s="104"/>
      <c r="S30" s="104"/>
      <c r="T30" s="105">
        <f t="shared" si="1"/>
        <v>47078.941999999995</v>
      </c>
      <c r="U30" s="105">
        <f t="shared" si="2"/>
        <v>114198.26199999999</v>
      </c>
    </row>
    <row r="31" spans="1:66" x14ac:dyDescent="0.2">
      <c r="A31">
        <v>2017</v>
      </c>
      <c r="B31" s="100">
        <v>3</v>
      </c>
      <c r="C31" s="113">
        <f t="shared" si="3"/>
        <v>42795</v>
      </c>
      <c r="D31" s="104"/>
      <c r="E31" s="104">
        <v>24343.200000000001</v>
      </c>
      <c r="F31" s="104">
        <v>21827</v>
      </c>
      <c r="G31" s="104">
        <v>9144.7999999999993</v>
      </c>
      <c r="H31" s="104">
        <v>5273.2</v>
      </c>
      <c r="I31" s="104">
        <v>775.55</v>
      </c>
      <c r="J31" s="104">
        <v>0</v>
      </c>
      <c r="K31" s="105">
        <f t="shared" si="0"/>
        <v>61363.75</v>
      </c>
      <c r="L31" s="104">
        <v>12454.77</v>
      </c>
      <c r="M31" s="104">
        <v>11658.3</v>
      </c>
      <c r="N31" s="104">
        <v>0</v>
      </c>
      <c r="O31" s="104">
        <v>0</v>
      </c>
      <c r="P31" s="104">
        <v>15638.42</v>
      </c>
      <c r="Q31" s="104">
        <v>21176.46</v>
      </c>
      <c r="R31" s="104"/>
      <c r="S31" s="104"/>
      <c r="T31" s="105">
        <f t="shared" si="1"/>
        <v>60927.95</v>
      </c>
      <c r="U31" s="105">
        <f t="shared" si="2"/>
        <v>122291.7</v>
      </c>
    </row>
    <row r="32" spans="1:66" x14ac:dyDescent="0.2">
      <c r="A32">
        <v>2017</v>
      </c>
      <c r="B32" s="100">
        <v>4</v>
      </c>
      <c r="C32" s="113">
        <f t="shared" si="3"/>
        <v>42826</v>
      </c>
      <c r="D32" s="104"/>
      <c r="E32" s="104">
        <v>22705.200000000001</v>
      </c>
      <c r="F32" s="104">
        <v>20174</v>
      </c>
      <c r="G32" s="104">
        <v>4254.2</v>
      </c>
      <c r="H32" s="104">
        <v>3249.14</v>
      </c>
      <c r="I32" s="104">
        <v>677.6</v>
      </c>
      <c r="J32" s="104">
        <v>0</v>
      </c>
      <c r="K32" s="105">
        <f t="shared" si="0"/>
        <v>51060.139999999992</v>
      </c>
      <c r="L32" s="104">
        <v>14674.204</v>
      </c>
      <c r="M32" s="104">
        <v>14588.15</v>
      </c>
      <c r="N32" s="104">
        <v>0</v>
      </c>
      <c r="O32" s="104">
        <v>2587</v>
      </c>
      <c r="P32" s="104">
        <v>21594.240000000002</v>
      </c>
      <c r="Q32" s="104">
        <v>24380.81</v>
      </c>
      <c r="R32" s="104"/>
      <c r="S32" s="104"/>
      <c r="T32" s="105">
        <f t="shared" si="1"/>
        <v>77824.403999999995</v>
      </c>
      <c r="U32" s="105">
        <f t="shared" si="2"/>
        <v>128884.54399999999</v>
      </c>
    </row>
    <row r="33" spans="1:65" x14ac:dyDescent="0.2">
      <c r="A33">
        <v>2017</v>
      </c>
      <c r="B33" s="100">
        <v>5</v>
      </c>
      <c r="C33" s="113">
        <f t="shared" si="3"/>
        <v>42856</v>
      </c>
      <c r="D33" s="104"/>
      <c r="E33" s="104">
        <v>27568.799999999999</v>
      </c>
      <c r="F33" s="104">
        <v>19745.5</v>
      </c>
      <c r="G33" s="104">
        <v>8473.9</v>
      </c>
      <c r="H33" s="104">
        <v>4129.66</v>
      </c>
      <c r="I33" s="104">
        <v>501.8</v>
      </c>
      <c r="J33" s="104">
        <v>118.4</v>
      </c>
      <c r="K33" s="105">
        <f t="shared" si="0"/>
        <v>60538.060000000005</v>
      </c>
      <c r="L33" s="104">
        <v>12268.28</v>
      </c>
      <c r="M33" s="104">
        <v>13184.96</v>
      </c>
      <c r="N33" s="104">
        <v>0</v>
      </c>
      <c r="O33" s="104">
        <v>9557</v>
      </c>
      <c r="P33" s="104">
        <v>17617.919999999998</v>
      </c>
      <c r="Q33" s="104">
        <v>18515.537</v>
      </c>
      <c r="R33" s="104"/>
      <c r="S33" s="104"/>
      <c r="T33" s="105">
        <f t="shared" si="1"/>
        <v>71143.697</v>
      </c>
      <c r="U33" s="105">
        <f t="shared" si="2"/>
        <v>131681.75700000001</v>
      </c>
    </row>
    <row r="34" spans="1:65" x14ac:dyDescent="0.2">
      <c r="A34">
        <v>2017</v>
      </c>
      <c r="B34" s="100">
        <v>6</v>
      </c>
      <c r="C34" s="113">
        <f t="shared" si="3"/>
        <v>42887</v>
      </c>
      <c r="D34" s="104"/>
      <c r="E34" s="104">
        <v>44925.3</v>
      </c>
      <c r="F34" s="104">
        <v>15650.5</v>
      </c>
      <c r="G34" s="104">
        <v>10511.9</v>
      </c>
      <c r="H34" s="104">
        <v>3801.72</v>
      </c>
      <c r="I34" s="104">
        <v>254.06</v>
      </c>
      <c r="J34" s="104">
        <v>835.67200000000003</v>
      </c>
      <c r="K34" s="105">
        <f t="shared" si="0"/>
        <v>75979.152000000002</v>
      </c>
      <c r="L34" s="104">
        <v>10175.780000000001</v>
      </c>
      <c r="M34" s="104">
        <v>11608.27</v>
      </c>
      <c r="N34" s="104">
        <v>0</v>
      </c>
      <c r="O34" s="104">
        <v>11642</v>
      </c>
      <c r="P34" s="104">
        <v>7393.92</v>
      </c>
      <c r="Q34" s="104">
        <v>17931.821</v>
      </c>
      <c r="R34" s="104"/>
      <c r="S34" s="104"/>
      <c r="T34" s="105">
        <f t="shared" si="1"/>
        <v>58751.790999999997</v>
      </c>
      <c r="U34" s="105">
        <f t="shared" si="2"/>
        <v>134730.943</v>
      </c>
    </row>
    <row r="35" spans="1:65" x14ac:dyDescent="0.2">
      <c r="A35">
        <v>2017</v>
      </c>
      <c r="B35" s="100">
        <v>7</v>
      </c>
      <c r="C35" s="113">
        <f t="shared" si="3"/>
        <v>42917</v>
      </c>
      <c r="D35" s="104"/>
      <c r="E35" s="104">
        <v>113015.7</v>
      </c>
      <c r="F35" s="104">
        <v>16413.5</v>
      </c>
      <c r="G35" s="104">
        <v>13660.9</v>
      </c>
      <c r="H35" s="104">
        <v>4074.51</v>
      </c>
      <c r="I35" s="104">
        <v>0</v>
      </c>
      <c r="J35" s="104">
        <v>2240.442</v>
      </c>
      <c r="K35" s="105">
        <f t="shared" si="0"/>
        <v>149405.05200000003</v>
      </c>
      <c r="L35" s="104">
        <v>243.95</v>
      </c>
      <c r="M35" s="104">
        <v>2020.25</v>
      </c>
      <c r="N35" s="104">
        <v>0</v>
      </c>
      <c r="O35" s="104">
        <v>4333</v>
      </c>
      <c r="P35" s="104">
        <v>0</v>
      </c>
      <c r="Q35" s="104">
        <v>3631.6689999999999</v>
      </c>
      <c r="R35" s="104"/>
      <c r="S35" s="104"/>
      <c r="T35" s="105">
        <f t="shared" si="1"/>
        <v>10228.868999999999</v>
      </c>
      <c r="U35" s="105">
        <f t="shared" si="2"/>
        <v>159633.92100000003</v>
      </c>
    </row>
    <row r="36" spans="1:65" x14ac:dyDescent="0.2">
      <c r="A36">
        <v>2017</v>
      </c>
      <c r="B36" s="100">
        <v>8</v>
      </c>
      <c r="C36" s="113">
        <f t="shared" si="3"/>
        <v>42948</v>
      </c>
      <c r="D36" s="104"/>
      <c r="E36" s="104">
        <v>128223.9</v>
      </c>
      <c r="F36" s="104">
        <v>7511.5</v>
      </c>
      <c r="G36" s="104">
        <v>8973.7000000000007</v>
      </c>
      <c r="H36" s="104">
        <v>3894.96</v>
      </c>
      <c r="I36" s="104">
        <v>0</v>
      </c>
      <c r="J36" s="104">
        <v>2176.8270000000002</v>
      </c>
      <c r="K36" s="105">
        <f t="shared" si="0"/>
        <v>150780.88699999999</v>
      </c>
      <c r="L36" s="104">
        <v>0</v>
      </c>
      <c r="M36" s="104">
        <v>367.11</v>
      </c>
      <c r="N36" s="104">
        <v>0</v>
      </c>
      <c r="O36" s="104">
        <v>953</v>
      </c>
      <c r="P36" s="104">
        <v>0</v>
      </c>
      <c r="Q36" s="104">
        <v>1696.8309999999999</v>
      </c>
      <c r="R36" s="104"/>
      <c r="S36" s="104"/>
      <c r="T36" s="105">
        <f t="shared" si="1"/>
        <v>3016.9409999999998</v>
      </c>
      <c r="U36" s="105">
        <f t="shared" si="2"/>
        <v>153797.82799999998</v>
      </c>
    </row>
    <row r="37" spans="1:65" x14ac:dyDescent="0.2">
      <c r="A37">
        <v>2017</v>
      </c>
      <c r="B37" s="100">
        <v>9</v>
      </c>
      <c r="C37" s="113">
        <f t="shared" si="3"/>
        <v>42979</v>
      </c>
      <c r="D37" s="104"/>
      <c r="E37" s="104">
        <v>122837.4</v>
      </c>
      <c r="F37" s="104">
        <v>13621.5</v>
      </c>
      <c r="G37" s="104">
        <v>8572.9</v>
      </c>
      <c r="H37" s="104">
        <v>2769.38</v>
      </c>
      <c r="I37" s="104">
        <v>0</v>
      </c>
      <c r="J37" s="104">
        <v>2116.8339999999998</v>
      </c>
      <c r="K37" s="105">
        <f t="shared" ref="K37:K68" si="12">SUM(D37:J37)</f>
        <v>149918.014</v>
      </c>
      <c r="L37" s="104">
        <v>0</v>
      </c>
      <c r="M37" s="104">
        <v>88.92</v>
      </c>
      <c r="N37" s="104">
        <v>0</v>
      </c>
      <c r="O37" s="104">
        <v>1468</v>
      </c>
      <c r="P37" s="104">
        <v>0</v>
      </c>
      <c r="Q37" s="104">
        <v>1182.4659999999999</v>
      </c>
      <c r="R37" s="104"/>
      <c r="S37" s="104"/>
      <c r="T37" s="105">
        <f t="shared" ref="T37:T68" si="13">SUM(L37:S37)</f>
        <v>2739.386</v>
      </c>
      <c r="U37" s="105">
        <f t="shared" ref="U37:U68" si="14">SUM(K37,T37)</f>
        <v>152657.4</v>
      </c>
    </row>
    <row r="38" spans="1:65" x14ac:dyDescent="0.2">
      <c r="A38">
        <v>2017</v>
      </c>
      <c r="B38" s="100">
        <v>10</v>
      </c>
      <c r="C38" s="113">
        <f t="shared" si="3"/>
        <v>43009</v>
      </c>
      <c r="D38" s="104"/>
      <c r="E38" s="104">
        <v>122925.6</v>
      </c>
      <c r="F38" s="104">
        <v>19502.5</v>
      </c>
      <c r="G38" s="104">
        <v>9298.5</v>
      </c>
      <c r="H38" s="104">
        <v>4085.55</v>
      </c>
      <c r="I38" s="104">
        <v>0</v>
      </c>
      <c r="J38" s="104">
        <v>2185.54</v>
      </c>
      <c r="K38" s="105">
        <f t="shared" si="12"/>
        <v>157997.69</v>
      </c>
      <c r="L38" s="104">
        <v>1336.48</v>
      </c>
      <c r="M38" s="104">
        <v>2275.6999999999998</v>
      </c>
      <c r="N38" s="104">
        <v>0</v>
      </c>
      <c r="O38" s="104">
        <v>2468</v>
      </c>
      <c r="P38" s="104">
        <v>0</v>
      </c>
      <c r="Q38" s="104">
        <v>6719.63</v>
      </c>
      <c r="R38" s="104"/>
      <c r="S38" s="104"/>
      <c r="T38" s="105">
        <f t="shared" si="13"/>
        <v>12799.810000000001</v>
      </c>
      <c r="U38" s="105">
        <f t="shared" si="14"/>
        <v>170797.5</v>
      </c>
    </row>
    <row r="39" spans="1:65" x14ac:dyDescent="0.2">
      <c r="A39">
        <v>2017</v>
      </c>
      <c r="B39" s="100">
        <v>11</v>
      </c>
      <c r="C39" s="113">
        <f t="shared" si="3"/>
        <v>43040</v>
      </c>
      <c r="D39" s="104"/>
      <c r="E39" s="104">
        <v>71448.3</v>
      </c>
      <c r="F39" s="104">
        <v>26153</v>
      </c>
      <c r="G39" s="104">
        <v>9219.1</v>
      </c>
      <c r="H39" s="104">
        <v>4265.7700000000004</v>
      </c>
      <c r="I39" s="104">
        <v>0</v>
      </c>
      <c r="J39" s="104">
        <v>1624.068</v>
      </c>
      <c r="K39" s="105">
        <f t="shared" si="12"/>
        <v>112710.23800000001</v>
      </c>
      <c r="L39" s="104">
        <v>11424.48</v>
      </c>
      <c r="M39" s="104">
        <v>12730.79</v>
      </c>
      <c r="N39" s="104">
        <v>0</v>
      </c>
      <c r="O39" s="104">
        <v>11324</v>
      </c>
      <c r="P39" s="104">
        <v>0</v>
      </c>
      <c r="Q39" s="104">
        <v>18659.276999999998</v>
      </c>
      <c r="R39" s="104"/>
      <c r="S39" s="104"/>
      <c r="T39" s="105">
        <f t="shared" si="13"/>
        <v>54138.547000000006</v>
      </c>
      <c r="U39" s="105">
        <f t="shared" si="14"/>
        <v>166848.78500000003</v>
      </c>
      <c r="AQ39" s="87"/>
      <c r="AR39" s="86"/>
      <c r="AS39" s="87"/>
      <c r="AU39" s="87"/>
      <c r="AV39" s="87"/>
      <c r="AW39" s="87"/>
      <c r="AX39" s="87"/>
      <c r="AY39" s="87"/>
      <c r="AZ39" s="87"/>
      <c r="BA39" s="87"/>
      <c r="BB39" s="87"/>
      <c r="BC39" s="87"/>
      <c r="BD39" s="87"/>
      <c r="BE39" s="87"/>
      <c r="BF39" s="87"/>
      <c r="BG39" s="87"/>
      <c r="BH39" s="87"/>
      <c r="BI39" s="87"/>
      <c r="BJ39" s="87"/>
      <c r="BK39" s="87"/>
      <c r="BL39" s="87"/>
      <c r="BM39" s="86"/>
    </row>
    <row r="40" spans="1:65" x14ac:dyDescent="0.2">
      <c r="A40">
        <v>2017</v>
      </c>
      <c r="B40" s="100">
        <v>12</v>
      </c>
      <c r="C40" s="113">
        <f t="shared" si="3"/>
        <v>43070</v>
      </c>
      <c r="D40" s="106"/>
      <c r="E40" s="106">
        <v>41970.6</v>
      </c>
      <c r="F40" s="106">
        <v>26887</v>
      </c>
      <c r="G40" s="106">
        <v>9180.2999999999993</v>
      </c>
      <c r="H40" s="106">
        <v>4258.93</v>
      </c>
      <c r="I40" s="106">
        <v>0</v>
      </c>
      <c r="J40" s="106">
        <v>562.28800000000001</v>
      </c>
      <c r="K40" s="105">
        <f t="shared" si="12"/>
        <v>82859.118000000017</v>
      </c>
      <c r="L40" s="106">
        <v>12094.05</v>
      </c>
      <c r="M40" s="106">
        <v>12258.62</v>
      </c>
      <c r="N40" s="106">
        <v>0</v>
      </c>
      <c r="O40" s="106">
        <v>12267.7</v>
      </c>
      <c r="P40" s="104">
        <v>16820.48</v>
      </c>
      <c r="Q40" s="106">
        <v>19527.708999999999</v>
      </c>
      <c r="R40" s="106"/>
      <c r="S40" s="104"/>
      <c r="T40" s="105">
        <f t="shared" si="13"/>
        <v>72968.558999999994</v>
      </c>
      <c r="U40" s="105">
        <f t="shared" si="14"/>
        <v>155827.67700000003</v>
      </c>
      <c r="AQ40" s="87"/>
      <c r="AR40" s="86"/>
      <c r="AS40" s="87"/>
      <c r="AU40" s="87"/>
      <c r="AV40" s="87"/>
      <c r="AW40" s="87"/>
      <c r="AX40" s="87"/>
      <c r="AY40" s="87"/>
      <c r="AZ40" s="87"/>
      <c r="BA40" s="87"/>
      <c r="BB40" s="87"/>
      <c r="BC40" s="87"/>
      <c r="BD40" s="87"/>
      <c r="BE40" s="86"/>
      <c r="BF40" s="86"/>
      <c r="BG40" s="86"/>
      <c r="BH40" s="86"/>
      <c r="BI40" s="87"/>
      <c r="BJ40" s="86"/>
      <c r="BK40" s="87"/>
      <c r="BL40" s="87"/>
      <c r="BM40" s="86"/>
    </row>
    <row r="41" spans="1:65" x14ac:dyDescent="0.2">
      <c r="A41">
        <v>2018</v>
      </c>
      <c r="B41" s="100">
        <v>1</v>
      </c>
      <c r="C41" s="113">
        <f t="shared" si="3"/>
        <v>43101</v>
      </c>
      <c r="D41" s="104"/>
      <c r="E41" s="104">
        <v>32029.200000000001</v>
      </c>
      <c r="F41" s="104">
        <v>25076.5</v>
      </c>
      <c r="G41" s="104">
        <v>8001.1</v>
      </c>
      <c r="H41" s="104">
        <v>4222.5</v>
      </c>
      <c r="I41" s="104">
        <v>0</v>
      </c>
      <c r="J41" s="104">
        <v>375.63799999999998</v>
      </c>
      <c r="K41" s="105">
        <f t="shared" si="12"/>
        <v>69704.937999999995</v>
      </c>
      <c r="L41" s="104">
        <v>11078.12</v>
      </c>
      <c r="M41" s="104">
        <v>12793.24</v>
      </c>
      <c r="N41" s="104">
        <v>0</v>
      </c>
      <c r="O41" s="104">
        <v>18371</v>
      </c>
      <c r="P41" s="104">
        <v>13696.64</v>
      </c>
      <c r="Q41" s="104">
        <v>18460.885999999999</v>
      </c>
      <c r="R41" s="104"/>
      <c r="S41" s="104"/>
      <c r="T41" s="105">
        <f t="shared" si="13"/>
        <v>74399.885999999999</v>
      </c>
      <c r="U41" s="105">
        <f t="shared" si="14"/>
        <v>144104.82399999999</v>
      </c>
      <c r="AQ41" s="87"/>
      <c r="AR41" s="86"/>
      <c r="AS41" s="87"/>
      <c r="AT41" s="92"/>
      <c r="AU41" s="85"/>
      <c r="AV41" s="85"/>
      <c r="AW41" s="85"/>
      <c r="AX41" s="85"/>
      <c r="AY41" s="85"/>
      <c r="AZ41" s="85"/>
      <c r="BA41" s="87"/>
      <c r="BB41" s="85"/>
      <c r="BC41" s="85"/>
      <c r="BD41" s="85"/>
      <c r="BE41" s="92"/>
      <c r="BF41" s="92"/>
      <c r="BG41" s="92"/>
      <c r="BH41" s="92"/>
      <c r="BI41" s="87"/>
      <c r="BJ41" s="92"/>
      <c r="BK41" s="85"/>
      <c r="BL41" s="85"/>
      <c r="BM41" s="92"/>
    </row>
    <row r="42" spans="1:65" x14ac:dyDescent="0.2">
      <c r="A42">
        <v>2018</v>
      </c>
      <c r="B42" s="100">
        <v>2</v>
      </c>
      <c r="C42" s="113">
        <f t="shared" si="3"/>
        <v>43132</v>
      </c>
      <c r="D42" s="104"/>
      <c r="E42" s="104">
        <v>19895.400000000001</v>
      </c>
      <c r="F42" s="104">
        <v>16866</v>
      </c>
      <c r="G42" s="104">
        <v>8273.4</v>
      </c>
      <c r="H42" s="104">
        <v>6117.92</v>
      </c>
      <c r="I42" s="104">
        <v>0</v>
      </c>
      <c r="J42" s="104">
        <v>107.02200000000001</v>
      </c>
      <c r="K42" s="105">
        <f t="shared" si="12"/>
        <v>51259.741999999998</v>
      </c>
      <c r="L42" s="104">
        <v>13769.7</v>
      </c>
      <c r="M42" s="104">
        <v>13755.73</v>
      </c>
      <c r="N42" s="104">
        <v>0</v>
      </c>
      <c r="O42" s="104">
        <v>17680</v>
      </c>
      <c r="P42" s="104">
        <v>17501.439999999999</v>
      </c>
      <c r="Q42" s="104">
        <v>24304.574000000001</v>
      </c>
      <c r="R42" s="104"/>
      <c r="S42" s="104"/>
      <c r="T42" s="105">
        <f t="shared" si="13"/>
        <v>87011.443999999989</v>
      </c>
      <c r="U42" s="105">
        <f t="shared" si="14"/>
        <v>138271.18599999999</v>
      </c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5"/>
      <c r="BG42" s="85"/>
      <c r="BH42" s="85"/>
      <c r="BI42" s="85"/>
      <c r="BJ42" s="85"/>
      <c r="BK42" s="85"/>
      <c r="BL42" s="85"/>
      <c r="BM42" s="85"/>
    </row>
    <row r="43" spans="1:65" s="109" customFormat="1" x14ac:dyDescent="0.2">
      <c r="A43">
        <v>2018</v>
      </c>
      <c r="B43" s="100">
        <v>3</v>
      </c>
      <c r="C43" s="113">
        <f t="shared" si="3"/>
        <v>43160</v>
      </c>
      <c r="D43" s="104"/>
      <c r="E43" s="104">
        <v>22541.4</v>
      </c>
      <c r="F43" s="104">
        <v>21770.400000000001</v>
      </c>
      <c r="G43" s="104">
        <v>10202.9</v>
      </c>
      <c r="H43" s="104">
        <v>5834.64</v>
      </c>
      <c r="I43" s="104">
        <v>0</v>
      </c>
      <c r="J43" s="104">
        <v>0</v>
      </c>
      <c r="K43" s="105">
        <f t="shared" si="12"/>
        <v>60349.340000000004</v>
      </c>
      <c r="L43" s="104">
        <v>16150.38</v>
      </c>
      <c r="M43" s="104">
        <v>16037.95</v>
      </c>
      <c r="N43" s="104">
        <v>0</v>
      </c>
      <c r="O43" s="104">
        <v>20593</v>
      </c>
      <c r="P43" s="104">
        <v>10165.76</v>
      </c>
      <c r="Q43" s="104">
        <v>27063.59</v>
      </c>
      <c r="R43" s="104"/>
      <c r="S43" s="104"/>
      <c r="T43" s="105">
        <f t="shared" si="13"/>
        <v>90010.680000000008</v>
      </c>
      <c r="U43" s="105">
        <f t="shared" si="14"/>
        <v>150360.02000000002</v>
      </c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 s="110" t="s">
        <v>208</v>
      </c>
      <c r="AR43" s="110"/>
      <c r="AS43" s="110"/>
      <c r="AT43" s="110"/>
      <c r="AU43" s="110"/>
      <c r="AV43" s="110"/>
      <c r="AW43" s="110"/>
      <c r="AX43" s="110"/>
      <c r="AY43" s="110"/>
      <c r="AZ43" s="110"/>
      <c r="BA43" s="110"/>
      <c r="BB43" s="110"/>
      <c r="BC43" s="110"/>
      <c r="BD43" s="110"/>
      <c r="BE43" s="110"/>
      <c r="BF43" s="110"/>
      <c r="BG43" s="110"/>
      <c r="BH43" s="110"/>
      <c r="BI43" s="110"/>
      <c r="BJ43" s="110"/>
      <c r="BK43" s="110"/>
      <c r="BL43" s="110"/>
      <c r="BM43" s="110"/>
    </row>
    <row r="44" spans="1:65" s="109" customFormat="1" x14ac:dyDescent="0.2">
      <c r="A44">
        <v>2018</v>
      </c>
      <c r="B44" s="100">
        <v>4</v>
      </c>
      <c r="C44" s="113">
        <f t="shared" si="3"/>
        <v>43191</v>
      </c>
      <c r="D44" s="104"/>
      <c r="E44" s="104">
        <v>26245.8</v>
      </c>
      <c r="F44" s="104">
        <v>24513.5</v>
      </c>
      <c r="G44" s="104">
        <v>11796.1</v>
      </c>
      <c r="H44" s="104">
        <v>7858.06</v>
      </c>
      <c r="I44" s="104">
        <v>0</v>
      </c>
      <c r="J44" s="104">
        <v>0</v>
      </c>
      <c r="K44" s="105">
        <f t="shared" si="12"/>
        <v>70413.460000000006</v>
      </c>
      <c r="L44" s="104">
        <v>15503.95</v>
      </c>
      <c r="M44" s="104">
        <v>14984.91</v>
      </c>
      <c r="N44" s="104">
        <v>0</v>
      </c>
      <c r="O44" s="104">
        <v>19866</v>
      </c>
      <c r="P44" s="104">
        <v>0</v>
      </c>
      <c r="Q44" s="104">
        <v>26666.27</v>
      </c>
      <c r="R44" s="104"/>
      <c r="S44" s="104"/>
      <c r="T44" s="105">
        <f t="shared" si="13"/>
        <v>77021.13</v>
      </c>
      <c r="U44" s="105">
        <f t="shared" si="14"/>
        <v>147434.59000000003</v>
      </c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R44" s="109" t="s">
        <v>120</v>
      </c>
      <c r="AS44" s="109" t="s">
        <v>33</v>
      </c>
      <c r="AT44" s="109" t="s">
        <v>98</v>
      </c>
      <c r="AU44" s="109" t="s">
        <v>223</v>
      </c>
      <c r="AV44" s="109" t="s">
        <v>104</v>
      </c>
      <c r="AW44" s="109" t="s">
        <v>105</v>
      </c>
      <c r="AX44" s="109" t="s">
        <v>106</v>
      </c>
      <c r="AY44" s="109" t="s">
        <v>224</v>
      </c>
      <c r="AZ44" s="109" t="s">
        <v>36</v>
      </c>
      <c r="BA44" s="109" t="s">
        <v>364</v>
      </c>
      <c r="BB44" s="109" t="s">
        <v>38</v>
      </c>
      <c r="BC44" s="109" t="s">
        <v>365</v>
      </c>
      <c r="BD44" s="109" t="s">
        <v>75</v>
      </c>
      <c r="BE44" s="109" t="s">
        <v>366</v>
      </c>
      <c r="BF44" s="109" t="s">
        <v>225</v>
      </c>
      <c r="BG44" s="109" t="s">
        <v>367</v>
      </c>
      <c r="BH44" s="109" t="s">
        <v>226</v>
      </c>
      <c r="BI44" s="109" t="s">
        <v>227</v>
      </c>
      <c r="BJ44" s="110" t="s">
        <v>370</v>
      </c>
      <c r="BK44" s="110"/>
      <c r="BL44" s="110"/>
      <c r="BM44" s="132"/>
    </row>
    <row r="45" spans="1:65" s="109" customFormat="1" x14ac:dyDescent="0.2">
      <c r="A45">
        <v>2018</v>
      </c>
      <c r="B45" s="100">
        <v>5</v>
      </c>
      <c r="C45" s="113">
        <f t="shared" si="3"/>
        <v>43221</v>
      </c>
      <c r="D45" s="104"/>
      <c r="E45" s="104">
        <v>31311</v>
      </c>
      <c r="F45" s="104">
        <v>26923</v>
      </c>
      <c r="G45" s="104">
        <v>4733.8999999999996</v>
      </c>
      <c r="H45" s="104">
        <v>3346.62</v>
      </c>
      <c r="I45" s="104">
        <v>0</v>
      </c>
      <c r="J45" s="104">
        <v>0</v>
      </c>
      <c r="K45" s="105">
        <f t="shared" si="12"/>
        <v>66314.52</v>
      </c>
      <c r="L45" s="104">
        <v>14959.42</v>
      </c>
      <c r="M45" s="104">
        <v>16187.39</v>
      </c>
      <c r="N45" s="104">
        <v>0</v>
      </c>
      <c r="O45" s="104">
        <v>18987</v>
      </c>
      <c r="P45" s="104">
        <v>0</v>
      </c>
      <c r="Q45" s="104">
        <v>26391.344000000001</v>
      </c>
      <c r="R45" s="104"/>
      <c r="S45" s="104"/>
      <c r="T45" s="105">
        <f t="shared" si="13"/>
        <v>76525.153999999995</v>
      </c>
      <c r="U45" s="105">
        <f t="shared" si="14"/>
        <v>142839.674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 s="110">
        <v>2015</v>
      </c>
      <c r="AR45" s="111">
        <f>SUMIF($A$5:$A$124,$AQ45,D$5:D$124)/1000</f>
        <v>0</v>
      </c>
      <c r="AS45" s="111">
        <f t="shared" ref="AS45:BI54" si="15">SUMIF($A$5:$A$124,$AQ45,E$5:E$124)/1000</f>
        <v>503.49599999999992</v>
      </c>
      <c r="AT45" s="111">
        <f t="shared" si="15"/>
        <v>200.1515</v>
      </c>
      <c r="AU45" s="111">
        <f t="shared" si="15"/>
        <v>90.946300000000008</v>
      </c>
      <c r="AV45" s="111">
        <f t="shared" si="15"/>
        <v>61.672100000000015</v>
      </c>
      <c r="AW45" s="111">
        <f t="shared" si="15"/>
        <v>0</v>
      </c>
      <c r="AX45" s="111">
        <f t="shared" si="15"/>
        <v>15.313270000000001</v>
      </c>
      <c r="AY45" s="111">
        <f t="shared" si="15"/>
        <v>871.57916999999998</v>
      </c>
      <c r="AZ45" s="111">
        <f t="shared" si="15"/>
        <v>65.204239999999984</v>
      </c>
      <c r="BA45" s="111">
        <f t="shared" si="15"/>
        <v>0</v>
      </c>
      <c r="BB45" s="111">
        <f t="shared" si="15"/>
        <v>2.7730000000000001</v>
      </c>
      <c r="BC45" s="111">
        <f t="shared" si="15"/>
        <v>53.591899999999995</v>
      </c>
      <c r="BD45" s="111">
        <f t="shared" si="15"/>
        <v>23.144279999999998</v>
      </c>
      <c r="BE45" s="111">
        <f t="shared" si="15"/>
        <v>0</v>
      </c>
      <c r="BF45" s="111">
        <f t="shared" si="15"/>
        <v>83.686999999999998</v>
      </c>
      <c r="BG45" s="111">
        <f t="shared" si="15"/>
        <v>0</v>
      </c>
      <c r="BH45" s="111">
        <f t="shared" si="15"/>
        <v>228.40042000000003</v>
      </c>
      <c r="BI45" s="111">
        <f t="shared" si="15"/>
        <v>1099.9795900000001</v>
      </c>
      <c r="BJ45" s="136">
        <f>AY45/BI45</f>
        <v>0.79235940186853815</v>
      </c>
      <c r="BK45" s="110"/>
      <c r="BL45" s="110"/>
      <c r="BM45" s="132"/>
    </row>
    <row r="46" spans="1:65" s="109" customFormat="1" x14ac:dyDescent="0.2">
      <c r="A46">
        <v>2018</v>
      </c>
      <c r="B46" s="100">
        <v>6</v>
      </c>
      <c r="C46" s="113">
        <f t="shared" si="3"/>
        <v>43252</v>
      </c>
      <c r="D46" s="104"/>
      <c r="E46" s="104">
        <v>33686.1</v>
      </c>
      <c r="F46" s="104">
        <v>16734.7</v>
      </c>
      <c r="G46" s="104">
        <v>9265.6</v>
      </c>
      <c r="H46" s="104">
        <v>6026.04</v>
      </c>
      <c r="I46" s="104">
        <v>0</v>
      </c>
      <c r="J46" s="104">
        <v>354.04199999999997</v>
      </c>
      <c r="K46" s="105">
        <f t="shared" si="12"/>
        <v>66066.482000000004</v>
      </c>
      <c r="L46" s="104">
        <v>12539.99</v>
      </c>
      <c r="M46" s="104">
        <v>13209.99</v>
      </c>
      <c r="N46" s="104">
        <v>0</v>
      </c>
      <c r="O46" s="104">
        <v>16204</v>
      </c>
      <c r="P46" s="104">
        <v>0</v>
      </c>
      <c r="Q46" s="104">
        <v>20457.323</v>
      </c>
      <c r="R46" s="104"/>
      <c r="S46" s="104"/>
      <c r="T46" s="105">
        <f t="shared" si="13"/>
        <v>62411.303</v>
      </c>
      <c r="U46" s="105">
        <f t="shared" si="14"/>
        <v>128477.785</v>
      </c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 s="110">
        <v>2016</v>
      </c>
      <c r="AR46" s="111">
        <f t="shared" ref="AR46:AR54" si="16">SUMIF($A$5:$A$124,$AQ46,D$5:D$124)/1000</f>
        <v>0</v>
      </c>
      <c r="AS46" s="111">
        <f t="shared" si="15"/>
        <v>688.53959999999995</v>
      </c>
      <c r="AT46" s="111">
        <f t="shared" si="15"/>
        <v>275.52199999999999</v>
      </c>
      <c r="AU46" s="111">
        <f t="shared" si="15"/>
        <v>62.131800000000005</v>
      </c>
      <c r="AV46" s="111">
        <f t="shared" si="15"/>
        <v>34.59044500000001</v>
      </c>
      <c r="AW46" s="111">
        <f t="shared" si="15"/>
        <v>0.12890000000000001</v>
      </c>
      <c r="AX46" s="111">
        <f t="shared" si="15"/>
        <v>13.083798999999999</v>
      </c>
      <c r="AY46" s="111">
        <f t="shared" si="15"/>
        <v>1073.9965440000001</v>
      </c>
      <c r="AZ46" s="111">
        <f t="shared" si="15"/>
        <v>98.306100000000001</v>
      </c>
      <c r="BA46" s="111">
        <f t="shared" si="15"/>
        <v>73.828980000000001</v>
      </c>
      <c r="BB46" s="111">
        <f t="shared" si="15"/>
        <v>0</v>
      </c>
      <c r="BC46" s="111">
        <f t="shared" si="15"/>
        <v>21.047899999999998</v>
      </c>
      <c r="BD46" s="111">
        <f t="shared" si="15"/>
        <v>138.58435150000003</v>
      </c>
      <c r="BE46" s="111">
        <f t="shared" si="15"/>
        <v>167.07094899999998</v>
      </c>
      <c r="BF46" s="111">
        <f t="shared" si="15"/>
        <v>0</v>
      </c>
      <c r="BG46" s="111">
        <f t="shared" si="15"/>
        <v>0</v>
      </c>
      <c r="BH46" s="111">
        <f t="shared" si="15"/>
        <v>498.8382805</v>
      </c>
      <c r="BI46" s="111">
        <f t="shared" si="15"/>
        <v>1572.8348245000002</v>
      </c>
      <c r="BJ46" s="136">
        <f t="shared" ref="BJ46:BJ54" si="17">AY46/BI46</f>
        <v>0.68284127949762341</v>
      </c>
      <c r="BK46" s="110"/>
      <c r="BL46" s="110"/>
      <c r="BM46" s="132"/>
    </row>
    <row r="47" spans="1:65" s="109" customFormat="1" x14ac:dyDescent="0.2">
      <c r="A47">
        <v>2018</v>
      </c>
      <c r="B47" s="100">
        <v>7</v>
      </c>
      <c r="C47" s="113">
        <f t="shared" si="3"/>
        <v>43282</v>
      </c>
      <c r="D47" s="104"/>
      <c r="E47" s="104">
        <v>79109.100000000006</v>
      </c>
      <c r="F47" s="104">
        <v>10646.8</v>
      </c>
      <c r="G47" s="104">
        <v>13145</v>
      </c>
      <c r="H47" s="104">
        <v>6590.07</v>
      </c>
      <c r="I47" s="104">
        <v>0</v>
      </c>
      <c r="J47" s="104">
        <v>2123.0320000000002</v>
      </c>
      <c r="K47" s="105">
        <f t="shared" si="12"/>
        <v>111614.00200000001</v>
      </c>
      <c r="L47" s="104">
        <v>7696.5</v>
      </c>
      <c r="M47" s="104">
        <v>7955.56</v>
      </c>
      <c r="N47" s="104">
        <v>0</v>
      </c>
      <c r="O47" s="104">
        <v>17897</v>
      </c>
      <c r="P47" s="104">
        <v>0</v>
      </c>
      <c r="Q47" s="104">
        <v>15063.700999999999</v>
      </c>
      <c r="R47" s="104"/>
      <c r="S47" s="104"/>
      <c r="T47" s="105">
        <f t="shared" si="13"/>
        <v>48612.760999999999</v>
      </c>
      <c r="U47" s="105">
        <f t="shared" si="14"/>
        <v>160226.76300000001</v>
      </c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 s="110">
        <v>2017</v>
      </c>
      <c r="AR47" s="111">
        <f t="shared" si="16"/>
        <v>0</v>
      </c>
      <c r="AS47" s="111">
        <f t="shared" si="15"/>
        <v>784.53270000000009</v>
      </c>
      <c r="AT47" s="111">
        <f t="shared" si="15"/>
        <v>239.64750000000001</v>
      </c>
      <c r="AU47" s="111">
        <f t="shared" si="15"/>
        <v>111.586</v>
      </c>
      <c r="AV47" s="111">
        <f t="shared" si="15"/>
        <v>51.930230000000002</v>
      </c>
      <c r="AW47" s="111">
        <f t="shared" si="15"/>
        <v>2.6445100000000004</v>
      </c>
      <c r="AX47" s="111">
        <f t="shared" si="15"/>
        <v>12.687908999999999</v>
      </c>
      <c r="AY47" s="111">
        <f t="shared" si="15"/>
        <v>1203.0288490000003</v>
      </c>
      <c r="AZ47" s="111">
        <f t="shared" si="15"/>
        <v>99.473113999999981</v>
      </c>
      <c r="BA47" s="111">
        <f t="shared" si="15"/>
        <v>103.33951</v>
      </c>
      <c r="BB47" s="111">
        <f t="shared" si="15"/>
        <v>0</v>
      </c>
      <c r="BC47" s="111">
        <f t="shared" si="15"/>
        <v>56.599699999999999</v>
      </c>
      <c r="BD47" s="111">
        <f t="shared" si="15"/>
        <v>79.790759999999992</v>
      </c>
      <c r="BE47" s="111">
        <f t="shared" si="15"/>
        <v>181.689697</v>
      </c>
      <c r="BF47" s="111">
        <f t="shared" si="15"/>
        <v>0</v>
      </c>
      <c r="BG47" s="111">
        <f t="shared" si="15"/>
        <v>0</v>
      </c>
      <c r="BH47" s="111">
        <f t="shared" si="15"/>
        <v>520.89278100000001</v>
      </c>
      <c r="BI47" s="111">
        <f t="shared" si="15"/>
        <v>1723.9216299999998</v>
      </c>
      <c r="BJ47" s="136">
        <f t="shared" si="17"/>
        <v>0.69784428019503442</v>
      </c>
      <c r="BK47" s="110"/>
      <c r="BL47" s="110"/>
      <c r="BM47" s="132"/>
    </row>
    <row r="48" spans="1:65" s="109" customFormat="1" x14ac:dyDescent="0.2">
      <c r="A48">
        <v>2018</v>
      </c>
      <c r="B48" s="100">
        <v>8</v>
      </c>
      <c r="C48" s="113">
        <f t="shared" si="3"/>
        <v>43313</v>
      </c>
      <c r="D48" s="104"/>
      <c r="E48" s="104">
        <v>130737.60000000001</v>
      </c>
      <c r="F48" s="104">
        <v>5039</v>
      </c>
      <c r="G48" s="104">
        <v>13169</v>
      </c>
      <c r="H48" s="104">
        <v>8503.94</v>
      </c>
      <c r="I48" s="104">
        <v>0</v>
      </c>
      <c r="J48" s="104">
        <v>2325.6039999999998</v>
      </c>
      <c r="K48" s="105">
        <f t="shared" si="12"/>
        <v>159775.144</v>
      </c>
      <c r="L48" s="104">
        <v>0</v>
      </c>
      <c r="M48" s="104">
        <v>113.572</v>
      </c>
      <c r="N48" s="104">
        <v>0</v>
      </c>
      <c r="O48" s="104">
        <v>4696</v>
      </c>
      <c r="P48" s="104">
        <v>0</v>
      </c>
      <c r="Q48" s="104">
        <v>2155.6480000000001</v>
      </c>
      <c r="R48" s="104"/>
      <c r="S48" s="104"/>
      <c r="T48" s="105">
        <f t="shared" si="13"/>
        <v>6965.22</v>
      </c>
      <c r="U48" s="105">
        <f t="shared" si="14"/>
        <v>166740.364</v>
      </c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 s="110">
        <v>2018</v>
      </c>
      <c r="AR48" s="111">
        <f t="shared" si="16"/>
        <v>0</v>
      </c>
      <c r="AS48" s="111">
        <f t="shared" si="15"/>
        <v>739.65780000000007</v>
      </c>
      <c r="AT48" s="111">
        <f t="shared" si="15"/>
        <v>229.30889999999999</v>
      </c>
      <c r="AU48" s="111">
        <f t="shared" si="15"/>
        <v>120.6571</v>
      </c>
      <c r="AV48" s="111">
        <f t="shared" si="15"/>
        <v>73.20074000000001</v>
      </c>
      <c r="AW48" s="111">
        <f t="shared" si="15"/>
        <v>0</v>
      </c>
      <c r="AX48" s="111">
        <f t="shared" si="15"/>
        <v>12.175405999999999</v>
      </c>
      <c r="AY48" s="111">
        <f t="shared" si="15"/>
        <v>1174.9999459999997</v>
      </c>
      <c r="AZ48" s="111">
        <f t="shared" si="15"/>
        <v>114.748491</v>
      </c>
      <c r="BA48" s="111">
        <f t="shared" si="15"/>
        <v>125.98843799999999</v>
      </c>
      <c r="BB48" s="111">
        <f t="shared" si="15"/>
        <v>12.635</v>
      </c>
      <c r="BC48" s="111">
        <f t="shared" si="15"/>
        <v>165.80699999999999</v>
      </c>
      <c r="BD48" s="111">
        <f t="shared" si="15"/>
        <v>68.44095999999999</v>
      </c>
      <c r="BE48" s="111">
        <f t="shared" si="15"/>
        <v>213.31160399999999</v>
      </c>
      <c r="BF48" s="111">
        <f t="shared" si="15"/>
        <v>0</v>
      </c>
      <c r="BG48" s="111">
        <f t="shared" si="15"/>
        <v>0</v>
      </c>
      <c r="BH48" s="111">
        <f t="shared" si="15"/>
        <v>700.93149299999993</v>
      </c>
      <c r="BI48" s="111">
        <f t="shared" si="15"/>
        <v>1875.9314390000002</v>
      </c>
      <c r="BJ48" s="136">
        <f t="shared" si="17"/>
        <v>0.62635548483923009</v>
      </c>
      <c r="BK48" s="110"/>
      <c r="BL48" s="110"/>
      <c r="BM48" s="132"/>
    </row>
    <row r="49" spans="1:65" s="109" customFormat="1" x14ac:dyDescent="0.2">
      <c r="A49">
        <v>2018</v>
      </c>
      <c r="B49" s="100">
        <v>9</v>
      </c>
      <c r="C49" s="113">
        <f t="shared" si="3"/>
        <v>43344</v>
      </c>
      <c r="D49" s="104"/>
      <c r="E49" s="104">
        <v>132558.29999999999</v>
      </c>
      <c r="F49" s="104">
        <v>2072</v>
      </c>
      <c r="G49" s="104">
        <v>12180</v>
      </c>
      <c r="H49" s="104">
        <v>7850.74</v>
      </c>
      <c r="I49" s="104">
        <v>0</v>
      </c>
      <c r="J49" s="104">
        <v>1962.846</v>
      </c>
      <c r="K49" s="105">
        <f t="shared" si="12"/>
        <v>156623.88599999997</v>
      </c>
      <c r="L49" s="104">
        <v>203.20099999999999</v>
      </c>
      <c r="M49" s="104">
        <v>540.60599999999999</v>
      </c>
      <c r="N49" s="104">
        <v>1125</v>
      </c>
      <c r="O49" s="104">
        <v>4498</v>
      </c>
      <c r="P49" s="104">
        <v>0</v>
      </c>
      <c r="Q49" s="104">
        <v>1196.682</v>
      </c>
      <c r="R49" s="104"/>
      <c r="S49" s="104"/>
      <c r="T49" s="105">
        <f t="shared" si="13"/>
        <v>7563.4889999999996</v>
      </c>
      <c r="U49" s="105">
        <f t="shared" si="14"/>
        <v>164187.37499999997</v>
      </c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 s="110">
        <v>2019</v>
      </c>
      <c r="AR49" s="111">
        <f t="shared" si="16"/>
        <v>0</v>
      </c>
      <c r="AS49" s="111">
        <f t="shared" si="15"/>
        <v>875.3094000000001</v>
      </c>
      <c r="AT49" s="111">
        <f t="shared" si="15"/>
        <v>213.82559999999998</v>
      </c>
      <c r="AU49" s="111">
        <f t="shared" si="15"/>
        <v>110.10899999999999</v>
      </c>
      <c r="AV49" s="111">
        <f t="shared" si="15"/>
        <v>62.602050000000034</v>
      </c>
      <c r="AW49" s="111">
        <f t="shared" si="15"/>
        <v>0</v>
      </c>
      <c r="AX49" s="111">
        <f t="shared" si="15"/>
        <v>10.728300000000001</v>
      </c>
      <c r="AY49" s="111">
        <f t="shared" si="15"/>
        <v>1272.5743500000003</v>
      </c>
      <c r="AZ49" s="111">
        <f t="shared" si="15"/>
        <v>104.20251500000002</v>
      </c>
      <c r="BA49" s="111">
        <f t="shared" si="15"/>
        <v>120.04871200000001</v>
      </c>
      <c r="BB49" s="111">
        <f t="shared" si="15"/>
        <v>52.402999999999999</v>
      </c>
      <c r="BC49" s="111">
        <f t="shared" si="15"/>
        <v>98.873999999999995</v>
      </c>
      <c r="BD49" s="111">
        <f t="shared" si="15"/>
        <v>127.56854000000001</v>
      </c>
      <c r="BE49" s="111">
        <f t="shared" si="15"/>
        <v>218.413545</v>
      </c>
      <c r="BF49" s="111">
        <f t="shared" si="15"/>
        <v>0</v>
      </c>
      <c r="BG49" s="111">
        <f t="shared" si="15"/>
        <v>0</v>
      </c>
      <c r="BH49" s="111">
        <f t="shared" si="15"/>
        <v>721.51031199999989</v>
      </c>
      <c r="BI49" s="111">
        <f t="shared" si="15"/>
        <v>1994.0846619999998</v>
      </c>
      <c r="BJ49" s="136">
        <f t="shared" si="17"/>
        <v>0.63817468448087411</v>
      </c>
      <c r="BK49" s="110"/>
      <c r="BL49" s="110"/>
      <c r="BM49" s="132"/>
    </row>
    <row r="50" spans="1:65" s="109" customFormat="1" x14ac:dyDescent="0.2">
      <c r="A50">
        <v>2018</v>
      </c>
      <c r="B50" s="100">
        <v>10</v>
      </c>
      <c r="C50" s="113">
        <f t="shared" si="3"/>
        <v>43374</v>
      </c>
      <c r="D50" s="104"/>
      <c r="E50" s="104">
        <v>116197.2</v>
      </c>
      <c r="F50" s="104">
        <v>25745</v>
      </c>
      <c r="G50" s="104">
        <v>11820</v>
      </c>
      <c r="H50" s="104">
        <v>5267.21</v>
      </c>
      <c r="I50" s="104">
        <v>0</v>
      </c>
      <c r="J50" s="104">
        <v>1958.4939999999999</v>
      </c>
      <c r="K50" s="105">
        <f t="shared" si="12"/>
        <v>160987.90400000001</v>
      </c>
      <c r="L50" s="104">
        <v>2978.49</v>
      </c>
      <c r="M50" s="104">
        <v>3124.93</v>
      </c>
      <c r="N50" s="104">
        <v>73</v>
      </c>
      <c r="O50" s="104">
        <v>5801</v>
      </c>
      <c r="P50" s="104">
        <v>0</v>
      </c>
      <c r="Q50" s="104">
        <v>6364.1180000000004</v>
      </c>
      <c r="R50" s="104"/>
      <c r="S50" s="104"/>
      <c r="T50" s="105">
        <f t="shared" si="13"/>
        <v>18341.538</v>
      </c>
      <c r="U50" s="105">
        <f t="shared" si="14"/>
        <v>179329.44200000001</v>
      </c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 s="110">
        <v>2020</v>
      </c>
      <c r="AR50" s="111">
        <f t="shared" si="16"/>
        <v>160.65095000000002</v>
      </c>
      <c r="AS50" s="111">
        <f t="shared" si="15"/>
        <v>867.04399999999998</v>
      </c>
      <c r="AT50" s="111">
        <f t="shared" si="15"/>
        <v>296.92399999999998</v>
      </c>
      <c r="AU50" s="111">
        <f t="shared" si="15"/>
        <v>99.853999999999999</v>
      </c>
      <c r="AV50" s="111">
        <f t="shared" si="15"/>
        <v>41.969310000000007</v>
      </c>
      <c r="AW50" s="111">
        <f t="shared" si="15"/>
        <v>0</v>
      </c>
      <c r="AX50" s="111">
        <f t="shared" si="15"/>
        <v>12.14743</v>
      </c>
      <c r="AY50" s="111">
        <f t="shared" si="15"/>
        <v>1478.5896900000002</v>
      </c>
      <c r="AZ50" s="111">
        <f t="shared" si="15"/>
        <v>38.909714999999998</v>
      </c>
      <c r="BA50" s="111">
        <f t="shared" si="15"/>
        <v>90.842711999999992</v>
      </c>
      <c r="BB50" s="111">
        <f t="shared" si="15"/>
        <v>45.667000000000002</v>
      </c>
      <c r="BC50" s="111">
        <f t="shared" si="15"/>
        <v>18.382000000000001</v>
      </c>
      <c r="BD50" s="111">
        <f t="shared" si="15"/>
        <v>74.324479999999994</v>
      </c>
      <c r="BE50" s="111">
        <f t="shared" si="15"/>
        <v>202.021793</v>
      </c>
      <c r="BF50" s="111">
        <f t="shared" si="15"/>
        <v>453.15916179999994</v>
      </c>
      <c r="BG50" s="111">
        <f t="shared" si="15"/>
        <v>11.75834</v>
      </c>
      <c r="BH50" s="111">
        <f t="shared" si="15"/>
        <v>935.06520179999995</v>
      </c>
      <c r="BI50" s="111">
        <f t="shared" si="15"/>
        <v>2413.6548917999999</v>
      </c>
      <c r="BJ50" s="136">
        <f t="shared" si="17"/>
        <v>0.61259366242592028</v>
      </c>
      <c r="BK50" s="110"/>
      <c r="BL50" s="110"/>
      <c r="BM50" s="132"/>
    </row>
    <row r="51" spans="1:65" s="109" customFormat="1" x14ac:dyDescent="0.2">
      <c r="A51">
        <v>2018</v>
      </c>
      <c r="B51" s="100">
        <v>11</v>
      </c>
      <c r="C51" s="113">
        <f t="shared" si="3"/>
        <v>43405</v>
      </c>
      <c r="D51" s="104"/>
      <c r="E51" s="104">
        <v>74692.800000000003</v>
      </c>
      <c r="F51" s="104">
        <v>28143</v>
      </c>
      <c r="G51" s="104">
        <v>9764</v>
      </c>
      <c r="H51" s="104">
        <v>5423.9</v>
      </c>
      <c r="I51" s="104">
        <v>0</v>
      </c>
      <c r="J51" s="104">
        <v>1888.08</v>
      </c>
      <c r="K51" s="105">
        <f t="shared" si="12"/>
        <v>119911.78</v>
      </c>
      <c r="L51" s="104">
        <v>7090.84</v>
      </c>
      <c r="M51" s="104">
        <v>13293.9</v>
      </c>
      <c r="N51" s="104">
        <v>4481</v>
      </c>
      <c r="O51" s="104">
        <v>10699</v>
      </c>
      <c r="P51" s="104">
        <v>2694.4</v>
      </c>
      <c r="Q51" s="104">
        <v>20339.57</v>
      </c>
      <c r="R51" s="104"/>
      <c r="S51" s="104"/>
      <c r="T51" s="105">
        <f t="shared" si="13"/>
        <v>58598.71</v>
      </c>
      <c r="U51" s="105">
        <f t="shared" si="14"/>
        <v>178510.49</v>
      </c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 s="133">
        <v>2021</v>
      </c>
      <c r="AR51" s="134">
        <f t="shared" si="16"/>
        <v>1370.5146</v>
      </c>
      <c r="AS51" s="134">
        <f t="shared" si="15"/>
        <v>919.83779800000002</v>
      </c>
      <c r="AT51" s="134">
        <f t="shared" si="15"/>
        <v>264.42750000000001</v>
      </c>
      <c r="AU51" s="134">
        <f t="shared" si="15"/>
        <v>61.515000000000001</v>
      </c>
      <c r="AV51" s="134">
        <f t="shared" si="15"/>
        <v>10.4177</v>
      </c>
      <c r="AW51" s="134">
        <f t="shared" si="15"/>
        <v>0</v>
      </c>
      <c r="AX51" s="134">
        <f t="shared" si="15"/>
        <v>8.7773639999999986</v>
      </c>
      <c r="AY51" s="134">
        <f t="shared" si="15"/>
        <v>2635.4899620000001</v>
      </c>
      <c r="AZ51" s="134">
        <f t="shared" si="15"/>
        <v>1.8602E-2</v>
      </c>
      <c r="BA51" s="134">
        <f t="shared" si="15"/>
        <v>11.129464</v>
      </c>
      <c r="BB51" s="134">
        <f t="shared" si="15"/>
        <v>5.218</v>
      </c>
      <c r="BC51" s="134">
        <f t="shared" si="15"/>
        <v>20.087</v>
      </c>
      <c r="BD51" s="134">
        <f t="shared" si="15"/>
        <v>0</v>
      </c>
      <c r="BE51" s="134">
        <f t="shared" si="15"/>
        <v>124.14452</v>
      </c>
      <c r="BF51" s="134">
        <f t="shared" si="15"/>
        <v>142.52740000000003</v>
      </c>
      <c r="BG51" s="134">
        <f t="shared" si="15"/>
        <v>56.011100000000006</v>
      </c>
      <c r="BH51" s="134">
        <f t="shared" si="15"/>
        <v>359.13608599999998</v>
      </c>
      <c r="BI51" s="134">
        <f t="shared" si="15"/>
        <v>2994.6260480000001</v>
      </c>
      <c r="BJ51" s="136">
        <f t="shared" si="17"/>
        <v>0.88007314427794625</v>
      </c>
      <c r="BK51" s="110"/>
      <c r="BL51" s="110"/>
      <c r="BM51" s="132"/>
    </row>
    <row r="52" spans="1:65" s="109" customFormat="1" x14ac:dyDescent="0.2">
      <c r="A52">
        <v>2018</v>
      </c>
      <c r="B52" s="100">
        <v>12</v>
      </c>
      <c r="C52" s="113">
        <f t="shared" si="3"/>
        <v>43435</v>
      </c>
      <c r="D52" s="106"/>
      <c r="E52" s="106">
        <v>40653.9</v>
      </c>
      <c r="F52" s="106">
        <v>25779</v>
      </c>
      <c r="G52" s="106">
        <v>8306.1</v>
      </c>
      <c r="H52" s="106">
        <v>6159.1</v>
      </c>
      <c r="I52" s="106">
        <v>0</v>
      </c>
      <c r="J52" s="106">
        <v>1080.6479999999999</v>
      </c>
      <c r="K52" s="105">
        <f t="shared" si="12"/>
        <v>81978.748000000007</v>
      </c>
      <c r="L52" s="106">
        <v>12777.9</v>
      </c>
      <c r="M52" s="106">
        <v>13990.66</v>
      </c>
      <c r="N52" s="106">
        <v>6956</v>
      </c>
      <c r="O52" s="106">
        <v>10515</v>
      </c>
      <c r="P52" s="104">
        <v>24382.720000000001</v>
      </c>
      <c r="Q52" s="106">
        <v>24847.898000000001</v>
      </c>
      <c r="R52" s="106"/>
      <c r="S52" s="104"/>
      <c r="T52" s="105">
        <f t="shared" si="13"/>
        <v>93470.178</v>
      </c>
      <c r="U52" s="105">
        <f t="shared" si="14"/>
        <v>175448.92600000001</v>
      </c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 s="133">
        <v>2022</v>
      </c>
      <c r="AR52" s="134">
        <f t="shared" si="16"/>
        <v>1655.42264998</v>
      </c>
      <c r="AS52" s="134">
        <f t="shared" si="15"/>
        <v>978.64830000000029</v>
      </c>
      <c r="AT52" s="134">
        <f t="shared" si="15"/>
        <v>245.922</v>
      </c>
      <c r="AU52" s="134">
        <f t="shared" si="15"/>
        <v>30.138000000000002</v>
      </c>
      <c r="AV52" s="134">
        <f t="shared" si="15"/>
        <v>16.387899999999998</v>
      </c>
      <c r="AW52" s="134">
        <f t="shared" si="15"/>
        <v>0</v>
      </c>
      <c r="AX52" s="134">
        <f t="shared" si="15"/>
        <v>4.0383360000000001</v>
      </c>
      <c r="AY52" s="134">
        <f t="shared" si="15"/>
        <v>2930.5571859800007</v>
      </c>
      <c r="AZ52" s="134">
        <f t="shared" si="15"/>
        <v>2.7015410000000002</v>
      </c>
      <c r="BA52" s="134">
        <f t="shared" si="15"/>
        <v>16.570012999999999</v>
      </c>
      <c r="BB52" s="134">
        <f t="shared" si="15"/>
        <v>4.0129999999999999</v>
      </c>
      <c r="BC52" s="134">
        <f t="shared" si="15"/>
        <v>11.138999999999999</v>
      </c>
      <c r="BD52" s="134">
        <f t="shared" si="15"/>
        <v>0</v>
      </c>
      <c r="BE52" s="134">
        <f t="shared" si="15"/>
        <v>63.21938500000001</v>
      </c>
      <c r="BF52" s="134">
        <f t="shared" si="15"/>
        <v>110.06399999999999</v>
      </c>
      <c r="BG52" s="134">
        <f t="shared" si="15"/>
        <v>42.727959999999996</v>
      </c>
      <c r="BH52" s="134">
        <f t="shared" si="15"/>
        <v>250.434899</v>
      </c>
      <c r="BI52" s="134">
        <f t="shared" si="15"/>
        <v>3180.9920849800001</v>
      </c>
      <c r="BJ52" s="136">
        <f t="shared" si="17"/>
        <v>0.92127144855766785</v>
      </c>
      <c r="BK52" s="110"/>
      <c r="BL52" s="110"/>
      <c r="BM52" s="132"/>
    </row>
    <row r="53" spans="1:65" s="109" customFormat="1" x14ac:dyDescent="0.2">
      <c r="A53">
        <v>2019</v>
      </c>
      <c r="B53" s="100">
        <v>1</v>
      </c>
      <c r="C53" s="113">
        <f t="shared" si="3"/>
        <v>43466</v>
      </c>
      <c r="D53" s="104">
        <v>0</v>
      </c>
      <c r="E53" s="104">
        <v>27839.7</v>
      </c>
      <c r="F53" s="104">
        <v>21756</v>
      </c>
      <c r="G53" s="104">
        <v>7315</v>
      </c>
      <c r="H53" s="104">
        <v>5565.4</v>
      </c>
      <c r="I53" s="104">
        <v>0</v>
      </c>
      <c r="J53" s="104">
        <v>473</v>
      </c>
      <c r="K53" s="105">
        <f t="shared" si="12"/>
        <v>62949.1</v>
      </c>
      <c r="L53" s="104">
        <v>15491.84</v>
      </c>
      <c r="M53" s="104">
        <v>15031.75</v>
      </c>
      <c r="N53" s="104">
        <v>8125</v>
      </c>
      <c r="O53" s="104">
        <v>10772</v>
      </c>
      <c r="P53" s="104">
        <v>21505.279999999999</v>
      </c>
      <c r="Q53" s="104">
        <v>27087.822</v>
      </c>
      <c r="R53" s="104">
        <v>0</v>
      </c>
      <c r="S53" s="104">
        <v>0</v>
      </c>
      <c r="T53" s="105">
        <f t="shared" si="13"/>
        <v>98013.691999999995</v>
      </c>
      <c r="U53" s="105">
        <f t="shared" si="14"/>
        <v>160962.79199999999</v>
      </c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 s="110">
        <v>2023</v>
      </c>
      <c r="AR53" s="111">
        <f t="shared" si="16"/>
        <v>1967.5656000000004</v>
      </c>
      <c r="AS53" s="111">
        <f t="shared" si="15"/>
        <v>1150.0020000000002</v>
      </c>
      <c r="AT53" s="111">
        <f t="shared" si="15"/>
        <v>202.76325</v>
      </c>
      <c r="AU53" s="111">
        <f t="shared" si="15"/>
        <v>0</v>
      </c>
      <c r="AV53" s="111">
        <f t="shared" si="15"/>
        <v>0</v>
      </c>
      <c r="AW53" s="111">
        <f t="shared" si="15"/>
        <v>0</v>
      </c>
      <c r="AX53" s="111">
        <f t="shared" si="15"/>
        <v>8.7641940000000016</v>
      </c>
      <c r="AY53" s="111">
        <f t="shared" si="15"/>
        <v>3329.0950440000001</v>
      </c>
      <c r="AZ53" s="111">
        <f t="shared" si="15"/>
        <v>7.2871250000000005</v>
      </c>
      <c r="BA53" s="111">
        <f t="shared" si="15"/>
        <v>58.924439</v>
      </c>
      <c r="BB53" s="111">
        <f t="shared" si="15"/>
        <v>0</v>
      </c>
      <c r="BC53" s="111">
        <f t="shared" si="15"/>
        <v>59.713000000000001</v>
      </c>
      <c r="BD53" s="111">
        <f t="shared" si="15"/>
        <v>0</v>
      </c>
      <c r="BE53" s="111">
        <f t="shared" si="15"/>
        <v>85.572764299999974</v>
      </c>
      <c r="BF53" s="111">
        <f t="shared" si="15"/>
        <v>0.60599999999999998</v>
      </c>
      <c r="BG53" s="111">
        <f t="shared" si="15"/>
        <v>86.531399999999991</v>
      </c>
      <c r="BH53" s="111">
        <f t="shared" si="15"/>
        <v>298.63472830000001</v>
      </c>
      <c r="BI53" s="111">
        <f t="shared" si="15"/>
        <v>3627.7297722999997</v>
      </c>
      <c r="BJ53" s="136">
        <f t="shared" si="17"/>
        <v>0.91767999629402841</v>
      </c>
      <c r="BK53" s="110"/>
      <c r="BL53" s="110"/>
      <c r="BM53" s="132"/>
    </row>
    <row r="54" spans="1:65" s="109" customFormat="1" x14ac:dyDescent="0.2">
      <c r="A54">
        <v>2019</v>
      </c>
      <c r="B54" s="100">
        <v>2</v>
      </c>
      <c r="C54" s="113">
        <f t="shared" si="3"/>
        <v>43497</v>
      </c>
      <c r="D54" s="104">
        <v>0</v>
      </c>
      <c r="E54" s="104">
        <v>21136.5</v>
      </c>
      <c r="F54" s="104">
        <v>19862.5</v>
      </c>
      <c r="G54" s="104">
        <v>6201</v>
      </c>
      <c r="H54" s="104">
        <v>5244.3</v>
      </c>
      <c r="I54" s="104">
        <v>0</v>
      </c>
      <c r="J54" s="104">
        <v>82.6</v>
      </c>
      <c r="K54" s="105">
        <f t="shared" si="12"/>
        <v>52526.9</v>
      </c>
      <c r="L54" s="104">
        <v>12363.16</v>
      </c>
      <c r="M54" s="104">
        <v>13704.47</v>
      </c>
      <c r="N54" s="104">
        <v>5041</v>
      </c>
      <c r="O54" s="104">
        <v>9670</v>
      </c>
      <c r="P54" s="104">
        <v>5727.26</v>
      </c>
      <c r="Q54" s="104">
        <v>22505.119999999999</v>
      </c>
      <c r="R54" s="104">
        <v>0</v>
      </c>
      <c r="S54" s="104">
        <v>0</v>
      </c>
      <c r="T54" s="105">
        <f t="shared" si="13"/>
        <v>69011.009999999995</v>
      </c>
      <c r="U54" s="105">
        <f t="shared" si="14"/>
        <v>121537.91</v>
      </c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s="110">
        <v>2024</v>
      </c>
      <c r="AR54" s="111">
        <f t="shared" si="16"/>
        <v>1296.9747000000002</v>
      </c>
      <c r="AS54" s="111">
        <f t="shared" si="15"/>
        <v>916.39159999999947</v>
      </c>
      <c r="AT54" s="111">
        <f t="shared" si="15"/>
        <v>266.25650000000002</v>
      </c>
      <c r="AU54" s="111">
        <f t="shared" si="15"/>
        <v>0</v>
      </c>
      <c r="AV54" s="111">
        <f t="shared" si="15"/>
        <v>0</v>
      </c>
      <c r="AW54" s="111">
        <f t="shared" si="15"/>
        <v>0</v>
      </c>
      <c r="AX54" s="111">
        <f t="shared" si="15"/>
        <v>7.6678579999999998</v>
      </c>
      <c r="AY54" s="111">
        <f t="shared" si="15"/>
        <v>2487.2906579999994</v>
      </c>
      <c r="AZ54" s="111">
        <f t="shared" si="15"/>
        <v>39.665628000000005</v>
      </c>
      <c r="BA54" s="111">
        <f t="shared" si="15"/>
        <v>61.342103999999999</v>
      </c>
      <c r="BB54" s="111">
        <f t="shared" si="15"/>
        <v>0</v>
      </c>
      <c r="BC54" s="111">
        <f t="shared" si="15"/>
        <v>46.835000000000001</v>
      </c>
      <c r="BD54" s="111">
        <f t="shared" si="15"/>
        <v>0</v>
      </c>
      <c r="BE54" s="111">
        <f t="shared" si="15"/>
        <v>133.343119</v>
      </c>
      <c r="BF54" s="111">
        <f t="shared" si="15"/>
        <v>134.26599999999999</v>
      </c>
      <c r="BG54" s="111">
        <f t="shared" si="15"/>
        <v>230.06289999999998</v>
      </c>
      <c r="BH54" s="111">
        <f t="shared" si="15"/>
        <v>645.51475100000005</v>
      </c>
      <c r="BI54" s="111">
        <f t="shared" si="15"/>
        <v>3132.8054090000001</v>
      </c>
      <c r="BJ54" s="136">
        <f t="shared" si="17"/>
        <v>0.79394993728447028</v>
      </c>
      <c r="BK54" s="110"/>
      <c r="BL54" s="110"/>
      <c r="BM54" s="132"/>
    </row>
    <row r="55" spans="1:65" x14ac:dyDescent="0.2">
      <c r="A55">
        <v>2019</v>
      </c>
      <c r="B55" s="100">
        <v>3</v>
      </c>
      <c r="C55" s="113">
        <f t="shared" si="3"/>
        <v>43525</v>
      </c>
      <c r="D55" s="104">
        <v>0</v>
      </c>
      <c r="E55" s="104">
        <v>20909.7</v>
      </c>
      <c r="F55" s="104">
        <v>20422</v>
      </c>
      <c r="G55" s="104">
        <v>6868</v>
      </c>
      <c r="H55" s="104">
        <v>5318.7</v>
      </c>
      <c r="I55" s="104">
        <v>0</v>
      </c>
      <c r="J55" s="104">
        <v>10.3</v>
      </c>
      <c r="K55" s="105">
        <f t="shared" si="12"/>
        <v>53528.7</v>
      </c>
      <c r="L55" s="104">
        <v>12564.82</v>
      </c>
      <c r="M55" s="104">
        <v>15047.71</v>
      </c>
      <c r="N55" s="104">
        <v>4809</v>
      </c>
      <c r="O55" s="104">
        <v>14992</v>
      </c>
      <c r="P55" s="104">
        <v>27964.16</v>
      </c>
      <c r="Q55" s="104">
        <v>27517.72</v>
      </c>
      <c r="R55" s="104">
        <v>0</v>
      </c>
      <c r="S55" s="104">
        <v>0</v>
      </c>
      <c r="T55" s="105">
        <f t="shared" si="13"/>
        <v>102895.41</v>
      </c>
      <c r="U55" s="105">
        <f t="shared" si="14"/>
        <v>156424.10999999999</v>
      </c>
      <c r="AQ55" s="85"/>
      <c r="AR55" s="84"/>
      <c r="AS55" s="85"/>
      <c r="AT55" s="84"/>
      <c r="AU55" s="85"/>
      <c r="AV55" s="85"/>
      <c r="AW55" s="85"/>
      <c r="AX55" s="85"/>
      <c r="AY55" s="85"/>
      <c r="AZ55" s="85"/>
      <c r="BA55" s="85"/>
      <c r="BB55" s="84"/>
      <c r="BC55" s="85"/>
      <c r="BD55" s="85"/>
      <c r="BE55" s="85"/>
      <c r="BF55" s="85"/>
      <c r="BG55" s="85"/>
      <c r="BH55" s="85"/>
      <c r="BI55" s="85"/>
      <c r="BJ55" s="85"/>
      <c r="BK55" s="85"/>
      <c r="BL55" s="85"/>
      <c r="BM55" s="84"/>
    </row>
    <row r="56" spans="1:65" x14ac:dyDescent="0.2">
      <c r="A56">
        <v>2019</v>
      </c>
      <c r="B56" s="100">
        <v>4</v>
      </c>
      <c r="C56" s="113">
        <f t="shared" si="3"/>
        <v>43556</v>
      </c>
      <c r="D56" s="104">
        <v>0</v>
      </c>
      <c r="E56" s="104">
        <v>20909.7</v>
      </c>
      <c r="F56" s="104">
        <v>19562.5</v>
      </c>
      <c r="G56" s="104">
        <v>7372</v>
      </c>
      <c r="H56" s="104">
        <v>4995.8999999999996</v>
      </c>
      <c r="I56" s="104">
        <v>0</v>
      </c>
      <c r="J56" s="104">
        <v>2.9</v>
      </c>
      <c r="K56" s="105">
        <f t="shared" si="12"/>
        <v>52843</v>
      </c>
      <c r="L56" s="104">
        <v>13854.85</v>
      </c>
      <c r="M56" s="104">
        <v>14597.29</v>
      </c>
      <c r="N56" s="104">
        <v>4758</v>
      </c>
      <c r="O56" s="104">
        <v>12420</v>
      </c>
      <c r="P56" s="104">
        <v>20139.52</v>
      </c>
      <c r="Q56" s="104">
        <v>26088.33</v>
      </c>
      <c r="R56" s="104">
        <v>0</v>
      </c>
      <c r="S56" s="104">
        <v>0</v>
      </c>
      <c r="T56" s="105">
        <f t="shared" si="13"/>
        <v>91857.99</v>
      </c>
      <c r="U56" s="105">
        <f t="shared" si="14"/>
        <v>144700.99</v>
      </c>
    </row>
    <row r="57" spans="1:65" x14ac:dyDescent="0.2">
      <c r="A57">
        <v>2019</v>
      </c>
      <c r="B57" s="100">
        <v>5</v>
      </c>
      <c r="C57" s="113">
        <f t="shared" si="3"/>
        <v>43586</v>
      </c>
      <c r="D57" s="104">
        <v>0</v>
      </c>
      <c r="E57" s="104">
        <v>28394.1</v>
      </c>
      <c r="F57" s="104">
        <v>25767</v>
      </c>
      <c r="G57" s="104">
        <v>8135</v>
      </c>
      <c r="H57" s="104">
        <v>4811.8999999999996</v>
      </c>
      <c r="I57" s="104">
        <v>0</v>
      </c>
      <c r="J57" s="104">
        <v>0</v>
      </c>
      <c r="K57" s="105">
        <f t="shared" si="12"/>
        <v>67108</v>
      </c>
      <c r="L57" s="104">
        <v>15797.96</v>
      </c>
      <c r="M57" s="104">
        <v>16077.01</v>
      </c>
      <c r="N57" s="104">
        <v>6279</v>
      </c>
      <c r="O57" s="104">
        <v>12210</v>
      </c>
      <c r="P57" s="104">
        <v>26918.400000000001</v>
      </c>
      <c r="Q57" s="104">
        <v>26977.192999999999</v>
      </c>
      <c r="R57" s="104">
        <v>0</v>
      </c>
      <c r="S57" s="104">
        <v>0</v>
      </c>
      <c r="T57" s="105">
        <f t="shared" si="13"/>
        <v>104259.56299999999</v>
      </c>
      <c r="U57" s="105">
        <f t="shared" si="14"/>
        <v>171367.56299999999</v>
      </c>
    </row>
    <row r="58" spans="1:65" x14ac:dyDescent="0.2">
      <c r="A58">
        <v>2019</v>
      </c>
      <c r="B58" s="100">
        <v>6</v>
      </c>
      <c r="C58" s="113">
        <f t="shared" si="3"/>
        <v>43617</v>
      </c>
      <c r="D58" s="104">
        <v>0</v>
      </c>
      <c r="E58" s="104">
        <v>35223.300000000003</v>
      </c>
      <c r="F58" s="104">
        <v>22749</v>
      </c>
      <c r="G58" s="104">
        <v>9997</v>
      </c>
      <c r="H58" s="104">
        <v>5680.2</v>
      </c>
      <c r="I58" s="104">
        <v>0</v>
      </c>
      <c r="J58" s="104">
        <v>74</v>
      </c>
      <c r="K58" s="105">
        <f t="shared" si="12"/>
        <v>73723.5</v>
      </c>
      <c r="L58" s="104">
        <v>15160.92</v>
      </c>
      <c r="M58" s="104">
        <v>14393.46</v>
      </c>
      <c r="N58" s="104">
        <v>9217</v>
      </c>
      <c r="O58" s="104">
        <v>11391</v>
      </c>
      <c r="P58" s="104">
        <v>6891.52</v>
      </c>
      <c r="Q58" s="104">
        <v>26598.73</v>
      </c>
      <c r="R58" s="104">
        <v>0</v>
      </c>
      <c r="S58" s="104">
        <v>0</v>
      </c>
      <c r="T58" s="105">
        <f t="shared" si="13"/>
        <v>83652.62999999999</v>
      </c>
      <c r="U58" s="105">
        <f t="shared" si="14"/>
        <v>157376.13</v>
      </c>
    </row>
    <row r="59" spans="1:65" x14ac:dyDescent="0.2">
      <c r="A59">
        <v>2019</v>
      </c>
      <c r="B59" s="100">
        <v>7</v>
      </c>
      <c r="C59" s="113">
        <f t="shared" si="3"/>
        <v>43647</v>
      </c>
      <c r="D59" s="104">
        <v>0</v>
      </c>
      <c r="E59" s="104">
        <v>103225.5</v>
      </c>
      <c r="F59" s="104">
        <v>10972.3</v>
      </c>
      <c r="G59" s="104">
        <v>8681</v>
      </c>
      <c r="H59" s="104">
        <v>4338.6000000000004</v>
      </c>
      <c r="I59" s="104">
        <v>0</v>
      </c>
      <c r="J59" s="104">
        <v>1095.5</v>
      </c>
      <c r="K59" s="105">
        <f t="shared" si="12"/>
        <v>128312.90000000001</v>
      </c>
      <c r="L59" s="104">
        <v>6741.47</v>
      </c>
      <c r="M59" s="104">
        <v>8597.83</v>
      </c>
      <c r="N59" s="104">
        <v>4407</v>
      </c>
      <c r="O59" s="104">
        <v>6631</v>
      </c>
      <c r="P59" s="104">
        <v>110.72</v>
      </c>
      <c r="Q59" s="104">
        <v>16425.591</v>
      </c>
      <c r="R59" s="104">
        <v>0</v>
      </c>
      <c r="S59" s="104">
        <v>0</v>
      </c>
      <c r="T59" s="105">
        <f t="shared" si="13"/>
        <v>42913.611000000004</v>
      </c>
      <c r="U59" s="105">
        <f t="shared" si="14"/>
        <v>171226.511</v>
      </c>
    </row>
    <row r="60" spans="1:65" x14ac:dyDescent="0.2">
      <c r="A60">
        <v>2019</v>
      </c>
      <c r="B60" s="100">
        <v>8</v>
      </c>
      <c r="C60" s="113">
        <f t="shared" si="3"/>
        <v>43678</v>
      </c>
      <c r="D60" s="104">
        <v>0</v>
      </c>
      <c r="E60" s="104">
        <v>142178.4</v>
      </c>
      <c r="F60" s="104">
        <v>6859</v>
      </c>
      <c r="G60" s="104">
        <v>11746</v>
      </c>
      <c r="H60" s="104">
        <v>4026.5</v>
      </c>
      <c r="I60" s="104">
        <v>0</v>
      </c>
      <c r="J60" s="104">
        <v>2008.8</v>
      </c>
      <c r="K60" s="105">
        <f t="shared" si="12"/>
        <v>166818.69999999998</v>
      </c>
      <c r="L60" s="104">
        <v>191.024</v>
      </c>
      <c r="M60" s="104">
        <v>330.27</v>
      </c>
      <c r="N60" s="104">
        <v>257</v>
      </c>
      <c r="O60" s="104">
        <v>1176</v>
      </c>
      <c r="P60" s="104">
        <v>206.72</v>
      </c>
      <c r="Q60" s="104">
        <v>2179.6469999999999</v>
      </c>
      <c r="R60" s="104">
        <v>0</v>
      </c>
      <c r="S60" s="104">
        <v>0</v>
      </c>
      <c r="T60" s="105">
        <f t="shared" si="13"/>
        <v>4340.6610000000001</v>
      </c>
      <c r="U60" s="105">
        <f t="shared" si="14"/>
        <v>171159.36099999998</v>
      </c>
    </row>
    <row r="61" spans="1:65" x14ac:dyDescent="0.2">
      <c r="A61">
        <v>2019</v>
      </c>
      <c r="B61" s="100">
        <v>9</v>
      </c>
      <c r="C61" s="113">
        <f t="shared" si="3"/>
        <v>43709</v>
      </c>
      <c r="D61" s="104">
        <v>0</v>
      </c>
      <c r="E61" s="104">
        <v>143967.6</v>
      </c>
      <c r="F61" s="104">
        <v>8360.5</v>
      </c>
      <c r="G61" s="104">
        <v>12415</v>
      </c>
      <c r="H61" s="104">
        <v>6383.5</v>
      </c>
      <c r="I61" s="104">
        <v>0</v>
      </c>
      <c r="J61" s="104">
        <v>2097.9</v>
      </c>
      <c r="K61" s="105">
        <f t="shared" si="12"/>
        <v>173224.5</v>
      </c>
      <c r="L61" s="104">
        <v>15.6</v>
      </c>
      <c r="M61" s="104">
        <v>50.94</v>
      </c>
      <c r="N61" s="104">
        <v>30</v>
      </c>
      <c r="O61" s="104">
        <v>1537</v>
      </c>
      <c r="P61" s="104">
        <v>0</v>
      </c>
      <c r="Q61" s="104">
        <v>1865.39</v>
      </c>
      <c r="R61" s="104">
        <v>0</v>
      </c>
      <c r="S61" s="104">
        <v>0</v>
      </c>
      <c r="T61" s="105">
        <f t="shared" si="13"/>
        <v>3498.9300000000003</v>
      </c>
      <c r="U61" s="105">
        <f t="shared" si="14"/>
        <v>176723.43</v>
      </c>
    </row>
    <row r="62" spans="1:65" x14ac:dyDescent="0.2">
      <c r="A62">
        <v>2019</v>
      </c>
      <c r="B62" s="100">
        <v>10</v>
      </c>
      <c r="C62" s="113">
        <f t="shared" si="3"/>
        <v>43739</v>
      </c>
      <c r="D62" s="104">
        <v>0</v>
      </c>
      <c r="E62" s="104">
        <v>151319.70000000001</v>
      </c>
      <c r="F62" s="104">
        <v>20595</v>
      </c>
      <c r="G62" s="104">
        <v>10616</v>
      </c>
      <c r="H62" s="104">
        <v>5649.8</v>
      </c>
      <c r="I62" s="104">
        <v>0</v>
      </c>
      <c r="J62" s="104">
        <v>2104</v>
      </c>
      <c r="K62" s="105">
        <f t="shared" si="12"/>
        <v>190284.5</v>
      </c>
      <c r="L62" s="104">
        <v>0</v>
      </c>
      <c r="M62" s="104">
        <v>0</v>
      </c>
      <c r="N62" s="104">
        <v>108</v>
      </c>
      <c r="O62" s="104">
        <v>1706</v>
      </c>
      <c r="P62" s="104">
        <v>0</v>
      </c>
      <c r="Q62" s="104">
        <v>3213.0750000000003</v>
      </c>
      <c r="R62" s="104">
        <v>0</v>
      </c>
      <c r="S62" s="104">
        <v>0</v>
      </c>
      <c r="T62" s="105">
        <f t="shared" si="13"/>
        <v>5027.0750000000007</v>
      </c>
      <c r="U62" s="105">
        <f t="shared" si="14"/>
        <v>195311.57500000001</v>
      </c>
    </row>
    <row r="63" spans="1:65" x14ac:dyDescent="0.2">
      <c r="A63">
        <v>2019</v>
      </c>
      <c r="B63" s="100">
        <v>11</v>
      </c>
      <c r="C63" s="113">
        <f t="shared" si="3"/>
        <v>43770</v>
      </c>
      <c r="D63" s="104">
        <v>0</v>
      </c>
      <c r="E63" s="104">
        <v>107112.59999999985</v>
      </c>
      <c r="F63" s="104">
        <v>24725.8</v>
      </c>
      <c r="G63" s="104">
        <v>10138</v>
      </c>
      <c r="H63" s="104">
        <v>5184.5500000000211</v>
      </c>
      <c r="I63" s="104">
        <v>0</v>
      </c>
      <c r="J63" s="104">
        <v>1986.6999999999998</v>
      </c>
      <c r="K63" s="105">
        <f t="shared" si="12"/>
        <v>149147.64999999988</v>
      </c>
      <c r="L63" s="104">
        <v>9973.4889999999996</v>
      </c>
      <c r="M63" s="104">
        <v>9287.9140000000007</v>
      </c>
      <c r="N63" s="104">
        <v>662</v>
      </c>
      <c r="O63" s="104">
        <v>8175</v>
      </c>
      <c r="P63" s="104">
        <v>0</v>
      </c>
      <c r="Q63" s="104">
        <v>14978.767</v>
      </c>
      <c r="R63" s="104">
        <v>0</v>
      </c>
      <c r="S63" s="104">
        <v>0</v>
      </c>
      <c r="T63" s="105">
        <f t="shared" si="13"/>
        <v>43077.17</v>
      </c>
      <c r="U63" s="105">
        <f t="shared" si="14"/>
        <v>192224.81999999989</v>
      </c>
    </row>
    <row r="64" spans="1:65" x14ac:dyDescent="0.2">
      <c r="A64">
        <v>2019</v>
      </c>
      <c r="B64" s="100">
        <v>12</v>
      </c>
      <c r="C64" s="113">
        <f t="shared" si="3"/>
        <v>43800</v>
      </c>
      <c r="D64" s="104">
        <v>0</v>
      </c>
      <c r="E64" s="106">
        <v>73092.600000000268</v>
      </c>
      <c r="F64" s="106">
        <v>12194</v>
      </c>
      <c r="G64" s="106">
        <v>10625</v>
      </c>
      <c r="H64" s="106">
        <v>5402.7000000000007</v>
      </c>
      <c r="I64" s="106">
        <v>0</v>
      </c>
      <c r="J64" s="106">
        <v>792.6</v>
      </c>
      <c r="K64" s="105">
        <f t="shared" si="12"/>
        <v>102106.90000000027</v>
      </c>
      <c r="L64" s="106">
        <v>2047.3820000000001</v>
      </c>
      <c r="M64" s="106">
        <v>12930.068000000001</v>
      </c>
      <c r="N64" s="106">
        <v>8710</v>
      </c>
      <c r="O64" s="106">
        <v>8194</v>
      </c>
      <c r="P64" s="104">
        <v>18104.96</v>
      </c>
      <c r="Q64" s="106">
        <v>22976.16</v>
      </c>
      <c r="R64" s="104">
        <v>0</v>
      </c>
      <c r="S64" s="104">
        <v>0</v>
      </c>
      <c r="T64" s="105">
        <f t="shared" si="13"/>
        <v>72962.570000000007</v>
      </c>
      <c r="U64" s="105">
        <f t="shared" si="14"/>
        <v>175069.47000000026</v>
      </c>
    </row>
    <row r="65" spans="1:21" x14ac:dyDescent="0.2">
      <c r="A65">
        <v>2020</v>
      </c>
      <c r="B65" s="100">
        <v>1</v>
      </c>
      <c r="C65" s="113">
        <f t="shared" si="3"/>
        <v>43831</v>
      </c>
      <c r="D65" s="104">
        <v>0</v>
      </c>
      <c r="E65" s="104">
        <v>51011.099999999875</v>
      </c>
      <c r="F65" s="104">
        <v>13698</v>
      </c>
      <c r="G65" s="104">
        <v>8190</v>
      </c>
      <c r="H65" s="104">
        <v>4401.2899999999736</v>
      </c>
      <c r="I65" s="104">
        <v>0</v>
      </c>
      <c r="J65" s="104">
        <v>303.5</v>
      </c>
      <c r="K65" s="105">
        <f t="shared" si="12"/>
        <v>77603.889999999854</v>
      </c>
      <c r="L65" s="104">
        <v>200.92200000000003</v>
      </c>
      <c r="M65" s="104">
        <v>15814.076999999997</v>
      </c>
      <c r="N65" s="104">
        <v>10190</v>
      </c>
      <c r="O65" s="104">
        <v>8828</v>
      </c>
      <c r="P65" s="104">
        <v>23680</v>
      </c>
      <c r="Q65" s="104">
        <v>28229.351999999999</v>
      </c>
      <c r="R65" s="104">
        <v>0</v>
      </c>
      <c r="S65" s="104">
        <v>0</v>
      </c>
      <c r="T65" s="105">
        <f t="shared" si="13"/>
        <v>86942.350999999995</v>
      </c>
      <c r="U65" s="105">
        <f t="shared" si="14"/>
        <v>164546.24099999986</v>
      </c>
    </row>
    <row r="66" spans="1:21" x14ac:dyDescent="0.2">
      <c r="A66">
        <v>2020</v>
      </c>
      <c r="B66" s="100">
        <v>2</v>
      </c>
      <c r="C66" s="113">
        <f t="shared" si="3"/>
        <v>43862</v>
      </c>
      <c r="D66" s="104">
        <v>0</v>
      </c>
      <c r="E66" s="104">
        <v>33786.899999999921</v>
      </c>
      <c r="F66" s="104">
        <v>21194</v>
      </c>
      <c r="G66" s="104">
        <v>6450</v>
      </c>
      <c r="H66" s="104">
        <v>2611</v>
      </c>
      <c r="I66" s="104">
        <v>0</v>
      </c>
      <c r="J66" s="104">
        <v>133.5</v>
      </c>
      <c r="K66" s="105">
        <f t="shared" si="12"/>
        <v>64175.399999999921</v>
      </c>
      <c r="L66" s="104">
        <v>4530.6670000000004</v>
      </c>
      <c r="M66" s="104">
        <v>14928.545</v>
      </c>
      <c r="N66" s="104">
        <v>8625</v>
      </c>
      <c r="O66" s="104">
        <v>8018</v>
      </c>
      <c r="P66" s="104">
        <v>0</v>
      </c>
      <c r="Q66" s="104">
        <v>25008.865999999995</v>
      </c>
      <c r="R66" s="104">
        <v>23851.4</v>
      </c>
      <c r="S66" s="104">
        <v>273.83</v>
      </c>
      <c r="T66" s="105">
        <f t="shared" si="13"/>
        <v>85236.308000000005</v>
      </c>
      <c r="U66" s="105">
        <f t="shared" si="14"/>
        <v>149411.70799999993</v>
      </c>
    </row>
    <row r="67" spans="1:21" x14ac:dyDescent="0.2">
      <c r="A67">
        <v>2020</v>
      </c>
      <c r="B67" s="100">
        <v>3</v>
      </c>
      <c r="C67" s="113">
        <f t="shared" si="3"/>
        <v>43891</v>
      </c>
      <c r="D67" s="104">
        <v>0</v>
      </c>
      <c r="E67" s="104">
        <v>22931.999999999913</v>
      </c>
      <c r="F67" s="104">
        <v>16142.5</v>
      </c>
      <c r="G67" s="104">
        <v>6559</v>
      </c>
      <c r="H67" s="104">
        <v>3867.7</v>
      </c>
      <c r="I67" s="104">
        <v>0</v>
      </c>
      <c r="J67" s="104">
        <v>38.200000000000003</v>
      </c>
      <c r="K67" s="105">
        <f t="shared" si="12"/>
        <v>49539.399999999907</v>
      </c>
      <c r="L67" s="104">
        <v>15101.960000000001</v>
      </c>
      <c r="M67" s="104">
        <v>15363.621999999999</v>
      </c>
      <c r="N67" s="104">
        <v>7948</v>
      </c>
      <c r="O67" s="104">
        <v>1536</v>
      </c>
      <c r="P67" s="104">
        <v>19767.68</v>
      </c>
      <c r="Q67" s="104">
        <v>27584.464</v>
      </c>
      <c r="R67" s="104">
        <v>79351.41</v>
      </c>
      <c r="S67" s="104">
        <v>161.74</v>
      </c>
      <c r="T67" s="105">
        <f t="shared" si="13"/>
        <v>166814.87599999999</v>
      </c>
      <c r="U67" s="105">
        <f t="shared" si="14"/>
        <v>216354.2759999999</v>
      </c>
    </row>
    <row r="68" spans="1:21" x14ac:dyDescent="0.2">
      <c r="A68">
        <v>2020</v>
      </c>
      <c r="B68" s="100">
        <v>4</v>
      </c>
      <c r="C68" s="113">
        <f t="shared" si="3"/>
        <v>43922</v>
      </c>
      <c r="D68" s="104">
        <v>0</v>
      </c>
      <c r="E68" s="104">
        <v>22938.30000000005</v>
      </c>
      <c r="F68" s="104">
        <v>23069</v>
      </c>
      <c r="G68" s="104">
        <v>7737</v>
      </c>
      <c r="H68" s="104">
        <v>1921.8</v>
      </c>
      <c r="I68" s="104">
        <v>0</v>
      </c>
      <c r="J68" s="104">
        <v>0</v>
      </c>
      <c r="K68" s="105">
        <f t="shared" si="12"/>
        <v>55666.100000000049</v>
      </c>
      <c r="L68" s="104">
        <v>11828.192999999999</v>
      </c>
      <c r="M68" s="104">
        <v>11084.398999999999</v>
      </c>
      <c r="N68" s="104">
        <v>7886</v>
      </c>
      <c r="O68" s="104">
        <v>0</v>
      </c>
      <c r="P68" s="104">
        <v>20873.599999999999</v>
      </c>
      <c r="Q68" s="104">
        <v>23400.606999999996</v>
      </c>
      <c r="R68" s="104">
        <v>76514.899999999994</v>
      </c>
      <c r="S68" s="104">
        <v>843.24</v>
      </c>
      <c r="T68" s="105">
        <f t="shared" si="13"/>
        <v>152430.93899999998</v>
      </c>
      <c r="U68" s="105">
        <f t="shared" si="14"/>
        <v>208097.03900000005</v>
      </c>
    </row>
    <row r="69" spans="1:21" x14ac:dyDescent="0.2">
      <c r="A69">
        <v>2020</v>
      </c>
      <c r="B69" s="100">
        <v>5</v>
      </c>
      <c r="C69" s="113">
        <f t="shared" si="3"/>
        <v>43952</v>
      </c>
      <c r="D69" s="104">
        <v>0</v>
      </c>
      <c r="E69" s="104">
        <v>32665.500000000087</v>
      </c>
      <c r="F69" s="104">
        <v>24919.5</v>
      </c>
      <c r="G69" s="104">
        <v>10243</v>
      </c>
      <c r="H69" s="104">
        <v>3704.4</v>
      </c>
      <c r="I69" s="104">
        <v>0</v>
      </c>
      <c r="J69" s="104">
        <v>92.17</v>
      </c>
      <c r="K69" s="105">
        <f t="shared" ref="K69:K100" si="18">SUM(D69:J69)</f>
        <v>71624.57000000008</v>
      </c>
      <c r="L69" s="104">
        <v>2761.393</v>
      </c>
      <c r="M69" s="104">
        <v>11249.555</v>
      </c>
      <c r="N69" s="104">
        <v>5660</v>
      </c>
      <c r="O69" s="104">
        <v>0</v>
      </c>
      <c r="P69" s="104">
        <v>4284.5779000000057</v>
      </c>
      <c r="Q69" s="104">
        <v>22864.127</v>
      </c>
      <c r="R69" s="104">
        <v>76740.293999999994</v>
      </c>
      <c r="S69" s="104">
        <v>244.01</v>
      </c>
      <c r="T69" s="105">
        <f t="shared" ref="T69:T100" si="19">SUM(L69:S69)</f>
        <v>123803.9569</v>
      </c>
      <c r="U69" s="105">
        <f t="shared" ref="U69:U100" si="20">SUM(K69,T69)</f>
        <v>195428.52690000008</v>
      </c>
    </row>
    <row r="70" spans="1:21" x14ac:dyDescent="0.2">
      <c r="A70">
        <v>2020</v>
      </c>
      <c r="B70" s="100">
        <v>6</v>
      </c>
      <c r="C70" s="113">
        <f t="shared" ref="C70:C124" si="21">DATE(A70,B70,1)</f>
        <v>43983</v>
      </c>
      <c r="D70" s="104">
        <v>0</v>
      </c>
      <c r="E70" s="104">
        <v>33289.199999999953</v>
      </c>
      <c r="F70" s="104">
        <v>27384.5</v>
      </c>
      <c r="G70" s="104">
        <v>10648</v>
      </c>
      <c r="H70" s="104">
        <v>3658.7</v>
      </c>
      <c r="I70" s="104">
        <v>0</v>
      </c>
      <c r="J70" s="104">
        <v>249.2</v>
      </c>
      <c r="K70" s="105">
        <f t="shared" si="18"/>
        <v>75229.599999999948</v>
      </c>
      <c r="L70" s="104">
        <v>2626.6860000000001</v>
      </c>
      <c r="M70" s="104">
        <v>14326.954</v>
      </c>
      <c r="N70" s="104">
        <v>3670</v>
      </c>
      <c r="O70" s="104">
        <v>0</v>
      </c>
      <c r="P70" s="104">
        <v>3504.8620999999939</v>
      </c>
      <c r="Q70" s="104">
        <v>22408.222999999998</v>
      </c>
      <c r="R70" s="104">
        <v>73650.13</v>
      </c>
      <c r="S70" s="104">
        <v>0</v>
      </c>
      <c r="T70" s="105">
        <f t="shared" si="19"/>
        <v>120186.8551</v>
      </c>
      <c r="U70" s="105">
        <f t="shared" si="20"/>
        <v>195416.45509999996</v>
      </c>
    </row>
    <row r="71" spans="1:21" x14ac:dyDescent="0.2">
      <c r="A71">
        <v>2020</v>
      </c>
      <c r="B71" s="100">
        <v>7</v>
      </c>
      <c r="C71" s="113">
        <f t="shared" si="21"/>
        <v>44013</v>
      </c>
      <c r="D71" s="104">
        <v>0</v>
      </c>
      <c r="E71" s="104">
        <v>86385.60000000021</v>
      </c>
      <c r="F71" s="104">
        <v>21090.5</v>
      </c>
      <c r="G71" s="104">
        <v>11355</v>
      </c>
      <c r="H71" s="104">
        <v>4183.8</v>
      </c>
      <c r="I71" s="104">
        <v>0</v>
      </c>
      <c r="J71" s="104">
        <v>1865.2</v>
      </c>
      <c r="K71" s="105">
        <f t="shared" si="18"/>
        <v>124880.10000000021</v>
      </c>
      <c r="L71" s="104">
        <v>1470.0740000000001</v>
      </c>
      <c r="M71" s="104">
        <v>4379.5209999999997</v>
      </c>
      <c r="N71" s="104">
        <v>1526</v>
      </c>
      <c r="O71" s="104">
        <v>0</v>
      </c>
      <c r="P71" s="104">
        <v>2213.7600000000002</v>
      </c>
      <c r="Q71" s="104">
        <v>9873.6660000000011</v>
      </c>
      <c r="R71" s="104">
        <v>48800.1</v>
      </c>
      <c r="S71" s="104">
        <v>0</v>
      </c>
      <c r="T71" s="105">
        <f t="shared" si="19"/>
        <v>68263.120999999999</v>
      </c>
      <c r="U71" s="105">
        <f t="shared" si="20"/>
        <v>193143.22100000019</v>
      </c>
    </row>
    <row r="72" spans="1:21" x14ac:dyDescent="0.2">
      <c r="A72">
        <v>2020</v>
      </c>
      <c r="B72" s="100">
        <v>8</v>
      </c>
      <c r="C72" s="113">
        <f t="shared" si="21"/>
        <v>44044</v>
      </c>
      <c r="D72" s="104">
        <v>0</v>
      </c>
      <c r="E72" s="104">
        <v>133100.09999999969</v>
      </c>
      <c r="F72" s="104">
        <v>30185.5</v>
      </c>
      <c r="G72" s="104">
        <v>8503</v>
      </c>
      <c r="H72" s="104">
        <v>3896.8</v>
      </c>
      <c r="I72" s="104">
        <v>0</v>
      </c>
      <c r="J72" s="104">
        <v>2054.9</v>
      </c>
      <c r="K72" s="105">
        <f t="shared" si="18"/>
        <v>177740.29999999967</v>
      </c>
      <c r="L72" s="104">
        <v>362.00099999999998</v>
      </c>
      <c r="M72" s="104">
        <v>0</v>
      </c>
      <c r="N72" s="104">
        <v>0</v>
      </c>
      <c r="O72" s="104">
        <v>0</v>
      </c>
      <c r="P72" s="104">
        <v>0</v>
      </c>
      <c r="Q72" s="104">
        <v>2834.4839999999999</v>
      </c>
      <c r="R72" s="104">
        <v>10628.0478</v>
      </c>
      <c r="S72" s="104">
        <v>0</v>
      </c>
      <c r="T72" s="105">
        <f t="shared" si="19"/>
        <v>13824.532800000001</v>
      </c>
      <c r="U72" s="105">
        <f t="shared" si="20"/>
        <v>191564.83279999968</v>
      </c>
    </row>
    <row r="73" spans="1:21" x14ac:dyDescent="0.2">
      <c r="A73">
        <v>2020</v>
      </c>
      <c r="B73" s="100">
        <v>9</v>
      </c>
      <c r="C73" s="113">
        <f t="shared" si="21"/>
        <v>44075</v>
      </c>
      <c r="D73" s="104">
        <v>0</v>
      </c>
      <c r="E73" s="104">
        <v>131247.90000000008</v>
      </c>
      <c r="F73" s="104">
        <v>43807.5</v>
      </c>
      <c r="G73" s="104">
        <v>9386</v>
      </c>
      <c r="H73" s="104">
        <v>3911.7200000000303</v>
      </c>
      <c r="I73" s="104">
        <v>0</v>
      </c>
      <c r="J73" s="104">
        <v>1941.96</v>
      </c>
      <c r="K73" s="105">
        <f t="shared" si="18"/>
        <v>190295.0800000001</v>
      </c>
      <c r="L73" s="104">
        <v>18.658999999999999</v>
      </c>
      <c r="M73" s="104">
        <v>0</v>
      </c>
      <c r="N73" s="104">
        <v>0</v>
      </c>
      <c r="O73" s="104">
        <v>0</v>
      </c>
      <c r="P73" s="104">
        <v>0</v>
      </c>
      <c r="Q73" s="104">
        <v>3424.6000000000004</v>
      </c>
      <c r="R73" s="104">
        <v>9811.880000000001</v>
      </c>
      <c r="S73" s="104">
        <v>0</v>
      </c>
      <c r="T73" s="105">
        <f t="shared" si="19"/>
        <v>13255.139000000001</v>
      </c>
      <c r="U73" s="105">
        <f t="shared" si="20"/>
        <v>203550.2190000001</v>
      </c>
    </row>
    <row r="74" spans="1:21" x14ac:dyDescent="0.2">
      <c r="A74">
        <v>2020</v>
      </c>
      <c r="B74" s="100">
        <v>10</v>
      </c>
      <c r="C74" s="113">
        <f t="shared" si="21"/>
        <v>44105</v>
      </c>
      <c r="D74" s="104">
        <v>0</v>
      </c>
      <c r="E74" s="104">
        <v>135179.10000000027</v>
      </c>
      <c r="F74" s="104">
        <v>36946</v>
      </c>
      <c r="G74" s="104">
        <v>7806</v>
      </c>
      <c r="H74" s="104">
        <v>3859.6</v>
      </c>
      <c r="I74" s="104">
        <v>0</v>
      </c>
      <c r="J74" s="104">
        <v>2001.95</v>
      </c>
      <c r="K74" s="105">
        <f t="shared" si="18"/>
        <v>185792.65000000029</v>
      </c>
      <c r="L74" s="104">
        <v>0</v>
      </c>
      <c r="M74" s="104">
        <v>1365.11</v>
      </c>
      <c r="N74" s="104">
        <v>0</v>
      </c>
      <c r="O74" s="104">
        <v>0</v>
      </c>
      <c r="P74" s="104">
        <v>0</v>
      </c>
      <c r="Q74" s="104">
        <v>8690</v>
      </c>
      <c r="R74" s="104">
        <v>18777</v>
      </c>
      <c r="S74" s="104">
        <v>175.71</v>
      </c>
      <c r="T74" s="105">
        <f t="shared" si="19"/>
        <v>29007.82</v>
      </c>
      <c r="U74" s="105">
        <f t="shared" si="20"/>
        <v>214800.47000000029</v>
      </c>
    </row>
    <row r="75" spans="1:21" x14ac:dyDescent="0.2">
      <c r="A75">
        <v>2020</v>
      </c>
      <c r="B75" s="100">
        <v>11</v>
      </c>
      <c r="C75" s="113">
        <f t="shared" si="21"/>
        <v>44136</v>
      </c>
      <c r="D75" s="104">
        <v>47357.95</v>
      </c>
      <c r="E75" s="104">
        <v>115674.3</v>
      </c>
      <c r="F75" s="104">
        <v>14766</v>
      </c>
      <c r="G75" s="104">
        <v>7489</v>
      </c>
      <c r="H75" s="104">
        <v>3022.5</v>
      </c>
      <c r="I75" s="104">
        <v>0</v>
      </c>
      <c r="J75" s="104">
        <v>2010</v>
      </c>
      <c r="K75" s="105">
        <f t="shared" si="18"/>
        <v>190319.75</v>
      </c>
      <c r="L75" s="104">
        <v>0</v>
      </c>
      <c r="M75" s="104">
        <v>1549.1790000000001</v>
      </c>
      <c r="N75" s="104">
        <v>0</v>
      </c>
      <c r="O75" s="104">
        <v>0</v>
      </c>
      <c r="P75" s="104">
        <v>0</v>
      </c>
      <c r="Q75" s="104">
        <v>13092.364000000001</v>
      </c>
      <c r="R75" s="104">
        <v>17841</v>
      </c>
      <c r="S75" s="104">
        <v>9585.81</v>
      </c>
      <c r="T75" s="105">
        <f t="shared" si="19"/>
        <v>42068.353000000003</v>
      </c>
      <c r="U75" s="105">
        <f t="shared" si="20"/>
        <v>232388.103</v>
      </c>
    </row>
    <row r="76" spans="1:21" x14ac:dyDescent="0.2">
      <c r="A76">
        <v>2020</v>
      </c>
      <c r="B76" s="100">
        <v>12</v>
      </c>
      <c r="C76" s="113">
        <f t="shared" si="21"/>
        <v>44166</v>
      </c>
      <c r="D76" s="106">
        <v>113293</v>
      </c>
      <c r="E76" s="106">
        <v>68834</v>
      </c>
      <c r="F76" s="106">
        <v>23721</v>
      </c>
      <c r="G76" s="106">
        <v>5488</v>
      </c>
      <c r="H76" s="106">
        <v>2930</v>
      </c>
      <c r="I76" s="106">
        <v>0</v>
      </c>
      <c r="J76" s="106">
        <v>1456.85</v>
      </c>
      <c r="K76" s="105">
        <f t="shared" si="18"/>
        <v>215722.85</v>
      </c>
      <c r="L76" s="106">
        <v>9.16</v>
      </c>
      <c r="M76" s="106">
        <v>781.75</v>
      </c>
      <c r="N76" s="106">
        <v>162</v>
      </c>
      <c r="O76" s="106">
        <v>0</v>
      </c>
      <c r="P76" s="104">
        <v>0</v>
      </c>
      <c r="Q76" s="106">
        <v>14611.04</v>
      </c>
      <c r="R76" s="106">
        <v>17193</v>
      </c>
      <c r="S76" s="104">
        <v>474</v>
      </c>
      <c r="T76" s="105">
        <f t="shared" si="19"/>
        <v>33230.949999999997</v>
      </c>
      <c r="U76" s="105">
        <f t="shared" si="20"/>
        <v>248953.8</v>
      </c>
    </row>
    <row r="77" spans="1:21" x14ac:dyDescent="0.2">
      <c r="A77">
        <v>2021</v>
      </c>
      <c r="B77" s="100">
        <v>1</v>
      </c>
      <c r="C77" s="113">
        <f t="shared" si="21"/>
        <v>44197</v>
      </c>
      <c r="D77" s="104">
        <v>117435.15</v>
      </c>
      <c r="E77" s="104">
        <v>65072.698000000004</v>
      </c>
      <c r="F77" s="104">
        <v>25000</v>
      </c>
      <c r="G77" s="104">
        <v>6295</v>
      </c>
      <c r="H77" s="104">
        <v>630.1</v>
      </c>
      <c r="I77" s="104">
        <v>0</v>
      </c>
      <c r="J77" s="104">
        <v>482.69</v>
      </c>
      <c r="K77" s="105">
        <f t="shared" si="18"/>
        <v>214915.63800000001</v>
      </c>
      <c r="L77" s="104">
        <v>0</v>
      </c>
      <c r="M77" s="104">
        <v>216.137</v>
      </c>
      <c r="N77" s="104">
        <v>2877</v>
      </c>
      <c r="O77" s="104">
        <v>3465</v>
      </c>
      <c r="P77" s="104">
        <v>0</v>
      </c>
      <c r="Q77" s="104">
        <v>10353.895</v>
      </c>
      <c r="R77" s="104">
        <v>17281</v>
      </c>
      <c r="S77" s="104">
        <v>1364.6</v>
      </c>
      <c r="T77" s="105">
        <f t="shared" si="19"/>
        <v>35557.631999999998</v>
      </c>
      <c r="U77" s="105">
        <f t="shared" si="20"/>
        <v>250473.27000000002</v>
      </c>
    </row>
    <row r="78" spans="1:21" x14ac:dyDescent="0.2">
      <c r="A78">
        <v>2021</v>
      </c>
      <c r="B78" s="100">
        <v>2</v>
      </c>
      <c r="C78" s="113">
        <f t="shared" si="21"/>
        <v>44228</v>
      </c>
      <c r="D78" s="104">
        <v>119126.7</v>
      </c>
      <c r="E78" s="104">
        <v>67548.600000000166</v>
      </c>
      <c r="F78" s="104">
        <v>16606.5</v>
      </c>
      <c r="G78" s="104">
        <v>6346</v>
      </c>
      <c r="H78" s="104">
        <v>966.6</v>
      </c>
      <c r="I78" s="104">
        <v>0</v>
      </c>
      <c r="J78" s="104">
        <v>166.572</v>
      </c>
      <c r="K78" s="105">
        <f t="shared" si="18"/>
        <v>210760.97200000015</v>
      </c>
      <c r="L78" s="104">
        <v>0</v>
      </c>
      <c r="M78" s="104">
        <v>0</v>
      </c>
      <c r="N78" s="104">
        <v>160</v>
      </c>
      <c r="O78" s="104">
        <v>1402</v>
      </c>
      <c r="P78" s="104">
        <v>0</v>
      </c>
      <c r="Q78" s="104">
        <v>10342.44</v>
      </c>
      <c r="R78" s="104">
        <v>9572</v>
      </c>
      <c r="S78" s="104">
        <v>3105.9000000000005</v>
      </c>
      <c r="T78" s="105">
        <f t="shared" si="19"/>
        <v>24582.340000000004</v>
      </c>
      <c r="U78" s="105">
        <f t="shared" si="20"/>
        <v>235343.31200000015</v>
      </c>
    </row>
    <row r="79" spans="1:21" x14ac:dyDescent="0.2">
      <c r="A79">
        <v>2021</v>
      </c>
      <c r="B79" s="100">
        <v>3</v>
      </c>
      <c r="C79" s="113">
        <f t="shared" si="21"/>
        <v>44256</v>
      </c>
      <c r="D79" s="104">
        <v>125023.5</v>
      </c>
      <c r="E79" s="104">
        <v>73376.100000000151</v>
      </c>
      <c r="F79" s="104">
        <v>22235</v>
      </c>
      <c r="G79" s="104">
        <v>8897</v>
      </c>
      <c r="H79" s="104">
        <v>2888.5</v>
      </c>
      <c r="I79" s="104">
        <v>0</v>
      </c>
      <c r="J79" s="104">
        <v>16.34</v>
      </c>
      <c r="K79" s="105">
        <f t="shared" si="18"/>
        <v>232436.44000000015</v>
      </c>
      <c r="L79" s="104">
        <v>0</v>
      </c>
      <c r="M79" s="104">
        <v>444.53600000000006</v>
      </c>
      <c r="N79" s="104">
        <v>0</v>
      </c>
      <c r="O79" s="104">
        <v>521</v>
      </c>
      <c r="P79" s="104">
        <v>0</v>
      </c>
      <c r="Q79" s="104">
        <v>6994.5</v>
      </c>
      <c r="R79" s="104">
        <v>12153.699999999997</v>
      </c>
      <c r="S79" s="104">
        <v>5904.9000000000005</v>
      </c>
      <c r="T79" s="105">
        <f t="shared" si="19"/>
        <v>26018.635999999999</v>
      </c>
      <c r="U79" s="105">
        <f t="shared" si="20"/>
        <v>258455.07600000015</v>
      </c>
    </row>
    <row r="80" spans="1:21" x14ac:dyDescent="0.2">
      <c r="A80">
        <v>2021</v>
      </c>
      <c r="B80" s="100">
        <v>4</v>
      </c>
      <c r="C80" s="113">
        <f t="shared" si="21"/>
        <v>44287</v>
      </c>
      <c r="D80" s="104">
        <v>113381.09999999999</v>
      </c>
      <c r="E80" s="104">
        <v>69526.799999999508</v>
      </c>
      <c r="F80" s="104">
        <v>22833</v>
      </c>
      <c r="G80" s="104">
        <v>4376</v>
      </c>
      <c r="H80" s="104">
        <v>909.8</v>
      </c>
      <c r="I80" s="104">
        <v>0</v>
      </c>
      <c r="J80" s="104">
        <v>0</v>
      </c>
      <c r="K80" s="105">
        <f t="shared" si="18"/>
        <v>211026.69999999949</v>
      </c>
      <c r="L80" s="104">
        <v>0</v>
      </c>
      <c r="M80" s="104">
        <v>1109.8029999999999</v>
      </c>
      <c r="N80" s="104">
        <v>256</v>
      </c>
      <c r="O80" s="104">
        <v>122</v>
      </c>
      <c r="P80" s="104">
        <v>0</v>
      </c>
      <c r="Q80" s="104">
        <v>10117.219999999999</v>
      </c>
      <c r="R80" s="104">
        <v>23337.900000000023</v>
      </c>
      <c r="S80" s="104">
        <v>10472.700000000001</v>
      </c>
      <c r="T80" s="105">
        <f t="shared" si="19"/>
        <v>45415.623000000021</v>
      </c>
      <c r="U80" s="105">
        <f t="shared" si="20"/>
        <v>256442.32299999951</v>
      </c>
    </row>
    <row r="81" spans="1:21" x14ac:dyDescent="0.2">
      <c r="A81">
        <v>2021</v>
      </c>
      <c r="B81" s="100">
        <v>5</v>
      </c>
      <c r="C81" s="113">
        <f t="shared" si="21"/>
        <v>44317</v>
      </c>
      <c r="D81" s="104">
        <v>119929.95000000003</v>
      </c>
      <c r="E81" s="104">
        <v>77301.000000000175</v>
      </c>
      <c r="F81" s="104">
        <v>22164</v>
      </c>
      <c r="G81" s="104">
        <v>5975</v>
      </c>
      <c r="H81" s="104">
        <v>0</v>
      </c>
      <c r="I81" s="104">
        <v>0</v>
      </c>
      <c r="J81" s="104">
        <v>0</v>
      </c>
      <c r="K81" s="105">
        <f t="shared" si="18"/>
        <v>225369.95000000019</v>
      </c>
      <c r="L81" s="104">
        <v>0</v>
      </c>
      <c r="M81" s="104">
        <v>1262.5</v>
      </c>
      <c r="N81" s="104">
        <v>222</v>
      </c>
      <c r="O81" s="104">
        <v>2373</v>
      </c>
      <c r="P81" s="104">
        <v>0</v>
      </c>
      <c r="Q81" s="104">
        <v>10484.58</v>
      </c>
      <c r="R81" s="104">
        <v>15226</v>
      </c>
      <c r="S81" s="104">
        <v>7466.1</v>
      </c>
      <c r="T81" s="105">
        <f t="shared" si="19"/>
        <v>37034.18</v>
      </c>
      <c r="U81" s="105">
        <f t="shared" si="20"/>
        <v>262404.13000000018</v>
      </c>
    </row>
    <row r="82" spans="1:21" x14ac:dyDescent="0.2">
      <c r="A82">
        <v>2021</v>
      </c>
      <c r="B82" s="100">
        <v>6</v>
      </c>
      <c r="C82" s="113">
        <f t="shared" si="21"/>
        <v>44348</v>
      </c>
      <c r="D82" s="104">
        <v>111755.69999999995</v>
      </c>
      <c r="E82" s="104">
        <v>77338.800000000134</v>
      </c>
      <c r="F82" s="104">
        <v>23056.5</v>
      </c>
      <c r="G82" s="104">
        <v>4708</v>
      </c>
      <c r="H82" s="104">
        <v>0</v>
      </c>
      <c r="I82" s="104">
        <v>0</v>
      </c>
      <c r="J82" s="104">
        <v>29.14</v>
      </c>
      <c r="K82" s="105">
        <f t="shared" si="18"/>
        <v>216888.1400000001</v>
      </c>
      <c r="L82" s="104">
        <v>0</v>
      </c>
      <c r="M82" s="104">
        <v>2957.03</v>
      </c>
      <c r="N82" s="104">
        <v>155</v>
      </c>
      <c r="O82" s="104">
        <v>2579</v>
      </c>
      <c r="P82" s="104">
        <v>0</v>
      </c>
      <c r="Q82" s="104">
        <v>8857.8729999999996</v>
      </c>
      <c r="R82" s="104">
        <v>7068.8000000000175</v>
      </c>
      <c r="S82" s="104">
        <v>4315.0999999999995</v>
      </c>
      <c r="T82" s="105">
        <f t="shared" si="19"/>
        <v>25932.803000000014</v>
      </c>
      <c r="U82" s="105">
        <f t="shared" si="20"/>
        <v>242820.94300000012</v>
      </c>
    </row>
    <row r="83" spans="1:21" x14ac:dyDescent="0.2">
      <c r="A83">
        <v>2021</v>
      </c>
      <c r="B83" s="100">
        <v>7</v>
      </c>
      <c r="C83" s="113">
        <f t="shared" si="21"/>
        <v>44378</v>
      </c>
      <c r="D83" s="104">
        <v>107106.30000000008</v>
      </c>
      <c r="E83" s="104">
        <v>77332.5</v>
      </c>
      <c r="F83" s="104">
        <v>18692.5</v>
      </c>
      <c r="G83" s="104">
        <v>5303</v>
      </c>
      <c r="H83" s="104">
        <v>0</v>
      </c>
      <c r="I83" s="104">
        <v>0</v>
      </c>
      <c r="J83" s="104">
        <v>329.65199999999999</v>
      </c>
      <c r="K83" s="105">
        <f t="shared" si="18"/>
        <v>208763.95200000008</v>
      </c>
      <c r="L83" s="104">
        <v>0</v>
      </c>
      <c r="M83" s="104">
        <v>2520.2600000000002</v>
      </c>
      <c r="N83" s="104">
        <v>786</v>
      </c>
      <c r="O83" s="104">
        <v>2536</v>
      </c>
      <c r="P83" s="104">
        <v>0</v>
      </c>
      <c r="Q83" s="104">
        <v>9136.2800000000007</v>
      </c>
      <c r="R83" s="104">
        <v>3278</v>
      </c>
      <c r="S83" s="104">
        <v>2969.2000000000003</v>
      </c>
      <c r="T83" s="105">
        <f t="shared" si="19"/>
        <v>21225.74</v>
      </c>
      <c r="U83" s="105">
        <f t="shared" si="20"/>
        <v>229989.69200000007</v>
      </c>
    </row>
    <row r="84" spans="1:21" x14ac:dyDescent="0.2">
      <c r="A84">
        <v>2021</v>
      </c>
      <c r="B84" s="100">
        <v>8</v>
      </c>
      <c r="C84" s="113">
        <f t="shared" si="21"/>
        <v>44409</v>
      </c>
      <c r="D84" s="104">
        <v>107361.44999999992</v>
      </c>
      <c r="E84" s="104">
        <v>87318.000000000233</v>
      </c>
      <c r="F84" s="104">
        <v>13347.5</v>
      </c>
      <c r="G84" s="104">
        <v>5118</v>
      </c>
      <c r="H84" s="104">
        <v>0</v>
      </c>
      <c r="I84" s="104">
        <v>0</v>
      </c>
      <c r="J84" s="104">
        <v>1693.02</v>
      </c>
      <c r="K84" s="105">
        <f t="shared" si="18"/>
        <v>214837.97000000015</v>
      </c>
      <c r="L84" s="104">
        <v>0</v>
      </c>
      <c r="M84" s="104">
        <v>2326.7600000000002</v>
      </c>
      <c r="N84" s="104">
        <v>63</v>
      </c>
      <c r="O84" s="104">
        <v>1519</v>
      </c>
      <c r="P84" s="104">
        <v>0</v>
      </c>
      <c r="Q84" s="104">
        <v>8486.0580000000009</v>
      </c>
      <c r="R84" s="104">
        <v>0</v>
      </c>
      <c r="S84" s="104">
        <v>1387.3999999999994</v>
      </c>
      <c r="T84" s="105">
        <f t="shared" si="19"/>
        <v>13782.218000000001</v>
      </c>
      <c r="U84" s="105">
        <f t="shared" si="20"/>
        <v>228620.18800000014</v>
      </c>
    </row>
    <row r="85" spans="1:21" x14ac:dyDescent="0.2">
      <c r="A85">
        <v>2021</v>
      </c>
      <c r="B85" s="100">
        <v>9</v>
      </c>
      <c r="C85" s="113">
        <f t="shared" si="21"/>
        <v>44440</v>
      </c>
      <c r="D85" s="104">
        <v>109780.65000000005</v>
      </c>
      <c r="E85" s="104">
        <v>79146.89999999979</v>
      </c>
      <c r="F85" s="104">
        <v>22071.5</v>
      </c>
      <c r="G85" s="104">
        <v>3883</v>
      </c>
      <c r="H85" s="104">
        <v>0</v>
      </c>
      <c r="I85" s="104">
        <v>0</v>
      </c>
      <c r="J85" s="104">
        <v>1774.6</v>
      </c>
      <c r="K85" s="105">
        <f t="shared" si="18"/>
        <v>216656.64999999985</v>
      </c>
      <c r="L85" s="104">
        <v>0</v>
      </c>
      <c r="M85" s="104">
        <v>276.97000000000003</v>
      </c>
      <c r="N85" s="104">
        <v>0</v>
      </c>
      <c r="O85" s="104">
        <v>489</v>
      </c>
      <c r="P85" s="104">
        <v>0</v>
      </c>
      <c r="Q85" s="104">
        <v>10594.989</v>
      </c>
      <c r="R85" s="104">
        <v>5250.2999999999884</v>
      </c>
      <c r="S85" s="104">
        <v>3450.3000000000011</v>
      </c>
      <c r="T85" s="105">
        <f t="shared" si="19"/>
        <v>20061.558999999987</v>
      </c>
      <c r="U85" s="105">
        <f t="shared" si="20"/>
        <v>236718.20899999983</v>
      </c>
    </row>
    <row r="86" spans="1:21" x14ac:dyDescent="0.2">
      <c r="A86">
        <v>2021</v>
      </c>
      <c r="B86" s="100">
        <v>10</v>
      </c>
      <c r="C86" s="113">
        <f t="shared" si="21"/>
        <v>44470</v>
      </c>
      <c r="D86" s="104">
        <v>120553.65</v>
      </c>
      <c r="E86" s="104">
        <v>74314.800000000032</v>
      </c>
      <c r="F86" s="104">
        <v>24559</v>
      </c>
      <c r="G86" s="104">
        <v>2949</v>
      </c>
      <c r="H86" s="104">
        <v>0</v>
      </c>
      <c r="I86" s="104">
        <v>0</v>
      </c>
      <c r="J86" s="104">
        <v>1715.95</v>
      </c>
      <c r="K86" s="105">
        <f t="shared" si="18"/>
        <v>224092.40000000002</v>
      </c>
      <c r="L86" s="104">
        <v>0</v>
      </c>
      <c r="M86" s="104">
        <v>0</v>
      </c>
      <c r="N86" s="104">
        <v>84</v>
      </c>
      <c r="O86" s="104">
        <v>1423</v>
      </c>
      <c r="P86" s="104">
        <v>0</v>
      </c>
      <c r="Q86" s="104">
        <v>11117.48</v>
      </c>
      <c r="R86" s="104">
        <v>12927</v>
      </c>
      <c r="S86" s="104">
        <v>4511.8</v>
      </c>
      <c r="T86" s="105">
        <f t="shared" si="19"/>
        <v>30063.279999999999</v>
      </c>
      <c r="U86" s="105">
        <f t="shared" si="20"/>
        <v>254155.68000000002</v>
      </c>
    </row>
    <row r="87" spans="1:21" x14ac:dyDescent="0.2">
      <c r="A87">
        <v>2021</v>
      </c>
      <c r="B87" s="100">
        <v>11</v>
      </c>
      <c r="C87" s="113">
        <f t="shared" si="21"/>
        <v>44501</v>
      </c>
      <c r="D87" s="104">
        <v>94745.699999999968</v>
      </c>
      <c r="E87" s="104">
        <v>96005.69999999991</v>
      </c>
      <c r="F87" s="104">
        <v>31512.5</v>
      </c>
      <c r="G87" s="104">
        <v>3337</v>
      </c>
      <c r="H87" s="104">
        <v>1057.5999999999999</v>
      </c>
      <c r="I87" s="104">
        <v>0</v>
      </c>
      <c r="J87" s="104">
        <v>1906.77</v>
      </c>
      <c r="K87" s="105">
        <f t="shared" si="18"/>
        <v>228565.26999999987</v>
      </c>
      <c r="L87" s="104">
        <v>11.132</v>
      </c>
      <c r="M87" s="104">
        <v>15.468</v>
      </c>
      <c r="N87" s="104">
        <v>615</v>
      </c>
      <c r="O87" s="104">
        <v>1811</v>
      </c>
      <c r="P87" s="104">
        <v>0</v>
      </c>
      <c r="Q87" s="104">
        <v>13289.706</v>
      </c>
      <c r="R87" s="104">
        <v>14110.7</v>
      </c>
      <c r="S87" s="104">
        <v>4640.1000000000004</v>
      </c>
      <c r="T87" s="105">
        <f t="shared" si="19"/>
        <v>34493.106</v>
      </c>
      <c r="U87" s="105">
        <f t="shared" si="20"/>
        <v>263058.37599999987</v>
      </c>
    </row>
    <row r="88" spans="1:21" x14ac:dyDescent="0.2">
      <c r="A88">
        <v>2021</v>
      </c>
      <c r="B88" s="100">
        <v>12</v>
      </c>
      <c r="C88" s="113">
        <f t="shared" si="21"/>
        <v>44531</v>
      </c>
      <c r="D88" s="106">
        <v>124314.75000000003</v>
      </c>
      <c r="E88" s="106">
        <v>75555.899999999892</v>
      </c>
      <c r="F88" s="106">
        <v>22349.5</v>
      </c>
      <c r="G88" s="106">
        <v>4328</v>
      </c>
      <c r="H88" s="106">
        <v>3965.1</v>
      </c>
      <c r="I88" s="106">
        <v>0</v>
      </c>
      <c r="J88" s="106">
        <v>662.63</v>
      </c>
      <c r="K88" s="105">
        <f t="shared" si="18"/>
        <v>231175.87999999992</v>
      </c>
      <c r="L88" s="106">
        <v>7.47</v>
      </c>
      <c r="M88" s="106">
        <v>0</v>
      </c>
      <c r="N88" s="106">
        <v>0</v>
      </c>
      <c r="O88" s="106">
        <v>1847</v>
      </c>
      <c r="P88" s="104">
        <v>0</v>
      </c>
      <c r="Q88" s="106">
        <v>14369.499</v>
      </c>
      <c r="R88" s="106">
        <v>22322</v>
      </c>
      <c r="S88" s="104">
        <v>6423</v>
      </c>
      <c r="T88" s="105">
        <f t="shared" si="19"/>
        <v>44968.968999999997</v>
      </c>
      <c r="U88" s="105">
        <f t="shared" si="20"/>
        <v>276144.84899999993</v>
      </c>
    </row>
    <row r="89" spans="1:21" x14ac:dyDescent="0.2">
      <c r="A89">
        <v>2022</v>
      </c>
      <c r="B89" s="100">
        <v>1</v>
      </c>
      <c r="C89" s="113">
        <f t="shared" si="21"/>
        <v>44562</v>
      </c>
      <c r="D89" s="104">
        <v>132148.79999</v>
      </c>
      <c r="E89" s="104">
        <v>67977.000000000058</v>
      </c>
      <c r="F89" s="104">
        <v>22922</v>
      </c>
      <c r="G89" s="104">
        <v>4170</v>
      </c>
      <c r="H89" s="104">
        <v>4095</v>
      </c>
      <c r="I89" s="104">
        <v>0</v>
      </c>
      <c r="J89" s="104">
        <v>217.96199999999999</v>
      </c>
      <c r="K89" s="105">
        <f t="shared" si="18"/>
        <v>231530.76199000006</v>
      </c>
      <c r="L89" s="104">
        <v>0</v>
      </c>
      <c r="M89" s="104">
        <v>2322.556</v>
      </c>
      <c r="N89" s="104">
        <v>1653</v>
      </c>
      <c r="O89" s="104">
        <v>2008</v>
      </c>
      <c r="P89" s="104">
        <v>0</v>
      </c>
      <c r="Q89" s="104">
        <v>13043.126999999999</v>
      </c>
      <c r="R89" s="104">
        <v>16002</v>
      </c>
      <c r="S89" s="104">
        <v>6607.36</v>
      </c>
      <c r="T89" s="105">
        <f t="shared" si="19"/>
        <v>41636.042999999998</v>
      </c>
      <c r="U89" s="105">
        <f t="shared" si="20"/>
        <v>273166.80499000003</v>
      </c>
    </row>
    <row r="90" spans="1:21" x14ac:dyDescent="0.2">
      <c r="A90">
        <v>2022</v>
      </c>
      <c r="B90" s="100">
        <v>2</v>
      </c>
      <c r="C90" s="113">
        <f t="shared" si="21"/>
        <v>44593</v>
      </c>
      <c r="D90" s="104">
        <v>122358.59999999998</v>
      </c>
      <c r="E90" s="104">
        <v>63529.200000000099</v>
      </c>
      <c r="F90" s="104">
        <v>23911</v>
      </c>
      <c r="G90" s="104">
        <v>3758</v>
      </c>
      <c r="H90" s="104">
        <v>3117.9</v>
      </c>
      <c r="I90" s="104">
        <v>0</v>
      </c>
      <c r="J90" s="104">
        <v>159.66</v>
      </c>
      <c r="K90" s="105">
        <f t="shared" si="18"/>
        <v>216834.36000000007</v>
      </c>
      <c r="L90" s="104">
        <v>496.46</v>
      </c>
      <c r="M90" s="104">
        <v>2437.6610000000001</v>
      </c>
      <c r="N90" s="104">
        <v>475</v>
      </c>
      <c r="O90" s="104">
        <v>0</v>
      </c>
      <c r="P90" s="104">
        <v>0</v>
      </c>
      <c r="Q90" s="104">
        <v>11176.698</v>
      </c>
      <c r="R90" s="104">
        <v>8923</v>
      </c>
      <c r="S90" s="104">
        <v>12985.1</v>
      </c>
      <c r="T90" s="105">
        <f t="shared" si="19"/>
        <v>36493.919000000002</v>
      </c>
      <c r="U90" s="105">
        <f t="shared" si="20"/>
        <v>253328.27900000007</v>
      </c>
    </row>
    <row r="91" spans="1:21" x14ac:dyDescent="0.2">
      <c r="A91">
        <v>2022</v>
      </c>
      <c r="B91" s="100">
        <v>3</v>
      </c>
      <c r="C91" s="113">
        <f t="shared" si="21"/>
        <v>44621</v>
      </c>
      <c r="D91" s="104">
        <v>133065.44998999999</v>
      </c>
      <c r="E91" s="104">
        <v>68840.099999999991</v>
      </c>
      <c r="F91" s="104">
        <v>30262.5</v>
      </c>
      <c r="G91" s="104">
        <v>4336</v>
      </c>
      <c r="H91" s="104">
        <v>0</v>
      </c>
      <c r="I91" s="104">
        <v>0</v>
      </c>
      <c r="J91" s="104">
        <v>38.376000000000005</v>
      </c>
      <c r="K91" s="105">
        <f t="shared" si="18"/>
        <v>236542.42598999996</v>
      </c>
      <c r="L91" s="104">
        <v>1219.8490000000002</v>
      </c>
      <c r="M91" s="104">
        <v>1547</v>
      </c>
      <c r="N91" s="104">
        <v>1625</v>
      </c>
      <c r="O91" s="104">
        <v>0</v>
      </c>
      <c r="P91" s="104">
        <v>0</v>
      </c>
      <c r="Q91" s="104">
        <v>9023.5349999999999</v>
      </c>
      <c r="R91" s="104">
        <v>26917</v>
      </c>
      <c r="S91" s="104">
        <v>8315.2999999999993</v>
      </c>
      <c r="T91" s="105">
        <f t="shared" si="19"/>
        <v>48647.683999999994</v>
      </c>
      <c r="U91" s="105">
        <f t="shared" si="20"/>
        <v>285190.10998999997</v>
      </c>
    </row>
    <row r="92" spans="1:21" x14ac:dyDescent="0.2">
      <c r="A92">
        <v>2022</v>
      </c>
      <c r="B92" s="100">
        <v>4</v>
      </c>
      <c r="C92" s="113">
        <f t="shared" si="21"/>
        <v>44652</v>
      </c>
      <c r="D92" s="104">
        <v>160867.35000000003</v>
      </c>
      <c r="E92" s="104">
        <v>85472.100000000064</v>
      </c>
      <c r="F92" s="104">
        <v>21633</v>
      </c>
      <c r="G92" s="104">
        <v>4272</v>
      </c>
      <c r="H92" s="104">
        <v>0</v>
      </c>
      <c r="I92" s="104">
        <v>0</v>
      </c>
      <c r="J92" s="104">
        <v>0</v>
      </c>
      <c r="K92" s="105">
        <f t="shared" si="18"/>
        <v>272244.45000000007</v>
      </c>
      <c r="L92" s="104">
        <v>376.81200000000001</v>
      </c>
      <c r="M92" s="104">
        <v>1497.5330000000001</v>
      </c>
      <c r="N92" s="104">
        <v>260</v>
      </c>
      <c r="O92" s="104">
        <v>925</v>
      </c>
      <c r="P92" s="104">
        <v>0</v>
      </c>
      <c r="Q92" s="104">
        <v>8763.3230000000003</v>
      </c>
      <c r="R92" s="104">
        <v>2718</v>
      </c>
      <c r="S92" s="104">
        <v>1269.2</v>
      </c>
      <c r="T92" s="105">
        <f t="shared" si="19"/>
        <v>15809.868000000002</v>
      </c>
      <c r="U92" s="105">
        <f t="shared" si="20"/>
        <v>288054.31800000009</v>
      </c>
    </row>
    <row r="93" spans="1:21" x14ac:dyDescent="0.2">
      <c r="A93">
        <v>2022</v>
      </c>
      <c r="B93" s="100">
        <v>5</v>
      </c>
      <c r="C93" s="113">
        <f t="shared" si="21"/>
        <v>44682</v>
      </c>
      <c r="D93" s="104">
        <v>138622.05000000005</v>
      </c>
      <c r="E93" s="104">
        <v>76292.999999999942</v>
      </c>
      <c r="F93" s="104">
        <v>26216</v>
      </c>
      <c r="G93" s="104">
        <v>2151</v>
      </c>
      <c r="H93" s="104">
        <v>998.4</v>
      </c>
      <c r="I93" s="104">
        <v>0</v>
      </c>
      <c r="J93" s="104">
        <v>0</v>
      </c>
      <c r="K93" s="105">
        <f t="shared" si="18"/>
        <v>244280.44999999998</v>
      </c>
      <c r="L93" s="104">
        <v>608.41999999999996</v>
      </c>
      <c r="M93" s="104">
        <v>2935.8710000000001</v>
      </c>
      <c r="N93" s="104">
        <v>0</v>
      </c>
      <c r="O93" s="104">
        <v>1015</v>
      </c>
      <c r="P93" s="104">
        <v>0</v>
      </c>
      <c r="Q93" s="104">
        <v>10636.661</v>
      </c>
      <c r="R93" s="104">
        <v>13955</v>
      </c>
      <c r="S93" s="104">
        <v>4332.3</v>
      </c>
      <c r="T93" s="105">
        <f t="shared" si="19"/>
        <v>33483.252</v>
      </c>
      <c r="U93" s="105">
        <f t="shared" si="20"/>
        <v>277763.70199999999</v>
      </c>
    </row>
    <row r="94" spans="1:21" x14ac:dyDescent="0.2">
      <c r="A94">
        <v>2022</v>
      </c>
      <c r="B94" s="100">
        <v>6</v>
      </c>
      <c r="C94" s="113">
        <f t="shared" si="21"/>
        <v>44713</v>
      </c>
      <c r="D94" s="104">
        <v>143687.24999999994</v>
      </c>
      <c r="E94" s="104">
        <v>82567.80000000025</v>
      </c>
      <c r="F94" s="104">
        <v>20603</v>
      </c>
      <c r="G94" s="104">
        <v>3103</v>
      </c>
      <c r="H94" s="104">
        <v>3856.3</v>
      </c>
      <c r="I94" s="104">
        <v>0</v>
      </c>
      <c r="J94" s="104">
        <v>29.808</v>
      </c>
      <c r="K94" s="105">
        <f t="shared" si="18"/>
        <v>253847.15800000017</v>
      </c>
      <c r="L94" s="104">
        <v>0</v>
      </c>
      <c r="M94" s="104">
        <v>395.78</v>
      </c>
      <c r="N94" s="104">
        <v>0</v>
      </c>
      <c r="O94" s="104">
        <v>0</v>
      </c>
      <c r="P94" s="104">
        <v>0</v>
      </c>
      <c r="Q94" s="104">
        <v>238.637</v>
      </c>
      <c r="R94" s="104">
        <v>5878</v>
      </c>
      <c r="S94" s="104">
        <v>0</v>
      </c>
      <c r="T94" s="105">
        <f t="shared" si="19"/>
        <v>6512.4169999999995</v>
      </c>
      <c r="U94" s="105">
        <f t="shared" si="20"/>
        <v>260359.57500000016</v>
      </c>
    </row>
    <row r="95" spans="1:21" x14ac:dyDescent="0.2">
      <c r="A95">
        <v>2022</v>
      </c>
      <c r="B95" s="100">
        <v>7</v>
      </c>
      <c r="C95" s="113">
        <f t="shared" si="21"/>
        <v>44743</v>
      </c>
      <c r="D95" s="104">
        <v>123596.55000000006</v>
      </c>
      <c r="E95" s="104">
        <v>79613.099999999948</v>
      </c>
      <c r="F95" s="104">
        <v>13763</v>
      </c>
      <c r="G95" s="104">
        <v>640</v>
      </c>
      <c r="H95" s="104">
        <v>4057</v>
      </c>
      <c r="I95" s="104">
        <v>0</v>
      </c>
      <c r="J95" s="104">
        <v>81.611999999999995</v>
      </c>
      <c r="K95" s="105">
        <f t="shared" si="18"/>
        <v>221751.26200000002</v>
      </c>
      <c r="L95" s="104">
        <v>0</v>
      </c>
      <c r="M95" s="104">
        <v>1593.46</v>
      </c>
      <c r="N95" s="104">
        <v>0</v>
      </c>
      <c r="O95" s="104">
        <v>756</v>
      </c>
      <c r="P95" s="104">
        <v>0</v>
      </c>
      <c r="Q95" s="104">
        <v>958.11800000000005</v>
      </c>
      <c r="R95" s="104">
        <v>8657</v>
      </c>
      <c r="S95" s="104">
        <v>2923.7</v>
      </c>
      <c r="T95" s="105">
        <f t="shared" si="19"/>
        <v>14888.277999999998</v>
      </c>
      <c r="U95" s="105">
        <f t="shared" si="20"/>
        <v>236639.54</v>
      </c>
    </row>
    <row r="96" spans="1:21" x14ac:dyDescent="0.2">
      <c r="A96">
        <v>2022</v>
      </c>
      <c r="B96" s="100">
        <v>8</v>
      </c>
      <c r="C96" s="113">
        <f t="shared" si="21"/>
        <v>44774</v>
      </c>
      <c r="D96" s="104">
        <v>124210.79999999994</v>
      </c>
      <c r="E96" s="104">
        <v>88609.499999999782</v>
      </c>
      <c r="F96" s="104">
        <v>17451</v>
      </c>
      <c r="G96" s="104">
        <v>248</v>
      </c>
      <c r="H96" s="104">
        <v>263.3</v>
      </c>
      <c r="I96" s="104">
        <v>0</v>
      </c>
      <c r="J96" s="104">
        <v>80.045999999999992</v>
      </c>
      <c r="K96" s="105">
        <f t="shared" si="18"/>
        <v>230862.64599999972</v>
      </c>
      <c r="L96" s="104">
        <v>0</v>
      </c>
      <c r="M96" s="104">
        <v>0</v>
      </c>
      <c r="N96" s="104">
        <v>0</v>
      </c>
      <c r="O96" s="104">
        <v>0</v>
      </c>
      <c r="P96" s="104">
        <v>0</v>
      </c>
      <c r="Q96" s="104">
        <v>319.89999999999998</v>
      </c>
      <c r="R96" s="104">
        <v>132</v>
      </c>
      <c r="S96" s="104">
        <v>0</v>
      </c>
      <c r="T96" s="105">
        <f t="shared" si="19"/>
        <v>451.9</v>
      </c>
      <c r="U96" s="105">
        <f t="shared" si="20"/>
        <v>231314.54599999971</v>
      </c>
    </row>
    <row r="97" spans="1:21" x14ac:dyDescent="0.2">
      <c r="A97">
        <v>2022</v>
      </c>
      <c r="B97" s="100">
        <v>9</v>
      </c>
      <c r="C97" s="113">
        <f t="shared" si="21"/>
        <v>44805</v>
      </c>
      <c r="D97" s="104">
        <v>128104.2</v>
      </c>
      <c r="E97" s="104">
        <v>97750.799999999916</v>
      </c>
      <c r="F97" s="104">
        <v>15629</v>
      </c>
      <c r="G97" s="104">
        <v>2267</v>
      </c>
      <c r="H97" s="104">
        <v>0</v>
      </c>
      <c r="I97" s="104">
        <v>0</v>
      </c>
      <c r="J97" s="104">
        <v>349.52</v>
      </c>
      <c r="K97" s="105">
        <f t="shared" si="18"/>
        <v>244100.5199999999</v>
      </c>
      <c r="L97" s="104">
        <v>0</v>
      </c>
      <c r="M97" s="104">
        <v>103.57</v>
      </c>
      <c r="N97" s="104">
        <v>0</v>
      </c>
      <c r="O97" s="104">
        <v>98</v>
      </c>
      <c r="P97" s="104">
        <v>0</v>
      </c>
      <c r="Q97" s="104">
        <v>117</v>
      </c>
      <c r="R97" s="104">
        <v>703</v>
      </c>
      <c r="S97" s="104">
        <v>104.5</v>
      </c>
      <c r="T97" s="105">
        <f t="shared" si="19"/>
        <v>1126.07</v>
      </c>
      <c r="U97" s="105">
        <f t="shared" si="20"/>
        <v>245226.58999999991</v>
      </c>
    </row>
    <row r="98" spans="1:21" x14ac:dyDescent="0.2">
      <c r="A98">
        <v>2022</v>
      </c>
      <c r="B98" s="100">
        <v>10</v>
      </c>
      <c r="C98" s="113">
        <f t="shared" si="21"/>
        <v>44835</v>
      </c>
      <c r="D98" s="104">
        <v>133689.14999999991</v>
      </c>
      <c r="E98" s="104">
        <v>92610</v>
      </c>
      <c r="F98" s="104">
        <v>15115</v>
      </c>
      <c r="G98" s="104">
        <v>2523</v>
      </c>
      <c r="H98" s="104">
        <v>0</v>
      </c>
      <c r="I98" s="104">
        <v>0</v>
      </c>
      <c r="J98" s="104">
        <v>756.58</v>
      </c>
      <c r="K98" s="105">
        <f t="shared" si="18"/>
        <v>244693.72999999989</v>
      </c>
      <c r="L98" s="104">
        <v>0</v>
      </c>
      <c r="M98" s="104">
        <v>3344.46</v>
      </c>
      <c r="N98" s="104">
        <v>0</v>
      </c>
      <c r="O98" s="104">
        <v>1041</v>
      </c>
      <c r="P98" s="104">
        <v>0</v>
      </c>
      <c r="Q98" s="104">
        <v>4309.1120000000001</v>
      </c>
      <c r="R98" s="104">
        <v>10221</v>
      </c>
      <c r="S98" s="104">
        <v>3983.4</v>
      </c>
      <c r="T98" s="105">
        <f t="shared" si="19"/>
        <v>22898.972000000002</v>
      </c>
      <c r="U98" s="105">
        <f t="shared" si="20"/>
        <v>267592.70199999987</v>
      </c>
    </row>
    <row r="99" spans="1:21" x14ac:dyDescent="0.2">
      <c r="A99">
        <v>2022</v>
      </c>
      <c r="B99" s="100">
        <v>11</v>
      </c>
      <c r="C99" s="113">
        <f t="shared" si="21"/>
        <v>44866</v>
      </c>
      <c r="D99" s="104">
        <v>148846.95000000001</v>
      </c>
      <c r="E99" s="104">
        <v>89371.80000000009</v>
      </c>
      <c r="F99" s="104">
        <v>15468.5</v>
      </c>
      <c r="G99" s="104">
        <v>2670</v>
      </c>
      <c r="H99" s="104">
        <v>0</v>
      </c>
      <c r="I99" s="104">
        <v>0</v>
      </c>
      <c r="J99" s="104">
        <v>915.48</v>
      </c>
      <c r="K99" s="105">
        <f t="shared" si="18"/>
        <v>257272.73000000013</v>
      </c>
      <c r="L99" s="104">
        <v>0</v>
      </c>
      <c r="M99" s="104">
        <v>366.35899999999998</v>
      </c>
      <c r="N99" s="104">
        <v>0</v>
      </c>
      <c r="O99" s="104">
        <v>1765</v>
      </c>
      <c r="P99" s="104">
        <v>0</v>
      </c>
      <c r="Q99" s="104">
        <v>2537.16</v>
      </c>
      <c r="R99" s="104">
        <v>7117</v>
      </c>
      <c r="S99" s="104">
        <v>2153</v>
      </c>
      <c r="T99" s="105">
        <f t="shared" si="19"/>
        <v>13938.519</v>
      </c>
      <c r="U99" s="105">
        <f t="shared" si="20"/>
        <v>271211.24900000013</v>
      </c>
    </row>
    <row r="100" spans="1:21" x14ac:dyDescent="0.2">
      <c r="A100">
        <v>2022</v>
      </c>
      <c r="B100" s="100">
        <v>12</v>
      </c>
      <c r="C100" s="113">
        <f t="shared" si="21"/>
        <v>44896</v>
      </c>
      <c r="D100" s="106">
        <v>166225.50000000009</v>
      </c>
      <c r="E100" s="106">
        <v>86013.900000000125</v>
      </c>
      <c r="F100" s="106">
        <v>22948</v>
      </c>
      <c r="G100" s="106">
        <v>0</v>
      </c>
      <c r="H100" s="106">
        <v>0</v>
      </c>
      <c r="I100" s="106">
        <v>0</v>
      </c>
      <c r="J100" s="106">
        <v>1409.2919999999999</v>
      </c>
      <c r="K100" s="105">
        <f t="shared" si="18"/>
        <v>276596.69200000021</v>
      </c>
      <c r="L100" s="106">
        <v>0</v>
      </c>
      <c r="M100" s="106">
        <v>25.763000000000002</v>
      </c>
      <c r="N100" s="106">
        <v>0</v>
      </c>
      <c r="O100" s="106">
        <v>3531</v>
      </c>
      <c r="P100" s="104">
        <v>0</v>
      </c>
      <c r="Q100" s="106">
        <v>2096.114</v>
      </c>
      <c r="R100" s="106">
        <v>8841</v>
      </c>
      <c r="S100" s="104">
        <v>54.1</v>
      </c>
      <c r="T100" s="105">
        <f t="shared" si="19"/>
        <v>14547.977000000001</v>
      </c>
      <c r="U100" s="105">
        <f t="shared" si="20"/>
        <v>291144.66900000023</v>
      </c>
    </row>
    <row r="101" spans="1:21" x14ac:dyDescent="0.2">
      <c r="A101">
        <v>2023</v>
      </c>
      <c r="B101" s="100">
        <v>1</v>
      </c>
      <c r="C101" s="113">
        <f t="shared" si="21"/>
        <v>44927</v>
      </c>
      <c r="D101" s="104">
        <v>156416.39999999988</v>
      </c>
      <c r="E101" s="104">
        <v>81547.200000000026</v>
      </c>
      <c r="F101" s="104">
        <v>33289</v>
      </c>
      <c r="G101" s="104">
        <v>0</v>
      </c>
      <c r="H101" s="104">
        <v>0</v>
      </c>
      <c r="I101" s="104">
        <v>0</v>
      </c>
      <c r="J101" s="104">
        <v>581.53</v>
      </c>
      <c r="K101" s="105">
        <f t="shared" ref="K101:K124" si="22">SUM(D101:J101)</f>
        <v>271834.12999999995</v>
      </c>
      <c r="L101" s="104">
        <v>15.5</v>
      </c>
      <c r="M101" s="104">
        <v>2472.9230000000002</v>
      </c>
      <c r="N101" s="104">
        <v>0</v>
      </c>
      <c r="O101" s="104">
        <v>2756</v>
      </c>
      <c r="P101" s="104">
        <v>0</v>
      </c>
      <c r="Q101" s="104">
        <v>4593.12</v>
      </c>
      <c r="R101" s="104">
        <v>606</v>
      </c>
      <c r="S101" s="104">
        <v>5519.2</v>
      </c>
      <c r="T101" s="105">
        <f t="shared" ref="T101:T124" si="23">SUM(L101:S101)</f>
        <v>15962.743000000002</v>
      </c>
      <c r="U101" s="105">
        <f t="shared" ref="U101:U124" si="24">SUM(K101,T101)</f>
        <v>287796.87299999996</v>
      </c>
    </row>
    <row r="102" spans="1:21" x14ac:dyDescent="0.2">
      <c r="A102">
        <v>2023</v>
      </c>
      <c r="B102" s="100">
        <v>2</v>
      </c>
      <c r="C102" s="113">
        <f t="shared" si="21"/>
        <v>44958</v>
      </c>
      <c r="D102" s="104">
        <v>145974.15000000014</v>
      </c>
      <c r="E102" s="104">
        <v>76929.30000000009</v>
      </c>
      <c r="F102" s="104">
        <v>33175</v>
      </c>
      <c r="G102" s="104">
        <v>0</v>
      </c>
      <c r="H102" s="104">
        <v>0</v>
      </c>
      <c r="I102" s="104">
        <v>0</v>
      </c>
      <c r="J102" s="104">
        <v>7.3620000000000001</v>
      </c>
      <c r="K102" s="105">
        <f t="shared" si="22"/>
        <v>256085.81200000024</v>
      </c>
      <c r="L102" s="104">
        <v>617.94299999999998</v>
      </c>
      <c r="M102" s="104">
        <v>3957.57</v>
      </c>
      <c r="N102" s="104">
        <v>0</v>
      </c>
      <c r="O102" s="104">
        <v>5048</v>
      </c>
      <c r="P102" s="104">
        <v>0</v>
      </c>
      <c r="Q102" s="104">
        <v>3474.61</v>
      </c>
      <c r="R102" s="104">
        <v>0</v>
      </c>
      <c r="S102" s="104">
        <v>4379</v>
      </c>
      <c r="T102" s="105">
        <f t="shared" si="23"/>
        <v>17477.123</v>
      </c>
      <c r="U102" s="105">
        <f t="shared" si="24"/>
        <v>273562.93500000023</v>
      </c>
    </row>
    <row r="103" spans="1:21" x14ac:dyDescent="0.2">
      <c r="A103">
        <v>2023</v>
      </c>
      <c r="B103" s="100">
        <v>3</v>
      </c>
      <c r="C103" s="113">
        <f t="shared" si="21"/>
        <v>44986</v>
      </c>
      <c r="D103" s="104">
        <v>157002.29999999999</v>
      </c>
      <c r="E103" s="104">
        <v>84369.599999999758</v>
      </c>
      <c r="F103" s="104">
        <v>27192</v>
      </c>
      <c r="G103" s="104">
        <v>0</v>
      </c>
      <c r="H103" s="104">
        <v>0</v>
      </c>
      <c r="I103" s="104">
        <v>0</v>
      </c>
      <c r="J103" s="104">
        <v>16</v>
      </c>
      <c r="K103" s="105">
        <f t="shared" si="22"/>
        <v>268579.89999999973</v>
      </c>
      <c r="L103" s="104">
        <v>1386.0250000000001</v>
      </c>
      <c r="M103" s="104">
        <v>9704.5300000000007</v>
      </c>
      <c r="N103" s="104">
        <v>0</v>
      </c>
      <c r="O103" s="104">
        <v>9699</v>
      </c>
      <c r="P103" s="104">
        <v>0</v>
      </c>
      <c r="Q103" s="104">
        <v>9664.7389999999996</v>
      </c>
      <c r="R103" s="104">
        <v>0</v>
      </c>
      <c r="S103" s="104">
        <v>4447</v>
      </c>
      <c r="T103" s="105">
        <f t="shared" si="23"/>
        <v>34901.294000000002</v>
      </c>
      <c r="U103" s="105">
        <f t="shared" si="24"/>
        <v>303481.19399999973</v>
      </c>
    </row>
    <row r="104" spans="1:21" x14ac:dyDescent="0.2">
      <c r="A104">
        <v>2023</v>
      </c>
      <c r="B104" s="100">
        <v>4</v>
      </c>
      <c r="C104" s="113">
        <f t="shared" si="21"/>
        <v>45017</v>
      </c>
      <c r="D104" s="104">
        <v>167416.20000000019</v>
      </c>
      <c r="E104" s="104">
        <v>92654.100000000108</v>
      </c>
      <c r="F104" s="104">
        <v>17021.5</v>
      </c>
      <c r="G104" s="104">
        <v>0</v>
      </c>
      <c r="H104" s="104">
        <v>0</v>
      </c>
      <c r="I104" s="104">
        <v>0</v>
      </c>
      <c r="J104" s="104">
        <v>0</v>
      </c>
      <c r="K104" s="105">
        <f t="shared" si="22"/>
        <v>277091.80000000028</v>
      </c>
      <c r="L104" s="104">
        <v>707.04300000000001</v>
      </c>
      <c r="M104" s="104">
        <v>7239.9560000000001</v>
      </c>
      <c r="N104" s="104">
        <v>0</v>
      </c>
      <c r="O104" s="104">
        <v>6590</v>
      </c>
      <c r="P104" s="104">
        <v>0</v>
      </c>
      <c r="Q104" s="104">
        <v>8803.375</v>
      </c>
      <c r="R104" s="104">
        <v>0</v>
      </c>
      <c r="S104" s="104">
        <v>14964.300000000001</v>
      </c>
      <c r="T104" s="105">
        <f t="shared" si="23"/>
        <v>38304.673999999999</v>
      </c>
      <c r="U104" s="105">
        <f t="shared" si="24"/>
        <v>315396.47400000028</v>
      </c>
    </row>
    <row r="105" spans="1:21" x14ac:dyDescent="0.2">
      <c r="A105">
        <v>2023</v>
      </c>
      <c r="B105" s="100">
        <v>5</v>
      </c>
      <c r="C105" s="113">
        <f t="shared" si="21"/>
        <v>45047</v>
      </c>
      <c r="D105" s="104">
        <v>169240.0499999999</v>
      </c>
      <c r="E105" s="104">
        <v>97580.69999999991</v>
      </c>
      <c r="F105" s="104">
        <v>18484.5</v>
      </c>
      <c r="G105" s="104">
        <v>0</v>
      </c>
      <c r="H105" s="104">
        <v>0</v>
      </c>
      <c r="I105" s="104">
        <v>0</v>
      </c>
      <c r="J105" s="104">
        <v>20.358000000000001</v>
      </c>
      <c r="K105" s="105">
        <f t="shared" si="22"/>
        <v>285325.60799999983</v>
      </c>
      <c r="L105" s="104">
        <v>140.828</v>
      </c>
      <c r="M105" s="104">
        <v>6811.7539999999999</v>
      </c>
      <c r="N105" s="104">
        <v>0</v>
      </c>
      <c r="O105" s="104">
        <v>7553</v>
      </c>
      <c r="P105" s="104">
        <v>0</v>
      </c>
      <c r="Q105" s="104">
        <v>9201.259</v>
      </c>
      <c r="R105" s="104">
        <v>0</v>
      </c>
      <c r="S105" s="104">
        <v>13059.5</v>
      </c>
      <c r="T105" s="105">
        <f t="shared" si="23"/>
        <v>36766.341</v>
      </c>
      <c r="U105" s="105">
        <f t="shared" si="24"/>
        <v>322091.94899999985</v>
      </c>
    </row>
    <row r="106" spans="1:21" x14ac:dyDescent="0.2">
      <c r="A106">
        <v>2023</v>
      </c>
      <c r="B106" s="100">
        <v>6</v>
      </c>
      <c r="C106" s="113">
        <f t="shared" si="21"/>
        <v>45078</v>
      </c>
      <c r="D106" s="104">
        <v>154412.99999999988</v>
      </c>
      <c r="E106" s="104">
        <v>95262.300000000032</v>
      </c>
      <c r="F106" s="104">
        <v>21458.5</v>
      </c>
      <c r="G106" s="104">
        <v>0</v>
      </c>
      <c r="H106" s="104">
        <v>0</v>
      </c>
      <c r="I106" s="104">
        <v>0</v>
      </c>
      <c r="J106" s="104">
        <v>761.67000000000007</v>
      </c>
      <c r="K106" s="105">
        <f t="shared" si="22"/>
        <v>271895.46999999991</v>
      </c>
      <c r="L106" s="104">
        <v>68.12</v>
      </c>
      <c r="M106" s="104">
        <v>2990.973</v>
      </c>
      <c r="N106" s="104">
        <v>0</v>
      </c>
      <c r="O106" s="104">
        <v>4062</v>
      </c>
      <c r="P106" s="104">
        <v>0</v>
      </c>
      <c r="Q106" s="104">
        <v>9117.6372999999985</v>
      </c>
      <c r="R106" s="104">
        <v>0</v>
      </c>
      <c r="S106" s="104">
        <v>5003.8999999999996</v>
      </c>
      <c r="T106" s="105">
        <f t="shared" si="23"/>
        <v>21242.630299999997</v>
      </c>
      <c r="U106" s="105">
        <f t="shared" si="24"/>
        <v>293138.10029999993</v>
      </c>
    </row>
    <row r="107" spans="1:21" x14ac:dyDescent="0.2">
      <c r="A107">
        <v>2023</v>
      </c>
      <c r="B107" s="100">
        <v>7</v>
      </c>
      <c r="C107" s="113">
        <f t="shared" si="21"/>
        <v>45108</v>
      </c>
      <c r="D107" s="104">
        <v>158363.10000000003</v>
      </c>
      <c r="E107" s="104">
        <v>104706.00000000017</v>
      </c>
      <c r="F107" s="104">
        <v>9885</v>
      </c>
      <c r="G107" s="104">
        <v>0</v>
      </c>
      <c r="H107" s="104">
        <v>0</v>
      </c>
      <c r="I107" s="104">
        <v>0</v>
      </c>
      <c r="J107" s="104">
        <v>932.76</v>
      </c>
      <c r="K107" s="105">
        <f t="shared" si="22"/>
        <v>273886.86000000022</v>
      </c>
      <c r="L107" s="104">
        <v>193.64600000000002</v>
      </c>
      <c r="M107" s="104">
        <v>2480.8609999999999</v>
      </c>
      <c r="N107" s="104">
        <v>0</v>
      </c>
      <c r="O107" s="104">
        <v>4116</v>
      </c>
      <c r="P107" s="104">
        <v>0</v>
      </c>
      <c r="Q107" s="104">
        <v>5121.1289999999999</v>
      </c>
      <c r="R107" s="104">
        <v>0</v>
      </c>
      <c r="S107" s="104">
        <v>3759.7000000000007</v>
      </c>
      <c r="T107" s="105">
        <f t="shared" si="23"/>
        <v>15671.335999999999</v>
      </c>
      <c r="U107" s="105">
        <f t="shared" si="24"/>
        <v>289558.19600000023</v>
      </c>
    </row>
    <row r="108" spans="1:21" x14ac:dyDescent="0.2">
      <c r="A108">
        <v>2023</v>
      </c>
      <c r="B108" s="100">
        <v>8</v>
      </c>
      <c r="C108" s="113">
        <f t="shared" si="21"/>
        <v>45139</v>
      </c>
      <c r="D108" s="104">
        <v>154819.35000000015</v>
      </c>
      <c r="E108" s="104">
        <v>110243.69999999987</v>
      </c>
      <c r="F108" s="104">
        <v>7283.5</v>
      </c>
      <c r="G108" s="104">
        <v>0</v>
      </c>
      <c r="H108" s="104">
        <v>0</v>
      </c>
      <c r="I108" s="104">
        <v>0</v>
      </c>
      <c r="J108" s="104">
        <v>1262.502</v>
      </c>
      <c r="K108" s="105">
        <f t="shared" si="22"/>
        <v>273609.05200000003</v>
      </c>
      <c r="L108" s="104">
        <v>69.5</v>
      </c>
      <c r="M108" s="104">
        <v>1710.92</v>
      </c>
      <c r="N108" s="104">
        <v>0</v>
      </c>
      <c r="O108" s="104">
        <v>3252</v>
      </c>
      <c r="P108" s="104">
        <v>0</v>
      </c>
      <c r="Q108" s="104">
        <v>5669.8059999999996</v>
      </c>
      <c r="R108" s="104">
        <v>0</v>
      </c>
      <c r="S108" s="104">
        <v>4843.1000000000004</v>
      </c>
      <c r="T108" s="105">
        <f t="shared" si="23"/>
        <v>15545.325999999999</v>
      </c>
      <c r="U108" s="105">
        <f t="shared" si="24"/>
        <v>289154.37800000003</v>
      </c>
    </row>
    <row r="109" spans="1:21" x14ac:dyDescent="0.2">
      <c r="A109">
        <v>2023</v>
      </c>
      <c r="B109" s="100">
        <v>9</v>
      </c>
      <c r="C109" s="113">
        <f t="shared" si="21"/>
        <v>45170</v>
      </c>
      <c r="D109" s="104">
        <v>167879.24999999988</v>
      </c>
      <c r="E109" s="104">
        <v>105858.90000000013</v>
      </c>
      <c r="F109" s="104">
        <v>3547</v>
      </c>
      <c r="G109" s="104">
        <v>0</v>
      </c>
      <c r="H109" s="104">
        <v>0</v>
      </c>
      <c r="I109" s="104">
        <v>0</v>
      </c>
      <c r="J109" s="104">
        <v>1287.06</v>
      </c>
      <c r="K109" s="105">
        <f t="shared" si="22"/>
        <v>278572.21000000002</v>
      </c>
      <c r="L109" s="104">
        <v>0</v>
      </c>
      <c r="M109" s="104">
        <v>1814.91</v>
      </c>
      <c r="N109" s="104">
        <v>0</v>
      </c>
      <c r="O109" s="104">
        <v>3369</v>
      </c>
      <c r="P109" s="104">
        <v>0</v>
      </c>
      <c r="Q109" s="104">
        <v>4976.74</v>
      </c>
      <c r="R109" s="104">
        <v>0</v>
      </c>
      <c r="S109" s="104">
        <v>4561.5999999999949</v>
      </c>
      <c r="T109" s="105">
        <f t="shared" si="23"/>
        <v>14722.249999999995</v>
      </c>
      <c r="U109" s="105">
        <f t="shared" si="24"/>
        <v>293294.46000000002</v>
      </c>
    </row>
    <row r="110" spans="1:21" x14ac:dyDescent="0.2">
      <c r="A110">
        <v>2023</v>
      </c>
      <c r="B110" s="100">
        <v>10</v>
      </c>
      <c r="C110" s="113">
        <f t="shared" si="21"/>
        <v>45200</v>
      </c>
      <c r="D110" s="104">
        <v>177452.10000000006</v>
      </c>
      <c r="E110" s="104">
        <v>104806.80000000037</v>
      </c>
      <c r="F110" s="104">
        <v>2731.5</v>
      </c>
      <c r="G110" s="104">
        <v>0</v>
      </c>
      <c r="H110" s="104">
        <v>0</v>
      </c>
      <c r="I110" s="104">
        <v>0</v>
      </c>
      <c r="J110" s="104">
        <v>1458.22</v>
      </c>
      <c r="K110" s="105">
        <f t="shared" si="22"/>
        <v>286448.6200000004</v>
      </c>
      <c r="L110" s="104">
        <v>754.2</v>
      </c>
      <c r="M110" s="104">
        <v>4070.2</v>
      </c>
      <c r="N110" s="104">
        <v>0</v>
      </c>
      <c r="O110" s="104">
        <v>1972</v>
      </c>
      <c r="P110" s="104">
        <v>0</v>
      </c>
      <c r="Q110" s="104">
        <v>5663.82</v>
      </c>
      <c r="R110" s="104">
        <v>0</v>
      </c>
      <c r="S110" s="104">
        <v>7398.600000000004</v>
      </c>
      <c r="T110" s="105">
        <f t="shared" si="23"/>
        <v>19858.820000000003</v>
      </c>
      <c r="U110" s="105">
        <f t="shared" si="24"/>
        <v>306307.44000000041</v>
      </c>
    </row>
    <row r="111" spans="1:21" x14ac:dyDescent="0.2">
      <c r="A111">
        <v>2023</v>
      </c>
      <c r="B111" s="100">
        <v>11</v>
      </c>
      <c r="C111" s="113">
        <f t="shared" si="21"/>
        <v>45231</v>
      </c>
      <c r="D111" s="104">
        <v>186316.1999999999</v>
      </c>
      <c r="E111" s="104">
        <v>100806.29999999955</v>
      </c>
      <c r="F111" s="104">
        <v>9028</v>
      </c>
      <c r="G111" s="104">
        <v>0</v>
      </c>
      <c r="H111" s="104">
        <v>0</v>
      </c>
      <c r="I111" s="104">
        <v>0</v>
      </c>
      <c r="J111" s="104">
        <v>1617.768</v>
      </c>
      <c r="K111" s="105">
        <f t="shared" si="22"/>
        <v>297768.2679999994</v>
      </c>
      <c r="L111" s="104">
        <v>1456.1</v>
      </c>
      <c r="M111" s="104">
        <v>5189.76</v>
      </c>
      <c r="N111" s="104">
        <v>0</v>
      </c>
      <c r="O111" s="104">
        <v>3581</v>
      </c>
      <c r="P111" s="104">
        <v>0</v>
      </c>
      <c r="Q111" s="104">
        <v>5744.3680000000004</v>
      </c>
      <c r="R111" s="104">
        <v>0</v>
      </c>
      <c r="S111" s="104">
        <v>4683.9999999999927</v>
      </c>
      <c r="T111" s="105">
        <f t="shared" si="23"/>
        <v>20655.227999999996</v>
      </c>
      <c r="U111" s="105">
        <f t="shared" si="24"/>
        <v>318423.4959999994</v>
      </c>
    </row>
    <row r="112" spans="1:21" x14ac:dyDescent="0.2">
      <c r="A112">
        <v>2023</v>
      </c>
      <c r="B112" s="100">
        <v>12</v>
      </c>
      <c r="C112" s="113">
        <f t="shared" si="21"/>
        <v>45261</v>
      </c>
      <c r="D112" s="106">
        <v>172273.49999999997</v>
      </c>
      <c r="E112" s="106">
        <v>95237.100000000326</v>
      </c>
      <c r="F112" s="106">
        <v>19667.75</v>
      </c>
      <c r="G112" s="106">
        <v>0</v>
      </c>
      <c r="H112" s="106">
        <v>0</v>
      </c>
      <c r="I112" s="106">
        <v>0</v>
      </c>
      <c r="J112" s="106">
        <v>818.96400000000006</v>
      </c>
      <c r="K112" s="105">
        <f t="shared" si="22"/>
        <v>287997.3140000003</v>
      </c>
      <c r="L112" s="106">
        <v>1878.22</v>
      </c>
      <c r="M112" s="106">
        <v>10480.082</v>
      </c>
      <c r="N112" s="106">
        <v>0</v>
      </c>
      <c r="O112" s="106">
        <v>7715</v>
      </c>
      <c r="P112" s="104">
        <v>0</v>
      </c>
      <c r="Q112" s="106">
        <v>13542.161</v>
      </c>
      <c r="R112" s="106">
        <v>0</v>
      </c>
      <c r="S112" s="104">
        <v>13911.500000000007</v>
      </c>
      <c r="T112" s="105">
        <f t="shared" si="23"/>
        <v>47526.963000000011</v>
      </c>
      <c r="U112" s="105">
        <f t="shared" si="24"/>
        <v>335524.27700000029</v>
      </c>
    </row>
    <row r="113" spans="1:21" x14ac:dyDescent="0.2">
      <c r="A113">
        <v>2024</v>
      </c>
      <c r="B113" s="100">
        <v>1</v>
      </c>
      <c r="C113" s="113">
        <f t="shared" si="21"/>
        <v>45292</v>
      </c>
      <c r="D113" s="104">
        <v>140682.15000000011</v>
      </c>
      <c r="E113" s="104">
        <v>79638.299999999348</v>
      </c>
      <c r="F113" s="104">
        <v>27040.5</v>
      </c>
      <c r="G113" s="104">
        <v>0</v>
      </c>
      <c r="H113" s="104">
        <v>0</v>
      </c>
      <c r="I113" s="104">
        <v>0</v>
      </c>
      <c r="J113" s="104">
        <v>228.92400000000001</v>
      </c>
      <c r="K113" s="105">
        <f t="shared" si="22"/>
        <v>247589.87399999946</v>
      </c>
      <c r="L113" s="104">
        <v>2994.2559999999999</v>
      </c>
      <c r="M113" s="104">
        <v>12208.767</v>
      </c>
      <c r="N113" s="104">
        <v>0</v>
      </c>
      <c r="O113" s="104">
        <v>5738</v>
      </c>
      <c r="P113" s="104">
        <v>0</v>
      </c>
      <c r="Q113" s="104">
        <v>11541.162</v>
      </c>
      <c r="R113" s="104">
        <v>0</v>
      </c>
      <c r="S113" s="104">
        <v>15426.999999999996</v>
      </c>
      <c r="T113" s="105">
        <f t="shared" si="23"/>
        <v>47909.184999999998</v>
      </c>
      <c r="U113" s="105">
        <f t="shared" si="24"/>
        <v>295499.05899999943</v>
      </c>
    </row>
    <row r="114" spans="1:21" x14ac:dyDescent="0.2">
      <c r="A114">
        <v>2024</v>
      </c>
      <c r="B114" s="100">
        <v>2</v>
      </c>
      <c r="C114" s="113">
        <f t="shared" si="21"/>
        <v>45323</v>
      </c>
      <c r="D114" s="104">
        <v>105584.85</v>
      </c>
      <c r="E114" s="104">
        <v>61179.300000000367</v>
      </c>
      <c r="F114" s="104">
        <v>30473.5</v>
      </c>
      <c r="G114" s="104">
        <v>0</v>
      </c>
      <c r="H114" s="104">
        <v>0</v>
      </c>
      <c r="I114" s="104">
        <v>0</v>
      </c>
      <c r="J114" s="104">
        <v>56.484000000000002</v>
      </c>
      <c r="K114" s="105">
        <f t="shared" si="22"/>
        <v>197294.13400000037</v>
      </c>
      <c r="L114" s="104">
        <v>3231.0329999999999</v>
      </c>
      <c r="M114" s="104">
        <v>10679.083999999999</v>
      </c>
      <c r="N114" s="104">
        <v>0</v>
      </c>
      <c r="O114" s="104">
        <v>6662</v>
      </c>
      <c r="P114" s="104">
        <v>0</v>
      </c>
      <c r="Q114" s="104">
        <v>14879.164000000001</v>
      </c>
      <c r="R114" s="104">
        <v>0</v>
      </c>
      <c r="S114" s="104">
        <v>25442.199999999997</v>
      </c>
      <c r="T114" s="105">
        <f t="shared" si="23"/>
        <v>60893.481</v>
      </c>
      <c r="U114" s="105">
        <f t="shared" si="24"/>
        <v>258187.61500000037</v>
      </c>
    </row>
    <row r="115" spans="1:21" x14ac:dyDescent="0.2">
      <c r="A115">
        <v>2024</v>
      </c>
      <c r="B115" s="100">
        <v>3</v>
      </c>
      <c r="C115" s="113">
        <f t="shared" si="21"/>
        <v>45352</v>
      </c>
      <c r="D115" s="104">
        <v>108958.49999999996</v>
      </c>
      <c r="E115" s="104">
        <v>65179.800000000316</v>
      </c>
      <c r="F115" s="104">
        <v>28154</v>
      </c>
      <c r="G115" s="104">
        <v>0</v>
      </c>
      <c r="H115" s="104">
        <v>0</v>
      </c>
      <c r="I115" s="104">
        <v>0</v>
      </c>
      <c r="J115" s="104">
        <v>40.049999999999997</v>
      </c>
      <c r="K115" s="105">
        <f t="shared" si="22"/>
        <v>202332.35000000027</v>
      </c>
      <c r="L115" s="104">
        <v>6237.3050000000003</v>
      </c>
      <c r="M115" s="104">
        <v>11076.072</v>
      </c>
      <c r="N115" s="104">
        <v>0</v>
      </c>
      <c r="O115" s="104">
        <v>8379</v>
      </c>
      <c r="P115" s="104">
        <v>0</v>
      </c>
      <c r="Q115" s="104">
        <v>19707.404999999999</v>
      </c>
      <c r="R115" s="104">
        <v>0</v>
      </c>
      <c r="S115" s="104">
        <v>31453.599999999995</v>
      </c>
      <c r="T115" s="105">
        <f t="shared" si="23"/>
        <v>76853.381999999998</v>
      </c>
      <c r="U115" s="105">
        <f t="shared" si="24"/>
        <v>279185.73200000025</v>
      </c>
    </row>
    <row r="116" spans="1:21" x14ac:dyDescent="0.2">
      <c r="A116">
        <v>2024</v>
      </c>
      <c r="B116" s="100">
        <v>4</v>
      </c>
      <c r="C116" s="113">
        <f t="shared" si="21"/>
        <v>45383</v>
      </c>
      <c r="D116" s="104">
        <v>100755.89999999988</v>
      </c>
      <c r="E116" s="104">
        <v>62955.899999999318</v>
      </c>
      <c r="F116" s="104">
        <v>16939</v>
      </c>
      <c r="G116" s="104">
        <v>0</v>
      </c>
      <c r="H116" s="104">
        <v>0</v>
      </c>
      <c r="I116" s="104">
        <v>0</v>
      </c>
      <c r="J116" s="104">
        <v>4.4640000000000004</v>
      </c>
      <c r="K116" s="105">
        <f t="shared" si="22"/>
        <v>180655.26399999921</v>
      </c>
      <c r="L116" s="104">
        <v>7498.3649999999998</v>
      </c>
      <c r="M116" s="104">
        <v>10109.308999999999</v>
      </c>
      <c r="N116" s="104">
        <v>0</v>
      </c>
      <c r="O116" s="104">
        <v>3728</v>
      </c>
      <c r="P116" s="104">
        <v>0</v>
      </c>
      <c r="Q116" s="104">
        <v>16780.217000000001</v>
      </c>
      <c r="R116" s="104">
        <v>0</v>
      </c>
      <c r="S116" s="104">
        <v>33660</v>
      </c>
      <c r="T116" s="105">
        <f t="shared" si="23"/>
        <v>71775.891000000003</v>
      </c>
      <c r="U116" s="105">
        <f t="shared" si="24"/>
        <v>252431.15499999921</v>
      </c>
    </row>
    <row r="117" spans="1:21" x14ac:dyDescent="0.2">
      <c r="A117">
        <v>2024</v>
      </c>
      <c r="B117" s="100">
        <v>5</v>
      </c>
      <c r="C117" s="113">
        <f t="shared" si="21"/>
        <v>45413</v>
      </c>
      <c r="D117" s="104">
        <v>91097.999999999884</v>
      </c>
      <c r="E117" s="104">
        <v>58930.200000000259</v>
      </c>
      <c r="F117" s="104">
        <v>15716.5</v>
      </c>
      <c r="G117" s="104">
        <v>0</v>
      </c>
      <c r="H117" s="104">
        <v>0</v>
      </c>
      <c r="I117" s="104">
        <v>0</v>
      </c>
      <c r="J117" s="104">
        <v>14.382</v>
      </c>
      <c r="K117" s="105">
        <f t="shared" si="22"/>
        <v>165759.08200000014</v>
      </c>
      <c r="L117" s="104">
        <v>4992.1490000000003</v>
      </c>
      <c r="M117" s="104">
        <v>8379.3119999999999</v>
      </c>
      <c r="N117" s="104">
        <v>0</v>
      </c>
      <c r="O117" s="104">
        <v>3989</v>
      </c>
      <c r="P117" s="104">
        <v>0</v>
      </c>
      <c r="Q117" s="104">
        <v>16237.778000000002</v>
      </c>
      <c r="R117" s="104">
        <v>0</v>
      </c>
      <c r="S117" s="104">
        <v>32146.7</v>
      </c>
      <c r="T117" s="105">
        <f t="shared" si="23"/>
        <v>65744.938999999998</v>
      </c>
      <c r="U117" s="105">
        <f t="shared" si="24"/>
        <v>231504.02100000012</v>
      </c>
    </row>
    <row r="118" spans="1:21" x14ac:dyDescent="0.2">
      <c r="A118">
        <v>2024</v>
      </c>
      <c r="B118" s="100">
        <v>6</v>
      </c>
      <c r="C118" s="113">
        <f t="shared" si="21"/>
        <v>45444</v>
      </c>
      <c r="D118" s="104">
        <v>82725.299999999974</v>
      </c>
      <c r="E118" s="104">
        <v>56076.29999999985</v>
      </c>
      <c r="F118" s="104">
        <v>14938</v>
      </c>
      <c r="G118" s="104">
        <v>0</v>
      </c>
      <c r="H118" s="104">
        <v>0</v>
      </c>
      <c r="I118" s="104">
        <v>0</v>
      </c>
      <c r="J118" s="104">
        <v>121.196</v>
      </c>
      <c r="K118" s="105">
        <f t="shared" si="22"/>
        <v>153860.79599999983</v>
      </c>
      <c r="L118" s="104">
        <v>2681.826</v>
      </c>
      <c r="M118" s="104">
        <v>2569.1559999999999</v>
      </c>
      <c r="N118" s="104">
        <v>0</v>
      </c>
      <c r="O118" s="104">
        <v>5216</v>
      </c>
      <c r="P118" s="104">
        <v>0</v>
      </c>
      <c r="Q118" s="104">
        <v>13641.147000000001</v>
      </c>
      <c r="R118" s="104">
        <v>0</v>
      </c>
      <c r="S118" s="104">
        <v>21081.599999999999</v>
      </c>
      <c r="T118" s="105">
        <f t="shared" si="23"/>
        <v>45189.728999999999</v>
      </c>
      <c r="U118" s="105">
        <f t="shared" si="24"/>
        <v>199050.52499999982</v>
      </c>
    </row>
    <row r="119" spans="1:21" x14ac:dyDescent="0.2">
      <c r="A119">
        <v>2024</v>
      </c>
      <c r="B119" s="100">
        <v>7</v>
      </c>
      <c r="C119" s="113">
        <f t="shared" si="21"/>
        <v>45474</v>
      </c>
      <c r="D119" s="104">
        <v>77716.800000000454</v>
      </c>
      <c r="E119" s="104">
        <v>60946.200000000441</v>
      </c>
      <c r="F119" s="104">
        <v>7069.5</v>
      </c>
      <c r="G119" s="104">
        <v>0</v>
      </c>
      <c r="H119" s="104">
        <v>0</v>
      </c>
      <c r="I119" s="104">
        <v>0</v>
      </c>
      <c r="J119" s="104">
        <v>1088.424</v>
      </c>
      <c r="K119" s="105">
        <f t="shared" si="22"/>
        <v>146820.9240000009</v>
      </c>
      <c r="L119" s="104">
        <v>4898.7179999999998</v>
      </c>
      <c r="M119" s="104">
        <v>2727.1909999999998</v>
      </c>
      <c r="N119" s="104">
        <v>0</v>
      </c>
      <c r="O119" s="104">
        <v>3738</v>
      </c>
      <c r="P119" s="104">
        <v>0</v>
      </c>
      <c r="Q119" s="104">
        <v>14928.522000000001</v>
      </c>
      <c r="R119" s="104">
        <v>0</v>
      </c>
      <c r="S119" s="104">
        <v>26464.599999999991</v>
      </c>
      <c r="T119" s="105">
        <f t="shared" si="23"/>
        <v>52757.030999999988</v>
      </c>
      <c r="U119" s="105">
        <f t="shared" si="24"/>
        <v>199577.95500000089</v>
      </c>
    </row>
    <row r="120" spans="1:21" x14ac:dyDescent="0.2">
      <c r="A120">
        <v>2024</v>
      </c>
      <c r="B120" s="100">
        <v>8</v>
      </c>
      <c r="C120" s="113">
        <f t="shared" si="21"/>
        <v>45505</v>
      </c>
      <c r="D120" s="104">
        <v>86647.050000000047</v>
      </c>
      <c r="E120" s="104">
        <v>72878.399999999616</v>
      </c>
      <c r="F120" s="104">
        <v>11500</v>
      </c>
      <c r="G120" s="104">
        <v>0</v>
      </c>
      <c r="H120" s="104">
        <v>0</v>
      </c>
      <c r="I120" s="104">
        <v>0</v>
      </c>
      <c r="J120" s="104">
        <v>1673.046</v>
      </c>
      <c r="K120" s="105">
        <f t="shared" si="22"/>
        <v>172698.49599999966</v>
      </c>
      <c r="L120" s="104">
        <v>2442</v>
      </c>
      <c r="M120" s="104">
        <v>2252.65</v>
      </c>
      <c r="N120" s="104">
        <v>0</v>
      </c>
      <c r="O120" s="104">
        <v>4379</v>
      </c>
      <c r="P120" s="104">
        <v>0</v>
      </c>
      <c r="Q120" s="104">
        <v>9125.7739999999994</v>
      </c>
      <c r="R120" s="104">
        <v>18370.5</v>
      </c>
      <c r="S120" s="104">
        <v>16400.400000000001</v>
      </c>
      <c r="T120" s="105">
        <f t="shared" si="23"/>
        <v>52970.324000000001</v>
      </c>
      <c r="U120" s="105">
        <f t="shared" si="24"/>
        <v>225668.81999999966</v>
      </c>
    </row>
    <row r="121" spans="1:21" x14ac:dyDescent="0.2">
      <c r="A121">
        <v>2024</v>
      </c>
      <c r="B121" s="100">
        <v>9</v>
      </c>
      <c r="C121" s="113">
        <f t="shared" si="21"/>
        <v>45536</v>
      </c>
      <c r="D121" s="104">
        <v>136439.09999999989</v>
      </c>
      <c r="E121" s="104">
        <v>114370.19999999997</v>
      </c>
      <c r="F121" s="104">
        <v>40208.5</v>
      </c>
      <c r="G121" s="104">
        <v>0</v>
      </c>
      <c r="H121" s="104">
        <v>0</v>
      </c>
      <c r="I121" s="104">
        <v>0</v>
      </c>
      <c r="J121" s="104">
        <v>1665.5040000000001</v>
      </c>
      <c r="K121" s="105">
        <f t="shared" si="22"/>
        <v>292683.30399999989</v>
      </c>
      <c r="L121" s="104">
        <v>807.90800000000002</v>
      </c>
      <c r="M121" s="104">
        <v>488.79399999999998</v>
      </c>
      <c r="N121" s="104">
        <v>0</v>
      </c>
      <c r="O121" s="104">
        <v>1205</v>
      </c>
      <c r="P121" s="104">
        <v>0</v>
      </c>
      <c r="Q121" s="104">
        <v>2718.9259999999999</v>
      </c>
      <c r="R121" s="104">
        <v>24026.7</v>
      </c>
      <c r="S121" s="104">
        <v>7335.5</v>
      </c>
      <c r="T121" s="105">
        <f t="shared" si="23"/>
        <v>36582.828000000001</v>
      </c>
      <c r="U121" s="105">
        <f t="shared" si="24"/>
        <v>329266.13199999987</v>
      </c>
    </row>
    <row r="122" spans="1:21" x14ac:dyDescent="0.2">
      <c r="A122">
        <v>2024</v>
      </c>
      <c r="B122" s="100">
        <v>10</v>
      </c>
      <c r="C122" s="113">
        <f t="shared" si="21"/>
        <v>45566</v>
      </c>
      <c r="D122" s="104">
        <v>179767.35</v>
      </c>
      <c r="E122" s="104">
        <v>173672</v>
      </c>
      <c r="F122" s="104">
        <v>47200.5</v>
      </c>
      <c r="G122" s="104">
        <v>0</v>
      </c>
      <c r="H122" s="104">
        <v>0</v>
      </c>
      <c r="I122" s="104">
        <v>0</v>
      </c>
      <c r="J122" s="104">
        <v>1233.0360000000001</v>
      </c>
      <c r="K122" s="105">
        <f t="shared" si="22"/>
        <v>401872.886</v>
      </c>
      <c r="L122" s="104">
        <v>1055.3679999999999</v>
      </c>
      <c r="M122" s="104">
        <v>314.79899999999998</v>
      </c>
      <c r="N122" s="104">
        <v>0</v>
      </c>
      <c r="O122" s="104">
        <v>104</v>
      </c>
      <c r="P122" s="104">
        <v>0</v>
      </c>
      <c r="Q122" s="104">
        <v>3990.902</v>
      </c>
      <c r="R122" s="104">
        <v>29856.1</v>
      </c>
      <c r="S122" s="104">
        <v>673.4</v>
      </c>
      <c r="T122" s="105">
        <f t="shared" si="23"/>
        <v>35994.568999999996</v>
      </c>
      <c r="U122" s="105">
        <f t="shared" si="24"/>
        <v>437867.45500000002</v>
      </c>
    </row>
    <row r="123" spans="1:21" x14ac:dyDescent="0.2">
      <c r="A123">
        <v>2024</v>
      </c>
      <c r="B123" s="100">
        <v>11</v>
      </c>
      <c r="C123" s="113">
        <f t="shared" si="21"/>
        <v>45597</v>
      </c>
      <c r="D123" s="104">
        <v>186599.7</v>
      </c>
      <c r="E123" s="104">
        <v>110565</v>
      </c>
      <c r="F123" s="104">
        <v>27016.5</v>
      </c>
      <c r="G123" s="104">
        <v>0</v>
      </c>
      <c r="H123" s="104">
        <v>0</v>
      </c>
      <c r="I123" s="104">
        <v>0</v>
      </c>
      <c r="J123" s="104">
        <v>1542.348</v>
      </c>
      <c r="K123" s="105">
        <f t="shared" si="22"/>
        <v>325723.54800000001</v>
      </c>
      <c r="L123" s="104">
        <v>2826.7</v>
      </c>
      <c r="M123" s="104">
        <v>536.97</v>
      </c>
      <c r="N123" s="104">
        <v>0</v>
      </c>
      <c r="O123" s="104">
        <v>3697</v>
      </c>
      <c r="P123" s="104">
        <v>0</v>
      </c>
      <c r="Q123" s="104">
        <v>9792.1219999999994</v>
      </c>
      <c r="R123" s="104">
        <v>62012.7</v>
      </c>
      <c r="S123" s="104">
        <v>19977.899999999994</v>
      </c>
      <c r="T123" s="105">
        <f t="shared" si="23"/>
        <v>98843.391999999993</v>
      </c>
      <c r="U123" s="105">
        <f t="shared" si="24"/>
        <v>424566.94</v>
      </c>
    </row>
    <row r="124" spans="1:21" x14ac:dyDescent="0.2">
      <c r="A124">
        <v>2024</v>
      </c>
      <c r="B124" s="100">
        <v>12</v>
      </c>
      <c r="C124" s="113">
        <f t="shared" si="21"/>
        <v>45627</v>
      </c>
      <c r="K124" s="102">
        <f t="shared" si="22"/>
        <v>0</v>
      </c>
      <c r="P124" s="101">
        <v>0</v>
      </c>
      <c r="S124" s="101"/>
      <c r="T124" s="102">
        <f t="shared" si="23"/>
        <v>0</v>
      </c>
      <c r="U124" s="102">
        <f t="shared" si="24"/>
        <v>0</v>
      </c>
    </row>
    <row r="125" spans="1:21" x14ac:dyDescent="0.2">
      <c r="B125" s="100"/>
      <c r="C125" s="100"/>
      <c r="D125" s="103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103"/>
      <c r="U125" s="103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65E0-A32B-1642-A4B3-01CC51F93B5D}">
  <dimension ref="B3:L49"/>
  <sheetViews>
    <sheetView topLeftCell="A2" zoomScale="112" workbookViewId="0">
      <selection activeCell="G32" sqref="G32"/>
    </sheetView>
  </sheetViews>
  <sheetFormatPr baseColWidth="10" defaultRowHeight="16" x14ac:dyDescent="0.2"/>
  <cols>
    <col min="2" max="2" width="51.1640625" bestFit="1" customWidth="1"/>
    <col min="3" max="5" width="10.83203125" style="4"/>
  </cols>
  <sheetData>
    <row r="3" spans="2:12" x14ac:dyDescent="0.2">
      <c r="B3" s="79" t="s">
        <v>29</v>
      </c>
      <c r="H3" s="79" t="s">
        <v>363</v>
      </c>
    </row>
    <row r="5" spans="2:12" x14ac:dyDescent="0.2">
      <c r="B5" s="3" t="s">
        <v>15</v>
      </c>
      <c r="D5" s="5">
        <v>2021</v>
      </c>
      <c r="E5" s="5">
        <v>2022</v>
      </c>
      <c r="H5" s="1" t="s">
        <v>274</v>
      </c>
    </row>
    <row r="6" spans="2:12" x14ac:dyDescent="0.2">
      <c r="B6" t="s">
        <v>16</v>
      </c>
      <c r="D6" s="4">
        <v>498</v>
      </c>
      <c r="E6" s="4">
        <v>513</v>
      </c>
      <c r="I6" t="s">
        <v>276</v>
      </c>
      <c r="J6" t="s">
        <v>275</v>
      </c>
      <c r="K6" t="s">
        <v>277</v>
      </c>
      <c r="L6" s="115" t="s">
        <v>18</v>
      </c>
    </row>
    <row r="7" spans="2:12" x14ac:dyDescent="0.2">
      <c r="B7" t="s">
        <v>17</v>
      </c>
      <c r="D7" s="4">
        <v>3066</v>
      </c>
      <c r="E7" s="4">
        <v>3263</v>
      </c>
      <c r="H7">
        <v>2020</v>
      </c>
      <c r="I7">
        <v>267</v>
      </c>
      <c r="J7">
        <v>0</v>
      </c>
      <c r="K7">
        <v>329</v>
      </c>
      <c r="L7" s="115">
        <f>SUM(I7:K7)</f>
        <v>596</v>
      </c>
    </row>
    <row r="8" spans="2:12" x14ac:dyDescent="0.2">
      <c r="H8">
        <v>2025</v>
      </c>
      <c r="I8">
        <v>377</v>
      </c>
      <c r="J8">
        <v>223</v>
      </c>
      <c r="K8">
        <v>1408</v>
      </c>
      <c r="L8" s="115">
        <f>SUM(I8:K8)</f>
        <v>2008</v>
      </c>
    </row>
    <row r="9" spans="2:12" x14ac:dyDescent="0.2">
      <c r="B9" s="1" t="s">
        <v>12</v>
      </c>
      <c r="D9" s="5">
        <v>2021</v>
      </c>
      <c r="E9" s="5">
        <v>2022</v>
      </c>
      <c r="H9">
        <v>2030</v>
      </c>
      <c r="I9">
        <v>427</v>
      </c>
      <c r="J9">
        <v>423</v>
      </c>
      <c r="K9">
        <v>1954</v>
      </c>
      <c r="L9" s="115">
        <f>SUM(I9:K9)</f>
        <v>2804</v>
      </c>
    </row>
    <row r="10" spans="2:12" x14ac:dyDescent="0.2">
      <c r="B10" t="s">
        <v>13</v>
      </c>
      <c r="D10" s="4">
        <v>427.28</v>
      </c>
      <c r="E10" s="4">
        <v>448.43</v>
      </c>
      <c r="H10">
        <v>2035</v>
      </c>
      <c r="I10">
        <v>527</v>
      </c>
      <c r="J10">
        <v>623</v>
      </c>
      <c r="K10">
        <v>3088</v>
      </c>
      <c r="L10" s="115">
        <f>SUM(I10:K10)</f>
        <v>4238</v>
      </c>
    </row>
    <row r="11" spans="2:12" x14ac:dyDescent="0.2">
      <c r="B11" t="s">
        <v>14</v>
      </c>
      <c r="D11" s="4">
        <v>812.05</v>
      </c>
      <c r="E11" s="4">
        <v>812.05</v>
      </c>
    </row>
    <row r="12" spans="2:12" x14ac:dyDescent="0.2">
      <c r="B12" t="s">
        <v>30</v>
      </c>
      <c r="D12" s="4">
        <v>61</v>
      </c>
      <c r="E12" s="4">
        <v>61</v>
      </c>
    </row>
    <row r="13" spans="2:12" x14ac:dyDescent="0.2">
      <c r="B13" s="2" t="s">
        <v>18</v>
      </c>
      <c r="C13" s="8"/>
      <c r="D13" s="8">
        <f>SUM(D10:D12)</f>
        <v>1300.33</v>
      </c>
      <c r="E13" s="8">
        <f>SUM(E10:E12)</f>
        <v>1321.48</v>
      </c>
    </row>
    <row r="15" spans="2:12" x14ac:dyDescent="0.2">
      <c r="B15" s="1" t="s">
        <v>19</v>
      </c>
      <c r="C15" s="5">
        <v>2020</v>
      </c>
      <c r="D15" s="5">
        <v>2021</v>
      </c>
      <c r="E15" s="5">
        <v>2022</v>
      </c>
    </row>
    <row r="16" spans="2:12" x14ac:dyDescent="0.2">
      <c r="B16" t="s">
        <v>13</v>
      </c>
      <c r="C16" s="4">
        <v>321</v>
      </c>
      <c r="D16" s="4">
        <v>273</v>
      </c>
      <c r="E16" s="4">
        <v>270</v>
      </c>
    </row>
    <row r="17" spans="2:5" x14ac:dyDescent="0.2">
      <c r="B17" t="s">
        <v>14</v>
      </c>
      <c r="C17" s="4">
        <v>550</v>
      </c>
      <c r="D17" s="4">
        <v>797</v>
      </c>
      <c r="E17" s="4">
        <v>765</v>
      </c>
    </row>
    <row r="18" spans="2:5" x14ac:dyDescent="0.2">
      <c r="B18" t="s">
        <v>30</v>
      </c>
      <c r="C18" s="4">
        <v>0</v>
      </c>
      <c r="D18" s="4">
        <v>61</v>
      </c>
      <c r="E18" s="4">
        <v>61</v>
      </c>
    </row>
    <row r="19" spans="2:5" x14ac:dyDescent="0.2">
      <c r="B19" s="2" t="s">
        <v>18</v>
      </c>
      <c r="C19" s="8">
        <f>SUM(C16:C18)</f>
        <v>871</v>
      </c>
      <c r="D19" s="8">
        <f>SUM(D16:D18)</f>
        <v>1131</v>
      </c>
      <c r="E19" s="8">
        <f>SUM(E16:E18)</f>
        <v>1096</v>
      </c>
    </row>
    <row r="21" spans="2:5" x14ac:dyDescent="0.2">
      <c r="B21" s="1" t="s">
        <v>26</v>
      </c>
      <c r="D21" s="5">
        <v>2021</v>
      </c>
      <c r="E21" s="5">
        <v>2022</v>
      </c>
    </row>
    <row r="22" spans="2:5" x14ac:dyDescent="0.2">
      <c r="B22" t="s">
        <v>20</v>
      </c>
      <c r="D22" s="4">
        <v>352</v>
      </c>
      <c r="E22" s="4">
        <v>304</v>
      </c>
    </row>
    <row r="23" spans="2:5" x14ac:dyDescent="0.2">
      <c r="B23" t="s">
        <v>21</v>
      </c>
      <c r="D23" s="4">
        <v>20</v>
      </c>
      <c r="E23" s="4">
        <v>94</v>
      </c>
    </row>
    <row r="24" spans="2:5" x14ac:dyDescent="0.2">
      <c r="B24" t="s">
        <v>22</v>
      </c>
      <c r="D24" s="4">
        <v>64</v>
      </c>
      <c r="E24" s="4">
        <v>56</v>
      </c>
    </row>
    <row r="25" spans="2:5" x14ac:dyDescent="0.2">
      <c r="B25" t="s">
        <v>23</v>
      </c>
      <c r="D25" s="4">
        <v>2290</v>
      </c>
      <c r="E25" s="4">
        <v>2634</v>
      </c>
    </row>
    <row r="26" spans="2:5" x14ac:dyDescent="0.2">
      <c r="B26" t="s">
        <v>24</v>
      </c>
      <c r="D26" s="4">
        <v>339</v>
      </c>
      <c r="E26" s="4">
        <v>157</v>
      </c>
    </row>
    <row r="27" spans="2:5" x14ac:dyDescent="0.2">
      <c r="B27" t="s">
        <v>25</v>
      </c>
      <c r="D27" s="4">
        <v>0</v>
      </c>
      <c r="E27" s="4">
        <v>19</v>
      </c>
    </row>
    <row r="29" spans="2:5" x14ac:dyDescent="0.2">
      <c r="B29" t="s">
        <v>27</v>
      </c>
      <c r="D29" s="4">
        <f>D22+D25</f>
        <v>2642</v>
      </c>
      <c r="E29" s="4">
        <f>E22+E25</f>
        <v>2938</v>
      </c>
    </row>
    <row r="30" spans="2:5" x14ac:dyDescent="0.2">
      <c r="B30" t="s">
        <v>31</v>
      </c>
      <c r="D30" s="6">
        <f>D29*1000/(D17*8760)</f>
        <v>0.37841677981929955</v>
      </c>
      <c r="E30" s="6">
        <f>E29*1000/(E17*8760)</f>
        <v>0.43841585340376638</v>
      </c>
    </row>
    <row r="31" spans="2:5" x14ac:dyDescent="0.2">
      <c r="B31" t="s">
        <v>169</v>
      </c>
      <c r="D31" s="83">
        <f>D29/D37</f>
        <v>0.86199021207177817</v>
      </c>
      <c r="E31" s="83">
        <f>E29/E37</f>
        <v>0.90539291217257323</v>
      </c>
    </row>
    <row r="33" spans="2:5" x14ac:dyDescent="0.2">
      <c r="B33" t="s">
        <v>28</v>
      </c>
      <c r="D33" s="4">
        <f>D23+D24+D26</f>
        <v>423</v>
      </c>
      <c r="E33" s="4">
        <f>E23+E24+E26</f>
        <v>307</v>
      </c>
    </row>
    <row r="34" spans="2:5" x14ac:dyDescent="0.2">
      <c r="B34" t="s">
        <v>31</v>
      </c>
      <c r="D34" s="6">
        <f>SUM(D16,D18)*1000/(D19*8760)</f>
        <v>3.3711630310591101E-2</v>
      </c>
      <c r="E34" s="6">
        <f>SUM(E16,E18)*1000/(E19*8760)</f>
        <v>3.447571909475719E-2</v>
      </c>
    </row>
    <row r="37" spans="2:5" x14ac:dyDescent="0.2">
      <c r="B37" s="2" t="s">
        <v>18</v>
      </c>
      <c r="C37" s="8"/>
      <c r="D37" s="8">
        <f>D29+D33</f>
        <v>3065</v>
      </c>
      <c r="E37" s="8">
        <f>E29+E33</f>
        <v>3245</v>
      </c>
    </row>
    <row r="39" spans="2:5" x14ac:dyDescent="0.2">
      <c r="B39" s="1" t="s">
        <v>42</v>
      </c>
      <c r="D39" s="5">
        <v>2021</v>
      </c>
      <c r="E39" s="5">
        <v>2022</v>
      </c>
    </row>
    <row r="40" spans="2:5" x14ac:dyDescent="0.2">
      <c r="B40" t="s">
        <v>32</v>
      </c>
      <c r="D40" s="4">
        <v>1371</v>
      </c>
      <c r="E40" s="4">
        <v>1655</v>
      </c>
    </row>
    <row r="41" spans="2:5" x14ac:dyDescent="0.2">
      <c r="B41" t="s">
        <v>33</v>
      </c>
      <c r="D41" s="4">
        <v>920</v>
      </c>
      <c r="E41" s="4">
        <v>979</v>
      </c>
    </row>
    <row r="42" spans="2:5" x14ac:dyDescent="0.2">
      <c r="B42" t="s">
        <v>34</v>
      </c>
      <c r="D42" s="4">
        <v>143</v>
      </c>
      <c r="E42" s="4">
        <v>110</v>
      </c>
    </row>
    <row r="43" spans="2:5" x14ac:dyDescent="0.2">
      <c r="B43" t="s">
        <v>35</v>
      </c>
      <c r="D43" s="4">
        <v>56</v>
      </c>
      <c r="E43" s="4">
        <v>43</v>
      </c>
    </row>
    <row r="44" spans="2:5" x14ac:dyDescent="0.2">
      <c r="B44" t="s">
        <v>36</v>
      </c>
      <c r="D44" s="4">
        <v>0</v>
      </c>
      <c r="E44" s="4">
        <v>0</v>
      </c>
    </row>
    <row r="45" spans="2:5" x14ac:dyDescent="0.2">
      <c r="B45" t="s">
        <v>37</v>
      </c>
      <c r="D45" s="4">
        <v>11</v>
      </c>
      <c r="E45" s="4">
        <v>0</v>
      </c>
    </row>
    <row r="46" spans="2:5" x14ac:dyDescent="0.2">
      <c r="B46" t="s">
        <v>38</v>
      </c>
      <c r="D46" s="4">
        <v>5</v>
      </c>
      <c r="E46" s="4">
        <v>4</v>
      </c>
    </row>
    <row r="47" spans="2:5" x14ac:dyDescent="0.2">
      <c r="B47" t="s">
        <v>39</v>
      </c>
      <c r="D47" s="4">
        <v>0</v>
      </c>
      <c r="E47" s="4">
        <v>0</v>
      </c>
    </row>
    <row r="48" spans="2:5" x14ac:dyDescent="0.2">
      <c r="B48" t="s">
        <v>40</v>
      </c>
      <c r="D48" s="4">
        <v>124</v>
      </c>
      <c r="E48" s="4">
        <v>0</v>
      </c>
    </row>
    <row r="49" spans="2:5" x14ac:dyDescent="0.2">
      <c r="B49" t="s">
        <v>41</v>
      </c>
      <c r="D49" s="4">
        <v>0</v>
      </c>
      <c r="E49" s="4">
        <v>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2ED458-B6A2-9B40-891A-C2B43AF827AA}">
  <dimension ref="B6:T22"/>
  <sheetViews>
    <sheetView zoomScale="96" workbookViewId="0">
      <selection activeCell="H17" sqref="H17"/>
    </sheetView>
  </sheetViews>
  <sheetFormatPr baseColWidth="10" defaultRowHeight="16" x14ac:dyDescent="0.2"/>
  <cols>
    <col min="4" max="9" width="11" customWidth="1"/>
    <col min="10" max="10" width="21.1640625" bestFit="1" customWidth="1"/>
    <col min="11" max="11" width="9.6640625" customWidth="1"/>
    <col min="12" max="12" width="13.33203125" bestFit="1" customWidth="1"/>
    <col min="13" max="13" width="21.6640625" bestFit="1" customWidth="1"/>
    <col min="14" max="14" width="12.1640625" bestFit="1" customWidth="1"/>
    <col min="15" max="15" width="13.83203125" customWidth="1"/>
    <col min="16" max="16" width="15.6640625" bestFit="1" customWidth="1"/>
    <col min="17" max="17" width="15.5" bestFit="1" customWidth="1"/>
  </cols>
  <sheetData>
    <row r="6" spans="2:17" x14ac:dyDescent="0.2">
      <c r="B6" t="s">
        <v>292</v>
      </c>
      <c r="K6" t="s">
        <v>45</v>
      </c>
      <c r="L6" t="s">
        <v>304</v>
      </c>
      <c r="M6" t="s">
        <v>298</v>
      </c>
      <c r="N6" t="s">
        <v>303</v>
      </c>
      <c r="O6" t="s">
        <v>301</v>
      </c>
      <c r="P6" t="s">
        <v>302</v>
      </c>
      <c r="Q6" t="s">
        <v>305</v>
      </c>
    </row>
    <row r="7" spans="2:17" x14ac:dyDescent="0.2">
      <c r="B7" t="s">
        <v>294</v>
      </c>
      <c r="C7" t="s">
        <v>293</v>
      </c>
      <c r="J7" s="30" t="s">
        <v>65</v>
      </c>
      <c r="K7" s="30" t="s">
        <v>299</v>
      </c>
      <c r="L7" s="30">
        <v>25</v>
      </c>
      <c r="M7">
        <v>6000</v>
      </c>
      <c r="N7">
        <f>L7*M7/1000</f>
        <v>150</v>
      </c>
      <c r="O7" s="121">
        <v>972</v>
      </c>
      <c r="P7">
        <v>3.5</v>
      </c>
      <c r="Q7" s="123">
        <f t="shared" ref="Q7:Q13" si="0">P7+O7/L7</f>
        <v>42.38</v>
      </c>
    </row>
    <row r="8" spans="2:17" x14ac:dyDescent="0.2">
      <c r="J8" s="30" t="s">
        <v>68</v>
      </c>
      <c r="K8" s="30" t="s">
        <v>299</v>
      </c>
      <c r="L8" s="30">
        <v>25</v>
      </c>
      <c r="M8">
        <v>6000</v>
      </c>
      <c r="N8">
        <f t="shared" ref="N8:N13" si="1">L8*M8/1000</f>
        <v>150</v>
      </c>
      <c r="O8" s="122">
        <v>1045</v>
      </c>
      <c r="P8">
        <v>3.5</v>
      </c>
      <c r="Q8" s="123">
        <f t="shared" si="0"/>
        <v>45.3</v>
      </c>
    </row>
    <row r="9" spans="2:17" x14ac:dyDescent="0.2">
      <c r="J9" s="30" t="s">
        <v>71</v>
      </c>
      <c r="K9" s="30" t="s">
        <v>299</v>
      </c>
      <c r="L9" s="30">
        <v>45</v>
      </c>
      <c r="M9">
        <v>6000</v>
      </c>
      <c r="N9">
        <f t="shared" si="1"/>
        <v>270</v>
      </c>
      <c r="O9" s="122">
        <v>0</v>
      </c>
      <c r="P9">
        <v>100</v>
      </c>
      <c r="Q9" s="123">
        <f t="shared" si="0"/>
        <v>100</v>
      </c>
    </row>
    <row r="10" spans="2:17" x14ac:dyDescent="0.2">
      <c r="J10" s="26" t="s">
        <v>60</v>
      </c>
      <c r="K10" s="26" t="s">
        <v>284</v>
      </c>
      <c r="L10" s="26">
        <v>30</v>
      </c>
      <c r="M10">
        <v>6000</v>
      </c>
      <c r="N10">
        <f t="shared" si="1"/>
        <v>180</v>
      </c>
      <c r="O10" s="122"/>
      <c r="Q10" s="123">
        <f t="shared" si="0"/>
        <v>0</v>
      </c>
    </row>
    <row r="11" spans="2:17" x14ac:dyDescent="0.2">
      <c r="J11" s="30" t="s">
        <v>40</v>
      </c>
      <c r="K11" s="30" t="s">
        <v>299</v>
      </c>
      <c r="L11" s="30">
        <v>50</v>
      </c>
      <c r="M11">
        <v>6000</v>
      </c>
      <c r="N11">
        <f t="shared" si="1"/>
        <v>300</v>
      </c>
      <c r="O11" s="122">
        <v>2025</v>
      </c>
      <c r="P11">
        <v>3.5</v>
      </c>
      <c r="Q11" s="123">
        <f t="shared" si="0"/>
        <v>44</v>
      </c>
    </row>
    <row r="12" spans="2:17" x14ac:dyDescent="0.2">
      <c r="J12" s="30" t="s">
        <v>75</v>
      </c>
      <c r="K12" s="30" t="s">
        <v>299</v>
      </c>
      <c r="L12" s="30">
        <v>40</v>
      </c>
      <c r="M12">
        <v>6000</v>
      </c>
      <c r="N12">
        <f t="shared" si="1"/>
        <v>240</v>
      </c>
      <c r="P12">
        <v>28</v>
      </c>
      <c r="Q12" s="123">
        <f t="shared" si="0"/>
        <v>28</v>
      </c>
    </row>
    <row r="13" spans="2:17" x14ac:dyDescent="0.2">
      <c r="J13" s="30" t="s">
        <v>78</v>
      </c>
      <c r="K13" s="30" t="s">
        <v>299</v>
      </c>
      <c r="L13" s="30">
        <v>50</v>
      </c>
      <c r="M13">
        <v>6000</v>
      </c>
      <c r="N13">
        <f t="shared" si="1"/>
        <v>300</v>
      </c>
      <c r="O13" s="122">
        <v>0</v>
      </c>
      <c r="P13">
        <v>90</v>
      </c>
      <c r="Q13" s="123">
        <f t="shared" si="0"/>
        <v>90</v>
      </c>
    </row>
    <row r="16" spans="2:17" x14ac:dyDescent="0.2">
      <c r="J16" s="26"/>
      <c r="K16" s="26"/>
      <c r="L16" s="26"/>
      <c r="M16" s="26"/>
      <c r="N16" s="26"/>
    </row>
    <row r="17" spans="10:20" x14ac:dyDescent="0.2">
      <c r="J17" s="30"/>
      <c r="K17" s="30" t="s">
        <v>45</v>
      </c>
      <c r="L17" s="30" t="s">
        <v>58</v>
      </c>
      <c r="M17" t="s">
        <v>298</v>
      </c>
      <c r="N17" t="s">
        <v>303</v>
      </c>
      <c r="O17" t="s">
        <v>296</v>
      </c>
      <c r="P17" t="s">
        <v>300</v>
      </c>
      <c r="Q17" t="s">
        <v>297</v>
      </c>
      <c r="R17" t="s">
        <v>306</v>
      </c>
      <c r="S17" t="s">
        <v>308</v>
      </c>
      <c r="T17" t="s">
        <v>307</v>
      </c>
    </row>
    <row r="18" spans="10:20" x14ac:dyDescent="0.2">
      <c r="J18" s="30" t="s">
        <v>309</v>
      </c>
      <c r="K18" s="30"/>
      <c r="L18" s="30">
        <v>1</v>
      </c>
      <c r="M18">
        <v>6000</v>
      </c>
      <c r="N18" s="30">
        <f>M18*L18/1000</f>
        <v>6</v>
      </c>
      <c r="O18">
        <v>15000</v>
      </c>
      <c r="P18">
        <v>7</v>
      </c>
      <c r="Q18">
        <v>1.5</v>
      </c>
      <c r="R18">
        <f>Q18/10</f>
        <v>0.15</v>
      </c>
      <c r="S18">
        <f>R18*L18*1000000+M18*P18+O18</f>
        <v>207000</v>
      </c>
      <c r="T18">
        <f>S18/(N18*1000)</f>
        <v>34.5</v>
      </c>
    </row>
    <row r="19" spans="10:20" x14ac:dyDescent="0.2">
      <c r="J19" s="30" t="s">
        <v>295</v>
      </c>
      <c r="K19" s="30"/>
      <c r="L19" s="30">
        <v>1</v>
      </c>
      <c r="M19">
        <v>6000</v>
      </c>
      <c r="N19" s="30">
        <f>M19*L19/1000</f>
        <v>6</v>
      </c>
      <c r="O19">
        <v>22000</v>
      </c>
      <c r="P19">
        <v>4</v>
      </c>
      <c r="Q19">
        <v>2.6</v>
      </c>
      <c r="R19">
        <f>Q19/10</f>
        <v>0.26</v>
      </c>
      <c r="S19">
        <f>R19*L19*1000000+M19*P19+O19</f>
        <v>306000</v>
      </c>
      <c r="T19">
        <f>S19/(N19*1000)</f>
        <v>51</v>
      </c>
    </row>
    <row r="20" spans="10:20" x14ac:dyDescent="0.2">
      <c r="J20" s="30"/>
      <c r="K20" s="30"/>
      <c r="L20" s="30"/>
      <c r="M20" s="30"/>
      <c r="N20" s="30"/>
    </row>
    <row r="21" spans="10:20" x14ac:dyDescent="0.2">
      <c r="J21" s="30"/>
      <c r="K21" s="30"/>
      <c r="L21" s="30"/>
      <c r="M21" s="30"/>
      <c r="N21" s="30"/>
    </row>
    <row r="22" spans="10:20" x14ac:dyDescent="0.2">
      <c r="J22" s="30"/>
      <c r="K22" s="30"/>
      <c r="L22" s="30"/>
      <c r="M22" s="30"/>
      <c r="N22" s="3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E34E-42B8-DF44-AEF9-43146B46441C}">
  <dimension ref="A2:BJ37"/>
  <sheetViews>
    <sheetView zoomScale="107" workbookViewId="0">
      <selection activeCell="J38" sqref="J38"/>
    </sheetView>
  </sheetViews>
  <sheetFormatPr baseColWidth="10" defaultRowHeight="14" x14ac:dyDescent="0.2"/>
  <cols>
    <col min="1" max="1" width="22.83203125" style="85" customWidth="1"/>
    <col min="2" max="2" width="11" style="85" bestFit="1" customWidth="1"/>
    <col min="3" max="3" width="21.33203125" style="85" bestFit="1" customWidth="1"/>
    <col min="4" max="5" width="17.1640625" style="85" customWidth="1"/>
    <col min="6" max="16384" width="10.83203125" style="85"/>
  </cols>
  <sheetData>
    <row r="2" spans="1:62" x14ac:dyDescent="0.2">
      <c r="A2" s="87" t="s">
        <v>11</v>
      </c>
    </row>
    <row r="3" spans="1:62" x14ac:dyDescent="0.2">
      <c r="F3" s="85">
        <v>31</v>
      </c>
      <c r="G3" s="85">
        <v>28</v>
      </c>
      <c r="H3" s="85">
        <v>31</v>
      </c>
      <c r="I3" s="85">
        <v>30</v>
      </c>
      <c r="J3" s="85">
        <v>31</v>
      </c>
      <c r="K3" s="85">
        <v>30</v>
      </c>
      <c r="L3" s="85">
        <v>31</v>
      </c>
      <c r="M3" s="85">
        <v>31</v>
      </c>
      <c r="N3" s="85">
        <v>30</v>
      </c>
      <c r="O3" s="85">
        <v>31</v>
      </c>
      <c r="P3" s="85">
        <v>30</v>
      </c>
      <c r="Q3" s="85">
        <v>31</v>
      </c>
    </row>
    <row r="4" spans="1:62" ht="15" customHeight="1" x14ac:dyDescent="0.2">
      <c r="F4" s="85" t="s">
        <v>173</v>
      </c>
      <c r="G4" s="85" t="s">
        <v>174</v>
      </c>
      <c r="H4" s="85" t="s">
        <v>175</v>
      </c>
      <c r="I4" s="85" t="s">
        <v>176</v>
      </c>
      <c r="J4" s="85" t="s">
        <v>177</v>
      </c>
      <c r="K4" s="85" t="s">
        <v>178</v>
      </c>
      <c r="L4" s="85" t="s">
        <v>179</v>
      </c>
      <c r="M4" s="85" t="s">
        <v>180</v>
      </c>
      <c r="N4" s="85" t="s">
        <v>181</v>
      </c>
      <c r="O4" s="85" t="s">
        <v>182</v>
      </c>
      <c r="P4" s="85" t="s">
        <v>183</v>
      </c>
      <c r="Q4" s="85" t="s">
        <v>184</v>
      </c>
      <c r="S4" s="85" t="s">
        <v>216</v>
      </c>
      <c r="W4" s="85" t="s">
        <v>217</v>
      </c>
      <c r="AK4" s="85" t="s">
        <v>215</v>
      </c>
      <c r="AL4" s="95">
        <v>0.7</v>
      </c>
      <c r="AY4" s="85" t="s">
        <v>215</v>
      </c>
      <c r="AZ4" s="95">
        <v>0.5</v>
      </c>
    </row>
    <row r="5" spans="1:62" ht="16" customHeight="1" x14ac:dyDescent="0.2">
      <c r="A5" s="85" t="s">
        <v>172</v>
      </c>
      <c r="B5" s="85" t="s">
        <v>213</v>
      </c>
      <c r="C5" s="85" t="s">
        <v>214</v>
      </c>
      <c r="D5" s="85" t="s">
        <v>207</v>
      </c>
      <c r="E5" s="85" t="s">
        <v>208</v>
      </c>
      <c r="F5" s="85">
        <v>1</v>
      </c>
      <c r="G5" s="85">
        <v>2</v>
      </c>
      <c r="H5" s="85">
        <v>3</v>
      </c>
      <c r="I5" s="85">
        <v>4</v>
      </c>
      <c r="J5" s="85">
        <v>5</v>
      </c>
      <c r="K5" s="85">
        <v>6</v>
      </c>
      <c r="L5" s="85">
        <v>7</v>
      </c>
      <c r="M5" s="85">
        <v>8</v>
      </c>
      <c r="N5" s="85">
        <v>9</v>
      </c>
      <c r="O5" s="85">
        <v>10</v>
      </c>
      <c r="P5" s="85">
        <v>11</v>
      </c>
      <c r="Q5" s="85">
        <v>12</v>
      </c>
    </row>
    <row r="6" spans="1:62" x14ac:dyDescent="0.2">
      <c r="A6" s="87" t="s">
        <v>187</v>
      </c>
      <c r="B6" s="86">
        <v>1</v>
      </c>
      <c r="C6" s="92">
        <v>1655</v>
      </c>
      <c r="D6" s="85">
        <v>450</v>
      </c>
      <c r="E6" s="85">
        <f t="shared" ref="E6:E34" si="0">SUM(F6:Q6)</f>
        <v>2393</v>
      </c>
      <c r="F6" s="85">
        <v>205</v>
      </c>
      <c r="G6" s="85">
        <v>182</v>
      </c>
      <c r="H6" s="85">
        <v>194</v>
      </c>
      <c r="I6" s="85">
        <v>184</v>
      </c>
      <c r="J6" s="85">
        <v>197</v>
      </c>
      <c r="K6" s="85">
        <v>224</v>
      </c>
      <c r="L6" s="85">
        <v>192</v>
      </c>
      <c r="M6" s="85">
        <v>192</v>
      </c>
      <c r="N6" s="85">
        <v>186</v>
      </c>
      <c r="O6" s="85">
        <v>205</v>
      </c>
      <c r="P6" s="85">
        <v>194</v>
      </c>
      <c r="Q6" s="85">
        <v>238</v>
      </c>
      <c r="S6" s="91"/>
      <c r="V6" s="87" t="s">
        <v>190</v>
      </c>
      <c r="W6" s="90">
        <f t="shared" ref="W6:W34" si="1">F6*1000/($D6*F$3*24)</f>
        <v>0.6123058542413381</v>
      </c>
      <c r="X6" s="90">
        <f t="shared" ref="X6:X34" si="2">G6*1000/($D6*G$3*24)</f>
        <v>0.60185185185185186</v>
      </c>
      <c r="Y6" s="90">
        <f t="shared" ref="Y6:Y34" si="3">H6*1000/($D6*H$3*24)</f>
        <v>0.57945041816009557</v>
      </c>
      <c r="Z6" s="90">
        <f t="shared" ref="Z6:Z34" si="4">I6*1000/($D6*I$3*24)</f>
        <v>0.5679012345679012</v>
      </c>
      <c r="AA6" s="90">
        <f t="shared" ref="AA6:AA34" si="5">J6*1000/($D6*J$3*24)</f>
        <v>0.58841099163679811</v>
      </c>
      <c r="AB6" s="90">
        <f t="shared" ref="AB6:AB34" si="6">K6*1000/($D6*K$3*24)</f>
        <v>0.69135802469135799</v>
      </c>
      <c r="AC6" s="90">
        <f t="shared" ref="AC6:AC34" si="7">L6*1000/($D6*L$3*24)</f>
        <v>0.57347670250896055</v>
      </c>
      <c r="AD6" s="90">
        <f t="shared" ref="AD6:AD34" si="8">M6*1000/($D6*M$3*24)</f>
        <v>0.57347670250896055</v>
      </c>
      <c r="AE6" s="90">
        <f t="shared" ref="AE6:AE34" si="9">N6*1000/($D6*N$3*24)</f>
        <v>0.57407407407407407</v>
      </c>
      <c r="AF6" s="90">
        <f t="shared" ref="AF6:AF34" si="10">O6*1000/($D6*O$3*24)</f>
        <v>0.6123058542413381</v>
      </c>
      <c r="AG6" s="90">
        <f t="shared" ref="AG6:AG34" si="11">P6*1000/($D6*P$3*24)</f>
        <v>0.59876543209876543</v>
      </c>
      <c r="AH6" s="90">
        <f t="shared" ref="AH6:AH34" si="12">Q6*1000/($D6*Q$3*24)</f>
        <v>0.71087216248506568</v>
      </c>
      <c r="AJ6" s="87" t="s">
        <v>190</v>
      </c>
      <c r="AK6" s="90">
        <f t="shared" ref="AK6:AK34" si="13">F6*1000/($D6*F$3*24)*$AL$4</f>
        <v>0.42861409796893662</v>
      </c>
      <c r="AL6" s="90">
        <f t="shared" ref="AL6:AL34" si="14">G6*1000/($D6*G$3*24)*$AL$4</f>
        <v>0.42129629629629628</v>
      </c>
      <c r="AM6" s="90">
        <f t="shared" ref="AM6:AM34" si="15">H6*1000/($D6*H$3*24)*$AL$4</f>
        <v>0.40561529271206687</v>
      </c>
      <c r="AN6" s="90">
        <f t="shared" ref="AN6:AN34" si="16">I6*1000/($D6*I$3*24)*$AL$4</f>
        <v>0.39753086419753081</v>
      </c>
      <c r="AO6" s="90">
        <f t="shared" ref="AO6:AO34" si="17">J6*1000/($D6*J$3*24)*$AL$4</f>
        <v>0.41188769414575865</v>
      </c>
      <c r="AP6" s="90">
        <f t="shared" ref="AP6:AP34" si="18">K6*1000/($D6*K$3*24)*$AL$4</f>
        <v>0.48395061728395056</v>
      </c>
      <c r="AQ6" s="90">
        <f t="shared" ref="AQ6:AQ34" si="19">L6*1000/($D6*L$3*24)*$AL$4</f>
        <v>0.40143369175627236</v>
      </c>
      <c r="AR6" s="90">
        <f t="shared" ref="AR6:AR34" si="20">M6*1000/($D6*M$3*24)*$AL$4</f>
        <v>0.40143369175627236</v>
      </c>
      <c r="AS6" s="90">
        <f t="shared" ref="AS6:AS34" si="21">N6*1000/($D6*N$3*24)*$AL$4</f>
        <v>0.40185185185185185</v>
      </c>
      <c r="AT6" s="90">
        <f t="shared" ref="AT6:AT34" si="22">O6*1000/($D6*O$3*24)*$AL$4</f>
        <v>0.42861409796893662</v>
      </c>
      <c r="AU6" s="90">
        <f t="shared" ref="AU6:AU34" si="23">P6*1000/($D6*P$3*24)*$AL$4</f>
        <v>0.41913580246913579</v>
      </c>
      <c r="AV6" s="90">
        <f t="shared" ref="AV6:AV34" si="24">Q6*1000/($D6*Q$3*24)*$AL$4</f>
        <v>0.49761051373954596</v>
      </c>
      <c r="AX6" s="87" t="s">
        <v>190</v>
      </c>
      <c r="AY6" s="96">
        <f t="shared" ref="AY6:AY34" si="25">F6*1000/($D6*F$3*24)*$AZ$4</f>
        <v>0.30615292712066905</v>
      </c>
      <c r="AZ6" s="96">
        <f t="shared" ref="AZ6:AZ34" si="26">G6*1000/($D6*G$3*24)*$AZ$4</f>
        <v>0.30092592592592593</v>
      </c>
      <c r="BA6" s="96">
        <f t="shared" ref="BA6:BA34" si="27">H6*1000/($D6*H$3*24)*$AZ$4</f>
        <v>0.28972520908004779</v>
      </c>
      <c r="BB6" s="96">
        <f t="shared" ref="BB6:BB34" si="28">I6*1000/($D6*I$3*24)*$AZ$4</f>
        <v>0.2839506172839506</v>
      </c>
      <c r="BC6" s="96">
        <f t="shared" ref="BC6:BC34" si="29">J6*1000/($D6*J$3*24)*$AZ$4</f>
        <v>0.29420549581839905</v>
      </c>
      <c r="BD6" s="96">
        <f t="shared" ref="BD6:BD34" si="30">K6*1000/($D6*K$3*24)*$AZ$4</f>
        <v>0.34567901234567899</v>
      </c>
      <c r="BE6" s="96">
        <f t="shared" ref="BE6:BE34" si="31">L6*1000/($D6*L$3*24)*$AZ$4</f>
        <v>0.28673835125448027</v>
      </c>
      <c r="BF6" s="96">
        <f t="shared" ref="BF6:BF34" si="32">M6*1000/($D6*M$3*24)*$AZ$4</f>
        <v>0.28673835125448027</v>
      </c>
      <c r="BG6" s="96">
        <f t="shared" ref="BG6:BG34" si="33">N6*1000/($D6*N$3*24)*$AZ$4</f>
        <v>0.28703703703703703</v>
      </c>
      <c r="BH6" s="96">
        <f t="shared" ref="BH6:BH34" si="34">O6*1000/($D6*O$3*24)*$AZ$4</f>
        <v>0.30615292712066905</v>
      </c>
      <c r="BI6" s="96">
        <f t="shared" ref="BI6:BI34" si="35">P6*1000/($D6*P$3*24)*$AZ$4</f>
        <v>0.29938271604938271</v>
      </c>
      <c r="BJ6" s="96">
        <f t="shared" ref="BJ6:BJ34" si="36">Q6*1000/($D6*Q$3*24)*$AZ$4</f>
        <v>0.35543608124253284</v>
      </c>
    </row>
    <row r="7" spans="1:62" x14ac:dyDescent="0.2">
      <c r="A7" s="87" t="s">
        <v>188</v>
      </c>
      <c r="B7" s="87"/>
      <c r="D7" s="85">
        <v>294</v>
      </c>
      <c r="E7" s="85">
        <f t="shared" si="0"/>
        <v>814</v>
      </c>
      <c r="F7" s="85">
        <v>24</v>
      </c>
      <c r="G7" s="85">
        <v>16</v>
      </c>
      <c r="H7" s="85">
        <v>17</v>
      </c>
      <c r="I7" s="85">
        <v>17</v>
      </c>
      <c r="J7" s="85">
        <v>24</v>
      </c>
      <c r="K7" s="85">
        <v>31</v>
      </c>
      <c r="L7" s="85">
        <v>85</v>
      </c>
      <c r="M7" s="85">
        <v>171</v>
      </c>
      <c r="N7" s="85">
        <v>193</v>
      </c>
      <c r="O7" s="85">
        <v>149</v>
      </c>
      <c r="P7" s="85">
        <v>61</v>
      </c>
      <c r="Q7" s="85">
        <v>26</v>
      </c>
      <c r="S7" s="91"/>
      <c r="V7" s="87" t="s">
        <v>193</v>
      </c>
      <c r="W7" s="90">
        <f t="shared" si="1"/>
        <v>0.10972130787798991</v>
      </c>
      <c r="X7" s="90">
        <f t="shared" si="2"/>
        <v>8.0984774862325887E-2</v>
      </c>
      <c r="Y7" s="90">
        <f t="shared" si="3"/>
        <v>7.7719259746909519E-2</v>
      </c>
      <c r="Z7" s="90">
        <f t="shared" si="4"/>
        <v>8.0309901738473161E-2</v>
      </c>
      <c r="AA7" s="90">
        <f t="shared" si="5"/>
        <v>0.10972130787798991</v>
      </c>
      <c r="AB7" s="90">
        <f t="shared" si="6"/>
        <v>0.14644746787603929</v>
      </c>
      <c r="AC7" s="90">
        <f t="shared" si="7"/>
        <v>0.3885962987345476</v>
      </c>
      <c r="AD7" s="90">
        <f t="shared" si="8"/>
        <v>0.78176431863067808</v>
      </c>
      <c r="AE7" s="90">
        <f t="shared" si="9"/>
        <v>0.9117535903250189</v>
      </c>
      <c r="AF7" s="90">
        <f t="shared" si="10"/>
        <v>0.68118645307585401</v>
      </c>
      <c r="AG7" s="90">
        <f t="shared" si="11"/>
        <v>0.28817082388510962</v>
      </c>
      <c r="AH7" s="90">
        <f t="shared" si="12"/>
        <v>0.11886475020115574</v>
      </c>
      <c r="AJ7" s="87" t="s">
        <v>193</v>
      </c>
      <c r="AK7" s="90">
        <f t="shared" si="13"/>
        <v>7.6804915514592925E-2</v>
      </c>
      <c r="AL7" s="90">
        <f t="shared" si="14"/>
        <v>5.6689342403628114E-2</v>
      </c>
      <c r="AM7" s="90">
        <f t="shared" si="15"/>
        <v>5.4403481822836663E-2</v>
      </c>
      <c r="AN7" s="90">
        <f t="shared" si="16"/>
        <v>5.6216931216931207E-2</v>
      </c>
      <c r="AO7" s="90">
        <f t="shared" si="17"/>
        <v>7.6804915514592925E-2</v>
      </c>
      <c r="AP7" s="90">
        <f t="shared" si="18"/>
        <v>0.1025132275132275</v>
      </c>
      <c r="AQ7" s="90">
        <f t="shared" si="19"/>
        <v>0.27201740911418332</v>
      </c>
      <c r="AR7" s="90">
        <f t="shared" si="20"/>
        <v>0.54723502304147464</v>
      </c>
      <c r="AS7" s="90">
        <f t="shared" si="21"/>
        <v>0.63822751322751314</v>
      </c>
      <c r="AT7" s="90">
        <f t="shared" si="22"/>
        <v>0.47683051715309777</v>
      </c>
      <c r="AU7" s="90">
        <f t="shared" si="23"/>
        <v>0.20171957671957672</v>
      </c>
      <c r="AV7" s="90">
        <f t="shared" si="24"/>
        <v>8.3205325140809014E-2</v>
      </c>
      <c r="AX7" s="87" t="s">
        <v>193</v>
      </c>
      <c r="AY7" s="96">
        <f t="shared" si="25"/>
        <v>5.4860653938994954E-2</v>
      </c>
      <c r="AZ7" s="96">
        <f t="shared" si="26"/>
        <v>4.0492387431162943E-2</v>
      </c>
      <c r="BA7" s="96">
        <f t="shared" si="27"/>
        <v>3.885962987345476E-2</v>
      </c>
      <c r="BB7" s="96">
        <f t="shared" si="28"/>
        <v>4.015495086923658E-2</v>
      </c>
      <c r="BC7" s="96">
        <f t="shared" si="29"/>
        <v>5.4860653938994954E-2</v>
      </c>
      <c r="BD7" s="96">
        <f t="shared" si="30"/>
        <v>7.3223733938019647E-2</v>
      </c>
      <c r="BE7" s="96">
        <f t="shared" si="31"/>
        <v>0.1942981493672738</v>
      </c>
      <c r="BF7" s="96">
        <f t="shared" si="32"/>
        <v>0.39088215931533904</v>
      </c>
      <c r="BG7" s="96">
        <f t="shared" si="33"/>
        <v>0.45587679516250945</v>
      </c>
      <c r="BH7" s="96">
        <f t="shared" si="34"/>
        <v>0.34059322653792701</v>
      </c>
      <c r="BI7" s="96">
        <f t="shared" si="35"/>
        <v>0.14408541194255481</v>
      </c>
      <c r="BJ7" s="96">
        <f t="shared" si="36"/>
        <v>5.9432375100577868E-2</v>
      </c>
    </row>
    <row r="8" spans="1:62" x14ac:dyDescent="0.2">
      <c r="A8" s="87" t="s">
        <v>189</v>
      </c>
      <c r="B8" s="87"/>
      <c r="D8" s="85">
        <v>290</v>
      </c>
      <c r="E8" s="85">
        <f t="shared" si="0"/>
        <v>785</v>
      </c>
      <c r="F8" s="84">
        <v>77</v>
      </c>
      <c r="G8" s="84">
        <v>64</v>
      </c>
      <c r="H8" s="84">
        <v>61</v>
      </c>
      <c r="I8" s="84">
        <v>59</v>
      </c>
      <c r="J8" s="84">
        <v>61</v>
      </c>
      <c r="K8" s="84">
        <v>85</v>
      </c>
      <c r="L8" s="84">
        <v>58</v>
      </c>
      <c r="M8" s="84">
        <v>58</v>
      </c>
      <c r="N8" s="84">
        <v>56</v>
      </c>
      <c r="O8" s="84">
        <v>58</v>
      </c>
      <c r="P8" s="84">
        <v>56</v>
      </c>
      <c r="Q8" s="84">
        <v>92</v>
      </c>
      <c r="S8" s="91"/>
      <c r="V8" s="87" t="s">
        <v>198</v>
      </c>
      <c r="W8" s="90">
        <f t="shared" si="1"/>
        <v>0.3568780126065999</v>
      </c>
      <c r="X8" s="90">
        <f t="shared" si="2"/>
        <v>0.32840722495894908</v>
      </c>
      <c r="Y8" s="90">
        <f t="shared" si="3"/>
        <v>0.28272154245457914</v>
      </c>
      <c r="Z8" s="90">
        <f t="shared" si="4"/>
        <v>0.28256704980842912</v>
      </c>
      <c r="AA8" s="90">
        <f t="shared" si="5"/>
        <v>0.28272154245457914</v>
      </c>
      <c r="AB8" s="90">
        <f t="shared" si="6"/>
        <v>0.40708812260536398</v>
      </c>
      <c r="AC8" s="90">
        <f t="shared" si="7"/>
        <v>0.26881720430107525</v>
      </c>
      <c r="AD8" s="90">
        <f t="shared" si="8"/>
        <v>0.26881720430107525</v>
      </c>
      <c r="AE8" s="90">
        <f t="shared" si="9"/>
        <v>0.26819923371647508</v>
      </c>
      <c r="AF8" s="90">
        <f t="shared" si="10"/>
        <v>0.26881720430107525</v>
      </c>
      <c r="AG8" s="90">
        <f t="shared" si="11"/>
        <v>0.26819923371647508</v>
      </c>
      <c r="AH8" s="90">
        <f t="shared" si="12"/>
        <v>0.42639970337411937</v>
      </c>
      <c r="AJ8" s="87" t="s">
        <v>198</v>
      </c>
      <c r="AK8" s="90">
        <f t="shared" si="13"/>
        <v>0.24981460882461992</v>
      </c>
      <c r="AL8" s="90">
        <f t="shared" si="14"/>
        <v>0.22988505747126434</v>
      </c>
      <c r="AM8" s="90">
        <f t="shared" si="15"/>
        <v>0.1979050797182054</v>
      </c>
      <c r="AN8" s="90">
        <f t="shared" si="16"/>
        <v>0.19779693486590036</v>
      </c>
      <c r="AO8" s="90">
        <f t="shared" si="17"/>
        <v>0.1979050797182054</v>
      </c>
      <c r="AP8" s="90">
        <f t="shared" si="18"/>
        <v>0.28496168582375475</v>
      </c>
      <c r="AQ8" s="90">
        <f t="shared" si="19"/>
        <v>0.18817204301075266</v>
      </c>
      <c r="AR8" s="90">
        <f t="shared" si="20"/>
        <v>0.18817204301075266</v>
      </c>
      <c r="AS8" s="90">
        <f t="shared" si="21"/>
        <v>0.18773946360153254</v>
      </c>
      <c r="AT8" s="90">
        <f t="shared" si="22"/>
        <v>0.18817204301075266</v>
      </c>
      <c r="AU8" s="90">
        <f t="shared" si="23"/>
        <v>0.18773946360153254</v>
      </c>
      <c r="AV8" s="90">
        <f t="shared" si="24"/>
        <v>0.29847979236188354</v>
      </c>
      <c r="AX8" s="87" t="s">
        <v>198</v>
      </c>
      <c r="AY8" s="96">
        <f t="shared" si="25"/>
        <v>0.17843900630329995</v>
      </c>
      <c r="AZ8" s="96">
        <f t="shared" si="26"/>
        <v>0.16420361247947454</v>
      </c>
      <c r="BA8" s="96">
        <f t="shared" si="27"/>
        <v>0.14136077122728957</v>
      </c>
      <c r="BB8" s="96">
        <f t="shared" si="28"/>
        <v>0.14128352490421456</v>
      </c>
      <c r="BC8" s="96">
        <f t="shared" si="29"/>
        <v>0.14136077122728957</v>
      </c>
      <c r="BD8" s="96">
        <f t="shared" si="30"/>
        <v>0.20354406130268199</v>
      </c>
      <c r="BE8" s="96">
        <f t="shared" si="31"/>
        <v>0.13440860215053763</v>
      </c>
      <c r="BF8" s="96">
        <f t="shared" si="32"/>
        <v>0.13440860215053763</v>
      </c>
      <c r="BG8" s="96">
        <f t="shared" si="33"/>
        <v>0.13409961685823754</v>
      </c>
      <c r="BH8" s="96">
        <f t="shared" si="34"/>
        <v>0.13440860215053763</v>
      </c>
      <c r="BI8" s="96">
        <f t="shared" si="35"/>
        <v>0.13409961685823754</v>
      </c>
      <c r="BJ8" s="96">
        <f t="shared" si="36"/>
        <v>0.21319985168705968</v>
      </c>
    </row>
    <row r="9" spans="1:62" x14ac:dyDescent="0.2">
      <c r="A9" s="87" t="s">
        <v>190</v>
      </c>
      <c r="B9" s="87"/>
      <c r="C9" s="87"/>
      <c r="D9" s="85">
        <v>280</v>
      </c>
      <c r="E9" s="85">
        <f t="shared" si="0"/>
        <v>1809</v>
      </c>
      <c r="F9" s="85">
        <v>135</v>
      </c>
      <c r="G9" s="85">
        <v>117</v>
      </c>
      <c r="H9" s="85">
        <v>124</v>
      </c>
      <c r="I9" s="85">
        <v>118</v>
      </c>
      <c r="J9" s="85">
        <v>129</v>
      </c>
      <c r="K9" s="85">
        <v>129</v>
      </c>
      <c r="L9" s="85">
        <v>173</v>
      </c>
      <c r="M9" s="85">
        <v>205</v>
      </c>
      <c r="N9" s="85">
        <v>199</v>
      </c>
      <c r="O9" s="85">
        <v>205</v>
      </c>
      <c r="P9" s="85">
        <v>138</v>
      </c>
      <c r="Q9" s="85">
        <v>137</v>
      </c>
      <c r="S9" s="91"/>
      <c r="V9" s="87" t="s">
        <v>191</v>
      </c>
      <c r="W9" s="90">
        <f t="shared" si="1"/>
        <v>0.64804147465437789</v>
      </c>
      <c r="X9" s="90">
        <f t="shared" si="2"/>
        <v>0.62181122448979587</v>
      </c>
      <c r="Y9" s="90">
        <f t="shared" si="3"/>
        <v>0.59523809523809523</v>
      </c>
      <c r="Z9" s="90">
        <f t="shared" si="4"/>
        <v>0.58531746031746035</v>
      </c>
      <c r="AA9" s="90">
        <f t="shared" si="5"/>
        <v>0.61923963133640558</v>
      </c>
      <c r="AB9" s="90">
        <f t="shared" si="6"/>
        <v>0.63988095238095233</v>
      </c>
      <c r="AC9" s="90">
        <f t="shared" si="7"/>
        <v>0.83045314900153611</v>
      </c>
      <c r="AD9" s="90">
        <f t="shared" si="8"/>
        <v>0.98406298003072201</v>
      </c>
      <c r="AE9" s="90">
        <f t="shared" si="9"/>
        <v>0.98710317460317465</v>
      </c>
      <c r="AF9" s="90">
        <f t="shared" si="10"/>
        <v>0.98406298003072201</v>
      </c>
      <c r="AG9" s="90">
        <f t="shared" si="11"/>
        <v>0.68452380952380953</v>
      </c>
      <c r="AH9" s="90">
        <f t="shared" si="12"/>
        <v>0.65764208909370203</v>
      </c>
      <c r="AJ9" s="87" t="s">
        <v>191</v>
      </c>
      <c r="AK9" s="90">
        <f t="shared" si="13"/>
        <v>0.4536290322580645</v>
      </c>
      <c r="AL9" s="90">
        <f t="shared" si="14"/>
        <v>0.4352678571428571</v>
      </c>
      <c r="AM9" s="90">
        <f t="shared" si="15"/>
        <v>0.41666666666666663</v>
      </c>
      <c r="AN9" s="90">
        <f t="shared" si="16"/>
        <v>0.40972222222222221</v>
      </c>
      <c r="AO9" s="90">
        <f t="shared" si="17"/>
        <v>0.43346774193548387</v>
      </c>
      <c r="AP9" s="90">
        <f t="shared" si="18"/>
        <v>0.44791666666666657</v>
      </c>
      <c r="AQ9" s="90">
        <f t="shared" si="19"/>
        <v>0.58131720430107525</v>
      </c>
      <c r="AR9" s="90">
        <f t="shared" si="20"/>
        <v>0.68884408602150538</v>
      </c>
      <c r="AS9" s="90">
        <f t="shared" si="21"/>
        <v>0.69097222222222221</v>
      </c>
      <c r="AT9" s="90">
        <f t="shared" si="22"/>
        <v>0.68884408602150538</v>
      </c>
      <c r="AU9" s="90">
        <f t="shared" si="23"/>
        <v>0.47916666666666663</v>
      </c>
      <c r="AV9" s="90">
        <f t="shared" si="24"/>
        <v>0.46034946236559138</v>
      </c>
      <c r="AX9" s="87" t="s">
        <v>191</v>
      </c>
      <c r="AY9" s="96">
        <f t="shared" si="25"/>
        <v>0.32402073732718895</v>
      </c>
      <c r="AZ9" s="96">
        <f t="shared" si="26"/>
        <v>0.31090561224489793</v>
      </c>
      <c r="BA9" s="96">
        <f t="shared" si="27"/>
        <v>0.29761904761904762</v>
      </c>
      <c r="BB9" s="96">
        <f t="shared" si="28"/>
        <v>0.29265873015873017</v>
      </c>
      <c r="BC9" s="96">
        <f t="shared" si="29"/>
        <v>0.30961981566820279</v>
      </c>
      <c r="BD9" s="96">
        <f t="shared" si="30"/>
        <v>0.31994047619047616</v>
      </c>
      <c r="BE9" s="96">
        <f t="shared" si="31"/>
        <v>0.41522657450076805</v>
      </c>
      <c r="BF9" s="96">
        <f t="shared" si="32"/>
        <v>0.49203149001536101</v>
      </c>
      <c r="BG9" s="96">
        <f t="shared" si="33"/>
        <v>0.49355158730158732</v>
      </c>
      <c r="BH9" s="96">
        <f t="shared" si="34"/>
        <v>0.49203149001536101</v>
      </c>
      <c r="BI9" s="96">
        <f t="shared" si="35"/>
        <v>0.34226190476190477</v>
      </c>
      <c r="BJ9" s="96">
        <f t="shared" si="36"/>
        <v>0.32882104454685102</v>
      </c>
    </row>
    <row r="10" spans="1:62" x14ac:dyDescent="0.2">
      <c r="A10" s="87" t="s">
        <v>210</v>
      </c>
      <c r="B10" s="86">
        <v>1</v>
      </c>
      <c r="C10" s="92">
        <v>979</v>
      </c>
      <c r="D10" s="85">
        <v>240</v>
      </c>
      <c r="E10" s="85">
        <f t="shared" si="0"/>
        <v>1256</v>
      </c>
      <c r="F10" s="85">
        <v>98</v>
      </c>
      <c r="G10" s="85">
        <v>82</v>
      </c>
      <c r="H10" s="85">
        <v>87</v>
      </c>
      <c r="I10" s="85">
        <v>83</v>
      </c>
      <c r="J10" s="85">
        <v>88</v>
      </c>
      <c r="K10" s="85">
        <v>98</v>
      </c>
      <c r="L10" s="85">
        <v>117</v>
      </c>
      <c r="M10" s="85">
        <v>149</v>
      </c>
      <c r="N10" s="85">
        <v>144</v>
      </c>
      <c r="O10" s="85">
        <v>149</v>
      </c>
      <c r="P10" s="85">
        <v>101</v>
      </c>
      <c r="Q10" s="85">
        <v>60</v>
      </c>
      <c r="S10" s="91"/>
      <c r="V10" s="86" t="s">
        <v>105</v>
      </c>
      <c r="W10" s="90">
        <f t="shared" si="1"/>
        <v>0.5488351254480287</v>
      </c>
      <c r="X10" s="90">
        <f t="shared" si="2"/>
        <v>0.50843253968253965</v>
      </c>
      <c r="Y10" s="90">
        <f t="shared" si="3"/>
        <v>0.48723118279569894</v>
      </c>
      <c r="Z10" s="90">
        <f t="shared" si="4"/>
        <v>0.48032407407407407</v>
      </c>
      <c r="AA10" s="90">
        <f t="shared" si="5"/>
        <v>0.49283154121863798</v>
      </c>
      <c r="AB10" s="90">
        <f t="shared" si="6"/>
        <v>0.56712962962962965</v>
      </c>
      <c r="AC10" s="90">
        <f t="shared" si="7"/>
        <v>0.655241935483871</v>
      </c>
      <c r="AD10" s="90">
        <f t="shared" si="8"/>
        <v>0.8344534050179212</v>
      </c>
      <c r="AE10" s="90">
        <f t="shared" si="9"/>
        <v>0.83333333333333337</v>
      </c>
      <c r="AF10" s="90">
        <f t="shared" si="10"/>
        <v>0.8344534050179212</v>
      </c>
      <c r="AG10" s="90">
        <f t="shared" si="11"/>
        <v>0.5844907407407407</v>
      </c>
      <c r="AH10" s="90">
        <f t="shared" si="12"/>
        <v>0.33602150537634407</v>
      </c>
      <c r="AJ10" s="86" t="s">
        <v>105</v>
      </c>
      <c r="AK10" s="90">
        <f t="shared" si="13"/>
        <v>0.38418458781362008</v>
      </c>
      <c r="AL10" s="90">
        <f t="shared" si="14"/>
        <v>0.35590277777777773</v>
      </c>
      <c r="AM10" s="90">
        <f t="shared" si="15"/>
        <v>0.34106182795698925</v>
      </c>
      <c r="AN10" s="90">
        <f t="shared" si="16"/>
        <v>0.3362268518518518</v>
      </c>
      <c r="AO10" s="90">
        <f t="shared" si="17"/>
        <v>0.34498207885304655</v>
      </c>
      <c r="AP10" s="90">
        <f t="shared" si="18"/>
        <v>0.39699074074074076</v>
      </c>
      <c r="AQ10" s="90">
        <f t="shared" si="19"/>
        <v>0.45866935483870969</v>
      </c>
      <c r="AR10" s="90">
        <f t="shared" si="20"/>
        <v>0.58411738351254483</v>
      </c>
      <c r="AS10" s="90">
        <f t="shared" si="21"/>
        <v>0.58333333333333337</v>
      </c>
      <c r="AT10" s="90">
        <f t="shared" si="22"/>
        <v>0.58411738351254483</v>
      </c>
      <c r="AU10" s="90">
        <f t="shared" si="23"/>
        <v>0.40914351851851849</v>
      </c>
      <c r="AV10" s="90">
        <f t="shared" si="24"/>
        <v>0.23521505376344082</v>
      </c>
      <c r="AX10" s="86" t="s">
        <v>105</v>
      </c>
      <c r="AY10" s="96">
        <f t="shared" si="25"/>
        <v>0.27441756272401435</v>
      </c>
      <c r="AZ10" s="96">
        <f t="shared" si="26"/>
        <v>0.25421626984126983</v>
      </c>
      <c r="BA10" s="96">
        <f t="shared" si="27"/>
        <v>0.24361559139784947</v>
      </c>
      <c r="BB10" s="96">
        <f t="shared" si="28"/>
        <v>0.24016203703703703</v>
      </c>
      <c r="BC10" s="96">
        <f t="shared" si="29"/>
        <v>0.24641577060931899</v>
      </c>
      <c r="BD10" s="96">
        <f t="shared" si="30"/>
        <v>0.28356481481481483</v>
      </c>
      <c r="BE10" s="96">
        <f t="shared" si="31"/>
        <v>0.3276209677419355</v>
      </c>
      <c r="BF10" s="96">
        <f t="shared" si="32"/>
        <v>0.4172267025089606</v>
      </c>
      <c r="BG10" s="96">
        <f t="shared" si="33"/>
        <v>0.41666666666666669</v>
      </c>
      <c r="BH10" s="96">
        <f t="shared" si="34"/>
        <v>0.4172267025089606</v>
      </c>
      <c r="BI10" s="96">
        <f t="shared" si="35"/>
        <v>0.29224537037037035</v>
      </c>
      <c r="BJ10" s="96">
        <f t="shared" si="36"/>
        <v>0.16801075268817203</v>
      </c>
    </row>
    <row r="11" spans="1:62" x14ac:dyDescent="0.2">
      <c r="A11" s="87" t="s">
        <v>192</v>
      </c>
      <c r="B11" s="87"/>
      <c r="C11" s="87"/>
      <c r="D11" s="85">
        <v>174</v>
      </c>
      <c r="E11" s="85">
        <f t="shared" si="0"/>
        <v>508</v>
      </c>
      <c r="F11" s="85">
        <v>29</v>
      </c>
      <c r="G11" s="85">
        <v>24</v>
      </c>
      <c r="H11" s="85">
        <v>25</v>
      </c>
      <c r="I11" s="85">
        <v>25</v>
      </c>
      <c r="J11" s="85">
        <v>29</v>
      </c>
      <c r="K11" s="85">
        <v>38</v>
      </c>
      <c r="L11" s="85">
        <v>49</v>
      </c>
      <c r="M11" s="85">
        <v>73</v>
      </c>
      <c r="N11" s="85">
        <v>70</v>
      </c>
      <c r="O11" s="85">
        <v>73</v>
      </c>
      <c r="P11" s="85">
        <v>37</v>
      </c>
      <c r="Q11" s="85">
        <v>36</v>
      </c>
      <c r="S11" s="91"/>
      <c r="V11" s="87" t="s">
        <v>98</v>
      </c>
      <c r="W11" s="90">
        <f t="shared" si="1"/>
        <v>0.22401433691756273</v>
      </c>
      <c r="X11" s="90">
        <f t="shared" si="2"/>
        <v>0.20525451559934318</v>
      </c>
      <c r="Y11" s="90">
        <f t="shared" si="3"/>
        <v>0.19311580768755407</v>
      </c>
      <c r="Z11" s="90">
        <f t="shared" si="4"/>
        <v>0.19955300127713921</v>
      </c>
      <c r="AA11" s="90">
        <f t="shared" si="5"/>
        <v>0.22401433691756273</v>
      </c>
      <c r="AB11" s="90">
        <f t="shared" si="6"/>
        <v>0.30332056194125162</v>
      </c>
      <c r="AC11" s="90">
        <f t="shared" si="7"/>
        <v>0.378506983067606</v>
      </c>
      <c r="AD11" s="90">
        <f t="shared" si="8"/>
        <v>0.56389815844765789</v>
      </c>
      <c r="AE11" s="90">
        <f t="shared" si="9"/>
        <v>0.55874840357598976</v>
      </c>
      <c r="AF11" s="90">
        <f t="shared" si="10"/>
        <v>0.56389815844765789</v>
      </c>
      <c r="AG11" s="90">
        <f t="shared" si="11"/>
        <v>0.295338441890166</v>
      </c>
      <c r="AH11" s="90">
        <f t="shared" si="12"/>
        <v>0.27808676307007785</v>
      </c>
      <c r="AJ11" s="87" t="s">
        <v>98</v>
      </c>
      <c r="AK11" s="90">
        <f t="shared" si="13"/>
        <v>0.15681003584229389</v>
      </c>
      <c r="AL11" s="90">
        <f t="shared" si="14"/>
        <v>0.14367816091954022</v>
      </c>
      <c r="AM11" s="90">
        <f t="shared" si="15"/>
        <v>0.13518106538128785</v>
      </c>
      <c r="AN11" s="90">
        <f t="shared" si="16"/>
        <v>0.13968710089399744</v>
      </c>
      <c r="AO11" s="90">
        <f t="shared" si="17"/>
        <v>0.15681003584229389</v>
      </c>
      <c r="AP11" s="90">
        <f t="shared" si="18"/>
        <v>0.21232439335887612</v>
      </c>
      <c r="AQ11" s="90">
        <f t="shared" si="19"/>
        <v>0.26495488814732415</v>
      </c>
      <c r="AR11" s="90">
        <f t="shared" si="20"/>
        <v>0.39472871091336048</v>
      </c>
      <c r="AS11" s="90">
        <f t="shared" si="21"/>
        <v>0.3911238825031928</v>
      </c>
      <c r="AT11" s="90">
        <f t="shared" si="22"/>
        <v>0.39472871091336048</v>
      </c>
      <c r="AU11" s="90">
        <f t="shared" si="23"/>
        <v>0.2067369093231162</v>
      </c>
      <c r="AV11" s="90">
        <f t="shared" si="24"/>
        <v>0.19466073414905449</v>
      </c>
      <c r="AX11" s="87" t="s">
        <v>98</v>
      </c>
      <c r="AY11" s="96">
        <f t="shared" si="25"/>
        <v>0.11200716845878136</v>
      </c>
      <c r="AZ11" s="96">
        <f t="shared" si="26"/>
        <v>0.10262725779967159</v>
      </c>
      <c r="BA11" s="96">
        <f t="shared" si="27"/>
        <v>9.6557903843777035E-2</v>
      </c>
      <c r="BB11" s="96">
        <f t="shared" si="28"/>
        <v>9.9776500638569604E-2</v>
      </c>
      <c r="BC11" s="96">
        <f t="shared" si="29"/>
        <v>0.11200716845878136</v>
      </c>
      <c r="BD11" s="96">
        <f t="shared" si="30"/>
        <v>0.15166028097062581</v>
      </c>
      <c r="BE11" s="96">
        <f t="shared" si="31"/>
        <v>0.189253491533803</v>
      </c>
      <c r="BF11" s="96">
        <f t="shared" si="32"/>
        <v>0.28194907922382895</v>
      </c>
      <c r="BG11" s="96">
        <f t="shared" si="33"/>
        <v>0.27937420178799488</v>
      </c>
      <c r="BH11" s="96">
        <f t="shared" si="34"/>
        <v>0.28194907922382895</v>
      </c>
      <c r="BI11" s="96">
        <f t="shared" si="35"/>
        <v>0.147669220945083</v>
      </c>
      <c r="BJ11" s="96">
        <f t="shared" si="36"/>
        <v>0.13904338153503892</v>
      </c>
    </row>
    <row r="12" spans="1:62" x14ac:dyDescent="0.2">
      <c r="A12" s="88" t="s">
        <v>186</v>
      </c>
      <c r="B12" s="88"/>
      <c r="C12" s="93"/>
      <c r="D12" s="85">
        <v>170</v>
      </c>
      <c r="E12" s="85">
        <f t="shared" si="0"/>
        <v>717</v>
      </c>
      <c r="F12" s="85">
        <v>43</v>
      </c>
      <c r="G12" s="85">
        <v>26</v>
      </c>
      <c r="H12" s="85">
        <v>29</v>
      </c>
      <c r="I12" s="85">
        <v>28</v>
      </c>
      <c r="J12" s="85">
        <v>29</v>
      </c>
      <c r="K12" s="85">
        <v>53</v>
      </c>
      <c r="L12" s="85">
        <v>80</v>
      </c>
      <c r="M12" s="85">
        <v>105</v>
      </c>
      <c r="N12" s="85">
        <v>102</v>
      </c>
      <c r="O12" s="85">
        <v>116</v>
      </c>
      <c r="P12" s="85">
        <v>77</v>
      </c>
      <c r="Q12" s="85">
        <v>29</v>
      </c>
      <c r="S12" s="91"/>
      <c r="V12" s="86" t="s">
        <v>209</v>
      </c>
      <c r="W12" s="90">
        <f t="shared" si="1"/>
        <v>0.33997469955724224</v>
      </c>
      <c r="X12" s="90">
        <f t="shared" si="2"/>
        <v>0.22759103641456582</v>
      </c>
      <c r="Y12" s="90">
        <f t="shared" si="3"/>
        <v>0.22928526249209361</v>
      </c>
      <c r="Z12" s="90">
        <f t="shared" si="4"/>
        <v>0.22875816993464052</v>
      </c>
      <c r="AA12" s="90">
        <f t="shared" si="5"/>
        <v>0.22928526249209361</v>
      </c>
      <c r="AB12" s="90">
        <f t="shared" si="6"/>
        <v>0.43300653594771243</v>
      </c>
      <c r="AC12" s="90">
        <f t="shared" si="7"/>
        <v>0.63251106894370657</v>
      </c>
      <c r="AD12" s="90">
        <f t="shared" si="8"/>
        <v>0.83017077798861483</v>
      </c>
      <c r="AE12" s="90">
        <f t="shared" si="9"/>
        <v>0.83333333333333337</v>
      </c>
      <c r="AF12" s="90">
        <f t="shared" si="10"/>
        <v>0.91714104996837442</v>
      </c>
      <c r="AG12" s="90">
        <f t="shared" si="11"/>
        <v>0.62908496732026142</v>
      </c>
      <c r="AH12" s="90">
        <f t="shared" si="12"/>
        <v>0.22928526249209361</v>
      </c>
      <c r="AJ12" s="86" t="s">
        <v>209</v>
      </c>
      <c r="AK12" s="90">
        <f t="shared" si="13"/>
        <v>0.23798228969006954</v>
      </c>
      <c r="AL12" s="90">
        <f t="shared" si="14"/>
        <v>0.15931372549019607</v>
      </c>
      <c r="AM12" s="90">
        <f t="shared" si="15"/>
        <v>0.16049968374446552</v>
      </c>
      <c r="AN12" s="90">
        <f t="shared" si="16"/>
        <v>0.16013071895424835</v>
      </c>
      <c r="AO12" s="90">
        <f t="shared" si="17"/>
        <v>0.16049968374446552</v>
      </c>
      <c r="AP12" s="90">
        <f t="shared" si="18"/>
        <v>0.30310457516339867</v>
      </c>
      <c r="AQ12" s="90">
        <f t="shared" si="19"/>
        <v>0.44275774826059455</v>
      </c>
      <c r="AR12" s="90">
        <f t="shared" si="20"/>
        <v>0.5811195445920303</v>
      </c>
      <c r="AS12" s="90">
        <f t="shared" si="21"/>
        <v>0.58333333333333337</v>
      </c>
      <c r="AT12" s="90">
        <f t="shared" si="22"/>
        <v>0.64199873497786208</v>
      </c>
      <c r="AU12" s="90">
        <f t="shared" si="23"/>
        <v>0.44035947712418294</v>
      </c>
      <c r="AV12" s="90">
        <f t="shared" si="24"/>
        <v>0.16049968374446552</v>
      </c>
      <c r="AX12" s="86" t="s">
        <v>209</v>
      </c>
      <c r="AY12" s="96">
        <f t="shared" si="25"/>
        <v>0.16998734977862112</v>
      </c>
      <c r="AZ12" s="96">
        <f t="shared" si="26"/>
        <v>0.11379551820728291</v>
      </c>
      <c r="BA12" s="96">
        <f t="shared" si="27"/>
        <v>0.1146426312460468</v>
      </c>
      <c r="BB12" s="96">
        <f t="shared" si="28"/>
        <v>0.11437908496732026</v>
      </c>
      <c r="BC12" s="96">
        <f t="shared" si="29"/>
        <v>0.1146426312460468</v>
      </c>
      <c r="BD12" s="96">
        <f t="shared" si="30"/>
        <v>0.21650326797385622</v>
      </c>
      <c r="BE12" s="96">
        <f t="shared" si="31"/>
        <v>0.31625553447185328</v>
      </c>
      <c r="BF12" s="96">
        <f t="shared" si="32"/>
        <v>0.41508538899430741</v>
      </c>
      <c r="BG12" s="96">
        <f t="shared" si="33"/>
        <v>0.41666666666666669</v>
      </c>
      <c r="BH12" s="96">
        <f t="shared" si="34"/>
        <v>0.45857052498418721</v>
      </c>
      <c r="BI12" s="96">
        <f t="shared" si="35"/>
        <v>0.31454248366013071</v>
      </c>
      <c r="BJ12" s="96">
        <f t="shared" si="36"/>
        <v>0.1146426312460468</v>
      </c>
    </row>
    <row r="13" spans="1:62" x14ac:dyDescent="0.2">
      <c r="A13" s="87" t="s">
        <v>193</v>
      </c>
      <c r="B13" s="87"/>
      <c r="C13" s="87"/>
      <c r="D13" s="85">
        <v>160</v>
      </c>
      <c r="E13" s="85">
        <f t="shared" si="0"/>
        <v>974</v>
      </c>
      <c r="F13" s="85">
        <v>88</v>
      </c>
      <c r="G13" s="85">
        <v>77</v>
      </c>
      <c r="H13" s="85">
        <v>84</v>
      </c>
      <c r="I13" s="85">
        <v>82</v>
      </c>
      <c r="J13" s="85">
        <v>88</v>
      </c>
      <c r="K13" s="85">
        <v>107</v>
      </c>
      <c r="L13" s="85">
        <v>69</v>
      </c>
      <c r="M13" s="85">
        <v>69</v>
      </c>
      <c r="N13" s="85">
        <v>67</v>
      </c>
      <c r="O13" s="85">
        <v>69</v>
      </c>
      <c r="P13" s="85">
        <v>67</v>
      </c>
      <c r="Q13" s="85">
        <v>107</v>
      </c>
      <c r="S13" s="91"/>
      <c r="V13" s="87" t="s">
        <v>192</v>
      </c>
      <c r="W13" s="90">
        <f t="shared" si="1"/>
        <v>0.739247311827957</v>
      </c>
      <c r="X13" s="90">
        <f t="shared" si="2"/>
        <v>0.71614583333333337</v>
      </c>
      <c r="Y13" s="90">
        <f t="shared" si="3"/>
        <v>0.70564516129032262</v>
      </c>
      <c r="Z13" s="90">
        <f t="shared" si="4"/>
        <v>0.71180555555555558</v>
      </c>
      <c r="AA13" s="90">
        <f t="shared" si="5"/>
        <v>0.739247311827957</v>
      </c>
      <c r="AB13" s="90">
        <f t="shared" si="6"/>
        <v>0.92881944444444442</v>
      </c>
      <c r="AC13" s="90">
        <f t="shared" si="7"/>
        <v>0.57963709677419351</v>
      </c>
      <c r="AD13" s="90">
        <f t="shared" si="8"/>
        <v>0.57963709677419351</v>
      </c>
      <c r="AE13" s="90">
        <f t="shared" si="9"/>
        <v>0.58159722222222221</v>
      </c>
      <c r="AF13" s="90">
        <f t="shared" si="10"/>
        <v>0.57963709677419351</v>
      </c>
      <c r="AG13" s="90">
        <f t="shared" si="11"/>
        <v>0.58159722222222221</v>
      </c>
      <c r="AH13" s="90">
        <f t="shared" si="12"/>
        <v>0.89885752688172038</v>
      </c>
      <c r="AJ13" s="87" t="s">
        <v>192</v>
      </c>
      <c r="AK13" s="90">
        <f t="shared" si="13"/>
        <v>0.51747311827956988</v>
      </c>
      <c r="AL13" s="90">
        <f t="shared" si="14"/>
        <v>0.50130208333333337</v>
      </c>
      <c r="AM13" s="90">
        <f t="shared" si="15"/>
        <v>0.49395161290322581</v>
      </c>
      <c r="AN13" s="90">
        <f t="shared" si="16"/>
        <v>0.4982638888888889</v>
      </c>
      <c r="AO13" s="90">
        <f t="shared" si="17"/>
        <v>0.51747311827956988</v>
      </c>
      <c r="AP13" s="90">
        <f t="shared" si="18"/>
        <v>0.65017361111111105</v>
      </c>
      <c r="AQ13" s="90">
        <f t="shared" si="19"/>
        <v>0.40574596774193544</v>
      </c>
      <c r="AR13" s="90">
        <f t="shared" si="20"/>
        <v>0.40574596774193544</v>
      </c>
      <c r="AS13" s="90">
        <f t="shared" si="21"/>
        <v>0.40711805555555552</v>
      </c>
      <c r="AT13" s="90">
        <f t="shared" si="22"/>
        <v>0.40574596774193544</v>
      </c>
      <c r="AU13" s="90">
        <f t="shared" si="23"/>
        <v>0.40711805555555552</v>
      </c>
      <c r="AV13" s="90">
        <f t="shared" si="24"/>
        <v>0.62920026881720426</v>
      </c>
      <c r="AX13" s="87" t="s">
        <v>192</v>
      </c>
      <c r="AY13" s="96">
        <f t="shared" si="25"/>
        <v>0.3696236559139785</v>
      </c>
      <c r="AZ13" s="96">
        <f t="shared" si="26"/>
        <v>0.35807291666666669</v>
      </c>
      <c r="BA13" s="96">
        <f t="shared" si="27"/>
        <v>0.35282258064516131</v>
      </c>
      <c r="BB13" s="96">
        <f t="shared" si="28"/>
        <v>0.35590277777777779</v>
      </c>
      <c r="BC13" s="96">
        <f t="shared" si="29"/>
        <v>0.3696236559139785</v>
      </c>
      <c r="BD13" s="96">
        <f t="shared" si="30"/>
        <v>0.46440972222222221</v>
      </c>
      <c r="BE13" s="96">
        <f t="shared" si="31"/>
        <v>0.28981854838709675</v>
      </c>
      <c r="BF13" s="96">
        <f t="shared" si="32"/>
        <v>0.28981854838709675</v>
      </c>
      <c r="BG13" s="96">
        <f t="shared" si="33"/>
        <v>0.2907986111111111</v>
      </c>
      <c r="BH13" s="96">
        <f t="shared" si="34"/>
        <v>0.28981854838709675</v>
      </c>
      <c r="BI13" s="96">
        <f t="shared" si="35"/>
        <v>0.2907986111111111</v>
      </c>
      <c r="BJ13" s="96">
        <f t="shared" si="36"/>
        <v>0.44942876344086019</v>
      </c>
    </row>
    <row r="14" spans="1:62" x14ac:dyDescent="0.2">
      <c r="A14" s="87" t="s">
        <v>194</v>
      </c>
      <c r="B14" s="87"/>
      <c r="D14" s="85">
        <v>135</v>
      </c>
      <c r="E14" s="85">
        <f t="shared" si="0"/>
        <v>402</v>
      </c>
      <c r="F14" s="85">
        <v>23</v>
      </c>
      <c r="G14" s="85">
        <v>20</v>
      </c>
      <c r="H14" s="85">
        <v>23</v>
      </c>
      <c r="I14" s="85">
        <v>22</v>
      </c>
      <c r="J14" s="85">
        <v>23</v>
      </c>
      <c r="K14" s="85">
        <v>25</v>
      </c>
      <c r="L14" s="85">
        <v>42</v>
      </c>
      <c r="M14" s="85">
        <v>56</v>
      </c>
      <c r="N14" s="85">
        <v>54</v>
      </c>
      <c r="O14" s="85">
        <v>56</v>
      </c>
      <c r="P14" s="85">
        <v>31</v>
      </c>
      <c r="Q14" s="85">
        <v>27</v>
      </c>
      <c r="S14" s="91"/>
      <c r="V14" s="87" t="s">
        <v>189</v>
      </c>
      <c r="W14" s="90">
        <f t="shared" si="1"/>
        <v>0.22899243329350857</v>
      </c>
      <c r="X14" s="90">
        <f t="shared" si="2"/>
        <v>0.22045855379188711</v>
      </c>
      <c r="Y14" s="90">
        <f t="shared" si="3"/>
        <v>0.22899243329350857</v>
      </c>
      <c r="Z14" s="90">
        <f t="shared" si="4"/>
        <v>0.22633744855967078</v>
      </c>
      <c r="AA14" s="90">
        <f t="shared" si="5"/>
        <v>0.22899243329350857</v>
      </c>
      <c r="AB14" s="90">
        <f t="shared" si="6"/>
        <v>0.25720164609053497</v>
      </c>
      <c r="AC14" s="90">
        <f t="shared" si="7"/>
        <v>0.41816009557945044</v>
      </c>
      <c r="AD14" s="90">
        <f t="shared" si="8"/>
        <v>0.55754679410593388</v>
      </c>
      <c r="AE14" s="90">
        <f t="shared" si="9"/>
        <v>0.55555555555555558</v>
      </c>
      <c r="AF14" s="90">
        <f t="shared" si="10"/>
        <v>0.55754679410593388</v>
      </c>
      <c r="AG14" s="90">
        <f t="shared" si="11"/>
        <v>0.31893004115226337</v>
      </c>
      <c r="AH14" s="90">
        <f t="shared" si="12"/>
        <v>0.26881720430107525</v>
      </c>
      <c r="AJ14" s="87" t="s">
        <v>189</v>
      </c>
      <c r="AK14" s="90">
        <f t="shared" si="13"/>
        <v>0.160294703305456</v>
      </c>
      <c r="AL14" s="90">
        <f t="shared" si="14"/>
        <v>0.15432098765432098</v>
      </c>
      <c r="AM14" s="90">
        <f t="shared" si="15"/>
        <v>0.160294703305456</v>
      </c>
      <c r="AN14" s="90">
        <f t="shared" si="16"/>
        <v>0.15843621399176955</v>
      </c>
      <c r="AO14" s="90">
        <f t="shared" si="17"/>
        <v>0.160294703305456</v>
      </c>
      <c r="AP14" s="90">
        <f t="shared" si="18"/>
        <v>0.18004115226337447</v>
      </c>
      <c r="AQ14" s="90">
        <f t="shared" si="19"/>
        <v>0.2927120669056153</v>
      </c>
      <c r="AR14" s="90">
        <f t="shared" si="20"/>
        <v>0.39028275587415368</v>
      </c>
      <c r="AS14" s="90">
        <f t="shared" si="21"/>
        <v>0.3888888888888889</v>
      </c>
      <c r="AT14" s="90">
        <f t="shared" si="22"/>
        <v>0.39028275587415368</v>
      </c>
      <c r="AU14" s="90">
        <f t="shared" si="23"/>
        <v>0.22325102880658435</v>
      </c>
      <c r="AV14" s="90">
        <f t="shared" si="24"/>
        <v>0.18817204301075266</v>
      </c>
      <c r="AX14" s="87" t="s">
        <v>189</v>
      </c>
      <c r="AY14" s="96">
        <f t="shared" si="25"/>
        <v>0.11449621664675429</v>
      </c>
      <c r="AZ14" s="96">
        <f t="shared" si="26"/>
        <v>0.11022927689594356</v>
      </c>
      <c r="BA14" s="96">
        <f t="shared" si="27"/>
        <v>0.11449621664675429</v>
      </c>
      <c r="BB14" s="96">
        <f t="shared" si="28"/>
        <v>0.11316872427983539</v>
      </c>
      <c r="BC14" s="96">
        <f t="shared" si="29"/>
        <v>0.11449621664675429</v>
      </c>
      <c r="BD14" s="96">
        <f t="shared" si="30"/>
        <v>0.12860082304526749</v>
      </c>
      <c r="BE14" s="96">
        <f t="shared" si="31"/>
        <v>0.20908004778972522</v>
      </c>
      <c r="BF14" s="96">
        <f t="shared" si="32"/>
        <v>0.27877339705296694</v>
      </c>
      <c r="BG14" s="96">
        <f t="shared" si="33"/>
        <v>0.27777777777777779</v>
      </c>
      <c r="BH14" s="96">
        <f t="shared" si="34"/>
        <v>0.27877339705296694</v>
      </c>
      <c r="BI14" s="96">
        <f t="shared" si="35"/>
        <v>0.15946502057613168</v>
      </c>
      <c r="BJ14" s="96">
        <f t="shared" si="36"/>
        <v>0.13440860215053763</v>
      </c>
    </row>
    <row r="15" spans="1:62" x14ac:dyDescent="0.2">
      <c r="A15" s="87" t="s">
        <v>195</v>
      </c>
      <c r="B15" s="87"/>
      <c r="C15" s="87"/>
      <c r="D15" s="85">
        <v>124</v>
      </c>
      <c r="E15" s="84">
        <f t="shared" si="0"/>
        <v>330</v>
      </c>
      <c r="F15" s="85">
        <v>16</v>
      </c>
      <c r="G15" s="85">
        <v>13</v>
      </c>
      <c r="H15" s="85">
        <v>14</v>
      </c>
      <c r="I15" s="85">
        <v>13</v>
      </c>
      <c r="J15" s="85">
        <v>15</v>
      </c>
      <c r="K15" s="85">
        <v>19</v>
      </c>
      <c r="L15" s="85">
        <v>37</v>
      </c>
      <c r="M15" s="85">
        <v>53</v>
      </c>
      <c r="N15" s="85">
        <v>51</v>
      </c>
      <c r="O15" s="85">
        <v>53</v>
      </c>
      <c r="P15" s="85">
        <v>26</v>
      </c>
      <c r="Q15" s="85">
        <v>20</v>
      </c>
      <c r="S15" s="91"/>
      <c r="V15" s="88" t="s">
        <v>186</v>
      </c>
      <c r="W15" s="90">
        <f t="shared" si="1"/>
        <v>0.17343045438779051</v>
      </c>
      <c r="X15" s="90">
        <f t="shared" si="2"/>
        <v>0.15600998463901689</v>
      </c>
      <c r="Y15" s="90">
        <f t="shared" si="3"/>
        <v>0.1517516475893167</v>
      </c>
      <c r="Z15" s="90">
        <f t="shared" si="4"/>
        <v>0.14560931899641577</v>
      </c>
      <c r="AA15" s="90">
        <f t="shared" si="5"/>
        <v>0.16259105098855359</v>
      </c>
      <c r="AB15" s="90">
        <f t="shared" si="6"/>
        <v>0.21281362007168458</v>
      </c>
      <c r="AC15" s="90">
        <f t="shared" si="7"/>
        <v>0.40105792577176552</v>
      </c>
      <c r="AD15" s="90">
        <f t="shared" si="8"/>
        <v>0.57448838015955606</v>
      </c>
      <c r="AE15" s="90">
        <f t="shared" si="9"/>
        <v>0.57123655913978499</v>
      </c>
      <c r="AF15" s="90">
        <f t="shared" si="10"/>
        <v>0.57448838015955606</v>
      </c>
      <c r="AG15" s="90">
        <f t="shared" si="11"/>
        <v>0.29121863799283154</v>
      </c>
      <c r="AH15" s="90">
        <f t="shared" si="12"/>
        <v>0.21678806798473813</v>
      </c>
      <c r="AJ15" s="88" t="s">
        <v>186</v>
      </c>
      <c r="AK15" s="90">
        <f t="shared" si="13"/>
        <v>0.12140131807145335</v>
      </c>
      <c r="AL15" s="90">
        <f t="shared" si="14"/>
        <v>0.10920698924731181</v>
      </c>
      <c r="AM15" s="90">
        <f t="shared" si="15"/>
        <v>0.10622615331252168</v>
      </c>
      <c r="AN15" s="90">
        <f t="shared" si="16"/>
        <v>0.10192652329749104</v>
      </c>
      <c r="AO15" s="90">
        <f t="shared" si="17"/>
        <v>0.11381373569198751</v>
      </c>
      <c r="AP15" s="90">
        <f t="shared" si="18"/>
        <v>0.14896953405017921</v>
      </c>
      <c r="AQ15" s="90">
        <f t="shared" si="19"/>
        <v>0.28074054804023585</v>
      </c>
      <c r="AR15" s="90">
        <f t="shared" si="20"/>
        <v>0.40214186611168923</v>
      </c>
      <c r="AS15" s="90">
        <f t="shared" si="21"/>
        <v>0.3998655913978495</v>
      </c>
      <c r="AT15" s="90">
        <f t="shared" si="22"/>
        <v>0.40214186611168923</v>
      </c>
      <c r="AU15" s="90">
        <f t="shared" si="23"/>
        <v>0.20385304659498207</v>
      </c>
      <c r="AV15" s="90">
        <f t="shared" si="24"/>
        <v>0.15175164758931667</v>
      </c>
      <c r="AX15" s="88" t="s">
        <v>186</v>
      </c>
      <c r="AY15" s="96">
        <f t="shared" si="25"/>
        <v>8.6715227193895253E-2</v>
      </c>
      <c r="AZ15" s="96">
        <f t="shared" si="26"/>
        <v>7.8004992319508443E-2</v>
      </c>
      <c r="BA15" s="96">
        <f t="shared" si="27"/>
        <v>7.5875823794658348E-2</v>
      </c>
      <c r="BB15" s="96">
        <f t="shared" si="28"/>
        <v>7.2804659498207885E-2</v>
      </c>
      <c r="BC15" s="96">
        <f t="shared" si="29"/>
        <v>8.1295525494276794E-2</v>
      </c>
      <c r="BD15" s="96">
        <f t="shared" si="30"/>
        <v>0.10640681003584229</v>
      </c>
      <c r="BE15" s="96">
        <f t="shared" si="31"/>
        <v>0.20052896288588276</v>
      </c>
      <c r="BF15" s="96">
        <f t="shared" si="32"/>
        <v>0.28724419007977803</v>
      </c>
      <c r="BG15" s="96">
        <f t="shared" si="33"/>
        <v>0.2856182795698925</v>
      </c>
      <c r="BH15" s="96">
        <f t="shared" si="34"/>
        <v>0.28724419007977803</v>
      </c>
      <c r="BI15" s="96">
        <f t="shared" si="35"/>
        <v>0.14560931899641577</v>
      </c>
      <c r="BJ15" s="96">
        <f t="shared" si="36"/>
        <v>0.10839403399236906</v>
      </c>
    </row>
    <row r="16" spans="1:62" x14ac:dyDescent="0.2">
      <c r="A16" s="87" t="s">
        <v>196</v>
      </c>
      <c r="B16" s="87"/>
      <c r="D16" s="85">
        <v>105</v>
      </c>
      <c r="E16" s="85">
        <f t="shared" si="0"/>
        <v>800</v>
      </c>
      <c r="F16" s="85">
        <v>72</v>
      </c>
      <c r="G16" s="85">
        <v>65</v>
      </c>
      <c r="H16" s="85">
        <v>72</v>
      </c>
      <c r="I16" s="85">
        <v>64</v>
      </c>
      <c r="J16" s="85">
        <v>64</v>
      </c>
      <c r="K16" s="85">
        <v>70</v>
      </c>
      <c r="L16" s="85">
        <v>68</v>
      </c>
      <c r="M16" s="85">
        <v>72</v>
      </c>
      <c r="N16" s="85">
        <v>70</v>
      </c>
      <c r="O16" s="85">
        <v>72</v>
      </c>
      <c r="P16" s="85">
        <v>70</v>
      </c>
      <c r="Q16" s="85">
        <v>41</v>
      </c>
      <c r="S16" s="91"/>
      <c r="V16" s="88" t="s">
        <v>185</v>
      </c>
      <c r="W16" s="90">
        <f t="shared" si="1"/>
        <v>0.92165898617511521</v>
      </c>
      <c r="X16" s="90">
        <f t="shared" si="2"/>
        <v>0.92120181405895696</v>
      </c>
      <c r="Y16" s="90">
        <f t="shared" si="3"/>
        <v>0.92165898617511521</v>
      </c>
      <c r="Z16" s="90">
        <f t="shared" si="4"/>
        <v>0.84656084656084651</v>
      </c>
      <c r="AA16" s="90">
        <f t="shared" si="5"/>
        <v>0.81925243215565802</v>
      </c>
      <c r="AB16" s="90">
        <f t="shared" si="6"/>
        <v>0.92592592592592593</v>
      </c>
      <c r="AC16" s="90">
        <f t="shared" si="7"/>
        <v>0.87045570916538662</v>
      </c>
      <c r="AD16" s="90">
        <f t="shared" si="8"/>
        <v>0.92165898617511521</v>
      </c>
      <c r="AE16" s="90">
        <f t="shared" si="9"/>
        <v>0.92592592592592593</v>
      </c>
      <c r="AF16" s="90">
        <f t="shared" si="10"/>
        <v>0.92165898617511521</v>
      </c>
      <c r="AG16" s="90">
        <f t="shared" si="11"/>
        <v>0.92592592592592593</v>
      </c>
      <c r="AH16" s="90">
        <f t="shared" si="12"/>
        <v>0.52483358934971835</v>
      </c>
      <c r="AJ16" s="88" t="s">
        <v>185</v>
      </c>
      <c r="AK16" s="90">
        <f t="shared" si="13"/>
        <v>0.64516129032258063</v>
      </c>
      <c r="AL16" s="90">
        <f t="shared" si="14"/>
        <v>0.64484126984126988</v>
      </c>
      <c r="AM16" s="90">
        <f t="shared" si="15"/>
        <v>0.64516129032258063</v>
      </c>
      <c r="AN16" s="90">
        <f t="shared" si="16"/>
        <v>0.59259259259259256</v>
      </c>
      <c r="AO16" s="90">
        <f t="shared" si="17"/>
        <v>0.57347670250896055</v>
      </c>
      <c r="AP16" s="90">
        <f t="shared" si="18"/>
        <v>0.64814814814814814</v>
      </c>
      <c r="AQ16" s="90">
        <f t="shared" si="19"/>
        <v>0.60931899641577059</v>
      </c>
      <c r="AR16" s="90">
        <f t="shared" si="20"/>
        <v>0.64516129032258063</v>
      </c>
      <c r="AS16" s="90">
        <f t="shared" si="21"/>
        <v>0.64814814814814814</v>
      </c>
      <c r="AT16" s="90">
        <f t="shared" si="22"/>
        <v>0.64516129032258063</v>
      </c>
      <c r="AU16" s="90">
        <f t="shared" si="23"/>
        <v>0.64814814814814814</v>
      </c>
      <c r="AV16" s="90">
        <f t="shared" si="24"/>
        <v>0.36738351254480284</v>
      </c>
      <c r="AX16" s="88" t="s">
        <v>185</v>
      </c>
      <c r="AY16" s="96">
        <f t="shared" si="25"/>
        <v>0.46082949308755761</v>
      </c>
      <c r="AZ16" s="96">
        <f t="shared" si="26"/>
        <v>0.46060090702947848</v>
      </c>
      <c r="BA16" s="96">
        <f t="shared" si="27"/>
        <v>0.46082949308755761</v>
      </c>
      <c r="BB16" s="96">
        <f t="shared" si="28"/>
        <v>0.42328042328042326</v>
      </c>
      <c r="BC16" s="96">
        <f t="shared" si="29"/>
        <v>0.40962621607782901</v>
      </c>
      <c r="BD16" s="96">
        <f t="shared" si="30"/>
        <v>0.46296296296296297</v>
      </c>
      <c r="BE16" s="96">
        <f t="shared" si="31"/>
        <v>0.43522785458269331</v>
      </c>
      <c r="BF16" s="96">
        <f t="shared" si="32"/>
        <v>0.46082949308755761</v>
      </c>
      <c r="BG16" s="96">
        <f t="shared" si="33"/>
        <v>0.46296296296296297</v>
      </c>
      <c r="BH16" s="96">
        <f t="shared" si="34"/>
        <v>0.46082949308755761</v>
      </c>
      <c r="BI16" s="96">
        <f t="shared" si="35"/>
        <v>0.46296296296296297</v>
      </c>
      <c r="BJ16" s="96">
        <f t="shared" si="36"/>
        <v>0.26241679467485918</v>
      </c>
    </row>
    <row r="17" spans="1:62" x14ac:dyDescent="0.2">
      <c r="A17" s="87" t="s">
        <v>197</v>
      </c>
      <c r="B17" s="87"/>
      <c r="D17" s="85">
        <v>100</v>
      </c>
      <c r="E17" s="85">
        <f t="shared" si="0"/>
        <v>693</v>
      </c>
      <c r="F17" s="85">
        <v>55</v>
      </c>
      <c r="G17" s="85">
        <v>43</v>
      </c>
      <c r="H17" s="85">
        <v>46</v>
      </c>
      <c r="I17" s="85">
        <v>44</v>
      </c>
      <c r="J17" s="85">
        <v>45</v>
      </c>
      <c r="K17" s="85">
        <v>66</v>
      </c>
      <c r="L17" s="85">
        <v>60</v>
      </c>
      <c r="M17" s="85">
        <v>68</v>
      </c>
      <c r="N17" s="85">
        <v>66</v>
      </c>
      <c r="O17" s="85">
        <v>68</v>
      </c>
      <c r="P17" s="85">
        <v>66</v>
      </c>
      <c r="Q17" s="85">
        <v>66</v>
      </c>
      <c r="S17" s="91"/>
      <c r="V17" s="87" t="s">
        <v>202</v>
      </c>
      <c r="W17" s="90">
        <f t="shared" si="1"/>
        <v>0.739247311827957</v>
      </c>
      <c r="X17" s="90">
        <f t="shared" si="2"/>
        <v>0.63988095238095233</v>
      </c>
      <c r="Y17" s="90">
        <f t="shared" si="3"/>
        <v>0.61827956989247312</v>
      </c>
      <c r="Z17" s="90">
        <f t="shared" si="4"/>
        <v>0.61111111111111116</v>
      </c>
      <c r="AA17" s="90">
        <f t="shared" si="5"/>
        <v>0.60483870967741937</v>
      </c>
      <c r="AB17" s="90">
        <f t="shared" si="6"/>
        <v>0.91666666666666663</v>
      </c>
      <c r="AC17" s="90">
        <f t="shared" si="7"/>
        <v>0.80645161290322576</v>
      </c>
      <c r="AD17" s="90">
        <f t="shared" si="8"/>
        <v>0.91397849462365588</v>
      </c>
      <c r="AE17" s="90">
        <f t="shared" si="9"/>
        <v>0.91666666666666663</v>
      </c>
      <c r="AF17" s="90">
        <f t="shared" si="10"/>
        <v>0.91397849462365588</v>
      </c>
      <c r="AG17" s="90">
        <f t="shared" si="11"/>
        <v>0.91666666666666663</v>
      </c>
      <c r="AH17" s="90">
        <f t="shared" si="12"/>
        <v>0.88709677419354838</v>
      </c>
      <c r="AJ17" s="87" t="s">
        <v>202</v>
      </c>
      <c r="AK17" s="90">
        <f t="shared" si="13"/>
        <v>0.51747311827956988</v>
      </c>
      <c r="AL17" s="90">
        <f t="shared" si="14"/>
        <v>0.44791666666666657</v>
      </c>
      <c r="AM17" s="90">
        <f t="shared" si="15"/>
        <v>0.43279569892473119</v>
      </c>
      <c r="AN17" s="90">
        <f t="shared" si="16"/>
        <v>0.42777777777777781</v>
      </c>
      <c r="AO17" s="90">
        <f t="shared" si="17"/>
        <v>0.42338709677419356</v>
      </c>
      <c r="AP17" s="90">
        <f t="shared" si="18"/>
        <v>0.64166666666666661</v>
      </c>
      <c r="AQ17" s="90">
        <f t="shared" si="19"/>
        <v>0.56451612903225801</v>
      </c>
      <c r="AR17" s="90">
        <f t="shared" si="20"/>
        <v>0.63978494623655913</v>
      </c>
      <c r="AS17" s="90">
        <f t="shared" si="21"/>
        <v>0.64166666666666661</v>
      </c>
      <c r="AT17" s="90">
        <f t="shared" si="22"/>
        <v>0.63978494623655913</v>
      </c>
      <c r="AU17" s="90">
        <f t="shared" si="23"/>
        <v>0.64166666666666661</v>
      </c>
      <c r="AV17" s="90">
        <f t="shared" si="24"/>
        <v>0.62096774193548387</v>
      </c>
      <c r="AX17" s="87" t="s">
        <v>202</v>
      </c>
      <c r="AY17" s="96">
        <f t="shared" si="25"/>
        <v>0.3696236559139785</v>
      </c>
      <c r="AZ17" s="96">
        <f t="shared" si="26"/>
        <v>0.31994047619047616</v>
      </c>
      <c r="BA17" s="96">
        <f t="shared" si="27"/>
        <v>0.30913978494623656</v>
      </c>
      <c r="BB17" s="96">
        <f t="shared" si="28"/>
        <v>0.30555555555555558</v>
      </c>
      <c r="BC17" s="96">
        <f t="shared" si="29"/>
        <v>0.30241935483870969</v>
      </c>
      <c r="BD17" s="96">
        <f t="shared" si="30"/>
        <v>0.45833333333333331</v>
      </c>
      <c r="BE17" s="96">
        <f t="shared" si="31"/>
        <v>0.40322580645161288</v>
      </c>
      <c r="BF17" s="96">
        <f t="shared" si="32"/>
        <v>0.45698924731182794</v>
      </c>
      <c r="BG17" s="96">
        <f t="shared" si="33"/>
        <v>0.45833333333333331</v>
      </c>
      <c r="BH17" s="96">
        <f t="shared" si="34"/>
        <v>0.45698924731182794</v>
      </c>
      <c r="BI17" s="96">
        <f t="shared" si="35"/>
        <v>0.45833333333333331</v>
      </c>
      <c r="BJ17" s="96">
        <f t="shared" si="36"/>
        <v>0.44354838709677419</v>
      </c>
    </row>
    <row r="18" spans="1:62" x14ac:dyDescent="0.2">
      <c r="A18" s="88" t="s">
        <v>185</v>
      </c>
      <c r="B18" s="88"/>
      <c r="C18" s="88"/>
      <c r="D18" s="85">
        <v>100</v>
      </c>
      <c r="E18" s="85">
        <f t="shared" si="0"/>
        <v>520</v>
      </c>
      <c r="F18" s="85">
        <v>34</v>
      </c>
      <c r="G18" s="85">
        <v>27</v>
      </c>
      <c r="H18" s="85">
        <v>29</v>
      </c>
      <c r="I18" s="85">
        <v>28</v>
      </c>
      <c r="J18" s="85">
        <v>29</v>
      </c>
      <c r="K18" s="85">
        <v>42</v>
      </c>
      <c r="L18" s="85">
        <v>62</v>
      </c>
      <c r="M18" s="85">
        <v>68</v>
      </c>
      <c r="N18" s="85">
        <v>66</v>
      </c>
      <c r="O18" s="85">
        <v>68</v>
      </c>
      <c r="P18" s="85">
        <v>50</v>
      </c>
      <c r="Q18" s="85">
        <v>17</v>
      </c>
      <c r="S18" s="91"/>
      <c r="V18" s="87" t="s">
        <v>195</v>
      </c>
      <c r="W18" s="90">
        <f t="shared" si="1"/>
        <v>0.45698924731182794</v>
      </c>
      <c r="X18" s="90">
        <f t="shared" si="2"/>
        <v>0.4017857142857143</v>
      </c>
      <c r="Y18" s="90">
        <f t="shared" si="3"/>
        <v>0.38978494623655913</v>
      </c>
      <c r="Z18" s="90">
        <f t="shared" si="4"/>
        <v>0.3888888888888889</v>
      </c>
      <c r="AA18" s="90">
        <f t="shared" si="5"/>
        <v>0.38978494623655913</v>
      </c>
      <c r="AB18" s="90">
        <f t="shared" si="6"/>
        <v>0.58333333333333337</v>
      </c>
      <c r="AC18" s="90">
        <f t="shared" si="7"/>
        <v>0.83333333333333337</v>
      </c>
      <c r="AD18" s="90">
        <f t="shared" si="8"/>
        <v>0.91397849462365588</v>
      </c>
      <c r="AE18" s="90">
        <f t="shared" si="9"/>
        <v>0.91666666666666663</v>
      </c>
      <c r="AF18" s="90">
        <f t="shared" si="10"/>
        <v>0.91397849462365588</v>
      </c>
      <c r="AG18" s="90">
        <f t="shared" si="11"/>
        <v>0.69444444444444442</v>
      </c>
      <c r="AH18" s="90">
        <f t="shared" si="12"/>
        <v>0.22849462365591397</v>
      </c>
      <c r="AJ18" s="87" t="s">
        <v>195</v>
      </c>
      <c r="AK18" s="90">
        <f t="shared" si="13"/>
        <v>0.31989247311827956</v>
      </c>
      <c r="AL18" s="90">
        <f t="shared" si="14"/>
        <v>0.28125</v>
      </c>
      <c r="AM18" s="90">
        <f t="shared" si="15"/>
        <v>0.27284946236559138</v>
      </c>
      <c r="AN18" s="90">
        <f t="shared" si="16"/>
        <v>0.2722222222222222</v>
      </c>
      <c r="AO18" s="90">
        <f t="shared" si="17"/>
        <v>0.27284946236559138</v>
      </c>
      <c r="AP18" s="90">
        <f t="shared" si="18"/>
        <v>0.40833333333333333</v>
      </c>
      <c r="AQ18" s="90">
        <f t="shared" si="19"/>
        <v>0.58333333333333337</v>
      </c>
      <c r="AR18" s="90">
        <f t="shared" si="20"/>
        <v>0.63978494623655913</v>
      </c>
      <c r="AS18" s="90">
        <f t="shared" si="21"/>
        <v>0.64166666666666661</v>
      </c>
      <c r="AT18" s="90">
        <f t="shared" si="22"/>
        <v>0.63978494623655913</v>
      </c>
      <c r="AU18" s="90">
        <f t="shared" si="23"/>
        <v>0.48611111111111105</v>
      </c>
      <c r="AV18" s="90">
        <f t="shared" si="24"/>
        <v>0.15994623655913978</v>
      </c>
      <c r="AX18" s="87" t="s">
        <v>195</v>
      </c>
      <c r="AY18" s="96">
        <f t="shared" si="25"/>
        <v>0.22849462365591397</v>
      </c>
      <c r="AZ18" s="96">
        <f t="shared" si="26"/>
        <v>0.20089285714285715</v>
      </c>
      <c r="BA18" s="96">
        <f t="shared" si="27"/>
        <v>0.19489247311827956</v>
      </c>
      <c r="BB18" s="96">
        <f t="shared" si="28"/>
        <v>0.19444444444444445</v>
      </c>
      <c r="BC18" s="96">
        <f t="shared" si="29"/>
        <v>0.19489247311827956</v>
      </c>
      <c r="BD18" s="96">
        <f t="shared" si="30"/>
        <v>0.29166666666666669</v>
      </c>
      <c r="BE18" s="96">
        <f t="shared" si="31"/>
        <v>0.41666666666666669</v>
      </c>
      <c r="BF18" s="96">
        <f t="shared" si="32"/>
        <v>0.45698924731182794</v>
      </c>
      <c r="BG18" s="96">
        <f t="shared" si="33"/>
        <v>0.45833333333333331</v>
      </c>
      <c r="BH18" s="96">
        <f t="shared" si="34"/>
        <v>0.45698924731182794</v>
      </c>
      <c r="BI18" s="96">
        <f t="shared" si="35"/>
        <v>0.34722222222222221</v>
      </c>
      <c r="BJ18" s="96">
        <f t="shared" si="36"/>
        <v>0.11424731182795698</v>
      </c>
    </row>
    <row r="19" spans="1:62" x14ac:dyDescent="0.2">
      <c r="A19" s="87" t="s">
        <v>198</v>
      </c>
      <c r="B19" s="87"/>
      <c r="C19" s="87"/>
      <c r="D19" s="85">
        <v>93</v>
      </c>
      <c r="E19" s="85">
        <f t="shared" si="0"/>
        <v>343</v>
      </c>
      <c r="F19" s="85">
        <v>16</v>
      </c>
      <c r="G19" s="85">
        <v>13</v>
      </c>
      <c r="H19" s="85">
        <v>14</v>
      </c>
      <c r="I19" s="85">
        <v>14</v>
      </c>
      <c r="J19" s="85">
        <v>16</v>
      </c>
      <c r="K19" s="85">
        <v>20</v>
      </c>
      <c r="L19" s="85">
        <v>39</v>
      </c>
      <c r="M19" s="85">
        <v>55</v>
      </c>
      <c r="N19" s="85">
        <v>53</v>
      </c>
      <c r="O19" s="85">
        <v>55</v>
      </c>
      <c r="P19" s="85">
        <v>27</v>
      </c>
      <c r="Q19" s="85">
        <v>21</v>
      </c>
      <c r="S19" s="91"/>
      <c r="V19" s="87" t="s">
        <v>200</v>
      </c>
      <c r="W19" s="90">
        <f t="shared" si="1"/>
        <v>0.23124060585038733</v>
      </c>
      <c r="X19" s="90">
        <f t="shared" si="2"/>
        <v>0.20801331285202254</v>
      </c>
      <c r="Y19" s="90">
        <f t="shared" si="3"/>
        <v>0.20233553011908892</v>
      </c>
      <c r="Z19" s="90">
        <f t="shared" si="4"/>
        <v>0.20908004778972522</v>
      </c>
      <c r="AA19" s="90">
        <f t="shared" si="5"/>
        <v>0.23124060585038733</v>
      </c>
      <c r="AB19" s="90">
        <f t="shared" si="6"/>
        <v>0.29868578255675032</v>
      </c>
      <c r="AC19" s="90">
        <f t="shared" si="7"/>
        <v>0.56364897676031911</v>
      </c>
      <c r="AD19" s="90">
        <f t="shared" si="8"/>
        <v>0.79488958261070641</v>
      </c>
      <c r="AE19" s="90">
        <f t="shared" si="9"/>
        <v>0.7915173237753883</v>
      </c>
      <c r="AF19" s="90">
        <f t="shared" si="10"/>
        <v>0.79488958261070641</v>
      </c>
      <c r="AG19" s="90">
        <f t="shared" si="11"/>
        <v>0.40322580645161288</v>
      </c>
      <c r="AH19" s="90">
        <f t="shared" si="12"/>
        <v>0.30350329517863339</v>
      </c>
      <c r="AJ19" s="87" t="s">
        <v>200</v>
      </c>
      <c r="AK19" s="90">
        <f t="shared" si="13"/>
        <v>0.16186842409527114</v>
      </c>
      <c r="AL19" s="90">
        <f t="shared" si="14"/>
        <v>0.14560931899641577</v>
      </c>
      <c r="AM19" s="90">
        <f t="shared" si="15"/>
        <v>0.14163487108336223</v>
      </c>
      <c r="AN19" s="90">
        <f t="shared" si="16"/>
        <v>0.14635603345280765</v>
      </c>
      <c r="AO19" s="90">
        <f t="shared" si="17"/>
        <v>0.16186842409527114</v>
      </c>
      <c r="AP19" s="90">
        <f t="shared" si="18"/>
        <v>0.20908004778972522</v>
      </c>
      <c r="AQ19" s="90">
        <f t="shared" si="19"/>
        <v>0.39455428373222334</v>
      </c>
      <c r="AR19" s="90">
        <f t="shared" si="20"/>
        <v>0.55642270782749448</v>
      </c>
      <c r="AS19" s="90">
        <f t="shared" si="21"/>
        <v>0.55406212664277177</v>
      </c>
      <c r="AT19" s="90">
        <f t="shared" si="22"/>
        <v>0.55642270782749448</v>
      </c>
      <c r="AU19" s="90">
        <f t="shared" si="23"/>
        <v>0.282258064516129</v>
      </c>
      <c r="AV19" s="90">
        <f t="shared" si="24"/>
        <v>0.21245230662504336</v>
      </c>
      <c r="AX19" s="87" t="s">
        <v>200</v>
      </c>
      <c r="AY19" s="96">
        <f t="shared" si="25"/>
        <v>0.11562030292519367</v>
      </c>
      <c r="AZ19" s="96">
        <f t="shared" si="26"/>
        <v>0.10400665642601127</v>
      </c>
      <c r="BA19" s="96">
        <f t="shared" si="27"/>
        <v>0.10116776505954446</v>
      </c>
      <c r="BB19" s="96">
        <f t="shared" si="28"/>
        <v>0.10454002389486261</v>
      </c>
      <c r="BC19" s="96">
        <f t="shared" si="29"/>
        <v>0.11562030292519367</v>
      </c>
      <c r="BD19" s="96">
        <f t="shared" si="30"/>
        <v>0.14934289127837516</v>
      </c>
      <c r="BE19" s="96">
        <f t="shared" si="31"/>
        <v>0.28182448838015955</v>
      </c>
      <c r="BF19" s="96">
        <f t="shared" si="32"/>
        <v>0.39744479130535321</v>
      </c>
      <c r="BG19" s="96">
        <f t="shared" si="33"/>
        <v>0.39575866188769415</v>
      </c>
      <c r="BH19" s="96">
        <f t="shared" si="34"/>
        <v>0.39744479130535321</v>
      </c>
      <c r="BI19" s="96">
        <f t="shared" si="35"/>
        <v>0.20161290322580644</v>
      </c>
      <c r="BJ19" s="96">
        <f t="shared" si="36"/>
        <v>0.1517516475893167</v>
      </c>
    </row>
    <row r="20" spans="1:62" x14ac:dyDescent="0.2">
      <c r="A20" s="87" t="s">
        <v>201</v>
      </c>
      <c r="B20" s="87"/>
      <c r="D20" s="85">
        <v>90</v>
      </c>
      <c r="E20" s="85">
        <f t="shared" si="0"/>
        <v>473</v>
      </c>
      <c r="F20" s="85">
        <v>42</v>
      </c>
      <c r="G20" s="85">
        <v>31</v>
      </c>
      <c r="H20" s="85">
        <v>31</v>
      </c>
      <c r="I20" s="85">
        <v>27</v>
      </c>
      <c r="J20" s="85">
        <v>27</v>
      </c>
      <c r="K20" s="85">
        <v>33</v>
      </c>
      <c r="L20" s="85">
        <v>47</v>
      </c>
      <c r="M20" s="85">
        <v>54</v>
      </c>
      <c r="N20" s="85">
        <v>52</v>
      </c>
      <c r="O20" s="85">
        <v>54</v>
      </c>
      <c r="P20" s="85">
        <v>47</v>
      </c>
      <c r="Q20" s="85">
        <v>28</v>
      </c>
      <c r="S20" s="91"/>
      <c r="V20" s="87" t="s">
        <v>203</v>
      </c>
      <c r="W20" s="90">
        <f t="shared" si="1"/>
        <v>0.62724014336917566</v>
      </c>
      <c r="X20" s="90">
        <f t="shared" si="2"/>
        <v>0.51256613756613756</v>
      </c>
      <c r="Y20" s="90">
        <f t="shared" si="3"/>
        <v>0.46296296296296297</v>
      </c>
      <c r="Z20" s="90">
        <f t="shared" si="4"/>
        <v>0.41666666666666669</v>
      </c>
      <c r="AA20" s="90">
        <f t="shared" si="5"/>
        <v>0.40322580645161288</v>
      </c>
      <c r="AB20" s="90">
        <f t="shared" si="6"/>
        <v>0.5092592592592593</v>
      </c>
      <c r="AC20" s="90">
        <f t="shared" si="7"/>
        <v>0.70191158900836326</v>
      </c>
      <c r="AD20" s="90">
        <f t="shared" si="8"/>
        <v>0.80645161290322576</v>
      </c>
      <c r="AE20" s="90">
        <f t="shared" si="9"/>
        <v>0.80246913580246915</v>
      </c>
      <c r="AF20" s="90">
        <f t="shared" si="10"/>
        <v>0.80645161290322576</v>
      </c>
      <c r="AG20" s="90">
        <f t="shared" si="11"/>
        <v>0.72530864197530864</v>
      </c>
      <c r="AH20" s="90">
        <f t="shared" si="12"/>
        <v>0.41816009557945044</v>
      </c>
      <c r="AJ20" s="87" t="s">
        <v>203</v>
      </c>
      <c r="AK20" s="90">
        <f t="shared" si="13"/>
        <v>0.43906810035842292</v>
      </c>
      <c r="AL20" s="90">
        <f t="shared" si="14"/>
        <v>0.35879629629629628</v>
      </c>
      <c r="AM20" s="90">
        <f t="shared" si="15"/>
        <v>0.32407407407407407</v>
      </c>
      <c r="AN20" s="90">
        <f t="shared" si="16"/>
        <v>0.29166666666666669</v>
      </c>
      <c r="AO20" s="90">
        <f t="shared" si="17"/>
        <v>0.282258064516129</v>
      </c>
      <c r="AP20" s="90">
        <f t="shared" si="18"/>
        <v>0.35648148148148151</v>
      </c>
      <c r="AQ20" s="90">
        <f t="shared" si="19"/>
        <v>0.49133811230585422</v>
      </c>
      <c r="AR20" s="90">
        <f t="shared" si="20"/>
        <v>0.56451612903225801</v>
      </c>
      <c r="AS20" s="90">
        <f t="shared" si="21"/>
        <v>0.56172839506172834</v>
      </c>
      <c r="AT20" s="90">
        <f t="shared" si="22"/>
        <v>0.56451612903225801</v>
      </c>
      <c r="AU20" s="90">
        <f t="shared" si="23"/>
        <v>0.50771604938271597</v>
      </c>
      <c r="AV20" s="90">
        <f t="shared" si="24"/>
        <v>0.2927120669056153</v>
      </c>
      <c r="AX20" s="87" t="s">
        <v>203</v>
      </c>
      <c r="AY20" s="96">
        <f t="shared" si="25"/>
        <v>0.31362007168458783</v>
      </c>
      <c r="AZ20" s="96">
        <f t="shared" si="26"/>
        <v>0.25628306878306878</v>
      </c>
      <c r="BA20" s="96">
        <f t="shared" si="27"/>
        <v>0.23148148148148148</v>
      </c>
      <c r="BB20" s="96">
        <f t="shared" si="28"/>
        <v>0.20833333333333334</v>
      </c>
      <c r="BC20" s="96">
        <f t="shared" si="29"/>
        <v>0.20161290322580644</v>
      </c>
      <c r="BD20" s="96">
        <f t="shared" si="30"/>
        <v>0.25462962962962965</v>
      </c>
      <c r="BE20" s="96">
        <f t="shared" si="31"/>
        <v>0.35095579450418163</v>
      </c>
      <c r="BF20" s="96">
        <f t="shared" si="32"/>
        <v>0.40322580645161288</v>
      </c>
      <c r="BG20" s="96">
        <f t="shared" si="33"/>
        <v>0.40123456790123457</v>
      </c>
      <c r="BH20" s="96">
        <f t="shared" si="34"/>
        <v>0.40322580645161288</v>
      </c>
      <c r="BI20" s="96">
        <f t="shared" si="35"/>
        <v>0.36265432098765432</v>
      </c>
      <c r="BJ20" s="96">
        <f t="shared" si="36"/>
        <v>0.20908004778972522</v>
      </c>
    </row>
    <row r="21" spans="1:62" x14ac:dyDescent="0.2">
      <c r="A21" s="87" t="s">
        <v>199</v>
      </c>
      <c r="B21" s="87"/>
      <c r="C21" s="87"/>
      <c r="D21" s="85">
        <v>90</v>
      </c>
      <c r="E21" s="85">
        <f t="shared" si="0"/>
        <v>413</v>
      </c>
      <c r="F21" s="85">
        <v>15</v>
      </c>
      <c r="G21" s="85">
        <v>9</v>
      </c>
      <c r="H21" s="85">
        <v>8</v>
      </c>
      <c r="I21" s="85">
        <v>7</v>
      </c>
      <c r="J21" s="85">
        <v>12</v>
      </c>
      <c r="K21" s="85">
        <v>28</v>
      </c>
      <c r="L21" s="85">
        <v>62</v>
      </c>
      <c r="M21" s="85">
        <v>62</v>
      </c>
      <c r="N21" s="85">
        <v>60</v>
      </c>
      <c r="O21" s="85">
        <v>62</v>
      </c>
      <c r="P21" s="85">
        <v>60</v>
      </c>
      <c r="Q21" s="85">
        <v>28</v>
      </c>
      <c r="S21" s="91"/>
      <c r="V21" s="86" t="s">
        <v>206</v>
      </c>
      <c r="W21" s="90">
        <f t="shared" si="1"/>
        <v>0.22401433691756273</v>
      </c>
      <c r="X21" s="90">
        <f t="shared" si="2"/>
        <v>0.14880952380952381</v>
      </c>
      <c r="Y21" s="90">
        <f t="shared" si="3"/>
        <v>0.11947431302270012</v>
      </c>
      <c r="Z21" s="90">
        <f t="shared" si="4"/>
        <v>0.10802469135802469</v>
      </c>
      <c r="AA21" s="90">
        <f t="shared" si="5"/>
        <v>0.17921146953405018</v>
      </c>
      <c r="AB21" s="90">
        <f t="shared" si="6"/>
        <v>0.43209876543209874</v>
      </c>
      <c r="AC21" s="90">
        <f t="shared" si="7"/>
        <v>0.92592592592592593</v>
      </c>
      <c r="AD21" s="90">
        <f t="shared" si="8"/>
        <v>0.92592592592592593</v>
      </c>
      <c r="AE21" s="90">
        <f t="shared" si="9"/>
        <v>0.92592592592592593</v>
      </c>
      <c r="AF21" s="90">
        <f t="shared" si="10"/>
        <v>0.92592592592592593</v>
      </c>
      <c r="AG21" s="90">
        <f t="shared" si="11"/>
        <v>0.92592592592592593</v>
      </c>
      <c r="AH21" s="90">
        <f t="shared" si="12"/>
        <v>0.41816009557945044</v>
      </c>
      <c r="AJ21" s="86" t="s">
        <v>206</v>
      </c>
      <c r="AK21" s="90">
        <f t="shared" si="13"/>
        <v>0.15681003584229389</v>
      </c>
      <c r="AL21" s="90">
        <f t="shared" si="14"/>
        <v>0.10416666666666666</v>
      </c>
      <c r="AM21" s="90">
        <f t="shared" si="15"/>
        <v>8.3632019115890077E-2</v>
      </c>
      <c r="AN21" s="90">
        <f t="shared" si="16"/>
        <v>7.5617283950617273E-2</v>
      </c>
      <c r="AO21" s="90">
        <f t="shared" si="17"/>
        <v>0.12544802867383512</v>
      </c>
      <c r="AP21" s="90">
        <f t="shared" si="18"/>
        <v>0.30246913580246909</v>
      </c>
      <c r="AQ21" s="90">
        <f t="shared" si="19"/>
        <v>0.64814814814814814</v>
      </c>
      <c r="AR21" s="90">
        <f t="shared" si="20"/>
        <v>0.64814814814814814</v>
      </c>
      <c r="AS21" s="90">
        <f t="shared" si="21"/>
        <v>0.64814814814814814</v>
      </c>
      <c r="AT21" s="90">
        <f t="shared" si="22"/>
        <v>0.64814814814814814</v>
      </c>
      <c r="AU21" s="90">
        <f t="shared" si="23"/>
        <v>0.64814814814814814</v>
      </c>
      <c r="AV21" s="90">
        <f t="shared" si="24"/>
        <v>0.2927120669056153</v>
      </c>
      <c r="AX21" s="86" t="s">
        <v>206</v>
      </c>
      <c r="AY21" s="96">
        <f t="shared" si="25"/>
        <v>0.11200716845878136</v>
      </c>
      <c r="AZ21" s="96">
        <f t="shared" si="26"/>
        <v>7.4404761904761904E-2</v>
      </c>
      <c r="BA21" s="96">
        <f t="shared" si="27"/>
        <v>5.9737156511350059E-2</v>
      </c>
      <c r="BB21" s="96">
        <f t="shared" si="28"/>
        <v>5.4012345679012343E-2</v>
      </c>
      <c r="BC21" s="96">
        <f t="shared" si="29"/>
        <v>8.9605734767025089E-2</v>
      </c>
      <c r="BD21" s="96">
        <f t="shared" si="30"/>
        <v>0.21604938271604937</v>
      </c>
      <c r="BE21" s="96">
        <f t="shared" si="31"/>
        <v>0.46296296296296297</v>
      </c>
      <c r="BF21" s="96">
        <f t="shared" si="32"/>
        <v>0.46296296296296297</v>
      </c>
      <c r="BG21" s="96">
        <f t="shared" si="33"/>
        <v>0.46296296296296297</v>
      </c>
      <c r="BH21" s="96">
        <f t="shared" si="34"/>
        <v>0.46296296296296297</v>
      </c>
      <c r="BI21" s="96">
        <f t="shared" si="35"/>
        <v>0.46296296296296297</v>
      </c>
      <c r="BJ21" s="96">
        <f t="shared" si="36"/>
        <v>0.20908004778972522</v>
      </c>
    </row>
    <row r="22" spans="1:62" x14ac:dyDescent="0.2">
      <c r="A22" s="87" t="s">
        <v>98</v>
      </c>
      <c r="B22" s="86">
        <v>1</v>
      </c>
      <c r="C22" s="86"/>
      <c r="D22" s="85">
        <v>75</v>
      </c>
      <c r="E22" s="84">
        <f t="shared" si="0"/>
        <v>266</v>
      </c>
      <c r="F22" s="85">
        <v>26</v>
      </c>
      <c r="G22" s="85">
        <v>22</v>
      </c>
      <c r="H22" s="85">
        <v>21</v>
      </c>
      <c r="I22" s="85">
        <v>18</v>
      </c>
      <c r="J22" s="85">
        <v>17</v>
      </c>
      <c r="K22" s="85">
        <v>16</v>
      </c>
      <c r="L22" s="85">
        <v>16</v>
      </c>
      <c r="M22" s="85">
        <v>19</v>
      </c>
      <c r="N22" s="85">
        <v>25</v>
      </c>
      <c r="O22" s="85">
        <v>29</v>
      </c>
      <c r="P22" s="85">
        <v>28</v>
      </c>
      <c r="Q22" s="85">
        <v>29</v>
      </c>
      <c r="S22" s="91"/>
      <c r="V22" s="87" t="s">
        <v>194</v>
      </c>
      <c r="W22" s="90">
        <f t="shared" si="1"/>
        <v>0.46594982078853048</v>
      </c>
      <c r="X22" s="90">
        <f t="shared" si="2"/>
        <v>0.43650793650793651</v>
      </c>
      <c r="Y22" s="90">
        <f t="shared" si="3"/>
        <v>0.37634408602150538</v>
      </c>
      <c r="Z22" s="90">
        <f t="shared" si="4"/>
        <v>0.33333333333333331</v>
      </c>
      <c r="AA22" s="90">
        <f t="shared" si="5"/>
        <v>0.30465949820788529</v>
      </c>
      <c r="AB22" s="90">
        <f t="shared" si="6"/>
        <v>0.29629629629629628</v>
      </c>
      <c r="AC22" s="90">
        <f t="shared" si="7"/>
        <v>0.28673835125448027</v>
      </c>
      <c r="AD22" s="90">
        <f t="shared" si="8"/>
        <v>0.34050179211469533</v>
      </c>
      <c r="AE22" s="90">
        <f t="shared" si="9"/>
        <v>0.46296296296296297</v>
      </c>
      <c r="AF22" s="90">
        <f t="shared" si="10"/>
        <v>0.51971326164874554</v>
      </c>
      <c r="AG22" s="90">
        <f t="shared" si="11"/>
        <v>0.51851851851851849</v>
      </c>
      <c r="AH22" s="90">
        <f t="shared" si="12"/>
        <v>0.51971326164874554</v>
      </c>
      <c r="AJ22" s="87" t="s">
        <v>194</v>
      </c>
      <c r="AK22" s="90">
        <f t="shared" si="13"/>
        <v>0.3261648745519713</v>
      </c>
      <c r="AL22" s="90">
        <f t="shared" si="14"/>
        <v>0.30555555555555552</v>
      </c>
      <c r="AM22" s="90">
        <f t="shared" si="15"/>
        <v>0.26344086021505375</v>
      </c>
      <c r="AN22" s="90">
        <f t="shared" si="16"/>
        <v>0.23333333333333331</v>
      </c>
      <c r="AO22" s="90">
        <f t="shared" si="17"/>
        <v>0.2132616487455197</v>
      </c>
      <c r="AP22" s="90">
        <f t="shared" si="18"/>
        <v>0.20740740740740737</v>
      </c>
      <c r="AQ22" s="90">
        <f t="shared" si="19"/>
        <v>0.20071684587813618</v>
      </c>
      <c r="AR22" s="90">
        <f t="shared" si="20"/>
        <v>0.23835125448028671</v>
      </c>
      <c r="AS22" s="90">
        <f t="shared" si="21"/>
        <v>0.32407407407407407</v>
      </c>
      <c r="AT22" s="90">
        <f t="shared" si="22"/>
        <v>0.36379928315412186</v>
      </c>
      <c r="AU22" s="90">
        <f t="shared" si="23"/>
        <v>0.36296296296296293</v>
      </c>
      <c r="AV22" s="90">
        <f t="shared" si="24"/>
        <v>0.36379928315412186</v>
      </c>
      <c r="AX22" s="87" t="s">
        <v>194</v>
      </c>
      <c r="AY22" s="96">
        <f t="shared" si="25"/>
        <v>0.23297491039426524</v>
      </c>
      <c r="AZ22" s="96">
        <f t="shared" si="26"/>
        <v>0.21825396825396826</v>
      </c>
      <c r="BA22" s="96">
        <f t="shared" si="27"/>
        <v>0.18817204301075269</v>
      </c>
      <c r="BB22" s="96">
        <f t="shared" si="28"/>
        <v>0.16666666666666666</v>
      </c>
      <c r="BC22" s="96">
        <f t="shared" si="29"/>
        <v>0.15232974910394265</v>
      </c>
      <c r="BD22" s="96">
        <f t="shared" si="30"/>
        <v>0.14814814814814814</v>
      </c>
      <c r="BE22" s="96">
        <f t="shared" si="31"/>
        <v>0.14336917562724014</v>
      </c>
      <c r="BF22" s="96">
        <f t="shared" si="32"/>
        <v>0.17025089605734767</v>
      </c>
      <c r="BG22" s="96">
        <f t="shared" si="33"/>
        <v>0.23148148148148148</v>
      </c>
      <c r="BH22" s="96">
        <f t="shared" si="34"/>
        <v>0.25985663082437277</v>
      </c>
      <c r="BI22" s="96">
        <f t="shared" si="35"/>
        <v>0.25925925925925924</v>
      </c>
      <c r="BJ22" s="96">
        <f t="shared" si="36"/>
        <v>0.25985663082437277</v>
      </c>
    </row>
    <row r="23" spans="1:62" x14ac:dyDescent="0.2">
      <c r="A23" s="87" t="s">
        <v>211</v>
      </c>
      <c r="B23" s="87"/>
      <c r="D23" s="85">
        <v>72</v>
      </c>
      <c r="E23" s="85">
        <f t="shared" si="0"/>
        <v>515</v>
      </c>
      <c r="F23" s="85">
        <v>47</v>
      </c>
      <c r="G23" s="85">
        <v>35</v>
      </c>
      <c r="H23" s="85">
        <v>34</v>
      </c>
      <c r="I23" s="85">
        <v>32</v>
      </c>
      <c r="J23" s="85">
        <v>34</v>
      </c>
      <c r="K23" s="85">
        <v>47</v>
      </c>
      <c r="L23" s="85">
        <v>48</v>
      </c>
      <c r="M23" s="85">
        <v>48</v>
      </c>
      <c r="N23" s="85">
        <v>47</v>
      </c>
      <c r="O23" s="85">
        <v>48</v>
      </c>
      <c r="P23" s="85">
        <v>47</v>
      </c>
      <c r="Q23" s="85">
        <v>48</v>
      </c>
      <c r="S23" s="91"/>
      <c r="V23" s="87" t="s">
        <v>199</v>
      </c>
      <c r="W23" s="90">
        <f t="shared" si="1"/>
        <v>0.87738948626045399</v>
      </c>
      <c r="X23" s="90">
        <f t="shared" si="2"/>
        <v>0.72337962962962965</v>
      </c>
      <c r="Y23" s="90">
        <f t="shared" si="3"/>
        <v>0.63470728793309439</v>
      </c>
      <c r="Z23" s="90">
        <f t="shared" si="4"/>
        <v>0.61728395061728392</v>
      </c>
      <c r="AA23" s="90">
        <f t="shared" si="5"/>
        <v>0.63470728793309439</v>
      </c>
      <c r="AB23" s="90">
        <f t="shared" si="6"/>
        <v>0.90663580246913578</v>
      </c>
      <c r="AC23" s="90">
        <f t="shared" si="7"/>
        <v>0.89605734767025091</v>
      </c>
      <c r="AD23" s="90">
        <f t="shared" si="8"/>
        <v>0.89605734767025091</v>
      </c>
      <c r="AE23" s="90">
        <f t="shared" si="9"/>
        <v>0.90663580246913578</v>
      </c>
      <c r="AF23" s="90">
        <f t="shared" si="10"/>
        <v>0.89605734767025091</v>
      </c>
      <c r="AG23" s="90">
        <f t="shared" si="11"/>
        <v>0.90663580246913578</v>
      </c>
      <c r="AH23" s="90">
        <f t="shared" si="12"/>
        <v>0.89605734767025091</v>
      </c>
      <c r="AJ23" s="87" t="s">
        <v>199</v>
      </c>
      <c r="AK23" s="90">
        <f t="shared" si="13"/>
        <v>0.61417264038231778</v>
      </c>
      <c r="AL23" s="90">
        <f t="shared" si="14"/>
        <v>0.5063657407407407</v>
      </c>
      <c r="AM23" s="90">
        <f t="shared" si="15"/>
        <v>0.44429510155316604</v>
      </c>
      <c r="AN23" s="90">
        <f t="shared" si="16"/>
        <v>0.43209876543209874</v>
      </c>
      <c r="AO23" s="90">
        <f t="shared" si="17"/>
        <v>0.44429510155316604</v>
      </c>
      <c r="AP23" s="90">
        <f t="shared" si="18"/>
        <v>0.63464506172839497</v>
      </c>
      <c r="AQ23" s="90">
        <f t="shared" si="19"/>
        <v>0.62724014336917555</v>
      </c>
      <c r="AR23" s="90">
        <f t="shared" si="20"/>
        <v>0.62724014336917555</v>
      </c>
      <c r="AS23" s="90">
        <f t="shared" si="21"/>
        <v>0.63464506172839497</v>
      </c>
      <c r="AT23" s="90">
        <f t="shared" si="22"/>
        <v>0.62724014336917555</v>
      </c>
      <c r="AU23" s="90">
        <f t="shared" si="23"/>
        <v>0.63464506172839497</v>
      </c>
      <c r="AV23" s="90">
        <f t="shared" si="24"/>
        <v>0.62724014336917555</v>
      </c>
      <c r="AX23" s="87" t="s">
        <v>199</v>
      </c>
      <c r="AY23" s="96">
        <f t="shared" si="25"/>
        <v>0.43869474313022699</v>
      </c>
      <c r="AZ23" s="96">
        <f t="shared" si="26"/>
        <v>0.36168981481481483</v>
      </c>
      <c r="BA23" s="96">
        <f t="shared" si="27"/>
        <v>0.31735364396654719</v>
      </c>
      <c r="BB23" s="96">
        <f t="shared" si="28"/>
        <v>0.30864197530864196</v>
      </c>
      <c r="BC23" s="96">
        <f t="shared" si="29"/>
        <v>0.31735364396654719</v>
      </c>
      <c r="BD23" s="96">
        <f t="shared" si="30"/>
        <v>0.45331790123456789</v>
      </c>
      <c r="BE23" s="96">
        <f t="shared" si="31"/>
        <v>0.44802867383512546</v>
      </c>
      <c r="BF23" s="96">
        <f t="shared" si="32"/>
        <v>0.44802867383512546</v>
      </c>
      <c r="BG23" s="96">
        <f t="shared" si="33"/>
        <v>0.45331790123456789</v>
      </c>
      <c r="BH23" s="96">
        <f t="shared" si="34"/>
        <v>0.44802867383512546</v>
      </c>
      <c r="BI23" s="96">
        <f t="shared" si="35"/>
        <v>0.45331790123456789</v>
      </c>
      <c r="BJ23" s="96">
        <f t="shared" si="36"/>
        <v>0.44802867383512546</v>
      </c>
    </row>
    <row r="24" spans="1:62" x14ac:dyDescent="0.2">
      <c r="A24" s="87" t="s">
        <v>200</v>
      </c>
      <c r="B24" s="87"/>
      <c r="D24" s="85">
        <v>66</v>
      </c>
      <c r="E24" s="85">
        <f t="shared" si="0"/>
        <v>410</v>
      </c>
      <c r="F24" s="85">
        <v>29</v>
      </c>
      <c r="G24" s="85">
        <v>21</v>
      </c>
      <c r="H24" s="85">
        <v>23</v>
      </c>
      <c r="I24" s="85">
        <v>22</v>
      </c>
      <c r="J24" s="85">
        <v>28</v>
      </c>
      <c r="K24" s="85">
        <v>38</v>
      </c>
      <c r="L24" s="85">
        <v>45</v>
      </c>
      <c r="M24" s="85">
        <v>45</v>
      </c>
      <c r="N24" s="85">
        <v>44</v>
      </c>
      <c r="O24" s="85">
        <v>45</v>
      </c>
      <c r="P24" s="85">
        <v>33</v>
      </c>
      <c r="Q24" s="85">
        <v>37</v>
      </c>
      <c r="S24" s="91"/>
      <c r="V24" s="86" t="s">
        <v>205</v>
      </c>
      <c r="W24" s="90">
        <f t="shared" si="1"/>
        <v>0.59058325187357441</v>
      </c>
      <c r="X24" s="90">
        <f t="shared" si="2"/>
        <v>0.47348484848484851</v>
      </c>
      <c r="Y24" s="90">
        <f t="shared" si="3"/>
        <v>0.46839361355490389</v>
      </c>
      <c r="Z24" s="90">
        <f t="shared" si="4"/>
        <v>0.46296296296296297</v>
      </c>
      <c r="AA24" s="90">
        <f t="shared" si="5"/>
        <v>0.57021831215379604</v>
      </c>
      <c r="AB24" s="90">
        <f t="shared" si="6"/>
        <v>0.79966329966329963</v>
      </c>
      <c r="AC24" s="90">
        <f t="shared" si="7"/>
        <v>0.91642228739002929</v>
      </c>
      <c r="AD24" s="90">
        <f t="shared" si="8"/>
        <v>0.91642228739002929</v>
      </c>
      <c r="AE24" s="90">
        <f t="shared" si="9"/>
        <v>0.92592592592592593</v>
      </c>
      <c r="AF24" s="90">
        <f t="shared" si="10"/>
        <v>0.91642228739002929</v>
      </c>
      <c r="AG24" s="90">
        <f t="shared" si="11"/>
        <v>0.69444444444444442</v>
      </c>
      <c r="AH24" s="90">
        <f t="shared" si="12"/>
        <v>0.75350276963180185</v>
      </c>
      <c r="AJ24" s="86" t="s">
        <v>205</v>
      </c>
      <c r="AK24" s="90">
        <f t="shared" si="13"/>
        <v>0.41340827631150207</v>
      </c>
      <c r="AL24" s="90">
        <f t="shared" si="14"/>
        <v>0.33143939393939392</v>
      </c>
      <c r="AM24" s="90">
        <f t="shared" si="15"/>
        <v>0.32787552948843268</v>
      </c>
      <c r="AN24" s="90">
        <f t="shared" si="16"/>
        <v>0.32407407407407407</v>
      </c>
      <c r="AO24" s="90">
        <f t="shared" si="17"/>
        <v>0.39915281850765721</v>
      </c>
      <c r="AP24" s="90">
        <f t="shared" si="18"/>
        <v>0.55976430976430969</v>
      </c>
      <c r="AQ24" s="90">
        <f t="shared" si="19"/>
        <v>0.64149560117302051</v>
      </c>
      <c r="AR24" s="90">
        <f t="shared" si="20"/>
        <v>0.64149560117302051</v>
      </c>
      <c r="AS24" s="90">
        <f t="shared" si="21"/>
        <v>0.64814814814814814</v>
      </c>
      <c r="AT24" s="90">
        <f t="shared" si="22"/>
        <v>0.64149560117302051</v>
      </c>
      <c r="AU24" s="90">
        <f t="shared" si="23"/>
        <v>0.48611111111111105</v>
      </c>
      <c r="AV24" s="90">
        <f t="shared" si="24"/>
        <v>0.52745193874226126</v>
      </c>
      <c r="AX24" s="86" t="s">
        <v>205</v>
      </c>
      <c r="AY24" s="96">
        <f t="shared" si="25"/>
        <v>0.29529162593678721</v>
      </c>
      <c r="AZ24" s="96">
        <f t="shared" si="26"/>
        <v>0.23674242424242425</v>
      </c>
      <c r="BA24" s="96">
        <f t="shared" si="27"/>
        <v>0.23419680677745194</v>
      </c>
      <c r="BB24" s="96">
        <f t="shared" si="28"/>
        <v>0.23148148148148148</v>
      </c>
      <c r="BC24" s="96">
        <f t="shared" si="29"/>
        <v>0.28510915607689802</v>
      </c>
      <c r="BD24" s="96">
        <f t="shared" si="30"/>
        <v>0.39983164983164982</v>
      </c>
      <c r="BE24" s="96">
        <f t="shared" si="31"/>
        <v>0.45821114369501464</v>
      </c>
      <c r="BF24" s="96">
        <f t="shared" si="32"/>
        <v>0.45821114369501464</v>
      </c>
      <c r="BG24" s="96">
        <f t="shared" si="33"/>
        <v>0.46296296296296297</v>
      </c>
      <c r="BH24" s="96">
        <f t="shared" si="34"/>
        <v>0.45821114369501464</v>
      </c>
      <c r="BI24" s="96">
        <f t="shared" si="35"/>
        <v>0.34722222222222221</v>
      </c>
      <c r="BJ24" s="96">
        <f t="shared" si="36"/>
        <v>0.37675138481590092</v>
      </c>
    </row>
    <row r="25" spans="1:62" x14ac:dyDescent="0.2">
      <c r="A25" s="87" t="s">
        <v>202</v>
      </c>
      <c r="B25" s="87"/>
      <c r="C25" s="87"/>
      <c r="D25" s="85">
        <v>63</v>
      </c>
      <c r="E25" s="84">
        <f t="shared" si="0"/>
        <v>267</v>
      </c>
      <c r="F25" s="85">
        <v>24</v>
      </c>
      <c r="G25" s="85">
        <v>20</v>
      </c>
      <c r="H25" s="85">
        <v>21</v>
      </c>
      <c r="I25" s="85">
        <v>20</v>
      </c>
      <c r="J25" s="85">
        <v>21</v>
      </c>
      <c r="K25" s="85">
        <v>18</v>
      </c>
      <c r="L25" s="85">
        <v>28</v>
      </c>
      <c r="M25" s="85">
        <v>28</v>
      </c>
      <c r="N25" s="85">
        <v>26</v>
      </c>
      <c r="O25" s="85">
        <v>26</v>
      </c>
      <c r="P25" s="85">
        <v>26</v>
      </c>
      <c r="Q25" s="85">
        <v>9</v>
      </c>
      <c r="S25" s="91"/>
      <c r="V25" s="87" t="s">
        <v>188</v>
      </c>
      <c r="W25" s="90">
        <f t="shared" si="1"/>
        <v>0.51203277009728621</v>
      </c>
      <c r="X25" s="90">
        <f t="shared" si="2"/>
        <v>0.47241118669690096</v>
      </c>
      <c r="Y25" s="90">
        <f t="shared" si="3"/>
        <v>0.44802867383512546</v>
      </c>
      <c r="Z25" s="90">
        <f t="shared" si="4"/>
        <v>0.44091710758377423</v>
      </c>
      <c r="AA25" s="90">
        <f t="shared" si="5"/>
        <v>0.44802867383512546</v>
      </c>
      <c r="AB25" s="90">
        <f t="shared" si="6"/>
        <v>0.3968253968253968</v>
      </c>
      <c r="AC25" s="90">
        <f t="shared" si="7"/>
        <v>0.59737156511350065</v>
      </c>
      <c r="AD25" s="90">
        <f t="shared" si="8"/>
        <v>0.59737156511350065</v>
      </c>
      <c r="AE25" s="90">
        <f t="shared" si="9"/>
        <v>0.57319223985890655</v>
      </c>
      <c r="AF25" s="90">
        <f t="shared" si="10"/>
        <v>0.55470216760539337</v>
      </c>
      <c r="AG25" s="90">
        <f t="shared" si="11"/>
        <v>0.57319223985890655</v>
      </c>
      <c r="AH25" s="90">
        <f t="shared" si="12"/>
        <v>0.19201228878648233</v>
      </c>
      <c r="AJ25" s="87" t="s">
        <v>188</v>
      </c>
      <c r="AK25" s="90">
        <f t="shared" si="13"/>
        <v>0.3584229390681003</v>
      </c>
      <c r="AL25" s="90">
        <f t="shared" si="14"/>
        <v>0.33068783068783064</v>
      </c>
      <c r="AM25" s="90">
        <f t="shared" si="15"/>
        <v>0.31362007168458778</v>
      </c>
      <c r="AN25" s="90">
        <f t="shared" si="16"/>
        <v>0.30864197530864196</v>
      </c>
      <c r="AO25" s="90">
        <f t="shared" si="17"/>
        <v>0.31362007168458778</v>
      </c>
      <c r="AP25" s="90">
        <f t="shared" si="18"/>
        <v>0.27777777777777773</v>
      </c>
      <c r="AQ25" s="90">
        <f t="shared" si="19"/>
        <v>0.41816009557945044</v>
      </c>
      <c r="AR25" s="90">
        <f t="shared" si="20"/>
        <v>0.41816009557945044</v>
      </c>
      <c r="AS25" s="90">
        <f t="shared" si="21"/>
        <v>0.40123456790123457</v>
      </c>
      <c r="AT25" s="90">
        <f t="shared" si="22"/>
        <v>0.38829151732377531</v>
      </c>
      <c r="AU25" s="90">
        <f t="shared" si="23"/>
        <v>0.40123456790123457</v>
      </c>
      <c r="AV25" s="90">
        <f t="shared" si="24"/>
        <v>0.13440860215053763</v>
      </c>
      <c r="AX25" s="87" t="s">
        <v>188</v>
      </c>
      <c r="AY25" s="96">
        <f t="shared" si="25"/>
        <v>0.2560163850486431</v>
      </c>
      <c r="AZ25" s="96">
        <f t="shared" si="26"/>
        <v>0.23620559334845048</v>
      </c>
      <c r="BA25" s="96">
        <f t="shared" si="27"/>
        <v>0.22401433691756273</v>
      </c>
      <c r="BB25" s="96">
        <f t="shared" si="28"/>
        <v>0.22045855379188711</v>
      </c>
      <c r="BC25" s="96">
        <f t="shared" si="29"/>
        <v>0.22401433691756273</v>
      </c>
      <c r="BD25" s="96">
        <f t="shared" si="30"/>
        <v>0.1984126984126984</v>
      </c>
      <c r="BE25" s="96">
        <f t="shared" si="31"/>
        <v>0.29868578255675032</v>
      </c>
      <c r="BF25" s="96">
        <f t="shared" si="32"/>
        <v>0.29868578255675032</v>
      </c>
      <c r="BG25" s="96">
        <f t="shared" si="33"/>
        <v>0.28659611992945327</v>
      </c>
      <c r="BH25" s="96">
        <f t="shared" si="34"/>
        <v>0.27735108380269669</v>
      </c>
      <c r="BI25" s="96">
        <f t="shared" si="35"/>
        <v>0.28659611992945327</v>
      </c>
      <c r="BJ25" s="96">
        <f t="shared" si="36"/>
        <v>9.6006144393241163E-2</v>
      </c>
    </row>
    <row r="26" spans="1:62" x14ac:dyDescent="0.2">
      <c r="A26" s="87" t="s">
        <v>203</v>
      </c>
      <c r="B26" s="87"/>
      <c r="D26" s="85">
        <v>54</v>
      </c>
      <c r="E26" s="85">
        <f t="shared" si="0"/>
        <v>348</v>
      </c>
      <c r="F26" s="85">
        <v>23</v>
      </c>
      <c r="G26" s="85">
        <v>21</v>
      </c>
      <c r="H26" s="85">
        <v>23</v>
      </c>
      <c r="I26" s="85">
        <v>22</v>
      </c>
      <c r="J26" s="85">
        <v>26</v>
      </c>
      <c r="K26" s="85">
        <v>34</v>
      </c>
      <c r="L26" s="85">
        <v>35</v>
      </c>
      <c r="M26" s="85">
        <v>35</v>
      </c>
      <c r="N26" s="85">
        <v>34</v>
      </c>
      <c r="O26" s="85">
        <v>35</v>
      </c>
      <c r="P26" s="85">
        <v>29</v>
      </c>
      <c r="Q26" s="85">
        <v>31</v>
      </c>
      <c r="S26" s="94">
        <f>C26/E26</f>
        <v>0</v>
      </c>
      <c r="V26" s="87" t="s">
        <v>210</v>
      </c>
      <c r="W26" s="90">
        <f t="shared" si="1"/>
        <v>0.57248108323377145</v>
      </c>
      <c r="X26" s="90">
        <f t="shared" si="2"/>
        <v>0.57870370370370372</v>
      </c>
      <c r="Y26" s="90">
        <f t="shared" si="3"/>
        <v>0.57248108323377145</v>
      </c>
      <c r="Z26" s="90">
        <f t="shared" si="4"/>
        <v>0.56584362139917699</v>
      </c>
      <c r="AA26" s="90">
        <f t="shared" si="5"/>
        <v>0.64715252887295893</v>
      </c>
      <c r="AB26" s="90">
        <f t="shared" si="6"/>
        <v>0.87448559670781889</v>
      </c>
      <c r="AC26" s="90">
        <f t="shared" si="7"/>
        <v>0.87116686579052172</v>
      </c>
      <c r="AD26" s="90">
        <f t="shared" si="8"/>
        <v>0.87116686579052172</v>
      </c>
      <c r="AE26" s="90">
        <f t="shared" si="9"/>
        <v>0.87448559670781889</v>
      </c>
      <c r="AF26" s="90">
        <f t="shared" si="10"/>
        <v>0.87116686579052172</v>
      </c>
      <c r="AG26" s="90">
        <f t="shared" si="11"/>
        <v>0.74588477366255146</v>
      </c>
      <c r="AH26" s="90">
        <f t="shared" si="12"/>
        <v>0.77160493827160492</v>
      </c>
      <c r="AJ26" s="87" t="s">
        <v>210</v>
      </c>
      <c r="AK26" s="90">
        <f t="shared" si="13"/>
        <v>0.40073675826363997</v>
      </c>
      <c r="AL26" s="90">
        <f t="shared" si="14"/>
        <v>0.40509259259259256</v>
      </c>
      <c r="AM26" s="90">
        <f t="shared" si="15"/>
        <v>0.40073675826363997</v>
      </c>
      <c r="AN26" s="90">
        <f t="shared" si="16"/>
        <v>0.39609053497942387</v>
      </c>
      <c r="AO26" s="90">
        <f t="shared" si="17"/>
        <v>0.45300677021107122</v>
      </c>
      <c r="AP26" s="90">
        <f t="shared" si="18"/>
        <v>0.61213991769547316</v>
      </c>
      <c r="AQ26" s="90">
        <f t="shared" si="19"/>
        <v>0.60981680605336519</v>
      </c>
      <c r="AR26" s="90">
        <f t="shared" si="20"/>
        <v>0.60981680605336519</v>
      </c>
      <c r="AS26" s="90">
        <f t="shared" si="21"/>
        <v>0.61213991769547316</v>
      </c>
      <c r="AT26" s="90">
        <f t="shared" si="22"/>
        <v>0.60981680605336519</v>
      </c>
      <c r="AU26" s="90">
        <f t="shared" si="23"/>
        <v>0.52211934156378603</v>
      </c>
      <c r="AV26" s="90">
        <f t="shared" si="24"/>
        <v>0.54012345679012341</v>
      </c>
      <c r="AX26" s="87" t="s">
        <v>210</v>
      </c>
      <c r="AY26" s="96">
        <f t="shared" si="25"/>
        <v>0.28624054161688572</v>
      </c>
      <c r="AZ26" s="96">
        <f t="shared" si="26"/>
        <v>0.28935185185185186</v>
      </c>
      <c r="BA26" s="96">
        <f t="shared" si="27"/>
        <v>0.28624054161688572</v>
      </c>
      <c r="BB26" s="96">
        <f t="shared" si="28"/>
        <v>0.28292181069958849</v>
      </c>
      <c r="BC26" s="96">
        <f t="shared" si="29"/>
        <v>0.32357626443647947</v>
      </c>
      <c r="BD26" s="96">
        <f t="shared" si="30"/>
        <v>0.43724279835390945</v>
      </c>
      <c r="BE26" s="96">
        <f t="shared" si="31"/>
        <v>0.43558343289526086</v>
      </c>
      <c r="BF26" s="96">
        <f t="shared" si="32"/>
        <v>0.43558343289526086</v>
      </c>
      <c r="BG26" s="96">
        <f t="shared" si="33"/>
        <v>0.43724279835390945</v>
      </c>
      <c r="BH26" s="96">
        <f t="shared" si="34"/>
        <v>0.43558343289526086</v>
      </c>
      <c r="BI26" s="96">
        <f t="shared" si="35"/>
        <v>0.37294238683127573</v>
      </c>
      <c r="BJ26" s="96">
        <f t="shared" si="36"/>
        <v>0.38580246913580246</v>
      </c>
    </row>
    <row r="27" spans="1:62" x14ac:dyDescent="0.2">
      <c r="A27" s="87" t="s">
        <v>191</v>
      </c>
      <c r="B27" s="87"/>
      <c r="C27" s="87"/>
      <c r="D27" s="89">
        <v>50</v>
      </c>
      <c r="E27" s="84">
        <f t="shared" si="0"/>
        <v>221</v>
      </c>
      <c r="F27" s="85">
        <v>17</v>
      </c>
      <c r="G27" s="85">
        <v>15</v>
      </c>
      <c r="H27" s="85">
        <v>15</v>
      </c>
      <c r="I27" s="85">
        <v>14</v>
      </c>
      <c r="J27" s="85">
        <v>16</v>
      </c>
      <c r="K27" s="85">
        <v>16</v>
      </c>
      <c r="L27" s="85">
        <v>23</v>
      </c>
      <c r="M27" s="85">
        <v>23</v>
      </c>
      <c r="N27" s="85">
        <v>24</v>
      </c>
      <c r="O27" s="85">
        <v>23</v>
      </c>
      <c r="P27" s="85">
        <v>18</v>
      </c>
      <c r="Q27" s="85">
        <v>17</v>
      </c>
      <c r="S27" s="91"/>
      <c r="V27" s="87" t="s">
        <v>197</v>
      </c>
      <c r="W27" s="90">
        <f t="shared" si="1"/>
        <v>0.45698924731182794</v>
      </c>
      <c r="X27" s="90">
        <f t="shared" si="2"/>
        <v>0.44642857142857145</v>
      </c>
      <c r="Y27" s="90">
        <f t="shared" si="3"/>
        <v>0.40322580645161288</v>
      </c>
      <c r="Z27" s="90">
        <f t="shared" si="4"/>
        <v>0.3888888888888889</v>
      </c>
      <c r="AA27" s="90">
        <f t="shared" si="5"/>
        <v>0.43010752688172044</v>
      </c>
      <c r="AB27" s="90">
        <f t="shared" si="6"/>
        <v>0.44444444444444442</v>
      </c>
      <c r="AC27" s="90">
        <f t="shared" si="7"/>
        <v>0.61827956989247312</v>
      </c>
      <c r="AD27" s="90">
        <f t="shared" si="8"/>
        <v>0.61827956989247312</v>
      </c>
      <c r="AE27" s="90">
        <f t="shared" si="9"/>
        <v>0.66666666666666663</v>
      </c>
      <c r="AF27" s="90">
        <f t="shared" si="10"/>
        <v>0.61827956989247312</v>
      </c>
      <c r="AG27" s="90">
        <f t="shared" si="11"/>
        <v>0.5</v>
      </c>
      <c r="AH27" s="90">
        <f t="shared" si="12"/>
        <v>0.45698924731182794</v>
      </c>
      <c r="AJ27" s="87" t="s">
        <v>197</v>
      </c>
      <c r="AK27" s="90">
        <f t="shared" si="13"/>
        <v>0.31989247311827956</v>
      </c>
      <c r="AL27" s="90">
        <f t="shared" si="14"/>
        <v>0.3125</v>
      </c>
      <c r="AM27" s="90">
        <f t="shared" si="15"/>
        <v>0.282258064516129</v>
      </c>
      <c r="AN27" s="90">
        <f t="shared" si="16"/>
        <v>0.2722222222222222</v>
      </c>
      <c r="AO27" s="90">
        <f t="shared" si="17"/>
        <v>0.30107526881720431</v>
      </c>
      <c r="AP27" s="90">
        <f t="shared" si="18"/>
        <v>0.31111111111111106</v>
      </c>
      <c r="AQ27" s="90">
        <f t="shared" si="19"/>
        <v>0.43279569892473119</v>
      </c>
      <c r="AR27" s="90">
        <f t="shared" si="20"/>
        <v>0.43279569892473119</v>
      </c>
      <c r="AS27" s="90">
        <f t="shared" si="21"/>
        <v>0.46666666666666662</v>
      </c>
      <c r="AT27" s="90">
        <f t="shared" si="22"/>
        <v>0.43279569892473119</v>
      </c>
      <c r="AU27" s="90">
        <f t="shared" si="23"/>
        <v>0.35</v>
      </c>
      <c r="AV27" s="90">
        <f t="shared" si="24"/>
        <v>0.31989247311827956</v>
      </c>
      <c r="AX27" s="87" t="s">
        <v>197</v>
      </c>
      <c r="AY27" s="96">
        <f t="shared" si="25"/>
        <v>0.22849462365591397</v>
      </c>
      <c r="AZ27" s="96">
        <f t="shared" si="26"/>
        <v>0.22321428571428573</v>
      </c>
      <c r="BA27" s="96">
        <f t="shared" si="27"/>
        <v>0.20161290322580644</v>
      </c>
      <c r="BB27" s="96">
        <f t="shared" si="28"/>
        <v>0.19444444444444445</v>
      </c>
      <c r="BC27" s="96">
        <f t="shared" si="29"/>
        <v>0.21505376344086022</v>
      </c>
      <c r="BD27" s="96">
        <f t="shared" si="30"/>
        <v>0.22222222222222221</v>
      </c>
      <c r="BE27" s="96">
        <f t="shared" si="31"/>
        <v>0.30913978494623656</v>
      </c>
      <c r="BF27" s="96">
        <f t="shared" si="32"/>
        <v>0.30913978494623656</v>
      </c>
      <c r="BG27" s="96">
        <f t="shared" si="33"/>
        <v>0.33333333333333331</v>
      </c>
      <c r="BH27" s="96">
        <f t="shared" si="34"/>
        <v>0.30913978494623656</v>
      </c>
      <c r="BI27" s="96">
        <f t="shared" si="35"/>
        <v>0.25</v>
      </c>
      <c r="BJ27" s="96">
        <f t="shared" si="36"/>
        <v>0.22849462365591397</v>
      </c>
    </row>
    <row r="28" spans="1:62" x14ac:dyDescent="0.2">
      <c r="A28" s="87" t="s">
        <v>204</v>
      </c>
      <c r="B28" s="87"/>
      <c r="D28" s="85">
        <v>27</v>
      </c>
      <c r="E28" s="84">
        <f t="shared" si="0"/>
        <v>129</v>
      </c>
      <c r="F28" s="85">
        <v>7</v>
      </c>
      <c r="G28" s="85">
        <v>5</v>
      </c>
      <c r="H28" s="85">
        <v>6</v>
      </c>
      <c r="I28" s="85">
        <v>6</v>
      </c>
      <c r="J28" s="85">
        <v>7</v>
      </c>
      <c r="K28" s="85">
        <v>9</v>
      </c>
      <c r="L28" s="85">
        <v>14</v>
      </c>
      <c r="M28" s="85">
        <v>19</v>
      </c>
      <c r="N28" s="85">
        <v>18</v>
      </c>
      <c r="O28" s="85">
        <v>19</v>
      </c>
      <c r="P28" s="85">
        <v>10</v>
      </c>
      <c r="Q28" s="85">
        <v>9</v>
      </c>
      <c r="S28" s="91"/>
      <c r="V28" s="87" t="s">
        <v>204</v>
      </c>
      <c r="W28" s="90">
        <f t="shared" si="1"/>
        <v>0.34846674631620866</v>
      </c>
      <c r="X28" s="90">
        <f t="shared" si="2"/>
        <v>0.27557319223985893</v>
      </c>
      <c r="Y28" s="90">
        <f t="shared" si="3"/>
        <v>0.29868578255675032</v>
      </c>
      <c r="Z28" s="90">
        <f t="shared" si="4"/>
        <v>0.30864197530864196</v>
      </c>
      <c r="AA28" s="90">
        <f t="shared" si="5"/>
        <v>0.34846674631620866</v>
      </c>
      <c r="AB28" s="90">
        <f t="shared" si="6"/>
        <v>0.46296296296296297</v>
      </c>
      <c r="AC28" s="90">
        <f t="shared" si="7"/>
        <v>0.69693349263241733</v>
      </c>
      <c r="AD28" s="90">
        <f t="shared" si="8"/>
        <v>0.94583831142970931</v>
      </c>
      <c r="AE28" s="90">
        <f t="shared" si="9"/>
        <v>0.92592592592592593</v>
      </c>
      <c r="AF28" s="90">
        <f t="shared" si="10"/>
        <v>0.94583831142970931</v>
      </c>
      <c r="AG28" s="90">
        <f t="shared" si="11"/>
        <v>0.51440329218106995</v>
      </c>
      <c r="AH28" s="90">
        <f t="shared" si="12"/>
        <v>0.44802867383512546</v>
      </c>
      <c r="AJ28" s="87" t="s">
        <v>204</v>
      </c>
      <c r="AK28" s="90">
        <f t="shared" si="13"/>
        <v>0.24392672242134605</v>
      </c>
      <c r="AL28" s="90">
        <f t="shared" si="14"/>
        <v>0.19290123456790123</v>
      </c>
      <c r="AM28" s="90">
        <f t="shared" si="15"/>
        <v>0.20908004778972522</v>
      </c>
      <c r="AN28" s="90">
        <f t="shared" si="16"/>
        <v>0.21604938271604937</v>
      </c>
      <c r="AO28" s="90">
        <f t="shared" si="17"/>
        <v>0.24392672242134605</v>
      </c>
      <c r="AP28" s="90">
        <f t="shared" si="18"/>
        <v>0.32407407407407407</v>
      </c>
      <c r="AQ28" s="90">
        <f t="shared" si="19"/>
        <v>0.48785344484269211</v>
      </c>
      <c r="AR28" s="90">
        <f t="shared" si="20"/>
        <v>0.6620868180007965</v>
      </c>
      <c r="AS28" s="90">
        <f t="shared" si="21"/>
        <v>0.64814814814814814</v>
      </c>
      <c r="AT28" s="90">
        <f t="shared" si="22"/>
        <v>0.6620868180007965</v>
      </c>
      <c r="AU28" s="90">
        <f t="shared" si="23"/>
        <v>0.36008230452674894</v>
      </c>
      <c r="AV28" s="90">
        <f t="shared" si="24"/>
        <v>0.31362007168458778</v>
      </c>
      <c r="AX28" s="87" t="s">
        <v>204</v>
      </c>
      <c r="AY28" s="96">
        <f t="shared" si="25"/>
        <v>0.17423337315810433</v>
      </c>
      <c r="AZ28" s="96">
        <f t="shared" si="26"/>
        <v>0.13778659611992947</v>
      </c>
      <c r="BA28" s="96">
        <f t="shared" si="27"/>
        <v>0.14934289127837516</v>
      </c>
      <c r="BB28" s="96">
        <f t="shared" si="28"/>
        <v>0.15432098765432098</v>
      </c>
      <c r="BC28" s="96">
        <f t="shared" si="29"/>
        <v>0.17423337315810433</v>
      </c>
      <c r="BD28" s="96">
        <f t="shared" si="30"/>
        <v>0.23148148148148148</v>
      </c>
      <c r="BE28" s="96">
        <f t="shared" si="31"/>
        <v>0.34846674631620866</v>
      </c>
      <c r="BF28" s="96">
        <f t="shared" si="32"/>
        <v>0.47291915571485466</v>
      </c>
      <c r="BG28" s="96">
        <f t="shared" si="33"/>
        <v>0.46296296296296297</v>
      </c>
      <c r="BH28" s="96">
        <f t="shared" si="34"/>
        <v>0.47291915571485466</v>
      </c>
      <c r="BI28" s="96">
        <f t="shared" si="35"/>
        <v>0.25720164609053497</v>
      </c>
      <c r="BJ28" s="96">
        <f t="shared" si="36"/>
        <v>0.22401433691756273</v>
      </c>
    </row>
    <row r="29" spans="1:62" x14ac:dyDescent="0.2">
      <c r="A29" s="86" t="s">
        <v>205</v>
      </c>
      <c r="B29" s="86">
        <v>1</v>
      </c>
      <c r="C29" s="92"/>
      <c r="D29" s="85">
        <v>17</v>
      </c>
      <c r="E29" s="84">
        <f t="shared" si="0"/>
        <v>85.629629629629633</v>
      </c>
      <c r="F29" s="84">
        <v>5.6666666666666661</v>
      </c>
      <c r="G29" s="84">
        <v>5.6666666666666661</v>
      </c>
      <c r="H29" s="84">
        <v>5.6666666666666661</v>
      </c>
      <c r="I29" s="84">
        <v>5.6666666666666661</v>
      </c>
      <c r="J29" s="84">
        <v>5.6666666666666661</v>
      </c>
      <c r="K29" s="84">
        <v>8.8148148148148149</v>
      </c>
      <c r="L29" s="84">
        <v>8.8148148148148149</v>
      </c>
      <c r="M29" s="84">
        <v>8.1851851851851851</v>
      </c>
      <c r="N29" s="84">
        <v>8.8148148148148149</v>
      </c>
      <c r="O29" s="84">
        <v>8.8148148148148149</v>
      </c>
      <c r="P29" s="84">
        <v>8.1851851851851851</v>
      </c>
      <c r="Q29" s="84">
        <v>5.6666666666666661</v>
      </c>
      <c r="S29" s="94">
        <f>C29/E29</f>
        <v>0</v>
      </c>
      <c r="V29" s="87" t="s">
        <v>187</v>
      </c>
      <c r="W29" s="90">
        <f t="shared" si="1"/>
        <v>0.4480286738351254</v>
      </c>
      <c r="X29" s="90">
        <f t="shared" si="2"/>
        <v>0.49603174603174599</v>
      </c>
      <c r="Y29" s="90">
        <f t="shared" si="3"/>
        <v>0.4480286738351254</v>
      </c>
      <c r="Z29" s="90">
        <f t="shared" si="4"/>
        <v>0.46296296296296291</v>
      </c>
      <c r="AA29" s="90">
        <f t="shared" si="5"/>
        <v>0.4480286738351254</v>
      </c>
      <c r="AB29" s="90">
        <f t="shared" si="6"/>
        <v>0.72016460905349799</v>
      </c>
      <c r="AC29" s="90">
        <f t="shared" si="7"/>
        <v>0.69693349263241744</v>
      </c>
      <c r="AD29" s="90">
        <f t="shared" si="8"/>
        <v>0.64715252887295893</v>
      </c>
      <c r="AE29" s="90">
        <f t="shared" si="9"/>
        <v>0.72016460905349799</v>
      </c>
      <c r="AF29" s="90">
        <f t="shared" si="10"/>
        <v>0.69693349263241744</v>
      </c>
      <c r="AG29" s="90">
        <f t="shared" si="11"/>
        <v>0.66872427983539096</v>
      </c>
      <c r="AH29" s="90">
        <f t="shared" si="12"/>
        <v>0.4480286738351254</v>
      </c>
      <c r="AJ29" s="87" t="s">
        <v>187</v>
      </c>
      <c r="AK29" s="90">
        <f t="shared" si="13"/>
        <v>0.31362007168458778</v>
      </c>
      <c r="AL29" s="90">
        <f t="shared" si="14"/>
        <v>0.34722222222222215</v>
      </c>
      <c r="AM29" s="90">
        <f t="shared" si="15"/>
        <v>0.31362007168458778</v>
      </c>
      <c r="AN29" s="90">
        <f t="shared" si="16"/>
        <v>0.32407407407407401</v>
      </c>
      <c r="AO29" s="90">
        <f t="shared" si="17"/>
        <v>0.31362007168458778</v>
      </c>
      <c r="AP29" s="90">
        <f t="shared" si="18"/>
        <v>0.50411522633744854</v>
      </c>
      <c r="AQ29" s="90">
        <f t="shared" si="19"/>
        <v>0.48785344484269216</v>
      </c>
      <c r="AR29" s="90">
        <f t="shared" si="20"/>
        <v>0.45300677021107122</v>
      </c>
      <c r="AS29" s="90">
        <f t="shared" si="21"/>
        <v>0.50411522633744854</v>
      </c>
      <c r="AT29" s="90">
        <f t="shared" si="22"/>
        <v>0.48785344484269216</v>
      </c>
      <c r="AU29" s="90">
        <f t="shared" si="23"/>
        <v>0.46810699588477361</v>
      </c>
      <c r="AV29" s="90">
        <f t="shared" si="24"/>
        <v>0.31362007168458778</v>
      </c>
      <c r="AX29" s="87" t="s">
        <v>187</v>
      </c>
      <c r="AY29" s="96">
        <f t="shared" si="25"/>
        <v>0.2240143369175627</v>
      </c>
      <c r="AZ29" s="96">
        <f t="shared" si="26"/>
        <v>0.248015873015873</v>
      </c>
      <c r="BA29" s="96">
        <f t="shared" si="27"/>
        <v>0.2240143369175627</v>
      </c>
      <c r="BB29" s="96">
        <f t="shared" si="28"/>
        <v>0.23148148148148145</v>
      </c>
      <c r="BC29" s="96">
        <f t="shared" si="29"/>
        <v>0.2240143369175627</v>
      </c>
      <c r="BD29" s="96">
        <f t="shared" si="30"/>
        <v>0.360082304526749</v>
      </c>
      <c r="BE29" s="96">
        <f t="shared" si="31"/>
        <v>0.34846674631620872</v>
      </c>
      <c r="BF29" s="96">
        <f t="shared" si="32"/>
        <v>0.32357626443647947</v>
      </c>
      <c r="BG29" s="96">
        <f t="shared" si="33"/>
        <v>0.360082304526749</v>
      </c>
      <c r="BH29" s="96">
        <f t="shared" si="34"/>
        <v>0.34846674631620872</v>
      </c>
      <c r="BI29" s="96">
        <f t="shared" si="35"/>
        <v>0.33436213991769548</v>
      </c>
      <c r="BJ29" s="96">
        <f t="shared" si="36"/>
        <v>0.2240143369175627</v>
      </c>
    </row>
    <row r="30" spans="1:62" x14ac:dyDescent="0.2">
      <c r="A30" s="86" t="s">
        <v>209</v>
      </c>
      <c r="B30" s="86"/>
      <c r="C30" s="86"/>
      <c r="D30" s="85">
        <v>15</v>
      </c>
      <c r="E30" s="84">
        <f t="shared" si="0"/>
        <v>89</v>
      </c>
      <c r="F30" s="84">
        <v>8</v>
      </c>
      <c r="G30" s="84">
        <v>7</v>
      </c>
      <c r="H30" s="84">
        <v>8</v>
      </c>
      <c r="I30" s="84">
        <v>8</v>
      </c>
      <c r="J30" s="84">
        <v>6</v>
      </c>
      <c r="K30" s="84">
        <v>6</v>
      </c>
      <c r="L30" s="84">
        <v>7</v>
      </c>
      <c r="M30" s="84">
        <v>8</v>
      </c>
      <c r="N30" s="84">
        <v>8</v>
      </c>
      <c r="O30" s="84">
        <v>8</v>
      </c>
      <c r="P30" s="84">
        <v>7</v>
      </c>
      <c r="Q30" s="84">
        <v>8</v>
      </c>
      <c r="S30" s="91"/>
      <c r="V30" s="87" t="s">
        <v>201</v>
      </c>
      <c r="W30" s="90">
        <f t="shared" si="1"/>
        <v>0.71684587813620071</v>
      </c>
      <c r="X30" s="90">
        <f t="shared" si="2"/>
        <v>0.69444444444444442</v>
      </c>
      <c r="Y30" s="90">
        <f t="shared" si="3"/>
        <v>0.71684587813620071</v>
      </c>
      <c r="Z30" s="90">
        <f t="shared" si="4"/>
        <v>0.7407407407407407</v>
      </c>
      <c r="AA30" s="90">
        <f t="shared" si="5"/>
        <v>0.5376344086021505</v>
      </c>
      <c r="AB30" s="90">
        <f t="shared" si="6"/>
        <v>0.55555555555555558</v>
      </c>
      <c r="AC30" s="90">
        <f t="shared" si="7"/>
        <v>0.62724014336917566</v>
      </c>
      <c r="AD30" s="90">
        <f t="shared" si="8"/>
        <v>0.71684587813620071</v>
      </c>
      <c r="AE30" s="90">
        <f t="shared" si="9"/>
        <v>0.7407407407407407</v>
      </c>
      <c r="AF30" s="90">
        <f t="shared" si="10"/>
        <v>0.71684587813620071</v>
      </c>
      <c r="AG30" s="90">
        <f t="shared" si="11"/>
        <v>0.64814814814814814</v>
      </c>
      <c r="AH30" s="90">
        <f t="shared" si="12"/>
        <v>0.71684587813620071</v>
      </c>
      <c r="AJ30" s="87" t="s">
        <v>201</v>
      </c>
      <c r="AK30" s="90">
        <f t="shared" si="13"/>
        <v>0.50179211469534046</v>
      </c>
      <c r="AL30" s="90">
        <f t="shared" si="14"/>
        <v>0.48611111111111105</v>
      </c>
      <c r="AM30" s="90">
        <f t="shared" si="15"/>
        <v>0.50179211469534046</v>
      </c>
      <c r="AN30" s="90">
        <f t="shared" si="16"/>
        <v>0.51851851851851849</v>
      </c>
      <c r="AO30" s="90">
        <f t="shared" si="17"/>
        <v>0.37634408602150532</v>
      </c>
      <c r="AP30" s="90">
        <f t="shared" si="18"/>
        <v>0.3888888888888889</v>
      </c>
      <c r="AQ30" s="90">
        <f t="shared" si="19"/>
        <v>0.43906810035842292</v>
      </c>
      <c r="AR30" s="90">
        <f t="shared" si="20"/>
        <v>0.50179211469534046</v>
      </c>
      <c r="AS30" s="90">
        <f t="shared" si="21"/>
        <v>0.51851851851851849</v>
      </c>
      <c r="AT30" s="90">
        <f t="shared" si="22"/>
        <v>0.50179211469534046</v>
      </c>
      <c r="AU30" s="90">
        <f t="shared" si="23"/>
        <v>0.45370370370370366</v>
      </c>
      <c r="AV30" s="90">
        <f t="shared" si="24"/>
        <v>0.50179211469534046</v>
      </c>
      <c r="AX30" s="87" t="s">
        <v>201</v>
      </c>
      <c r="AY30" s="96">
        <f t="shared" si="25"/>
        <v>0.35842293906810035</v>
      </c>
      <c r="AZ30" s="96">
        <f t="shared" si="26"/>
        <v>0.34722222222222221</v>
      </c>
      <c r="BA30" s="96">
        <f t="shared" si="27"/>
        <v>0.35842293906810035</v>
      </c>
      <c r="BB30" s="96">
        <f t="shared" si="28"/>
        <v>0.37037037037037035</v>
      </c>
      <c r="BC30" s="96">
        <f t="shared" si="29"/>
        <v>0.26881720430107525</v>
      </c>
      <c r="BD30" s="96">
        <f t="shared" si="30"/>
        <v>0.27777777777777779</v>
      </c>
      <c r="BE30" s="96">
        <f t="shared" si="31"/>
        <v>0.31362007168458783</v>
      </c>
      <c r="BF30" s="96">
        <f t="shared" si="32"/>
        <v>0.35842293906810035</v>
      </c>
      <c r="BG30" s="96">
        <f t="shared" si="33"/>
        <v>0.37037037037037035</v>
      </c>
      <c r="BH30" s="96">
        <f t="shared" si="34"/>
        <v>0.35842293906810035</v>
      </c>
      <c r="BI30" s="96">
        <f t="shared" si="35"/>
        <v>0.32407407407407407</v>
      </c>
      <c r="BJ30" s="96">
        <f t="shared" si="36"/>
        <v>0.35842293906810035</v>
      </c>
    </row>
    <row r="31" spans="1:62" x14ac:dyDescent="0.2">
      <c r="A31" s="86" t="s">
        <v>206</v>
      </c>
      <c r="B31" s="86">
        <v>1</v>
      </c>
      <c r="C31" s="92"/>
      <c r="D31" s="85">
        <v>10</v>
      </c>
      <c r="E31" s="84">
        <f t="shared" si="0"/>
        <v>50.370370370370374</v>
      </c>
      <c r="F31" s="84">
        <v>3.3333333333333335</v>
      </c>
      <c r="G31" s="84">
        <v>3.3333333333333335</v>
      </c>
      <c r="H31" s="84">
        <v>3.3333333333333335</v>
      </c>
      <c r="I31" s="84">
        <v>3.3333333333333335</v>
      </c>
      <c r="J31" s="84">
        <v>3.3333333333333335</v>
      </c>
      <c r="K31" s="84">
        <v>5.1851851851851851</v>
      </c>
      <c r="L31" s="84">
        <v>5.1851851851851851</v>
      </c>
      <c r="M31" s="84">
        <v>4.8148148148148149</v>
      </c>
      <c r="N31" s="84">
        <v>5.1851851851851851</v>
      </c>
      <c r="O31" s="84">
        <v>5.1851851851851851</v>
      </c>
      <c r="P31" s="84">
        <v>4.8148148148148149</v>
      </c>
      <c r="Q31" s="84">
        <v>3.3333333333333335</v>
      </c>
      <c r="S31" s="91"/>
      <c r="V31" s="86" t="s">
        <v>110</v>
      </c>
      <c r="W31" s="90">
        <f t="shared" si="1"/>
        <v>0.44802867383512546</v>
      </c>
      <c r="X31" s="90">
        <f t="shared" si="2"/>
        <v>0.49603174603174605</v>
      </c>
      <c r="Y31" s="90">
        <f t="shared" si="3"/>
        <v>0.44802867383512546</v>
      </c>
      <c r="Z31" s="90">
        <f t="shared" si="4"/>
        <v>0.46296296296296297</v>
      </c>
      <c r="AA31" s="90">
        <f t="shared" si="5"/>
        <v>0.44802867383512546</v>
      </c>
      <c r="AB31" s="90">
        <f t="shared" si="6"/>
        <v>0.72016460905349799</v>
      </c>
      <c r="AC31" s="90">
        <f t="shared" si="7"/>
        <v>0.69693349263241733</v>
      </c>
      <c r="AD31" s="90">
        <f t="shared" si="8"/>
        <v>0.64715252887295893</v>
      </c>
      <c r="AE31" s="90">
        <f t="shared" si="9"/>
        <v>0.72016460905349799</v>
      </c>
      <c r="AF31" s="90">
        <f t="shared" si="10"/>
        <v>0.69693349263241733</v>
      </c>
      <c r="AG31" s="90">
        <f t="shared" si="11"/>
        <v>0.66872427983539096</v>
      </c>
      <c r="AH31" s="90">
        <f t="shared" si="12"/>
        <v>0.44802867383512546</v>
      </c>
      <c r="AJ31" s="86" t="s">
        <v>110</v>
      </c>
      <c r="AK31" s="90">
        <f t="shared" si="13"/>
        <v>0.31362007168458778</v>
      </c>
      <c r="AL31" s="90">
        <f t="shared" si="14"/>
        <v>0.34722222222222221</v>
      </c>
      <c r="AM31" s="90">
        <f t="shared" si="15"/>
        <v>0.31362007168458778</v>
      </c>
      <c r="AN31" s="90">
        <f t="shared" si="16"/>
        <v>0.32407407407407407</v>
      </c>
      <c r="AO31" s="90">
        <f t="shared" si="17"/>
        <v>0.31362007168458778</v>
      </c>
      <c r="AP31" s="90">
        <f t="shared" si="18"/>
        <v>0.50411522633744854</v>
      </c>
      <c r="AQ31" s="90">
        <f t="shared" si="19"/>
        <v>0.48785344484269211</v>
      </c>
      <c r="AR31" s="90">
        <f t="shared" si="20"/>
        <v>0.45300677021107122</v>
      </c>
      <c r="AS31" s="90">
        <f t="shared" si="21"/>
        <v>0.50411522633744854</v>
      </c>
      <c r="AT31" s="90">
        <f t="shared" si="22"/>
        <v>0.48785344484269211</v>
      </c>
      <c r="AU31" s="90">
        <f t="shared" si="23"/>
        <v>0.46810699588477361</v>
      </c>
      <c r="AV31" s="90">
        <f t="shared" si="24"/>
        <v>0.31362007168458778</v>
      </c>
      <c r="AX31" s="86" t="s">
        <v>110</v>
      </c>
      <c r="AY31" s="96">
        <f t="shared" si="25"/>
        <v>0.22401433691756273</v>
      </c>
      <c r="AZ31" s="96">
        <f t="shared" si="26"/>
        <v>0.24801587301587302</v>
      </c>
      <c r="BA31" s="96">
        <f t="shared" si="27"/>
        <v>0.22401433691756273</v>
      </c>
      <c r="BB31" s="96">
        <f t="shared" si="28"/>
        <v>0.23148148148148148</v>
      </c>
      <c r="BC31" s="96">
        <f t="shared" si="29"/>
        <v>0.22401433691756273</v>
      </c>
      <c r="BD31" s="96">
        <f t="shared" si="30"/>
        <v>0.360082304526749</v>
      </c>
      <c r="BE31" s="96">
        <f t="shared" si="31"/>
        <v>0.34846674631620866</v>
      </c>
      <c r="BF31" s="96">
        <f t="shared" si="32"/>
        <v>0.32357626443647947</v>
      </c>
      <c r="BG31" s="96">
        <f t="shared" si="33"/>
        <v>0.360082304526749</v>
      </c>
      <c r="BH31" s="96">
        <f t="shared" si="34"/>
        <v>0.34846674631620866</v>
      </c>
      <c r="BI31" s="96">
        <f t="shared" si="35"/>
        <v>0.33436213991769548</v>
      </c>
      <c r="BJ31" s="96">
        <f t="shared" si="36"/>
        <v>0.22401433691756273</v>
      </c>
    </row>
    <row r="32" spans="1:62" x14ac:dyDescent="0.2">
      <c r="A32" s="86" t="s">
        <v>105</v>
      </c>
      <c r="B32" s="86">
        <v>1</v>
      </c>
      <c r="C32" s="86"/>
      <c r="D32" s="85">
        <v>5</v>
      </c>
      <c r="E32" s="84">
        <f t="shared" si="0"/>
        <v>11.100000000000001</v>
      </c>
      <c r="F32" s="84">
        <v>1</v>
      </c>
      <c r="G32" s="84">
        <v>1</v>
      </c>
      <c r="H32" s="84">
        <v>1</v>
      </c>
      <c r="I32" s="84">
        <v>1</v>
      </c>
      <c r="J32" s="84">
        <v>0.8</v>
      </c>
      <c r="K32" s="84">
        <v>0.7</v>
      </c>
      <c r="L32" s="84">
        <v>0.9</v>
      </c>
      <c r="M32" s="84">
        <v>0.9</v>
      </c>
      <c r="N32" s="84">
        <v>1</v>
      </c>
      <c r="O32" s="84">
        <v>0.9</v>
      </c>
      <c r="P32" s="84">
        <v>0.9</v>
      </c>
      <c r="Q32" s="84">
        <v>1</v>
      </c>
      <c r="S32" s="91"/>
      <c r="V32" s="87" t="s">
        <v>106</v>
      </c>
      <c r="W32" s="90">
        <f t="shared" si="1"/>
        <v>0.26881720430107525</v>
      </c>
      <c r="X32" s="90">
        <f t="shared" si="2"/>
        <v>0.29761904761904762</v>
      </c>
      <c r="Y32" s="90">
        <f t="shared" si="3"/>
        <v>0.26881720430107525</v>
      </c>
      <c r="Z32" s="90">
        <f t="shared" si="4"/>
        <v>0.27777777777777779</v>
      </c>
      <c r="AA32" s="90">
        <f t="shared" si="5"/>
        <v>0.21505376344086022</v>
      </c>
      <c r="AB32" s="90">
        <f t="shared" si="6"/>
        <v>0.19444444444444445</v>
      </c>
      <c r="AC32" s="90">
        <f t="shared" si="7"/>
        <v>0.24193548387096775</v>
      </c>
      <c r="AD32" s="90">
        <f t="shared" si="8"/>
        <v>0.24193548387096775</v>
      </c>
      <c r="AE32" s="90">
        <f t="shared" si="9"/>
        <v>0.27777777777777779</v>
      </c>
      <c r="AF32" s="90">
        <f t="shared" si="10"/>
        <v>0.24193548387096775</v>
      </c>
      <c r="AG32" s="90">
        <f t="shared" si="11"/>
        <v>0.25</v>
      </c>
      <c r="AH32" s="90">
        <f t="shared" si="12"/>
        <v>0.26881720430107525</v>
      </c>
      <c r="AJ32" s="87" t="s">
        <v>106</v>
      </c>
      <c r="AK32" s="90">
        <f t="shared" si="13"/>
        <v>0.18817204301075266</v>
      </c>
      <c r="AL32" s="90">
        <f t="shared" si="14"/>
        <v>0.20833333333333331</v>
      </c>
      <c r="AM32" s="90">
        <f t="shared" si="15"/>
        <v>0.18817204301075266</v>
      </c>
      <c r="AN32" s="90">
        <f t="shared" si="16"/>
        <v>0.19444444444444445</v>
      </c>
      <c r="AO32" s="90">
        <f t="shared" si="17"/>
        <v>0.15053763440860216</v>
      </c>
      <c r="AP32" s="90">
        <f t="shared" si="18"/>
        <v>0.1361111111111111</v>
      </c>
      <c r="AQ32" s="90">
        <f t="shared" si="19"/>
        <v>0.16935483870967741</v>
      </c>
      <c r="AR32" s="90">
        <f t="shared" si="20"/>
        <v>0.16935483870967741</v>
      </c>
      <c r="AS32" s="90">
        <f t="shared" si="21"/>
        <v>0.19444444444444445</v>
      </c>
      <c r="AT32" s="90">
        <f t="shared" si="22"/>
        <v>0.16935483870967741</v>
      </c>
      <c r="AU32" s="90">
        <f t="shared" si="23"/>
        <v>0.17499999999999999</v>
      </c>
      <c r="AV32" s="90">
        <f t="shared" si="24"/>
        <v>0.18817204301075266</v>
      </c>
      <c r="AX32" s="87" t="s">
        <v>106</v>
      </c>
      <c r="AY32" s="96">
        <f t="shared" si="25"/>
        <v>0.13440860215053763</v>
      </c>
      <c r="AZ32" s="96">
        <f t="shared" si="26"/>
        <v>0.14880952380952381</v>
      </c>
      <c r="BA32" s="96">
        <f t="shared" si="27"/>
        <v>0.13440860215053763</v>
      </c>
      <c r="BB32" s="96">
        <f t="shared" si="28"/>
        <v>0.1388888888888889</v>
      </c>
      <c r="BC32" s="96">
        <f t="shared" si="29"/>
        <v>0.10752688172043011</v>
      </c>
      <c r="BD32" s="96">
        <f t="shared" si="30"/>
        <v>9.7222222222222224E-2</v>
      </c>
      <c r="BE32" s="96">
        <f t="shared" si="31"/>
        <v>0.12096774193548387</v>
      </c>
      <c r="BF32" s="96">
        <f t="shared" si="32"/>
        <v>0.12096774193548387</v>
      </c>
      <c r="BG32" s="96">
        <f t="shared" si="33"/>
        <v>0.1388888888888889</v>
      </c>
      <c r="BH32" s="96">
        <f t="shared" si="34"/>
        <v>0.12096774193548387</v>
      </c>
      <c r="BI32" s="96">
        <f t="shared" si="35"/>
        <v>0.125</v>
      </c>
      <c r="BJ32" s="96">
        <f t="shared" si="36"/>
        <v>0.13440860215053763</v>
      </c>
    </row>
    <row r="33" spans="1:62" x14ac:dyDescent="0.2">
      <c r="A33" s="87" t="s">
        <v>106</v>
      </c>
      <c r="B33" s="86">
        <v>1</v>
      </c>
      <c r="C33" s="92"/>
      <c r="D33" s="85">
        <v>3</v>
      </c>
      <c r="E33" s="84">
        <f t="shared" si="0"/>
        <v>15</v>
      </c>
      <c r="F33" s="85">
        <v>1</v>
      </c>
      <c r="G33" s="85">
        <v>0</v>
      </c>
      <c r="H33" s="85">
        <v>0</v>
      </c>
      <c r="I33" s="85">
        <v>0</v>
      </c>
      <c r="J33" s="85">
        <v>0</v>
      </c>
      <c r="K33" s="85">
        <v>2</v>
      </c>
      <c r="L33" s="85">
        <v>2</v>
      </c>
      <c r="M33" s="85">
        <v>2</v>
      </c>
      <c r="N33" s="85">
        <v>2</v>
      </c>
      <c r="O33" s="85">
        <v>2</v>
      </c>
      <c r="P33" s="85">
        <v>2</v>
      </c>
      <c r="Q33" s="85">
        <v>2</v>
      </c>
      <c r="S33" s="91"/>
      <c r="V33" s="87" t="s">
        <v>196</v>
      </c>
      <c r="W33" s="90">
        <f t="shared" si="1"/>
        <v>0.44802867383512546</v>
      </c>
      <c r="X33" s="90">
        <f t="shared" si="2"/>
        <v>0</v>
      </c>
      <c r="Y33" s="90">
        <f t="shared" si="3"/>
        <v>0</v>
      </c>
      <c r="Z33" s="90">
        <f t="shared" si="4"/>
        <v>0</v>
      </c>
      <c r="AA33" s="90">
        <f t="shared" si="5"/>
        <v>0</v>
      </c>
      <c r="AB33" s="90">
        <f t="shared" si="6"/>
        <v>0.92592592592592593</v>
      </c>
      <c r="AC33" s="90">
        <f t="shared" si="7"/>
        <v>0.89605734767025091</v>
      </c>
      <c r="AD33" s="90">
        <f t="shared" si="8"/>
        <v>0.89605734767025091</v>
      </c>
      <c r="AE33" s="90">
        <f t="shared" si="9"/>
        <v>0.92592592592592593</v>
      </c>
      <c r="AF33" s="90">
        <f t="shared" si="10"/>
        <v>0.89605734767025091</v>
      </c>
      <c r="AG33" s="90">
        <f t="shared" si="11"/>
        <v>0.92592592592592593</v>
      </c>
      <c r="AH33" s="90">
        <f t="shared" si="12"/>
        <v>0.89605734767025091</v>
      </c>
      <c r="AJ33" s="87" t="s">
        <v>196</v>
      </c>
      <c r="AK33" s="90">
        <f t="shared" si="13"/>
        <v>0.31362007168458778</v>
      </c>
      <c r="AL33" s="90">
        <f t="shared" si="14"/>
        <v>0</v>
      </c>
      <c r="AM33" s="90">
        <f t="shared" si="15"/>
        <v>0</v>
      </c>
      <c r="AN33" s="90">
        <f t="shared" si="16"/>
        <v>0</v>
      </c>
      <c r="AO33" s="90">
        <f t="shared" si="17"/>
        <v>0</v>
      </c>
      <c r="AP33" s="90">
        <f t="shared" si="18"/>
        <v>0.64814814814814814</v>
      </c>
      <c r="AQ33" s="90">
        <f t="shared" si="19"/>
        <v>0.62724014336917555</v>
      </c>
      <c r="AR33" s="90">
        <f t="shared" si="20"/>
        <v>0.62724014336917555</v>
      </c>
      <c r="AS33" s="90">
        <f t="shared" si="21"/>
        <v>0.64814814814814814</v>
      </c>
      <c r="AT33" s="90">
        <f t="shared" si="22"/>
        <v>0.62724014336917555</v>
      </c>
      <c r="AU33" s="90">
        <f t="shared" si="23"/>
        <v>0.64814814814814814</v>
      </c>
      <c r="AV33" s="90">
        <f t="shared" si="24"/>
        <v>0.62724014336917555</v>
      </c>
      <c r="AX33" s="87" t="s">
        <v>196</v>
      </c>
      <c r="AY33" s="96">
        <f t="shared" si="25"/>
        <v>0.22401433691756273</v>
      </c>
      <c r="AZ33" s="96">
        <f t="shared" si="26"/>
        <v>0</v>
      </c>
      <c r="BA33" s="96">
        <f t="shared" si="27"/>
        <v>0</v>
      </c>
      <c r="BB33" s="96">
        <f t="shared" si="28"/>
        <v>0</v>
      </c>
      <c r="BC33" s="96">
        <f t="shared" si="29"/>
        <v>0</v>
      </c>
      <c r="BD33" s="96">
        <f t="shared" si="30"/>
        <v>0.46296296296296297</v>
      </c>
      <c r="BE33" s="96">
        <f t="shared" si="31"/>
        <v>0.44802867383512546</v>
      </c>
      <c r="BF33" s="96">
        <f t="shared" si="32"/>
        <v>0.44802867383512546</v>
      </c>
      <c r="BG33" s="96">
        <f t="shared" si="33"/>
        <v>0.46296296296296297</v>
      </c>
      <c r="BH33" s="96">
        <f t="shared" si="34"/>
        <v>0.44802867383512546</v>
      </c>
      <c r="BI33" s="96">
        <f t="shared" si="35"/>
        <v>0.46296296296296297</v>
      </c>
      <c r="BJ33" s="96">
        <f t="shared" si="36"/>
        <v>0.44802867383512546</v>
      </c>
    </row>
    <row r="34" spans="1:62" x14ac:dyDescent="0.2">
      <c r="A34" s="86" t="s">
        <v>110</v>
      </c>
      <c r="B34" s="86">
        <v>1</v>
      </c>
      <c r="C34" s="92"/>
      <c r="D34" s="85">
        <v>1.5</v>
      </c>
      <c r="E34" s="84">
        <f t="shared" si="0"/>
        <v>8.4</v>
      </c>
      <c r="F34" s="84">
        <v>0.9</v>
      </c>
      <c r="G34" s="84">
        <v>0.5</v>
      </c>
      <c r="H34" s="84">
        <v>0</v>
      </c>
      <c r="I34" s="84">
        <v>0</v>
      </c>
      <c r="J34" s="84">
        <v>0</v>
      </c>
      <c r="K34" s="84">
        <v>1</v>
      </c>
      <c r="L34" s="84">
        <v>1</v>
      </c>
      <c r="M34" s="84">
        <v>1</v>
      </c>
      <c r="N34" s="84">
        <v>1</v>
      </c>
      <c r="O34" s="84">
        <v>1</v>
      </c>
      <c r="P34" s="84">
        <v>1</v>
      </c>
      <c r="Q34" s="84">
        <v>1</v>
      </c>
      <c r="S34" s="91"/>
      <c r="V34" s="87" t="s">
        <v>211</v>
      </c>
      <c r="W34" s="90">
        <f t="shared" si="1"/>
        <v>0.80645161290322576</v>
      </c>
      <c r="X34" s="90">
        <f t="shared" si="2"/>
        <v>0.49603174603174605</v>
      </c>
      <c r="Y34" s="90">
        <f t="shared" si="3"/>
        <v>0</v>
      </c>
      <c r="Z34" s="90">
        <f t="shared" si="4"/>
        <v>0</v>
      </c>
      <c r="AA34" s="90">
        <f t="shared" si="5"/>
        <v>0</v>
      </c>
      <c r="AB34" s="90">
        <f t="shared" si="6"/>
        <v>0.92592592592592593</v>
      </c>
      <c r="AC34" s="90">
        <f t="shared" si="7"/>
        <v>0.89605734767025091</v>
      </c>
      <c r="AD34" s="90">
        <f t="shared" si="8"/>
        <v>0.89605734767025091</v>
      </c>
      <c r="AE34" s="90">
        <f t="shared" si="9"/>
        <v>0.92592592592592593</v>
      </c>
      <c r="AF34" s="90">
        <f t="shared" si="10"/>
        <v>0.89605734767025091</v>
      </c>
      <c r="AG34" s="90">
        <f t="shared" si="11"/>
        <v>0.92592592592592593</v>
      </c>
      <c r="AH34" s="90">
        <f t="shared" si="12"/>
        <v>0.89605734767025091</v>
      </c>
      <c r="AJ34" s="87" t="s">
        <v>211</v>
      </c>
      <c r="AK34" s="90">
        <f t="shared" si="13"/>
        <v>0.56451612903225801</v>
      </c>
      <c r="AL34" s="90">
        <f t="shared" si="14"/>
        <v>0.34722222222222221</v>
      </c>
      <c r="AM34" s="90">
        <f t="shared" si="15"/>
        <v>0</v>
      </c>
      <c r="AN34" s="90">
        <f t="shared" si="16"/>
        <v>0</v>
      </c>
      <c r="AO34" s="90">
        <f t="shared" si="17"/>
        <v>0</v>
      </c>
      <c r="AP34" s="90">
        <f t="shared" si="18"/>
        <v>0.64814814814814814</v>
      </c>
      <c r="AQ34" s="90">
        <f t="shared" si="19"/>
        <v>0.62724014336917555</v>
      </c>
      <c r="AR34" s="90">
        <f t="shared" si="20"/>
        <v>0.62724014336917555</v>
      </c>
      <c r="AS34" s="90">
        <f t="shared" si="21"/>
        <v>0.64814814814814814</v>
      </c>
      <c r="AT34" s="90">
        <f t="shared" si="22"/>
        <v>0.62724014336917555</v>
      </c>
      <c r="AU34" s="90">
        <f t="shared" si="23"/>
        <v>0.64814814814814814</v>
      </c>
      <c r="AV34" s="90">
        <f t="shared" si="24"/>
        <v>0.62724014336917555</v>
      </c>
      <c r="AX34" s="87" t="s">
        <v>211</v>
      </c>
      <c r="AY34" s="96">
        <f t="shared" si="25"/>
        <v>0.40322580645161288</v>
      </c>
      <c r="AZ34" s="96">
        <f t="shared" si="26"/>
        <v>0.24801587301587302</v>
      </c>
      <c r="BA34" s="96">
        <f t="shared" si="27"/>
        <v>0</v>
      </c>
      <c r="BB34" s="96">
        <f t="shared" si="28"/>
        <v>0</v>
      </c>
      <c r="BC34" s="96">
        <f t="shared" si="29"/>
        <v>0</v>
      </c>
      <c r="BD34" s="96">
        <f t="shared" si="30"/>
        <v>0.46296296296296297</v>
      </c>
      <c r="BE34" s="96">
        <f t="shared" si="31"/>
        <v>0.44802867383512546</v>
      </c>
      <c r="BF34" s="96">
        <f t="shared" si="32"/>
        <v>0.44802867383512546</v>
      </c>
      <c r="BG34" s="96">
        <f t="shared" si="33"/>
        <v>0.46296296296296297</v>
      </c>
      <c r="BH34" s="96">
        <f t="shared" si="34"/>
        <v>0.44802867383512546</v>
      </c>
      <c r="BI34" s="96">
        <f t="shared" si="35"/>
        <v>0.46296296296296297</v>
      </c>
      <c r="BJ34" s="96">
        <f t="shared" si="36"/>
        <v>0.44802867383512546</v>
      </c>
    </row>
    <row r="35" spans="1:62" x14ac:dyDescent="0.2">
      <c r="A35" s="85" t="s">
        <v>171</v>
      </c>
    </row>
    <row r="36" spans="1:62" x14ac:dyDescent="0.2">
      <c r="A36" s="85" t="s">
        <v>212</v>
      </c>
    </row>
    <row r="37" spans="1:62" x14ac:dyDescent="0.2">
      <c r="A37" s="85" t="s">
        <v>170</v>
      </c>
    </row>
  </sheetData>
  <autoFilter ref="A5:BJ5" xr:uid="{2649E34E-42B8-DF44-AEF9-43146B46441C}">
    <sortState xmlns:xlrd2="http://schemas.microsoft.com/office/spreadsheetml/2017/richdata2" ref="A6:BJ37">
      <sortCondition descending="1" ref="D5:D37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B464F-1EDC-5E47-8E77-8BEC9E99D8D8}">
  <dimension ref="A1:P46"/>
  <sheetViews>
    <sheetView workbookViewId="0">
      <selection activeCell="N59" sqref="N59"/>
    </sheetView>
  </sheetViews>
  <sheetFormatPr baseColWidth="10" defaultRowHeight="16" x14ac:dyDescent="0.2"/>
  <cols>
    <col min="2" max="2" width="27.6640625" bestFit="1" customWidth="1"/>
    <col min="3" max="3" width="14.33203125" bestFit="1" customWidth="1"/>
  </cols>
  <sheetData>
    <row r="1" spans="1:16" x14ac:dyDescent="0.2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</row>
    <row r="2" spans="1:16" x14ac:dyDescent="0.2">
      <c r="A2" s="10"/>
      <c r="B2" s="11" t="s">
        <v>43</v>
      </c>
      <c r="C2" s="11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</row>
    <row r="3" spans="1:16" x14ac:dyDescent="0.2">
      <c r="A3" s="10"/>
      <c r="B3" s="12" t="s">
        <v>44</v>
      </c>
      <c r="C3" s="12" t="s">
        <v>45</v>
      </c>
      <c r="D3" s="13" t="s">
        <v>46</v>
      </c>
      <c r="E3" s="13" t="s">
        <v>47</v>
      </c>
      <c r="F3" s="12" t="s">
        <v>48</v>
      </c>
      <c r="G3" s="12" t="s">
        <v>49</v>
      </c>
      <c r="H3" s="12" t="s">
        <v>50</v>
      </c>
      <c r="I3" s="12" t="s">
        <v>51</v>
      </c>
      <c r="J3" s="14" t="s">
        <v>52</v>
      </c>
      <c r="K3" s="15" t="s">
        <v>53</v>
      </c>
      <c r="L3" s="16" t="s">
        <v>54</v>
      </c>
      <c r="M3" s="12" t="s">
        <v>55</v>
      </c>
      <c r="N3" s="17" t="s">
        <v>56</v>
      </c>
      <c r="O3" s="18" t="s">
        <v>57</v>
      </c>
      <c r="P3" s="10"/>
    </row>
    <row r="4" spans="1:16" x14ac:dyDescent="0.2">
      <c r="A4" s="10"/>
      <c r="B4" s="20"/>
      <c r="C4" s="20"/>
      <c r="D4" s="20"/>
      <c r="E4" s="20"/>
      <c r="F4" s="20"/>
      <c r="G4" s="21" t="s">
        <v>58</v>
      </c>
      <c r="H4" s="21" t="s">
        <v>58</v>
      </c>
      <c r="I4" s="21" t="s">
        <v>58</v>
      </c>
      <c r="J4" s="22" t="s">
        <v>58</v>
      </c>
      <c r="K4" s="15"/>
      <c r="L4" s="24"/>
      <c r="M4" s="25" t="s">
        <v>59</v>
      </c>
      <c r="N4" s="18"/>
      <c r="O4" s="18"/>
      <c r="P4" s="10"/>
    </row>
    <row r="5" spans="1:16" x14ac:dyDescent="0.2">
      <c r="A5" s="10"/>
      <c r="B5" s="12" t="s">
        <v>60</v>
      </c>
      <c r="C5" s="12"/>
      <c r="D5" s="13" t="s">
        <v>61</v>
      </c>
      <c r="E5" s="27" t="s">
        <v>62</v>
      </c>
      <c r="F5" s="13">
        <v>3</v>
      </c>
      <c r="G5" s="13">
        <v>11</v>
      </c>
      <c r="H5" s="13">
        <v>32</v>
      </c>
      <c r="I5" s="13">
        <v>31</v>
      </c>
      <c r="J5" s="28" t="s">
        <v>63</v>
      </c>
      <c r="K5" s="29"/>
      <c r="L5" s="31"/>
      <c r="M5" s="32"/>
      <c r="N5" s="33" t="s">
        <v>64</v>
      </c>
      <c r="O5" s="33" t="s">
        <v>63</v>
      </c>
      <c r="P5" s="10"/>
    </row>
    <row r="6" spans="1:16" x14ac:dyDescent="0.2">
      <c r="A6" s="10"/>
      <c r="B6" s="34" t="s">
        <v>65</v>
      </c>
      <c r="C6" s="34" t="s">
        <v>162</v>
      </c>
      <c r="D6" s="13">
        <v>-2018</v>
      </c>
      <c r="E6" s="27" t="s">
        <v>62</v>
      </c>
      <c r="F6" s="29">
        <v>6</v>
      </c>
      <c r="G6" s="29">
        <v>4</v>
      </c>
      <c r="H6" s="29">
        <v>25</v>
      </c>
      <c r="I6" s="29">
        <v>24</v>
      </c>
      <c r="J6" s="28" t="s">
        <v>63</v>
      </c>
      <c r="K6" s="29"/>
      <c r="L6" s="35" t="s">
        <v>66</v>
      </c>
      <c r="M6" s="27">
        <v>3.5000000000000003E-2</v>
      </c>
      <c r="N6" s="33" t="s">
        <v>67</v>
      </c>
      <c r="O6" s="33" t="s">
        <v>63</v>
      </c>
      <c r="P6" s="10"/>
    </row>
    <row r="7" spans="1:16" x14ac:dyDescent="0.2">
      <c r="A7" s="10"/>
      <c r="B7" s="34" t="s">
        <v>68</v>
      </c>
      <c r="C7" s="34" t="s">
        <v>162</v>
      </c>
      <c r="D7" s="29">
        <v>2015</v>
      </c>
      <c r="E7" s="27" t="s">
        <v>62</v>
      </c>
      <c r="F7" s="29">
        <v>3</v>
      </c>
      <c r="G7" s="29">
        <v>9</v>
      </c>
      <c r="H7" s="29">
        <v>26</v>
      </c>
      <c r="I7" s="29">
        <v>23</v>
      </c>
      <c r="J7" s="28" t="s">
        <v>63</v>
      </c>
      <c r="K7" s="29"/>
      <c r="L7" s="35" t="s">
        <v>69</v>
      </c>
      <c r="M7" s="27">
        <v>3.5000000000000003E-2</v>
      </c>
      <c r="N7" s="33" t="s">
        <v>67</v>
      </c>
      <c r="O7" s="33" t="s">
        <v>63</v>
      </c>
      <c r="P7" s="10"/>
    </row>
    <row r="8" spans="1:16" x14ac:dyDescent="0.2">
      <c r="A8" s="10"/>
      <c r="B8" s="34" t="s">
        <v>40</v>
      </c>
      <c r="C8" s="34" t="s">
        <v>166</v>
      </c>
      <c r="D8" s="29">
        <v>2015</v>
      </c>
      <c r="E8" s="27" t="s">
        <v>62</v>
      </c>
      <c r="F8" s="29">
        <v>6</v>
      </c>
      <c r="G8" s="29">
        <v>8</v>
      </c>
      <c r="H8" s="29">
        <v>50</v>
      </c>
      <c r="I8" s="29">
        <v>50</v>
      </c>
      <c r="J8" s="28" t="s">
        <v>63</v>
      </c>
      <c r="K8" s="29"/>
      <c r="L8" s="35" t="s">
        <v>70</v>
      </c>
      <c r="M8" s="27">
        <v>3.5000000000000003E-2</v>
      </c>
      <c r="N8" s="33" t="s">
        <v>67</v>
      </c>
      <c r="O8" s="33" t="s">
        <v>63</v>
      </c>
      <c r="P8" s="10"/>
    </row>
    <row r="9" spans="1:16" x14ac:dyDescent="0.2">
      <c r="A9" s="10"/>
      <c r="B9" s="34" t="s">
        <v>71</v>
      </c>
      <c r="C9" s="34" t="s">
        <v>165</v>
      </c>
      <c r="D9" s="29" t="s">
        <v>72</v>
      </c>
      <c r="E9" s="27" t="s">
        <v>62</v>
      </c>
      <c r="F9" s="29">
        <v>4</v>
      </c>
      <c r="G9" s="29">
        <v>11</v>
      </c>
      <c r="H9" s="29">
        <v>44</v>
      </c>
      <c r="I9" s="29">
        <v>0</v>
      </c>
      <c r="J9" s="28" t="s">
        <v>63</v>
      </c>
      <c r="K9" s="29"/>
      <c r="L9" s="35" t="s">
        <v>73</v>
      </c>
      <c r="M9" s="27">
        <v>2.5000000000000001E-2</v>
      </c>
      <c r="N9" s="33" t="s">
        <v>74</v>
      </c>
      <c r="O9" s="33" t="s">
        <v>63</v>
      </c>
      <c r="P9" s="10"/>
    </row>
    <row r="10" spans="1:16" x14ac:dyDescent="0.2">
      <c r="A10" s="10"/>
      <c r="B10" s="34" t="s">
        <v>75</v>
      </c>
      <c r="C10" s="34"/>
      <c r="D10" s="29">
        <v>2015</v>
      </c>
      <c r="E10" s="27" t="s">
        <v>62</v>
      </c>
      <c r="F10" s="29">
        <v>2</v>
      </c>
      <c r="G10" s="29">
        <v>25</v>
      </c>
      <c r="H10" s="29">
        <v>50</v>
      </c>
      <c r="I10" s="29">
        <v>40</v>
      </c>
      <c r="J10" s="28" t="s">
        <v>63</v>
      </c>
      <c r="K10" s="29"/>
      <c r="L10" s="35" t="s">
        <v>76</v>
      </c>
      <c r="M10" s="27">
        <v>0.1</v>
      </c>
      <c r="N10" s="36" t="s">
        <v>75</v>
      </c>
      <c r="O10" s="36" t="s">
        <v>77</v>
      </c>
      <c r="P10" s="10"/>
    </row>
    <row r="11" spans="1:16" x14ac:dyDescent="0.2">
      <c r="A11" s="10"/>
      <c r="B11" s="34" t="s">
        <v>78</v>
      </c>
      <c r="C11" s="34" t="s">
        <v>163</v>
      </c>
      <c r="D11" s="15"/>
      <c r="E11" s="27" t="s">
        <v>62</v>
      </c>
      <c r="F11" s="29">
        <v>2</v>
      </c>
      <c r="G11" s="29">
        <v>25</v>
      </c>
      <c r="H11" s="29">
        <v>50</v>
      </c>
      <c r="I11" s="29"/>
      <c r="J11" s="28" t="s">
        <v>63</v>
      </c>
      <c r="K11" s="29" t="s">
        <v>79</v>
      </c>
      <c r="L11" s="35" t="s">
        <v>80</v>
      </c>
      <c r="M11" s="28">
        <v>0.08</v>
      </c>
      <c r="N11" s="33" t="s">
        <v>81</v>
      </c>
      <c r="O11" s="33" t="s">
        <v>63</v>
      </c>
      <c r="P11" s="10"/>
    </row>
    <row r="12" spans="1:16" x14ac:dyDescent="0.2">
      <c r="A12" s="10"/>
      <c r="B12" s="23" t="s">
        <v>18</v>
      </c>
      <c r="C12" s="23"/>
      <c r="D12" s="19"/>
      <c r="E12" s="19"/>
      <c r="F12" s="23"/>
      <c r="G12" s="37"/>
      <c r="H12" s="37"/>
      <c r="I12" s="37">
        <v>278</v>
      </c>
      <c r="J12" s="37">
        <v>168</v>
      </c>
      <c r="K12" s="38"/>
      <c r="L12" s="38"/>
      <c r="M12" s="39"/>
      <c r="N12" s="39"/>
      <c r="O12" s="10"/>
      <c r="P12" s="10"/>
    </row>
    <row r="13" spans="1:16" x14ac:dyDescent="0.2">
      <c r="A13" s="10"/>
      <c r="B13" s="80" t="s">
        <v>167</v>
      </c>
      <c r="C13" s="80" t="s">
        <v>168</v>
      </c>
      <c r="D13" s="19"/>
      <c r="E13" s="19"/>
      <c r="F13" s="23"/>
      <c r="G13" s="37"/>
      <c r="H13" s="37"/>
      <c r="I13" s="37"/>
      <c r="J13" s="37"/>
      <c r="K13" s="38"/>
      <c r="L13" s="38"/>
      <c r="M13" s="39"/>
      <c r="N13" s="39"/>
      <c r="O13" s="10"/>
      <c r="P13" s="10"/>
    </row>
    <row r="14" spans="1:16" x14ac:dyDescent="0.2">
      <c r="A14" s="10"/>
      <c r="B14" s="30"/>
      <c r="C14" s="30"/>
      <c r="D14" s="10"/>
      <c r="E14" s="10"/>
      <c r="F14" s="30"/>
      <c r="G14" s="40"/>
      <c r="H14" s="40"/>
      <c r="I14" s="40"/>
      <c r="J14" s="40"/>
      <c r="K14" s="41"/>
      <c r="L14" s="10"/>
      <c r="M14" s="42"/>
      <c r="N14" s="42"/>
      <c r="O14" s="10"/>
      <c r="P14" s="10"/>
    </row>
    <row r="15" spans="1:16" x14ac:dyDescent="0.2">
      <c r="A15" s="10"/>
      <c r="B15" s="11" t="s">
        <v>82</v>
      </c>
      <c r="C15" s="11"/>
      <c r="D15" s="10"/>
      <c r="E15" s="10"/>
      <c r="F15" s="10"/>
      <c r="G15" s="10"/>
      <c r="H15" s="10"/>
      <c r="I15" s="10"/>
      <c r="J15" s="10"/>
      <c r="K15" s="10"/>
      <c r="L15" s="10"/>
      <c r="M15" s="42"/>
      <c r="N15" s="42"/>
      <c r="O15" s="10"/>
      <c r="P15" s="10"/>
    </row>
    <row r="16" spans="1:16" x14ac:dyDescent="0.2">
      <c r="A16" s="10"/>
      <c r="B16" s="43" t="s">
        <v>83</v>
      </c>
      <c r="C16" s="12" t="s">
        <v>45</v>
      </c>
      <c r="D16" s="43" t="s">
        <v>46</v>
      </c>
      <c r="E16" s="43"/>
      <c r="F16" s="43" t="s">
        <v>84</v>
      </c>
      <c r="G16" s="43" t="s">
        <v>50</v>
      </c>
      <c r="H16" s="17" t="s">
        <v>85</v>
      </c>
      <c r="I16" s="43" t="s">
        <v>86</v>
      </c>
      <c r="J16" s="43" t="s">
        <v>87</v>
      </c>
      <c r="K16" s="43" t="s">
        <v>87</v>
      </c>
      <c r="L16" s="43" t="s">
        <v>53</v>
      </c>
      <c r="M16" s="44" t="s">
        <v>88</v>
      </c>
      <c r="N16" s="17" t="s">
        <v>56</v>
      </c>
      <c r="O16" s="45" t="s">
        <v>57</v>
      </c>
      <c r="P16" s="15" t="s">
        <v>89</v>
      </c>
    </row>
    <row r="17" spans="1:16" x14ac:dyDescent="0.2">
      <c r="A17" s="10"/>
      <c r="B17" s="17"/>
      <c r="C17" s="17"/>
      <c r="D17" s="17"/>
      <c r="E17" s="17"/>
      <c r="F17" s="17"/>
      <c r="G17" s="46" t="s">
        <v>58</v>
      </c>
      <c r="H17" s="46" t="s">
        <v>58</v>
      </c>
      <c r="I17" s="47" t="s">
        <v>90</v>
      </c>
      <c r="J17" s="47" t="s">
        <v>90</v>
      </c>
      <c r="K17" s="47" t="s">
        <v>91</v>
      </c>
      <c r="L17" s="47"/>
      <c r="M17" s="47"/>
      <c r="N17" s="48"/>
      <c r="O17" s="49"/>
      <c r="P17" s="15"/>
    </row>
    <row r="18" spans="1:16" x14ac:dyDescent="0.2">
      <c r="A18" s="10"/>
      <c r="B18" s="50" t="s">
        <v>33</v>
      </c>
      <c r="C18" s="50" t="s">
        <v>164</v>
      </c>
      <c r="D18" s="43">
        <v>2015</v>
      </c>
      <c r="E18" s="27"/>
      <c r="F18" s="50" t="s">
        <v>93</v>
      </c>
      <c r="G18" s="43">
        <v>240</v>
      </c>
      <c r="H18" s="52" t="s">
        <v>63</v>
      </c>
      <c r="I18" s="53">
        <v>914</v>
      </c>
      <c r="J18" s="52" t="s">
        <v>63</v>
      </c>
      <c r="K18" s="52" t="s">
        <v>63</v>
      </c>
      <c r="L18" s="54" t="s">
        <v>94</v>
      </c>
      <c r="M18" s="33" t="s">
        <v>63</v>
      </c>
      <c r="N18" s="33" t="s">
        <v>95</v>
      </c>
      <c r="O18" s="55" t="s">
        <v>96</v>
      </c>
      <c r="P18" s="56" t="s">
        <v>97</v>
      </c>
    </row>
    <row r="19" spans="1:16" x14ac:dyDescent="0.2">
      <c r="A19" s="10"/>
      <c r="B19" s="50" t="s">
        <v>98</v>
      </c>
      <c r="C19" s="51" t="s">
        <v>92</v>
      </c>
      <c r="D19" s="43">
        <v>1999</v>
      </c>
      <c r="E19" s="43"/>
      <c r="F19" s="50" t="s">
        <v>93</v>
      </c>
      <c r="G19" s="43">
        <v>75</v>
      </c>
      <c r="H19" s="52" t="s">
        <v>63</v>
      </c>
      <c r="I19" s="53">
        <v>265</v>
      </c>
      <c r="J19" s="52" t="s">
        <v>63</v>
      </c>
      <c r="K19" s="52" t="s">
        <v>63</v>
      </c>
      <c r="L19" s="54" t="s">
        <v>94</v>
      </c>
      <c r="M19" s="43">
        <v>1600</v>
      </c>
      <c r="N19" s="33" t="s">
        <v>99</v>
      </c>
      <c r="O19" s="55" t="s">
        <v>63</v>
      </c>
      <c r="P19" s="15"/>
    </row>
    <row r="20" spans="1:16" x14ac:dyDescent="0.2">
      <c r="A20" s="10"/>
      <c r="B20" s="50" t="s">
        <v>100</v>
      </c>
      <c r="C20" s="51" t="s">
        <v>101</v>
      </c>
      <c r="D20" s="43" t="s">
        <v>102</v>
      </c>
      <c r="E20" s="43"/>
      <c r="F20" s="50" t="s">
        <v>103</v>
      </c>
      <c r="G20" s="43">
        <v>27</v>
      </c>
      <c r="H20" s="52" t="s">
        <v>63</v>
      </c>
      <c r="I20" s="43">
        <v>119</v>
      </c>
      <c r="J20" s="52" t="s">
        <v>63</v>
      </c>
      <c r="K20" s="52" t="s">
        <v>63</v>
      </c>
      <c r="L20" s="54" t="s">
        <v>94</v>
      </c>
      <c r="M20" s="57">
        <v>223</v>
      </c>
      <c r="N20" s="33" t="s">
        <v>99</v>
      </c>
      <c r="O20" s="55" t="s">
        <v>63</v>
      </c>
      <c r="P20" s="15"/>
    </row>
    <row r="21" spans="1:16" x14ac:dyDescent="0.2">
      <c r="A21" s="10"/>
      <c r="B21" s="50" t="s">
        <v>104</v>
      </c>
      <c r="C21" s="51" t="s">
        <v>101</v>
      </c>
      <c r="D21" s="43">
        <v>1970</v>
      </c>
      <c r="E21" s="43"/>
      <c r="F21" s="50" t="s">
        <v>103</v>
      </c>
      <c r="G21" s="43">
        <v>15</v>
      </c>
      <c r="H21" s="52" t="s">
        <v>63</v>
      </c>
      <c r="I21" s="43">
        <v>81</v>
      </c>
      <c r="J21" s="52" t="s">
        <v>63</v>
      </c>
      <c r="K21" s="52" t="s">
        <v>63</v>
      </c>
      <c r="L21" s="54" t="s">
        <v>94</v>
      </c>
      <c r="M21" s="58"/>
      <c r="N21" s="33" t="s">
        <v>99</v>
      </c>
      <c r="O21" s="55" t="s">
        <v>63</v>
      </c>
      <c r="P21" s="15"/>
    </row>
    <row r="22" spans="1:16" x14ac:dyDescent="0.2">
      <c r="A22" s="10"/>
      <c r="B22" s="50" t="s">
        <v>105</v>
      </c>
      <c r="C22" s="51" t="s">
        <v>101</v>
      </c>
      <c r="D22" s="43">
        <v>1989</v>
      </c>
      <c r="E22" s="43"/>
      <c r="F22" s="50" t="s">
        <v>103</v>
      </c>
      <c r="G22" s="43">
        <v>5</v>
      </c>
      <c r="H22" s="52" t="s">
        <v>63</v>
      </c>
      <c r="I22" s="43">
        <v>10</v>
      </c>
      <c r="J22" s="52" t="s">
        <v>63</v>
      </c>
      <c r="K22" s="52" t="s">
        <v>63</v>
      </c>
      <c r="L22" s="54" t="s">
        <v>94</v>
      </c>
      <c r="M22" s="59"/>
      <c r="N22" s="33" t="s">
        <v>99</v>
      </c>
      <c r="O22" s="55" t="s">
        <v>63</v>
      </c>
      <c r="P22" s="15"/>
    </row>
    <row r="23" spans="1:16" x14ac:dyDescent="0.2">
      <c r="A23" s="10"/>
      <c r="B23" s="60" t="s">
        <v>106</v>
      </c>
      <c r="C23" s="51" t="s">
        <v>101</v>
      </c>
      <c r="D23" s="46" t="s">
        <v>107</v>
      </c>
      <c r="E23" s="46"/>
      <c r="F23" s="60" t="s">
        <v>108</v>
      </c>
      <c r="G23" s="46">
        <v>3</v>
      </c>
      <c r="H23" s="61" t="s">
        <v>63</v>
      </c>
      <c r="I23" s="46">
        <v>13</v>
      </c>
      <c r="J23" s="61" t="s">
        <v>63</v>
      </c>
      <c r="K23" s="52" t="s">
        <v>63</v>
      </c>
      <c r="L23" s="54" t="s">
        <v>109</v>
      </c>
      <c r="M23" s="52"/>
      <c r="N23" s="33" t="s">
        <v>99</v>
      </c>
      <c r="O23" s="55" t="s">
        <v>63</v>
      </c>
      <c r="P23" s="15"/>
    </row>
    <row r="24" spans="1:16" x14ac:dyDescent="0.2">
      <c r="A24" s="10"/>
      <c r="B24" s="60" t="s">
        <v>110</v>
      </c>
      <c r="C24" s="51" t="s">
        <v>101</v>
      </c>
      <c r="D24" s="46" t="s">
        <v>111</v>
      </c>
      <c r="E24" s="46"/>
      <c r="F24" s="60" t="s">
        <v>110</v>
      </c>
      <c r="G24" s="46">
        <v>2</v>
      </c>
      <c r="H24" s="61" t="s">
        <v>63</v>
      </c>
      <c r="I24" s="46">
        <v>7</v>
      </c>
      <c r="J24" s="61" t="s">
        <v>63</v>
      </c>
      <c r="K24" s="52" t="s">
        <v>63</v>
      </c>
      <c r="L24" s="54" t="s">
        <v>109</v>
      </c>
      <c r="M24" s="52"/>
      <c r="N24" s="33" t="s">
        <v>99</v>
      </c>
      <c r="O24" s="55" t="s">
        <v>63</v>
      </c>
      <c r="P24" s="15"/>
    </row>
    <row r="25" spans="1:16" x14ac:dyDescent="0.2">
      <c r="A25" s="10"/>
      <c r="B25" s="60" t="s">
        <v>112</v>
      </c>
      <c r="C25" s="51" t="s">
        <v>113</v>
      </c>
      <c r="D25" s="46">
        <v>1996</v>
      </c>
      <c r="E25" s="46"/>
      <c r="F25" s="60" t="s">
        <v>0</v>
      </c>
      <c r="G25" s="46">
        <v>0</v>
      </c>
      <c r="H25" s="61" t="s">
        <v>63</v>
      </c>
      <c r="I25" s="46">
        <v>1</v>
      </c>
      <c r="J25" s="61" t="s">
        <v>63</v>
      </c>
      <c r="K25" s="52" t="s">
        <v>63</v>
      </c>
      <c r="L25" s="54" t="s">
        <v>109</v>
      </c>
      <c r="M25" s="52"/>
      <c r="N25" s="33" t="s">
        <v>99</v>
      </c>
      <c r="O25" s="55" t="s">
        <v>63</v>
      </c>
      <c r="P25" s="15"/>
    </row>
    <row r="26" spans="1:16" x14ac:dyDescent="0.2">
      <c r="A26" s="10"/>
      <c r="B26" s="60" t="s">
        <v>114</v>
      </c>
      <c r="C26" s="51" t="s">
        <v>113</v>
      </c>
      <c r="D26" s="46">
        <v>1958</v>
      </c>
      <c r="E26" s="46"/>
      <c r="F26" s="60" t="s">
        <v>115</v>
      </c>
      <c r="G26" s="46">
        <v>0</v>
      </c>
      <c r="H26" s="61" t="s">
        <v>63</v>
      </c>
      <c r="I26" s="46">
        <v>1</v>
      </c>
      <c r="J26" s="61" t="s">
        <v>63</v>
      </c>
      <c r="K26" s="52" t="s">
        <v>63</v>
      </c>
      <c r="L26" s="54" t="s">
        <v>109</v>
      </c>
      <c r="M26" s="52"/>
      <c r="N26" s="33" t="s">
        <v>99</v>
      </c>
      <c r="O26" s="55" t="s">
        <v>63</v>
      </c>
      <c r="P26" s="15"/>
    </row>
    <row r="27" spans="1:16" x14ac:dyDescent="0.2">
      <c r="A27" s="10"/>
      <c r="B27" s="60" t="s">
        <v>116</v>
      </c>
      <c r="C27" s="52" t="s">
        <v>117</v>
      </c>
      <c r="D27" s="46">
        <v>1964</v>
      </c>
      <c r="E27" s="10"/>
      <c r="F27" s="60" t="s">
        <v>118</v>
      </c>
      <c r="G27" s="46">
        <v>1</v>
      </c>
      <c r="H27" s="61" t="s">
        <v>63</v>
      </c>
      <c r="I27" s="46" t="s">
        <v>119</v>
      </c>
      <c r="J27" s="61" t="s">
        <v>63</v>
      </c>
      <c r="K27" s="52" t="s">
        <v>63</v>
      </c>
      <c r="L27" s="54" t="s">
        <v>109</v>
      </c>
      <c r="M27" s="52"/>
      <c r="N27" s="33" t="s">
        <v>99</v>
      </c>
      <c r="O27" s="55" t="s">
        <v>63</v>
      </c>
      <c r="P27" s="15"/>
    </row>
    <row r="28" spans="1:16" x14ac:dyDescent="0.2">
      <c r="A28" s="10"/>
      <c r="B28" s="50" t="s">
        <v>120</v>
      </c>
      <c r="C28" s="50" t="s">
        <v>164</v>
      </c>
      <c r="D28" s="43">
        <v>2021</v>
      </c>
      <c r="E28" s="43"/>
      <c r="F28" s="50" t="s">
        <v>93</v>
      </c>
      <c r="G28" s="43">
        <v>450</v>
      </c>
      <c r="H28" s="61" t="s">
        <v>63</v>
      </c>
      <c r="I28" s="43"/>
      <c r="J28" s="61" t="s">
        <v>63</v>
      </c>
      <c r="K28" s="52" t="s">
        <v>63</v>
      </c>
      <c r="L28" s="54" t="s">
        <v>94</v>
      </c>
      <c r="M28" s="33" t="s">
        <v>63</v>
      </c>
      <c r="N28" s="33" t="s">
        <v>121</v>
      </c>
      <c r="O28" s="55" t="s">
        <v>63</v>
      </c>
      <c r="P28" s="15" t="s">
        <v>122</v>
      </c>
    </row>
    <row r="29" spans="1:16" x14ac:dyDescent="0.2">
      <c r="A29" s="10"/>
      <c r="B29" s="62" t="s">
        <v>123</v>
      </c>
      <c r="C29" s="62"/>
      <c r="D29" s="63" t="s">
        <v>124</v>
      </c>
      <c r="E29" s="63"/>
      <c r="F29" s="62" t="s">
        <v>93</v>
      </c>
      <c r="G29" s="64">
        <v>300</v>
      </c>
      <c r="H29" s="65" t="s">
        <v>63</v>
      </c>
      <c r="I29" s="64"/>
      <c r="J29" s="65" t="s">
        <v>63</v>
      </c>
      <c r="K29" s="63" t="s">
        <v>63</v>
      </c>
      <c r="L29" s="66" t="s">
        <v>94</v>
      </c>
      <c r="M29" s="36" t="s">
        <v>63</v>
      </c>
      <c r="N29" s="36" t="s">
        <v>121</v>
      </c>
      <c r="O29" s="67" t="s">
        <v>63</v>
      </c>
      <c r="P29" s="15"/>
    </row>
    <row r="30" spans="1:16" x14ac:dyDescent="0.2">
      <c r="A30" s="10"/>
      <c r="B30" s="68" t="s">
        <v>125</v>
      </c>
      <c r="C30" s="29"/>
      <c r="D30" s="69" t="s">
        <v>126</v>
      </c>
      <c r="E30" s="69"/>
      <c r="F30" s="69"/>
      <c r="G30" s="69">
        <v>294</v>
      </c>
      <c r="H30" s="69" t="s">
        <v>63</v>
      </c>
      <c r="I30" s="69"/>
      <c r="J30" s="69" t="s">
        <v>63</v>
      </c>
      <c r="K30" s="69" t="s">
        <v>63</v>
      </c>
      <c r="L30" s="69" t="s">
        <v>63</v>
      </c>
      <c r="M30" s="69" t="s">
        <v>63</v>
      </c>
      <c r="N30" s="29" t="s">
        <v>127</v>
      </c>
      <c r="O30" s="70" t="s">
        <v>128</v>
      </c>
      <c r="P30" s="71" t="s">
        <v>129</v>
      </c>
    </row>
    <row r="31" spans="1:16" x14ac:dyDescent="0.2">
      <c r="A31" s="10"/>
      <c r="B31" s="15" t="s">
        <v>130</v>
      </c>
      <c r="C31" s="15"/>
      <c r="D31" s="69" t="s">
        <v>131</v>
      </c>
      <c r="E31" s="69"/>
      <c r="F31" s="69"/>
      <c r="G31" s="69">
        <v>161</v>
      </c>
      <c r="H31" s="69" t="s">
        <v>63</v>
      </c>
      <c r="I31" s="72"/>
      <c r="J31" s="69" t="s">
        <v>63</v>
      </c>
      <c r="K31" s="69" t="s">
        <v>63</v>
      </c>
      <c r="L31" s="69" t="s">
        <v>63</v>
      </c>
      <c r="M31" s="69" t="s">
        <v>63</v>
      </c>
      <c r="N31" s="29" t="s">
        <v>127</v>
      </c>
      <c r="O31" s="70" t="s">
        <v>128</v>
      </c>
      <c r="P31" s="71" t="s">
        <v>129</v>
      </c>
    </row>
    <row r="32" spans="1:16" x14ac:dyDescent="0.2">
      <c r="A32" s="10"/>
      <c r="B32" s="15" t="s">
        <v>132</v>
      </c>
      <c r="C32" s="15"/>
      <c r="D32" s="69" t="s">
        <v>133</v>
      </c>
      <c r="E32" s="69"/>
      <c r="F32" s="69"/>
      <c r="G32" s="69">
        <v>55</v>
      </c>
      <c r="H32" s="69" t="s">
        <v>63</v>
      </c>
      <c r="I32" s="72"/>
      <c r="J32" s="69" t="s">
        <v>63</v>
      </c>
      <c r="K32" s="69" t="s">
        <v>63</v>
      </c>
      <c r="L32" s="69" t="s">
        <v>63</v>
      </c>
      <c r="M32" s="69" t="s">
        <v>63</v>
      </c>
      <c r="N32" s="29" t="s">
        <v>127</v>
      </c>
      <c r="O32" s="70" t="s">
        <v>128</v>
      </c>
      <c r="P32" s="71" t="s">
        <v>129</v>
      </c>
    </row>
    <row r="33" spans="1:16" x14ac:dyDescent="0.2">
      <c r="A33" s="10"/>
      <c r="B33" s="15" t="s">
        <v>134</v>
      </c>
      <c r="C33" s="15"/>
      <c r="D33" s="69" t="s">
        <v>135</v>
      </c>
      <c r="E33" s="69"/>
      <c r="F33" s="69"/>
      <c r="G33" s="69">
        <v>18</v>
      </c>
      <c r="H33" s="69" t="s">
        <v>63</v>
      </c>
      <c r="I33" s="72"/>
      <c r="J33" s="69" t="s">
        <v>63</v>
      </c>
      <c r="K33" s="69" t="s">
        <v>63</v>
      </c>
      <c r="L33" s="69" t="s">
        <v>63</v>
      </c>
      <c r="M33" s="69" t="s">
        <v>63</v>
      </c>
      <c r="N33" s="29" t="s">
        <v>127</v>
      </c>
      <c r="O33" s="70" t="s">
        <v>128</v>
      </c>
      <c r="P33" s="71" t="s">
        <v>129</v>
      </c>
    </row>
    <row r="34" spans="1:16" x14ac:dyDescent="0.2">
      <c r="A34" s="10"/>
      <c r="B34" s="15" t="s">
        <v>136</v>
      </c>
      <c r="C34" s="15"/>
      <c r="D34" s="69" t="s">
        <v>133</v>
      </c>
      <c r="E34" s="69"/>
      <c r="F34" s="69"/>
      <c r="G34" s="69">
        <v>70</v>
      </c>
      <c r="H34" s="69" t="s">
        <v>63</v>
      </c>
      <c r="I34" s="72"/>
      <c r="J34" s="69" t="s">
        <v>63</v>
      </c>
      <c r="K34" s="69" t="s">
        <v>63</v>
      </c>
      <c r="L34" s="69" t="s">
        <v>63</v>
      </c>
      <c r="M34" s="69" t="s">
        <v>63</v>
      </c>
      <c r="N34" s="29" t="s">
        <v>127</v>
      </c>
      <c r="O34" s="70" t="s">
        <v>128</v>
      </c>
      <c r="P34" s="71" t="s">
        <v>129</v>
      </c>
    </row>
    <row r="35" spans="1:16" x14ac:dyDescent="0.2">
      <c r="A35" s="10"/>
      <c r="B35" s="15" t="s">
        <v>137</v>
      </c>
      <c r="C35" s="15"/>
      <c r="D35" s="69" t="s">
        <v>131</v>
      </c>
      <c r="E35" s="69"/>
      <c r="F35" s="69"/>
      <c r="G35" s="69">
        <v>128</v>
      </c>
      <c r="H35" s="69" t="s">
        <v>63</v>
      </c>
      <c r="I35" s="72"/>
      <c r="J35" s="69" t="s">
        <v>63</v>
      </c>
      <c r="K35" s="69" t="s">
        <v>63</v>
      </c>
      <c r="L35" s="69" t="s">
        <v>63</v>
      </c>
      <c r="M35" s="69" t="s">
        <v>63</v>
      </c>
      <c r="N35" s="29" t="s">
        <v>95</v>
      </c>
      <c r="O35" s="70" t="s">
        <v>138</v>
      </c>
      <c r="P35" s="71" t="s">
        <v>129</v>
      </c>
    </row>
    <row r="36" spans="1:16" x14ac:dyDescent="0.2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26"/>
      <c r="L36" s="26"/>
      <c r="M36" s="10"/>
      <c r="N36" s="73"/>
      <c r="O36" s="73"/>
      <c r="P36" s="10"/>
    </row>
    <row r="37" spans="1:16" x14ac:dyDescent="0.2">
      <c r="A37" s="10"/>
      <c r="B37" s="11" t="s">
        <v>139</v>
      </c>
      <c r="C37" s="11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</row>
    <row r="38" spans="1:16" x14ac:dyDescent="0.2">
      <c r="A38" s="10"/>
      <c r="B38" s="74" t="s">
        <v>140</v>
      </c>
      <c r="C38" s="12" t="s">
        <v>45</v>
      </c>
      <c r="D38" s="74" t="s">
        <v>46</v>
      </c>
      <c r="E38" s="74"/>
      <c r="F38" s="74" t="s">
        <v>141</v>
      </c>
      <c r="G38" s="43" t="s">
        <v>50</v>
      </c>
      <c r="H38" s="74" t="s">
        <v>142</v>
      </c>
      <c r="I38" s="74" t="s">
        <v>143</v>
      </c>
      <c r="J38" s="74" t="s">
        <v>144</v>
      </c>
      <c r="K38" s="10"/>
      <c r="L38" s="10"/>
      <c r="M38" s="10"/>
      <c r="N38" s="10"/>
      <c r="O38" s="10"/>
      <c r="P38" s="10"/>
    </row>
    <row r="39" spans="1:16" x14ac:dyDescent="0.2">
      <c r="A39" s="10"/>
      <c r="B39" s="29"/>
      <c r="C39" s="29"/>
      <c r="D39" s="13"/>
      <c r="E39" s="13"/>
      <c r="F39" s="13"/>
      <c r="G39" s="20" t="s">
        <v>58</v>
      </c>
      <c r="H39" s="21" t="s">
        <v>90</v>
      </c>
      <c r="I39" s="21" t="s">
        <v>145</v>
      </c>
      <c r="J39" s="29"/>
      <c r="K39" s="10"/>
      <c r="L39" s="10"/>
      <c r="M39" s="10"/>
      <c r="N39" s="10"/>
      <c r="O39" s="10"/>
      <c r="P39" s="10"/>
    </row>
    <row r="40" spans="1:16" x14ac:dyDescent="0.2">
      <c r="A40" s="10"/>
      <c r="B40" s="12" t="s">
        <v>146</v>
      </c>
      <c r="C40" s="12"/>
      <c r="D40" s="13" t="s">
        <v>147</v>
      </c>
      <c r="E40" s="13"/>
      <c r="F40" s="12" t="s">
        <v>148</v>
      </c>
      <c r="G40" s="13">
        <v>33</v>
      </c>
      <c r="H40" s="13">
        <v>63</v>
      </c>
      <c r="I40" s="13">
        <v>4.8</v>
      </c>
      <c r="J40" s="12" t="s">
        <v>149</v>
      </c>
      <c r="K40" s="10"/>
      <c r="L40" s="10"/>
      <c r="M40" s="10"/>
      <c r="N40" s="10"/>
      <c r="O40" s="10"/>
      <c r="P40" s="10"/>
    </row>
    <row r="41" spans="1:16" x14ac:dyDescent="0.2">
      <c r="A41" s="10"/>
      <c r="B41" s="12" t="s">
        <v>150</v>
      </c>
      <c r="C41" s="12"/>
      <c r="D41" s="13" t="s">
        <v>147</v>
      </c>
      <c r="E41" s="13"/>
      <c r="F41" s="12" t="s">
        <v>148</v>
      </c>
      <c r="G41" s="13">
        <v>40</v>
      </c>
      <c r="H41" s="13">
        <v>76</v>
      </c>
      <c r="I41" s="13">
        <v>4.8</v>
      </c>
      <c r="J41" s="12" t="s">
        <v>151</v>
      </c>
      <c r="K41" s="10"/>
      <c r="L41" s="10"/>
      <c r="M41" s="10"/>
      <c r="N41" s="10"/>
      <c r="O41" s="10"/>
      <c r="P41" s="10"/>
    </row>
    <row r="42" spans="1:16" x14ac:dyDescent="0.2">
      <c r="A42" s="10"/>
      <c r="B42" s="12" t="s">
        <v>152</v>
      </c>
      <c r="C42" s="12"/>
      <c r="D42" s="13" t="s">
        <v>147</v>
      </c>
      <c r="E42" s="13"/>
      <c r="F42" s="12" t="s">
        <v>148</v>
      </c>
      <c r="G42" s="13">
        <v>40</v>
      </c>
      <c r="H42" s="13">
        <v>76</v>
      </c>
      <c r="I42" s="13">
        <v>4.8</v>
      </c>
      <c r="J42" s="12" t="s">
        <v>153</v>
      </c>
      <c r="K42" s="10"/>
      <c r="L42" s="10"/>
      <c r="M42" s="10"/>
      <c r="N42" s="10"/>
      <c r="O42" s="10"/>
      <c r="P42" s="10"/>
    </row>
    <row r="43" spans="1:16" x14ac:dyDescent="0.2">
      <c r="A43" s="10"/>
      <c r="B43" s="12" t="s">
        <v>154</v>
      </c>
      <c r="C43" s="12"/>
      <c r="D43" s="13" t="s">
        <v>147</v>
      </c>
      <c r="E43" s="13"/>
      <c r="F43" s="12" t="s">
        <v>148</v>
      </c>
      <c r="G43" s="13">
        <v>30</v>
      </c>
      <c r="H43" s="13">
        <v>57</v>
      </c>
      <c r="I43" s="13">
        <v>4.8</v>
      </c>
      <c r="J43" s="12" t="s">
        <v>155</v>
      </c>
      <c r="K43" s="10"/>
      <c r="L43" s="10"/>
      <c r="M43" s="10"/>
      <c r="N43" s="10"/>
      <c r="O43" s="10"/>
      <c r="P43" s="10"/>
    </row>
    <row r="44" spans="1:16" x14ac:dyDescent="0.2">
      <c r="A44" s="10"/>
      <c r="B44" s="75" t="s">
        <v>156</v>
      </c>
      <c r="C44" s="75"/>
      <c r="D44" s="76" t="s">
        <v>147</v>
      </c>
      <c r="E44" s="76"/>
      <c r="F44" s="75" t="s">
        <v>157</v>
      </c>
      <c r="G44" s="76">
        <v>30</v>
      </c>
      <c r="H44" s="76">
        <v>57</v>
      </c>
      <c r="I44" s="76">
        <v>4.8</v>
      </c>
      <c r="J44" s="75" t="s">
        <v>158</v>
      </c>
      <c r="K44" s="10"/>
      <c r="L44" s="10"/>
      <c r="M44" s="10"/>
      <c r="N44" s="10"/>
      <c r="O44" s="10"/>
      <c r="P44" s="10"/>
    </row>
    <row r="45" spans="1:16" x14ac:dyDescent="0.2">
      <c r="A45" s="10"/>
      <c r="B45" s="12" t="s">
        <v>159</v>
      </c>
      <c r="C45" s="12"/>
      <c r="D45" s="13" t="s">
        <v>147</v>
      </c>
      <c r="E45" s="13"/>
      <c r="F45" s="12" t="s">
        <v>160</v>
      </c>
      <c r="G45" s="13">
        <v>50</v>
      </c>
      <c r="H45" s="13">
        <v>95</v>
      </c>
      <c r="I45" s="13">
        <v>5</v>
      </c>
      <c r="J45" s="12" t="s">
        <v>161</v>
      </c>
      <c r="K45" s="10"/>
      <c r="L45" s="10"/>
      <c r="M45" s="10"/>
      <c r="N45" s="10"/>
      <c r="O45" s="10"/>
      <c r="P45" s="10"/>
    </row>
    <row r="46" spans="1:16" x14ac:dyDescent="0.2">
      <c r="A46" s="10"/>
      <c r="B46" s="77" t="s">
        <v>18</v>
      </c>
      <c r="C46" s="77"/>
      <c r="D46" s="78"/>
      <c r="E46" s="78"/>
      <c r="F46" s="77"/>
      <c r="G46" s="78">
        <v>223</v>
      </c>
      <c r="H46" s="78">
        <v>424</v>
      </c>
      <c r="I46" s="78" t="s">
        <v>0</v>
      </c>
      <c r="J46" s="19"/>
      <c r="K46" s="10"/>
      <c r="L46" s="10"/>
      <c r="M46" s="10"/>
      <c r="N46" s="10"/>
      <c r="O46" s="10"/>
      <c r="P46" s="1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1. input</vt:lpstr>
      <vt:lpstr>1. input_french</vt:lpstr>
      <vt:lpstr>2. load_curve_historical</vt:lpstr>
      <vt:lpstr>2. forecast_demand</vt:lpstr>
      <vt:lpstr>3. energy_historical</vt:lpstr>
      <vt:lpstr>3. data_comparison</vt:lpstr>
      <vt:lpstr>4. cost_thermal</vt:lpstr>
      <vt:lpstr>5. hydro_production</vt:lpstr>
      <vt:lpstr>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VIVIER</dc:creator>
  <cp:lastModifiedBy>Lucas VIVIER</cp:lastModifiedBy>
  <dcterms:created xsi:type="dcterms:W3CDTF">2024-11-27T10:26:48Z</dcterms:created>
  <dcterms:modified xsi:type="dcterms:W3CDTF">2025-01-21T08:15:53Z</dcterms:modified>
</cp:coreProperties>
</file>